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CNV\2025\6. JUNIO\"/>
    </mc:Choice>
  </mc:AlternateContent>
  <xr:revisionPtr revIDLastSave="0" documentId="13_ncr:1_{17199244-3DB7-4ADE-8A9A-B4BF1C515E22}" xr6:coauthVersionLast="47" xr6:coauthVersionMax="47" xr10:uidLastSave="{00000000-0000-0000-0000-000000000000}"/>
  <bookViews>
    <workbookView xWindow="-120" yWindow="-120" windowWidth="29040" windowHeight="15720" activeTab="1" xr2:uid="{CAF06960-70A1-41EA-B545-9E9023B689B8}"/>
  </bookViews>
  <sheets>
    <sheet name="Hoja1" sheetId="1" r:id="rId1"/>
    <sheet name="OBSERVADOS" sheetId="2" r:id="rId2"/>
  </sheets>
  <externalReferences>
    <externalReference r:id="rId3"/>
  </externalReferences>
  <definedNames>
    <definedName name="_xlnm._FilterDatabase" localSheetId="0" hidden="1">Hoja1!$A$1:$AN$5599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5574" i="1" l="1"/>
  <c r="AM5574" i="1"/>
  <c r="AN5574" i="1"/>
  <c r="AL5575" i="1"/>
  <c r="AM5575" i="1"/>
  <c r="AN5575" i="1"/>
  <c r="AL5576" i="1"/>
  <c r="AM5576" i="1"/>
  <c r="AN5576" i="1"/>
  <c r="AL5577" i="1"/>
  <c r="AM5577" i="1"/>
  <c r="AN5577" i="1"/>
  <c r="AL5578" i="1"/>
  <c r="AM5578" i="1"/>
  <c r="AN5578" i="1"/>
  <c r="AL5579" i="1"/>
  <c r="AM5579" i="1"/>
  <c r="AN5579" i="1"/>
  <c r="AL5580" i="1"/>
  <c r="AM5580" i="1"/>
  <c r="AN5580" i="1"/>
  <c r="AL5581" i="1"/>
  <c r="AM5581" i="1"/>
  <c r="AN5581" i="1"/>
  <c r="AL5582" i="1"/>
  <c r="AM5582" i="1"/>
  <c r="AN5582" i="1"/>
  <c r="AL5583" i="1"/>
  <c r="AM5583" i="1"/>
  <c r="AN5583" i="1"/>
  <c r="AL5584" i="1"/>
  <c r="AM5584" i="1"/>
  <c r="AN5584" i="1"/>
  <c r="AL5585" i="1"/>
  <c r="AM5585" i="1"/>
  <c r="AN5585" i="1"/>
  <c r="AL5586" i="1"/>
  <c r="AM5586" i="1"/>
  <c r="AN5586" i="1"/>
  <c r="AL5587" i="1"/>
  <c r="AM5587" i="1"/>
  <c r="AN5587" i="1"/>
  <c r="AL5588" i="1"/>
  <c r="AM5588" i="1"/>
  <c r="AN5588" i="1"/>
  <c r="AL5589" i="1"/>
  <c r="AM5589" i="1"/>
  <c r="AN5589" i="1"/>
  <c r="AL5590" i="1"/>
  <c r="AM5590" i="1"/>
  <c r="AN5590" i="1"/>
  <c r="AL5591" i="1"/>
  <c r="AM5591" i="1"/>
  <c r="AN5591" i="1"/>
  <c r="AL5592" i="1"/>
  <c r="AM5592" i="1"/>
  <c r="AN5592" i="1"/>
  <c r="AL5593" i="1"/>
  <c r="AM5593" i="1"/>
  <c r="AN5593" i="1"/>
  <c r="AL5594" i="1"/>
  <c r="AM5594" i="1"/>
  <c r="AN5594" i="1"/>
  <c r="AL5595" i="1"/>
  <c r="AM5595" i="1"/>
  <c r="AN5595" i="1"/>
  <c r="AL5596" i="1"/>
  <c r="AM5596" i="1"/>
  <c r="AN5596" i="1"/>
  <c r="AL5597" i="1"/>
  <c r="AM5597" i="1"/>
  <c r="AN5597" i="1"/>
  <c r="AL5598" i="1"/>
  <c r="AM5598" i="1"/>
  <c r="AN5598" i="1"/>
  <c r="AL5599" i="1"/>
  <c r="AM5599" i="1"/>
  <c r="AN5599" i="1"/>
  <c r="AL4410" i="1"/>
  <c r="AM4410" i="1"/>
  <c r="AN4410" i="1"/>
  <c r="AL4411" i="1"/>
  <c r="AM4411" i="1"/>
  <c r="AN4411" i="1"/>
  <c r="AL4412" i="1"/>
  <c r="AM4412" i="1"/>
  <c r="AN4412" i="1"/>
  <c r="AL4413" i="1"/>
  <c r="AM4413" i="1"/>
  <c r="AN4413" i="1"/>
  <c r="AL4414" i="1"/>
  <c r="AM4414" i="1"/>
  <c r="AN4414" i="1"/>
  <c r="AL4415" i="1"/>
  <c r="AM4415" i="1"/>
  <c r="AN4415" i="1"/>
  <c r="AL4416" i="1"/>
  <c r="AM4416" i="1"/>
  <c r="AN4416" i="1"/>
  <c r="AL4417" i="1"/>
  <c r="AM4417" i="1"/>
  <c r="AN4417" i="1"/>
  <c r="AL4418" i="1"/>
  <c r="AM4418" i="1"/>
  <c r="AN4418" i="1"/>
  <c r="AL4419" i="1"/>
  <c r="AM4419" i="1"/>
  <c r="AN4419" i="1"/>
  <c r="AL4420" i="1"/>
  <c r="AM4420" i="1"/>
  <c r="AN4420" i="1"/>
  <c r="AL4421" i="1"/>
  <c r="AM4421" i="1"/>
  <c r="AN4421" i="1"/>
  <c r="AL4422" i="1"/>
  <c r="AM4422" i="1"/>
  <c r="AN4422" i="1"/>
  <c r="AL4423" i="1"/>
  <c r="AM4423" i="1"/>
  <c r="AN4423" i="1"/>
  <c r="AL4424" i="1"/>
  <c r="AM4424" i="1"/>
  <c r="AN4424" i="1"/>
  <c r="AL4425" i="1"/>
  <c r="AM4425" i="1"/>
  <c r="AN4425" i="1"/>
  <c r="AL4426" i="1"/>
  <c r="AM4426" i="1"/>
  <c r="AN4426" i="1"/>
  <c r="AL4427" i="1"/>
  <c r="AM4427" i="1"/>
  <c r="AN4427" i="1"/>
  <c r="AL4428" i="1"/>
  <c r="AM4428" i="1"/>
  <c r="AN4428" i="1"/>
  <c r="AL4429" i="1"/>
  <c r="AM4429" i="1"/>
  <c r="AN4429" i="1"/>
  <c r="AL4430" i="1"/>
  <c r="AM4430" i="1"/>
  <c r="AN4430" i="1"/>
  <c r="AL4431" i="1"/>
  <c r="AM4431" i="1"/>
  <c r="AN4431" i="1"/>
  <c r="AL4432" i="1"/>
  <c r="AM4432" i="1"/>
  <c r="AN4432" i="1"/>
  <c r="AL4433" i="1"/>
  <c r="AM4433" i="1"/>
  <c r="AN4433" i="1"/>
  <c r="AL4434" i="1"/>
  <c r="AM4434" i="1"/>
  <c r="AN4434" i="1"/>
  <c r="AL4435" i="1"/>
  <c r="AM4435" i="1"/>
  <c r="AN4435" i="1"/>
  <c r="AL4436" i="1"/>
  <c r="AM4436" i="1"/>
  <c r="AN4436" i="1"/>
  <c r="AL4437" i="1"/>
  <c r="AM4437" i="1"/>
  <c r="AN4437" i="1"/>
  <c r="AL4438" i="1"/>
  <c r="AM4438" i="1"/>
  <c r="AN4438" i="1"/>
  <c r="AL4439" i="1"/>
  <c r="AM4439" i="1"/>
  <c r="AN4439" i="1"/>
  <c r="AL4440" i="1"/>
  <c r="AM4440" i="1"/>
  <c r="AN4440" i="1"/>
  <c r="AL4441" i="1"/>
  <c r="AM4441" i="1"/>
  <c r="AN4441" i="1"/>
  <c r="AL4442" i="1"/>
  <c r="AM4442" i="1"/>
  <c r="AN4442" i="1"/>
  <c r="AL4443" i="1"/>
  <c r="AM4443" i="1"/>
  <c r="AN4443" i="1"/>
  <c r="AL4444" i="1"/>
  <c r="AM4444" i="1"/>
  <c r="AN4444" i="1"/>
  <c r="AL4445" i="1"/>
  <c r="AM4445" i="1"/>
  <c r="AN4445" i="1"/>
  <c r="AL4446" i="1"/>
  <c r="AM4446" i="1"/>
  <c r="AN4446" i="1"/>
  <c r="AL4447" i="1"/>
  <c r="AM4447" i="1"/>
  <c r="AN4447" i="1"/>
  <c r="AL4448" i="1"/>
  <c r="AM4448" i="1"/>
  <c r="AN4448" i="1"/>
  <c r="AL4449" i="1"/>
  <c r="AM4449" i="1"/>
  <c r="AN4449" i="1"/>
  <c r="AL4450" i="1"/>
  <c r="AM4450" i="1"/>
  <c r="AN4450" i="1"/>
  <c r="AL4451" i="1"/>
  <c r="AM4451" i="1"/>
  <c r="AN4451" i="1"/>
  <c r="AL4452" i="1"/>
  <c r="AM4452" i="1"/>
  <c r="AN4452" i="1"/>
  <c r="AL4453" i="1"/>
  <c r="AM4453" i="1"/>
  <c r="AN4453" i="1"/>
  <c r="AL4454" i="1"/>
  <c r="AM4454" i="1"/>
  <c r="AN4454" i="1"/>
  <c r="AL4455" i="1"/>
  <c r="AM4455" i="1"/>
  <c r="AN4455" i="1"/>
  <c r="AL4456" i="1"/>
  <c r="AM4456" i="1"/>
  <c r="AN4456" i="1"/>
  <c r="AL4457" i="1"/>
  <c r="AM4457" i="1"/>
  <c r="AN4457" i="1"/>
  <c r="AL4458" i="1"/>
  <c r="AM4458" i="1"/>
  <c r="AN4458" i="1"/>
  <c r="AL4459" i="1"/>
  <c r="AM4459" i="1"/>
  <c r="AN4459" i="1"/>
  <c r="AL4460" i="1"/>
  <c r="AM4460" i="1"/>
  <c r="AN4460" i="1"/>
  <c r="AL4461" i="1"/>
  <c r="AM4461" i="1"/>
  <c r="AN4461" i="1"/>
  <c r="AL4462" i="1"/>
  <c r="AM4462" i="1"/>
  <c r="AN4462" i="1"/>
  <c r="AL4463" i="1"/>
  <c r="AM4463" i="1"/>
  <c r="AN4463" i="1"/>
  <c r="AL4464" i="1"/>
  <c r="AM4464" i="1"/>
  <c r="AN4464" i="1"/>
  <c r="AL4465" i="1"/>
  <c r="AM4465" i="1"/>
  <c r="AN4465" i="1"/>
  <c r="AL4466" i="1"/>
  <c r="AM4466" i="1"/>
  <c r="AN4466" i="1"/>
  <c r="AL4467" i="1"/>
  <c r="AM4467" i="1"/>
  <c r="AN4467" i="1"/>
  <c r="AL4468" i="1"/>
  <c r="AM4468" i="1"/>
  <c r="AN4468" i="1"/>
  <c r="AL4469" i="1"/>
  <c r="AM4469" i="1"/>
  <c r="AN4469" i="1"/>
  <c r="AL4470" i="1"/>
  <c r="AM4470" i="1"/>
  <c r="AN4470" i="1"/>
  <c r="AL4471" i="1"/>
  <c r="AM4471" i="1"/>
  <c r="AN4471" i="1"/>
  <c r="AL4472" i="1"/>
  <c r="AM4472" i="1"/>
  <c r="AN4472" i="1"/>
  <c r="AL4473" i="1"/>
  <c r="AM4473" i="1"/>
  <c r="AN4473" i="1"/>
  <c r="AL4474" i="1"/>
  <c r="AM4474" i="1"/>
  <c r="AN4474" i="1"/>
  <c r="AL4475" i="1"/>
  <c r="AM4475" i="1"/>
  <c r="AN4475" i="1"/>
  <c r="AL4476" i="1"/>
  <c r="AM4476" i="1"/>
  <c r="AN4476" i="1"/>
  <c r="AL4477" i="1"/>
  <c r="AM4477" i="1"/>
  <c r="AN4477" i="1"/>
  <c r="AL4478" i="1"/>
  <c r="AM4478" i="1"/>
  <c r="AN4478" i="1"/>
  <c r="AL4479" i="1"/>
  <c r="AM4479" i="1"/>
  <c r="AN4479" i="1"/>
  <c r="AL4480" i="1"/>
  <c r="AM4480" i="1"/>
  <c r="AN4480" i="1"/>
  <c r="AL4481" i="1"/>
  <c r="AM4481" i="1"/>
  <c r="AN4481" i="1"/>
  <c r="AL4482" i="1"/>
  <c r="AM4482" i="1"/>
  <c r="AN4482" i="1"/>
  <c r="AL4483" i="1"/>
  <c r="AM4483" i="1"/>
  <c r="AN4483" i="1"/>
  <c r="AL4484" i="1"/>
  <c r="AM4484" i="1"/>
  <c r="AN4484" i="1"/>
  <c r="AL4485" i="1"/>
  <c r="AM4485" i="1"/>
  <c r="AN4485" i="1"/>
  <c r="AL4486" i="1"/>
  <c r="AM4486" i="1"/>
  <c r="AN4486" i="1"/>
  <c r="AL4487" i="1"/>
  <c r="AM4487" i="1"/>
  <c r="AN4487" i="1"/>
  <c r="AL4488" i="1"/>
  <c r="AM4488" i="1"/>
  <c r="AN4488" i="1"/>
  <c r="AL4489" i="1"/>
  <c r="AM4489" i="1"/>
  <c r="AN4489" i="1"/>
  <c r="AL4490" i="1"/>
  <c r="AM4490" i="1"/>
  <c r="AN4490" i="1"/>
  <c r="AL4491" i="1"/>
  <c r="AM4491" i="1"/>
  <c r="AN4491" i="1"/>
  <c r="AL4492" i="1"/>
  <c r="AM4492" i="1"/>
  <c r="AN4492" i="1"/>
  <c r="AL4493" i="1"/>
  <c r="AM4493" i="1"/>
  <c r="AN4493" i="1"/>
  <c r="AL4494" i="1"/>
  <c r="AM4494" i="1"/>
  <c r="AN4494" i="1"/>
  <c r="AL4495" i="1"/>
  <c r="AM4495" i="1"/>
  <c r="AN4495" i="1"/>
  <c r="AL4496" i="1"/>
  <c r="AM4496" i="1"/>
  <c r="AN4496" i="1"/>
  <c r="AL4497" i="1"/>
  <c r="AM4497" i="1"/>
  <c r="AN4497" i="1"/>
  <c r="AL4498" i="1"/>
  <c r="AM4498" i="1"/>
  <c r="AN4498" i="1"/>
  <c r="AL4499" i="1"/>
  <c r="AM4499" i="1"/>
  <c r="AN4499" i="1"/>
  <c r="AL4500" i="1"/>
  <c r="AM4500" i="1"/>
  <c r="AN4500" i="1"/>
  <c r="AL4501" i="1"/>
  <c r="AM4501" i="1"/>
  <c r="AN4501" i="1"/>
  <c r="AL4502" i="1"/>
  <c r="AM4502" i="1"/>
  <c r="AN4502" i="1"/>
  <c r="AL4503" i="1"/>
  <c r="AM4503" i="1"/>
  <c r="AN4503" i="1"/>
  <c r="AL4504" i="1"/>
  <c r="AM4504" i="1"/>
  <c r="AN4504" i="1"/>
  <c r="AL4505" i="1"/>
  <c r="AM4505" i="1"/>
  <c r="AN4505" i="1"/>
  <c r="AL4506" i="1"/>
  <c r="AM4506" i="1"/>
  <c r="AN4506" i="1"/>
  <c r="AL4507" i="1"/>
  <c r="AM4507" i="1"/>
  <c r="AN4507" i="1"/>
  <c r="AL4508" i="1"/>
  <c r="AM4508" i="1"/>
  <c r="AN4508" i="1"/>
  <c r="AL4509" i="1"/>
  <c r="AM4509" i="1"/>
  <c r="AN4509" i="1"/>
  <c r="AL4510" i="1"/>
  <c r="AM4510" i="1"/>
  <c r="AN4510" i="1"/>
  <c r="AL4511" i="1"/>
  <c r="AM4511" i="1"/>
  <c r="AN4511" i="1"/>
  <c r="AL4512" i="1"/>
  <c r="AM4512" i="1"/>
  <c r="AN4512" i="1"/>
  <c r="AL4513" i="1"/>
  <c r="AM4513" i="1"/>
  <c r="AN4513" i="1"/>
  <c r="AL4514" i="1"/>
  <c r="AM4514" i="1"/>
  <c r="AN4514" i="1"/>
  <c r="AL4515" i="1"/>
  <c r="AM4515" i="1"/>
  <c r="AN4515" i="1"/>
  <c r="AL4516" i="1"/>
  <c r="AM4516" i="1"/>
  <c r="AN4516" i="1"/>
  <c r="AL4517" i="1"/>
  <c r="AM4517" i="1"/>
  <c r="AN4517" i="1"/>
  <c r="AL4518" i="1"/>
  <c r="AM4518" i="1"/>
  <c r="AN4518" i="1"/>
  <c r="AL4519" i="1"/>
  <c r="AM4519" i="1"/>
  <c r="AN4519" i="1"/>
  <c r="AL4520" i="1"/>
  <c r="AM4520" i="1"/>
  <c r="AN4520" i="1"/>
  <c r="AL4521" i="1"/>
  <c r="AM4521" i="1"/>
  <c r="AN4521" i="1"/>
  <c r="AL4522" i="1"/>
  <c r="AM4522" i="1"/>
  <c r="AN4522" i="1"/>
  <c r="AL4523" i="1"/>
  <c r="AM4523" i="1"/>
  <c r="AN4523" i="1"/>
  <c r="AL4524" i="1"/>
  <c r="AM4524" i="1"/>
  <c r="AN4524" i="1"/>
  <c r="AL4525" i="1"/>
  <c r="AM4525" i="1"/>
  <c r="AN4525" i="1"/>
  <c r="AL4526" i="1"/>
  <c r="AM4526" i="1"/>
  <c r="AN4526" i="1"/>
  <c r="AL4527" i="1"/>
  <c r="AM4527" i="1"/>
  <c r="AN4527" i="1"/>
  <c r="AL4528" i="1"/>
  <c r="AM4528" i="1"/>
  <c r="AN4528" i="1"/>
  <c r="AL4529" i="1"/>
  <c r="AM4529" i="1"/>
  <c r="AN4529" i="1"/>
  <c r="AL4530" i="1"/>
  <c r="AM4530" i="1"/>
  <c r="AN4530" i="1"/>
  <c r="AL4531" i="1"/>
  <c r="AM4531" i="1"/>
  <c r="AN4531" i="1"/>
  <c r="AL4532" i="1"/>
  <c r="AM4532" i="1"/>
  <c r="AN4532" i="1"/>
  <c r="AL4533" i="1"/>
  <c r="AM4533" i="1"/>
  <c r="AN4533" i="1"/>
  <c r="AL4534" i="1"/>
  <c r="AM4534" i="1"/>
  <c r="AN4534" i="1"/>
  <c r="AL4535" i="1"/>
  <c r="AM4535" i="1"/>
  <c r="AN4535" i="1"/>
  <c r="AL4536" i="1"/>
  <c r="AM4536" i="1"/>
  <c r="AN4536" i="1"/>
  <c r="AL4537" i="1"/>
  <c r="AM4537" i="1"/>
  <c r="AN4537" i="1"/>
  <c r="AL4538" i="1"/>
  <c r="AM4538" i="1"/>
  <c r="AN4538" i="1"/>
  <c r="AL4539" i="1"/>
  <c r="AM4539" i="1"/>
  <c r="AN4539" i="1"/>
  <c r="AL4540" i="1"/>
  <c r="AM4540" i="1"/>
  <c r="AN4540" i="1"/>
  <c r="AL4541" i="1"/>
  <c r="AM4541" i="1"/>
  <c r="AN4541" i="1"/>
  <c r="AL4542" i="1"/>
  <c r="AM4542" i="1"/>
  <c r="AN4542" i="1"/>
  <c r="AL4543" i="1"/>
  <c r="AM4543" i="1"/>
  <c r="AN4543" i="1"/>
  <c r="AL4544" i="1"/>
  <c r="AM4544" i="1"/>
  <c r="AN4544" i="1"/>
  <c r="AL4545" i="1"/>
  <c r="AM4545" i="1"/>
  <c r="AN4545" i="1"/>
  <c r="AL4546" i="1"/>
  <c r="AM4546" i="1"/>
  <c r="AN4546" i="1"/>
  <c r="AL4547" i="1"/>
  <c r="AM4547" i="1"/>
  <c r="AN4547" i="1"/>
  <c r="AL4548" i="1"/>
  <c r="AM4548" i="1"/>
  <c r="AN4548" i="1"/>
  <c r="AL4549" i="1"/>
  <c r="AM4549" i="1"/>
  <c r="AN4549" i="1"/>
  <c r="AL4550" i="1"/>
  <c r="AM4550" i="1"/>
  <c r="AN4550" i="1"/>
  <c r="AL4551" i="1"/>
  <c r="AM4551" i="1"/>
  <c r="AN4551" i="1"/>
  <c r="AL4552" i="1"/>
  <c r="AM4552" i="1"/>
  <c r="AN4552" i="1"/>
  <c r="AL4553" i="1"/>
  <c r="AM4553" i="1"/>
  <c r="AN4553" i="1"/>
  <c r="AL4554" i="1"/>
  <c r="AM4554" i="1"/>
  <c r="AN4554" i="1"/>
  <c r="AL4555" i="1"/>
  <c r="AM4555" i="1"/>
  <c r="AN4555" i="1"/>
  <c r="AL4556" i="1"/>
  <c r="AM4556" i="1"/>
  <c r="AN4556" i="1"/>
  <c r="AL4557" i="1"/>
  <c r="AM4557" i="1"/>
  <c r="AN4557" i="1"/>
  <c r="AL4558" i="1"/>
  <c r="AM4558" i="1"/>
  <c r="AN4558" i="1"/>
  <c r="AL4559" i="1"/>
  <c r="AM4559" i="1"/>
  <c r="AN4559" i="1"/>
  <c r="AL4560" i="1"/>
  <c r="AM4560" i="1"/>
  <c r="AN4560" i="1"/>
  <c r="AL4561" i="1"/>
  <c r="AM4561" i="1"/>
  <c r="AN4561" i="1"/>
  <c r="AL4562" i="1"/>
  <c r="AM4562" i="1"/>
  <c r="AN4562" i="1"/>
  <c r="AL4563" i="1"/>
  <c r="AM4563" i="1"/>
  <c r="AN4563" i="1"/>
  <c r="AL4564" i="1"/>
  <c r="AM4564" i="1"/>
  <c r="AN4564" i="1"/>
  <c r="AL4565" i="1"/>
  <c r="AM4565" i="1"/>
  <c r="AN4565" i="1"/>
  <c r="AL4566" i="1"/>
  <c r="AM4566" i="1"/>
  <c r="AN4566" i="1"/>
  <c r="AL4567" i="1"/>
  <c r="AM4567" i="1"/>
  <c r="AN4567" i="1"/>
  <c r="AL4568" i="1"/>
  <c r="AM4568" i="1"/>
  <c r="AN4568" i="1"/>
  <c r="AL4569" i="1"/>
  <c r="AM4569" i="1"/>
  <c r="AN4569" i="1"/>
  <c r="AL4570" i="1"/>
  <c r="AM4570" i="1"/>
  <c r="AN4570" i="1"/>
  <c r="AL4571" i="1"/>
  <c r="AM4571" i="1"/>
  <c r="AN4571" i="1"/>
  <c r="AL4572" i="1"/>
  <c r="AM4572" i="1"/>
  <c r="AN4572" i="1"/>
  <c r="AL4573" i="1"/>
  <c r="AM4573" i="1"/>
  <c r="AN4573" i="1"/>
  <c r="AL4574" i="1"/>
  <c r="AM4574" i="1"/>
  <c r="AN4574" i="1"/>
  <c r="AL4575" i="1"/>
  <c r="AM4575" i="1"/>
  <c r="AN4575" i="1"/>
  <c r="AL4576" i="1"/>
  <c r="AM4576" i="1"/>
  <c r="AN4576" i="1"/>
  <c r="AL4577" i="1"/>
  <c r="AM4577" i="1"/>
  <c r="AN4577" i="1"/>
  <c r="AL4578" i="1"/>
  <c r="AM4578" i="1"/>
  <c r="AN4578" i="1"/>
  <c r="AL4579" i="1"/>
  <c r="AM4579" i="1"/>
  <c r="AN4579" i="1"/>
  <c r="AL4580" i="1"/>
  <c r="AM4580" i="1"/>
  <c r="AN4580" i="1"/>
  <c r="AL4581" i="1"/>
  <c r="AM4581" i="1"/>
  <c r="AN4581" i="1"/>
  <c r="AL4582" i="1"/>
  <c r="AM4582" i="1"/>
  <c r="AN4582" i="1"/>
  <c r="AL4583" i="1"/>
  <c r="AM4583" i="1"/>
  <c r="AN4583" i="1"/>
  <c r="AL4584" i="1"/>
  <c r="AM4584" i="1"/>
  <c r="AN4584" i="1"/>
  <c r="AL4585" i="1"/>
  <c r="AM4585" i="1"/>
  <c r="AN4585" i="1"/>
  <c r="AL4586" i="1"/>
  <c r="AM4586" i="1"/>
  <c r="AN4586" i="1"/>
  <c r="AL4587" i="1"/>
  <c r="AM4587" i="1"/>
  <c r="AN4587" i="1"/>
  <c r="AL4588" i="1"/>
  <c r="AM4588" i="1"/>
  <c r="AN4588" i="1"/>
  <c r="AL4589" i="1"/>
  <c r="AM4589" i="1"/>
  <c r="AN4589" i="1"/>
  <c r="AL4590" i="1"/>
  <c r="AM4590" i="1"/>
  <c r="AN4590" i="1"/>
  <c r="AL4591" i="1"/>
  <c r="AM4591" i="1"/>
  <c r="AN4591" i="1"/>
  <c r="AL4592" i="1"/>
  <c r="AM4592" i="1"/>
  <c r="AN4592" i="1"/>
  <c r="AL4593" i="1"/>
  <c r="AM4593" i="1"/>
  <c r="AN4593" i="1"/>
  <c r="AL4594" i="1"/>
  <c r="AM4594" i="1"/>
  <c r="AN4594" i="1"/>
  <c r="AL4595" i="1"/>
  <c r="AM4595" i="1"/>
  <c r="AN4595" i="1"/>
  <c r="AL4596" i="1"/>
  <c r="AM4596" i="1"/>
  <c r="AN4596" i="1"/>
  <c r="AL4597" i="1"/>
  <c r="AM4597" i="1"/>
  <c r="AN4597" i="1"/>
  <c r="AL4598" i="1"/>
  <c r="AM4598" i="1"/>
  <c r="AN4598" i="1"/>
  <c r="AL4599" i="1"/>
  <c r="AM4599" i="1"/>
  <c r="AN4599" i="1"/>
  <c r="AL4600" i="1"/>
  <c r="AM4600" i="1"/>
  <c r="AN4600" i="1"/>
  <c r="AL4601" i="1"/>
  <c r="AM4601" i="1"/>
  <c r="AN4601" i="1"/>
  <c r="AL4602" i="1"/>
  <c r="AM4602" i="1"/>
  <c r="AN4602" i="1"/>
  <c r="AL4603" i="1"/>
  <c r="AM4603" i="1"/>
  <c r="AN4603" i="1"/>
  <c r="AL4604" i="1"/>
  <c r="AM4604" i="1"/>
  <c r="AN4604" i="1"/>
  <c r="AL4605" i="1"/>
  <c r="AM4605" i="1"/>
  <c r="AN4605" i="1"/>
  <c r="AL4606" i="1"/>
  <c r="AM4606" i="1"/>
  <c r="AN4606" i="1"/>
  <c r="AL4607" i="1"/>
  <c r="AM4607" i="1"/>
  <c r="AN4607" i="1"/>
  <c r="AL4608" i="1"/>
  <c r="AM4608" i="1"/>
  <c r="AN4608" i="1"/>
  <c r="AL4609" i="1"/>
  <c r="AM4609" i="1"/>
  <c r="AN4609" i="1"/>
  <c r="AL4610" i="1"/>
  <c r="AM4610" i="1"/>
  <c r="AN4610" i="1"/>
  <c r="AL4611" i="1"/>
  <c r="AM4611" i="1"/>
  <c r="AN4611" i="1"/>
  <c r="AL4612" i="1"/>
  <c r="AM4612" i="1"/>
  <c r="AN4612" i="1"/>
  <c r="AL4613" i="1"/>
  <c r="AM4613" i="1"/>
  <c r="AN4613" i="1"/>
  <c r="AL4614" i="1"/>
  <c r="AM4614" i="1"/>
  <c r="AN4614" i="1"/>
  <c r="AL4615" i="1"/>
  <c r="AM4615" i="1"/>
  <c r="AN4615" i="1"/>
  <c r="AL4616" i="1"/>
  <c r="AM4616" i="1"/>
  <c r="AN4616" i="1"/>
  <c r="AL4617" i="1"/>
  <c r="AM4617" i="1"/>
  <c r="AN4617" i="1"/>
  <c r="AL4618" i="1"/>
  <c r="AM4618" i="1"/>
  <c r="AN4618" i="1"/>
  <c r="AL4619" i="1"/>
  <c r="AM4619" i="1"/>
  <c r="AN4619" i="1"/>
  <c r="AL4620" i="1"/>
  <c r="AM4620" i="1"/>
  <c r="AN4620" i="1"/>
  <c r="AL4621" i="1"/>
  <c r="AM4621" i="1"/>
  <c r="AN4621" i="1"/>
  <c r="AL4622" i="1"/>
  <c r="AM4622" i="1"/>
  <c r="AN4622" i="1"/>
  <c r="AL4623" i="1"/>
  <c r="AM4623" i="1"/>
  <c r="AN4623" i="1"/>
  <c r="AL4624" i="1"/>
  <c r="AM4624" i="1"/>
  <c r="AN4624" i="1"/>
  <c r="AL4625" i="1"/>
  <c r="AM4625" i="1"/>
  <c r="AN4625" i="1"/>
  <c r="AL4626" i="1"/>
  <c r="AM4626" i="1"/>
  <c r="AN4626" i="1"/>
  <c r="AL4627" i="1"/>
  <c r="AM4627" i="1"/>
  <c r="AN4627" i="1"/>
  <c r="AL4628" i="1"/>
  <c r="AM4628" i="1"/>
  <c r="AN4628" i="1"/>
  <c r="AL4629" i="1"/>
  <c r="AM4629" i="1"/>
  <c r="AN4629" i="1"/>
  <c r="AL4630" i="1"/>
  <c r="AM4630" i="1"/>
  <c r="AN4630" i="1"/>
  <c r="AL4631" i="1"/>
  <c r="AM4631" i="1"/>
  <c r="AN4631" i="1"/>
  <c r="AL4632" i="1"/>
  <c r="AM4632" i="1"/>
  <c r="AN4632" i="1"/>
  <c r="AL4633" i="1"/>
  <c r="AM4633" i="1"/>
  <c r="AN4633" i="1"/>
  <c r="AL4634" i="1"/>
  <c r="AM4634" i="1"/>
  <c r="AN4634" i="1"/>
  <c r="AL4635" i="1"/>
  <c r="AM4635" i="1"/>
  <c r="AN4635" i="1"/>
  <c r="AL4636" i="1"/>
  <c r="AM4636" i="1"/>
  <c r="AN4636" i="1"/>
  <c r="AL4637" i="1"/>
  <c r="AM4637" i="1"/>
  <c r="AN4637" i="1"/>
  <c r="AL4638" i="1"/>
  <c r="AM4638" i="1"/>
  <c r="AN4638" i="1"/>
  <c r="AL4639" i="1"/>
  <c r="AM4639" i="1"/>
  <c r="AN4639" i="1"/>
  <c r="AL4640" i="1"/>
  <c r="AM4640" i="1"/>
  <c r="AN4640" i="1"/>
  <c r="AL4641" i="1"/>
  <c r="AM4641" i="1"/>
  <c r="AN4641" i="1"/>
  <c r="AL4642" i="1"/>
  <c r="AM4642" i="1"/>
  <c r="AN4642" i="1"/>
  <c r="AL4643" i="1"/>
  <c r="AM4643" i="1"/>
  <c r="AN4643" i="1"/>
  <c r="AL4644" i="1"/>
  <c r="AM4644" i="1"/>
  <c r="AN4644" i="1"/>
  <c r="AL4645" i="1"/>
  <c r="AM4645" i="1"/>
  <c r="AN4645" i="1"/>
  <c r="AL4646" i="1"/>
  <c r="AM4646" i="1"/>
  <c r="AN4646" i="1"/>
  <c r="AL4647" i="1"/>
  <c r="AM4647" i="1"/>
  <c r="AN4647" i="1"/>
  <c r="AL4648" i="1"/>
  <c r="AM4648" i="1"/>
  <c r="AN4648" i="1"/>
  <c r="AL4649" i="1"/>
  <c r="AM4649" i="1"/>
  <c r="AN4649" i="1"/>
  <c r="AL4650" i="1"/>
  <c r="AM4650" i="1"/>
  <c r="AN4650" i="1"/>
  <c r="AL4651" i="1"/>
  <c r="AM4651" i="1"/>
  <c r="AN4651" i="1"/>
  <c r="AL4652" i="1"/>
  <c r="AM4652" i="1"/>
  <c r="AN4652" i="1"/>
  <c r="AL4653" i="1"/>
  <c r="AM4653" i="1"/>
  <c r="AN4653" i="1"/>
  <c r="AL4654" i="1"/>
  <c r="AM4654" i="1"/>
  <c r="AN4654" i="1"/>
  <c r="AL4655" i="1"/>
  <c r="AM4655" i="1"/>
  <c r="AN4655" i="1"/>
  <c r="AL4656" i="1"/>
  <c r="AM4656" i="1"/>
  <c r="AN4656" i="1"/>
  <c r="AL4657" i="1"/>
  <c r="AM4657" i="1"/>
  <c r="AN4657" i="1"/>
  <c r="AL4658" i="1"/>
  <c r="AM4658" i="1"/>
  <c r="AN4658" i="1"/>
  <c r="AL4659" i="1"/>
  <c r="AM4659" i="1"/>
  <c r="AN4659" i="1"/>
  <c r="AL4660" i="1"/>
  <c r="AM4660" i="1"/>
  <c r="AN4660" i="1"/>
  <c r="AL4661" i="1"/>
  <c r="AM4661" i="1"/>
  <c r="AN4661" i="1"/>
  <c r="AL4662" i="1"/>
  <c r="AM4662" i="1"/>
  <c r="AN4662" i="1"/>
  <c r="AL4663" i="1"/>
  <c r="AM4663" i="1"/>
  <c r="AN4663" i="1"/>
  <c r="AL4664" i="1"/>
  <c r="AM4664" i="1"/>
  <c r="AN4664" i="1"/>
  <c r="AL4665" i="1"/>
  <c r="AM4665" i="1"/>
  <c r="AN4665" i="1"/>
  <c r="AL4666" i="1"/>
  <c r="AM4666" i="1"/>
  <c r="AN4666" i="1"/>
  <c r="AL4667" i="1"/>
  <c r="AM4667" i="1"/>
  <c r="AN4667" i="1"/>
  <c r="AL4668" i="1"/>
  <c r="AM4668" i="1"/>
  <c r="AN4668" i="1"/>
  <c r="AL4669" i="1"/>
  <c r="AM4669" i="1"/>
  <c r="AN4669" i="1"/>
  <c r="AL4670" i="1"/>
  <c r="AM4670" i="1"/>
  <c r="AN4670" i="1"/>
  <c r="AL4671" i="1"/>
  <c r="AM4671" i="1"/>
  <c r="AN4671" i="1"/>
  <c r="AL4672" i="1"/>
  <c r="AM4672" i="1"/>
  <c r="AN4672" i="1"/>
  <c r="AL4673" i="1"/>
  <c r="AM4673" i="1"/>
  <c r="AN4673" i="1"/>
  <c r="AL4674" i="1"/>
  <c r="AM4674" i="1"/>
  <c r="AN4674" i="1"/>
  <c r="AL4675" i="1"/>
  <c r="AM4675" i="1"/>
  <c r="AN4675" i="1"/>
  <c r="AL4676" i="1"/>
  <c r="AM4676" i="1"/>
  <c r="AN4676" i="1"/>
  <c r="AL4677" i="1"/>
  <c r="AM4677" i="1"/>
  <c r="AN4677" i="1"/>
  <c r="AL4678" i="1"/>
  <c r="AM4678" i="1"/>
  <c r="AN4678" i="1"/>
  <c r="AL4679" i="1"/>
  <c r="AM4679" i="1"/>
  <c r="AN4679" i="1"/>
  <c r="AL4680" i="1"/>
  <c r="AM4680" i="1"/>
  <c r="AN4680" i="1"/>
  <c r="AL4681" i="1"/>
  <c r="AM4681" i="1"/>
  <c r="AN4681" i="1"/>
  <c r="AL4682" i="1"/>
  <c r="AM4682" i="1"/>
  <c r="AN4682" i="1"/>
  <c r="AL4683" i="1"/>
  <c r="AM4683" i="1"/>
  <c r="AN4683" i="1"/>
  <c r="AL4684" i="1"/>
  <c r="AM4684" i="1"/>
  <c r="AN4684" i="1"/>
  <c r="AL4685" i="1"/>
  <c r="AM4685" i="1"/>
  <c r="AN4685" i="1"/>
  <c r="AL4686" i="1"/>
  <c r="AM4686" i="1"/>
  <c r="AN4686" i="1"/>
  <c r="AL4687" i="1"/>
  <c r="AM4687" i="1"/>
  <c r="AN4687" i="1"/>
  <c r="AL4688" i="1"/>
  <c r="AM4688" i="1"/>
  <c r="AN4688" i="1"/>
  <c r="AL4689" i="1"/>
  <c r="AM4689" i="1"/>
  <c r="AN4689" i="1"/>
  <c r="AL4690" i="1"/>
  <c r="AM4690" i="1"/>
  <c r="AN4690" i="1"/>
  <c r="AL4691" i="1"/>
  <c r="AM4691" i="1"/>
  <c r="AN4691" i="1"/>
  <c r="AL4692" i="1"/>
  <c r="AM4692" i="1"/>
  <c r="AN4692" i="1"/>
  <c r="AL4693" i="1"/>
  <c r="AM4693" i="1"/>
  <c r="AN4693" i="1"/>
  <c r="AL4694" i="1"/>
  <c r="AM4694" i="1"/>
  <c r="AN4694" i="1"/>
  <c r="AL4695" i="1"/>
  <c r="AM4695" i="1"/>
  <c r="AN4695" i="1"/>
  <c r="AL4696" i="1"/>
  <c r="AM4696" i="1"/>
  <c r="AN4696" i="1"/>
  <c r="AL4697" i="1"/>
  <c r="AM4697" i="1"/>
  <c r="AN4697" i="1"/>
  <c r="AL4698" i="1"/>
  <c r="AM4698" i="1"/>
  <c r="AN4698" i="1"/>
  <c r="AL4699" i="1"/>
  <c r="AM4699" i="1"/>
  <c r="AN4699" i="1"/>
  <c r="AL4700" i="1"/>
  <c r="AM4700" i="1"/>
  <c r="AN4700" i="1"/>
  <c r="AL4701" i="1"/>
  <c r="AM4701" i="1"/>
  <c r="AN4701" i="1"/>
  <c r="AL4702" i="1"/>
  <c r="AM4702" i="1"/>
  <c r="AN4702" i="1"/>
  <c r="AL4703" i="1"/>
  <c r="AM4703" i="1"/>
  <c r="AN4703" i="1"/>
  <c r="AL4704" i="1"/>
  <c r="AM4704" i="1"/>
  <c r="AN4704" i="1"/>
  <c r="AL4705" i="1"/>
  <c r="AM4705" i="1"/>
  <c r="AN4705" i="1"/>
  <c r="AL4706" i="1"/>
  <c r="AM4706" i="1"/>
  <c r="AN4706" i="1"/>
  <c r="AL4707" i="1"/>
  <c r="AM4707" i="1"/>
  <c r="AN4707" i="1"/>
  <c r="AL4708" i="1"/>
  <c r="AM4708" i="1"/>
  <c r="AN4708" i="1"/>
  <c r="AL4709" i="1"/>
  <c r="AM4709" i="1"/>
  <c r="AN4709" i="1"/>
  <c r="AL4710" i="1"/>
  <c r="AM4710" i="1"/>
  <c r="AN4710" i="1"/>
  <c r="AL4711" i="1"/>
  <c r="AM4711" i="1"/>
  <c r="AN4711" i="1"/>
  <c r="AL4712" i="1"/>
  <c r="AM4712" i="1"/>
  <c r="AN4712" i="1"/>
  <c r="AL4713" i="1"/>
  <c r="AM4713" i="1"/>
  <c r="AN4713" i="1"/>
  <c r="AL4714" i="1"/>
  <c r="AM4714" i="1"/>
  <c r="AN4714" i="1"/>
  <c r="AL4715" i="1"/>
  <c r="AM4715" i="1"/>
  <c r="AN4715" i="1"/>
  <c r="AL4716" i="1"/>
  <c r="AM4716" i="1"/>
  <c r="AN4716" i="1"/>
  <c r="AL4717" i="1"/>
  <c r="AM4717" i="1"/>
  <c r="AN4717" i="1"/>
  <c r="AL4718" i="1"/>
  <c r="AM4718" i="1"/>
  <c r="AN4718" i="1"/>
  <c r="AL4719" i="1"/>
  <c r="AM4719" i="1"/>
  <c r="AN4719" i="1"/>
  <c r="AL4720" i="1"/>
  <c r="AM4720" i="1"/>
  <c r="AN4720" i="1"/>
  <c r="AL4721" i="1"/>
  <c r="AM4721" i="1"/>
  <c r="AN4721" i="1"/>
  <c r="AL4722" i="1"/>
  <c r="AM4722" i="1"/>
  <c r="AN4722" i="1"/>
  <c r="AL4723" i="1"/>
  <c r="AM4723" i="1"/>
  <c r="AN4723" i="1"/>
  <c r="AL4724" i="1"/>
  <c r="AM4724" i="1"/>
  <c r="AN4724" i="1"/>
  <c r="AL4725" i="1"/>
  <c r="AM4725" i="1"/>
  <c r="AN4725" i="1"/>
  <c r="AL4726" i="1"/>
  <c r="AM4726" i="1"/>
  <c r="AN4726" i="1"/>
  <c r="AL4727" i="1"/>
  <c r="AM4727" i="1"/>
  <c r="AN4727" i="1"/>
  <c r="AL4728" i="1"/>
  <c r="AM4728" i="1"/>
  <c r="AN4728" i="1"/>
  <c r="AL4729" i="1"/>
  <c r="AM4729" i="1"/>
  <c r="AN4729" i="1"/>
  <c r="AL4730" i="1"/>
  <c r="AM4730" i="1"/>
  <c r="AN4730" i="1"/>
  <c r="AL4731" i="1"/>
  <c r="AM4731" i="1"/>
  <c r="AN4731" i="1"/>
  <c r="AL4732" i="1"/>
  <c r="AM4732" i="1"/>
  <c r="AN4732" i="1"/>
  <c r="AL4733" i="1"/>
  <c r="AM4733" i="1"/>
  <c r="AN4733" i="1"/>
  <c r="AL4734" i="1"/>
  <c r="AM4734" i="1"/>
  <c r="AN4734" i="1"/>
  <c r="AL4735" i="1"/>
  <c r="AM4735" i="1"/>
  <c r="AN4735" i="1"/>
  <c r="AL4736" i="1"/>
  <c r="AM4736" i="1"/>
  <c r="AN4736" i="1"/>
  <c r="AL4737" i="1"/>
  <c r="AM4737" i="1"/>
  <c r="AN4737" i="1"/>
  <c r="AL4738" i="1"/>
  <c r="AM4738" i="1"/>
  <c r="AN4738" i="1"/>
  <c r="AL4739" i="1"/>
  <c r="AM4739" i="1"/>
  <c r="AN4739" i="1"/>
  <c r="AL4740" i="1"/>
  <c r="AM4740" i="1"/>
  <c r="AN4740" i="1"/>
  <c r="AL4741" i="1"/>
  <c r="AM4741" i="1"/>
  <c r="AN4741" i="1"/>
  <c r="AL4742" i="1"/>
  <c r="AM4742" i="1"/>
  <c r="AN4742" i="1"/>
  <c r="AL4743" i="1"/>
  <c r="AM4743" i="1"/>
  <c r="AN4743" i="1"/>
  <c r="AL4744" i="1"/>
  <c r="AM4744" i="1"/>
  <c r="AN4744" i="1"/>
  <c r="AL4745" i="1"/>
  <c r="AM4745" i="1"/>
  <c r="AN4745" i="1"/>
  <c r="AL4746" i="1"/>
  <c r="AM4746" i="1"/>
  <c r="AN4746" i="1"/>
  <c r="AL4747" i="1"/>
  <c r="AM4747" i="1"/>
  <c r="AN4747" i="1"/>
  <c r="AL4748" i="1"/>
  <c r="AM4748" i="1"/>
  <c r="AN4748" i="1"/>
  <c r="AL4749" i="1"/>
  <c r="AM4749" i="1"/>
  <c r="AN4749" i="1"/>
  <c r="AL4750" i="1"/>
  <c r="AM4750" i="1"/>
  <c r="AN4750" i="1"/>
  <c r="AL4751" i="1"/>
  <c r="AM4751" i="1"/>
  <c r="AN4751" i="1"/>
  <c r="AL4752" i="1"/>
  <c r="AM4752" i="1"/>
  <c r="AN4752" i="1"/>
  <c r="AL4753" i="1"/>
  <c r="AM4753" i="1"/>
  <c r="AN4753" i="1"/>
  <c r="AL4754" i="1"/>
  <c r="AM4754" i="1"/>
  <c r="AN4754" i="1"/>
  <c r="AL4755" i="1"/>
  <c r="AM4755" i="1"/>
  <c r="AN4755" i="1"/>
  <c r="AL4756" i="1"/>
  <c r="AM4756" i="1"/>
  <c r="AN4756" i="1"/>
  <c r="AL4757" i="1"/>
  <c r="AM4757" i="1"/>
  <c r="AN4757" i="1"/>
  <c r="AL4758" i="1"/>
  <c r="AM4758" i="1"/>
  <c r="AN4758" i="1"/>
  <c r="AL4759" i="1"/>
  <c r="AM4759" i="1"/>
  <c r="AN4759" i="1"/>
  <c r="AL4760" i="1"/>
  <c r="AM4760" i="1"/>
  <c r="AN4760" i="1"/>
  <c r="AL4761" i="1"/>
  <c r="AM4761" i="1"/>
  <c r="AN4761" i="1"/>
  <c r="AL4762" i="1"/>
  <c r="AM4762" i="1"/>
  <c r="AN4762" i="1"/>
  <c r="AL4763" i="1"/>
  <c r="AM4763" i="1"/>
  <c r="AN4763" i="1"/>
  <c r="AL4764" i="1"/>
  <c r="AM4764" i="1"/>
  <c r="AN4764" i="1"/>
  <c r="AL4765" i="1"/>
  <c r="AM4765" i="1"/>
  <c r="AN4765" i="1"/>
  <c r="AL4766" i="1"/>
  <c r="AM4766" i="1"/>
  <c r="AN4766" i="1"/>
  <c r="AL4767" i="1"/>
  <c r="AM4767" i="1"/>
  <c r="AN4767" i="1"/>
  <c r="AL4768" i="1"/>
  <c r="AM4768" i="1"/>
  <c r="AN4768" i="1"/>
  <c r="AL4769" i="1"/>
  <c r="AM4769" i="1"/>
  <c r="AN4769" i="1"/>
  <c r="AL4770" i="1"/>
  <c r="AM4770" i="1"/>
  <c r="AN4770" i="1"/>
  <c r="AL4771" i="1"/>
  <c r="AM4771" i="1"/>
  <c r="AN4771" i="1"/>
  <c r="AL4772" i="1"/>
  <c r="AM4772" i="1"/>
  <c r="AN4772" i="1"/>
  <c r="AL4773" i="1"/>
  <c r="AM4773" i="1"/>
  <c r="AN4773" i="1"/>
  <c r="AL4774" i="1"/>
  <c r="AM4774" i="1"/>
  <c r="AN4774" i="1"/>
  <c r="AL4775" i="1"/>
  <c r="AM4775" i="1"/>
  <c r="AN4775" i="1"/>
  <c r="AL4776" i="1"/>
  <c r="AM4776" i="1"/>
  <c r="AN4776" i="1"/>
  <c r="AL4777" i="1"/>
  <c r="AM4777" i="1"/>
  <c r="AN4777" i="1"/>
  <c r="AL4778" i="1"/>
  <c r="AM4778" i="1"/>
  <c r="AN4778" i="1"/>
  <c r="AL4779" i="1"/>
  <c r="AM4779" i="1"/>
  <c r="AN4779" i="1"/>
  <c r="AL4780" i="1"/>
  <c r="AM4780" i="1"/>
  <c r="AN4780" i="1"/>
  <c r="AL4781" i="1"/>
  <c r="AM4781" i="1"/>
  <c r="AN4781" i="1"/>
  <c r="AL4782" i="1"/>
  <c r="AM4782" i="1"/>
  <c r="AN4782" i="1"/>
  <c r="AL4783" i="1"/>
  <c r="AM4783" i="1"/>
  <c r="AN4783" i="1"/>
  <c r="AL4784" i="1"/>
  <c r="AM4784" i="1"/>
  <c r="AN4784" i="1"/>
  <c r="AL4785" i="1"/>
  <c r="AM4785" i="1"/>
  <c r="AN4785" i="1"/>
  <c r="AL4786" i="1"/>
  <c r="AM4786" i="1"/>
  <c r="AN4786" i="1"/>
  <c r="AL4787" i="1"/>
  <c r="AM4787" i="1"/>
  <c r="AN4787" i="1"/>
  <c r="AL4788" i="1"/>
  <c r="AM4788" i="1"/>
  <c r="AN4788" i="1"/>
  <c r="AL4789" i="1"/>
  <c r="AM4789" i="1"/>
  <c r="AN4789" i="1"/>
  <c r="AL4790" i="1"/>
  <c r="AM4790" i="1"/>
  <c r="AN4790" i="1"/>
  <c r="AL4791" i="1"/>
  <c r="AM4791" i="1"/>
  <c r="AN4791" i="1"/>
  <c r="AL4792" i="1"/>
  <c r="AM4792" i="1"/>
  <c r="AN4792" i="1"/>
  <c r="AL4793" i="1"/>
  <c r="AM4793" i="1"/>
  <c r="AN4793" i="1"/>
  <c r="AL4794" i="1"/>
  <c r="AM4794" i="1"/>
  <c r="AN4794" i="1"/>
  <c r="AL4795" i="1"/>
  <c r="AM4795" i="1"/>
  <c r="AN4795" i="1"/>
  <c r="AL4796" i="1"/>
  <c r="AM4796" i="1"/>
  <c r="AN4796" i="1"/>
  <c r="AL4797" i="1"/>
  <c r="AM4797" i="1"/>
  <c r="AN4797" i="1"/>
  <c r="AL4798" i="1"/>
  <c r="AM4798" i="1"/>
  <c r="AN4798" i="1"/>
  <c r="AL4799" i="1"/>
  <c r="AM4799" i="1"/>
  <c r="AN4799" i="1"/>
  <c r="AL4800" i="1"/>
  <c r="AM4800" i="1"/>
  <c r="AN4800" i="1"/>
  <c r="AL4801" i="1"/>
  <c r="AM4801" i="1"/>
  <c r="AN4801" i="1"/>
  <c r="AL4802" i="1"/>
  <c r="AM4802" i="1"/>
  <c r="AN4802" i="1"/>
  <c r="AL4803" i="1"/>
  <c r="AM4803" i="1"/>
  <c r="AN4803" i="1"/>
  <c r="AL4804" i="1"/>
  <c r="AM4804" i="1"/>
  <c r="AN4804" i="1"/>
  <c r="AL4805" i="1"/>
  <c r="AM4805" i="1"/>
  <c r="AN4805" i="1"/>
  <c r="AL4806" i="1"/>
  <c r="AM4806" i="1"/>
  <c r="AN4806" i="1"/>
  <c r="AL4807" i="1"/>
  <c r="AM4807" i="1"/>
  <c r="AN4807" i="1"/>
  <c r="AL4808" i="1"/>
  <c r="AM4808" i="1"/>
  <c r="AN4808" i="1"/>
  <c r="AL4809" i="1"/>
  <c r="AM4809" i="1"/>
  <c r="AN4809" i="1"/>
  <c r="AL4810" i="1"/>
  <c r="AM4810" i="1"/>
  <c r="AN4810" i="1"/>
  <c r="AL4811" i="1"/>
  <c r="AM4811" i="1"/>
  <c r="AN4811" i="1"/>
  <c r="AL4812" i="1"/>
  <c r="AM4812" i="1"/>
  <c r="AN4812" i="1"/>
  <c r="AL4813" i="1"/>
  <c r="AM4813" i="1"/>
  <c r="AN4813" i="1"/>
  <c r="AL4814" i="1"/>
  <c r="AM4814" i="1"/>
  <c r="AN4814" i="1"/>
  <c r="AL4815" i="1"/>
  <c r="AM4815" i="1"/>
  <c r="AN4815" i="1"/>
  <c r="AL4816" i="1"/>
  <c r="AM4816" i="1"/>
  <c r="AN4816" i="1"/>
  <c r="AL4817" i="1"/>
  <c r="AM4817" i="1"/>
  <c r="AN4817" i="1"/>
  <c r="AL4818" i="1"/>
  <c r="AM4818" i="1"/>
  <c r="AN4818" i="1"/>
  <c r="AL4819" i="1"/>
  <c r="AM4819" i="1"/>
  <c r="AN4819" i="1"/>
  <c r="AL4820" i="1"/>
  <c r="AM4820" i="1"/>
  <c r="AN4820" i="1"/>
  <c r="AL4821" i="1"/>
  <c r="AM4821" i="1"/>
  <c r="AN4821" i="1"/>
  <c r="AL4822" i="1"/>
  <c r="AM4822" i="1"/>
  <c r="AN4822" i="1"/>
  <c r="AL4823" i="1"/>
  <c r="AM4823" i="1"/>
  <c r="AN4823" i="1"/>
  <c r="AL4824" i="1"/>
  <c r="AM4824" i="1"/>
  <c r="AN4824" i="1"/>
  <c r="AL4825" i="1"/>
  <c r="AM4825" i="1"/>
  <c r="AN4825" i="1"/>
  <c r="AL4826" i="1"/>
  <c r="AM4826" i="1"/>
  <c r="AN4826" i="1"/>
  <c r="AL4827" i="1"/>
  <c r="AM4827" i="1"/>
  <c r="AN4827" i="1"/>
  <c r="AL4828" i="1"/>
  <c r="AM4828" i="1"/>
  <c r="AN4828" i="1"/>
  <c r="AL4829" i="1"/>
  <c r="AM4829" i="1"/>
  <c r="AN4829" i="1"/>
  <c r="AL4830" i="1"/>
  <c r="AM4830" i="1"/>
  <c r="AN4830" i="1"/>
  <c r="AL4831" i="1"/>
  <c r="AM4831" i="1"/>
  <c r="AN4831" i="1"/>
  <c r="AL4832" i="1"/>
  <c r="AM4832" i="1"/>
  <c r="AN4832" i="1"/>
  <c r="AL4833" i="1"/>
  <c r="AM4833" i="1"/>
  <c r="AN4833" i="1"/>
  <c r="AL4834" i="1"/>
  <c r="AM4834" i="1"/>
  <c r="AN4834" i="1"/>
  <c r="AL4835" i="1"/>
  <c r="AM4835" i="1"/>
  <c r="AN4835" i="1"/>
  <c r="AL4836" i="1"/>
  <c r="AM4836" i="1"/>
  <c r="AN4836" i="1"/>
  <c r="AL4837" i="1"/>
  <c r="AM4837" i="1"/>
  <c r="AN4837" i="1"/>
  <c r="AL4838" i="1"/>
  <c r="AM4838" i="1"/>
  <c r="AN4838" i="1"/>
  <c r="AL4839" i="1"/>
  <c r="AM4839" i="1"/>
  <c r="AN4839" i="1"/>
  <c r="AL4840" i="1"/>
  <c r="AM4840" i="1"/>
  <c r="AN4840" i="1"/>
  <c r="AL4841" i="1"/>
  <c r="AM4841" i="1"/>
  <c r="AN4841" i="1"/>
  <c r="AL4842" i="1"/>
  <c r="AM4842" i="1"/>
  <c r="AN4842" i="1"/>
  <c r="AL4843" i="1"/>
  <c r="AM4843" i="1"/>
  <c r="AN4843" i="1"/>
  <c r="AL4844" i="1"/>
  <c r="AM4844" i="1"/>
  <c r="AN4844" i="1"/>
  <c r="AL4845" i="1"/>
  <c r="AM4845" i="1"/>
  <c r="AN4845" i="1"/>
  <c r="AL4846" i="1"/>
  <c r="AM4846" i="1"/>
  <c r="AN4846" i="1"/>
  <c r="AL4847" i="1"/>
  <c r="AM4847" i="1"/>
  <c r="AN4847" i="1"/>
  <c r="AL4848" i="1"/>
  <c r="AM4848" i="1"/>
  <c r="AN4848" i="1"/>
  <c r="AL4849" i="1"/>
  <c r="AM4849" i="1"/>
  <c r="AN4849" i="1"/>
  <c r="AL4850" i="1"/>
  <c r="AM4850" i="1"/>
  <c r="AN4850" i="1"/>
  <c r="AL4851" i="1"/>
  <c r="AM4851" i="1"/>
  <c r="AN4851" i="1"/>
  <c r="AL4852" i="1"/>
  <c r="AM4852" i="1"/>
  <c r="AN4852" i="1"/>
  <c r="AL4853" i="1"/>
  <c r="AM4853" i="1"/>
  <c r="AN4853" i="1"/>
  <c r="AL4854" i="1"/>
  <c r="AM4854" i="1"/>
  <c r="AN4854" i="1"/>
  <c r="AL4855" i="1"/>
  <c r="AM4855" i="1"/>
  <c r="AN4855" i="1"/>
  <c r="AL4856" i="1"/>
  <c r="AM4856" i="1"/>
  <c r="AN4856" i="1"/>
  <c r="AL4857" i="1"/>
  <c r="AM4857" i="1"/>
  <c r="AN4857" i="1"/>
  <c r="AL4858" i="1"/>
  <c r="AM4858" i="1"/>
  <c r="AN4858" i="1"/>
  <c r="AL4859" i="1"/>
  <c r="AM4859" i="1"/>
  <c r="AN4859" i="1"/>
  <c r="AL4860" i="1"/>
  <c r="AM4860" i="1"/>
  <c r="AN4860" i="1"/>
  <c r="AL4861" i="1"/>
  <c r="AM4861" i="1"/>
  <c r="AN4861" i="1"/>
  <c r="AL4862" i="1"/>
  <c r="AM4862" i="1"/>
  <c r="AN4862" i="1"/>
  <c r="AL4863" i="1"/>
  <c r="AM4863" i="1"/>
  <c r="AN4863" i="1"/>
  <c r="AL4864" i="1"/>
  <c r="AM4864" i="1"/>
  <c r="AN4864" i="1"/>
  <c r="AL4865" i="1"/>
  <c r="AM4865" i="1"/>
  <c r="AN4865" i="1"/>
  <c r="AL4866" i="1"/>
  <c r="AM4866" i="1"/>
  <c r="AN4866" i="1"/>
  <c r="AL4867" i="1"/>
  <c r="AM4867" i="1"/>
  <c r="AN4867" i="1"/>
  <c r="AL4868" i="1"/>
  <c r="AM4868" i="1"/>
  <c r="AN4868" i="1"/>
  <c r="AL4869" i="1"/>
  <c r="AM4869" i="1"/>
  <c r="AN4869" i="1"/>
  <c r="AL4870" i="1"/>
  <c r="AM4870" i="1"/>
  <c r="AN4870" i="1"/>
  <c r="AL4871" i="1"/>
  <c r="AM4871" i="1"/>
  <c r="AN4871" i="1"/>
  <c r="AL4872" i="1"/>
  <c r="AM4872" i="1"/>
  <c r="AN4872" i="1"/>
  <c r="AL4873" i="1"/>
  <c r="AM4873" i="1"/>
  <c r="AN4873" i="1"/>
  <c r="AL4874" i="1"/>
  <c r="AM4874" i="1"/>
  <c r="AN4874" i="1"/>
  <c r="AL4875" i="1"/>
  <c r="AM4875" i="1"/>
  <c r="AN4875" i="1"/>
  <c r="AL4876" i="1"/>
  <c r="AM4876" i="1"/>
  <c r="AN4876" i="1"/>
  <c r="AL4877" i="1"/>
  <c r="AM4877" i="1"/>
  <c r="AN4877" i="1"/>
  <c r="AL4878" i="1"/>
  <c r="AM4878" i="1"/>
  <c r="AN4878" i="1"/>
  <c r="AL4879" i="1"/>
  <c r="AM4879" i="1"/>
  <c r="AN4879" i="1"/>
  <c r="AL4880" i="1"/>
  <c r="AM4880" i="1"/>
  <c r="AN4880" i="1"/>
  <c r="AL4881" i="1"/>
  <c r="AM4881" i="1"/>
  <c r="AN4881" i="1"/>
  <c r="AL4882" i="1"/>
  <c r="AM4882" i="1"/>
  <c r="AN4882" i="1"/>
  <c r="AL4883" i="1"/>
  <c r="AM4883" i="1"/>
  <c r="AN4883" i="1"/>
  <c r="AL4884" i="1"/>
  <c r="AM4884" i="1"/>
  <c r="AN4884" i="1"/>
  <c r="AL4885" i="1"/>
  <c r="AM4885" i="1"/>
  <c r="AN4885" i="1"/>
  <c r="AL4886" i="1"/>
  <c r="AM4886" i="1"/>
  <c r="AN4886" i="1"/>
  <c r="AL4887" i="1"/>
  <c r="AM4887" i="1"/>
  <c r="AN4887" i="1"/>
  <c r="AL4888" i="1"/>
  <c r="AM4888" i="1"/>
  <c r="AN4888" i="1"/>
  <c r="AL4889" i="1"/>
  <c r="AM4889" i="1"/>
  <c r="AN4889" i="1"/>
  <c r="AL4890" i="1"/>
  <c r="AM4890" i="1"/>
  <c r="AN4890" i="1"/>
  <c r="AL4891" i="1"/>
  <c r="AM4891" i="1"/>
  <c r="AN4891" i="1"/>
  <c r="AL4892" i="1"/>
  <c r="AM4892" i="1"/>
  <c r="AN4892" i="1"/>
  <c r="AL4893" i="1"/>
  <c r="AM4893" i="1"/>
  <c r="AN4893" i="1"/>
  <c r="AL4894" i="1"/>
  <c r="AM4894" i="1"/>
  <c r="AN4894" i="1"/>
  <c r="AL4895" i="1"/>
  <c r="AM4895" i="1"/>
  <c r="AN4895" i="1"/>
  <c r="AL4896" i="1"/>
  <c r="AM4896" i="1"/>
  <c r="AN4896" i="1"/>
  <c r="AL4897" i="1"/>
  <c r="AM4897" i="1"/>
  <c r="AN4897" i="1"/>
  <c r="AL4898" i="1"/>
  <c r="AM4898" i="1"/>
  <c r="AN4898" i="1"/>
  <c r="AL4899" i="1"/>
  <c r="AM4899" i="1"/>
  <c r="AN4899" i="1"/>
  <c r="AL4900" i="1"/>
  <c r="AM4900" i="1"/>
  <c r="AN4900" i="1"/>
  <c r="AL4901" i="1"/>
  <c r="AM4901" i="1"/>
  <c r="AN4901" i="1"/>
  <c r="AL4902" i="1"/>
  <c r="AM4902" i="1"/>
  <c r="AN4902" i="1"/>
  <c r="AL4903" i="1"/>
  <c r="AM4903" i="1"/>
  <c r="AN4903" i="1"/>
  <c r="AL4904" i="1"/>
  <c r="AM4904" i="1"/>
  <c r="AN4904" i="1"/>
  <c r="AL4905" i="1"/>
  <c r="AM4905" i="1"/>
  <c r="AN4905" i="1"/>
  <c r="AL4906" i="1"/>
  <c r="AM4906" i="1"/>
  <c r="AN4906" i="1"/>
  <c r="AL4907" i="1"/>
  <c r="AM4907" i="1"/>
  <c r="AN4907" i="1"/>
  <c r="AL4908" i="1"/>
  <c r="AM4908" i="1"/>
  <c r="AN4908" i="1"/>
  <c r="AL4909" i="1"/>
  <c r="AM4909" i="1"/>
  <c r="AN4909" i="1"/>
  <c r="AL4910" i="1"/>
  <c r="AM4910" i="1"/>
  <c r="AN4910" i="1"/>
  <c r="AL4911" i="1"/>
  <c r="AM4911" i="1"/>
  <c r="AN4911" i="1"/>
  <c r="AL4912" i="1"/>
  <c r="AM4912" i="1"/>
  <c r="AN4912" i="1"/>
  <c r="AL4913" i="1"/>
  <c r="AM4913" i="1"/>
  <c r="AN4913" i="1"/>
  <c r="AL4914" i="1"/>
  <c r="AM4914" i="1"/>
  <c r="AN4914" i="1"/>
  <c r="AL4915" i="1"/>
  <c r="AM4915" i="1"/>
  <c r="AN4915" i="1"/>
  <c r="AL4916" i="1"/>
  <c r="AM4916" i="1"/>
  <c r="AN4916" i="1"/>
  <c r="AL4917" i="1"/>
  <c r="AM4917" i="1"/>
  <c r="AN4917" i="1"/>
  <c r="AL4918" i="1"/>
  <c r="AM4918" i="1"/>
  <c r="AN4918" i="1"/>
  <c r="AL4919" i="1"/>
  <c r="AM4919" i="1"/>
  <c r="AN4919" i="1"/>
  <c r="AL4920" i="1"/>
  <c r="AM4920" i="1"/>
  <c r="AN4920" i="1"/>
  <c r="AL4921" i="1"/>
  <c r="AM4921" i="1"/>
  <c r="AN4921" i="1"/>
  <c r="AL4922" i="1"/>
  <c r="AM4922" i="1"/>
  <c r="AN4922" i="1"/>
  <c r="AL4923" i="1"/>
  <c r="AM4923" i="1"/>
  <c r="AN4923" i="1"/>
  <c r="AL4924" i="1"/>
  <c r="AM4924" i="1"/>
  <c r="AN4924" i="1"/>
  <c r="AL4925" i="1"/>
  <c r="AM4925" i="1"/>
  <c r="AN4925" i="1"/>
  <c r="AL4926" i="1"/>
  <c r="AM4926" i="1"/>
  <c r="AN4926" i="1"/>
  <c r="AL4927" i="1"/>
  <c r="AM4927" i="1"/>
  <c r="AN4927" i="1"/>
  <c r="AL4928" i="1"/>
  <c r="AM4928" i="1"/>
  <c r="AN4928" i="1"/>
  <c r="AL4929" i="1"/>
  <c r="AM4929" i="1"/>
  <c r="AN4929" i="1"/>
  <c r="AL4930" i="1"/>
  <c r="AM4930" i="1"/>
  <c r="AN4930" i="1"/>
  <c r="AL4931" i="1"/>
  <c r="AM4931" i="1"/>
  <c r="AN4931" i="1"/>
  <c r="AL4932" i="1"/>
  <c r="AM4932" i="1"/>
  <c r="AN4932" i="1"/>
  <c r="AL4933" i="1"/>
  <c r="AM4933" i="1"/>
  <c r="AN4933" i="1"/>
  <c r="AL4934" i="1"/>
  <c r="AM4934" i="1"/>
  <c r="AN4934" i="1"/>
  <c r="AL4935" i="1"/>
  <c r="AM4935" i="1"/>
  <c r="AN4935" i="1"/>
  <c r="AL4936" i="1"/>
  <c r="AM4936" i="1"/>
  <c r="AN4936" i="1"/>
  <c r="AL4937" i="1"/>
  <c r="AM4937" i="1"/>
  <c r="AN4937" i="1"/>
  <c r="AL4938" i="1"/>
  <c r="AM4938" i="1"/>
  <c r="AN4938" i="1"/>
  <c r="AL4939" i="1"/>
  <c r="AM4939" i="1"/>
  <c r="AN4939" i="1"/>
  <c r="AL4940" i="1"/>
  <c r="AM4940" i="1"/>
  <c r="AN4940" i="1"/>
  <c r="AL4941" i="1"/>
  <c r="AM4941" i="1"/>
  <c r="AN4941" i="1"/>
  <c r="AL4942" i="1"/>
  <c r="AM4942" i="1"/>
  <c r="AN4942" i="1"/>
  <c r="AL4943" i="1"/>
  <c r="AM4943" i="1"/>
  <c r="AN4943" i="1"/>
  <c r="AL4944" i="1"/>
  <c r="AM4944" i="1"/>
  <c r="AN4944" i="1"/>
  <c r="AL4945" i="1"/>
  <c r="AM4945" i="1"/>
  <c r="AN4945" i="1"/>
  <c r="AL4946" i="1"/>
  <c r="AM4946" i="1"/>
  <c r="AN4946" i="1"/>
  <c r="AL4947" i="1"/>
  <c r="AM4947" i="1"/>
  <c r="AN4947" i="1"/>
  <c r="AL4948" i="1"/>
  <c r="AM4948" i="1"/>
  <c r="AN4948" i="1"/>
  <c r="AL4949" i="1"/>
  <c r="AM4949" i="1"/>
  <c r="AN4949" i="1"/>
  <c r="AL4950" i="1"/>
  <c r="AM4950" i="1"/>
  <c r="AN4950" i="1"/>
  <c r="AL4951" i="1"/>
  <c r="AM4951" i="1"/>
  <c r="AN4951" i="1"/>
  <c r="AL4952" i="1"/>
  <c r="AM4952" i="1"/>
  <c r="AN4952" i="1"/>
  <c r="AL4953" i="1"/>
  <c r="AM4953" i="1"/>
  <c r="AN4953" i="1"/>
  <c r="AL4954" i="1"/>
  <c r="AM4954" i="1"/>
  <c r="AN4954" i="1"/>
  <c r="AL4955" i="1"/>
  <c r="AM4955" i="1"/>
  <c r="AN4955" i="1"/>
  <c r="AL4956" i="1"/>
  <c r="AM4956" i="1"/>
  <c r="AN4956" i="1"/>
  <c r="AL4957" i="1"/>
  <c r="AM4957" i="1"/>
  <c r="AN4957" i="1"/>
  <c r="AL4958" i="1"/>
  <c r="AM4958" i="1"/>
  <c r="AN4958" i="1"/>
  <c r="AL4959" i="1"/>
  <c r="AM4959" i="1"/>
  <c r="AN4959" i="1"/>
  <c r="AL4960" i="1"/>
  <c r="AM4960" i="1"/>
  <c r="AN4960" i="1"/>
  <c r="AL4961" i="1"/>
  <c r="AM4961" i="1"/>
  <c r="AN4961" i="1"/>
  <c r="AL4962" i="1"/>
  <c r="AM4962" i="1"/>
  <c r="AN4962" i="1"/>
  <c r="AL4963" i="1"/>
  <c r="AM4963" i="1"/>
  <c r="AN4963" i="1"/>
  <c r="AL4964" i="1"/>
  <c r="AM4964" i="1"/>
  <c r="AN4964" i="1"/>
  <c r="AL4965" i="1"/>
  <c r="AM4965" i="1"/>
  <c r="AN4965" i="1"/>
  <c r="AL4966" i="1"/>
  <c r="AM4966" i="1"/>
  <c r="AN4966" i="1"/>
  <c r="AL4967" i="1"/>
  <c r="AM4967" i="1"/>
  <c r="AN4967" i="1"/>
  <c r="AL4968" i="1"/>
  <c r="AM4968" i="1"/>
  <c r="AN4968" i="1"/>
  <c r="AL4969" i="1"/>
  <c r="AM4969" i="1"/>
  <c r="AN4969" i="1"/>
  <c r="AL4970" i="1"/>
  <c r="AM4970" i="1"/>
  <c r="AN4970" i="1"/>
  <c r="AL4971" i="1"/>
  <c r="AM4971" i="1"/>
  <c r="AN4971" i="1"/>
  <c r="AL4972" i="1"/>
  <c r="AM4972" i="1"/>
  <c r="AN4972" i="1"/>
  <c r="AL4973" i="1"/>
  <c r="AM4973" i="1"/>
  <c r="AN4973" i="1"/>
  <c r="AL4974" i="1"/>
  <c r="AM4974" i="1"/>
  <c r="AN4974" i="1"/>
  <c r="AL4975" i="1"/>
  <c r="AM4975" i="1"/>
  <c r="AN4975" i="1"/>
  <c r="AL4976" i="1"/>
  <c r="AM4976" i="1"/>
  <c r="AN4976" i="1"/>
  <c r="AL4977" i="1"/>
  <c r="AM4977" i="1"/>
  <c r="AN4977" i="1"/>
  <c r="AL4978" i="1"/>
  <c r="AM4978" i="1"/>
  <c r="AN4978" i="1"/>
  <c r="AL4979" i="1"/>
  <c r="AM4979" i="1"/>
  <c r="AN4979" i="1"/>
  <c r="AL4980" i="1"/>
  <c r="AM4980" i="1"/>
  <c r="AN4980" i="1"/>
  <c r="AL4981" i="1"/>
  <c r="AM4981" i="1"/>
  <c r="AN4981" i="1"/>
  <c r="AL4982" i="1"/>
  <c r="AM4982" i="1"/>
  <c r="AN4982" i="1"/>
  <c r="AL4983" i="1"/>
  <c r="AM4983" i="1"/>
  <c r="AN4983" i="1"/>
  <c r="AL4984" i="1"/>
  <c r="AM4984" i="1"/>
  <c r="AN4984" i="1"/>
  <c r="AL4985" i="1"/>
  <c r="AM4985" i="1"/>
  <c r="AN4985" i="1"/>
  <c r="AL4986" i="1"/>
  <c r="AM4986" i="1"/>
  <c r="AN4986" i="1"/>
  <c r="AL4987" i="1"/>
  <c r="AM4987" i="1"/>
  <c r="AN4987" i="1"/>
  <c r="AL4988" i="1"/>
  <c r="AM4988" i="1"/>
  <c r="AN4988" i="1"/>
  <c r="AL4989" i="1"/>
  <c r="AM4989" i="1"/>
  <c r="AN4989" i="1"/>
  <c r="AL4990" i="1"/>
  <c r="AM4990" i="1"/>
  <c r="AN4990" i="1"/>
  <c r="AL4991" i="1"/>
  <c r="AM4991" i="1"/>
  <c r="AN4991" i="1"/>
  <c r="AL4992" i="1"/>
  <c r="AM4992" i="1"/>
  <c r="AN4992" i="1"/>
  <c r="AL4993" i="1"/>
  <c r="AM4993" i="1"/>
  <c r="AN4993" i="1"/>
  <c r="AL4994" i="1"/>
  <c r="AM4994" i="1"/>
  <c r="AN4994" i="1"/>
  <c r="AL4995" i="1"/>
  <c r="AM4995" i="1"/>
  <c r="AN4995" i="1"/>
  <c r="AL4996" i="1"/>
  <c r="AM4996" i="1"/>
  <c r="AN4996" i="1"/>
  <c r="AL4997" i="1"/>
  <c r="AM4997" i="1"/>
  <c r="AN4997" i="1"/>
  <c r="AL4998" i="1"/>
  <c r="AM4998" i="1"/>
  <c r="AN4998" i="1"/>
  <c r="AL4999" i="1"/>
  <c r="AM4999" i="1"/>
  <c r="AN4999" i="1"/>
  <c r="AL5000" i="1"/>
  <c r="AM5000" i="1"/>
  <c r="AN5000" i="1"/>
  <c r="AL5001" i="1"/>
  <c r="AM5001" i="1"/>
  <c r="AN5001" i="1"/>
  <c r="AL5002" i="1"/>
  <c r="AM5002" i="1"/>
  <c r="AN5002" i="1"/>
  <c r="AL5003" i="1"/>
  <c r="AM5003" i="1"/>
  <c r="AN5003" i="1"/>
  <c r="AL5004" i="1"/>
  <c r="AM5004" i="1"/>
  <c r="AN5004" i="1"/>
  <c r="AL5005" i="1"/>
  <c r="AM5005" i="1"/>
  <c r="AN5005" i="1"/>
  <c r="AL5006" i="1"/>
  <c r="AM5006" i="1"/>
  <c r="AN5006" i="1"/>
  <c r="AL5007" i="1"/>
  <c r="AM5007" i="1"/>
  <c r="AN5007" i="1"/>
  <c r="AL5008" i="1"/>
  <c r="AM5008" i="1"/>
  <c r="AN5008" i="1"/>
  <c r="AL5009" i="1"/>
  <c r="AM5009" i="1"/>
  <c r="AN5009" i="1"/>
  <c r="AL5010" i="1"/>
  <c r="AM5010" i="1"/>
  <c r="AN5010" i="1"/>
  <c r="AL5011" i="1"/>
  <c r="AM5011" i="1"/>
  <c r="AN5011" i="1"/>
  <c r="AL5012" i="1"/>
  <c r="AM5012" i="1"/>
  <c r="AN5012" i="1"/>
  <c r="AL5013" i="1"/>
  <c r="AM5013" i="1"/>
  <c r="AN5013" i="1"/>
  <c r="AL5014" i="1"/>
  <c r="AM5014" i="1"/>
  <c r="AN5014" i="1"/>
  <c r="AL5015" i="1"/>
  <c r="AM5015" i="1"/>
  <c r="AN5015" i="1"/>
  <c r="AL5016" i="1"/>
  <c r="AM5016" i="1"/>
  <c r="AN5016" i="1"/>
  <c r="AL5017" i="1"/>
  <c r="AM5017" i="1"/>
  <c r="AN5017" i="1"/>
  <c r="AL5018" i="1"/>
  <c r="AM5018" i="1"/>
  <c r="AN5018" i="1"/>
  <c r="AL5019" i="1"/>
  <c r="AM5019" i="1"/>
  <c r="AN5019" i="1"/>
  <c r="AL5020" i="1"/>
  <c r="AM5020" i="1"/>
  <c r="AN5020" i="1"/>
  <c r="AL5021" i="1"/>
  <c r="AM5021" i="1"/>
  <c r="AN5021" i="1"/>
  <c r="AL5022" i="1"/>
  <c r="AM5022" i="1"/>
  <c r="AN5022" i="1"/>
  <c r="AL5023" i="1"/>
  <c r="AM5023" i="1"/>
  <c r="AN5023" i="1"/>
  <c r="AL5024" i="1"/>
  <c r="AM5024" i="1"/>
  <c r="AN5024" i="1"/>
  <c r="AL5025" i="1"/>
  <c r="AM5025" i="1"/>
  <c r="AN5025" i="1"/>
  <c r="AL5026" i="1"/>
  <c r="AM5026" i="1"/>
  <c r="AN5026" i="1"/>
  <c r="AL5027" i="1"/>
  <c r="AM5027" i="1"/>
  <c r="AN5027" i="1"/>
  <c r="AL5028" i="1"/>
  <c r="AM5028" i="1"/>
  <c r="AN5028" i="1"/>
  <c r="AL5029" i="1"/>
  <c r="AM5029" i="1"/>
  <c r="AN5029" i="1"/>
  <c r="AL5030" i="1"/>
  <c r="AM5030" i="1"/>
  <c r="AN5030" i="1"/>
  <c r="AL5031" i="1"/>
  <c r="AM5031" i="1"/>
  <c r="AN5031" i="1"/>
  <c r="AL5032" i="1"/>
  <c r="AM5032" i="1"/>
  <c r="AN5032" i="1"/>
  <c r="AL5033" i="1"/>
  <c r="AM5033" i="1"/>
  <c r="AN5033" i="1"/>
  <c r="AL5034" i="1"/>
  <c r="AM5034" i="1"/>
  <c r="AN5034" i="1"/>
  <c r="AL5035" i="1"/>
  <c r="AM5035" i="1"/>
  <c r="AN5035" i="1"/>
  <c r="AL5036" i="1"/>
  <c r="AM5036" i="1"/>
  <c r="AN5036" i="1"/>
  <c r="AL5037" i="1"/>
  <c r="AM5037" i="1"/>
  <c r="AN5037" i="1"/>
  <c r="AL5038" i="1"/>
  <c r="AM5038" i="1"/>
  <c r="AN5038" i="1"/>
  <c r="AL5039" i="1"/>
  <c r="AM5039" i="1"/>
  <c r="AN5039" i="1"/>
  <c r="AL5040" i="1"/>
  <c r="AM5040" i="1"/>
  <c r="AN5040" i="1"/>
  <c r="AL5041" i="1"/>
  <c r="AM5041" i="1"/>
  <c r="AN5041" i="1"/>
  <c r="AL5042" i="1"/>
  <c r="AM5042" i="1"/>
  <c r="AN5042" i="1"/>
  <c r="AL5043" i="1"/>
  <c r="AM5043" i="1"/>
  <c r="AN5043" i="1"/>
  <c r="AL5044" i="1"/>
  <c r="AM5044" i="1"/>
  <c r="AN5044" i="1"/>
  <c r="AL5045" i="1"/>
  <c r="AM5045" i="1"/>
  <c r="AN5045" i="1"/>
  <c r="AL5046" i="1"/>
  <c r="AM5046" i="1"/>
  <c r="AN5046" i="1"/>
  <c r="AL5047" i="1"/>
  <c r="AM5047" i="1"/>
  <c r="AN5047" i="1"/>
  <c r="AL5048" i="1"/>
  <c r="AM5048" i="1"/>
  <c r="AN5048" i="1"/>
  <c r="AL5049" i="1"/>
  <c r="AM5049" i="1"/>
  <c r="AN5049" i="1"/>
  <c r="AL5050" i="1"/>
  <c r="AM5050" i="1"/>
  <c r="AN5050" i="1"/>
  <c r="AL5051" i="1"/>
  <c r="AM5051" i="1"/>
  <c r="AN5051" i="1"/>
  <c r="AL5052" i="1"/>
  <c r="AM5052" i="1"/>
  <c r="AN5052" i="1"/>
  <c r="AL5053" i="1"/>
  <c r="AM5053" i="1"/>
  <c r="AN5053" i="1"/>
  <c r="AL5054" i="1"/>
  <c r="AM5054" i="1"/>
  <c r="AN5054" i="1"/>
  <c r="AL5055" i="1"/>
  <c r="AM5055" i="1"/>
  <c r="AN5055" i="1"/>
  <c r="AL5056" i="1"/>
  <c r="AM5056" i="1"/>
  <c r="AN5056" i="1"/>
  <c r="AL5057" i="1"/>
  <c r="AM5057" i="1"/>
  <c r="AN5057" i="1"/>
  <c r="AL5058" i="1"/>
  <c r="AM5058" i="1"/>
  <c r="AN5058" i="1"/>
  <c r="AL5059" i="1"/>
  <c r="AM5059" i="1"/>
  <c r="AN5059" i="1"/>
  <c r="AL5060" i="1"/>
  <c r="AM5060" i="1"/>
  <c r="AN5060" i="1"/>
  <c r="AL5061" i="1"/>
  <c r="AM5061" i="1"/>
  <c r="AN5061" i="1"/>
  <c r="AL5062" i="1"/>
  <c r="AM5062" i="1"/>
  <c r="AN5062" i="1"/>
  <c r="AL5063" i="1"/>
  <c r="AM5063" i="1"/>
  <c r="AN5063" i="1"/>
  <c r="AL5064" i="1"/>
  <c r="AM5064" i="1"/>
  <c r="AN5064" i="1"/>
  <c r="AL5065" i="1"/>
  <c r="AM5065" i="1"/>
  <c r="AN5065" i="1"/>
  <c r="AL5066" i="1"/>
  <c r="AM5066" i="1"/>
  <c r="AN5066" i="1"/>
  <c r="AL5067" i="1"/>
  <c r="AM5067" i="1"/>
  <c r="AN5067" i="1"/>
  <c r="AL5068" i="1"/>
  <c r="AM5068" i="1"/>
  <c r="AN5068" i="1"/>
  <c r="AL5069" i="1"/>
  <c r="AM5069" i="1"/>
  <c r="AN5069" i="1"/>
  <c r="AL5070" i="1"/>
  <c r="AM5070" i="1"/>
  <c r="AN5070" i="1"/>
  <c r="AL5071" i="1"/>
  <c r="AM5071" i="1"/>
  <c r="AN5071" i="1"/>
  <c r="AL5072" i="1"/>
  <c r="AM5072" i="1"/>
  <c r="AN5072" i="1"/>
  <c r="AL5073" i="1"/>
  <c r="AM5073" i="1"/>
  <c r="AN5073" i="1"/>
  <c r="AL5074" i="1"/>
  <c r="AM5074" i="1"/>
  <c r="AN5074" i="1"/>
  <c r="AL5075" i="1"/>
  <c r="AM5075" i="1"/>
  <c r="AN5075" i="1"/>
  <c r="AL5076" i="1"/>
  <c r="AM5076" i="1"/>
  <c r="AN5076" i="1"/>
  <c r="AL5077" i="1"/>
  <c r="AM5077" i="1"/>
  <c r="AN5077" i="1"/>
  <c r="AL5078" i="1"/>
  <c r="AM5078" i="1"/>
  <c r="AN5078" i="1"/>
  <c r="AL5079" i="1"/>
  <c r="AM5079" i="1"/>
  <c r="AN5079" i="1"/>
  <c r="AL5080" i="1"/>
  <c r="AM5080" i="1"/>
  <c r="AN5080" i="1"/>
  <c r="AL5081" i="1"/>
  <c r="AM5081" i="1"/>
  <c r="AN5081" i="1"/>
  <c r="AL5082" i="1"/>
  <c r="AM5082" i="1"/>
  <c r="AN5082" i="1"/>
  <c r="AL5083" i="1"/>
  <c r="AM5083" i="1"/>
  <c r="AN5083" i="1"/>
  <c r="AL5084" i="1"/>
  <c r="AM5084" i="1"/>
  <c r="AN5084" i="1"/>
  <c r="AL5085" i="1"/>
  <c r="AM5085" i="1"/>
  <c r="AN5085" i="1"/>
  <c r="AL5086" i="1"/>
  <c r="AM5086" i="1"/>
  <c r="AN5086" i="1"/>
  <c r="AL5087" i="1"/>
  <c r="AM5087" i="1"/>
  <c r="AN5087" i="1"/>
  <c r="AL5088" i="1"/>
  <c r="AM5088" i="1"/>
  <c r="AN5088" i="1"/>
  <c r="AL5089" i="1"/>
  <c r="AM5089" i="1"/>
  <c r="AN5089" i="1"/>
  <c r="AL5090" i="1"/>
  <c r="AM5090" i="1"/>
  <c r="AN5090" i="1"/>
  <c r="AL5091" i="1"/>
  <c r="AM5091" i="1"/>
  <c r="AN5091" i="1"/>
  <c r="AL5092" i="1"/>
  <c r="AM5092" i="1"/>
  <c r="AN5092" i="1"/>
  <c r="AL5093" i="1"/>
  <c r="AM5093" i="1"/>
  <c r="AN5093" i="1"/>
  <c r="AL5094" i="1"/>
  <c r="AM5094" i="1"/>
  <c r="AN5094" i="1"/>
  <c r="AL5095" i="1"/>
  <c r="AM5095" i="1"/>
  <c r="AN5095" i="1"/>
  <c r="AL5096" i="1"/>
  <c r="AM5096" i="1"/>
  <c r="AN5096" i="1"/>
  <c r="AL5097" i="1"/>
  <c r="AM5097" i="1"/>
  <c r="AN5097" i="1"/>
  <c r="AL5098" i="1"/>
  <c r="AM5098" i="1"/>
  <c r="AN5098" i="1"/>
  <c r="AL5099" i="1"/>
  <c r="AM5099" i="1"/>
  <c r="AN5099" i="1"/>
  <c r="AL5100" i="1"/>
  <c r="AM5100" i="1"/>
  <c r="AN5100" i="1"/>
  <c r="AL5101" i="1"/>
  <c r="AM5101" i="1"/>
  <c r="AN5101" i="1"/>
  <c r="AL5102" i="1"/>
  <c r="AM5102" i="1"/>
  <c r="AN5102" i="1"/>
  <c r="AL5103" i="1"/>
  <c r="AM5103" i="1"/>
  <c r="AN5103" i="1"/>
  <c r="AL5104" i="1"/>
  <c r="AM5104" i="1"/>
  <c r="AN5104" i="1"/>
  <c r="AL5105" i="1"/>
  <c r="AM5105" i="1"/>
  <c r="AN5105" i="1"/>
  <c r="AL5106" i="1"/>
  <c r="AM5106" i="1"/>
  <c r="AN5106" i="1"/>
  <c r="AL5107" i="1"/>
  <c r="AM5107" i="1"/>
  <c r="AN5107" i="1"/>
  <c r="AL5108" i="1"/>
  <c r="AM5108" i="1"/>
  <c r="AN5108" i="1"/>
  <c r="AL5109" i="1"/>
  <c r="AM5109" i="1"/>
  <c r="AN5109" i="1"/>
  <c r="AL5110" i="1"/>
  <c r="AM5110" i="1"/>
  <c r="AN5110" i="1"/>
  <c r="AL5111" i="1"/>
  <c r="AM5111" i="1"/>
  <c r="AN5111" i="1"/>
  <c r="AL5112" i="1"/>
  <c r="AM5112" i="1"/>
  <c r="AN5112" i="1"/>
  <c r="AL5113" i="1"/>
  <c r="AM5113" i="1"/>
  <c r="AN5113" i="1"/>
  <c r="AL5114" i="1"/>
  <c r="AM5114" i="1"/>
  <c r="AN5114" i="1"/>
  <c r="AL5115" i="1"/>
  <c r="AM5115" i="1"/>
  <c r="AN5115" i="1"/>
  <c r="AL5116" i="1"/>
  <c r="AM5116" i="1"/>
  <c r="AN5116" i="1"/>
  <c r="AL5117" i="1"/>
  <c r="AM5117" i="1"/>
  <c r="AN5117" i="1"/>
  <c r="AL5118" i="1"/>
  <c r="AM5118" i="1"/>
  <c r="AN5118" i="1"/>
  <c r="AL5119" i="1"/>
  <c r="AM5119" i="1"/>
  <c r="AN5119" i="1"/>
  <c r="AL5120" i="1"/>
  <c r="AM5120" i="1"/>
  <c r="AN5120" i="1"/>
  <c r="AL5121" i="1"/>
  <c r="AM5121" i="1"/>
  <c r="AN5121" i="1"/>
  <c r="AL5122" i="1"/>
  <c r="AM5122" i="1"/>
  <c r="AN5122" i="1"/>
  <c r="AL5123" i="1"/>
  <c r="AM5123" i="1"/>
  <c r="AN5123" i="1"/>
  <c r="AL5124" i="1"/>
  <c r="AM5124" i="1"/>
  <c r="AN5124" i="1"/>
  <c r="AL5125" i="1"/>
  <c r="AM5125" i="1"/>
  <c r="AN5125" i="1"/>
  <c r="AL5126" i="1"/>
  <c r="AM5126" i="1"/>
  <c r="AN5126" i="1"/>
  <c r="AL5127" i="1"/>
  <c r="AM5127" i="1"/>
  <c r="AN5127" i="1"/>
  <c r="AL5128" i="1"/>
  <c r="AM5128" i="1"/>
  <c r="AN5128" i="1"/>
  <c r="AL5129" i="1"/>
  <c r="AM5129" i="1"/>
  <c r="AN5129" i="1"/>
  <c r="AL5130" i="1"/>
  <c r="AM5130" i="1"/>
  <c r="AN5130" i="1"/>
  <c r="AL5131" i="1"/>
  <c r="AM5131" i="1"/>
  <c r="AN5131" i="1"/>
  <c r="AL5132" i="1"/>
  <c r="AM5132" i="1"/>
  <c r="AN5132" i="1"/>
  <c r="AL5133" i="1"/>
  <c r="AM5133" i="1"/>
  <c r="AN5133" i="1"/>
  <c r="AL5134" i="1"/>
  <c r="AM5134" i="1"/>
  <c r="AN5134" i="1"/>
  <c r="AL5135" i="1"/>
  <c r="AM5135" i="1"/>
  <c r="AN5135" i="1"/>
  <c r="AL5136" i="1"/>
  <c r="AM5136" i="1"/>
  <c r="AN5136" i="1"/>
  <c r="AL5137" i="1"/>
  <c r="AM5137" i="1"/>
  <c r="AN5137" i="1"/>
  <c r="AL5138" i="1"/>
  <c r="AM5138" i="1"/>
  <c r="AN5138" i="1"/>
  <c r="AL5139" i="1"/>
  <c r="AM5139" i="1"/>
  <c r="AN5139" i="1"/>
  <c r="AL5140" i="1"/>
  <c r="AM5140" i="1"/>
  <c r="AN5140" i="1"/>
  <c r="AL5141" i="1"/>
  <c r="AM5141" i="1"/>
  <c r="AN5141" i="1"/>
  <c r="AL5142" i="1"/>
  <c r="AM5142" i="1"/>
  <c r="AN5142" i="1"/>
  <c r="AL5143" i="1"/>
  <c r="AM5143" i="1"/>
  <c r="AN5143" i="1"/>
  <c r="AL5144" i="1"/>
  <c r="AM5144" i="1"/>
  <c r="AN5144" i="1"/>
  <c r="AL5145" i="1"/>
  <c r="AM5145" i="1"/>
  <c r="AN5145" i="1"/>
  <c r="AL5146" i="1"/>
  <c r="AM5146" i="1"/>
  <c r="AN5146" i="1"/>
  <c r="AL5147" i="1"/>
  <c r="AM5147" i="1"/>
  <c r="AN5147" i="1"/>
  <c r="AL5148" i="1"/>
  <c r="AM5148" i="1"/>
  <c r="AN5148" i="1"/>
  <c r="AL5149" i="1"/>
  <c r="AM5149" i="1"/>
  <c r="AN5149" i="1"/>
  <c r="AL5150" i="1"/>
  <c r="AM5150" i="1"/>
  <c r="AN5150" i="1"/>
  <c r="AL5151" i="1"/>
  <c r="AM5151" i="1"/>
  <c r="AN5151" i="1"/>
  <c r="AL5152" i="1"/>
  <c r="AM5152" i="1"/>
  <c r="AN5152" i="1"/>
  <c r="AL5153" i="1"/>
  <c r="AM5153" i="1"/>
  <c r="AN5153" i="1"/>
  <c r="AL5154" i="1"/>
  <c r="AM5154" i="1"/>
  <c r="AN5154" i="1"/>
  <c r="AL5155" i="1"/>
  <c r="AM5155" i="1"/>
  <c r="AN5155" i="1"/>
  <c r="AL5156" i="1"/>
  <c r="AM5156" i="1"/>
  <c r="AN5156" i="1"/>
  <c r="AL5157" i="1"/>
  <c r="AM5157" i="1"/>
  <c r="AN5157" i="1"/>
  <c r="AL5158" i="1"/>
  <c r="AM5158" i="1"/>
  <c r="AN5158" i="1"/>
  <c r="AL5159" i="1"/>
  <c r="AM5159" i="1"/>
  <c r="AN5159" i="1"/>
  <c r="AL5160" i="1"/>
  <c r="AM5160" i="1"/>
  <c r="AN5160" i="1"/>
  <c r="AL5161" i="1"/>
  <c r="AM5161" i="1"/>
  <c r="AN5161" i="1"/>
  <c r="AL5162" i="1"/>
  <c r="AM5162" i="1"/>
  <c r="AN5162" i="1"/>
  <c r="AL5163" i="1"/>
  <c r="AM5163" i="1"/>
  <c r="AN5163" i="1"/>
  <c r="AL5164" i="1"/>
  <c r="AM5164" i="1"/>
  <c r="AN5164" i="1"/>
  <c r="AL5165" i="1"/>
  <c r="AM5165" i="1"/>
  <c r="AN5165" i="1"/>
  <c r="AL5166" i="1"/>
  <c r="AM5166" i="1"/>
  <c r="AN5166" i="1"/>
  <c r="AL5167" i="1"/>
  <c r="AM5167" i="1"/>
  <c r="AN5167" i="1"/>
  <c r="AL5168" i="1"/>
  <c r="AM5168" i="1"/>
  <c r="AN5168" i="1"/>
  <c r="AL5169" i="1"/>
  <c r="AM5169" i="1"/>
  <c r="AN5169" i="1"/>
  <c r="AL5170" i="1"/>
  <c r="AM5170" i="1"/>
  <c r="AN5170" i="1"/>
  <c r="AL5171" i="1"/>
  <c r="AM5171" i="1"/>
  <c r="AN5171" i="1"/>
  <c r="AL5172" i="1"/>
  <c r="AM5172" i="1"/>
  <c r="AN5172" i="1"/>
  <c r="AL5173" i="1"/>
  <c r="AM5173" i="1"/>
  <c r="AN5173" i="1"/>
  <c r="AL5174" i="1"/>
  <c r="AM5174" i="1"/>
  <c r="AN5174" i="1"/>
  <c r="AL5175" i="1"/>
  <c r="AM5175" i="1"/>
  <c r="AN5175" i="1"/>
  <c r="AL5176" i="1"/>
  <c r="AM5176" i="1"/>
  <c r="AN5176" i="1"/>
  <c r="AL5177" i="1"/>
  <c r="AM5177" i="1"/>
  <c r="AN5177" i="1"/>
  <c r="AL5178" i="1"/>
  <c r="AM5178" i="1"/>
  <c r="AN5178" i="1"/>
  <c r="AL5179" i="1"/>
  <c r="AM5179" i="1"/>
  <c r="AN5179" i="1"/>
  <c r="AL5180" i="1"/>
  <c r="AM5180" i="1"/>
  <c r="AN5180" i="1"/>
  <c r="AL5181" i="1"/>
  <c r="AM5181" i="1"/>
  <c r="AN5181" i="1"/>
  <c r="AL5182" i="1"/>
  <c r="AM5182" i="1"/>
  <c r="AN5182" i="1"/>
  <c r="AL5183" i="1"/>
  <c r="AM5183" i="1"/>
  <c r="AN5183" i="1"/>
  <c r="AL5184" i="1"/>
  <c r="AM5184" i="1"/>
  <c r="AN5184" i="1"/>
  <c r="AL5185" i="1"/>
  <c r="AM5185" i="1"/>
  <c r="AN5185" i="1"/>
  <c r="AL5186" i="1"/>
  <c r="AM5186" i="1"/>
  <c r="AN5186" i="1"/>
  <c r="AL5187" i="1"/>
  <c r="AM5187" i="1"/>
  <c r="AN5187" i="1"/>
  <c r="AL5188" i="1"/>
  <c r="AM5188" i="1"/>
  <c r="AN5188" i="1"/>
  <c r="AL5189" i="1"/>
  <c r="AM5189" i="1"/>
  <c r="AN5189" i="1"/>
  <c r="AL5190" i="1"/>
  <c r="AM5190" i="1"/>
  <c r="AN5190" i="1"/>
  <c r="AL5191" i="1"/>
  <c r="AM5191" i="1"/>
  <c r="AN5191" i="1"/>
  <c r="AL5192" i="1"/>
  <c r="AM5192" i="1"/>
  <c r="AN5192" i="1"/>
  <c r="AL5193" i="1"/>
  <c r="AM5193" i="1"/>
  <c r="AN5193" i="1"/>
  <c r="AL5194" i="1"/>
  <c r="AM5194" i="1"/>
  <c r="AN5194" i="1"/>
  <c r="AL5195" i="1"/>
  <c r="AM5195" i="1"/>
  <c r="AN5195" i="1"/>
  <c r="AL5196" i="1"/>
  <c r="AM5196" i="1"/>
  <c r="AN5196" i="1"/>
  <c r="AL5197" i="1"/>
  <c r="AM5197" i="1"/>
  <c r="AN5197" i="1"/>
  <c r="AL5198" i="1"/>
  <c r="AM5198" i="1"/>
  <c r="AN5198" i="1"/>
  <c r="AL5199" i="1"/>
  <c r="AM5199" i="1"/>
  <c r="AN5199" i="1"/>
  <c r="AL5200" i="1"/>
  <c r="AM5200" i="1"/>
  <c r="AN5200" i="1"/>
  <c r="AL5201" i="1"/>
  <c r="AM5201" i="1"/>
  <c r="AN5201" i="1"/>
  <c r="AL5202" i="1"/>
  <c r="AM5202" i="1"/>
  <c r="AN5202" i="1"/>
  <c r="AL5203" i="1"/>
  <c r="AM5203" i="1"/>
  <c r="AN5203" i="1"/>
  <c r="AL5204" i="1"/>
  <c r="AM5204" i="1"/>
  <c r="AN5204" i="1"/>
  <c r="AL5205" i="1"/>
  <c r="AM5205" i="1"/>
  <c r="AN5205" i="1"/>
  <c r="AL5206" i="1"/>
  <c r="AM5206" i="1"/>
  <c r="AN5206" i="1"/>
  <c r="AL5207" i="1"/>
  <c r="AM5207" i="1"/>
  <c r="AN5207" i="1"/>
  <c r="AL5208" i="1"/>
  <c r="AM5208" i="1"/>
  <c r="AN5208" i="1"/>
  <c r="AL5209" i="1"/>
  <c r="AM5209" i="1"/>
  <c r="AN5209" i="1"/>
  <c r="AL5210" i="1"/>
  <c r="AM5210" i="1"/>
  <c r="AN5210" i="1"/>
  <c r="AL5211" i="1"/>
  <c r="AM5211" i="1"/>
  <c r="AN5211" i="1"/>
  <c r="AL5212" i="1"/>
  <c r="AM5212" i="1"/>
  <c r="AN5212" i="1"/>
  <c r="AL5213" i="1"/>
  <c r="AM5213" i="1"/>
  <c r="AN5213" i="1"/>
  <c r="AL5214" i="1"/>
  <c r="AM5214" i="1"/>
  <c r="AN5214" i="1"/>
  <c r="AL5215" i="1"/>
  <c r="AM5215" i="1"/>
  <c r="AN5215" i="1"/>
  <c r="AL5216" i="1"/>
  <c r="AM5216" i="1"/>
  <c r="AN5216" i="1"/>
  <c r="AL5217" i="1"/>
  <c r="AM5217" i="1"/>
  <c r="AN5217" i="1"/>
  <c r="AL5218" i="1"/>
  <c r="AM5218" i="1"/>
  <c r="AN5218" i="1"/>
  <c r="AL5219" i="1"/>
  <c r="AM5219" i="1"/>
  <c r="AN5219" i="1"/>
  <c r="AL5220" i="1"/>
  <c r="AM5220" i="1"/>
  <c r="AN5220" i="1"/>
  <c r="AL5221" i="1"/>
  <c r="AM5221" i="1"/>
  <c r="AN5221" i="1"/>
  <c r="AL5222" i="1"/>
  <c r="AM5222" i="1"/>
  <c r="AN5222" i="1"/>
  <c r="AL5223" i="1"/>
  <c r="AM5223" i="1"/>
  <c r="AN5223" i="1"/>
  <c r="AL5224" i="1"/>
  <c r="AM5224" i="1"/>
  <c r="AN5224" i="1"/>
  <c r="AL5225" i="1"/>
  <c r="AM5225" i="1"/>
  <c r="AN5225" i="1"/>
  <c r="AL5226" i="1"/>
  <c r="AM5226" i="1"/>
  <c r="AN5226" i="1"/>
  <c r="AL5227" i="1"/>
  <c r="AM5227" i="1"/>
  <c r="AN5227" i="1"/>
  <c r="AL5228" i="1"/>
  <c r="AM5228" i="1"/>
  <c r="AN5228" i="1"/>
  <c r="AL5229" i="1"/>
  <c r="AM5229" i="1"/>
  <c r="AN5229" i="1"/>
  <c r="AL5230" i="1"/>
  <c r="AM5230" i="1"/>
  <c r="AN5230" i="1"/>
  <c r="AL5231" i="1"/>
  <c r="AM5231" i="1"/>
  <c r="AN5231" i="1"/>
  <c r="AL5232" i="1"/>
  <c r="AM5232" i="1"/>
  <c r="AN5232" i="1"/>
  <c r="AL5233" i="1"/>
  <c r="AM5233" i="1"/>
  <c r="AN5233" i="1"/>
  <c r="AL5234" i="1"/>
  <c r="AM5234" i="1"/>
  <c r="AN5234" i="1"/>
  <c r="AL5235" i="1"/>
  <c r="AM5235" i="1"/>
  <c r="AN5235" i="1"/>
  <c r="AL5236" i="1"/>
  <c r="AM5236" i="1"/>
  <c r="AN5236" i="1"/>
  <c r="AL5237" i="1"/>
  <c r="AM5237" i="1"/>
  <c r="AN5237" i="1"/>
  <c r="AL5238" i="1"/>
  <c r="AM5238" i="1"/>
  <c r="AN5238" i="1"/>
  <c r="AL5239" i="1"/>
  <c r="AM5239" i="1"/>
  <c r="AN5239" i="1"/>
  <c r="AL5240" i="1"/>
  <c r="AM5240" i="1"/>
  <c r="AN5240" i="1"/>
  <c r="AL5241" i="1"/>
  <c r="AM5241" i="1"/>
  <c r="AN5241" i="1"/>
  <c r="AL5242" i="1"/>
  <c r="AM5242" i="1"/>
  <c r="AN5242" i="1"/>
  <c r="AL5243" i="1"/>
  <c r="AM5243" i="1"/>
  <c r="AN5243" i="1"/>
  <c r="AL5244" i="1"/>
  <c r="AM5244" i="1"/>
  <c r="AN5244" i="1"/>
  <c r="AL5245" i="1"/>
  <c r="AM5245" i="1"/>
  <c r="AN5245" i="1"/>
  <c r="AL5246" i="1"/>
  <c r="AM5246" i="1"/>
  <c r="AN5246" i="1"/>
  <c r="AL5247" i="1"/>
  <c r="AM5247" i="1"/>
  <c r="AN5247" i="1"/>
  <c r="AL5248" i="1"/>
  <c r="AM5248" i="1"/>
  <c r="AN5248" i="1"/>
  <c r="AL5249" i="1"/>
  <c r="AM5249" i="1"/>
  <c r="AN5249" i="1"/>
  <c r="AL5250" i="1"/>
  <c r="AM5250" i="1"/>
  <c r="AN5250" i="1"/>
  <c r="AL5251" i="1"/>
  <c r="AM5251" i="1"/>
  <c r="AN5251" i="1"/>
  <c r="AL5252" i="1"/>
  <c r="AM5252" i="1"/>
  <c r="AN5252" i="1"/>
  <c r="AL5253" i="1"/>
  <c r="AM5253" i="1"/>
  <c r="AN5253" i="1"/>
  <c r="AL5254" i="1"/>
  <c r="AM5254" i="1"/>
  <c r="AN5254" i="1"/>
  <c r="AL5255" i="1"/>
  <c r="AM5255" i="1"/>
  <c r="AN5255" i="1"/>
  <c r="AL5256" i="1"/>
  <c r="AM5256" i="1"/>
  <c r="AN5256" i="1"/>
  <c r="AL5257" i="1"/>
  <c r="AM5257" i="1"/>
  <c r="AN5257" i="1"/>
  <c r="AL5258" i="1"/>
  <c r="AM5258" i="1"/>
  <c r="AN5258" i="1"/>
  <c r="AL5259" i="1"/>
  <c r="AM5259" i="1"/>
  <c r="AN5259" i="1"/>
  <c r="AL5260" i="1"/>
  <c r="AM5260" i="1"/>
  <c r="AN5260" i="1"/>
  <c r="AL5261" i="1"/>
  <c r="AM5261" i="1"/>
  <c r="AN5261" i="1"/>
  <c r="AL5262" i="1"/>
  <c r="AM5262" i="1"/>
  <c r="AN5262" i="1"/>
  <c r="AL5263" i="1"/>
  <c r="AM5263" i="1"/>
  <c r="AN5263" i="1"/>
  <c r="AL5264" i="1"/>
  <c r="AM5264" i="1"/>
  <c r="AN5264" i="1"/>
  <c r="AL5265" i="1"/>
  <c r="AM5265" i="1"/>
  <c r="AN5265" i="1"/>
  <c r="AL5266" i="1"/>
  <c r="AM5266" i="1"/>
  <c r="AN5266" i="1"/>
  <c r="AL5267" i="1"/>
  <c r="AM5267" i="1"/>
  <c r="AN5267" i="1"/>
  <c r="AL5268" i="1"/>
  <c r="AM5268" i="1"/>
  <c r="AN5268" i="1"/>
  <c r="AL5269" i="1"/>
  <c r="AM5269" i="1"/>
  <c r="AN5269" i="1"/>
  <c r="AL5270" i="1"/>
  <c r="AM5270" i="1"/>
  <c r="AN5270" i="1"/>
  <c r="AL5271" i="1"/>
  <c r="AM5271" i="1"/>
  <c r="AN5271" i="1"/>
  <c r="AL5272" i="1"/>
  <c r="AM5272" i="1"/>
  <c r="AN5272" i="1"/>
  <c r="AL5273" i="1"/>
  <c r="AM5273" i="1"/>
  <c r="AN5273" i="1"/>
  <c r="AL5274" i="1"/>
  <c r="AM5274" i="1"/>
  <c r="AN5274" i="1"/>
  <c r="AL5275" i="1"/>
  <c r="AM5275" i="1"/>
  <c r="AN5275" i="1"/>
  <c r="AL5276" i="1"/>
  <c r="AM5276" i="1"/>
  <c r="AN5276" i="1"/>
  <c r="AL5277" i="1"/>
  <c r="AM5277" i="1"/>
  <c r="AN5277" i="1"/>
  <c r="AL5278" i="1"/>
  <c r="AM5278" i="1"/>
  <c r="AN5278" i="1"/>
  <c r="AL5279" i="1"/>
  <c r="AM5279" i="1"/>
  <c r="AN5279" i="1"/>
  <c r="AL5280" i="1"/>
  <c r="AM5280" i="1"/>
  <c r="AN5280" i="1"/>
  <c r="AL5281" i="1"/>
  <c r="AM5281" i="1"/>
  <c r="AN5281" i="1"/>
  <c r="AL5282" i="1"/>
  <c r="AM5282" i="1"/>
  <c r="AN5282" i="1"/>
  <c r="AL5283" i="1"/>
  <c r="AM5283" i="1"/>
  <c r="AN5283" i="1"/>
  <c r="AL5284" i="1"/>
  <c r="AM5284" i="1"/>
  <c r="AN5284" i="1"/>
  <c r="AL5285" i="1"/>
  <c r="AM5285" i="1"/>
  <c r="AN5285" i="1"/>
  <c r="AL5286" i="1"/>
  <c r="AM5286" i="1"/>
  <c r="AN5286" i="1"/>
  <c r="AL5287" i="1"/>
  <c r="AM5287" i="1"/>
  <c r="AN5287" i="1"/>
  <c r="AL5288" i="1"/>
  <c r="AM5288" i="1"/>
  <c r="AN5288" i="1"/>
  <c r="AL5289" i="1"/>
  <c r="AM5289" i="1"/>
  <c r="AN5289" i="1"/>
  <c r="AL5290" i="1"/>
  <c r="AM5290" i="1"/>
  <c r="AN5290" i="1"/>
  <c r="AL5291" i="1"/>
  <c r="AM5291" i="1"/>
  <c r="AN5291" i="1"/>
  <c r="AL5292" i="1"/>
  <c r="AM5292" i="1"/>
  <c r="AN5292" i="1"/>
  <c r="AL5293" i="1"/>
  <c r="AM5293" i="1"/>
  <c r="AN5293" i="1"/>
  <c r="AL5294" i="1"/>
  <c r="AM5294" i="1"/>
  <c r="AN5294" i="1"/>
  <c r="AL5295" i="1"/>
  <c r="AM5295" i="1"/>
  <c r="AN5295" i="1"/>
  <c r="AL5296" i="1"/>
  <c r="AM5296" i="1"/>
  <c r="AN5296" i="1"/>
  <c r="AL5297" i="1"/>
  <c r="AM5297" i="1"/>
  <c r="AN5297" i="1"/>
  <c r="AL5298" i="1"/>
  <c r="AM5298" i="1"/>
  <c r="AN5298" i="1"/>
  <c r="AL5299" i="1"/>
  <c r="AM5299" i="1"/>
  <c r="AN5299" i="1"/>
  <c r="AL5300" i="1"/>
  <c r="AM5300" i="1"/>
  <c r="AN5300" i="1"/>
  <c r="AL5301" i="1"/>
  <c r="AM5301" i="1"/>
  <c r="AN5301" i="1"/>
  <c r="AL5302" i="1"/>
  <c r="AM5302" i="1"/>
  <c r="AN5302" i="1"/>
  <c r="AL5303" i="1"/>
  <c r="AM5303" i="1"/>
  <c r="AN5303" i="1"/>
  <c r="AL5304" i="1"/>
  <c r="AM5304" i="1"/>
  <c r="AN5304" i="1"/>
  <c r="AL5305" i="1"/>
  <c r="AM5305" i="1"/>
  <c r="AN5305" i="1"/>
  <c r="AL5306" i="1"/>
  <c r="AM5306" i="1"/>
  <c r="AN5306" i="1"/>
  <c r="AL5307" i="1"/>
  <c r="AM5307" i="1"/>
  <c r="AN5307" i="1"/>
  <c r="AL5308" i="1"/>
  <c r="AM5308" i="1"/>
  <c r="AN5308" i="1"/>
  <c r="AL5309" i="1"/>
  <c r="AM5309" i="1"/>
  <c r="AN5309" i="1"/>
  <c r="AL5310" i="1"/>
  <c r="AM5310" i="1"/>
  <c r="AN5310" i="1"/>
  <c r="AL5311" i="1"/>
  <c r="AM5311" i="1"/>
  <c r="AN5311" i="1"/>
  <c r="AL5312" i="1"/>
  <c r="AM5312" i="1"/>
  <c r="AN5312" i="1"/>
  <c r="AL5313" i="1"/>
  <c r="AM5313" i="1"/>
  <c r="AN5313" i="1"/>
  <c r="AL5314" i="1"/>
  <c r="AM5314" i="1"/>
  <c r="AN5314" i="1"/>
  <c r="AL5315" i="1"/>
  <c r="AM5315" i="1"/>
  <c r="AN5315" i="1"/>
  <c r="AL5316" i="1"/>
  <c r="AM5316" i="1"/>
  <c r="AN5316" i="1"/>
  <c r="AL5317" i="1"/>
  <c r="AM5317" i="1"/>
  <c r="AN5317" i="1"/>
  <c r="AL5318" i="1"/>
  <c r="AM5318" i="1"/>
  <c r="AN5318" i="1"/>
  <c r="AL5319" i="1"/>
  <c r="AM5319" i="1"/>
  <c r="AN5319" i="1"/>
  <c r="AL5320" i="1"/>
  <c r="AM5320" i="1"/>
  <c r="AN5320" i="1"/>
  <c r="AL5321" i="1"/>
  <c r="AM5321" i="1"/>
  <c r="AN5321" i="1"/>
  <c r="AL5322" i="1"/>
  <c r="AM5322" i="1"/>
  <c r="AN5322" i="1"/>
  <c r="AL5323" i="1"/>
  <c r="AM5323" i="1"/>
  <c r="AN5323" i="1"/>
  <c r="AL5324" i="1"/>
  <c r="AM5324" i="1"/>
  <c r="AN5324" i="1"/>
  <c r="AL5325" i="1"/>
  <c r="AM5325" i="1"/>
  <c r="AN5325" i="1"/>
  <c r="AL5326" i="1"/>
  <c r="AM5326" i="1"/>
  <c r="AN5326" i="1"/>
  <c r="AL5327" i="1"/>
  <c r="AM5327" i="1"/>
  <c r="AN5327" i="1"/>
  <c r="AL5328" i="1"/>
  <c r="AM5328" i="1"/>
  <c r="AN5328" i="1"/>
  <c r="AL5329" i="1"/>
  <c r="AM5329" i="1"/>
  <c r="AN5329" i="1"/>
  <c r="AL5330" i="1"/>
  <c r="AM5330" i="1"/>
  <c r="AN5330" i="1"/>
  <c r="AL5331" i="1"/>
  <c r="AM5331" i="1"/>
  <c r="AN5331" i="1"/>
  <c r="AL5332" i="1"/>
  <c r="AM5332" i="1"/>
  <c r="AN5332" i="1"/>
  <c r="AL5333" i="1"/>
  <c r="AM5333" i="1"/>
  <c r="AN5333" i="1"/>
  <c r="AL5334" i="1"/>
  <c r="AM5334" i="1"/>
  <c r="AN5334" i="1"/>
  <c r="AL5335" i="1"/>
  <c r="AM5335" i="1"/>
  <c r="AN5335" i="1"/>
  <c r="AL5336" i="1"/>
  <c r="AM5336" i="1"/>
  <c r="AN5336" i="1"/>
  <c r="AL5337" i="1"/>
  <c r="AM5337" i="1"/>
  <c r="AN5337" i="1"/>
  <c r="AL5338" i="1"/>
  <c r="AM5338" i="1"/>
  <c r="AN5338" i="1"/>
  <c r="AL5339" i="1"/>
  <c r="AM5339" i="1"/>
  <c r="AN5339" i="1"/>
  <c r="AL5340" i="1"/>
  <c r="AM5340" i="1"/>
  <c r="AN5340" i="1"/>
  <c r="AL5341" i="1"/>
  <c r="AM5341" i="1"/>
  <c r="AN5341" i="1"/>
  <c r="AL5342" i="1"/>
  <c r="AM5342" i="1"/>
  <c r="AN5342" i="1"/>
  <c r="AL5343" i="1"/>
  <c r="AM5343" i="1"/>
  <c r="AN5343" i="1"/>
  <c r="AL5344" i="1"/>
  <c r="AM5344" i="1"/>
  <c r="AN5344" i="1"/>
  <c r="AL5345" i="1"/>
  <c r="AM5345" i="1"/>
  <c r="AN5345" i="1"/>
  <c r="AL5346" i="1"/>
  <c r="AM5346" i="1"/>
  <c r="AN5346" i="1"/>
  <c r="AL5347" i="1"/>
  <c r="AM5347" i="1"/>
  <c r="AN5347" i="1"/>
  <c r="AL5348" i="1"/>
  <c r="AM5348" i="1"/>
  <c r="AN5348" i="1"/>
  <c r="AL5349" i="1"/>
  <c r="AM5349" i="1"/>
  <c r="AN5349" i="1"/>
  <c r="AL5350" i="1"/>
  <c r="AM5350" i="1"/>
  <c r="AN5350" i="1"/>
  <c r="AL5351" i="1"/>
  <c r="AM5351" i="1"/>
  <c r="AN5351" i="1"/>
  <c r="AL5352" i="1"/>
  <c r="AM5352" i="1"/>
  <c r="AN5352" i="1"/>
  <c r="AL5353" i="1"/>
  <c r="AM5353" i="1"/>
  <c r="AN5353" i="1"/>
  <c r="AL5354" i="1"/>
  <c r="AM5354" i="1"/>
  <c r="AN5354" i="1"/>
  <c r="AL5355" i="1"/>
  <c r="AM5355" i="1"/>
  <c r="AN5355" i="1"/>
  <c r="AL5356" i="1"/>
  <c r="AM5356" i="1"/>
  <c r="AN5356" i="1"/>
  <c r="AL5357" i="1"/>
  <c r="AM5357" i="1"/>
  <c r="AN5357" i="1"/>
  <c r="AL5358" i="1"/>
  <c r="AM5358" i="1"/>
  <c r="AN5358" i="1"/>
  <c r="AL5359" i="1"/>
  <c r="AM5359" i="1"/>
  <c r="AN5359" i="1"/>
  <c r="AL5360" i="1"/>
  <c r="AM5360" i="1"/>
  <c r="AN5360" i="1"/>
  <c r="AL5361" i="1"/>
  <c r="AM5361" i="1"/>
  <c r="AN5361" i="1"/>
  <c r="AL5362" i="1"/>
  <c r="AM5362" i="1"/>
  <c r="AN5362" i="1"/>
  <c r="AL5363" i="1"/>
  <c r="AM5363" i="1"/>
  <c r="AN5363" i="1"/>
  <c r="AL5364" i="1"/>
  <c r="AM5364" i="1"/>
  <c r="AN5364" i="1"/>
  <c r="AL5365" i="1"/>
  <c r="AM5365" i="1"/>
  <c r="AN5365" i="1"/>
  <c r="AL5366" i="1"/>
  <c r="AM5366" i="1"/>
  <c r="AN5366" i="1"/>
  <c r="AL5367" i="1"/>
  <c r="AM5367" i="1"/>
  <c r="AN5367" i="1"/>
  <c r="AL5368" i="1"/>
  <c r="AM5368" i="1"/>
  <c r="AN5368" i="1"/>
  <c r="AL5369" i="1"/>
  <c r="AM5369" i="1"/>
  <c r="AN5369" i="1"/>
  <c r="AL5370" i="1"/>
  <c r="AM5370" i="1"/>
  <c r="AN5370" i="1"/>
  <c r="AL5371" i="1"/>
  <c r="AM5371" i="1"/>
  <c r="AN5371" i="1"/>
  <c r="AL5372" i="1"/>
  <c r="AM5372" i="1"/>
  <c r="AN5372" i="1"/>
  <c r="AL5373" i="1"/>
  <c r="AM5373" i="1"/>
  <c r="AN5373" i="1"/>
  <c r="AL5374" i="1"/>
  <c r="AM5374" i="1"/>
  <c r="AN5374" i="1"/>
  <c r="AL5375" i="1"/>
  <c r="AM5375" i="1"/>
  <c r="AN5375" i="1"/>
  <c r="AL5376" i="1"/>
  <c r="AM5376" i="1"/>
  <c r="AN5376" i="1"/>
  <c r="AL5377" i="1"/>
  <c r="AM5377" i="1"/>
  <c r="AN5377" i="1"/>
  <c r="AL5378" i="1"/>
  <c r="AM5378" i="1"/>
  <c r="AN5378" i="1"/>
  <c r="AL5379" i="1"/>
  <c r="AM5379" i="1"/>
  <c r="AN5379" i="1"/>
  <c r="AL5380" i="1"/>
  <c r="AM5380" i="1"/>
  <c r="AN5380" i="1"/>
  <c r="AL5381" i="1"/>
  <c r="AM5381" i="1"/>
  <c r="AN5381" i="1"/>
  <c r="AL5382" i="1"/>
  <c r="AM5382" i="1"/>
  <c r="AN5382" i="1"/>
  <c r="AL5383" i="1"/>
  <c r="AM5383" i="1"/>
  <c r="AN5383" i="1"/>
  <c r="AL5384" i="1"/>
  <c r="AM5384" i="1"/>
  <c r="AN5384" i="1"/>
  <c r="AL5385" i="1"/>
  <c r="AM5385" i="1"/>
  <c r="AN5385" i="1"/>
  <c r="AL5386" i="1"/>
  <c r="AM5386" i="1"/>
  <c r="AN5386" i="1"/>
  <c r="AL5387" i="1"/>
  <c r="AM5387" i="1"/>
  <c r="AN5387" i="1"/>
  <c r="AL5388" i="1"/>
  <c r="AM5388" i="1"/>
  <c r="AN5388" i="1"/>
  <c r="AL5389" i="1"/>
  <c r="AM5389" i="1"/>
  <c r="AN5389" i="1"/>
  <c r="AL5390" i="1"/>
  <c r="AM5390" i="1"/>
  <c r="AN5390" i="1"/>
  <c r="AL5391" i="1"/>
  <c r="AM5391" i="1"/>
  <c r="AN5391" i="1"/>
  <c r="AL5392" i="1"/>
  <c r="AM5392" i="1"/>
  <c r="AN5392" i="1"/>
  <c r="AL5393" i="1"/>
  <c r="AM5393" i="1"/>
  <c r="AN5393" i="1"/>
  <c r="AL5394" i="1"/>
  <c r="AM5394" i="1"/>
  <c r="AN5394" i="1"/>
  <c r="AL5395" i="1"/>
  <c r="AM5395" i="1"/>
  <c r="AN5395" i="1"/>
  <c r="AL5396" i="1"/>
  <c r="AM5396" i="1"/>
  <c r="AN5396" i="1"/>
  <c r="AL5397" i="1"/>
  <c r="AM5397" i="1"/>
  <c r="AN5397" i="1"/>
  <c r="AL5398" i="1"/>
  <c r="AM5398" i="1"/>
  <c r="AN5398" i="1"/>
  <c r="AL5399" i="1"/>
  <c r="AM5399" i="1"/>
  <c r="AN5399" i="1"/>
  <c r="AL5400" i="1"/>
  <c r="AM5400" i="1"/>
  <c r="AN5400" i="1"/>
  <c r="AL5401" i="1"/>
  <c r="AM5401" i="1"/>
  <c r="AN5401" i="1"/>
  <c r="AL5402" i="1"/>
  <c r="AM5402" i="1"/>
  <c r="AN5402" i="1"/>
  <c r="AL5403" i="1"/>
  <c r="AM5403" i="1"/>
  <c r="AN5403" i="1"/>
  <c r="AL5404" i="1"/>
  <c r="AM5404" i="1"/>
  <c r="AN5404" i="1"/>
  <c r="AL5405" i="1"/>
  <c r="AM5405" i="1"/>
  <c r="AN5405" i="1"/>
  <c r="AL5406" i="1"/>
  <c r="AM5406" i="1"/>
  <c r="AN5406" i="1"/>
  <c r="AL5407" i="1"/>
  <c r="AM5407" i="1"/>
  <c r="AN5407" i="1"/>
  <c r="AL5408" i="1"/>
  <c r="AM5408" i="1"/>
  <c r="AN5408" i="1"/>
  <c r="AL5409" i="1"/>
  <c r="AM5409" i="1"/>
  <c r="AN5409" i="1"/>
  <c r="AL5410" i="1"/>
  <c r="AM5410" i="1"/>
  <c r="AN5410" i="1"/>
  <c r="AL5411" i="1"/>
  <c r="AM5411" i="1"/>
  <c r="AN5411" i="1"/>
  <c r="AL5412" i="1"/>
  <c r="AM5412" i="1"/>
  <c r="AN5412" i="1"/>
  <c r="AL5413" i="1"/>
  <c r="AM5413" i="1"/>
  <c r="AN5413" i="1"/>
  <c r="AL5414" i="1"/>
  <c r="AM5414" i="1"/>
  <c r="AN5414" i="1"/>
  <c r="AL5415" i="1"/>
  <c r="AM5415" i="1"/>
  <c r="AN5415" i="1"/>
  <c r="AL5416" i="1"/>
  <c r="AM5416" i="1"/>
  <c r="AN5416" i="1"/>
  <c r="AL5417" i="1"/>
  <c r="AM5417" i="1"/>
  <c r="AN5417" i="1"/>
  <c r="AL5418" i="1"/>
  <c r="AM5418" i="1"/>
  <c r="AN5418" i="1"/>
  <c r="AL5419" i="1"/>
  <c r="AM5419" i="1"/>
  <c r="AN5419" i="1"/>
  <c r="AL5420" i="1"/>
  <c r="AM5420" i="1"/>
  <c r="AN5420" i="1"/>
  <c r="AL5421" i="1"/>
  <c r="AM5421" i="1"/>
  <c r="AN5421" i="1"/>
  <c r="AL5422" i="1"/>
  <c r="AM5422" i="1"/>
  <c r="AN5422" i="1"/>
  <c r="AL5423" i="1"/>
  <c r="AM5423" i="1"/>
  <c r="AN5423" i="1"/>
  <c r="AL5424" i="1"/>
  <c r="AM5424" i="1"/>
  <c r="AN5424" i="1"/>
  <c r="AL5425" i="1"/>
  <c r="AM5425" i="1"/>
  <c r="AN5425" i="1"/>
  <c r="AL5426" i="1"/>
  <c r="AM5426" i="1"/>
  <c r="AN5426" i="1"/>
  <c r="AL5427" i="1"/>
  <c r="AM5427" i="1"/>
  <c r="AN5427" i="1"/>
  <c r="AL5428" i="1"/>
  <c r="AM5428" i="1"/>
  <c r="AN5428" i="1"/>
  <c r="AL5429" i="1"/>
  <c r="AM5429" i="1"/>
  <c r="AN5429" i="1"/>
  <c r="AL5430" i="1"/>
  <c r="AM5430" i="1"/>
  <c r="AN5430" i="1"/>
  <c r="AL5431" i="1"/>
  <c r="AM5431" i="1"/>
  <c r="AN5431" i="1"/>
  <c r="AL5432" i="1"/>
  <c r="AM5432" i="1"/>
  <c r="AN5432" i="1"/>
  <c r="AL5433" i="1"/>
  <c r="AM5433" i="1"/>
  <c r="AN5433" i="1"/>
  <c r="AL5434" i="1"/>
  <c r="AM5434" i="1"/>
  <c r="AN5434" i="1"/>
  <c r="AL5435" i="1"/>
  <c r="AM5435" i="1"/>
  <c r="AN5435" i="1"/>
  <c r="AL5436" i="1"/>
  <c r="AM5436" i="1"/>
  <c r="AN5436" i="1"/>
  <c r="AL5437" i="1"/>
  <c r="AM5437" i="1"/>
  <c r="AN5437" i="1"/>
  <c r="AL5438" i="1"/>
  <c r="AM5438" i="1"/>
  <c r="AN5438" i="1"/>
  <c r="AL5439" i="1"/>
  <c r="AM5439" i="1"/>
  <c r="AN5439" i="1"/>
  <c r="AL5440" i="1"/>
  <c r="AM5440" i="1"/>
  <c r="AN5440" i="1"/>
  <c r="AL5441" i="1"/>
  <c r="AM5441" i="1"/>
  <c r="AN5441" i="1"/>
  <c r="AL5442" i="1"/>
  <c r="AM5442" i="1"/>
  <c r="AN5442" i="1"/>
  <c r="AL5443" i="1"/>
  <c r="AM5443" i="1"/>
  <c r="AN5443" i="1"/>
  <c r="AL5444" i="1"/>
  <c r="AM5444" i="1"/>
  <c r="AN5444" i="1"/>
  <c r="AL5445" i="1"/>
  <c r="AM5445" i="1"/>
  <c r="AN5445" i="1"/>
  <c r="AL5446" i="1"/>
  <c r="AM5446" i="1"/>
  <c r="AN5446" i="1"/>
  <c r="AL5447" i="1"/>
  <c r="AM5447" i="1"/>
  <c r="AN5447" i="1"/>
  <c r="AL5448" i="1"/>
  <c r="AM5448" i="1"/>
  <c r="AN5448" i="1"/>
  <c r="AL5449" i="1"/>
  <c r="AM5449" i="1"/>
  <c r="AN5449" i="1"/>
  <c r="AL5450" i="1"/>
  <c r="AM5450" i="1"/>
  <c r="AN5450" i="1"/>
  <c r="AL5451" i="1"/>
  <c r="AM5451" i="1"/>
  <c r="AN5451" i="1"/>
  <c r="AL5452" i="1"/>
  <c r="AM5452" i="1"/>
  <c r="AN5452" i="1"/>
  <c r="AL5453" i="1"/>
  <c r="AM5453" i="1"/>
  <c r="AN5453" i="1"/>
  <c r="AL5454" i="1"/>
  <c r="AM5454" i="1"/>
  <c r="AN5454" i="1"/>
  <c r="AL5455" i="1"/>
  <c r="AM5455" i="1"/>
  <c r="AN5455" i="1"/>
  <c r="AL5456" i="1"/>
  <c r="AM5456" i="1"/>
  <c r="AN5456" i="1"/>
  <c r="AL5457" i="1"/>
  <c r="AM5457" i="1"/>
  <c r="AN5457" i="1"/>
  <c r="AL5458" i="1"/>
  <c r="AM5458" i="1"/>
  <c r="AN5458" i="1"/>
  <c r="AL5459" i="1"/>
  <c r="AM5459" i="1"/>
  <c r="AN5459" i="1"/>
  <c r="AL5460" i="1"/>
  <c r="AM5460" i="1"/>
  <c r="AN5460" i="1"/>
  <c r="AL5461" i="1"/>
  <c r="AM5461" i="1"/>
  <c r="AN5461" i="1"/>
  <c r="AL5462" i="1"/>
  <c r="AM5462" i="1"/>
  <c r="AN5462" i="1"/>
  <c r="AL5463" i="1"/>
  <c r="AM5463" i="1"/>
  <c r="AN5463" i="1"/>
  <c r="AL5464" i="1"/>
  <c r="AM5464" i="1"/>
  <c r="AN5464" i="1"/>
  <c r="AL5465" i="1"/>
  <c r="AM5465" i="1"/>
  <c r="AN5465" i="1"/>
  <c r="AL5466" i="1"/>
  <c r="AM5466" i="1"/>
  <c r="AN5466" i="1"/>
  <c r="AL5467" i="1"/>
  <c r="AM5467" i="1"/>
  <c r="AN5467" i="1"/>
  <c r="AL5468" i="1"/>
  <c r="AM5468" i="1"/>
  <c r="AN5468" i="1"/>
  <c r="AL5469" i="1"/>
  <c r="AM5469" i="1"/>
  <c r="AN5469" i="1"/>
  <c r="AL5470" i="1"/>
  <c r="AM5470" i="1"/>
  <c r="AN5470" i="1"/>
  <c r="AL5471" i="1"/>
  <c r="AM5471" i="1"/>
  <c r="AN5471" i="1"/>
  <c r="AL5472" i="1"/>
  <c r="AM5472" i="1"/>
  <c r="AN5472" i="1"/>
  <c r="AL5473" i="1"/>
  <c r="AM5473" i="1"/>
  <c r="AN5473" i="1"/>
  <c r="AL5474" i="1"/>
  <c r="AM5474" i="1"/>
  <c r="AN5474" i="1"/>
  <c r="AL5475" i="1"/>
  <c r="AM5475" i="1"/>
  <c r="AN5475" i="1"/>
  <c r="AL5476" i="1"/>
  <c r="AM5476" i="1"/>
  <c r="AN5476" i="1"/>
  <c r="AL5477" i="1"/>
  <c r="AM5477" i="1"/>
  <c r="AN5477" i="1"/>
  <c r="AL5478" i="1"/>
  <c r="AM5478" i="1"/>
  <c r="AN5478" i="1"/>
  <c r="AL5479" i="1"/>
  <c r="AM5479" i="1"/>
  <c r="AN5479" i="1"/>
  <c r="AL5480" i="1"/>
  <c r="AM5480" i="1"/>
  <c r="AN5480" i="1"/>
  <c r="AL5481" i="1"/>
  <c r="AM5481" i="1"/>
  <c r="AN5481" i="1"/>
  <c r="AL5482" i="1"/>
  <c r="AM5482" i="1"/>
  <c r="AN5482" i="1"/>
  <c r="AL5483" i="1"/>
  <c r="AM5483" i="1"/>
  <c r="AN5483" i="1"/>
  <c r="AL5484" i="1"/>
  <c r="AM5484" i="1"/>
  <c r="AN5484" i="1"/>
  <c r="AL5485" i="1"/>
  <c r="AM5485" i="1"/>
  <c r="AN5485" i="1"/>
  <c r="AL5486" i="1"/>
  <c r="AM5486" i="1"/>
  <c r="AN5486" i="1"/>
  <c r="AL5487" i="1"/>
  <c r="AM5487" i="1"/>
  <c r="AN5487" i="1"/>
  <c r="AL5488" i="1"/>
  <c r="AM5488" i="1"/>
  <c r="AN5488" i="1"/>
  <c r="AL5489" i="1"/>
  <c r="AM5489" i="1"/>
  <c r="AN5489" i="1"/>
  <c r="AL5490" i="1"/>
  <c r="AM5490" i="1"/>
  <c r="AN5490" i="1"/>
  <c r="AL5491" i="1"/>
  <c r="AM5491" i="1"/>
  <c r="AN5491" i="1"/>
  <c r="AL5492" i="1"/>
  <c r="AM5492" i="1"/>
  <c r="AN5492" i="1"/>
  <c r="AL5493" i="1"/>
  <c r="AM5493" i="1"/>
  <c r="AN5493" i="1"/>
  <c r="AL5494" i="1"/>
  <c r="AM5494" i="1"/>
  <c r="AN5494" i="1"/>
  <c r="AL5495" i="1"/>
  <c r="AM5495" i="1"/>
  <c r="AN5495" i="1"/>
  <c r="AL5496" i="1"/>
  <c r="AM5496" i="1"/>
  <c r="AN5496" i="1"/>
  <c r="AL5497" i="1"/>
  <c r="AM5497" i="1"/>
  <c r="AN5497" i="1"/>
  <c r="AL5498" i="1"/>
  <c r="AM5498" i="1"/>
  <c r="AN5498" i="1"/>
  <c r="AL5499" i="1"/>
  <c r="AM5499" i="1"/>
  <c r="AN5499" i="1"/>
  <c r="AL5500" i="1"/>
  <c r="AM5500" i="1"/>
  <c r="AN5500" i="1"/>
  <c r="AL5501" i="1"/>
  <c r="AM5501" i="1"/>
  <c r="AN5501" i="1"/>
  <c r="AL5502" i="1"/>
  <c r="AM5502" i="1"/>
  <c r="AN5502" i="1"/>
  <c r="AL5503" i="1"/>
  <c r="AM5503" i="1"/>
  <c r="AN5503" i="1"/>
  <c r="AL5504" i="1"/>
  <c r="AM5504" i="1"/>
  <c r="AN5504" i="1"/>
  <c r="AL5505" i="1"/>
  <c r="AM5505" i="1"/>
  <c r="AN5505" i="1"/>
  <c r="AL5506" i="1"/>
  <c r="AM5506" i="1"/>
  <c r="AN5506" i="1"/>
  <c r="AL5507" i="1"/>
  <c r="AM5507" i="1"/>
  <c r="AN5507" i="1"/>
  <c r="AL5508" i="1"/>
  <c r="AM5508" i="1"/>
  <c r="AN5508" i="1"/>
  <c r="AL5509" i="1"/>
  <c r="AM5509" i="1"/>
  <c r="AN5509" i="1"/>
  <c r="AL5510" i="1"/>
  <c r="AM5510" i="1"/>
  <c r="AN5510" i="1"/>
  <c r="AL5511" i="1"/>
  <c r="AM5511" i="1"/>
  <c r="AN5511" i="1"/>
  <c r="AL5512" i="1"/>
  <c r="AM5512" i="1"/>
  <c r="AN5512" i="1"/>
  <c r="AL5513" i="1"/>
  <c r="AM5513" i="1"/>
  <c r="AN5513" i="1"/>
  <c r="AL5514" i="1"/>
  <c r="AM5514" i="1"/>
  <c r="AN5514" i="1"/>
  <c r="AL5515" i="1"/>
  <c r="AM5515" i="1"/>
  <c r="AN5515" i="1"/>
  <c r="AL5516" i="1"/>
  <c r="AM5516" i="1"/>
  <c r="AN5516" i="1"/>
  <c r="AL5517" i="1"/>
  <c r="AM5517" i="1"/>
  <c r="AN5517" i="1"/>
  <c r="AL5518" i="1"/>
  <c r="AM5518" i="1"/>
  <c r="AN5518" i="1"/>
  <c r="AL5519" i="1"/>
  <c r="AM5519" i="1"/>
  <c r="AN5519" i="1"/>
  <c r="AL5520" i="1"/>
  <c r="AM5520" i="1"/>
  <c r="AN5520" i="1"/>
  <c r="AL5521" i="1"/>
  <c r="AM5521" i="1"/>
  <c r="AN5521" i="1"/>
  <c r="AL5522" i="1"/>
  <c r="AM5522" i="1"/>
  <c r="AN5522" i="1"/>
  <c r="AL5523" i="1"/>
  <c r="AM5523" i="1"/>
  <c r="AN5523" i="1"/>
  <c r="AL5524" i="1"/>
  <c r="AM5524" i="1"/>
  <c r="AN5524" i="1"/>
  <c r="AL5525" i="1"/>
  <c r="AM5525" i="1"/>
  <c r="AN5525" i="1"/>
  <c r="AL5526" i="1"/>
  <c r="AM5526" i="1"/>
  <c r="AN5526" i="1"/>
  <c r="AL5527" i="1"/>
  <c r="AM5527" i="1"/>
  <c r="AN5527" i="1"/>
  <c r="AL5528" i="1"/>
  <c r="AM5528" i="1"/>
  <c r="AN5528" i="1"/>
  <c r="AL5529" i="1"/>
  <c r="AM5529" i="1"/>
  <c r="AN5529" i="1"/>
  <c r="AL5530" i="1"/>
  <c r="AM5530" i="1"/>
  <c r="AN5530" i="1"/>
  <c r="AL5531" i="1"/>
  <c r="AM5531" i="1"/>
  <c r="AN5531" i="1"/>
  <c r="AL5532" i="1"/>
  <c r="AM5532" i="1"/>
  <c r="AN5532" i="1"/>
  <c r="AL5533" i="1"/>
  <c r="AM5533" i="1"/>
  <c r="AN5533" i="1"/>
  <c r="AL5534" i="1"/>
  <c r="AM5534" i="1"/>
  <c r="AN5534" i="1"/>
  <c r="AL5535" i="1"/>
  <c r="AM5535" i="1"/>
  <c r="AN5535" i="1"/>
  <c r="AL5536" i="1"/>
  <c r="AM5536" i="1"/>
  <c r="AN5536" i="1"/>
  <c r="AL5537" i="1"/>
  <c r="AM5537" i="1"/>
  <c r="AN5537" i="1"/>
  <c r="AL5538" i="1"/>
  <c r="AM5538" i="1"/>
  <c r="AN5538" i="1"/>
  <c r="AL5539" i="1"/>
  <c r="AM5539" i="1"/>
  <c r="AN5539" i="1"/>
  <c r="AL5540" i="1"/>
  <c r="AM5540" i="1"/>
  <c r="AN5540" i="1"/>
  <c r="AL5541" i="1"/>
  <c r="AM5541" i="1"/>
  <c r="AN5541" i="1"/>
  <c r="AL5542" i="1"/>
  <c r="AM5542" i="1"/>
  <c r="AN5542" i="1"/>
  <c r="AL5543" i="1"/>
  <c r="AM5543" i="1"/>
  <c r="AN5543" i="1"/>
  <c r="AL5544" i="1"/>
  <c r="AM5544" i="1"/>
  <c r="AN5544" i="1"/>
  <c r="AL5545" i="1"/>
  <c r="AM5545" i="1"/>
  <c r="AN5545" i="1"/>
  <c r="AL5546" i="1"/>
  <c r="AM5546" i="1"/>
  <c r="AN5546" i="1"/>
  <c r="AL5547" i="1"/>
  <c r="AM5547" i="1"/>
  <c r="AN5547" i="1"/>
  <c r="AL5548" i="1"/>
  <c r="AM5548" i="1"/>
  <c r="AN5548" i="1"/>
  <c r="AL5549" i="1"/>
  <c r="AM5549" i="1"/>
  <c r="AN5549" i="1"/>
  <c r="AL5550" i="1"/>
  <c r="AM5550" i="1"/>
  <c r="AN5550" i="1"/>
  <c r="AL5551" i="1"/>
  <c r="AM5551" i="1"/>
  <c r="AN5551" i="1"/>
  <c r="AL5552" i="1"/>
  <c r="AM5552" i="1"/>
  <c r="AN5552" i="1"/>
  <c r="AL5553" i="1"/>
  <c r="AM5553" i="1"/>
  <c r="AN5553" i="1"/>
  <c r="AL5554" i="1"/>
  <c r="AM5554" i="1"/>
  <c r="AN5554" i="1"/>
  <c r="AL5555" i="1"/>
  <c r="AM5555" i="1"/>
  <c r="AN5555" i="1"/>
  <c r="AL5556" i="1"/>
  <c r="AM5556" i="1"/>
  <c r="AN5556" i="1"/>
  <c r="AL5557" i="1"/>
  <c r="AM5557" i="1"/>
  <c r="AN5557" i="1"/>
  <c r="AL5558" i="1"/>
  <c r="AM5558" i="1"/>
  <c r="AN5558" i="1"/>
  <c r="AL5559" i="1"/>
  <c r="AM5559" i="1"/>
  <c r="AN5559" i="1"/>
  <c r="AL5560" i="1"/>
  <c r="AM5560" i="1"/>
  <c r="AN5560" i="1"/>
  <c r="AL5561" i="1"/>
  <c r="AM5561" i="1"/>
  <c r="AN5561" i="1"/>
  <c r="AL5562" i="1"/>
  <c r="AM5562" i="1"/>
  <c r="AN5562" i="1"/>
  <c r="AL5563" i="1"/>
  <c r="AM5563" i="1"/>
  <c r="AN5563" i="1"/>
  <c r="AL5564" i="1"/>
  <c r="AM5564" i="1"/>
  <c r="AN5564" i="1"/>
  <c r="AL5565" i="1"/>
  <c r="AM5565" i="1"/>
  <c r="AN5565" i="1"/>
  <c r="AL5566" i="1"/>
  <c r="AM5566" i="1"/>
  <c r="AN5566" i="1"/>
  <c r="AL5567" i="1"/>
  <c r="AM5567" i="1"/>
  <c r="AN5567" i="1"/>
  <c r="AL5568" i="1"/>
  <c r="AM5568" i="1"/>
  <c r="AN5568" i="1"/>
  <c r="AL5569" i="1"/>
  <c r="AM5569" i="1"/>
  <c r="AN5569" i="1"/>
  <c r="AL5570" i="1"/>
  <c r="AM5570" i="1"/>
  <c r="AN5570" i="1"/>
  <c r="AL5571" i="1"/>
  <c r="AM5571" i="1"/>
  <c r="AN5571" i="1"/>
  <c r="AL5572" i="1"/>
  <c r="AM5572" i="1"/>
  <c r="AN5572" i="1"/>
  <c r="AL5573" i="1"/>
  <c r="AM5573" i="1"/>
  <c r="AN5573" i="1"/>
  <c r="AL4408" i="1"/>
  <c r="AM4408" i="1"/>
  <c r="AN4408" i="1"/>
  <c r="AL4409" i="1"/>
  <c r="AM4409" i="1"/>
  <c r="AN4409" i="1"/>
  <c r="AL3264" i="1"/>
  <c r="AM3264" i="1"/>
  <c r="AL3265" i="1"/>
  <c r="AM3265" i="1"/>
  <c r="AL3266" i="1"/>
  <c r="AM3266" i="1"/>
  <c r="AL3267" i="1"/>
  <c r="AM3267" i="1"/>
  <c r="AL3268" i="1"/>
  <c r="AM3268" i="1"/>
  <c r="AL3269" i="1"/>
  <c r="AM3269" i="1"/>
  <c r="AL3270" i="1"/>
  <c r="AM3270" i="1"/>
  <c r="AL3271" i="1"/>
  <c r="AM3271" i="1"/>
  <c r="AL3272" i="1"/>
  <c r="AM3272" i="1"/>
  <c r="AL3273" i="1"/>
  <c r="AM3273" i="1"/>
  <c r="AL3274" i="1"/>
  <c r="AM3274" i="1"/>
  <c r="AL3275" i="1"/>
  <c r="AM3275" i="1"/>
  <c r="AL3276" i="1"/>
  <c r="AM3276" i="1"/>
  <c r="AL3277" i="1"/>
  <c r="AM3277" i="1"/>
  <c r="AL3278" i="1"/>
  <c r="AM3278" i="1"/>
  <c r="AL3279" i="1"/>
  <c r="AM3279" i="1"/>
  <c r="AL3280" i="1"/>
  <c r="AM3280" i="1"/>
  <c r="AL3281" i="1"/>
  <c r="AM3281" i="1"/>
  <c r="AL3282" i="1"/>
  <c r="AM3282" i="1"/>
  <c r="AL3283" i="1"/>
  <c r="AM3283" i="1"/>
  <c r="AL3284" i="1"/>
  <c r="AM3284" i="1"/>
  <c r="AL3285" i="1"/>
  <c r="AM3285" i="1"/>
  <c r="AL3286" i="1"/>
  <c r="AM3286" i="1"/>
  <c r="AL3287" i="1"/>
  <c r="AM3287" i="1"/>
  <c r="AL3288" i="1"/>
  <c r="AM3288" i="1"/>
  <c r="AL3289" i="1"/>
  <c r="AM3289" i="1"/>
  <c r="AL3290" i="1"/>
  <c r="AM3290" i="1"/>
  <c r="AL3291" i="1"/>
  <c r="AM3291" i="1"/>
  <c r="AL3292" i="1"/>
  <c r="AM3292" i="1"/>
  <c r="AL3293" i="1"/>
  <c r="AM3293" i="1"/>
  <c r="AL3294" i="1"/>
  <c r="AM3294" i="1"/>
  <c r="AL3295" i="1"/>
  <c r="AM3295" i="1"/>
  <c r="AL3296" i="1"/>
  <c r="AM3296" i="1"/>
  <c r="AL3297" i="1"/>
  <c r="AM3297" i="1"/>
  <c r="AL3298" i="1"/>
  <c r="AM3298" i="1"/>
  <c r="AL3299" i="1"/>
  <c r="AM3299" i="1"/>
  <c r="AL3300" i="1"/>
  <c r="AM3300" i="1"/>
  <c r="AL3301" i="1"/>
  <c r="AM3301" i="1"/>
  <c r="AL3302" i="1"/>
  <c r="AM3302" i="1"/>
  <c r="AL3303" i="1"/>
  <c r="AM3303" i="1"/>
  <c r="AL3304" i="1"/>
  <c r="AM3304" i="1"/>
  <c r="AL3305" i="1"/>
  <c r="AM3305" i="1"/>
  <c r="AL3306" i="1"/>
  <c r="AM3306" i="1"/>
  <c r="AL3307" i="1"/>
  <c r="AM3307" i="1"/>
  <c r="AL3308" i="1"/>
  <c r="AM3308" i="1"/>
  <c r="AL3309" i="1"/>
  <c r="AM3309" i="1"/>
  <c r="AL3310" i="1"/>
  <c r="AM3310" i="1"/>
  <c r="AL3311" i="1"/>
  <c r="AM3311" i="1"/>
  <c r="AL3312" i="1"/>
  <c r="AM3312" i="1"/>
  <c r="AL3313" i="1"/>
  <c r="AM3313" i="1"/>
  <c r="AL3314" i="1"/>
  <c r="AM3314" i="1"/>
  <c r="AL3315" i="1"/>
  <c r="AM3315" i="1"/>
  <c r="AL3316" i="1"/>
  <c r="AM3316" i="1"/>
  <c r="AL3317" i="1"/>
  <c r="AM3317" i="1"/>
  <c r="AL3318" i="1"/>
  <c r="AM3318" i="1"/>
  <c r="AL3319" i="1"/>
  <c r="AM3319" i="1"/>
  <c r="AL3320" i="1"/>
  <c r="AM3320" i="1"/>
  <c r="AL3321" i="1"/>
  <c r="AM3321" i="1"/>
  <c r="AL3322" i="1"/>
  <c r="AM3322" i="1"/>
  <c r="AL3323" i="1"/>
  <c r="AM3323" i="1"/>
  <c r="AL3324" i="1"/>
  <c r="AM3324" i="1"/>
  <c r="AL3325" i="1"/>
  <c r="AM3325" i="1"/>
  <c r="AL3326" i="1"/>
  <c r="AM3326" i="1"/>
  <c r="AL3327" i="1"/>
  <c r="AM3327" i="1"/>
  <c r="AL3328" i="1"/>
  <c r="AM3328" i="1"/>
  <c r="AL3329" i="1"/>
  <c r="AM3329" i="1"/>
  <c r="AL3330" i="1"/>
  <c r="AM3330" i="1"/>
  <c r="AL3331" i="1"/>
  <c r="AM3331" i="1"/>
  <c r="AL3332" i="1"/>
  <c r="AM3332" i="1"/>
  <c r="AL3333" i="1"/>
  <c r="AM3333" i="1"/>
  <c r="AL3334" i="1"/>
  <c r="AM3334" i="1"/>
  <c r="AL3335" i="1"/>
  <c r="AM3335" i="1"/>
  <c r="AL3336" i="1"/>
  <c r="AM3336" i="1"/>
  <c r="AL3337" i="1"/>
  <c r="AM3337" i="1"/>
  <c r="AL3338" i="1"/>
  <c r="AM3338" i="1"/>
  <c r="AL3339" i="1"/>
  <c r="AM3339" i="1"/>
  <c r="AL3340" i="1"/>
  <c r="AM3340" i="1"/>
  <c r="AL3341" i="1"/>
  <c r="AM3341" i="1"/>
  <c r="AL3342" i="1"/>
  <c r="AM3342" i="1"/>
  <c r="AL3343" i="1"/>
  <c r="AM3343" i="1"/>
  <c r="AL3344" i="1"/>
  <c r="AM3344" i="1"/>
  <c r="AL3345" i="1"/>
  <c r="AM3345" i="1"/>
  <c r="AL3346" i="1"/>
  <c r="AM3346" i="1"/>
  <c r="AL3347" i="1"/>
  <c r="AM3347" i="1"/>
  <c r="AL3348" i="1"/>
  <c r="AM3348" i="1"/>
  <c r="AL3349" i="1"/>
  <c r="AM3349" i="1"/>
  <c r="AL3350" i="1"/>
  <c r="AM3350" i="1"/>
  <c r="AL3351" i="1"/>
  <c r="AM3351" i="1"/>
  <c r="AL3352" i="1"/>
  <c r="AM3352" i="1"/>
  <c r="AL3353" i="1"/>
  <c r="AM3353" i="1"/>
  <c r="AL3354" i="1"/>
  <c r="AM3354" i="1"/>
  <c r="AL3355" i="1"/>
  <c r="AM3355" i="1"/>
  <c r="AL3356" i="1"/>
  <c r="AM3356" i="1"/>
  <c r="AL3357" i="1"/>
  <c r="AM3357" i="1"/>
  <c r="AL3358" i="1"/>
  <c r="AM3358" i="1"/>
  <c r="AL3359" i="1"/>
  <c r="AM3359" i="1"/>
  <c r="AL3360" i="1"/>
  <c r="AM3360" i="1"/>
  <c r="AL3361" i="1"/>
  <c r="AM3361" i="1"/>
  <c r="AL3362" i="1"/>
  <c r="AM3362" i="1"/>
  <c r="AL3363" i="1"/>
  <c r="AM3363" i="1"/>
  <c r="AL3364" i="1"/>
  <c r="AM3364" i="1"/>
  <c r="AL3365" i="1"/>
  <c r="AM3365" i="1"/>
  <c r="AL3366" i="1"/>
  <c r="AM3366" i="1"/>
  <c r="AL3367" i="1"/>
  <c r="AM3367" i="1"/>
  <c r="AL3368" i="1"/>
  <c r="AM3368" i="1"/>
  <c r="AL3369" i="1"/>
  <c r="AM3369" i="1"/>
  <c r="AL3370" i="1"/>
  <c r="AM3370" i="1"/>
  <c r="AL3371" i="1"/>
  <c r="AM3371" i="1"/>
  <c r="AL3372" i="1"/>
  <c r="AM3372" i="1"/>
  <c r="AL3373" i="1"/>
  <c r="AM3373" i="1"/>
  <c r="AL3374" i="1"/>
  <c r="AM3374" i="1"/>
  <c r="AL3375" i="1"/>
  <c r="AM3375" i="1"/>
  <c r="AL3376" i="1"/>
  <c r="AM3376" i="1"/>
  <c r="AL3377" i="1"/>
  <c r="AM3377" i="1"/>
  <c r="AL3378" i="1"/>
  <c r="AM3378" i="1"/>
  <c r="AL3379" i="1"/>
  <c r="AM3379" i="1"/>
  <c r="AL3380" i="1"/>
  <c r="AM3380" i="1"/>
  <c r="AL3381" i="1"/>
  <c r="AM3381" i="1"/>
  <c r="AL3382" i="1"/>
  <c r="AM3382" i="1"/>
  <c r="AL3383" i="1"/>
  <c r="AM3383" i="1"/>
  <c r="AL3384" i="1"/>
  <c r="AM3384" i="1"/>
  <c r="AL3385" i="1"/>
  <c r="AM3385" i="1"/>
  <c r="AL3386" i="1"/>
  <c r="AM3386" i="1"/>
  <c r="AL3387" i="1"/>
  <c r="AM3387" i="1"/>
  <c r="AL3388" i="1"/>
  <c r="AM3388" i="1"/>
  <c r="AL3389" i="1"/>
  <c r="AM3389" i="1"/>
  <c r="AL3390" i="1"/>
  <c r="AM3390" i="1"/>
  <c r="AL3391" i="1"/>
  <c r="AM3391" i="1"/>
  <c r="AL3392" i="1"/>
  <c r="AM3392" i="1"/>
  <c r="AL3393" i="1"/>
  <c r="AM3393" i="1"/>
  <c r="AL3394" i="1"/>
  <c r="AM3394" i="1"/>
  <c r="AL3395" i="1"/>
  <c r="AM3395" i="1"/>
  <c r="AL3396" i="1"/>
  <c r="AM3396" i="1"/>
  <c r="AL3397" i="1"/>
  <c r="AM3397" i="1"/>
  <c r="AL3398" i="1"/>
  <c r="AM3398" i="1"/>
  <c r="AL3399" i="1"/>
  <c r="AM3399" i="1"/>
  <c r="AL3400" i="1"/>
  <c r="AM3400" i="1"/>
  <c r="AL3401" i="1"/>
  <c r="AM3401" i="1"/>
  <c r="AL3402" i="1"/>
  <c r="AM3402" i="1"/>
  <c r="AL3403" i="1"/>
  <c r="AM3403" i="1"/>
  <c r="AL3404" i="1"/>
  <c r="AM3404" i="1"/>
  <c r="AL3405" i="1"/>
  <c r="AM3405" i="1"/>
  <c r="AL3406" i="1"/>
  <c r="AM3406" i="1"/>
  <c r="AL3407" i="1"/>
  <c r="AM3407" i="1"/>
  <c r="AL3408" i="1"/>
  <c r="AM3408" i="1"/>
  <c r="AL3409" i="1"/>
  <c r="AM3409" i="1"/>
  <c r="AL3410" i="1"/>
  <c r="AM3410" i="1"/>
  <c r="AL3411" i="1"/>
  <c r="AM3411" i="1"/>
  <c r="AL3412" i="1"/>
  <c r="AM3412" i="1"/>
  <c r="AL3413" i="1"/>
  <c r="AM3413" i="1"/>
  <c r="AL3414" i="1"/>
  <c r="AM3414" i="1"/>
  <c r="AL3415" i="1"/>
  <c r="AM3415" i="1"/>
  <c r="AL3416" i="1"/>
  <c r="AM3416" i="1"/>
  <c r="AL3417" i="1"/>
  <c r="AM3417" i="1"/>
  <c r="AL3418" i="1"/>
  <c r="AM3418" i="1"/>
  <c r="AL3419" i="1"/>
  <c r="AM3419" i="1"/>
  <c r="AL3420" i="1"/>
  <c r="AM3420" i="1"/>
  <c r="AL3421" i="1"/>
  <c r="AM3421" i="1"/>
  <c r="AL3422" i="1"/>
  <c r="AM3422" i="1"/>
  <c r="AL3423" i="1"/>
  <c r="AM3423" i="1"/>
  <c r="AL3424" i="1"/>
  <c r="AM3424" i="1"/>
  <c r="AL3425" i="1"/>
  <c r="AM3425" i="1"/>
  <c r="AL3426" i="1"/>
  <c r="AM3426" i="1"/>
  <c r="AL3427" i="1"/>
  <c r="AM3427" i="1"/>
  <c r="AL3428" i="1"/>
  <c r="AM3428" i="1"/>
  <c r="AL3429" i="1"/>
  <c r="AM3429" i="1"/>
  <c r="AL3430" i="1"/>
  <c r="AM3430" i="1"/>
  <c r="AL3431" i="1"/>
  <c r="AM3431" i="1"/>
  <c r="AL3432" i="1"/>
  <c r="AM3432" i="1"/>
  <c r="AL3433" i="1"/>
  <c r="AM3433" i="1"/>
  <c r="AL3434" i="1"/>
  <c r="AM3434" i="1"/>
  <c r="AL3435" i="1"/>
  <c r="AM3435" i="1"/>
  <c r="AL3436" i="1"/>
  <c r="AM3436" i="1"/>
  <c r="AL3437" i="1"/>
  <c r="AM3437" i="1"/>
  <c r="AL3438" i="1"/>
  <c r="AM3438" i="1"/>
  <c r="AL3439" i="1"/>
  <c r="AM3439" i="1"/>
  <c r="AL3440" i="1"/>
  <c r="AM3440" i="1"/>
  <c r="AL3441" i="1"/>
  <c r="AM3441" i="1"/>
  <c r="AL3442" i="1"/>
  <c r="AM3442" i="1"/>
  <c r="AL3443" i="1"/>
  <c r="AM3443" i="1"/>
  <c r="AL3444" i="1"/>
  <c r="AM3444" i="1"/>
  <c r="AL3445" i="1"/>
  <c r="AM3445" i="1"/>
  <c r="AL3446" i="1"/>
  <c r="AM3446" i="1"/>
  <c r="AL3447" i="1"/>
  <c r="AM3447" i="1"/>
  <c r="AL3448" i="1"/>
  <c r="AM3448" i="1"/>
  <c r="AL3449" i="1"/>
  <c r="AM3449" i="1"/>
  <c r="AL3450" i="1"/>
  <c r="AM3450" i="1"/>
  <c r="AL3451" i="1"/>
  <c r="AM3451" i="1"/>
  <c r="AL3452" i="1"/>
  <c r="AM3452" i="1"/>
  <c r="AL3453" i="1"/>
  <c r="AM3453" i="1"/>
  <c r="AL3454" i="1"/>
  <c r="AM3454" i="1"/>
  <c r="AL3455" i="1"/>
  <c r="AM3455" i="1"/>
  <c r="AL3456" i="1"/>
  <c r="AM3456" i="1"/>
  <c r="AL3457" i="1"/>
  <c r="AM3457" i="1"/>
  <c r="AL3458" i="1"/>
  <c r="AM3458" i="1"/>
  <c r="AL3459" i="1"/>
  <c r="AM3459" i="1"/>
  <c r="AL3460" i="1"/>
  <c r="AM3460" i="1"/>
  <c r="AL3461" i="1"/>
  <c r="AM3461" i="1"/>
  <c r="AL3462" i="1"/>
  <c r="AM3462" i="1"/>
  <c r="AL3463" i="1"/>
  <c r="AM3463" i="1"/>
  <c r="AL3464" i="1"/>
  <c r="AM3464" i="1"/>
  <c r="AL3465" i="1"/>
  <c r="AM3465" i="1"/>
  <c r="AL3466" i="1"/>
  <c r="AM3466" i="1"/>
  <c r="AL3467" i="1"/>
  <c r="AM3467" i="1"/>
  <c r="AL3468" i="1"/>
  <c r="AM3468" i="1"/>
  <c r="AL3469" i="1"/>
  <c r="AM3469" i="1"/>
  <c r="AL3470" i="1"/>
  <c r="AM3470" i="1"/>
  <c r="AL3471" i="1"/>
  <c r="AM3471" i="1"/>
  <c r="AL3472" i="1"/>
  <c r="AM3472" i="1"/>
  <c r="AL3473" i="1"/>
  <c r="AM3473" i="1"/>
  <c r="AL3474" i="1"/>
  <c r="AM3474" i="1"/>
  <c r="AL3475" i="1"/>
  <c r="AM3475" i="1"/>
  <c r="AL3476" i="1"/>
  <c r="AM3476" i="1"/>
  <c r="AL3477" i="1"/>
  <c r="AM3477" i="1"/>
  <c r="AL3478" i="1"/>
  <c r="AM3478" i="1"/>
  <c r="AL3479" i="1"/>
  <c r="AM3479" i="1"/>
  <c r="AL3480" i="1"/>
  <c r="AM3480" i="1"/>
  <c r="AL3481" i="1"/>
  <c r="AM3481" i="1"/>
  <c r="AL3482" i="1"/>
  <c r="AM3482" i="1"/>
  <c r="AL3483" i="1"/>
  <c r="AM3483" i="1"/>
  <c r="AL3484" i="1"/>
  <c r="AM3484" i="1"/>
  <c r="AL3485" i="1"/>
  <c r="AM3485" i="1"/>
  <c r="AL3486" i="1"/>
  <c r="AM3486" i="1"/>
  <c r="AL3487" i="1"/>
  <c r="AM3487" i="1"/>
  <c r="AL3488" i="1"/>
  <c r="AM3488" i="1"/>
  <c r="AL3489" i="1"/>
  <c r="AM3489" i="1"/>
  <c r="AL3490" i="1"/>
  <c r="AM3490" i="1"/>
  <c r="AL3491" i="1"/>
  <c r="AM3491" i="1"/>
  <c r="AL3492" i="1"/>
  <c r="AM3492" i="1"/>
  <c r="AL3493" i="1"/>
  <c r="AM3493" i="1"/>
  <c r="AL3494" i="1"/>
  <c r="AM3494" i="1"/>
  <c r="AL3495" i="1"/>
  <c r="AM3495" i="1"/>
  <c r="AL3496" i="1"/>
  <c r="AM3496" i="1"/>
  <c r="AL3497" i="1"/>
  <c r="AM3497" i="1"/>
  <c r="AL3498" i="1"/>
  <c r="AM3498" i="1"/>
  <c r="AL3499" i="1"/>
  <c r="AM3499" i="1"/>
  <c r="AL3500" i="1"/>
  <c r="AM3500" i="1"/>
  <c r="AL3501" i="1"/>
  <c r="AM3501" i="1"/>
  <c r="AL3502" i="1"/>
  <c r="AM3502" i="1"/>
  <c r="AL3503" i="1"/>
  <c r="AM3503" i="1"/>
  <c r="AL3504" i="1"/>
  <c r="AM3504" i="1"/>
  <c r="AL3505" i="1"/>
  <c r="AM3505" i="1"/>
  <c r="AL3506" i="1"/>
  <c r="AM3506" i="1"/>
  <c r="AL3507" i="1"/>
  <c r="AM3507" i="1"/>
  <c r="AL3508" i="1"/>
  <c r="AM3508" i="1"/>
  <c r="AL3509" i="1"/>
  <c r="AM3509" i="1"/>
  <c r="AL3510" i="1"/>
  <c r="AM3510" i="1"/>
  <c r="AL3511" i="1"/>
  <c r="AM3511" i="1"/>
  <c r="AL3512" i="1"/>
  <c r="AM3512" i="1"/>
  <c r="AL3513" i="1"/>
  <c r="AM3513" i="1"/>
  <c r="AL3514" i="1"/>
  <c r="AM3514" i="1"/>
  <c r="AL3515" i="1"/>
  <c r="AM3515" i="1"/>
  <c r="AL3516" i="1"/>
  <c r="AM3516" i="1"/>
  <c r="AL3517" i="1"/>
  <c r="AM3517" i="1"/>
  <c r="AL3518" i="1"/>
  <c r="AM3518" i="1"/>
  <c r="AL3519" i="1"/>
  <c r="AM3519" i="1"/>
  <c r="AL3520" i="1"/>
  <c r="AM3520" i="1"/>
  <c r="AL3521" i="1"/>
  <c r="AM3521" i="1"/>
  <c r="AL3522" i="1"/>
  <c r="AM3522" i="1"/>
  <c r="AL3523" i="1"/>
  <c r="AM3523" i="1"/>
  <c r="AL3524" i="1"/>
  <c r="AM3524" i="1"/>
  <c r="AL3525" i="1"/>
  <c r="AM3525" i="1"/>
  <c r="AL3526" i="1"/>
  <c r="AM3526" i="1"/>
  <c r="AL3527" i="1"/>
  <c r="AM3527" i="1"/>
  <c r="AL3528" i="1"/>
  <c r="AM3528" i="1"/>
  <c r="AL3529" i="1"/>
  <c r="AM3529" i="1"/>
  <c r="AL3530" i="1"/>
  <c r="AM3530" i="1"/>
  <c r="AL3531" i="1"/>
  <c r="AM3531" i="1"/>
  <c r="AL3532" i="1"/>
  <c r="AM3532" i="1"/>
  <c r="AL3533" i="1"/>
  <c r="AM3533" i="1"/>
  <c r="AL3534" i="1"/>
  <c r="AM3534" i="1"/>
  <c r="AL3535" i="1"/>
  <c r="AM3535" i="1"/>
  <c r="AL3536" i="1"/>
  <c r="AM3536" i="1"/>
  <c r="AL3537" i="1"/>
  <c r="AM3537" i="1"/>
  <c r="AL3538" i="1"/>
  <c r="AM3538" i="1"/>
  <c r="AL3539" i="1"/>
  <c r="AM3539" i="1"/>
  <c r="AL3540" i="1"/>
  <c r="AM3540" i="1"/>
  <c r="AL3541" i="1"/>
  <c r="AM3541" i="1"/>
  <c r="AL3542" i="1"/>
  <c r="AM3542" i="1"/>
  <c r="AL3543" i="1"/>
  <c r="AM3543" i="1"/>
  <c r="AL3544" i="1"/>
  <c r="AM3544" i="1"/>
  <c r="AL3545" i="1"/>
  <c r="AM3545" i="1"/>
  <c r="AL3546" i="1"/>
  <c r="AM3546" i="1"/>
  <c r="AL3547" i="1"/>
  <c r="AM3547" i="1"/>
  <c r="AL3548" i="1"/>
  <c r="AM3548" i="1"/>
  <c r="AL3549" i="1"/>
  <c r="AM3549" i="1"/>
  <c r="AL3550" i="1"/>
  <c r="AM3550" i="1"/>
  <c r="AL3551" i="1"/>
  <c r="AM3551" i="1"/>
  <c r="AL3552" i="1"/>
  <c r="AM3552" i="1"/>
  <c r="AL3553" i="1"/>
  <c r="AM3553" i="1"/>
  <c r="AL3554" i="1"/>
  <c r="AM3554" i="1"/>
  <c r="AL3555" i="1"/>
  <c r="AM3555" i="1"/>
  <c r="AL3556" i="1"/>
  <c r="AM3556" i="1"/>
  <c r="AL3557" i="1"/>
  <c r="AM3557" i="1"/>
  <c r="AL3558" i="1"/>
  <c r="AM3558" i="1"/>
  <c r="AL3559" i="1"/>
  <c r="AM3559" i="1"/>
  <c r="AL3560" i="1"/>
  <c r="AM3560" i="1"/>
  <c r="AL3561" i="1"/>
  <c r="AM3561" i="1"/>
  <c r="AL3562" i="1"/>
  <c r="AM3562" i="1"/>
  <c r="AL3563" i="1"/>
  <c r="AM3563" i="1"/>
  <c r="AL3564" i="1"/>
  <c r="AM3564" i="1"/>
  <c r="AL3565" i="1"/>
  <c r="AM3565" i="1"/>
  <c r="AL3566" i="1"/>
  <c r="AM3566" i="1"/>
  <c r="AL3567" i="1"/>
  <c r="AM3567" i="1"/>
  <c r="AL3568" i="1"/>
  <c r="AM3568" i="1"/>
  <c r="AL3569" i="1"/>
  <c r="AM3569" i="1"/>
  <c r="AL3570" i="1"/>
  <c r="AM3570" i="1"/>
  <c r="AL3571" i="1"/>
  <c r="AM3571" i="1"/>
  <c r="AL3572" i="1"/>
  <c r="AM3572" i="1"/>
  <c r="AL3573" i="1"/>
  <c r="AM3573" i="1"/>
  <c r="AL3574" i="1"/>
  <c r="AM3574" i="1"/>
  <c r="AL3575" i="1"/>
  <c r="AM3575" i="1"/>
  <c r="AL3576" i="1"/>
  <c r="AM3576" i="1"/>
  <c r="AL3577" i="1"/>
  <c r="AM3577" i="1"/>
  <c r="AL3578" i="1"/>
  <c r="AM3578" i="1"/>
  <c r="AL3579" i="1"/>
  <c r="AM3579" i="1"/>
  <c r="AL3580" i="1"/>
  <c r="AM3580" i="1"/>
  <c r="AL3581" i="1"/>
  <c r="AM3581" i="1"/>
  <c r="AL3582" i="1"/>
  <c r="AM3582" i="1"/>
  <c r="AL3583" i="1"/>
  <c r="AM3583" i="1"/>
  <c r="AL3584" i="1"/>
  <c r="AM3584" i="1"/>
  <c r="AL3585" i="1"/>
  <c r="AM3585" i="1"/>
  <c r="AL3586" i="1"/>
  <c r="AM3586" i="1"/>
  <c r="AL3587" i="1"/>
  <c r="AM3587" i="1"/>
  <c r="AL3588" i="1"/>
  <c r="AM3588" i="1"/>
  <c r="AL3589" i="1"/>
  <c r="AM3589" i="1"/>
  <c r="AL3590" i="1"/>
  <c r="AM3590" i="1"/>
  <c r="AL3591" i="1"/>
  <c r="AM3591" i="1"/>
  <c r="AL3592" i="1"/>
  <c r="AM3592" i="1"/>
  <c r="AL3593" i="1"/>
  <c r="AM3593" i="1"/>
  <c r="AL3594" i="1"/>
  <c r="AM3594" i="1"/>
  <c r="AL3595" i="1"/>
  <c r="AM3595" i="1"/>
  <c r="AL3596" i="1"/>
  <c r="AM3596" i="1"/>
  <c r="AL3597" i="1"/>
  <c r="AM3597" i="1"/>
  <c r="AL3598" i="1"/>
  <c r="AM3598" i="1"/>
  <c r="AL3599" i="1"/>
  <c r="AM3599" i="1"/>
  <c r="AL3600" i="1"/>
  <c r="AM3600" i="1"/>
  <c r="AL3601" i="1"/>
  <c r="AM3601" i="1"/>
  <c r="AL3602" i="1"/>
  <c r="AM3602" i="1"/>
  <c r="AL3603" i="1"/>
  <c r="AM3603" i="1"/>
  <c r="AL3604" i="1"/>
  <c r="AM3604" i="1"/>
  <c r="AL3605" i="1"/>
  <c r="AM3605" i="1"/>
  <c r="AL3606" i="1"/>
  <c r="AM3606" i="1"/>
  <c r="AL3607" i="1"/>
  <c r="AM3607" i="1"/>
  <c r="AL3608" i="1"/>
  <c r="AM3608" i="1"/>
  <c r="AL3609" i="1"/>
  <c r="AM3609" i="1"/>
  <c r="AL3610" i="1"/>
  <c r="AM3610" i="1"/>
  <c r="AL3611" i="1"/>
  <c r="AM3611" i="1"/>
  <c r="AL3612" i="1"/>
  <c r="AM3612" i="1"/>
  <c r="AL3613" i="1"/>
  <c r="AM3613" i="1"/>
  <c r="AL3614" i="1"/>
  <c r="AM3614" i="1"/>
  <c r="AL3615" i="1"/>
  <c r="AM3615" i="1"/>
  <c r="AL3616" i="1"/>
  <c r="AM3616" i="1"/>
  <c r="AL3617" i="1"/>
  <c r="AM3617" i="1"/>
  <c r="AL3618" i="1"/>
  <c r="AM3618" i="1"/>
  <c r="AL3619" i="1"/>
  <c r="AM3619" i="1"/>
  <c r="AL3620" i="1"/>
  <c r="AM3620" i="1"/>
  <c r="AL3621" i="1"/>
  <c r="AM3621" i="1"/>
  <c r="AL3622" i="1"/>
  <c r="AM3622" i="1"/>
  <c r="AL3623" i="1"/>
  <c r="AM3623" i="1"/>
  <c r="AL3624" i="1"/>
  <c r="AM3624" i="1"/>
  <c r="AL3625" i="1"/>
  <c r="AM3625" i="1"/>
  <c r="AL3626" i="1"/>
  <c r="AM3626" i="1"/>
  <c r="AL3627" i="1"/>
  <c r="AM3627" i="1"/>
  <c r="AL3628" i="1"/>
  <c r="AM3628" i="1"/>
  <c r="AL3629" i="1"/>
  <c r="AM3629" i="1"/>
  <c r="AL3630" i="1"/>
  <c r="AM3630" i="1"/>
  <c r="AL3631" i="1"/>
  <c r="AM3631" i="1"/>
  <c r="AL3632" i="1"/>
  <c r="AM3632" i="1"/>
  <c r="AL3633" i="1"/>
  <c r="AM3633" i="1"/>
  <c r="AL3634" i="1"/>
  <c r="AM3634" i="1"/>
  <c r="AL3635" i="1"/>
  <c r="AM3635" i="1"/>
  <c r="AL3636" i="1"/>
  <c r="AM3636" i="1"/>
  <c r="AL3637" i="1"/>
  <c r="AM3637" i="1"/>
  <c r="AL3638" i="1"/>
  <c r="AM3638" i="1"/>
  <c r="AL3639" i="1"/>
  <c r="AM3639" i="1"/>
  <c r="AL3640" i="1"/>
  <c r="AM3640" i="1"/>
  <c r="AL3641" i="1"/>
  <c r="AM3641" i="1"/>
  <c r="AL3642" i="1"/>
  <c r="AM3642" i="1"/>
  <c r="AL3643" i="1"/>
  <c r="AM3643" i="1"/>
  <c r="AL3644" i="1"/>
  <c r="AM3644" i="1"/>
  <c r="AL3645" i="1"/>
  <c r="AM3645" i="1"/>
  <c r="AL3646" i="1"/>
  <c r="AM3646" i="1"/>
  <c r="AL3647" i="1"/>
  <c r="AM3647" i="1"/>
  <c r="AL3648" i="1"/>
  <c r="AM3648" i="1"/>
  <c r="AL3649" i="1"/>
  <c r="AM3649" i="1"/>
  <c r="AL3650" i="1"/>
  <c r="AM3650" i="1"/>
  <c r="AL3651" i="1"/>
  <c r="AM3651" i="1"/>
  <c r="AL3652" i="1"/>
  <c r="AM3652" i="1"/>
  <c r="AL3653" i="1"/>
  <c r="AM3653" i="1"/>
  <c r="AL3654" i="1"/>
  <c r="AM3654" i="1"/>
  <c r="AL3655" i="1"/>
  <c r="AM3655" i="1"/>
  <c r="AL3656" i="1"/>
  <c r="AM3656" i="1"/>
  <c r="AL3657" i="1"/>
  <c r="AM3657" i="1"/>
  <c r="AL3658" i="1"/>
  <c r="AM3658" i="1"/>
  <c r="AL3659" i="1"/>
  <c r="AM3659" i="1"/>
  <c r="AL3660" i="1"/>
  <c r="AM3660" i="1"/>
  <c r="AL3661" i="1"/>
  <c r="AM3661" i="1"/>
  <c r="AL3662" i="1"/>
  <c r="AM3662" i="1"/>
  <c r="AL3663" i="1"/>
  <c r="AM3663" i="1"/>
  <c r="AL3664" i="1"/>
  <c r="AM3664" i="1"/>
  <c r="AL3665" i="1"/>
  <c r="AM3665" i="1"/>
  <c r="AL3666" i="1"/>
  <c r="AM3666" i="1"/>
  <c r="AL3667" i="1"/>
  <c r="AM3667" i="1"/>
  <c r="AL3668" i="1"/>
  <c r="AM3668" i="1"/>
  <c r="AL3669" i="1"/>
  <c r="AM3669" i="1"/>
  <c r="AL3670" i="1"/>
  <c r="AM3670" i="1"/>
  <c r="AL3671" i="1"/>
  <c r="AM3671" i="1"/>
  <c r="AL3672" i="1"/>
  <c r="AM3672" i="1"/>
  <c r="AL3673" i="1"/>
  <c r="AM3673" i="1"/>
  <c r="AL3674" i="1"/>
  <c r="AM3674" i="1"/>
  <c r="AL3675" i="1"/>
  <c r="AM3675" i="1"/>
  <c r="AL3676" i="1"/>
  <c r="AM3676" i="1"/>
  <c r="AL3677" i="1"/>
  <c r="AM3677" i="1"/>
  <c r="AL3678" i="1"/>
  <c r="AM3678" i="1"/>
  <c r="AL3679" i="1"/>
  <c r="AM3679" i="1"/>
  <c r="AL3680" i="1"/>
  <c r="AM3680" i="1"/>
  <c r="AL3681" i="1"/>
  <c r="AM3681" i="1"/>
  <c r="AL3682" i="1"/>
  <c r="AM3682" i="1"/>
  <c r="AL3683" i="1"/>
  <c r="AM3683" i="1"/>
  <c r="AL3684" i="1"/>
  <c r="AM3684" i="1"/>
  <c r="AL3685" i="1"/>
  <c r="AM3685" i="1"/>
  <c r="AL3686" i="1"/>
  <c r="AM3686" i="1"/>
  <c r="AL3687" i="1"/>
  <c r="AM3687" i="1"/>
  <c r="AL3688" i="1"/>
  <c r="AM3688" i="1"/>
  <c r="AL3689" i="1"/>
  <c r="AM3689" i="1"/>
  <c r="AL3690" i="1"/>
  <c r="AM3690" i="1"/>
  <c r="AL3691" i="1"/>
  <c r="AM3691" i="1"/>
  <c r="AL3692" i="1"/>
  <c r="AM3692" i="1"/>
  <c r="AL3693" i="1"/>
  <c r="AM3693" i="1"/>
  <c r="AL3694" i="1"/>
  <c r="AM3694" i="1"/>
  <c r="AL3695" i="1"/>
  <c r="AM3695" i="1"/>
  <c r="AL3696" i="1"/>
  <c r="AM3696" i="1"/>
  <c r="AL3697" i="1"/>
  <c r="AM3697" i="1"/>
  <c r="AL3698" i="1"/>
  <c r="AM3698" i="1"/>
  <c r="AL3699" i="1"/>
  <c r="AM3699" i="1"/>
  <c r="AL3700" i="1"/>
  <c r="AM3700" i="1"/>
  <c r="AL3701" i="1"/>
  <c r="AM3701" i="1"/>
  <c r="AL3702" i="1"/>
  <c r="AM3702" i="1"/>
  <c r="AL3703" i="1"/>
  <c r="AM3703" i="1"/>
  <c r="AL3704" i="1"/>
  <c r="AM3704" i="1"/>
  <c r="AL3705" i="1"/>
  <c r="AM3705" i="1"/>
  <c r="AL3706" i="1"/>
  <c r="AM3706" i="1"/>
  <c r="AL3707" i="1"/>
  <c r="AM3707" i="1"/>
  <c r="AL3708" i="1"/>
  <c r="AM3708" i="1"/>
  <c r="AL3709" i="1"/>
  <c r="AM3709" i="1"/>
  <c r="AL3710" i="1"/>
  <c r="AM3710" i="1"/>
  <c r="AL3711" i="1"/>
  <c r="AM3711" i="1"/>
  <c r="AL3712" i="1"/>
  <c r="AM3712" i="1"/>
  <c r="AL3713" i="1"/>
  <c r="AM3713" i="1"/>
  <c r="AL3714" i="1"/>
  <c r="AM3714" i="1"/>
  <c r="AL3715" i="1"/>
  <c r="AM3715" i="1"/>
  <c r="AL3716" i="1"/>
  <c r="AM3716" i="1"/>
  <c r="AL3717" i="1"/>
  <c r="AM3717" i="1"/>
  <c r="AL3718" i="1"/>
  <c r="AM3718" i="1"/>
  <c r="AL3719" i="1"/>
  <c r="AM3719" i="1"/>
  <c r="AL3720" i="1"/>
  <c r="AM3720" i="1"/>
  <c r="AL3721" i="1"/>
  <c r="AM3721" i="1"/>
  <c r="AL3722" i="1"/>
  <c r="AM3722" i="1"/>
  <c r="AL3723" i="1"/>
  <c r="AM3723" i="1"/>
  <c r="AL3724" i="1"/>
  <c r="AM3724" i="1"/>
  <c r="AL3725" i="1"/>
  <c r="AM3725" i="1"/>
  <c r="AL3726" i="1"/>
  <c r="AM3726" i="1"/>
  <c r="AL3727" i="1"/>
  <c r="AM3727" i="1"/>
  <c r="AL3728" i="1"/>
  <c r="AM3728" i="1"/>
  <c r="AL3729" i="1"/>
  <c r="AM3729" i="1"/>
  <c r="AL3730" i="1"/>
  <c r="AM3730" i="1"/>
  <c r="AL3731" i="1"/>
  <c r="AM3731" i="1"/>
  <c r="AL3732" i="1"/>
  <c r="AM3732" i="1"/>
  <c r="AL3733" i="1"/>
  <c r="AM3733" i="1"/>
  <c r="AL3734" i="1"/>
  <c r="AM3734" i="1"/>
  <c r="AL3735" i="1"/>
  <c r="AM3735" i="1"/>
  <c r="AL3736" i="1"/>
  <c r="AM3736" i="1"/>
  <c r="AL3737" i="1"/>
  <c r="AM3737" i="1"/>
  <c r="AL3738" i="1"/>
  <c r="AM3738" i="1"/>
  <c r="AL3739" i="1"/>
  <c r="AM3739" i="1"/>
  <c r="AL3740" i="1"/>
  <c r="AM3740" i="1"/>
  <c r="AL3741" i="1"/>
  <c r="AM3741" i="1"/>
  <c r="AL3742" i="1"/>
  <c r="AM3742" i="1"/>
  <c r="AL3743" i="1"/>
  <c r="AM3743" i="1"/>
  <c r="AL3744" i="1"/>
  <c r="AM3744" i="1"/>
  <c r="AL3745" i="1"/>
  <c r="AM3745" i="1"/>
  <c r="AL3746" i="1"/>
  <c r="AM3746" i="1"/>
  <c r="AL3747" i="1"/>
  <c r="AM3747" i="1"/>
  <c r="AL3748" i="1"/>
  <c r="AM3748" i="1"/>
  <c r="AL3749" i="1"/>
  <c r="AM3749" i="1"/>
  <c r="AL3750" i="1"/>
  <c r="AM3750" i="1"/>
  <c r="AL3751" i="1"/>
  <c r="AM3751" i="1"/>
  <c r="AL3752" i="1"/>
  <c r="AM3752" i="1"/>
  <c r="AL3753" i="1"/>
  <c r="AM3753" i="1"/>
  <c r="AL3754" i="1"/>
  <c r="AM3754" i="1"/>
  <c r="AL3755" i="1"/>
  <c r="AM3755" i="1"/>
  <c r="AL3756" i="1"/>
  <c r="AM3756" i="1"/>
  <c r="AL3757" i="1"/>
  <c r="AM3757" i="1"/>
  <c r="AL3758" i="1"/>
  <c r="AM3758" i="1"/>
  <c r="AL3759" i="1"/>
  <c r="AM3759" i="1"/>
  <c r="AL3760" i="1"/>
  <c r="AM3760" i="1"/>
  <c r="AL3761" i="1"/>
  <c r="AM3761" i="1"/>
  <c r="AL3762" i="1"/>
  <c r="AM3762" i="1"/>
  <c r="AL3763" i="1"/>
  <c r="AM3763" i="1"/>
  <c r="AL3764" i="1"/>
  <c r="AM3764" i="1"/>
  <c r="AL3765" i="1"/>
  <c r="AM3765" i="1"/>
  <c r="AL3766" i="1"/>
  <c r="AM3766" i="1"/>
  <c r="AL3767" i="1"/>
  <c r="AM3767" i="1"/>
  <c r="AL3768" i="1"/>
  <c r="AM3768" i="1"/>
  <c r="AL3769" i="1"/>
  <c r="AM3769" i="1"/>
  <c r="AL3770" i="1"/>
  <c r="AM3770" i="1"/>
  <c r="AL3771" i="1"/>
  <c r="AM3771" i="1"/>
  <c r="AL3772" i="1"/>
  <c r="AM3772" i="1"/>
  <c r="AL3773" i="1"/>
  <c r="AM3773" i="1"/>
  <c r="AL3774" i="1"/>
  <c r="AM3774" i="1"/>
  <c r="AL3775" i="1"/>
  <c r="AM3775" i="1"/>
  <c r="AL3776" i="1"/>
  <c r="AM3776" i="1"/>
  <c r="AL3777" i="1"/>
  <c r="AM3777" i="1"/>
  <c r="AL3778" i="1"/>
  <c r="AM3778" i="1"/>
  <c r="AL3779" i="1"/>
  <c r="AM3779" i="1"/>
  <c r="AL3780" i="1"/>
  <c r="AM3780" i="1"/>
  <c r="AL3781" i="1"/>
  <c r="AM3781" i="1"/>
  <c r="AL3782" i="1"/>
  <c r="AM3782" i="1"/>
  <c r="AL3783" i="1"/>
  <c r="AM3783" i="1"/>
  <c r="AL3784" i="1"/>
  <c r="AM3784" i="1"/>
  <c r="AL3785" i="1"/>
  <c r="AM3785" i="1"/>
  <c r="AL3786" i="1"/>
  <c r="AM3786" i="1"/>
  <c r="AL3787" i="1"/>
  <c r="AM3787" i="1"/>
  <c r="AL3788" i="1"/>
  <c r="AM3788" i="1"/>
  <c r="AL3789" i="1"/>
  <c r="AM3789" i="1"/>
  <c r="AL3790" i="1"/>
  <c r="AM3790" i="1"/>
  <c r="AL3791" i="1"/>
  <c r="AM3791" i="1"/>
  <c r="AL3792" i="1"/>
  <c r="AM3792" i="1"/>
  <c r="AL3793" i="1"/>
  <c r="AM3793" i="1"/>
  <c r="AL3794" i="1"/>
  <c r="AM3794" i="1"/>
  <c r="AL3795" i="1"/>
  <c r="AM3795" i="1"/>
  <c r="AL3796" i="1"/>
  <c r="AM3796" i="1"/>
  <c r="AL3797" i="1"/>
  <c r="AM3797" i="1"/>
  <c r="AL3798" i="1"/>
  <c r="AM3798" i="1"/>
  <c r="AL3799" i="1"/>
  <c r="AM3799" i="1"/>
  <c r="AL3800" i="1"/>
  <c r="AM3800" i="1"/>
  <c r="AL3801" i="1"/>
  <c r="AM3801" i="1"/>
  <c r="AL3802" i="1"/>
  <c r="AM3802" i="1"/>
  <c r="AL3803" i="1"/>
  <c r="AM3803" i="1"/>
  <c r="AL3804" i="1"/>
  <c r="AM3804" i="1"/>
  <c r="AL3805" i="1"/>
  <c r="AM3805" i="1"/>
  <c r="AL3806" i="1"/>
  <c r="AM3806" i="1"/>
  <c r="AL3807" i="1"/>
  <c r="AM3807" i="1"/>
  <c r="AL3808" i="1"/>
  <c r="AM3808" i="1"/>
  <c r="AL3809" i="1"/>
  <c r="AM3809" i="1"/>
  <c r="AL3810" i="1"/>
  <c r="AM3810" i="1"/>
  <c r="AL3811" i="1"/>
  <c r="AM3811" i="1"/>
  <c r="AL3812" i="1"/>
  <c r="AM3812" i="1"/>
  <c r="AL3813" i="1"/>
  <c r="AM3813" i="1"/>
  <c r="AL3814" i="1"/>
  <c r="AM3814" i="1"/>
  <c r="AL3815" i="1"/>
  <c r="AM3815" i="1"/>
  <c r="AL3816" i="1"/>
  <c r="AM3816" i="1"/>
  <c r="AL3817" i="1"/>
  <c r="AM3817" i="1"/>
  <c r="AL3818" i="1"/>
  <c r="AM3818" i="1"/>
  <c r="AL3819" i="1"/>
  <c r="AM3819" i="1"/>
  <c r="AL3820" i="1"/>
  <c r="AM3820" i="1"/>
  <c r="AL3821" i="1"/>
  <c r="AM3821" i="1"/>
  <c r="AL3822" i="1"/>
  <c r="AM3822" i="1"/>
  <c r="AL3823" i="1"/>
  <c r="AM3823" i="1"/>
  <c r="AL3824" i="1"/>
  <c r="AM3824" i="1"/>
  <c r="AL3825" i="1"/>
  <c r="AM3825" i="1"/>
  <c r="AL3826" i="1"/>
  <c r="AM3826" i="1"/>
  <c r="AL3827" i="1"/>
  <c r="AM3827" i="1"/>
  <c r="AL3828" i="1"/>
  <c r="AM3828" i="1"/>
  <c r="AL3829" i="1"/>
  <c r="AM3829" i="1"/>
  <c r="AL3830" i="1"/>
  <c r="AM3830" i="1"/>
  <c r="AL3831" i="1"/>
  <c r="AM3831" i="1"/>
  <c r="AL3832" i="1"/>
  <c r="AM3832" i="1"/>
  <c r="AL3833" i="1"/>
  <c r="AM3833" i="1"/>
  <c r="AL3834" i="1"/>
  <c r="AM3834" i="1"/>
  <c r="AL3835" i="1"/>
  <c r="AM3835" i="1"/>
  <c r="AL3836" i="1"/>
  <c r="AM3836" i="1"/>
  <c r="AL3837" i="1"/>
  <c r="AM3837" i="1"/>
  <c r="AL3838" i="1"/>
  <c r="AM3838" i="1"/>
  <c r="AL3839" i="1"/>
  <c r="AM3839" i="1"/>
  <c r="AL3840" i="1"/>
  <c r="AM3840" i="1"/>
  <c r="AL3841" i="1"/>
  <c r="AM3841" i="1"/>
  <c r="AL3842" i="1"/>
  <c r="AM3842" i="1"/>
  <c r="AL3843" i="1"/>
  <c r="AM3843" i="1"/>
  <c r="AL3844" i="1"/>
  <c r="AM3844" i="1"/>
  <c r="AL3845" i="1"/>
  <c r="AM3845" i="1"/>
  <c r="AL3846" i="1"/>
  <c r="AM3846" i="1"/>
  <c r="AL3847" i="1"/>
  <c r="AM3847" i="1"/>
  <c r="AL3848" i="1"/>
  <c r="AM3848" i="1"/>
  <c r="AL3849" i="1"/>
  <c r="AM3849" i="1"/>
  <c r="AL3850" i="1"/>
  <c r="AM3850" i="1"/>
  <c r="AL3851" i="1"/>
  <c r="AM3851" i="1"/>
  <c r="AL3852" i="1"/>
  <c r="AM3852" i="1"/>
  <c r="AL3853" i="1"/>
  <c r="AM3853" i="1"/>
  <c r="AL3854" i="1"/>
  <c r="AM3854" i="1"/>
  <c r="AL3855" i="1"/>
  <c r="AM3855" i="1"/>
  <c r="AL3856" i="1"/>
  <c r="AM3856" i="1"/>
  <c r="AL3857" i="1"/>
  <c r="AM3857" i="1"/>
  <c r="AL3858" i="1"/>
  <c r="AM3858" i="1"/>
  <c r="AL3859" i="1"/>
  <c r="AM3859" i="1"/>
  <c r="AL3860" i="1"/>
  <c r="AM3860" i="1"/>
  <c r="AL3861" i="1"/>
  <c r="AM3861" i="1"/>
  <c r="AL3862" i="1"/>
  <c r="AM3862" i="1"/>
  <c r="AL3863" i="1"/>
  <c r="AM3863" i="1"/>
  <c r="AL3864" i="1"/>
  <c r="AM3864" i="1"/>
  <c r="AL3865" i="1"/>
  <c r="AM3865" i="1"/>
  <c r="AL3866" i="1"/>
  <c r="AM3866" i="1"/>
  <c r="AL3867" i="1"/>
  <c r="AM3867" i="1"/>
  <c r="AL3868" i="1"/>
  <c r="AM3868" i="1"/>
  <c r="AL3869" i="1"/>
  <c r="AM3869" i="1"/>
  <c r="AL3870" i="1"/>
  <c r="AM3870" i="1"/>
  <c r="AL3871" i="1"/>
  <c r="AM3871" i="1"/>
  <c r="AL3872" i="1"/>
  <c r="AM3872" i="1"/>
  <c r="AL3873" i="1"/>
  <c r="AM3873" i="1"/>
  <c r="AL3874" i="1"/>
  <c r="AM3874" i="1"/>
  <c r="AL3875" i="1"/>
  <c r="AM3875" i="1"/>
  <c r="AL3876" i="1"/>
  <c r="AM3876" i="1"/>
  <c r="AL3877" i="1"/>
  <c r="AM3877" i="1"/>
  <c r="AL3878" i="1"/>
  <c r="AM3878" i="1"/>
  <c r="AL3879" i="1"/>
  <c r="AM3879" i="1"/>
  <c r="AL3880" i="1"/>
  <c r="AM3880" i="1"/>
  <c r="AL3881" i="1"/>
  <c r="AM3881" i="1"/>
  <c r="AL3882" i="1"/>
  <c r="AM3882" i="1"/>
  <c r="AL3883" i="1"/>
  <c r="AM3883" i="1"/>
  <c r="AL3884" i="1"/>
  <c r="AM3884" i="1"/>
  <c r="AL3885" i="1"/>
  <c r="AM3885" i="1"/>
  <c r="AL3886" i="1"/>
  <c r="AM3886" i="1"/>
  <c r="AL3887" i="1"/>
  <c r="AM3887" i="1"/>
  <c r="AL3888" i="1"/>
  <c r="AM3888" i="1"/>
  <c r="AL3889" i="1"/>
  <c r="AM3889" i="1"/>
  <c r="AL3890" i="1"/>
  <c r="AM3890" i="1"/>
  <c r="AL3891" i="1"/>
  <c r="AM3891" i="1"/>
  <c r="AL3892" i="1"/>
  <c r="AM3892" i="1"/>
  <c r="AL3893" i="1"/>
  <c r="AM3893" i="1"/>
  <c r="AL3894" i="1"/>
  <c r="AM3894" i="1"/>
  <c r="AL3895" i="1"/>
  <c r="AM3895" i="1"/>
  <c r="AL3896" i="1"/>
  <c r="AM3896" i="1"/>
  <c r="AL3897" i="1"/>
  <c r="AM3897" i="1"/>
  <c r="AL3898" i="1"/>
  <c r="AM3898" i="1"/>
  <c r="AL3899" i="1"/>
  <c r="AM3899" i="1"/>
  <c r="AL3900" i="1"/>
  <c r="AM3900" i="1"/>
  <c r="AL3901" i="1"/>
  <c r="AM3901" i="1"/>
  <c r="AL3902" i="1"/>
  <c r="AM3902" i="1"/>
  <c r="AL3903" i="1"/>
  <c r="AM3903" i="1"/>
  <c r="AL3904" i="1"/>
  <c r="AM3904" i="1"/>
  <c r="AL3905" i="1"/>
  <c r="AM3905" i="1"/>
  <c r="AL3906" i="1"/>
  <c r="AM3906" i="1"/>
  <c r="AL3907" i="1"/>
  <c r="AM3907" i="1"/>
  <c r="AL3908" i="1"/>
  <c r="AM3908" i="1"/>
  <c r="AL3909" i="1"/>
  <c r="AM3909" i="1"/>
  <c r="AL3910" i="1"/>
  <c r="AM3910" i="1"/>
  <c r="AL3911" i="1"/>
  <c r="AM3911" i="1"/>
  <c r="AL3912" i="1"/>
  <c r="AM3912" i="1"/>
  <c r="AL3913" i="1"/>
  <c r="AM3913" i="1"/>
  <c r="AL3914" i="1"/>
  <c r="AM3914" i="1"/>
  <c r="AL3915" i="1"/>
  <c r="AM3915" i="1"/>
  <c r="AL3916" i="1"/>
  <c r="AM3916" i="1"/>
  <c r="AL3917" i="1"/>
  <c r="AM3917" i="1"/>
  <c r="AL3918" i="1"/>
  <c r="AM3918" i="1"/>
  <c r="AL3919" i="1"/>
  <c r="AM3919" i="1"/>
  <c r="AL3920" i="1"/>
  <c r="AM3920" i="1"/>
  <c r="AL3921" i="1"/>
  <c r="AM3921" i="1"/>
  <c r="AL3922" i="1"/>
  <c r="AM3922" i="1"/>
  <c r="AL3923" i="1"/>
  <c r="AM3923" i="1"/>
  <c r="AL3924" i="1"/>
  <c r="AM3924" i="1"/>
  <c r="AL3925" i="1"/>
  <c r="AM3925" i="1"/>
  <c r="AL3926" i="1"/>
  <c r="AM3926" i="1"/>
  <c r="AL3927" i="1"/>
  <c r="AM3927" i="1"/>
  <c r="AL3928" i="1"/>
  <c r="AM3928" i="1"/>
  <c r="AL3929" i="1"/>
  <c r="AM3929" i="1"/>
  <c r="AL3930" i="1"/>
  <c r="AM3930" i="1"/>
  <c r="AL3931" i="1"/>
  <c r="AM3931" i="1"/>
  <c r="AL3932" i="1"/>
  <c r="AM3932" i="1"/>
  <c r="AL3933" i="1"/>
  <c r="AM3933" i="1"/>
  <c r="AL3934" i="1"/>
  <c r="AM3934" i="1"/>
  <c r="AL3935" i="1"/>
  <c r="AM3935" i="1"/>
  <c r="AL3936" i="1"/>
  <c r="AM3936" i="1"/>
  <c r="AL3937" i="1"/>
  <c r="AM3937" i="1"/>
  <c r="AL3938" i="1"/>
  <c r="AM3938" i="1"/>
  <c r="AL3939" i="1"/>
  <c r="AM3939" i="1"/>
  <c r="AL3940" i="1"/>
  <c r="AM3940" i="1"/>
  <c r="AL3941" i="1"/>
  <c r="AM3941" i="1"/>
  <c r="AL3942" i="1"/>
  <c r="AM3942" i="1"/>
  <c r="AL3943" i="1"/>
  <c r="AM3943" i="1"/>
  <c r="AL3944" i="1"/>
  <c r="AM3944" i="1"/>
  <c r="AL3945" i="1"/>
  <c r="AM3945" i="1"/>
  <c r="AL3946" i="1"/>
  <c r="AM3946" i="1"/>
  <c r="AL3947" i="1"/>
  <c r="AM3947" i="1"/>
  <c r="AL3948" i="1"/>
  <c r="AM3948" i="1"/>
  <c r="AL3949" i="1"/>
  <c r="AM3949" i="1"/>
  <c r="AL3950" i="1"/>
  <c r="AM3950" i="1"/>
  <c r="AL3951" i="1"/>
  <c r="AM3951" i="1"/>
  <c r="AL3952" i="1"/>
  <c r="AM3952" i="1"/>
  <c r="AL3953" i="1"/>
  <c r="AM3953" i="1"/>
  <c r="AL3954" i="1"/>
  <c r="AM3954" i="1"/>
  <c r="AL3955" i="1"/>
  <c r="AM3955" i="1"/>
  <c r="AL3956" i="1"/>
  <c r="AM3956" i="1"/>
  <c r="AL3957" i="1"/>
  <c r="AM3957" i="1"/>
  <c r="AL3958" i="1"/>
  <c r="AM3958" i="1"/>
  <c r="AL3959" i="1"/>
  <c r="AM3959" i="1"/>
  <c r="AL3960" i="1"/>
  <c r="AM3960" i="1"/>
  <c r="AL3961" i="1"/>
  <c r="AM3961" i="1"/>
  <c r="AL3962" i="1"/>
  <c r="AM3962" i="1"/>
  <c r="AL3963" i="1"/>
  <c r="AM3963" i="1"/>
  <c r="AL3964" i="1"/>
  <c r="AM3964" i="1"/>
  <c r="AL3965" i="1"/>
  <c r="AM3965" i="1"/>
  <c r="AL3966" i="1"/>
  <c r="AM3966" i="1"/>
  <c r="AL3967" i="1"/>
  <c r="AM3967" i="1"/>
  <c r="AL3968" i="1"/>
  <c r="AM3968" i="1"/>
  <c r="AL3969" i="1"/>
  <c r="AM3969" i="1"/>
  <c r="AL3970" i="1"/>
  <c r="AM3970" i="1"/>
  <c r="AL3971" i="1"/>
  <c r="AM3971" i="1"/>
  <c r="AL3972" i="1"/>
  <c r="AM3972" i="1"/>
  <c r="AL3973" i="1"/>
  <c r="AM3973" i="1"/>
  <c r="AL3974" i="1"/>
  <c r="AM3974" i="1"/>
  <c r="AL3975" i="1"/>
  <c r="AM3975" i="1"/>
  <c r="AL3976" i="1"/>
  <c r="AM3976" i="1"/>
  <c r="AL3977" i="1"/>
  <c r="AM3977" i="1"/>
  <c r="AL3978" i="1"/>
  <c r="AM3978" i="1"/>
  <c r="AL3979" i="1"/>
  <c r="AM3979" i="1"/>
  <c r="AL3980" i="1"/>
  <c r="AM3980" i="1"/>
  <c r="AL3981" i="1"/>
  <c r="AM3981" i="1"/>
  <c r="AL3982" i="1"/>
  <c r="AM3982" i="1"/>
  <c r="AL3983" i="1"/>
  <c r="AM3983" i="1"/>
  <c r="AL3984" i="1"/>
  <c r="AM3984" i="1"/>
  <c r="AL3985" i="1"/>
  <c r="AM3985" i="1"/>
  <c r="AL3986" i="1"/>
  <c r="AM3986" i="1"/>
  <c r="AL3987" i="1"/>
  <c r="AM3987" i="1"/>
  <c r="AL3988" i="1"/>
  <c r="AM3988" i="1"/>
  <c r="AL3989" i="1"/>
  <c r="AM3989" i="1"/>
  <c r="AL3990" i="1"/>
  <c r="AM3990" i="1"/>
  <c r="AL3991" i="1"/>
  <c r="AM3991" i="1"/>
  <c r="AL3992" i="1"/>
  <c r="AM3992" i="1"/>
  <c r="AL3993" i="1"/>
  <c r="AM3993" i="1"/>
  <c r="AL3994" i="1"/>
  <c r="AM3994" i="1"/>
  <c r="AL3995" i="1"/>
  <c r="AM3995" i="1"/>
  <c r="AL3996" i="1"/>
  <c r="AM3996" i="1"/>
  <c r="AL3997" i="1"/>
  <c r="AM3997" i="1"/>
  <c r="AL3998" i="1"/>
  <c r="AM3998" i="1"/>
  <c r="AL3999" i="1"/>
  <c r="AM3999" i="1"/>
  <c r="AL4000" i="1"/>
  <c r="AM4000" i="1"/>
  <c r="AL4001" i="1"/>
  <c r="AM4001" i="1"/>
  <c r="AL4002" i="1"/>
  <c r="AM4002" i="1"/>
  <c r="AL4003" i="1"/>
  <c r="AM4003" i="1"/>
  <c r="AL4004" i="1"/>
  <c r="AM4004" i="1"/>
  <c r="AL4005" i="1"/>
  <c r="AM4005" i="1"/>
  <c r="AL4006" i="1"/>
  <c r="AM4006" i="1"/>
  <c r="AL4007" i="1"/>
  <c r="AM4007" i="1"/>
  <c r="AL4008" i="1"/>
  <c r="AM4008" i="1"/>
  <c r="AL4009" i="1"/>
  <c r="AM4009" i="1"/>
  <c r="AL4010" i="1"/>
  <c r="AM4010" i="1"/>
  <c r="AL4011" i="1"/>
  <c r="AM4011" i="1"/>
  <c r="AL4012" i="1"/>
  <c r="AM4012" i="1"/>
  <c r="AL4013" i="1"/>
  <c r="AM4013" i="1"/>
  <c r="AL4014" i="1"/>
  <c r="AM4014" i="1"/>
  <c r="AL4015" i="1"/>
  <c r="AM4015" i="1"/>
  <c r="AL4016" i="1"/>
  <c r="AM4016" i="1"/>
  <c r="AL4017" i="1"/>
  <c r="AM4017" i="1"/>
  <c r="AL4018" i="1"/>
  <c r="AM4018" i="1"/>
  <c r="AL4019" i="1"/>
  <c r="AM4019" i="1"/>
  <c r="AL4020" i="1"/>
  <c r="AM4020" i="1"/>
  <c r="AL4021" i="1"/>
  <c r="AM4021" i="1"/>
  <c r="AL4022" i="1"/>
  <c r="AM4022" i="1"/>
  <c r="AL4023" i="1"/>
  <c r="AM4023" i="1"/>
  <c r="AL4024" i="1"/>
  <c r="AM4024" i="1"/>
  <c r="AL4025" i="1"/>
  <c r="AM4025" i="1"/>
  <c r="AL4026" i="1"/>
  <c r="AM4026" i="1"/>
  <c r="AL4027" i="1"/>
  <c r="AM4027" i="1"/>
  <c r="AL4028" i="1"/>
  <c r="AM4028" i="1"/>
  <c r="AL4029" i="1"/>
  <c r="AM4029" i="1"/>
  <c r="AL4030" i="1"/>
  <c r="AM4030" i="1"/>
  <c r="AL4031" i="1"/>
  <c r="AM4031" i="1"/>
  <c r="AL4032" i="1"/>
  <c r="AM4032" i="1"/>
  <c r="AL4033" i="1"/>
  <c r="AM4033" i="1"/>
  <c r="AL4034" i="1"/>
  <c r="AM4034" i="1"/>
  <c r="AL4035" i="1"/>
  <c r="AM4035" i="1"/>
  <c r="AL4036" i="1"/>
  <c r="AM4036" i="1"/>
  <c r="AL4037" i="1"/>
  <c r="AM4037" i="1"/>
  <c r="AL4038" i="1"/>
  <c r="AM4038" i="1"/>
  <c r="AL4039" i="1"/>
  <c r="AM4039" i="1"/>
  <c r="AL4040" i="1"/>
  <c r="AM4040" i="1"/>
  <c r="AL4041" i="1"/>
  <c r="AM4041" i="1"/>
  <c r="AL4042" i="1"/>
  <c r="AM4042" i="1"/>
  <c r="AL4043" i="1"/>
  <c r="AM4043" i="1"/>
  <c r="AL4044" i="1"/>
  <c r="AM4044" i="1"/>
  <c r="AL4045" i="1"/>
  <c r="AM4045" i="1"/>
  <c r="AL4046" i="1"/>
  <c r="AM4046" i="1"/>
  <c r="AL4047" i="1"/>
  <c r="AM4047" i="1"/>
  <c r="AL4048" i="1"/>
  <c r="AM4048" i="1"/>
  <c r="AL4049" i="1"/>
  <c r="AM4049" i="1"/>
  <c r="AL4050" i="1"/>
  <c r="AM4050" i="1"/>
  <c r="AL4051" i="1"/>
  <c r="AM4051" i="1"/>
  <c r="AL4052" i="1"/>
  <c r="AM4052" i="1"/>
  <c r="AL4053" i="1"/>
  <c r="AM4053" i="1"/>
  <c r="AL4054" i="1"/>
  <c r="AM4054" i="1"/>
  <c r="AL4055" i="1"/>
  <c r="AM4055" i="1"/>
  <c r="AL4056" i="1"/>
  <c r="AM4056" i="1"/>
  <c r="AL4057" i="1"/>
  <c r="AM4057" i="1"/>
  <c r="AL4058" i="1"/>
  <c r="AM4058" i="1"/>
  <c r="AL4059" i="1"/>
  <c r="AM4059" i="1"/>
  <c r="AL4060" i="1"/>
  <c r="AM4060" i="1"/>
  <c r="AL4061" i="1"/>
  <c r="AM4061" i="1"/>
  <c r="AL4062" i="1"/>
  <c r="AM4062" i="1"/>
  <c r="AL4063" i="1"/>
  <c r="AM4063" i="1"/>
  <c r="AL4064" i="1"/>
  <c r="AM4064" i="1"/>
  <c r="AL4065" i="1"/>
  <c r="AM4065" i="1"/>
  <c r="AL4066" i="1"/>
  <c r="AM4066" i="1"/>
  <c r="AL4067" i="1"/>
  <c r="AM4067" i="1"/>
  <c r="AL4068" i="1"/>
  <c r="AM4068" i="1"/>
  <c r="AL4069" i="1"/>
  <c r="AM4069" i="1"/>
  <c r="AL4070" i="1"/>
  <c r="AM4070" i="1"/>
  <c r="AL4071" i="1"/>
  <c r="AM4071" i="1"/>
  <c r="AL4072" i="1"/>
  <c r="AM4072" i="1"/>
  <c r="AL4073" i="1"/>
  <c r="AM4073" i="1"/>
  <c r="AL4074" i="1"/>
  <c r="AM4074" i="1"/>
  <c r="AL4075" i="1"/>
  <c r="AM4075" i="1"/>
  <c r="AL4076" i="1"/>
  <c r="AM4076" i="1"/>
  <c r="AL4077" i="1"/>
  <c r="AM4077" i="1"/>
  <c r="AL4078" i="1"/>
  <c r="AM4078" i="1"/>
  <c r="AL4079" i="1"/>
  <c r="AM4079" i="1"/>
  <c r="AL4080" i="1"/>
  <c r="AM4080" i="1"/>
  <c r="AL4081" i="1"/>
  <c r="AM4081" i="1"/>
  <c r="AL4082" i="1"/>
  <c r="AM4082" i="1"/>
  <c r="AL4083" i="1"/>
  <c r="AM4083" i="1"/>
  <c r="AL4084" i="1"/>
  <c r="AM4084" i="1"/>
  <c r="AL4085" i="1"/>
  <c r="AM4085" i="1"/>
  <c r="AL4086" i="1"/>
  <c r="AM4086" i="1"/>
  <c r="AL4087" i="1"/>
  <c r="AM4087" i="1"/>
  <c r="AL4088" i="1"/>
  <c r="AM4088" i="1"/>
  <c r="AL4089" i="1"/>
  <c r="AM4089" i="1"/>
  <c r="AL4090" i="1"/>
  <c r="AM4090" i="1"/>
  <c r="AL4091" i="1"/>
  <c r="AM4091" i="1"/>
  <c r="AL4092" i="1"/>
  <c r="AM4092" i="1"/>
  <c r="AL4093" i="1"/>
  <c r="AM4093" i="1"/>
  <c r="AL4094" i="1"/>
  <c r="AM4094" i="1"/>
  <c r="AL4095" i="1"/>
  <c r="AM4095" i="1"/>
  <c r="AL4096" i="1"/>
  <c r="AM4096" i="1"/>
  <c r="AL4097" i="1"/>
  <c r="AM4097" i="1"/>
  <c r="AL4098" i="1"/>
  <c r="AM4098" i="1"/>
  <c r="AL4099" i="1"/>
  <c r="AM4099" i="1"/>
  <c r="AL4100" i="1"/>
  <c r="AM4100" i="1"/>
  <c r="AL4101" i="1"/>
  <c r="AM4101" i="1"/>
  <c r="AL4102" i="1"/>
  <c r="AM4102" i="1"/>
  <c r="AL4103" i="1"/>
  <c r="AM4103" i="1"/>
  <c r="AL4104" i="1"/>
  <c r="AM4104" i="1"/>
  <c r="AL4105" i="1"/>
  <c r="AM4105" i="1"/>
  <c r="AL4106" i="1"/>
  <c r="AM4106" i="1"/>
  <c r="AL4107" i="1"/>
  <c r="AM4107" i="1"/>
  <c r="AL4108" i="1"/>
  <c r="AM4108" i="1"/>
  <c r="AL4109" i="1"/>
  <c r="AM4109" i="1"/>
  <c r="AL4110" i="1"/>
  <c r="AM4110" i="1"/>
  <c r="AL4111" i="1"/>
  <c r="AM4111" i="1"/>
  <c r="AL4112" i="1"/>
  <c r="AM4112" i="1"/>
  <c r="AL4113" i="1"/>
  <c r="AM4113" i="1"/>
  <c r="AL4114" i="1"/>
  <c r="AM4114" i="1"/>
  <c r="AL4115" i="1"/>
  <c r="AM4115" i="1"/>
  <c r="AL4116" i="1"/>
  <c r="AM4116" i="1"/>
  <c r="AL4117" i="1"/>
  <c r="AM4117" i="1"/>
  <c r="AL4118" i="1"/>
  <c r="AM4118" i="1"/>
  <c r="AL4119" i="1"/>
  <c r="AM4119" i="1"/>
  <c r="AL4120" i="1"/>
  <c r="AM4120" i="1"/>
  <c r="AL4121" i="1"/>
  <c r="AM4121" i="1"/>
  <c r="AL4122" i="1"/>
  <c r="AM4122" i="1"/>
  <c r="AL4123" i="1"/>
  <c r="AM4123" i="1"/>
  <c r="AL4124" i="1"/>
  <c r="AM4124" i="1"/>
  <c r="AL4125" i="1"/>
  <c r="AM4125" i="1"/>
  <c r="AL4126" i="1"/>
  <c r="AM4126" i="1"/>
  <c r="AL4127" i="1"/>
  <c r="AM4127" i="1"/>
  <c r="AL4128" i="1"/>
  <c r="AM4128" i="1"/>
  <c r="AL4129" i="1"/>
  <c r="AM4129" i="1"/>
  <c r="AL4130" i="1"/>
  <c r="AM4130" i="1"/>
  <c r="AL4131" i="1"/>
  <c r="AM4131" i="1"/>
  <c r="AL4132" i="1"/>
  <c r="AM4132" i="1"/>
  <c r="AL4133" i="1"/>
  <c r="AM4133" i="1"/>
  <c r="AL4134" i="1"/>
  <c r="AM4134" i="1"/>
  <c r="AL4135" i="1"/>
  <c r="AM4135" i="1"/>
  <c r="AL4136" i="1"/>
  <c r="AM4136" i="1"/>
  <c r="AL4137" i="1"/>
  <c r="AM4137" i="1"/>
  <c r="AL4138" i="1"/>
  <c r="AM4138" i="1"/>
  <c r="AL4139" i="1"/>
  <c r="AM4139" i="1"/>
  <c r="AL4140" i="1"/>
  <c r="AM4140" i="1"/>
  <c r="AL4141" i="1"/>
  <c r="AM4141" i="1"/>
  <c r="AL4142" i="1"/>
  <c r="AM4142" i="1"/>
  <c r="AL4143" i="1"/>
  <c r="AM4143" i="1"/>
  <c r="AL4144" i="1"/>
  <c r="AM4144" i="1"/>
  <c r="AL4145" i="1"/>
  <c r="AM4145" i="1"/>
  <c r="AL4146" i="1"/>
  <c r="AM4146" i="1"/>
  <c r="AL4147" i="1"/>
  <c r="AM4147" i="1"/>
  <c r="AL4148" i="1"/>
  <c r="AM4148" i="1"/>
  <c r="AL4149" i="1"/>
  <c r="AM4149" i="1"/>
  <c r="AL4150" i="1"/>
  <c r="AM4150" i="1"/>
  <c r="AL4151" i="1"/>
  <c r="AM4151" i="1"/>
  <c r="AL4152" i="1"/>
  <c r="AM4152" i="1"/>
  <c r="AL4153" i="1"/>
  <c r="AM4153" i="1"/>
  <c r="AL4154" i="1"/>
  <c r="AM4154" i="1"/>
  <c r="AL4155" i="1"/>
  <c r="AM4155" i="1"/>
  <c r="AL4156" i="1"/>
  <c r="AM4156" i="1"/>
  <c r="AL4157" i="1"/>
  <c r="AM4157" i="1"/>
  <c r="AL4158" i="1"/>
  <c r="AM4158" i="1"/>
  <c r="AL4159" i="1"/>
  <c r="AM4159" i="1"/>
  <c r="AL4160" i="1"/>
  <c r="AM4160" i="1"/>
  <c r="AL4161" i="1"/>
  <c r="AM4161" i="1"/>
  <c r="AL4162" i="1"/>
  <c r="AM4162" i="1"/>
  <c r="AL4163" i="1"/>
  <c r="AM4163" i="1"/>
  <c r="AL4164" i="1"/>
  <c r="AM4164" i="1"/>
  <c r="AL4165" i="1"/>
  <c r="AM4165" i="1"/>
  <c r="AL4166" i="1"/>
  <c r="AM4166" i="1"/>
  <c r="AL4167" i="1"/>
  <c r="AM4167" i="1"/>
  <c r="AL4168" i="1"/>
  <c r="AM4168" i="1"/>
  <c r="AL4169" i="1"/>
  <c r="AM4169" i="1"/>
  <c r="AL4170" i="1"/>
  <c r="AM4170" i="1"/>
  <c r="AL4171" i="1"/>
  <c r="AM4171" i="1"/>
  <c r="AL4172" i="1"/>
  <c r="AM4172" i="1"/>
  <c r="AL4173" i="1"/>
  <c r="AM4173" i="1"/>
  <c r="AL4174" i="1"/>
  <c r="AM4174" i="1"/>
  <c r="AL4175" i="1"/>
  <c r="AM4175" i="1"/>
  <c r="AL4176" i="1"/>
  <c r="AM4176" i="1"/>
  <c r="AL4177" i="1"/>
  <c r="AM4177" i="1"/>
  <c r="AL4178" i="1"/>
  <c r="AM4178" i="1"/>
  <c r="AL4179" i="1"/>
  <c r="AM4179" i="1"/>
  <c r="AL4180" i="1"/>
  <c r="AM4180" i="1"/>
  <c r="AL4181" i="1"/>
  <c r="AM4181" i="1"/>
  <c r="AL4182" i="1"/>
  <c r="AM4182" i="1"/>
  <c r="AL4183" i="1"/>
  <c r="AM4183" i="1"/>
  <c r="AL4184" i="1"/>
  <c r="AM4184" i="1"/>
  <c r="AL4185" i="1"/>
  <c r="AM4185" i="1"/>
  <c r="AL4186" i="1"/>
  <c r="AM4186" i="1"/>
  <c r="AL4187" i="1"/>
  <c r="AM4187" i="1"/>
  <c r="AL4188" i="1"/>
  <c r="AM4188" i="1"/>
  <c r="AL4189" i="1"/>
  <c r="AM4189" i="1"/>
  <c r="AL4190" i="1"/>
  <c r="AM4190" i="1"/>
  <c r="AL4191" i="1"/>
  <c r="AM4191" i="1"/>
  <c r="AL4192" i="1"/>
  <c r="AM4192" i="1"/>
  <c r="AL4193" i="1"/>
  <c r="AM4193" i="1"/>
  <c r="AL4194" i="1"/>
  <c r="AM4194" i="1"/>
  <c r="AL4195" i="1"/>
  <c r="AM4195" i="1"/>
  <c r="AL4196" i="1"/>
  <c r="AM4196" i="1"/>
  <c r="AL4197" i="1"/>
  <c r="AM4197" i="1"/>
  <c r="AL4198" i="1"/>
  <c r="AM4198" i="1"/>
  <c r="AL4199" i="1"/>
  <c r="AM4199" i="1"/>
  <c r="AL4200" i="1"/>
  <c r="AM4200" i="1"/>
  <c r="AL4201" i="1"/>
  <c r="AM4201" i="1"/>
  <c r="AL4202" i="1"/>
  <c r="AM4202" i="1"/>
  <c r="AL4203" i="1"/>
  <c r="AM4203" i="1"/>
  <c r="AL4204" i="1"/>
  <c r="AM4204" i="1"/>
  <c r="AL4205" i="1"/>
  <c r="AM4205" i="1"/>
  <c r="AL4206" i="1"/>
  <c r="AM4206" i="1"/>
  <c r="AL4207" i="1"/>
  <c r="AM4207" i="1"/>
  <c r="AL4208" i="1"/>
  <c r="AM4208" i="1"/>
  <c r="AL4209" i="1"/>
  <c r="AM4209" i="1"/>
  <c r="AL4210" i="1"/>
  <c r="AM4210" i="1"/>
  <c r="AL4211" i="1"/>
  <c r="AM4211" i="1"/>
  <c r="AL4212" i="1"/>
  <c r="AM4212" i="1"/>
  <c r="AL4213" i="1"/>
  <c r="AM4213" i="1"/>
  <c r="AL4214" i="1"/>
  <c r="AM4214" i="1"/>
  <c r="AL4215" i="1"/>
  <c r="AM4215" i="1"/>
  <c r="AL4216" i="1"/>
  <c r="AM4216" i="1"/>
  <c r="AL4217" i="1"/>
  <c r="AM4217" i="1"/>
  <c r="AL4218" i="1"/>
  <c r="AM4218" i="1"/>
  <c r="AL4219" i="1"/>
  <c r="AM4219" i="1"/>
  <c r="AL4220" i="1"/>
  <c r="AM4220" i="1"/>
  <c r="AL4221" i="1"/>
  <c r="AM4221" i="1"/>
  <c r="AL4222" i="1"/>
  <c r="AM4222" i="1"/>
  <c r="AL4223" i="1"/>
  <c r="AM4223" i="1"/>
  <c r="AL4224" i="1"/>
  <c r="AM4224" i="1"/>
  <c r="AL4225" i="1"/>
  <c r="AM4225" i="1"/>
  <c r="AL4226" i="1"/>
  <c r="AM4226" i="1"/>
  <c r="AL4227" i="1"/>
  <c r="AM4227" i="1"/>
  <c r="AL4228" i="1"/>
  <c r="AM4228" i="1"/>
  <c r="AL4229" i="1"/>
  <c r="AM4229" i="1"/>
  <c r="AL4230" i="1"/>
  <c r="AM4230" i="1"/>
  <c r="AL4231" i="1"/>
  <c r="AM4231" i="1"/>
  <c r="AL4232" i="1"/>
  <c r="AM4232" i="1"/>
  <c r="AL4233" i="1"/>
  <c r="AM4233" i="1"/>
  <c r="AL4234" i="1"/>
  <c r="AM4234" i="1"/>
  <c r="AL4235" i="1"/>
  <c r="AM4235" i="1"/>
  <c r="AL4236" i="1"/>
  <c r="AM4236" i="1"/>
  <c r="AL4237" i="1"/>
  <c r="AM4237" i="1"/>
  <c r="AL4238" i="1"/>
  <c r="AM4238" i="1"/>
  <c r="AL4239" i="1"/>
  <c r="AM4239" i="1"/>
  <c r="AL4240" i="1"/>
  <c r="AM4240" i="1"/>
  <c r="AL4241" i="1"/>
  <c r="AM4241" i="1"/>
  <c r="AL4242" i="1"/>
  <c r="AM4242" i="1"/>
  <c r="AL4243" i="1"/>
  <c r="AM4243" i="1"/>
  <c r="AL4244" i="1"/>
  <c r="AM4244" i="1"/>
  <c r="AL4245" i="1"/>
  <c r="AM4245" i="1"/>
  <c r="AL4246" i="1"/>
  <c r="AM4246" i="1"/>
  <c r="AL4247" i="1"/>
  <c r="AM4247" i="1"/>
  <c r="AL4248" i="1"/>
  <c r="AM4248" i="1"/>
  <c r="AL4249" i="1"/>
  <c r="AM4249" i="1"/>
  <c r="AL4250" i="1"/>
  <c r="AM4250" i="1"/>
  <c r="AL4251" i="1"/>
  <c r="AM4251" i="1"/>
  <c r="AL4252" i="1"/>
  <c r="AM4252" i="1"/>
  <c r="AL4253" i="1"/>
  <c r="AM4253" i="1"/>
  <c r="AL4254" i="1"/>
  <c r="AM4254" i="1"/>
  <c r="AL4255" i="1"/>
  <c r="AM4255" i="1"/>
  <c r="AL4256" i="1"/>
  <c r="AM4256" i="1"/>
  <c r="AL4257" i="1"/>
  <c r="AM4257" i="1"/>
  <c r="AL4258" i="1"/>
  <c r="AM4258" i="1"/>
  <c r="AL4259" i="1"/>
  <c r="AM4259" i="1"/>
  <c r="AL4260" i="1"/>
  <c r="AM4260" i="1"/>
  <c r="AL4261" i="1"/>
  <c r="AM4261" i="1"/>
  <c r="AL4262" i="1"/>
  <c r="AM4262" i="1"/>
  <c r="AL4263" i="1"/>
  <c r="AM4263" i="1"/>
  <c r="AL4264" i="1"/>
  <c r="AM4264" i="1"/>
  <c r="AL4265" i="1"/>
  <c r="AM4265" i="1"/>
  <c r="AL4266" i="1"/>
  <c r="AM4266" i="1"/>
  <c r="AL4267" i="1"/>
  <c r="AM4267" i="1"/>
  <c r="AL4268" i="1"/>
  <c r="AM4268" i="1"/>
  <c r="AL4269" i="1"/>
  <c r="AM4269" i="1"/>
  <c r="AL4270" i="1"/>
  <c r="AM4270" i="1"/>
  <c r="AL4271" i="1"/>
  <c r="AM4271" i="1"/>
  <c r="AL4272" i="1"/>
  <c r="AM4272" i="1"/>
  <c r="AL4273" i="1"/>
  <c r="AM4273" i="1"/>
  <c r="AL4274" i="1"/>
  <c r="AM4274" i="1"/>
  <c r="AL4275" i="1"/>
  <c r="AM4275" i="1"/>
  <c r="AL4276" i="1"/>
  <c r="AM4276" i="1"/>
  <c r="AL4277" i="1"/>
  <c r="AM4277" i="1"/>
  <c r="AL4278" i="1"/>
  <c r="AM4278" i="1"/>
  <c r="AL4279" i="1"/>
  <c r="AM4279" i="1"/>
  <c r="AL4280" i="1"/>
  <c r="AM4280" i="1"/>
  <c r="AL4281" i="1"/>
  <c r="AM4281" i="1"/>
  <c r="AL4282" i="1"/>
  <c r="AM4282" i="1"/>
  <c r="AL4283" i="1"/>
  <c r="AM4283" i="1"/>
  <c r="AL4284" i="1"/>
  <c r="AM4284" i="1"/>
  <c r="AL4285" i="1"/>
  <c r="AM4285" i="1"/>
  <c r="AL4286" i="1"/>
  <c r="AM4286" i="1"/>
  <c r="AL4287" i="1"/>
  <c r="AM4287" i="1"/>
  <c r="AL4288" i="1"/>
  <c r="AM4288" i="1"/>
  <c r="AL4289" i="1"/>
  <c r="AM4289" i="1"/>
  <c r="AL4290" i="1"/>
  <c r="AM4290" i="1"/>
  <c r="AL4291" i="1"/>
  <c r="AM4291" i="1"/>
  <c r="AL4292" i="1"/>
  <c r="AM4292" i="1"/>
  <c r="AL4293" i="1"/>
  <c r="AM4293" i="1"/>
  <c r="AL4294" i="1"/>
  <c r="AM4294" i="1"/>
  <c r="AL4295" i="1"/>
  <c r="AM4295" i="1"/>
  <c r="AL4296" i="1"/>
  <c r="AM4296" i="1"/>
  <c r="AL4297" i="1"/>
  <c r="AM4297" i="1"/>
  <c r="AL4298" i="1"/>
  <c r="AM4298" i="1"/>
  <c r="AL4299" i="1"/>
  <c r="AM4299" i="1"/>
  <c r="AL4300" i="1"/>
  <c r="AM4300" i="1"/>
  <c r="AL4301" i="1"/>
  <c r="AM4301" i="1"/>
  <c r="AL4302" i="1"/>
  <c r="AM4302" i="1"/>
  <c r="AL4303" i="1"/>
  <c r="AM4303" i="1"/>
  <c r="AL4304" i="1"/>
  <c r="AM4304" i="1"/>
  <c r="AL4305" i="1"/>
  <c r="AM4305" i="1"/>
  <c r="AL4306" i="1"/>
  <c r="AM4306" i="1"/>
  <c r="AL4307" i="1"/>
  <c r="AM4307" i="1"/>
  <c r="AL4308" i="1"/>
  <c r="AM4308" i="1"/>
  <c r="AL4309" i="1"/>
  <c r="AM4309" i="1"/>
  <c r="AL4310" i="1"/>
  <c r="AM4310" i="1"/>
  <c r="AL4311" i="1"/>
  <c r="AM4311" i="1"/>
  <c r="AL4312" i="1"/>
  <c r="AM4312" i="1"/>
  <c r="AL4313" i="1"/>
  <c r="AM4313" i="1"/>
  <c r="AL4314" i="1"/>
  <c r="AM4314" i="1"/>
  <c r="AL4315" i="1"/>
  <c r="AM4315" i="1"/>
  <c r="AL4316" i="1"/>
  <c r="AM4316" i="1"/>
  <c r="AL4317" i="1"/>
  <c r="AM4317" i="1"/>
  <c r="AL4318" i="1"/>
  <c r="AM4318" i="1"/>
  <c r="AL4319" i="1"/>
  <c r="AM4319" i="1"/>
  <c r="AL4320" i="1"/>
  <c r="AM4320" i="1"/>
  <c r="AL4321" i="1"/>
  <c r="AM4321" i="1"/>
  <c r="AL4322" i="1"/>
  <c r="AM4322" i="1"/>
  <c r="AL4323" i="1"/>
  <c r="AM4323" i="1"/>
  <c r="AL4324" i="1"/>
  <c r="AM4324" i="1"/>
  <c r="AL4325" i="1"/>
  <c r="AM4325" i="1"/>
  <c r="AL4326" i="1"/>
  <c r="AM4326" i="1"/>
  <c r="AL4327" i="1"/>
  <c r="AM4327" i="1"/>
  <c r="AL4328" i="1"/>
  <c r="AM4328" i="1"/>
  <c r="AL4329" i="1"/>
  <c r="AM4329" i="1"/>
  <c r="AL4330" i="1"/>
  <c r="AM4330" i="1"/>
  <c r="AL4331" i="1"/>
  <c r="AM4331" i="1"/>
  <c r="AL4332" i="1"/>
  <c r="AM4332" i="1"/>
  <c r="AL4333" i="1"/>
  <c r="AM4333" i="1"/>
  <c r="AL4334" i="1"/>
  <c r="AM4334" i="1"/>
  <c r="AL4335" i="1"/>
  <c r="AM4335" i="1"/>
  <c r="AL4336" i="1"/>
  <c r="AM4336" i="1"/>
  <c r="AL4337" i="1"/>
  <c r="AM4337" i="1"/>
  <c r="AL4338" i="1"/>
  <c r="AM4338" i="1"/>
  <c r="AL4339" i="1"/>
  <c r="AM4339" i="1"/>
  <c r="AL4340" i="1"/>
  <c r="AM4340" i="1"/>
  <c r="AL4341" i="1"/>
  <c r="AM4341" i="1"/>
  <c r="AL4342" i="1"/>
  <c r="AM4342" i="1"/>
  <c r="AL4343" i="1"/>
  <c r="AM4343" i="1"/>
  <c r="AL4344" i="1"/>
  <c r="AM4344" i="1"/>
  <c r="AL4345" i="1"/>
  <c r="AM4345" i="1"/>
  <c r="AL4346" i="1"/>
  <c r="AM4346" i="1"/>
  <c r="AL4347" i="1"/>
  <c r="AM4347" i="1"/>
  <c r="AL4348" i="1"/>
  <c r="AM4348" i="1"/>
  <c r="AL4349" i="1"/>
  <c r="AM4349" i="1"/>
  <c r="AL4350" i="1"/>
  <c r="AM4350" i="1"/>
  <c r="AL4351" i="1"/>
  <c r="AM4351" i="1"/>
  <c r="AL4352" i="1"/>
  <c r="AM4352" i="1"/>
  <c r="AL4353" i="1"/>
  <c r="AM4353" i="1"/>
  <c r="AL4354" i="1"/>
  <c r="AM4354" i="1"/>
  <c r="AL4355" i="1"/>
  <c r="AM4355" i="1"/>
  <c r="AL4356" i="1"/>
  <c r="AM4356" i="1"/>
  <c r="AL4357" i="1"/>
  <c r="AM4357" i="1"/>
  <c r="AL4358" i="1"/>
  <c r="AM4358" i="1"/>
  <c r="AL4359" i="1"/>
  <c r="AM4359" i="1"/>
  <c r="AL4360" i="1"/>
  <c r="AM4360" i="1"/>
  <c r="AL4361" i="1"/>
  <c r="AM4361" i="1"/>
  <c r="AL4362" i="1"/>
  <c r="AM4362" i="1"/>
  <c r="AL4363" i="1"/>
  <c r="AM4363" i="1"/>
  <c r="AL4364" i="1"/>
  <c r="AM4364" i="1"/>
  <c r="AL4365" i="1"/>
  <c r="AM4365" i="1"/>
  <c r="AL4366" i="1"/>
  <c r="AM4366" i="1"/>
  <c r="AL4367" i="1"/>
  <c r="AM4367" i="1"/>
  <c r="AL4368" i="1"/>
  <c r="AM4368" i="1"/>
  <c r="AL4369" i="1"/>
  <c r="AM4369" i="1"/>
  <c r="AL4370" i="1"/>
  <c r="AM4370" i="1"/>
  <c r="AL4371" i="1"/>
  <c r="AM4371" i="1"/>
  <c r="AL4372" i="1"/>
  <c r="AM4372" i="1"/>
  <c r="AL4373" i="1"/>
  <c r="AM4373" i="1"/>
  <c r="AL4374" i="1"/>
  <c r="AM4374" i="1"/>
  <c r="AL4375" i="1"/>
  <c r="AM4375" i="1"/>
  <c r="AL4376" i="1"/>
  <c r="AM4376" i="1"/>
  <c r="AL4377" i="1"/>
  <c r="AM4377" i="1"/>
  <c r="AL4378" i="1"/>
  <c r="AM4378" i="1"/>
  <c r="AL4379" i="1"/>
  <c r="AM4379" i="1"/>
  <c r="AL4380" i="1"/>
  <c r="AM4380" i="1"/>
  <c r="AL4381" i="1"/>
  <c r="AM4381" i="1"/>
  <c r="AL4382" i="1"/>
  <c r="AM4382" i="1"/>
  <c r="AL4383" i="1"/>
  <c r="AM4383" i="1"/>
  <c r="AL4384" i="1"/>
  <c r="AM4384" i="1"/>
  <c r="AL4385" i="1"/>
  <c r="AM4385" i="1"/>
  <c r="AL4386" i="1"/>
  <c r="AM4386" i="1"/>
  <c r="AL4387" i="1"/>
  <c r="AM4387" i="1"/>
  <c r="AL4388" i="1"/>
  <c r="AM4388" i="1"/>
  <c r="AL4389" i="1"/>
  <c r="AM4389" i="1"/>
  <c r="AL4390" i="1"/>
  <c r="AM4390" i="1"/>
  <c r="AL4391" i="1"/>
  <c r="AM4391" i="1"/>
  <c r="AL4392" i="1"/>
  <c r="AM4392" i="1"/>
  <c r="AL4393" i="1"/>
  <c r="AM4393" i="1"/>
  <c r="AL4394" i="1"/>
  <c r="AM4394" i="1"/>
  <c r="AL4395" i="1"/>
  <c r="AM4395" i="1"/>
  <c r="AL4396" i="1"/>
  <c r="AM4396" i="1"/>
  <c r="AL4397" i="1"/>
  <c r="AM4397" i="1"/>
  <c r="AL4398" i="1"/>
  <c r="AM4398" i="1"/>
  <c r="AL4399" i="1"/>
  <c r="AM4399" i="1"/>
  <c r="AL4400" i="1"/>
  <c r="AM4400" i="1"/>
  <c r="AL4401" i="1"/>
  <c r="AM4401" i="1"/>
  <c r="AL4402" i="1"/>
  <c r="AM4402" i="1"/>
  <c r="AL4403" i="1"/>
  <c r="AM4403" i="1"/>
  <c r="AL4404" i="1"/>
  <c r="AM4404" i="1"/>
  <c r="AL4405" i="1"/>
  <c r="AM4405" i="1"/>
  <c r="AL4406" i="1"/>
  <c r="AM4406" i="1"/>
  <c r="AL4407" i="1"/>
  <c r="AM4407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L2069" i="1"/>
  <c r="AM2069" i="1"/>
  <c r="AL2070" i="1"/>
  <c r="AM2070" i="1"/>
  <c r="AL2071" i="1"/>
  <c r="AM2071" i="1"/>
  <c r="AL2072" i="1"/>
  <c r="AM2072" i="1"/>
  <c r="AL2073" i="1"/>
  <c r="AM2073" i="1"/>
  <c r="AL2074" i="1"/>
  <c r="AM2074" i="1"/>
  <c r="AL2075" i="1"/>
  <c r="AM2075" i="1"/>
  <c r="AL2076" i="1"/>
  <c r="AM2076" i="1"/>
  <c r="AL2077" i="1"/>
  <c r="AM2077" i="1"/>
  <c r="AL2078" i="1"/>
  <c r="AM2078" i="1"/>
  <c r="AL2079" i="1"/>
  <c r="AM2079" i="1"/>
  <c r="AL2080" i="1"/>
  <c r="AM2080" i="1"/>
  <c r="AL2081" i="1"/>
  <c r="AM2081" i="1"/>
  <c r="AL2082" i="1"/>
  <c r="AM2082" i="1"/>
  <c r="AL2083" i="1"/>
  <c r="AM2083" i="1"/>
  <c r="AL2084" i="1"/>
  <c r="AM2084" i="1"/>
  <c r="AL2085" i="1"/>
  <c r="AM2085" i="1"/>
  <c r="AL2086" i="1"/>
  <c r="AM2086" i="1"/>
  <c r="AL2087" i="1"/>
  <c r="AM2087" i="1"/>
  <c r="AL2088" i="1"/>
  <c r="AM2088" i="1"/>
  <c r="AL2089" i="1"/>
  <c r="AM2089" i="1"/>
  <c r="AL2090" i="1"/>
  <c r="AM2090" i="1"/>
  <c r="AL2091" i="1"/>
  <c r="AM2091" i="1"/>
  <c r="AL2092" i="1"/>
  <c r="AM2092" i="1"/>
  <c r="AL2093" i="1"/>
  <c r="AM2093" i="1"/>
  <c r="AL2094" i="1"/>
  <c r="AM2094" i="1"/>
  <c r="AL2095" i="1"/>
  <c r="AM2095" i="1"/>
  <c r="AL2096" i="1"/>
  <c r="AM2096" i="1"/>
  <c r="AL2097" i="1"/>
  <c r="AM2097" i="1"/>
  <c r="AL2098" i="1"/>
  <c r="AM2098" i="1"/>
  <c r="AL2099" i="1"/>
  <c r="AM2099" i="1"/>
  <c r="AL2100" i="1"/>
  <c r="AM2100" i="1"/>
  <c r="AL2101" i="1"/>
  <c r="AM2101" i="1"/>
  <c r="AL2102" i="1"/>
  <c r="AM2102" i="1"/>
  <c r="AL2103" i="1"/>
  <c r="AM2103" i="1"/>
  <c r="AL2104" i="1"/>
  <c r="AM2104" i="1"/>
  <c r="AL2105" i="1"/>
  <c r="AM2105" i="1"/>
  <c r="AL2106" i="1"/>
  <c r="AM2106" i="1"/>
  <c r="AL2107" i="1"/>
  <c r="AM2107" i="1"/>
  <c r="AL2108" i="1"/>
  <c r="AM2108" i="1"/>
  <c r="AL2109" i="1"/>
  <c r="AM2109" i="1"/>
  <c r="AL2110" i="1"/>
  <c r="AM2110" i="1"/>
  <c r="AL2111" i="1"/>
  <c r="AM2111" i="1"/>
  <c r="AL2112" i="1"/>
  <c r="AM2112" i="1"/>
  <c r="AL2113" i="1"/>
  <c r="AM2113" i="1"/>
  <c r="AL2114" i="1"/>
  <c r="AM2114" i="1"/>
  <c r="AL2115" i="1"/>
  <c r="AM2115" i="1"/>
  <c r="AL2116" i="1"/>
  <c r="AM2116" i="1"/>
  <c r="AL2117" i="1"/>
  <c r="AM2117" i="1"/>
  <c r="AL2118" i="1"/>
  <c r="AM2118" i="1"/>
  <c r="AL2119" i="1"/>
  <c r="AM2119" i="1"/>
  <c r="AL2120" i="1"/>
  <c r="AM2120" i="1"/>
  <c r="AL2121" i="1"/>
  <c r="AM2121" i="1"/>
  <c r="AL2122" i="1"/>
  <c r="AM2122" i="1"/>
  <c r="AL2123" i="1"/>
  <c r="AM2123" i="1"/>
  <c r="AL2124" i="1"/>
  <c r="AM2124" i="1"/>
  <c r="AL2125" i="1"/>
  <c r="AM2125" i="1"/>
  <c r="AL2126" i="1"/>
  <c r="AM2126" i="1"/>
  <c r="AL2127" i="1"/>
  <c r="AM2127" i="1"/>
  <c r="AL2128" i="1"/>
  <c r="AM2128" i="1"/>
  <c r="AL2129" i="1"/>
  <c r="AM2129" i="1"/>
  <c r="AL2130" i="1"/>
  <c r="AM2130" i="1"/>
  <c r="AL2131" i="1"/>
  <c r="AM2131" i="1"/>
  <c r="AL2132" i="1"/>
  <c r="AM2132" i="1"/>
  <c r="AL2133" i="1"/>
  <c r="AM2133" i="1"/>
  <c r="AL2134" i="1"/>
  <c r="AM2134" i="1"/>
  <c r="AL2135" i="1"/>
  <c r="AM2135" i="1"/>
  <c r="AL2136" i="1"/>
  <c r="AM2136" i="1"/>
  <c r="AL2137" i="1"/>
  <c r="AM2137" i="1"/>
  <c r="AL2138" i="1"/>
  <c r="AM2138" i="1"/>
  <c r="AL2139" i="1"/>
  <c r="AM2139" i="1"/>
  <c r="AL2140" i="1"/>
  <c r="AM2140" i="1"/>
  <c r="AL2141" i="1"/>
  <c r="AM2141" i="1"/>
  <c r="AL2142" i="1"/>
  <c r="AM2142" i="1"/>
  <c r="AL2143" i="1"/>
  <c r="AM2143" i="1"/>
  <c r="AL2144" i="1"/>
  <c r="AM2144" i="1"/>
  <c r="AL2145" i="1"/>
  <c r="AM2145" i="1"/>
  <c r="AL2146" i="1"/>
  <c r="AM2146" i="1"/>
  <c r="AL2147" i="1"/>
  <c r="AM2147" i="1"/>
  <c r="AL2148" i="1"/>
  <c r="AM2148" i="1"/>
  <c r="AL2149" i="1"/>
  <c r="AM2149" i="1"/>
  <c r="AL2150" i="1"/>
  <c r="AM2150" i="1"/>
  <c r="AL2151" i="1"/>
  <c r="AM2151" i="1"/>
  <c r="AL2152" i="1"/>
  <c r="AM2152" i="1"/>
  <c r="AL2153" i="1"/>
  <c r="AM2153" i="1"/>
  <c r="AL2154" i="1"/>
  <c r="AM2154" i="1"/>
  <c r="AL2155" i="1"/>
  <c r="AM2155" i="1"/>
  <c r="AL2156" i="1"/>
  <c r="AM2156" i="1"/>
  <c r="AL2157" i="1"/>
  <c r="AM2157" i="1"/>
  <c r="AL2158" i="1"/>
  <c r="AM2158" i="1"/>
  <c r="AL2159" i="1"/>
  <c r="AM2159" i="1"/>
  <c r="AL2160" i="1"/>
  <c r="AM2160" i="1"/>
  <c r="AL2161" i="1"/>
  <c r="AM2161" i="1"/>
  <c r="AL2162" i="1"/>
  <c r="AM2162" i="1"/>
  <c r="AL2163" i="1"/>
  <c r="AM2163" i="1"/>
  <c r="AL2164" i="1"/>
  <c r="AM2164" i="1"/>
  <c r="AL2165" i="1"/>
  <c r="AM2165" i="1"/>
  <c r="AL2166" i="1"/>
  <c r="AM2166" i="1"/>
  <c r="AL2167" i="1"/>
  <c r="AM2167" i="1"/>
  <c r="AL2168" i="1"/>
  <c r="AM2168" i="1"/>
  <c r="AL2169" i="1"/>
  <c r="AM2169" i="1"/>
  <c r="AL2170" i="1"/>
  <c r="AM2170" i="1"/>
  <c r="AL2171" i="1"/>
  <c r="AM2171" i="1"/>
  <c r="AL2172" i="1"/>
  <c r="AM2172" i="1"/>
  <c r="AL2173" i="1"/>
  <c r="AM2173" i="1"/>
  <c r="AL2174" i="1"/>
  <c r="AM2174" i="1"/>
  <c r="AL2175" i="1"/>
  <c r="AM2175" i="1"/>
  <c r="AL2176" i="1"/>
  <c r="AM2176" i="1"/>
  <c r="AL2177" i="1"/>
  <c r="AM2177" i="1"/>
  <c r="AL2178" i="1"/>
  <c r="AM2178" i="1"/>
  <c r="AL2179" i="1"/>
  <c r="AM2179" i="1"/>
  <c r="AL2180" i="1"/>
  <c r="AM2180" i="1"/>
  <c r="AL2181" i="1"/>
  <c r="AM2181" i="1"/>
  <c r="AL2182" i="1"/>
  <c r="AM2182" i="1"/>
  <c r="AL2183" i="1"/>
  <c r="AM2183" i="1"/>
  <c r="AL2184" i="1"/>
  <c r="AM2184" i="1"/>
  <c r="AL2185" i="1"/>
  <c r="AM2185" i="1"/>
  <c r="AL2186" i="1"/>
  <c r="AM2186" i="1"/>
  <c r="AL2187" i="1"/>
  <c r="AM2187" i="1"/>
  <c r="AL2188" i="1"/>
  <c r="AM2188" i="1"/>
  <c r="AL2189" i="1"/>
  <c r="AM2189" i="1"/>
  <c r="AL2190" i="1"/>
  <c r="AM2190" i="1"/>
  <c r="AL2191" i="1"/>
  <c r="AM2191" i="1"/>
  <c r="AL2192" i="1"/>
  <c r="AM2192" i="1"/>
  <c r="AL2193" i="1"/>
  <c r="AM2193" i="1"/>
  <c r="AL2194" i="1"/>
  <c r="AM2194" i="1"/>
  <c r="AL2195" i="1"/>
  <c r="AM2195" i="1"/>
  <c r="AL2196" i="1"/>
  <c r="AM2196" i="1"/>
  <c r="AL2197" i="1"/>
  <c r="AM2197" i="1"/>
  <c r="AL2198" i="1"/>
  <c r="AM2198" i="1"/>
  <c r="AL2199" i="1"/>
  <c r="AM2199" i="1"/>
  <c r="AL2200" i="1"/>
  <c r="AM2200" i="1"/>
  <c r="AL2201" i="1"/>
  <c r="AM2201" i="1"/>
  <c r="AL2202" i="1"/>
  <c r="AM2202" i="1"/>
  <c r="AL2203" i="1"/>
  <c r="AM2203" i="1"/>
  <c r="AL2204" i="1"/>
  <c r="AM2204" i="1"/>
  <c r="AL2205" i="1"/>
  <c r="AM2205" i="1"/>
  <c r="AL2206" i="1"/>
  <c r="AM2206" i="1"/>
  <c r="AL2207" i="1"/>
  <c r="AM2207" i="1"/>
  <c r="AL2208" i="1"/>
  <c r="AM2208" i="1"/>
  <c r="AL2209" i="1"/>
  <c r="AM2209" i="1"/>
  <c r="AL2210" i="1"/>
  <c r="AM2210" i="1"/>
  <c r="AL2211" i="1"/>
  <c r="AM2211" i="1"/>
  <c r="AL2212" i="1"/>
  <c r="AM2212" i="1"/>
  <c r="AL2213" i="1"/>
  <c r="AM2213" i="1"/>
  <c r="AL2214" i="1"/>
  <c r="AM2214" i="1"/>
  <c r="AL2215" i="1"/>
  <c r="AM2215" i="1"/>
  <c r="AL2216" i="1"/>
  <c r="AM2216" i="1"/>
  <c r="AL2217" i="1"/>
  <c r="AM2217" i="1"/>
  <c r="AL2218" i="1"/>
  <c r="AM2218" i="1"/>
  <c r="AL2219" i="1"/>
  <c r="AM2219" i="1"/>
  <c r="AL2220" i="1"/>
  <c r="AM2220" i="1"/>
  <c r="AL2221" i="1"/>
  <c r="AM2221" i="1"/>
  <c r="AL2222" i="1"/>
  <c r="AM2222" i="1"/>
  <c r="AL2223" i="1"/>
  <c r="AM2223" i="1"/>
  <c r="AL2224" i="1"/>
  <c r="AM2224" i="1"/>
  <c r="AL2225" i="1"/>
  <c r="AM2225" i="1"/>
  <c r="AL2226" i="1"/>
  <c r="AM2226" i="1"/>
  <c r="AL2227" i="1"/>
  <c r="AM2227" i="1"/>
  <c r="AL2228" i="1"/>
  <c r="AM2228" i="1"/>
  <c r="AL2229" i="1"/>
  <c r="AM2229" i="1"/>
  <c r="AL2230" i="1"/>
  <c r="AM2230" i="1"/>
  <c r="AL2231" i="1"/>
  <c r="AM2231" i="1"/>
  <c r="AL2232" i="1"/>
  <c r="AM2232" i="1"/>
  <c r="AL2233" i="1"/>
  <c r="AM2233" i="1"/>
  <c r="AL2234" i="1"/>
  <c r="AM2234" i="1"/>
  <c r="AL2235" i="1"/>
  <c r="AM2235" i="1"/>
  <c r="AL2236" i="1"/>
  <c r="AM2236" i="1"/>
  <c r="AL2237" i="1"/>
  <c r="AM2237" i="1"/>
  <c r="AL2238" i="1"/>
  <c r="AM2238" i="1"/>
  <c r="AL2239" i="1"/>
  <c r="AM2239" i="1"/>
  <c r="AL2240" i="1"/>
  <c r="AM2240" i="1"/>
  <c r="AL2241" i="1"/>
  <c r="AM2241" i="1"/>
  <c r="AL2242" i="1"/>
  <c r="AM2242" i="1"/>
  <c r="AL2243" i="1"/>
  <c r="AM2243" i="1"/>
  <c r="AL2244" i="1"/>
  <c r="AM2244" i="1"/>
  <c r="AL2245" i="1"/>
  <c r="AM2245" i="1"/>
  <c r="AL2246" i="1"/>
  <c r="AM2246" i="1"/>
  <c r="AL2247" i="1"/>
  <c r="AM2247" i="1"/>
  <c r="AL2248" i="1"/>
  <c r="AM2248" i="1"/>
  <c r="AL2249" i="1"/>
  <c r="AM2249" i="1"/>
  <c r="AL2250" i="1"/>
  <c r="AM2250" i="1"/>
  <c r="AL2251" i="1"/>
  <c r="AM2251" i="1"/>
  <c r="AL2252" i="1"/>
  <c r="AM2252" i="1"/>
  <c r="AL2253" i="1"/>
  <c r="AM2253" i="1"/>
  <c r="AL2254" i="1"/>
  <c r="AM2254" i="1"/>
  <c r="AL2255" i="1"/>
  <c r="AM2255" i="1"/>
  <c r="AL2256" i="1"/>
  <c r="AM2256" i="1"/>
  <c r="AL2257" i="1"/>
  <c r="AM2257" i="1"/>
  <c r="AL2258" i="1"/>
  <c r="AM2258" i="1"/>
  <c r="AL2259" i="1"/>
  <c r="AM2259" i="1"/>
  <c r="AL2260" i="1"/>
  <c r="AM2260" i="1"/>
  <c r="AL2261" i="1"/>
  <c r="AM2261" i="1"/>
  <c r="AL2262" i="1"/>
  <c r="AM2262" i="1"/>
  <c r="AL2263" i="1"/>
  <c r="AM2263" i="1"/>
  <c r="AL2264" i="1"/>
  <c r="AM2264" i="1"/>
  <c r="AL2265" i="1"/>
  <c r="AM2265" i="1"/>
  <c r="AL2266" i="1"/>
  <c r="AM2266" i="1"/>
  <c r="AL2267" i="1"/>
  <c r="AM2267" i="1"/>
  <c r="AL2268" i="1"/>
  <c r="AM2268" i="1"/>
  <c r="AL2269" i="1"/>
  <c r="AM2269" i="1"/>
  <c r="AL2270" i="1"/>
  <c r="AM2270" i="1"/>
  <c r="AL2271" i="1"/>
  <c r="AM2271" i="1"/>
  <c r="AL2272" i="1"/>
  <c r="AM2272" i="1"/>
  <c r="AL2273" i="1"/>
  <c r="AM2273" i="1"/>
  <c r="AL2274" i="1"/>
  <c r="AM2274" i="1"/>
  <c r="AL2275" i="1"/>
  <c r="AM2275" i="1"/>
  <c r="AL2276" i="1"/>
  <c r="AM2276" i="1"/>
  <c r="AL2277" i="1"/>
  <c r="AM2277" i="1"/>
  <c r="AL2278" i="1"/>
  <c r="AM2278" i="1"/>
  <c r="AL2279" i="1"/>
  <c r="AM2279" i="1"/>
  <c r="AL2280" i="1"/>
  <c r="AM2280" i="1"/>
  <c r="AL2281" i="1"/>
  <c r="AM2281" i="1"/>
  <c r="AL2282" i="1"/>
  <c r="AM2282" i="1"/>
  <c r="AL2283" i="1"/>
  <c r="AM2283" i="1"/>
  <c r="AL2284" i="1"/>
  <c r="AM2284" i="1"/>
  <c r="AL2285" i="1"/>
  <c r="AM2285" i="1"/>
  <c r="AL2286" i="1"/>
  <c r="AM2286" i="1"/>
  <c r="AL2287" i="1"/>
  <c r="AM2287" i="1"/>
  <c r="AL2288" i="1"/>
  <c r="AM2288" i="1"/>
  <c r="AL2289" i="1"/>
  <c r="AM2289" i="1"/>
  <c r="AL2290" i="1"/>
  <c r="AM2290" i="1"/>
  <c r="AL2291" i="1"/>
  <c r="AM2291" i="1"/>
  <c r="AL2292" i="1"/>
  <c r="AM2292" i="1"/>
  <c r="AL2293" i="1"/>
  <c r="AM2293" i="1"/>
  <c r="AL2294" i="1"/>
  <c r="AM2294" i="1"/>
  <c r="AL2295" i="1"/>
  <c r="AM2295" i="1"/>
  <c r="AL2296" i="1"/>
  <c r="AM2296" i="1"/>
  <c r="AL2297" i="1"/>
  <c r="AM2297" i="1"/>
  <c r="AL2298" i="1"/>
  <c r="AM2298" i="1"/>
  <c r="AL2299" i="1"/>
  <c r="AM2299" i="1"/>
  <c r="AL2300" i="1"/>
  <c r="AM2300" i="1"/>
  <c r="AL2301" i="1"/>
  <c r="AM2301" i="1"/>
  <c r="AL2302" i="1"/>
  <c r="AM2302" i="1"/>
  <c r="AL2303" i="1"/>
  <c r="AM2303" i="1"/>
  <c r="AL2304" i="1"/>
  <c r="AM2304" i="1"/>
  <c r="AL2305" i="1"/>
  <c r="AM2305" i="1"/>
  <c r="AL2306" i="1"/>
  <c r="AM2306" i="1"/>
  <c r="AL2307" i="1"/>
  <c r="AM2307" i="1"/>
  <c r="AL2308" i="1"/>
  <c r="AM2308" i="1"/>
  <c r="AL2309" i="1"/>
  <c r="AM2309" i="1"/>
  <c r="AL2310" i="1"/>
  <c r="AM2310" i="1"/>
  <c r="AL2311" i="1"/>
  <c r="AM2311" i="1"/>
  <c r="AL2312" i="1"/>
  <c r="AM2312" i="1"/>
  <c r="AL2313" i="1"/>
  <c r="AM2313" i="1"/>
  <c r="AL2314" i="1"/>
  <c r="AM2314" i="1"/>
  <c r="AL2315" i="1"/>
  <c r="AM2315" i="1"/>
  <c r="AL2316" i="1"/>
  <c r="AM2316" i="1"/>
  <c r="AL2317" i="1"/>
  <c r="AM2317" i="1"/>
  <c r="AL2318" i="1"/>
  <c r="AM2318" i="1"/>
  <c r="AL2319" i="1"/>
  <c r="AM2319" i="1"/>
  <c r="AL2320" i="1"/>
  <c r="AM2320" i="1"/>
  <c r="AL2321" i="1"/>
  <c r="AM2321" i="1"/>
  <c r="AL2322" i="1"/>
  <c r="AM2322" i="1"/>
  <c r="AL2323" i="1"/>
  <c r="AM2323" i="1"/>
  <c r="AL2324" i="1"/>
  <c r="AM2324" i="1"/>
  <c r="AL2325" i="1"/>
  <c r="AM2325" i="1"/>
  <c r="AL2326" i="1"/>
  <c r="AM2326" i="1"/>
  <c r="AL2327" i="1"/>
  <c r="AM2327" i="1"/>
  <c r="AL2328" i="1"/>
  <c r="AM2328" i="1"/>
  <c r="AL2329" i="1"/>
  <c r="AM2329" i="1"/>
  <c r="AL2330" i="1"/>
  <c r="AM2330" i="1"/>
  <c r="AL2331" i="1"/>
  <c r="AM2331" i="1"/>
  <c r="AL2332" i="1"/>
  <c r="AM2332" i="1"/>
  <c r="AL2333" i="1"/>
  <c r="AM2333" i="1"/>
  <c r="AL2334" i="1"/>
  <c r="AM2334" i="1"/>
  <c r="AL2335" i="1"/>
  <c r="AM2335" i="1"/>
  <c r="AL2336" i="1"/>
  <c r="AM2336" i="1"/>
  <c r="AL2337" i="1"/>
  <c r="AM2337" i="1"/>
  <c r="AL2338" i="1"/>
  <c r="AM2338" i="1"/>
  <c r="AL2339" i="1"/>
  <c r="AM2339" i="1"/>
  <c r="AL2340" i="1"/>
  <c r="AM2340" i="1"/>
  <c r="AL2341" i="1"/>
  <c r="AM2341" i="1"/>
  <c r="AL2342" i="1"/>
  <c r="AM2342" i="1"/>
  <c r="AL2343" i="1"/>
  <c r="AM2343" i="1"/>
  <c r="AL2344" i="1"/>
  <c r="AM2344" i="1"/>
  <c r="AL2345" i="1"/>
  <c r="AM2345" i="1"/>
  <c r="AL2346" i="1"/>
  <c r="AM2346" i="1"/>
  <c r="AL2347" i="1"/>
  <c r="AM2347" i="1"/>
  <c r="AL2348" i="1"/>
  <c r="AM2348" i="1"/>
  <c r="AL2349" i="1"/>
  <c r="AM2349" i="1"/>
  <c r="AL2350" i="1"/>
  <c r="AM2350" i="1"/>
  <c r="AL2351" i="1"/>
  <c r="AM2351" i="1"/>
  <c r="AL2352" i="1"/>
  <c r="AM2352" i="1"/>
  <c r="AL2353" i="1"/>
  <c r="AM2353" i="1"/>
  <c r="AL2354" i="1"/>
  <c r="AM2354" i="1"/>
  <c r="AL2355" i="1"/>
  <c r="AM2355" i="1"/>
  <c r="AL2356" i="1"/>
  <c r="AM2356" i="1"/>
  <c r="AL2357" i="1"/>
  <c r="AM2357" i="1"/>
  <c r="AL2358" i="1"/>
  <c r="AM2358" i="1"/>
  <c r="AL2359" i="1"/>
  <c r="AM2359" i="1"/>
  <c r="AL2360" i="1"/>
  <c r="AM2360" i="1"/>
  <c r="AL2361" i="1"/>
  <c r="AM2361" i="1"/>
  <c r="AL2362" i="1"/>
  <c r="AM2362" i="1"/>
  <c r="AL2363" i="1"/>
  <c r="AM2363" i="1"/>
  <c r="AL2364" i="1"/>
  <c r="AM2364" i="1"/>
  <c r="AL2365" i="1"/>
  <c r="AM2365" i="1"/>
  <c r="AL2366" i="1"/>
  <c r="AM2366" i="1"/>
  <c r="AL2367" i="1"/>
  <c r="AM2367" i="1"/>
  <c r="AL2368" i="1"/>
  <c r="AM2368" i="1"/>
  <c r="AL2369" i="1"/>
  <c r="AM2369" i="1"/>
  <c r="AL2370" i="1"/>
  <c r="AM2370" i="1"/>
  <c r="AL2371" i="1"/>
  <c r="AM2371" i="1"/>
  <c r="AL2372" i="1"/>
  <c r="AM2372" i="1"/>
  <c r="AL2373" i="1"/>
  <c r="AM2373" i="1"/>
  <c r="AL2374" i="1"/>
  <c r="AM2374" i="1"/>
  <c r="AL2375" i="1"/>
  <c r="AM2375" i="1"/>
  <c r="AL2376" i="1"/>
  <c r="AM2376" i="1"/>
  <c r="AL2377" i="1"/>
  <c r="AM2377" i="1"/>
  <c r="AL2378" i="1"/>
  <c r="AM2378" i="1"/>
  <c r="AL2379" i="1"/>
  <c r="AM2379" i="1"/>
  <c r="AL2380" i="1"/>
  <c r="AM2380" i="1"/>
  <c r="AL2381" i="1"/>
  <c r="AM2381" i="1"/>
  <c r="AL2382" i="1"/>
  <c r="AM2382" i="1"/>
  <c r="AL2383" i="1"/>
  <c r="AM2383" i="1"/>
  <c r="AL2384" i="1"/>
  <c r="AM2384" i="1"/>
  <c r="AL2385" i="1"/>
  <c r="AM2385" i="1"/>
  <c r="AL2386" i="1"/>
  <c r="AM2386" i="1"/>
  <c r="AL2387" i="1"/>
  <c r="AM2387" i="1"/>
  <c r="AL2388" i="1"/>
  <c r="AM2388" i="1"/>
  <c r="AL2389" i="1"/>
  <c r="AM2389" i="1"/>
  <c r="AL2390" i="1"/>
  <c r="AM2390" i="1"/>
  <c r="AL2391" i="1"/>
  <c r="AM2391" i="1"/>
  <c r="AL2392" i="1"/>
  <c r="AM2392" i="1"/>
  <c r="AL2393" i="1"/>
  <c r="AM2393" i="1"/>
  <c r="AL2394" i="1"/>
  <c r="AM2394" i="1"/>
  <c r="AL2395" i="1"/>
  <c r="AM2395" i="1"/>
  <c r="AL2396" i="1"/>
  <c r="AM2396" i="1"/>
  <c r="AL2397" i="1"/>
  <c r="AM2397" i="1"/>
  <c r="AL2398" i="1"/>
  <c r="AM2398" i="1"/>
  <c r="AL2399" i="1"/>
  <c r="AM2399" i="1"/>
  <c r="AL2400" i="1"/>
  <c r="AM2400" i="1"/>
  <c r="AL2401" i="1"/>
  <c r="AM2401" i="1"/>
  <c r="AL2402" i="1"/>
  <c r="AM2402" i="1"/>
  <c r="AL2403" i="1"/>
  <c r="AM2403" i="1"/>
  <c r="AL2404" i="1"/>
  <c r="AM2404" i="1"/>
  <c r="AL2405" i="1"/>
  <c r="AM2405" i="1"/>
  <c r="AL2406" i="1"/>
  <c r="AM2406" i="1"/>
  <c r="AL2407" i="1"/>
  <c r="AM2407" i="1"/>
  <c r="AL2408" i="1"/>
  <c r="AM2408" i="1"/>
  <c r="AL2409" i="1"/>
  <c r="AM2409" i="1"/>
  <c r="AL2410" i="1"/>
  <c r="AM2410" i="1"/>
  <c r="AL2411" i="1"/>
  <c r="AM2411" i="1"/>
  <c r="AL2412" i="1"/>
  <c r="AM2412" i="1"/>
  <c r="AL2413" i="1"/>
  <c r="AM2413" i="1"/>
  <c r="AL2414" i="1"/>
  <c r="AM2414" i="1"/>
  <c r="AL2415" i="1"/>
  <c r="AM2415" i="1"/>
  <c r="AL2416" i="1"/>
  <c r="AM2416" i="1"/>
  <c r="AL2417" i="1"/>
  <c r="AM2417" i="1"/>
  <c r="AL2418" i="1"/>
  <c r="AM2418" i="1"/>
  <c r="AL2419" i="1"/>
  <c r="AM2419" i="1"/>
  <c r="AL2420" i="1"/>
  <c r="AM2420" i="1"/>
  <c r="AL2421" i="1"/>
  <c r="AM2421" i="1"/>
  <c r="AL2422" i="1"/>
  <c r="AM2422" i="1"/>
  <c r="AL2423" i="1"/>
  <c r="AM2423" i="1"/>
  <c r="AL2424" i="1"/>
  <c r="AM2424" i="1"/>
  <c r="AL2425" i="1"/>
  <c r="AM2425" i="1"/>
  <c r="AL2426" i="1"/>
  <c r="AM2426" i="1"/>
  <c r="AL2427" i="1"/>
  <c r="AM2427" i="1"/>
  <c r="AL2428" i="1"/>
  <c r="AM2428" i="1"/>
  <c r="AL2429" i="1"/>
  <c r="AM2429" i="1"/>
  <c r="AL2430" i="1"/>
  <c r="AM2430" i="1"/>
  <c r="AL2431" i="1"/>
  <c r="AM2431" i="1"/>
  <c r="AL2432" i="1"/>
  <c r="AM2432" i="1"/>
  <c r="AL2433" i="1"/>
  <c r="AM2433" i="1"/>
  <c r="AL2434" i="1"/>
  <c r="AM2434" i="1"/>
  <c r="AL2435" i="1"/>
  <c r="AM2435" i="1"/>
  <c r="AL2436" i="1"/>
  <c r="AM2436" i="1"/>
  <c r="AL2437" i="1"/>
  <c r="AM2437" i="1"/>
  <c r="AL2438" i="1"/>
  <c r="AM2438" i="1"/>
  <c r="AL2439" i="1"/>
  <c r="AM2439" i="1"/>
  <c r="AL2440" i="1"/>
  <c r="AM2440" i="1"/>
  <c r="AL2441" i="1"/>
  <c r="AM2441" i="1"/>
  <c r="AL2442" i="1"/>
  <c r="AM2442" i="1"/>
  <c r="AL2443" i="1"/>
  <c r="AM2443" i="1"/>
  <c r="AL2444" i="1"/>
  <c r="AM2444" i="1"/>
  <c r="AL2445" i="1"/>
  <c r="AM2445" i="1"/>
  <c r="AL2446" i="1"/>
  <c r="AM2446" i="1"/>
  <c r="AL2447" i="1"/>
  <c r="AM2447" i="1"/>
  <c r="AL2448" i="1"/>
  <c r="AM2448" i="1"/>
  <c r="AL2449" i="1"/>
  <c r="AM2449" i="1"/>
  <c r="AL2450" i="1"/>
  <c r="AM2450" i="1"/>
  <c r="AL2451" i="1"/>
  <c r="AM2451" i="1"/>
  <c r="AL2452" i="1"/>
  <c r="AM2452" i="1"/>
  <c r="AL2453" i="1"/>
  <c r="AM2453" i="1"/>
  <c r="AL2454" i="1"/>
  <c r="AM2454" i="1"/>
  <c r="AL2455" i="1"/>
  <c r="AM2455" i="1"/>
  <c r="AL2456" i="1"/>
  <c r="AM2456" i="1"/>
  <c r="AL2457" i="1"/>
  <c r="AM2457" i="1"/>
  <c r="AL2458" i="1"/>
  <c r="AM2458" i="1"/>
  <c r="AL2459" i="1"/>
  <c r="AM2459" i="1"/>
  <c r="AL2460" i="1"/>
  <c r="AM2460" i="1"/>
  <c r="AL2461" i="1"/>
  <c r="AM2461" i="1"/>
  <c r="AL2462" i="1"/>
  <c r="AM2462" i="1"/>
  <c r="AL2463" i="1"/>
  <c r="AM2463" i="1"/>
  <c r="AL2464" i="1"/>
  <c r="AM2464" i="1"/>
  <c r="AL2465" i="1"/>
  <c r="AM2465" i="1"/>
  <c r="AL2466" i="1"/>
  <c r="AM2466" i="1"/>
  <c r="AL2467" i="1"/>
  <c r="AM2467" i="1"/>
  <c r="AL2468" i="1"/>
  <c r="AM2468" i="1"/>
  <c r="AL2469" i="1"/>
  <c r="AM2469" i="1"/>
  <c r="AL2470" i="1"/>
  <c r="AM2470" i="1"/>
  <c r="AL2471" i="1"/>
  <c r="AM2471" i="1"/>
  <c r="AL2472" i="1"/>
  <c r="AM2472" i="1"/>
  <c r="AL2473" i="1"/>
  <c r="AM2473" i="1"/>
  <c r="AL2474" i="1"/>
  <c r="AM2474" i="1"/>
  <c r="AL2475" i="1"/>
  <c r="AM2475" i="1"/>
  <c r="AL2476" i="1"/>
  <c r="AM2476" i="1"/>
  <c r="AL2477" i="1"/>
  <c r="AM2477" i="1"/>
  <c r="AL2478" i="1"/>
  <c r="AM2478" i="1"/>
  <c r="AL2479" i="1"/>
  <c r="AM2479" i="1"/>
  <c r="AL2480" i="1"/>
  <c r="AM2480" i="1"/>
  <c r="AL2481" i="1"/>
  <c r="AM2481" i="1"/>
  <c r="AL2482" i="1"/>
  <c r="AM2482" i="1"/>
  <c r="AL2483" i="1"/>
  <c r="AM2483" i="1"/>
  <c r="AL2484" i="1"/>
  <c r="AM2484" i="1"/>
  <c r="AL2485" i="1"/>
  <c r="AM2485" i="1"/>
  <c r="AL2486" i="1"/>
  <c r="AM2486" i="1"/>
  <c r="AL2487" i="1"/>
  <c r="AM2487" i="1"/>
  <c r="AL2488" i="1"/>
  <c r="AM2488" i="1"/>
  <c r="AL2489" i="1"/>
  <c r="AM2489" i="1"/>
  <c r="AL2490" i="1"/>
  <c r="AM2490" i="1"/>
  <c r="AL2491" i="1"/>
  <c r="AM2491" i="1"/>
  <c r="AL2492" i="1"/>
  <c r="AM2492" i="1"/>
  <c r="AL2493" i="1"/>
  <c r="AM2493" i="1"/>
  <c r="AL2494" i="1"/>
  <c r="AM2494" i="1"/>
  <c r="AL2495" i="1"/>
  <c r="AM2495" i="1"/>
  <c r="AL2496" i="1"/>
  <c r="AM2496" i="1"/>
  <c r="AL2497" i="1"/>
  <c r="AM2497" i="1"/>
  <c r="AL2498" i="1"/>
  <c r="AM2498" i="1"/>
  <c r="AL2499" i="1"/>
  <c r="AM2499" i="1"/>
  <c r="AL2500" i="1"/>
  <c r="AM2500" i="1"/>
  <c r="AL2501" i="1"/>
  <c r="AM2501" i="1"/>
  <c r="AL2502" i="1"/>
  <c r="AM2502" i="1"/>
  <c r="AL2503" i="1"/>
  <c r="AM2503" i="1"/>
  <c r="AL2504" i="1"/>
  <c r="AM2504" i="1"/>
  <c r="AL2505" i="1"/>
  <c r="AM2505" i="1"/>
  <c r="AL2506" i="1"/>
  <c r="AM2506" i="1"/>
  <c r="AL2507" i="1"/>
  <c r="AM2507" i="1"/>
  <c r="AL2508" i="1"/>
  <c r="AM2508" i="1"/>
  <c r="AL2509" i="1"/>
  <c r="AM2509" i="1"/>
  <c r="AL2510" i="1"/>
  <c r="AM2510" i="1"/>
  <c r="AL2511" i="1"/>
  <c r="AM2511" i="1"/>
  <c r="AL2512" i="1"/>
  <c r="AM2512" i="1"/>
  <c r="AL2513" i="1"/>
  <c r="AM2513" i="1"/>
  <c r="AL2514" i="1"/>
  <c r="AM2514" i="1"/>
  <c r="AL2515" i="1"/>
  <c r="AM2515" i="1"/>
  <c r="AL2516" i="1"/>
  <c r="AM2516" i="1"/>
  <c r="AL2517" i="1"/>
  <c r="AM2517" i="1"/>
  <c r="AL2518" i="1"/>
  <c r="AM2518" i="1"/>
  <c r="AL2519" i="1"/>
  <c r="AM2519" i="1"/>
  <c r="AL2520" i="1"/>
  <c r="AM2520" i="1"/>
  <c r="AL2521" i="1"/>
  <c r="AM2521" i="1"/>
  <c r="AL2522" i="1"/>
  <c r="AM2522" i="1"/>
  <c r="AL2523" i="1"/>
  <c r="AM2523" i="1"/>
  <c r="AL2524" i="1"/>
  <c r="AM2524" i="1"/>
  <c r="AL2525" i="1"/>
  <c r="AM2525" i="1"/>
  <c r="AL2526" i="1"/>
  <c r="AM2526" i="1"/>
  <c r="AL2527" i="1"/>
  <c r="AM2527" i="1"/>
  <c r="AL2528" i="1"/>
  <c r="AM2528" i="1"/>
  <c r="AL2529" i="1"/>
  <c r="AM2529" i="1"/>
  <c r="AL2530" i="1"/>
  <c r="AM2530" i="1"/>
  <c r="AL2531" i="1"/>
  <c r="AM2531" i="1"/>
  <c r="AL2532" i="1"/>
  <c r="AM2532" i="1"/>
  <c r="AL2533" i="1"/>
  <c r="AM2533" i="1"/>
  <c r="AL2534" i="1"/>
  <c r="AM2534" i="1"/>
  <c r="AL2535" i="1"/>
  <c r="AM2535" i="1"/>
  <c r="AL2536" i="1"/>
  <c r="AM2536" i="1"/>
  <c r="AL2537" i="1"/>
  <c r="AM2537" i="1"/>
  <c r="AL2538" i="1"/>
  <c r="AM2538" i="1"/>
  <c r="AL2539" i="1"/>
  <c r="AM2539" i="1"/>
  <c r="AL2540" i="1"/>
  <c r="AM2540" i="1"/>
  <c r="AL2541" i="1"/>
  <c r="AM2541" i="1"/>
  <c r="AL2542" i="1"/>
  <c r="AM2542" i="1"/>
  <c r="AL2543" i="1"/>
  <c r="AM2543" i="1"/>
  <c r="AL2544" i="1"/>
  <c r="AM2544" i="1"/>
  <c r="AL2545" i="1"/>
  <c r="AM2545" i="1"/>
  <c r="AL2546" i="1"/>
  <c r="AM2546" i="1"/>
  <c r="AL2547" i="1"/>
  <c r="AM2547" i="1"/>
  <c r="AL2548" i="1"/>
  <c r="AM2548" i="1"/>
  <c r="AL2549" i="1"/>
  <c r="AM2549" i="1"/>
  <c r="AL2550" i="1"/>
  <c r="AM2550" i="1"/>
  <c r="AL2551" i="1"/>
  <c r="AM2551" i="1"/>
  <c r="AL2552" i="1"/>
  <c r="AM2552" i="1"/>
  <c r="AL2553" i="1"/>
  <c r="AM2553" i="1"/>
  <c r="AL2554" i="1"/>
  <c r="AM2554" i="1"/>
  <c r="AL2555" i="1"/>
  <c r="AM2555" i="1"/>
  <c r="AL2556" i="1"/>
  <c r="AM2556" i="1"/>
  <c r="AL2557" i="1"/>
  <c r="AM2557" i="1"/>
  <c r="AL2558" i="1"/>
  <c r="AM2558" i="1"/>
  <c r="AL2559" i="1"/>
  <c r="AM2559" i="1"/>
  <c r="AL2560" i="1"/>
  <c r="AM2560" i="1"/>
  <c r="AL2561" i="1"/>
  <c r="AM2561" i="1"/>
  <c r="AL2562" i="1"/>
  <c r="AM2562" i="1"/>
  <c r="AL2563" i="1"/>
  <c r="AM2563" i="1"/>
  <c r="AL2564" i="1"/>
  <c r="AM2564" i="1"/>
  <c r="AL2565" i="1"/>
  <c r="AM2565" i="1"/>
  <c r="AL2566" i="1"/>
  <c r="AM2566" i="1"/>
  <c r="AL2567" i="1"/>
  <c r="AM2567" i="1"/>
  <c r="AL2568" i="1"/>
  <c r="AM2568" i="1"/>
  <c r="AL2569" i="1"/>
  <c r="AM2569" i="1"/>
  <c r="AL2570" i="1"/>
  <c r="AM2570" i="1"/>
  <c r="AL2571" i="1"/>
  <c r="AM2571" i="1"/>
  <c r="AL2572" i="1"/>
  <c r="AM2572" i="1"/>
  <c r="AL2573" i="1"/>
  <c r="AM2573" i="1"/>
  <c r="AL2574" i="1"/>
  <c r="AM2574" i="1"/>
  <c r="AL2575" i="1"/>
  <c r="AM2575" i="1"/>
  <c r="AL2576" i="1"/>
  <c r="AM2576" i="1"/>
  <c r="AL2577" i="1"/>
  <c r="AM2577" i="1"/>
  <c r="AL2578" i="1"/>
  <c r="AM2578" i="1"/>
  <c r="AL2579" i="1"/>
  <c r="AM2579" i="1"/>
  <c r="AL2580" i="1"/>
  <c r="AM2580" i="1"/>
  <c r="AL2581" i="1"/>
  <c r="AM2581" i="1"/>
  <c r="AL2582" i="1"/>
  <c r="AM2582" i="1"/>
  <c r="AL2583" i="1"/>
  <c r="AM2583" i="1"/>
  <c r="AL2584" i="1"/>
  <c r="AM2584" i="1"/>
  <c r="AL2585" i="1"/>
  <c r="AM2585" i="1"/>
  <c r="AL2586" i="1"/>
  <c r="AM2586" i="1"/>
  <c r="AL2587" i="1"/>
  <c r="AM2587" i="1"/>
  <c r="AL2588" i="1"/>
  <c r="AM2588" i="1"/>
  <c r="AL2589" i="1"/>
  <c r="AM2589" i="1"/>
  <c r="AL2590" i="1"/>
  <c r="AM2590" i="1"/>
  <c r="AL2591" i="1"/>
  <c r="AM2591" i="1"/>
  <c r="AL2592" i="1"/>
  <c r="AM2592" i="1"/>
  <c r="AL2593" i="1"/>
  <c r="AM2593" i="1"/>
  <c r="AL2594" i="1"/>
  <c r="AM2594" i="1"/>
  <c r="AL2595" i="1"/>
  <c r="AM2595" i="1"/>
  <c r="AL2596" i="1"/>
  <c r="AM2596" i="1"/>
  <c r="AL2597" i="1"/>
  <c r="AM2597" i="1"/>
  <c r="AL2598" i="1"/>
  <c r="AM2598" i="1"/>
  <c r="AL2599" i="1"/>
  <c r="AM2599" i="1"/>
  <c r="AL2600" i="1"/>
  <c r="AM2600" i="1"/>
  <c r="AL2601" i="1"/>
  <c r="AM2601" i="1"/>
  <c r="AL2602" i="1"/>
  <c r="AM2602" i="1"/>
  <c r="AL2603" i="1"/>
  <c r="AM2603" i="1"/>
  <c r="AL2604" i="1"/>
  <c r="AM2604" i="1"/>
  <c r="AL2605" i="1"/>
  <c r="AM2605" i="1"/>
  <c r="AL2606" i="1"/>
  <c r="AM2606" i="1"/>
  <c r="AL2607" i="1"/>
  <c r="AM2607" i="1"/>
  <c r="AL2608" i="1"/>
  <c r="AM2608" i="1"/>
  <c r="AL2609" i="1"/>
  <c r="AM2609" i="1"/>
  <c r="AL2610" i="1"/>
  <c r="AM2610" i="1"/>
  <c r="AL2611" i="1"/>
  <c r="AM2611" i="1"/>
  <c r="AL2612" i="1"/>
  <c r="AM2612" i="1"/>
  <c r="AL2613" i="1"/>
  <c r="AM2613" i="1"/>
  <c r="AL2614" i="1"/>
  <c r="AM2614" i="1"/>
  <c r="AL2615" i="1"/>
  <c r="AM2615" i="1"/>
  <c r="AL2616" i="1"/>
  <c r="AM2616" i="1"/>
  <c r="AL2617" i="1"/>
  <c r="AM2617" i="1"/>
  <c r="AL2618" i="1"/>
  <c r="AM2618" i="1"/>
  <c r="AL2619" i="1"/>
  <c r="AM2619" i="1"/>
  <c r="AL2620" i="1"/>
  <c r="AM2620" i="1"/>
  <c r="AL2621" i="1"/>
  <c r="AM2621" i="1"/>
  <c r="AL2622" i="1"/>
  <c r="AM2622" i="1"/>
  <c r="AL2623" i="1"/>
  <c r="AM2623" i="1"/>
  <c r="AL2624" i="1"/>
  <c r="AM2624" i="1"/>
  <c r="AL2625" i="1"/>
  <c r="AM2625" i="1"/>
  <c r="AL2626" i="1"/>
  <c r="AM2626" i="1"/>
  <c r="AL2627" i="1"/>
  <c r="AM2627" i="1"/>
  <c r="AL2628" i="1"/>
  <c r="AM2628" i="1"/>
  <c r="AL2629" i="1"/>
  <c r="AM2629" i="1"/>
  <c r="AL2630" i="1"/>
  <c r="AM2630" i="1"/>
  <c r="AL2631" i="1"/>
  <c r="AM2631" i="1"/>
  <c r="AL2632" i="1"/>
  <c r="AM2632" i="1"/>
  <c r="AL2633" i="1"/>
  <c r="AM2633" i="1"/>
  <c r="AL2634" i="1"/>
  <c r="AM2634" i="1"/>
  <c r="AL2635" i="1"/>
  <c r="AM2635" i="1"/>
  <c r="AL2636" i="1"/>
  <c r="AM2636" i="1"/>
  <c r="AL2637" i="1"/>
  <c r="AM2637" i="1"/>
  <c r="AL2638" i="1"/>
  <c r="AM2638" i="1"/>
  <c r="AL2639" i="1"/>
  <c r="AM2639" i="1"/>
  <c r="AL2640" i="1"/>
  <c r="AM2640" i="1"/>
  <c r="AL2641" i="1"/>
  <c r="AM2641" i="1"/>
  <c r="AL2642" i="1"/>
  <c r="AM2642" i="1"/>
  <c r="AL2643" i="1"/>
  <c r="AM2643" i="1"/>
  <c r="AL2644" i="1"/>
  <c r="AM2644" i="1"/>
  <c r="AL2645" i="1"/>
  <c r="AM2645" i="1"/>
  <c r="AL2646" i="1"/>
  <c r="AM2646" i="1"/>
  <c r="AL2647" i="1"/>
  <c r="AM2647" i="1"/>
  <c r="AL2648" i="1"/>
  <c r="AM2648" i="1"/>
  <c r="AL2649" i="1"/>
  <c r="AM2649" i="1"/>
  <c r="AL2650" i="1"/>
  <c r="AM2650" i="1"/>
  <c r="AL2651" i="1"/>
  <c r="AM2651" i="1"/>
  <c r="AL2652" i="1"/>
  <c r="AM2652" i="1"/>
  <c r="AL2653" i="1"/>
  <c r="AM2653" i="1"/>
  <c r="AL2654" i="1"/>
  <c r="AM2654" i="1"/>
  <c r="AL2655" i="1"/>
  <c r="AM2655" i="1"/>
  <c r="AL2656" i="1"/>
  <c r="AM2656" i="1"/>
  <c r="AL2657" i="1"/>
  <c r="AM2657" i="1"/>
  <c r="AL2658" i="1"/>
  <c r="AM2658" i="1"/>
  <c r="AL2659" i="1"/>
  <c r="AM2659" i="1"/>
  <c r="AL2660" i="1"/>
  <c r="AM2660" i="1"/>
  <c r="AL2661" i="1"/>
  <c r="AM2661" i="1"/>
  <c r="AL2662" i="1"/>
  <c r="AM2662" i="1"/>
  <c r="AL2663" i="1"/>
  <c r="AM2663" i="1"/>
  <c r="AL2664" i="1"/>
  <c r="AM2664" i="1"/>
  <c r="AL2665" i="1"/>
  <c r="AM2665" i="1"/>
  <c r="AL2666" i="1"/>
  <c r="AM2666" i="1"/>
  <c r="AL2667" i="1"/>
  <c r="AM2667" i="1"/>
  <c r="AL2668" i="1"/>
  <c r="AM2668" i="1"/>
  <c r="AL2669" i="1"/>
  <c r="AM2669" i="1"/>
  <c r="AL2670" i="1"/>
  <c r="AM2670" i="1"/>
  <c r="AL2671" i="1"/>
  <c r="AM2671" i="1"/>
  <c r="AL2672" i="1"/>
  <c r="AM2672" i="1"/>
  <c r="AL2673" i="1"/>
  <c r="AM2673" i="1"/>
  <c r="AL2674" i="1"/>
  <c r="AM2674" i="1"/>
  <c r="AL2675" i="1"/>
  <c r="AM2675" i="1"/>
  <c r="AL2676" i="1"/>
  <c r="AM2676" i="1"/>
  <c r="AL2677" i="1"/>
  <c r="AM2677" i="1"/>
  <c r="AL2678" i="1"/>
  <c r="AM2678" i="1"/>
  <c r="AL2679" i="1"/>
  <c r="AM2679" i="1"/>
  <c r="AL2680" i="1"/>
  <c r="AM2680" i="1"/>
  <c r="AL2681" i="1"/>
  <c r="AM2681" i="1"/>
  <c r="AL2682" i="1"/>
  <c r="AM2682" i="1"/>
  <c r="AL2683" i="1"/>
  <c r="AM2683" i="1"/>
  <c r="AL2684" i="1"/>
  <c r="AM2684" i="1"/>
  <c r="AL2685" i="1"/>
  <c r="AM2685" i="1"/>
  <c r="AL2686" i="1"/>
  <c r="AM2686" i="1"/>
  <c r="AL2687" i="1"/>
  <c r="AM2687" i="1"/>
  <c r="AL2688" i="1"/>
  <c r="AM2688" i="1"/>
  <c r="AL2689" i="1"/>
  <c r="AM2689" i="1"/>
  <c r="AL2690" i="1"/>
  <c r="AM2690" i="1"/>
  <c r="AL2691" i="1"/>
  <c r="AM2691" i="1"/>
  <c r="AL2692" i="1"/>
  <c r="AM2692" i="1"/>
  <c r="AL2693" i="1"/>
  <c r="AM2693" i="1"/>
  <c r="AL2694" i="1"/>
  <c r="AM2694" i="1"/>
  <c r="AL2695" i="1"/>
  <c r="AM2695" i="1"/>
  <c r="AL2696" i="1"/>
  <c r="AM2696" i="1"/>
  <c r="AL2697" i="1"/>
  <c r="AM2697" i="1"/>
  <c r="AL2698" i="1"/>
  <c r="AM2698" i="1"/>
  <c r="AL2699" i="1"/>
  <c r="AM2699" i="1"/>
  <c r="AL2700" i="1"/>
  <c r="AM2700" i="1"/>
  <c r="AL2701" i="1"/>
  <c r="AM2701" i="1"/>
  <c r="AL2702" i="1"/>
  <c r="AM2702" i="1"/>
  <c r="AL2703" i="1"/>
  <c r="AM2703" i="1"/>
  <c r="AL2704" i="1"/>
  <c r="AM2704" i="1"/>
  <c r="AL2705" i="1"/>
  <c r="AM2705" i="1"/>
  <c r="AL2706" i="1"/>
  <c r="AM2706" i="1"/>
  <c r="AL2707" i="1"/>
  <c r="AM2707" i="1"/>
  <c r="AL2708" i="1"/>
  <c r="AM2708" i="1"/>
  <c r="AL2709" i="1"/>
  <c r="AM2709" i="1"/>
  <c r="AL2710" i="1"/>
  <c r="AM2710" i="1"/>
  <c r="AL2711" i="1"/>
  <c r="AM2711" i="1"/>
  <c r="AL2712" i="1"/>
  <c r="AM2712" i="1"/>
  <c r="AL2713" i="1"/>
  <c r="AM2713" i="1"/>
  <c r="AL2714" i="1"/>
  <c r="AM2714" i="1"/>
  <c r="AL2715" i="1"/>
  <c r="AM2715" i="1"/>
  <c r="AL2716" i="1"/>
  <c r="AM2716" i="1"/>
  <c r="AL2717" i="1"/>
  <c r="AM2717" i="1"/>
  <c r="AL2718" i="1"/>
  <c r="AM2718" i="1"/>
  <c r="AL2719" i="1"/>
  <c r="AM2719" i="1"/>
  <c r="AL2720" i="1"/>
  <c r="AM2720" i="1"/>
  <c r="AL2721" i="1"/>
  <c r="AM2721" i="1"/>
  <c r="AL2722" i="1"/>
  <c r="AM2722" i="1"/>
  <c r="AL2723" i="1"/>
  <c r="AM2723" i="1"/>
  <c r="AL2724" i="1"/>
  <c r="AM2724" i="1"/>
  <c r="AL2725" i="1"/>
  <c r="AM2725" i="1"/>
  <c r="AL2726" i="1"/>
  <c r="AM2726" i="1"/>
  <c r="AL2727" i="1"/>
  <c r="AM2727" i="1"/>
  <c r="AL2728" i="1"/>
  <c r="AM2728" i="1"/>
  <c r="AL2729" i="1"/>
  <c r="AM2729" i="1"/>
  <c r="AL2730" i="1"/>
  <c r="AM2730" i="1"/>
  <c r="AL2731" i="1"/>
  <c r="AM2731" i="1"/>
  <c r="AL2732" i="1"/>
  <c r="AM2732" i="1"/>
  <c r="AL2733" i="1"/>
  <c r="AM2733" i="1"/>
  <c r="AL2734" i="1"/>
  <c r="AM2734" i="1"/>
  <c r="AL2735" i="1"/>
  <c r="AM2735" i="1"/>
  <c r="AL2736" i="1"/>
  <c r="AM2736" i="1"/>
  <c r="AL2737" i="1"/>
  <c r="AM2737" i="1"/>
  <c r="AL2738" i="1"/>
  <c r="AM2738" i="1"/>
  <c r="AL2739" i="1"/>
  <c r="AM2739" i="1"/>
  <c r="AL2740" i="1"/>
  <c r="AM2740" i="1"/>
  <c r="AL2741" i="1"/>
  <c r="AM2741" i="1"/>
  <c r="AL2742" i="1"/>
  <c r="AM2742" i="1"/>
  <c r="AL2743" i="1"/>
  <c r="AM2743" i="1"/>
  <c r="AL2744" i="1"/>
  <c r="AM2744" i="1"/>
  <c r="AL2745" i="1"/>
  <c r="AM2745" i="1"/>
  <c r="AL2746" i="1"/>
  <c r="AM2746" i="1"/>
  <c r="AL2747" i="1"/>
  <c r="AM2747" i="1"/>
  <c r="AL2748" i="1"/>
  <c r="AM2748" i="1"/>
  <c r="AL2749" i="1"/>
  <c r="AM2749" i="1"/>
  <c r="AL2750" i="1"/>
  <c r="AM2750" i="1"/>
  <c r="AL2751" i="1"/>
  <c r="AM2751" i="1"/>
  <c r="AL2752" i="1"/>
  <c r="AM2752" i="1"/>
  <c r="AL2753" i="1"/>
  <c r="AM2753" i="1"/>
  <c r="AL2754" i="1"/>
  <c r="AM2754" i="1"/>
  <c r="AL2755" i="1"/>
  <c r="AM2755" i="1"/>
  <c r="AL2756" i="1"/>
  <c r="AM2756" i="1"/>
  <c r="AL2757" i="1"/>
  <c r="AM2757" i="1"/>
  <c r="AL2758" i="1"/>
  <c r="AM2758" i="1"/>
  <c r="AL2759" i="1"/>
  <c r="AM2759" i="1"/>
  <c r="AL2760" i="1"/>
  <c r="AM2760" i="1"/>
  <c r="AL2761" i="1"/>
  <c r="AM2761" i="1"/>
  <c r="AL2762" i="1"/>
  <c r="AM2762" i="1"/>
  <c r="AL2763" i="1"/>
  <c r="AM2763" i="1"/>
  <c r="AL2764" i="1"/>
  <c r="AM2764" i="1"/>
  <c r="AL2765" i="1"/>
  <c r="AM2765" i="1"/>
  <c r="AL2766" i="1"/>
  <c r="AM2766" i="1"/>
  <c r="AL2767" i="1"/>
  <c r="AM2767" i="1"/>
  <c r="AL2768" i="1"/>
  <c r="AM2768" i="1"/>
  <c r="AL2769" i="1"/>
  <c r="AM2769" i="1"/>
  <c r="AL2770" i="1"/>
  <c r="AM2770" i="1"/>
  <c r="AL2771" i="1"/>
  <c r="AM2771" i="1"/>
  <c r="AL2772" i="1"/>
  <c r="AM2772" i="1"/>
  <c r="AL2773" i="1"/>
  <c r="AM2773" i="1"/>
  <c r="AL2774" i="1"/>
  <c r="AM2774" i="1"/>
  <c r="AL2775" i="1"/>
  <c r="AM2775" i="1"/>
  <c r="AL2776" i="1"/>
  <c r="AM2776" i="1"/>
  <c r="AL2777" i="1"/>
  <c r="AM2777" i="1"/>
  <c r="AL2778" i="1"/>
  <c r="AM2778" i="1"/>
  <c r="AL2779" i="1"/>
  <c r="AM2779" i="1"/>
  <c r="AL2780" i="1"/>
  <c r="AM2780" i="1"/>
  <c r="AL2781" i="1"/>
  <c r="AM2781" i="1"/>
  <c r="AL2782" i="1"/>
  <c r="AM2782" i="1"/>
  <c r="AL2783" i="1"/>
  <c r="AM2783" i="1"/>
  <c r="AL2784" i="1"/>
  <c r="AM2784" i="1"/>
  <c r="AL2785" i="1"/>
  <c r="AM2785" i="1"/>
  <c r="AL2786" i="1"/>
  <c r="AM2786" i="1"/>
  <c r="AL2787" i="1"/>
  <c r="AM2787" i="1"/>
  <c r="AL2788" i="1"/>
  <c r="AM2788" i="1"/>
  <c r="AL2789" i="1"/>
  <c r="AM2789" i="1"/>
  <c r="AL2790" i="1"/>
  <c r="AM2790" i="1"/>
  <c r="AL2791" i="1"/>
  <c r="AM2791" i="1"/>
  <c r="AL2792" i="1"/>
  <c r="AM2792" i="1"/>
  <c r="AL2793" i="1"/>
  <c r="AM2793" i="1"/>
  <c r="AL2794" i="1"/>
  <c r="AM2794" i="1"/>
  <c r="AL2795" i="1"/>
  <c r="AM2795" i="1"/>
  <c r="AL2796" i="1"/>
  <c r="AM2796" i="1"/>
  <c r="AL2797" i="1"/>
  <c r="AM2797" i="1"/>
  <c r="AL2798" i="1"/>
  <c r="AM2798" i="1"/>
  <c r="AL2799" i="1"/>
  <c r="AM2799" i="1"/>
  <c r="AL2800" i="1"/>
  <c r="AM2800" i="1"/>
  <c r="AL2801" i="1"/>
  <c r="AM2801" i="1"/>
  <c r="AL2802" i="1"/>
  <c r="AM2802" i="1"/>
  <c r="AL2803" i="1"/>
  <c r="AM2803" i="1"/>
  <c r="AL2804" i="1"/>
  <c r="AM2804" i="1"/>
  <c r="AL2805" i="1"/>
  <c r="AM2805" i="1"/>
  <c r="AL2806" i="1"/>
  <c r="AM2806" i="1"/>
  <c r="AL2807" i="1"/>
  <c r="AM2807" i="1"/>
  <c r="AL2808" i="1"/>
  <c r="AM2808" i="1"/>
  <c r="AL2809" i="1"/>
  <c r="AM2809" i="1"/>
  <c r="AL2810" i="1"/>
  <c r="AM2810" i="1"/>
  <c r="AL2811" i="1"/>
  <c r="AM2811" i="1"/>
  <c r="AL2812" i="1"/>
  <c r="AM2812" i="1"/>
  <c r="AL2813" i="1"/>
  <c r="AM2813" i="1"/>
  <c r="AL2814" i="1"/>
  <c r="AM2814" i="1"/>
  <c r="AL2815" i="1"/>
  <c r="AM2815" i="1"/>
  <c r="AL2816" i="1"/>
  <c r="AM2816" i="1"/>
  <c r="AL2817" i="1"/>
  <c r="AM2817" i="1"/>
  <c r="AL2818" i="1"/>
  <c r="AM2818" i="1"/>
  <c r="AL2819" i="1"/>
  <c r="AM2819" i="1"/>
  <c r="AL2820" i="1"/>
  <c r="AM2820" i="1"/>
  <c r="AL2821" i="1"/>
  <c r="AM2821" i="1"/>
  <c r="AL2822" i="1"/>
  <c r="AM2822" i="1"/>
  <c r="AL2823" i="1"/>
  <c r="AM2823" i="1"/>
  <c r="AL2824" i="1"/>
  <c r="AM2824" i="1"/>
  <c r="AL2825" i="1"/>
  <c r="AM2825" i="1"/>
  <c r="AL2826" i="1"/>
  <c r="AM2826" i="1"/>
  <c r="AL2827" i="1"/>
  <c r="AM2827" i="1"/>
  <c r="AL2828" i="1"/>
  <c r="AM2828" i="1"/>
  <c r="AL2829" i="1"/>
  <c r="AM2829" i="1"/>
  <c r="AL2830" i="1"/>
  <c r="AM2830" i="1"/>
  <c r="AL2831" i="1"/>
  <c r="AM2831" i="1"/>
  <c r="AL2832" i="1"/>
  <c r="AM2832" i="1"/>
  <c r="AL2833" i="1"/>
  <c r="AM2833" i="1"/>
  <c r="AL2834" i="1"/>
  <c r="AM2834" i="1"/>
  <c r="AL2835" i="1"/>
  <c r="AM2835" i="1"/>
  <c r="AL2836" i="1"/>
  <c r="AM2836" i="1"/>
  <c r="AL2837" i="1"/>
  <c r="AM2837" i="1"/>
  <c r="AL2838" i="1"/>
  <c r="AM2838" i="1"/>
  <c r="AL2839" i="1"/>
  <c r="AM2839" i="1"/>
  <c r="AL2840" i="1"/>
  <c r="AM2840" i="1"/>
  <c r="AL2841" i="1"/>
  <c r="AM2841" i="1"/>
  <c r="AL2842" i="1"/>
  <c r="AM2842" i="1"/>
  <c r="AL2843" i="1"/>
  <c r="AM2843" i="1"/>
  <c r="AL2844" i="1"/>
  <c r="AM2844" i="1"/>
  <c r="AL2845" i="1"/>
  <c r="AM2845" i="1"/>
  <c r="AL2846" i="1"/>
  <c r="AM2846" i="1"/>
  <c r="AL2847" i="1"/>
  <c r="AM2847" i="1"/>
  <c r="AL2848" i="1"/>
  <c r="AM2848" i="1"/>
  <c r="AL2849" i="1"/>
  <c r="AM2849" i="1"/>
  <c r="AL2850" i="1"/>
  <c r="AM2850" i="1"/>
  <c r="AL2851" i="1"/>
  <c r="AM2851" i="1"/>
  <c r="AL2852" i="1"/>
  <c r="AM2852" i="1"/>
  <c r="AL2853" i="1"/>
  <c r="AM2853" i="1"/>
  <c r="AL2854" i="1"/>
  <c r="AM2854" i="1"/>
  <c r="AL2855" i="1"/>
  <c r="AM2855" i="1"/>
  <c r="AL2856" i="1"/>
  <c r="AM2856" i="1"/>
  <c r="AL2857" i="1"/>
  <c r="AM2857" i="1"/>
  <c r="AL2858" i="1"/>
  <c r="AM2858" i="1"/>
  <c r="AL2859" i="1"/>
  <c r="AM2859" i="1"/>
  <c r="AL2860" i="1"/>
  <c r="AM2860" i="1"/>
  <c r="AL2861" i="1"/>
  <c r="AM2861" i="1"/>
  <c r="AL2862" i="1"/>
  <c r="AM2862" i="1"/>
  <c r="AL2863" i="1"/>
  <c r="AM2863" i="1"/>
  <c r="AL2864" i="1"/>
  <c r="AM2864" i="1"/>
  <c r="AL2865" i="1"/>
  <c r="AM2865" i="1"/>
  <c r="AL2866" i="1"/>
  <c r="AM2866" i="1"/>
  <c r="AL2867" i="1"/>
  <c r="AM2867" i="1"/>
  <c r="AL2868" i="1"/>
  <c r="AM2868" i="1"/>
  <c r="AL2869" i="1"/>
  <c r="AM2869" i="1"/>
  <c r="AL2870" i="1"/>
  <c r="AM2870" i="1"/>
  <c r="AL2871" i="1"/>
  <c r="AM2871" i="1"/>
  <c r="AL2872" i="1"/>
  <c r="AM2872" i="1"/>
  <c r="AL2873" i="1"/>
  <c r="AM2873" i="1"/>
  <c r="AL2874" i="1"/>
  <c r="AM2874" i="1"/>
  <c r="AL2875" i="1"/>
  <c r="AM2875" i="1"/>
  <c r="AL2876" i="1"/>
  <c r="AM2876" i="1"/>
  <c r="AL2877" i="1"/>
  <c r="AM2877" i="1"/>
  <c r="AL2878" i="1"/>
  <c r="AM2878" i="1"/>
  <c r="AL2879" i="1"/>
  <c r="AM2879" i="1"/>
  <c r="AL2880" i="1"/>
  <c r="AM2880" i="1"/>
  <c r="AL2881" i="1"/>
  <c r="AM2881" i="1"/>
  <c r="AL2882" i="1"/>
  <c r="AM2882" i="1"/>
  <c r="AL2883" i="1"/>
  <c r="AM2883" i="1"/>
  <c r="AL2884" i="1"/>
  <c r="AM2884" i="1"/>
  <c r="AL2885" i="1"/>
  <c r="AM2885" i="1"/>
  <c r="AL2886" i="1"/>
  <c r="AM2886" i="1"/>
  <c r="AL2887" i="1"/>
  <c r="AM2887" i="1"/>
  <c r="AL2888" i="1"/>
  <c r="AM2888" i="1"/>
  <c r="AL2889" i="1"/>
  <c r="AM2889" i="1"/>
  <c r="AL2890" i="1"/>
  <c r="AM2890" i="1"/>
  <c r="AL2891" i="1"/>
  <c r="AM2891" i="1"/>
  <c r="AL2892" i="1"/>
  <c r="AM2892" i="1"/>
  <c r="AL2893" i="1"/>
  <c r="AM2893" i="1"/>
  <c r="AL2894" i="1"/>
  <c r="AM2894" i="1"/>
  <c r="AL2895" i="1"/>
  <c r="AM2895" i="1"/>
  <c r="AL2896" i="1"/>
  <c r="AM2896" i="1"/>
  <c r="AL2897" i="1"/>
  <c r="AM2897" i="1"/>
  <c r="AL2898" i="1"/>
  <c r="AM2898" i="1"/>
  <c r="AL2899" i="1"/>
  <c r="AM2899" i="1"/>
  <c r="AL2900" i="1"/>
  <c r="AM2900" i="1"/>
  <c r="AL2901" i="1"/>
  <c r="AM2901" i="1"/>
  <c r="AL2902" i="1"/>
  <c r="AM2902" i="1"/>
  <c r="AL2903" i="1"/>
  <c r="AM2903" i="1"/>
  <c r="AL2904" i="1"/>
  <c r="AM2904" i="1"/>
  <c r="AL2905" i="1"/>
  <c r="AM2905" i="1"/>
  <c r="AL2906" i="1"/>
  <c r="AM2906" i="1"/>
  <c r="AL2907" i="1"/>
  <c r="AM2907" i="1"/>
  <c r="AL2908" i="1"/>
  <c r="AM2908" i="1"/>
  <c r="AL2909" i="1"/>
  <c r="AM2909" i="1"/>
  <c r="AL2910" i="1"/>
  <c r="AM2910" i="1"/>
  <c r="AL2911" i="1"/>
  <c r="AM2911" i="1"/>
  <c r="AL2912" i="1"/>
  <c r="AM2912" i="1"/>
  <c r="AL2913" i="1"/>
  <c r="AM2913" i="1"/>
  <c r="AL2914" i="1"/>
  <c r="AM2914" i="1"/>
  <c r="AL2915" i="1"/>
  <c r="AM2915" i="1"/>
  <c r="AL2916" i="1"/>
  <c r="AM2916" i="1"/>
  <c r="AL2917" i="1"/>
  <c r="AM2917" i="1"/>
  <c r="AL2918" i="1"/>
  <c r="AM2918" i="1"/>
  <c r="AL2919" i="1"/>
  <c r="AM2919" i="1"/>
  <c r="AL2920" i="1"/>
  <c r="AM2920" i="1"/>
  <c r="AL2921" i="1"/>
  <c r="AM2921" i="1"/>
  <c r="AL2922" i="1"/>
  <c r="AM2922" i="1"/>
  <c r="AL2923" i="1"/>
  <c r="AM2923" i="1"/>
  <c r="AL2924" i="1"/>
  <c r="AM2924" i="1"/>
  <c r="AL2925" i="1"/>
  <c r="AM2925" i="1"/>
  <c r="AL2926" i="1"/>
  <c r="AM2926" i="1"/>
  <c r="AL2927" i="1"/>
  <c r="AM2927" i="1"/>
  <c r="AL2928" i="1"/>
  <c r="AM2928" i="1"/>
  <c r="AL2929" i="1"/>
  <c r="AM2929" i="1"/>
  <c r="AL2930" i="1"/>
  <c r="AM2930" i="1"/>
  <c r="AL2931" i="1"/>
  <c r="AM2931" i="1"/>
  <c r="AL2932" i="1"/>
  <c r="AM2932" i="1"/>
  <c r="AL2933" i="1"/>
  <c r="AM2933" i="1"/>
  <c r="AL2934" i="1"/>
  <c r="AM2934" i="1"/>
  <c r="AL2935" i="1"/>
  <c r="AM2935" i="1"/>
  <c r="AL2936" i="1"/>
  <c r="AM2936" i="1"/>
  <c r="AL2937" i="1"/>
  <c r="AM2937" i="1"/>
  <c r="AL2938" i="1"/>
  <c r="AM2938" i="1"/>
  <c r="AL2939" i="1"/>
  <c r="AM2939" i="1"/>
  <c r="AL2940" i="1"/>
  <c r="AM2940" i="1"/>
  <c r="AL2941" i="1"/>
  <c r="AM2941" i="1"/>
  <c r="AL2942" i="1"/>
  <c r="AM2942" i="1"/>
  <c r="AL2943" i="1"/>
  <c r="AM2943" i="1"/>
  <c r="AL2944" i="1"/>
  <c r="AM2944" i="1"/>
  <c r="AL2945" i="1"/>
  <c r="AM2945" i="1"/>
  <c r="AL2946" i="1"/>
  <c r="AM2946" i="1"/>
  <c r="AL2947" i="1"/>
  <c r="AM2947" i="1"/>
  <c r="AL2948" i="1"/>
  <c r="AM2948" i="1"/>
  <c r="AL2949" i="1"/>
  <c r="AM2949" i="1"/>
  <c r="AL2950" i="1"/>
  <c r="AM2950" i="1"/>
  <c r="AL2951" i="1"/>
  <c r="AM2951" i="1"/>
  <c r="AL2952" i="1"/>
  <c r="AM2952" i="1"/>
  <c r="AL2953" i="1"/>
  <c r="AM2953" i="1"/>
  <c r="AL2954" i="1"/>
  <c r="AM2954" i="1"/>
  <c r="AL2955" i="1"/>
  <c r="AM2955" i="1"/>
  <c r="AL2956" i="1"/>
  <c r="AM2956" i="1"/>
  <c r="AL2957" i="1"/>
  <c r="AM2957" i="1"/>
  <c r="AL2958" i="1"/>
  <c r="AM2958" i="1"/>
  <c r="AL2959" i="1"/>
  <c r="AM2959" i="1"/>
  <c r="AL2960" i="1"/>
  <c r="AM2960" i="1"/>
  <c r="AL2961" i="1"/>
  <c r="AM2961" i="1"/>
  <c r="AL2962" i="1"/>
  <c r="AM2962" i="1"/>
  <c r="AL2963" i="1"/>
  <c r="AM2963" i="1"/>
  <c r="AL2964" i="1"/>
  <c r="AM2964" i="1"/>
  <c r="AL2965" i="1"/>
  <c r="AM2965" i="1"/>
  <c r="AL2966" i="1"/>
  <c r="AM2966" i="1"/>
  <c r="AL2967" i="1"/>
  <c r="AM2967" i="1"/>
  <c r="AL2968" i="1"/>
  <c r="AM2968" i="1"/>
  <c r="AL2969" i="1"/>
  <c r="AM2969" i="1"/>
  <c r="AL2970" i="1"/>
  <c r="AM2970" i="1"/>
  <c r="AL2971" i="1"/>
  <c r="AM2971" i="1"/>
  <c r="AL2972" i="1"/>
  <c r="AM2972" i="1"/>
  <c r="AL2973" i="1"/>
  <c r="AM2973" i="1"/>
  <c r="AL2974" i="1"/>
  <c r="AM2974" i="1"/>
  <c r="AL2975" i="1"/>
  <c r="AM2975" i="1"/>
  <c r="AL2976" i="1"/>
  <c r="AM2976" i="1"/>
  <c r="AL2977" i="1"/>
  <c r="AM2977" i="1"/>
  <c r="AL2978" i="1"/>
  <c r="AM2978" i="1"/>
  <c r="AL2979" i="1"/>
  <c r="AM2979" i="1"/>
  <c r="AL2980" i="1"/>
  <c r="AM2980" i="1"/>
  <c r="AL2981" i="1"/>
  <c r="AM2981" i="1"/>
  <c r="AL2982" i="1"/>
  <c r="AM2982" i="1"/>
  <c r="AL2983" i="1"/>
  <c r="AM2983" i="1"/>
  <c r="AL2984" i="1"/>
  <c r="AM2984" i="1"/>
  <c r="AL2985" i="1"/>
  <c r="AM2985" i="1"/>
  <c r="AL2986" i="1"/>
  <c r="AM2986" i="1"/>
  <c r="AL2987" i="1"/>
  <c r="AM2987" i="1"/>
  <c r="AL2988" i="1"/>
  <c r="AM2988" i="1"/>
  <c r="AL2989" i="1"/>
  <c r="AM2989" i="1"/>
  <c r="AL2990" i="1"/>
  <c r="AM2990" i="1"/>
  <c r="AL2991" i="1"/>
  <c r="AM2991" i="1"/>
  <c r="AL2992" i="1"/>
  <c r="AM2992" i="1"/>
  <c r="AL2993" i="1"/>
  <c r="AM2993" i="1"/>
  <c r="AL2994" i="1"/>
  <c r="AM2994" i="1"/>
  <c r="AL2995" i="1"/>
  <c r="AM2995" i="1"/>
  <c r="AL2996" i="1"/>
  <c r="AM2996" i="1"/>
  <c r="AL2997" i="1"/>
  <c r="AM2997" i="1"/>
  <c r="AL2998" i="1"/>
  <c r="AM2998" i="1"/>
  <c r="AL2999" i="1"/>
  <c r="AM2999" i="1"/>
  <c r="AL3000" i="1"/>
  <c r="AM3000" i="1"/>
  <c r="AL3001" i="1"/>
  <c r="AM3001" i="1"/>
  <c r="AL3002" i="1"/>
  <c r="AM3002" i="1"/>
  <c r="AL3003" i="1"/>
  <c r="AM3003" i="1"/>
  <c r="AL3004" i="1"/>
  <c r="AM3004" i="1"/>
  <c r="AL3005" i="1"/>
  <c r="AM3005" i="1"/>
  <c r="AL3006" i="1"/>
  <c r="AM3006" i="1"/>
  <c r="AL3007" i="1"/>
  <c r="AM3007" i="1"/>
  <c r="AL3008" i="1"/>
  <c r="AM3008" i="1"/>
  <c r="AL3009" i="1"/>
  <c r="AM3009" i="1"/>
  <c r="AL3010" i="1"/>
  <c r="AM3010" i="1"/>
  <c r="AL3011" i="1"/>
  <c r="AM3011" i="1"/>
  <c r="AL3012" i="1"/>
  <c r="AM3012" i="1"/>
  <c r="AL3013" i="1"/>
  <c r="AM3013" i="1"/>
  <c r="AL3014" i="1"/>
  <c r="AM3014" i="1"/>
  <c r="AL3015" i="1"/>
  <c r="AM3015" i="1"/>
  <c r="AL3016" i="1"/>
  <c r="AM3016" i="1"/>
  <c r="AL3017" i="1"/>
  <c r="AM3017" i="1"/>
  <c r="AL3018" i="1"/>
  <c r="AM3018" i="1"/>
  <c r="AL3019" i="1"/>
  <c r="AM3019" i="1"/>
  <c r="AL3020" i="1"/>
  <c r="AM3020" i="1"/>
  <c r="AL3021" i="1"/>
  <c r="AM3021" i="1"/>
  <c r="AL3022" i="1"/>
  <c r="AM3022" i="1"/>
  <c r="AL3023" i="1"/>
  <c r="AM3023" i="1"/>
  <c r="AL3024" i="1"/>
  <c r="AM3024" i="1"/>
  <c r="AL3025" i="1"/>
  <c r="AM3025" i="1"/>
  <c r="AL3026" i="1"/>
  <c r="AM3026" i="1"/>
  <c r="AL3027" i="1"/>
  <c r="AM3027" i="1"/>
  <c r="AL3028" i="1"/>
  <c r="AM3028" i="1"/>
  <c r="AL3029" i="1"/>
  <c r="AM3029" i="1"/>
  <c r="AL3030" i="1"/>
  <c r="AM3030" i="1"/>
  <c r="AL3031" i="1"/>
  <c r="AM3031" i="1"/>
  <c r="AL3032" i="1"/>
  <c r="AM3032" i="1"/>
  <c r="AL3033" i="1"/>
  <c r="AM3033" i="1"/>
  <c r="AL3034" i="1"/>
  <c r="AM3034" i="1"/>
  <c r="AL3035" i="1"/>
  <c r="AM3035" i="1"/>
  <c r="AL3036" i="1"/>
  <c r="AM3036" i="1"/>
  <c r="AL3037" i="1"/>
  <c r="AM3037" i="1"/>
  <c r="AL3038" i="1"/>
  <c r="AM3038" i="1"/>
  <c r="AL3039" i="1"/>
  <c r="AM3039" i="1"/>
  <c r="AL3040" i="1"/>
  <c r="AM3040" i="1"/>
  <c r="AL3041" i="1"/>
  <c r="AM3041" i="1"/>
  <c r="AL3042" i="1"/>
  <c r="AM3042" i="1"/>
  <c r="AL3043" i="1"/>
  <c r="AM3043" i="1"/>
  <c r="AL3044" i="1"/>
  <c r="AM3044" i="1"/>
  <c r="AL3045" i="1"/>
  <c r="AM3045" i="1"/>
  <c r="AL3046" i="1"/>
  <c r="AM3046" i="1"/>
  <c r="AL3047" i="1"/>
  <c r="AM3047" i="1"/>
  <c r="AL3048" i="1"/>
  <c r="AM3048" i="1"/>
  <c r="AL3049" i="1"/>
  <c r="AM3049" i="1"/>
  <c r="AL3050" i="1"/>
  <c r="AM3050" i="1"/>
  <c r="AL3051" i="1"/>
  <c r="AM3051" i="1"/>
  <c r="AL3052" i="1"/>
  <c r="AM3052" i="1"/>
  <c r="AL3053" i="1"/>
  <c r="AM3053" i="1"/>
  <c r="AL3054" i="1"/>
  <c r="AM3054" i="1"/>
  <c r="AL3055" i="1"/>
  <c r="AM3055" i="1"/>
  <c r="AL3056" i="1"/>
  <c r="AM3056" i="1"/>
  <c r="AL3057" i="1"/>
  <c r="AM3057" i="1"/>
  <c r="AL3058" i="1"/>
  <c r="AM3058" i="1"/>
  <c r="AL3059" i="1"/>
  <c r="AM3059" i="1"/>
  <c r="AL3060" i="1"/>
  <c r="AM3060" i="1"/>
  <c r="AL3061" i="1"/>
  <c r="AM3061" i="1"/>
  <c r="AL3062" i="1"/>
  <c r="AM3062" i="1"/>
  <c r="AL3063" i="1"/>
  <c r="AM3063" i="1"/>
  <c r="AL3064" i="1"/>
  <c r="AM3064" i="1"/>
  <c r="AL3065" i="1"/>
  <c r="AM3065" i="1"/>
  <c r="AL3066" i="1"/>
  <c r="AM3066" i="1"/>
  <c r="AL3067" i="1"/>
  <c r="AM3067" i="1"/>
  <c r="AL3068" i="1"/>
  <c r="AM3068" i="1"/>
  <c r="AL3069" i="1"/>
  <c r="AM3069" i="1"/>
  <c r="AL3070" i="1"/>
  <c r="AM3070" i="1"/>
  <c r="AL3071" i="1"/>
  <c r="AM3071" i="1"/>
  <c r="AL3072" i="1"/>
  <c r="AM3072" i="1"/>
  <c r="AL3073" i="1"/>
  <c r="AM3073" i="1"/>
  <c r="AL3074" i="1"/>
  <c r="AM3074" i="1"/>
  <c r="AL3075" i="1"/>
  <c r="AM3075" i="1"/>
  <c r="AL3076" i="1"/>
  <c r="AM3076" i="1"/>
  <c r="AL3077" i="1"/>
  <c r="AM3077" i="1"/>
  <c r="AL3078" i="1"/>
  <c r="AM3078" i="1"/>
  <c r="AL3079" i="1"/>
  <c r="AM3079" i="1"/>
  <c r="AL3080" i="1"/>
  <c r="AM3080" i="1"/>
  <c r="AL3081" i="1"/>
  <c r="AM3081" i="1"/>
  <c r="AL3082" i="1"/>
  <c r="AM3082" i="1"/>
  <c r="AL3083" i="1"/>
  <c r="AM3083" i="1"/>
  <c r="AL3084" i="1"/>
  <c r="AM3084" i="1"/>
  <c r="AL3085" i="1"/>
  <c r="AM3085" i="1"/>
  <c r="AL3086" i="1"/>
  <c r="AM3086" i="1"/>
  <c r="AL3087" i="1"/>
  <c r="AM3087" i="1"/>
  <c r="AL3088" i="1"/>
  <c r="AM3088" i="1"/>
  <c r="AL3089" i="1"/>
  <c r="AM3089" i="1"/>
  <c r="AL3090" i="1"/>
  <c r="AM3090" i="1"/>
  <c r="AL3091" i="1"/>
  <c r="AM3091" i="1"/>
  <c r="AL3092" i="1"/>
  <c r="AM3092" i="1"/>
  <c r="AL3093" i="1"/>
  <c r="AM3093" i="1"/>
  <c r="AL3094" i="1"/>
  <c r="AM3094" i="1"/>
  <c r="AL3095" i="1"/>
  <c r="AM3095" i="1"/>
  <c r="AL3096" i="1"/>
  <c r="AM3096" i="1"/>
  <c r="AL3097" i="1"/>
  <c r="AM3097" i="1"/>
  <c r="AL3098" i="1"/>
  <c r="AM3098" i="1"/>
  <c r="AL3099" i="1"/>
  <c r="AM3099" i="1"/>
  <c r="AL3100" i="1"/>
  <c r="AM3100" i="1"/>
  <c r="AL3101" i="1"/>
  <c r="AM3101" i="1"/>
  <c r="AL3102" i="1"/>
  <c r="AM3102" i="1"/>
  <c r="AL3103" i="1"/>
  <c r="AM3103" i="1"/>
  <c r="AL3104" i="1"/>
  <c r="AM3104" i="1"/>
  <c r="AL3105" i="1"/>
  <c r="AM3105" i="1"/>
  <c r="AL3106" i="1"/>
  <c r="AM3106" i="1"/>
  <c r="AL3107" i="1"/>
  <c r="AM3107" i="1"/>
  <c r="AL3108" i="1"/>
  <c r="AM3108" i="1"/>
  <c r="AL3109" i="1"/>
  <c r="AM3109" i="1"/>
  <c r="AL3110" i="1"/>
  <c r="AM3110" i="1"/>
  <c r="AL3111" i="1"/>
  <c r="AM3111" i="1"/>
  <c r="AL3112" i="1"/>
  <c r="AM3112" i="1"/>
  <c r="AL3113" i="1"/>
  <c r="AM3113" i="1"/>
  <c r="AL3114" i="1"/>
  <c r="AM3114" i="1"/>
  <c r="AL3115" i="1"/>
  <c r="AM3115" i="1"/>
  <c r="AL3116" i="1"/>
  <c r="AM3116" i="1"/>
  <c r="AL3117" i="1"/>
  <c r="AM3117" i="1"/>
  <c r="AL3118" i="1"/>
  <c r="AM3118" i="1"/>
  <c r="AL3119" i="1"/>
  <c r="AM3119" i="1"/>
  <c r="AL3120" i="1"/>
  <c r="AM3120" i="1"/>
  <c r="AL3121" i="1"/>
  <c r="AM3121" i="1"/>
  <c r="AL3122" i="1"/>
  <c r="AM3122" i="1"/>
  <c r="AL3123" i="1"/>
  <c r="AM3123" i="1"/>
  <c r="AL3124" i="1"/>
  <c r="AM3124" i="1"/>
  <c r="AL3125" i="1"/>
  <c r="AM3125" i="1"/>
  <c r="AL3126" i="1"/>
  <c r="AM3126" i="1"/>
  <c r="AL3127" i="1"/>
  <c r="AM3127" i="1"/>
  <c r="AL3128" i="1"/>
  <c r="AM3128" i="1"/>
  <c r="AL3129" i="1"/>
  <c r="AM3129" i="1"/>
  <c r="AL3130" i="1"/>
  <c r="AM3130" i="1"/>
  <c r="AL3131" i="1"/>
  <c r="AM3131" i="1"/>
  <c r="AL3132" i="1"/>
  <c r="AM3132" i="1"/>
  <c r="AL3133" i="1"/>
  <c r="AM3133" i="1"/>
  <c r="AL3134" i="1"/>
  <c r="AM3134" i="1"/>
  <c r="AL3135" i="1"/>
  <c r="AM3135" i="1"/>
  <c r="AL3136" i="1"/>
  <c r="AM3136" i="1"/>
  <c r="AL3137" i="1"/>
  <c r="AM3137" i="1"/>
  <c r="AL3138" i="1"/>
  <c r="AM3138" i="1"/>
  <c r="AL3139" i="1"/>
  <c r="AM3139" i="1"/>
  <c r="AL3140" i="1"/>
  <c r="AM3140" i="1"/>
  <c r="AL3141" i="1"/>
  <c r="AM3141" i="1"/>
  <c r="AL3142" i="1"/>
  <c r="AM3142" i="1"/>
  <c r="AL3143" i="1"/>
  <c r="AM3143" i="1"/>
  <c r="AL3144" i="1"/>
  <c r="AM3144" i="1"/>
  <c r="AL3145" i="1"/>
  <c r="AM3145" i="1"/>
  <c r="AL3146" i="1"/>
  <c r="AM3146" i="1"/>
  <c r="AL3147" i="1"/>
  <c r="AM3147" i="1"/>
  <c r="AL3148" i="1"/>
  <c r="AM3148" i="1"/>
  <c r="AL3149" i="1"/>
  <c r="AM3149" i="1"/>
  <c r="AL3150" i="1"/>
  <c r="AM3150" i="1"/>
  <c r="AL3151" i="1"/>
  <c r="AM3151" i="1"/>
  <c r="AL3152" i="1"/>
  <c r="AM3152" i="1"/>
  <c r="AL3153" i="1"/>
  <c r="AM3153" i="1"/>
  <c r="AL3154" i="1"/>
  <c r="AM3154" i="1"/>
  <c r="AL3155" i="1"/>
  <c r="AM3155" i="1"/>
  <c r="AL3156" i="1"/>
  <c r="AM3156" i="1"/>
  <c r="AL3157" i="1"/>
  <c r="AM3157" i="1"/>
  <c r="AL3158" i="1"/>
  <c r="AM3158" i="1"/>
  <c r="AL3159" i="1"/>
  <c r="AM3159" i="1"/>
  <c r="AL3160" i="1"/>
  <c r="AM3160" i="1"/>
  <c r="AL3161" i="1"/>
  <c r="AM3161" i="1"/>
  <c r="AL3162" i="1"/>
  <c r="AM3162" i="1"/>
  <c r="AL3163" i="1"/>
  <c r="AM3163" i="1"/>
  <c r="AL3164" i="1"/>
  <c r="AM3164" i="1"/>
  <c r="AL3165" i="1"/>
  <c r="AM3165" i="1"/>
  <c r="AL3166" i="1"/>
  <c r="AM3166" i="1"/>
  <c r="AL3167" i="1"/>
  <c r="AM3167" i="1"/>
  <c r="AL3168" i="1"/>
  <c r="AM3168" i="1"/>
  <c r="AL3169" i="1"/>
  <c r="AM3169" i="1"/>
  <c r="AL3170" i="1"/>
  <c r="AM3170" i="1"/>
  <c r="AL3171" i="1"/>
  <c r="AM3171" i="1"/>
  <c r="AL3172" i="1"/>
  <c r="AM3172" i="1"/>
  <c r="AL3173" i="1"/>
  <c r="AM3173" i="1"/>
  <c r="AL3174" i="1"/>
  <c r="AM3174" i="1"/>
  <c r="AL3175" i="1"/>
  <c r="AM3175" i="1"/>
  <c r="AL3176" i="1"/>
  <c r="AM3176" i="1"/>
  <c r="AL3177" i="1"/>
  <c r="AM3177" i="1"/>
  <c r="AL3178" i="1"/>
  <c r="AM3178" i="1"/>
  <c r="AL3179" i="1"/>
  <c r="AM3179" i="1"/>
  <c r="AL3180" i="1"/>
  <c r="AM3180" i="1"/>
  <c r="AL3181" i="1"/>
  <c r="AM3181" i="1"/>
  <c r="AL3182" i="1"/>
  <c r="AM3182" i="1"/>
  <c r="AL3183" i="1"/>
  <c r="AM3183" i="1"/>
  <c r="AL3184" i="1"/>
  <c r="AM3184" i="1"/>
  <c r="AL3185" i="1"/>
  <c r="AM3185" i="1"/>
  <c r="AL3186" i="1"/>
  <c r="AM3186" i="1"/>
  <c r="AL3187" i="1"/>
  <c r="AM3187" i="1"/>
  <c r="AL3188" i="1"/>
  <c r="AM3188" i="1"/>
  <c r="AL3189" i="1"/>
  <c r="AM3189" i="1"/>
  <c r="AL3190" i="1"/>
  <c r="AM3190" i="1"/>
  <c r="AL3191" i="1"/>
  <c r="AM3191" i="1"/>
  <c r="AL3192" i="1"/>
  <c r="AM3192" i="1"/>
  <c r="AL3193" i="1"/>
  <c r="AM3193" i="1"/>
  <c r="AL3194" i="1"/>
  <c r="AM3194" i="1"/>
  <c r="AL3195" i="1"/>
  <c r="AM3195" i="1"/>
  <c r="AL3196" i="1"/>
  <c r="AM3196" i="1"/>
  <c r="AL3197" i="1"/>
  <c r="AM3197" i="1"/>
  <c r="AL3198" i="1"/>
  <c r="AM3198" i="1"/>
  <c r="AL3199" i="1"/>
  <c r="AM3199" i="1"/>
  <c r="AL3200" i="1"/>
  <c r="AM3200" i="1"/>
  <c r="AL3201" i="1"/>
  <c r="AM3201" i="1"/>
  <c r="AL3202" i="1"/>
  <c r="AM3202" i="1"/>
  <c r="AL3203" i="1"/>
  <c r="AM3203" i="1"/>
  <c r="AL3204" i="1"/>
  <c r="AM3204" i="1"/>
  <c r="AL3205" i="1"/>
  <c r="AM3205" i="1"/>
  <c r="AL3206" i="1"/>
  <c r="AM3206" i="1"/>
  <c r="AL3207" i="1"/>
  <c r="AM3207" i="1"/>
  <c r="AL3208" i="1"/>
  <c r="AM3208" i="1"/>
  <c r="AL3209" i="1"/>
  <c r="AM3209" i="1"/>
  <c r="AL3210" i="1"/>
  <c r="AM3210" i="1"/>
  <c r="AL3211" i="1"/>
  <c r="AM3211" i="1"/>
  <c r="AL3212" i="1"/>
  <c r="AM3212" i="1"/>
  <c r="AL3213" i="1"/>
  <c r="AM3213" i="1"/>
  <c r="AL3214" i="1"/>
  <c r="AM3214" i="1"/>
  <c r="AL3215" i="1"/>
  <c r="AM3215" i="1"/>
  <c r="AL3216" i="1"/>
  <c r="AM3216" i="1"/>
  <c r="AL3217" i="1"/>
  <c r="AM3217" i="1"/>
  <c r="AL3218" i="1"/>
  <c r="AM3218" i="1"/>
  <c r="AL3219" i="1"/>
  <c r="AM3219" i="1"/>
  <c r="AL3220" i="1"/>
  <c r="AM3220" i="1"/>
  <c r="AL3221" i="1"/>
  <c r="AM3221" i="1"/>
  <c r="AL3222" i="1"/>
  <c r="AM3222" i="1"/>
  <c r="AL3223" i="1"/>
  <c r="AM3223" i="1"/>
  <c r="AL3224" i="1"/>
  <c r="AM3224" i="1"/>
  <c r="AL3225" i="1"/>
  <c r="AM3225" i="1"/>
  <c r="AL3226" i="1"/>
  <c r="AM3226" i="1"/>
  <c r="AL3227" i="1"/>
  <c r="AM3227" i="1"/>
  <c r="AL3228" i="1"/>
  <c r="AM3228" i="1"/>
  <c r="AL3229" i="1"/>
  <c r="AM3229" i="1"/>
  <c r="AL3230" i="1"/>
  <c r="AM3230" i="1"/>
  <c r="AL3231" i="1"/>
  <c r="AM3231" i="1"/>
  <c r="AL3232" i="1"/>
  <c r="AM3232" i="1"/>
  <c r="AL3233" i="1"/>
  <c r="AM3233" i="1"/>
  <c r="AL3234" i="1"/>
  <c r="AM3234" i="1"/>
  <c r="AL3235" i="1"/>
  <c r="AM3235" i="1"/>
  <c r="AL3236" i="1"/>
  <c r="AM3236" i="1"/>
  <c r="AL3237" i="1"/>
  <c r="AM3237" i="1"/>
  <c r="AL3238" i="1"/>
  <c r="AM3238" i="1"/>
  <c r="AL3239" i="1"/>
  <c r="AM3239" i="1"/>
  <c r="AL3240" i="1"/>
  <c r="AM3240" i="1"/>
  <c r="AL3241" i="1"/>
  <c r="AM3241" i="1"/>
  <c r="AL3242" i="1"/>
  <c r="AM3242" i="1"/>
  <c r="AL3243" i="1"/>
  <c r="AM3243" i="1"/>
  <c r="AL3244" i="1"/>
  <c r="AM3244" i="1"/>
  <c r="AL3245" i="1"/>
  <c r="AM3245" i="1"/>
  <c r="AL3246" i="1"/>
  <c r="AM3246" i="1"/>
  <c r="AL3247" i="1"/>
  <c r="AM3247" i="1"/>
  <c r="AL3248" i="1"/>
  <c r="AM3248" i="1"/>
  <c r="AL3249" i="1"/>
  <c r="AM3249" i="1"/>
  <c r="AL3250" i="1"/>
  <c r="AM3250" i="1"/>
  <c r="AL3251" i="1"/>
  <c r="AM3251" i="1"/>
  <c r="AL3252" i="1"/>
  <c r="AM3252" i="1"/>
  <c r="AL3253" i="1"/>
  <c r="AM3253" i="1"/>
  <c r="AL3254" i="1"/>
  <c r="AM3254" i="1"/>
  <c r="AL3255" i="1"/>
  <c r="AM3255" i="1"/>
  <c r="AL3256" i="1"/>
  <c r="AM3256" i="1"/>
  <c r="AL3257" i="1"/>
  <c r="AM3257" i="1"/>
  <c r="AL3258" i="1"/>
  <c r="AM3258" i="1"/>
  <c r="AL3259" i="1"/>
  <c r="AM3259" i="1"/>
  <c r="AL3260" i="1"/>
  <c r="AM3260" i="1"/>
  <c r="AL3261" i="1"/>
  <c r="AM3261" i="1"/>
  <c r="AL3262" i="1"/>
  <c r="AM3262" i="1"/>
  <c r="AL3263" i="1"/>
  <c r="AM3263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L1087" i="1"/>
  <c r="AM1087" i="1"/>
  <c r="AL1088" i="1"/>
  <c r="AM1088" i="1"/>
  <c r="AL1089" i="1"/>
  <c r="AM1089" i="1"/>
  <c r="AL1090" i="1"/>
  <c r="AM1090" i="1"/>
  <c r="AL1091" i="1"/>
  <c r="AM1091" i="1"/>
  <c r="AL1092" i="1"/>
  <c r="AM1092" i="1"/>
  <c r="AL1093" i="1"/>
  <c r="AM1093" i="1"/>
  <c r="AL1094" i="1"/>
  <c r="AM1094" i="1"/>
  <c r="AL1095" i="1"/>
  <c r="AM1095" i="1"/>
  <c r="AL1096" i="1"/>
  <c r="AM1096" i="1"/>
  <c r="AL1097" i="1"/>
  <c r="AM1097" i="1"/>
  <c r="AL1098" i="1"/>
  <c r="AM1098" i="1"/>
  <c r="AL1099" i="1"/>
  <c r="AM1099" i="1"/>
  <c r="AL1100" i="1"/>
  <c r="AM1100" i="1"/>
  <c r="AL1101" i="1"/>
  <c r="AM1101" i="1"/>
  <c r="AL1102" i="1"/>
  <c r="AM1102" i="1"/>
  <c r="AL1103" i="1"/>
  <c r="AM1103" i="1"/>
  <c r="AL1104" i="1"/>
  <c r="AM1104" i="1"/>
  <c r="AL1105" i="1"/>
  <c r="AM1105" i="1"/>
  <c r="AL1106" i="1"/>
  <c r="AM1106" i="1"/>
  <c r="AL1107" i="1"/>
  <c r="AM1107" i="1"/>
  <c r="AL1108" i="1"/>
  <c r="AM1108" i="1"/>
  <c r="AL1109" i="1"/>
  <c r="AM1109" i="1"/>
  <c r="AL1110" i="1"/>
  <c r="AM1110" i="1"/>
  <c r="AL1111" i="1"/>
  <c r="AM1111" i="1"/>
  <c r="AL1112" i="1"/>
  <c r="AM1112" i="1"/>
  <c r="AL1113" i="1"/>
  <c r="AM1113" i="1"/>
  <c r="AL1114" i="1"/>
  <c r="AM1114" i="1"/>
  <c r="AL1115" i="1"/>
  <c r="AM1115" i="1"/>
  <c r="AL1116" i="1"/>
  <c r="AM1116" i="1"/>
  <c r="AL1117" i="1"/>
  <c r="AM1117" i="1"/>
  <c r="AL1118" i="1"/>
  <c r="AM1118" i="1"/>
  <c r="AL1119" i="1"/>
  <c r="AM1119" i="1"/>
  <c r="AL1120" i="1"/>
  <c r="AM1120" i="1"/>
  <c r="AL1121" i="1"/>
  <c r="AM1121" i="1"/>
  <c r="AL1122" i="1"/>
  <c r="AM1122" i="1"/>
  <c r="AL1123" i="1"/>
  <c r="AM1123" i="1"/>
  <c r="AL1124" i="1"/>
  <c r="AM1124" i="1"/>
  <c r="AL1125" i="1"/>
  <c r="AM1125" i="1"/>
  <c r="AL1126" i="1"/>
  <c r="AM1126" i="1"/>
  <c r="AL1127" i="1"/>
  <c r="AM1127" i="1"/>
  <c r="AL1128" i="1"/>
  <c r="AM1128" i="1"/>
  <c r="AL1129" i="1"/>
  <c r="AM1129" i="1"/>
  <c r="AL1130" i="1"/>
  <c r="AM1130" i="1"/>
  <c r="AL1131" i="1"/>
  <c r="AM1131" i="1"/>
  <c r="AL1132" i="1"/>
  <c r="AM1132" i="1"/>
  <c r="AL1133" i="1"/>
  <c r="AM1133" i="1"/>
  <c r="AL1134" i="1"/>
  <c r="AM1134" i="1"/>
  <c r="AL1135" i="1"/>
  <c r="AM1135" i="1"/>
  <c r="AL1136" i="1"/>
  <c r="AM1136" i="1"/>
  <c r="AL1137" i="1"/>
  <c r="AM1137" i="1"/>
  <c r="AL1138" i="1"/>
  <c r="AM1138" i="1"/>
  <c r="AL1139" i="1"/>
  <c r="AM1139" i="1"/>
  <c r="AL1140" i="1"/>
  <c r="AM1140" i="1"/>
  <c r="AL1141" i="1"/>
  <c r="AM1141" i="1"/>
  <c r="AL1142" i="1"/>
  <c r="AM1142" i="1"/>
  <c r="AL1143" i="1"/>
  <c r="AM1143" i="1"/>
  <c r="AL1144" i="1"/>
  <c r="AM1144" i="1"/>
  <c r="AL1145" i="1"/>
  <c r="AM1145" i="1"/>
  <c r="AL1146" i="1"/>
  <c r="AM1146" i="1"/>
  <c r="AL1147" i="1"/>
  <c r="AM1147" i="1"/>
  <c r="AL1148" i="1"/>
  <c r="AM1148" i="1"/>
  <c r="AL1149" i="1"/>
  <c r="AM1149" i="1"/>
  <c r="AL1150" i="1"/>
  <c r="AM1150" i="1"/>
  <c r="AL1151" i="1"/>
  <c r="AM1151" i="1"/>
  <c r="AL1152" i="1"/>
  <c r="AM1152" i="1"/>
  <c r="AL1153" i="1"/>
  <c r="AM1153" i="1"/>
  <c r="AL1154" i="1"/>
  <c r="AM1154" i="1"/>
  <c r="AL1155" i="1"/>
  <c r="AM1155" i="1"/>
  <c r="AL1156" i="1"/>
  <c r="AM1156" i="1"/>
  <c r="AL1157" i="1"/>
  <c r="AM1157" i="1"/>
  <c r="AL1158" i="1"/>
  <c r="AM1158" i="1"/>
  <c r="AL1159" i="1"/>
  <c r="AM1159" i="1"/>
  <c r="AL1160" i="1"/>
  <c r="AM1160" i="1"/>
  <c r="AL1161" i="1"/>
  <c r="AM1161" i="1"/>
  <c r="AL1162" i="1"/>
  <c r="AM1162" i="1"/>
  <c r="AL1163" i="1"/>
  <c r="AM1163" i="1"/>
  <c r="AL1164" i="1"/>
  <c r="AM1164" i="1"/>
  <c r="AL1165" i="1"/>
  <c r="AM1165" i="1"/>
  <c r="AL1166" i="1"/>
  <c r="AM1166" i="1"/>
  <c r="AL1167" i="1"/>
  <c r="AM1167" i="1"/>
  <c r="AL1168" i="1"/>
  <c r="AM1168" i="1"/>
  <c r="AL1169" i="1"/>
  <c r="AM1169" i="1"/>
  <c r="AL1170" i="1"/>
  <c r="AM1170" i="1"/>
  <c r="AL1171" i="1"/>
  <c r="AM1171" i="1"/>
  <c r="AL1172" i="1"/>
  <c r="AM1172" i="1"/>
  <c r="AL1173" i="1"/>
  <c r="AM1173" i="1"/>
  <c r="AL1174" i="1"/>
  <c r="AM1174" i="1"/>
  <c r="AL1175" i="1"/>
  <c r="AM1175" i="1"/>
  <c r="AL1176" i="1"/>
  <c r="AM1176" i="1"/>
  <c r="AL1177" i="1"/>
  <c r="AM1177" i="1"/>
  <c r="AL1178" i="1"/>
  <c r="AM1178" i="1"/>
  <c r="AL1179" i="1"/>
  <c r="AM1179" i="1"/>
  <c r="AL1180" i="1"/>
  <c r="AM1180" i="1"/>
  <c r="AL1181" i="1"/>
  <c r="AM1181" i="1"/>
  <c r="AL1182" i="1"/>
  <c r="AM1182" i="1"/>
  <c r="AL1183" i="1"/>
  <c r="AM1183" i="1"/>
  <c r="AL1184" i="1"/>
  <c r="AM1184" i="1"/>
  <c r="AL1185" i="1"/>
  <c r="AM1185" i="1"/>
  <c r="AL1186" i="1"/>
  <c r="AM1186" i="1"/>
  <c r="AL1187" i="1"/>
  <c r="AM1187" i="1"/>
  <c r="AL1188" i="1"/>
  <c r="AM1188" i="1"/>
  <c r="AL1189" i="1"/>
  <c r="AM1189" i="1"/>
  <c r="AL1190" i="1"/>
  <c r="AM1190" i="1"/>
  <c r="AL1191" i="1"/>
  <c r="AM1191" i="1"/>
  <c r="AL1192" i="1"/>
  <c r="AM1192" i="1"/>
  <c r="AL1193" i="1"/>
  <c r="AM1193" i="1"/>
  <c r="AL1194" i="1"/>
  <c r="AM1194" i="1"/>
  <c r="AL1195" i="1"/>
  <c r="AM1195" i="1"/>
  <c r="AL1196" i="1"/>
  <c r="AM1196" i="1"/>
  <c r="AL1197" i="1"/>
  <c r="AM1197" i="1"/>
  <c r="AL1198" i="1"/>
  <c r="AM1198" i="1"/>
  <c r="AL1199" i="1"/>
  <c r="AM1199" i="1"/>
  <c r="AL1200" i="1"/>
  <c r="AM1200" i="1"/>
  <c r="AL1201" i="1"/>
  <c r="AM1201" i="1"/>
  <c r="AL1202" i="1"/>
  <c r="AM1202" i="1"/>
  <c r="AL1203" i="1"/>
  <c r="AM1203" i="1"/>
  <c r="AL1204" i="1"/>
  <c r="AM1204" i="1"/>
  <c r="AL1205" i="1"/>
  <c r="AM1205" i="1"/>
  <c r="AL1206" i="1"/>
  <c r="AM1206" i="1"/>
  <c r="AL1207" i="1"/>
  <c r="AM1207" i="1"/>
  <c r="AL1208" i="1"/>
  <c r="AM1208" i="1"/>
  <c r="AL1209" i="1"/>
  <c r="AM1209" i="1"/>
  <c r="AL1210" i="1"/>
  <c r="AM1210" i="1"/>
  <c r="AL1211" i="1"/>
  <c r="AM1211" i="1"/>
  <c r="AL1212" i="1"/>
  <c r="AM1212" i="1"/>
  <c r="AL1213" i="1"/>
  <c r="AM1213" i="1"/>
  <c r="AL1214" i="1"/>
  <c r="AM1214" i="1"/>
  <c r="AL1215" i="1"/>
  <c r="AM1215" i="1"/>
  <c r="AL1216" i="1"/>
  <c r="AM1216" i="1"/>
  <c r="AL1217" i="1"/>
  <c r="AM1217" i="1"/>
  <c r="AL1218" i="1"/>
  <c r="AM1218" i="1"/>
  <c r="AL1219" i="1"/>
  <c r="AM1219" i="1"/>
  <c r="AL1220" i="1"/>
  <c r="AM1220" i="1"/>
  <c r="AL1221" i="1"/>
  <c r="AM1221" i="1"/>
  <c r="AL1222" i="1"/>
  <c r="AM1222" i="1"/>
  <c r="AL1223" i="1"/>
  <c r="AM1223" i="1"/>
  <c r="AL1224" i="1"/>
  <c r="AM1224" i="1"/>
  <c r="AL1225" i="1"/>
  <c r="AM1225" i="1"/>
  <c r="AL1226" i="1"/>
  <c r="AM1226" i="1"/>
  <c r="AL1227" i="1"/>
  <c r="AM1227" i="1"/>
  <c r="AL1228" i="1"/>
  <c r="AM1228" i="1"/>
  <c r="AL1229" i="1"/>
  <c r="AM1229" i="1"/>
  <c r="AL1230" i="1"/>
  <c r="AM1230" i="1"/>
  <c r="AL1231" i="1"/>
  <c r="AM1231" i="1"/>
  <c r="AL1232" i="1"/>
  <c r="AM1232" i="1"/>
  <c r="AL1233" i="1"/>
  <c r="AM1233" i="1"/>
  <c r="AL1234" i="1"/>
  <c r="AM1234" i="1"/>
  <c r="AL1235" i="1"/>
  <c r="AM1235" i="1"/>
  <c r="AL1236" i="1"/>
  <c r="AM1236" i="1"/>
  <c r="AL1237" i="1"/>
  <c r="AM1237" i="1"/>
  <c r="AL1238" i="1"/>
  <c r="AM1238" i="1"/>
  <c r="AL1239" i="1"/>
  <c r="AM1239" i="1"/>
  <c r="AL1240" i="1"/>
  <c r="AM1240" i="1"/>
  <c r="AL1241" i="1"/>
  <c r="AM1241" i="1"/>
  <c r="AL1242" i="1"/>
  <c r="AM1242" i="1"/>
  <c r="AL1243" i="1"/>
  <c r="AM1243" i="1"/>
  <c r="AL1244" i="1"/>
  <c r="AM1244" i="1"/>
  <c r="AL1245" i="1"/>
  <c r="AM1245" i="1"/>
  <c r="AL1246" i="1"/>
  <c r="AM1246" i="1"/>
  <c r="AL1247" i="1"/>
  <c r="AM1247" i="1"/>
  <c r="AL1248" i="1"/>
  <c r="AM1248" i="1"/>
  <c r="AL1249" i="1"/>
  <c r="AM1249" i="1"/>
  <c r="AL1250" i="1"/>
  <c r="AM1250" i="1"/>
  <c r="AL1251" i="1"/>
  <c r="AM1251" i="1"/>
  <c r="AL1252" i="1"/>
  <c r="AM1252" i="1"/>
  <c r="AL1253" i="1"/>
  <c r="AM1253" i="1"/>
  <c r="AL1254" i="1"/>
  <c r="AM1254" i="1"/>
  <c r="AL1255" i="1"/>
  <c r="AM1255" i="1"/>
  <c r="AL1256" i="1"/>
  <c r="AM1256" i="1"/>
  <c r="AL1257" i="1"/>
  <c r="AM1257" i="1"/>
  <c r="AL1258" i="1"/>
  <c r="AM1258" i="1"/>
  <c r="AL1259" i="1"/>
  <c r="AM1259" i="1"/>
  <c r="AL1260" i="1"/>
  <c r="AM1260" i="1"/>
  <c r="AL1261" i="1"/>
  <c r="AM1261" i="1"/>
  <c r="AL1262" i="1"/>
  <c r="AM1262" i="1"/>
  <c r="AL1263" i="1"/>
  <c r="AM1263" i="1"/>
  <c r="AL1264" i="1"/>
  <c r="AM1264" i="1"/>
  <c r="AL1265" i="1"/>
  <c r="AM1265" i="1"/>
  <c r="AL1266" i="1"/>
  <c r="AM1266" i="1"/>
  <c r="AL1267" i="1"/>
  <c r="AM1267" i="1"/>
  <c r="AL1268" i="1"/>
  <c r="AM1268" i="1"/>
  <c r="AL1269" i="1"/>
  <c r="AM1269" i="1"/>
  <c r="AL1270" i="1"/>
  <c r="AM1270" i="1"/>
  <c r="AL1271" i="1"/>
  <c r="AM1271" i="1"/>
  <c r="AL1272" i="1"/>
  <c r="AM1272" i="1"/>
  <c r="AL1273" i="1"/>
  <c r="AM1273" i="1"/>
  <c r="AL1274" i="1"/>
  <c r="AM1274" i="1"/>
  <c r="AL1275" i="1"/>
  <c r="AM1275" i="1"/>
  <c r="AL1276" i="1"/>
  <c r="AM1276" i="1"/>
  <c r="AL1277" i="1"/>
  <c r="AM1277" i="1"/>
  <c r="AL1278" i="1"/>
  <c r="AM1278" i="1"/>
  <c r="AL1279" i="1"/>
  <c r="AM1279" i="1"/>
  <c r="AL1280" i="1"/>
  <c r="AM1280" i="1"/>
  <c r="AL1281" i="1"/>
  <c r="AM1281" i="1"/>
  <c r="AL1282" i="1"/>
  <c r="AM1282" i="1"/>
  <c r="AL1283" i="1"/>
  <c r="AM1283" i="1"/>
  <c r="AL1284" i="1"/>
  <c r="AM1284" i="1"/>
  <c r="AL1285" i="1"/>
  <c r="AM1285" i="1"/>
  <c r="AL1286" i="1"/>
  <c r="AM1286" i="1"/>
  <c r="AL1287" i="1"/>
  <c r="AM1287" i="1"/>
  <c r="AL1288" i="1"/>
  <c r="AM1288" i="1"/>
  <c r="AL1289" i="1"/>
  <c r="AM1289" i="1"/>
  <c r="AL1290" i="1"/>
  <c r="AM1290" i="1"/>
  <c r="AL1291" i="1"/>
  <c r="AM1291" i="1"/>
  <c r="AL1292" i="1"/>
  <c r="AM1292" i="1"/>
  <c r="AL1293" i="1"/>
  <c r="AM1293" i="1"/>
  <c r="AL1294" i="1"/>
  <c r="AM1294" i="1"/>
  <c r="AL1295" i="1"/>
  <c r="AM1295" i="1"/>
  <c r="AL1296" i="1"/>
  <c r="AM1296" i="1"/>
  <c r="AL1297" i="1"/>
  <c r="AM1297" i="1"/>
  <c r="AL1298" i="1"/>
  <c r="AM1298" i="1"/>
  <c r="AL1299" i="1"/>
  <c r="AM1299" i="1"/>
  <c r="AL1300" i="1"/>
  <c r="AM1300" i="1"/>
  <c r="AL1301" i="1"/>
  <c r="AM1301" i="1"/>
  <c r="AL1302" i="1"/>
  <c r="AM1302" i="1"/>
  <c r="AL1303" i="1"/>
  <c r="AM1303" i="1"/>
  <c r="AL1304" i="1"/>
  <c r="AM1304" i="1"/>
  <c r="AL1305" i="1"/>
  <c r="AM1305" i="1"/>
  <c r="AL1306" i="1"/>
  <c r="AM1306" i="1"/>
  <c r="AL1307" i="1"/>
  <c r="AM1307" i="1"/>
  <c r="AL1308" i="1"/>
  <c r="AM1308" i="1"/>
  <c r="AL1309" i="1"/>
  <c r="AM1309" i="1"/>
  <c r="AL1310" i="1"/>
  <c r="AM1310" i="1"/>
  <c r="AL1311" i="1"/>
  <c r="AM1311" i="1"/>
  <c r="AL1312" i="1"/>
  <c r="AM1312" i="1"/>
  <c r="AL1313" i="1"/>
  <c r="AM1313" i="1"/>
  <c r="AL1314" i="1"/>
  <c r="AM1314" i="1"/>
  <c r="AL1315" i="1"/>
  <c r="AM1315" i="1"/>
  <c r="AL1316" i="1"/>
  <c r="AM1316" i="1"/>
  <c r="AL1317" i="1"/>
  <c r="AM1317" i="1"/>
  <c r="AL1318" i="1"/>
  <c r="AM1318" i="1"/>
  <c r="AL1319" i="1"/>
  <c r="AM1319" i="1"/>
  <c r="AL1320" i="1"/>
  <c r="AM1320" i="1"/>
  <c r="AL1321" i="1"/>
  <c r="AM1321" i="1"/>
  <c r="AL1322" i="1"/>
  <c r="AM1322" i="1"/>
  <c r="AL1323" i="1"/>
  <c r="AM1323" i="1"/>
  <c r="AL1324" i="1"/>
  <c r="AM1324" i="1"/>
  <c r="AL1325" i="1"/>
  <c r="AM1325" i="1"/>
  <c r="AL1326" i="1"/>
  <c r="AM1326" i="1"/>
  <c r="AL1327" i="1"/>
  <c r="AM1327" i="1"/>
  <c r="AL1328" i="1"/>
  <c r="AM1328" i="1"/>
  <c r="AL1329" i="1"/>
  <c r="AM1329" i="1"/>
  <c r="AL1330" i="1"/>
  <c r="AM1330" i="1"/>
  <c r="AL1331" i="1"/>
  <c r="AM1331" i="1"/>
  <c r="AL1332" i="1"/>
  <c r="AM1332" i="1"/>
  <c r="AL1333" i="1"/>
  <c r="AM1333" i="1"/>
  <c r="AL1334" i="1"/>
  <c r="AM1334" i="1"/>
  <c r="AL1335" i="1"/>
  <c r="AM1335" i="1"/>
  <c r="AL1336" i="1"/>
  <c r="AM1336" i="1"/>
  <c r="AL1337" i="1"/>
  <c r="AM1337" i="1"/>
  <c r="AL1338" i="1"/>
  <c r="AM1338" i="1"/>
  <c r="AL1339" i="1"/>
  <c r="AM1339" i="1"/>
  <c r="AL1340" i="1"/>
  <c r="AM1340" i="1"/>
  <c r="AL1341" i="1"/>
  <c r="AM1341" i="1"/>
  <c r="AL1342" i="1"/>
  <c r="AM1342" i="1"/>
  <c r="AL1343" i="1"/>
  <c r="AM1343" i="1"/>
  <c r="AL1344" i="1"/>
  <c r="AM1344" i="1"/>
  <c r="AL1345" i="1"/>
  <c r="AM1345" i="1"/>
  <c r="AL1346" i="1"/>
  <c r="AM1346" i="1"/>
  <c r="AL1347" i="1"/>
  <c r="AM1347" i="1"/>
  <c r="AL1348" i="1"/>
  <c r="AM1348" i="1"/>
  <c r="AL1349" i="1"/>
  <c r="AM1349" i="1"/>
  <c r="AL1350" i="1"/>
  <c r="AM1350" i="1"/>
  <c r="AL1351" i="1"/>
  <c r="AM1351" i="1"/>
  <c r="AL1352" i="1"/>
  <c r="AM1352" i="1"/>
  <c r="AL1353" i="1"/>
  <c r="AM1353" i="1"/>
  <c r="AL1354" i="1"/>
  <c r="AM1354" i="1"/>
  <c r="AL1355" i="1"/>
  <c r="AM1355" i="1"/>
  <c r="AL1356" i="1"/>
  <c r="AM1356" i="1"/>
  <c r="AL1357" i="1"/>
  <c r="AM1357" i="1"/>
  <c r="AL1358" i="1"/>
  <c r="AM1358" i="1"/>
  <c r="AL1359" i="1"/>
  <c r="AM1359" i="1"/>
  <c r="AL1360" i="1"/>
  <c r="AM1360" i="1"/>
  <c r="AL1361" i="1"/>
  <c r="AM1361" i="1"/>
  <c r="AL1362" i="1"/>
  <c r="AM1362" i="1"/>
  <c r="AL1363" i="1"/>
  <c r="AM1363" i="1"/>
  <c r="AL1364" i="1"/>
  <c r="AM1364" i="1"/>
  <c r="AL1365" i="1"/>
  <c r="AM1365" i="1"/>
  <c r="AL1366" i="1"/>
  <c r="AM1366" i="1"/>
  <c r="AL1367" i="1"/>
  <c r="AM1367" i="1"/>
  <c r="AL1368" i="1"/>
  <c r="AM1368" i="1"/>
  <c r="AL1369" i="1"/>
  <c r="AM1369" i="1"/>
  <c r="AL1370" i="1"/>
  <c r="AM1370" i="1"/>
  <c r="AL1371" i="1"/>
  <c r="AM1371" i="1"/>
  <c r="AL1372" i="1"/>
  <c r="AM1372" i="1"/>
  <c r="AL1373" i="1"/>
  <c r="AM1373" i="1"/>
  <c r="AL1374" i="1"/>
  <c r="AM1374" i="1"/>
  <c r="AL1375" i="1"/>
  <c r="AM1375" i="1"/>
  <c r="AL1376" i="1"/>
  <c r="AM1376" i="1"/>
  <c r="AL1377" i="1"/>
  <c r="AM1377" i="1"/>
  <c r="AL1378" i="1"/>
  <c r="AM1378" i="1"/>
  <c r="AL1379" i="1"/>
  <c r="AM1379" i="1"/>
  <c r="AL1380" i="1"/>
  <c r="AM1380" i="1"/>
  <c r="AL1381" i="1"/>
  <c r="AM1381" i="1"/>
  <c r="AL1382" i="1"/>
  <c r="AM1382" i="1"/>
  <c r="AL1383" i="1"/>
  <c r="AM1383" i="1"/>
  <c r="AL1384" i="1"/>
  <c r="AM1384" i="1"/>
  <c r="AL1385" i="1"/>
  <c r="AM1385" i="1"/>
  <c r="AL1386" i="1"/>
  <c r="AM1386" i="1"/>
  <c r="AL1387" i="1"/>
  <c r="AM1387" i="1"/>
  <c r="AL1388" i="1"/>
  <c r="AM1388" i="1"/>
  <c r="AL1389" i="1"/>
  <c r="AM1389" i="1"/>
  <c r="AL1390" i="1"/>
  <c r="AM1390" i="1"/>
  <c r="AL1391" i="1"/>
  <c r="AM1391" i="1"/>
  <c r="AL1392" i="1"/>
  <c r="AM1392" i="1"/>
  <c r="AL1393" i="1"/>
  <c r="AM1393" i="1"/>
  <c r="AL1394" i="1"/>
  <c r="AM1394" i="1"/>
  <c r="AL1395" i="1"/>
  <c r="AM1395" i="1"/>
  <c r="AL1396" i="1"/>
  <c r="AM1396" i="1"/>
  <c r="AL1397" i="1"/>
  <c r="AM1397" i="1"/>
  <c r="AL1398" i="1"/>
  <c r="AM1398" i="1"/>
  <c r="AL1399" i="1"/>
  <c r="AM1399" i="1"/>
  <c r="AL1400" i="1"/>
  <c r="AM1400" i="1"/>
  <c r="AL1401" i="1"/>
  <c r="AM1401" i="1"/>
  <c r="AL1402" i="1"/>
  <c r="AM1402" i="1"/>
  <c r="AL1403" i="1"/>
  <c r="AM1403" i="1"/>
  <c r="AL1404" i="1"/>
  <c r="AM1404" i="1"/>
  <c r="AL1405" i="1"/>
  <c r="AM1405" i="1"/>
  <c r="AL1406" i="1"/>
  <c r="AM1406" i="1"/>
  <c r="AL1407" i="1"/>
  <c r="AM1407" i="1"/>
  <c r="AL1408" i="1"/>
  <c r="AM1408" i="1"/>
  <c r="AL1409" i="1"/>
  <c r="AM1409" i="1"/>
  <c r="AL1410" i="1"/>
  <c r="AM1410" i="1"/>
  <c r="AL1411" i="1"/>
  <c r="AM1411" i="1"/>
  <c r="AL1412" i="1"/>
  <c r="AM1412" i="1"/>
  <c r="AL1413" i="1"/>
  <c r="AM1413" i="1"/>
  <c r="AL1414" i="1"/>
  <c r="AM1414" i="1"/>
  <c r="AL1415" i="1"/>
  <c r="AM1415" i="1"/>
  <c r="AL1416" i="1"/>
  <c r="AM1416" i="1"/>
  <c r="AL1417" i="1"/>
  <c r="AM1417" i="1"/>
  <c r="AL1418" i="1"/>
  <c r="AM1418" i="1"/>
  <c r="AL1419" i="1"/>
  <c r="AM1419" i="1"/>
  <c r="AL1420" i="1"/>
  <c r="AM1420" i="1"/>
  <c r="AL1421" i="1"/>
  <c r="AM1421" i="1"/>
  <c r="AL1422" i="1"/>
  <c r="AM1422" i="1"/>
  <c r="AL1423" i="1"/>
  <c r="AM1423" i="1"/>
  <c r="AL1424" i="1"/>
  <c r="AM1424" i="1"/>
  <c r="AL1425" i="1"/>
  <c r="AM1425" i="1"/>
  <c r="AL1426" i="1"/>
  <c r="AM1426" i="1"/>
  <c r="AL1427" i="1"/>
  <c r="AM1427" i="1"/>
  <c r="AL1428" i="1"/>
  <c r="AM1428" i="1"/>
  <c r="AL1429" i="1"/>
  <c r="AM1429" i="1"/>
  <c r="AL1430" i="1"/>
  <c r="AM1430" i="1"/>
  <c r="AL1431" i="1"/>
  <c r="AM1431" i="1"/>
  <c r="AL1432" i="1"/>
  <c r="AM1432" i="1"/>
  <c r="AL1433" i="1"/>
  <c r="AM1433" i="1"/>
  <c r="AL1434" i="1"/>
  <c r="AM1434" i="1"/>
  <c r="AL1435" i="1"/>
  <c r="AM1435" i="1"/>
  <c r="AL1436" i="1"/>
  <c r="AM1436" i="1"/>
  <c r="AL1437" i="1"/>
  <c r="AM1437" i="1"/>
  <c r="AL1438" i="1"/>
  <c r="AM1438" i="1"/>
  <c r="AL1439" i="1"/>
  <c r="AM1439" i="1"/>
  <c r="AL1440" i="1"/>
  <c r="AM1440" i="1"/>
  <c r="AL1441" i="1"/>
  <c r="AM1441" i="1"/>
  <c r="AL1442" i="1"/>
  <c r="AM1442" i="1"/>
  <c r="AL1443" i="1"/>
  <c r="AM1443" i="1"/>
  <c r="AL1444" i="1"/>
  <c r="AM1444" i="1"/>
  <c r="AL1445" i="1"/>
  <c r="AM1445" i="1"/>
  <c r="AL1446" i="1"/>
  <c r="AM1446" i="1"/>
  <c r="AL1447" i="1"/>
  <c r="AM1447" i="1"/>
  <c r="AL1448" i="1"/>
  <c r="AM1448" i="1"/>
  <c r="AL1449" i="1"/>
  <c r="AM1449" i="1"/>
  <c r="AL1450" i="1"/>
  <c r="AM1450" i="1"/>
  <c r="AL1451" i="1"/>
  <c r="AM1451" i="1"/>
  <c r="AL1452" i="1"/>
  <c r="AM1452" i="1"/>
  <c r="AL1453" i="1"/>
  <c r="AM1453" i="1"/>
  <c r="AL1454" i="1"/>
  <c r="AM1454" i="1"/>
  <c r="AL1455" i="1"/>
  <c r="AM1455" i="1"/>
  <c r="AL1456" i="1"/>
  <c r="AM1456" i="1"/>
  <c r="AL1457" i="1"/>
  <c r="AM1457" i="1"/>
  <c r="AL1458" i="1"/>
  <c r="AM1458" i="1"/>
  <c r="AL1459" i="1"/>
  <c r="AM1459" i="1"/>
  <c r="AL1460" i="1"/>
  <c r="AM1460" i="1"/>
  <c r="AL1461" i="1"/>
  <c r="AM1461" i="1"/>
  <c r="AL1462" i="1"/>
  <c r="AM1462" i="1"/>
  <c r="AL1463" i="1"/>
  <c r="AM1463" i="1"/>
  <c r="AL1464" i="1"/>
  <c r="AM1464" i="1"/>
  <c r="AL1465" i="1"/>
  <c r="AM1465" i="1"/>
  <c r="AL1466" i="1"/>
  <c r="AM1466" i="1"/>
  <c r="AL1467" i="1"/>
  <c r="AM1467" i="1"/>
  <c r="AL1468" i="1"/>
  <c r="AM1468" i="1"/>
  <c r="AL1469" i="1"/>
  <c r="AM1469" i="1"/>
  <c r="AL1470" i="1"/>
  <c r="AM1470" i="1"/>
  <c r="AL1471" i="1"/>
  <c r="AM1471" i="1"/>
  <c r="AL1472" i="1"/>
  <c r="AM1472" i="1"/>
  <c r="AL1473" i="1"/>
  <c r="AM1473" i="1"/>
  <c r="AL1474" i="1"/>
  <c r="AM1474" i="1"/>
  <c r="AL1475" i="1"/>
  <c r="AM1475" i="1"/>
  <c r="AL1476" i="1"/>
  <c r="AM1476" i="1"/>
  <c r="AL1477" i="1"/>
  <c r="AM1477" i="1"/>
  <c r="AL1478" i="1"/>
  <c r="AM1478" i="1"/>
  <c r="AL1479" i="1"/>
  <c r="AM1479" i="1"/>
  <c r="AL1480" i="1"/>
  <c r="AM1480" i="1"/>
  <c r="AL1481" i="1"/>
  <c r="AM1481" i="1"/>
  <c r="AL1482" i="1"/>
  <c r="AM1482" i="1"/>
  <c r="AL1483" i="1"/>
  <c r="AM1483" i="1"/>
  <c r="AL1484" i="1"/>
  <c r="AM1484" i="1"/>
  <c r="AL1485" i="1"/>
  <c r="AM1485" i="1"/>
  <c r="AL1486" i="1"/>
  <c r="AM1486" i="1"/>
  <c r="AL1487" i="1"/>
  <c r="AM1487" i="1"/>
  <c r="AL1488" i="1"/>
  <c r="AM1488" i="1"/>
  <c r="AL1489" i="1"/>
  <c r="AM1489" i="1"/>
  <c r="AL1490" i="1"/>
  <c r="AM1490" i="1"/>
  <c r="AL1491" i="1"/>
  <c r="AM1491" i="1"/>
  <c r="AL1492" i="1"/>
  <c r="AM1492" i="1"/>
  <c r="AL1493" i="1"/>
  <c r="AM1493" i="1"/>
  <c r="AL1494" i="1"/>
  <c r="AM1494" i="1"/>
  <c r="AL1495" i="1"/>
  <c r="AM1495" i="1"/>
  <c r="AL1496" i="1"/>
  <c r="AM1496" i="1"/>
  <c r="AL1497" i="1"/>
  <c r="AM1497" i="1"/>
  <c r="AL1498" i="1"/>
  <c r="AM1498" i="1"/>
  <c r="AL1499" i="1"/>
  <c r="AM1499" i="1"/>
  <c r="AL1500" i="1"/>
  <c r="AM1500" i="1"/>
  <c r="AL1501" i="1"/>
  <c r="AM1501" i="1"/>
  <c r="AL1502" i="1"/>
  <c r="AM1502" i="1"/>
  <c r="AL1503" i="1"/>
  <c r="AM1503" i="1"/>
  <c r="AL1504" i="1"/>
  <c r="AM1504" i="1"/>
  <c r="AL1505" i="1"/>
  <c r="AM1505" i="1"/>
  <c r="AL1506" i="1"/>
  <c r="AM1506" i="1"/>
  <c r="AL1507" i="1"/>
  <c r="AM1507" i="1"/>
  <c r="AL1508" i="1"/>
  <c r="AM1508" i="1"/>
  <c r="AL1509" i="1"/>
  <c r="AM1509" i="1"/>
  <c r="AL1510" i="1"/>
  <c r="AM1510" i="1"/>
  <c r="AL1511" i="1"/>
  <c r="AM1511" i="1"/>
  <c r="AL1512" i="1"/>
  <c r="AM1512" i="1"/>
  <c r="AL1513" i="1"/>
  <c r="AM1513" i="1"/>
  <c r="AL1514" i="1"/>
  <c r="AM1514" i="1"/>
  <c r="AL1515" i="1"/>
  <c r="AM1515" i="1"/>
  <c r="AL1516" i="1"/>
  <c r="AM1516" i="1"/>
  <c r="AL1517" i="1"/>
  <c r="AM1517" i="1"/>
  <c r="AL1518" i="1"/>
  <c r="AM1518" i="1"/>
  <c r="AL1519" i="1"/>
  <c r="AM1519" i="1"/>
  <c r="AL1520" i="1"/>
  <c r="AM1520" i="1"/>
  <c r="AL1521" i="1"/>
  <c r="AM1521" i="1"/>
  <c r="AL1522" i="1"/>
  <c r="AM1522" i="1"/>
  <c r="AL1523" i="1"/>
  <c r="AM1523" i="1"/>
  <c r="AL1524" i="1"/>
  <c r="AM1524" i="1"/>
  <c r="AL1525" i="1"/>
  <c r="AM1525" i="1"/>
  <c r="AL1526" i="1"/>
  <c r="AM1526" i="1"/>
  <c r="AL1527" i="1"/>
  <c r="AM1527" i="1"/>
  <c r="AL1528" i="1"/>
  <c r="AM1528" i="1"/>
  <c r="AL1529" i="1"/>
  <c r="AM1529" i="1"/>
  <c r="AL1530" i="1"/>
  <c r="AM1530" i="1"/>
  <c r="AL1531" i="1"/>
  <c r="AM1531" i="1"/>
  <c r="AL1532" i="1"/>
  <c r="AM1532" i="1"/>
  <c r="AL1533" i="1"/>
  <c r="AM1533" i="1"/>
  <c r="AL1534" i="1"/>
  <c r="AM1534" i="1"/>
  <c r="AL1535" i="1"/>
  <c r="AM1535" i="1"/>
  <c r="AL1536" i="1"/>
  <c r="AM1536" i="1"/>
  <c r="AL1537" i="1"/>
  <c r="AM1537" i="1"/>
  <c r="AL1538" i="1"/>
  <c r="AM1538" i="1"/>
  <c r="AL1539" i="1"/>
  <c r="AM1539" i="1"/>
  <c r="AL1540" i="1"/>
  <c r="AM1540" i="1"/>
  <c r="AL1541" i="1"/>
  <c r="AM1541" i="1"/>
  <c r="AL1542" i="1"/>
  <c r="AM1542" i="1"/>
  <c r="AL1543" i="1"/>
  <c r="AM1543" i="1"/>
  <c r="AL1544" i="1"/>
  <c r="AM1544" i="1"/>
  <c r="AL1545" i="1"/>
  <c r="AM1545" i="1"/>
  <c r="AL1546" i="1"/>
  <c r="AM1546" i="1"/>
  <c r="AL1547" i="1"/>
  <c r="AM1547" i="1"/>
  <c r="AL1548" i="1"/>
  <c r="AM1548" i="1"/>
  <c r="AL1549" i="1"/>
  <c r="AM1549" i="1"/>
  <c r="AL1550" i="1"/>
  <c r="AM1550" i="1"/>
  <c r="AL1551" i="1"/>
  <c r="AM1551" i="1"/>
  <c r="AL1552" i="1"/>
  <c r="AM1552" i="1"/>
  <c r="AL1553" i="1"/>
  <c r="AM1553" i="1"/>
  <c r="AL1554" i="1"/>
  <c r="AM1554" i="1"/>
  <c r="AL1555" i="1"/>
  <c r="AM1555" i="1"/>
  <c r="AL1556" i="1"/>
  <c r="AM1556" i="1"/>
  <c r="AL1557" i="1"/>
  <c r="AM1557" i="1"/>
  <c r="AL1558" i="1"/>
  <c r="AM1558" i="1"/>
  <c r="AL1559" i="1"/>
  <c r="AM1559" i="1"/>
  <c r="AL1560" i="1"/>
  <c r="AM1560" i="1"/>
  <c r="AL1561" i="1"/>
  <c r="AM1561" i="1"/>
  <c r="AL1562" i="1"/>
  <c r="AM1562" i="1"/>
  <c r="AL1563" i="1"/>
  <c r="AM1563" i="1"/>
  <c r="AL1564" i="1"/>
  <c r="AM1564" i="1"/>
  <c r="AL1565" i="1"/>
  <c r="AM1565" i="1"/>
  <c r="AL1566" i="1"/>
  <c r="AM1566" i="1"/>
  <c r="AL1567" i="1"/>
  <c r="AM1567" i="1"/>
  <c r="AL1568" i="1"/>
  <c r="AM1568" i="1"/>
  <c r="AL1569" i="1"/>
  <c r="AM1569" i="1"/>
  <c r="AL1570" i="1"/>
  <c r="AM1570" i="1"/>
  <c r="AL1571" i="1"/>
  <c r="AM1571" i="1"/>
  <c r="AL1572" i="1"/>
  <c r="AM1572" i="1"/>
  <c r="AL1573" i="1"/>
  <c r="AM1573" i="1"/>
  <c r="AL1574" i="1"/>
  <c r="AM1574" i="1"/>
  <c r="AL1575" i="1"/>
  <c r="AM1575" i="1"/>
  <c r="AL1576" i="1"/>
  <c r="AM1576" i="1"/>
  <c r="AL1577" i="1"/>
  <c r="AM1577" i="1"/>
  <c r="AL1578" i="1"/>
  <c r="AM1578" i="1"/>
  <c r="AL1579" i="1"/>
  <c r="AM1579" i="1"/>
  <c r="AL1580" i="1"/>
  <c r="AM1580" i="1"/>
  <c r="AL1581" i="1"/>
  <c r="AM1581" i="1"/>
  <c r="AL1582" i="1"/>
  <c r="AM1582" i="1"/>
  <c r="AL1583" i="1"/>
  <c r="AM1583" i="1"/>
  <c r="AL1584" i="1"/>
  <c r="AM1584" i="1"/>
  <c r="AL1585" i="1"/>
  <c r="AM1585" i="1"/>
  <c r="AL1586" i="1"/>
  <c r="AM1586" i="1"/>
  <c r="AL1587" i="1"/>
  <c r="AM1587" i="1"/>
  <c r="AL1588" i="1"/>
  <c r="AM1588" i="1"/>
  <c r="AL1589" i="1"/>
  <c r="AM1589" i="1"/>
  <c r="AL1590" i="1"/>
  <c r="AM1590" i="1"/>
  <c r="AL1591" i="1"/>
  <c r="AM1591" i="1"/>
  <c r="AL1592" i="1"/>
  <c r="AM1592" i="1"/>
  <c r="AL1593" i="1"/>
  <c r="AM1593" i="1"/>
  <c r="AL1594" i="1"/>
  <c r="AM1594" i="1"/>
  <c r="AL1595" i="1"/>
  <c r="AM1595" i="1"/>
  <c r="AL1596" i="1"/>
  <c r="AM1596" i="1"/>
  <c r="AL1597" i="1"/>
  <c r="AM1597" i="1"/>
  <c r="AL1598" i="1"/>
  <c r="AM1598" i="1"/>
  <c r="AL1599" i="1"/>
  <c r="AM1599" i="1"/>
  <c r="AL1600" i="1"/>
  <c r="AM1600" i="1"/>
  <c r="AL1601" i="1"/>
  <c r="AM1601" i="1"/>
  <c r="AL1602" i="1"/>
  <c r="AM1602" i="1"/>
  <c r="AL1603" i="1"/>
  <c r="AM1603" i="1"/>
  <c r="AL1604" i="1"/>
  <c r="AM1604" i="1"/>
  <c r="AL1605" i="1"/>
  <c r="AM1605" i="1"/>
  <c r="AL1606" i="1"/>
  <c r="AM1606" i="1"/>
  <c r="AL1607" i="1"/>
  <c r="AM1607" i="1"/>
  <c r="AL1608" i="1"/>
  <c r="AM1608" i="1"/>
  <c r="AL1609" i="1"/>
  <c r="AM1609" i="1"/>
  <c r="AL1610" i="1"/>
  <c r="AM1610" i="1"/>
  <c r="AL1611" i="1"/>
  <c r="AM1611" i="1"/>
  <c r="AL1612" i="1"/>
  <c r="AM1612" i="1"/>
  <c r="AL1613" i="1"/>
  <c r="AM1613" i="1"/>
  <c r="AL1614" i="1"/>
  <c r="AM1614" i="1"/>
  <c r="AL1615" i="1"/>
  <c r="AM1615" i="1"/>
  <c r="AL1616" i="1"/>
  <c r="AM1616" i="1"/>
  <c r="AL1617" i="1"/>
  <c r="AM1617" i="1"/>
  <c r="AL1618" i="1"/>
  <c r="AM1618" i="1"/>
  <c r="AL1619" i="1"/>
  <c r="AM1619" i="1"/>
  <c r="AL1620" i="1"/>
  <c r="AM1620" i="1"/>
  <c r="AL1621" i="1"/>
  <c r="AM1621" i="1"/>
  <c r="AL1622" i="1"/>
  <c r="AM1622" i="1"/>
  <c r="AL1623" i="1"/>
  <c r="AM1623" i="1"/>
  <c r="AL1624" i="1"/>
  <c r="AM1624" i="1"/>
  <c r="AL1625" i="1"/>
  <c r="AM1625" i="1"/>
  <c r="AL1626" i="1"/>
  <c r="AM1626" i="1"/>
  <c r="AL1627" i="1"/>
  <c r="AM1627" i="1"/>
  <c r="AL1628" i="1"/>
  <c r="AM1628" i="1"/>
  <c r="AL1629" i="1"/>
  <c r="AM1629" i="1"/>
  <c r="AL1630" i="1"/>
  <c r="AM1630" i="1"/>
  <c r="AL1631" i="1"/>
  <c r="AM1631" i="1"/>
  <c r="AL1632" i="1"/>
  <c r="AM1632" i="1"/>
  <c r="AL1633" i="1"/>
  <c r="AM1633" i="1"/>
  <c r="AL1634" i="1"/>
  <c r="AM1634" i="1"/>
  <c r="AL1635" i="1"/>
  <c r="AM1635" i="1"/>
  <c r="AL1636" i="1"/>
  <c r="AM1636" i="1"/>
  <c r="AL1637" i="1"/>
  <c r="AM1637" i="1"/>
  <c r="AL1638" i="1"/>
  <c r="AM1638" i="1"/>
  <c r="AL1639" i="1"/>
  <c r="AM1639" i="1"/>
  <c r="AL1640" i="1"/>
  <c r="AM1640" i="1"/>
  <c r="AL1641" i="1"/>
  <c r="AM1641" i="1"/>
  <c r="AL1642" i="1"/>
  <c r="AM1642" i="1"/>
  <c r="AL1643" i="1"/>
  <c r="AM1643" i="1"/>
  <c r="AL1644" i="1"/>
  <c r="AM1644" i="1"/>
  <c r="AL1645" i="1"/>
  <c r="AM1645" i="1"/>
  <c r="AL1646" i="1"/>
  <c r="AM1646" i="1"/>
  <c r="AL1647" i="1"/>
  <c r="AM1647" i="1"/>
  <c r="AL1648" i="1"/>
  <c r="AM1648" i="1"/>
  <c r="AL1649" i="1"/>
  <c r="AM1649" i="1"/>
  <c r="AL1650" i="1"/>
  <c r="AM1650" i="1"/>
  <c r="AL1651" i="1"/>
  <c r="AM1651" i="1"/>
  <c r="AL1652" i="1"/>
  <c r="AM1652" i="1"/>
  <c r="AL1653" i="1"/>
  <c r="AM1653" i="1"/>
  <c r="AL1654" i="1"/>
  <c r="AM1654" i="1"/>
  <c r="AL1655" i="1"/>
  <c r="AM1655" i="1"/>
  <c r="AL1656" i="1"/>
  <c r="AM1656" i="1"/>
  <c r="AL1657" i="1"/>
  <c r="AM1657" i="1"/>
  <c r="AL1658" i="1"/>
  <c r="AM1658" i="1"/>
  <c r="AL1659" i="1"/>
  <c r="AM1659" i="1"/>
  <c r="AL1660" i="1"/>
  <c r="AM1660" i="1"/>
  <c r="AL1661" i="1"/>
  <c r="AM1661" i="1"/>
  <c r="AL1662" i="1"/>
  <c r="AM1662" i="1"/>
  <c r="AL1663" i="1"/>
  <c r="AM1663" i="1"/>
  <c r="AL1664" i="1"/>
  <c r="AM1664" i="1"/>
  <c r="AL1665" i="1"/>
  <c r="AM1665" i="1"/>
  <c r="AL1666" i="1"/>
  <c r="AM1666" i="1"/>
  <c r="AL1667" i="1"/>
  <c r="AM1667" i="1"/>
  <c r="AL1668" i="1"/>
  <c r="AM1668" i="1"/>
  <c r="AL1669" i="1"/>
  <c r="AM1669" i="1"/>
  <c r="AL1670" i="1"/>
  <c r="AM1670" i="1"/>
  <c r="AL1671" i="1"/>
  <c r="AM1671" i="1"/>
  <c r="AL1672" i="1"/>
  <c r="AM1672" i="1"/>
  <c r="AL1673" i="1"/>
  <c r="AM1673" i="1"/>
  <c r="AL1674" i="1"/>
  <c r="AM1674" i="1"/>
  <c r="AL1675" i="1"/>
  <c r="AM1675" i="1"/>
  <c r="AL1676" i="1"/>
  <c r="AM1676" i="1"/>
  <c r="AL1677" i="1"/>
  <c r="AM1677" i="1"/>
  <c r="AL1678" i="1"/>
  <c r="AM1678" i="1"/>
  <c r="AL1679" i="1"/>
  <c r="AM1679" i="1"/>
  <c r="AL1680" i="1"/>
  <c r="AM1680" i="1"/>
  <c r="AL1681" i="1"/>
  <c r="AM1681" i="1"/>
  <c r="AL1682" i="1"/>
  <c r="AM1682" i="1"/>
  <c r="AL1683" i="1"/>
  <c r="AM1683" i="1"/>
  <c r="AL1684" i="1"/>
  <c r="AM1684" i="1"/>
  <c r="AL1685" i="1"/>
  <c r="AM1685" i="1"/>
  <c r="AL1686" i="1"/>
  <c r="AM1686" i="1"/>
  <c r="AL1687" i="1"/>
  <c r="AM1687" i="1"/>
  <c r="AL1688" i="1"/>
  <c r="AM1688" i="1"/>
  <c r="AL1689" i="1"/>
  <c r="AM1689" i="1"/>
  <c r="AL1690" i="1"/>
  <c r="AM1690" i="1"/>
  <c r="AL1691" i="1"/>
  <c r="AM1691" i="1"/>
  <c r="AL1692" i="1"/>
  <c r="AM1692" i="1"/>
  <c r="AL1693" i="1"/>
  <c r="AM1693" i="1"/>
  <c r="AL1694" i="1"/>
  <c r="AM1694" i="1"/>
  <c r="AL1695" i="1"/>
  <c r="AM1695" i="1"/>
  <c r="AL1696" i="1"/>
  <c r="AM1696" i="1"/>
  <c r="AL1697" i="1"/>
  <c r="AM1697" i="1"/>
  <c r="AL1698" i="1"/>
  <c r="AM1698" i="1"/>
  <c r="AL1699" i="1"/>
  <c r="AM1699" i="1"/>
  <c r="AL1700" i="1"/>
  <c r="AM1700" i="1"/>
  <c r="AL1701" i="1"/>
  <c r="AM1701" i="1"/>
  <c r="AL1702" i="1"/>
  <c r="AM1702" i="1"/>
  <c r="AL1703" i="1"/>
  <c r="AM1703" i="1"/>
  <c r="AL1704" i="1"/>
  <c r="AM1704" i="1"/>
  <c r="AL1705" i="1"/>
  <c r="AM1705" i="1"/>
  <c r="AL1706" i="1"/>
  <c r="AM1706" i="1"/>
  <c r="AL1707" i="1"/>
  <c r="AM1707" i="1"/>
  <c r="AL1708" i="1"/>
  <c r="AM1708" i="1"/>
  <c r="AL1709" i="1"/>
  <c r="AM1709" i="1"/>
  <c r="AL1710" i="1"/>
  <c r="AM1710" i="1"/>
  <c r="AL1711" i="1"/>
  <c r="AM1711" i="1"/>
  <c r="AL1712" i="1"/>
  <c r="AM1712" i="1"/>
  <c r="AL1713" i="1"/>
  <c r="AM1713" i="1"/>
  <c r="AL1714" i="1"/>
  <c r="AM1714" i="1"/>
  <c r="AL1715" i="1"/>
  <c r="AM1715" i="1"/>
  <c r="AL1716" i="1"/>
  <c r="AM1716" i="1"/>
  <c r="AL1717" i="1"/>
  <c r="AM1717" i="1"/>
  <c r="AL1718" i="1"/>
  <c r="AM1718" i="1"/>
  <c r="AL1719" i="1"/>
  <c r="AM1719" i="1"/>
  <c r="AL1720" i="1"/>
  <c r="AM1720" i="1"/>
  <c r="AL1721" i="1"/>
  <c r="AM1721" i="1"/>
  <c r="AL1722" i="1"/>
  <c r="AM1722" i="1"/>
  <c r="AL1723" i="1"/>
  <c r="AM1723" i="1"/>
  <c r="AL1724" i="1"/>
  <c r="AM1724" i="1"/>
  <c r="AL1725" i="1"/>
  <c r="AM1725" i="1"/>
  <c r="AL1726" i="1"/>
  <c r="AM1726" i="1"/>
  <c r="AL1727" i="1"/>
  <c r="AM1727" i="1"/>
  <c r="AL1728" i="1"/>
  <c r="AM1728" i="1"/>
  <c r="AL1729" i="1"/>
  <c r="AM1729" i="1"/>
  <c r="AL1730" i="1"/>
  <c r="AM1730" i="1"/>
  <c r="AL1731" i="1"/>
  <c r="AM1731" i="1"/>
  <c r="AL1732" i="1"/>
  <c r="AM1732" i="1"/>
  <c r="AL1733" i="1"/>
  <c r="AM1733" i="1"/>
  <c r="AL1734" i="1"/>
  <c r="AM1734" i="1"/>
  <c r="AL1735" i="1"/>
  <c r="AM1735" i="1"/>
  <c r="AL1736" i="1"/>
  <c r="AM1736" i="1"/>
  <c r="AL1737" i="1"/>
  <c r="AM1737" i="1"/>
  <c r="AL1738" i="1"/>
  <c r="AM1738" i="1"/>
  <c r="AL1739" i="1"/>
  <c r="AM1739" i="1"/>
  <c r="AL1740" i="1"/>
  <c r="AM1740" i="1"/>
  <c r="AL1741" i="1"/>
  <c r="AM1741" i="1"/>
  <c r="AL1742" i="1"/>
  <c r="AM1742" i="1"/>
  <c r="AL1743" i="1"/>
  <c r="AM1743" i="1"/>
  <c r="AL1744" i="1"/>
  <c r="AM1744" i="1"/>
  <c r="AL1745" i="1"/>
  <c r="AM1745" i="1"/>
  <c r="AL1746" i="1"/>
  <c r="AM1746" i="1"/>
  <c r="AL1747" i="1"/>
  <c r="AM1747" i="1"/>
  <c r="AL1748" i="1"/>
  <c r="AM1748" i="1"/>
  <c r="AL1749" i="1"/>
  <c r="AM1749" i="1"/>
  <c r="AL1750" i="1"/>
  <c r="AM1750" i="1"/>
  <c r="AL1751" i="1"/>
  <c r="AM1751" i="1"/>
  <c r="AL1752" i="1"/>
  <c r="AM1752" i="1"/>
  <c r="AL1753" i="1"/>
  <c r="AM1753" i="1"/>
  <c r="AL1754" i="1"/>
  <c r="AM1754" i="1"/>
  <c r="AL1755" i="1"/>
  <c r="AM1755" i="1"/>
  <c r="AL1756" i="1"/>
  <c r="AM1756" i="1"/>
  <c r="AL1757" i="1"/>
  <c r="AM1757" i="1"/>
  <c r="AL1758" i="1"/>
  <c r="AM1758" i="1"/>
  <c r="AL1759" i="1"/>
  <c r="AM1759" i="1"/>
  <c r="AL1760" i="1"/>
  <c r="AM1760" i="1"/>
  <c r="AL1761" i="1"/>
  <c r="AM1761" i="1"/>
  <c r="AL1762" i="1"/>
  <c r="AM1762" i="1"/>
  <c r="AL1763" i="1"/>
  <c r="AM1763" i="1"/>
  <c r="AL1764" i="1"/>
  <c r="AM1764" i="1"/>
  <c r="AL1765" i="1"/>
  <c r="AM1765" i="1"/>
  <c r="AL1766" i="1"/>
  <c r="AM1766" i="1"/>
  <c r="AL1767" i="1"/>
  <c r="AM1767" i="1"/>
  <c r="AL1768" i="1"/>
  <c r="AM1768" i="1"/>
  <c r="AL1769" i="1"/>
  <c r="AM1769" i="1"/>
  <c r="AL1770" i="1"/>
  <c r="AM1770" i="1"/>
  <c r="AL1771" i="1"/>
  <c r="AM1771" i="1"/>
  <c r="AL1772" i="1"/>
  <c r="AM1772" i="1"/>
  <c r="AL1773" i="1"/>
  <c r="AM1773" i="1"/>
  <c r="AL1774" i="1"/>
  <c r="AM1774" i="1"/>
  <c r="AL1775" i="1"/>
  <c r="AM1775" i="1"/>
  <c r="AL1776" i="1"/>
  <c r="AM1776" i="1"/>
  <c r="AL1777" i="1"/>
  <c r="AM1777" i="1"/>
  <c r="AL1778" i="1"/>
  <c r="AM1778" i="1"/>
  <c r="AL1779" i="1"/>
  <c r="AM1779" i="1"/>
  <c r="AL1780" i="1"/>
  <c r="AM1780" i="1"/>
  <c r="AL1781" i="1"/>
  <c r="AM1781" i="1"/>
  <c r="AL1782" i="1"/>
  <c r="AM1782" i="1"/>
  <c r="AL1783" i="1"/>
  <c r="AM1783" i="1"/>
  <c r="AL1784" i="1"/>
  <c r="AM1784" i="1"/>
  <c r="AL1785" i="1"/>
  <c r="AM1785" i="1"/>
  <c r="AL1786" i="1"/>
  <c r="AM1786" i="1"/>
  <c r="AL1787" i="1"/>
  <c r="AM1787" i="1"/>
  <c r="AL1788" i="1"/>
  <c r="AM1788" i="1"/>
  <c r="AL1789" i="1"/>
  <c r="AM1789" i="1"/>
  <c r="AL1790" i="1"/>
  <c r="AM1790" i="1"/>
  <c r="AL1791" i="1"/>
  <c r="AM1791" i="1"/>
  <c r="AL1792" i="1"/>
  <c r="AM1792" i="1"/>
  <c r="AL1793" i="1"/>
  <c r="AM1793" i="1"/>
  <c r="AL1794" i="1"/>
  <c r="AM1794" i="1"/>
  <c r="AL1795" i="1"/>
  <c r="AM1795" i="1"/>
  <c r="AL1796" i="1"/>
  <c r="AM1796" i="1"/>
  <c r="AL1797" i="1"/>
  <c r="AM1797" i="1"/>
  <c r="AL1798" i="1"/>
  <c r="AM1798" i="1"/>
  <c r="AL1799" i="1"/>
  <c r="AM1799" i="1"/>
  <c r="AL1800" i="1"/>
  <c r="AM1800" i="1"/>
  <c r="AL1801" i="1"/>
  <c r="AM1801" i="1"/>
  <c r="AL1802" i="1"/>
  <c r="AM1802" i="1"/>
  <c r="AL1803" i="1"/>
  <c r="AM1803" i="1"/>
  <c r="AL1804" i="1"/>
  <c r="AM1804" i="1"/>
  <c r="AL1805" i="1"/>
  <c r="AM1805" i="1"/>
  <c r="AL1806" i="1"/>
  <c r="AM1806" i="1"/>
  <c r="AL1807" i="1"/>
  <c r="AM1807" i="1"/>
  <c r="AL1808" i="1"/>
  <c r="AM1808" i="1"/>
  <c r="AL1809" i="1"/>
  <c r="AM1809" i="1"/>
  <c r="AL1810" i="1"/>
  <c r="AM1810" i="1"/>
  <c r="AL1811" i="1"/>
  <c r="AM1811" i="1"/>
  <c r="AL1812" i="1"/>
  <c r="AM1812" i="1"/>
  <c r="AL1813" i="1"/>
  <c r="AM1813" i="1"/>
  <c r="AL1814" i="1"/>
  <c r="AM1814" i="1"/>
  <c r="AL1815" i="1"/>
  <c r="AM1815" i="1"/>
  <c r="AL1816" i="1"/>
  <c r="AM1816" i="1"/>
  <c r="AL1817" i="1"/>
  <c r="AM1817" i="1"/>
  <c r="AL1818" i="1"/>
  <c r="AM1818" i="1"/>
  <c r="AL1819" i="1"/>
  <c r="AM1819" i="1"/>
  <c r="AL1820" i="1"/>
  <c r="AM1820" i="1"/>
  <c r="AL1821" i="1"/>
  <c r="AM1821" i="1"/>
  <c r="AL1822" i="1"/>
  <c r="AM1822" i="1"/>
  <c r="AL1823" i="1"/>
  <c r="AM1823" i="1"/>
  <c r="AL1824" i="1"/>
  <c r="AM1824" i="1"/>
  <c r="AL1825" i="1"/>
  <c r="AM1825" i="1"/>
  <c r="AL1826" i="1"/>
  <c r="AM1826" i="1"/>
  <c r="AL1827" i="1"/>
  <c r="AM1827" i="1"/>
  <c r="AL1828" i="1"/>
  <c r="AM1828" i="1"/>
  <c r="AL1829" i="1"/>
  <c r="AM1829" i="1"/>
  <c r="AL1830" i="1"/>
  <c r="AM1830" i="1"/>
  <c r="AL1831" i="1"/>
  <c r="AM1831" i="1"/>
  <c r="AL1832" i="1"/>
  <c r="AM1832" i="1"/>
  <c r="AL1833" i="1"/>
  <c r="AM1833" i="1"/>
  <c r="AL1834" i="1"/>
  <c r="AM1834" i="1"/>
  <c r="AL1835" i="1"/>
  <c r="AM1835" i="1"/>
  <c r="AL1836" i="1"/>
  <c r="AM1836" i="1"/>
  <c r="AL1837" i="1"/>
  <c r="AM1837" i="1"/>
  <c r="AL1838" i="1"/>
  <c r="AM1838" i="1"/>
  <c r="AL1839" i="1"/>
  <c r="AM1839" i="1"/>
  <c r="AL1840" i="1"/>
  <c r="AM1840" i="1"/>
  <c r="AL1841" i="1"/>
  <c r="AM1841" i="1"/>
  <c r="AL1842" i="1"/>
  <c r="AM1842" i="1"/>
  <c r="AL1843" i="1"/>
  <c r="AM1843" i="1"/>
  <c r="AL1844" i="1"/>
  <c r="AM1844" i="1"/>
  <c r="AL1845" i="1"/>
  <c r="AM1845" i="1"/>
  <c r="AL1846" i="1"/>
  <c r="AM1846" i="1"/>
  <c r="AL1847" i="1"/>
  <c r="AM1847" i="1"/>
  <c r="AL1848" i="1"/>
  <c r="AM1848" i="1"/>
  <c r="AL1849" i="1"/>
  <c r="AM1849" i="1"/>
  <c r="AL1850" i="1"/>
  <c r="AM1850" i="1"/>
  <c r="AL1851" i="1"/>
  <c r="AM1851" i="1"/>
  <c r="AL1852" i="1"/>
  <c r="AM1852" i="1"/>
  <c r="AL1853" i="1"/>
  <c r="AM1853" i="1"/>
  <c r="AL1854" i="1"/>
  <c r="AM1854" i="1"/>
  <c r="AL1855" i="1"/>
  <c r="AM1855" i="1"/>
  <c r="AL1856" i="1"/>
  <c r="AM1856" i="1"/>
  <c r="AL1857" i="1"/>
  <c r="AM1857" i="1"/>
  <c r="AL1858" i="1"/>
  <c r="AM1858" i="1"/>
  <c r="AL1859" i="1"/>
  <c r="AM1859" i="1"/>
  <c r="AL1860" i="1"/>
  <c r="AM1860" i="1"/>
  <c r="AL1861" i="1"/>
  <c r="AM1861" i="1"/>
  <c r="AL1862" i="1"/>
  <c r="AM1862" i="1"/>
  <c r="AL1863" i="1"/>
  <c r="AM1863" i="1"/>
  <c r="AL1864" i="1"/>
  <c r="AM1864" i="1"/>
  <c r="AL1865" i="1"/>
  <c r="AM1865" i="1"/>
  <c r="AL1866" i="1"/>
  <c r="AM1866" i="1"/>
  <c r="AL1867" i="1"/>
  <c r="AM1867" i="1"/>
  <c r="AL1868" i="1"/>
  <c r="AM1868" i="1"/>
  <c r="AL1869" i="1"/>
  <c r="AM1869" i="1"/>
  <c r="AL1870" i="1"/>
  <c r="AM1870" i="1"/>
  <c r="AL1871" i="1"/>
  <c r="AM1871" i="1"/>
  <c r="AL1872" i="1"/>
  <c r="AM1872" i="1"/>
  <c r="AL1873" i="1"/>
  <c r="AM1873" i="1"/>
  <c r="AL1874" i="1"/>
  <c r="AM1874" i="1"/>
  <c r="AL1875" i="1"/>
  <c r="AM1875" i="1"/>
  <c r="AL1876" i="1"/>
  <c r="AM1876" i="1"/>
  <c r="AL1877" i="1"/>
  <c r="AM1877" i="1"/>
  <c r="AL1878" i="1"/>
  <c r="AM1878" i="1"/>
  <c r="AL1879" i="1"/>
  <c r="AM1879" i="1"/>
  <c r="AL1880" i="1"/>
  <c r="AM1880" i="1"/>
  <c r="AL1881" i="1"/>
  <c r="AM1881" i="1"/>
  <c r="AL1882" i="1"/>
  <c r="AM1882" i="1"/>
  <c r="AL1883" i="1"/>
  <c r="AM1883" i="1"/>
  <c r="AL1884" i="1"/>
  <c r="AM1884" i="1"/>
  <c r="AL1885" i="1"/>
  <c r="AM1885" i="1"/>
  <c r="AL1886" i="1"/>
  <c r="AM1886" i="1"/>
  <c r="AL1887" i="1"/>
  <c r="AM1887" i="1"/>
  <c r="AL1888" i="1"/>
  <c r="AM1888" i="1"/>
  <c r="AL1889" i="1"/>
  <c r="AM1889" i="1"/>
  <c r="AL1890" i="1"/>
  <c r="AM1890" i="1"/>
  <c r="AL1891" i="1"/>
  <c r="AM1891" i="1"/>
  <c r="AL1892" i="1"/>
  <c r="AM1892" i="1"/>
  <c r="AL1893" i="1"/>
  <c r="AM1893" i="1"/>
  <c r="AL1894" i="1"/>
  <c r="AM1894" i="1"/>
  <c r="AL1895" i="1"/>
  <c r="AM1895" i="1"/>
  <c r="AL1896" i="1"/>
  <c r="AM1896" i="1"/>
  <c r="AL1897" i="1"/>
  <c r="AM1897" i="1"/>
  <c r="AL1898" i="1"/>
  <c r="AM1898" i="1"/>
  <c r="AL1899" i="1"/>
  <c r="AM1899" i="1"/>
  <c r="AL1900" i="1"/>
  <c r="AM1900" i="1"/>
  <c r="AL1901" i="1"/>
  <c r="AM1901" i="1"/>
  <c r="AL1902" i="1"/>
  <c r="AM1902" i="1"/>
  <c r="AL1903" i="1"/>
  <c r="AM1903" i="1"/>
  <c r="AL1904" i="1"/>
  <c r="AM1904" i="1"/>
  <c r="AL1905" i="1"/>
  <c r="AM1905" i="1"/>
  <c r="AL1906" i="1"/>
  <c r="AM1906" i="1"/>
  <c r="AL1907" i="1"/>
  <c r="AM1907" i="1"/>
  <c r="AL1908" i="1"/>
  <c r="AM1908" i="1"/>
  <c r="AL1909" i="1"/>
  <c r="AM1909" i="1"/>
  <c r="AL1910" i="1"/>
  <c r="AM1910" i="1"/>
  <c r="AL1911" i="1"/>
  <c r="AM1911" i="1"/>
  <c r="AL1912" i="1"/>
  <c r="AM1912" i="1"/>
  <c r="AL1913" i="1"/>
  <c r="AM1913" i="1"/>
  <c r="AL1914" i="1"/>
  <c r="AM1914" i="1"/>
  <c r="AL1915" i="1"/>
  <c r="AM1915" i="1"/>
  <c r="AL1916" i="1"/>
  <c r="AM1916" i="1"/>
  <c r="AL1917" i="1"/>
  <c r="AM1917" i="1"/>
  <c r="AL1918" i="1"/>
  <c r="AM1918" i="1"/>
  <c r="AL1919" i="1"/>
  <c r="AM1919" i="1"/>
  <c r="AL1920" i="1"/>
  <c r="AM1920" i="1"/>
  <c r="AL1921" i="1"/>
  <c r="AM1921" i="1"/>
  <c r="AL1922" i="1"/>
  <c r="AM1922" i="1"/>
  <c r="AL1923" i="1"/>
  <c r="AM1923" i="1"/>
  <c r="AL1924" i="1"/>
  <c r="AM1924" i="1"/>
  <c r="AL1925" i="1"/>
  <c r="AM1925" i="1"/>
  <c r="AL1926" i="1"/>
  <c r="AM1926" i="1"/>
  <c r="AL1927" i="1"/>
  <c r="AM1927" i="1"/>
  <c r="AL1928" i="1"/>
  <c r="AM1928" i="1"/>
  <c r="AL1929" i="1"/>
  <c r="AM1929" i="1"/>
  <c r="AL1930" i="1"/>
  <c r="AM1930" i="1"/>
  <c r="AL1931" i="1"/>
  <c r="AM1931" i="1"/>
  <c r="AL1932" i="1"/>
  <c r="AM1932" i="1"/>
  <c r="AL1933" i="1"/>
  <c r="AM1933" i="1"/>
  <c r="AL1934" i="1"/>
  <c r="AM1934" i="1"/>
  <c r="AL1935" i="1"/>
  <c r="AM1935" i="1"/>
  <c r="AL1936" i="1"/>
  <c r="AM1936" i="1"/>
  <c r="AL1937" i="1"/>
  <c r="AM1937" i="1"/>
  <c r="AL1938" i="1"/>
  <c r="AM1938" i="1"/>
  <c r="AL1939" i="1"/>
  <c r="AM1939" i="1"/>
  <c r="AL1940" i="1"/>
  <c r="AM1940" i="1"/>
  <c r="AL1941" i="1"/>
  <c r="AM1941" i="1"/>
  <c r="AL1942" i="1"/>
  <c r="AM1942" i="1"/>
  <c r="AL1943" i="1"/>
  <c r="AM1943" i="1"/>
  <c r="AL1944" i="1"/>
  <c r="AM1944" i="1"/>
  <c r="AL1945" i="1"/>
  <c r="AM1945" i="1"/>
  <c r="AL1946" i="1"/>
  <c r="AM1946" i="1"/>
  <c r="AL1947" i="1"/>
  <c r="AM1947" i="1"/>
  <c r="AL1948" i="1"/>
  <c r="AM1948" i="1"/>
  <c r="AL1949" i="1"/>
  <c r="AM1949" i="1"/>
  <c r="AL1950" i="1"/>
  <c r="AM1950" i="1"/>
  <c r="AL1951" i="1"/>
  <c r="AM1951" i="1"/>
  <c r="AL1952" i="1"/>
  <c r="AM1952" i="1"/>
  <c r="AL1953" i="1"/>
  <c r="AM1953" i="1"/>
  <c r="AL1954" i="1"/>
  <c r="AM1954" i="1"/>
  <c r="AL1955" i="1"/>
  <c r="AM1955" i="1"/>
  <c r="AL1956" i="1"/>
  <c r="AM1956" i="1"/>
  <c r="AL1957" i="1"/>
  <c r="AM1957" i="1"/>
  <c r="AL1958" i="1"/>
  <c r="AM1958" i="1"/>
  <c r="AL1959" i="1"/>
  <c r="AM1959" i="1"/>
  <c r="AL1960" i="1"/>
  <c r="AM1960" i="1"/>
  <c r="AL1961" i="1"/>
  <c r="AM1961" i="1"/>
  <c r="AL1962" i="1"/>
  <c r="AM1962" i="1"/>
  <c r="AL1963" i="1"/>
  <c r="AM1963" i="1"/>
  <c r="AL1964" i="1"/>
  <c r="AM1964" i="1"/>
  <c r="AL1965" i="1"/>
  <c r="AM1965" i="1"/>
  <c r="AL1966" i="1"/>
  <c r="AM1966" i="1"/>
  <c r="AL1967" i="1"/>
  <c r="AM1967" i="1"/>
  <c r="AL1968" i="1"/>
  <c r="AM1968" i="1"/>
  <c r="AL1969" i="1"/>
  <c r="AM1969" i="1"/>
  <c r="AL1970" i="1"/>
  <c r="AM1970" i="1"/>
  <c r="AL1971" i="1"/>
  <c r="AM1971" i="1"/>
  <c r="AL1972" i="1"/>
  <c r="AM1972" i="1"/>
  <c r="AL1973" i="1"/>
  <c r="AM1973" i="1"/>
  <c r="AL1974" i="1"/>
  <c r="AM1974" i="1"/>
  <c r="AL1975" i="1"/>
  <c r="AM1975" i="1"/>
  <c r="AL1976" i="1"/>
  <c r="AM1976" i="1"/>
  <c r="AL1977" i="1"/>
  <c r="AM1977" i="1"/>
  <c r="AL1978" i="1"/>
  <c r="AM1978" i="1"/>
  <c r="AL1979" i="1"/>
  <c r="AM1979" i="1"/>
  <c r="AL1980" i="1"/>
  <c r="AM1980" i="1"/>
  <c r="AL1981" i="1"/>
  <c r="AM1981" i="1"/>
  <c r="AL1982" i="1"/>
  <c r="AM1982" i="1"/>
  <c r="AL1983" i="1"/>
  <c r="AM1983" i="1"/>
  <c r="AL1984" i="1"/>
  <c r="AM1984" i="1"/>
  <c r="AL1985" i="1"/>
  <c r="AM1985" i="1"/>
  <c r="AL1986" i="1"/>
  <c r="AM1986" i="1"/>
  <c r="AL1987" i="1"/>
  <c r="AM1987" i="1"/>
  <c r="AL1988" i="1"/>
  <c r="AM1988" i="1"/>
  <c r="AL1989" i="1"/>
  <c r="AM1989" i="1"/>
  <c r="AL1990" i="1"/>
  <c r="AM1990" i="1"/>
  <c r="AL1991" i="1"/>
  <c r="AM1991" i="1"/>
  <c r="AL1992" i="1"/>
  <c r="AM1992" i="1"/>
  <c r="AL1993" i="1"/>
  <c r="AM1993" i="1"/>
  <c r="AL1994" i="1"/>
  <c r="AM1994" i="1"/>
  <c r="AL1995" i="1"/>
  <c r="AM1995" i="1"/>
  <c r="AL1996" i="1"/>
  <c r="AM1996" i="1"/>
  <c r="AL1997" i="1"/>
  <c r="AM1997" i="1"/>
  <c r="AL1998" i="1"/>
  <c r="AM1998" i="1"/>
  <c r="AL1999" i="1"/>
  <c r="AM1999" i="1"/>
  <c r="AL2000" i="1"/>
  <c r="AM2000" i="1"/>
  <c r="AL2001" i="1"/>
  <c r="AM2001" i="1"/>
  <c r="AL2002" i="1"/>
  <c r="AM2002" i="1"/>
  <c r="AL2003" i="1"/>
  <c r="AM2003" i="1"/>
  <c r="AL2004" i="1"/>
  <c r="AM2004" i="1"/>
  <c r="AL2005" i="1"/>
  <c r="AM2005" i="1"/>
  <c r="AL2006" i="1"/>
  <c r="AM2006" i="1"/>
  <c r="AL2007" i="1"/>
  <c r="AM2007" i="1"/>
  <c r="AL2008" i="1"/>
  <c r="AM2008" i="1"/>
  <c r="AL2009" i="1"/>
  <c r="AM2009" i="1"/>
  <c r="AL2010" i="1"/>
  <c r="AM2010" i="1"/>
  <c r="AL2011" i="1"/>
  <c r="AM2011" i="1"/>
  <c r="AL2012" i="1"/>
  <c r="AM2012" i="1"/>
  <c r="AL2013" i="1"/>
  <c r="AM2013" i="1"/>
  <c r="AL2014" i="1"/>
  <c r="AM2014" i="1"/>
  <c r="AL2015" i="1"/>
  <c r="AM2015" i="1"/>
  <c r="AL2016" i="1"/>
  <c r="AM2016" i="1"/>
  <c r="AL2017" i="1"/>
  <c r="AM2017" i="1"/>
  <c r="AL2018" i="1"/>
  <c r="AM2018" i="1"/>
  <c r="AL2019" i="1"/>
  <c r="AM2019" i="1"/>
  <c r="AL2020" i="1"/>
  <c r="AM2020" i="1"/>
  <c r="AL2021" i="1"/>
  <c r="AM2021" i="1"/>
  <c r="AL2022" i="1"/>
  <c r="AM2022" i="1"/>
  <c r="AL2023" i="1"/>
  <c r="AM2023" i="1"/>
  <c r="AL2024" i="1"/>
  <c r="AM2024" i="1"/>
  <c r="AL2025" i="1"/>
  <c r="AM2025" i="1"/>
  <c r="AL2026" i="1"/>
  <c r="AM2026" i="1"/>
  <c r="AL2027" i="1"/>
  <c r="AM2027" i="1"/>
  <c r="AL2028" i="1"/>
  <c r="AM2028" i="1"/>
  <c r="AL2029" i="1"/>
  <c r="AM2029" i="1"/>
  <c r="AL2030" i="1"/>
  <c r="AM2030" i="1"/>
  <c r="AL2031" i="1"/>
  <c r="AM2031" i="1"/>
  <c r="AL2032" i="1"/>
  <c r="AM2032" i="1"/>
  <c r="AL2033" i="1"/>
  <c r="AM2033" i="1"/>
  <c r="AL2034" i="1"/>
  <c r="AM2034" i="1"/>
  <c r="AL2035" i="1"/>
  <c r="AM2035" i="1"/>
  <c r="AL2036" i="1"/>
  <c r="AM2036" i="1"/>
  <c r="AL2037" i="1"/>
  <c r="AM2037" i="1"/>
  <c r="AL2038" i="1"/>
  <c r="AM2038" i="1"/>
  <c r="AL2039" i="1"/>
  <c r="AM2039" i="1"/>
  <c r="AL2040" i="1"/>
  <c r="AM2040" i="1"/>
  <c r="AL2041" i="1"/>
  <c r="AM2041" i="1"/>
  <c r="AL2042" i="1"/>
  <c r="AM2042" i="1"/>
  <c r="AL2043" i="1"/>
  <c r="AM2043" i="1"/>
  <c r="AL2044" i="1"/>
  <c r="AM2044" i="1"/>
  <c r="AL2045" i="1"/>
  <c r="AM2045" i="1"/>
  <c r="AL2046" i="1"/>
  <c r="AM2046" i="1"/>
  <c r="AL2047" i="1"/>
  <c r="AM2047" i="1"/>
  <c r="AL2048" i="1"/>
  <c r="AM2048" i="1"/>
  <c r="AL2049" i="1"/>
  <c r="AM2049" i="1"/>
  <c r="AL2050" i="1"/>
  <c r="AM2050" i="1"/>
  <c r="AL2051" i="1"/>
  <c r="AM2051" i="1"/>
  <c r="AL2052" i="1"/>
  <c r="AM2052" i="1"/>
  <c r="AL2053" i="1"/>
  <c r="AM2053" i="1"/>
  <c r="AL2054" i="1"/>
  <c r="AM2054" i="1"/>
  <c r="AL2055" i="1"/>
  <c r="AM2055" i="1"/>
  <c r="AL2056" i="1"/>
  <c r="AM2056" i="1"/>
  <c r="AL2057" i="1"/>
  <c r="AM2057" i="1"/>
  <c r="AL2058" i="1"/>
  <c r="AM2058" i="1"/>
  <c r="AL2059" i="1"/>
  <c r="AM2059" i="1"/>
  <c r="AL2060" i="1"/>
  <c r="AM2060" i="1"/>
  <c r="AL2061" i="1"/>
  <c r="AM2061" i="1"/>
  <c r="AL2062" i="1"/>
  <c r="AM2062" i="1"/>
  <c r="AL2063" i="1"/>
  <c r="AM2063" i="1"/>
  <c r="AL2064" i="1"/>
  <c r="AM2064" i="1"/>
  <c r="AL2065" i="1"/>
  <c r="AM2065" i="1"/>
  <c r="AL2066" i="1"/>
  <c r="AM2066" i="1"/>
  <c r="AL2067" i="1"/>
  <c r="AM2067" i="1"/>
  <c r="AL2068" i="1"/>
  <c r="AM2068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L3" i="1"/>
  <c r="AM3" i="1"/>
  <c r="AL4" i="1"/>
  <c r="AM4" i="1"/>
  <c r="AL5" i="1"/>
  <c r="AM5" i="1"/>
  <c r="AL6" i="1"/>
  <c r="AM6" i="1"/>
  <c r="AL7" i="1"/>
  <c r="AM7" i="1"/>
  <c r="AL8" i="1"/>
  <c r="AM8" i="1"/>
  <c r="AL9" i="1"/>
  <c r="AM9" i="1"/>
  <c r="AL10" i="1"/>
  <c r="AM10" i="1"/>
  <c r="AL11" i="1"/>
  <c r="AM11" i="1"/>
  <c r="AL12" i="1"/>
  <c r="AM12" i="1"/>
  <c r="AL13" i="1"/>
  <c r="AM13" i="1"/>
  <c r="AL14" i="1"/>
  <c r="AM14" i="1"/>
  <c r="AL15" i="1"/>
  <c r="AM15" i="1"/>
  <c r="AL16" i="1"/>
  <c r="AM16" i="1"/>
  <c r="AL17" i="1"/>
  <c r="AM17" i="1"/>
  <c r="AL18" i="1"/>
  <c r="AM18" i="1"/>
  <c r="AL19" i="1"/>
  <c r="AM19" i="1"/>
  <c r="AL20" i="1"/>
  <c r="AM20" i="1"/>
  <c r="AL21" i="1"/>
  <c r="AM21" i="1"/>
  <c r="AL22" i="1"/>
  <c r="AM22" i="1"/>
  <c r="AL23" i="1"/>
  <c r="AM23" i="1"/>
  <c r="AL24" i="1"/>
  <c r="AM24" i="1"/>
  <c r="AL25" i="1"/>
  <c r="AM25" i="1"/>
  <c r="AL26" i="1"/>
  <c r="AM26" i="1"/>
  <c r="AL27" i="1"/>
  <c r="AM27" i="1"/>
  <c r="AL28" i="1"/>
  <c r="AM28" i="1"/>
  <c r="AL29" i="1"/>
  <c r="AM29" i="1"/>
  <c r="AL30" i="1"/>
  <c r="AM30" i="1"/>
  <c r="AL31" i="1"/>
  <c r="AM31" i="1"/>
  <c r="AL32" i="1"/>
  <c r="AM32" i="1"/>
  <c r="AL33" i="1"/>
  <c r="AM33" i="1"/>
  <c r="AL34" i="1"/>
  <c r="AM34" i="1"/>
  <c r="AL35" i="1"/>
  <c r="AM35" i="1"/>
  <c r="AL36" i="1"/>
  <c r="AM36" i="1"/>
  <c r="AL37" i="1"/>
  <c r="AM37" i="1"/>
  <c r="AL38" i="1"/>
  <c r="AM38" i="1"/>
  <c r="AL39" i="1"/>
  <c r="AM39" i="1"/>
  <c r="AL40" i="1"/>
  <c r="AM40" i="1"/>
  <c r="AL41" i="1"/>
  <c r="AM41" i="1"/>
  <c r="AL42" i="1"/>
  <c r="AM42" i="1"/>
  <c r="AL43" i="1"/>
  <c r="AM43" i="1"/>
  <c r="AL44" i="1"/>
  <c r="AM44" i="1"/>
  <c r="AL45" i="1"/>
  <c r="AM45" i="1"/>
  <c r="AL46" i="1"/>
  <c r="AM46" i="1"/>
  <c r="AL47" i="1"/>
  <c r="AM47" i="1"/>
  <c r="AL48" i="1"/>
  <c r="AM48" i="1"/>
  <c r="AL49" i="1"/>
  <c r="AM49" i="1"/>
  <c r="AL50" i="1"/>
  <c r="AM50" i="1"/>
  <c r="AL51" i="1"/>
  <c r="AM51" i="1"/>
  <c r="AL52" i="1"/>
  <c r="AM52" i="1"/>
  <c r="AL53" i="1"/>
  <c r="AM53" i="1"/>
  <c r="AL54" i="1"/>
  <c r="AM54" i="1"/>
  <c r="AL55" i="1"/>
  <c r="AM55" i="1"/>
  <c r="AL56" i="1"/>
  <c r="AM56" i="1"/>
  <c r="AL57" i="1"/>
  <c r="AM57" i="1"/>
  <c r="AL58" i="1"/>
  <c r="AM58" i="1"/>
  <c r="AL59" i="1"/>
  <c r="AM59" i="1"/>
  <c r="AL60" i="1"/>
  <c r="AM60" i="1"/>
  <c r="AL61" i="1"/>
  <c r="AM61" i="1"/>
  <c r="AL62" i="1"/>
  <c r="AM62" i="1"/>
  <c r="AL63" i="1"/>
  <c r="AM63" i="1"/>
  <c r="AL64" i="1"/>
  <c r="AM64" i="1"/>
  <c r="AL65" i="1"/>
  <c r="AM65" i="1"/>
  <c r="AL66" i="1"/>
  <c r="AM66" i="1"/>
  <c r="AL67" i="1"/>
  <c r="AM67" i="1"/>
  <c r="AL68" i="1"/>
  <c r="AM68" i="1"/>
  <c r="AL69" i="1"/>
  <c r="AM69" i="1"/>
  <c r="AL70" i="1"/>
  <c r="AM70" i="1"/>
  <c r="AL71" i="1"/>
  <c r="AM71" i="1"/>
  <c r="AL72" i="1"/>
  <c r="AM72" i="1"/>
  <c r="AL73" i="1"/>
  <c r="AM73" i="1"/>
  <c r="AL74" i="1"/>
  <c r="AM74" i="1"/>
  <c r="AL75" i="1"/>
  <c r="AM75" i="1"/>
  <c r="AL76" i="1"/>
  <c r="AM76" i="1"/>
  <c r="AL77" i="1"/>
  <c r="AM77" i="1"/>
  <c r="AL78" i="1"/>
  <c r="AM78" i="1"/>
  <c r="AL79" i="1"/>
  <c r="AM79" i="1"/>
  <c r="AL80" i="1"/>
  <c r="AM80" i="1"/>
  <c r="AL81" i="1"/>
  <c r="AM81" i="1"/>
  <c r="AL82" i="1"/>
  <c r="AM82" i="1"/>
  <c r="AL83" i="1"/>
  <c r="AM83" i="1"/>
  <c r="AL84" i="1"/>
  <c r="AM84" i="1"/>
  <c r="AL85" i="1"/>
  <c r="AM85" i="1"/>
  <c r="AL86" i="1"/>
  <c r="AM86" i="1"/>
  <c r="AL87" i="1"/>
  <c r="AM87" i="1"/>
  <c r="AL88" i="1"/>
  <c r="AM88" i="1"/>
  <c r="AL89" i="1"/>
  <c r="AM89" i="1"/>
  <c r="AL90" i="1"/>
  <c r="AM90" i="1"/>
  <c r="AL91" i="1"/>
  <c r="AM91" i="1"/>
  <c r="AL92" i="1"/>
  <c r="AM92" i="1"/>
  <c r="AL93" i="1"/>
  <c r="AM93" i="1"/>
  <c r="AL94" i="1"/>
  <c r="AM94" i="1"/>
  <c r="AL95" i="1"/>
  <c r="AM95" i="1"/>
  <c r="AL96" i="1"/>
  <c r="AM96" i="1"/>
  <c r="AL97" i="1"/>
  <c r="AM97" i="1"/>
  <c r="AL98" i="1"/>
  <c r="AM98" i="1"/>
  <c r="AL99" i="1"/>
  <c r="AM99" i="1"/>
  <c r="AL100" i="1"/>
  <c r="AM100" i="1"/>
  <c r="AL101" i="1"/>
  <c r="AM101" i="1"/>
  <c r="AL102" i="1"/>
  <c r="AM102" i="1"/>
  <c r="AL103" i="1"/>
  <c r="AM103" i="1"/>
  <c r="AL104" i="1"/>
  <c r="AM104" i="1"/>
  <c r="AL105" i="1"/>
  <c r="AM105" i="1"/>
  <c r="AL106" i="1"/>
  <c r="AM106" i="1"/>
  <c r="AL107" i="1"/>
  <c r="AM107" i="1"/>
  <c r="AL108" i="1"/>
  <c r="AM108" i="1"/>
  <c r="AL109" i="1"/>
  <c r="AM109" i="1"/>
  <c r="AL110" i="1"/>
  <c r="AM110" i="1"/>
  <c r="AL111" i="1"/>
  <c r="AM111" i="1"/>
  <c r="AL112" i="1"/>
  <c r="AM112" i="1"/>
  <c r="AL113" i="1"/>
  <c r="AM113" i="1"/>
  <c r="AL114" i="1"/>
  <c r="AM114" i="1"/>
  <c r="AL115" i="1"/>
  <c r="AM115" i="1"/>
  <c r="AL116" i="1"/>
  <c r="AM116" i="1"/>
  <c r="AL117" i="1"/>
  <c r="AM117" i="1"/>
  <c r="AL118" i="1"/>
  <c r="AM118" i="1"/>
  <c r="AL119" i="1"/>
  <c r="AM119" i="1"/>
  <c r="AL120" i="1"/>
  <c r="AM120" i="1"/>
  <c r="AL121" i="1"/>
  <c r="AM121" i="1"/>
  <c r="AL122" i="1"/>
  <c r="AM122" i="1"/>
  <c r="AL123" i="1"/>
  <c r="AM123" i="1"/>
  <c r="AL124" i="1"/>
  <c r="AM124" i="1"/>
  <c r="AL125" i="1"/>
  <c r="AM125" i="1"/>
  <c r="AL126" i="1"/>
  <c r="AM126" i="1"/>
  <c r="AL127" i="1"/>
  <c r="AM127" i="1"/>
  <c r="AL128" i="1"/>
  <c r="AM128" i="1"/>
  <c r="AL129" i="1"/>
  <c r="AM129" i="1"/>
  <c r="AL130" i="1"/>
  <c r="AM130" i="1"/>
  <c r="AL131" i="1"/>
  <c r="AM131" i="1"/>
  <c r="AL132" i="1"/>
  <c r="AM132" i="1"/>
  <c r="AL133" i="1"/>
  <c r="AM133" i="1"/>
  <c r="AL134" i="1"/>
  <c r="AM134" i="1"/>
  <c r="AL135" i="1"/>
  <c r="AM135" i="1"/>
  <c r="AL136" i="1"/>
  <c r="AM136" i="1"/>
  <c r="AL137" i="1"/>
  <c r="AM137" i="1"/>
  <c r="AL138" i="1"/>
  <c r="AM138" i="1"/>
  <c r="AL139" i="1"/>
  <c r="AM139" i="1"/>
  <c r="AL140" i="1"/>
  <c r="AM140" i="1"/>
  <c r="AL141" i="1"/>
  <c r="AM141" i="1"/>
  <c r="AL142" i="1"/>
  <c r="AM142" i="1"/>
  <c r="AL143" i="1"/>
  <c r="AM143" i="1"/>
  <c r="AL144" i="1"/>
  <c r="AM144" i="1"/>
  <c r="AL145" i="1"/>
  <c r="AM145" i="1"/>
  <c r="AL146" i="1"/>
  <c r="AM146" i="1"/>
  <c r="AL147" i="1"/>
  <c r="AM147" i="1"/>
  <c r="AL148" i="1"/>
  <c r="AM148" i="1"/>
  <c r="AL149" i="1"/>
  <c r="AM149" i="1"/>
  <c r="AL150" i="1"/>
  <c r="AM150" i="1"/>
  <c r="AL151" i="1"/>
  <c r="AM151" i="1"/>
  <c r="AL152" i="1"/>
  <c r="AM152" i="1"/>
  <c r="AL153" i="1"/>
  <c r="AM153" i="1"/>
  <c r="AL154" i="1"/>
  <c r="AM154" i="1"/>
  <c r="AL155" i="1"/>
  <c r="AM155" i="1"/>
  <c r="AL156" i="1"/>
  <c r="AM156" i="1"/>
  <c r="AL157" i="1"/>
  <c r="AM157" i="1"/>
  <c r="AL158" i="1"/>
  <c r="AM158" i="1"/>
  <c r="AL159" i="1"/>
  <c r="AM159" i="1"/>
  <c r="AL160" i="1"/>
  <c r="AM160" i="1"/>
  <c r="AL161" i="1"/>
  <c r="AM161" i="1"/>
  <c r="AL162" i="1"/>
  <c r="AM162" i="1"/>
  <c r="AL163" i="1"/>
  <c r="AM163" i="1"/>
  <c r="AL164" i="1"/>
  <c r="AM164" i="1"/>
  <c r="AL165" i="1"/>
  <c r="AM165" i="1"/>
  <c r="AL166" i="1"/>
  <c r="AM166" i="1"/>
  <c r="AL167" i="1"/>
  <c r="AM167" i="1"/>
  <c r="AL168" i="1"/>
  <c r="AM168" i="1"/>
  <c r="AL169" i="1"/>
  <c r="AM169" i="1"/>
  <c r="AL170" i="1"/>
  <c r="AM170" i="1"/>
  <c r="AL171" i="1"/>
  <c r="AM171" i="1"/>
  <c r="AL172" i="1"/>
  <c r="AM172" i="1"/>
  <c r="AL173" i="1"/>
  <c r="AM173" i="1"/>
  <c r="AL174" i="1"/>
  <c r="AM174" i="1"/>
  <c r="AL175" i="1"/>
  <c r="AM175" i="1"/>
  <c r="AL176" i="1"/>
  <c r="AM176" i="1"/>
  <c r="AL177" i="1"/>
  <c r="AM177" i="1"/>
  <c r="AL178" i="1"/>
  <c r="AM178" i="1"/>
  <c r="AL179" i="1"/>
  <c r="AM179" i="1"/>
  <c r="AL180" i="1"/>
  <c r="AM180" i="1"/>
  <c r="AL181" i="1"/>
  <c r="AM181" i="1"/>
  <c r="AL182" i="1"/>
  <c r="AM182" i="1"/>
  <c r="AL183" i="1"/>
  <c r="AM183" i="1"/>
  <c r="AL184" i="1"/>
  <c r="AM184" i="1"/>
  <c r="AL185" i="1"/>
  <c r="AM185" i="1"/>
  <c r="AL186" i="1"/>
  <c r="AM186" i="1"/>
  <c r="AL187" i="1"/>
  <c r="AM187" i="1"/>
  <c r="AL188" i="1"/>
  <c r="AM188" i="1"/>
  <c r="AL189" i="1"/>
  <c r="AM189" i="1"/>
  <c r="AL190" i="1"/>
  <c r="AM190" i="1"/>
  <c r="AL191" i="1"/>
  <c r="AM191" i="1"/>
  <c r="AL192" i="1"/>
  <c r="AM192" i="1"/>
  <c r="AL193" i="1"/>
  <c r="AM193" i="1"/>
  <c r="AL194" i="1"/>
  <c r="AM194" i="1"/>
  <c r="AL195" i="1"/>
  <c r="AM195" i="1"/>
  <c r="AL196" i="1"/>
  <c r="AM196" i="1"/>
  <c r="AL197" i="1"/>
  <c r="AM197" i="1"/>
  <c r="AL198" i="1"/>
  <c r="AM198" i="1"/>
  <c r="AL199" i="1"/>
  <c r="AM199" i="1"/>
  <c r="AL200" i="1"/>
  <c r="AM200" i="1"/>
  <c r="AL201" i="1"/>
  <c r="AM201" i="1"/>
  <c r="AL202" i="1"/>
  <c r="AM202" i="1"/>
  <c r="AL203" i="1"/>
  <c r="AM203" i="1"/>
  <c r="AL204" i="1"/>
  <c r="AM204" i="1"/>
  <c r="AL205" i="1"/>
  <c r="AM205" i="1"/>
  <c r="AL206" i="1"/>
  <c r="AM206" i="1"/>
  <c r="AL207" i="1"/>
  <c r="AM207" i="1"/>
  <c r="AL208" i="1"/>
  <c r="AM208" i="1"/>
  <c r="AL209" i="1"/>
  <c r="AM209" i="1"/>
  <c r="AL210" i="1"/>
  <c r="AM210" i="1"/>
  <c r="AL211" i="1"/>
  <c r="AM211" i="1"/>
  <c r="AL212" i="1"/>
  <c r="AM212" i="1"/>
  <c r="AL213" i="1"/>
  <c r="AM213" i="1"/>
  <c r="AL214" i="1"/>
  <c r="AM214" i="1"/>
  <c r="AL215" i="1"/>
  <c r="AM215" i="1"/>
  <c r="AL216" i="1"/>
  <c r="AM216" i="1"/>
  <c r="AL217" i="1"/>
  <c r="AM217" i="1"/>
  <c r="AL218" i="1"/>
  <c r="AM218" i="1"/>
  <c r="AL219" i="1"/>
  <c r="AM219" i="1"/>
  <c r="AL220" i="1"/>
  <c r="AM220" i="1"/>
  <c r="AL221" i="1"/>
  <c r="AM221" i="1"/>
  <c r="AL222" i="1"/>
  <c r="AM222" i="1"/>
  <c r="AL223" i="1"/>
  <c r="AM223" i="1"/>
  <c r="AL224" i="1"/>
  <c r="AM224" i="1"/>
  <c r="AL225" i="1"/>
  <c r="AM225" i="1"/>
  <c r="AL226" i="1"/>
  <c r="AM226" i="1"/>
  <c r="AL227" i="1"/>
  <c r="AM227" i="1"/>
  <c r="AL228" i="1"/>
  <c r="AM228" i="1"/>
  <c r="AL229" i="1"/>
  <c r="AM229" i="1"/>
  <c r="AL230" i="1"/>
  <c r="AM230" i="1"/>
  <c r="AL231" i="1"/>
  <c r="AM231" i="1"/>
  <c r="AL232" i="1"/>
  <c r="AM232" i="1"/>
  <c r="AL233" i="1"/>
  <c r="AM233" i="1"/>
  <c r="AL234" i="1"/>
  <c r="AM234" i="1"/>
  <c r="AL235" i="1"/>
  <c r="AM235" i="1"/>
  <c r="AL236" i="1"/>
  <c r="AM236" i="1"/>
  <c r="AL237" i="1"/>
  <c r="AM237" i="1"/>
  <c r="AL238" i="1"/>
  <c r="AM238" i="1"/>
  <c r="AL239" i="1"/>
  <c r="AM239" i="1"/>
  <c r="AL240" i="1"/>
  <c r="AM240" i="1"/>
  <c r="AL241" i="1"/>
  <c r="AM241" i="1"/>
  <c r="AL242" i="1"/>
  <c r="AM242" i="1"/>
  <c r="AL243" i="1"/>
  <c r="AM243" i="1"/>
  <c r="AL244" i="1"/>
  <c r="AM244" i="1"/>
  <c r="AL245" i="1"/>
  <c r="AM245" i="1"/>
  <c r="AL246" i="1"/>
  <c r="AM246" i="1"/>
  <c r="AL247" i="1"/>
  <c r="AM247" i="1"/>
  <c r="AL248" i="1"/>
  <c r="AM248" i="1"/>
  <c r="AL249" i="1"/>
  <c r="AM249" i="1"/>
  <c r="AL250" i="1"/>
  <c r="AM250" i="1"/>
  <c r="AL251" i="1"/>
  <c r="AM251" i="1"/>
  <c r="AL252" i="1"/>
  <c r="AM252" i="1"/>
  <c r="AL253" i="1"/>
  <c r="AM253" i="1"/>
  <c r="AL254" i="1"/>
  <c r="AM254" i="1"/>
  <c r="AL255" i="1"/>
  <c r="AM255" i="1"/>
  <c r="AL256" i="1"/>
  <c r="AM256" i="1"/>
  <c r="AL257" i="1"/>
  <c r="AM257" i="1"/>
  <c r="AL258" i="1"/>
  <c r="AM258" i="1"/>
  <c r="AL259" i="1"/>
  <c r="AM259" i="1"/>
  <c r="AL260" i="1"/>
  <c r="AM260" i="1"/>
  <c r="AL261" i="1"/>
  <c r="AM261" i="1"/>
  <c r="AL262" i="1"/>
  <c r="AM262" i="1"/>
  <c r="AL263" i="1"/>
  <c r="AM263" i="1"/>
  <c r="AL264" i="1"/>
  <c r="AM264" i="1"/>
  <c r="AL265" i="1"/>
  <c r="AM265" i="1"/>
  <c r="AL266" i="1"/>
  <c r="AM266" i="1"/>
  <c r="AL267" i="1"/>
  <c r="AM267" i="1"/>
  <c r="AL268" i="1"/>
  <c r="AM268" i="1"/>
  <c r="AL269" i="1"/>
  <c r="AM269" i="1"/>
  <c r="AL270" i="1"/>
  <c r="AM270" i="1"/>
  <c r="AL271" i="1"/>
  <c r="AM271" i="1"/>
  <c r="AL272" i="1"/>
  <c r="AM272" i="1"/>
  <c r="AL273" i="1"/>
  <c r="AM273" i="1"/>
  <c r="AL274" i="1"/>
  <c r="AM274" i="1"/>
  <c r="AL275" i="1"/>
  <c r="AM275" i="1"/>
  <c r="AL276" i="1"/>
  <c r="AM276" i="1"/>
  <c r="AL277" i="1"/>
  <c r="AM277" i="1"/>
  <c r="AL278" i="1"/>
  <c r="AM278" i="1"/>
  <c r="AL279" i="1"/>
  <c r="AM279" i="1"/>
  <c r="AL280" i="1"/>
  <c r="AM280" i="1"/>
  <c r="AL281" i="1"/>
  <c r="AM281" i="1"/>
  <c r="AL282" i="1"/>
  <c r="AM282" i="1"/>
  <c r="AL283" i="1"/>
  <c r="AM283" i="1"/>
  <c r="AL284" i="1"/>
  <c r="AM284" i="1"/>
  <c r="AL285" i="1"/>
  <c r="AM285" i="1"/>
  <c r="AL286" i="1"/>
  <c r="AM286" i="1"/>
  <c r="AL287" i="1"/>
  <c r="AM287" i="1"/>
  <c r="AL288" i="1"/>
  <c r="AM288" i="1"/>
  <c r="AL289" i="1"/>
  <c r="AM289" i="1"/>
  <c r="AL290" i="1"/>
  <c r="AM290" i="1"/>
  <c r="AL291" i="1"/>
  <c r="AM291" i="1"/>
  <c r="AL292" i="1"/>
  <c r="AM292" i="1"/>
  <c r="AL293" i="1"/>
  <c r="AM293" i="1"/>
  <c r="AL294" i="1"/>
  <c r="AM294" i="1"/>
  <c r="AL295" i="1"/>
  <c r="AM295" i="1"/>
  <c r="AL296" i="1"/>
  <c r="AM296" i="1"/>
  <c r="AL297" i="1"/>
  <c r="AM297" i="1"/>
  <c r="AL298" i="1"/>
  <c r="AM298" i="1"/>
  <c r="AL299" i="1"/>
  <c r="AM299" i="1"/>
  <c r="AL300" i="1"/>
  <c r="AM300" i="1"/>
  <c r="AL301" i="1"/>
  <c r="AM301" i="1"/>
  <c r="AL302" i="1"/>
  <c r="AM302" i="1"/>
  <c r="AL303" i="1"/>
  <c r="AM303" i="1"/>
  <c r="AL304" i="1"/>
  <c r="AM304" i="1"/>
  <c r="AL305" i="1"/>
  <c r="AM305" i="1"/>
  <c r="AL306" i="1"/>
  <c r="AM306" i="1"/>
  <c r="AL307" i="1"/>
  <c r="AM307" i="1"/>
  <c r="AL308" i="1"/>
  <c r="AM308" i="1"/>
  <c r="AL309" i="1"/>
  <c r="AM309" i="1"/>
  <c r="AL310" i="1"/>
  <c r="AM310" i="1"/>
  <c r="AL311" i="1"/>
  <c r="AM311" i="1"/>
  <c r="AL312" i="1"/>
  <c r="AM312" i="1"/>
  <c r="AL313" i="1"/>
  <c r="AM313" i="1"/>
  <c r="AL314" i="1"/>
  <c r="AM314" i="1"/>
  <c r="AL315" i="1"/>
  <c r="AM315" i="1"/>
  <c r="AL316" i="1"/>
  <c r="AM316" i="1"/>
  <c r="AL317" i="1"/>
  <c r="AM317" i="1"/>
  <c r="AL318" i="1"/>
  <c r="AM318" i="1"/>
  <c r="AL319" i="1"/>
  <c r="AM319" i="1"/>
  <c r="AL320" i="1"/>
  <c r="AM320" i="1"/>
  <c r="AL321" i="1"/>
  <c r="AM321" i="1"/>
  <c r="AL322" i="1"/>
  <c r="AM322" i="1"/>
  <c r="AL323" i="1"/>
  <c r="AM323" i="1"/>
  <c r="AL324" i="1"/>
  <c r="AM324" i="1"/>
  <c r="AL325" i="1"/>
  <c r="AM325" i="1"/>
  <c r="AL326" i="1"/>
  <c r="AM326" i="1"/>
  <c r="AL327" i="1"/>
  <c r="AM327" i="1"/>
  <c r="AL328" i="1"/>
  <c r="AM328" i="1"/>
  <c r="AL329" i="1"/>
  <c r="AM329" i="1"/>
  <c r="AL330" i="1"/>
  <c r="AM330" i="1"/>
  <c r="AL331" i="1"/>
  <c r="AM331" i="1"/>
  <c r="AL332" i="1"/>
  <c r="AM332" i="1"/>
  <c r="AL333" i="1"/>
  <c r="AM333" i="1"/>
  <c r="AL334" i="1"/>
  <c r="AM334" i="1"/>
  <c r="AL335" i="1"/>
  <c r="AM335" i="1"/>
  <c r="AL336" i="1"/>
  <c r="AM336" i="1"/>
  <c r="AL337" i="1"/>
  <c r="AM337" i="1"/>
  <c r="AL338" i="1"/>
  <c r="AM338" i="1"/>
  <c r="AL339" i="1"/>
  <c r="AM339" i="1"/>
  <c r="AL340" i="1"/>
  <c r="AM340" i="1"/>
  <c r="AL341" i="1"/>
  <c r="AM341" i="1"/>
  <c r="AL342" i="1"/>
  <c r="AM342" i="1"/>
  <c r="AL343" i="1"/>
  <c r="AM343" i="1"/>
  <c r="AL344" i="1"/>
  <c r="AM344" i="1"/>
  <c r="AL345" i="1"/>
  <c r="AM345" i="1"/>
  <c r="AL346" i="1"/>
  <c r="AM346" i="1"/>
  <c r="AL347" i="1"/>
  <c r="AM347" i="1"/>
  <c r="AL348" i="1"/>
  <c r="AM348" i="1"/>
  <c r="AL349" i="1"/>
  <c r="AM349" i="1"/>
  <c r="AL350" i="1"/>
  <c r="AM350" i="1"/>
  <c r="AL351" i="1"/>
  <c r="AM351" i="1"/>
  <c r="AL352" i="1"/>
  <c r="AM352" i="1"/>
  <c r="AL353" i="1"/>
  <c r="AM353" i="1"/>
  <c r="AL354" i="1"/>
  <c r="AM354" i="1"/>
  <c r="AL355" i="1"/>
  <c r="AM355" i="1"/>
  <c r="AL356" i="1"/>
  <c r="AM356" i="1"/>
  <c r="AL357" i="1"/>
  <c r="AM357" i="1"/>
  <c r="AL358" i="1"/>
  <c r="AM358" i="1"/>
  <c r="AL359" i="1"/>
  <c r="AM359" i="1"/>
  <c r="AL360" i="1"/>
  <c r="AM360" i="1"/>
  <c r="AL361" i="1"/>
  <c r="AM361" i="1"/>
  <c r="AL362" i="1"/>
  <c r="AM362" i="1"/>
  <c r="AL363" i="1"/>
  <c r="AM363" i="1"/>
  <c r="AL364" i="1"/>
  <c r="AM364" i="1"/>
  <c r="AL365" i="1"/>
  <c r="AM365" i="1"/>
  <c r="AL366" i="1"/>
  <c r="AM366" i="1"/>
  <c r="AL367" i="1"/>
  <c r="AM367" i="1"/>
  <c r="AL368" i="1"/>
  <c r="AM368" i="1"/>
  <c r="AL369" i="1"/>
  <c r="AM369" i="1"/>
  <c r="AL370" i="1"/>
  <c r="AM370" i="1"/>
  <c r="AL371" i="1"/>
  <c r="AM371" i="1"/>
  <c r="AL372" i="1"/>
  <c r="AM372" i="1"/>
  <c r="AL373" i="1"/>
  <c r="AM373" i="1"/>
  <c r="AL374" i="1"/>
  <c r="AM374" i="1"/>
  <c r="AL375" i="1"/>
  <c r="AM375" i="1"/>
  <c r="AL376" i="1"/>
  <c r="AM376" i="1"/>
  <c r="AL377" i="1"/>
  <c r="AM377" i="1"/>
  <c r="AL378" i="1"/>
  <c r="AM378" i="1"/>
  <c r="AL379" i="1"/>
  <c r="AM379" i="1"/>
  <c r="AL380" i="1"/>
  <c r="AM380" i="1"/>
  <c r="AL381" i="1"/>
  <c r="AM381" i="1"/>
  <c r="AL382" i="1"/>
  <c r="AM382" i="1"/>
  <c r="AL383" i="1"/>
  <c r="AM383" i="1"/>
  <c r="AL384" i="1"/>
  <c r="AM384" i="1"/>
  <c r="AL385" i="1"/>
  <c r="AM385" i="1"/>
  <c r="AL386" i="1"/>
  <c r="AM386" i="1"/>
  <c r="AL387" i="1"/>
  <c r="AM387" i="1"/>
  <c r="AL388" i="1"/>
  <c r="AM388" i="1"/>
  <c r="AL389" i="1"/>
  <c r="AM389" i="1"/>
  <c r="AL390" i="1"/>
  <c r="AM390" i="1"/>
  <c r="AL391" i="1"/>
  <c r="AM391" i="1"/>
  <c r="AL392" i="1"/>
  <c r="AM392" i="1"/>
  <c r="AL393" i="1"/>
  <c r="AM393" i="1"/>
  <c r="AL394" i="1"/>
  <c r="AM394" i="1"/>
  <c r="AL395" i="1"/>
  <c r="AM395" i="1"/>
  <c r="AL396" i="1"/>
  <c r="AM396" i="1"/>
  <c r="AL397" i="1"/>
  <c r="AM397" i="1"/>
  <c r="AL398" i="1"/>
  <c r="AM398" i="1"/>
  <c r="AL399" i="1"/>
  <c r="AM399" i="1"/>
  <c r="AL400" i="1"/>
  <c r="AM400" i="1"/>
  <c r="AL401" i="1"/>
  <c r="AM401" i="1"/>
  <c r="AL402" i="1"/>
  <c r="AM402" i="1"/>
  <c r="AL403" i="1"/>
  <c r="AM403" i="1"/>
  <c r="AL404" i="1"/>
  <c r="AM404" i="1"/>
  <c r="AL405" i="1"/>
  <c r="AM405" i="1"/>
  <c r="AL406" i="1"/>
  <c r="AM406" i="1"/>
  <c r="AL407" i="1"/>
  <c r="AM407" i="1"/>
  <c r="AL408" i="1"/>
  <c r="AM408" i="1"/>
  <c r="AL409" i="1"/>
  <c r="AM409" i="1"/>
  <c r="AL410" i="1"/>
  <c r="AM410" i="1"/>
  <c r="AL411" i="1"/>
  <c r="AM411" i="1"/>
  <c r="AL412" i="1"/>
  <c r="AM412" i="1"/>
  <c r="AL413" i="1"/>
  <c r="AM413" i="1"/>
  <c r="AL414" i="1"/>
  <c r="AM414" i="1"/>
  <c r="AL415" i="1"/>
  <c r="AM415" i="1"/>
  <c r="AL416" i="1"/>
  <c r="AM416" i="1"/>
  <c r="AL417" i="1"/>
  <c r="AM417" i="1"/>
  <c r="AL418" i="1"/>
  <c r="AM418" i="1"/>
  <c r="AL419" i="1"/>
  <c r="AM419" i="1"/>
  <c r="AL420" i="1"/>
  <c r="AM420" i="1"/>
  <c r="AL421" i="1"/>
  <c r="AM421" i="1"/>
  <c r="AL422" i="1"/>
  <c r="AM422" i="1"/>
  <c r="AL423" i="1"/>
  <c r="AM423" i="1"/>
  <c r="AL424" i="1"/>
  <c r="AM424" i="1"/>
  <c r="AL425" i="1"/>
  <c r="AM425" i="1"/>
  <c r="AL426" i="1"/>
  <c r="AM426" i="1"/>
  <c r="AL427" i="1"/>
  <c r="AM427" i="1"/>
  <c r="AL428" i="1"/>
  <c r="AM428" i="1"/>
  <c r="AL429" i="1"/>
  <c r="AM429" i="1"/>
  <c r="AL430" i="1"/>
  <c r="AM430" i="1"/>
  <c r="AL431" i="1"/>
  <c r="AM431" i="1"/>
  <c r="AL432" i="1"/>
  <c r="AM432" i="1"/>
  <c r="AL433" i="1"/>
  <c r="AM433" i="1"/>
  <c r="AL434" i="1"/>
  <c r="AM434" i="1"/>
  <c r="AL435" i="1"/>
  <c r="AM435" i="1"/>
  <c r="AL436" i="1"/>
  <c r="AM436" i="1"/>
  <c r="AL437" i="1"/>
  <c r="AM437" i="1"/>
  <c r="AL438" i="1"/>
  <c r="AM438" i="1"/>
  <c r="AL439" i="1"/>
  <c r="AM439" i="1"/>
  <c r="AL440" i="1"/>
  <c r="AM440" i="1"/>
  <c r="AL441" i="1"/>
  <c r="AM441" i="1"/>
  <c r="AL442" i="1"/>
  <c r="AM442" i="1"/>
  <c r="AL443" i="1"/>
  <c r="AM443" i="1"/>
  <c r="AL444" i="1"/>
  <c r="AM444" i="1"/>
  <c r="AL445" i="1"/>
  <c r="AM445" i="1"/>
  <c r="AL446" i="1"/>
  <c r="AM446" i="1"/>
  <c r="AL447" i="1"/>
  <c r="AM447" i="1"/>
  <c r="AL448" i="1"/>
  <c r="AM448" i="1"/>
  <c r="AL449" i="1"/>
  <c r="AM449" i="1"/>
  <c r="AL450" i="1"/>
  <c r="AM450" i="1"/>
  <c r="AL451" i="1"/>
  <c r="AM451" i="1"/>
  <c r="AL452" i="1"/>
  <c r="AM452" i="1"/>
  <c r="AL453" i="1"/>
  <c r="AM453" i="1"/>
  <c r="AL454" i="1"/>
  <c r="AM454" i="1"/>
  <c r="AL455" i="1"/>
  <c r="AM455" i="1"/>
  <c r="AL456" i="1"/>
  <c r="AM456" i="1"/>
  <c r="AL457" i="1"/>
  <c r="AM457" i="1"/>
  <c r="AL458" i="1"/>
  <c r="AM458" i="1"/>
  <c r="AL459" i="1"/>
  <c r="AM459" i="1"/>
  <c r="AL460" i="1"/>
  <c r="AM460" i="1"/>
  <c r="AL461" i="1"/>
  <c r="AM461" i="1"/>
  <c r="AL462" i="1"/>
  <c r="AM462" i="1"/>
  <c r="AL463" i="1"/>
  <c r="AM463" i="1"/>
  <c r="AL464" i="1"/>
  <c r="AM464" i="1"/>
  <c r="AL465" i="1"/>
  <c r="AM465" i="1"/>
  <c r="AL466" i="1"/>
  <c r="AM466" i="1"/>
  <c r="AL467" i="1"/>
  <c r="AM467" i="1"/>
  <c r="AL468" i="1"/>
  <c r="AM468" i="1"/>
  <c r="AL469" i="1"/>
  <c r="AM469" i="1"/>
  <c r="AL470" i="1"/>
  <c r="AM470" i="1"/>
  <c r="AL471" i="1"/>
  <c r="AM471" i="1"/>
  <c r="AL472" i="1"/>
  <c r="AM472" i="1"/>
  <c r="AL473" i="1"/>
  <c r="AM473" i="1"/>
  <c r="AL474" i="1"/>
  <c r="AM474" i="1"/>
  <c r="AL475" i="1"/>
  <c r="AM475" i="1"/>
  <c r="AL476" i="1"/>
  <c r="AM476" i="1"/>
  <c r="AL477" i="1"/>
  <c r="AM477" i="1"/>
  <c r="AL478" i="1"/>
  <c r="AM478" i="1"/>
  <c r="AL479" i="1"/>
  <c r="AM479" i="1"/>
  <c r="AL480" i="1"/>
  <c r="AM480" i="1"/>
  <c r="AL481" i="1"/>
  <c r="AM481" i="1"/>
  <c r="AL482" i="1"/>
  <c r="AM482" i="1"/>
  <c r="AL483" i="1"/>
  <c r="AM483" i="1"/>
  <c r="AL484" i="1"/>
  <c r="AM484" i="1"/>
  <c r="AL485" i="1"/>
  <c r="AM485" i="1"/>
  <c r="AL486" i="1"/>
  <c r="AM486" i="1"/>
  <c r="AL487" i="1"/>
  <c r="AM487" i="1"/>
  <c r="AL488" i="1"/>
  <c r="AM488" i="1"/>
  <c r="AL489" i="1"/>
  <c r="AM489" i="1"/>
  <c r="AL490" i="1"/>
  <c r="AM490" i="1"/>
  <c r="AL491" i="1"/>
  <c r="AM491" i="1"/>
  <c r="AL492" i="1"/>
  <c r="AM492" i="1"/>
  <c r="AL493" i="1"/>
  <c r="AM493" i="1"/>
  <c r="AL494" i="1"/>
  <c r="AM494" i="1"/>
  <c r="AL495" i="1"/>
  <c r="AM495" i="1"/>
  <c r="AL496" i="1"/>
  <c r="AM496" i="1"/>
  <c r="AL497" i="1"/>
  <c r="AM497" i="1"/>
  <c r="AL498" i="1"/>
  <c r="AM498" i="1"/>
  <c r="AL499" i="1"/>
  <c r="AM499" i="1"/>
  <c r="AL500" i="1"/>
  <c r="AM500" i="1"/>
  <c r="AL501" i="1"/>
  <c r="AM501" i="1"/>
  <c r="AL502" i="1"/>
  <c r="AM502" i="1"/>
  <c r="AL503" i="1"/>
  <c r="AM503" i="1"/>
  <c r="AL504" i="1"/>
  <c r="AM504" i="1"/>
  <c r="AL505" i="1"/>
  <c r="AM505" i="1"/>
  <c r="AL506" i="1"/>
  <c r="AM506" i="1"/>
  <c r="AL507" i="1"/>
  <c r="AM507" i="1"/>
  <c r="AL508" i="1"/>
  <c r="AM508" i="1"/>
  <c r="AL509" i="1"/>
  <c r="AM509" i="1"/>
  <c r="AL510" i="1"/>
  <c r="AM510" i="1"/>
  <c r="AL511" i="1"/>
  <c r="AM511" i="1"/>
  <c r="AL512" i="1"/>
  <c r="AM512" i="1"/>
  <c r="AL513" i="1"/>
  <c r="AM513" i="1"/>
  <c r="AL514" i="1"/>
  <c r="AM514" i="1"/>
  <c r="AL515" i="1"/>
  <c r="AM515" i="1"/>
  <c r="AL516" i="1"/>
  <c r="AM516" i="1"/>
  <c r="AL517" i="1"/>
  <c r="AM517" i="1"/>
  <c r="AL518" i="1"/>
  <c r="AM518" i="1"/>
  <c r="AL519" i="1"/>
  <c r="AM519" i="1"/>
  <c r="AL520" i="1"/>
  <c r="AM520" i="1"/>
  <c r="AL521" i="1"/>
  <c r="AM521" i="1"/>
  <c r="AL522" i="1"/>
  <c r="AM522" i="1"/>
  <c r="AL523" i="1"/>
  <c r="AM523" i="1"/>
  <c r="AL524" i="1"/>
  <c r="AM524" i="1"/>
  <c r="AL525" i="1"/>
  <c r="AM525" i="1"/>
  <c r="AL526" i="1"/>
  <c r="AM526" i="1"/>
  <c r="AL527" i="1"/>
  <c r="AM527" i="1"/>
  <c r="AL528" i="1"/>
  <c r="AM528" i="1"/>
  <c r="AL529" i="1"/>
  <c r="AM529" i="1"/>
  <c r="AL530" i="1"/>
  <c r="AM530" i="1"/>
  <c r="AL531" i="1"/>
  <c r="AM531" i="1"/>
  <c r="AL532" i="1"/>
  <c r="AM532" i="1"/>
  <c r="AL533" i="1"/>
  <c r="AM533" i="1"/>
  <c r="AL534" i="1"/>
  <c r="AM534" i="1"/>
  <c r="AL535" i="1"/>
  <c r="AM535" i="1"/>
  <c r="AL536" i="1"/>
  <c r="AM536" i="1"/>
  <c r="AL537" i="1"/>
  <c r="AM537" i="1"/>
  <c r="AL538" i="1"/>
  <c r="AM538" i="1"/>
  <c r="AL539" i="1"/>
  <c r="AM539" i="1"/>
  <c r="AL540" i="1"/>
  <c r="AM540" i="1"/>
  <c r="AL541" i="1"/>
  <c r="AM541" i="1"/>
  <c r="AL542" i="1"/>
  <c r="AM542" i="1"/>
  <c r="AL543" i="1"/>
  <c r="AM543" i="1"/>
  <c r="AL544" i="1"/>
  <c r="AM544" i="1"/>
  <c r="AL545" i="1"/>
  <c r="AM545" i="1"/>
  <c r="AL546" i="1"/>
  <c r="AM546" i="1"/>
  <c r="AL547" i="1"/>
  <c r="AM547" i="1"/>
  <c r="AL548" i="1"/>
  <c r="AM548" i="1"/>
  <c r="AL549" i="1"/>
  <c r="AM549" i="1"/>
  <c r="AL550" i="1"/>
  <c r="AM550" i="1"/>
  <c r="AL551" i="1"/>
  <c r="AM551" i="1"/>
  <c r="AL552" i="1"/>
  <c r="AM552" i="1"/>
  <c r="AL553" i="1"/>
  <c r="AM553" i="1"/>
  <c r="AL554" i="1"/>
  <c r="AM554" i="1"/>
  <c r="AL555" i="1"/>
  <c r="AM555" i="1"/>
  <c r="AL556" i="1"/>
  <c r="AM556" i="1"/>
  <c r="AL557" i="1"/>
  <c r="AM557" i="1"/>
  <c r="AL558" i="1"/>
  <c r="AM558" i="1"/>
  <c r="AL559" i="1"/>
  <c r="AM559" i="1"/>
  <c r="AL560" i="1"/>
  <c r="AM560" i="1"/>
  <c r="AL561" i="1"/>
  <c r="AM561" i="1"/>
  <c r="AL562" i="1"/>
  <c r="AM562" i="1"/>
  <c r="AL563" i="1"/>
  <c r="AM563" i="1"/>
  <c r="AL564" i="1"/>
  <c r="AM564" i="1"/>
  <c r="AL565" i="1"/>
  <c r="AM565" i="1"/>
  <c r="AL566" i="1"/>
  <c r="AM566" i="1"/>
  <c r="AL567" i="1"/>
  <c r="AM567" i="1"/>
  <c r="AL568" i="1"/>
  <c r="AM568" i="1"/>
  <c r="AL569" i="1"/>
  <c r="AM569" i="1"/>
  <c r="AL570" i="1"/>
  <c r="AM570" i="1"/>
  <c r="AL571" i="1"/>
  <c r="AM571" i="1"/>
  <c r="AL572" i="1"/>
  <c r="AM572" i="1"/>
  <c r="AL573" i="1"/>
  <c r="AM573" i="1"/>
  <c r="AL574" i="1"/>
  <c r="AM574" i="1"/>
  <c r="AL575" i="1"/>
  <c r="AM575" i="1"/>
  <c r="AL576" i="1"/>
  <c r="AM576" i="1"/>
  <c r="AL577" i="1"/>
  <c r="AM577" i="1"/>
  <c r="AL578" i="1"/>
  <c r="AM578" i="1"/>
  <c r="AL579" i="1"/>
  <c r="AM579" i="1"/>
  <c r="AL580" i="1"/>
  <c r="AM580" i="1"/>
  <c r="AL581" i="1"/>
  <c r="AM581" i="1"/>
  <c r="AL582" i="1"/>
  <c r="AM582" i="1"/>
  <c r="AL583" i="1"/>
  <c r="AM583" i="1"/>
  <c r="AL584" i="1"/>
  <c r="AM584" i="1"/>
  <c r="AL585" i="1"/>
  <c r="AM585" i="1"/>
  <c r="AL586" i="1"/>
  <c r="AM586" i="1"/>
  <c r="AL587" i="1"/>
  <c r="AM587" i="1"/>
  <c r="AL588" i="1"/>
  <c r="AM588" i="1"/>
  <c r="AL589" i="1"/>
  <c r="AM589" i="1"/>
  <c r="AL590" i="1"/>
  <c r="AM590" i="1"/>
  <c r="AL591" i="1"/>
  <c r="AM591" i="1"/>
  <c r="AL592" i="1"/>
  <c r="AM592" i="1"/>
  <c r="AL593" i="1"/>
  <c r="AM593" i="1"/>
  <c r="AL594" i="1"/>
  <c r="AM594" i="1"/>
  <c r="AL595" i="1"/>
  <c r="AM595" i="1"/>
  <c r="AL596" i="1"/>
  <c r="AM596" i="1"/>
  <c r="AL597" i="1"/>
  <c r="AM597" i="1"/>
  <c r="AL598" i="1"/>
  <c r="AM598" i="1"/>
  <c r="AL599" i="1"/>
  <c r="AM599" i="1"/>
  <c r="AL600" i="1"/>
  <c r="AM600" i="1"/>
  <c r="AL601" i="1"/>
  <c r="AM601" i="1"/>
  <c r="AL602" i="1"/>
  <c r="AM602" i="1"/>
  <c r="AL603" i="1"/>
  <c r="AM603" i="1"/>
  <c r="AL604" i="1"/>
  <c r="AM604" i="1"/>
  <c r="AL605" i="1"/>
  <c r="AM605" i="1"/>
  <c r="AL606" i="1"/>
  <c r="AM606" i="1"/>
  <c r="AL607" i="1"/>
  <c r="AM607" i="1"/>
  <c r="AL608" i="1"/>
  <c r="AM608" i="1"/>
  <c r="AL609" i="1"/>
  <c r="AM609" i="1"/>
  <c r="AL610" i="1"/>
  <c r="AM610" i="1"/>
  <c r="AL611" i="1"/>
  <c r="AM611" i="1"/>
  <c r="AL612" i="1"/>
  <c r="AM612" i="1"/>
  <c r="AL613" i="1"/>
  <c r="AM613" i="1"/>
  <c r="AL614" i="1"/>
  <c r="AM614" i="1"/>
  <c r="AL615" i="1"/>
  <c r="AM615" i="1"/>
  <c r="AL616" i="1"/>
  <c r="AM616" i="1"/>
  <c r="AL617" i="1"/>
  <c r="AM617" i="1"/>
  <c r="AL618" i="1"/>
  <c r="AM618" i="1"/>
  <c r="AL619" i="1"/>
  <c r="AM619" i="1"/>
  <c r="AL620" i="1"/>
  <c r="AM620" i="1"/>
  <c r="AL621" i="1"/>
  <c r="AM621" i="1"/>
  <c r="AL622" i="1"/>
  <c r="AM622" i="1"/>
  <c r="AL623" i="1"/>
  <c r="AM623" i="1"/>
  <c r="AL624" i="1"/>
  <c r="AM624" i="1"/>
  <c r="AL625" i="1"/>
  <c r="AM625" i="1"/>
  <c r="AL626" i="1"/>
  <c r="AM626" i="1"/>
  <c r="AL627" i="1"/>
  <c r="AM627" i="1"/>
  <c r="AL628" i="1"/>
  <c r="AM628" i="1"/>
  <c r="AL629" i="1"/>
  <c r="AM629" i="1"/>
  <c r="AL630" i="1"/>
  <c r="AM630" i="1"/>
  <c r="AL631" i="1"/>
  <c r="AM631" i="1"/>
  <c r="AL632" i="1"/>
  <c r="AM632" i="1"/>
  <c r="AL633" i="1"/>
  <c r="AM633" i="1"/>
  <c r="AL634" i="1"/>
  <c r="AM634" i="1"/>
  <c r="AL635" i="1"/>
  <c r="AM635" i="1"/>
  <c r="AL636" i="1"/>
  <c r="AM636" i="1"/>
  <c r="AL637" i="1"/>
  <c r="AM637" i="1"/>
  <c r="AL638" i="1"/>
  <c r="AM638" i="1"/>
  <c r="AL639" i="1"/>
  <c r="AM639" i="1"/>
  <c r="AL640" i="1"/>
  <c r="AM640" i="1"/>
  <c r="AL641" i="1"/>
  <c r="AM641" i="1"/>
  <c r="AL642" i="1"/>
  <c r="AM642" i="1"/>
  <c r="AL643" i="1"/>
  <c r="AM643" i="1"/>
  <c r="AL644" i="1"/>
  <c r="AM644" i="1"/>
  <c r="AL645" i="1"/>
  <c r="AM645" i="1"/>
  <c r="AL646" i="1"/>
  <c r="AM646" i="1"/>
  <c r="AL647" i="1"/>
  <c r="AM647" i="1"/>
  <c r="AL648" i="1"/>
  <c r="AM648" i="1"/>
  <c r="AL649" i="1"/>
  <c r="AM649" i="1"/>
  <c r="AL650" i="1"/>
  <c r="AM650" i="1"/>
  <c r="AL651" i="1"/>
  <c r="AM651" i="1"/>
  <c r="AL652" i="1"/>
  <c r="AM652" i="1"/>
  <c r="AL653" i="1"/>
  <c r="AM653" i="1"/>
  <c r="AL654" i="1"/>
  <c r="AM654" i="1"/>
  <c r="AL655" i="1"/>
  <c r="AM655" i="1"/>
  <c r="AL656" i="1"/>
  <c r="AM656" i="1"/>
  <c r="AL657" i="1"/>
  <c r="AM657" i="1"/>
  <c r="AL658" i="1"/>
  <c r="AM658" i="1"/>
  <c r="AL659" i="1"/>
  <c r="AM659" i="1"/>
  <c r="AL660" i="1"/>
  <c r="AM660" i="1"/>
  <c r="AL661" i="1"/>
  <c r="AM661" i="1"/>
  <c r="AL662" i="1"/>
  <c r="AM662" i="1"/>
  <c r="AL663" i="1"/>
  <c r="AM663" i="1"/>
  <c r="AL664" i="1"/>
  <c r="AM664" i="1"/>
  <c r="AL665" i="1"/>
  <c r="AM665" i="1"/>
  <c r="AL666" i="1"/>
  <c r="AM666" i="1"/>
  <c r="AL667" i="1"/>
  <c r="AM667" i="1"/>
  <c r="AL668" i="1"/>
  <c r="AM668" i="1"/>
  <c r="AL669" i="1"/>
  <c r="AM669" i="1"/>
  <c r="AL670" i="1"/>
  <c r="AM670" i="1"/>
  <c r="AL671" i="1"/>
  <c r="AM671" i="1"/>
  <c r="AL672" i="1"/>
  <c r="AM672" i="1"/>
  <c r="AL673" i="1"/>
  <c r="AM673" i="1"/>
  <c r="AL674" i="1"/>
  <c r="AM674" i="1"/>
  <c r="AL675" i="1"/>
  <c r="AM675" i="1"/>
  <c r="AL676" i="1"/>
  <c r="AM676" i="1"/>
  <c r="AL677" i="1"/>
  <c r="AM677" i="1"/>
  <c r="AL678" i="1"/>
  <c r="AM678" i="1"/>
  <c r="AL679" i="1"/>
  <c r="AM679" i="1"/>
  <c r="AL680" i="1"/>
  <c r="AM680" i="1"/>
  <c r="AL681" i="1"/>
  <c r="AM681" i="1"/>
  <c r="AL682" i="1"/>
  <c r="AM682" i="1"/>
  <c r="AL683" i="1"/>
  <c r="AM683" i="1"/>
  <c r="AL684" i="1"/>
  <c r="AM684" i="1"/>
  <c r="AL685" i="1"/>
  <c r="AM685" i="1"/>
  <c r="AL686" i="1"/>
  <c r="AM686" i="1"/>
  <c r="AL687" i="1"/>
  <c r="AM687" i="1"/>
  <c r="AL688" i="1"/>
  <c r="AM688" i="1"/>
  <c r="AL689" i="1"/>
  <c r="AM689" i="1"/>
  <c r="AL690" i="1"/>
  <c r="AM690" i="1"/>
  <c r="AL691" i="1"/>
  <c r="AM691" i="1"/>
  <c r="AL692" i="1"/>
  <c r="AM692" i="1"/>
  <c r="AL693" i="1"/>
  <c r="AM693" i="1"/>
  <c r="AL694" i="1"/>
  <c r="AM694" i="1"/>
  <c r="AL695" i="1"/>
  <c r="AM695" i="1"/>
  <c r="AL696" i="1"/>
  <c r="AM696" i="1"/>
  <c r="AL697" i="1"/>
  <c r="AM697" i="1"/>
  <c r="AL698" i="1"/>
  <c r="AM698" i="1"/>
  <c r="AL699" i="1"/>
  <c r="AM699" i="1"/>
  <c r="AL700" i="1"/>
  <c r="AM700" i="1"/>
  <c r="AL701" i="1"/>
  <c r="AM701" i="1"/>
  <c r="AL702" i="1"/>
  <c r="AM702" i="1"/>
  <c r="AL703" i="1"/>
  <c r="AM703" i="1"/>
  <c r="AL704" i="1"/>
  <c r="AM704" i="1"/>
  <c r="AL705" i="1"/>
  <c r="AM705" i="1"/>
  <c r="AL706" i="1"/>
  <c r="AM706" i="1"/>
  <c r="AL707" i="1"/>
  <c r="AM707" i="1"/>
  <c r="AL708" i="1"/>
  <c r="AM708" i="1"/>
  <c r="AL709" i="1"/>
  <c r="AM709" i="1"/>
  <c r="AL710" i="1"/>
  <c r="AM710" i="1"/>
  <c r="AL711" i="1"/>
  <c r="AM711" i="1"/>
  <c r="AL712" i="1"/>
  <c r="AM712" i="1"/>
  <c r="AL713" i="1"/>
  <c r="AM713" i="1"/>
  <c r="AL714" i="1"/>
  <c r="AM714" i="1"/>
  <c r="AL715" i="1"/>
  <c r="AM715" i="1"/>
  <c r="AL716" i="1"/>
  <c r="AM716" i="1"/>
  <c r="AL717" i="1"/>
  <c r="AM717" i="1"/>
  <c r="AL718" i="1"/>
  <c r="AM718" i="1"/>
  <c r="AL719" i="1"/>
  <c r="AM719" i="1"/>
  <c r="AL720" i="1"/>
  <c r="AM720" i="1"/>
  <c r="AL721" i="1"/>
  <c r="AM721" i="1"/>
  <c r="AL722" i="1"/>
  <c r="AM722" i="1"/>
  <c r="AL723" i="1"/>
  <c r="AM723" i="1"/>
  <c r="AL724" i="1"/>
  <c r="AM724" i="1"/>
  <c r="AL725" i="1"/>
  <c r="AM725" i="1"/>
  <c r="AL726" i="1"/>
  <c r="AM726" i="1"/>
  <c r="AL727" i="1"/>
  <c r="AM727" i="1"/>
  <c r="AL728" i="1"/>
  <c r="AM728" i="1"/>
  <c r="AL729" i="1"/>
  <c r="AM729" i="1"/>
  <c r="AL730" i="1"/>
  <c r="AM730" i="1"/>
  <c r="AL731" i="1"/>
  <c r="AM731" i="1"/>
  <c r="AL732" i="1"/>
  <c r="AM732" i="1"/>
  <c r="AL733" i="1"/>
  <c r="AM733" i="1"/>
  <c r="AL734" i="1"/>
  <c r="AM734" i="1"/>
  <c r="AL735" i="1"/>
  <c r="AM735" i="1"/>
  <c r="AL736" i="1"/>
  <c r="AM736" i="1"/>
  <c r="AL737" i="1"/>
  <c r="AM737" i="1"/>
  <c r="AL738" i="1"/>
  <c r="AM738" i="1"/>
  <c r="AL739" i="1"/>
  <c r="AM739" i="1"/>
  <c r="AL740" i="1"/>
  <c r="AM740" i="1"/>
  <c r="AL741" i="1"/>
  <c r="AM741" i="1"/>
  <c r="AL742" i="1"/>
  <c r="AM742" i="1"/>
  <c r="AL743" i="1"/>
  <c r="AM743" i="1"/>
  <c r="AL744" i="1"/>
  <c r="AM744" i="1"/>
  <c r="AL745" i="1"/>
  <c r="AM745" i="1"/>
  <c r="AL746" i="1"/>
  <c r="AM746" i="1"/>
  <c r="AL747" i="1"/>
  <c r="AM747" i="1"/>
  <c r="AL748" i="1"/>
  <c r="AM748" i="1"/>
  <c r="AL749" i="1"/>
  <c r="AM749" i="1"/>
  <c r="AL750" i="1"/>
  <c r="AM750" i="1"/>
  <c r="AL751" i="1"/>
  <c r="AM751" i="1"/>
  <c r="AL752" i="1"/>
  <c r="AM752" i="1"/>
  <c r="AL753" i="1"/>
  <c r="AM753" i="1"/>
  <c r="AL754" i="1"/>
  <c r="AM754" i="1"/>
  <c r="AL755" i="1"/>
  <c r="AM755" i="1"/>
  <c r="AL756" i="1"/>
  <c r="AM756" i="1"/>
  <c r="AL757" i="1"/>
  <c r="AM757" i="1"/>
  <c r="AL758" i="1"/>
  <c r="AM758" i="1"/>
  <c r="AL759" i="1"/>
  <c r="AM759" i="1"/>
  <c r="AL760" i="1"/>
  <c r="AM760" i="1"/>
  <c r="AL761" i="1"/>
  <c r="AM761" i="1"/>
  <c r="AL762" i="1"/>
  <c r="AM762" i="1"/>
  <c r="AL763" i="1"/>
  <c r="AM763" i="1"/>
  <c r="AL764" i="1"/>
  <c r="AM764" i="1"/>
  <c r="AL765" i="1"/>
  <c r="AM765" i="1"/>
  <c r="AL766" i="1"/>
  <c r="AM766" i="1"/>
  <c r="AL767" i="1"/>
  <c r="AM767" i="1"/>
  <c r="AL768" i="1"/>
  <c r="AM768" i="1"/>
  <c r="AL769" i="1"/>
  <c r="AM769" i="1"/>
  <c r="AL770" i="1"/>
  <c r="AM770" i="1"/>
  <c r="AL771" i="1"/>
  <c r="AM771" i="1"/>
  <c r="AL772" i="1"/>
  <c r="AM772" i="1"/>
  <c r="AL773" i="1"/>
  <c r="AM773" i="1"/>
  <c r="AL774" i="1"/>
  <c r="AM774" i="1"/>
  <c r="AL775" i="1"/>
  <c r="AM775" i="1"/>
  <c r="AL776" i="1"/>
  <c r="AM776" i="1"/>
  <c r="AL777" i="1"/>
  <c r="AM777" i="1"/>
  <c r="AL778" i="1"/>
  <c r="AM778" i="1"/>
  <c r="AL779" i="1"/>
  <c r="AM779" i="1"/>
  <c r="AL780" i="1"/>
  <c r="AM780" i="1"/>
  <c r="AL781" i="1"/>
  <c r="AM781" i="1"/>
  <c r="AL782" i="1"/>
  <c r="AM782" i="1"/>
  <c r="AL783" i="1"/>
  <c r="AM783" i="1"/>
  <c r="AL784" i="1"/>
  <c r="AM784" i="1"/>
  <c r="AL785" i="1"/>
  <c r="AM785" i="1"/>
  <c r="AL786" i="1"/>
  <c r="AM786" i="1"/>
  <c r="AL787" i="1"/>
  <c r="AM787" i="1"/>
  <c r="AL788" i="1"/>
  <c r="AM788" i="1"/>
  <c r="AL789" i="1"/>
  <c r="AM789" i="1"/>
  <c r="AL790" i="1"/>
  <c r="AM790" i="1"/>
  <c r="AL791" i="1"/>
  <c r="AM791" i="1"/>
  <c r="AL792" i="1"/>
  <c r="AM792" i="1"/>
  <c r="AL793" i="1"/>
  <c r="AM793" i="1"/>
  <c r="AL794" i="1"/>
  <c r="AM794" i="1"/>
  <c r="AL795" i="1"/>
  <c r="AM795" i="1"/>
  <c r="AL796" i="1"/>
  <c r="AM796" i="1"/>
  <c r="AL797" i="1"/>
  <c r="AM797" i="1"/>
  <c r="AL798" i="1"/>
  <c r="AM798" i="1"/>
  <c r="AL799" i="1"/>
  <c r="AM799" i="1"/>
  <c r="AL800" i="1"/>
  <c r="AM800" i="1"/>
  <c r="AL801" i="1"/>
  <c r="AM801" i="1"/>
  <c r="AL802" i="1"/>
  <c r="AM802" i="1"/>
  <c r="AL803" i="1"/>
  <c r="AM803" i="1"/>
  <c r="AL804" i="1"/>
  <c r="AM804" i="1"/>
  <c r="AL805" i="1"/>
  <c r="AM805" i="1"/>
  <c r="AL806" i="1"/>
  <c r="AM806" i="1"/>
  <c r="AL807" i="1"/>
  <c r="AM807" i="1"/>
  <c r="AL808" i="1"/>
  <c r="AM808" i="1"/>
  <c r="AL809" i="1"/>
  <c r="AM809" i="1"/>
  <c r="AL810" i="1"/>
  <c r="AM810" i="1"/>
  <c r="AL811" i="1"/>
  <c r="AM811" i="1"/>
  <c r="AL812" i="1"/>
  <c r="AM812" i="1"/>
  <c r="AL813" i="1"/>
  <c r="AM813" i="1"/>
  <c r="AL814" i="1"/>
  <c r="AM814" i="1"/>
  <c r="AL815" i="1"/>
  <c r="AM815" i="1"/>
  <c r="AL816" i="1"/>
  <c r="AM816" i="1"/>
  <c r="AL817" i="1"/>
  <c r="AM817" i="1"/>
  <c r="AL818" i="1"/>
  <c r="AM818" i="1"/>
  <c r="AL819" i="1"/>
  <c r="AM819" i="1"/>
  <c r="AL820" i="1"/>
  <c r="AM820" i="1"/>
  <c r="AL821" i="1"/>
  <c r="AM821" i="1"/>
  <c r="AL822" i="1"/>
  <c r="AM822" i="1"/>
  <c r="AL823" i="1"/>
  <c r="AM823" i="1"/>
  <c r="AL824" i="1"/>
  <c r="AM824" i="1"/>
  <c r="AL825" i="1"/>
  <c r="AM825" i="1"/>
  <c r="AL826" i="1"/>
  <c r="AM826" i="1"/>
  <c r="AL827" i="1"/>
  <c r="AM827" i="1"/>
  <c r="AL828" i="1"/>
  <c r="AM828" i="1"/>
  <c r="AL829" i="1"/>
  <c r="AM829" i="1"/>
  <c r="AL830" i="1"/>
  <c r="AM830" i="1"/>
  <c r="AL831" i="1"/>
  <c r="AM831" i="1"/>
  <c r="AL832" i="1"/>
  <c r="AM832" i="1"/>
  <c r="AL833" i="1"/>
  <c r="AM833" i="1"/>
  <c r="AL834" i="1"/>
  <c r="AM834" i="1"/>
  <c r="AL835" i="1"/>
  <c r="AM835" i="1"/>
  <c r="AL836" i="1"/>
  <c r="AM836" i="1"/>
  <c r="AL837" i="1"/>
  <c r="AM837" i="1"/>
  <c r="AL838" i="1"/>
  <c r="AM838" i="1"/>
  <c r="AL839" i="1"/>
  <c r="AM839" i="1"/>
  <c r="AL840" i="1"/>
  <c r="AM840" i="1"/>
  <c r="AL841" i="1"/>
  <c r="AM841" i="1"/>
  <c r="AL842" i="1"/>
  <c r="AM842" i="1"/>
  <c r="AL843" i="1"/>
  <c r="AM843" i="1"/>
  <c r="AL844" i="1"/>
  <c r="AM844" i="1"/>
  <c r="AL845" i="1"/>
  <c r="AM845" i="1"/>
  <c r="AL846" i="1"/>
  <c r="AM846" i="1"/>
  <c r="AL847" i="1"/>
  <c r="AM847" i="1"/>
  <c r="AL848" i="1"/>
  <c r="AM848" i="1"/>
  <c r="AL849" i="1"/>
  <c r="AM849" i="1"/>
  <c r="AL850" i="1"/>
  <c r="AM850" i="1"/>
  <c r="AL851" i="1"/>
  <c r="AM851" i="1"/>
  <c r="AL852" i="1"/>
  <c r="AM852" i="1"/>
  <c r="AL853" i="1"/>
  <c r="AM853" i="1"/>
  <c r="AL854" i="1"/>
  <c r="AM854" i="1"/>
  <c r="AL855" i="1"/>
  <c r="AM855" i="1"/>
  <c r="AL856" i="1"/>
  <c r="AM856" i="1"/>
  <c r="AL857" i="1"/>
  <c r="AM857" i="1"/>
  <c r="AL858" i="1"/>
  <c r="AM858" i="1"/>
  <c r="AL859" i="1"/>
  <c r="AM859" i="1"/>
  <c r="AL860" i="1"/>
  <c r="AM860" i="1"/>
  <c r="AL861" i="1"/>
  <c r="AM861" i="1"/>
  <c r="AL862" i="1"/>
  <c r="AM862" i="1"/>
  <c r="AL863" i="1"/>
  <c r="AM863" i="1"/>
  <c r="AL864" i="1"/>
  <c r="AM864" i="1"/>
  <c r="AL865" i="1"/>
  <c r="AM865" i="1"/>
  <c r="AL866" i="1"/>
  <c r="AM866" i="1"/>
  <c r="AL867" i="1"/>
  <c r="AM867" i="1"/>
  <c r="AL868" i="1"/>
  <c r="AM868" i="1"/>
  <c r="AL869" i="1"/>
  <c r="AM869" i="1"/>
  <c r="AL870" i="1"/>
  <c r="AM870" i="1"/>
  <c r="AL871" i="1"/>
  <c r="AM871" i="1"/>
  <c r="AL872" i="1"/>
  <c r="AM872" i="1"/>
  <c r="AL873" i="1"/>
  <c r="AM873" i="1"/>
  <c r="AL874" i="1"/>
  <c r="AM874" i="1"/>
  <c r="AL875" i="1"/>
  <c r="AM875" i="1"/>
  <c r="AL876" i="1"/>
  <c r="AM876" i="1"/>
  <c r="AL877" i="1"/>
  <c r="AM877" i="1"/>
  <c r="AL878" i="1"/>
  <c r="AM878" i="1"/>
  <c r="AL879" i="1"/>
  <c r="AM879" i="1"/>
  <c r="AL880" i="1"/>
  <c r="AM880" i="1"/>
  <c r="AL881" i="1"/>
  <c r="AM881" i="1"/>
  <c r="AL882" i="1"/>
  <c r="AM882" i="1"/>
  <c r="AL883" i="1"/>
  <c r="AM883" i="1"/>
  <c r="AL884" i="1"/>
  <c r="AM884" i="1"/>
  <c r="AL885" i="1"/>
  <c r="AM885" i="1"/>
  <c r="AL886" i="1"/>
  <c r="AM886" i="1"/>
  <c r="AL887" i="1"/>
  <c r="AM887" i="1"/>
  <c r="AL888" i="1"/>
  <c r="AM888" i="1"/>
  <c r="AL889" i="1"/>
  <c r="AM889" i="1"/>
  <c r="AL890" i="1"/>
  <c r="AM890" i="1"/>
  <c r="AL891" i="1"/>
  <c r="AM891" i="1"/>
  <c r="AL892" i="1"/>
  <c r="AM892" i="1"/>
  <c r="AL893" i="1"/>
  <c r="AM893" i="1"/>
  <c r="AL894" i="1"/>
  <c r="AM894" i="1"/>
  <c r="AL895" i="1"/>
  <c r="AM895" i="1"/>
  <c r="AL896" i="1"/>
  <c r="AM896" i="1"/>
  <c r="AL897" i="1"/>
  <c r="AM897" i="1"/>
  <c r="AL898" i="1"/>
  <c r="AM898" i="1"/>
  <c r="AL899" i="1"/>
  <c r="AM899" i="1"/>
  <c r="AL900" i="1"/>
  <c r="AM900" i="1"/>
  <c r="AL901" i="1"/>
  <c r="AM901" i="1"/>
  <c r="AL902" i="1"/>
  <c r="AM902" i="1"/>
  <c r="AL903" i="1"/>
  <c r="AM903" i="1"/>
  <c r="AL904" i="1"/>
  <c r="AM904" i="1"/>
  <c r="AL905" i="1"/>
  <c r="AM905" i="1"/>
  <c r="AL906" i="1"/>
  <c r="AM906" i="1"/>
  <c r="AL907" i="1"/>
  <c r="AM907" i="1"/>
  <c r="AL908" i="1"/>
  <c r="AM908" i="1"/>
  <c r="AL909" i="1"/>
  <c r="AM909" i="1"/>
  <c r="AL910" i="1"/>
  <c r="AM910" i="1"/>
  <c r="AL911" i="1"/>
  <c r="AM911" i="1"/>
  <c r="AL912" i="1"/>
  <c r="AM912" i="1"/>
  <c r="AL913" i="1"/>
  <c r="AM913" i="1"/>
  <c r="AL914" i="1"/>
  <c r="AM914" i="1"/>
  <c r="AL915" i="1"/>
  <c r="AM915" i="1"/>
  <c r="AL916" i="1"/>
  <c r="AM916" i="1"/>
  <c r="AL917" i="1"/>
  <c r="AM917" i="1"/>
  <c r="AL918" i="1"/>
  <c r="AM918" i="1"/>
  <c r="AL919" i="1"/>
  <c r="AM919" i="1"/>
  <c r="AL920" i="1"/>
  <c r="AM920" i="1"/>
  <c r="AL921" i="1"/>
  <c r="AM921" i="1"/>
  <c r="AL922" i="1"/>
  <c r="AM922" i="1"/>
  <c r="AL923" i="1"/>
  <c r="AM923" i="1"/>
  <c r="AL924" i="1"/>
  <c r="AM924" i="1"/>
  <c r="AL925" i="1"/>
  <c r="AM925" i="1"/>
  <c r="AL926" i="1"/>
  <c r="AM926" i="1"/>
  <c r="AL927" i="1"/>
  <c r="AM927" i="1"/>
  <c r="AL928" i="1"/>
  <c r="AM928" i="1"/>
  <c r="AL929" i="1"/>
  <c r="AM929" i="1"/>
  <c r="AL930" i="1"/>
  <c r="AM930" i="1"/>
  <c r="AL931" i="1"/>
  <c r="AM931" i="1"/>
  <c r="AL932" i="1"/>
  <c r="AM932" i="1"/>
  <c r="AL933" i="1"/>
  <c r="AM933" i="1"/>
  <c r="AL934" i="1"/>
  <c r="AM934" i="1"/>
  <c r="AL935" i="1"/>
  <c r="AM935" i="1"/>
  <c r="AL936" i="1"/>
  <c r="AM936" i="1"/>
  <c r="AL937" i="1"/>
  <c r="AM937" i="1"/>
  <c r="AL938" i="1"/>
  <c r="AM938" i="1"/>
  <c r="AL939" i="1"/>
  <c r="AM939" i="1"/>
  <c r="AL940" i="1"/>
  <c r="AM940" i="1"/>
  <c r="AL941" i="1"/>
  <c r="AM941" i="1"/>
  <c r="AL942" i="1"/>
  <c r="AM942" i="1"/>
  <c r="AL943" i="1"/>
  <c r="AM943" i="1"/>
  <c r="AL944" i="1"/>
  <c r="AM944" i="1"/>
  <c r="AL945" i="1"/>
  <c r="AM945" i="1"/>
  <c r="AL946" i="1"/>
  <c r="AM946" i="1"/>
  <c r="AL947" i="1"/>
  <c r="AM947" i="1"/>
  <c r="AL948" i="1"/>
  <c r="AM948" i="1"/>
  <c r="AL949" i="1"/>
  <c r="AM949" i="1"/>
  <c r="AL950" i="1"/>
  <c r="AM950" i="1"/>
  <c r="AL951" i="1"/>
  <c r="AM951" i="1"/>
  <c r="AL952" i="1"/>
  <c r="AM952" i="1"/>
  <c r="AL953" i="1"/>
  <c r="AM953" i="1"/>
  <c r="AL954" i="1"/>
  <c r="AM954" i="1"/>
  <c r="AL955" i="1"/>
  <c r="AM955" i="1"/>
  <c r="AL956" i="1"/>
  <c r="AM956" i="1"/>
  <c r="AL957" i="1"/>
  <c r="AM957" i="1"/>
  <c r="AL958" i="1"/>
  <c r="AM958" i="1"/>
  <c r="AL959" i="1"/>
  <c r="AM959" i="1"/>
  <c r="AL960" i="1"/>
  <c r="AM960" i="1"/>
  <c r="AL961" i="1"/>
  <c r="AM961" i="1"/>
  <c r="AL962" i="1"/>
  <c r="AM962" i="1"/>
  <c r="AL963" i="1"/>
  <c r="AM963" i="1"/>
  <c r="AL964" i="1"/>
  <c r="AM964" i="1"/>
  <c r="AL965" i="1"/>
  <c r="AM965" i="1"/>
  <c r="AL966" i="1"/>
  <c r="AM966" i="1"/>
  <c r="AL967" i="1"/>
  <c r="AM967" i="1"/>
  <c r="AL968" i="1"/>
  <c r="AM968" i="1"/>
  <c r="AL969" i="1"/>
  <c r="AM969" i="1"/>
  <c r="AL970" i="1"/>
  <c r="AM970" i="1"/>
  <c r="AL971" i="1"/>
  <c r="AM971" i="1"/>
  <c r="AL972" i="1"/>
  <c r="AM972" i="1"/>
  <c r="AL973" i="1"/>
  <c r="AM973" i="1"/>
  <c r="AL974" i="1"/>
  <c r="AM974" i="1"/>
  <c r="AL975" i="1"/>
  <c r="AM975" i="1"/>
  <c r="AL976" i="1"/>
  <c r="AM976" i="1"/>
  <c r="AL977" i="1"/>
  <c r="AM977" i="1"/>
  <c r="AL978" i="1"/>
  <c r="AM978" i="1"/>
  <c r="AL979" i="1"/>
  <c r="AM979" i="1"/>
  <c r="AL980" i="1"/>
  <c r="AM980" i="1"/>
  <c r="AL981" i="1"/>
  <c r="AM981" i="1"/>
  <c r="AL982" i="1"/>
  <c r="AM982" i="1"/>
  <c r="AL983" i="1"/>
  <c r="AM983" i="1"/>
  <c r="AL984" i="1"/>
  <c r="AM984" i="1"/>
  <c r="AL985" i="1"/>
  <c r="AM985" i="1"/>
  <c r="AL986" i="1"/>
  <c r="AM986" i="1"/>
  <c r="AL987" i="1"/>
  <c r="AM987" i="1"/>
  <c r="AL988" i="1"/>
  <c r="AM988" i="1"/>
  <c r="AL989" i="1"/>
  <c r="AM989" i="1"/>
  <c r="AL990" i="1"/>
  <c r="AM990" i="1"/>
  <c r="AL991" i="1"/>
  <c r="AM991" i="1"/>
  <c r="AL992" i="1"/>
  <c r="AM992" i="1"/>
  <c r="AL993" i="1"/>
  <c r="AM993" i="1"/>
  <c r="AL994" i="1"/>
  <c r="AM994" i="1"/>
  <c r="AL995" i="1"/>
  <c r="AM995" i="1"/>
  <c r="AL996" i="1"/>
  <c r="AM996" i="1"/>
  <c r="AL997" i="1"/>
  <c r="AM997" i="1"/>
  <c r="AL998" i="1"/>
  <c r="AM998" i="1"/>
  <c r="AL999" i="1"/>
  <c r="AM999" i="1"/>
  <c r="AL1000" i="1"/>
  <c r="AM1000" i="1"/>
  <c r="AL1001" i="1"/>
  <c r="AM1001" i="1"/>
  <c r="AL1002" i="1"/>
  <c r="AM1002" i="1"/>
  <c r="AL1003" i="1"/>
  <c r="AM1003" i="1"/>
  <c r="AL1004" i="1"/>
  <c r="AM1004" i="1"/>
  <c r="AL1005" i="1"/>
  <c r="AM1005" i="1"/>
  <c r="AL1006" i="1"/>
  <c r="AM1006" i="1"/>
  <c r="AL1007" i="1"/>
  <c r="AM1007" i="1"/>
  <c r="AL1008" i="1"/>
  <c r="AM1008" i="1"/>
  <c r="AL1009" i="1"/>
  <c r="AM1009" i="1"/>
  <c r="AL1010" i="1"/>
  <c r="AM1010" i="1"/>
  <c r="AL1011" i="1"/>
  <c r="AM1011" i="1"/>
  <c r="AL1012" i="1"/>
  <c r="AM1012" i="1"/>
  <c r="AL1013" i="1"/>
  <c r="AM1013" i="1"/>
  <c r="AL1014" i="1"/>
  <c r="AM1014" i="1"/>
  <c r="AL1015" i="1"/>
  <c r="AM1015" i="1"/>
  <c r="AL1016" i="1"/>
  <c r="AM1016" i="1"/>
  <c r="AL1017" i="1"/>
  <c r="AM1017" i="1"/>
  <c r="AL1018" i="1"/>
  <c r="AM1018" i="1"/>
  <c r="AL1019" i="1"/>
  <c r="AM1019" i="1"/>
  <c r="AL1020" i="1"/>
  <c r="AM1020" i="1"/>
  <c r="AL1021" i="1"/>
  <c r="AM1021" i="1"/>
  <c r="AL1022" i="1"/>
  <c r="AM1022" i="1"/>
  <c r="AL1023" i="1"/>
  <c r="AM1023" i="1"/>
  <c r="AL1024" i="1"/>
  <c r="AM1024" i="1"/>
  <c r="AL1025" i="1"/>
  <c r="AM1025" i="1"/>
  <c r="AL1026" i="1"/>
  <c r="AM1026" i="1"/>
  <c r="AL1027" i="1"/>
  <c r="AM1027" i="1"/>
  <c r="AL1028" i="1"/>
  <c r="AM1028" i="1"/>
  <c r="AL1029" i="1"/>
  <c r="AM1029" i="1"/>
  <c r="AL1030" i="1"/>
  <c r="AM1030" i="1"/>
  <c r="AL1031" i="1"/>
  <c r="AM1031" i="1"/>
  <c r="AL1032" i="1"/>
  <c r="AM1032" i="1"/>
  <c r="AL1033" i="1"/>
  <c r="AM1033" i="1"/>
  <c r="AL1034" i="1"/>
  <c r="AM1034" i="1"/>
  <c r="AL1035" i="1"/>
  <c r="AM1035" i="1"/>
  <c r="AL1036" i="1"/>
  <c r="AM1036" i="1"/>
  <c r="AL1037" i="1"/>
  <c r="AM1037" i="1"/>
  <c r="AL1038" i="1"/>
  <c r="AM1038" i="1"/>
  <c r="AL1039" i="1"/>
  <c r="AM1039" i="1"/>
  <c r="AL1040" i="1"/>
  <c r="AM1040" i="1"/>
  <c r="AL1041" i="1"/>
  <c r="AM1041" i="1"/>
  <c r="AL1042" i="1"/>
  <c r="AM1042" i="1"/>
  <c r="AL1043" i="1"/>
  <c r="AM1043" i="1"/>
  <c r="AL1044" i="1"/>
  <c r="AM1044" i="1"/>
  <c r="AL1045" i="1"/>
  <c r="AM1045" i="1"/>
  <c r="AL1046" i="1"/>
  <c r="AM1046" i="1"/>
  <c r="AL1047" i="1"/>
  <c r="AM1047" i="1"/>
  <c r="AL1048" i="1"/>
  <c r="AM1048" i="1"/>
  <c r="AL1049" i="1"/>
  <c r="AM1049" i="1"/>
  <c r="AL1050" i="1"/>
  <c r="AM1050" i="1"/>
  <c r="AL1051" i="1"/>
  <c r="AM1051" i="1"/>
  <c r="AL1052" i="1"/>
  <c r="AM1052" i="1"/>
  <c r="AL1053" i="1"/>
  <c r="AM1053" i="1"/>
  <c r="AL1054" i="1"/>
  <c r="AM1054" i="1"/>
  <c r="AL1055" i="1"/>
  <c r="AM1055" i="1"/>
  <c r="AL1056" i="1"/>
  <c r="AM1056" i="1"/>
  <c r="AL1057" i="1"/>
  <c r="AM1057" i="1"/>
  <c r="AL1058" i="1"/>
  <c r="AM1058" i="1"/>
  <c r="AL1059" i="1"/>
  <c r="AM1059" i="1"/>
  <c r="AL1060" i="1"/>
  <c r="AM1060" i="1"/>
  <c r="AL1061" i="1"/>
  <c r="AM1061" i="1"/>
  <c r="AL1062" i="1"/>
  <c r="AM1062" i="1"/>
  <c r="AL1063" i="1"/>
  <c r="AM1063" i="1"/>
  <c r="AL1064" i="1"/>
  <c r="AM1064" i="1"/>
  <c r="AL1065" i="1"/>
  <c r="AM1065" i="1"/>
  <c r="AL1066" i="1"/>
  <c r="AM1066" i="1"/>
  <c r="AL1067" i="1"/>
  <c r="AM1067" i="1"/>
  <c r="AL1068" i="1"/>
  <c r="AM1068" i="1"/>
  <c r="AL1069" i="1"/>
  <c r="AM1069" i="1"/>
  <c r="AL1070" i="1"/>
  <c r="AM1070" i="1"/>
  <c r="AL1071" i="1"/>
  <c r="AM1071" i="1"/>
  <c r="AL1072" i="1"/>
  <c r="AM1072" i="1"/>
  <c r="AL1073" i="1"/>
  <c r="AM1073" i="1"/>
  <c r="AL1074" i="1"/>
  <c r="AM1074" i="1"/>
  <c r="AL1075" i="1"/>
  <c r="AM1075" i="1"/>
  <c r="AL1076" i="1"/>
  <c r="AM1076" i="1"/>
  <c r="AL1077" i="1"/>
  <c r="AM1077" i="1"/>
  <c r="AL1078" i="1"/>
  <c r="AM1078" i="1"/>
  <c r="AL1079" i="1"/>
  <c r="AM1079" i="1"/>
  <c r="AL1080" i="1"/>
  <c r="AM1080" i="1"/>
  <c r="AL1081" i="1"/>
  <c r="AM1081" i="1"/>
  <c r="AL1082" i="1"/>
  <c r="AM1082" i="1"/>
  <c r="AL1083" i="1"/>
  <c r="AM1083" i="1"/>
  <c r="AL1084" i="1"/>
  <c r="AM1084" i="1"/>
  <c r="AL1085" i="1"/>
  <c r="AM1085" i="1"/>
  <c r="AL1086" i="1"/>
  <c r="AM1086" i="1"/>
  <c r="AN2" i="1"/>
  <c r="AM2" i="1"/>
  <c r="AL2" i="1"/>
</calcChain>
</file>

<file path=xl/sharedStrings.xml><?xml version="1.0" encoding="utf-8"?>
<sst xmlns="http://schemas.openxmlformats.org/spreadsheetml/2006/main" count="203546" uniqueCount="37187">
  <si>
    <t>Nº</t>
  </si>
  <si>
    <t>CNV</t>
  </si>
  <si>
    <t>Estado</t>
  </si>
  <si>
    <t>Cod. EESS</t>
  </si>
  <si>
    <t>EESS</t>
  </si>
  <si>
    <t>M_Primer Apellido</t>
  </si>
  <si>
    <t xml:space="preserve">M_Segundo </t>
  </si>
  <si>
    <t>M_Nombres</t>
  </si>
  <si>
    <t>M_Edad</t>
  </si>
  <si>
    <t>M_Fec Nac</t>
  </si>
  <si>
    <t>M_Gest(Sem)</t>
  </si>
  <si>
    <t>M_Tipo Doc</t>
  </si>
  <si>
    <t>M_Documento</t>
  </si>
  <si>
    <t>Telefono</t>
  </si>
  <si>
    <t>M_Cod. EESS Prenatal</t>
  </si>
  <si>
    <t>M_EESS Prenatal</t>
  </si>
  <si>
    <t>N_Fecha</t>
  </si>
  <si>
    <t>N_Hora</t>
  </si>
  <si>
    <t>N_Sexo</t>
  </si>
  <si>
    <t>N_Peso(g)</t>
  </si>
  <si>
    <t>N_Talla(cm)</t>
  </si>
  <si>
    <t>N_Apgar</t>
  </si>
  <si>
    <t>N_Perímetro cefálico</t>
  </si>
  <si>
    <t>N_Perímetro torácico</t>
  </si>
  <si>
    <t>N_Malf.    congénita</t>
  </si>
  <si>
    <t xml:space="preserve">N_Tiempo Lig. Cord. </t>
  </si>
  <si>
    <t>N_Lactancia precoz</t>
  </si>
  <si>
    <t>P_Primer Apellido</t>
  </si>
  <si>
    <t xml:space="preserve">P_Segundo </t>
  </si>
  <si>
    <t>P_Nombres</t>
  </si>
  <si>
    <t>P_Profesión</t>
  </si>
  <si>
    <t>P_N° Colegio</t>
  </si>
  <si>
    <t>P_Fecha Registro</t>
  </si>
  <si>
    <t>Usu_Reg_Primer Apellido</t>
  </si>
  <si>
    <t>Usu_Reg_Segundo Apellido</t>
  </si>
  <si>
    <t>Usu_Reg_Nombres</t>
  </si>
  <si>
    <t>Condicion</t>
  </si>
  <si>
    <t xml:space="preserve">Red de salud </t>
  </si>
  <si>
    <t>Micro red de salud</t>
  </si>
  <si>
    <t>Mes</t>
  </si>
  <si>
    <t>VIGENTE</t>
  </si>
  <si>
    <t>00006918</t>
  </si>
  <si>
    <t>HOSPITAL TARAPOTO</t>
  </si>
  <si>
    <t>42</t>
  </si>
  <si>
    <t>38</t>
  </si>
  <si>
    <t>DNI/LE</t>
  </si>
  <si>
    <t>M</t>
  </si>
  <si>
    <t>48</t>
  </si>
  <si>
    <t>8,9</t>
  </si>
  <si>
    <t>32</t>
  </si>
  <si>
    <t>NO</t>
  </si>
  <si>
    <t xml:space="preserve">2 A 3 MINUTOS O </t>
  </si>
  <si>
    <t>SI</t>
  </si>
  <si>
    <t>VÁSQUEZ</t>
  </si>
  <si>
    <t xml:space="preserve">TAFUR  </t>
  </si>
  <si>
    <t>PAMELA</t>
  </si>
  <si>
    <t>OBSTETRA</t>
  </si>
  <si>
    <t>35109</t>
  </si>
  <si>
    <t>TAFUR</t>
  </si>
  <si>
    <t xml:space="preserve">   CONDICION DE PARTO ESPONTANEO/ INSTRUMENTADO /OTRO /NO SE CONOCE</t>
  </si>
  <si>
    <t>00006732</t>
  </si>
  <si>
    <t>HOSPITAL DE RIOJA</t>
  </si>
  <si>
    <t>MARTINEZ</t>
  </si>
  <si>
    <t>39</t>
  </si>
  <si>
    <t>F</t>
  </si>
  <si>
    <t>51</t>
  </si>
  <si>
    <t>9,9</t>
  </si>
  <si>
    <t>32.5</t>
  </si>
  <si>
    <t>ESPINOZA</t>
  </si>
  <si>
    <t>BOCANEGRA</t>
  </si>
  <si>
    <t>00006457</t>
  </si>
  <si>
    <t>HOSPITAL RURAL PICOTA</t>
  </si>
  <si>
    <t>RENGIFO</t>
  </si>
  <si>
    <t>50</t>
  </si>
  <si>
    <t>00006580</t>
  </si>
  <si>
    <t>HOSPITAL DE TOCACHE</t>
  </si>
  <si>
    <t>LOPEZ</t>
  </si>
  <si>
    <t>30</t>
  </si>
  <si>
    <t xml:space="preserve"> </t>
  </si>
  <si>
    <t>35.5</t>
  </si>
  <si>
    <t>VILLANUEVA</t>
  </si>
  <si>
    <t>LAZO</t>
  </si>
  <si>
    <t>FERNANDO JOSE</t>
  </si>
  <si>
    <t>00006733</t>
  </si>
  <si>
    <t>HOSPITAL MOYOBAMBA</t>
  </si>
  <si>
    <t>22</t>
  </si>
  <si>
    <t>40</t>
  </si>
  <si>
    <t>46</t>
  </si>
  <si>
    <t>33</t>
  </si>
  <si>
    <t>RODRIGUEZ</t>
  </si>
  <si>
    <t>CASTILLO</t>
  </si>
  <si>
    <t>00006359</t>
  </si>
  <si>
    <t>BANDA SHILCAYO</t>
  </si>
  <si>
    <t>27</t>
  </si>
  <si>
    <t>34</t>
  </si>
  <si>
    <t xml:space="preserve">QUEVEDO  </t>
  </si>
  <si>
    <t>QUEVEDO</t>
  </si>
  <si>
    <t>31</t>
  </si>
  <si>
    <t>ROBALINO</t>
  </si>
  <si>
    <t xml:space="preserve">LOPEZ  </t>
  </si>
  <si>
    <t>JOSE ANTONIO</t>
  </si>
  <si>
    <t>26146</t>
  </si>
  <si>
    <t>00006283</t>
  </si>
  <si>
    <t>HOSPITAL RURAL NUEVA CAJAMARCA</t>
  </si>
  <si>
    <t>CUEVA</t>
  </si>
  <si>
    <t>3000</t>
  </si>
  <si>
    <t>49</t>
  </si>
  <si>
    <t>36</t>
  </si>
  <si>
    <t>FLORES</t>
  </si>
  <si>
    <t xml:space="preserve">PANDURO  </t>
  </si>
  <si>
    <t>DAGNI</t>
  </si>
  <si>
    <t>PANDURO</t>
  </si>
  <si>
    <t>18</t>
  </si>
  <si>
    <t>34.5</t>
  </si>
  <si>
    <t>33.5</t>
  </si>
  <si>
    <t>ANGULO</t>
  </si>
  <si>
    <t>00016480</t>
  </si>
  <si>
    <t>HOSPITAL II TARAPOTO</t>
  </si>
  <si>
    <t xml:space="preserve">SAAVEDRA  </t>
  </si>
  <si>
    <t>29</t>
  </si>
  <si>
    <t>34.8</t>
  </si>
  <si>
    <t>RUIZ</t>
  </si>
  <si>
    <t>35</t>
  </si>
  <si>
    <t>7,8</t>
  </si>
  <si>
    <t>31.5</t>
  </si>
  <si>
    <t>INMEDIATO</t>
  </si>
  <si>
    <t>PEREZ</t>
  </si>
  <si>
    <t>00006332</t>
  </si>
  <si>
    <t>SORITOR</t>
  </si>
  <si>
    <t xml:space="preserve">PEREZ  </t>
  </si>
  <si>
    <t>BARDALEZ</t>
  </si>
  <si>
    <t>JUAN CARLOS</t>
  </si>
  <si>
    <t>15505</t>
  </si>
  <si>
    <t>2905</t>
  </si>
  <si>
    <t>20</t>
  </si>
  <si>
    <t>00006361</t>
  </si>
  <si>
    <t>MORALES</t>
  </si>
  <si>
    <t>3410</t>
  </si>
  <si>
    <t>23</t>
  </si>
  <si>
    <t>3470</t>
  </si>
  <si>
    <t>ALVAREZ</t>
  </si>
  <si>
    <t>JUAN EDUARDO</t>
  </si>
  <si>
    <t>13477</t>
  </si>
  <si>
    <t>HOSPITAL  MOYOBAMBA</t>
  </si>
  <si>
    <t>25</t>
  </si>
  <si>
    <t>00006919</t>
  </si>
  <si>
    <t>HOSPITAL JUANJUI</t>
  </si>
  <si>
    <t>28</t>
  </si>
  <si>
    <t>GARCIA</t>
  </si>
  <si>
    <t>48,5</t>
  </si>
  <si>
    <t>00006599</t>
  </si>
  <si>
    <t>UCHIZA</t>
  </si>
  <si>
    <t>37</t>
  </si>
  <si>
    <t>9,10</t>
  </si>
  <si>
    <t>PAREDES</t>
  </si>
  <si>
    <t>00006485</t>
  </si>
  <si>
    <t>HOSPITAL RURAL SAN JOSE DE SISA</t>
  </si>
  <si>
    <t>00006623</t>
  </si>
  <si>
    <t>PUERTO PIZANA</t>
  </si>
  <si>
    <t>7,9</t>
  </si>
  <si>
    <t>TUANAMA</t>
  </si>
  <si>
    <t xml:space="preserve">USHIÑAHUA  </t>
  </si>
  <si>
    <t>00006363</t>
  </si>
  <si>
    <t>ATUMPAMPA</t>
  </si>
  <si>
    <t>AMASIFUEN</t>
  </si>
  <si>
    <t>CARRASCO</t>
  </si>
  <si>
    <t>SATALAYA</t>
  </si>
  <si>
    <t>00006529</t>
  </si>
  <si>
    <t>RURAL SAPOSOA</t>
  </si>
  <si>
    <t>4000</t>
  </si>
  <si>
    <t xml:space="preserve">FLORES  </t>
  </si>
  <si>
    <t>CHAVEZ</t>
  </si>
  <si>
    <t>GOMEZ</t>
  </si>
  <si>
    <t>MAICELO</t>
  </si>
  <si>
    <t>ARQUIMEDES</t>
  </si>
  <si>
    <t>00006502</t>
  </si>
  <si>
    <t>HOSPITAL BELLAVISTA</t>
  </si>
  <si>
    <t>21</t>
  </si>
  <si>
    <t>07:18:00</t>
  </si>
  <si>
    <t>ROJAS</t>
  </si>
  <si>
    <t>MEDINA</t>
  </si>
  <si>
    <t>00006312</t>
  </si>
  <si>
    <t>LLUYLLUCUCHA</t>
  </si>
  <si>
    <t>2780</t>
  </si>
  <si>
    <t>3100</t>
  </si>
  <si>
    <t>24</t>
  </si>
  <si>
    <t>00006277</t>
  </si>
  <si>
    <t>SEGUNDA JERUSALEN</t>
  </si>
  <si>
    <t>47</t>
  </si>
  <si>
    <t>2830</t>
  </si>
  <si>
    <t>TAPULLIMA</t>
  </si>
  <si>
    <t>2840</t>
  </si>
  <si>
    <t xml:space="preserve">SANGAMA  </t>
  </si>
  <si>
    <t xml:space="preserve">VASQUEZ  </t>
  </si>
  <si>
    <t>3415</t>
  </si>
  <si>
    <t>VARGAS</t>
  </si>
  <si>
    <t xml:space="preserve">PINEDO  </t>
  </si>
  <si>
    <t>RIOS</t>
  </si>
  <si>
    <t>3315</t>
  </si>
  <si>
    <t>LUNA</t>
  </si>
  <si>
    <t xml:space="preserve">DIAZ  </t>
  </si>
  <si>
    <t>00006408</t>
  </si>
  <si>
    <t>TABALOSOS</t>
  </si>
  <si>
    <t>3200</t>
  </si>
  <si>
    <t>RAMIREZ</t>
  </si>
  <si>
    <t>SAAVEDRA</t>
  </si>
  <si>
    <t xml:space="preserve">PAREDES  </t>
  </si>
  <si>
    <t xml:space="preserve">HERRERA  </t>
  </si>
  <si>
    <t>GRANDEZ</t>
  </si>
  <si>
    <t>09:20:00</t>
  </si>
  <si>
    <t>PINEDO</t>
  </si>
  <si>
    <t xml:space="preserve">GARCIA  </t>
  </si>
  <si>
    <t>22:11:00</t>
  </si>
  <si>
    <t>REATEGUI</t>
  </si>
  <si>
    <t>SANGAMA</t>
  </si>
  <si>
    <t>SALAS</t>
  </si>
  <si>
    <t xml:space="preserve">SALAS  </t>
  </si>
  <si>
    <t xml:space="preserve">SABOYA  </t>
  </si>
  <si>
    <t xml:space="preserve">LAZO  </t>
  </si>
  <si>
    <t>MÉDICO GINECO-OBSTETRA</t>
  </si>
  <si>
    <t>018658</t>
  </si>
  <si>
    <t>MILAGROS</t>
  </si>
  <si>
    <t>00006362</t>
  </si>
  <si>
    <t>NUEVE DE ABRIL</t>
  </si>
  <si>
    <t xml:space="preserve">HUAMAN  </t>
  </si>
  <si>
    <t>COTRINA</t>
  </si>
  <si>
    <t xml:space="preserve">OCHANTES  </t>
  </si>
  <si>
    <t>VICTOR ANDRÉS</t>
  </si>
  <si>
    <t>36156</t>
  </si>
  <si>
    <t>OCHANTES</t>
  </si>
  <si>
    <t>50,5</t>
  </si>
  <si>
    <t xml:space="preserve">DEL AGUILA  </t>
  </si>
  <si>
    <t>3450</t>
  </si>
  <si>
    <t>HURTADO</t>
  </si>
  <si>
    <t>3460</t>
  </si>
  <si>
    <t>3590</t>
  </si>
  <si>
    <t>CARNET DE EXTRANJERIA</t>
  </si>
  <si>
    <t>10,10</t>
  </si>
  <si>
    <t>04:17:00</t>
  </si>
  <si>
    <t>SINARAHUA</t>
  </si>
  <si>
    <t xml:space="preserve">ISUIZA  </t>
  </si>
  <si>
    <t>ESTHER</t>
  </si>
  <si>
    <t>GONZALES</t>
  </si>
  <si>
    <t>8,8</t>
  </si>
  <si>
    <t xml:space="preserve">GONZALES  </t>
  </si>
  <si>
    <t xml:space="preserve">RAMOS  </t>
  </si>
  <si>
    <t>TANANTA</t>
  </si>
  <si>
    <t xml:space="preserve">LOAYZA  </t>
  </si>
  <si>
    <t>DANIELA GLADYS</t>
  </si>
  <si>
    <t>070881</t>
  </si>
  <si>
    <t xml:space="preserve">PUYO  </t>
  </si>
  <si>
    <t>23:33:00</t>
  </si>
  <si>
    <t>DOLIBETH</t>
  </si>
  <si>
    <t xml:space="preserve">CAMPOS  </t>
  </si>
  <si>
    <t>2970</t>
  </si>
  <si>
    <t>VEGA</t>
  </si>
  <si>
    <t>INGA</t>
  </si>
  <si>
    <t>00006395</t>
  </si>
  <si>
    <t>CACATACHI</t>
  </si>
  <si>
    <t xml:space="preserve">REATEGUI  </t>
  </si>
  <si>
    <t xml:space="preserve">PIZANGO  </t>
  </si>
  <si>
    <t>17</t>
  </si>
  <si>
    <t xml:space="preserve">CARDENAS  </t>
  </si>
  <si>
    <t>MORENO</t>
  </si>
  <si>
    <t>CARMEN DEL PILAR</t>
  </si>
  <si>
    <t>20095</t>
  </si>
  <si>
    <t>23:22:00</t>
  </si>
  <si>
    <t>3650</t>
  </si>
  <si>
    <t xml:space="preserve">   CONDICION DE PARTO CESAREA</t>
  </si>
  <si>
    <t>2390</t>
  </si>
  <si>
    <t>29.5</t>
  </si>
  <si>
    <t>ORBE</t>
  </si>
  <si>
    <t>CÉSAR SALOMÓN</t>
  </si>
  <si>
    <t>7107</t>
  </si>
  <si>
    <t>CESAR SALOMON</t>
  </si>
  <si>
    <t>43</t>
  </si>
  <si>
    <t>3860</t>
  </si>
  <si>
    <t>ESTEVES</t>
  </si>
  <si>
    <t xml:space="preserve">ATOCHE  </t>
  </si>
  <si>
    <t>SISSY PAOLA</t>
  </si>
  <si>
    <t>ATOCHE</t>
  </si>
  <si>
    <t/>
  </si>
  <si>
    <t>SESI</t>
  </si>
  <si>
    <t>32125</t>
  </si>
  <si>
    <t>PUYO</t>
  </si>
  <si>
    <t>DOMINGUEZ</t>
  </si>
  <si>
    <t xml:space="preserve">SANCHEZ  </t>
  </si>
  <si>
    <t xml:space="preserve">AMASIFUEN  </t>
  </si>
  <si>
    <t>3780</t>
  </si>
  <si>
    <t>00006519</t>
  </si>
  <si>
    <t>NUEVO LIMA</t>
  </si>
  <si>
    <t>3360</t>
  </si>
  <si>
    <t>14:05:00</t>
  </si>
  <si>
    <t>2300</t>
  </si>
  <si>
    <t>3560</t>
  </si>
  <si>
    <t>ADELA</t>
  </si>
  <si>
    <t>3440</t>
  </si>
  <si>
    <t>RAMOS</t>
  </si>
  <si>
    <t>ESCALANTE</t>
  </si>
  <si>
    <t>LILIA</t>
  </si>
  <si>
    <t>19367</t>
  </si>
  <si>
    <t xml:space="preserve">CHINCHAY  </t>
  </si>
  <si>
    <t>LADY MARLY</t>
  </si>
  <si>
    <t>DELGADO</t>
  </si>
  <si>
    <t>18/08/2006</t>
  </si>
  <si>
    <t>3480</t>
  </si>
  <si>
    <t>00006477</t>
  </si>
  <si>
    <t>SHAMBOYACU</t>
  </si>
  <si>
    <t>00006480</t>
  </si>
  <si>
    <t>SIMON BOLIVAR</t>
  </si>
  <si>
    <t>RICARDO</t>
  </si>
  <si>
    <t>11943</t>
  </si>
  <si>
    <t>23/12/1989</t>
  </si>
  <si>
    <t>07:15:00</t>
  </si>
  <si>
    <t>TARRILLO</t>
  </si>
  <si>
    <t>06/04/1996</t>
  </si>
  <si>
    <t>00006539</t>
  </si>
  <si>
    <t>PASARRAYA</t>
  </si>
  <si>
    <t xml:space="preserve">ISHUIZA  </t>
  </si>
  <si>
    <t>00006524</t>
  </si>
  <si>
    <t>BARRANCA</t>
  </si>
  <si>
    <t>3420</t>
  </si>
  <si>
    <t xml:space="preserve">FASABI  </t>
  </si>
  <si>
    <t>05:50:00</t>
  </si>
  <si>
    <t>PEZO</t>
  </si>
  <si>
    <t>3030</t>
  </si>
  <si>
    <t>MARIA ESTHER</t>
  </si>
  <si>
    <t>VILCHEZ</t>
  </si>
  <si>
    <t>00006275</t>
  </si>
  <si>
    <t>YORONGOS</t>
  </si>
  <si>
    <t>13/04/1994</t>
  </si>
  <si>
    <t>3610</t>
  </si>
  <si>
    <t xml:space="preserve">SALDAÑA  </t>
  </si>
  <si>
    <t xml:space="preserve">VILCHEZ  </t>
  </si>
  <si>
    <t>05:20:00</t>
  </si>
  <si>
    <t>ISUIZA</t>
  </si>
  <si>
    <t>16:52:00</t>
  </si>
  <si>
    <t>09:16:00</t>
  </si>
  <si>
    <t>ELIANA</t>
  </si>
  <si>
    <t>5683</t>
  </si>
  <si>
    <t>15:35:00</t>
  </si>
  <si>
    <t>TORO</t>
  </si>
  <si>
    <t>LIDIA NOEMI</t>
  </si>
  <si>
    <t>24965</t>
  </si>
  <si>
    <t>VALLEJOS</t>
  </si>
  <si>
    <t>SUXE</t>
  </si>
  <si>
    <t>HERNANDEZ</t>
  </si>
  <si>
    <t>FLOR DE MARIA</t>
  </si>
  <si>
    <t>00006478</t>
  </si>
  <si>
    <t>VISTA ALEGRE</t>
  </si>
  <si>
    <t xml:space="preserve">PALOMINO  </t>
  </si>
  <si>
    <t>00006409</t>
  </si>
  <si>
    <t>PINTO RECODO</t>
  </si>
  <si>
    <t xml:space="preserve">SARAVIA  </t>
  </si>
  <si>
    <t>THERESA MARUJA</t>
  </si>
  <si>
    <t>20121</t>
  </si>
  <si>
    <t>SARAVIA</t>
  </si>
  <si>
    <t>00:04:00</t>
  </si>
  <si>
    <t>2665</t>
  </si>
  <si>
    <t>03:03:00</t>
  </si>
  <si>
    <t>2880</t>
  </si>
  <si>
    <t xml:space="preserve">SANDOVAL  </t>
  </si>
  <si>
    <t>JACQUELINE</t>
  </si>
  <si>
    <t xml:space="preserve">CHAVEZ  </t>
  </si>
  <si>
    <t>KENNET ROLLAND</t>
  </si>
  <si>
    <t>00006533</t>
  </si>
  <si>
    <t>PISCOYACU</t>
  </si>
  <si>
    <t xml:space="preserve">SAJAMI  </t>
  </si>
  <si>
    <t>GISELA MARTINA</t>
  </si>
  <si>
    <t>22:43:00</t>
  </si>
  <si>
    <t>MEJIA</t>
  </si>
  <si>
    <t>3270</t>
  </si>
  <si>
    <t xml:space="preserve">MAICELO  </t>
  </si>
  <si>
    <t>21320</t>
  </si>
  <si>
    <t>BERCELIA</t>
  </si>
  <si>
    <t>22:10:00</t>
  </si>
  <si>
    <t>ARTEAGA</t>
  </si>
  <si>
    <t>12:40:00</t>
  </si>
  <si>
    <t>23:12:00</t>
  </si>
  <si>
    <t>03:40:00</t>
  </si>
  <si>
    <t>30/06/1994</t>
  </si>
  <si>
    <t>06/12/1991</t>
  </si>
  <si>
    <t>00006597</t>
  </si>
  <si>
    <t>NUEVO HORIZONTE</t>
  </si>
  <si>
    <t>21:12:00</t>
  </si>
  <si>
    <t>KAREN</t>
  </si>
  <si>
    <t>ALICIA</t>
  </si>
  <si>
    <t>RUTH KARINA</t>
  </si>
  <si>
    <t>27881</t>
  </si>
  <si>
    <t>YOVANY</t>
  </si>
  <si>
    <t>ARCE</t>
  </si>
  <si>
    <t>SEGUNDO NIXON</t>
  </si>
  <si>
    <t>10636</t>
  </si>
  <si>
    <t xml:space="preserve">CARRILLO  </t>
  </si>
  <si>
    <t>ALVA MARIA</t>
  </si>
  <si>
    <t>38975</t>
  </si>
  <si>
    <t>05:44:00</t>
  </si>
  <si>
    <t>16:41:00</t>
  </si>
  <si>
    <t>FLORITH</t>
  </si>
  <si>
    <t>LIZ VERONICA</t>
  </si>
  <si>
    <t>01:16:00</t>
  </si>
  <si>
    <t>CHINGUEL</t>
  </si>
  <si>
    <t>ISMIÑO</t>
  </si>
  <si>
    <t xml:space="preserve">RIQUELME  </t>
  </si>
  <si>
    <t>MIRIAM SOLEDAD</t>
  </si>
  <si>
    <t>31/03/1993</t>
  </si>
  <si>
    <t>03/02/1995</t>
  </si>
  <si>
    <t>03:52:00</t>
  </si>
  <si>
    <t>IVAN</t>
  </si>
  <si>
    <t>24217</t>
  </si>
  <si>
    <t>ERIKA MILAGROS</t>
  </si>
  <si>
    <t xml:space="preserve">ALVARADO  </t>
  </si>
  <si>
    <t>ERIKA DEL PILAR</t>
  </si>
  <si>
    <t>18658</t>
  </si>
  <si>
    <t>14:14:00</t>
  </si>
  <si>
    <t xml:space="preserve">ORTEGA  </t>
  </si>
  <si>
    <t>3535</t>
  </si>
  <si>
    <t>00:16:00</t>
  </si>
  <si>
    <t>ORTEGA</t>
  </si>
  <si>
    <t>19:16:00</t>
  </si>
  <si>
    <t>33.1</t>
  </si>
  <si>
    <t>RICARDO RAUL</t>
  </si>
  <si>
    <t>045577</t>
  </si>
  <si>
    <t>GARRO</t>
  </si>
  <si>
    <t>17/11/2003</t>
  </si>
  <si>
    <t>972458754</t>
  </si>
  <si>
    <t>2270</t>
  </si>
  <si>
    <t>06/12/2002</t>
  </si>
  <si>
    <t>CINTHIA</t>
  </si>
  <si>
    <t>28/10/2006</t>
  </si>
  <si>
    <t>03:06:00</t>
  </si>
  <si>
    <t>NEIRA</t>
  </si>
  <si>
    <t>14/09/2004</t>
  </si>
  <si>
    <t xml:space="preserve">MOROCHO  </t>
  </si>
  <si>
    <t>04/05/2002</t>
  </si>
  <si>
    <t>ARANDA</t>
  </si>
  <si>
    <t>01:04:00</t>
  </si>
  <si>
    <t>04:15:00</t>
  </si>
  <si>
    <t>12:07:00</t>
  </si>
  <si>
    <t>00006474</t>
  </si>
  <si>
    <t>PUERTO RICO</t>
  </si>
  <si>
    <t>18:46:00</t>
  </si>
  <si>
    <t>19:35:00</t>
  </si>
  <si>
    <t xml:space="preserve">PRINCIPE  </t>
  </si>
  <si>
    <t>RIQUELME</t>
  </si>
  <si>
    <t xml:space="preserve">HUAYAMA  </t>
  </si>
  <si>
    <t>04:05:00</t>
  </si>
  <si>
    <t>LENY</t>
  </si>
  <si>
    <t xml:space="preserve">HAYA  </t>
  </si>
  <si>
    <t>8873</t>
  </si>
  <si>
    <t>HAYA</t>
  </si>
  <si>
    <t>LISETH</t>
  </si>
  <si>
    <t>05/04/2006</t>
  </si>
  <si>
    <t>13491</t>
  </si>
  <si>
    <t>2745</t>
  </si>
  <si>
    <t>ZORAIDA</t>
  </si>
  <si>
    <t>29/10/1999</t>
  </si>
  <si>
    <t>JHANINA</t>
  </si>
  <si>
    <t>28/03/2003</t>
  </si>
  <si>
    <t>21:57:00</t>
  </si>
  <si>
    <t>11/07/1986</t>
  </si>
  <si>
    <t>09:04:00</t>
  </si>
  <si>
    <t>20/10/1992</t>
  </si>
  <si>
    <t>16/11/1995</t>
  </si>
  <si>
    <t>24/03/2006</t>
  </si>
  <si>
    <t>03/05/1991</t>
  </si>
  <si>
    <t>3,6</t>
  </si>
  <si>
    <t>31/07/1996</t>
  </si>
  <si>
    <t>04/10/1988</t>
  </si>
  <si>
    <t xml:space="preserve">LÓPEZ  </t>
  </si>
  <si>
    <t>12/08/1992</t>
  </si>
  <si>
    <t>JOVANI</t>
  </si>
  <si>
    <t xml:space="preserve">PAJARES  </t>
  </si>
  <si>
    <t>09:31:00</t>
  </si>
  <si>
    <t>25/04/1995</t>
  </si>
  <si>
    <t>BRUNO</t>
  </si>
  <si>
    <t>10/09/1997</t>
  </si>
  <si>
    <t>MAGALI SOLEDAD</t>
  </si>
  <si>
    <t>36902</t>
  </si>
  <si>
    <t>22262</t>
  </si>
  <si>
    <t>49,1</t>
  </si>
  <si>
    <t>LLANELITH</t>
  </si>
  <si>
    <t>10/05/2007</t>
  </si>
  <si>
    <t>00008270</t>
  </si>
  <si>
    <t>CLINICA GUZMAN EIRL</t>
  </si>
  <si>
    <t>PAJUELO</t>
  </si>
  <si>
    <t>04/02/1995</t>
  </si>
  <si>
    <t>SHIRLLA</t>
  </si>
  <si>
    <t>36561</t>
  </si>
  <si>
    <t>MARCELITA</t>
  </si>
  <si>
    <t>18/12/2002</t>
  </si>
  <si>
    <t>31/12/2024</t>
  </si>
  <si>
    <t>94091135</t>
  </si>
  <si>
    <t>FLOR LANDIA</t>
  </si>
  <si>
    <t>48513338</t>
  </si>
  <si>
    <t>910207023</t>
  </si>
  <si>
    <t>01/01/2025 01:18:11</t>
  </si>
  <si>
    <t>94091212</t>
  </si>
  <si>
    <t>71510603</t>
  </si>
  <si>
    <t>962697235</t>
  </si>
  <si>
    <t>01/01/2025</t>
  </si>
  <si>
    <t>01/01/2025 04:56:36</t>
  </si>
  <si>
    <t>94091312</t>
  </si>
  <si>
    <t>BETSY LUZ</t>
  </si>
  <si>
    <t>48295201</t>
  </si>
  <si>
    <t>927397518</t>
  </si>
  <si>
    <t>01/01/2025 07:32:39</t>
  </si>
  <si>
    <t>94091329</t>
  </si>
  <si>
    <t>70233130</t>
  </si>
  <si>
    <t>970724047</t>
  </si>
  <si>
    <t>28820</t>
  </si>
  <si>
    <t>01/01/2025 07:57:23</t>
  </si>
  <si>
    <t>94091359</t>
  </si>
  <si>
    <t>CARHUACHAYCO</t>
  </si>
  <si>
    <t>ERSELIZ PATRICIA</t>
  </si>
  <si>
    <t>03/01/2001</t>
  </si>
  <si>
    <t>70822813</t>
  </si>
  <si>
    <t>912669720</t>
  </si>
  <si>
    <t>01/01/2025 09:01:01</t>
  </si>
  <si>
    <t>94091396</t>
  </si>
  <si>
    <t>LAYNI</t>
  </si>
  <si>
    <t>47663545</t>
  </si>
  <si>
    <t>971801421</t>
  </si>
  <si>
    <t>01/01/2025 10:07:27</t>
  </si>
  <si>
    <t>94091402</t>
  </si>
  <si>
    <t>GUAMANTA</t>
  </si>
  <si>
    <t>DIANA SMITH</t>
  </si>
  <si>
    <t>73137566</t>
  </si>
  <si>
    <t>958236832</t>
  </si>
  <si>
    <t>01/01/2025 10:19:34</t>
  </si>
  <si>
    <t>94091501</t>
  </si>
  <si>
    <t>73460964</t>
  </si>
  <si>
    <t>928441076</t>
  </si>
  <si>
    <t>01/01/2025 13:05:05</t>
  </si>
  <si>
    <t>94091634</t>
  </si>
  <si>
    <t>48554291</t>
  </si>
  <si>
    <t>943551944</t>
  </si>
  <si>
    <t>01/01/2025 16:55:26</t>
  </si>
  <si>
    <t>94091664</t>
  </si>
  <si>
    <t>76697439</t>
  </si>
  <si>
    <t>910955824</t>
  </si>
  <si>
    <t>01/01/2025 17:40:17</t>
  </si>
  <si>
    <t>94091686</t>
  </si>
  <si>
    <t>45768305</t>
  </si>
  <si>
    <t>948703952</t>
  </si>
  <si>
    <t>01/01/2025 18:09:36</t>
  </si>
  <si>
    <t>94091761</t>
  </si>
  <si>
    <t>GERALDINA</t>
  </si>
  <si>
    <t>75590839</t>
  </si>
  <si>
    <t>01/01/2025 19:57:38</t>
  </si>
  <si>
    <t>94091773</t>
  </si>
  <si>
    <t>LUCIA ANGELICA</t>
  </si>
  <si>
    <t>09/10/2000</t>
  </si>
  <si>
    <t>78012799</t>
  </si>
  <si>
    <t>906875876</t>
  </si>
  <si>
    <t>01/01/2025 20:28:42</t>
  </si>
  <si>
    <t>94091779</t>
  </si>
  <si>
    <t>74402627</t>
  </si>
  <si>
    <t>928507294</t>
  </si>
  <si>
    <t>01/01/2025 20:36:49</t>
  </si>
  <si>
    <t>94091838</t>
  </si>
  <si>
    <t>DIOLINDA</t>
  </si>
  <si>
    <t>61945778</t>
  </si>
  <si>
    <t>931060753</t>
  </si>
  <si>
    <t>01/01/2025 23:12:00</t>
  </si>
  <si>
    <t>94091957</t>
  </si>
  <si>
    <t>OLORTIGUE</t>
  </si>
  <si>
    <t>YOELI JHENNY</t>
  </si>
  <si>
    <t>75743830</t>
  </si>
  <si>
    <t>901202928</t>
  </si>
  <si>
    <t>02/01/2025 04:17:07</t>
  </si>
  <si>
    <t>94091959</t>
  </si>
  <si>
    <t>CHANAMOTH</t>
  </si>
  <si>
    <t>76520306</t>
  </si>
  <si>
    <t>901446900</t>
  </si>
  <si>
    <t>02/01/2025</t>
  </si>
  <si>
    <t>02/01/2025 04:24:44</t>
  </si>
  <si>
    <t>94091962</t>
  </si>
  <si>
    <t>60441660</t>
  </si>
  <si>
    <t>932191588</t>
  </si>
  <si>
    <t>02/01/2025 04:29:10</t>
  </si>
  <si>
    <t>94091966</t>
  </si>
  <si>
    <t>LILI LESLI</t>
  </si>
  <si>
    <t>73708388</t>
  </si>
  <si>
    <t>932490906</t>
  </si>
  <si>
    <t>02/01/2025 04:49:42</t>
  </si>
  <si>
    <t>94091970</t>
  </si>
  <si>
    <t>DINNA</t>
  </si>
  <si>
    <t>43803116</t>
  </si>
  <si>
    <t>966877080</t>
  </si>
  <si>
    <t>02/01/2025 05:12:19</t>
  </si>
  <si>
    <t>94092003</t>
  </si>
  <si>
    <t>NILVA</t>
  </si>
  <si>
    <t>03/07/1994</t>
  </si>
  <si>
    <t>73448660</t>
  </si>
  <si>
    <t>902694985</t>
  </si>
  <si>
    <t>02/01/2025 06:26:37</t>
  </si>
  <si>
    <t>94092004</t>
  </si>
  <si>
    <t>27/10/1993</t>
  </si>
  <si>
    <t>48128092</t>
  </si>
  <si>
    <t>925746766</t>
  </si>
  <si>
    <t>02/01/2025 06:26:57</t>
  </si>
  <si>
    <t>94092018</t>
  </si>
  <si>
    <t>07/01/1990</t>
  </si>
  <si>
    <t>46101855</t>
  </si>
  <si>
    <t>925836451</t>
  </si>
  <si>
    <t>02/01/2025 06:43:57</t>
  </si>
  <si>
    <t>94092030</t>
  </si>
  <si>
    <t>47282618</t>
  </si>
  <si>
    <t>958574208</t>
  </si>
  <si>
    <t>02/01/2025 07:03:27</t>
  </si>
  <si>
    <t>94092093</t>
  </si>
  <si>
    <t>19/11/2007</t>
  </si>
  <si>
    <t>60565318</t>
  </si>
  <si>
    <t>939114962</t>
  </si>
  <si>
    <t>02/01/2025 08:11:10</t>
  </si>
  <si>
    <t>94092097</t>
  </si>
  <si>
    <t>YENIFER MEDALY</t>
  </si>
  <si>
    <t>60167066</t>
  </si>
  <si>
    <t>981840674</t>
  </si>
  <si>
    <t>02/01/2025 08:17:31</t>
  </si>
  <si>
    <t>94092100</t>
  </si>
  <si>
    <t>75655593</t>
  </si>
  <si>
    <t>978521382</t>
  </si>
  <si>
    <t>02/01/2025 08:25:13</t>
  </si>
  <si>
    <t>94092193</t>
  </si>
  <si>
    <t>60033629</t>
  </si>
  <si>
    <t>992801081</t>
  </si>
  <si>
    <t>02/01/2025 10:10:22</t>
  </si>
  <si>
    <t>94092221</t>
  </si>
  <si>
    <t>71892334</t>
  </si>
  <si>
    <t>917490812</t>
  </si>
  <si>
    <t>02/01/2025 10:34:14</t>
  </si>
  <si>
    <t>94091219</t>
  </si>
  <si>
    <t>LEIVY KETTERIN</t>
  </si>
  <si>
    <t>47233710</t>
  </si>
  <si>
    <t>934605541</t>
  </si>
  <si>
    <t>160687</t>
  </si>
  <si>
    <t>01/01/2025 05:30:43</t>
  </si>
  <si>
    <t>94091278</t>
  </si>
  <si>
    <t>MAYTAHUARI</t>
  </si>
  <si>
    <t>YURICO GIOVANNA</t>
  </si>
  <si>
    <t>47234780</t>
  </si>
  <si>
    <t>927913910</t>
  </si>
  <si>
    <t>01/01/2025 07:02:39</t>
  </si>
  <si>
    <t>94091487</t>
  </si>
  <si>
    <t>76735120</t>
  </si>
  <si>
    <t>959837458</t>
  </si>
  <si>
    <t>01/01/2025 12:40:12</t>
  </si>
  <si>
    <t>94091509</t>
  </si>
  <si>
    <t>JONSURY STEFANIA</t>
  </si>
  <si>
    <t>30/06/1997</t>
  </si>
  <si>
    <t>006829796</t>
  </si>
  <si>
    <t>940806904</t>
  </si>
  <si>
    <t>01/01/2025 13:31:55</t>
  </si>
  <si>
    <t>94091594</t>
  </si>
  <si>
    <t>47762429</t>
  </si>
  <si>
    <t>928185066</t>
  </si>
  <si>
    <t>01/01/2025 16:07:52</t>
  </si>
  <si>
    <t>94091887</t>
  </si>
  <si>
    <t>18/12/1989</t>
  </si>
  <si>
    <t>46331080</t>
  </si>
  <si>
    <t>993886047</t>
  </si>
  <si>
    <t>02/01/2025 01:07:02</t>
  </si>
  <si>
    <t>94091975</t>
  </si>
  <si>
    <t>YANELY LYLI</t>
  </si>
  <si>
    <t>76786717</t>
  </si>
  <si>
    <t>961771595</t>
  </si>
  <si>
    <t>02/01/2025 05:23:37</t>
  </si>
  <si>
    <t>94091981</t>
  </si>
  <si>
    <t>HIDALGO DE VERA</t>
  </si>
  <si>
    <t>JUDITSA ESTEFANI</t>
  </si>
  <si>
    <t>48214145</t>
  </si>
  <si>
    <t>937166185</t>
  </si>
  <si>
    <t>02/01/2025 05:42:41</t>
  </si>
  <si>
    <t>94091982</t>
  </si>
  <si>
    <t>VERONICA ANDREA</t>
  </si>
  <si>
    <t>08/04/1982</t>
  </si>
  <si>
    <t>44545576</t>
  </si>
  <si>
    <t>945417135</t>
  </si>
  <si>
    <t>02/01/2025 05:45:38</t>
  </si>
  <si>
    <t>HUAMAN</t>
  </si>
  <si>
    <t>SALAZAR</t>
  </si>
  <si>
    <t xml:space="preserve">RENGIFO  </t>
  </si>
  <si>
    <t>NORMA MARINA</t>
  </si>
  <si>
    <t>6830</t>
  </si>
  <si>
    <t>94092284</t>
  </si>
  <si>
    <t>PISCO</t>
  </si>
  <si>
    <t xml:space="preserve">MACAHUACHI  </t>
  </si>
  <si>
    <t>TANITH</t>
  </si>
  <si>
    <t>19</t>
  </si>
  <si>
    <t>03/11/2005</t>
  </si>
  <si>
    <t>73785801</t>
  </si>
  <si>
    <t>971619480</t>
  </si>
  <si>
    <t>28/12/2024</t>
  </si>
  <si>
    <t>01:45:00</t>
  </si>
  <si>
    <t>2860</t>
  </si>
  <si>
    <t xml:space="preserve">CÁRDENAS  </t>
  </si>
  <si>
    <t>JORGE YVÁN</t>
  </si>
  <si>
    <t>14526</t>
  </si>
  <si>
    <t>02/01/2025 11:24:22</t>
  </si>
  <si>
    <t>CARDENAS</t>
  </si>
  <si>
    <t>JORGE YVAN</t>
  </si>
  <si>
    <t>94092619</t>
  </si>
  <si>
    <t>ADRIANZEN</t>
  </si>
  <si>
    <t xml:space="preserve">LIU  </t>
  </si>
  <si>
    <t>SANDY LIZETH</t>
  </si>
  <si>
    <t>16/06/2000</t>
  </si>
  <si>
    <t>74387370</t>
  </si>
  <si>
    <t>993454471</t>
  </si>
  <si>
    <t>00031276</t>
  </si>
  <si>
    <t>LA PRIMAVERA</t>
  </si>
  <si>
    <t>12:52:00</t>
  </si>
  <si>
    <t>2670</t>
  </si>
  <si>
    <t>45</t>
  </si>
  <si>
    <t>30.5</t>
  </si>
  <si>
    <t xml:space="preserve">RAMIREZ  </t>
  </si>
  <si>
    <t>7349</t>
  </si>
  <si>
    <t>02/01/2025 16:41:59</t>
  </si>
  <si>
    <t>94092678</t>
  </si>
  <si>
    <t>CESPEDES</t>
  </si>
  <si>
    <t xml:space="preserve">BERNILLA  </t>
  </si>
  <si>
    <t>CELINDA</t>
  </si>
  <si>
    <t>02/03/1987</t>
  </si>
  <si>
    <t>45509615</t>
  </si>
  <si>
    <t>973354721</t>
  </si>
  <si>
    <t>00006322</t>
  </si>
  <si>
    <t>PUEBLO LIBRE</t>
  </si>
  <si>
    <t>15:50:00</t>
  </si>
  <si>
    <t>3805</t>
  </si>
  <si>
    <t>36.5</t>
  </si>
  <si>
    <t>02/01/2025 17:35:31</t>
  </si>
  <si>
    <t>94092744</t>
  </si>
  <si>
    <t>DEISY</t>
  </si>
  <si>
    <t>19/06/1992</t>
  </si>
  <si>
    <t>47203178</t>
  </si>
  <si>
    <t>979695179</t>
  </si>
  <si>
    <t>00027733</t>
  </si>
  <si>
    <t>15:14:00</t>
  </si>
  <si>
    <t>3835</t>
  </si>
  <si>
    <t>52</t>
  </si>
  <si>
    <t xml:space="preserve">TORRES  </t>
  </si>
  <si>
    <t>IRMA</t>
  </si>
  <si>
    <t>6072</t>
  </si>
  <si>
    <t>02/01/2025 18:52:42</t>
  </si>
  <si>
    <t>NICANOR</t>
  </si>
  <si>
    <t>94092751</t>
  </si>
  <si>
    <t>ALBERCA</t>
  </si>
  <si>
    <t xml:space="preserve">JIMENEZ  </t>
  </si>
  <si>
    <t>MARIA MERCEDES</t>
  </si>
  <si>
    <t>22/07/1993</t>
  </si>
  <si>
    <t>74067698</t>
  </si>
  <si>
    <t>984834071</t>
  </si>
  <si>
    <t>00006585</t>
  </si>
  <si>
    <t>SANTA ROSA DE SHAPAJA</t>
  </si>
  <si>
    <t>14:44:00</t>
  </si>
  <si>
    <t>3500</t>
  </si>
  <si>
    <t xml:space="preserve">GUTIERREZ  </t>
  </si>
  <si>
    <t>JAVIER ALBERTO</t>
  </si>
  <si>
    <t>6009</t>
  </si>
  <si>
    <t>02/01/2025 18:58:58</t>
  </si>
  <si>
    <t>GUTIERREZ</t>
  </si>
  <si>
    <t>94092762</t>
  </si>
  <si>
    <t xml:space="preserve">QUEZADA  </t>
  </si>
  <si>
    <t>CARMEN</t>
  </si>
  <si>
    <t>15/07/1987</t>
  </si>
  <si>
    <t>44440847</t>
  </si>
  <si>
    <t>917087646</t>
  </si>
  <si>
    <t>00006594</t>
  </si>
  <si>
    <t>NUEVO BAMBAMARCA</t>
  </si>
  <si>
    <t>15:16:00</t>
  </si>
  <si>
    <t>3060</t>
  </si>
  <si>
    <t>02/01/2025 19:10:32</t>
  </si>
  <si>
    <t>94092895</t>
  </si>
  <si>
    <t xml:space="preserve">MURAYARI  </t>
  </si>
  <si>
    <t>SARA</t>
  </si>
  <si>
    <t>27/05/1995</t>
  </si>
  <si>
    <t>48630997</t>
  </si>
  <si>
    <t>984168457</t>
  </si>
  <si>
    <t>3210</t>
  </si>
  <si>
    <t>MOREY</t>
  </si>
  <si>
    <t xml:space="preserve">LINAREZ  </t>
  </si>
  <si>
    <t>HERMAN CEFERINO</t>
  </si>
  <si>
    <t>27867</t>
  </si>
  <si>
    <t>02/01/2025 22:47:31</t>
  </si>
  <si>
    <t>BARTRA</t>
  </si>
  <si>
    <t>JOSE HIPOLITO</t>
  </si>
  <si>
    <t>94093002</t>
  </si>
  <si>
    <t>CORDOVA</t>
  </si>
  <si>
    <t xml:space="preserve">AGUILA  </t>
  </si>
  <si>
    <t>DORALIZA MARYMAR</t>
  </si>
  <si>
    <t>20/01/1996</t>
  </si>
  <si>
    <t>74606098</t>
  </si>
  <si>
    <t>910931550</t>
  </si>
  <si>
    <t>00006321</t>
  </si>
  <si>
    <t>LOS ANGELES</t>
  </si>
  <si>
    <t>03/01/2025</t>
  </si>
  <si>
    <t>00:34:00</t>
  </si>
  <si>
    <t>3230</t>
  </si>
  <si>
    <t>33.7</t>
  </si>
  <si>
    <t>ILATOMA</t>
  </si>
  <si>
    <t xml:space="preserve">LINARES  </t>
  </si>
  <si>
    <t>GLADIS</t>
  </si>
  <si>
    <t>21321</t>
  </si>
  <si>
    <t>03/01/2025 01:59:04</t>
  </si>
  <si>
    <t>LINARES</t>
  </si>
  <si>
    <t>94093067</t>
  </si>
  <si>
    <t>PINTADO</t>
  </si>
  <si>
    <t>ANABEL YOSSELYN</t>
  </si>
  <si>
    <t>25/08/1999</t>
  </si>
  <si>
    <t>60055430</t>
  </si>
  <si>
    <t>948091171</t>
  </si>
  <si>
    <t>00006473</t>
  </si>
  <si>
    <t>NUEVA ESPERANZA</t>
  </si>
  <si>
    <t>04:00:00</t>
  </si>
  <si>
    <t>03/01/2025 05:14:59</t>
  </si>
  <si>
    <t>94093099</t>
  </si>
  <si>
    <t xml:space="preserve">PISCO  </t>
  </si>
  <si>
    <t>LOIDA EUNICE</t>
  </si>
  <si>
    <t>26</t>
  </si>
  <si>
    <t>24/04/1998</t>
  </si>
  <si>
    <t>73421904</t>
  </si>
  <si>
    <t>901047705</t>
  </si>
  <si>
    <t>04:59:00</t>
  </si>
  <si>
    <t>JAVIER ADLER</t>
  </si>
  <si>
    <t>16066</t>
  </si>
  <si>
    <t>03/01/2025 06:13:11</t>
  </si>
  <si>
    <t>94093147</t>
  </si>
  <si>
    <t>OJANASTA</t>
  </si>
  <si>
    <t xml:space="preserve">ISUISA  </t>
  </si>
  <si>
    <t>MÉYLI LÚZ</t>
  </si>
  <si>
    <t>06/06/2002</t>
  </si>
  <si>
    <t>71090289</t>
  </si>
  <si>
    <t>994708626</t>
  </si>
  <si>
    <t>04:46:00</t>
  </si>
  <si>
    <t>03/01/2025 07:10:57</t>
  </si>
  <si>
    <t>LIMA</t>
  </si>
  <si>
    <t>JAIN RUTH</t>
  </si>
  <si>
    <t>94093227</t>
  </si>
  <si>
    <t>CHILCON</t>
  </si>
  <si>
    <t xml:space="preserve">VARGAS  </t>
  </si>
  <si>
    <t>JOVITA</t>
  </si>
  <si>
    <t>15/04/1999</t>
  </si>
  <si>
    <t>76295020</t>
  </si>
  <si>
    <t>917943433</t>
  </si>
  <si>
    <t>20:07:00</t>
  </si>
  <si>
    <t>3160</t>
  </si>
  <si>
    <t>LLOYSITH</t>
  </si>
  <si>
    <t>29553</t>
  </si>
  <si>
    <t>03/01/2025 08:24:14</t>
  </si>
  <si>
    <t>BAZALAR</t>
  </si>
  <si>
    <t>MONCADA</t>
  </si>
  <si>
    <t>JORGE LUIS</t>
  </si>
  <si>
    <t>94093246</t>
  </si>
  <si>
    <t xml:space="preserve">PEDEMONTE  </t>
  </si>
  <si>
    <t>VIVI MIRELLA</t>
  </si>
  <si>
    <t>18/06/1993</t>
  </si>
  <si>
    <t>47817859</t>
  </si>
  <si>
    <t>994076567</t>
  </si>
  <si>
    <t>07:28:00</t>
  </si>
  <si>
    <t>3720</t>
  </si>
  <si>
    <t>CARBAJAL</t>
  </si>
  <si>
    <t>IQUE MARCELO</t>
  </si>
  <si>
    <t>27374</t>
  </si>
  <si>
    <t>03/01/2025 08:38:13</t>
  </si>
  <si>
    <t>94093316</t>
  </si>
  <si>
    <t>00006467</t>
  </si>
  <si>
    <t>TRES UNIDOS</t>
  </si>
  <si>
    <t>CLEIDY JHAQUELI</t>
  </si>
  <si>
    <t>05/04/1999</t>
  </si>
  <si>
    <t>77282772</t>
  </si>
  <si>
    <t>929167757</t>
  </si>
  <si>
    <t>22:09:00</t>
  </si>
  <si>
    <t>3700</t>
  </si>
  <si>
    <t>VILLOSLADA</t>
  </si>
  <si>
    <t>KATIFERTH DORALIZA</t>
  </si>
  <si>
    <t>39813</t>
  </si>
  <si>
    <t>03/01/2025 09:52:57</t>
  </si>
  <si>
    <t>94093429</t>
  </si>
  <si>
    <t>LALANGUI</t>
  </si>
  <si>
    <t xml:space="preserve">PINTADO  </t>
  </si>
  <si>
    <t>ELIZABETH</t>
  </si>
  <si>
    <t>12/09/2006</t>
  </si>
  <si>
    <t>60032812</t>
  </si>
  <si>
    <t>901681811</t>
  </si>
  <si>
    <t>07:37:00</t>
  </si>
  <si>
    <t>CRUZADO</t>
  </si>
  <si>
    <t xml:space="preserve">AREVALO  </t>
  </si>
  <si>
    <t>ALEX</t>
  </si>
  <si>
    <t>37274</t>
  </si>
  <si>
    <t>03/01/2025 11:06:36</t>
  </si>
  <si>
    <t>AREVALO</t>
  </si>
  <si>
    <t>94093442</t>
  </si>
  <si>
    <t xml:space="preserve">LOMAS  </t>
  </si>
  <si>
    <t>DANIXA</t>
  </si>
  <si>
    <t>01/01/2002</t>
  </si>
  <si>
    <t>76723202</t>
  </si>
  <si>
    <t>938771442</t>
  </si>
  <si>
    <t>07:04:00</t>
  </si>
  <si>
    <t>2820</t>
  </si>
  <si>
    <t>49,8</t>
  </si>
  <si>
    <t>03/01/2025 11:16:11</t>
  </si>
  <si>
    <t>94093492</t>
  </si>
  <si>
    <t xml:space="preserve">REGALADO  </t>
  </si>
  <si>
    <t>NAYELI LISETH</t>
  </si>
  <si>
    <t>06/03/2003</t>
  </si>
  <si>
    <t>41</t>
  </si>
  <si>
    <t>77055620</t>
  </si>
  <si>
    <t>954662578</t>
  </si>
  <si>
    <t>00006902</t>
  </si>
  <si>
    <t>NUEVO LORETO</t>
  </si>
  <si>
    <t>09:30:00</t>
  </si>
  <si>
    <t>MEGO</t>
  </si>
  <si>
    <t xml:space="preserve">OLIVERA  </t>
  </si>
  <si>
    <t>GEIDITH</t>
  </si>
  <si>
    <t>25433</t>
  </si>
  <si>
    <t>03/01/2025 11:41:09</t>
  </si>
  <si>
    <t>OLIVERA</t>
  </si>
  <si>
    <t>94093679</t>
  </si>
  <si>
    <t>SANCHEZ</t>
  </si>
  <si>
    <t xml:space="preserve">AVILA  </t>
  </si>
  <si>
    <t>JHOSILENI MARLITH</t>
  </si>
  <si>
    <t>16</t>
  </si>
  <si>
    <t>01/01/2009</t>
  </si>
  <si>
    <t>60703477</t>
  </si>
  <si>
    <t>958601987</t>
  </si>
  <si>
    <t>00006301</t>
  </si>
  <si>
    <t>NARANJILLO</t>
  </si>
  <si>
    <t>13:30:00</t>
  </si>
  <si>
    <t>2675</t>
  </si>
  <si>
    <t>03/01/2025 14:23:52</t>
  </si>
  <si>
    <t>94093967</t>
  </si>
  <si>
    <t>LEON</t>
  </si>
  <si>
    <t xml:space="preserve">GUEVARA  </t>
  </si>
  <si>
    <t>MILY</t>
  </si>
  <si>
    <t>19/03/2007</t>
  </si>
  <si>
    <t>60478129</t>
  </si>
  <si>
    <t>767507766</t>
  </si>
  <si>
    <t>00009075</t>
  </si>
  <si>
    <t>NUEVA SANTA CRUZ</t>
  </si>
  <si>
    <t>17:38:00</t>
  </si>
  <si>
    <t>2990</t>
  </si>
  <si>
    <t>POZO</t>
  </si>
  <si>
    <t>JANETH MARÍA</t>
  </si>
  <si>
    <t>19917</t>
  </si>
  <si>
    <t>03/01/2025 18:34:50</t>
  </si>
  <si>
    <t>94094017</t>
  </si>
  <si>
    <t>VERA</t>
  </si>
  <si>
    <t>JENIREE MARIBEL</t>
  </si>
  <si>
    <t>27/06/1996</t>
  </si>
  <si>
    <t>007441462</t>
  </si>
  <si>
    <t>959200312</t>
  </si>
  <si>
    <t>16:44:00</t>
  </si>
  <si>
    <t>3110</t>
  </si>
  <si>
    <t xml:space="preserve">TENAZOA  </t>
  </si>
  <si>
    <t>CYNTHIA</t>
  </si>
  <si>
    <t>25013</t>
  </si>
  <si>
    <t>03/01/2025 19:05:57</t>
  </si>
  <si>
    <t>TENAZOA</t>
  </si>
  <si>
    <t>94094162</t>
  </si>
  <si>
    <t>CAMPOS</t>
  </si>
  <si>
    <t xml:space="preserve">MEDINA  </t>
  </si>
  <si>
    <t>REINALDA</t>
  </si>
  <si>
    <t>04/08/1988</t>
  </si>
  <si>
    <t>45220651</t>
  </si>
  <si>
    <t>925786522</t>
  </si>
  <si>
    <t>00006584</t>
  </si>
  <si>
    <t>YACUSISA</t>
  </si>
  <si>
    <t>21:14:00</t>
  </si>
  <si>
    <t>2890</t>
  </si>
  <si>
    <t>MOSQUERA</t>
  </si>
  <si>
    <t xml:space="preserve">PORTELLA  </t>
  </si>
  <si>
    <t>MELBY ALCIRA</t>
  </si>
  <si>
    <t>04260</t>
  </si>
  <si>
    <t>03/01/2025 23:04:10</t>
  </si>
  <si>
    <t>PORTELLA</t>
  </si>
  <si>
    <t>94094222</t>
  </si>
  <si>
    <t>ISMINIO</t>
  </si>
  <si>
    <t xml:space="preserve">SATALAYA  </t>
  </si>
  <si>
    <t>ROSITA</t>
  </si>
  <si>
    <t>28/03/1995</t>
  </si>
  <si>
    <t>76729113</t>
  </si>
  <si>
    <t>947948439</t>
  </si>
  <si>
    <t>23:53:00</t>
  </si>
  <si>
    <t>3600</t>
  </si>
  <si>
    <t>MARIAN KARINA</t>
  </si>
  <si>
    <t>25430</t>
  </si>
  <si>
    <t>04/01/2025 00:51:51</t>
  </si>
  <si>
    <t>94094334</t>
  </si>
  <si>
    <t>JULEYSI</t>
  </si>
  <si>
    <t>25/03/2006</t>
  </si>
  <si>
    <t>71825352</t>
  </si>
  <si>
    <t>902305176</t>
  </si>
  <si>
    <t>00006326</t>
  </si>
  <si>
    <t>CALZADA</t>
  </si>
  <si>
    <t>04/01/2025</t>
  </si>
  <si>
    <t>05:05:00</t>
  </si>
  <si>
    <t>3040</t>
  </si>
  <si>
    <t>VALLES</t>
  </si>
  <si>
    <t>JHONY LUIS</t>
  </si>
  <si>
    <t>26144</t>
  </si>
  <si>
    <t>04/01/2025 05:47:19</t>
  </si>
  <si>
    <t>TORRES</t>
  </si>
  <si>
    <t>94094356</t>
  </si>
  <si>
    <t>DIANITH</t>
  </si>
  <si>
    <t>27/11/1992</t>
  </si>
  <si>
    <t>47481127</t>
  </si>
  <si>
    <t>925373055</t>
  </si>
  <si>
    <t>01:03:00</t>
  </si>
  <si>
    <t>04/01/2025 06:27:52</t>
  </si>
  <si>
    <t>QUINTOS</t>
  </si>
  <si>
    <t>CARMEN ROSA</t>
  </si>
  <si>
    <t>94094373</t>
  </si>
  <si>
    <t>PAIMA</t>
  </si>
  <si>
    <t>MAYRA ALEJANDRA</t>
  </si>
  <si>
    <t>24/07/1995</t>
  </si>
  <si>
    <t>72434818</t>
  </si>
  <si>
    <t>946755151</t>
  </si>
  <si>
    <t>02:43:00</t>
  </si>
  <si>
    <t>3345</t>
  </si>
  <si>
    <t>04/01/2025 06:40:29</t>
  </si>
  <si>
    <t>94094403</t>
  </si>
  <si>
    <t>BURGA</t>
  </si>
  <si>
    <t xml:space="preserve">DELGADO  </t>
  </si>
  <si>
    <t>HAYDEE</t>
  </si>
  <si>
    <t>14/01/1992</t>
  </si>
  <si>
    <t>47166420</t>
  </si>
  <si>
    <t>917383070</t>
  </si>
  <si>
    <t>06:06:00</t>
  </si>
  <si>
    <t>3595</t>
  </si>
  <si>
    <t>04/01/2025 07:00:48</t>
  </si>
  <si>
    <t>94094422</t>
  </si>
  <si>
    <t>VELASQUEZ</t>
  </si>
  <si>
    <t xml:space="preserve">SALVADOR  </t>
  </si>
  <si>
    <t>ROSITA ELVIRA</t>
  </si>
  <si>
    <t>01/05/1993</t>
  </si>
  <si>
    <t>70915435</t>
  </si>
  <si>
    <t>966103188</t>
  </si>
  <si>
    <t>21:10:00</t>
  </si>
  <si>
    <t>3010</t>
  </si>
  <si>
    <t xml:space="preserve">PUA  </t>
  </si>
  <si>
    <t>ROSA</t>
  </si>
  <si>
    <t>19295</t>
  </si>
  <si>
    <t>04/01/2025 07:13:16</t>
  </si>
  <si>
    <t>PUA</t>
  </si>
  <si>
    <t>94094437</t>
  </si>
  <si>
    <t>00006423</t>
  </si>
  <si>
    <t>CHAZUTA</t>
  </si>
  <si>
    <t xml:space="preserve">PANAIJO  </t>
  </si>
  <si>
    <t>ENARDI</t>
  </si>
  <si>
    <t>12/04/1993</t>
  </si>
  <si>
    <t>47720182</t>
  </si>
  <si>
    <t>999999999</t>
  </si>
  <si>
    <t>00006427</t>
  </si>
  <si>
    <t>TUNUNTUNUMBA</t>
  </si>
  <si>
    <t>03:45:00</t>
  </si>
  <si>
    <t>2770</t>
  </si>
  <si>
    <t xml:space="preserve">MENDOZA  </t>
  </si>
  <si>
    <t>VERONICA MILAGROS</t>
  </si>
  <si>
    <t>33018</t>
  </si>
  <si>
    <t>04/01/2025 07:31:54</t>
  </si>
  <si>
    <t>CHRISTIAN</t>
  </si>
  <si>
    <t>94094524</t>
  </si>
  <si>
    <t>00016411</t>
  </si>
  <si>
    <t>CORPORACIÓN MÉDICA SAN MARTÍN</t>
  </si>
  <si>
    <t>KIMBERLY</t>
  </si>
  <si>
    <t>04/11/1999</t>
  </si>
  <si>
    <t>61941209</t>
  </si>
  <si>
    <t>907696580</t>
  </si>
  <si>
    <t>05:00:00</t>
  </si>
  <si>
    <t>3320</t>
  </si>
  <si>
    <t>04/01/2025 09:09:24</t>
  </si>
  <si>
    <t>94094556</t>
  </si>
  <si>
    <t>00006341</t>
  </si>
  <si>
    <t>JERILLO</t>
  </si>
  <si>
    <t>ASTOCHADO</t>
  </si>
  <si>
    <t xml:space="preserve">ROJAS  </t>
  </si>
  <si>
    <t>CASIMIRA</t>
  </si>
  <si>
    <t>23/12/1987</t>
  </si>
  <si>
    <t>45795631</t>
  </si>
  <si>
    <t>946484497</t>
  </si>
  <si>
    <t>00006345</t>
  </si>
  <si>
    <t>MIRAFLORES</t>
  </si>
  <si>
    <t>3640</t>
  </si>
  <si>
    <t>GASTELÚ</t>
  </si>
  <si>
    <t xml:space="preserve">PACHECO  </t>
  </si>
  <si>
    <t>PATRICIA LORENA</t>
  </si>
  <si>
    <t>28022</t>
  </si>
  <si>
    <t>04/01/2025 09:50:09</t>
  </si>
  <si>
    <t>PACHECO</t>
  </si>
  <si>
    <t>94094619</t>
  </si>
  <si>
    <t>00006281</t>
  </si>
  <si>
    <t>YURACYACU</t>
  </si>
  <si>
    <t>AWANASH</t>
  </si>
  <si>
    <t xml:space="preserve">MIKAYU  </t>
  </si>
  <si>
    <t>MONICA</t>
  </si>
  <si>
    <t>20/01/1999</t>
  </si>
  <si>
    <t>74561366</t>
  </si>
  <si>
    <t>929469254</t>
  </si>
  <si>
    <t>00006282</t>
  </si>
  <si>
    <t>LA CONQUISTA</t>
  </si>
  <si>
    <t>11:20:00</t>
  </si>
  <si>
    <t>2800</t>
  </si>
  <si>
    <t>GIL</t>
  </si>
  <si>
    <t>YESSICA</t>
  </si>
  <si>
    <t>38733</t>
  </si>
  <si>
    <t>04/01/2025 10:44:37</t>
  </si>
  <si>
    <t>SANDOVAL</t>
  </si>
  <si>
    <t>94094720</t>
  </si>
  <si>
    <t>NEYRA</t>
  </si>
  <si>
    <t xml:space="preserve">BERMEO  </t>
  </si>
  <si>
    <t>DARIELA LISBETH</t>
  </si>
  <si>
    <t>19/09/1996</t>
  </si>
  <si>
    <t>71795214</t>
  </si>
  <si>
    <t>990309347</t>
  </si>
  <si>
    <t>10:14:00</t>
  </si>
  <si>
    <t>3215</t>
  </si>
  <si>
    <t xml:space="preserve">MEJIA  </t>
  </si>
  <si>
    <t>ELITA</t>
  </si>
  <si>
    <t>27871</t>
  </si>
  <si>
    <t>04/01/2025 12:04:26</t>
  </si>
  <si>
    <t>94094756</t>
  </si>
  <si>
    <t>REQUEJO</t>
  </si>
  <si>
    <t xml:space="preserve">VILLEGAS  </t>
  </si>
  <si>
    <t>SANDY MARGOT</t>
  </si>
  <si>
    <t>09/05/2006</t>
  </si>
  <si>
    <t>60132348</t>
  </si>
  <si>
    <t>992817447</t>
  </si>
  <si>
    <t>00006297</t>
  </si>
  <si>
    <t>BAJO NARANJILLO</t>
  </si>
  <si>
    <t>10:44:00</t>
  </si>
  <si>
    <t>3550</t>
  </si>
  <si>
    <t>TRIGOSO</t>
  </si>
  <si>
    <t xml:space="preserve">BECERRIL  </t>
  </si>
  <si>
    <t>LETICIA</t>
  </si>
  <si>
    <t>22841</t>
  </si>
  <si>
    <t>04/01/2025 12:39:37</t>
  </si>
  <si>
    <t>94094770</t>
  </si>
  <si>
    <t xml:space="preserve">ESTEBAN  </t>
  </si>
  <si>
    <t>LESLY VANESSA</t>
  </si>
  <si>
    <t>07/01/2001</t>
  </si>
  <si>
    <t>78202166</t>
  </si>
  <si>
    <t>917333564</t>
  </si>
  <si>
    <t>3390</t>
  </si>
  <si>
    <t>51,2</t>
  </si>
  <si>
    <t xml:space="preserve">BARTRA  </t>
  </si>
  <si>
    <t>05374</t>
  </si>
  <si>
    <t>04/01/2025 12:56:08</t>
  </si>
  <si>
    <t>94094925</t>
  </si>
  <si>
    <t>JESSICA</t>
  </si>
  <si>
    <t>15/04/1997</t>
  </si>
  <si>
    <t>71896511</t>
  </si>
  <si>
    <t>991992397</t>
  </si>
  <si>
    <t>00006352</t>
  </si>
  <si>
    <t>HOSPITAL LAMAS</t>
  </si>
  <si>
    <t>3375</t>
  </si>
  <si>
    <t>LOZANO</t>
  </si>
  <si>
    <t xml:space="preserve">PAIMA  </t>
  </si>
  <si>
    <t>HERNANDO</t>
  </si>
  <si>
    <t>9271</t>
  </si>
  <si>
    <t>04/01/2025 15:53:09</t>
  </si>
  <si>
    <t>94095101</t>
  </si>
  <si>
    <t>MUÑOZ</t>
  </si>
  <si>
    <t>ANELI</t>
  </si>
  <si>
    <t>01/12/1996</t>
  </si>
  <si>
    <t>76781375</t>
  </si>
  <si>
    <t>945152769</t>
  </si>
  <si>
    <t>16:20:00</t>
  </si>
  <si>
    <t>04/01/2025 18:47:37</t>
  </si>
  <si>
    <t>94095113</t>
  </si>
  <si>
    <t>PINCHI</t>
  </si>
  <si>
    <t xml:space="preserve">UPIACHIHUA  </t>
  </si>
  <si>
    <t>ANGELA OSWALDA</t>
  </si>
  <si>
    <t>01/11/1984</t>
  </si>
  <si>
    <t>43208674</t>
  </si>
  <si>
    <t>111111111</t>
  </si>
  <si>
    <t>17:20:00</t>
  </si>
  <si>
    <t>2610</t>
  </si>
  <si>
    <t>04/01/2025 18:55:08</t>
  </si>
  <si>
    <t>94095130</t>
  </si>
  <si>
    <t>MALDONADO</t>
  </si>
  <si>
    <t xml:space="preserve">NEYRA  </t>
  </si>
  <si>
    <t>JUANITA</t>
  </si>
  <si>
    <t>11/07/1992</t>
  </si>
  <si>
    <t>47338895</t>
  </si>
  <si>
    <t>928784012</t>
  </si>
  <si>
    <t>00006493</t>
  </si>
  <si>
    <t>SHATOJA</t>
  </si>
  <si>
    <t>18:34:00</t>
  </si>
  <si>
    <t>04/01/2025 19:13:36</t>
  </si>
  <si>
    <t>94095150</t>
  </si>
  <si>
    <t xml:space="preserve">TUCTO  </t>
  </si>
  <si>
    <t>LUZ KARINA</t>
  </si>
  <si>
    <t>27/11/2004</t>
  </si>
  <si>
    <t>76557668</t>
  </si>
  <si>
    <t>974674310</t>
  </si>
  <si>
    <t>16:22:00</t>
  </si>
  <si>
    <t>2445</t>
  </si>
  <si>
    <t>45,5</t>
  </si>
  <si>
    <t>OSCCO</t>
  </si>
  <si>
    <t xml:space="preserve">PADILLA  </t>
  </si>
  <si>
    <t>VERONICA</t>
  </si>
  <si>
    <t>20046</t>
  </si>
  <si>
    <t>04/01/2025 19:33:52</t>
  </si>
  <si>
    <t>PADILLA</t>
  </si>
  <si>
    <t>94095164</t>
  </si>
  <si>
    <t>LABAN</t>
  </si>
  <si>
    <t xml:space="preserve">BARDALEZ  </t>
  </si>
  <si>
    <t>FLOR ESMERALDA</t>
  </si>
  <si>
    <t>17/12/2002</t>
  </si>
  <si>
    <t>75687831</t>
  </si>
  <si>
    <t>991422138</t>
  </si>
  <si>
    <t>17:59:00</t>
  </si>
  <si>
    <t>3435</t>
  </si>
  <si>
    <t>04/01/2025 19:48:23</t>
  </si>
  <si>
    <t>94095208</t>
  </si>
  <si>
    <t>CHASQUERO</t>
  </si>
  <si>
    <t>LUZ MARIA</t>
  </si>
  <si>
    <t>12/01/1998</t>
  </si>
  <si>
    <t>77162493</t>
  </si>
  <si>
    <t>942107990</t>
  </si>
  <si>
    <t>00006587</t>
  </si>
  <si>
    <t>NUEVO PROGRESO</t>
  </si>
  <si>
    <t>19:11:00</t>
  </si>
  <si>
    <t>49,5</t>
  </si>
  <si>
    <t>DAVILA</t>
  </si>
  <si>
    <t>JESSY</t>
  </si>
  <si>
    <t>15044</t>
  </si>
  <si>
    <t>04/01/2025 20:51:57</t>
  </si>
  <si>
    <t>94095236</t>
  </si>
  <si>
    <t>QUISPE</t>
  </si>
  <si>
    <t xml:space="preserve">SEGURA  </t>
  </si>
  <si>
    <t>DIANA</t>
  </si>
  <si>
    <t>26/06/2003</t>
  </si>
  <si>
    <t>73484238</t>
  </si>
  <si>
    <t>901955294</t>
  </si>
  <si>
    <t>20:55:00</t>
  </si>
  <si>
    <t>2850</t>
  </si>
  <si>
    <t xml:space="preserve">ANGULO  </t>
  </si>
  <si>
    <t>CICERON</t>
  </si>
  <si>
    <t>18664</t>
  </si>
  <si>
    <t>04/01/2025 22:03:21</t>
  </si>
  <si>
    <t>94095276</t>
  </si>
  <si>
    <t xml:space="preserve">MANANITA  </t>
  </si>
  <si>
    <t>LUZGARDA DE JESUS</t>
  </si>
  <si>
    <t>08/06/1990</t>
  </si>
  <si>
    <t>48431108</t>
  </si>
  <si>
    <t>959735000</t>
  </si>
  <si>
    <t>22:26:00</t>
  </si>
  <si>
    <t>04/01/2025 23:18:13</t>
  </si>
  <si>
    <t>94095332</t>
  </si>
  <si>
    <t xml:space="preserve">MELENDREZ  </t>
  </si>
  <si>
    <t>AMY JIMENA</t>
  </si>
  <si>
    <t>12/10/2007</t>
  </si>
  <si>
    <t>60306287</t>
  </si>
  <si>
    <t>906316601</t>
  </si>
  <si>
    <t>00006318</t>
  </si>
  <si>
    <t>YANTALO</t>
  </si>
  <si>
    <t>23:56:00</t>
  </si>
  <si>
    <t>2885</t>
  </si>
  <si>
    <t>CHUNG</t>
  </si>
  <si>
    <t>FERNANDO</t>
  </si>
  <si>
    <t>4663</t>
  </si>
  <si>
    <t>05/01/2025 01:04:12</t>
  </si>
  <si>
    <t>94095348</t>
  </si>
  <si>
    <t>WAJAI</t>
  </si>
  <si>
    <t xml:space="preserve">ENTSAKUA  </t>
  </si>
  <si>
    <t>JHODITH</t>
  </si>
  <si>
    <t>18/05/2007</t>
  </si>
  <si>
    <t>79574605</t>
  </si>
  <si>
    <t>935941886</t>
  </si>
  <si>
    <t>05/01/2025</t>
  </si>
  <si>
    <t>2730</t>
  </si>
  <si>
    <t>05/01/2025 01:37:17</t>
  </si>
  <si>
    <t>94095368</t>
  </si>
  <si>
    <t>ONCEBAY</t>
  </si>
  <si>
    <t>ANGELICA</t>
  </si>
  <si>
    <t>05/07/1988</t>
  </si>
  <si>
    <t>45257016</t>
  </si>
  <si>
    <t>921861816</t>
  </si>
  <si>
    <t>00006575</t>
  </si>
  <si>
    <t>CAMPANILLA</t>
  </si>
  <si>
    <t>00:39:00</t>
  </si>
  <si>
    <t>3400</t>
  </si>
  <si>
    <t>51,5</t>
  </si>
  <si>
    <t>VALDERRAMA</t>
  </si>
  <si>
    <t xml:space="preserve">ARAUJO  </t>
  </si>
  <si>
    <t>BANIA KAREN</t>
  </si>
  <si>
    <t>30787</t>
  </si>
  <si>
    <t>05/01/2025 02:14:02</t>
  </si>
  <si>
    <t>ARAUJO</t>
  </si>
  <si>
    <t>94095378</t>
  </si>
  <si>
    <t>SERRUCHE</t>
  </si>
  <si>
    <t>JANESSI MISHEL</t>
  </si>
  <si>
    <t>20/09/2008</t>
  </si>
  <si>
    <t>60686672</t>
  </si>
  <si>
    <t>968145236</t>
  </si>
  <si>
    <t>00006589</t>
  </si>
  <si>
    <t>RIO UCHIZA</t>
  </si>
  <si>
    <t>21:46:00</t>
  </si>
  <si>
    <t xml:space="preserve">ESPINOZA  </t>
  </si>
  <si>
    <t>14176</t>
  </si>
  <si>
    <t>05/01/2025 02:42:07</t>
  </si>
  <si>
    <t>94095384</t>
  </si>
  <si>
    <t>LUCINDA MERY</t>
  </si>
  <si>
    <t>01/10/1990</t>
  </si>
  <si>
    <t>48250687</t>
  </si>
  <si>
    <t>901414564</t>
  </si>
  <si>
    <t>00006590</t>
  </si>
  <si>
    <t>MADRE MIA</t>
  </si>
  <si>
    <t>21:54:00</t>
  </si>
  <si>
    <t>3120</t>
  </si>
  <si>
    <t>05/01/2025 02:50:51</t>
  </si>
  <si>
    <t>94095440</t>
  </si>
  <si>
    <t>IRIGOIN</t>
  </si>
  <si>
    <t>ESMERI</t>
  </si>
  <si>
    <t>15/04/1995</t>
  </si>
  <si>
    <t>48668769</t>
  </si>
  <si>
    <t>916514318</t>
  </si>
  <si>
    <t>04:49:00</t>
  </si>
  <si>
    <t>05/01/2025 05:28:46</t>
  </si>
  <si>
    <t>94095462</t>
  </si>
  <si>
    <t xml:space="preserve">GOICOCHEA  </t>
  </si>
  <si>
    <t>EMERITA</t>
  </si>
  <si>
    <t>17/10/1993</t>
  </si>
  <si>
    <t>48139580</t>
  </si>
  <si>
    <t>926955666</t>
  </si>
  <si>
    <t>23:29:00</t>
  </si>
  <si>
    <t>2750</t>
  </si>
  <si>
    <t>36.2</t>
  </si>
  <si>
    <t>05/01/2025 06:05:26</t>
  </si>
  <si>
    <t>94095538</t>
  </si>
  <si>
    <t>HEREDIA</t>
  </si>
  <si>
    <t xml:space="preserve">RUIZ  </t>
  </si>
  <si>
    <t>NELVA</t>
  </si>
  <si>
    <t>08/12/1992</t>
  </si>
  <si>
    <t>47612725</t>
  </si>
  <si>
    <t>956954402</t>
  </si>
  <si>
    <t>10:46:00</t>
  </si>
  <si>
    <t>49,9</t>
  </si>
  <si>
    <t xml:space="preserve">PEZO  </t>
  </si>
  <si>
    <t>PATRICIA</t>
  </si>
  <si>
    <t>26141</t>
  </si>
  <si>
    <t>05/01/2025 07:06:57</t>
  </si>
  <si>
    <t>94095540</t>
  </si>
  <si>
    <t>00015598</t>
  </si>
  <si>
    <t>HOSPITAL I ALTO MAYO</t>
  </si>
  <si>
    <t xml:space="preserve">ESTELA  </t>
  </si>
  <si>
    <t>LUZ CLARITA</t>
  </si>
  <si>
    <t>25/03/1998</t>
  </si>
  <si>
    <t>73444350</t>
  </si>
  <si>
    <t>942812064</t>
  </si>
  <si>
    <t>04:45:00</t>
  </si>
  <si>
    <t>2995</t>
  </si>
  <si>
    <t xml:space="preserve">DAVILA  </t>
  </si>
  <si>
    <t>MILAGROS ISABEL</t>
  </si>
  <si>
    <t>11007</t>
  </si>
  <si>
    <t>05/01/2025 07:14:24</t>
  </si>
  <si>
    <t>94095542</t>
  </si>
  <si>
    <t>JIMENA ALEXANDRA</t>
  </si>
  <si>
    <t>27/03/2007</t>
  </si>
  <si>
    <t>60479611</t>
  </si>
  <si>
    <t>935322792</t>
  </si>
  <si>
    <t>18:20:00</t>
  </si>
  <si>
    <t>3730</t>
  </si>
  <si>
    <t>05/01/2025 07:15:35</t>
  </si>
  <si>
    <t>94095553</t>
  </si>
  <si>
    <t>LABAJOS</t>
  </si>
  <si>
    <t xml:space="preserve">SHUPINGAHUA  </t>
  </si>
  <si>
    <t>DEIBY</t>
  </si>
  <si>
    <t>07/05/2004</t>
  </si>
  <si>
    <t>70806826</t>
  </si>
  <si>
    <t>986574263</t>
  </si>
  <si>
    <t>00006497</t>
  </si>
  <si>
    <t>SANTA ROSA</t>
  </si>
  <si>
    <t>06:45:00</t>
  </si>
  <si>
    <t>3075</t>
  </si>
  <si>
    <t>05/01/2025 07:22:24</t>
  </si>
  <si>
    <t>94095568</t>
  </si>
  <si>
    <t>PRECIADA</t>
  </si>
  <si>
    <t>23/04/2006</t>
  </si>
  <si>
    <t>76625884</t>
  </si>
  <si>
    <t>972517545</t>
  </si>
  <si>
    <t>00006316</t>
  </si>
  <si>
    <t>TAHUISHCO</t>
  </si>
  <si>
    <t>06:24:00</t>
  </si>
  <si>
    <t>3260</t>
  </si>
  <si>
    <t>05/01/2025 07:37:48</t>
  </si>
  <si>
    <t>94095600</t>
  </si>
  <si>
    <t>PIZANGO</t>
  </si>
  <si>
    <t>HEIMI ALEXANDRA</t>
  </si>
  <si>
    <t>04/06/2002</t>
  </si>
  <si>
    <t>74946226</t>
  </si>
  <si>
    <t>984980373</t>
  </si>
  <si>
    <t>05:15:00</t>
  </si>
  <si>
    <t>05/01/2025 08:09:30</t>
  </si>
  <si>
    <t>94095623</t>
  </si>
  <si>
    <t xml:space="preserve">HEREDIA  </t>
  </si>
  <si>
    <t>ELITA EDITH</t>
  </si>
  <si>
    <t>20/06/2001</t>
  </si>
  <si>
    <t>61052684</t>
  </si>
  <si>
    <t>929509977</t>
  </si>
  <si>
    <t>00006270</t>
  </si>
  <si>
    <t>NUEVA RIOJA</t>
  </si>
  <si>
    <t>2910</t>
  </si>
  <si>
    <t>05/01/2025 08:53:42</t>
  </si>
  <si>
    <t>94095675</t>
  </si>
  <si>
    <t xml:space="preserve">TUANAMA  </t>
  </si>
  <si>
    <t>GIMIA</t>
  </si>
  <si>
    <t>06/04/2006</t>
  </si>
  <si>
    <t>74979746</t>
  </si>
  <si>
    <t>977434343</t>
  </si>
  <si>
    <t>09:00:00</t>
  </si>
  <si>
    <t>05/01/2025 10:13:10</t>
  </si>
  <si>
    <t>94095853</t>
  </si>
  <si>
    <t>00006439</t>
  </si>
  <si>
    <t>YARINA</t>
  </si>
  <si>
    <t>CHERO</t>
  </si>
  <si>
    <t xml:space="preserve">VIDAURRE  </t>
  </si>
  <si>
    <t>MARIA ESTEVINA</t>
  </si>
  <si>
    <t>07/09/1984</t>
  </si>
  <si>
    <t>42789078</t>
  </si>
  <si>
    <t>12:12:00</t>
  </si>
  <si>
    <t>CLAUS KIN</t>
  </si>
  <si>
    <t>25546</t>
  </si>
  <si>
    <t>05/01/2025 14:24:38</t>
  </si>
  <si>
    <t>94095863</t>
  </si>
  <si>
    <t xml:space="preserve">BOCANEGRA  </t>
  </si>
  <si>
    <t>PAOLA MAYLETH</t>
  </si>
  <si>
    <t>22/02/1984</t>
  </si>
  <si>
    <t>42343060</t>
  </si>
  <si>
    <t>982165707</t>
  </si>
  <si>
    <t>13:01:00</t>
  </si>
  <si>
    <t>49,2</t>
  </si>
  <si>
    <t>MORI</t>
  </si>
  <si>
    <t xml:space="preserve">VILLACORTA  </t>
  </si>
  <si>
    <t>YOLANDA VICTORIA</t>
  </si>
  <si>
    <t>14469</t>
  </si>
  <si>
    <t>05/01/2025 14:37:57</t>
  </si>
  <si>
    <t>VILLACORTA</t>
  </si>
  <si>
    <t>94095880</t>
  </si>
  <si>
    <t>LALITA</t>
  </si>
  <si>
    <t>26/05/1998</t>
  </si>
  <si>
    <t>76675077</t>
  </si>
  <si>
    <t>945800995</t>
  </si>
  <si>
    <t>13:58:00</t>
  </si>
  <si>
    <t>3070</t>
  </si>
  <si>
    <t>28020</t>
  </si>
  <si>
    <t>05/01/2025 15:09:06</t>
  </si>
  <si>
    <t>94095899</t>
  </si>
  <si>
    <t>QUINDE</t>
  </si>
  <si>
    <t xml:space="preserve">CARHUAPOMA  </t>
  </si>
  <si>
    <t>ESMERALDA NOHEMI</t>
  </si>
  <si>
    <t>25/04/1998</t>
  </si>
  <si>
    <t>76200328</t>
  </si>
  <si>
    <t>961059801</t>
  </si>
  <si>
    <t>13:35:00</t>
  </si>
  <si>
    <t>05/01/2025 15:35:02</t>
  </si>
  <si>
    <t>94096027</t>
  </si>
  <si>
    <t xml:space="preserve">SILVESTRE  </t>
  </si>
  <si>
    <t>GRECIA MEINY</t>
  </si>
  <si>
    <t>22/11/2001</t>
  </si>
  <si>
    <t>61094841</t>
  </si>
  <si>
    <t>928894203</t>
  </si>
  <si>
    <t>3170</t>
  </si>
  <si>
    <t>CRUZ</t>
  </si>
  <si>
    <t xml:space="preserve">MEZA  </t>
  </si>
  <si>
    <t>ROSA MARIA</t>
  </si>
  <si>
    <t>10040</t>
  </si>
  <si>
    <t>05/01/2025 18:20:49</t>
  </si>
  <si>
    <t>MEZA</t>
  </si>
  <si>
    <t>94096033</t>
  </si>
  <si>
    <t xml:space="preserve">CULQUI  </t>
  </si>
  <si>
    <t>MILITA</t>
  </si>
  <si>
    <t>15</t>
  </si>
  <si>
    <t>04/05/2009</t>
  </si>
  <si>
    <t>81415103</t>
  </si>
  <si>
    <t>939252222</t>
  </si>
  <si>
    <t>16:28:00</t>
  </si>
  <si>
    <t>SUCLUPE</t>
  </si>
  <si>
    <t>ELIZABETH JUSTINA</t>
  </si>
  <si>
    <t>22944</t>
  </si>
  <si>
    <t>05/01/2025 18:24:18</t>
  </si>
  <si>
    <t>94096052</t>
  </si>
  <si>
    <t xml:space="preserve">CHANTA  </t>
  </si>
  <si>
    <t>TALY</t>
  </si>
  <si>
    <t>09/05/2002</t>
  </si>
  <si>
    <t>76273764</t>
  </si>
  <si>
    <t>951320464</t>
  </si>
  <si>
    <t>17:45:00</t>
  </si>
  <si>
    <t>3475</t>
  </si>
  <si>
    <t>VALERA</t>
  </si>
  <si>
    <t xml:space="preserve">MORI  </t>
  </si>
  <si>
    <t>RUDDY ALDO</t>
  </si>
  <si>
    <t>19916</t>
  </si>
  <si>
    <t>05/01/2025 18:44:43</t>
  </si>
  <si>
    <t>94096135</t>
  </si>
  <si>
    <t xml:space="preserve">CHUQUICAHUA  </t>
  </si>
  <si>
    <t>ONERLI</t>
  </si>
  <si>
    <t>17/10/1988</t>
  </si>
  <si>
    <t>46337349</t>
  </si>
  <si>
    <t>990932119</t>
  </si>
  <si>
    <t>20:00:00</t>
  </si>
  <si>
    <t>3280</t>
  </si>
  <si>
    <t>ROCHA</t>
  </si>
  <si>
    <t>ROGER MOISES</t>
  </si>
  <si>
    <t>5036</t>
  </si>
  <si>
    <t>05/01/2025 21:30:24</t>
  </si>
  <si>
    <t>DIAZ</t>
  </si>
  <si>
    <t>94096207</t>
  </si>
  <si>
    <t>SAURIN</t>
  </si>
  <si>
    <t>CLEICITH</t>
  </si>
  <si>
    <t>25/07/1990</t>
  </si>
  <si>
    <t>47925584</t>
  </si>
  <si>
    <t>965022710</t>
  </si>
  <si>
    <t>00006449</t>
  </si>
  <si>
    <t>HOSPITAL RURAL PAPAPLAYA</t>
  </si>
  <si>
    <t>20:40:00</t>
  </si>
  <si>
    <t>2985</t>
  </si>
  <si>
    <t>06/01/2025 00:08:24</t>
  </si>
  <si>
    <t>94096289</t>
  </si>
  <si>
    <t>ZURITA</t>
  </si>
  <si>
    <t xml:space="preserve">MATEO  </t>
  </si>
  <si>
    <t>ESTELINA</t>
  </si>
  <si>
    <t>09/06/1991</t>
  </si>
  <si>
    <t>47107368</t>
  </si>
  <si>
    <t>946838880</t>
  </si>
  <si>
    <t>06/01/2025</t>
  </si>
  <si>
    <t>01:08:00</t>
  </si>
  <si>
    <t>3520</t>
  </si>
  <si>
    <t>06/01/2025 03:23:19</t>
  </si>
  <si>
    <t>94096312</t>
  </si>
  <si>
    <t>CHANCHARI</t>
  </si>
  <si>
    <t>KALINA KEIKO</t>
  </si>
  <si>
    <t>27/08/2005</t>
  </si>
  <si>
    <t>75946713</t>
  </si>
  <si>
    <t>935517978</t>
  </si>
  <si>
    <t>02:38:00</t>
  </si>
  <si>
    <t>3840</t>
  </si>
  <si>
    <t>TRIGOZO</t>
  </si>
  <si>
    <t>ARNULFO</t>
  </si>
  <si>
    <t>20047</t>
  </si>
  <si>
    <t>06/01/2025 04:14:54</t>
  </si>
  <si>
    <t>94096347</t>
  </si>
  <si>
    <t>ALCANTARA</t>
  </si>
  <si>
    <t xml:space="preserve">VELA  </t>
  </si>
  <si>
    <t>MILAGROS DANITZA</t>
  </si>
  <si>
    <t>19/07/1987</t>
  </si>
  <si>
    <t>44733966</t>
  </si>
  <si>
    <t>910484626</t>
  </si>
  <si>
    <t>00000963</t>
  </si>
  <si>
    <t>PARAISO ( MEGOTE)</t>
  </si>
  <si>
    <t>01:52:00</t>
  </si>
  <si>
    <t xml:space="preserve">SALAZAR  </t>
  </si>
  <si>
    <t>06/01/2025 05:36:42</t>
  </si>
  <si>
    <t>94096351</t>
  </si>
  <si>
    <t xml:space="preserve">PINCHE  </t>
  </si>
  <si>
    <t>ALEXA JHANELY</t>
  </si>
  <si>
    <t>05/03/2002</t>
  </si>
  <si>
    <t>62773394</t>
  </si>
  <si>
    <t>928120559</t>
  </si>
  <si>
    <t>00006581</t>
  </si>
  <si>
    <t>02:51:00</t>
  </si>
  <si>
    <t>3580</t>
  </si>
  <si>
    <t>06/01/2025 05:43:20</t>
  </si>
  <si>
    <t>94096354</t>
  </si>
  <si>
    <t>VELAYARCE</t>
  </si>
  <si>
    <t>KATERINNE VANESA</t>
  </si>
  <si>
    <t>15/11/2002</t>
  </si>
  <si>
    <t>75975171</t>
  </si>
  <si>
    <t>956675228</t>
  </si>
  <si>
    <t>05:18:00</t>
  </si>
  <si>
    <t>3045</t>
  </si>
  <si>
    <t>06/01/2025 05:45:18</t>
  </si>
  <si>
    <t>BECERRIL</t>
  </si>
  <si>
    <t>94096392</t>
  </si>
  <si>
    <t>VALQUI</t>
  </si>
  <si>
    <t>DEISI</t>
  </si>
  <si>
    <t>44</t>
  </si>
  <si>
    <t>20/04/1980</t>
  </si>
  <si>
    <t>40563841</t>
  </si>
  <si>
    <t>961016682</t>
  </si>
  <si>
    <t>06:16:00</t>
  </si>
  <si>
    <t>3205</t>
  </si>
  <si>
    <t>06/01/2025 06:43:07</t>
  </si>
  <si>
    <t>94096429</t>
  </si>
  <si>
    <t>FACHIN</t>
  </si>
  <si>
    <t>JOSSY HELEN</t>
  </si>
  <si>
    <t>21/12/2000</t>
  </si>
  <si>
    <t>62132782</t>
  </si>
  <si>
    <t>901808651</t>
  </si>
  <si>
    <t>06:22:00</t>
  </si>
  <si>
    <t>2660</t>
  </si>
  <si>
    <t>30.3</t>
  </si>
  <si>
    <t>06/01/2025 07:17:43</t>
  </si>
  <si>
    <t>94096434</t>
  </si>
  <si>
    <t>PORTERO</t>
  </si>
  <si>
    <t>LOLA</t>
  </si>
  <si>
    <t>10/10/1989</t>
  </si>
  <si>
    <t>45973643</t>
  </si>
  <si>
    <t>947193979</t>
  </si>
  <si>
    <t>23:49:00</t>
  </si>
  <si>
    <t xml:space="preserve">PURIHUAMAN  </t>
  </si>
  <si>
    <t>BERTHA MIRIA</t>
  </si>
  <si>
    <t>17250</t>
  </si>
  <si>
    <t>06/01/2025 07:22:47</t>
  </si>
  <si>
    <t>94096454</t>
  </si>
  <si>
    <t xml:space="preserve">TAPULLIMA  </t>
  </si>
  <si>
    <t>EUMELIA</t>
  </si>
  <si>
    <t>22/01/1993</t>
  </si>
  <si>
    <t>48639645</t>
  </si>
  <si>
    <t>900242272</t>
  </si>
  <si>
    <t>00006489</t>
  </si>
  <si>
    <t>SAN JUAN DE MIRAFLORES</t>
  </si>
  <si>
    <t>23:45:00</t>
  </si>
  <si>
    <t>2470</t>
  </si>
  <si>
    <t>06/01/2025 07:39:20</t>
  </si>
  <si>
    <t>94096499</t>
  </si>
  <si>
    <t>FERNANDEZ</t>
  </si>
  <si>
    <t xml:space="preserve">AGUILAR  </t>
  </si>
  <si>
    <t>MARIA ELVIA</t>
  </si>
  <si>
    <t>05/07/2003</t>
  </si>
  <si>
    <t>76165340</t>
  </si>
  <si>
    <t>928585708</t>
  </si>
  <si>
    <t>00006350</t>
  </si>
  <si>
    <t>PACAYZAPA</t>
  </si>
  <si>
    <t>TUESTA</t>
  </si>
  <si>
    <t>LEIDY KATERINE</t>
  </si>
  <si>
    <t>33280</t>
  </si>
  <si>
    <t>06/01/2025 08:14:12</t>
  </si>
  <si>
    <t>94096514</t>
  </si>
  <si>
    <t>00006492</t>
  </si>
  <si>
    <t>SAN MARTIN DE ALAO</t>
  </si>
  <si>
    <t>CUBAS</t>
  </si>
  <si>
    <t>ORMECINDA</t>
  </si>
  <si>
    <t>06/01/1981</t>
  </si>
  <si>
    <t>44855822</t>
  </si>
  <si>
    <t>958516063</t>
  </si>
  <si>
    <t>00006494</t>
  </si>
  <si>
    <t>SINAMI</t>
  </si>
  <si>
    <t>19:20:00</t>
  </si>
  <si>
    <t>53</t>
  </si>
  <si>
    <t>PIZARRO</t>
  </si>
  <si>
    <t>GLADIZ ANA</t>
  </si>
  <si>
    <t>8501</t>
  </si>
  <si>
    <t>06/01/2025 08:24:43</t>
  </si>
  <si>
    <t>VASQUEZ</t>
  </si>
  <si>
    <t>TAVARA</t>
  </si>
  <si>
    <t>NALDA</t>
  </si>
  <si>
    <t>94096534</t>
  </si>
  <si>
    <t xml:space="preserve">MEGO  </t>
  </si>
  <si>
    <t>FANNY STEFANIA</t>
  </si>
  <si>
    <t>16/04/1993</t>
  </si>
  <si>
    <t>48466028</t>
  </si>
  <si>
    <t>947057550</t>
  </si>
  <si>
    <t>00006505</t>
  </si>
  <si>
    <t>LIMON</t>
  </si>
  <si>
    <t>07:11:00</t>
  </si>
  <si>
    <t>3660</t>
  </si>
  <si>
    <t>34.2</t>
  </si>
  <si>
    <t>06/01/2025 08:41:39</t>
  </si>
  <si>
    <t>94096540</t>
  </si>
  <si>
    <t xml:space="preserve">VILLANUEVA  </t>
  </si>
  <si>
    <t>MIRIAN</t>
  </si>
  <si>
    <t>04/08/1991</t>
  </si>
  <si>
    <t>47285819</t>
  </si>
  <si>
    <t>981733776</t>
  </si>
  <si>
    <t>00007321</t>
  </si>
  <si>
    <t>EL PORVENIR</t>
  </si>
  <si>
    <t>17/12/2024</t>
  </si>
  <si>
    <t>08:00:00</t>
  </si>
  <si>
    <t>3300</t>
  </si>
  <si>
    <t>06/01/2025 08:48:33</t>
  </si>
  <si>
    <t>94096551</t>
  </si>
  <si>
    <t>SHUÑA</t>
  </si>
  <si>
    <t>CORY NOELY</t>
  </si>
  <si>
    <t>12/12/2000</t>
  </si>
  <si>
    <t>72627418</t>
  </si>
  <si>
    <t>921277440</t>
  </si>
  <si>
    <t>00006475</t>
  </si>
  <si>
    <t>LEONCIO PRADO</t>
  </si>
  <si>
    <t>07:08:00</t>
  </si>
  <si>
    <t>2900</t>
  </si>
  <si>
    <t>47,5</t>
  </si>
  <si>
    <t>12557</t>
  </si>
  <si>
    <t>06/01/2025 08:54:59</t>
  </si>
  <si>
    <t>94096604</t>
  </si>
  <si>
    <t>LINAREZ</t>
  </si>
  <si>
    <t>HUAMAN DE RONCAL</t>
  </si>
  <si>
    <t>MARTHA</t>
  </si>
  <si>
    <t>11/07/2000</t>
  </si>
  <si>
    <t>76139127</t>
  </si>
  <si>
    <t>974825024</t>
  </si>
  <si>
    <t>22:07:00</t>
  </si>
  <si>
    <t>06/01/2025 09:44:02</t>
  </si>
  <si>
    <t>94096635</t>
  </si>
  <si>
    <t>SILVA</t>
  </si>
  <si>
    <t xml:space="preserve">RODRIGUEZ  </t>
  </si>
  <si>
    <t>EDELITA</t>
  </si>
  <si>
    <t>19/02/1998</t>
  </si>
  <si>
    <t>74135389</t>
  </si>
  <si>
    <t>968125916</t>
  </si>
  <si>
    <t>20:22:00</t>
  </si>
  <si>
    <t>06/01/2025 10:11:37</t>
  </si>
  <si>
    <t>94096701</t>
  </si>
  <si>
    <t xml:space="preserve">HUERTO  </t>
  </si>
  <si>
    <t>AITANA SAMAI</t>
  </si>
  <si>
    <t>26/12/1998</t>
  </si>
  <si>
    <t>76520295</t>
  </si>
  <si>
    <t>925113207</t>
  </si>
  <si>
    <t>00006602</t>
  </si>
  <si>
    <t>SANTA LUCIA</t>
  </si>
  <si>
    <t>09:51:00</t>
  </si>
  <si>
    <t>3620</t>
  </si>
  <si>
    <t>06/01/2025 11:00:06</t>
  </si>
  <si>
    <t>94096717</t>
  </si>
  <si>
    <t>SANTOS</t>
  </si>
  <si>
    <t xml:space="preserve">LABAJOS  </t>
  </si>
  <si>
    <t>LUZ ARACELY</t>
  </si>
  <si>
    <t>02/11/1998</t>
  </si>
  <si>
    <t>76205647</t>
  </si>
  <si>
    <t>910486166</t>
  </si>
  <si>
    <t>00006506</t>
  </si>
  <si>
    <t>CONSUELO</t>
  </si>
  <si>
    <t>10:26:00</t>
  </si>
  <si>
    <t>32.7</t>
  </si>
  <si>
    <t>06/01/2025 11:13:14</t>
  </si>
  <si>
    <t>94096954</t>
  </si>
  <si>
    <t>PUESTO DE SALUD PACAYPAMPA</t>
  </si>
  <si>
    <t>HERMELINDA</t>
  </si>
  <si>
    <t>74615315</t>
  </si>
  <si>
    <t>947336782</t>
  </si>
  <si>
    <t>00007644</t>
  </si>
  <si>
    <t>PACAYPAMPA</t>
  </si>
  <si>
    <t>20:30:00</t>
  </si>
  <si>
    <t>ANAYA</t>
  </si>
  <si>
    <t xml:space="preserve">TRUJILLO  </t>
  </si>
  <si>
    <t>MIRELLA ANAYKA</t>
  </si>
  <si>
    <t>40070</t>
  </si>
  <si>
    <t>06/01/2025 12:34:20</t>
  </si>
  <si>
    <t>YNOUE</t>
  </si>
  <si>
    <t>TEJADA</t>
  </si>
  <si>
    <t>ROSA LUZ</t>
  </si>
  <si>
    <t>94097322</t>
  </si>
  <si>
    <t>PEÑA</t>
  </si>
  <si>
    <t xml:space="preserve">SANTOS  </t>
  </si>
  <si>
    <t>MAVILA</t>
  </si>
  <si>
    <t>18/05/1994</t>
  </si>
  <si>
    <t>48246484</t>
  </si>
  <si>
    <t>935476459</t>
  </si>
  <si>
    <t>00006315</t>
  </si>
  <si>
    <t>SUGLLAQUIRO</t>
  </si>
  <si>
    <t>17:00:00</t>
  </si>
  <si>
    <t>4040</t>
  </si>
  <si>
    <t>36.6</t>
  </si>
  <si>
    <t>35.8</t>
  </si>
  <si>
    <t>06/01/2025 18:31:15</t>
  </si>
  <si>
    <t>94097327</t>
  </si>
  <si>
    <t>AMSIFUEN</t>
  </si>
  <si>
    <t>ESTELMY</t>
  </si>
  <si>
    <t>20/08/1999</t>
  </si>
  <si>
    <t>71293730</t>
  </si>
  <si>
    <t>919651686</t>
  </si>
  <si>
    <t>00006342</t>
  </si>
  <si>
    <t>BETANIA</t>
  </si>
  <si>
    <t>2095</t>
  </si>
  <si>
    <t>6,7</t>
  </si>
  <si>
    <t>27.5</t>
  </si>
  <si>
    <t>06/01/2025 18:36:21</t>
  </si>
  <si>
    <t>94097372</t>
  </si>
  <si>
    <t xml:space="preserve">LOZANO  </t>
  </si>
  <si>
    <t>MARÍA ANGÉLICA</t>
  </si>
  <si>
    <t>20/01/1986</t>
  </si>
  <si>
    <t>43478543</t>
  </si>
  <si>
    <t>971240102</t>
  </si>
  <si>
    <t>08:58:00</t>
  </si>
  <si>
    <t>3095</t>
  </si>
  <si>
    <t>16766</t>
  </si>
  <si>
    <t>06/01/2025 19:10:32</t>
  </si>
  <si>
    <t>94097373</t>
  </si>
  <si>
    <t>HERRERA</t>
  </si>
  <si>
    <t>KENIA FERNANDA</t>
  </si>
  <si>
    <t>11/12/1992</t>
  </si>
  <si>
    <t>70392765</t>
  </si>
  <si>
    <t>912252587</t>
  </si>
  <si>
    <t>11:41:00</t>
  </si>
  <si>
    <t>3250</t>
  </si>
  <si>
    <t>06/01/2025 19:13:20</t>
  </si>
  <si>
    <t>94097453</t>
  </si>
  <si>
    <t>NORLITH</t>
  </si>
  <si>
    <t>25/12/1993</t>
  </si>
  <si>
    <t>48061144</t>
  </si>
  <si>
    <t>939042413</t>
  </si>
  <si>
    <t>20:34:00</t>
  </si>
  <si>
    <t>06/01/2025 21:17:05</t>
  </si>
  <si>
    <t>94097673</t>
  </si>
  <si>
    <t>CACHIQUE</t>
  </si>
  <si>
    <t>01/08/2004</t>
  </si>
  <si>
    <t>60315672</t>
  </si>
  <si>
    <t>973283865</t>
  </si>
  <si>
    <t>07/01/2025</t>
  </si>
  <si>
    <t>02:52:00</t>
  </si>
  <si>
    <t>2600</t>
  </si>
  <si>
    <t>14440</t>
  </si>
  <si>
    <t>07/01/2025 04:00:43</t>
  </si>
  <si>
    <t>94097718</t>
  </si>
  <si>
    <t>ALAYO</t>
  </si>
  <si>
    <t xml:space="preserve">CARLOS  </t>
  </si>
  <si>
    <t>JHANELA ETEL</t>
  </si>
  <si>
    <t>03/01/2009</t>
  </si>
  <si>
    <t>61596207</t>
  </si>
  <si>
    <t>926593758</t>
  </si>
  <si>
    <t>03:48:00</t>
  </si>
  <si>
    <t>3850</t>
  </si>
  <si>
    <t>07/01/2025 06:02:00</t>
  </si>
  <si>
    <t>94097721</t>
  </si>
  <si>
    <t>YURICO DAYAN</t>
  </si>
  <si>
    <t>21/03/2004</t>
  </si>
  <si>
    <t>73204165</t>
  </si>
  <si>
    <t>979136853</t>
  </si>
  <si>
    <t>05:25:00</t>
  </si>
  <si>
    <t>DEL AGUILA</t>
  </si>
  <si>
    <t xml:space="preserve">DOCUMET  </t>
  </si>
  <si>
    <t>MARIA DEL PILAR</t>
  </si>
  <si>
    <t>26139</t>
  </si>
  <si>
    <t>07/01/2025 06:13:18</t>
  </si>
  <si>
    <t>94097761</t>
  </si>
  <si>
    <t>MUNDACA</t>
  </si>
  <si>
    <t>YAQUELY</t>
  </si>
  <si>
    <t>15/03/2008</t>
  </si>
  <si>
    <t>73483353</t>
  </si>
  <si>
    <t>942812947</t>
  </si>
  <si>
    <t>03:21:00</t>
  </si>
  <si>
    <t>3525</t>
  </si>
  <si>
    <t>07/01/2025 07:06:23</t>
  </si>
  <si>
    <t>94097764</t>
  </si>
  <si>
    <t>AMACIFUEN</t>
  </si>
  <si>
    <t>LLAIRETH</t>
  </si>
  <si>
    <t>03/12/2002</t>
  </si>
  <si>
    <t>73338568</t>
  </si>
  <si>
    <t>926584314</t>
  </si>
  <si>
    <t>06:25:00</t>
  </si>
  <si>
    <t>07/01/2025 07:08:49</t>
  </si>
  <si>
    <t>94097787</t>
  </si>
  <si>
    <t>CHASNAMOTE</t>
  </si>
  <si>
    <t xml:space="preserve">ASPAJO  </t>
  </si>
  <si>
    <t>MARIBEL BETY</t>
  </si>
  <si>
    <t>29/03/2006</t>
  </si>
  <si>
    <t>76862380</t>
  </si>
  <si>
    <t>938478707</t>
  </si>
  <si>
    <t>06:37:00</t>
  </si>
  <si>
    <t>2455</t>
  </si>
  <si>
    <t>46,5</t>
  </si>
  <si>
    <t>07/01/2025 07:32:57</t>
  </si>
  <si>
    <t>94097933</t>
  </si>
  <si>
    <t xml:space="preserve">CENEPO  </t>
  </si>
  <si>
    <t>JHESICA</t>
  </si>
  <si>
    <t>21/02/1998</t>
  </si>
  <si>
    <t>76124172</t>
  </si>
  <si>
    <t>00006430</t>
  </si>
  <si>
    <t>SANTA ROSA DE CHIPAOTA</t>
  </si>
  <si>
    <t>08:53:00</t>
  </si>
  <si>
    <t xml:space="preserve">GOMEZ  </t>
  </si>
  <si>
    <t>24210</t>
  </si>
  <si>
    <t>07/01/2025 09:40:25</t>
  </si>
  <si>
    <t>94097935</t>
  </si>
  <si>
    <t xml:space="preserve">CALVAY  </t>
  </si>
  <si>
    <t>IRMA ELENA</t>
  </si>
  <si>
    <t>12/08/1995</t>
  </si>
  <si>
    <t>76626263</t>
  </si>
  <si>
    <t>944017105</t>
  </si>
  <si>
    <t>15:15:00</t>
  </si>
  <si>
    <t>3380</t>
  </si>
  <si>
    <t>07/01/2025 09:45:38</t>
  </si>
  <si>
    <t>94092244</t>
  </si>
  <si>
    <t>CABANILLAS</t>
  </si>
  <si>
    <t>YORKA</t>
  </si>
  <si>
    <t>02/04/1992</t>
  </si>
  <si>
    <t>47052687</t>
  </si>
  <si>
    <t>963798560</t>
  </si>
  <si>
    <t>09:50:00</t>
  </si>
  <si>
    <t>02/01/2025 10:51:15</t>
  </si>
  <si>
    <t>94092258</t>
  </si>
  <si>
    <t xml:space="preserve">MERINO  </t>
  </si>
  <si>
    <t>ROSALIA</t>
  </si>
  <si>
    <t>19/09/2003</t>
  </si>
  <si>
    <t>76557482</t>
  </si>
  <si>
    <t>954771848</t>
  </si>
  <si>
    <t>00006538</t>
  </si>
  <si>
    <t>EL DORADO</t>
  </si>
  <si>
    <t>09:33:00</t>
  </si>
  <si>
    <t>3240</t>
  </si>
  <si>
    <t>34.3</t>
  </si>
  <si>
    <t>REYNA</t>
  </si>
  <si>
    <t>SILVIA LILIANE</t>
  </si>
  <si>
    <t>14366</t>
  </si>
  <si>
    <t>02/01/2025 11:00:15</t>
  </si>
  <si>
    <t>94092363</t>
  </si>
  <si>
    <t>MERIS</t>
  </si>
  <si>
    <t>14/12/1988</t>
  </si>
  <si>
    <t>47574818</t>
  </si>
  <si>
    <t>975007000</t>
  </si>
  <si>
    <t>08:02:00</t>
  </si>
  <si>
    <t>47,2</t>
  </si>
  <si>
    <t>BAUTISTA</t>
  </si>
  <si>
    <t>ZAID MEDALID</t>
  </si>
  <si>
    <t>26937</t>
  </si>
  <si>
    <t>02/01/2025 12:18:24</t>
  </si>
  <si>
    <t>94092649</t>
  </si>
  <si>
    <t>TANGOA</t>
  </si>
  <si>
    <t>JULIANA</t>
  </si>
  <si>
    <t>01/11/1993</t>
  </si>
  <si>
    <t>48959373</t>
  </si>
  <si>
    <t>942627586</t>
  </si>
  <si>
    <t>3305</t>
  </si>
  <si>
    <t>LUCANA</t>
  </si>
  <si>
    <t>7428</t>
  </si>
  <si>
    <t>02/01/2025 16:57:14</t>
  </si>
  <si>
    <t>94092656</t>
  </si>
  <si>
    <t>LINDA VANESA</t>
  </si>
  <si>
    <t>12/03/1987</t>
  </si>
  <si>
    <t>44449532</t>
  </si>
  <si>
    <t>927768412</t>
  </si>
  <si>
    <t>11:24:00</t>
  </si>
  <si>
    <t>7438</t>
  </si>
  <si>
    <t>02/01/2025 17:04:46</t>
  </si>
  <si>
    <t>94092710</t>
  </si>
  <si>
    <t>PIEROLA</t>
  </si>
  <si>
    <t>GISELA</t>
  </si>
  <si>
    <t>09/09/1991</t>
  </si>
  <si>
    <t>61126484</t>
  </si>
  <si>
    <t>975718018</t>
  </si>
  <si>
    <t>10:08:00</t>
  </si>
  <si>
    <t>33277</t>
  </si>
  <si>
    <t>02/01/2025 18:18:38</t>
  </si>
  <si>
    <t>94092721</t>
  </si>
  <si>
    <t>AMARISH FIORELLA</t>
  </si>
  <si>
    <t>03/06/1994</t>
  </si>
  <si>
    <t>74658085</t>
  </si>
  <si>
    <t>923760757</t>
  </si>
  <si>
    <t>08:43:00</t>
  </si>
  <si>
    <t>3945</t>
  </si>
  <si>
    <t>02/01/2025 18:28:52</t>
  </si>
  <si>
    <t>94092858</t>
  </si>
  <si>
    <t xml:space="preserve">QUINTEROS  </t>
  </si>
  <si>
    <t>SHIRLEY YESSENIA</t>
  </si>
  <si>
    <t>04/10/2002</t>
  </si>
  <si>
    <t>76738915</t>
  </si>
  <si>
    <t>941793232</t>
  </si>
  <si>
    <t>2360</t>
  </si>
  <si>
    <t>SALDAÑA</t>
  </si>
  <si>
    <t>KATHYANA</t>
  </si>
  <si>
    <t>24949</t>
  </si>
  <si>
    <t>02/01/2025 21:36:28</t>
  </si>
  <si>
    <t>94092901</t>
  </si>
  <si>
    <t>GABY LUZ</t>
  </si>
  <si>
    <t>07/05/1996</t>
  </si>
  <si>
    <t>73466692</t>
  </si>
  <si>
    <t>931388351</t>
  </si>
  <si>
    <t>02/01/2025 22:57:42</t>
  </si>
  <si>
    <t>94092934</t>
  </si>
  <si>
    <t>EMILIA</t>
  </si>
  <si>
    <t>04/09/2001</t>
  </si>
  <si>
    <t>74597023</t>
  </si>
  <si>
    <t>914379559</t>
  </si>
  <si>
    <t>2920</t>
  </si>
  <si>
    <t>TELLO</t>
  </si>
  <si>
    <t>HILDA</t>
  </si>
  <si>
    <t>7660</t>
  </si>
  <si>
    <t>02/01/2025 23:38:43</t>
  </si>
  <si>
    <t>94092973</t>
  </si>
  <si>
    <t>PASHANASTE</t>
  </si>
  <si>
    <t>WILMA ANGELICA</t>
  </si>
  <si>
    <t>13/03/1996</t>
  </si>
  <si>
    <t>60460439</t>
  </si>
  <si>
    <t>943793496</t>
  </si>
  <si>
    <t>00006437</t>
  </si>
  <si>
    <t>HUIMBAYOC</t>
  </si>
  <si>
    <t>16:48:00</t>
  </si>
  <si>
    <t>2895</t>
  </si>
  <si>
    <t>6,9</t>
  </si>
  <si>
    <t>BETSI</t>
  </si>
  <si>
    <t>8557</t>
  </si>
  <si>
    <t>03/01/2025 00:51:36</t>
  </si>
  <si>
    <t>94092988</t>
  </si>
  <si>
    <t>CARRANZA</t>
  </si>
  <si>
    <t xml:space="preserve">MONTENEGRO  </t>
  </si>
  <si>
    <t>ELVIA</t>
  </si>
  <si>
    <t>18/05/1985</t>
  </si>
  <si>
    <t>42972262</t>
  </si>
  <si>
    <t>910755423</t>
  </si>
  <si>
    <t>21:36:00</t>
  </si>
  <si>
    <t>AMAYA</t>
  </si>
  <si>
    <t xml:space="preserve">ALVAREZ  </t>
  </si>
  <si>
    <t>MARCO ANTONIO</t>
  </si>
  <si>
    <t>7071</t>
  </si>
  <si>
    <t>03/01/2025 01:29:01</t>
  </si>
  <si>
    <t>94093026</t>
  </si>
  <si>
    <t>ORDOÑEZ</t>
  </si>
  <si>
    <t xml:space="preserve">CHINGUEL  </t>
  </si>
  <si>
    <t>MARTHA IRIS</t>
  </si>
  <si>
    <t>30/05/1996</t>
  </si>
  <si>
    <t>76263627</t>
  </si>
  <si>
    <t>937434018</t>
  </si>
  <si>
    <t>3285</t>
  </si>
  <si>
    <t>03/01/2025 03:01:42</t>
  </si>
  <si>
    <t>94093257</t>
  </si>
  <si>
    <t xml:space="preserve">LOZADA  </t>
  </si>
  <si>
    <t>REYDELITH</t>
  </si>
  <si>
    <t>16/12/1996</t>
  </si>
  <si>
    <t>74592155</t>
  </si>
  <si>
    <t>986429403</t>
  </si>
  <si>
    <t>06:47:00</t>
  </si>
  <si>
    <t>4315</t>
  </si>
  <si>
    <t>03/01/2025 08:48:43</t>
  </si>
  <si>
    <t>94093280</t>
  </si>
  <si>
    <t xml:space="preserve">BOBADILLA  </t>
  </si>
  <si>
    <t>LUZ NERY</t>
  </si>
  <si>
    <t>25/01/1988</t>
  </si>
  <si>
    <t>45326775</t>
  </si>
  <si>
    <t>999464809</t>
  </si>
  <si>
    <t>08:50:00</t>
  </si>
  <si>
    <t>03/01/2025 09:18:22</t>
  </si>
  <si>
    <t>94093341</t>
  </si>
  <si>
    <t>CLINICA RODRIGUEZ Y ESPECIALISTA - TORRE 2</t>
  </si>
  <si>
    <t>GARCIA DE SUELPERES</t>
  </si>
  <si>
    <t>KAREN ALICIA MARGARITA</t>
  </si>
  <si>
    <t>18/10/1988</t>
  </si>
  <si>
    <t>70165820</t>
  </si>
  <si>
    <t>986678884</t>
  </si>
  <si>
    <t>00032615</t>
  </si>
  <si>
    <t>CLINICA RODRIGUEZ Y ESPECIALISTAS</t>
  </si>
  <si>
    <t>16:01:00</t>
  </si>
  <si>
    <t>4380</t>
  </si>
  <si>
    <t>FIGUEROA</t>
  </si>
  <si>
    <t>FERNANDINI</t>
  </si>
  <si>
    <t>FELIX ALFREDO</t>
  </si>
  <si>
    <t>032858</t>
  </si>
  <si>
    <t>03/01/2025 10:12:51</t>
  </si>
  <si>
    <t>GAVIRIA</t>
  </si>
  <si>
    <t>KATTY GIANNINA</t>
  </si>
  <si>
    <t>94093356</t>
  </si>
  <si>
    <t>SHUPINGAHUA</t>
  </si>
  <si>
    <t>VIVIANA</t>
  </si>
  <si>
    <t>05/10/1997</t>
  </si>
  <si>
    <t>76651063</t>
  </si>
  <si>
    <t>916271609</t>
  </si>
  <si>
    <t>08:51:00</t>
  </si>
  <si>
    <t>8,10</t>
  </si>
  <si>
    <t>03/01/2025 10:26:15</t>
  </si>
  <si>
    <t>94093618</t>
  </si>
  <si>
    <t>LLERIKA</t>
  </si>
  <si>
    <t>26/07/1997</t>
  </si>
  <si>
    <t>77469012</t>
  </si>
  <si>
    <t>980136285</t>
  </si>
  <si>
    <t>09:26:00</t>
  </si>
  <si>
    <t>2070</t>
  </si>
  <si>
    <t>6,8</t>
  </si>
  <si>
    <t>28.5</t>
  </si>
  <si>
    <t>03/01/2025 13:12:42</t>
  </si>
  <si>
    <t>94093690</t>
  </si>
  <si>
    <t>QUIROZ</t>
  </si>
  <si>
    <t xml:space="preserve">GUERRA  </t>
  </si>
  <si>
    <t>RUTH ANGELICA</t>
  </si>
  <si>
    <t>02/11/1984</t>
  </si>
  <si>
    <t>42731611</t>
  </si>
  <si>
    <t>927481545</t>
  </si>
  <si>
    <t>08:14:00</t>
  </si>
  <si>
    <t>4176</t>
  </si>
  <si>
    <t>03/01/2025 14:37:38</t>
  </si>
  <si>
    <t>94093712</t>
  </si>
  <si>
    <t>HUANCAS</t>
  </si>
  <si>
    <t>ARELY</t>
  </si>
  <si>
    <t>62881973</t>
  </si>
  <si>
    <t>917928377</t>
  </si>
  <si>
    <t>09:54:00</t>
  </si>
  <si>
    <t>4326</t>
  </si>
  <si>
    <t>37.5</t>
  </si>
  <si>
    <t>37.8</t>
  </si>
  <si>
    <t>03/01/2025 14:58:18</t>
  </si>
  <si>
    <t>94093736</t>
  </si>
  <si>
    <t xml:space="preserve">ZUÑIGA  </t>
  </si>
  <si>
    <t>IRIS SANDRITA</t>
  </si>
  <si>
    <t>02/07/1992</t>
  </si>
  <si>
    <t>70467534</t>
  </si>
  <si>
    <t>943141342</t>
  </si>
  <si>
    <t>08:27:00</t>
  </si>
  <si>
    <t>1360</t>
  </si>
  <si>
    <t>CASTAÑEDA</t>
  </si>
  <si>
    <t>ROGER</t>
  </si>
  <si>
    <t>582540</t>
  </si>
  <si>
    <t>03/01/2025 15:19:34</t>
  </si>
  <si>
    <t>CHACON</t>
  </si>
  <si>
    <t>DAZA</t>
  </si>
  <si>
    <t>LOURDES MARYLIN</t>
  </si>
  <si>
    <t>94093745</t>
  </si>
  <si>
    <t>GUEVARA</t>
  </si>
  <si>
    <t xml:space="preserve">MILIAN  </t>
  </si>
  <si>
    <t>MARIBEL</t>
  </si>
  <si>
    <t>09/12/2003</t>
  </si>
  <si>
    <t>78803865</t>
  </si>
  <si>
    <t>934677868</t>
  </si>
  <si>
    <t>3634</t>
  </si>
  <si>
    <t>03/01/2025 15:26:20</t>
  </si>
  <si>
    <t>94093750</t>
  </si>
  <si>
    <t xml:space="preserve">PALACIOS  </t>
  </si>
  <si>
    <t>SINTIA KARINA</t>
  </si>
  <si>
    <t>09/01/1990</t>
  </si>
  <si>
    <t>46155144</t>
  </si>
  <si>
    <t>977791514</t>
  </si>
  <si>
    <t>12:11:00</t>
  </si>
  <si>
    <t>4050</t>
  </si>
  <si>
    <t>03/01/2025 15:28:45</t>
  </si>
  <si>
    <t>94093816</t>
  </si>
  <si>
    <t>23/12/2003</t>
  </si>
  <si>
    <t>78459495</t>
  </si>
  <si>
    <t>942621385</t>
  </si>
  <si>
    <t>12:02:00</t>
  </si>
  <si>
    <t>2620</t>
  </si>
  <si>
    <t xml:space="preserve">CHUQUIZUTA  </t>
  </si>
  <si>
    <t>NORITH</t>
  </si>
  <si>
    <t>6595</t>
  </si>
  <si>
    <t>03/01/2025 16:18:18</t>
  </si>
  <si>
    <t>CHUQUIZUTA</t>
  </si>
  <si>
    <t>94093915</t>
  </si>
  <si>
    <t>PERLITA XIMENA</t>
  </si>
  <si>
    <t>23/04/2001</t>
  </si>
  <si>
    <t>74932651</t>
  </si>
  <si>
    <t>910959304</t>
  </si>
  <si>
    <t>00027727</t>
  </si>
  <si>
    <t xml:space="preserve">CENTRO DE ATENCIÓN PRIMARIA METROPOLITANO - </t>
  </si>
  <si>
    <t>15:00:00</t>
  </si>
  <si>
    <t>3180</t>
  </si>
  <si>
    <t>GONZALEZ</t>
  </si>
  <si>
    <t xml:space="preserve">NAVARRO  </t>
  </si>
  <si>
    <t>4845</t>
  </si>
  <si>
    <t>03/01/2025 17:46:43</t>
  </si>
  <si>
    <t>NAVARRO</t>
  </si>
  <si>
    <t>94094215</t>
  </si>
  <si>
    <t xml:space="preserve">LAIZA  </t>
  </si>
  <si>
    <t>RUTH FIORELLA</t>
  </si>
  <si>
    <t>04/07/2003</t>
  </si>
  <si>
    <t>60516734</t>
  </si>
  <si>
    <t>925015130</t>
  </si>
  <si>
    <t>23:05:00</t>
  </si>
  <si>
    <t>04/01/2025 00:42:05</t>
  </si>
  <si>
    <t>94094227</t>
  </si>
  <si>
    <t>CHAMAN</t>
  </si>
  <si>
    <t>CARLA PAOLA STEFANY</t>
  </si>
  <si>
    <t>17/11/1997</t>
  </si>
  <si>
    <t>70249198</t>
  </si>
  <si>
    <t>922468474</t>
  </si>
  <si>
    <t>00016482</t>
  </si>
  <si>
    <t>POSTA MEDICA BELLAVISTA</t>
  </si>
  <si>
    <t>18:21:00</t>
  </si>
  <si>
    <t>4090</t>
  </si>
  <si>
    <t>04/01/2025 01:06:29</t>
  </si>
  <si>
    <t>94094229</t>
  </si>
  <si>
    <t>ISABEL</t>
  </si>
  <si>
    <t>03/03/1990</t>
  </si>
  <si>
    <t>46212756</t>
  </si>
  <si>
    <t>939246174</t>
  </si>
  <si>
    <t>12:25:00</t>
  </si>
  <si>
    <t>3980</t>
  </si>
  <si>
    <t>04/01/2025 01:15:17</t>
  </si>
  <si>
    <t>94094244</t>
  </si>
  <si>
    <t>BARDALES</t>
  </si>
  <si>
    <t xml:space="preserve">ARIMUYA  </t>
  </si>
  <si>
    <t>LIRIS</t>
  </si>
  <si>
    <t>10/03/2006</t>
  </si>
  <si>
    <t>81757485</t>
  </si>
  <si>
    <t>918407148</t>
  </si>
  <si>
    <t>21:48:00</t>
  </si>
  <si>
    <t>3540</t>
  </si>
  <si>
    <t>NAJAR</t>
  </si>
  <si>
    <t xml:space="preserve">RIOS  </t>
  </si>
  <si>
    <t>ESTEFITA</t>
  </si>
  <si>
    <t>6834</t>
  </si>
  <si>
    <t>04/01/2025 01:38:55</t>
  </si>
  <si>
    <t>94094302</t>
  </si>
  <si>
    <t xml:space="preserve">CORDOVA  </t>
  </si>
  <si>
    <t>KATTIA</t>
  </si>
  <si>
    <t>09/01/1995</t>
  </si>
  <si>
    <t>71065576</t>
  </si>
  <si>
    <t>982790754</t>
  </si>
  <si>
    <t>13:26:00</t>
  </si>
  <si>
    <t>2784</t>
  </si>
  <si>
    <t>ROSSY ANTONIA</t>
  </si>
  <si>
    <t>9964</t>
  </si>
  <si>
    <t>04/01/2025 04:39:29</t>
  </si>
  <si>
    <t>94094731</t>
  </si>
  <si>
    <t>JULCA</t>
  </si>
  <si>
    <t xml:space="preserve">RIVERA  </t>
  </si>
  <si>
    <t>NOEMI</t>
  </si>
  <si>
    <t>05/04/1992</t>
  </si>
  <si>
    <t>48852519</t>
  </si>
  <si>
    <t>987477206</t>
  </si>
  <si>
    <t>10:58:00</t>
  </si>
  <si>
    <t>3770</t>
  </si>
  <si>
    <t>04/01/2025 12:18:13</t>
  </si>
  <si>
    <t>94094749</t>
  </si>
  <si>
    <t>YULI VANESSA</t>
  </si>
  <si>
    <t>24/10/1996</t>
  </si>
  <si>
    <t>76857844</t>
  </si>
  <si>
    <t>956627754</t>
  </si>
  <si>
    <t>17:40:00</t>
  </si>
  <si>
    <t>3080</t>
  </si>
  <si>
    <t>APARICIO</t>
  </si>
  <si>
    <t xml:space="preserve">ARAGON  </t>
  </si>
  <si>
    <t>YULIANA MILAGROS</t>
  </si>
  <si>
    <t>078582</t>
  </si>
  <si>
    <t>04/01/2025 12:37:46</t>
  </si>
  <si>
    <t>ARAGON</t>
  </si>
  <si>
    <t>94094846</t>
  </si>
  <si>
    <t>PORTOCARRERO</t>
  </si>
  <si>
    <t xml:space="preserve">DEL CASTILLO  </t>
  </si>
  <si>
    <t>CRISTELL</t>
  </si>
  <si>
    <t>05/09/1994</t>
  </si>
  <si>
    <t>70162255</t>
  </si>
  <si>
    <t>922400852</t>
  </si>
  <si>
    <t>09:24:00</t>
  </si>
  <si>
    <t>2870</t>
  </si>
  <si>
    <t>47,7</t>
  </si>
  <si>
    <t>04/01/2025 14:23:17</t>
  </si>
  <si>
    <t>94094870</t>
  </si>
  <si>
    <t>LEYCI</t>
  </si>
  <si>
    <t>22/08/1985</t>
  </si>
  <si>
    <t>44443972</t>
  </si>
  <si>
    <t>929417084</t>
  </si>
  <si>
    <t>11:14:00</t>
  </si>
  <si>
    <t>35.6</t>
  </si>
  <si>
    <t xml:space="preserve">BACA  </t>
  </si>
  <si>
    <t>RODISMERI DEL CARMEN</t>
  </si>
  <si>
    <t>5044</t>
  </si>
  <si>
    <t>04/01/2025 14:50:17</t>
  </si>
  <si>
    <t>BACA</t>
  </si>
  <si>
    <t>94095010</t>
  </si>
  <si>
    <t xml:space="preserve">TANTAPOMA  </t>
  </si>
  <si>
    <t>ROSA JUANA</t>
  </si>
  <si>
    <t>23/05/1987</t>
  </si>
  <si>
    <t>44406511</t>
  </si>
  <si>
    <t>946909117</t>
  </si>
  <si>
    <t>00006588</t>
  </si>
  <si>
    <t>NUEVO PORONGO</t>
  </si>
  <si>
    <t>15:33:00</t>
  </si>
  <si>
    <t>3790</t>
  </si>
  <si>
    <t>04/01/2025 17:23:20</t>
  </si>
  <si>
    <t>94095059</t>
  </si>
  <si>
    <t>12/05/1986</t>
  </si>
  <si>
    <t>43584475</t>
  </si>
  <si>
    <t>935889871</t>
  </si>
  <si>
    <t>00006392</t>
  </si>
  <si>
    <t>MACEDA</t>
  </si>
  <si>
    <t>14:19:00</t>
  </si>
  <si>
    <t>2350</t>
  </si>
  <si>
    <t>04/01/2025 18:13:07</t>
  </si>
  <si>
    <t>94095215</t>
  </si>
  <si>
    <t>ANITA LISBETH</t>
  </si>
  <si>
    <t>15/06/1995</t>
  </si>
  <si>
    <t>77280161</t>
  </si>
  <si>
    <t>900967463</t>
  </si>
  <si>
    <t>16:17:00</t>
  </si>
  <si>
    <t>04/01/2025 21:17:19</t>
  </si>
  <si>
    <t>94095218</t>
  </si>
  <si>
    <t>SANDY PAMELA</t>
  </si>
  <si>
    <t>05/06/2004</t>
  </si>
  <si>
    <t>76158800</t>
  </si>
  <si>
    <t>919069150</t>
  </si>
  <si>
    <t>19:46:00</t>
  </si>
  <si>
    <t>04/01/2025 21:28:59</t>
  </si>
  <si>
    <t>94095237</t>
  </si>
  <si>
    <t>ARIANA LISBETH</t>
  </si>
  <si>
    <t>12/11/2007</t>
  </si>
  <si>
    <t>60130345</t>
  </si>
  <si>
    <t>934055083</t>
  </si>
  <si>
    <t>00006406</t>
  </si>
  <si>
    <t>NUEVO MUNDO</t>
  </si>
  <si>
    <t>18:01:00</t>
  </si>
  <si>
    <t>3890</t>
  </si>
  <si>
    <t>04/01/2025 22:04:57</t>
  </si>
  <si>
    <t>94095301</t>
  </si>
  <si>
    <t xml:space="preserve">FERNANDEZ  </t>
  </si>
  <si>
    <t>GLADYS ANALIS</t>
  </si>
  <si>
    <t>04/08/1994</t>
  </si>
  <si>
    <t>71252660</t>
  </si>
  <si>
    <t>963547767</t>
  </si>
  <si>
    <t>23:06:00</t>
  </si>
  <si>
    <t>04/01/2025 23:51:50</t>
  </si>
  <si>
    <t>94095306</t>
  </si>
  <si>
    <t>PATRICIA FIORELA</t>
  </si>
  <si>
    <t>03/08/1993</t>
  </si>
  <si>
    <t>70761828</t>
  </si>
  <si>
    <t>949256551</t>
  </si>
  <si>
    <t>04/01/2025 23:59:08</t>
  </si>
  <si>
    <t>94095393</t>
  </si>
  <si>
    <t>ROMAN</t>
  </si>
  <si>
    <t xml:space="preserve">MUÑOZ  </t>
  </si>
  <si>
    <t>YULI</t>
  </si>
  <si>
    <t>21/12/1995</t>
  </si>
  <si>
    <t>48685240</t>
  </si>
  <si>
    <t>930783271</t>
  </si>
  <si>
    <t>22:36:00</t>
  </si>
  <si>
    <t>4010</t>
  </si>
  <si>
    <t>05/01/2025 03:16:12</t>
  </si>
  <si>
    <t>94095396</t>
  </si>
  <si>
    <t>ROBLES</t>
  </si>
  <si>
    <t xml:space="preserve">AGÜERO  </t>
  </si>
  <si>
    <t>STEPHANIE SAMANTHA</t>
  </si>
  <si>
    <t>06/07/2001</t>
  </si>
  <si>
    <t>71201736</t>
  </si>
  <si>
    <t>944639138</t>
  </si>
  <si>
    <t>00:56:00</t>
  </si>
  <si>
    <t>05/01/2025 03:20:50</t>
  </si>
  <si>
    <t>94095478</t>
  </si>
  <si>
    <t>JUGO</t>
  </si>
  <si>
    <t>KAREN PAHOLA</t>
  </si>
  <si>
    <t>15/07/1990</t>
  </si>
  <si>
    <t>47620268</t>
  </si>
  <si>
    <t>939388419</t>
  </si>
  <si>
    <t>00020274</t>
  </si>
  <si>
    <t>HOSPITAL I YURIMAGUAS</t>
  </si>
  <si>
    <t>3185</t>
  </si>
  <si>
    <t>16067</t>
  </si>
  <si>
    <t>05/01/2025 06:25:22</t>
  </si>
  <si>
    <t>94095529</t>
  </si>
  <si>
    <t xml:space="preserve">HIDALGO  </t>
  </si>
  <si>
    <t>MARIA ELIZABETH</t>
  </si>
  <si>
    <t>25/04/2000</t>
  </si>
  <si>
    <t>74068669</t>
  </si>
  <si>
    <t>937397096</t>
  </si>
  <si>
    <t>05/01/2025 07:00:30</t>
  </si>
  <si>
    <t>94095544</t>
  </si>
  <si>
    <t>MURAYARI</t>
  </si>
  <si>
    <t>13</t>
  </si>
  <si>
    <t>27/10/2011</t>
  </si>
  <si>
    <t>62877902</t>
  </si>
  <si>
    <t>913838417</t>
  </si>
  <si>
    <t>18:31:00</t>
  </si>
  <si>
    <t>3235</t>
  </si>
  <si>
    <t>05/01/2025 07:16:22</t>
  </si>
  <si>
    <t>94095561</t>
  </si>
  <si>
    <t>NELLY MAJURI</t>
  </si>
  <si>
    <t>22/10/1992</t>
  </si>
  <si>
    <t>60605734</t>
  </si>
  <si>
    <t>949751659</t>
  </si>
  <si>
    <t>14:42:00</t>
  </si>
  <si>
    <t>05/01/2025 07:28:02</t>
  </si>
  <si>
    <t>94095829</t>
  </si>
  <si>
    <t>MARIA ELISA</t>
  </si>
  <si>
    <t>30/08/1995</t>
  </si>
  <si>
    <t>007048962</t>
  </si>
  <si>
    <t>921768781</t>
  </si>
  <si>
    <t>08:06:00</t>
  </si>
  <si>
    <t>2825</t>
  </si>
  <si>
    <t>05/01/2025 13:49:54</t>
  </si>
  <si>
    <t>94095920</t>
  </si>
  <si>
    <t>PULCE</t>
  </si>
  <si>
    <t xml:space="preserve">CRUZ  </t>
  </si>
  <si>
    <t>YADIRA DEL PILAR</t>
  </si>
  <si>
    <t>01/10/1996</t>
  </si>
  <si>
    <t>62166688</t>
  </si>
  <si>
    <t>907902226</t>
  </si>
  <si>
    <t>00006465</t>
  </si>
  <si>
    <t>PAUJILZAPA</t>
  </si>
  <si>
    <t>05:22:00</t>
  </si>
  <si>
    <t>2280</t>
  </si>
  <si>
    <t>05/01/2025 16:03:34</t>
  </si>
  <si>
    <t>94095936</t>
  </si>
  <si>
    <t>ILAVE</t>
  </si>
  <si>
    <t xml:space="preserve">AGUIRRE  </t>
  </si>
  <si>
    <t>ROCIO</t>
  </si>
  <si>
    <t>03/10/1986</t>
  </si>
  <si>
    <t>44123587</t>
  </si>
  <si>
    <t>981870206</t>
  </si>
  <si>
    <t>10:42:00</t>
  </si>
  <si>
    <t>ROSA FIORELLA</t>
  </si>
  <si>
    <t>037017</t>
  </si>
  <si>
    <t>05/01/2025 16:32:10</t>
  </si>
  <si>
    <t>94096006</t>
  </si>
  <si>
    <t>LISBIT</t>
  </si>
  <si>
    <t>28/01/1999</t>
  </si>
  <si>
    <t>73473280</t>
  </si>
  <si>
    <t>952693561</t>
  </si>
  <si>
    <t>4095</t>
  </si>
  <si>
    <t xml:space="preserve">GRÁNDEZ  </t>
  </si>
  <si>
    <t>AMALIA</t>
  </si>
  <si>
    <t>10225</t>
  </si>
  <si>
    <t>05/01/2025 17:42:11</t>
  </si>
  <si>
    <t>94096045</t>
  </si>
  <si>
    <t>SHAPIAMA</t>
  </si>
  <si>
    <t>NAVAS</t>
  </si>
  <si>
    <t>CEMIRA</t>
  </si>
  <si>
    <t>30/05/1987</t>
  </si>
  <si>
    <t>45624719</t>
  </si>
  <si>
    <t>952159878</t>
  </si>
  <si>
    <t>12:16:00</t>
  </si>
  <si>
    <t>2320</t>
  </si>
  <si>
    <t>05/01/2025 18:37:53</t>
  </si>
  <si>
    <t>94096051</t>
  </si>
  <si>
    <t>FASABI</t>
  </si>
  <si>
    <t xml:space="preserve">CHUJANDAMA  </t>
  </si>
  <si>
    <t>MARIA ELENA</t>
  </si>
  <si>
    <t>16/10/1990</t>
  </si>
  <si>
    <t>70160742</t>
  </si>
  <si>
    <t>940503892</t>
  </si>
  <si>
    <t>05/01/2025 18:42:18</t>
  </si>
  <si>
    <t>94096171</t>
  </si>
  <si>
    <t>RUDY MELODI</t>
  </si>
  <si>
    <t>24/06/1998</t>
  </si>
  <si>
    <t>73702081</t>
  </si>
  <si>
    <t>921187989</t>
  </si>
  <si>
    <t>16:11:00</t>
  </si>
  <si>
    <t>4045</t>
  </si>
  <si>
    <t>05/01/2025 22:50:26</t>
  </si>
  <si>
    <t>94096546</t>
  </si>
  <si>
    <t>HOYOS</t>
  </si>
  <si>
    <t>DEYSI</t>
  </si>
  <si>
    <t>24/08/1993</t>
  </si>
  <si>
    <t>48523912</t>
  </si>
  <si>
    <t>935168256</t>
  </si>
  <si>
    <t>11:56:00</t>
  </si>
  <si>
    <t>3870</t>
  </si>
  <si>
    <t>BRAVO</t>
  </si>
  <si>
    <t>ADERLY ENMANUEL</t>
  </si>
  <si>
    <t>072489</t>
  </si>
  <si>
    <t>06/01/2025 08:53:39</t>
  </si>
  <si>
    <t>94096568</t>
  </si>
  <si>
    <t xml:space="preserve">MARIN  </t>
  </si>
  <si>
    <t>ARELIS MARINES</t>
  </si>
  <si>
    <t>12/08/1996</t>
  </si>
  <si>
    <t>76083697</t>
  </si>
  <si>
    <t>916990903</t>
  </si>
  <si>
    <t>12:53:00</t>
  </si>
  <si>
    <t>06/01/2025 09:08:08</t>
  </si>
  <si>
    <t>94096873</t>
  </si>
  <si>
    <t>26/12/1985</t>
  </si>
  <si>
    <t>46703538</t>
  </si>
  <si>
    <t>916941324</t>
  </si>
  <si>
    <t>06/01/2025 11:43:32</t>
  </si>
  <si>
    <t>94097493</t>
  </si>
  <si>
    <t>RIVERA</t>
  </si>
  <si>
    <t>LUZ ERLINDA</t>
  </si>
  <si>
    <t>19/05/1988</t>
  </si>
  <si>
    <t>45095247</t>
  </si>
  <si>
    <t>940140264</t>
  </si>
  <si>
    <t>16:49:00</t>
  </si>
  <si>
    <t>06/01/2025 22:13:59</t>
  </si>
  <si>
    <t>94097568</t>
  </si>
  <si>
    <t>VELASCO</t>
  </si>
  <si>
    <t>LUCY</t>
  </si>
  <si>
    <t>28/06/1994</t>
  </si>
  <si>
    <t>72167244</t>
  </si>
  <si>
    <t>901716462</t>
  </si>
  <si>
    <t>17:57:00</t>
  </si>
  <si>
    <t>HIDALGO</t>
  </si>
  <si>
    <t xml:space="preserve">MOZOMBITE  </t>
  </si>
  <si>
    <t>29036</t>
  </si>
  <si>
    <t>07/01/2025 00:36:43</t>
  </si>
  <si>
    <t>94097605</t>
  </si>
  <si>
    <t>URRELO</t>
  </si>
  <si>
    <t>LIZ DANAIR</t>
  </si>
  <si>
    <t>19/09/1993</t>
  </si>
  <si>
    <t>71228164</t>
  </si>
  <si>
    <t>920072699</t>
  </si>
  <si>
    <t>21:05:00</t>
  </si>
  <si>
    <t>2420</t>
  </si>
  <si>
    <t>07/01/2025 01:33:40</t>
  </si>
  <si>
    <t>94097609</t>
  </si>
  <si>
    <t xml:space="preserve">DAZA  </t>
  </si>
  <si>
    <t>YOLANDA</t>
  </si>
  <si>
    <t>06/08/1985</t>
  </si>
  <si>
    <t>43102917</t>
  </si>
  <si>
    <t>936560007</t>
  </si>
  <si>
    <t>23:52:00</t>
  </si>
  <si>
    <t>3395</t>
  </si>
  <si>
    <t>8872</t>
  </si>
  <si>
    <t>07/01/2025 01:39:34</t>
  </si>
  <si>
    <t>94097821</t>
  </si>
  <si>
    <t>00018592</t>
  </si>
  <si>
    <t>CENTRO MEDICO DE LA MUJER CORAZON DE JESUS</t>
  </si>
  <si>
    <t>BARRERA</t>
  </si>
  <si>
    <t>TANAKA SASHENKA</t>
  </si>
  <si>
    <t>28/10/2004</t>
  </si>
  <si>
    <t>76132139</t>
  </si>
  <si>
    <t>962050039</t>
  </si>
  <si>
    <t>21:19:00</t>
  </si>
  <si>
    <t xml:space="preserve">CASTILLO  </t>
  </si>
  <si>
    <t>JANET</t>
  </si>
  <si>
    <t>34726</t>
  </si>
  <si>
    <t>07/01/2025 08:04:55</t>
  </si>
  <si>
    <t>94097994</t>
  </si>
  <si>
    <t xml:space="preserve">MIRES  </t>
  </si>
  <si>
    <t>RENY RUBI</t>
  </si>
  <si>
    <t>17/07/1995</t>
  </si>
  <si>
    <t>73444381</t>
  </si>
  <si>
    <t>925219306</t>
  </si>
  <si>
    <t>09:08:00</t>
  </si>
  <si>
    <t>3710</t>
  </si>
  <si>
    <t>CÉLIZ</t>
  </si>
  <si>
    <t>MÁRGARETH</t>
  </si>
  <si>
    <t>36456</t>
  </si>
  <si>
    <t>07/01/2025 10:39:08</t>
  </si>
  <si>
    <t>94098008</t>
  </si>
  <si>
    <t>28/10/2000</t>
  </si>
  <si>
    <t>72102536</t>
  </si>
  <si>
    <t>931149845</t>
  </si>
  <si>
    <t>2685</t>
  </si>
  <si>
    <t>PÉREZ</t>
  </si>
  <si>
    <t xml:space="preserve">NÚÑEZ  </t>
  </si>
  <si>
    <t>MARÍA CANDELARIA</t>
  </si>
  <si>
    <t>19731</t>
  </si>
  <si>
    <t>07/01/2025 10:47:56</t>
  </si>
  <si>
    <t>94098012</t>
  </si>
  <si>
    <t>GUERRERO</t>
  </si>
  <si>
    <t>ZENAIDA</t>
  </si>
  <si>
    <t>20/02/1982</t>
  </si>
  <si>
    <t>44784338</t>
  </si>
  <si>
    <t>980368566</t>
  </si>
  <si>
    <t>3035</t>
  </si>
  <si>
    <t>LUCERO</t>
  </si>
  <si>
    <t>35926</t>
  </si>
  <si>
    <t>07/01/2025 10:48:10</t>
  </si>
  <si>
    <t>DEL CASTILLO</t>
  </si>
  <si>
    <t>94098028</t>
  </si>
  <si>
    <t>00006567</t>
  </si>
  <si>
    <t>GERVACIO</t>
  </si>
  <si>
    <t>TRUJILLO</t>
  </si>
  <si>
    <t xml:space="preserve">CHINCHAYHUARA  </t>
  </si>
  <si>
    <t>NATALIA</t>
  </si>
  <si>
    <t>01/08/2003</t>
  </si>
  <si>
    <t>60493516</t>
  </si>
  <si>
    <t>990173957</t>
  </si>
  <si>
    <t>00006572</t>
  </si>
  <si>
    <t>PACHIZA</t>
  </si>
  <si>
    <t>22/12/2024</t>
  </si>
  <si>
    <t>01:10:00</t>
  </si>
  <si>
    <t>CASANOVA</t>
  </si>
  <si>
    <t>WILLIAN</t>
  </si>
  <si>
    <t>16327</t>
  </si>
  <si>
    <t>07/01/2025 10:55:03</t>
  </si>
  <si>
    <t>94098093</t>
  </si>
  <si>
    <t xml:space="preserve">LUNA  </t>
  </si>
  <si>
    <t>ROSMERY</t>
  </si>
  <si>
    <t>25/08/1993</t>
  </si>
  <si>
    <t>48559911</t>
  </si>
  <si>
    <t>930332479</t>
  </si>
  <si>
    <t>00006509</t>
  </si>
  <si>
    <t>DOS DE MAYO</t>
  </si>
  <si>
    <t>11:02:00</t>
  </si>
  <si>
    <t>47,8</t>
  </si>
  <si>
    <t>07/01/2025 11:35:13</t>
  </si>
  <si>
    <t>94098169</t>
  </si>
  <si>
    <t>00006415</t>
  </si>
  <si>
    <t>PONGO DEL CAYNARACHI</t>
  </si>
  <si>
    <t>HUANSI</t>
  </si>
  <si>
    <t>EMELITH</t>
  </si>
  <si>
    <t>26/11/1997</t>
  </si>
  <si>
    <t>74435299</t>
  </si>
  <si>
    <t>962354547</t>
  </si>
  <si>
    <t>00006417</t>
  </si>
  <si>
    <t>SAN MIGUEL DE ACHINAMIZA</t>
  </si>
  <si>
    <t>04:22:00</t>
  </si>
  <si>
    <t>2560</t>
  </si>
  <si>
    <t>SALCEDO</t>
  </si>
  <si>
    <t xml:space="preserve">LASTRA  </t>
  </si>
  <si>
    <t>DORA ANGELICA</t>
  </si>
  <si>
    <t>41815</t>
  </si>
  <si>
    <t>07/01/2025 12:30:02</t>
  </si>
  <si>
    <t>94098181</t>
  </si>
  <si>
    <t xml:space="preserve">FLORIAN  </t>
  </si>
  <si>
    <t>MARYURI GRACIELA</t>
  </si>
  <si>
    <t>18/07/1997</t>
  </si>
  <si>
    <t>49048397</t>
  </si>
  <si>
    <t>900610469</t>
  </si>
  <si>
    <t>10:18:00</t>
  </si>
  <si>
    <t>3570</t>
  </si>
  <si>
    <t>LLEINA KATHERINE</t>
  </si>
  <si>
    <t>37771</t>
  </si>
  <si>
    <t>07/01/2025 12:37:02</t>
  </si>
  <si>
    <t>ALVARADO</t>
  </si>
  <si>
    <t>94098213</t>
  </si>
  <si>
    <t>CHAVARRY</t>
  </si>
  <si>
    <t>KATIA MARIBEL</t>
  </si>
  <si>
    <t>12/03/1994</t>
  </si>
  <si>
    <t>70168815</t>
  </si>
  <si>
    <t>961011904</t>
  </si>
  <si>
    <t>3920</t>
  </si>
  <si>
    <t>LAVI</t>
  </si>
  <si>
    <t xml:space="preserve">RUÍZ  </t>
  </si>
  <si>
    <t>EDGARDO</t>
  </si>
  <si>
    <t>9889</t>
  </si>
  <si>
    <t>07/01/2025 13:07:07</t>
  </si>
  <si>
    <t>94098311</t>
  </si>
  <si>
    <t>MOZOMBITE</t>
  </si>
  <si>
    <t>GEIDY FIORELA</t>
  </si>
  <si>
    <t>08/06/2001</t>
  </si>
  <si>
    <t>75262674</t>
  </si>
  <si>
    <t>00006396</t>
  </si>
  <si>
    <t>CUNUMBUQUE</t>
  </si>
  <si>
    <t>11:57:00</t>
  </si>
  <si>
    <t>3465</t>
  </si>
  <si>
    <t>CORTEZ</t>
  </si>
  <si>
    <t>HENRY</t>
  </si>
  <si>
    <t>14465</t>
  </si>
  <si>
    <t>07/01/2025 14:49:12</t>
  </si>
  <si>
    <t>94098344</t>
  </si>
  <si>
    <t>LUZ IVANY</t>
  </si>
  <si>
    <t>30/10/1989</t>
  </si>
  <si>
    <t>46926984</t>
  </si>
  <si>
    <t>981656506</t>
  </si>
  <si>
    <t>10:33:00</t>
  </si>
  <si>
    <t>3065</t>
  </si>
  <si>
    <t>07/01/2025 15:24:36</t>
  </si>
  <si>
    <t>94098349</t>
  </si>
  <si>
    <t>CERVERA</t>
  </si>
  <si>
    <t xml:space="preserve">TANANTA  </t>
  </si>
  <si>
    <t>LEYDA DEL ROCIO</t>
  </si>
  <si>
    <t>30/01/1989</t>
  </si>
  <si>
    <t>46433541</t>
  </si>
  <si>
    <t>917532156</t>
  </si>
  <si>
    <t>14:53:00</t>
  </si>
  <si>
    <t>07/01/2025 15:28:10</t>
  </si>
  <si>
    <t>94098355</t>
  </si>
  <si>
    <t>JESSI</t>
  </si>
  <si>
    <t>19/09/2006</t>
  </si>
  <si>
    <t>60831560</t>
  </si>
  <si>
    <t>977717586</t>
  </si>
  <si>
    <t>00006337</t>
  </si>
  <si>
    <t>JEPELACIO</t>
  </si>
  <si>
    <t>10:53:00</t>
  </si>
  <si>
    <t>4,8</t>
  </si>
  <si>
    <t>07/01/2025 15:37:20</t>
  </si>
  <si>
    <t>94098365</t>
  </si>
  <si>
    <t>PICHIS</t>
  </si>
  <si>
    <t>JHOANA ALEXANDRA</t>
  </si>
  <si>
    <t>06/12/2004</t>
  </si>
  <si>
    <t>72490302</t>
  </si>
  <si>
    <t>925001475</t>
  </si>
  <si>
    <t>12:29:00</t>
  </si>
  <si>
    <t>48,2</t>
  </si>
  <si>
    <t>07/01/2025 15:49:34</t>
  </si>
  <si>
    <t>94098480</t>
  </si>
  <si>
    <t>RUBIO</t>
  </si>
  <si>
    <t>GUISSELA YANINA</t>
  </si>
  <si>
    <t>16/04/1991</t>
  </si>
  <si>
    <t>47376777</t>
  </si>
  <si>
    <t>931830062</t>
  </si>
  <si>
    <t>00006413</t>
  </si>
  <si>
    <t>SAN MIGUEL DEL RIO MAYO</t>
  </si>
  <si>
    <t>15:30:00</t>
  </si>
  <si>
    <t>07/01/2025 18:08:29</t>
  </si>
  <si>
    <t>94098495</t>
  </si>
  <si>
    <t>CHUQUIPOMA</t>
  </si>
  <si>
    <t>KELLY ROSMERY</t>
  </si>
  <si>
    <t>06/02/2007</t>
  </si>
  <si>
    <t>60479592</t>
  </si>
  <si>
    <t>961367220</t>
  </si>
  <si>
    <t>14:20:00</t>
  </si>
  <si>
    <t>3050</t>
  </si>
  <si>
    <t>48,3</t>
  </si>
  <si>
    <t>07/01/2025 18:23:13</t>
  </si>
  <si>
    <t>LUZ MARINA</t>
  </si>
  <si>
    <t>94098569</t>
  </si>
  <si>
    <t>MARIA HERMELINDA</t>
  </si>
  <si>
    <t>04/10/2004</t>
  </si>
  <si>
    <t>81117229</t>
  </si>
  <si>
    <t>963541251</t>
  </si>
  <si>
    <t>00006333</t>
  </si>
  <si>
    <t>ALTO PERU</t>
  </si>
  <si>
    <t>13:45:00</t>
  </si>
  <si>
    <t>3275</t>
  </si>
  <si>
    <t>MILTON</t>
  </si>
  <si>
    <t>20116</t>
  </si>
  <si>
    <t>07/01/2025 19:37:54</t>
  </si>
  <si>
    <t>94098576</t>
  </si>
  <si>
    <t xml:space="preserve">MALDONADO  </t>
  </si>
  <si>
    <t>DIANA LIZ</t>
  </si>
  <si>
    <t>14/04/1993</t>
  </si>
  <si>
    <t>48546452</t>
  </si>
  <si>
    <t>983432299</t>
  </si>
  <si>
    <t>18:04:00</t>
  </si>
  <si>
    <t>07/01/2025 19:43:15</t>
  </si>
  <si>
    <t>94098606</t>
  </si>
  <si>
    <t>ANGELLI BRIGGITTE</t>
  </si>
  <si>
    <t>12/08/2005</t>
  </si>
  <si>
    <t>72110979</t>
  </si>
  <si>
    <t>913908854</t>
  </si>
  <si>
    <t>13:44:00</t>
  </si>
  <si>
    <t xml:space="preserve">CONDEZO  </t>
  </si>
  <si>
    <t>JESSICA LIZBETH</t>
  </si>
  <si>
    <t>15924</t>
  </si>
  <si>
    <t>07/01/2025 20:26:32</t>
  </si>
  <si>
    <t>CONDEZO</t>
  </si>
  <si>
    <t>94098611</t>
  </si>
  <si>
    <t>GUIZABALO</t>
  </si>
  <si>
    <t xml:space="preserve">PIMENTEL  </t>
  </si>
  <si>
    <t>ANA MARIA</t>
  </si>
  <si>
    <t>05/05/2004</t>
  </si>
  <si>
    <t>61869819</t>
  </si>
  <si>
    <t>930428618</t>
  </si>
  <si>
    <t>16:15:00</t>
  </si>
  <si>
    <t>07/01/2025 20:34:21</t>
  </si>
  <si>
    <t>94098617</t>
  </si>
  <si>
    <t>HERRADA</t>
  </si>
  <si>
    <t>EVELIN JHESSENIA</t>
  </si>
  <si>
    <t>02/12/2001</t>
  </si>
  <si>
    <t>72167897</t>
  </si>
  <si>
    <t>935773107</t>
  </si>
  <si>
    <t>18:37:00</t>
  </si>
  <si>
    <t>3680</t>
  </si>
  <si>
    <t>07/01/2025 20:45:02</t>
  </si>
  <si>
    <t>94098798</t>
  </si>
  <si>
    <t>JAKELINE BETSY</t>
  </si>
  <si>
    <t>25/05/1988</t>
  </si>
  <si>
    <t>45071935</t>
  </si>
  <si>
    <t>950482772</t>
  </si>
  <si>
    <t>08/01/2025</t>
  </si>
  <si>
    <t>02:06:00</t>
  </si>
  <si>
    <t>08/01/2025 02:58:13</t>
  </si>
  <si>
    <t>94098822</t>
  </si>
  <si>
    <t>GARAY</t>
  </si>
  <si>
    <t xml:space="preserve">MOSQUERA  </t>
  </si>
  <si>
    <t>MARINA</t>
  </si>
  <si>
    <t>24/05/2004</t>
  </si>
  <si>
    <t>62851750</t>
  </si>
  <si>
    <t>927473694</t>
  </si>
  <si>
    <t>21:37:00</t>
  </si>
  <si>
    <t>3430</t>
  </si>
  <si>
    <t>08/01/2025 03:48:28</t>
  </si>
  <si>
    <t>94098824</t>
  </si>
  <si>
    <t>MENY LUZ</t>
  </si>
  <si>
    <t>21/07/1996</t>
  </si>
  <si>
    <t>71058552</t>
  </si>
  <si>
    <t>972952363</t>
  </si>
  <si>
    <t>02:34:00</t>
  </si>
  <si>
    <t>16654</t>
  </si>
  <si>
    <t>08/01/2025 04:03:45</t>
  </si>
  <si>
    <t>94098829</t>
  </si>
  <si>
    <t>CARHUAPOMA</t>
  </si>
  <si>
    <t>ERIKA</t>
  </si>
  <si>
    <t>08/07/2004</t>
  </si>
  <si>
    <t>74372546</t>
  </si>
  <si>
    <t>964010152</t>
  </si>
  <si>
    <t>02:57:00</t>
  </si>
  <si>
    <t>08/01/2025 04:14:18</t>
  </si>
  <si>
    <t>94098849</t>
  </si>
  <si>
    <t>REGALADO</t>
  </si>
  <si>
    <t>MARIA ESTRELLITA</t>
  </si>
  <si>
    <t>14/04/1999</t>
  </si>
  <si>
    <t>75774107</t>
  </si>
  <si>
    <t>929188771</t>
  </si>
  <si>
    <t>00006300</t>
  </si>
  <si>
    <t>SAN JUAN RIO SORITOR</t>
  </si>
  <si>
    <t>04:35:00</t>
  </si>
  <si>
    <t>08/01/2025 04:54:55</t>
  </si>
  <si>
    <t>BALLENA</t>
  </si>
  <si>
    <t>94098853</t>
  </si>
  <si>
    <t>MAURICIO</t>
  </si>
  <si>
    <t>JAQUELA KEYLA</t>
  </si>
  <si>
    <t>30/12/2004</t>
  </si>
  <si>
    <t>62851827</t>
  </si>
  <si>
    <t>917569103</t>
  </si>
  <si>
    <t>00006598</t>
  </si>
  <si>
    <t>ISHANGA</t>
  </si>
  <si>
    <t>3150</t>
  </si>
  <si>
    <t>08/01/2025 05:02:02</t>
  </si>
  <si>
    <t>94098857</t>
  </si>
  <si>
    <t>00006432</t>
  </si>
  <si>
    <t>BARRANQUITA CAYNARACHI</t>
  </si>
  <si>
    <t xml:space="preserve">ORBEZO  </t>
  </si>
  <si>
    <t>24/06/2000</t>
  </si>
  <si>
    <t>62452189</t>
  </si>
  <si>
    <t>940291291</t>
  </si>
  <si>
    <t>03:00:00</t>
  </si>
  <si>
    <t>55</t>
  </si>
  <si>
    <t>LILI</t>
  </si>
  <si>
    <t>21028</t>
  </si>
  <si>
    <t>08/01/2025 05:06:47</t>
  </si>
  <si>
    <t>94098889</t>
  </si>
  <si>
    <t>MONTENEGRO</t>
  </si>
  <si>
    <t>BLANCA ROSA</t>
  </si>
  <si>
    <t>04/01/1985</t>
  </si>
  <si>
    <t>44781388</t>
  </si>
  <si>
    <t>906535887</t>
  </si>
  <si>
    <t>04:43:00</t>
  </si>
  <si>
    <t>3690</t>
  </si>
  <si>
    <t>08/01/2025 06:11:18</t>
  </si>
  <si>
    <t>94098915</t>
  </si>
  <si>
    <t>ACOSTA</t>
  </si>
  <si>
    <t>NURY</t>
  </si>
  <si>
    <t>20/08/1993</t>
  </si>
  <si>
    <t>70457601</t>
  </si>
  <si>
    <t>920855339</t>
  </si>
  <si>
    <t>08/01/2025 06:40:14</t>
  </si>
  <si>
    <t>94099048</t>
  </si>
  <si>
    <t>MENDOZA</t>
  </si>
  <si>
    <t xml:space="preserve">PARIACURI  </t>
  </si>
  <si>
    <t>FRANCISCA</t>
  </si>
  <si>
    <t>04/08/1979</t>
  </si>
  <si>
    <t>80547846</t>
  </si>
  <si>
    <t>987456123</t>
  </si>
  <si>
    <t>25/12/2024</t>
  </si>
  <si>
    <t>21:00:00</t>
  </si>
  <si>
    <t>GUILLER CHARDY</t>
  </si>
  <si>
    <t>33793</t>
  </si>
  <si>
    <t>08/01/2025 09:11:04</t>
  </si>
  <si>
    <t>94099058</t>
  </si>
  <si>
    <t>PFOCCORI</t>
  </si>
  <si>
    <t xml:space="preserve">YANQUI  </t>
  </si>
  <si>
    <t>AYDEE</t>
  </si>
  <si>
    <t>01/10/1999</t>
  </si>
  <si>
    <t>71218346</t>
  </si>
  <si>
    <t>927622724</t>
  </si>
  <si>
    <t>00001380</t>
  </si>
  <si>
    <t>CENTRO DE SALUD IQUIPI</t>
  </si>
  <si>
    <t>04:32:00</t>
  </si>
  <si>
    <t>26623</t>
  </si>
  <si>
    <t>08/01/2025 09:18:44</t>
  </si>
  <si>
    <t>94099076</t>
  </si>
  <si>
    <t>LIZ</t>
  </si>
  <si>
    <t>03/04/1992</t>
  </si>
  <si>
    <t>47936745</t>
  </si>
  <si>
    <t>924152675</t>
  </si>
  <si>
    <t>02:00:00</t>
  </si>
  <si>
    <t>08/01/2025 09:36:54</t>
  </si>
  <si>
    <t>94099126</t>
  </si>
  <si>
    <t>VENTURA</t>
  </si>
  <si>
    <t>INGRI CARITO</t>
  </si>
  <si>
    <t>12/05/2006</t>
  </si>
  <si>
    <t>61621240</t>
  </si>
  <si>
    <t>920666622</t>
  </si>
  <si>
    <t>07:21:00</t>
  </si>
  <si>
    <t>08/01/2025 10:23:31</t>
  </si>
  <si>
    <t>94099190</t>
  </si>
  <si>
    <t>VILLEGAS</t>
  </si>
  <si>
    <t xml:space="preserve">RABANAL  </t>
  </si>
  <si>
    <t>MELANY DANIELA AMELIA</t>
  </si>
  <si>
    <t>01/07/2008</t>
  </si>
  <si>
    <t>61439861</t>
  </si>
  <si>
    <t>915005912</t>
  </si>
  <si>
    <t>09:59:00</t>
  </si>
  <si>
    <t>3340</t>
  </si>
  <si>
    <t>08/01/2025 11:10:04</t>
  </si>
  <si>
    <t>94099224</t>
  </si>
  <si>
    <t>06/04/2005</t>
  </si>
  <si>
    <t>75215790</t>
  </si>
  <si>
    <t>992835215</t>
  </si>
  <si>
    <t>05:31:00</t>
  </si>
  <si>
    <t>3670</t>
  </si>
  <si>
    <t>PERDOMO</t>
  </si>
  <si>
    <t>ROBERTO CARLOS</t>
  </si>
  <si>
    <t>18535</t>
  </si>
  <si>
    <t>08/01/2025 11:34:55</t>
  </si>
  <si>
    <t>CHERIL TATIANA</t>
  </si>
  <si>
    <t>94099245</t>
  </si>
  <si>
    <t>GONGORA</t>
  </si>
  <si>
    <t>GENITH</t>
  </si>
  <si>
    <t>08/10/1987</t>
  </si>
  <si>
    <t>48654607</t>
  </si>
  <si>
    <t>993122074</t>
  </si>
  <si>
    <t>10:45:00</t>
  </si>
  <si>
    <t>3055</t>
  </si>
  <si>
    <t>54,5</t>
  </si>
  <si>
    <t>08/01/2025 11:49:12</t>
  </si>
  <si>
    <t>94099293</t>
  </si>
  <si>
    <t xml:space="preserve">GUADALUPE  </t>
  </si>
  <si>
    <t>NOELIA LISSETTE</t>
  </si>
  <si>
    <t>18/09/2000</t>
  </si>
  <si>
    <t>76265129</t>
  </si>
  <si>
    <t>940216431</t>
  </si>
  <si>
    <t>00005116</t>
  </si>
  <si>
    <t>YAMON</t>
  </si>
  <si>
    <t>09:36:00</t>
  </si>
  <si>
    <t>08/01/2025 12:20:09</t>
  </si>
  <si>
    <t>94099318</t>
  </si>
  <si>
    <t>ROSBELITH</t>
  </si>
  <si>
    <t>15/03/1997</t>
  </si>
  <si>
    <t>60519973</t>
  </si>
  <si>
    <t>943025839</t>
  </si>
  <si>
    <t>00006452</t>
  </si>
  <si>
    <t>ASUNCION</t>
  </si>
  <si>
    <t>11:40:00</t>
  </si>
  <si>
    <t xml:space="preserve">PIÑA  </t>
  </si>
  <si>
    <t>ERICK FRANCISCO</t>
  </si>
  <si>
    <t>30771</t>
  </si>
  <si>
    <t>08/01/2025 12:38:44</t>
  </si>
  <si>
    <t>AGUILAR</t>
  </si>
  <si>
    <t>FRANK LENIN</t>
  </si>
  <si>
    <t>94099327</t>
  </si>
  <si>
    <t xml:space="preserve">GAMBOA  </t>
  </si>
  <si>
    <t>JOSELIN GEMIMA</t>
  </si>
  <si>
    <t>10/03/2002</t>
  </si>
  <si>
    <t>60697085</t>
  </si>
  <si>
    <t>00006456</t>
  </si>
  <si>
    <t>NUEVO SAN JUAN</t>
  </si>
  <si>
    <t>10:31:00</t>
  </si>
  <si>
    <t>08/01/2025 12:43:47</t>
  </si>
  <si>
    <t>94099401</t>
  </si>
  <si>
    <t xml:space="preserve">ROMAN  </t>
  </si>
  <si>
    <t>ZARAITH</t>
  </si>
  <si>
    <t>28/05/1996</t>
  </si>
  <si>
    <t>77466164</t>
  </si>
  <si>
    <t>943826381</t>
  </si>
  <si>
    <t>00006338</t>
  </si>
  <si>
    <t>CARRIZAL</t>
  </si>
  <si>
    <t>3310</t>
  </si>
  <si>
    <t>08/01/2025 14:12:00</t>
  </si>
  <si>
    <t>94099407</t>
  </si>
  <si>
    <t>CHUJUTALLI</t>
  </si>
  <si>
    <t xml:space="preserve">CERCADO  </t>
  </si>
  <si>
    <t>MARIA CLARA</t>
  </si>
  <si>
    <t>19/09/1990</t>
  </si>
  <si>
    <t>70663577</t>
  </si>
  <si>
    <t>925699380</t>
  </si>
  <si>
    <t>13:20:00</t>
  </si>
  <si>
    <t>MARGARITA</t>
  </si>
  <si>
    <t>30127</t>
  </si>
  <si>
    <t>08/01/2025 14:20:44</t>
  </si>
  <si>
    <t>94099501</t>
  </si>
  <si>
    <t>PUESTO DE SALUD NUEVO SACANCHE</t>
  </si>
  <si>
    <t>NAIRA</t>
  </si>
  <si>
    <t xml:space="preserve">CUBAS  </t>
  </si>
  <si>
    <t>ANA CRISTINA</t>
  </si>
  <si>
    <t>04/03/2005</t>
  </si>
  <si>
    <t>78887330</t>
  </si>
  <si>
    <t>900000000</t>
  </si>
  <si>
    <t>00006545</t>
  </si>
  <si>
    <t>NUEVO SACANCHE</t>
  </si>
  <si>
    <t>05:28:00</t>
  </si>
  <si>
    <t>VIERA</t>
  </si>
  <si>
    <t xml:space="preserve">VEINTIMILLA  </t>
  </si>
  <si>
    <t>SUJEY KAROLINA</t>
  </si>
  <si>
    <t>39518</t>
  </si>
  <si>
    <t>08/01/2025 15:45:24</t>
  </si>
  <si>
    <t>ESCUDERO</t>
  </si>
  <si>
    <t>NESTOR HUMBERTO</t>
  </si>
  <si>
    <t>94099550</t>
  </si>
  <si>
    <t>PAOLA</t>
  </si>
  <si>
    <t>18/08/1992</t>
  </si>
  <si>
    <t>70923398</t>
  </si>
  <si>
    <t>900780709</t>
  </si>
  <si>
    <t>14:56:00</t>
  </si>
  <si>
    <t>MACEDO</t>
  </si>
  <si>
    <t>KATTY</t>
  </si>
  <si>
    <t>13494</t>
  </si>
  <si>
    <t>08/01/2025 16:32:33</t>
  </si>
  <si>
    <t>94099783</t>
  </si>
  <si>
    <t>LANCHA</t>
  </si>
  <si>
    <t xml:space="preserve">RUCOBA  </t>
  </si>
  <si>
    <t>JENNY LISDY</t>
  </si>
  <si>
    <t>02/03/2003</t>
  </si>
  <si>
    <t>76599647</t>
  </si>
  <si>
    <t>00006418</t>
  </si>
  <si>
    <t>ALIANZA</t>
  </si>
  <si>
    <t>19:30:00</t>
  </si>
  <si>
    <t>2810</t>
  </si>
  <si>
    <t>31.2</t>
  </si>
  <si>
    <t xml:space="preserve">SHUÑA  </t>
  </si>
  <si>
    <t>37270</t>
  </si>
  <si>
    <t>08/01/2025 21:01:26</t>
  </si>
  <si>
    <t>94099940</t>
  </si>
  <si>
    <t xml:space="preserve">MACEDO  </t>
  </si>
  <si>
    <t>CECILIA ESTHER</t>
  </si>
  <si>
    <t>20/05/2003</t>
  </si>
  <si>
    <t>76549180</t>
  </si>
  <si>
    <t>981560733</t>
  </si>
  <si>
    <t>09/01/2025</t>
  </si>
  <si>
    <t>00:13:00</t>
  </si>
  <si>
    <t>52,5</t>
  </si>
  <si>
    <t>09/01/2025 02:56:39</t>
  </si>
  <si>
    <t>94100062</t>
  </si>
  <si>
    <t>ANA GABRIELA</t>
  </si>
  <si>
    <t>01/12/1997</t>
  </si>
  <si>
    <t>76295606</t>
  </si>
  <si>
    <t>996541384</t>
  </si>
  <si>
    <t>09/01/2025 07:07:15</t>
  </si>
  <si>
    <t>94100106</t>
  </si>
  <si>
    <t>00006303</t>
  </si>
  <si>
    <t>NARANJOS</t>
  </si>
  <si>
    <t>BURGOS</t>
  </si>
  <si>
    <t>DILCIA VIOLETA</t>
  </si>
  <si>
    <t>25/03/1990</t>
  </si>
  <si>
    <t>46528831</t>
  </si>
  <si>
    <t>969936681</t>
  </si>
  <si>
    <t>00006308</t>
  </si>
  <si>
    <t>SAN AGUSTIN</t>
  </si>
  <si>
    <t>04:02:00</t>
  </si>
  <si>
    <t>3820</t>
  </si>
  <si>
    <t>ZAPATA</t>
  </si>
  <si>
    <t xml:space="preserve">LARA  </t>
  </si>
  <si>
    <t>BETTY ALEJANDRA</t>
  </si>
  <si>
    <t>27660</t>
  </si>
  <si>
    <t>09/01/2025 07:49:17</t>
  </si>
  <si>
    <t>MAS</t>
  </si>
  <si>
    <t>CIEZA</t>
  </si>
  <si>
    <t>GESELL NAISHA</t>
  </si>
  <si>
    <t>94100154</t>
  </si>
  <si>
    <t>JAVÁ</t>
  </si>
  <si>
    <t>JENIFFER ANNE</t>
  </si>
  <si>
    <t>15/04/2001</t>
  </si>
  <si>
    <t>74692752</t>
  </si>
  <si>
    <t>919180052</t>
  </si>
  <si>
    <t>18:35:00</t>
  </si>
  <si>
    <t>3800</t>
  </si>
  <si>
    <t>ALCIBIADES</t>
  </si>
  <si>
    <t>11951</t>
  </si>
  <si>
    <t>09/01/2025 08:43:25</t>
  </si>
  <si>
    <t>94100161</t>
  </si>
  <si>
    <t>LUDMITH ROSMERI</t>
  </si>
  <si>
    <t>13/11/2007</t>
  </si>
  <si>
    <t>60331209</t>
  </si>
  <si>
    <t>929752588</t>
  </si>
  <si>
    <t>22:23:00</t>
  </si>
  <si>
    <t>09/01/2025 08:48:10</t>
  </si>
  <si>
    <t>94098183</t>
  </si>
  <si>
    <t>KETY MAGALI</t>
  </si>
  <si>
    <t>23/04/1986</t>
  </si>
  <si>
    <t>44218950</t>
  </si>
  <si>
    <t>974068580</t>
  </si>
  <si>
    <t>00006569</t>
  </si>
  <si>
    <t>SANTA INES</t>
  </si>
  <si>
    <t>12:06:00</t>
  </si>
  <si>
    <t>07/01/2025 12:37:50</t>
  </si>
  <si>
    <t>94098362</t>
  </si>
  <si>
    <t>12/11/2004</t>
  </si>
  <si>
    <t>74216610</t>
  </si>
  <si>
    <t>945481428</t>
  </si>
  <si>
    <t>09:39:00</t>
  </si>
  <si>
    <t>3265</t>
  </si>
  <si>
    <t xml:space="preserve">CACHIQUE  </t>
  </si>
  <si>
    <t>CARMEN DEL ROCIO</t>
  </si>
  <si>
    <t>11616</t>
  </si>
  <si>
    <t>07/01/2025 15:46:43</t>
  </si>
  <si>
    <t>94098389</t>
  </si>
  <si>
    <t xml:space="preserve">HERNANDEZ  </t>
  </si>
  <si>
    <t>SONIA SMITH</t>
  </si>
  <si>
    <t>20/03/2008</t>
  </si>
  <si>
    <t>60659839</t>
  </si>
  <si>
    <t>941945365</t>
  </si>
  <si>
    <t>07/01/2025 16:07:09</t>
  </si>
  <si>
    <t>94098419</t>
  </si>
  <si>
    <t>ZEGARRA</t>
  </si>
  <si>
    <t xml:space="preserve">ARTEAGA  </t>
  </si>
  <si>
    <t>ORFA</t>
  </si>
  <si>
    <t>21/03/1984</t>
  </si>
  <si>
    <t>42277192</t>
  </si>
  <si>
    <t>927960351</t>
  </si>
  <si>
    <t>07/01/2025 16:44:53</t>
  </si>
  <si>
    <t>94098687</t>
  </si>
  <si>
    <t xml:space="preserve">BERRIOS  </t>
  </si>
  <si>
    <t>NELY</t>
  </si>
  <si>
    <t>18/08/1990</t>
  </si>
  <si>
    <t>48355400</t>
  </si>
  <si>
    <t>976566205</t>
  </si>
  <si>
    <t>20:51:00</t>
  </si>
  <si>
    <t>3960</t>
  </si>
  <si>
    <t>07/01/2025 22:39:15</t>
  </si>
  <si>
    <t>94098691</t>
  </si>
  <si>
    <t>CELIS</t>
  </si>
  <si>
    <t>NELLY</t>
  </si>
  <si>
    <t>26/02/1988</t>
  </si>
  <si>
    <t>44907236</t>
  </si>
  <si>
    <t>931659635</t>
  </si>
  <si>
    <t>3105</t>
  </si>
  <si>
    <t>07/01/2025 22:47:26</t>
  </si>
  <si>
    <t>94099121</t>
  </si>
  <si>
    <t>PILAR</t>
  </si>
  <si>
    <t>20/04/1993</t>
  </si>
  <si>
    <t>48098431</t>
  </si>
  <si>
    <t>914383913</t>
  </si>
  <si>
    <t>00006558</t>
  </si>
  <si>
    <t>SAN JUAN DEL CAÑO</t>
  </si>
  <si>
    <t>09:22:00</t>
  </si>
  <si>
    <t>08/01/2025 10:19:15</t>
  </si>
  <si>
    <t>94099180</t>
  </si>
  <si>
    <t>BECERRA</t>
  </si>
  <si>
    <t xml:space="preserve">VIGO  </t>
  </si>
  <si>
    <t>15/09/1998</t>
  </si>
  <si>
    <t>74557746</t>
  </si>
  <si>
    <t>917220953</t>
  </si>
  <si>
    <t>06:10:00</t>
  </si>
  <si>
    <t>08/01/2025 11:03:39</t>
  </si>
  <si>
    <t>94099201</t>
  </si>
  <si>
    <t>MAYORY VICTORIA</t>
  </si>
  <si>
    <t>12/04/2004</t>
  </si>
  <si>
    <t>62851485</t>
  </si>
  <si>
    <t>916937275</t>
  </si>
  <si>
    <t>09:58:00</t>
  </si>
  <si>
    <t>08/01/2025 11:15:09</t>
  </si>
  <si>
    <t>94099305</t>
  </si>
  <si>
    <t>YOSARI ASUMI</t>
  </si>
  <si>
    <t>18/05/2009</t>
  </si>
  <si>
    <t>81255076</t>
  </si>
  <si>
    <t>990565103</t>
  </si>
  <si>
    <t>00006304</t>
  </si>
  <si>
    <t>AGUAS CLARAS</t>
  </si>
  <si>
    <t>3445</t>
  </si>
  <si>
    <t>08/01/2025 12:31:47</t>
  </si>
  <si>
    <t>94099441</t>
  </si>
  <si>
    <t xml:space="preserve">CHUQUILIN  </t>
  </si>
  <si>
    <t>LETY</t>
  </si>
  <si>
    <t>02/03/1996</t>
  </si>
  <si>
    <t>77128126</t>
  </si>
  <si>
    <t>918007843</t>
  </si>
  <si>
    <t>18:11:00</t>
  </si>
  <si>
    <t>08/01/2025 14:54:33</t>
  </si>
  <si>
    <t>94099451</t>
  </si>
  <si>
    <t>LILLANA</t>
  </si>
  <si>
    <t>09/08/2001</t>
  </si>
  <si>
    <t>62132722</t>
  </si>
  <si>
    <t>931346290</t>
  </si>
  <si>
    <t>06:53:00</t>
  </si>
  <si>
    <t>3140</t>
  </si>
  <si>
    <t>08/01/2025 15:02:36</t>
  </si>
  <si>
    <t>94099467</t>
  </si>
  <si>
    <t>CULQUERICRA</t>
  </si>
  <si>
    <t>MARLITH</t>
  </si>
  <si>
    <t>03/09/1999</t>
  </si>
  <si>
    <t>74498007</t>
  </si>
  <si>
    <t>953575747</t>
  </si>
  <si>
    <t>21:03:00</t>
  </si>
  <si>
    <t>08/01/2025 15:15:29</t>
  </si>
  <si>
    <t>94099473</t>
  </si>
  <si>
    <t>CRISOLIRI</t>
  </si>
  <si>
    <t>16/11/2003</t>
  </si>
  <si>
    <t>63391803</t>
  </si>
  <si>
    <t>906969162</t>
  </si>
  <si>
    <t>14:51:00</t>
  </si>
  <si>
    <t>08/01/2025 15:21:18</t>
  </si>
  <si>
    <t>94099524</t>
  </si>
  <si>
    <t xml:space="preserve">CONTRERAS  </t>
  </si>
  <si>
    <t>THALIA MABEL</t>
  </si>
  <si>
    <t>23/08/2000</t>
  </si>
  <si>
    <t>74931850</t>
  </si>
  <si>
    <t>982286623</t>
  </si>
  <si>
    <t>00006296</t>
  </si>
  <si>
    <t>SAN JOSE DE ALTO MAYO</t>
  </si>
  <si>
    <t>15:09:00</t>
  </si>
  <si>
    <t>CUETO</t>
  </si>
  <si>
    <t xml:space="preserve">ORBE  </t>
  </si>
  <si>
    <t>MERCEDES LUZ</t>
  </si>
  <si>
    <t>14437</t>
  </si>
  <si>
    <t>08/01/2025 16:05:40</t>
  </si>
  <si>
    <t>94099544</t>
  </si>
  <si>
    <t>CUYAN</t>
  </si>
  <si>
    <t>PIÑA</t>
  </si>
  <si>
    <t>TATIANA</t>
  </si>
  <si>
    <t>25/03/1995</t>
  </si>
  <si>
    <t>71073034</t>
  </si>
  <si>
    <t>917012336</t>
  </si>
  <si>
    <t>3362</t>
  </si>
  <si>
    <t>08/01/2025 16:29:15</t>
  </si>
  <si>
    <t>94099639</t>
  </si>
  <si>
    <t>FRIAS</t>
  </si>
  <si>
    <t>LEIDY ARACELLI</t>
  </si>
  <si>
    <t>04/04/1993</t>
  </si>
  <si>
    <t>70781659</t>
  </si>
  <si>
    <t>978569438</t>
  </si>
  <si>
    <t>00021003</t>
  </si>
  <si>
    <t>HOSPITAL I RIOJA</t>
  </si>
  <si>
    <t>12:20:00</t>
  </si>
  <si>
    <t>3578</t>
  </si>
  <si>
    <t>08/01/2025 18:07:36</t>
  </si>
  <si>
    <t>94099786</t>
  </si>
  <si>
    <t>LISBETH</t>
  </si>
  <si>
    <t>10/08/2002</t>
  </si>
  <si>
    <t>74952731</t>
  </si>
  <si>
    <t>921926496</t>
  </si>
  <si>
    <t xml:space="preserve">GATICA  </t>
  </si>
  <si>
    <t>LUIS</t>
  </si>
  <si>
    <t>13475</t>
  </si>
  <si>
    <t>08/01/2025 21:05:04</t>
  </si>
  <si>
    <t>GATICA</t>
  </si>
  <si>
    <t>94099811</t>
  </si>
  <si>
    <t>GALLARDO</t>
  </si>
  <si>
    <t>MEDALY</t>
  </si>
  <si>
    <t>03/11/1987</t>
  </si>
  <si>
    <t>44933569</t>
  </si>
  <si>
    <t>955296121</t>
  </si>
  <si>
    <t>00006371</t>
  </si>
  <si>
    <t>HUAYCO TARAPOTO</t>
  </si>
  <si>
    <t>17:44:00</t>
  </si>
  <si>
    <t>3490</t>
  </si>
  <si>
    <t>JULIO CESAR</t>
  </si>
  <si>
    <t>37268</t>
  </si>
  <si>
    <t>08/01/2025 21:59:15</t>
  </si>
  <si>
    <t>94099835</t>
  </si>
  <si>
    <t xml:space="preserve">VALQUI  </t>
  </si>
  <si>
    <t>JHOBANA</t>
  </si>
  <si>
    <t>27/12/1995</t>
  </si>
  <si>
    <t>75316496</t>
  </si>
  <si>
    <t>931010708</t>
  </si>
  <si>
    <t>21:32:00</t>
  </si>
  <si>
    <t>2120</t>
  </si>
  <si>
    <t>4,7</t>
  </si>
  <si>
    <t>08/01/2025 22:54:29</t>
  </si>
  <si>
    <t>94099919</t>
  </si>
  <si>
    <t xml:space="preserve">ERAZO  </t>
  </si>
  <si>
    <t>ERCILIA</t>
  </si>
  <si>
    <t>07/09/1989</t>
  </si>
  <si>
    <t>46194071</t>
  </si>
  <si>
    <t>952273687</t>
  </si>
  <si>
    <t>00006481</t>
  </si>
  <si>
    <t>TINGO DE PONAZA</t>
  </si>
  <si>
    <t>21:40:00</t>
  </si>
  <si>
    <t>4180</t>
  </si>
  <si>
    <t>09/01/2025 01:52:07</t>
  </si>
  <si>
    <t>94100033</t>
  </si>
  <si>
    <t>ROSANA</t>
  </si>
  <si>
    <t>10/05/1983</t>
  </si>
  <si>
    <t>41870010</t>
  </si>
  <si>
    <t>924893793</t>
  </si>
  <si>
    <t>17:54:00</t>
  </si>
  <si>
    <t>2975</t>
  </si>
  <si>
    <t>09/01/2025 06:37:49</t>
  </si>
  <si>
    <t>94100064</t>
  </si>
  <si>
    <t xml:space="preserve">FARRO  </t>
  </si>
  <si>
    <t>MARIA LEONISA</t>
  </si>
  <si>
    <t>21/03/1995</t>
  </si>
  <si>
    <t>77277524</t>
  </si>
  <si>
    <t>981935518</t>
  </si>
  <si>
    <t>21:45:00</t>
  </si>
  <si>
    <t>09/01/2025 07:08:14</t>
  </si>
  <si>
    <t>SAJAMI</t>
  </si>
  <si>
    <t>94100269</t>
  </si>
  <si>
    <t>LLACELITH</t>
  </si>
  <si>
    <t>23/10/1997</t>
  </si>
  <si>
    <t>74997327</t>
  </si>
  <si>
    <t>952407414</t>
  </si>
  <si>
    <t>08:11:00</t>
  </si>
  <si>
    <t>28506</t>
  </si>
  <si>
    <t>09/01/2025 10:19:09</t>
  </si>
  <si>
    <t>94100299</t>
  </si>
  <si>
    <t>MARIA ROSAURA</t>
  </si>
  <si>
    <t>18/06/1994</t>
  </si>
  <si>
    <t>72462013</t>
  </si>
  <si>
    <t>916608018</t>
  </si>
  <si>
    <t>09:10:00</t>
  </si>
  <si>
    <t>GOICOECHEA</t>
  </si>
  <si>
    <t>MILAGRITO</t>
  </si>
  <si>
    <t>25415</t>
  </si>
  <si>
    <t>09/01/2025 10:40:27</t>
  </si>
  <si>
    <t>94100319</t>
  </si>
  <si>
    <t>ROMERO</t>
  </si>
  <si>
    <t>EDERMITH</t>
  </si>
  <si>
    <t>17/01/1995</t>
  </si>
  <si>
    <t>76594266</t>
  </si>
  <si>
    <t>931716604</t>
  </si>
  <si>
    <t>05:48:00</t>
  </si>
  <si>
    <t>2355</t>
  </si>
  <si>
    <t>09/01/2025 10:56:48</t>
  </si>
  <si>
    <t>94100434</t>
  </si>
  <si>
    <t>00006380</t>
  </si>
  <si>
    <t>SAUCE</t>
  </si>
  <si>
    <t>CAMARENA</t>
  </si>
  <si>
    <t xml:space="preserve">VALERO  </t>
  </si>
  <si>
    <t>ALEJANDRINA TEODOCIA</t>
  </si>
  <si>
    <t>05/04/1995</t>
  </si>
  <si>
    <t>77132296</t>
  </si>
  <si>
    <t>986544079</t>
  </si>
  <si>
    <t>11:55:00</t>
  </si>
  <si>
    <t>3115</t>
  </si>
  <si>
    <t>GARCIA DE ESPINOZA</t>
  </si>
  <si>
    <t>ZOILA ISABEL</t>
  </si>
  <si>
    <t>31660</t>
  </si>
  <si>
    <t>09/01/2025 12:35:42</t>
  </si>
  <si>
    <t>94100471</t>
  </si>
  <si>
    <t>ETSAM</t>
  </si>
  <si>
    <t xml:space="preserve">YAGKUAG  </t>
  </si>
  <si>
    <t>BEVIANA</t>
  </si>
  <si>
    <t>07/04/1998</t>
  </si>
  <si>
    <t>74555349</t>
  </si>
  <si>
    <t>982370480</t>
  </si>
  <si>
    <t>09/01/2025 13:18:03</t>
  </si>
  <si>
    <t>94100533</t>
  </si>
  <si>
    <t xml:space="preserve">OJEDA  </t>
  </si>
  <si>
    <t>DARLITA</t>
  </si>
  <si>
    <t>12/01/1992</t>
  </si>
  <si>
    <t>47024622</t>
  </si>
  <si>
    <t>921608568</t>
  </si>
  <si>
    <t>11:39:00</t>
  </si>
  <si>
    <t>09/01/2025 14:15:37</t>
  </si>
  <si>
    <t>94100601</t>
  </si>
  <si>
    <t>CASTRO</t>
  </si>
  <si>
    <t xml:space="preserve">MONJA  </t>
  </si>
  <si>
    <t>27/09/1989</t>
  </si>
  <si>
    <t>47838039</t>
  </si>
  <si>
    <t>940391921</t>
  </si>
  <si>
    <t>02:55:00</t>
  </si>
  <si>
    <t>3950</t>
  </si>
  <si>
    <t>MELENDEZ</t>
  </si>
  <si>
    <t>MILAGRITOS</t>
  </si>
  <si>
    <t>17973</t>
  </si>
  <si>
    <t>09/01/2025 15:32:28</t>
  </si>
  <si>
    <t>94100809</t>
  </si>
  <si>
    <t xml:space="preserve">ZURITA  </t>
  </si>
  <si>
    <t>DELI</t>
  </si>
  <si>
    <t>10/01/1994</t>
  </si>
  <si>
    <t>48508257</t>
  </si>
  <si>
    <t>948137555</t>
  </si>
  <si>
    <t>00006520</t>
  </si>
  <si>
    <t>NUEVO TARAPOTO</t>
  </si>
  <si>
    <t>18:12:00</t>
  </si>
  <si>
    <t>09/01/2025 18:41:48</t>
  </si>
  <si>
    <t>94100830</t>
  </si>
  <si>
    <t>TERAN</t>
  </si>
  <si>
    <t xml:space="preserve">VILLA  </t>
  </si>
  <si>
    <t>MARICARMEN LIZZ</t>
  </si>
  <si>
    <t>29/05/1996</t>
  </si>
  <si>
    <t>73227979</t>
  </si>
  <si>
    <t>916978242</t>
  </si>
  <si>
    <t>09/01/2025 19:11:27</t>
  </si>
  <si>
    <t>94100860</t>
  </si>
  <si>
    <t>28/10/1994</t>
  </si>
  <si>
    <t>71892363</t>
  </si>
  <si>
    <t>990067429</t>
  </si>
  <si>
    <t>09/01/2025 19:50:13</t>
  </si>
  <si>
    <t>94100869</t>
  </si>
  <si>
    <t>TAICA</t>
  </si>
  <si>
    <t>LUCILA</t>
  </si>
  <si>
    <t>08/09/1988</t>
  </si>
  <si>
    <t>47840280</t>
  </si>
  <si>
    <t>937456303</t>
  </si>
  <si>
    <t>19:14:00</t>
  </si>
  <si>
    <t>09/01/2025 20:02:19</t>
  </si>
  <si>
    <t>94100899</t>
  </si>
  <si>
    <t xml:space="preserve">SHAPIAMA  </t>
  </si>
  <si>
    <t>07/11/1993</t>
  </si>
  <si>
    <t>48675639</t>
  </si>
  <si>
    <t>927662868</t>
  </si>
  <si>
    <t>00000961</t>
  </si>
  <si>
    <t>CRISNEJAS</t>
  </si>
  <si>
    <t>18:23:00</t>
  </si>
  <si>
    <t>09/01/2025 21:00:08</t>
  </si>
  <si>
    <t>94100911</t>
  </si>
  <si>
    <t>PARDO</t>
  </si>
  <si>
    <t>ANYERI CERI</t>
  </si>
  <si>
    <t>21/12/2007</t>
  </si>
  <si>
    <t>62883808</t>
  </si>
  <si>
    <t>922312848</t>
  </si>
  <si>
    <t>18:59:00</t>
  </si>
  <si>
    <t>2550</t>
  </si>
  <si>
    <t>09/01/2025 21:24:26</t>
  </si>
  <si>
    <t>94100921</t>
  </si>
  <si>
    <t>MARÍA VIRGINIA</t>
  </si>
  <si>
    <t>06/01/1995</t>
  </si>
  <si>
    <t>48603112</t>
  </si>
  <si>
    <t>901305504</t>
  </si>
  <si>
    <t>20:38:00</t>
  </si>
  <si>
    <t>09/01/2025 21:45:36</t>
  </si>
  <si>
    <t>94100953</t>
  </si>
  <si>
    <t>GLORIA</t>
  </si>
  <si>
    <t>10/05/1993</t>
  </si>
  <si>
    <t>47807265</t>
  </si>
  <si>
    <t>921665960</t>
  </si>
  <si>
    <t>00006577</t>
  </si>
  <si>
    <t>SHUMANZA</t>
  </si>
  <si>
    <t>21:15:00</t>
  </si>
  <si>
    <t>09/01/2025 22:44:07</t>
  </si>
  <si>
    <t>94100999</t>
  </si>
  <si>
    <t>FATAMA</t>
  </si>
  <si>
    <t>ZADITH</t>
  </si>
  <si>
    <t>02/05/1984</t>
  </si>
  <si>
    <t>45918597</t>
  </si>
  <si>
    <t>969519836</t>
  </si>
  <si>
    <t>2400</t>
  </si>
  <si>
    <t>BETETA</t>
  </si>
  <si>
    <t>SANDRA VANESSA</t>
  </si>
  <si>
    <t>24363</t>
  </si>
  <si>
    <t>10/01/2025 00:02:29</t>
  </si>
  <si>
    <t>94101030</t>
  </si>
  <si>
    <t>ESMERALDA</t>
  </si>
  <si>
    <t>11/05/2000</t>
  </si>
  <si>
    <t>70473190</t>
  </si>
  <si>
    <t>931659677</t>
  </si>
  <si>
    <t>00027730</t>
  </si>
  <si>
    <t>CENTRO DE ATENCIÓN PRIMARIA MORALES - ESSALUD</t>
  </si>
  <si>
    <t>23:50:00</t>
  </si>
  <si>
    <t>10/01/2025 00:49:22</t>
  </si>
  <si>
    <t>94101044</t>
  </si>
  <si>
    <t>UPIACHIHUA</t>
  </si>
  <si>
    <t>KELLY SULMIRA</t>
  </si>
  <si>
    <t>30/07/2007</t>
  </si>
  <si>
    <t>60515127</t>
  </si>
  <si>
    <t>927927862</t>
  </si>
  <si>
    <t>2530</t>
  </si>
  <si>
    <t>10/01/2025 01:18:19</t>
  </si>
  <si>
    <t>94101060</t>
  </si>
  <si>
    <t>ALMERCO</t>
  </si>
  <si>
    <t>AQUINO</t>
  </si>
  <si>
    <t>LINA DORIS</t>
  </si>
  <si>
    <t>10/02/2000</t>
  </si>
  <si>
    <t>76383819</t>
  </si>
  <si>
    <t>945934397</t>
  </si>
  <si>
    <t>10/01/2025</t>
  </si>
  <si>
    <t>10/01/2025 01:50:51</t>
  </si>
  <si>
    <t>94101066</t>
  </si>
  <si>
    <t xml:space="preserve">QUINTOS  </t>
  </si>
  <si>
    <t>BLANCA FLOR</t>
  </si>
  <si>
    <t>14/02/1990</t>
  </si>
  <si>
    <t>47184068</t>
  </si>
  <si>
    <t>983061913</t>
  </si>
  <si>
    <t>01:41:00</t>
  </si>
  <si>
    <t>10/01/2025 02:08:21</t>
  </si>
  <si>
    <t>94101071</t>
  </si>
  <si>
    <t>BERMEO</t>
  </si>
  <si>
    <t>MONDRAGON</t>
  </si>
  <si>
    <t>16/08/1984</t>
  </si>
  <si>
    <t>47032238</t>
  </si>
  <si>
    <t>976230042</t>
  </si>
  <si>
    <t>00006325</t>
  </si>
  <si>
    <t>NUEVA HUANCABAMBA</t>
  </si>
  <si>
    <t>00:50:00</t>
  </si>
  <si>
    <t>10/01/2025 02:21:26</t>
  </si>
  <si>
    <t>94101087</t>
  </si>
  <si>
    <t>TINOCO</t>
  </si>
  <si>
    <t>JUANITA FLOR</t>
  </si>
  <si>
    <t>19/07/1989</t>
  </si>
  <si>
    <t>46515463</t>
  </si>
  <si>
    <t>919018238</t>
  </si>
  <si>
    <t>00006544</t>
  </si>
  <si>
    <t>COLLPA</t>
  </si>
  <si>
    <t>01:24:00</t>
  </si>
  <si>
    <t>3900</t>
  </si>
  <si>
    <t>5,9</t>
  </si>
  <si>
    <t>10/01/2025 03:07:17</t>
  </si>
  <si>
    <t>94101092</t>
  </si>
  <si>
    <t>MAZA</t>
  </si>
  <si>
    <t>CYNTIA</t>
  </si>
  <si>
    <t>04/03/1993</t>
  </si>
  <si>
    <t>48191977</t>
  </si>
  <si>
    <t>975242295</t>
  </si>
  <si>
    <t>00027097</t>
  </si>
  <si>
    <t>EL CONDOR</t>
  </si>
  <si>
    <t>16:39:00</t>
  </si>
  <si>
    <t>10/01/2025 03:16:14</t>
  </si>
  <si>
    <t>94101114</t>
  </si>
  <si>
    <t>JUAN</t>
  </si>
  <si>
    <t xml:space="preserve">WAJAI  </t>
  </si>
  <si>
    <t>LUZ MARITA</t>
  </si>
  <si>
    <t>07/04/2007</t>
  </si>
  <si>
    <t>60479463</t>
  </si>
  <si>
    <t>962440181</t>
  </si>
  <si>
    <t>03:59:00</t>
  </si>
  <si>
    <t>10/01/2025 04:23:38</t>
  </si>
  <si>
    <t>94101123</t>
  </si>
  <si>
    <t>SHEYLA</t>
  </si>
  <si>
    <t>02/07/2003</t>
  </si>
  <si>
    <t>60388690</t>
  </si>
  <si>
    <t>963020160</t>
  </si>
  <si>
    <t>00006386</t>
  </si>
  <si>
    <t>SAN ROQUE DE CUMBAZA</t>
  </si>
  <si>
    <t>04:18:00</t>
  </si>
  <si>
    <t>2210</t>
  </si>
  <si>
    <t>43,5</t>
  </si>
  <si>
    <t>10/01/2025 05:04:16</t>
  </si>
  <si>
    <t>94101142</t>
  </si>
  <si>
    <t>LAYZA</t>
  </si>
  <si>
    <t xml:space="preserve">MENDIOLA  </t>
  </si>
  <si>
    <t>ANITA ELIZABETH</t>
  </si>
  <si>
    <t>31/01/1993</t>
  </si>
  <si>
    <t>73676481</t>
  </si>
  <si>
    <t>943623271</t>
  </si>
  <si>
    <t>ANA LUISA</t>
  </si>
  <si>
    <t>24969</t>
  </si>
  <si>
    <t>10/01/2025 06:02:15</t>
  </si>
  <si>
    <t>94101164</t>
  </si>
  <si>
    <t>GIANELLA MARLENY</t>
  </si>
  <si>
    <t>12/02/2000</t>
  </si>
  <si>
    <t>75102339</t>
  </si>
  <si>
    <t>964874310</t>
  </si>
  <si>
    <t>03:53:00</t>
  </si>
  <si>
    <t>10/01/2025 06:28:49</t>
  </si>
  <si>
    <t>94101172</t>
  </si>
  <si>
    <t>LOJA</t>
  </si>
  <si>
    <t>VERONICA DANIELA</t>
  </si>
  <si>
    <t>03/07/2008</t>
  </si>
  <si>
    <t>60624934</t>
  </si>
  <si>
    <t>951901463</t>
  </si>
  <si>
    <t>1925</t>
  </si>
  <si>
    <t>10/01/2025 06:36:38</t>
  </si>
  <si>
    <t>94101255</t>
  </si>
  <si>
    <t>ALEJANDRIA</t>
  </si>
  <si>
    <t>ZOILA</t>
  </si>
  <si>
    <t>13/04/1990</t>
  </si>
  <si>
    <t>47281212</t>
  </si>
  <si>
    <t>956775231</t>
  </si>
  <si>
    <t>00026163</t>
  </si>
  <si>
    <t>AGUA AZUL</t>
  </si>
  <si>
    <t>05:30:00</t>
  </si>
  <si>
    <t>10/01/2025 07:47:50</t>
  </si>
  <si>
    <t>94101258</t>
  </si>
  <si>
    <t>HUATANGARE</t>
  </si>
  <si>
    <t xml:space="preserve">MONTALVAN  </t>
  </si>
  <si>
    <t>MARY LUCI</t>
  </si>
  <si>
    <t>24/08/2007</t>
  </si>
  <si>
    <t>60299801</t>
  </si>
  <si>
    <t>958923913</t>
  </si>
  <si>
    <t>00006458</t>
  </si>
  <si>
    <t>ALMIRANTE GRAU BOMBONAJILLO</t>
  </si>
  <si>
    <t>10/12/2024</t>
  </si>
  <si>
    <t>10:15:00</t>
  </si>
  <si>
    <t>45,6</t>
  </si>
  <si>
    <t xml:space="preserve">ALVA  </t>
  </si>
  <si>
    <t>SHARON PATRICIA</t>
  </si>
  <si>
    <t>33794</t>
  </si>
  <si>
    <t>10/01/2025 07:49:31</t>
  </si>
  <si>
    <t>ALVA</t>
  </si>
  <si>
    <t>94101336</t>
  </si>
  <si>
    <t xml:space="preserve">GARAY  </t>
  </si>
  <si>
    <t>JEYLI DANI</t>
  </si>
  <si>
    <t>14</t>
  </si>
  <si>
    <t>06/10/2010</t>
  </si>
  <si>
    <t>62972636</t>
  </si>
  <si>
    <t>29/12/2024</t>
  </si>
  <si>
    <t>14:00:00</t>
  </si>
  <si>
    <t xml:space="preserve">FERNÁNDEZ  </t>
  </si>
  <si>
    <t>MARILY</t>
  </si>
  <si>
    <t>36643</t>
  </si>
  <si>
    <t>10/01/2025 09:23:18</t>
  </si>
  <si>
    <t>FERNÁNDEZ</t>
  </si>
  <si>
    <t>94101385</t>
  </si>
  <si>
    <t xml:space="preserve">PEÑA  </t>
  </si>
  <si>
    <t>06/02/1999</t>
  </si>
  <si>
    <t>74536799</t>
  </si>
  <si>
    <t>925356792</t>
  </si>
  <si>
    <t>09:32:00</t>
  </si>
  <si>
    <t>9697</t>
  </si>
  <si>
    <t>10/01/2025 10:05:24</t>
  </si>
  <si>
    <t>94101588</t>
  </si>
  <si>
    <t>APAGÜEÑO</t>
  </si>
  <si>
    <t>JUDY</t>
  </si>
  <si>
    <t>07/05/2008</t>
  </si>
  <si>
    <t>60132490</t>
  </si>
  <si>
    <t>900935043</t>
  </si>
  <si>
    <t>07:44:00</t>
  </si>
  <si>
    <t xml:space="preserve">TANGOA  </t>
  </si>
  <si>
    <t>PEDRO HARRY</t>
  </si>
  <si>
    <t>35119</t>
  </si>
  <si>
    <t>10/01/2025 12:20:30</t>
  </si>
  <si>
    <t>94101679</t>
  </si>
  <si>
    <t>VELA</t>
  </si>
  <si>
    <t>ISABEL2001</t>
  </si>
  <si>
    <t>10/05/2001</t>
  </si>
  <si>
    <t>ACTA DE NACIMIENTO</t>
  </si>
  <si>
    <t>64765684</t>
  </si>
  <si>
    <t>971009009</t>
  </si>
  <si>
    <t>00006470</t>
  </si>
  <si>
    <t>SAN CRISTOBAL DE SISA</t>
  </si>
  <si>
    <t>14:47:00</t>
  </si>
  <si>
    <t>3740</t>
  </si>
  <si>
    <t>10/01/2025 13:30:30</t>
  </si>
  <si>
    <t>94101762</t>
  </si>
  <si>
    <t>MARIA</t>
  </si>
  <si>
    <t>08/01/1993</t>
  </si>
  <si>
    <t>47545352</t>
  </si>
  <si>
    <t>971542674</t>
  </si>
  <si>
    <t>11:58:00</t>
  </si>
  <si>
    <t>10/01/2025 14:46:41</t>
  </si>
  <si>
    <t>94101794</t>
  </si>
  <si>
    <t>MELENDRES</t>
  </si>
  <si>
    <t xml:space="preserve">QUINDE  </t>
  </si>
  <si>
    <t>LUZ LUZMELA</t>
  </si>
  <si>
    <t>25/11/1990</t>
  </si>
  <si>
    <t>47988134</t>
  </si>
  <si>
    <t>968344289</t>
  </si>
  <si>
    <t>10/01/2025 15:12:23</t>
  </si>
  <si>
    <t>94101853</t>
  </si>
  <si>
    <t>JASMIN</t>
  </si>
  <si>
    <t>02/01/1999</t>
  </si>
  <si>
    <t>73693142</t>
  </si>
  <si>
    <t>927172180</t>
  </si>
  <si>
    <t>14:09:00</t>
  </si>
  <si>
    <t>2630</t>
  </si>
  <si>
    <t>10/01/2025 16:03:55</t>
  </si>
  <si>
    <t>94102018</t>
  </si>
  <si>
    <t>SANTILLAN</t>
  </si>
  <si>
    <t xml:space="preserve">HUAYTA  </t>
  </si>
  <si>
    <t>19/04/1984</t>
  </si>
  <si>
    <t>42361579</t>
  </si>
  <si>
    <t>971918333</t>
  </si>
  <si>
    <t>10/01/2025 18:38:04</t>
  </si>
  <si>
    <t>94102045</t>
  </si>
  <si>
    <t>TERRONES</t>
  </si>
  <si>
    <t>ERIKA NOEMI</t>
  </si>
  <si>
    <t>06/07/1999</t>
  </si>
  <si>
    <t>75859008</t>
  </si>
  <si>
    <t>921789106</t>
  </si>
  <si>
    <t>18:08:00</t>
  </si>
  <si>
    <t>10/01/2025 19:03:29</t>
  </si>
  <si>
    <t>94102147</t>
  </si>
  <si>
    <t>KELY</t>
  </si>
  <si>
    <t>02/05/1987</t>
  </si>
  <si>
    <t>44243754</t>
  </si>
  <si>
    <t>988887872</t>
  </si>
  <si>
    <t>00006374</t>
  </si>
  <si>
    <t>JUAN GUERRA</t>
  </si>
  <si>
    <t>21:34:00</t>
  </si>
  <si>
    <t>2950</t>
  </si>
  <si>
    <t>10/01/2025 22:19:04</t>
  </si>
  <si>
    <t>94102178</t>
  </si>
  <si>
    <t>03/09/2002</t>
  </si>
  <si>
    <t>77484180</t>
  </si>
  <si>
    <t>990345020</t>
  </si>
  <si>
    <t>22:35:00</t>
  </si>
  <si>
    <t>3255</t>
  </si>
  <si>
    <t>10/01/2025 23:16:30</t>
  </si>
  <si>
    <t>94102220</t>
  </si>
  <si>
    <t xml:space="preserve">GUERRERO  </t>
  </si>
  <si>
    <t>VANESSA</t>
  </si>
  <si>
    <t>03/05/1997</t>
  </si>
  <si>
    <t>74438880</t>
  </si>
  <si>
    <t>952601298</t>
  </si>
  <si>
    <t>00011343</t>
  </si>
  <si>
    <t>YANAYACU</t>
  </si>
  <si>
    <t>23:25:00</t>
  </si>
  <si>
    <t>11/01/2025 00:16:06</t>
  </si>
  <si>
    <t>94102272</t>
  </si>
  <si>
    <t xml:space="preserve">NANCHI  </t>
  </si>
  <si>
    <t>CARMEN JULIANA</t>
  </si>
  <si>
    <t>10/01/2007</t>
  </si>
  <si>
    <t>81200524</t>
  </si>
  <si>
    <t>962577286</t>
  </si>
  <si>
    <t>11/01/2025</t>
  </si>
  <si>
    <t>01:26:00</t>
  </si>
  <si>
    <t>11/01/2025 02:08:16</t>
  </si>
  <si>
    <t>94102308</t>
  </si>
  <si>
    <t xml:space="preserve">BERNA  </t>
  </si>
  <si>
    <t>JUDITH JEANETTE</t>
  </si>
  <si>
    <t>21/05/1991</t>
  </si>
  <si>
    <t>47439910</t>
  </si>
  <si>
    <t>989036154</t>
  </si>
  <si>
    <t>11/01/2025 03:38:01</t>
  </si>
  <si>
    <t>94102317</t>
  </si>
  <si>
    <t>JIMENEZ</t>
  </si>
  <si>
    <t xml:space="preserve">MONTALBAN  </t>
  </si>
  <si>
    <t>LESLY SMITH</t>
  </si>
  <si>
    <t>30/11/2001</t>
  </si>
  <si>
    <t>76185275</t>
  </si>
  <si>
    <t>918312912</t>
  </si>
  <si>
    <t>02:36:00</t>
  </si>
  <si>
    <t>11/01/2025 04:05:56</t>
  </si>
  <si>
    <t>94102346</t>
  </si>
  <si>
    <t>RUTMI</t>
  </si>
  <si>
    <t>06/05/2004</t>
  </si>
  <si>
    <t>77320826</t>
  </si>
  <si>
    <t>917997251</t>
  </si>
  <si>
    <t>11/01/2025 05:50:18</t>
  </si>
  <si>
    <t>94102393</t>
  </si>
  <si>
    <t>CONCHA</t>
  </si>
  <si>
    <t xml:space="preserve">BALTAZAR  </t>
  </si>
  <si>
    <t>15/04/1985</t>
  </si>
  <si>
    <t>45777851</t>
  </si>
  <si>
    <t>946913558</t>
  </si>
  <si>
    <t>05:41:00</t>
  </si>
  <si>
    <t>11/01/2025 07:00:08</t>
  </si>
  <si>
    <t>94102422</t>
  </si>
  <si>
    <t>ONORBE</t>
  </si>
  <si>
    <t>ROLIVIA</t>
  </si>
  <si>
    <t>76674445</t>
  </si>
  <si>
    <t>910821620</t>
  </si>
  <si>
    <t>3015</t>
  </si>
  <si>
    <t>LOYOLITH</t>
  </si>
  <si>
    <t>27376</t>
  </si>
  <si>
    <t>11/01/2025 07:28:45</t>
  </si>
  <si>
    <t>94102488</t>
  </si>
  <si>
    <t>SANDRA ANABEL</t>
  </si>
  <si>
    <t>16/07/2006</t>
  </si>
  <si>
    <t>62391439</t>
  </si>
  <si>
    <t>987203581</t>
  </si>
  <si>
    <t>07:30:00</t>
  </si>
  <si>
    <t>3745</t>
  </si>
  <si>
    <t>11/01/2025 08:57:30</t>
  </si>
  <si>
    <t>94102666</t>
  </si>
  <si>
    <t>LARA</t>
  </si>
  <si>
    <t xml:space="preserve">GUIOP  </t>
  </si>
  <si>
    <t>SEYDI</t>
  </si>
  <si>
    <t>12/03/1996</t>
  </si>
  <si>
    <t>73228162</t>
  </si>
  <si>
    <t>930671173</t>
  </si>
  <si>
    <t>07:52:00</t>
  </si>
  <si>
    <t>11/01/2025 12:40:04</t>
  </si>
  <si>
    <t>94102676</t>
  </si>
  <si>
    <t xml:space="preserve">JESUS  </t>
  </si>
  <si>
    <t>KATIA LLANETH</t>
  </si>
  <si>
    <t>09/06/1996</t>
  </si>
  <si>
    <t>71831776</t>
  </si>
  <si>
    <t>935574946</t>
  </si>
  <si>
    <t>11:18:00</t>
  </si>
  <si>
    <t>3355</t>
  </si>
  <si>
    <t>16315</t>
  </si>
  <si>
    <t>11/01/2025 12:46:07</t>
  </si>
  <si>
    <t>94102725</t>
  </si>
  <si>
    <t>OLGA</t>
  </si>
  <si>
    <t>04/06/2001</t>
  </si>
  <si>
    <t>76141398</t>
  </si>
  <si>
    <t>946779349</t>
  </si>
  <si>
    <t>12:49:00</t>
  </si>
  <si>
    <t>11/01/2025 13:44:51</t>
  </si>
  <si>
    <t>94102749</t>
  </si>
  <si>
    <t>BARRIENTOS</t>
  </si>
  <si>
    <t xml:space="preserve">QUINO  </t>
  </si>
  <si>
    <t>AYDE</t>
  </si>
  <si>
    <t>24/02/2005</t>
  </si>
  <si>
    <t>76829068</t>
  </si>
  <si>
    <t>997465281</t>
  </si>
  <si>
    <t>13:25:00</t>
  </si>
  <si>
    <t>36.8</t>
  </si>
  <si>
    <t>36.1</t>
  </si>
  <si>
    <t xml:space="preserve">SILVA  </t>
  </si>
  <si>
    <t>KATHERIN DARINCA</t>
  </si>
  <si>
    <t>43108</t>
  </si>
  <si>
    <t>11/01/2025 14:19:17</t>
  </si>
  <si>
    <t>94102828</t>
  </si>
  <si>
    <t>ESTRELLA</t>
  </si>
  <si>
    <t>CHEYLI JESSENIA</t>
  </si>
  <si>
    <t>17/08/2003</t>
  </si>
  <si>
    <t>76575119</t>
  </si>
  <si>
    <t>961676854</t>
  </si>
  <si>
    <t>00006521</t>
  </si>
  <si>
    <t>DOS UNIDOS</t>
  </si>
  <si>
    <t>14:13:00</t>
  </si>
  <si>
    <t>33.8</t>
  </si>
  <si>
    <t>33.3</t>
  </si>
  <si>
    <t>11/01/2025 15:40:01</t>
  </si>
  <si>
    <t>94102941</t>
  </si>
  <si>
    <t xml:space="preserve">LLAGUENTA  </t>
  </si>
  <si>
    <t>LEYLI</t>
  </si>
  <si>
    <t>05/08/1993</t>
  </si>
  <si>
    <t>48259727</t>
  </si>
  <si>
    <t>900754957</t>
  </si>
  <si>
    <t>08:13:00</t>
  </si>
  <si>
    <t>11/01/2025 17:25:00</t>
  </si>
  <si>
    <t>94102955</t>
  </si>
  <si>
    <t>ELISABETH</t>
  </si>
  <si>
    <t>23/01/1985</t>
  </si>
  <si>
    <t>42815669</t>
  </si>
  <si>
    <t>948794417</t>
  </si>
  <si>
    <t>12:08:00</t>
  </si>
  <si>
    <t>32.8</t>
  </si>
  <si>
    <t>11/01/2025 17:36:45</t>
  </si>
  <si>
    <t>94102964</t>
  </si>
  <si>
    <t xml:space="preserve">CHUMBE  </t>
  </si>
  <si>
    <t>KATHERINE</t>
  </si>
  <si>
    <t>13/09/1997</t>
  </si>
  <si>
    <t>74581626</t>
  </si>
  <si>
    <t>973720575</t>
  </si>
  <si>
    <t>13:03:00</t>
  </si>
  <si>
    <t>11/01/2025 17:47:58</t>
  </si>
  <si>
    <t>94103057</t>
  </si>
  <si>
    <t>MIRNA</t>
  </si>
  <si>
    <t>30/03/1991</t>
  </si>
  <si>
    <t>46964709</t>
  </si>
  <si>
    <t>900043212</t>
  </si>
  <si>
    <t>18:30:00</t>
  </si>
  <si>
    <t>11/01/2025 19:29:51</t>
  </si>
  <si>
    <t>94103116</t>
  </si>
  <si>
    <t>17/10/1994</t>
  </si>
  <si>
    <t>48420247</t>
  </si>
  <si>
    <t>986431627</t>
  </si>
  <si>
    <t>3020</t>
  </si>
  <si>
    <t>11/01/2025 20:50:10</t>
  </si>
  <si>
    <t>94103130</t>
  </si>
  <si>
    <t>JAKELINA DEL ROCIO</t>
  </si>
  <si>
    <t>02/06/1994</t>
  </si>
  <si>
    <t>48311259</t>
  </si>
  <si>
    <t>923552415</t>
  </si>
  <si>
    <t>00006369</t>
  </si>
  <si>
    <t>SAN JOSE KM.34</t>
  </si>
  <si>
    <t>19:50:00</t>
  </si>
  <si>
    <t>11/01/2025 21:31:08</t>
  </si>
  <si>
    <t>94103199</t>
  </si>
  <si>
    <t>SANDRA</t>
  </si>
  <si>
    <t>23/11/1994</t>
  </si>
  <si>
    <t>72275210</t>
  </si>
  <si>
    <t>957085029</t>
  </si>
  <si>
    <t>00006501</t>
  </si>
  <si>
    <t>SANTA ELENA</t>
  </si>
  <si>
    <t>22:28:00</t>
  </si>
  <si>
    <t>11/01/2025 23:20:44</t>
  </si>
  <si>
    <t>94103307</t>
  </si>
  <si>
    <t xml:space="preserve">ALEGRIA  </t>
  </si>
  <si>
    <t>HERMITH</t>
  </si>
  <si>
    <t>12/06/1991</t>
  </si>
  <si>
    <t>47768364</t>
  </si>
  <si>
    <t>935296790</t>
  </si>
  <si>
    <t>12/01/2025</t>
  </si>
  <si>
    <t>03:14:00</t>
  </si>
  <si>
    <t>2505</t>
  </si>
  <si>
    <t>12/01/2025 03:51:04</t>
  </si>
  <si>
    <t>94103402</t>
  </si>
  <si>
    <t>MARBELITH</t>
  </si>
  <si>
    <t>25/08/2006</t>
  </si>
  <si>
    <t>60491340</t>
  </si>
  <si>
    <t>914360691</t>
  </si>
  <si>
    <t>06:05:00</t>
  </si>
  <si>
    <t>50,1</t>
  </si>
  <si>
    <t>12/01/2025 07:05:58</t>
  </si>
  <si>
    <t>94103435</t>
  </si>
  <si>
    <t>24/06/2003</t>
  </si>
  <si>
    <t>74951630</t>
  </si>
  <si>
    <t>916631446</t>
  </si>
  <si>
    <t>06:28:00</t>
  </si>
  <si>
    <t>12/01/2025 07:47:31</t>
  </si>
  <si>
    <t>94103536</t>
  </si>
  <si>
    <t>JULIA CAROL</t>
  </si>
  <si>
    <t>25/05/1999</t>
  </si>
  <si>
    <t>70651495</t>
  </si>
  <si>
    <t>917842094</t>
  </si>
  <si>
    <t>08:38:00</t>
  </si>
  <si>
    <t>12/01/2025 10:00:25</t>
  </si>
  <si>
    <t>94103688</t>
  </si>
  <si>
    <t>18/10/1992</t>
  </si>
  <si>
    <t>47905852</t>
  </si>
  <si>
    <t>968665579</t>
  </si>
  <si>
    <t>00006310</t>
  </si>
  <si>
    <t>PERLA DEL MAYO</t>
  </si>
  <si>
    <t>19:28:00</t>
  </si>
  <si>
    <t>CORREA</t>
  </si>
  <si>
    <t>ELISA DARILENE</t>
  </si>
  <si>
    <t>39937</t>
  </si>
  <si>
    <t>12/01/2025 13:27:34</t>
  </si>
  <si>
    <t>GAMBOA</t>
  </si>
  <si>
    <t>94103781</t>
  </si>
  <si>
    <t>LISS VANESSA</t>
  </si>
  <si>
    <t>04/07/1996</t>
  </si>
  <si>
    <t>75373177</t>
  </si>
  <si>
    <t>955961767</t>
  </si>
  <si>
    <t>09:42:00</t>
  </si>
  <si>
    <t>2525</t>
  </si>
  <si>
    <t>12/01/2025 16:15:36</t>
  </si>
  <si>
    <t>94103934</t>
  </si>
  <si>
    <t>00006571</t>
  </si>
  <si>
    <t>TANTALEAN</t>
  </si>
  <si>
    <t xml:space="preserve">VILLALOBOS  </t>
  </si>
  <si>
    <t>04/08/2002</t>
  </si>
  <si>
    <t>77821333</t>
  </si>
  <si>
    <t>901880064</t>
  </si>
  <si>
    <t>00006714</t>
  </si>
  <si>
    <t>CENTRO AMERICA</t>
  </si>
  <si>
    <t>24/12/2024</t>
  </si>
  <si>
    <t>00:45:00</t>
  </si>
  <si>
    <t>ROSARIO DEL CARMEN</t>
  </si>
  <si>
    <t>42483</t>
  </si>
  <si>
    <t>12/01/2025 19:16:20</t>
  </si>
  <si>
    <t>TAMAYO</t>
  </si>
  <si>
    <t>XUXA JHULIANA</t>
  </si>
  <si>
    <t>94103942</t>
  </si>
  <si>
    <t>HUANCAY</t>
  </si>
  <si>
    <t xml:space="preserve">FACUNDO  </t>
  </si>
  <si>
    <t>AIDITH</t>
  </si>
  <si>
    <t>15/07/1992</t>
  </si>
  <si>
    <t>47224820</t>
  </si>
  <si>
    <t>940467260</t>
  </si>
  <si>
    <t>18:43:00</t>
  </si>
  <si>
    <t>12/01/2025 19:26:11</t>
  </si>
  <si>
    <t>94103956</t>
  </si>
  <si>
    <t>LLALI</t>
  </si>
  <si>
    <t>18/02/1992</t>
  </si>
  <si>
    <t>47061514</t>
  </si>
  <si>
    <t>932136124</t>
  </si>
  <si>
    <t>17:33:00</t>
  </si>
  <si>
    <t>36.7</t>
  </si>
  <si>
    <t>LLERENA</t>
  </si>
  <si>
    <t xml:space="preserve">SANTIN  </t>
  </si>
  <si>
    <t>PATRICIA KAROLA</t>
  </si>
  <si>
    <t>40787</t>
  </si>
  <si>
    <t>12/01/2025 19:46:50</t>
  </si>
  <si>
    <t>94103962</t>
  </si>
  <si>
    <t>VILCA</t>
  </si>
  <si>
    <t xml:space="preserve">DOMINGUEZ  </t>
  </si>
  <si>
    <t>18/06/1987</t>
  </si>
  <si>
    <t>44406526</t>
  </si>
  <si>
    <t>927437074</t>
  </si>
  <si>
    <t>15:38:00</t>
  </si>
  <si>
    <t>12/01/2025 19:51:18</t>
  </si>
  <si>
    <t>94103972</t>
  </si>
  <si>
    <t>LEYDI ALISON</t>
  </si>
  <si>
    <t>19/04/2007</t>
  </si>
  <si>
    <t>62860850</t>
  </si>
  <si>
    <t>916327020</t>
  </si>
  <si>
    <t>00019336</t>
  </si>
  <si>
    <t>CENTRO DE ATENCIÓN PRIMARIA CAP I NUEVA CAJAMARCA</t>
  </si>
  <si>
    <t>18:54:00</t>
  </si>
  <si>
    <t>3524</t>
  </si>
  <si>
    <t>12/01/2025 20:07:19</t>
  </si>
  <si>
    <t>94104086</t>
  </si>
  <si>
    <t>OBLITAS</t>
  </si>
  <si>
    <t xml:space="preserve">FUSTAMANTE  </t>
  </si>
  <si>
    <t>LEISI DIOMAR</t>
  </si>
  <si>
    <t>14/12/2003</t>
  </si>
  <si>
    <t>77035039</t>
  </si>
  <si>
    <t>941754477</t>
  </si>
  <si>
    <t>23:47:00</t>
  </si>
  <si>
    <t>13/01/2025 00:25:49</t>
  </si>
  <si>
    <t>94104140</t>
  </si>
  <si>
    <t>MONSALVE</t>
  </si>
  <si>
    <t xml:space="preserve">HUAMANCHARI  </t>
  </si>
  <si>
    <t>ITALA</t>
  </si>
  <si>
    <t>07/01/1996</t>
  </si>
  <si>
    <t>77230050</t>
  </si>
  <si>
    <t>916849364</t>
  </si>
  <si>
    <t>13/01/2025</t>
  </si>
  <si>
    <t>01:51:00</t>
  </si>
  <si>
    <t>13/01/2025 02:47:01</t>
  </si>
  <si>
    <t>94104228</t>
  </si>
  <si>
    <t>07/01/2005</t>
  </si>
  <si>
    <t>63266342</t>
  </si>
  <si>
    <t>934089712</t>
  </si>
  <si>
    <t>00006334</t>
  </si>
  <si>
    <t>ALTO SAN MARTIN</t>
  </si>
  <si>
    <t>03:22:00</t>
  </si>
  <si>
    <t>13/01/2025 06:37:51</t>
  </si>
  <si>
    <t>94104267</t>
  </si>
  <si>
    <t xml:space="preserve">GALLARDO  </t>
  </si>
  <si>
    <t>NIRIA</t>
  </si>
  <si>
    <t>27/06/2003</t>
  </si>
  <si>
    <t>75424234</t>
  </si>
  <si>
    <t>973976674</t>
  </si>
  <si>
    <t>06:02:00</t>
  </si>
  <si>
    <t>2935</t>
  </si>
  <si>
    <t>13/01/2025 07:11:14</t>
  </si>
  <si>
    <t>94104288</t>
  </si>
  <si>
    <t>MARIYAK</t>
  </si>
  <si>
    <t>04/01/1991</t>
  </si>
  <si>
    <t>48599468</t>
  </si>
  <si>
    <t>963258147</t>
  </si>
  <si>
    <t>3,7</t>
  </si>
  <si>
    <t>13/01/2025 07:27:55</t>
  </si>
  <si>
    <t>94104296</t>
  </si>
  <si>
    <t xml:space="preserve">JUSTO  </t>
  </si>
  <si>
    <t>XIOMARA STIBALIS</t>
  </si>
  <si>
    <t>30/05/1997</t>
  </si>
  <si>
    <t>76588403</t>
  </si>
  <si>
    <t>959867714</t>
  </si>
  <si>
    <t>00:48:00</t>
  </si>
  <si>
    <t>3530</t>
  </si>
  <si>
    <t>13/01/2025 07:33:23</t>
  </si>
  <si>
    <t>94104305</t>
  </si>
  <si>
    <t>06/01/1985</t>
  </si>
  <si>
    <t>46678014</t>
  </si>
  <si>
    <t>03:34:00</t>
  </si>
  <si>
    <t>13/01/2025 07:47:56</t>
  </si>
  <si>
    <t>94104347</t>
  </si>
  <si>
    <t>LLEYSI</t>
  </si>
  <si>
    <t>23/02/2009</t>
  </si>
  <si>
    <t>60313293</t>
  </si>
  <si>
    <t>920156741</t>
  </si>
  <si>
    <t>00006411</t>
  </si>
  <si>
    <t>MISHQUIYACU PINTO RECODO</t>
  </si>
  <si>
    <t>22:22:00</t>
  </si>
  <si>
    <t>2790</t>
  </si>
  <si>
    <t>13/01/2025 08:31:18</t>
  </si>
  <si>
    <t>94104353</t>
  </si>
  <si>
    <t>KATERY FLOR</t>
  </si>
  <si>
    <t>08/06/2004</t>
  </si>
  <si>
    <t>77290055</t>
  </si>
  <si>
    <t>919469260</t>
  </si>
  <si>
    <t>23:00:00</t>
  </si>
  <si>
    <t>13/01/2025 08:38:45</t>
  </si>
  <si>
    <t>94104400</t>
  </si>
  <si>
    <t>YASMANI</t>
  </si>
  <si>
    <t>22/01/2007</t>
  </si>
  <si>
    <t>77697115</t>
  </si>
  <si>
    <t>14:38:00</t>
  </si>
  <si>
    <t>2700</t>
  </si>
  <si>
    <t>13/01/2025 09:33:27</t>
  </si>
  <si>
    <t>94104412</t>
  </si>
  <si>
    <t>03/01/2007</t>
  </si>
  <si>
    <t>60236404</t>
  </si>
  <si>
    <t>13/01/2025 09:39:34</t>
  </si>
  <si>
    <t>94104484</t>
  </si>
  <si>
    <t>SABOYA</t>
  </si>
  <si>
    <t>LESLY</t>
  </si>
  <si>
    <t>19/12/1990</t>
  </si>
  <si>
    <t>60691806</t>
  </si>
  <si>
    <t>930503976</t>
  </si>
  <si>
    <t>08:45:00</t>
  </si>
  <si>
    <t>13/01/2025 10:34:11</t>
  </si>
  <si>
    <t>94104541</t>
  </si>
  <si>
    <t>REYNITH</t>
  </si>
  <si>
    <t>14/02/1996</t>
  </si>
  <si>
    <t>77486728</t>
  </si>
  <si>
    <t>949456015</t>
  </si>
  <si>
    <t>00006403</t>
  </si>
  <si>
    <t>CARAÑAYACU</t>
  </si>
  <si>
    <t xml:space="preserve">MELENDEZ DE IBAÑEZ  </t>
  </si>
  <si>
    <t>4557</t>
  </si>
  <si>
    <t>13/01/2025 11:15:10</t>
  </si>
  <si>
    <t>MARIN</t>
  </si>
  <si>
    <t>PAOLA MARIZEL</t>
  </si>
  <si>
    <t>94104705</t>
  </si>
  <si>
    <t>CORONEL</t>
  </si>
  <si>
    <t xml:space="preserve">CARBAJAL  </t>
  </si>
  <si>
    <t>MARIBILI</t>
  </si>
  <si>
    <t>14/08/2003</t>
  </si>
  <si>
    <t>75794233</t>
  </si>
  <si>
    <t>961165440</t>
  </si>
  <si>
    <t>00006586</t>
  </si>
  <si>
    <t>SHUNTE</t>
  </si>
  <si>
    <t>11:36:00</t>
  </si>
  <si>
    <t>2980</t>
  </si>
  <si>
    <t>13/01/2025 13:23:01</t>
  </si>
  <si>
    <t>94104759</t>
  </si>
  <si>
    <t>PUTPAÑA</t>
  </si>
  <si>
    <t>ANGELICA ANDREINA</t>
  </si>
  <si>
    <t>15/08/1995</t>
  </si>
  <si>
    <t>77205320</t>
  </si>
  <si>
    <t>935247331</t>
  </si>
  <si>
    <t>00006462</t>
  </si>
  <si>
    <t>PUCACACA</t>
  </si>
  <si>
    <t>12:50:00</t>
  </si>
  <si>
    <t>13/01/2025 14:43:37</t>
  </si>
  <si>
    <t>94104822</t>
  </si>
  <si>
    <t>ALCALDE</t>
  </si>
  <si>
    <t xml:space="preserve">AMPAM  </t>
  </si>
  <si>
    <t>LUCIA</t>
  </si>
  <si>
    <t>27/04/2008</t>
  </si>
  <si>
    <t>81428410</t>
  </si>
  <si>
    <t>959244308</t>
  </si>
  <si>
    <t>11:00:00</t>
  </si>
  <si>
    <t>2865</t>
  </si>
  <si>
    <t>CHRISTIAN KILLER</t>
  </si>
  <si>
    <t>35096</t>
  </si>
  <si>
    <t>13/01/2025 15:54:59</t>
  </si>
  <si>
    <t>94104826</t>
  </si>
  <si>
    <t xml:space="preserve">BAUTISTA  </t>
  </si>
  <si>
    <t>JANELY</t>
  </si>
  <si>
    <t>10/12/2006</t>
  </si>
  <si>
    <t>60478052</t>
  </si>
  <si>
    <t>931663731</t>
  </si>
  <si>
    <t>13/01/2025 15:57:49</t>
  </si>
  <si>
    <t>94104880</t>
  </si>
  <si>
    <t>20/05/1993</t>
  </si>
  <si>
    <t>48258818</t>
  </si>
  <si>
    <t>900068215</t>
  </si>
  <si>
    <t>12:41:00</t>
  </si>
  <si>
    <t>13/01/2025 16:50:58</t>
  </si>
  <si>
    <t>94105021</t>
  </si>
  <si>
    <t xml:space="preserve">HUANCAS  </t>
  </si>
  <si>
    <t>BERONICA</t>
  </si>
  <si>
    <t>08/01/2004</t>
  </si>
  <si>
    <t>76250165</t>
  </si>
  <si>
    <t>991375982</t>
  </si>
  <si>
    <t>00010110</t>
  </si>
  <si>
    <t>LA FLOR DE LA PRIMAVERA</t>
  </si>
  <si>
    <t>17:23:00</t>
  </si>
  <si>
    <t>13/01/2025 18:43:21</t>
  </si>
  <si>
    <t>94105037</t>
  </si>
  <si>
    <t>ZUMAETA</t>
  </si>
  <si>
    <t xml:space="preserve">MAYANCHI  </t>
  </si>
  <si>
    <t>GELLY NICOL</t>
  </si>
  <si>
    <t>06/02/2003</t>
  </si>
  <si>
    <t>63069646</t>
  </si>
  <si>
    <t>974255757</t>
  </si>
  <si>
    <t>00006419</t>
  </si>
  <si>
    <t>BONILLA</t>
  </si>
  <si>
    <t>07:50:00</t>
  </si>
  <si>
    <t>13/01/2025 18:56:55</t>
  </si>
  <si>
    <t>LASTRA</t>
  </si>
  <si>
    <t>94105045</t>
  </si>
  <si>
    <t>TICLIAHUANCA</t>
  </si>
  <si>
    <t xml:space="preserve">TICLIAHUANCA  </t>
  </si>
  <si>
    <t>DEODORA</t>
  </si>
  <si>
    <t>01/02/1983</t>
  </si>
  <si>
    <t>42584644</t>
  </si>
  <si>
    <t>962331653</t>
  </si>
  <si>
    <t>13/01/2025 19:02:58</t>
  </si>
  <si>
    <t>94105077</t>
  </si>
  <si>
    <t>LEYDI</t>
  </si>
  <si>
    <t>75938959</t>
  </si>
  <si>
    <t>927635510</t>
  </si>
  <si>
    <t>13/01/2025 19:33:19</t>
  </si>
  <si>
    <t>94105187</t>
  </si>
  <si>
    <t xml:space="preserve">CHILON  </t>
  </si>
  <si>
    <t>ERICKA</t>
  </si>
  <si>
    <t>03/05/2003</t>
  </si>
  <si>
    <t>77179910</t>
  </si>
  <si>
    <t>917399709</t>
  </si>
  <si>
    <t>21:51:00</t>
  </si>
  <si>
    <t>13/01/2025 22:37:51</t>
  </si>
  <si>
    <t>94105189</t>
  </si>
  <si>
    <t>LISBET</t>
  </si>
  <si>
    <t>10/10/1998</t>
  </si>
  <si>
    <t>71666079</t>
  </si>
  <si>
    <t>940459463</t>
  </si>
  <si>
    <t>20:12:00</t>
  </si>
  <si>
    <t>3245</t>
  </si>
  <si>
    <t>13/01/2025 22:40:37</t>
  </si>
  <si>
    <t>94105220</t>
  </si>
  <si>
    <t>NISI</t>
  </si>
  <si>
    <t>10/04/1988</t>
  </si>
  <si>
    <t>45207448</t>
  </si>
  <si>
    <t>932981602</t>
  </si>
  <si>
    <t>22:37:00</t>
  </si>
  <si>
    <t>13/01/2025 23:39:41</t>
  </si>
  <si>
    <t>94105265</t>
  </si>
  <si>
    <t>RAYME</t>
  </si>
  <si>
    <t>ZENAYDA</t>
  </si>
  <si>
    <t>24/01/2005</t>
  </si>
  <si>
    <t>75062995</t>
  </si>
  <si>
    <t>928073013</t>
  </si>
  <si>
    <t>23:08:00</t>
  </si>
  <si>
    <t>3880</t>
  </si>
  <si>
    <t>14/01/2025 01:17:32</t>
  </si>
  <si>
    <t>94105290</t>
  </si>
  <si>
    <t>ROMINA</t>
  </si>
  <si>
    <t>23/12/1991</t>
  </si>
  <si>
    <t>48953137</t>
  </si>
  <si>
    <t>929540420</t>
  </si>
  <si>
    <t>00006563</t>
  </si>
  <si>
    <t>COSTA RICA</t>
  </si>
  <si>
    <t>14/01/2025</t>
  </si>
  <si>
    <t>01:36:00</t>
  </si>
  <si>
    <t>14/01/2025 02:38:00</t>
  </si>
  <si>
    <t>94105292</t>
  </si>
  <si>
    <t xml:space="preserve">INGA </t>
  </si>
  <si>
    <t>06/11/1984</t>
  </si>
  <si>
    <t>42698351</t>
  </si>
  <si>
    <t>950972510</t>
  </si>
  <si>
    <t>02:15:00</t>
  </si>
  <si>
    <t>3495</t>
  </si>
  <si>
    <t>14/01/2025 02:59:05</t>
  </si>
  <si>
    <t>94105319</t>
  </si>
  <si>
    <t>FASANANDO</t>
  </si>
  <si>
    <t xml:space="preserve">ASIPALI  </t>
  </si>
  <si>
    <t>23/09/2003</t>
  </si>
  <si>
    <t>76933373</t>
  </si>
  <si>
    <t>971418522</t>
  </si>
  <si>
    <t>02:28:00</t>
  </si>
  <si>
    <t>14/01/2025 04:02:21</t>
  </si>
  <si>
    <t>94105325</t>
  </si>
  <si>
    <t>SEGURA</t>
  </si>
  <si>
    <t xml:space="preserve">REQUEJO </t>
  </si>
  <si>
    <t>FLOR ANALY</t>
  </si>
  <si>
    <t>20/05/1997</t>
  </si>
  <si>
    <t>48834817</t>
  </si>
  <si>
    <t>900817699</t>
  </si>
  <si>
    <t>00007238</t>
  </si>
  <si>
    <t>PACAYPITE</t>
  </si>
  <si>
    <t>04:16:00</t>
  </si>
  <si>
    <t>3005</t>
  </si>
  <si>
    <t>14/01/2025 04:30:09</t>
  </si>
  <si>
    <t>94105650</t>
  </si>
  <si>
    <t>LUZ MEDALY</t>
  </si>
  <si>
    <t>26/05/2009</t>
  </si>
  <si>
    <t>61793003</t>
  </si>
  <si>
    <t>916540338</t>
  </si>
  <si>
    <t>09:38:00</t>
  </si>
  <si>
    <t>2160</t>
  </si>
  <si>
    <t>14/01/2025 10:50:08</t>
  </si>
  <si>
    <t>94105791</t>
  </si>
  <si>
    <t>24/12/2000</t>
  </si>
  <si>
    <t>75465574</t>
  </si>
  <si>
    <t>918992958</t>
  </si>
  <si>
    <t>09:12:00</t>
  </si>
  <si>
    <t>14/01/2025 12:33:04</t>
  </si>
  <si>
    <t>94106009</t>
  </si>
  <si>
    <t>12/03/2001</t>
  </si>
  <si>
    <t>73470631</t>
  </si>
  <si>
    <t>917200548</t>
  </si>
  <si>
    <t>00006595</t>
  </si>
  <si>
    <t>14:18:00</t>
  </si>
  <si>
    <t>14/01/2025 15:50:08</t>
  </si>
  <si>
    <t>94106115</t>
  </si>
  <si>
    <t>EMILI SYLVISI</t>
  </si>
  <si>
    <t>29/03/1984</t>
  </si>
  <si>
    <t>46476856</t>
  </si>
  <si>
    <t>961361354</t>
  </si>
  <si>
    <t>16:30:00</t>
  </si>
  <si>
    <t>14/01/2025 17:37:18</t>
  </si>
  <si>
    <t>94106120</t>
  </si>
  <si>
    <t xml:space="preserve">FONSECA  </t>
  </si>
  <si>
    <t>JANETH BERCELIZA</t>
  </si>
  <si>
    <t>19/07/1997</t>
  </si>
  <si>
    <t>74939165</t>
  </si>
  <si>
    <t>951923348</t>
  </si>
  <si>
    <t>00006302</t>
  </si>
  <si>
    <t>TUPAC AMARU</t>
  </si>
  <si>
    <t>13:54:00</t>
  </si>
  <si>
    <t>CELINA</t>
  </si>
  <si>
    <t>26145</t>
  </si>
  <si>
    <t>14/01/2025 17:40:47</t>
  </si>
  <si>
    <t>94106175</t>
  </si>
  <si>
    <t>YUDITH</t>
  </si>
  <si>
    <t>07/06/1997</t>
  </si>
  <si>
    <t>78632758</t>
  </si>
  <si>
    <t>979688784</t>
  </si>
  <si>
    <t>50,6</t>
  </si>
  <si>
    <t>PERALTA</t>
  </si>
  <si>
    <t>KARINA NELIDA</t>
  </si>
  <si>
    <t>19944</t>
  </si>
  <si>
    <t>14/01/2025 18:25:16</t>
  </si>
  <si>
    <t>MERINO</t>
  </si>
  <si>
    <t>94106180</t>
  </si>
  <si>
    <t>ARIRAMA</t>
  </si>
  <si>
    <t xml:space="preserve">AHUANARI  </t>
  </si>
  <si>
    <t>LUZ ESMITH</t>
  </si>
  <si>
    <t>21/04/1986</t>
  </si>
  <si>
    <t>44160724</t>
  </si>
  <si>
    <t>916941681</t>
  </si>
  <si>
    <t>16:42:00</t>
  </si>
  <si>
    <t>14/01/2025 18:32:52</t>
  </si>
  <si>
    <t>94106202</t>
  </si>
  <si>
    <t>ATERO</t>
  </si>
  <si>
    <t>VILMA LILIA</t>
  </si>
  <si>
    <t>26/05/1980</t>
  </si>
  <si>
    <t>40645372</t>
  </si>
  <si>
    <t>965309404</t>
  </si>
  <si>
    <t>17:13:00</t>
  </si>
  <si>
    <t>14/01/2025 18:56:48</t>
  </si>
  <si>
    <t>94106311</t>
  </si>
  <si>
    <t xml:space="preserve">CAHUAMARI  </t>
  </si>
  <si>
    <t>TREISY ALEXANDRA</t>
  </si>
  <si>
    <t>30/11/2009</t>
  </si>
  <si>
    <t>77260500</t>
  </si>
  <si>
    <t>931339228</t>
  </si>
  <si>
    <t>20:02:00</t>
  </si>
  <si>
    <t>14/01/2025 21:45:26</t>
  </si>
  <si>
    <t>94106327</t>
  </si>
  <si>
    <t>IRIS YUDITH</t>
  </si>
  <si>
    <t>10/05/2002</t>
  </si>
  <si>
    <t>76087971</t>
  </si>
  <si>
    <t>967657769</t>
  </si>
  <si>
    <t>19:49:00</t>
  </si>
  <si>
    <t>VARAS</t>
  </si>
  <si>
    <t xml:space="preserve">LLOCLLA  </t>
  </si>
  <si>
    <t>27334</t>
  </si>
  <si>
    <t>14/01/2025 22:10:52</t>
  </si>
  <si>
    <t>LLOCLLA</t>
  </si>
  <si>
    <t>94106375</t>
  </si>
  <si>
    <t>ISHUIZA</t>
  </si>
  <si>
    <t xml:space="preserve">FERREYRA  </t>
  </si>
  <si>
    <t>SILVANA ALEXANDRA</t>
  </si>
  <si>
    <t>05/08/1998</t>
  </si>
  <si>
    <t>76580227</t>
  </si>
  <si>
    <t>904052695</t>
  </si>
  <si>
    <t>22:30:00</t>
  </si>
  <si>
    <t>14/01/2025 23:18:29</t>
  </si>
  <si>
    <t>MELENDEZ DE IBAÑEZ</t>
  </si>
  <si>
    <t>94106402</t>
  </si>
  <si>
    <t xml:space="preserve">LEDESMA  </t>
  </si>
  <si>
    <t>MAYLEN EMPERATRIZ</t>
  </si>
  <si>
    <t>13/12/1993</t>
  </si>
  <si>
    <t>72668322</t>
  </si>
  <si>
    <t>932024387</t>
  </si>
  <si>
    <t>21:30:00</t>
  </si>
  <si>
    <t>2695</t>
  </si>
  <si>
    <t>14/01/2025 23:52:27</t>
  </si>
  <si>
    <t>94106408</t>
  </si>
  <si>
    <t>MARIA DEL CARMEN</t>
  </si>
  <si>
    <t>07/10/1992</t>
  </si>
  <si>
    <t>48653859</t>
  </si>
  <si>
    <t>929954031</t>
  </si>
  <si>
    <t>22:53:00</t>
  </si>
  <si>
    <t>15/01/2025 00:03:05</t>
  </si>
  <si>
    <t>94106462</t>
  </si>
  <si>
    <t xml:space="preserve">FUENTES  </t>
  </si>
  <si>
    <t>LIRALY NATALY</t>
  </si>
  <si>
    <t>25/09/2005</t>
  </si>
  <si>
    <t>75776568</t>
  </si>
  <si>
    <t>951635659</t>
  </si>
  <si>
    <t>15/01/2025</t>
  </si>
  <si>
    <t>00:47:00</t>
  </si>
  <si>
    <t>15/01/2025 02:23:15</t>
  </si>
  <si>
    <t>94106513</t>
  </si>
  <si>
    <t>CABRERA</t>
  </si>
  <si>
    <t>09/01/1996</t>
  </si>
  <si>
    <t>70119138</t>
  </si>
  <si>
    <t>923711009</t>
  </si>
  <si>
    <t>15/01/2025 04:39:03</t>
  </si>
  <si>
    <t>94106639</t>
  </si>
  <si>
    <t xml:space="preserve">ALEJANDRIA  </t>
  </si>
  <si>
    <t>FIORELA</t>
  </si>
  <si>
    <t>07/01/2006</t>
  </si>
  <si>
    <t>74317783</t>
  </si>
  <si>
    <t>917104868</t>
  </si>
  <si>
    <t>05:46:00</t>
  </si>
  <si>
    <t>2430</t>
  </si>
  <si>
    <t xml:space="preserve">BALLENA  </t>
  </si>
  <si>
    <t>21158</t>
  </si>
  <si>
    <t>15/01/2025 07:34:53</t>
  </si>
  <si>
    <t>94106650</t>
  </si>
  <si>
    <t>KATIA MARGOTH</t>
  </si>
  <si>
    <t>05/12/1997</t>
  </si>
  <si>
    <t>74956880</t>
  </si>
  <si>
    <t>906052807</t>
  </si>
  <si>
    <t>04:56:00</t>
  </si>
  <si>
    <t>3350</t>
  </si>
  <si>
    <t>26823</t>
  </si>
  <si>
    <t>15/01/2025 07:46:46</t>
  </si>
  <si>
    <t>94106671</t>
  </si>
  <si>
    <t>IRIS ERIKA</t>
  </si>
  <si>
    <t>20/08/2006</t>
  </si>
  <si>
    <t>78376540</t>
  </si>
  <si>
    <t>987456125</t>
  </si>
  <si>
    <t>15/01/2025 08:09:15</t>
  </si>
  <si>
    <t>94106684</t>
  </si>
  <si>
    <t>PUESTO DE SALUD LIBANO</t>
  </si>
  <si>
    <t xml:space="preserve">TOCTO  </t>
  </si>
  <si>
    <t>DORIS FIORELLA</t>
  </si>
  <si>
    <t>31/03/1996</t>
  </si>
  <si>
    <t>48765526</t>
  </si>
  <si>
    <t>969009405</t>
  </si>
  <si>
    <t>00011491</t>
  </si>
  <si>
    <t>LIBANO</t>
  </si>
  <si>
    <t>15/01/2025 08:25:06</t>
  </si>
  <si>
    <t>94106716</t>
  </si>
  <si>
    <t>HUACHEZ</t>
  </si>
  <si>
    <t xml:space="preserve">CONCHA  </t>
  </si>
  <si>
    <t>ELIZABETH YASMITH</t>
  </si>
  <si>
    <t>06/10/2002</t>
  </si>
  <si>
    <t>77245604</t>
  </si>
  <si>
    <t>963852147</t>
  </si>
  <si>
    <t>27/12/2024</t>
  </si>
  <si>
    <t>15/01/2025 08:48:44</t>
  </si>
  <si>
    <t>94106855</t>
  </si>
  <si>
    <t xml:space="preserve">JAUREGUI  </t>
  </si>
  <si>
    <t>GRECIA TREY</t>
  </si>
  <si>
    <t>02/07/1993</t>
  </si>
  <si>
    <t>70465848</t>
  </si>
  <si>
    <t>926841159</t>
  </si>
  <si>
    <t>08:30:00</t>
  </si>
  <si>
    <t>3290</t>
  </si>
  <si>
    <t>15/01/2025 10:36:20</t>
  </si>
  <si>
    <t>94106974</t>
  </si>
  <si>
    <t>DAISY PETRONILA</t>
  </si>
  <si>
    <t>23/11/2006</t>
  </si>
  <si>
    <t>60472784</t>
  </si>
  <si>
    <t>982021099</t>
  </si>
  <si>
    <t>10:43:00</t>
  </si>
  <si>
    <t>15/01/2025 12:17:45</t>
  </si>
  <si>
    <t>94107080</t>
  </si>
  <si>
    <t>GUISELA KEBITA</t>
  </si>
  <si>
    <t>15/02/1997</t>
  </si>
  <si>
    <t>75874903</t>
  </si>
  <si>
    <t>990308915</t>
  </si>
  <si>
    <t>12:33:00</t>
  </si>
  <si>
    <t>15/01/2025 14:08:17</t>
  </si>
  <si>
    <t>94107132</t>
  </si>
  <si>
    <t xml:space="preserve">ABURTO  </t>
  </si>
  <si>
    <t>LESLIE ARACELY</t>
  </si>
  <si>
    <t>28/08/2003</t>
  </si>
  <si>
    <t>76467076</t>
  </si>
  <si>
    <t>919147585</t>
  </si>
  <si>
    <t>12:48:00</t>
  </si>
  <si>
    <t>15/01/2025 15:20:44</t>
  </si>
  <si>
    <t>94107179</t>
  </si>
  <si>
    <t>MORETO</t>
  </si>
  <si>
    <t>LILIA ELVIRA</t>
  </si>
  <si>
    <t>17/02/1995</t>
  </si>
  <si>
    <t>72497286</t>
  </si>
  <si>
    <t>953633895</t>
  </si>
  <si>
    <t>14:25:00</t>
  </si>
  <si>
    <t>TRESIERRA</t>
  </si>
  <si>
    <t xml:space="preserve">PICON  </t>
  </si>
  <si>
    <t>MIRUSLAVI</t>
  </si>
  <si>
    <t>23483</t>
  </si>
  <si>
    <t>15/01/2025 16:03:35</t>
  </si>
  <si>
    <t>PICON</t>
  </si>
  <si>
    <t>94107186</t>
  </si>
  <si>
    <t>EVELIN SOIDITH</t>
  </si>
  <si>
    <t>30/06/1989</t>
  </si>
  <si>
    <t>925300160</t>
  </si>
  <si>
    <t>22:20:00</t>
  </si>
  <si>
    <t>3555</t>
  </si>
  <si>
    <t>15/01/2025 16:08:45</t>
  </si>
  <si>
    <t>94107208</t>
  </si>
  <si>
    <t>ANITA</t>
  </si>
  <si>
    <t>05/01/1988</t>
  </si>
  <si>
    <t>45102028</t>
  </si>
  <si>
    <t>985747598</t>
  </si>
  <si>
    <t>14:37:00</t>
  </si>
  <si>
    <t>2960</t>
  </si>
  <si>
    <t>15/01/2025 16:34:30</t>
  </si>
  <si>
    <t>94107350</t>
  </si>
  <si>
    <t>PASHANASI</t>
  </si>
  <si>
    <t xml:space="preserve">PASHANASI  </t>
  </si>
  <si>
    <t>01/07/1992</t>
  </si>
  <si>
    <t>71008350</t>
  </si>
  <si>
    <t>900428809</t>
  </si>
  <si>
    <t>00006389</t>
  </si>
  <si>
    <t>CHURUZAPA</t>
  </si>
  <si>
    <t>17:08:00</t>
  </si>
  <si>
    <t>2765</t>
  </si>
  <si>
    <t>15/01/2025 18:45:35</t>
  </si>
  <si>
    <t>94107385</t>
  </si>
  <si>
    <t xml:space="preserve">YAYCURIMA  </t>
  </si>
  <si>
    <t>ENITH</t>
  </si>
  <si>
    <t>01/06/1987</t>
  </si>
  <si>
    <t>44563556</t>
  </si>
  <si>
    <t>932164932</t>
  </si>
  <si>
    <t>00006445</t>
  </si>
  <si>
    <t>SANTA MARTHA</t>
  </si>
  <si>
    <t>18:33:00</t>
  </si>
  <si>
    <t>15/01/2025 19:18:05</t>
  </si>
  <si>
    <t>94107494</t>
  </si>
  <si>
    <t>MOJALOT</t>
  </si>
  <si>
    <t>KETTY</t>
  </si>
  <si>
    <t>29/01/2004</t>
  </si>
  <si>
    <t>76198421</t>
  </si>
  <si>
    <t>961010929</t>
  </si>
  <si>
    <t>20:47:00</t>
  </si>
  <si>
    <t>15/01/2025 22:07:35</t>
  </si>
  <si>
    <t>94107508</t>
  </si>
  <si>
    <t xml:space="preserve">FATAMA  </t>
  </si>
  <si>
    <t>JAKI MARY</t>
  </si>
  <si>
    <t>01/05/2008</t>
  </si>
  <si>
    <t>81569770</t>
  </si>
  <si>
    <t>934174462</t>
  </si>
  <si>
    <t>21:13:00</t>
  </si>
  <si>
    <t>15/01/2025 22:25:34</t>
  </si>
  <si>
    <t>94107562</t>
  </si>
  <si>
    <t>UMBO</t>
  </si>
  <si>
    <t xml:space="preserve">LLACSAHUACHE  </t>
  </si>
  <si>
    <t>DOMINGA</t>
  </si>
  <si>
    <t>26/09/1999</t>
  </si>
  <si>
    <t>75404606</t>
  </si>
  <si>
    <t>974470014</t>
  </si>
  <si>
    <t>22:44:00</t>
  </si>
  <si>
    <t>JANNETH</t>
  </si>
  <si>
    <t>42600</t>
  </si>
  <si>
    <t>15/01/2025 23:53:39</t>
  </si>
  <si>
    <t>94107567</t>
  </si>
  <si>
    <t xml:space="preserve">NOTENO  </t>
  </si>
  <si>
    <t>ANGIE PAMELA</t>
  </si>
  <si>
    <t>02/06/2008</t>
  </si>
  <si>
    <t>62534220</t>
  </si>
  <si>
    <t>949194172</t>
  </si>
  <si>
    <t>17:53:00</t>
  </si>
  <si>
    <t>3090</t>
  </si>
  <si>
    <t>15/01/2025 23:59:40</t>
  </si>
  <si>
    <t>94107605</t>
  </si>
  <si>
    <t>KATERIN</t>
  </si>
  <si>
    <t>08/05/2006</t>
  </si>
  <si>
    <t>60910221</t>
  </si>
  <si>
    <t>935800177</t>
  </si>
  <si>
    <t>23:23:00</t>
  </si>
  <si>
    <t>3225</t>
  </si>
  <si>
    <t>50,7</t>
  </si>
  <si>
    <t>16/01/2025 00:58:14</t>
  </si>
  <si>
    <t>94107625</t>
  </si>
  <si>
    <t>UNKUM</t>
  </si>
  <si>
    <t xml:space="preserve">MANDO  </t>
  </si>
  <si>
    <t>20/12/2000</t>
  </si>
  <si>
    <t>62336460</t>
  </si>
  <si>
    <t>943002846</t>
  </si>
  <si>
    <t>00007057</t>
  </si>
  <si>
    <t>16/01/2025</t>
  </si>
  <si>
    <t>00:33:00</t>
  </si>
  <si>
    <t>16/01/2025 01:36:28</t>
  </si>
  <si>
    <t>94107628</t>
  </si>
  <si>
    <t>COLLANTES</t>
  </si>
  <si>
    <t>JHULISA ISOLINA</t>
  </si>
  <si>
    <t>03/03/1996</t>
  </si>
  <si>
    <t>77812686</t>
  </si>
  <si>
    <t>972933367</t>
  </si>
  <si>
    <t>01:01:00</t>
  </si>
  <si>
    <t>49,3</t>
  </si>
  <si>
    <t>16/01/2025 01:47:06</t>
  </si>
  <si>
    <t>94107795</t>
  </si>
  <si>
    <t>MAYO</t>
  </si>
  <si>
    <t>ARIANA POLITA</t>
  </si>
  <si>
    <t>24/10/2000</t>
  </si>
  <si>
    <t>78374102</t>
  </si>
  <si>
    <t>981310234</t>
  </si>
  <si>
    <t>00015377</t>
  </si>
  <si>
    <t>HUNGURAHUI PAMPA</t>
  </si>
  <si>
    <t>03:47:00</t>
  </si>
  <si>
    <t>16/01/2025 07:16:21</t>
  </si>
  <si>
    <t>94107851</t>
  </si>
  <si>
    <t>GUERRA</t>
  </si>
  <si>
    <t xml:space="preserve">TELLO  </t>
  </si>
  <si>
    <t>LOURDES</t>
  </si>
  <si>
    <t>17/01/1993</t>
  </si>
  <si>
    <t>47864169</t>
  </si>
  <si>
    <t>981629220</t>
  </si>
  <si>
    <t>06:04:00</t>
  </si>
  <si>
    <t>16/01/2025 08:12:52</t>
  </si>
  <si>
    <t>94107874</t>
  </si>
  <si>
    <t>ESTEFANIA</t>
  </si>
  <si>
    <t>14/04/2003</t>
  </si>
  <si>
    <t>76729614</t>
  </si>
  <si>
    <t>918141367</t>
  </si>
  <si>
    <t>04:29:00</t>
  </si>
  <si>
    <t>JHONJAN</t>
  </si>
  <si>
    <t>37267</t>
  </si>
  <si>
    <t>16/01/2025 08:35:25</t>
  </si>
  <si>
    <t>94100348</t>
  </si>
  <si>
    <t>LIDER JECSABEL</t>
  </si>
  <si>
    <t>11/06/1983</t>
  </si>
  <si>
    <t>45289332</t>
  </si>
  <si>
    <t>917187367</t>
  </si>
  <si>
    <t>18:39:00</t>
  </si>
  <si>
    <t>1470</t>
  </si>
  <si>
    <t>09/01/2025 11:22:58</t>
  </si>
  <si>
    <t>94100417</t>
  </si>
  <si>
    <t>MIRABAL</t>
  </si>
  <si>
    <t>CARPIO</t>
  </si>
  <si>
    <t>MARIELYS AILYN</t>
  </si>
  <si>
    <t>23/11/2004</t>
  </si>
  <si>
    <t>DI DEL EXTRANJERO</t>
  </si>
  <si>
    <t>31601648</t>
  </si>
  <si>
    <t>994804635</t>
  </si>
  <si>
    <t>12:58:00</t>
  </si>
  <si>
    <t>2965</t>
  </si>
  <si>
    <t xml:space="preserve">CARMONA  </t>
  </si>
  <si>
    <t>ROSA EDELMIRA</t>
  </si>
  <si>
    <t>15563</t>
  </si>
  <si>
    <t>09/01/2025 12:19:14</t>
  </si>
  <si>
    <t>94100514</t>
  </si>
  <si>
    <t xml:space="preserve">ENRRIQUEZ  </t>
  </si>
  <si>
    <t>HINEYDA JARENY</t>
  </si>
  <si>
    <t>31/03/1998</t>
  </si>
  <si>
    <t>74484197</t>
  </si>
  <si>
    <t>935526568</t>
  </si>
  <si>
    <t>12:23:00</t>
  </si>
  <si>
    <t>09/01/2025 13:57:41</t>
  </si>
  <si>
    <t>94100519</t>
  </si>
  <si>
    <t>30/08/2006</t>
  </si>
  <si>
    <t>60445778</t>
  </si>
  <si>
    <t>918155596</t>
  </si>
  <si>
    <t>09:15:00</t>
  </si>
  <si>
    <t>09/01/2025 14:00:11</t>
  </si>
  <si>
    <t>94100629</t>
  </si>
  <si>
    <t xml:space="preserve">CAHUAZA  </t>
  </si>
  <si>
    <t>JALIA ALEXANDRA</t>
  </si>
  <si>
    <t>12/06/2004</t>
  </si>
  <si>
    <t>73761182</t>
  </si>
  <si>
    <t>925728533</t>
  </si>
  <si>
    <t>14:26:00</t>
  </si>
  <si>
    <t>09/01/2025 16:09:16</t>
  </si>
  <si>
    <t>94100631</t>
  </si>
  <si>
    <t>IRIS KAREN</t>
  </si>
  <si>
    <t>08/03/1982</t>
  </si>
  <si>
    <t>41346631</t>
  </si>
  <si>
    <t>965804148</t>
  </si>
  <si>
    <t>10:54:00</t>
  </si>
  <si>
    <t>09/01/2025 16:11:13</t>
  </si>
  <si>
    <t>94100678</t>
  </si>
  <si>
    <t>30/04/1995</t>
  </si>
  <si>
    <t>76625579</t>
  </si>
  <si>
    <t>921795963</t>
  </si>
  <si>
    <t>16:02:00</t>
  </si>
  <si>
    <t>3125</t>
  </si>
  <si>
    <t>09/01/2025 17:00:45</t>
  </si>
  <si>
    <t>94100760</t>
  </si>
  <si>
    <t>09/11/2003</t>
  </si>
  <si>
    <t>60164062</t>
  </si>
  <si>
    <t>901989115</t>
  </si>
  <si>
    <t>00006274</t>
  </si>
  <si>
    <t>POSIC</t>
  </si>
  <si>
    <t>09/01/2025 18:02:50</t>
  </si>
  <si>
    <t>94100853</t>
  </si>
  <si>
    <t>PANAIFO</t>
  </si>
  <si>
    <t xml:space="preserve">INUMA  </t>
  </si>
  <si>
    <t>KARLA NICOL</t>
  </si>
  <si>
    <t>17/03/2006</t>
  </si>
  <si>
    <t>62352466</t>
  </si>
  <si>
    <t>916229350</t>
  </si>
  <si>
    <t>18:53:00</t>
  </si>
  <si>
    <t>09/01/2025 19:35:32</t>
  </si>
  <si>
    <t>94100880</t>
  </si>
  <si>
    <t>CORAL</t>
  </si>
  <si>
    <t>ANGHELY KAROLAY</t>
  </si>
  <si>
    <t>03/12/1996</t>
  </si>
  <si>
    <t>74088111</t>
  </si>
  <si>
    <t>910362919</t>
  </si>
  <si>
    <t>11:16:00</t>
  </si>
  <si>
    <t>4100</t>
  </si>
  <si>
    <t>09/01/2025 20:20:20</t>
  </si>
  <si>
    <t>94100917</t>
  </si>
  <si>
    <t>KUSSY JUNITH</t>
  </si>
  <si>
    <t>08/10/1996</t>
  </si>
  <si>
    <t>70676645</t>
  </si>
  <si>
    <t>943951206</t>
  </si>
  <si>
    <t>17:26:00</t>
  </si>
  <si>
    <t>3795</t>
  </si>
  <si>
    <t>09/01/2025 21:39:43</t>
  </si>
  <si>
    <t>94100986</t>
  </si>
  <si>
    <t xml:space="preserve">TARRILLO  </t>
  </si>
  <si>
    <t>27/07/2000</t>
  </si>
  <si>
    <t>76938966</t>
  </si>
  <si>
    <t>995660499</t>
  </si>
  <si>
    <t>09/01/2025 23:42:53</t>
  </si>
  <si>
    <t>94101019</t>
  </si>
  <si>
    <t xml:space="preserve">QUIROZ  </t>
  </si>
  <si>
    <t>NIRMA</t>
  </si>
  <si>
    <t>01/02/1986</t>
  </si>
  <si>
    <t>43467376</t>
  </si>
  <si>
    <t>918755930</t>
  </si>
  <si>
    <t>21:52:00</t>
  </si>
  <si>
    <t>10/01/2025 00:36:27</t>
  </si>
  <si>
    <t>94101146</t>
  </si>
  <si>
    <t>22/07/1987</t>
  </si>
  <si>
    <t>44381094</t>
  </si>
  <si>
    <t>942478400</t>
  </si>
  <si>
    <t>10/01/2025 06:11:07</t>
  </si>
  <si>
    <t>94101352</t>
  </si>
  <si>
    <t xml:space="preserve">REYES  </t>
  </si>
  <si>
    <t>17/04/2002</t>
  </si>
  <si>
    <t>61944204</t>
  </si>
  <si>
    <t>941359200</t>
  </si>
  <si>
    <t>07:47:00</t>
  </si>
  <si>
    <t>3905</t>
  </si>
  <si>
    <t>10/01/2025 09:42:57</t>
  </si>
  <si>
    <t>94101366</t>
  </si>
  <si>
    <t xml:space="preserve">CARRASCO  </t>
  </si>
  <si>
    <t>ELISABET</t>
  </si>
  <si>
    <t>03/09/1991</t>
  </si>
  <si>
    <t>47580969</t>
  </si>
  <si>
    <t>976748338</t>
  </si>
  <si>
    <t>08:08:00</t>
  </si>
  <si>
    <t>10/01/2025 09:52:58</t>
  </si>
  <si>
    <t>94101565</t>
  </si>
  <si>
    <t>CHAMAYA</t>
  </si>
  <si>
    <t>01/03/1999</t>
  </si>
  <si>
    <t>76084268</t>
  </si>
  <si>
    <t>975851835</t>
  </si>
  <si>
    <t>2930</t>
  </si>
  <si>
    <t>10/01/2025 12:09:40</t>
  </si>
  <si>
    <t>94101580</t>
  </si>
  <si>
    <t>ANTONELA</t>
  </si>
  <si>
    <t>25/04/2004</t>
  </si>
  <si>
    <t>60446694</t>
  </si>
  <si>
    <t>973922896</t>
  </si>
  <si>
    <t>11:05:00</t>
  </si>
  <si>
    <t>2720</t>
  </si>
  <si>
    <t>10/01/2025 12:18:18</t>
  </si>
  <si>
    <t>94101654</t>
  </si>
  <si>
    <t>SIMBAÑA</t>
  </si>
  <si>
    <t>EYMI MILDRED</t>
  </si>
  <si>
    <t>06/11/1996</t>
  </si>
  <si>
    <t>73300851</t>
  </si>
  <si>
    <t>917521465</t>
  </si>
  <si>
    <t>18:26:00</t>
  </si>
  <si>
    <t>10/01/2025 13:04:08</t>
  </si>
  <si>
    <t>94101709</t>
  </si>
  <si>
    <t>MALQUI</t>
  </si>
  <si>
    <t xml:space="preserve">TUESTA  </t>
  </si>
  <si>
    <t>MARIA ANEL</t>
  </si>
  <si>
    <t>28/10/1995</t>
  </si>
  <si>
    <t>73808857</t>
  </si>
  <si>
    <t>980926842</t>
  </si>
  <si>
    <t>21:47:00</t>
  </si>
  <si>
    <t>3630</t>
  </si>
  <si>
    <t>10/01/2025 14:00:12</t>
  </si>
  <si>
    <t>94101883</t>
  </si>
  <si>
    <t>RUFINO</t>
  </si>
  <si>
    <t>DIANA CAROL</t>
  </si>
  <si>
    <t>07/01/2002</t>
  </si>
  <si>
    <t>74431470</t>
  </si>
  <si>
    <t>998162648</t>
  </si>
  <si>
    <t>15:44:00</t>
  </si>
  <si>
    <t>10/01/2025 16:23:06</t>
  </si>
  <si>
    <t>94102110</t>
  </si>
  <si>
    <t>CHUMBE</t>
  </si>
  <si>
    <t>EVELIN</t>
  </si>
  <si>
    <t>04/11/1993</t>
  </si>
  <si>
    <t>73325108</t>
  </si>
  <si>
    <t>930290321</t>
  </si>
  <si>
    <t>15:39:00</t>
  </si>
  <si>
    <t>3165</t>
  </si>
  <si>
    <t>10/01/2025 21:02:05</t>
  </si>
  <si>
    <t>94102155</t>
  </si>
  <si>
    <t>AVELINO</t>
  </si>
  <si>
    <t xml:space="preserve">MARCELO  </t>
  </si>
  <si>
    <t>HERMINIA OLINDA</t>
  </si>
  <si>
    <t>03/03/2000</t>
  </si>
  <si>
    <t>73605610</t>
  </si>
  <si>
    <t>949160824</t>
  </si>
  <si>
    <t>21:38:00</t>
  </si>
  <si>
    <t>10/01/2025 22:32:25</t>
  </si>
  <si>
    <t>94102221</t>
  </si>
  <si>
    <t>BERNAL</t>
  </si>
  <si>
    <t>EDELMIRA JASMIN</t>
  </si>
  <si>
    <t>27/11/1996</t>
  </si>
  <si>
    <t>77793173</t>
  </si>
  <si>
    <t>974570899</t>
  </si>
  <si>
    <t>00006309</t>
  </si>
  <si>
    <t>TUMBARO</t>
  </si>
  <si>
    <t>23:01:00</t>
  </si>
  <si>
    <t>HUAMÁN</t>
  </si>
  <si>
    <t>BETSY MANJET</t>
  </si>
  <si>
    <t>37772</t>
  </si>
  <si>
    <t>11/01/2025 00:16:53</t>
  </si>
  <si>
    <t>94102782</t>
  </si>
  <si>
    <t xml:space="preserve">GORDILLO  </t>
  </si>
  <si>
    <t>LUZ MERY</t>
  </si>
  <si>
    <t>09/07/2004</t>
  </si>
  <si>
    <t>62243146</t>
  </si>
  <si>
    <t>956828326</t>
  </si>
  <si>
    <t>12:26:00</t>
  </si>
  <si>
    <t>MACHACA</t>
  </si>
  <si>
    <t>JUANA</t>
  </si>
  <si>
    <t>21337</t>
  </si>
  <si>
    <t>11/01/2025 14:55:33</t>
  </si>
  <si>
    <t>TORRES DE QUEZADA</t>
  </si>
  <si>
    <t>SHIRLEY ELIZABETH</t>
  </si>
  <si>
    <t>94102845</t>
  </si>
  <si>
    <t xml:space="preserve">HUAYMANA  </t>
  </si>
  <si>
    <t>JADE MEL</t>
  </si>
  <si>
    <t>24/07/2003</t>
  </si>
  <si>
    <t>74875660</t>
  </si>
  <si>
    <t>929689329</t>
  </si>
  <si>
    <t>14:23:00</t>
  </si>
  <si>
    <t>11/01/2025 15:53:24</t>
  </si>
  <si>
    <t>94103013</t>
  </si>
  <si>
    <t>DANY</t>
  </si>
  <si>
    <t>04/02/1988</t>
  </si>
  <si>
    <t>44830220</t>
  </si>
  <si>
    <t>983575992</t>
  </si>
  <si>
    <t>14:45:00</t>
  </si>
  <si>
    <t>11/01/2025 18:38:59</t>
  </si>
  <si>
    <t>94103080</t>
  </si>
  <si>
    <t>ELVA</t>
  </si>
  <si>
    <t>71065044</t>
  </si>
  <si>
    <t>963505872</t>
  </si>
  <si>
    <t>11/01/2025 19:54:58</t>
  </si>
  <si>
    <t>94103083</t>
  </si>
  <si>
    <t>MACO</t>
  </si>
  <si>
    <t>NATIVIDAD</t>
  </si>
  <si>
    <t>08/09/1984</t>
  </si>
  <si>
    <t>42712730</t>
  </si>
  <si>
    <t>942097004</t>
  </si>
  <si>
    <t>3145</t>
  </si>
  <si>
    <t>11/01/2025 19:56:54</t>
  </si>
  <si>
    <t>94103142</t>
  </si>
  <si>
    <t xml:space="preserve">CHUJUTALLI  </t>
  </si>
  <si>
    <t>CLENITH</t>
  </si>
  <si>
    <t>24/11/1987</t>
  </si>
  <si>
    <t>44679901</t>
  </si>
  <si>
    <t>930476304</t>
  </si>
  <si>
    <t>16:13:00</t>
  </si>
  <si>
    <t>11/01/2025 21:47:49</t>
  </si>
  <si>
    <t>94103447</t>
  </si>
  <si>
    <t xml:space="preserve">LUQUE  </t>
  </si>
  <si>
    <t>GENESIS BETZABE</t>
  </si>
  <si>
    <t>21/01/1999</t>
  </si>
  <si>
    <t>74081007</t>
  </si>
  <si>
    <t>921055586</t>
  </si>
  <si>
    <t>12/01/2025 08:03:32</t>
  </si>
  <si>
    <t>94103652</t>
  </si>
  <si>
    <t>10/03/1995</t>
  </si>
  <si>
    <t>77218834</t>
  </si>
  <si>
    <t>987326506</t>
  </si>
  <si>
    <t>11:38:00</t>
  </si>
  <si>
    <t>12/01/2025 12:31:24</t>
  </si>
  <si>
    <t>94103717</t>
  </si>
  <si>
    <t>DANIKA QUEMERLIN</t>
  </si>
  <si>
    <t>24/03/1994</t>
  </si>
  <si>
    <t>48194610</t>
  </si>
  <si>
    <t>982597269</t>
  </si>
  <si>
    <t>12/01/2025 14:29:33</t>
  </si>
  <si>
    <t>94104489</t>
  </si>
  <si>
    <t>WUILMAR ANDREINA</t>
  </si>
  <si>
    <t>19/01/1993</t>
  </si>
  <si>
    <t>006407687</t>
  </si>
  <si>
    <t>969572937</t>
  </si>
  <si>
    <t>00006578</t>
  </si>
  <si>
    <t>SION</t>
  </si>
  <si>
    <t>09:37:00</t>
  </si>
  <si>
    <t>13/01/2025 10:35:18</t>
  </si>
  <si>
    <t>94104557</t>
  </si>
  <si>
    <t>SWEENEY KAHOMY</t>
  </si>
  <si>
    <t>20/12/1995</t>
  </si>
  <si>
    <t>71111990</t>
  </si>
  <si>
    <t>993993089</t>
  </si>
  <si>
    <t>13/01/2025 11:34:23</t>
  </si>
  <si>
    <t>94104581</t>
  </si>
  <si>
    <t>MILAGROS DEL PILAR</t>
  </si>
  <si>
    <t>46801214</t>
  </si>
  <si>
    <t>910985517</t>
  </si>
  <si>
    <t>00010703</t>
  </si>
  <si>
    <t>POSTA MEDICA TOCACHE</t>
  </si>
  <si>
    <t xml:space="preserve">LEIVA  </t>
  </si>
  <si>
    <t>EDGAR WILFREDO</t>
  </si>
  <si>
    <t>038779</t>
  </si>
  <si>
    <t>13/01/2025 11:46:32</t>
  </si>
  <si>
    <t>LEIVA</t>
  </si>
  <si>
    <t>94104652</t>
  </si>
  <si>
    <t>ANGEL</t>
  </si>
  <si>
    <t>26/01/2000</t>
  </si>
  <si>
    <t>78548371</t>
  </si>
  <si>
    <t>913450279</t>
  </si>
  <si>
    <t>09:19:00</t>
  </si>
  <si>
    <t>13/01/2025 12:40:47</t>
  </si>
  <si>
    <t>94104855</t>
  </si>
  <si>
    <t>CANDY LAURA</t>
  </si>
  <si>
    <t>02/05/2000</t>
  </si>
  <si>
    <t>60593062</t>
  </si>
  <si>
    <t>947990313</t>
  </si>
  <si>
    <t>12:37:00</t>
  </si>
  <si>
    <t>1870</t>
  </si>
  <si>
    <t>13/01/2025 16:34:14</t>
  </si>
  <si>
    <t>94105082</t>
  </si>
  <si>
    <t>SILVANO</t>
  </si>
  <si>
    <t xml:space="preserve">ROSEÑO  </t>
  </si>
  <si>
    <t>ISAIRA</t>
  </si>
  <si>
    <t>18/02/1998</t>
  </si>
  <si>
    <t>71116342</t>
  </si>
  <si>
    <t>949420872</t>
  </si>
  <si>
    <t>13/01/2025 19:35:04</t>
  </si>
  <si>
    <t>94105100</t>
  </si>
  <si>
    <t>VICTORIA ERLITA</t>
  </si>
  <si>
    <t>09/12/1997</t>
  </si>
  <si>
    <t>70068898</t>
  </si>
  <si>
    <t>963749426</t>
  </si>
  <si>
    <t>4475</t>
  </si>
  <si>
    <t>13/01/2025 19:47:34</t>
  </si>
  <si>
    <t>94105139</t>
  </si>
  <si>
    <t xml:space="preserve">DIAS  </t>
  </si>
  <si>
    <t>ROSA ELVIRA</t>
  </si>
  <si>
    <t>13/11/1993</t>
  </si>
  <si>
    <t>48496442</t>
  </si>
  <si>
    <t>916411675</t>
  </si>
  <si>
    <t>18:40:00</t>
  </si>
  <si>
    <t>3935</t>
  </si>
  <si>
    <t xml:space="preserve">FALCON  </t>
  </si>
  <si>
    <t>JADITH</t>
  </si>
  <si>
    <t>11063</t>
  </si>
  <si>
    <t>13/01/2025 21:10:30</t>
  </si>
  <si>
    <t>94105155</t>
  </si>
  <si>
    <t>JULY LIZBETH</t>
  </si>
  <si>
    <t>17/03/2008</t>
  </si>
  <si>
    <t>81174052</t>
  </si>
  <si>
    <t>917931870</t>
  </si>
  <si>
    <t>00006284</t>
  </si>
  <si>
    <t>LA FLORIDA</t>
  </si>
  <si>
    <t>20:50:00</t>
  </si>
  <si>
    <t>2805</t>
  </si>
  <si>
    <t>13/01/2025 21:40:49</t>
  </si>
  <si>
    <t>94105162</t>
  </si>
  <si>
    <t>BLANCA DEL CARMEN</t>
  </si>
  <si>
    <t>17/11/1986</t>
  </si>
  <si>
    <t>70000629</t>
  </si>
  <si>
    <t>951587716</t>
  </si>
  <si>
    <t>15:45:00</t>
  </si>
  <si>
    <t>3695</t>
  </si>
  <si>
    <t>13/01/2025 21:46:01</t>
  </si>
  <si>
    <t>94105229</t>
  </si>
  <si>
    <t xml:space="preserve">MARTINEZ  </t>
  </si>
  <si>
    <t>MEDALI</t>
  </si>
  <si>
    <t>20/04/1997</t>
  </si>
  <si>
    <t>78012062</t>
  </si>
  <si>
    <t>921929270</t>
  </si>
  <si>
    <t>14:24:00</t>
  </si>
  <si>
    <t>2955</t>
  </si>
  <si>
    <t>13/01/2025 23:57:25</t>
  </si>
  <si>
    <t>94105274</t>
  </si>
  <si>
    <t xml:space="preserve">INSAPILLO  </t>
  </si>
  <si>
    <t>NATIVIDAD DEL CARMEN</t>
  </si>
  <si>
    <t>45512837</t>
  </si>
  <si>
    <t>981384163</t>
  </si>
  <si>
    <t>00:29:00</t>
  </si>
  <si>
    <t>14/01/2025 01:37:23</t>
  </si>
  <si>
    <t>94105320</t>
  </si>
  <si>
    <t>SUYON</t>
  </si>
  <si>
    <t>NORMA MELISSA</t>
  </si>
  <si>
    <t>22/06/1997</t>
  </si>
  <si>
    <t>72801272</t>
  </si>
  <si>
    <t>930402829</t>
  </si>
  <si>
    <t>23:54:00</t>
  </si>
  <si>
    <t>3206</t>
  </si>
  <si>
    <t>14/01/2025 04:02:24</t>
  </si>
  <si>
    <t>94105354</t>
  </si>
  <si>
    <t>SUAREZ</t>
  </si>
  <si>
    <t xml:space="preserve">BECERRA  </t>
  </si>
  <si>
    <t>MAGDALENA</t>
  </si>
  <si>
    <t>01/09/1982</t>
  </si>
  <si>
    <t>47033626</t>
  </si>
  <si>
    <t>963419072</t>
  </si>
  <si>
    <t>19:52:00</t>
  </si>
  <si>
    <t>3365</t>
  </si>
  <si>
    <t>14/01/2025 05:48:23</t>
  </si>
  <si>
    <t>94105634</t>
  </si>
  <si>
    <t>USHIÑAHUA</t>
  </si>
  <si>
    <t xml:space="preserve">DE SOUZA  </t>
  </si>
  <si>
    <t>SHIRLEY</t>
  </si>
  <si>
    <t>04/07/1990</t>
  </si>
  <si>
    <t>46677957</t>
  </si>
  <si>
    <t>997793032</t>
  </si>
  <si>
    <t>2480</t>
  </si>
  <si>
    <t>14/01/2025 10:38:43</t>
  </si>
  <si>
    <t>94105641</t>
  </si>
  <si>
    <t>21:55:00</t>
  </si>
  <si>
    <t>2460</t>
  </si>
  <si>
    <t>14/01/2025 10:43:04</t>
  </si>
  <si>
    <t>94105654</t>
  </si>
  <si>
    <t>ZULEMA</t>
  </si>
  <si>
    <t>04/08/1985</t>
  </si>
  <si>
    <t>45679454</t>
  </si>
  <si>
    <t>981356550</t>
  </si>
  <si>
    <t>04:07:00</t>
  </si>
  <si>
    <t>14/01/2025 10:55:22</t>
  </si>
  <si>
    <t>94105676</t>
  </si>
  <si>
    <t>LAUREN</t>
  </si>
  <si>
    <t>16/02/1983</t>
  </si>
  <si>
    <t>41730423</t>
  </si>
  <si>
    <t>959967480</t>
  </si>
  <si>
    <t>09:46:00</t>
  </si>
  <si>
    <t>14/01/2025 11:10:39</t>
  </si>
  <si>
    <t>94105694</t>
  </si>
  <si>
    <t>MERLY MARGOT</t>
  </si>
  <si>
    <t>09/11/1998</t>
  </si>
  <si>
    <t>75989349</t>
  </si>
  <si>
    <t>966590949</t>
  </si>
  <si>
    <t>16:33:00</t>
  </si>
  <si>
    <t>1590</t>
  </si>
  <si>
    <t>14/01/2025 11:22:57</t>
  </si>
  <si>
    <t>94105711</t>
  </si>
  <si>
    <t>DE LA CRUZ</t>
  </si>
  <si>
    <t xml:space="preserve">PIEROLA  </t>
  </si>
  <si>
    <t>MINERVA</t>
  </si>
  <si>
    <t>22/01/1992</t>
  </si>
  <si>
    <t>48040178</t>
  </si>
  <si>
    <t>917365815</t>
  </si>
  <si>
    <t>00016481</t>
  </si>
  <si>
    <t>HOSPITAL I JUANJUI - ESSALUD</t>
  </si>
  <si>
    <t>3705</t>
  </si>
  <si>
    <t>14/01/2025 11:31:57</t>
  </si>
  <si>
    <t>94105873</t>
  </si>
  <si>
    <t>ACUÑA</t>
  </si>
  <si>
    <t>SHEILA JHOHANY</t>
  </si>
  <si>
    <t>05/05/2005</t>
  </si>
  <si>
    <t>77165845</t>
  </si>
  <si>
    <t>952248059</t>
  </si>
  <si>
    <t>13:02:00</t>
  </si>
  <si>
    <t>14/01/2025 13:43:16</t>
  </si>
  <si>
    <t>94106030</t>
  </si>
  <si>
    <t>BARBARAN</t>
  </si>
  <si>
    <t>KAREN ELVIRA</t>
  </si>
  <si>
    <t>02/01/1992</t>
  </si>
  <si>
    <t>71852720</t>
  </si>
  <si>
    <t>959319326</t>
  </si>
  <si>
    <t>21:22:00</t>
  </si>
  <si>
    <t>JORGE</t>
  </si>
  <si>
    <t>947647</t>
  </si>
  <si>
    <t>14/01/2025 16:12:45</t>
  </si>
  <si>
    <t>94106131</t>
  </si>
  <si>
    <t>YULICZA FLORIVED</t>
  </si>
  <si>
    <t>19/03/1990</t>
  </si>
  <si>
    <t>46347446</t>
  </si>
  <si>
    <t>956775981</t>
  </si>
  <si>
    <t>13:06:00</t>
  </si>
  <si>
    <t>14/01/2025 17:49:11</t>
  </si>
  <si>
    <t>94106281</t>
  </si>
  <si>
    <t>OLANO</t>
  </si>
  <si>
    <t>ANGELA JENNIFER</t>
  </si>
  <si>
    <t>20/02/2001</t>
  </si>
  <si>
    <t>62289031</t>
  </si>
  <si>
    <t>980994359</t>
  </si>
  <si>
    <t>19:01:00</t>
  </si>
  <si>
    <t>3606</t>
  </si>
  <si>
    <t>14/01/2025 20:29:51</t>
  </si>
  <si>
    <t>94106286</t>
  </si>
  <si>
    <t>LECCA</t>
  </si>
  <si>
    <t>KARINA</t>
  </si>
  <si>
    <t>19/09/1989</t>
  </si>
  <si>
    <t>46461362</t>
  </si>
  <si>
    <t>943816631</t>
  </si>
  <si>
    <t>14/01/2025 20:38:51</t>
  </si>
  <si>
    <t>94106489</t>
  </si>
  <si>
    <t>LESCANO</t>
  </si>
  <si>
    <t xml:space="preserve">LESCANO  </t>
  </si>
  <si>
    <t>LEIDY VANESA</t>
  </si>
  <si>
    <t>16/12/2006</t>
  </si>
  <si>
    <t>60474158</t>
  </si>
  <si>
    <t>945726476</t>
  </si>
  <si>
    <t>01:56:00</t>
  </si>
  <si>
    <t>15/01/2025 03:14:09</t>
  </si>
  <si>
    <t>94106500</t>
  </si>
  <si>
    <t xml:space="preserve">MUNDACA  </t>
  </si>
  <si>
    <t>ARACELI</t>
  </si>
  <si>
    <t>29/09/1989</t>
  </si>
  <si>
    <t>48818036</t>
  </si>
  <si>
    <t>928619026</t>
  </si>
  <si>
    <t>00:23:00</t>
  </si>
  <si>
    <t>1640</t>
  </si>
  <si>
    <t>15/01/2025 03:49:44</t>
  </si>
  <si>
    <t>94106565</t>
  </si>
  <si>
    <t>ROSITA ISABEL</t>
  </si>
  <si>
    <t>30/11/1988</t>
  </si>
  <si>
    <t>45506214</t>
  </si>
  <si>
    <t>942003779</t>
  </si>
  <si>
    <t>01:46:00</t>
  </si>
  <si>
    <t>1200</t>
  </si>
  <si>
    <t>2,3</t>
  </si>
  <si>
    <t>15/01/2025 06:38:27</t>
  </si>
  <si>
    <t>94106621</t>
  </si>
  <si>
    <t>JHENIFER</t>
  </si>
  <si>
    <t>02/12/1996</t>
  </si>
  <si>
    <t>77664172</t>
  </si>
  <si>
    <t>930615220</t>
  </si>
  <si>
    <t>3615</t>
  </si>
  <si>
    <t>15/01/2025 07:15:26</t>
  </si>
  <si>
    <t>94106632</t>
  </si>
  <si>
    <t>ASAGKAI</t>
  </si>
  <si>
    <t>15/08/1993</t>
  </si>
  <si>
    <t>48979106</t>
  </si>
  <si>
    <t>940762429</t>
  </si>
  <si>
    <t>06:44:00</t>
  </si>
  <si>
    <t>15/01/2025 07:27:41</t>
  </si>
  <si>
    <t>94106712</t>
  </si>
  <si>
    <t>ELIDA</t>
  </si>
  <si>
    <t>01/08/1987</t>
  </si>
  <si>
    <t>46117472</t>
  </si>
  <si>
    <t>913833150</t>
  </si>
  <si>
    <t>18:49:00</t>
  </si>
  <si>
    <t>15/01/2025 08:47:00</t>
  </si>
  <si>
    <t>94106722</t>
  </si>
  <si>
    <t>MARLI</t>
  </si>
  <si>
    <t>20/08/2007</t>
  </si>
  <si>
    <t>60276011</t>
  </si>
  <si>
    <t>983342683</t>
  </si>
  <si>
    <t>08:05:00</t>
  </si>
  <si>
    <t>2520</t>
  </si>
  <si>
    <t>15/01/2025 08:54:27</t>
  </si>
  <si>
    <t>94106733</t>
  </si>
  <si>
    <t xml:space="preserve">MOYA  </t>
  </si>
  <si>
    <t>JULIA LEYDI</t>
  </si>
  <si>
    <t>28/07/1999</t>
  </si>
  <si>
    <t>75312797</t>
  </si>
  <si>
    <t>950147368</t>
  </si>
  <si>
    <t>09:40:00</t>
  </si>
  <si>
    <t>4020</t>
  </si>
  <si>
    <t>15/01/2025 09:02:35</t>
  </si>
  <si>
    <t>94106952</t>
  </si>
  <si>
    <t>SOPLA</t>
  </si>
  <si>
    <t xml:space="preserve">APUELA  </t>
  </si>
  <si>
    <t>MARIA DOMITILA</t>
  </si>
  <si>
    <t>20/10/1997</t>
  </si>
  <si>
    <t>73675959</t>
  </si>
  <si>
    <t>931435808</t>
  </si>
  <si>
    <t>11:07:00</t>
  </si>
  <si>
    <t>15/01/2025 11:57:28</t>
  </si>
  <si>
    <t>94107127</t>
  </si>
  <si>
    <t>ANLLI LLUNELI</t>
  </si>
  <si>
    <t>13/04/2009</t>
  </si>
  <si>
    <t>62264886</t>
  </si>
  <si>
    <t>965258745</t>
  </si>
  <si>
    <t>14:16:00</t>
  </si>
  <si>
    <t>2150</t>
  </si>
  <si>
    <t>15/01/2025 15:17:06</t>
  </si>
  <si>
    <t>94107245</t>
  </si>
  <si>
    <t>27/07/2010</t>
  </si>
  <si>
    <t>62412634</t>
  </si>
  <si>
    <t>928256169</t>
  </si>
  <si>
    <t>10:29:00</t>
  </si>
  <si>
    <t>1860</t>
  </si>
  <si>
    <t>15/01/2025 17:12:36</t>
  </si>
  <si>
    <t>94107276</t>
  </si>
  <si>
    <t xml:space="preserve">SAUCEDO  </t>
  </si>
  <si>
    <t>29/05/1988</t>
  </si>
  <si>
    <t>45097182</t>
  </si>
  <si>
    <t>928020352</t>
  </si>
  <si>
    <t>00006278</t>
  </si>
  <si>
    <t>VALLE GRANDE</t>
  </si>
  <si>
    <t>15:29:00</t>
  </si>
  <si>
    <t>4515</t>
  </si>
  <si>
    <t>15/01/2025 17:41:01</t>
  </si>
  <si>
    <t>94107285</t>
  </si>
  <si>
    <t>PAZ</t>
  </si>
  <si>
    <t>KELLY TATIANA</t>
  </si>
  <si>
    <t>22/02/2010</t>
  </si>
  <si>
    <t>63365388</t>
  </si>
  <si>
    <t>965164951</t>
  </si>
  <si>
    <t>16:53:00</t>
  </si>
  <si>
    <t>15/01/2025 17:45:59</t>
  </si>
  <si>
    <t>94107296</t>
  </si>
  <si>
    <t>CHANG</t>
  </si>
  <si>
    <t>ELIZABETH CAROL</t>
  </si>
  <si>
    <t>03/03/1993</t>
  </si>
  <si>
    <t>71890019</t>
  </si>
  <si>
    <t>988637145</t>
  </si>
  <si>
    <t>00023661</t>
  </si>
  <si>
    <t>QI  SALUD MOYOBAMBA</t>
  </si>
  <si>
    <t>12:54:00</t>
  </si>
  <si>
    <t>15/01/2025 17:54:03</t>
  </si>
  <si>
    <t>94107442</t>
  </si>
  <si>
    <t>ENTSAKUA</t>
  </si>
  <si>
    <t xml:space="preserve">CHANCHARI  </t>
  </si>
  <si>
    <t>SERAFINA</t>
  </si>
  <si>
    <t>27/03/2009</t>
  </si>
  <si>
    <t>82101738</t>
  </si>
  <si>
    <t>943371671</t>
  </si>
  <si>
    <t>19:18:00</t>
  </si>
  <si>
    <t>PEREA</t>
  </si>
  <si>
    <t xml:space="preserve">ROBLES  </t>
  </si>
  <si>
    <t>ROSSE MARY</t>
  </si>
  <si>
    <t>30635</t>
  </si>
  <si>
    <t>15/01/2025 20:32:48</t>
  </si>
  <si>
    <t>94107462</t>
  </si>
  <si>
    <t>MARIA LUCILA</t>
  </si>
  <si>
    <t>28/05/1982</t>
  </si>
  <si>
    <t>48012091</t>
  </si>
  <si>
    <t>970900788</t>
  </si>
  <si>
    <t>16:25:00</t>
  </si>
  <si>
    <t>15/01/2025 21:03:08</t>
  </si>
  <si>
    <t>94107551</t>
  </si>
  <si>
    <t>FACUNDO</t>
  </si>
  <si>
    <t>17/05/1993</t>
  </si>
  <si>
    <t>48522360</t>
  </si>
  <si>
    <t>932796637</t>
  </si>
  <si>
    <t>22:16:00</t>
  </si>
  <si>
    <t>3510</t>
  </si>
  <si>
    <t>15/01/2025 23:39:34</t>
  </si>
  <si>
    <t>94107844</t>
  </si>
  <si>
    <t>PRINCIPE</t>
  </si>
  <si>
    <t xml:space="preserve">JARA  </t>
  </si>
  <si>
    <t>LILIA LORENZA</t>
  </si>
  <si>
    <t>25/09/1989</t>
  </si>
  <si>
    <t>45959267</t>
  </si>
  <si>
    <t>933869363</t>
  </si>
  <si>
    <t>07:20:00</t>
  </si>
  <si>
    <t>4140</t>
  </si>
  <si>
    <t>16/01/2025 08:10:05</t>
  </si>
  <si>
    <t>94107882</t>
  </si>
  <si>
    <t>CASERIO LIBANO</t>
  </si>
  <si>
    <t>BERNILLA</t>
  </si>
  <si>
    <t>ROXANA ISABEL</t>
  </si>
  <si>
    <t>03/02/1998</t>
  </si>
  <si>
    <t>75780254</t>
  </si>
  <si>
    <t>19:45:00</t>
  </si>
  <si>
    <t>16/01/2025 08:51:26</t>
  </si>
  <si>
    <t>94107936</t>
  </si>
  <si>
    <t>NORMA JHANETH</t>
  </si>
  <si>
    <t>23/08/2004</t>
  </si>
  <si>
    <t>62773514</t>
  </si>
  <si>
    <t>916958469</t>
  </si>
  <si>
    <t>07:55:00</t>
  </si>
  <si>
    <t>34.4</t>
  </si>
  <si>
    <t>16/01/2025 09:35:14</t>
  </si>
  <si>
    <t>94107988</t>
  </si>
  <si>
    <t>ESPINAL</t>
  </si>
  <si>
    <t>46515221</t>
  </si>
  <si>
    <t>936100413</t>
  </si>
  <si>
    <t>08:20:00</t>
  </si>
  <si>
    <t>16/01/2025 10:24:05</t>
  </si>
  <si>
    <t>94108029</t>
  </si>
  <si>
    <t>MERINA</t>
  </si>
  <si>
    <t>11/06/1989</t>
  </si>
  <si>
    <t>46537019</t>
  </si>
  <si>
    <t>965906507</t>
  </si>
  <si>
    <t>16/01/2025 10:56:19</t>
  </si>
  <si>
    <t>94108034</t>
  </si>
  <si>
    <t>CENEPO</t>
  </si>
  <si>
    <t xml:space="preserve">CARITIMARI  </t>
  </si>
  <si>
    <t>MELISSA</t>
  </si>
  <si>
    <t>07/07/2004</t>
  </si>
  <si>
    <t>74689825</t>
  </si>
  <si>
    <t>920189859</t>
  </si>
  <si>
    <t>06:14:00</t>
  </si>
  <si>
    <t>16/01/2025 11:00:27</t>
  </si>
  <si>
    <t>94108187</t>
  </si>
  <si>
    <t>CANAQUIRI</t>
  </si>
  <si>
    <t>NORI</t>
  </si>
  <si>
    <t>01/09/1993</t>
  </si>
  <si>
    <t>47890844</t>
  </si>
  <si>
    <t>958647159</t>
  </si>
  <si>
    <t>16/01/2025 12:49:59</t>
  </si>
  <si>
    <t>94108294</t>
  </si>
  <si>
    <t>ASPAJO</t>
  </si>
  <si>
    <t xml:space="preserve">ANDOA  </t>
  </si>
  <si>
    <t>KEREN</t>
  </si>
  <si>
    <t>03/05/2000</t>
  </si>
  <si>
    <t>73867560</t>
  </si>
  <si>
    <t>923050456</t>
  </si>
  <si>
    <t>13:32:00</t>
  </si>
  <si>
    <t>4025</t>
  </si>
  <si>
    <t>16/01/2025 14:49:02</t>
  </si>
  <si>
    <t>94108336</t>
  </si>
  <si>
    <t xml:space="preserve">OLANO  </t>
  </si>
  <si>
    <t>GABILUZ</t>
  </si>
  <si>
    <t>22/12/1991</t>
  </si>
  <si>
    <t>70768332</t>
  </si>
  <si>
    <t>900714268</t>
  </si>
  <si>
    <t>16/01/2025 15:27:36</t>
  </si>
  <si>
    <t>94108362</t>
  </si>
  <si>
    <t>TENTITS</t>
  </si>
  <si>
    <t xml:space="preserve">DAICHAP  </t>
  </si>
  <si>
    <t>CLARA</t>
  </si>
  <si>
    <t>15/12/1996</t>
  </si>
  <si>
    <t>77473910</t>
  </si>
  <si>
    <t>969385568</t>
  </si>
  <si>
    <t>00006324</t>
  </si>
  <si>
    <t>SHIMPIYACU</t>
  </si>
  <si>
    <t>13:13:00</t>
  </si>
  <si>
    <t>16/01/2025 15:54:46</t>
  </si>
  <si>
    <t>94108381</t>
  </si>
  <si>
    <t>JOISY EVILA</t>
  </si>
  <si>
    <t>06/03/2005</t>
  </si>
  <si>
    <t>76668263</t>
  </si>
  <si>
    <t>935339994</t>
  </si>
  <si>
    <t>16/01/2025 16:10:48</t>
  </si>
  <si>
    <t>94108459</t>
  </si>
  <si>
    <t xml:space="preserve">SEVILLANO  </t>
  </si>
  <si>
    <t>JACKELINE LILIANA</t>
  </si>
  <si>
    <t>03/02/1997</t>
  </si>
  <si>
    <t>71592815</t>
  </si>
  <si>
    <t>920370348</t>
  </si>
  <si>
    <t>16/01/2025 17:22:28</t>
  </si>
  <si>
    <t>94108487</t>
  </si>
  <si>
    <t>CHUQUIHUANGA</t>
  </si>
  <si>
    <t>ORFELINDA</t>
  </si>
  <si>
    <t>22/04/1993</t>
  </si>
  <si>
    <t>48436388</t>
  </si>
  <si>
    <t>961828956</t>
  </si>
  <si>
    <t>00006463</t>
  </si>
  <si>
    <t>BUENOS AIRES</t>
  </si>
  <si>
    <t>PALOMINO</t>
  </si>
  <si>
    <t>POLLO</t>
  </si>
  <si>
    <t>JAZMIN STEPHANY</t>
  </si>
  <si>
    <t>43758</t>
  </si>
  <si>
    <t>16/01/2025 17:46:22</t>
  </si>
  <si>
    <t>94108616</t>
  </si>
  <si>
    <t>QUINTANA</t>
  </si>
  <si>
    <t>JESUS CELIDA</t>
  </si>
  <si>
    <t>27/07/1996</t>
  </si>
  <si>
    <t>76142618</t>
  </si>
  <si>
    <t>904079357</t>
  </si>
  <si>
    <t>18:48:00</t>
  </si>
  <si>
    <t>16/01/2025 19:48:41</t>
  </si>
  <si>
    <t>94108660</t>
  </si>
  <si>
    <t>KATHLEEN VANESSA</t>
  </si>
  <si>
    <t>26/09/2003</t>
  </si>
  <si>
    <t>61231116</t>
  </si>
  <si>
    <t>967939961</t>
  </si>
  <si>
    <t>00006370</t>
  </si>
  <si>
    <t>PUNTA DEL ESTE</t>
  </si>
  <si>
    <t>3135</t>
  </si>
  <si>
    <t>16/01/2025 21:23:20</t>
  </si>
  <si>
    <t>94108698</t>
  </si>
  <si>
    <t>QUINTEROS</t>
  </si>
  <si>
    <t xml:space="preserve">GARDINI  </t>
  </si>
  <si>
    <t>VIOLETA ANDREA</t>
  </si>
  <si>
    <t>09/12/1990</t>
  </si>
  <si>
    <t>46668010</t>
  </si>
  <si>
    <t>965618419</t>
  </si>
  <si>
    <t>16/01/2025 22:46:25</t>
  </si>
  <si>
    <t>94108793</t>
  </si>
  <si>
    <t xml:space="preserve">QUINTANA  </t>
  </si>
  <si>
    <t>SARAHI</t>
  </si>
  <si>
    <t>29/03/2007</t>
  </si>
  <si>
    <t>60165969</t>
  </si>
  <si>
    <t>907001639</t>
  </si>
  <si>
    <t>00006348</t>
  </si>
  <si>
    <t>ROQUE</t>
  </si>
  <si>
    <t>17/01/2025</t>
  </si>
  <si>
    <t>01:29:00</t>
  </si>
  <si>
    <t>17/01/2025 02:02:02</t>
  </si>
  <si>
    <t>94108827</t>
  </si>
  <si>
    <t>VALDIVIESO</t>
  </si>
  <si>
    <t xml:space="preserve">TARAZONA  </t>
  </si>
  <si>
    <t>YANINA MILKA</t>
  </si>
  <si>
    <t>03/09/1992</t>
  </si>
  <si>
    <t>47309027</t>
  </si>
  <si>
    <t>986270499</t>
  </si>
  <si>
    <t>00000866</t>
  </si>
  <si>
    <t>HUACRACHUCO</t>
  </si>
  <si>
    <t>01:59:00</t>
  </si>
  <si>
    <t>17/01/2025 03:40:13</t>
  </si>
  <si>
    <t>94108832</t>
  </si>
  <si>
    <t xml:space="preserve">TANTALEAN  </t>
  </si>
  <si>
    <t>NEILY JULITH</t>
  </si>
  <si>
    <t>22/01/2008</t>
  </si>
  <si>
    <t>60368714</t>
  </si>
  <si>
    <t>957795509</t>
  </si>
  <si>
    <t>02:56:00</t>
  </si>
  <si>
    <t>3025</t>
  </si>
  <si>
    <t>17/01/2025 03:55:47</t>
  </si>
  <si>
    <t>94108847</t>
  </si>
  <si>
    <t>JUANJUI</t>
  </si>
  <si>
    <t>GRANDA</t>
  </si>
  <si>
    <t>OJEDA</t>
  </si>
  <si>
    <t>DERSI ANALY</t>
  </si>
  <si>
    <t>60391198</t>
  </si>
  <si>
    <t>945139741</t>
  </si>
  <si>
    <t>03:25:00</t>
  </si>
  <si>
    <t>17/01/2025 04:47:12</t>
  </si>
  <si>
    <t>94108850</t>
  </si>
  <si>
    <t>RUTH</t>
  </si>
  <si>
    <t>27/01/2009</t>
  </si>
  <si>
    <t>81545442</t>
  </si>
  <si>
    <t>941443930</t>
  </si>
  <si>
    <t>03:50:00</t>
  </si>
  <si>
    <t>17/01/2025 04:59:28</t>
  </si>
  <si>
    <t>94108901</t>
  </si>
  <si>
    <t>20/07/2007</t>
  </si>
  <si>
    <t>60303501</t>
  </si>
  <si>
    <t>943423449</t>
  </si>
  <si>
    <t>04:48:00</t>
  </si>
  <si>
    <t>2645</t>
  </si>
  <si>
    <t>17/01/2025 06:42:58</t>
  </si>
  <si>
    <t>94108909</t>
  </si>
  <si>
    <t>PALACIOS</t>
  </si>
  <si>
    <t>LESLY PILAR</t>
  </si>
  <si>
    <t>06/07/2005</t>
  </si>
  <si>
    <t>75398485</t>
  </si>
  <si>
    <t>907327638</t>
  </si>
  <si>
    <t>04:36:00</t>
  </si>
  <si>
    <t>3665</t>
  </si>
  <si>
    <t>17/01/2025 06:54:35</t>
  </si>
  <si>
    <t>94108967</t>
  </si>
  <si>
    <t>JHEYLI ANELL</t>
  </si>
  <si>
    <t>75274836</t>
  </si>
  <si>
    <t>903648870</t>
  </si>
  <si>
    <t>06:18:00</t>
  </si>
  <si>
    <t>2640</t>
  </si>
  <si>
    <t>17/01/2025 07:44:30</t>
  </si>
  <si>
    <t>94108976</t>
  </si>
  <si>
    <t xml:space="preserve">PUESTO DE SALUD BUENA VISTA- JR LAS FLORES S/N - CENTRO </t>
  </si>
  <si>
    <t>LIZANA</t>
  </si>
  <si>
    <t>27/06/2000</t>
  </si>
  <si>
    <t>62510834</t>
  </si>
  <si>
    <t>967950006</t>
  </si>
  <si>
    <t>00007392</t>
  </si>
  <si>
    <t>BUENA VISTA</t>
  </si>
  <si>
    <t>INÉS</t>
  </si>
  <si>
    <t>35104</t>
  </si>
  <si>
    <t>17/01/2025 07:51:24</t>
  </si>
  <si>
    <t>DANITZA GENNY</t>
  </si>
  <si>
    <t>94108980</t>
  </si>
  <si>
    <t>TIWI</t>
  </si>
  <si>
    <t>URSULA ROXANA</t>
  </si>
  <si>
    <t>07/01/1989</t>
  </si>
  <si>
    <t>IGNORADO</t>
  </si>
  <si>
    <t>932472654</t>
  </si>
  <si>
    <t>10:20:00</t>
  </si>
  <si>
    <t>17/01/2025 07:55:59</t>
  </si>
  <si>
    <t>94108984</t>
  </si>
  <si>
    <t>RUTH MERARI</t>
  </si>
  <si>
    <t>17/11/1991</t>
  </si>
  <si>
    <t>47244072</t>
  </si>
  <si>
    <t>929985383</t>
  </si>
  <si>
    <t xml:space="preserve">CABRERA  </t>
  </si>
  <si>
    <t>JHAHAYRA LIZBETH</t>
  </si>
  <si>
    <t>18675</t>
  </si>
  <si>
    <t>17/01/2025 08:04:08</t>
  </si>
  <si>
    <t>ESPERANZA</t>
  </si>
  <si>
    <t>94107973</t>
  </si>
  <si>
    <t xml:space="preserve">CARIHUASAIRO  </t>
  </si>
  <si>
    <t>10/11/1999</t>
  </si>
  <si>
    <t>70581560</t>
  </si>
  <si>
    <t>986588429</t>
  </si>
  <si>
    <t>05:58:00</t>
  </si>
  <si>
    <t>2785</t>
  </si>
  <si>
    <t>16/01/2025 10:14:52</t>
  </si>
  <si>
    <t>94108158</t>
  </si>
  <si>
    <t>AINIL JHAMILY</t>
  </si>
  <si>
    <t>13/08/2004</t>
  </si>
  <si>
    <t>77269658</t>
  </si>
  <si>
    <t>921684997</t>
  </si>
  <si>
    <t>11:30:00</t>
  </si>
  <si>
    <t>16/01/2025 12:30:59</t>
  </si>
  <si>
    <t>94108164</t>
  </si>
  <si>
    <t>EVIS KAROL</t>
  </si>
  <si>
    <t>15/02/2003</t>
  </si>
  <si>
    <t>78736194</t>
  </si>
  <si>
    <t>951803904</t>
  </si>
  <si>
    <t>11:47:00</t>
  </si>
  <si>
    <t>16/01/2025 12:35:41</t>
  </si>
  <si>
    <t>94108181</t>
  </si>
  <si>
    <t>ANNIE JASMINKA</t>
  </si>
  <si>
    <t>16/12/1997</t>
  </si>
  <si>
    <t>70657612</t>
  </si>
  <si>
    <t>925729586</t>
  </si>
  <si>
    <t>16/01/2025 12:46:09</t>
  </si>
  <si>
    <t>94108346</t>
  </si>
  <si>
    <t xml:space="preserve">YEPES  </t>
  </si>
  <si>
    <t>47253979</t>
  </si>
  <si>
    <t>951246496</t>
  </si>
  <si>
    <t>06:52:00</t>
  </si>
  <si>
    <t>16/01/2025 15:35:22</t>
  </si>
  <si>
    <t>94108591</t>
  </si>
  <si>
    <t xml:space="preserve">ALARCON  </t>
  </si>
  <si>
    <t>MARILANDIA</t>
  </si>
  <si>
    <t>09/03/1989</t>
  </si>
  <si>
    <t>45642683</t>
  </si>
  <si>
    <t>910567862</t>
  </si>
  <si>
    <t>12:47:00</t>
  </si>
  <si>
    <t>16/01/2025 19:08:16</t>
  </si>
  <si>
    <t>94108604</t>
  </si>
  <si>
    <t xml:space="preserve">YNGA  </t>
  </si>
  <si>
    <t>AMPARITO</t>
  </si>
  <si>
    <t>19/12/1985</t>
  </si>
  <si>
    <t>48445007</t>
  </si>
  <si>
    <t>918529250</t>
  </si>
  <si>
    <t>00006476</t>
  </si>
  <si>
    <t>HUAÑIPO</t>
  </si>
  <si>
    <t>1750</t>
  </si>
  <si>
    <t>26.5</t>
  </si>
  <si>
    <t>16/01/2025 19:28:47</t>
  </si>
  <si>
    <t>94108647</t>
  </si>
  <si>
    <t>00008269</t>
  </si>
  <si>
    <t xml:space="preserve">SERVICIOS MEDICOS LIONEL FLORES E HIJOS SAC - CLINICA </t>
  </si>
  <si>
    <t>VARELA</t>
  </si>
  <si>
    <t xml:space="preserve">ZUMBA  </t>
  </si>
  <si>
    <t>MARITZA</t>
  </si>
  <si>
    <t>11/05/1982</t>
  </si>
  <si>
    <t>41380615</t>
  </si>
  <si>
    <t>940368369</t>
  </si>
  <si>
    <t xml:space="preserve">SERVICIOS MEDICOS LIONEL FLORES E HIJOS SAC - CLINICA SAN </t>
  </si>
  <si>
    <t xml:space="preserve">PELAEZ  </t>
  </si>
  <si>
    <t>MAURO ALEJANDRO</t>
  </si>
  <si>
    <t>029899</t>
  </si>
  <si>
    <t>16/01/2025 20:46:54</t>
  </si>
  <si>
    <t>PELAEZ</t>
  </si>
  <si>
    <t>94108887</t>
  </si>
  <si>
    <t>LALANGUE</t>
  </si>
  <si>
    <t xml:space="preserve">ZAPATA  </t>
  </si>
  <si>
    <t>FIORELA DEL PILAR</t>
  </si>
  <si>
    <t>19/01/1986</t>
  </si>
  <si>
    <t>44390640</t>
  </si>
  <si>
    <t>978456224</t>
  </si>
  <si>
    <t>00:38:00</t>
  </si>
  <si>
    <t>2845</t>
  </si>
  <si>
    <t>17/01/2025 06:24:14</t>
  </si>
  <si>
    <t>94109057</t>
  </si>
  <si>
    <t xml:space="preserve">ACUÑA  </t>
  </si>
  <si>
    <t>LUZDINA</t>
  </si>
  <si>
    <t>60634853</t>
  </si>
  <si>
    <t>954059156</t>
  </si>
  <si>
    <t>08:07:00</t>
  </si>
  <si>
    <t>50,4</t>
  </si>
  <si>
    <t>5,7</t>
  </si>
  <si>
    <t>17/01/2025 09:16:23</t>
  </si>
  <si>
    <t>94109062</t>
  </si>
  <si>
    <t>GIANINA ANAYELLI</t>
  </si>
  <si>
    <t>14/03/2004</t>
  </si>
  <si>
    <t>76800722</t>
  </si>
  <si>
    <t>988159035</t>
  </si>
  <si>
    <t>08:35:00</t>
  </si>
  <si>
    <t>RUÍZ</t>
  </si>
  <si>
    <t>17/01/2025 09:20:52</t>
  </si>
  <si>
    <t>94109103</t>
  </si>
  <si>
    <t>ARACELI EDITA</t>
  </si>
  <si>
    <t>02/09/1990</t>
  </si>
  <si>
    <t>46506150</t>
  </si>
  <si>
    <t>968478632</t>
  </si>
  <si>
    <t>08:04:00</t>
  </si>
  <si>
    <t>32.2</t>
  </si>
  <si>
    <t>17/01/2025 09:53:22</t>
  </si>
  <si>
    <t>94109113</t>
  </si>
  <si>
    <t>02/09/1989</t>
  </si>
  <si>
    <t>45950469</t>
  </si>
  <si>
    <t>930238950</t>
  </si>
  <si>
    <t>06:55:00</t>
  </si>
  <si>
    <t>3975</t>
  </si>
  <si>
    <t>17/01/2025 09:57:53</t>
  </si>
  <si>
    <t>94109419</t>
  </si>
  <si>
    <t xml:space="preserve">BARDÁLES  </t>
  </si>
  <si>
    <t>MAITEN FLOR</t>
  </si>
  <si>
    <t>31/08/2000</t>
  </si>
  <si>
    <t>76170912</t>
  </si>
  <si>
    <t>973489133</t>
  </si>
  <si>
    <t>17/01/2025 13:45:06</t>
  </si>
  <si>
    <t>94109558</t>
  </si>
  <si>
    <t>CASIQUE</t>
  </si>
  <si>
    <t>18/04/1984</t>
  </si>
  <si>
    <t>43583409</t>
  </si>
  <si>
    <t>918675703</t>
  </si>
  <si>
    <t>14:43:00</t>
  </si>
  <si>
    <t>35.7</t>
  </si>
  <si>
    <t>17/01/2025 16:13:46</t>
  </si>
  <si>
    <t>94109682</t>
  </si>
  <si>
    <t>MAGALY</t>
  </si>
  <si>
    <t>12/04/2002</t>
  </si>
  <si>
    <t>63247570</t>
  </si>
  <si>
    <t>963964324</t>
  </si>
  <si>
    <t>15:20:00</t>
  </si>
  <si>
    <t>17/01/2025 17:55:38</t>
  </si>
  <si>
    <t>94109698</t>
  </si>
  <si>
    <t>ANNY KEYRI</t>
  </si>
  <si>
    <t>23/10/2007</t>
  </si>
  <si>
    <t>61728300</t>
  </si>
  <si>
    <t>17/01/2025 18:08:04</t>
  </si>
  <si>
    <t>94109751</t>
  </si>
  <si>
    <t>LUPE</t>
  </si>
  <si>
    <t>24/12/1983</t>
  </si>
  <si>
    <t>42156573</t>
  </si>
  <si>
    <t>950342754</t>
  </si>
  <si>
    <t>2535</t>
  </si>
  <si>
    <t xml:space="preserve">PORTOCARRERO  </t>
  </si>
  <si>
    <t>24950</t>
  </si>
  <si>
    <t>17/01/2025 18:54:59</t>
  </si>
  <si>
    <t>94109760</t>
  </si>
  <si>
    <t>LIZ ELEN</t>
  </si>
  <si>
    <t>11/10/1992</t>
  </si>
  <si>
    <t>47433319</t>
  </si>
  <si>
    <t>925508860</t>
  </si>
  <si>
    <t>17:51:00</t>
  </si>
  <si>
    <t>3220</t>
  </si>
  <si>
    <t>17/01/2025 19:02:04</t>
  </si>
  <si>
    <t>94109811</t>
  </si>
  <si>
    <t>JOMAIRA RAQUEL</t>
  </si>
  <si>
    <t>15/12/2000</t>
  </si>
  <si>
    <t>71501274</t>
  </si>
  <si>
    <t>962243162</t>
  </si>
  <si>
    <t>12:24:00</t>
  </si>
  <si>
    <t>17/01/2025 20:05:15</t>
  </si>
  <si>
    <t>94109852</t>
  </si>
  <si>
    <t>ESQUERRE</t>
  </si>
  <si>
    <t xml:space="preserve">AYZANOA  </t>
  </si>
  <si>
    <t>CARMEN LUISA</t>
  </si>
  <si>
    <t>16/08/2002</t>
  </si>
  <si>
    <t>77331863</t>
  </si>
  <si>
    <t>925135687</t>
  </si>
  <si>
    <t>20:17:00</t>
  </si>
  <si>
    <t>17/01/2025 21:12:56</t>
  </si>
  <si>
    <t>94109894</t>
  </si>
  <si>
    <t>LUZ ESPERANZA</t>
  </si>
  <si>
    <t>07/11/2008</t>
  </si>
  <si>
    <t>60691725</t>
  </si>
  <si>
    <t>901563477</t>
  </si>
  <si>
    <t>20:49:00</t>
  </si>
  <si>
    <t>2540</t>
  </si>
  <si>
    <t>17/01/2025 22:16:48</t>
  </si>
  <si>
    <t>94109939</t>
  </si>
  <si>
    <t xml:space="preserve">ALCARAZO  </t>
  </si>
  <si>
    <t>LUZ MAGDALI</t>
  </si>
  <si>
    <t>25/07/1995</t>
  </si>
  <si>
    <t>77275955</t>
  </si>
  <si>
    <t>976864978</t>
  </si>
  <si>
    <t>21:27:00</t>
  </si>
  <si>
    <t>17/01/2025 23:51:54</t>
  </si>
  <si>
    <t>94109945</t>
  </si>
  <si>
    <t>YUYARIMA</t>
  </si>
  <si>
    <t>ALEXANDRA</t>
  </si>
  <si>
    <t>01/04/2001</t>
  </si>
  <si>
    <t>61241222</t>
  </si>
  <si>
    <t>916901440</t>
  </si>
  <si>
    <t>22:55:00</t>
  </si>
  <si>
    <t>18/01/2025 00:01:53</t>
  </si>
  <si>
    <t>94109948</t>
  </si>
  <si>
    <t>UBILLUS</t>
  </si>
  <si>
    <t>GLENDY HALIBANY</t>
  </si>
  <si>
    <t>23/06/2002</t>
  </si>
  <si>
    <t>76250998</t>
  </si>
  <si>
    <t>918524370</t>
  </si>
  <si>
    <t>18/01/2025 00:06:39</t>
  </si>
  <si>
    <t>94109949</t>
  </si>
  <si>
    <t>JHAADHY JHESSENYHA</t>
  </si>
  <si>
    <t>13/09/2004</t>
  </si>
  <si>
    <t>76189156</t>
  </si>
  <si>
    <t>00006286</t>
  </si>
  <si>
    <t>PALESTINA</t>
  </si>
  <si>
    <t>18/01/2025 00:11:13</t>
  </si>
  <si>
    <t>94109977</t>
  </si>
  <si>
    <t>MARLENI</t>
  </si>
  <si>
    <t>28/09/1989</t>
  </si>
  <si>
    <t>47619015</t>
  </si>
  <si>
    <t>927749536</t>
  </si>
  <si>
    <t>00006512</t>
  </si>
  <si>
    <t>NUEVA FLORIDA</t>
  </si>
  <si>
    <t>18/01/2025</t>
  </si>
  <si>
    <t>00:18:00</t>
  </si>
  <si>
    <t>18/01/2025 01:05:34</t>
  </si>
  <si>
    <t>94110004</t>
  </si>
  <si>
    <t>SARA LUZ</t>
  </si>
  <si>
    <t>21/06/1997</t>
  </si>
  <si>
    <t>77352611</t>
  </si>
  <si>
    <t>950438541</t>
  </si>
  <si>
    <t>00006527</t>
  </si>
  <si>
    <t>JOSE OLAYA</t>
  </si>
  <si>
    <t>02:05:00</t>
  </si>
  <si>
    <t>3930</t>
  </si>
  <si>
    <t>48,7</t>
  </si>
  <si>
    <t>18/01/2025 02:41:33</t>
  </si>
  <si>
    <t>94110067</t>
  </si>
  <si>
    <t>MARIA SIBELITH</t>
  </si>
  <si>
    <t>28/09/1993</t>
  </si>
  <si>
    <t>73948894</t>
  </si>
  <si>
    <t>930983691</t>
  </si>
  <si>
    <t>04:25:00</t>
  </si>
  <si>
    <t>18/01/2025 05:26:48</t>
  </si>
  <si>
    <t>94110076</t>
  </si>
  <si>
    <t>LIVIA</t>
  </si>
  <si>
    <t>CRELINA</t>
  </si>
  <si>
    <t>16/05/1992</t>
  </si>
  <si>
    <t>47037394</t>
  </si>
  <si>
    <t>965795775</t>
  </si>
  <si>
    <t>26149</t>
  </si>
  <si>
    <t>18/01/2025 06:01:43</t>
  </si>
  <si>
    <t>94110077</t>
  </si>
  <si>
    <t>07/09/2003</t>
  </si>
  <si>
    <t>77232534</t>
  </si>
  <si>
    <t>941938852</t>
  </si>
  <si>
    <t>20:11:00</t>
  </si>
  <si>
    <t>18/01/2025 06:04:37</t>
  </si>
  <si>
    <t>94110078</t>
  </si>
  <si>
    <t xml:space="preserve">LECCA  </t>
  </si>
  <si>
    <t>ELENA</t>
  </si>
  <si>
    <t>06/06/1986</t>
  </si>
  <si>
    <t>47868121</t>
  </si>
  <si>
    <t>931397899</t>
  </si>
  <si>
    <t>18/01/2025 06:10:50</t>
  </si>
  <si>
    <t>94110199</t>
  </si>
  <si>
    <t>28/12/1993</t>
  </si>
  <si>
    <t>48097631</t>
  </si>
  <si>
    <t>975588092</t>
  </si>
  <si>
    <t>00006353</t>
  </si>
  <si>
    <t>HUAYCO LAMAS</t>
  </si>
  <si>
    <t>05:38:00</t>
  </si>
  <si>
    <t>18/01/2025 08:22:14</t>
  </si>
  <si>
    <t>94110217</t>
  </si>
  <si>
    <t>NUEVECILDA</t>
  </si>
  <si>
    <t>01/01/1996</t>
  </si>
  <si>
    <t>76444878</t>
  </si>
  <si>
    <t>917609870</t>
  </si>
  <si>
    <t>00006707</t>
  </si>
  <si>
    <t>CORDILLERA ANDINA</t>
  </si>
  <si>
    <t>06:20:00</t>
  </si>
  <si>
    <t>2735</t>
  </si>
  <si>
    <t>18/01/2025 08:48:37</t>
  </si>
  <si>
    <t>94110220</t>
  </si>
  <si>
    <t>07/04/2003</t>
  </si>
  <si>
    <t>74947299</t>
  </si>
  <si>
    <t>927199748</t>
  </si>
  <si>
    <t>18/01/2025 08:56:56</t>
  </si>
  <si>
    <t>94110333</t>
  </si>
  <si>
    <t>SOTO</t>
  </si>
  <si>
    <t>MARGARITA ESTHER</t>
  </si>
  <si>
    <t>28/11/1993</t>
  </si>
  <si>
    <t>48417059</t>
  </si>
  <si>
    <t>904383442</t>
  </si>
  <si>
    <t>08:56:00</t>
  </si>
  <si>
    <t>18/01/2025 10:58:41</t>
  </si>
  <si>
    <t>94110359</t>
  </si>
  <si>
    <t xml:space="preserve">CUMAPA  </t>
  </si>
  <si>
    <t>MARIA FILOMENA</t>
  </si>
  <si>
    <t>02/09/1998</t>
  </si>
  <si>
    <t>72852852</t>
  </si>
  <si>
    <t>935566453</t>
  </si>
  <si>
    <t>10:27:00</t>
  </si>
  <si>
    <t>18/01/2025 11:24:43</t>
  </si>
  <si>
    <t>94110377</t>
  </si>
  <si>
    <t>ELFRIDA</t>
  </si>
  <si>
    <t>19/03/1986</t>
  </si>
  <si>
    <t>47500252</t>
  </si>
  <si>
    <t>983361604</t>
  </si>
  <si>
    <t>10:21:00</t>
  </si>
  <si>
    <t>18/01/2025 11:41:56</t>
  </si>
  <si>
    <t>94110528</t>
  </si>
  <si>
    <t>02/03/1989</t>
  </si>
  <si>
    <t>45907678</t>
  </si>
  <si>
    <t>938980852</t>
  </si>
  <si>
    <t>3330</t>
  </si>
  <si>
    <t>18/01/2025 14:27:48</t>
  </si>
  <si>
    <t>94110765</t>
  </si>
  <si>
    <t>MARIANELLA</t>
  </si>
  <si>
    <t>26/07/2006</t>
  </si>
  <si>
    <t>60434249</t>
  </si>
  <si>
    <t>921053933</t>
  </si>
  <si>
    <t>14:55:00</t>
  </si>
  <si>
    <t>18/01/2025 19:14:48</t>
  </si>
  <si>
    <t>94110768</t>
  </si>
  <si>
    <t>NOEMI ZEYDA</t>
  </si>
  <si>
    <t>12/06/1995</t>
  </si>
  <si>
    <t>48844099</t>
  </si>
  <si>
    <t>948132972</t>
  </si>
  <si>
    <t>15:34:00</t>
  </si>
  <si>
    <t>18/01/2025 19:18:45</t>
  </si>
  <si>
    <t>94110772</t>
  </si>
  <si>
    <t>JAZMÍN MISHELL</t>
  </si>
  <si>
    <t>03/09/2001</t>
  </si>
  <si>
    <t>70426253</t>
  </si>
  <si>
    <t>988107409</t>
  </si>
  <si>
    <t>15:01:00</t>
  </si>
  <si>
    <t>2680</t>
  </si>
  <si>
    <t>18/01/2025 19:21:39</t>
  </si>
  <si>
    <t>94110789</t>
  </si>
  <si>
    <t>AVILES</t>
  </si>
  <si>
    <t xml:space="preserve">SIFUENTES  </t>
  </si>
  <si>
    <t>NAYSHA SASHENKA</t>
  </si>
  <si>
    <t>08/03/2005</t>
  </si>
  <si>
    <t>74932694</t>
  </si>
  <si>
    <t>988684886</t>
  </si>
  <si>
    <t>ALVIS</t>
  </si>
  <si>
    <t>MARIANELA ISABEL</t>
  </si>
  <si>
    <t>11068</t>
  </si>
  <si>
    <t>18/01/2025 19:42:07</t>
  </si>
  <si>
    <t>94110916</t>
  </si>
  <si>
    <t xml:space="preserve">HUAYA  </t>
  </si>
  <si>
    <t>JUANITA OLINDA</t>
  </si>
  <si>
    <t>23/09/1984</t>
  </si>
  <si>
    <t>47997516</t>
  </si>
  <si>
    <t>900310769</t>
  </si>
  <si>
    <t>18/01/2025 23:27:20</t>
  </si>
  <si>
    <t>94110979</t>
  </si>
  <si>
    <t>CARLOS</t>
  </si>
  <si>
    <t>SEJEKAM</t>
  </si>
  <si>
    <t>RUT NOEMI</t>
  </si>
  <si>
    <t>07/08/1999</t>
  </si>
  <si>
    <t>72633143</t>
  </si>
  <si>
    <t>916405593</t>
  </si>
  <si>
    <t>23:32:00</t>
  </si>
  <si>
    <t>19/01/2025 01:54:28</t>
  </si>
  <si>
    <t>ZAMORA</t>
  </si>
  <si>
    <t>NANCI</t>
  </si>
  <si>
    <t>94111006</t>
  </si>
  <si>
    <t>ANAHI</t>
  </si>
  <si>
    <t>15/09/2010</t>
  </si>
  <si>
    <t>62277252</t>
  </si>
  <si>
    <t>958325553</t>
  </si>
  <si>
    <t>12:15:00</t>
  </si>
  <si>
    <t>19/01/2025 02:46:41</t>
  </si>
  <si>
    <t>94111007</t>
  </si>
  <si>
    <t>SOTY</t>
  </si>
  <si>
    <t>21/11/2002</t>
  </si>
  <si>
    <t>60349707</t>
  </si>
  <si>
    <t>945927616</t>
  </si>
  <si>
    <t>19/01/2025</t>
  </si>
  <si>
    <t>3750</t>
  </si>
  <si>
    <t>19/01/2025 02:49:32</t>
  </si>
  <si>
    <t>94111009</t>
  </si>
  <si>
    <t>LEYSI CRISTEL</t>
  </si>
  <si>
    <t>14/03/2008</t>
  </si>
  <si>
    <t>60575717</t>
  </si>
  <si>
    <t>918619542</t>
  </si>
  <si>
    <t>02:13:00</t>
  </si>
  <si>
    <t>19/01/2025 02:54:38</t>
  </si>
  <si>
    <t>94111020</t>
  </si>
  <si>
    <t>VALDEZ</t>
  </si>
  <si>
    <t>YENY</t>
  </si>
  <si>
    <t>28/06/1993</t>
  </si>
  <si>
    <t>47954505</t>
  </si>
  <si>
    <t>954270770</t>
  </si>
  <si>
    <t>00:57:00</t>
  </si>
  <si>
    <t>19/01/2025 03:35:01</t>
  </si>
  <si>
    <t>94111046</t>
  </si>
  <si>
    <t>VELAYARSE</t>
  </si>
  <si>
    <t xml:space="preserve">VELAYARSE  </t>
  </si>
  <si>
    <t>MILY LISET</t>
  </si>
  <si>
    <t>19/04/2003</t>
  </si>
  <si>
    <t>76018538</t>
  </si>
  <si>
    <t>910537499</t>
  </si>
  <si>
    <t>04:03:00</t>
  </si>
  <si>
    <t>25416</t>
  </si>
  <si>
    <t>19/01/2025 05:05:52</t>
  </si>
  <si>
    <t>94111048</t>
  </si>
  <si>
    <t>CATERIN YULIANA</t>
  </si>
  <si>
    <t>02/08/2006</t>
  </si>
  <si>
    <t>60034628</t>
  </si>
  <si>
    <t>996040749</t>
  </si>
  <si>
    <t>2570</t>
  </si>
  <si>
    <t>19/01/2025 05:06:15</t>
  </si>
  <si>
    <t>94111087</t>
  </si>
  <si>
    <t>MARAZA</t>
  </si>
  <si>
    <t>07/06/1988</t>
  </si>
  <si>
    <t>45159625</t>
  </si>
  <si>
    <t>988282812</t>
  </si>
  <si>
    <t>04:50:00</t>
  </si>
  <si>
    <t>19/01/2025 06:08:16</t>
  </si>
  <si>
    <t>94111102</t>
  </si>
  <si>
    <t>ENMA</t>
  </si>
  <si>
    <t>08/05/1992</t>
  </si>
  <si>
    <t>47020098</t>
  </si>
  <si>
    <t>942657421</t>
  </si>
  <si>
    <t>19/01/2025 06:33:13</t>
  </si>
  <si>
    <t>94111137</t>
  </si>
  <si>
    <t xml:space="preserve">FRANCISCO  </t>
  </si>
  <si>
    <t>YENY MARICARMEN</t>
  </si>
  <si>
    <t>12/06/1999</t>
  </si>
  <si>
    <t>71344864</t>
  </si>
  <si>
    <t>917491473</t>
  </si>
  <si>
    <t>00000876</t>
  </si>
  <si>
    <t>SAN PEDRO DE CHOLON</t>
  </si>
  <si>
    <t>KATERINE</t>
  </si>
  <si>
    <t>30801</t>
  </si>
  <si>
    <t>19/01/2025 07:09:08</t>
  </si>
  <si>
    <t>COMETIVOS</t>
  </si>
  <si>
    <t>CULQUI</t>
  </si>
  <si>
    <t>LIZ PATRICIA</t>
  </si>
  <si>
    <t>94111141</t>
  </si>
  <si>
    <t xml:space="preserve">HUIÑAPI  </t>
  </si>
  <si>
    <t>DINA JERENI</t>
  </si>
  <si>
    <t>14/08/2004</t>
  </si>
  <si>
    <t>62499248</t>
  </si>
  <si>
    <t>966190306</t>
  </si>
  <si>
    <t>06:12:00</t>
  </si>
  <si>
    <t>19/01/2025 07:10:30</t>
  </si>
  <si>
    <t>94111356</t>
  </si>
  <si>
    <t>SAUCEDO</t>
  </si>
  <si>
    <t xml:space="preserve">CASTAÑEDA  </t>
  </si>
  <si>
    <t>26/01/2004</t>
  </si>
  <si>
    <t>61999797</t>
  </si>
  <si>
    <t>924077256</t>
  </si>
  <si>
    <t>2815</t>
  </si>
  <si>
    <t>19/01/2025 12:39:53</t>
  </si>
  <si>
    <t>94111394</t>
  </si>
  <si>
    <t>SALVATIERRA</t>
  </si>
  <si>
    <t>24/03/1998</t>
  </si>
  <si>
    <t>75777894</t>
  </si>
  <si>
    <t>908558915</t>
  </si>
  <si>
    <t>19/01/2025 13:47:52</t>
  </si>
  <si>
    <t>94111400</t>
  </si>
  <si>
    <t>FLORENTINA</t>
  </si>
  <si>
    <t>24/11/1984</t>
  </si>
  <si>
    <t>46040841</t>
  </si>
  <si>
    <t>991906694</t>
  </si>
  <si>
    <t>08:33:00</t>
  </si>
  <si>
    <t>19/01/2025 14:00:22</t>
  </si>
  <si>
    <t>94111443</t>
  </si>
  <si>
    <t>KIARA</t>
  </si>
  <si>
    <t>18/04/2005</t>
  </si>
  <si>
    <t>79126673</t>
  </si>
  <si>
    <t>927421723</t>
  </si>
  <si>
    <t>13:51:00</t>
  </si>
  <si>
    <t>19/01/2025 15:25:36</t>
  </si>
  <si>
    <t>94111444</t>
  </si>
  <si>
    <t>ISTHAR ANGELICA</t>
  </si>
  <si>
    <t>03/04/1996</t>
  </si>
  <si>
    <t>76843914</t>
  </si>
  <si>
    <t>992154800</t>
  </si>
  <si>
    <t>13:50:00</t>
  </si>
  <si>
    <t>19/01/2025 15:25:51</t>
  </si>
  <si>
    <t>94111474</t>
  </si>
  <si>
    <t>FIORELLA MILAGROS</t>
  </si>
  <si>
    <t>13/01/2010</t>
  </si>
  <si>
    <t>62088320</t>
  </si>
  <si>
    <t>916528064</t>
  </si>
  <si>
    <t>14:35:00</t>
  </si>
  <si>
    <t>32.3</t>
  </si>
  <si>
    <t>30.2</t>
  </si>
  <si>
    <t>19/01/2025 16:04:19</t>
  </si>
  <si>
    <t>94111646</t>
  </si>
  <si>
    <t>BELDAD</t>
  </si>
  <si>
    <t>14/10/1991</t>
  </si>
  <si>
    <t>47339415</t>
  </si>
  <si>
    <t>926256401</t>
  </si>
  <si>
    <t>13:27:00</t>
  </si>
  <si>
    <t>19/01/2025 20:16:59</t>
  </si>
  <si>
    <t>94111649</t>
  </si>
  <si>
    <t>ANGELA PATRICIA</t>
  </si>
  <si>
    <t>24/08/1983</t>
  </si>
  <si>
    <t>42056092</t>
  </si>
  <si>
    <t>935010625</t>
  </si>
  <si>
    <t>15:47:00</t>
  </si>
  <si>
    <t>2690</t>
  </si>
  <si>
    <t>19/01/2025 20:26:41</t>
  </si>
  <si>
    <t>94111669</t>
  </si>
  <si>
    <t>JANY JUNELY</t>
  </si>
  <si>
    <t>05/06/1996</t>
  </si>
  <si>
    <t>74580024</t>
  </si>
  <si>
    <t>907852453</t>
  </si>
  <si>
    <t>00018077</t>
  </si>
  <si>
    <t>POLICLINICO PNP MOYOBAMBA</t>
  </si>
  <si>
    <t>19:44:00</t>
  </si>
  <si>
    <t>4030</t>
  </si>
  <si>
    <t>54</t>
  </si>
  <si>
    <t>19/01/2025 21:29:51</t>
  </si>
  <si>
    <t>94111689</t>
  </si>
  <si>
    <t>TANIA</t>
  </si>
  <si>
    <t>45838600</t>
  </si>
  <si>
    <t>908764194</t>
  </si>
  <si>
    <t>19/01/2025 22:16:13</t>
  </si>
  <si>
    <t>94111703</t>
  </si>
  <si>
    <t>LILIANA</t>
  </si>
  <si>
    <t>29/02/2000</t>
  </si>
  <si>
    <t>71548266</t>
  </si>
  <si>
    <t>935609198</t>
  </si>
  <si>
    <t>21:01:00</t>
  </si>
  <si>
    <t>52,2</t>
  </si>
  <si>
    <t>19/01/2025 22:33:05</t>
  </si>
  <si>
    <t>94111734</t>
  </si>
  <si>
    <t>IRENA</t>
  </si>
  <si>
    <t>21/08/2003</t>
  </si>
  <si>
    <t>76746550</t>
  </si>
  <si>
    <t>944283642</t>
  </si>
  <si>
    <t>19/01/2025 23:34:19</t>
  </si>
  <si>
    <t>94111749</t>
  </si>
  <si>
    <t>KATHERIN DEL PILAR</t>
  </si>
  <si>
    <t>01/02/2003</t>
  </si>
  <si>
    <t>74894095</t>
  </si>
  <si>
    <t>936067058</t>
  </si>
  <si>
    <t>23:35:00</t>
  </si>
  <si>
    <t>20/01/2025 00:05:43</t>
  </si>
  <si>
    <t>94111797</t>
  </si>
  <si>
    <t xml:space="preserve">CHUQUIBALA  </t>
  </si>
  <si>
    <t>ANA BELEN</t>
  </si>
  <si>
    <t>17/11/2006</t>
  </si>
  <si>
    <t>60035710</t>
  </si>
  <si>
    <t>988937072</t>
  </si>
  <si>
    <t>20/01/2025</t>
  </si>
  <si>
    <t>01:53:00</t>
  </si>
  <si>
    <t>20/01/2025 02:49:35</t>
  </si>
  <si>
    <t>94111804</t>
  </si>
  <si>
    <t>ABANTO</t>
  </si>
  <si>
    <t xml:space="preserve">BARRENO  </t>
  </si>
  <si>
    <t>SUSANA ANGELINA</t>
  </si>
  <si>
    <t>28/07/1984</t>
  </si>
  <si>
    <t>48806040</t>
  </si>
  <si>
    <t>927583149</t>
  </si>
  <si>
    <t>HUICUNGO</t>
  </si>
  <si>
    <t>57</t>
  </si>
  <si>
    <t>20/01/2025 03:05:35</t>
  </si>
  <si>
    <t>94111855</t>
  </si>
  <si>
    <t>LUZ ANGELICA</t>
  </si>
  <si>
    <t>18/03/2004</t>
  </si>
  <si>
    <t>71027753</t>
  </si>
  <si>
    <t>914459347</t>
  </si>
  <si>
    <t>22:05:00</t>
  </si>
  <si>
    <t xml:space="preserve">CUEVA  </t>
  </si>
  <si>
    <t>LINDA AURORA</t>
  </si>
  <si>
    <t>7917</t>
  </si>
  <si>
    <t>20/01/2025 06:10:48</t>
  </si>
  <si>
    <t>94111925</t>
  </si>
  <si>
    <t xml:space="preserve">COMETIVOS  </t>
  </si>
  <si>
    <t>GIOVANA</t>
  </si>
  <si>
    <t>26/10/1999</t>
  </si>
  <si>
    <t>73383557</t>
  </si>
  <si>
    <t>931690212</t>
  </si>
  <si>
    <t>20/01/2025 07:31:01</t>
  </si>
  <si>
    <t>94111962</t>
  </si>
  <si>
    <t>ELIDA ROSSMERY</t>
  </si>
  <si>
    <t>10/02/2009</t>
  </si>
  <si>
    <t>61611844</t>
  </si>
  <si>
    <t>906564758</t>
  </si>
  <si>
    <t>12:18:00</t>
  </si>
  <si>
    <t>2655</t>
  </si>
  <si>
    <t>20/01/2025 07:56:45</t>
  </si>
  <si>
    <t>94111998</t>
  </si>
  <si>
    <t>PUESTO DE SALUD EL CHALLUAL</t>
  </si>
  <si>
    <t>DORALIZA</t>
  </si>
  <si>
    <t>12/01/1996</t>
  </si>
  <si>
    <t>77324921</t>
  </si>
  <si>
    <t>901124720</t>
  </si>
  <si>
    <t>00006525</t>
  </si>
  <si>
    <t>CUZCO</t>
  </si>
  <si>
    <t>02:45:00</t>
  </si>
  <si>
    <t xml:space="preserve">HUAMÁN  </t>
  </si>
  <si>
    <t>LISHUER</t>
  </si>
  <si>
    <t>OTRO PROFESIONAL DE SALUD</t>
  </si>
  <si>
    <t>20/01/2025 08:34:12</t>
  </si>
  <si>
    <t>HUAÑA</t>
  </si>
  <si>
    <t>MAYKELY JOSSELYN</t>
  </si>
  <si>
    <t>94109122</t>
  </si>
  <si>
    <t>FLOR DOLORES</t>
  </si>
  <si>
    <t>24/06/1989</t>
  </si>
  <si>
    <t>45938960</t>
  </si>
  <si>
    <t>939749596</t>
  </si>
  <si>
    <t>17/01/2025 10:04:37</t>
  </si>
  <si>
    <t>94109129</t>
  </si>
  <si>
    <t>ROLY ROELYTH</t>
  </si>
  <si>
    <t>30/06/2001</t>
  </si>
  <si>
    <t>76225317</t>
  </si>
  <si>
    <t>997642422</t>
  </si>
  <si>
    <t>08:12:00</t>
  </si>
  <si>
    <t>17/01/2025 10:13:13</t>
  </si>
  <si>
    <t>94109134</t>
  </si>
  <si>
    <t>NUÑEZ</t>
  </si>
  <si>
    <t>ALICIA SADIT</t>
  </si>
  <si>
    <t>06/08/2005</t>
  </si>
  <si>
    <t>78550518</t>
  </si>
  <si>
    <t>972715993</t>
  </si>
  <si>
    <t>BARRIO DE MENDOZA</t>
  </si>
  <si>
    <t>EDGAR MILNER</t>
  </si>
  <si>
    <t>019360</t>
  </si>
  <si>
    <t>17/01/2025 10:16:21</t>
  </si>
  <si>
    <t>94109141</t>
  </si>
  <si>
    <t>972715923</t>
  </si>
  <si>
    <t>44,5</t>
  </si>
  <si>
    <t xml:space="preserve">BARRIO DE MENDOZA  </t>
  </si>
  <si>
    <t>17/01/2025 10:20:43</t>
  </si>
  <si>
    <t>94109152</t>
  </si>
  <si>
    <t xml:space="preserve">IRIGOIN  </t>
  </si>
  <si>
    <t>MIRIAN JOHANY</t>
  </si>
  <si>
    <t>78203171</t>
  </si>
  <si>
    <t>904227239</t>
  </si>
  <si>
    <t>00006998</t>
  </si>
  <si>
    <t>BAGUA</t>
  </si>
  <si>
    <t>05:36:00</t>
  </si>
  <si>
    <t>0,9</t>
  </si>
  <si>
    <t>17/01/2025 10:25:47</t>
  </si>
  <si>
    <t>94109159</t>
  </si>
  <si>
    <t>GAVIDIA</t>
  </si>
  <si>
    <t xml:space="preserve">ORTIZ  </t>
  </si>
  <si>
    <t>MEYDA ARACELY</t>
  </si>
  <si>
    <t>13/11/1999</t>
  </si>
  <si>
    <t>74472602</t>
  </si>
  <si>
    <t>923741441</t>
  </si>
  <si>
    <t>18:29:00</t>
  </si>
  <si>
    <t>17/01/2025 10:30:18</t>
  </si>
  <si>
    <t>94109173</t>
  </si>
  <si>
    <t>NEISID</t>
  </si>
  <si>
    <t>29/11/1986</t>
  </si>
  <si>
    <t>44227868</t>
  </si>
  <si>
    <t>924402287</t>
  </si>
  <si>
    <t>19:26:00</t>
  </si>
  <si>
    <t>29.3</t>
  </si>
  <si>
    <t>17/01/2025 10:36:53</t>
  </si>
  <si>
    <t>94109180</t>
  </si>
  <si>
    <t>ANA CARMELA</t>
  </si>
  <si>
    <t>22/04/1984</t>
  </si>
  <si>
    <t>42351354</t>
  </si>
  <si>
    <t>928570784</t>
  </si>
  <si>
    <t>09:02:00</t>
  </si>
  <si>
    <t>17/01/2025 10:41:09</t>
  </si>
  <si>
    <t>94109370</t>
  </si>
  <si>
    <t xml:space="preserve">CARRANZA  </t>
  </si>
  <si>
    <t>DIANA PATRICIA</t>
  </si>
  <si>
    <t>70126882</t>
  </si>
  <si>
    <t>945344571</t>
  </si>
  <si>
    <t>11:28:00</t>
  </si>
  <si>
    <t>17/01/2025 13:04:55</t>
  </si>
  <si>
    <t>94109375</t>
  </si>
  <si>
    <t>CARDOZO</t>
  </si>
  <si>
    <t xml:space="preserve">HERAZO  </t>
  </si>
  <si>
    <t>DIANA YAQUELI</t>
  </si>
  <si>
    <t>08/03/2007</t>
  </si>
  <si>
    <t>62976491</t>
  </si>
  <si>
    <t>956456892</t>
  </si>
  <si>
    <t>12:35:00</t>
  </si>
  <si>
    <t>17/01/2025 13:08:18</t>
  </si>
  <si>
    <t>94109587</t>
  </si>
  <si>
    <t xml:space="preserve">LAZARO  </t>
  </si>
  <si>
    <t>LACIRA BETSI</t>
  </si>
  <si>
    <t>31/05/2009</t>
  </si>
  <si>
    <t>61750159</t>
  </si>
  <si>
    <t>967292252</t>
  </si>
  <si>
    <t>11:52:00</t>
  </si>
  <si>
    <t>17/01/2025 16:41:39</t>
  </si>
  <si>
    <t>94109589</t>
  </si>
  <si>
    <t xml:space="preserve">MORALES  </t>
  </si>
  <si>
    <t>MAYLI</t>
  </si>
  <si>
    <t>26/07/1994</t>
  </si>
  <si>
    <t>76942820</t>
  </si>
  <si>
    <t>947155384</t>
  </si>
  <si>
    <t>15:46:00</t>
  </si>
  <si>
    <t>17/01/2025 16:47:08</t>
  </si>
  <si>
    <t>94109618</t>
  </si>
  <si>
    <t xml:space="preserve">PANAIFO  </t>
  </si>
  <si>
    <t>MILCA</t>
  </si>
  <si>
    <t>02/07/1990</t>
  </si>
  <si>
    <t>48811556</t>
  </si>
  <si>
    <t>991236072</t>
  </si>
  <si>
    <t>09:29:00</t>
  </si>
  <si>
    <t>17/01/2025 17:07:43</t>
  </si>
  <si>
    <t>94109640</t>
  </si>
  <si>
    <t>CECIBEL</t>
  </si>
  <si>
    <t>26/11/1990</t>
  </si>
  <si>
    <t>46644037</t>
  </si>
  <si>
    <t>958720406</t>
  </si>
  <si>
    <t>00006451</t>
  </si>
  <si>
    <t>PELEJO</t>
  </si>
  <si>
    <t>17/01/2025 17:20:15</t>
  </si>
  <si>
    <t>94109855</t>
  </si>
  <si>
    <t>ROXANA</t>
  </si>
  <si>
    <t>16/10/1999</t>
  </si>
  <si>
    <t>73069917</t>
  </si>
  <si>
    <t>984456540</t>
  </si>
  <si>
    <t>16:14:00</t>
  </si>
  <si>
    <t>2915</t>
  </si>
  <si>
    <t>17/01/2025 21:21:02</t>
  </si>
  <si>
    <t>94109899</t>
  </si>
  <si>
    <t>IRMA MARGARITA</t>
  </si>
  <si>
    <t>15/02/1995</t>
  </si>
  <si>
    <t>48769760</t>
  </si>
  <si>
    <t>920307949</t>
  </si>
  <si>
    <t>21:25:00</t>
  </si>
  <si>
    <t>4550</t>
  </si>
  <si>
    <t>17/01/2025 22:30:31</t>
  </si>
  <si>
    <t>94109919</t>
  </si>
  <si>
    <t>04/08/1992</t>
  </si>
  <si>
    <t>47159783</t>
  </si>
  <si>
    <t>938662503</t>
  </si>
  <si>
    <t>17:34:00</t>
  </si>
  <si>
    <t>17/01/2025 23:17:35</t>
  </si>
  <si>
    <t>94109997</t>
  </si>
  <si>
    <t>CALVAY</t>
  </si>
  <si>
    <t>01/11/2004</t>
  </si>
  <si>
    <t>74958315</t>
  </si>
  <si>
    <t>908774144</t>
  </si>
  <si>
    <t>18/01/2025 02:03:59</t>
  </si>
  <si>
    <t>94110126</t>
  </si>
  <si>
    <t>YANIRA ISABEL</t>
  </si>
  <si>
    <t>20/09/1999</t>
  </si>
  <si>
    <t>73777353</t>
  </si>
  <si>
    <t>916708825</t>
  </si>
  <si>
    <t>2495</t>
  </si>
  <si>
    <t>18/01/2025 07:07:38</t>
  </si>
  <si>
    <t>94110128</t>
  </si>
  <si>
    <t>PERDOMOS</t>
  </si>
  <si>
    <t xml:space="preserve">AÑASCO  </t>
  </si>
  <si>
    <t>KATERIN MABEL</t>
  </si>
  <si>
    <t>05/10/1993</t>
  </si>
  <si>
    <t>48022014</t>
  </si>
  <si>
    <t>988516965</t>
  </si>
  <si>
    <t>18/01/2025 07:11:14</t>
  </si>
  <si>
    <t>94110132</t>
  </si>
  <si>
    <t xml:space="preserve">GRANDEZ  </t>
  </si>
  <si>
    <t>SANDY ANITA</t>
  </si>
  <si>
    <t>10/12/1994</t>
  </si>
  <si>
    <t>74600333</t>
  </si>
  <si>
    <t>917612976</t>
  </si>
  <si>
    <t>15:28:00</t>
  </si>
  <si>
    <t>47,6</t>
  </si>
  <si>
    <t>18/01/2025 07:14:53</t>
  </si>
  <si>
    <t>94110135</t>
  </si>
  <si>
    <t>DIOMIRA</t>
  </si>
  <si>
    <t>11/05/2002</t>
  </si>
  <si>
    <t>76629711</t>
  </si>
  <si>
    <t>944402296</t>
  </si>
  <si>
    <t>06:01:00</t>
  </si>
  <si>
    <t>1510</t>
  </si>
  <si>
    <t>18/01/2025 07:16:27</t>
  </si>
  <si>
    <t>94110140</t>
  </si>
  <si>
    <t xml:space="preserve">SINARAHUA  </t>
  </si>
  <si>
    <t>ROCIO DEL PILAR</t>
  </si>
  <si>
    <t>17/10/2003</t>
  </si>
  <si>
    <t>72120701</t>
  </si>
  <si>
    <t>915045917</t>
  </si>
  <si>
    <t>4190</t>
  </si>
  <si>
    <t>18/01/2025 07:21:59</t>
  </si>
  <si>
    <t>94110342</t>
  </si>
  <si>
    <t>GENESIS ROSAINES</t>
  </si>
  <si>
    <t>14/03/2003</t>
  </si>
  <si>
    <t>30575101</t>
  </si>
  <si>
    <t>921706546</t>
  </si>
  <si>
    <t>MIRANDA</t>
  </si>
  <si>
    <t>ITALA OLINDA</t>
  </si>
  <si>
    <t>24207</t>
  </si>
  <si>
    <t>18/01/2025 11:03:38</t>
  </si>
  <si>
    <t>94110374</t>
  </si>
  <si>
    <t>VALENZUELA</t>
  </si>
  <si>
    <t>MABEL</t>
  </si>
  <si>
    <t>21/02/2005</t>
  </si>
  <si>
    <t>76257912</t>
  </si>
  <si>
    <t>975453530</t>
  </si>
  <si>
    <t>18/01/2025 11:39:56</t>
  </si>
  <si>
    <t>94110416</t>
  </si>
  <si>
    <t>TOMANGUILLO</t>
  </si>
  <si>
    <t>12/11/1987</t>
  </si>
  <si>
    <t>44896487</t>
  </si>
  <si>
    <t>971132566</t>
  </si>
  <si>
    <t>18/01/2025 12:18:36</t>
  </si>
  <si>
    <t>94110432</t>
  </si>
  <si>
    <t>CARRION</t>
  </si>
  <si>
    <t xml:space="preserve">SUAREZ  </t>
  </si>
  <si>
    <t>MARIA LUZMILA</t>
  </si>
  <si>
    <t>11/01/1996</t>
  </si>
  <si>
    <t>48906607</t>
  </si>
  <si>
    <t>916466861</t>
  </si>
  <si>
    <t>12:01:00</t>
  </si>
  <si>
    <t>18/01/2025 12:36:06</t>
  </si>
  <si>
    <t>94110445</t>
  </si>
  <si>
    <t xml:space="preserve">BUSTAMANTE  </t>
  </si>
  <si>
    <t>LUZ ESMERIA</t>
  </si>
  <si>
    <t>11/02/1995</t>
  </si>
  <si>
    <t>48489907</t>
  </si>
  <si>
    <t>918698458</t>
  </si>
  <si>
    <t>00006313</t>
  </si>
  <si>
    <t>MARONA</t>
  </si>
  <si>
    <t>13:22:00</t>
  </si>
  <si>
    <t>SANTISTEBAN</t>
  </si>
  <si>
    <t xml:space="preserve">BALDERA  </t>
  </si>
  <si>
    <t>LUIS ALBERTO</t>
  </si>
  <si>
    <t>070944</t>
  </si>
  <si>
    <t>18/01/2025 12:51:34</t>
  </si>
  <si>
    <t>94110470</t>
  </si>
  <si>
    <t>YOVANNI</t>
  </si>
  <si>
    <t>05/05/2008</t>
  </si>
  <si>
    <t>63569693</t>
  </si>
  <si>
    <t>950491028</t>
  </si>
  <si>
    <t>18/01/2025 13:08:21</t>
  </si>
  <si>
    <t>94110650</t>
  </si>
  <si>
    <t xml:space="preserve">CANDENO  </t>
  </si>
  <si>
    <t>JESSENIA MARGOTH</t>
  </si>
  <si>
    <t>25/11/1992</t>
  </si>
  <si>
    <t>48089955</t>
  </si>
  <si>
    <t>978921510</t>
  </si>
  <si>
    <t>12:17:00</t>
  </si>
  <si>
    <t>18/01/2025 17:10:24</t>
  </si>
  <si>
    <t>94110653</t>
  </si>
  <si>
    <t>13/04/1999</t>
  </si>
  <si>
    <t>71988683</t>
  </si>
  <si>
    <t>927064178</t>
  </si>
  <si>
    <t>18/01/2025 17:14:46</t>
  </si>
  <si>
    <t>94110775</t>
  </si>
  <si>
    <t>ALAMO</t>
  </si>
  <si>
    <t>ADRIANA</t>
  </si>
  <si>
    <t>17/05/1989</t>
  </si>
  <si>
    <t>45726435</t>
  </si>
  <si>
    <t>916438770</t>
  </si>
  <si>
    <t>18/01/2025 19:24:37</t>
  </si>
  <si>
    <t>94110780</t>
  </si>
  <si>
    <t>RUSMERI</t>
  </si>
  <si>
    <t>26/08/1994</t>
  </si>
  <si>
    <t>76866413</t>
  </si>
  <si>
    <t>975695534</t>
  </si>
  <si>
    <t>16:18:00</t>
  </si>
  <si>
    <t>18/01/2025 19:29:34</t>
  </si>
  <si>
    <t>94110813</t>
  </si>
  <si>
    <t xml:space="preserve">MINAURO  </t>
  </si>
  <si>
    <t>SONIA</t>
  </si>
  <si>
    <t>14/11/2003</t>
  </si>
  <si>
    <t>75785616</t>
  </si>
  <si>
    <t>973593511</t>
  </si>
  <si>
    <t>18/01/2025 20:13:10</t>
  </si>
  <si>
    <t>94110850</t>
  </si>
  <si>
    <t>CHINCHAY</t>
  </si>
  <si>
    <t>YAMALI</t>
  </si>
  <si>
    <t>22/08/1991</t>
  </si>
  <si>
    <t>47214727</t>
  </si>
  <si>
    <t>987563289</t>
  </si>
  <si>
    <t>19:55:00</t>
  </si>
  <si>
    <t>18/01/2025 21:17:54</t>
  </si>
  <si>
    <t>94110860</t>
  </si>
  <si>
    <t xml:space="preserve">MURRIETA  </t>
  </si>
  <si>
    <t>ANI BETHY</t>
  </si>
  <si>
    <t>70016427</t>
  </si>
  <si>
    <t>900300264</t>
  </si>
  <si>
    <t>15:32:00</t>
  </si>
  <si>
    <t>4510</t>
  </si>
  <si>
    <t>18/01/2025 21:43:01</t>
  </si>
  <si>
    <t>94110882</t>
  </si>
  <si>
    <t>JHENYFER</t>
  </si>
  <si>
    <t>02/08/2000</t>
  </si>
  <si>
    <t>76356704</t>
  </si>
  <si>
    <t>980476215</t>
  </si>
  <si>
    <t>17:56:00</t>
  </si>
  <si>
    <t>1950</t>
  </si>
  <si>
    <t>18/01/2025 22:30:27</t>
  </si>
  <si>
    <t>94110943</t>
  </si>
  <si>
    <t>SINOJARA</t>
  </si>
  <si>
    <t>ERIKA PAOLA</t>
  </si>
  <si>
    <t>24/06/1994</t>
  </si>
  <si>
    <t>70205131</t>
  </si>
  <si>
    <t>931045035</t>
  </si>
  <si>
    <t>23:30:00</t>
  </si>
  <si>
    <t>2650</t>
  </si>
  <si>
    <t>19/01/2025 00:14:56</t>
  </si>
  <si>
    <t>ELISA DE SANTA MARIA</t>
  </si>
  <si>
    <t>94111092</t>
  </si>
  <si>
    <t>CHUJANDAMA</t>
  </si>
  <si>
    <t>YSUIZA</t>
  </si>
  <si>
    <t>MALENY NICOLL</t>
  </si>
  <si>
    <t>03/02/2008</t>
  </si>
  <si>
    <t>60569404</t>
  </si>
  <si>
    <t>968704918</t>
  </si>
  <si>
    <t>00:35:00</t>
  </si>
  <si>
    <t>19/01/2025 06:20:39</t>
  </si>
  <si>
    <t>94111129</t>
  </si>
  <si>
    <t>BUEY</t>
  </si>
  <si>
    <t xml:space="preserve">TAICA  </t>
  </si>
  <si>
    <t>31/01/2005</t>
  </si>
  <si>
    <t>63260605</t>
  </si>
  <si>
    <t>940230070</t>
  </si>
  <si>
    <t>4055</t>
  </si>
  <si>
    <t>37053</t>
  </si>
  <si>
    <t>19/01/2025 06:56:52</t>
  </si>
  <si>
    <t>94111265</t>
  </si>
  <si>
    <t>APONTE</t>
  </si>
  <si>
    <t>14/07/2003</t>
  </si>
  <si>
    <t>71003975</t>
  </si>
  <si>
    <t>916659887</t>
  </si>
  <si>
    <t>09:17:00</t>
  </si>
  <si>
    <t>19/01/2025 10:32:11</t>
  </si>
  <si>
    <t>94111442</t>
  </si>
  <si>
    <t>FELY MARIA</t>
  </si>
  <si>
    <t>06/09/1992</t>
  </si>
  <si>
    <t>71653651</t>
  </si>
  <si>
    <t>995841708</t>
  </si>
  <si>
    <t>3385</t>
  </si>
  <si>
    <t>19/01/2025 15:24:22</t>
  </si>
  <si>
    <t>94111446</t>
  </si>
  <si>
    <t>CHUI</t>
  </si>
  <si>
    <t>BARBARA</t>
  </si>
  <si>
    <t>26/05/1997</t>
  </si>
  <si>
    <t>71928861</t>
  </si>
  <si>
    <t>935098363</t>
  </si>
  <si>
    <t>19/01/2025 15:26:56</t>
  </si>
  <si>
    <t>94111647</t>
  </si>
  <si>
    <t xml:space="preserve">VELASQUEZ  </t>
  </si>
  <si>
    <t>ROXANA MARILU</t>
  </si>
  <si>
    <t>02/01/1993</t>
  </si>
  <si>
    <t>47535400</t>
  </si>
  <si>
    <t>935812487</t>
  </si>
  <si>
    <t>18:47:00</t>
  </si>
  <si>
    <t>4400</t>
  </si>
  <si>
    <t>38779</t>
  </si>
  <si>
    <t>19/01/2025 20:23:31</t>
  </si>
  <si>
    <t>94111699</t>
  </si>
  <si>
    <t>BELLA MAVELI</t>
  </si>
  <si>
    <t>10/06/1996</t>
  </si>
  <si>
    <t>81212609</t>
  </si>
  <si>
    <t>910700091</t>
  </si>
  <si>
    <t>00006515</t>
  </si>
  <si>
    <t>SAN RAFAEL</t>
  </si>
  <si>
    <t>19:39:00</t>
  </si>
  <si>
    <t>19/01/2025 22:28:57</t>
  </si>
  <si>
    <t>94111873</t>
  </si>
  <si>
    <t>BLANCA NELVA</t>
  </si>
  <si>
    <t>01/12/1988</t>
  </si>
  <si>
    <t>45450617</t>
  </si>
  <si>
    <t>901286991</t>
  </si>
  <si>
    <t>05:53:00</t>
  </si>
  <si>
    <t>NELI</t>
  </si>
  <si>
    <t>23480</t>
  </si>
  <si>
    <t>20/01/2025 06:29:23</t>
  </si>
  <si>
    <t>94112022</t>
  </si>
  <si>
    <t>MIRIAM</t>
  </si>
  <si>
    <t>25/04/1991</t>
  </si>
  <si>
    <t>47237849</t>
  </si>
  <si>
    <t>938862743</t>
  </si>
  <si>
    <t>07:39:00</t>
  </si>
  <si>
    <t>20/01/2025 08:54:23</t>
  </si>
  <si>
    <t>94112132</t>
  </si>
  <si>
    <t>CORONADO</t>
  </si>
  <si>
    <t xml:space="preserve">ZARATE  </t>
  </si>
  <si>
    <t>MARIA MARIBEL</t>
  </si>
  <si>
    <t>13/09/1994</t>
  </si>
  <si>
    <t>48603171</t>
  </si>
  <si>
    <t>929076201</t>
  </si>
  <si>
    <t>17:30:00</t>
  </si>
  <si>
    <t>HERNÁNDEZ</t>
  </si>
  <si>
    <t xml:space="preserve">RAMÍREZ  </t>
  </si>
  <si>
    <t>MADELEYNE</t>
  </si>
  <si>
    <t>34146</t>
  </si>
  <si>
    <t>20/01/2025 10:27:41</t>
  </si>
  <si>
    <t>RAMÍREZ</t>
  </si>
  <si>
    <t>94112190</t>
  </si>
  <si>
    <t>CAREN ROSMERY</t>
  </si>
  <si>
    <t>10/07/1996</t>
  </si>
  <si>
    <t>73338562</t>
  </si>
  <si>
    <t>918415242</t>
  </si>
  <si>
    <t>20/01/2025 11:14:28</t>
  </si>
  <si>
    <t>94112307</t>
  </si>
  <si>
    <t>ACHO</t>
  </si>
  <si>
    <t>SARA MISHEL</t>
  </si>
  <si>
    <t>08/01/2009</t>
  </si>
  <si>
    <t>60713561</t>
  </si>
  <si>
    <t>932965961</t>
  </si>
  <si>
    <t>09:35:00</t>
  </si>
  <si>
    <t>20/01/2025 12:37:29</t>
  </si>
  <si>
    <t>94112397</t>
  </si>
  <si>
    <t>YAQUELI</t>
  </si>
  <si>
    <t>03/09/1990</t>
  </si>
  <si>
    <t>46873771</t>
  </si>
  <si>
    <t>913027519</t>
  </si>
  <si>
    <t>12:36:00</t>
  </si>
  <si>
    <t>20/01/2025 14:02:19</t>
  </si>
  <si>
    <t>94112618</t>
  </si>
  <si>
    <t>AUDOCIA</t>
  </si>
  <si>
    <t>17/03/1997</t>
  </si>
  <si>
    <t>74857866</t>
  </si>
  <si>
    <t>20/01/2025 17:49:42</t>
  </si>
  <si>
    <t>94112850</t>
  </si>
  <si>
    <t xml:space="preserve">BARBOZA  </t>
  </si>
  <si>
    <t>MARILU</t>
  </si>
  <si>
    <t>09/09/2006</t>
  </si>
  <si>
    <t>81243667</t>
  </si>
  <si>
    <t>976941768</t>
  </si>
  <si>
    <t>21:43:00</t>
  </si>
  <si>
    <t>BRENDA MILAGROS</t>
  </si>
  <si>
    <t>38524</t>
  </si>
  <si>
    <t>20/01/2025 23:00:56</t>
  </si>
  <si>
    <t>94112889</t>
  </si>
  <si>
    <t>GINA</t>
  </si>
  <si>
    <t>16/08/1993</t>
  </si>
  <si>
    <t>47866183</t>
  </si>
  <si>
    <t>934246533</t>
  </si>
  <si>
    <t>EDWARD</t>
  </si>
  <si>
    <t>7110</t>
  </si>
  <si>
    <t>20/01/2025 23:50:35</t>
  </si>
  <si>
    <t>94112916</t>
  </si>
  <si>
    <t>MOSQUEDA</t>
  </si>
  <si>
    <t>EVELYN</t>
  </si>
  <si>
    <t>28/06/2007</t>
  </si>
  <si>
    <t>62141401</t>
  </si>
  <si>
    <t>950694445</t>
  </si>
  <si>
    <t>2130</t>
  </si>
  <si>
    <t>46,3</t>
  </si>
  <si>
    <t>21/01/2025 00:43:14</t>
  </si>
  <si>
    <t>94112926</t>
  </si>
  <si>
    <t xml:space="preserve">TARICUARIMA  </t>
  </si>
  <si>
    <t>ISELA VANESSA</t>
  </si>
  <si>
    <t>01/08/1994</t>
  </si>
  <si>
    <t>70160546</t>
  </si>
  <si>
    <t>925612672</t>
  </si>
  <si>
    <t>22:52:00</t>
  </si>
  <si>
    <t>21/01/2025 00:54:18</t>
  </si>
  <si>
    <t>94112931</t>
  </si>
  <si>
    <t>LEIDY</t>
  </si>
  <si>
    <t>12/12/1988</t>
  </si>
  <si>
    <t>48185852</t>
  </si>
  <si>
    <t>916233901</t>
  </si>
  <si>
    <t>22:40:00</t>
  </si>
  <si>
    <t>21/01/2025 01:04:10</t>
  </si>
  <si>
    <t>94113098</t>
  </si>
  <si>
    <t>GALINDO</t>
  </si>
  <si>
    <t>BUSTAMANTE</t>
  </si>
  <si>
    <t>MARLY</t>
  </si>
  <si>
    <t>06/11/1998</t>
  </si>
  <si>
    <t>60567629</t>
  </si>
  <si>
    <t>919150228</t>
  </si>
  <si>
    <t>00005376</t>
  </si>
  <si>
    <t>CHAQUICOCHA</t>
  </si>
  <si>
    <t>21/01/2025</t>
  </si>
  <si>
    <t>01:13:00</t>
  </si>
  <si>
    <t>21/01/2025 06:49:25</t>
  </si>
  <si>
    <t>94113107</t>
  </si>
  <si>
    <t>21/01/2025 06:55:58</t>
  </si>
  <si>
    <t>94113113</t>
  </si>
  <si>
    <t xml:space="preserve">ROLDAN  </t>
  </si>
  <si>
    <t>JUSTA HERMELINDA</t>
  </si>
  <si>
    <t>18/02/1990</t>
  </si>
  <si>
    <t>48008128</t>
  </si>
  <si>
    <t>942663328</t>
  </si>
  <si>
    <t>21/01/2025 07:00:23</t>
  </si>
  <si>
    <t>94113145</t>
  </si>
  <si>
    <t>YUMBATO</t>
  </si>
  <si>
    <t xml:space="preserve">YUMBATO  </t>
  </si>
  <si>
    <t>LIDIA</t>
  </si>
  <si>
    <t>19/01/2006</t>
  </si>
  <si>
    <t>76387518</t>
  </si>
  <si>
    <t>10:06:00</t>
  </si>
  <si>
    <t>3190</t>
  </si>
  <si>
    <t>21/01/2025 07:33:29</t>
  </si>
  <si>
    <t>94113203</t>
  </si>
  <si>
    <t>CALIXTO</t>
  </si>
  <si>
    <t>FLORIANA</t>
  </si>
  <si>
    <t>14/08/1991</t>
  </si>
  <si>
    <t>47319201</t>
  </si>
  <si>
    <t>924368146</t>
  </si>
  <si>
    <t>00017706</t>
  </si>
  <si>
    <t>SAN JUAN DE DIOS</t>
  </si>
  <si>
    <t>22:00:00</t>
  </si>
  <si>
    <t>TADEO</t>
  </si>
  <si>
    <t>ESTHER CAROL</t>
  </si>
  <si>
    <t>27181</t>
  </si>
  <si>
    <t>21/01/2025 08:32:14</t>
  </si>
  <si>
    <t>94113232</t>
  </si>
  <si>
    <t xml:space="preserve">MELENDEZ  </t>
  </si>
  <si>
    <t>NANCY</t>
  </si>
  <si>
    <t>03/05/2002</t>
  </si>
  <si>
    <t>61948468</t>
  </si>
  <si>
    <t>918702068</t>
  </si>
  <si>
    <t>22:02:00</t>
  </si>
  <si>
    <t>21/01/2025 08:54:00</t>
  </si>
  <si>
    <t>94113241</t>
  </si>
  <si>
    <t>21/03/2003</t>
  </si>
  <si>
    <t>76070830</t>
  </si>
  <si>
    <t>760708301</t>
  </si>
  <si>
    <t>0083</t>
  </si>
  <si>
    <t>21/01/2025 09:02:33</t>
  </si>
  <si>
    <t>94113247</t>
  </si>
  <si>
    <t>PEDROSO</t>
  </si>
  <si>
    <t>GUZMAN</t>
  </si>
  <si>
    <t>SOLIS MARLIT</t>
  </si>
  <si>
    <t>20/06/1997</t>
  </si>
  <si>
    <t>76120836</t>
  </si>
  <si>
    <t>939014390</t>
  </si>
  <si>
    <t>00000870</t>
  </si>
  <si>
    <t>SAN PEDRO DE CHOCOBAMBA</t>
  </si>
  <si>
    <t>07:45:00</t>
  </si>
  <si>
    <t>25427</t>
  </si>
  <si>
    <t>21/01/2025 09:07:19</t>
  </si>
  <si>
    <t>94113338</t>
  </si>
  <si>
    <t>DANALIZ MARIEL</t>
  </si>
  <si>
    <t>60303525</t>
  </si>
  <si>
    <t>926023775</t>
  </si>
  <si>
    <t>21/01/2025 10:29:02</t>
  </si>
  <si>
    <t>94113366</t>
  </si>
  <si>
    <t>02/10/2004</t>
  </si>
  <si>
    <t>76039119</t>
  </si>
  <si>
    <t>983538152</t>
  </si>
  <si>
    <t>09:09:00</t>
  </si>
  <si>
    <t>21/01/2025 10:44:59</t>
  </si>
  <si>
    <t>94113442</t>
  </si>
  <si>
    <t>FARCEQUE</t>
  </si>
  <si>
    <t>EDERLINDA</t>
  </si>
  <si>
    <t>05/03/1997</t>
  </si>
  <si>
    <t>76987808</t>
  </si>
  <si>
    <t>989292516</t>
  </si>
  <si>
    <t>13208</t>
  </si>
  <si>
    <t>21/01/2025 11:34:25</t>
  </si>
  <si>
    <t>94113446</t>
  </si>
  <si>
    <t>MARIA LIZBET</t>
  </si>
  <si>
    <t>16/12/1995</t>
  </si>
  <si>
    <t>71490920</t>
  </si>
  <si>
    <t>971321788</t>
  </si>
  <si>
    <t>3575</t>
  </si>
  <si>
    <t>21/01/2025 11:37:36</t>
  </si>
  <si>
    <t>94113526</t>
  </si>
  <si>
    <t>CALDERON</t>
  </si>
  <si>
    <t xml:space="preserve">URIARTE  </t>
  </si>
  <si>
    <t>LILIANA ESTEFANY</t>
  </si>
  <si>
    <t>27/12/2002</t>
  </si>
  <si>
    <t>76300064</t>
  </si>
  <si>
    <t>907675454</t>
  </si>
  <si>
    <t>11:06:00</t>
  </si>
  <si>
    <t>21/01/2025 12:30:56</t>
  </si>
  <si>
    <t>94113544</t>
  </si>
  <si>
    <t>LAZARO</t>
  </si>
  <si>
    <t xml:space="preserve">VICENTE  </t>
  </si>
  <si>
    <t>CLAVELINA YERME</t>
  </si>
  <si>
    <t>23/06/1983</t>
  </si>
  <si>
    <t>42052486</t>
  </si>
  <si>
    <t>994324374</t>
  </si>
  <si>
    <t>01:28:00</t>
  </si>
  <si>
    <t>21/01/2025 12:41:27</t>
  </si>
  <si>
    <t>94113591</t>
  </si>
  <si>
    <t xml:space="preserve">QUISPE  </t>
  </si>
  <si>
    <t>18/02/1995</t>
  </si>
  <si>
    <t>61510278</t>
  </si>
  <si>
    <t>947238266</t>
  </si>
  <si>
    <t>10:56:00</t>
  </si>
  <si>
    <t>21/01/2025 13:20:37</t>
  </si>
  <si>
    <t>94113762</t>
  </si>
  <si>
    <t>MILAGRITOS LLANELI</t>
  </si>
  <si>
    <t>12/06/2002</t>
  </si>
  <si>
    <t>76389975</t>
  </si>
  <si>
    <t>908530270</t>
  </si>
  <si>
    <t>00006347</t>
  </si>
  <si>
    <t>VENCEDOR</t>
  </si>
  <si>
    <t>09:18:00</t>
  </si>
  <si>
    <t>21/01/2025 16:04:46</t>
  </si>
  <si>
    <t>94113780</t>
  </si>
  <si>
    <t>YURIKO SAJEY</t>
  </si>
  <si>
    <t>20/07/2005</t>
  </si>
  <si>
    <t>74932696</t>
  </si>
  <si>
    <t>981835438</t>
  </si>
  <si>
    <t>15:22:00</t>
  </si>
  <si>
    <t>21/01/2025 16:26:47</t>
  </si>
  <si>
    <t>94113852</t>
  </si>
  <si>
    <t>BEDITH</t>
  </si>
  <si>
    <t>06/09/2003</t>
  </si>
  <si>
    <t>76502546</t>
  </si>
  <si>
    <t>929381663</t>
  </si>
  <si>
    <t>11:23:00</t>
  </si>
  <si>
    <t>CÁRDENAS</t>
  </si>
  <si>
    <t>GAVINO</t>
  </si>
  <si>
    <t>34706</t>
  </si>
  <si>
    <t>21/01/2025 17:31:39</t>
  </si>
  <si>
    <t>94113871</t>
  </si>
  <si>
    <t xml:space="preserve">CRUZALEGUI  </t>
  </si>
  <si>
    <t>SANDRA MIRELLA</t>
  </si>
  <si>
    <t>20/03/1995</t>
  </si>
  <si>
    <t>48578403</t>
  </si>
  <si>
    <t>973414980</t>
  </si>
  <si>
    <t>3370</t>
  </si>
  <si>
    <t>21/01/2025 17:45:58</t>
  </si>
  <si>
    <t>94113949</t>
  </si>
  <si>
    <t>BENITES</t>
  </si>
  <si>
    <t>29/04/1985</t>
  </si>
  <si>
    <t>43858941</t>
  </si>
  <si>
    <t>987359174</t>
  </si>
  <si>
    <t>18:16:00</t>
  </si>
  <si>
    <t>21/01/2025 19:10:19</t>
  </si>
  <si>
    <t>94113954</t>
  </si>
  <si>
    <t xml:space="preserve">ARELLANO  </t>
  </si>
  <si>
    <t>LLAKELIN</t>
  </si>
  <si>
    <t>24/01/2008</t>
  </si>
  <si>
    <t>60547148</t>
  </si>
  <si>
    <t>916474960</t>
  </si>
  <si>
    <t>17:03:00</t>
  </si>
  <si>
    <t>21/01/2025 19:13:44</t>
  </si>
  <si>
    <t>94113958</t>
  </si>
  <si>
    <t>KATTHERI</t>
  </si>
  <si>
    <t>18/10/1999</t>
  </si>
  <si>
    <t>74967877</t>
  </si>
  <si>
    <t>979460305</t>
  </si>
  <si>
    <t>18:44:00</t>
  </si>
  <si>
    <t>28032</t>
  </si>
  <si>
    <t>21/01/2025 19:19:53</t>
  </si>
  <si>
    <t>94114024</t>
  </si>
  <si>
    <t>GREYS KELY</t>
  </si>
  <si>
    <t>15/10/1998</t>
  </si>
  <si>
    <t>73761168</t>
  </si>
  <si>
    <t>936681741</t>
  </si>
  <si>
    <t>21/01/2025 20:37:54</t>
  </si>
  <si>
    <t>94114032</t>
  </si>
  <si>
    <t>RUTH ESTHER</t>
  </si>
  <si>
    <t>16/08/2003</t>
  </si>
  <si>
    <t>49051422</t>
  </si>
  <si>
    <t>912355130</t>
  </si>
  <si>
    <t>20:16:00</t>
  </si>
  <si>
    <t>21/01/2025 20:49:01</t>
  </si>
  <si>
    <t>94114043</t>
  </si>
  <si>
    <t xml:space="preserve">CURICO  </t>
  </si>
  <si>
    <t>KARLA MAGALI</t>
  </si>
  <si>
    <t>24/06/1995</t>
  </si>
  <si>
    <t>76580581</t>
  </si>
  <si>
    <t>908641254</t>
  </si>
  <si>
    <t>17:05:00</t>
  </si>
  <si>
    <t>23248</t>
  </si>
  <si>
    <t>21/01/2025 21:00:28</t>
  </si>
  <si>
    <t>94114046</t>
  </si>
  <si>
    <t>30/04/1987</t>
  </si>
  <si>
    <t>44570944</t>
  </si>
  <si>
    <t>943229594</t>
  </si>
  <si>
    <t>3335</t>
  </si>
  <si>
    <t>NÚÑEZ</t>
  </si>
  <si>
    <t>21/01/2025 21:07:32</t>
  </si>
  <si>
    <t>94114058</t>
  </si>
  <si>
    <t>INUMA</t>
  </si>
  <si>
    <t>KATERIN LILIANA</t>
  </si>
  <si>
    <t>23/11/2002</t>
  </si>
  <si>
    <t>78884996</t>
  </si>
  <si>
    <t>931477026</t>
  </si>
  <si>
    <t>21/01/2025 21:32:25</t>
  </si>
  <si>
    <t>94114082</t>
  </si>
  <si>
    <t>TANTA</t>
  </si>
  <si>
    <t xml:space="preserve">TANTA  </t>
  </si>
  <si>
    <t>CARMEN ELIZABETH</t>
  </si>
  <si>
    <t>16/06/2004</t>
  </si>
  <si>
    <t>72909169</t>
  </si>
  <si>
    <t>928210208</t>
  </si>
  <si>
    <t>19:12:00</t>
  </si>
  <si>
    <t>21/01/2025 22:07:47</t>
  </si>
  <si>
    <t>94114152</t>
  </si>
  <si>
    <t>CHOTA</t>
  </si>
  <si>
    <t>MARIA ISOLINA</t>
  </si>
  <si>
    <t>14/10/1992</t>
  </si>
  <si>
    <t>47811357</t>
  </si>
  <si>
    <t>972821221</t>
  </si>
  <si>
    <t>23:31:00</t>
  </si>
  <si>
    <t>22/01/2025 00:33:50</t>
  </si>
  <si>
    <t>94114185</t>
  </si>
  <si>
    <t>MAYOLI</t>
  </si>
  <si>
    <t>73750452</t>
  </si>
  <si>
    <t>901286008</t>
  </si>
  <si>
    <t>22/01/2025</t>
  </si>
  <si>
    <t>01:21:00</t>
  </si>
  <si>
    <t>22/01/2025 02:05:57</t>
  </si>
  <si>
    <t>94114190</t>
  </si>
  <si>
    <t xml:space="preserve">GONZALEZ  </t>
  </si>
  <si>
    <t>ANA MELVA</t>
  </si>
  <si>
    <t>25/10/1992</t>
  </si>
  <si>
    <t>47373475</t>
  </si>
  <si>
    <t>941728136</t>
  </si>
  <si>
    <t>00:40:00</t>
  </si>
  <si>
    <t>22/01/2025 02:12:55</t>
  </si>
  <si>
    <t>94114199</t>
  </si>
  <si>
    <t>JENIFER</t>
  </si>
  <si>
    <t>05/10/2004</t>
  </si>
  <si>
    <t>62894206</t>
  </si>
  <si>
    <t>983601795</t>
  </si>
  <si>
    <t>00:20:00</t>
  </si>
  <si>
    <t>22/01/2025 02:34:22</t>
  </si>
  <si>
    <t>94114201</t>
  </si>
  <si>
    <t>JARA</t>
  </si>
  <si>
    <t>ANDREINA</t>
  </si>
  <si>
    <t>27/07/2004</t>
  </si>
  <si>
    <t>76058793</t>
  </si>
  <si>
    <t>974217318</t>
  </si>
  <si>
    <t>01:20:00</t>
  </si>
  <si>
    <t>22/01/2025 02:38:49</t>
  </si>
  <si>
    <t>94114228</t>
  </si>
  <si>
    <t xml:space="preserve">TABOADA  </t>
  </si>
  <si>
    <t>05/06/1994</t>
  </si>
  <si>
    <t>75394917</t>
  </si>
  <si>
    <t>931362164</t>
  </si>
  <si>
    <t>22/01/2025 03:43:59</t>
  </si>
  <si>
    <t>94114258</t>
  </si>
  <si>
    <t>GLENDIS</t>
  </si>
  <si>
    <t>17/11/2010</t>
  </si>
  <si>
    <t>62527221</t>
  </si>
  <si>
    <t>900158912</t>
  </si>
  <si>
    <t>04:33:00</t>
  </si>
  <si>
    <t>22/01/2025 05:16:44</t>
  </si>
  <si>
    <t>94114296</t>
  </si>
  <si>
    <t>ESTELA</t>
  </si>
  <si>
    <t>DEANELA</t>
  </si>
  <si>
    <t>22/02/2000</t>
  </si>
  <si>
    <t>75089247</t>
  </si>
  <si>
    <t>969724641</t>
  </si>
  <si>
    <t>05:37:00</t>
  </si>
  <si>
    <t>22/01/2025 06:17:38</t>
  </si>
  <si>
    <t>94114317</t>
  </si>
  <si>
    <t xml:space="preserve">BURGA  </t>
  </si>
  <si>
    <t>ROSA EVA</t>
  </si>
  <si>
    <t>21/12/1987</t>
  </si>
  <si>
    <t>46662269</t>
  </si>
  <si>
    <t>958350998</t>
  </si>
  <si>
    <t>00006298</t>
  </si>
  <si>
    <t>SAN FRANCISCO ALTO MAYO</t>
  </si>
  <si>
    <t>04:09:00</t>
  </si>
  <si>
    <t>22/01/2025 06:37:29</t>
  </si>
  <si>
    <t>94114538</t>
  </si>
  <si>
    <t>OFELIA</t>
  </si>
  <si>
    <t>17/07/1991</t>
  </si>
  <si>
    <t>47296869</t>
  </si>
  <si>
    <t>925920242</t>
  </si>
  <si>
    <t>07:38:00</t>
  </si>
  <si>
    <t>22/01/2025 10:10:50</t>
  </si>
  <si>
    <t>94112072</t>
  </si>
  <si>
    <t>FLOR KATHERINE</t>
  </si>
  <si>
    <t>24/04/1994</t>
  </si>
  <si>
    <t>71645780</t>
  </si>
  <si>
    <t>997877788</t>
  </si>
  <si>
    <t>20/01/2025 09:38:43</t>
  </si>
  <si>
    <t>94112113</t>
  </si>
  <si>
    <t>DERCITA YOSEDI</t>
  </si>
  <si>
    <t>08/02/1997</t>
  </si>
  <si>
    <t>77706198</t>
  </si>
  <si>
    <t>991041797</t>
  </si>
  <si>
    <t>00006279</t>
  </si>
  <si>
    <t>PUERTO BAGAZAN</t>
  </si>
  <si>
    <t>08:37:00</t>
  </si>
  <si>
    <t>KELY ANITA</t>
  </si>
  <si>
    <t>18616</t>
  </si>
  <si>
    <t>20/01/2025 10:10:10</t>
  </si>
  <si>
    <t>CHUQUICAHUA</t>
  </si>
  <si>
    <t>94112279</t>
  </si>
  <si>
    <t>LIDA ESTHER</t>
  </si>
  <si>
    <t>07/12/1989</t>
  </si>
  <si>
    <t>46495627</t>
  </si>
  <si>
    <t>964624132</t>
  </si>
  <si>
    <t>00006425</t>
  </si>
  <si>
    <t>AGUANO MUYUNA</t>
  </si>
  <si>
    <t>20/01/2025 12:20:49</t>
  </si>
  <si>
    <t>94112454</t>
  </si>
  <si>
    <t>SIGÜEÑAS</t>
  </si>
  <si>
    <t xml:space="preserve">RAFAEL  </t>
  </si>
  <si>
    <t>EVITA</t>
  </si>
  <si>
    <t>05/12/1986</t>
  </si>
  <si>
    <t>45235213</t>
  </si>
  <si>
    <t>919134378</t>
  </si>
  <si>
    <t>20/01/2025 15:10:29</t>
  </si>
  <si>
    <t>94112478</t>
  </si>
  <si>
    <t>YARITSA YANELA</t>
  </si>
  <si>
    <t>22/11/2011</t>
  </si>
  <si>
    <t>63395222</t>
  </si>
  <si>
    <t>935144065</t>
  </si>
  <si>
    <t>20/01/2025 15:41:23</t>
  </si>
  <si>
    <t>94112578</t>
  </si>
  <si>
    <t>LUMBA</t>
  </si>
  <si>
    <t>SIBIA</t>
  </si>
  <si>
    <t>05/01/1996</t>
  </si>
  <si>
    <t>75373176</t>
  </si>
  <si>
    <t>981290721</t>
  </si>
  <si>
    <t>00006486</t>
  </si>
  <si>
    <t>NAUTA</t>
  </si>
  <si>
    <t>2230</t>
  </si>
  <si>
    <t>20/01/2025 17:18:24</t>
  </si>
  <si>
    <t>94112591</t>
  </si>
  <si>
    <t>ALARCON</t>
  </si>
  <si>
    <t>EDITA</t>
  </si>
  <si>
    <t>24/10/1989</t>
  </si>
  <si>
    <t>48399445</t>
  </si>
  <si>
    <t>968541252</t>
  </si>
  <si>
    <t>16:36:00</t>
  </si>
  <si>
    <t>20/01/2025 17:27:44</t>
  </si>
  <si>
    <t>94112665</t>
  </si>
  <si>
    <t>21/11/2003</t>
  </si>
  <si>
    <t>73854789</t>
  </si>
  <si>
    <t>732799635</t>
  </si>
  <si>
    <t>00006434</t>
  </si>
  <si>
    <t>SANTIAGO DE BORJA</t>
  </si>
  <si>
    <t>14:57:00</t>
  </si>
  <si>
    <t>3485</t>
  </si>
  <si>
    <t>20/01/2025 18:36:02</t>
  </si>
  <si>
    <t>94112764</t>
  </si>
  <si>
    <t>SARAI</t>
  </si>
  <si>
    <t>19/11/1992</t>
  </si>
  <si>
    <t>47509240</t>
  </si>
  <si>
    <t>970321301</t>
  </si>
  <si>
    <t>00006357</t>
  </si>
  <si>
    <t>ALTO SHAMBOYACU</t>
  </si>
  <si>
    <t>19:51:00</t>
  </si>
  <si>
    <t>20/01/2025 20:36:50</t>
  </si>
  <si>
    <t>94112824</t>
  </si>
  <si>
    <t>13/03/2008</t>
  </si>
  <si>
    <t>60404053</t>
  </si>
  <si>
    <t>993833560</t>
  </si>
  <si>
    <t>20:59:00</t>
  </si>
  <si>
    <t>20/01/2025 22:30:31</t>
  </si>
  <si>
    <t>94112827</t>
  </si>
  <si>
    <t xml:space="preserve">OCAÑA  </t>
  </si>
  <si>
    <t>YENISER</t>
  </si>
  <si>
    <t>30/08/2005</t>
  </si>
  <si>
    <t>77247019</t>
  </si>
  <si>
    <t>928467986</t>
  </si>
  <si>
    <t>21:50:00</t>
  </si>
  <si>
    <t>2775</t>
  </si>
  <si>
    <t>20/01/2025 22:40:43</t>
  </si>
  <si>
    <t>94112835</t>
  </si>
  <si>
    <t>CHUQUIMANGO</t>
  </si>
  <si>
    <t>BETSI JHOBANA</t>
  </si>
  <si>
    <t>14/01/2000</t>
  </si>
  <si>
    <t>72457688</t>
  </si>
  <si>
    <t>969540486</t>
  </si>
  <si>
    <t>20:57:00</t>
  </si>
  <si>
    <t>3405</t>
  </si>
  <si>
    <t>20/01/2025 22:48:34</t>
  </si>
  <si>
    <t>94112864</t>
  </si>
  <si>
    <t>22/07/1994</t>
  </si>
  <si>
    <t>70416069</t>
  </si>
  <si>
    <t>901949492</t>
  </si>
  <si>
    <t>8,7</t>
  </si>
  <si>
    <t>20/01/2025 23:15:20</t>
  </si>
  <si>
    <t>94113130</t>
  </si>
  <si>
    <t xml:space="preserve">ASPIROS  </t>
  </si>
  <si>
    <t>JHARITH CELINDA</t>
  </si>
  <si>
    <t>02/02/2004</t>
  </si>
  <si>
    <t>76550701</t>
  </si>
  <si>
    <t>917319447</t>
  </si>
  <si>
    <t>23:09:00</t>
  </si>
  <si>
    <t>21/01/2025 07:20:25</t>
  </si>
  <si>
    <t>94113141</t>
  </si>
  <si>
    <t>REYNALDO</t>
  </si>
  <si>
    <t>MARILIA GAVI</t>
  </si>
  <si>
    <t>06/07/1997</t>
  </si>
  <si>
    <t>77102481</t>
  </si>
  <si>
    <t>949755725</t>
  </si>
  <si>
    <t>00:41:00</t>
  </si>
  <si>
    <t>4370</t>
  </si>
  <si>
    <t>21/01/2025 07:30:06</t>
  </si>
  <si>
    <t>94113228</t>
  </si>
  <si>
    <t xml:space="preserve">MESTANZA  </t>
  </si>
  <si>
    <t>MARICELA</t>
  </si>
  <si>
    <t>09/08/1995</t>
  </si>
  <si>
    <t>73481601</t>
  </si>
  <si>
    <t>985170935</t>
  </si>
  <si>
    <t>07:54:00</t>
  </si>
  <si>
    <t>21/01/2025 08:51:30</t>
  </si>
  <si>
    <t>94113383</t>
  </si>
  <si>
    <t>EDQUEN</t>
  </si>
  <si>
    <t>AIDE</t>
  </si>
  <si>
    <t>11/08/1989</t>
  </si>
  <si>
    <t>46071253</t>
  </si>
  <si>
    <t>925797209</t>
  </si>
  <si>
    <t>08:55:00</t>
  </si>
  <si>
    <t>3940</t>
  </si>
  <si>
    <t>023490</t>
  </si>
  <si>
    <t>21/01/2025 10:53:52</t>
  </si>
  <si>
    <t>94113475</t>
  </si>
  <si>
    <t>KIARA JASMIN</t>
  </si>
  <si>
    <t>09/03/2008</t>
  </si>
  <si>
    <t>81837154</t>
  </si>
  <si>
    <t>931635355</t>
  </si>
  <si>
    <t>11:01:00</t>
  </si>
  <si>
    <t>4115</t>
  </si>
  <si>
    <t>21/01/2025 12:03:21</t>
  </si>
  <si>
    <t>94113485</t>
  </si>
  <si>
    <t>LLOYSI MARILITH</t>
  </si>
  <si>
    <t>06/07/1994</t>
  </si>
  <si>
    <t>70184581</t>
  </si>
  <si>
    <t>947008121</t>
  </si>
  <si>
    <t>07:05:00</t>
  </si>
  <si>
    <t>21/01/2025 12:12:10</t>
  </si>
  <si>
    <t>94113574</t>
  </si>
  <si>
    <t>BURNES</t>
  </si>
  <si>
    <t xml:space="preserve">MORENO  </t>
  </si>
  <si>
    <t>LIRA</t>
  </si>
  <si>
    <t>15/03/1988</t>
  </si>
  <si>
    <t>44942970</t>
  </si>
  <si>
    <t>983200574</t>
  </si>
  <si>
    <t>18:28:00</t>
  </si>
  <si>
    <t>21/01/2025 13:04:53</t>
  </si>
  <si>
    <t>94113754</t>
  </si>
  <si>
    <t>KIARA JHULISSA</t>
  </si>
  <si>
    <t>26/08/1998</t>
  </si>
  <si>
    <t>63065308</t>
  </si>
  <si>
    <t>917595549</t>
  </si>
  <si>
    <t>00006290</t>
  </si>
  <si>
    <t>SAN FERNANDO</t>
  </si>
  <si>
    <t>21/01/2025 15:56:53</t>
  </si>
  <si>
    <t>94113864</t>
  </si>
  <si>
    <t>MARTHA ESTHER</t>
  </si>
  <si>
    <t>06/05/1988</t>
  </si>
  <si>
    <t>45287103</t>
  </si>
  <si>
    <t>953771280</t>
  </si>
  <si>
    <t>12:03:00</t>
  </si>
  <si>
    <t>3092</t>
  </si>
  <si>
    <t>21/01/2025 17:42:02</t>
  </si>
  <si>
    <t>94114034</t>
  </si>
  <si>
    <t xml:space="preserve">ZUMAETA  </t>
  </si>
  <si>
    <t>CRIS MARINA</t>
  </si>
  <si>
    <t>08/10/1998</t>
  </si>
  <si>
    <t>81222692</t>
  </si>
  <si>
    <t>966715541</t>
  </si>
  <si>
    <t>16:19:00</t>
  </si>
  <si>
    <t>21/01/2025 20:51:12</t>
  </si>
  <si>
    <t>94114044</t>
  </si>
  <si>
    <t>KRIZIA MALENE</t>
  </si>
  <si>
    <t>30/08/1987</t>
  </si>
  <si>
    <t>46648664</t>
  </si>
  <si>
    <t>991913512</t>
  </si>
  <si>
    <t>00018589</t>
  </si>
  <si>
    <t>LABORATORIO DE ANALISIS CLINICOS BIO-A</t>
  </si>
  <si>
    <t>3830</t>
  </si>
  <si>
    <t xml:space="preserve">FERNANDINI  </t>
  </si>
  <si>
    <t>21/01/2025 21:01:44</t>
  </si>
  <si>
    <t>94114072</t>
  </si>
  <si>
    <t xml:space="preserve">CORONEL  </t>
  </si>
  <si>
    <t>02/01/2010</t>
  </si>
  <si>
    <t>62370867</t>
  </si>
  <si>
    <t>965841585</t>
  </si>
  <si>
    <t>2450</t>
  </si>
  <si>
    <t>21/01/2025 21:54:45</t>
  </si>
  <si>
    <t>94114137</t>
  </si>
  <si>
    <t>15/10/1991</t>
  </si>
  <si>
    <t>47209248</t>
  </si>
  <si>
    <t>968295853</t>
  </si>
  <si>
    <t>21:04:00</t>
  </si>
  <si>
    <t>21/01/2025 23:57:42</t>
  </si>
  <si>
    <t>94114143</t>
  </si>
  <si>
    <t>23/05/1995</t>
  </si>
  <si>
    <t>73896577</t>
  </si>
  <si>
    <t>935074914</t>
  </si>
  <si>
    <t>22/01/2025 00:05:12</t>
  </si>
  <si>
    <t>94114324</t>
  </si>
  <si>
    <t>URQUIA</t>
  </si>
  <si>
    <t>VERONICA ESTELITA</t>
  </si>
  <si>
    <t>22/10/1990</t>
  </si>
  <si>
    <t>47216638</t>
  </si>
  <si>
    <t>919150336</t>
  </si>
  <si>
    <t>00010702</t>
  </si>
  <si>
    <t>POSTA MEDICA SANTA LUCIA</t>
  </si>
  <si>
    <t>CUYA</t>
  </si>
  <si>
    <t xml:space="preserve">CHUMPITAZ  </t>
  </si>
  <si>
    <t>CONSUELO HAYDEE</t>
  </si>
  <si>
    <t>080278</t>
  </si>
  <si>
    <t>22/01/2025 06:42:06</t>
  </si>
  <si>
    <t>94114330</t>
  </si>
  <si>
    <t>DIANA YANETH</t>
  </si>
  <si>
    <t>17/03/1995</t>
  </si>
  <si>
    <t>48564621</t>
  </si>
  <si>
    <t>928740405</t>
  </si>
  <si>
    <t>02:21:00</t>
  </si>
  <si>
    <t>4460</t>
  </si>
  <si>
    <t>22/01/2025 06:45:59</t>
  </si>
  <si>
    <t>94114373</t>
  </si>
  <si>
    <t>YNGA</t>
  </si>
  <si>
    <t>ROSMERI</t>
  </si>
  <si>
    <t>26/06/1990</t>
  </si>
  <si>
    <t>46648841</t>
  </si>
  <si>
    <t>922451518</t>
  </si>
  <si>
    <t>17:04:00</t>
  </si>
  <si>
    <t>2005</t>
  </si>
  <si>
    <t>22/01/2025 07:20:52</t>
  </si>
  <si>
    <t>94114390</t>
  </si>
  <si>
    <t>ENCALADA</t>
  </si>
  <si>
    <t>ITAMAR KELITA</t>
  </si>
  <si>
    <t>03/10/1993</t>
  </si>
  <si>
    <t>71234575</t>
  </si>
  <si>
    <t>983965399</t>
  </si>
  <si>
    <t>14:41:00</t>
  </si>
  <si>
    <t>22/01/2025 07:37:03</t>
  </si>
  <si>
    <t>94114400</t>
  </si>
  <si>
    <t>MANCHAY</t>
  </si>
  <si>
    <t>ARELI MARIELA</t>
  </si>
  <si>
    <t>11/03/2002</t>
  </si>
  <si>
    <t>77278733</t>
  </si>
  <si>
    <t>939725143</t>
  </si>
  <si>
    <t>22:41:00</t>
  </si>
  <si>
    <t>35.2</t>
  </si>
  <si>
    <t>22/01/2025 07:44:13</t>
  </si>
  <si>
    <t>94114594</t>
  </si>
  <si>
    <t xml:space="preserve">MONSALVE  </t>
  </si>
  <si>
    <t>60446640</t>
  </si>
  <si>
    <t>978912110</t>
  </si>
  <si>
    <t>09:55:00</t>
  </si>
  <si>
    <t>22/01/2025 10:44:21</t>
  </si>
  <si>
    <t>94114616</t>
  </si>
  <si>
    <t>GLADYS</t>
  </si>
  <si>
    <t>26/01/1998</t>
  </si>
  <si>
    <t>76959624</t>
  </si>
  <si>
    <t>963258862</t>
  </si>
  <si>
    <t>30/12/2024</t>
  </si>
  <si>
    <t>20:20:00</t>
  </si>
  <si>
    <t>22/01/2025 10:52:37</t>
  </si>
  <si>
    <t>94114624</t>
  </si>
  <si>
    <t>RUCOBA</t>
  </si>
  <si>
    <t>BELSAMIRA</t>
  </si>
  <si>
    <t>28/04/1990</t>
  </si>
  <si>
    <t>46457506</t>
  </si>
  <si>
    <t>926749579</t>
  </si>
  <si>
    <t>19:13:00</t>
  </si>
  <si>
    <t>22/01/2025 11:00:58</t>
  </si>
  <si>
    <t>94114693</t>
  </si>
  <si>
    <t>DEINY</t>
  </si>
  <si>
    <t>30/03/1992</t>
  </si>
  <si>
    <t>71831788</t>
  </si>
  <si>
    <t>942578634</t>
  </si>
  <si>
    <t>00006513</t>
  </si>
  <si>
    <t>HUACHO</t>
  </si>
  <si>
    <t>00:22:00</t>
  </si>
  <si>
    <t>22/01/2025 11:48:16</t>
  </si>
  <si>
    <t>94114701</t>
  </si>
  <si>
    <t>LUZ LLANETH</t>
  </si>
  <si>
    <t>12/11/2002</t>
  </si>
  <si>
    <t>75830540</t>
  </si>
  <si>
    <t>927993871</t>
  </si>
  <si>
    <t>22/01/2025 11:52:37</t>
  </si>
  <si>
    <t>94114702</t>
  </si>
  <si>
    <t xml:space="preserve">YSUIZA  </t>
  </si>
  <si>
    <t>YANILUZ</t>
  </si>
  <si>
    <t>11/07/1998</t>
  </si>
  <si>
    <t>60395803</t>
  </si>
  <si>
    <t>904186178</t>
  </si>
  <si>
    <t>10:55:00</t>
  </si>
  <si>
    <t>22/01/2025 11:52:46</t>
  </si>
  <si>
    <t>94114852</t>
  </si>
  <si>
    <t xml:space="preserve">YARICAHUA  </t>
  </si>
  <si>
    <t>CLETIA</t>
  </si>
  <si>
    <t>16/09/1994</t>
  </si>
  <si>
    <t>48376884</t>
  </si>
  <si>
    <t>921784429</t>
  </si>
  <si>
    <t>00006471</t>
  </si>
  <si>
    <t>CASPIZAPA</t>
  </si>
  <si>
    <t>12:05:00</t>
  </si>
  <si>
    <t>22/01/2025 13:30:47</t>
  </si>
  <si>
    <t>94115009</t>
  </si>
  <si>
    <t>DELVINA</t>
  </si>
  <si>
    <t>23/07/1995</t>
  </si>
  <si>
    <t>72242957</t>
  </si>
  <si>
    <t>983107876</t>
  </si>
  <si>
    <t>00006528</t>
  </si>
  <si>
    <t>NUEVA ARICA</t>
  </si>
  <si>
    <t>22/01/2025 16:12:01</t>
  </si>
  <si>
    <t>94115066</t>
  </si>
  <si>
    <t xml:space="preserve">BANCES  </t>
  </si>
  <si>
    <t>SHEYLA SOFIA</t>
  </si>
  <si>
    <t>77336945</t>
  </si>
  <si>
    <t>925697304</t>
  </si>
  <si>
    <t>16:03:00</t>
  </si>
  <si>
    <t>3810</t>
  </si>
  <si>
    <t>22/01/2025 17:07:48</t>
  </si>
  <si>
    <t>94115101</t>
  </si>
  <si>
    <t>12/11/1984</t>
  </si>
  <si>
    <t>44187870</t>
  </si>
  <si>
    <t>945446220</t>
  </si>
  <si>
    <t>33.2</t>
  </si>
  <si>
    <t>22/01/2025 17:51:18</t>
  </si>
  <si>
    <t>94115130</t>
  </si>
  <si>
    <t>60166699</t>
  </si>
  <si>
    <t>918233409</t>
  </si>
  <si>
    <t>3645</t>
  </si>
  <si>
    <t>22/01/2025 18:20:08</t>
  </si>
  <si>
    <t>94115258</t>
  </si>
  <si>
    <t>EVELYN EDITH</t>
  </si>
  <si>
    <t>22/12/2007</t>
  </si>
  <si>
    <t>61244917</t>
  </si>
  <si>
    <t>910590129</t>
  </si>
  <si>
    <t>19:54:00</t>
  </si>
  <si>
    <t>3825</t>
  </si>
  <si>
    <t>22/01/2025 21:57:13</t>
  </si>
  <si>
    <t>94115281</t>
  </si>
  <si>
    <t xml:space="preserve">CORONADO  </t>
  </si>
  <si>
    <t>JADIRA LIZETH</t>
  </si>
  <si>
    <t>14/06/2004</t>
  </si>
  <si>
    <t>75061782</t>
  </si>
  <si>
    <t>917755953</t>
  </si>
  <si>
    <t>22/01/2025 22:33:21</t>
  </si>
  <si>
    <t>94115307</t>
  </si>
  <si>
    <t>CAMPOVERDE</t>
  </si>
  <si>
    <t>FÁTIMA DEL PILAR</t>
  </si>
  <si>
    <t>03/07/1995</t>
  </si>
  <si>
    <t>49024596</t>
  </si>
  <si>
    <t>969945503</t>
  </si>
  <si>
    <t>20:23:00</t>
  </si>
  <si>
    <t>22/01/2025 23:34:09</t>
  </si>
  <si>
    <t>94115339</t>
  </si>
  <si>
    <t xml:space="preserve">PUTAPAÑA  </t>
  </si>
  <si>
    <t>KHEYRY MARLITH</t>
  </si>
  <si>
    <t>20/04/2005</t>
  </si>
  <si>
    <t>76290054</t>
  </si>
  <si>
    <t>991771612</t>
  </si>
  <si>
    <t>23:16:00</t>
  </si>
  <si>
    <t>23/01/2025 00:28:18</t>
  </si>
  <si>
    <t>94115364</t>
  </si>
  <si>
    <t>CINDY MARGOLIS</t>
  </si>
  <si>
    <t>02/11/1999</t>
  </si>
  <si>
    <t>76045712</t>
  </si>
  <si>
    <t>999311693</t>
  </si>
  <si>
    <t>23/01/2025</t>
  </si>
  <si>
    <t>23/01/2025 01:36:08</t>
  </si>
  <si>
    <t>94115373</t>
  </si>
  <si>
    <t>CALLE</t>
  </si>
  <si>
    <t>YURY LEYBI</t>
  </si>
  <si>
    <t>04/01/2007</t>
  </si>
  <si>
    <t>63419236</t>
  </si>
  <si>
    <t>916912891</t>
  </si>
  <si>
    <t>00006516</t>
  </si>
  <si>
    <t>LA LIBERTAD</t>
  </si>
  <si>
    <t>00:36:00</t>
  </si>
  <si>
    <t>23/01/2025 01:49:27</t>
  </si>
  <si>
    <t>94115376</t>
  </si>
  <si>
    <t>30/12/2009</t>
  </si>
  <si>
    <t>62066189</t>
  </si>
  <si>
    <t>974252554</t>
  </si>
  <si>
    <t>21:17:00</t>
  </si>
  <si>
    <t>UGAZ</t>
  </si>
  <si>
    <t>MARCELO FRANCISCO</t>
  </si>
  <si>
    <t>16310</t>
  </si>
  <si>
    <t>23/01/2025 01:52:17</t>
  </si>
  <si>
    <t>94115416</t>
  </si>
  <si>
    <t>SANDRA NOEMY</t>
  </si>
  <si>
    <t>77156216</t>
  </si>
  <si>
    <t>979356916</t>
  </si>
  <si>
    <t>00006373</t>
  </si>
  <si>
    <t>SANTA ROSA DE CUMBAZA</t>
  </si>
  <si>
    <t>3373</t>
  </si>
  <si>
    <t>23/01/2025 03:33:06</t>
  </si>
  <si>
    <t>94115420</t>
  </si>
  <si>
    <t>JAPAN</t>
  </si>
  <si>
    <t xml:space="preserve">JAVIER  </t>
  </si>
  <si>
    <t>LIZETH KELY</t>
  </si>
  <si>
    <t>09/08/2004</t>
  </si>
  <si>
    <t>63256922</t>
  </si>
  <si>
    <t>942362326</t>
  </si>
  <si>
    <t>23/01/2025 03:46:45</t>
  </si>
  <si>
    <t>94115449</t>
  </si>
  <si>
    <t xml:space="preserve">MOLOCHO  </t>
  </si>
  <si>
    <t>DEILY</t>
  </si>
  <si>
    <t>04/05/1994</t>
  </si>
  <si>
    <t>48273083</t>
  </si>
  <si>
    <t>939204110</t>
  </si>
  <si>
    <t>03:11:00</t>
  </si>
  <si>
    <t>23/01/2025 05:10:40</t>
  </si>
  <si>
    <t>94115478</t>
  </si>
  <si>
    <t>MELIDA</t>
  </si>
  <si>
    <t>29/09/1988</t>
  </si>
  <si>
    <t>45328781</t>
  </si>
  <si>
    <t>951123456</t>
  </si>
  <si>
    <t>05:17:00</t>
  </si>
  <si>
    <t>34.6</t>
  </si>
  <si>
    <t>SONIA MARIELA</t>
  </si>
  <si>
    <t>5610</t>
  </si>
  <si>
    <t>23/01/2025 06:09:21</t>
  </si>
  <si>
    <t>94115480</t>
  </si>
  <si>
    <t xml:space="preserve">HOYOS  </t>
  </si>
  <si>
    <t>10/06/1995</t>
  </si>
  <si>
    <t>77064001</t>
  </si>
  <si>
    <t>978087277</t>
  </si>
  <si>
    <t>00006446</t>
  </si>
  <si>
    <t>SAN JOSE DE YANAYACU</t>
  </si>
  <si>
    <t>05:40:00</t>
  </si>
  <si>
    <t>23/01/2025 06:11:22</t>
  </si>
  <si>
    <t>94115505</t>
  </si>
  <si>
    <t>PUIQUIN</t>
  </si>
  <si>
    <t>LESLIE MASSIEL</t>
  </si>
  <si>
    <t>30/06/2000</t>
  </si>
  <si>
    <t>72452000</t>
  </si>
  <si>
    <t>927256280</t>
  </si>
  <si>
    <t>05:23:00</t>
  </si>
  <si>
    <t>23/01/2025 06:39:13</t>
  </si>
  <si>
    <t>94115539</t>
  </si>
  <si>
    <t>TEREZA</t>
  </si>
  <si>
    <t>15/05/1989</t>
  </si>
  <si>
    <t>48251613</t>
  </si>
  <si>
    <t>979427020</t>
  </si>
  <si>
    <t>23/01/2025 07:11:28</t>
  </si>
  <si>
    <t>94115550</t>
  </si>
  <si>
    <t>28/02/2001</t>
  </si>
  <si>
    <t>72676730</t>
  </si>
  <si>
    <t>921396434</t>
  </si>
  <si>
    <t>23/01/2025 07:21:54</t>
  </si>
  <si>
    <t>94115580</t>
  </si>
  <si>
    <t>06/11/2009</t>
  </si>
  <si>
    <t>62340387</t>
  </si>
  <si>
    <t>983351312</t>
  </si>
  <si>
    <t>06:57:00</t>
  </si>
  <si>
    <t>2580</t>
  </si>
  <si>
    <t>23/01/2025 07:54:30</t>
  </si>
  <si>
    <t>94115584</t>
  </si>
  <si>
    <t>GREDILIA</t>
  </si>
  <si>
    <t>18/04/1993</t>
  </si>
  <si>
    <t>47968476</t>
  </si>
  <si>
    <t>917317135</t>
  </si>
  <si>
    <t>01:14:00</t>
  </si>
  <si>
    <t xml:space="preserve">MONCADA  </t>
  </si>
  <si>
    <t>23/01/2025 08:01:44</t>
  </si>
  <si>
    <t>94115605</t>
  </si>
  <si>
    <t>75724770</t>
  </si>
  <si>
    <t>942455864</t>
  </si>
  <si>
    <t>ARAMBULO</t>
  </si>
  <si>
    <t>LAM</t>
  </si>
  <si>
    <t>CLAUDIA LUZ</t>
  </si>
  <si>
    <t>11537</t>
  </si>
  <si>
    <t>23/01/2025 08:32:12</t>
  </si>
  <si>
    <t>94115692</t>
  </si>
  <si>
    <t>00027002</t>
  </si>
  <si>
    <t>LA UNION</t>
  </si>
  <si>
    <t>JOUKAROL</t>
  </si>
  <si>
    <t>31/05/1993</t>
  </si>
  <si>
    <t>73945677</t>
  </si>
  <si>
    <t>969426885</t>
  </si>
  <si>
    <t>ALVINEZ</t>
  </si>
  <si>
    <t>LISBETH MARILYN</t>
  </si>
  <si>
    <t>39148</t>
  </si>
  <si>
    <t>23/01/2025 09:36:31</t>
  </si>
  <si>
    <t>94115751</t>
  </si>
  <si>
    <t>GIANELLY</t>
  </si>
  <si>
    <t>13/09/1995</t>
  </si>
  <si>
    <t>75614792</t>
  </si>
  <si>
    <t>945219610</t>
  </si>
  <si>
    <t>00016483</t>
  </si>
  <si>
    <t>POSTA MEDICA SAPOSOA</t>
  </si>
  <si>
    <t>08:39:00</t>
  </si>
  <si>
    <t>EMMA MARIA</t>
  </si>
  <si>
    <t>30663</t>
  </si>
  <si>
    <t>23/01/2025 10:22:35</t>
  </si>
  <si>
    <t>94116093</t>
  </si>
  <si>
    <t>SARITA ZARAITH</t>
  </si>
  <si>
    <t>21/07/1993</t>
  </si>
  <si>
    <t>47864259</t>
  </si>
  <si>
    <t>925254195</t>
  </si>
  <si>
    <t>00006518</t>
  </si>
  <si>
    <t>CRISTINO GARCIA CARHUAPOMA</t>
  </si>
  <si>
    <t>23/01/2025 15:04:54</t>
  </si>
  <si>
    <t>94116101</t>
  </si>
  <si>
    <t>VILMA</t>
  </si>
  <si>
    <t>20/12/1989</t>
  </si>
  <si>
    <t>48362036</t>
  </si>
  <si>
    <t>910410744</t>
  </si>
  <si>
    <t>ROSAS</t>
  </si>
  <si>
    <t xml:space="preserve">MALLQUI  </t>
  </si>
  <si>
    <t>5682</t>
  </si>
  <si>
    <t>23/01/2025 15:12:27</t>
  </si>
  <si>
    <t>MALLQUI</t>
  </si>
  <si>
    <t>94116150</t>
  </si>
  <si>
    <t xml:space="preserve">OLIVOS  </t>
  </si>
  <si>
    <t>JENNY EDITH</t>
  </si>
  <si>
    <t>15/04/1987</t>
  </si>
  <si>
    <t>44283910</t>
  </si>
  <si>
    <t>932431579</t>
  </si>
  <si>
    <t>11:50:00</t>
  </si>
  <si>
    <t>VIGIL</t>
  </si>
  <si>
    <t xml:space="preserve">VÁSQUEZ  </t>
  </si>
  <si>
    <t>SALVADOR LENININ</t>
  </si>
  <si>
    <t>21328</t>
  </si>
  <si>
    <t>23/01/2025 16:12:33</t>
  </si>
  <si>
    <t>94116160</t>
  </si>
  <si>
    <t>JESSY ROSEMARY</t>
  </si>
  <si>
    <t>25/06/1991</t>
  </si>
  <si>
    <t>47572181</t>
  </si>
  <si>
    <t>984099406</t>
  </si>
  <si>
    <t>15:02:00</t>
  </si>
  <si>
    <t>23/01/2025 16:23:40</t>
  </si>
  <si>
    <t>94116245</t>
  </si>
  <si>
    <t xml:space="preserve">ZAVALETA  </t>
  </si>
  <si>
    <t>SILVIA</t>
  </si>
  <si>
    <t>01/06/1996</t>
  </si>
  <si>
    <t>76529647</t>
  </si>
  <si>
    <t>971240552</t>
  </si>
  <si>
    <t>23/01/2025 17:34:40</t>
  </si>
  <si>
    <t>94116365</t>
  </si>
  <si>
    <t>DANIELA MEDALI</t>
  </si>
  <si>
    <t>03/06/2005</t>
  </si>
  <si>
    <t>60033807</t>
  </si>
  <si>
    <t>960378176</t>
  </si>
  <si>
    <t>23/01/2025 19:04:06</t>
  </si>
  <si>
    <t>94116389</t>
  </si>
  <si>
    <t>OCMIN</t>
  </si>
  <si>
    <t xml:space="preserve">YUYARIMA  </t>
  </si>
  <si>
    <t>KIMBERLY ESTEYCY</t>
  </si>
  <si>
    <t>04/08/1999</t>
  </si>
  <si>
    <t>74068380</t>
  </si>
  <si>
    <t>929287461</t>
  </si>
  <si>
    <t>23/01/2025 19:27:49</t>
  </si>
  <si>
    <t>94116400</t>
  </si>
  <si>
    <t xml:space="preserve">VILCA  </t>
  </si>
  <si>
    <t>VIRGINIA</t>
  </si>
  <si>
    <t>08/11/2000</t>
  </si>
  <si>
    <t>76585055</t>
  </si>
  <si>
    <t>929562284</t>
  </si>
  <si>
    <t>17:18:00</t>
  </si>
  <si>
    <t>23/01/2025 19:35:13</t>
  </si>
  <si>
    <t>94116417</t>
  </si>
  <si>
    <t xml:space="preserve">ALCANTARA  </t>
  </si>
  <si>
    <t>ANLLELA</t>
  </si>
  <si>
    <t>28/01/1988</t>
  </si>
  <si>
    <t>48292010</t>
  </si>
  <si>
    <t>941210072</t>
  </si>
  <si>
    <t>18:17:00</t>
  </si>
  <si>
    <t>23/01/2025 19:47:55</t>
  </si>
  <si>
    <t>94116507</t>
  </si>
  <si>
    <t>27/09/1988</t>
  </si>
  <si>
    <t>45823517</t>
  </si>
  <si>
    <t>959415604</t>
  </si>
  <si>
    <t>2510</t>
  </si>
  <si>
    <t>CHÁVEZ</t>
  </si>
  <si>
    <t>SANTILLÁN</t>
  </si>
  <si>
    <t>12411</t>
  </si>
  <si>
    <t>23/01/2025 22:32:44</t>
  </si>
  <si>
    <t>94116563</t>
  </si>
  <si>
    <t>17/05/1992</t>
  </si>
  <si>
    <t>47310693</t>
  </si>
  <si>
    <t>930113485</t>
  </si>
  <si>
    <t>00006504</t>
  </si>
  <si>
    <t>24/01/2025 00:05:35</t>
  </si>
  <si>
    <t>94116665</t>
  </si>
  <si>
    <t>MARIA JANY</t>
  </si>
  <si>
    <t>09/10/1988</t>
  </si>
  <si>
    <t>46469506</t>
  </si>
  <si>
    <t>945551672</t>
  </si>
  <si>
    <t>24/01/2025</t>
  </si>
  <si>
    <t>03:19:00</t>
  </si>
  <si>
    <t>24/01/2025 04:07:56</t>
  </si>
  <si>
    <t>94116703</t>
  </si>
  <si>
    <t>09/12/2002</t>
  </si>
  <si>
    <t>62057939</t>
  </si>
  <si>
    <t>927359213</t>
  </si>
  <si>
    <t>05:19:00</t>
  </si>
  <si>
    <t>49,7</t>
  </si>
  <si>
    <t>24/01/2025 05:54:08</t>
  </si>
  <si>
    <t>94116711</t>
  </si>
  <si>
    <t xml:space="preserve">QUIAC  </t>
  </si>
  <si>
    <t>YULISA</t>
  </si>
  <si>
    <t>01/09/1997</t>
  </si>
  <si>
    <t>48915602</t>
  </si>
  <si>
    <t>939256327</t>
  </si>
  <si>
    <t>24/01/2025 06:05:47</t>
  </si>
  <si>
    <t>94116741</t>
  </si>
  <si>
    <t>MARIA FELIX</t>
  </si>
  <si>
    <t>20/01/1991</t>
  </si>
  <si>
    <t>48206798</t>
  </si>
  <si>
    <t>972541128</t>
  </si>
  <si>
    <t>21:02:00</t>
  </si>
  <si>
    <t>24/01/2025 06:32:46</t>
  </si>
  <si>
    <t>94116750</t>
  </si>
  <si>
    <t>ESTELITA</t>
  </si>
  <si>
    <t>31/10/2007</t>
  </si>
  <si>
    <t>60361932</t>
  </si>
  <si>
    <t>978091859</t>
  </si>
  <si>
    <t>04:13:00</t>
  </si>
  <si>
    <t>24/01/2025 06:36:38</t>
  </si>
  <si>
    <t>94116755</t>
  </si>
  <si>
    <t>21/11/1988</t>
  </si>
  <si>
    <t>45950484</t>
  </si>
  <si>
    <t>985675684</t>
  </si>
  <si>
    <t>14:59:00</t>
  </si>
  <si>
    <t>ASENJO</t>
  </si>
  <si>
    <t>GLADYS LUZ</t>
  </si>
  <si>
    <t>1903</t>
  </si>
  <si>
    <t>24/01/2025 06:43:30</t>
  </si>
  <si>
    <t>94116760</t>
  </si>
  <si>
    <t>12/04/2007</t>
  </si>
  <si>
    <t>60478148</t>
  </si>
  <si>
    <t>916052485</t>
  </si>
  <si>
    <t>00006280</t>
  </si>
  <si>
    <t>PORVENIR</t>
  </si>
  <si>
    <t>01:39:00</t>
  </si>
  <si>
    <t>3,5</t>
  </si>
  <si>
    <t>24/01/2025 06:46:00</t>
  </si>
  <si>
    <t>94116764</t>
  </si>
  <si>
    <t xml:space="preserve">GUZMAN  </t>
  </si>
  <si>
    <t>22/12/1989</t>
  </si>
  <si>
    <t>70159010</t>
  </si>
  <si>
    <t>945037812</t>
  </si>
  <si>
    <t>2565</t>
  </si>
  <si>
    <t>24/01/2025 06:46:35</t>
  </si>
  <si>
    <t>94116775</t>
  </si>
  <si>
    <t xml:space="preserve">RODAS  </t>
  </si>
  <si>
    <t>07/05/1986</t>
  </si>
  <si>
    <t>47210174</t>
  </si>
  <si>
    <t>914806330</t>
  </si>
  <si>
    <t>13:48:00</t>
  </si>
  <si>
    <t>3775</t>
  </si>
  <si>
    <t>MEDICO</t>
  </si>
  <si>
    <t>24/01/2025 06:50:55</t>
  </si>
  <si>
    <t>94116778</t>
  </si>
  <si>
    <t>SAIRA DELIT</t>
  </si>
  <si>
    <t>22/01/1986</t>
  </si>
  <si>
    <t>43773123</t>
  </si>
  <si>
    <t>901191857</t>
  </si>
  <si>
    <t>00:58:00</t>
  </si>
  <si>
    <t>24/01/2025 06:54:05</t>
  </si>
  <si>
    <t>94116785</t>
  </si>
  <si>
    <t>BARAHONA</t>
  </si>
  <si>
    <t xml:space="preserve">TAPIA  </t>
  </si>
  <si>
    <t>SARITA</t>
  </si>
  <si>
    <t>15/05/1991</t>
  </si>
  <si>
    <t>48859761</t>
  </si>
  <si>
    <t>918168067</t>
  </si>
  <si>
    <t>06:34:00</t>
  </si>
  <si>
    <t>24/01/2025 06:58:00</t>
  </si>
  <si>
    <t>94116791</t>
  </si>
  <si>
    <t>LUZ ANA</t>
  </si>
  <si>
    <t>30/07/1987</t>
  </si>
  <si>
    <t>44406494</t>
  </si>
  <si>
    <t>910141652</t>
  </si>
  <si>
    <t>24/01/2025 07:01:01</t>
  </si>
  <si>
    <t>94116801</t>
  </si>
  <si>
    <t>MAYELI</t>
  </si>
  <si>
    <t>20/05/2004</t>
  </si>
  <si>
    <t>76680161</t>
  </si>
  <si>
    <t>942338945</t>
  </si>
  <si>
    <t>24/01/2025 07:11:21</t>
  </si>
  <si>
    <t>94116802</t>
  </si>
  <si>
    <t xml:space="preserve">MERA  </t>
  </si>
  <si>
    <t>ESTHEFANY MICHAEL</t>
  </si>
  <si>
    <t>01/08/1996</t>
  </si>
  <si>
    <t>49017543</t>
  </si>
  <si>
    <t>999912809</t>
  </si>
  <si>
    <t>24/01/2025 07:11:39</t>
  </si>
  <si>
    <t>94116882</t>
  </si>
  <si>
    <t>PUESTO DE SALUD INCAICO</t>
  </si>
  <si>
    <t>02/10/1988</t>
  </si>
  <si>
    <t>48576166</t>
  </si>
  <si>
    <t>00006526</t>
  </si>
  <si>
    <t>INCAICO</t>
  </si>
  <si>
    <t>06:35:00</t>
  </si>
  <si>
    <t>23137</t>
  </si>
  <si>
    <t>24/01/2025 08:39:15</t>
  </si>
  <si>
    <t>94114587</t>
  </si>
  <si>
    <t>IVANA</t>
  </si>
  <si>
    <t>11/11/2010</t>
  </si>
  <si>
    <t>62694254</t>
  </si>
  <si>
    <t>931508254</t>
  </si>
  <si>
    <t>09:49:00</t>
  </si>
  <si>
    <t>22/01/2025 10:41:33</t>
  </si>
  <si>
    <t>94114880</t>
  </si>
  <si>
    <t>PUSMA</t>
  </si>
  <si>
    <t xml:space="preserve">MAJUAN  </t>
  </si>
  <si>
    <t>ANADELA</t>
  </si>
  <si>
    <t>26/09/1997</t>
  </si>
  <si>
    <t>77354844</t>
  </si>
  <si>
    <t>947418069</t>
  </si>
  <si>
    <t>11:48:00</t>
  </si>
  <si>
    <t>1520</t>
  </si>
  <si>
    <t>22/01/2025 14:12:39</t>
  </si>
  <si>
    <t>94115021</t>
  </si>
  <si>
    <t>NORMA ELIZABETH</t>
  </si>
  <si>
    <t>17/02/2005</t>
  </si>
  <si>
    <t>76331003</t>
  </si>
  <si>
    <t>935919578</t>
  </si>
  <si>
    <t xml:space="preserve">SANTILLÁN  </t>
  </si>
  <si>
    <t>22/01/2025 16:24:54</t>
  </si>
  <si>
    <t>94115261</t>
  </si>
  <si>
    <t xml:space="preserve">ROMERO  </t>
  </si>
  <si>
    <t>IVONNE</t>
  </si>
  <si>
    <t>27/11/1990</t>
  </si>
  <si>
    <t>46902295</t>
  </si>
  <si>
    <t>901401576</t>
  </si>
  <si>
    <t>22/01/2025 22:02:40</t>
  </si>
  <si>
    <t>94115285</t>
  </si>
  <si>
    <t>FREYSI DAVARY</t>
  </si>
  <si>
    <t>60533633</t>
  </si>
  <si>
    <t>917888674</t>
  </si>
  <si>
    <t>22/01/2025 22:39:26</t>
  </si>
  <si>
    <t>94115378</t>
  </si>
  <si>
    <t>08/04/1996</t>
  </si>
  <si>
    <t>76654430</t>
  </si>
  <si>
    <t>931516958</t>
  </si>
  <si>
    <t>23/01/2025 01:53:10</t>
  </si>
  <si>
    <t>94115383</t>
  </si>
  <si>
    <t>SHUY</t>
  </si>
  <si>
    <t>MERLITH</t>
  </si>
  <si>
    <t>25/12/1983</t>
  </si>
  <si>
    <t>48254042</t>
  </si>
  <si>
    <t>964183362</t>
  </si>
  <si>
    <t>22:32:00</t>
  </si>
  <si>
    <t>35.1</t>
  </si>
  <si>
    <t>23/01/2025 02:07:25</t>
  </si>
  <si>
    <t>94115785</t>
  </si>
  <si>
    <t>VALVERDE</t>
  </si>
  <si>
    <t xml:space="preserve">VALDIVIEZO  </t>
  </si>
  <si>
    <t>YANETH</t>
  </si>
  <si>
    <t>11/12/1990</t>
  </si>
  <si>
    <t>46699624</t>
  </si>
  <si>
    <t>916218186</t>
  </si>
  <si>
    <t>15:36:00</t>
  </si>
  <si>
    <t>3760</t>
  </si>
  <si>
    <t>WILMER SATURNINO</t>
  </si>
  <si>
    <t>77586</t>
  </si>
  <si>
    <t>23/01/2025 10:47:36</t>
  </si>
  <si>
    <t>94115795</t>
  </si>
  <si>
    <t>DIANIRA</t>
  </si>
  <si>
    <t>16/12/2009</t>
  </si>
  <si>
    <t>62832019</t>
  </si>
  <si>
    <t>960260534</t>
  </si>
  <si>
    <t>23/01/2025 10:53:30</t>
  </si>
  <si>
    <t>94115809</t>
  </si>
  <si>
    <t xml:space="preserve">PONCEANO  </t>
  </si>
  <si>
    <t>ALEJANDRA GABRIELA</t>
  </si>
  <si>
    <t>09/06/1999</t>
  </si>
  <si>
    <t>72311971</t>
  </si>
  <si>
    <t>977626104</t>
  </si>
  <si>
    <t>11:25:00</t>
  </si>
  <si>
    <t>23/01/2025 11:02:25</t>
  </si>
  <si>
    <t>94115999</t>
  </si>
  <si>
    <t>JULY AYDE</t>
  </si>
  <si>
    <t>05/06/2000</t>
  </si>
  <si>
    <t>76152875</t>
  </si>
  <si>
    <t>917573700</t>
  </si>
  <si>
    <t>15:37:00</t>
  </si>
  <si>
    <t>SHIMIZU</t>
  </si>
  <si>
    <t xml:space="preserve">JOAQUIN  </t>
  </si>
  <si>
    <t>PATRICIA ESTHER</t>
  </si>
  <si>
    <t>087127</t>
  </si>
  <si>
    <t>23/01/2025 13:10:49</t>
  </si>
  <si>
    <t>94116003</t>
  </si>
  <si>
    <t>CINTHYA</t>
  </si>
  <si>
    <t>28/11/1989</t>
  </si>
  <si>
    <t>46127355</t>
  </si>
  <si>
    <t>907765605</t>
  </si>
  <si>
    <t>23/01/2025 13:17:10</t>
  </si>
  <si>
    <t>94116134</t>
  </si>
  <si>
    <t>MARIA MAGDALENA</t>
  </si>
  <si>
    <t>18/07/2006</t>
  </si>
  <si>
    <t>60634875</t>
  </si>
  <si>
    <t>926416920</t>
  </si>
  <si>
    <t>23/01/2025 15:47:49</t>
  </si>
  <si>
    <t>94116178</t>
  </si>
  <si>
    <t>MESTANZA</t>
  </si>
  <si>
    <t>LUZ NELY</t>
  </si>
  <si>
    <t>19/10/2004</t>
  </si>
  <si>
    <t>75943277</t>
  </si>
  <si>
    <t>959414411</t>
  </si>
  <si>
    <t>00021587</t>
  </si>
  <si>
    <t>ALTO PACHIZA</t>
  </si>
  <si>
    <t>09:21:00</t>
  </si>
  <si>
    <t>23/01/2025 16:34:46</t>
  </si>
  <si>
    <t>94116308</t>
  </si>
  <si>
    <t>LLAMO</t>
  </si>
  <si>
    <t>14/04/2004</t>
  </si>
  <si>
    <t>62843001</t>
  </si>
  <si>
    <t>904586904</t>
  </si>
  <si>
    <t>17:21:00</t>
  </si>
  <si>
    <t>23/01/2025 18:25:03</t>
  </si>
  <si>
    <t>94116342</t>
  </si>
  <si>
    <t>BRENDA NICOL</t>
  </si>
  <si>
    <t>24/09/1996</t>
  </si>
  <si>
    <t>75336449</t>
  </si>
  <si>
    <t>921524451</t>
  </si>
  <si>
    <t>17:50:00</t>
  </si>
  <si>
    <t>23/01/2025 18:48:39</t>
  </si>
  <si>
    <t>94116456</t>
  </si>
  <si>
    <t>JHULIANA</t>
  </si>
  <si>
    <t>31/07/1989</t>
  </si>
  <si>
    <t>46205841</t>
  </si>
  <si>
    <t>948078560</t>
  </si>
  <si>
    <t>23/01/2025 20:46:56</t>
  </si>
  <si>
    <t>94116520</t>
  </si>
  <si>
    <t xml:space="preserve">DUEÑAS  </t>
  </si>
  <si>
    <t>NERY LUDOMILA</t>
  </si>
  <si>
    <t>04/02/2006</t>
  </si>
  <si>
    <t>62132578</t>
  </si>
  <si>
    <t>935348375</t>
  </si>
  <si>
    <t>3455</t>
  </si>
  <si>
    <t>23/01/2025 23:02:13</t>
  </si>
  <si>
    <t>94116528</t>
  </si>
  <si>
    <t>CAMACHO</t>
  </si>
  <si>
    <t>INGRID DANIELA</t>
  </si>
  <si>
    <t>20/01/2002</t>
  </si>
  <si>
    <t>76870199</t>
  </si>
  <si>
    <t>946795263</t>
  </si>
  <si>
    <t>23/01/2025 23:11:26</t>
  </si>
  <si>
    <t>94116604</t>
  </si>
  <si>
    <t>BRINGAS</t>
  </si>
  <si>
    <t>SUGEY MARIA AMELIA</t>
  </si>
  <si>
    <t>09/08/1994</t>
  </si>
  <si>
    <t>75540447</t>
  </si>
  <si>
    <t>989733351</t>
  </si>
  <si>
    <t>16:51:00</t>
  </si>
  <si>
    <t>24/01/2025 01:04:55</t>
  </si>
  <si>
    <t>94116668</t>
  </si>
  <si>
    <t>SILVIA DEL CARMEN</t>
  </si>
  <si>
    <t>21/10/1997</t>
  </si>
  <si>
    <t>75468881</t>
  </si>
  <si>
    <t>935765056</t>
  </si>
  <si>
    <t>00006542</t>
  </si>
  <si>
    <t>EL ESLABON</t>
  </si>
  <si>
    <t>33.6</t>
  </si>
  <si>
    <t>24/01/2025 04:13:21</t>
  </si>
  <si>
    <t>94116784</t>
  </si>
  <si>
    <t>CRISANTO</t>
  </si>
  <si>
    <t>44429458</t>
  </si>
  <si>
    <t>942641090</t>
  </si>
  <si>
    <t>24/01/2025 06:57:46</t>
  </si>
  <si>
    <t>94116793</t>
  </si>
  <si>
    <t xml:space="preserve">CASTRO  </t>
  </si>
  <si>
    <t>GREYSI</t>
  </si>
  <si>
    <t>07/06/1994</t>
  </si>
  <si>
    <t>48308611</t>
  </si>
  <si>
    <t>950410054</t>
  </si>
  <si>
    <t>05:49:00</t>
  </si>
  <si>
    <t>24/01/2025 07:03:01</t>
  </si>
  <si>
    <t>19013</t>
  </si>
  <si>
    <t>94116965</t>
  </si>
  <si>
    <t>PILCO</t>
  </si>
  <si>
    <t>BERROSPI</t>
  </si>
  <si>
    <t>MARELITH</t>
  </si>
  <si>
    <t>02/09/1997</t>
  </si>
  <si>
    <t>70116086</t>
  </si>
  <si>
    <t>967029618</t>
  </si>
  <si>
    <t>07:59:00</t>
  </si>
  <si>
    <t>24/01/2025 09:37:45</t>
  </si>
  <si>
    <t>94117015</t>
  </si>
  <si>
    <t>LISDITH</t>
  </si>
  <si>
    <t>25/10/1997</t>
  </si>
  <si>
    <t>61082830</t>
  </si>
  <si>
    <t>913298327</t>
  </si>
  <si>
    <t>24/01/2025 10:10:01</t>
  </si>
  <si>
    <t>94117048</t>
  </si>
  <si>
    <t>PUESTO DE SALUD CASHNAHUASI</t>
  </si>
  <si>
    <t>24/04/2005</t>
  </si>
  <si>
    <t>91543228</t>
  </si>
  <si>
    <t>979980007</t>
  </si>
  <si>
    <t>00007391</t>
  </si>
  <si>
    <t>CASHNAHUASI</t>
  </si>
  <si>
    <t>MARIO RUBEN</t>
  </si>
  <si>
    <t>14188</t>
  </si>
  <si>
    <t>24/01/2025 10:26:13</t>
  </si>
  <si>
    <t>94117100</t>
  </si>
  <si>
    <t>BETTY</t>
  </si>
  <si>
    <t>15/11/1998</t>
  </si>
  <si>
    <t>73767314</t>
  </si>
  <si>
    <t>964587454</t>
  </si>
  <si>
    <t>07:35:00</t>
  </si>
  <si>
    <t>4150</t>
  </si>
  <si>
    <t>24/01/2025 10:58:46</t>
  </si>
  <si>
    <t>94117172</t>
  </si>
  <si>
    <t>TEODOMIRA</t>
  </si>
  <si>
    <t>17/07/1981</t>
  </si>
  <si>
    <t>41036635</t>
  </si>
  <si>
    <t>916548745</t>
  </si>
  <si>
    <t>09:05:00</t>
  </si>
  <si>
    <t>2500</t>
  </si>
  <si>
    <t>24/01/2025 11:52:23</t>
  </si>
  <si>
    <t>94117203</t>
  </si>
  <si>
    <t>YNDHIRA</t>
  </si>
  <si>
    <t>13/03/1993</t>
  </si>
  <si>
    <t>47761132</t>
  </si>
  <si>
    <t>937355991</t>
  </si>
  <si>
    <t>22:17:00</t>
  </si>
  <si>
    <t>24/01/2025 12:14:10</t>
  </si>
  <si>
    <t>94117302</t>
  </si>
  <si>
    <t>22/04/2002</t>
  </si>
  <si>
    <t>73489316</t>
  </si>
  <si>
    <t>942900445</t>
  </si>
  <si>
    <t>07:26:00</t>
  </si>
  <si>
    <t>46,7</t>
  </si>
  <si>
    <t>24/01/2025 13:23:30</t>
  </si>
  <si>
    <t>94117311</t>
  </si>
  <si>
    <t>MARIA JEILI</t>
  </si>
  <si>
    <t>28/09/2008</t>
  </si>
  <si>
    <t>60303842</t>
  </si>
  <si>
    <t>907129794</t>
  </si>
  <si>
    <t>12:27:00</t>
  </si>
  <si>
    <t>3175</t>
  </si>
  <si>
    <t>24/01/2025 13:45:46</t>
  </si>
  <si>
    <t>94117356</t>
  </si>
  <si>
    <t>YSHUIZA</t>
  </si>
  <si>
    <t xml:space="preserve">YSHUIZA  </t>
  </si>
  <si>
    <t>MARIA MILAIDA</t>
  </si>
  <si>
    <t>15/05/1987</t>
  </si>
  <si>
    <t>46338201</t>
  </si>
  <si>
    <t>914680837</t>
  </si>
  <si>
    <t>00006390</t>
  </si>
  <si>
    <t>LAS FLORES DEL RIO MAYO</t>
  </si>
  <si>
    <t>24/01/2025 14:40:12</t>
  </si>
  <si>
    <t>94117400</t>
  </si>
  <si>
    <t>TRAUCO</t>
  </si>
  <si>
    <t>15/03/2005</t>
  </si>
  <si>
    <t>62186074</t>
  </si>
  <si>
    <t>916074405</t>
  </si>
  <si>
    <t>11:32:00</t>
  </si>
  <si>
    <t>24/01/2025 15:07:12</t>
  </si>
  <si>
    <t>94117404</t>
  </si>
  <si>
    <t>EPIFANIA</t>
  </si>
  <si>
    <t>01/06/1991</t>
  </si>
  <si>
    <t>48052138</t>
  </si>
  <si>
    <t>972445072</t>
  </si>
  <si>
    <t>14:04:00</t>
  </si>
  <si>
    <t>GAUTHIER</t>
  </si>
  <si>
    <t>11539</t>
  </si>
  <si>
    <t>24/01/2025 15:10:43</t>
  </si>
  <si>
    <t>94117406</t>
  </si>
  <si>
    <t xml:space="preserve">MARAYAHUA  </t>
  </si>
  <si>
    <t>NEYCI</t>
  </si>
  <si>
    <t>29/10/2005</t>
  </si>
  <si>
    <t>76475365</t>
  </si>
  <si>
    <t>000000002</t>
  </si>
  <si>
    <t>00006514</t>
  </si>
  <si>
    <t>HUINGOYACU</t>
  </si>
  <si>
    <t>14:15:00</t>
  </si>
  <si>
    <t>3130</t>
  </si>
  <si>
    <t>24/01/2025 15:13:06</t>
  </si>
  <si>
    <t>94117419</t>
  </si>
  <si>
    <t>TIQUILLAHUANCA</t>
  </si>
  <si>
    <t xml:space="preserve">JULCA  </t>
  </si>
  <si>
    <t>MERLY LISETH</t>
  </si>
  <si>
    <t>01/02/2002</t>
  </si>
  <si>
    <t>78804886</t>
  </si>
  <si>
    <t>967028485</t>
  </si>
  <si>
    <t>14:40:00</t>
  </si>
  <si>
    <t>24/01/2025 15:28:24</t>
  </si>
  <si>
    <t>94117436</t>
  </si>
  <si>
    <t>PRADO</t>
  </si>
  <si>
    <t>GABY PAOLA</t>
  </si>
  <si>
    <t>26/03/1992</t>
  </si>
  <si>
    <t>46886621</t>
  </si>
  <si>
    <t>917562156</t>
  </si>
  <si>
    <t>00006356</t>
  </si>
  <si>
    <t>PAMASHTO</t>
  </si>
  <si>
    <t>CALBIN</t>
  </si>
  <si>
    <t>21327</t>
  </si>
  <si>
    <t>24/01/2025 15:48:07</t>
  </si>
  <si>
    <t>94117451</t>
  </si>
  <si>
    <t>RAQUITA</t>
  </si>
  <si>
    <t xml:space="preserve">ALLUI  </t>
  </si>
  <si>
    <t>ZILA</t>
  </si>
  <si>
    <t>11/06/1993</t>
  </si>
  <si>
    <t>47980001</t>
  </si>
  <si>
    <t>974200362</t>
  </si>
  <si>
    <t>07:10:00</t>
  </si>
  <si>
    <t>2940</t>
  </si>
  <si>
    <t xml:space="preserve">APAGÜEÑO  </t>
  </si>
  <si>
    <t>ROLANDO</t>
  </si>
  <si>
    <t>35368</t>
  </si>
  <si>
    <t>24/01/2025 16:02:29</t>
  </si>
  <si>
    <t>94117619</t>
  </si>
  <si>
    <t>01/06/2005</t>
  </si>
  <si>
    <t>77662151</t>
  </si>
  <si>
    <t>924840921</t>
  </si>
  <si>
    <t>17:36:00</t>
  </si>
  <si>
    <t>45,3</t>
  </si>
  <si>
    <t>24/01/2025 18:30:22</t>
  </si>
  <si>
    <t>94117621</t>
  </si>
  <si>
    <t>CABELLOS</t>
  </si>
  <si>
    <t>13/02/1983</t>
  </si>
  <si>
    <t>44199734</t>
  </si>
  <si>
    <t>930444501</t>
  </si>
  <si>
    <t>TIRADO</t>
  </si>
  <si>
    <t>MONICA GIOVANA</t>
  </si>
  <si>
    <t>19778</t>
  </si>
  <si>
    <t>24/01/2025 18:33:51</t>
  </si>
  <si>
    <t>94117678</t>
  </si>
  <si>
    <t>HUERTAS</t>
  </si>
  <si>
    <t>22/03/1996</t>
  </si>
  <si>
    <t>70549042</t>
  </si>
  <si>
    <t>927559127</t>
  </si>
  <si>
    <t>19:03:00</t>
  </si>
  <si>
    <t xml:space="preserve">SUXE  </t>
  </si>
  <si>
    <t>GIULIANA MEDALIT</t>
  </si>
  <si>
    <t>29612</t>
  </si>
  <si>
    <t>24/01/2025 19:46:03</t>
  </si>
  <si>
    <t>94117718</t>
  </si>
  <si>
    <t xml:space="preserve">ALTAMIRANO  </t>
  </si>
  <si>
    <t>FLOR EDITH</t>
  </si>
  <si>
    <t>11/07/1989</t>
  </si>
  <si>
    <t>45811719</t>
  </si>
  <si>
    <t>953029420</t>
  </si>
  <si>
    <t>00006388</t>
  </si>
  <si>
    <t>SAN ANTONIO RIO MAYO</t>
  </si>
  <si>
    <t>20:29:00</t>
  </si>
  <si>
    <t>24/01/2025 21:12:36</t>
  </si>
  <si>
    <t>94117784</t>
  </si>
  <si>
    <t xml:space="preserve">SALCEDO  </t>
  </si>
  <si>
    <t>LICET DEL PILAR</t>
  </si>
  <si>
    <t>26/08/2004</t>
  </si>
  <si>
    <t>74727708</t>
  </si>
  <si>
    <t>973809177</t>
  </si>
  <si>
    <t>24/01/2025 23:05:09</t>
  </si>
  <si>
    <t>94117793</t>
  </si>
  <si>
    <t xml:space="preserve">ONORBE  </t>
  </si>
  <si>
    <t>YOLY</t>
  </si>
  <si>
    <t>46567472</t>
  </si>
  <si>
    <t>912964271</t>
  </si>
  <si>
    <t>24/01/2025 23:24:52</t>
  </si>
  <si>
    <t>94117808</t>
  </si>
  <si>
    <t xml:space="preserve">BRIONES  </t>
  </si>
  <si>
    <t>ANNY MERISBETH</t>
  </si>
  <si>
    <t>26/11/2005</t>
  </si>
  <si>
    <t>71902029</t>
  </si>
  <si>
    <t>941990427</t>
  </si>
  <si>
    <t>36289</t>
  </si>
  <si>
    <t>24/01/2025 23:43:45</t>
  </si>
  <si>
    <t>94117817</t>
  </si>
  <si>
    <t xml:space="preserve">GIL  </t>
  </si>
  <si>
    <t>FLOR ARACELI</t>
  </si>
  <si>
    <t>11/11/2004</t>
  </si>
  <si>
    <t>75865350</t>
  </si>
  <si>
    <t>972717729</t>
  </si>
  <si>
    <t>22:33:00</t>
  </si>
  <si>
    <t>25/01/2025 00:09:44</t>
  </si>
  <si>
    <t>94117826</t>
  </si>
  <si>
    <t>LEIDY DIANA</t>
  </si>
  <si>
    <t>14/11/1997</t>
  </si>
  <si>
    <t>76812209</t>
  </si>
  <si>
    <t>914962511</t>
  </si>
  <si>
    <t>23:55:00</t>
  </si>
  <si>
    <t>25/01/2025 00:30:58</t>
  </si>
  <si>
    <t>94117857</t>
  </si>
  <si>
    <t>RAFAEL</t>
  </si>
  <si>
    <t>LUZ MAGALY</t>
  </si>
  <si>
    <t>19/04/2002</t>
  </si>
  <si>
    <t>76860440</t>
  </si>
  <si>
    <t>981938384</t>
  </si>
  <si>
    <t>00009680</t>
  </si>
  <si>
    <t>GARZAYACU</t>
  </si>
  <si>
    <t>23:57:00</t>
  </si>
  <si>
    <t>3085</t>
  </si>
  <si>
    <t>ADAN</t>
  </si>
  <si>
    <t>24963</t>
  </si>
  <si>
    <t>25/01/2025 01:52:37</t>
  </si>
  <si>
    <t>94117866</t>
  </si>
  <si>
    <t>MINAURO</t>
  </si>
  <si>
    <t>KIARITA CORY</t>
  </si>
  <si>
    <t>08/08/2010</t>
  </si>
  <si>
    <t>62225299</t>
  </si>
  <si>
    <t>916063791</t>
  </si>
  <si>
    <t>4,9</t>
  </si>
  <si>
    <t>25/01/2025 02:09:17</t>
  </si>
  <si>
    <t>94117893</t>
  </si>
  <si>
    <t>CORINA</t>
  </si>
  <si>
    <t>18/06/1984</t>
  </si>
  <si>
    <t>42419214</t>
  </si>
  <si>
    <t>993124771</t>
  </si>
  <si>
    <t>25/01/2025</t>
  </si>
  <si>
    <t>25/01/2025 03:15:03</t>
  </si>
  <si>
    <t>94117980</t>
  </si>
  <si>
    <t>LUZ TEREZITA</t>
  </si>
  <si>
    <t>30/01/1999</t>
  </si>
  <si>
    <t>73365387</t>
  </si>
  <si>
    <t>916698747</t>
  </si>
  <si>
    <t>05:10:00</t>
  </si>
  <si>
    <t>34.1</t>
  </si>
  <si>
    <t>25/01/2025 06:36:32</t>
  </si>
  <si>
    <t>94118032</t>
  </si>
  <si>
    <t>AYRELITH</t>
  </si>
  <si>
    <t>28/11/1991</t>
  </si>
  <si>
    <t>47573050</t>
  </si>
  <si>
    <t>928052258</t>
  </si>
  <si>
    <t>06:40:00</t>
  </si>
  <si>
    <t>25/01/2025 07:19:15</t>
  </si>
  <si>
    <t>94118095</t>
  </si>
  <si>
    <t>MORILLO</t>
  </si>
  <si>
    <t>ALBINA</t>
  </si>
  <si>
    <t>03/10/2002</t>
  </si>
  <si>
    <t>76120683</t>
  </si>
  <si>
    <t>956027447</t>
  </si>
  <si>
    <t>16:08:00</t>
  </si>
  <si>
    <t>25/01/2025 08:28:56</t>
  </si>
  <si>
    <t>94118157</t>
  </si>
  <si>
    <t>SILVESTRE</t>
  </si>
  <si>
    <t>LUZ CLOTILDE</t>
  </si>
  <si>
    <t>01/06/2007</t>
  </si>
  <si>
    <t>61038925</t>
  </si>
  <si>
    <t>935776983</t>
  </si>
  <si>
    <t>06:32:00</t>
  </si>
  <si>
    <t>25/01/2025 09:34:22</t>
  </si>
  <si>
    <t>94118158</t>
  </si>
  <si>
    <t>MARUJA</t>
  </si>
  <si>
    <t>28/12/1987</t>
  </si>
  <si>
    <t>44998783</t>
  </si>
  <si>
    <t>978779695</t>
  </si>
  <si>
    <t>25/01/2025 09:35:32</t>
  </si>
  <si>
    <t>94118258</t>
  </si>
  <si>
    <t>05/12/2006</t>
  </si>
  <si>
    <t>62199908</t>
  </si>
  <si>
    <t>930641588</t>
  </si>
  <si>
    <t>01:00:00</t>
  </si>
  <si>
    <t>25/01/2025 11:39:42</t>
  </si>
  <si>
    <t>94118300</t>
  </si>
  <si>
    <t>SUSANA ARELY</t>
  </si>
  <si>
    <t>14/01/2007</t>
  </si>
  <si>
    <t>60948230</t>
  </si>
  <si>
    <t>918907075</t>
  </si>
  <si>
    <t>10:57:00</t>
  </si>
  <si>
    <t>25/01/2025 12:18:07</t>
  </si>
  <si>
    <t>94118314</t>
  </si>
  <si>
    <t xml:space="preserve">DE LA CRUZ  </t>
  </si>
  <si>
    <t>IMELDA</t>
  </si>
  <si>
    <t>10/03/1986</t>
  </si>
  <si>
    <t>46844897</t>
  </si>
  <si>
    <t>992940416</t>
  </si>
  <si>
    <t>25/01/2025 12:30:21</t>
  </si>
  <si>
    <t>94118321</t>
  </si>
  <si>
    <t>SHEYLI</t>
  </si>
  <si>
    <t>19/02/2007</t>
  </si>
  <si>
    <t>62987428</t>
  </si>
  <si>
    <t>914059174</t>
  </si>
  <si>
    <t>25/01/2025 12:39:42</t>
  </si>
  <si>
    <t>94118352</t>
  </si>
  <si>
    <t>RAYMITH</t>
  </si>
  <si>
    <t>01/04/1991</t>
  </si>
  <si>
    <t>46900398</t>
  </si>
  <si>
    <t>974120176</t>
  </si>
  <si>
    <t>25/01/2025 13:04:05</t>
  </si>
  <si>
    <t>94118369</t>
  </si>
  <si>
    <t>ROSA CLEOTILDE</t>
  </si>
  <si>
    <t>16/04/2004</t>
  </si>
  <si>
    <t>74462600</t>
  </si>
  <si>
    <t>933651860</t>
  </si>
  <si>
    <t>00006488</t>
  </si>
  <si>
    <t>20:27:00</t>
  </si>
  <si>
    <t>25/01/2025 13:31:13</t>
  </si>
  <si>
    <t>94118519</t>
  </si>
  <si>
    <t>YOSELY ANALY</t>
  </si>
  <si>
    <t>31/03/2004</t>
  </si>
  <si>
    <t>74371246</t>
  </si>
  <si>
    <t>935627038</t>
  </si>
  <si>
    <t>25/01/2025 16:23:10</t>
  </si>
  <si>
    <t>94118572</t>
  </si>
  <si>
    <t>GRISELDA</t>
  </si>
  <si>
    <t>26/06/2001</t>
  </si>
  <si>
    <t>76674441</t>
  </si>
  <si>
    <t>926890607</t>
  </si>
  <si>
    <t>16:24:00</t>
  </si>
  <si>
    <t>25/01/2025 17:31:15</t>
  </si>
  <si>
    <t>94118613</t>
  </si>
  <si>
    <t>ROYDY</t>
  </si>
  <si>
    <t>12/05/1992</t>
  </si>
  <si>
    <t>47220044</t>
  </si>
  <si>
    <t>941726091</t>
  </si>
  <si>
    <t xml:space="preserve">ALBORNOZ  </t>
  </si>
  <si>
    <t>LENA</t>
  </si>
  <si>
    <t>24727</t>
  </si>
  <si>
    <t>25/01/2025 18:07:23</t>
  </si>
  <si>
    <t>ALBORNOZ</t>
  </si>
  <si>
    <t>94118617</t>
  </si>
  <si>
    <t xml:space="preserve">HENRIQUEZ  </t>
  </si>
  <si>
    <t>12/02/1997</t>
  </si>
  <si>
    <t>73586479</t>
  </si>
  <si>
    <t>927879412</t>
  </si>
  <si>
    <t>17:10:00</t>
  </si>
  <si>
    <t>4130</t>
  </si>
  <si>
    <t>25/01/2025 18:16:18</t>
  </si>
  <si>
    <t>94118733</t>
  </si>
  <si>
    <t xml:space="preserve">LUCERO  </t>
  </si>
  <si>
    <t>LUZ MILAGROS</t>
  </si>
  <si>
    <t>24/12/2004</t>
  </si>
  <si>
    <t>62105872</t>
  </si>
  <si>
    <t>956012495</t>
  </si>
  <si>
    <t>15:31:00</t>
  </si>
  <si>
    <t>25/01/2025 21:14:59</t>
  </si>
  <si>
    <t>94118883</t>
  </si>
  <si>
    <t>11/04/2005</t>
  </si>
  <si>
    <t>62724689</t>
  </si>
  <si>
    <t>26/01/2025</t>
  </si>
  <si>
    <t>01:23:00</t>
  </si>
  <si>
    <t xml:space="preserve">ISLA  </t>
  </si>
  <si>
    <t>36897</t>
  </si>
  <si>
    <t>26/01/2025 02:33:38</t>
  </si>
  <si>
    <t>ISLA</t>
  </si>
  <si>
    <t>94118891</t>
  </si>
  <si>
    <t>CARBALLO</t>
  </si>
  <si>
    <t xml:space="preserve">IJUMA  </t>
  </si>
  <si>
    <t>25/06/1997</t>
  </si>
  <si>
    <t>72633637</t>
  </si>
  <si>
    <t>927733763</t>
  </si>
  <si>
    <t>01:58:00</t>
  </si>
  <si>
    <t>26/01/2025 02:46:53</t>
  </si>
  <si>
    <t>94118930</t>
  </si>
  <si>
    <t>MARTEL</t>
  </si>
  <si>
    <t>DIALU</t>
  </si>
  <si>
    <t>12/02/2002</t>
  </si>
  <si>
    <t>76859800</t>
  </si>
  <si>
    <t>901405426</t>
  </si>
  <si>
    <t>00:46:00</t>
  </si>
  <si>
    <t>26/01/2025 04:13:00</t>
  </si>
  <si>
    <t>94118933</t>
  </si>
  <si>
    <t>BRITTO</t>
  </si>
  <si>
    <t>FIORI CRISTINA</t>
  </si>
  <si>
    <t>21/12/2008</t>
  </si>
  <si>
    <t>79160488</t>
  </si>
  <si>
    <t>926242637</t>
  </si>
  <si>
    <t>01:38:00</t>
  </si>
  <si>
    <t>26/01/2025 04:20:17</t>
  </si>
  <si>
    <t>94118954</t>
  </si>
  <si>
    <t>PASCUAL</t>
  </si>
  <si>
    <t>27/05/2006</t>
  </si>
  <si>
    <t>62842911</t>
  </si>
  <si>
    <t>929933963</t>
  </si>
  <si>
    <t>26/01/2025 05:19:08</t>
  </si>
  <si>
    <t>94118960</t>
  </si>
  <si>
    <t xml:space="preserve">ISMINIO  </t>
  </si>
  <si>
    <t>MILLI ANDY</t>
  </si>
  <si>
    <t>08/01/1986</t>
  </si>
  <si>
    <t>43376587</t>
  </si>
  <si>
    <t>917211682</t>
  </si>
  <si>
    <t>26/01/2025 05:35:18</t>
  </si>
  <si>
    <t>94118963</t>
  </si>
  <si>
    <t>PARI</t>
  </si>
  <si>
    <t>MARITZA YESSENIA</t>
  </si>
  <si>
    <t>11/03/1994</t>
  </si>
  <si>
    <t>74913334</t>
  </si>
  <si>
    <t>927200310</t>
  </si>
  <si>
    <t>05:02:00</t>
  </si>
  <si>
    <t>377712</t>
  </si>
  <si>
    <t>26/01/2025 05:41:59</t>
  </si>
  <si>
    <t>94119050</t>
  </si>
  <si>
    <t>DAMIAN</t>
  </si>
  <si>
    <t xml:space="preserve">CHAPOÑAN  </t>
  </si>
  <si>
    <t>SORELLI CLARET</t>
  </si>
  <si>
    <t>09/07/2007</t>
  </si>
  <si>
    <t>61098117</t>
  </si>
  <si>
    <t>900186839</t>
  </si>
  <si>
    <t>02:18:00</t>
  </si>
  <si>
    <t xml:space="preserve">VEGA  </t>
  </si>
  <si>
    <t>MARIA ROSALINA</t>
  </si>
  <si>
    <t>22937</t>
  </si>
  <si>
    <t>26/01/2025 07:44:22</t>
  </si>
  <si>
    <t>94119057</t>
  </si>
  <si>
    <t xml:space="preserve">SOLANO  </t>
  </si>
  <si>
    <t>EMELI</t>
  </si>
  <si>
    <t>16/03/1999</t>
  </si>
  <si>
    <t>71027774</t>
  </si>
  <si>
    <t>975527727</t>
  </si>
  <si>
    <t>2855</t>
  </si>
  <si>
    <t>26/01/2025 07:51:30</t>
  </si>
  <si>
    <t>94119112</t>
  </si>
  <si>
    <t>AGUILA</t>
  </si>
  <si>
    <t>ANAVELA</t>
  </si>
  <si>
    <t>13/12/2001</t>
  </si>
  <si>
    <t>73174975</t>
  </si>
  <si>
    <t>933237630</t>
  </si>
  <si>
    <t>13:28:00</t>
  </si>
  <si>
    <t>3146</t>
  </si>
  <si>
    <t>BARRETO</t>
  </si>
  <si>
    <t>SHEYLA KATHERINE</t>
  </si>
  <si>
    <t>38179</t>
  </si>
  <si>
    <t>26/01/2025 09:52:35</t>
  </si>
  <si>
    <t>94119151</t>
  </si>
  <si>
    <t xml:space="preserve">CELIS  </t>
  </si>
  <si>
    <t>LIZ DELMIA</t>
  </si>
  <si>
    <t>28/01/1991</t>
  </si>
  <si>
    <t>47839545</t>
  </si>
  <si>
    <t>957119464</t>
  </si>
  <si>
    <t>26/01/2025 10:26:54</t>
  </si>
  <si>
    <t>94119202</t>
  </si>
  <si>
    <t xml:space="preserve">CHOQUEHUANCA  </t>
  </si>
  <si>
    <t>NOLIDA LUSBEYDI</t>
  </si>
  <si>
    <t>03/08/2004</t>
  </si>
  <si>
    <t>74537397</t>
  </si>
  <si>
    <t>927061754</t>
  </si>
  <si>
    <t>26/01/2025 11:25:49</t>
  </si>
  <si>
    <t>94119245</t>
  </si>
  <si>
    <t>26/10/1990</t>
  </si>
  <si>
    <t>47268726</t>
  </si>
  <si>
    <t>907620513</t>
  </si>
  <si>
    <t>11:45:00</t>
  </si>
  <si>
    <t>35.4</t>
  </si>
  <si>
    <t>26/01/2025 12:29:24</t>
  </si>
  <si>
    <t>94119335</t>
  </si>
  <si>
    <t>LESLY GABRIELA</t>
  </si>
  <si>
    <t>15/07/2006</t>
  </si>
  <si>
    <t>60034883</t>
  </si>
  <si>
    <t>963573016</t>
  </si>
  <si>
    <t>26/01/2025 14:51:18</t>
  </si>
  <si>
    <t>94119344</t>
  </si>
  <si>
    <t>TANIA DEL PILAR</t>
  </si>
  <si>
    <t>27/09/1995</t>
  </si>
  <si>
    <t>48732620</t>
  </si>
  <si>
    <t>922082534</t>
  </si>
  <si>
    <t>00006287</t>
  </si>
  <si>
    <t>TAHUANTINSUYO</t>
  </si>
  <si>
    <t>13:40:00</t>
  </si>
  <si>
    <t>33.4</t>
  </si>
  <si>
    <t>26/01/2025 15:00:39</t>
  </si>
  <si>
    <t>94119368</t>
  </si>
  <si>
    <t xml:space="preserve">TAPULLIMA </t>
  </si>
  <si>
    <t>KATTY FABIOLA</t>
  </si>
  <si>
    <t>10/05/1998</t>
  </si>
  <si>
    <t>61241327</t>
  </si>
  <si>
    <t>986702374</t>
  </si>
  <si>
    <t>14:10:00</t>
  </si>
  <si>
    <t>26/01/2025 15:34:31</t>
  </si>
  <si>
    <t>94119407</t>
  </si>
  <si>
    <t>SANDY YALENA</t>
  </si>
  <si>
    <t>06/04/1991</t>
  </si>
  <si>
    <t>46957188</t>
  </si>
  <si>
    <t>916328365</t>
  </si>
  <si>
    <t>15:13:00</t>
  </si>
  <si>
    <t>2575</t>
  </si>
  <si>
    <t>26/01/2025 16:15:46</t>
  </si>
  <si>
    <t>94119416</t>
  </si>
  <si>
    <t>VIA GLORIA</t>
  </si>
  <si>
    <t>18/05/1999</t>
  </si>
  <si>
    <t>73653651</t>
  </si>
  <si>
    <t>934912047</t>
  </si>
  <si>
    <t>15:08:00</t>
  </si>
  <si>
    <t>26/01/2025 16:32:05</t>
  </si>
  <si>
    <t>94119489</t>
  </si>
  <si>
    <t>PERALES</t>
  </si>
  <si>
    <t>ANA FABIOLA</t>
  </si>
  <si>
    <t>20/08/2004</t>
  </si>
  <si>
    <t>75089259</t>
  </si>
  <si>
    <t>969937923</t>
  </si>
  <si>
    <t>26/01/2025 18:11:00</t>
  </si>
  <si>
    <t>94119506</t>
  </si>
  <si>
    <t>CELITA</t>
  </si>
  <si>
    <t>11/01/1983</t>
  </si>
  <si>
    <t>41644929</t>
  </si>
  <si>
    <t>914498186</t>
  </si>
  <si>
    <t>26/01/2025 18:25:50</t>
  </si>
  <si>
    <t>94119515</t>
  </si>
  <si>
    <t xml:space="preserve">ALFARO  </t>
  </si>
  <si>
    <t>NAYRUTH CECILIA</t>
  </si>
  <si>
    <t>19/10/1992</t>
  </si>
  <si>
    <t>48614874</t>
  </si>
  <si>
    <t>990957800</t>
  </si>
  <si>
    <t>26/01/2025 18:42:27</t>
  </si>
  <si>
    <t>94119523</t>
  </si>
  <si>
    <t>VILLALOBOS</t>
  </si>
  <si>
    <t>KAREN MIRELLY</t>
  </si>
  <si>
    <t>18/03/1992</t>
  </si>
  <si>
    <t>47009358</t>
  </si>
  <si>
    <t>932720449</t>
  </si>
  <si>
    <t>2375</t>
  </si>
  <si>
    <t>26/01/2025 18:52:22</t>
  </si>
  <si>
    <t>94119554</t>
  </si>
  <si>
    <t>LUZ MEREIDA</t>
  </si>
  <si>
    <t>13/03/2000</t>
  </si>
  <si>
    <t>75413851</t>
  </si>
  <si>
    <t>920597614</t>
  </si>
  <si>
    <t>26/01/2025 19:25:23</t>
  </si>
  <si>
    <t>94119565</t>
  </si>
  <si>
    <t>KAROL VANESA</t>
  </si>
  <si>
    <t>17/09/1993</t>
  </si>
  <si>
    <t>48323208</t>
  </si>
  <si>
    <t>927242053</t>
  </si>
  <si>
    <t>04:10:00</t>
  </si>
  <si>
    <t>26/01/2025 19:43:10</t>
  </si>
  <si>
    <t>94119595</t>
  </si>
  <si>
    <t xml:space="preserve">TENORIO  </t>
  </si>
  <si>
    <t>18/02/1984</t>
  </si>
  <si>
    <t>48220516</t>
  </si>
  <si>
    <t>940122457</t>
  </si>
  <si>
    <t>15:10:00</t>
  </si>
  <si>
    <t>26/01/2025 20:34:56</t>
  </si>
  <si>
    <t>94119616</t>
  </si>
  <si>
    <t>MIRLANDA</t>
  </si>
  <si>
    <t>15/06/1999</t>
  </si>
  <si>
    <t>75530699</t>
  </si>
  <si>
    <t>923952209</t>
  </si>
  <si>
    <t>26/01/2025 21:07:22</t>
  </si>
  <si>
    <t>94119639</t>
  </si>
  <si>
    <t>JHALY</t>
  </si>
  <si>
    <t>20/01/2006</t>
  </si>
  <si>
    <t>76673102</t>
  </si>
  <si>
    <t>969997330</t>
  </si>
  <si>
    <t>19:47:00</t>
  </si>
  <si>
    <t>26/01/2025 21:57:43</t>
  </si>
  <si>
    <t>94119647</t>
  </si>
  <si>
    <t>JHENIFER CELESTE</t>
  </si>
  <si>
    <t>01/09/2009</t>
  </si>
  <si>
    <t>62251801</t>
  </si>
  <si>
    <t>902597269</t>
  </si>
  <si>
    <t>20:19:00</t>
  </si>
  <si>
    <t>26/01/2025 22:09:48</t>
  </si>
  <si>
    <t>94119713</t>
  </si>
  <si>
    <t>MINERVA OMAIRA</t>
  </si>
  <si>
    <t>27/06/1987</t>
  </si>
  <si>
    <t>44414452</t>
  </si>
  <si>
    <t>997079664</t>
  </si>
  <si>
    <t>27/01/2025</t>
  </si>
  <si>
    <t>2625</t>
  </si>
  <si>
    <t>27/01/2025 00:45:08</t>
  </si>
  <si>
    <t>94119762</t>
  </si>
  <si>
    <t>JHOMIRA ALIARDA</t>
  </si>
  <si>
    <t>70195159</t>
  </si>
  <si>
    <t>901486302</t>
  </si>
  <si>
    <t>02:23:00</t>
  </si>
  <si>
    <t>27/01/2025 02:54:22</t>
  </si>
  <si>
    <t>94119912</t>
  </si>
  <si>
    <t>30/07/1989</t>
  </si>
  <si>
    <t>45939708</t>
  </si>
  <si>
    <t>972453949</t>
  </si>
  <si>
    <t>27/01/2025 07:40:56</t>
  </si>
  <si>
    <t>94119960</t>
  </si>
  <si>
    <t xml:space="preserve">CHILCON  </t>
  </si>
  <si>
    <t>YULIANA AIME</t>
  </si>
  <si>
    <t>27/03/1999</t>
  </si>
  <si>
    <t>75076678</t>
  </si>
  <si>
    <t>910973390</t>
  </si>
  <si>
    <t>23:28:00</t>
  </si>
  <si>
    <t>27/01/2025 08:25:58</t>
  </si>
  <si>
    <t>94119965</t>
  </si>
  <si>
    <t>NELLY EDITH</t>
  </si>
  <si>
    <t>02/09/2004</t>
  </si>
  <si>
    <t>74661901</t>
  </si>
  <si>
    <t>998110887</t>
  </si>
  <si>
    <t>00006305</t>
  </si>
  <si>
    <t>AGUAS VERDES</t>
  </si>
  <si>
    <t>23:10:00</t>
  </si>
  <si>
    <t>27/01/2025 08:32:13</t>
  </si>
  <si>
    <t>94119974</t>
  </si>
  <si>
    <t>ROCITA NERLY</t>
  </si>
  <si>
    <t>71852793</t>
  </si>
  <si>
    <t>983075939</t>
  </si>
  <si>
    <t>05:27:00</t>
  </si>
  <si>
    <t>27/01/2025 08:42:35</t>
  </si>
  <si>
    <t>94120085</t>
  </si>
  <si>
    <t>REINA MILAGRITOS</t>
  </si>
  <si>
    <t>14/09/2000</t>
  </si>
  <si>
    <t>76728064</t>
  </si>
  <si>
    <t>961045111</t>
  </si>
  <si>
    <t>27/01/2025 10:02:21</t>
  </si>
  <si>
    <t>94116967</t>
  </si>
  <si>
    <t>TOCTO</t>
  </si>
  <si>
    <t>MARIA VILMA</t>
  </si>
  <si>
    <t>29/01/1988</t>
  </si>
  <si>
    <t>46942955</t>
  </si>
  <si>
    <t>940470165</t>
  </si>
  <si>
    <t>08:01:00</t>
  </si>
  <si>
    <t>24/01/2025 09:38:44</t>
  </si>
  <si>
    <t>94117116</t>
  </si>
  <si>
    <t>CASTERNOQUE</t>
  </si>
  <si>
    <t>PRISCILA</t>
  </si>
  <si>
    <t>74143390</t>
  </si>
  <si>
    <t>988492603</t>
  </si>
  <si>
    <t>24/01/2025 11:13:28</t>
  </si>
  <si>
    <t>94117278</t>
  </si>
  <si>
    <t>DAMARIS YANALITH</t>
  </si>
  <si>
    <t>30/08/2002</t>
  </si>
  <si>
    <t>76359868</t>
  </si>
  <si>
    <t>913529237</t>
  </si>
  <si>
    <t>24/01/2025 13:03:54</t>
  </si>
  <si>
    <t>94117288</t>
  </si>
  <si>
    <t>DEYSI DIANA</t>
  </si>
  <si>
    <t>10/09/1995</t>
  </si>
  <si>
    <t>74046534</t>
  </si>
  <si>
    <t>904032308</t>
  </si>
  <si>
    <t>24/01/2025 13:11:48</t>
  </si>
  <si>
    <t>94117525</t>
  </si>
  <si>
    <t>YEPES</t>
  </si>
  <si>
    <t xml:space="preserve">CABALLERO  </t>
  </si>
  <si>
    <t>BEATRIZ</t>
  </si>
  <si>
    <t>70115224</t>
  </si>
  <si>
    <t>935337015</t>
  </si>
  <si>
    <t>15:17:00</t>
  </si>
  <si>
    <t>3155</t>
  </si>
  <si>
    <t>24/01/2025 17:00:06</t>
  </si>
  <si>
    <t>94117561</t>
  </si>
  <si>
    <t>OROZCO</t>
  </si>
  <si>
    <t>MARIA ROXALY</t>
  </si>
  <si>
    <t>29/09/2006</t>
  </si>
  <si>
    <t>60521273</t>
  </si>
  <si>
    <t>000022222</t>
  </si>
  <si>
    <t>13:42:00</t>
  </si>
  <si>
    <t>7,10</t>
  </si>
  <si>
    <t>24/01/2025 17:30:43</t>
  </si>
  <si>
    <t>94117632</t>
  </si>
  <si>
    <t>LILUANA MARIANA</t>
  </si>
  <si>
    <t>21/11/2001</t>
  </si>
  <si>
    <t>75180480</t>
  </si>
  <si>
    <t>930260620</t>
  </si>
  <si>
    <t>24/01/2025 18:44:06</t>
  </si>
  <si>
    <t>94117666</t>
  </si>
  <si>
    <t xml:space="preserve">SERVAN  </t>
  </si>
  <si>
    <t>MIRELLA CECILIA</t>
  </si>
  <si>
    <t>25/02/1994</t>
  </si>
  <si>
    <t>48601266</t>
  </si>
  <si>
    <t>972496247</t>
  </si>
  <si>
    <t>24/01/2025 19:20:16</t>
  </si>
  <si>
    <t>94117791</t>
  </si>
  <si>
    <t>FUSTAMANTE</t>
  </si>
  <si>
    <t xml:space="preserve">CARRION  </t>
  </si>
  <si>
    <t>12/01/1999</t>
  </si>
  <si>
    <t>76017538</t>
  </si>
  <si>
    <t>979324198</t>
  </si>
  <si>
    <t>18:51:00</t>
  </si>
  <si>
    <t>2705</t>
  </si>
  <si>
    <t>24/01/2025 23:22:15</t>
  </si>
  <si>
    <t>94117792</t>
  </si>
  <si>
    <t>LISBE</t>
  </si>
  <si>
    <t>08/02/1989</t>
  </si>
  <si>
    <t>45633278</t>
  </si>
  <si>
    <t>913423506</t>
  </si>
  <si>
    <t>18:41:00</t>
  </si>
  <si>
    <t>2848</t>
  </si>
  <si>
    <t>24/01/2025 23:22:43</t>
  </si>
  <si>
    <t>94117795</t>
  </si>
  <si>
    <t>24/01/2025 23:26:55</t>
  </si>
  <si>
    <t>94117809</t>
  </si>
  <si>
    <t xml:space="preserve">MAS  </t>
  </si>
  <si>
    <t>KATHERIN GIOVANNA</t>
  </si>
  <si>
    <t>02/12/1991</t>
  </si>
  <si>
    <t>47318731</t>
  </si>
  <si>
    <t>980657741</t>
  </si>
  <si>
    <t>20:18:00</t>
  </si>
  <si>
    <t>2220</t>
  </si>
  <si>
    <t>24/01/2025 23:48:28</t>
  </si>
  <si>
    <t>94117868</t>
  </si>
  <si>
    <t>22/01/1999</t>
  </si>
  <si>
    <t>72660944</t>
  </si>
  <si>
    <t>900227224</t>
  </si>
  <si>
    <t>18:58:00</t>
  </si>
  <si>
    <t>25/01/2025 02:15:03</t>
  </si>
  <si>
    <t>94117941</t>
  </si>
  <si>
    <t>08/12/1983</t>
  </si>
  <si>
    <t>44483011</t>
  </si>
  <si>
    <t>902409410</t>
  </si>
  <si>
    <t>2340</t>
  </si>
  <si>
    <t>25/01/2025 05:52:24</t>
  </si>
  <si>
    <t>94118166</t>
  </si>
  <si>
    <t xml:space="preserve">RONCAL  </t>
  </si>
  <si>
    <t>LLERIS</t>
  </si>
  <si>
    <t>12/07/1989</t>
  </si>
  <si>
    <t>46601744</t>
  </si>
  <si>
    <t>927202129</t>
  </si>
  <si>
    <t>25/01/2025 09:44:59</t>
  </si>
  <si>
    <t>94118271</t>
  </si>
  <si>
    <t xml:space="preserve">MANZANARI  </t>
  </si>
  <si>
    <t>JOSSY</t>
  </si>
  <si>
    <t>14/05/1999</t>
  </si>
  <si>
    <t>73483382</t>
  </si>
  <si>
    <t>956534984</t>
  </si>
  <si>
    <t>10:30:00</t>
  </si>
  <si>
    <t>25/01/2025 11:53:27</t>
  </si>
  <si>
    <t>94118284</t>
  </si>
  <si>
    <t xml:space="preserve">BANDA  </t>
  </si>
  <si>
    <t>NORMA SARITA</t>
  </si>
  <si>
    <t>18/07/1994</t>
  </si>
  <si>
    <t>76265912</t>
  </si>
  <si>
    <t>933262319</t>
  </si>
  <si>
    <t>LEYVA</t>
  </si>
  <si>
    <t xml:space="preserve">CUSMA  </t>
  </si>
  <si>
    <t>ESTELITH</t>
  </si>
  <si>
    <t>080132</t>
  </si>
  <si>
    <t>25/01/2025 12:05:20</t>
  </si>
  <si>
    <t>94118293</t>
  </si>
  <si>
    <t xml:space="preserve">HUACHEZ  </t>
  </si>
  <si>
    <t>ROSELY</t>
  </si>
  <si>
    <t>20/04/2004</t>
  </si>
  <si>
    <t>76922141</t>
  </si>
  <si>
    <t>956234531</t>
  </si>
  <si>
    <t>2710</t>
  </si>
  <si>
    <t>25/01/2025 12:11:43</t>
  </si>
  <si>
    <t>94118335</t>
  </si>
  <si>
    <t>ESTELI</t>
  </si>
  <si>
    <t>02/08/1998</t>
  </si>
  <si>
    <t>73892265</t>
  </si>
  <si>
    <t>998869589</t>
  </si>
  <si>
    <t>22:50:00</t>
  </si>
  <si>
    <t>25/01/2025 12:47:06</t>
  </si>
  <si>
    <t>94118354</t>
  </si>
  <si>
    <t>YAUN</t>
  </si>
  <si>
    <t xml:space="preserve">EDMUNDO  </t>
  </si>
  <si>
    <t>LITZA</t>
  </si>
  <si>
    <t>60131010</t>
  </si>
  <si>
    <t>931508276</t>
  </si>
  <si>
    <t>25/01/2025 13:05:02</t>
  </si>
  <si>
    <t>94118432</t>
  </si>
  <si>
    <t>08/07/1986</t>
  </si>
  <si>
    <t>43653824</t>
  </si>
  <si>
    <t>950636171</t>
  </si>
  <si>
    <t>00006289</t>
  </si>
  <si>
    <t>25/01/2025 14:41:13</t>
  </si>
  <si>
    <t>94118596</t>
  </si>
  <si>
    <t>ALONDRA</t>
  </si>
  <si>
    <t>12/10/2002</t>
  </si>
  <si>
    <t>76241467</t>
  </si>
  <si>
    <t>983548462</t>
  </si>
  <si>
    <t>17:16:00</t>
  </si>
  <si>
    <t>3635</t>
  </si>
  <si>
    <t>25/01/2025 17:52:08</t>
  </si>
  <si>
    <t>94118709</t>
  </si>
  <si>
    <t xml:space="preserve">MOENA  </t>
  </si>
  <si>
    <t>02/12/1992</t>
  </si>
  <si>
    <t>47714732</t>
  </si>
  <si>
    <t>993748396</t>
  </si>
  <si>
    <t>4725</t>
  </si>
  <si>
    <t>25/01/2025 20:25:41</t>
  </si>
  <si>
    <t>94118751</t>
  </si>
  <si>
    <t>BENILDE</t>
  </si>
  <si>
    <t>21/04/1983</t>
  </si>
  <si>
    <t>41736231</t>
  </si>
  <si>
    <t>900876697</t>
  </si>
  <si>
    <t>3675</t>
  </si>
  <si>
    <t>25/01/2025 21:39:29</t>
  </si>
  <si>
    <t>94118763</t>
  </si>
  <si>
    <t>BELIANGELIS DILISMAR</t>
  </si>
  <si>
    <t>11/06/2009</t>
  </si>
  <si>
    <t>33378434</t>
  </si>
  <si>
    <t>915042908</t>
  </si>
  <si>
    <t>25/01/2025 22:01:08</t>
  </si>
  <si>
    <t>94118860</t>
  </si>
  <si>
    <t>ESTACIO DE CACHIQUE</t>
  </si>
  <si>
    <t>MAYRA STEFANY</t>
  </si>
  <si>
    <t>18/11/1992</t>
  </si>
  <si>
    <t>47809293</t>
  </si>
  <si>
    <t>942872868</t>
  </si>
  <si>
    <t>26/01/2025 01:32:59</t>
  </si>
  <si>
    <t>94119197</t>
  </si>
  <si>
    <t>ERMELITA</t>
  </si>
  <si>
    <t>06/09/1998</t>
  </si>
  <si>
    <t>74761474</t>
  </si>
  <si>
    <t>984926174</t>
  </si>
  <si>
    <t>10:17:00</t>
  </si>
  <si>
    <t>50,2</t>
  </si>
  <si>
    <t>26/01/2025 11:15:07</t>
  </si>
  <si>
    <t>94119546</t>
  </si>
  <si>
    <t>VILLARREAL</t>
  </si>
  <si>
    <t>EMELI MELINA</t>
  </si>
  <si>
    <t>07/11/1999</t>
  </si>
  <si>
    <t>75061778</t>
  </si>
  <si>
    <t>983253241</t>
  </si>
  <si>
    <t>18:09:00</t>
  </si>
  <si>
    <t>077586</t>
  </si>
  <si>
    <t>26/01/2025 19:17:06</t>
  </si>
  <si>
    <t>94119619</t>
  </si>
  <si>
    <t>KELLY ARACELY</t>
  </si>
  <si>
    <t>22/11/2002</t>
  </si>
  <si>
    <t>81636217</t>
  </si>
  <si>
    <t>916102930</t>
  </si>
  <si>
    <t>2875</t>
  </si>
  <si>
    <t>26/01/2025 21:12:49</t>
  </si>
  <si>
    <t>94119644</t>
  </si>
  <si>
    <t>07/04/1995</t>
  </si>
  <si>
    <t>73702233</t>
  </si>
  <si>
    <t>921990435</t>
  </si>
  <si>
    <t>3685</t>
  </si>
  <si>
    <t>GUARDA</t>
  </si>
  <si>
    <t>VICTORIA DEL CARMEN</t>
  </si>
  <si>
    <t>37630</t>
  </si>
  <si>
    <t>26/01/2025 22:08:36</t>
  </si>
  <si>
    <t>94119680</t>
  </si>
  <si>
    <t xml:space="preserve">COLLANTES  </t>
  </si>
  <si>
    <t>MATILDE</t>
  </si>
  <si>
    <t>11/04/1997</t>
  </si>
  <si>
    <t>74531546</t>
  </si>
  <si>
    <t>962981442</t>
  </si>
  <si>
    <t>26/01/2025 23:22:39</t>
  </si>
  <si>
    <t>94119839</t>
  </si>
  <si>
    <t xml:space="preserve">LLANOS  </t>
  </si>
  <si>
    <t>BRISAIDA</t>
  </si>
  <si>
    <t>29/08/1987</t>
  </si>
  <si>
    <t>47075172</t>
  </si>
  <si>
    <t>972051533</t>
  </si>
  <si>
    <t>27/01/2025 06:25:37</t>
  </si>
  <si>
    <t>94120084</t>
  </si>
  <si>
    <t xml:space="preserve">NORIEGA  </t>
  </si>
  <si>
    <t>MILDRY</t>
  </si>
  <si>
    <t>10/03/1999</t>
  </si>
  <si>
    <t>75099117</t>
  </si>
  <si>
    <t>963266323</t>
  </si>
  <si>
    <t>27/01/2025 10:02:03</t>
  </si>
  <si>
    <t>94120155</t>
  </si>
  <si>
    <t>ELCI</t>
  </si>
  <si>
    <t>26/06/1994</t>
  </si>
  <si>
    <t>48298330</t>
  </si>
  <si>
    <t>959423120</t>
  </si>
  <si>
    <t>08:28:00</t>
  </si>
  <si>
    <t>27/01/2025 10:59:21</t>
  </si>
  <si>
    <t>94120232</t>
  </si>
  <si>
    <t>FLORENI</t>
  </si>
  <si>
    <t>22/02/1996</t>
  </si>
  <si>
    <t>76830704</t>
  </si>
  <si>
    <t>929333252</t>
  </si>
  <si>
    <t>00006472</t>
  </si>
  <si>
    <t>NUEVO EGIPTO</t>
  </si>
  <si>
    <t>27/01/2025 11:52:46</t>
  </si>
  <si>
    <t>94120556</t>
  </si>
  <si>
    <t>ARRASCUE</t>
  </si>
  <si>
    <t>19/04/1994</t>
  </si>
  <si>
    <t>48355528</t>
  </si>
  <si>
    <t>991189350</t>
  </si>
  <si>
    <t xml:space="preserve">ARCE  </t>
  </si>
  <si>
    <t>TERESA IVONY</t>
  </si>
  <si>
    <t>35924</t>
  </si>
  <si>
    <t>27/01/2025 17:00:48</t>
  </si>
  <si>
    <t>94120773</t>
  </si>
  <si>
    <t>LORENZA</t>
  </si>
  <si>
    <t>01/07/1999</t>
  </si>
  <si>
    <t>62000673</t>
  </si>
  <si>
    <t>916880519</t>
  </si>
  <si>
    <t>18:42:00</t>
  </si>
  <si>
    <t>3625</t>
  </si>
  <si>
    <t>27/01/2025 20:28:51</t>
  </si>
  <si>
    <t>94120800</t>
  </si>
  <si>
    <t xml:space="preserve">NUÑEZ  </t>
  </si>
  <si>
    <t>YARELI</t>
  </si>
  <si>
    <t>30/11/1998</t>
  </si>
  <si>
    <t>73328089</t>
  </si>
  <si>
    <t>976375094</t>
  </si>
  <si>
    <t>10:01:00</t>
  </si>
  <si>
    <t>27/01/2025 21:13:56</t>
  </si>
  <si>
    <t>94120806</t>
  </si>
  <si>
    <t>HUERTA</t>
  </si>
  <si>
    <t>03/11/1994</t>
  </si>
  <si>
    <t>77276038</t>
  </si>
  <si>
    <t>999758400</t>
  </si>
  <si>
    <t>27/01/2025 21:26:33</t>
  </si>
  <si>
    <t>94120811</t>
  </si>
  <si>
    <t>LUSCY ARACELY</t>
  </si>
  <si>
    <t>08/11/2002</t>
  </si>
  <si>
    <t>76088849</t>
  </si>
  <si>
    <t>921035314</t>
  </si>
  <si>
    <t>27/01/2025 21:34:27</t>
  </si>
  <si>
    <t>94120828</t>
  </si>
  <si>
    <t>LEONARDO</t>
  </si>
  <si>
    <t xml:space="preserve">CAJO  </t>
  </si>
  <si>
    <t>LUZ ARACELI</t>
  </si>
  <si>
    <t>31/10/2003</t>
  </si>
  <si>
    <t>77029452</t>
  </si>
  <si>
    <t>954947221</t>
  </si>
  <si>
    <t>10:04:00</t>
  </si>
  <si>
    <t>27/01/2025 22:07:27</t>
  </si>
  <si>
    <t>94120831</t>
  </si>
  <si>
    <t>31/07/1994</t>
  </si>
  <si>
    <t>74438921</t>
  </si>
  <si>
    <t>920153146</t>
  </si>
  <si>
    <t>27/01/2025 22:12:09</t>
  </si>
  <si>
    <t>94120849</t>
  </si>
  <si>
    <t>MEZONES</t>
  </si>
  <si>
    <t>01/08/1986</t>
  </si>
  <si>
    <t>43949145</t>
  </si>
  <si>
    <t>973792355</t>
  </si>
  <si>
    <t>27/01/2025 22:55:00</t>
  </si>
  <si>
    <t>94120923</t>
  </si>
  <si>
    <t>ORTIZ</t>
  </si>
  <si>
    <t>MARLENY</t>
  </si>
  <si>
    <t>19/03/1997</t>
  </si>
  <si>
    <t>62279036</t>
  </si>
  <si>
    <t>921707829</t>
  </si>
  <si>
    <t>00006346</t>
  </si>
  <si>
    <t>22:38:00</t>
  </si>
  <si>
    <t xml:space="preserve">ARIAS  </t>
  </si>
  <si>
    <t>WILLIAM</t>
  </si>
  <si>
    <t>32517</t>
  </si>
  <si>
    <t>28/01/2025 00:46:21</t>
  </si>
  <si>
    <t>ARIAS</t>
  </si>
  <si>
    <t>94120944</t>
  </si>
  <si>
    <t>MERA</t>
  </si>
  <si>
    <t>15/01/2005</t>
  </si>
  <si>
    <t>74834015</t>
  </si>
  <si>
    <t>958604487</t>
  </si>
  <si>
    <t>28/01/2025 01:38:32</t>
  </si>
  <si>
    <t>94120948</t>
  </si>
  <si>
    <t>JHOVANA GISELA</t>
  </si>
  <si>
    <t>26/03/2010</t>
  </si>
  <si>
    <t>62111448</t>
  </si>
  <si>
    <t>974944016</t>
  </si>
  <si>
    <t>28/01/2025</t>
  </si>
  <si>
    <t>28/01/2025 01:47:49</t>
  </si>
  <si>
    <t>94120960</t>
  </si>
  <si>
    <t>TEONILA</t>
  </si>
  <si>
    <t>13/08/1995</t>
  </si>
  <si>
    <t>71024107</t>
  </si>
  <si>
    <t>956742814</t>
  </si>
  <si>
    <t>01:37:00</t>
  </si>
  <si>
    <t>28/01/2025 02:24:19</t>
  </si>
  <si>
    <t>94121006</t>
  </si>
  <si>
    <t>MARIELITH VANESA</t>
  </si>
  <si>
    <t>10/05/2004</t>
  </si>
  <si>
    <t>73686381</t>
  </si>
  <si>
    <t>916960803</t>
  </si>
  <si>
    <t>00006354</t>
  </si>
  <si>
    <t>CHIRAPA LA LIBERTAD</t>
  </si>
  <si>
    <t>28/01/2025 04:07:32</t>
  </si>
  <si>
    <t>94121025</t>
  </si>
  <si>
    <t>MILLA</t>
  </si>
  <si>
    <t xml:space="preserve">GUILLEN  </t>
  </si>
  <si>
    <t>LEIDITH</t>
  </si>
  <si>
    <t>01/05/1994</t>
  </si>
  <si>
    <t>71885878</t>
  </si>
  <si>
    <t>900311208</t>
  </si>
  <si>
    <t>00:43:00</t>
  </si>
  <si>
    <t>28/01/2025 04:39:20</t>
  </si>
  <si>
    <t>94121036</t>
  </si>
  <si>
    <t>MARIA NILDA</t>
  </si>
  <si>
    <t>25/04/1992</t>
  </si>
  <si>
    <t>46979017</t>
  </si>
  <si>
    <t>954634129</t>
  </si>
  <si>
    <t>28/01/2025 04:54:42</t>
  </si>
  <si>
    <t>94121055</t>
  </si>
  <si>
    <t>MAYNAS</t>
  </si>
  <si>
    <t xml:space="preserve">OTEJÓN  </t>
  </si>
  <si>
    <t>27/08/2004</t>
  </si>
  <si>
    <t>77767100</t>
  </si>
  <si>
    <t>04:47:00</t>
  </si>
  <si>
    <t>28/01/2025 05:34:02</t>
  </si>
  <si>
    <t>94121078</t>
  </si>
  <si>
    <t xml:space="preserve">JUAPE  </t>
  </si>
  <si>
    <t>HILDA FLOR</t>
  </si>
  <si>
    <t>08/02/1993</t>
  </si>
  <si>
    <t>70555227</t>
  </si>
  <si>
    <t>994154001</t>
  </si>
  <si>
    <t>4120</t>
  </si>
  <si>
    <t>28/01/2025 06:17:18</t>
  </si>
  <si>
    <t>94121131</t>
  </si>
  <si>
    <t>ERMELINDA</t>
  </si>
  <si>
    <t>01/04/1987</t>
  </si>
  <si>
    <t>46498351</t>
  </si>
  <si>
    <t>929585024</t>
  </si>
  <si>
    <t>00006523</t>
  </si>
  <si>
    <t>00:05:00</t>
  </si>
  <si>
    <t>7,7</t>
  </si>
  <si>
    <t>28/01/2025 07:12:05</t>
  </si>
  <si>
    <t>94121206</t>
  </si>
  <si>
    <t xml:space="preserve">SORIA  </t>
  </si>
  <si>
    <t>03/03/1999</t>
  </si>
  <si>
    <t>76515066</t>
  </si>
  <si>
    <t>921829948</t>
  </si>
  <si>
    <t>22:29:00</t>
  </si>
  <si>
    <t>28/01/2025 08:18:36</t>
  </si>
  <si>
    <t>94121208</t>
  </si>
  <si>
    <t>ZONIA</t>
  </si>
  <si>
    <t>77212840</t>
  </si>
  <si>
    <t>917063293</t>
  </si>
  <si>
    <t>00006400</t>
  </si>
  <si>
    <t>NUEVO CELENDIN</t>
  </si>
  <si>
    <t>07:07:00</t>
  </si>
  <si>
    <t>28/01/2025 08:20:33</t>
  </si>
  <si>
    <t>94121225</t>
  </si>
  <si>
    <t>RUBI</t>
  </si>
  <si>
    <t>09/05/1992</t>
  </si>
  <si>
    <t>47492345</t>
  </si>
  <si>
    <t>917029625</t>
  </si>
  <si>
    <t>28/01/2025 08:34:45</t>
  </si>
  <si>
    <t>94121311</t>
  </si>
  <si>
    <t>PUESTO DE SALUD ALFONSO UGARTE</t>
  </si>
  <si>
    <t>MARIA NELIDA</t>
  </si>
  <si>
    <t>25/03/1983</t>
  </si>
  <si>
    <t>43219737</t>
  </si>
  <si>
    <t>920241795</t>
  </si>
  <si>
    <t>00006479</t>
  </si>
  <si>
    <t>ALFONSO UGARTE</t>
  </si>
  <si>
    <t>08:24:00</t>
  </si>
  <si>
    <t>28/01/2025 09:59:55</t>
  </si>
  <si>
    <t>94121324</t>
  </si>
  <si>
    <t>BETTY YANET</t>
  </si>
  <si>
    <t>01/04/1998</t>
  </si>
  <si>
    <t>77425126</t>
  </si>
  <si>
    <t>902840202</t>
  </si>
  <si>
    <t>00006317</t>
  </si>
  <si>
    <t>SAN MATEO</t>
  </si>
  <si>
    <t>28/01/2025 10:06:08</t>
  </si>
  <si>
    <t>94121459</t>
  </si>
  <si>
    <t xml:space="preserve">ASTO  </t>
  </si>
  <si>
    <t>FIORELA SARAID</t>
  </si>
  <si>
    <t>05/10/2007</t>
  </si>
  <si>
    <t>62076177</t>
  </si>
  <si>
    <t>952188323</t>
  </si>
  <si>
    <t>00006307</t>
  </si>
  <si>
    <t>PIONEROS BAJO (SAN JUAN DEL MAYO)</t>
  </si>
  <si>
    <t xml:space="preserve">CIEZA  </t>
  </si>
  <si>
    <t>42485</t>
  </si>
  <si>
    <t>28/01/2025 11:36:09</t>
  </si>
  <si>
    <t>94121482</t>
  </si>
  <si>
    <t>LAUREN LIZBETH</t>
  </si>
  <si>
    <t>01/05/2002</t>
  </si>
  <si>
    <t>73431278</t>
  </si>
  <si>
    <t>925399315</t>
  </si>
  <si>
    <t>09:52:00</t>
  </si>
  <si>
    <t>28/01/2025 11:51:17</t>
  </si>
  <si>
    <t>94121546</t>
  </si>
  <si>
    <t>75214486</t>
  </si>
  <si>
    <t>950631618</t>
  </si>
  <si>
    <t>19:40:00</t>
  </si>
  <si>
    <t>28/01/2025 12:33:04</t>
  </si>
  <si>
    <t>94121593</t>
  </si>
  <si>
    <t>NADIA LUZ</t>
  </si>
  <si>
    <t>28/12/2002</t>
  </si>
  <si>
    <t>74590437</t>
  </si>
  <si>
    <t>904777955</t>
  </si>
  <si>
    <t>10:00:00</t>
  </si>
  <si>
    <t>3845</t>
  </si>
  <si>
    <t>23479</t>
  </si>
  <si>
    <t>28/01/2025 13:03:04</t>
  </si>
  <si>
    <t>94121672</t>
  </si>
  <si>
    <t>PAULINA ESTHER</t>
  </si>
  <si>
    <t>18/06/2007</t>
  </si>
  <si>
    <t>62109469</t>
  </si>
  <si>
    <t>935420932</t>
  </si>
  <si>
    <t>12:30:00</t>
  </si>
  <si>
    <t>28/01/2025 14:19:21</t>
  </si>
  <si>
    <t>94121689</t>
  </si>
  <si>
    <t>GABY</t>
  </si>
  <si>
    <t>13/05/1999</t>
  </si>
  <si>
    <t>76080098</t>
  </si>
  <si>
    <t>931434717</t>
  </si>
  <si>
    <t>28/01/2025 14:45:11</t>
  </si>
  <si>
    <t>94122003</t>
  </si>
  <si>
    <t>RESURRECCION</t>
  </si>
  <si>
    <t xml:space="preserve">CORNELIO  </t>
  </si>
  <si>
    <t>13/02/2003</t>
  </si>
  <si>
    <t>60367665</t>
  </si>
  <si>
    <t>935068744</t>
  </si>
  <si>
    <t>00000954</t>
  </si>
  <si>
    <t>PUEBLO NUEVO</t>
  </si>
  <si>
    <t>04:27:00</t>
  </si>
  <si>
    <t xml:space="preserve">SALINAS  </t>
  </si>
  <si>
    <t>IVONNE KARINE</t>
  </si>
  <si>
    <t>6465</t>
  </si>
  <si>
    <t>28/01/2025 19:13:05</t>
  </si>
  <si>
    <t>SALINAS</t>
  </si>
  <si>
    <t>94122032</t>
  </si>
  <si>
    <t xml:space="preserve">IBAÑEZ  </t>
  </si>
  <si>
    <t>MILAGROS ESPERANZA</t>
  </si>
  <si>
    <t>22/05/2006</t>
  </si>
  <si>
    <t>60419928</t>
  </si>
  <si>
    <t>935009084</t>
  </si>
  <si>
    <t>18:24:00</t>
  </si>
  <si>
    <t>28/01/2025 20:04:57</t>
  </si>
  <si>
    <t>94122036</t>
  </si>
  <si>
    <t>PEDRAZA</t>
  </si>
  <si>
    <t>SORAIDA</t>
  </si>
  <si>
    <t>04/08/2003</t>
  </si>
  <si>
    <t>75777704</t>
  </si>
  <si>
    <t>979042123</t>
  </si>
  <si>
    <t>28/01/2025 20:15:34</t>
  </si>
  <si>
    <t>94122078</t>
  </si>
  <si>
    <t>CURICO</t>
  </si>
  <si>
    <t>OLINDA</t>
  </si>
  <si>
    <t>48726359</t>
  </si>
  <si>
    <t>955504501</t>
  </si>
  <si>
    <t>28/01/2025 21:33:15</t>
  </si>
  <si>
    <t>94122111</t>
  </si>
  <si>
    <t>MARIA EMILIA</t>
  </si>
  <si>
    <t>20/06/1996</t>
  </si>
  <si>
    <t>62175847</t>
  </si>
  <si>
    <t>921502159</t>
  </si>
  <si>
    <t>28/01/2025 22:42:10</t>
  </si>
  <si>
    <t>94122134</t>
  </si>
  <si>
    <t xml:space="preserve">CENTURION  </t>
  </si>
  <si>
    <t>NORMA ALEXCIA</t>
  </si>
  <si>
    <t>13/07/2000</t>
  </si>
  <si>
    <t>74315555</t>
  </si>
  <si>
    <t>978446086</t>
  </si>
  <si>
    <t>22:39:00</t>
  </si>
  <si>
    <t>28/01/2025 23:20:30</t>
  </si>
  <si>
    <t>94122177</t>
  </si>
  <si>
    <t>CHILON</t>
  </si>
  <si>
    <t xml:space="preserve">FLORES </t>
  </si>
  <si>
    <t>MELISA MARGARITA</t>
  </si>
  <si>
    <t>05/12/1991</t>
  </si>
  <si>
    <t>72762100</t>
  </si>
  <si>
    <t>910068079</t>
  </si>
  <si>
    <t>23:21:00</t>
  </si>
  <si>
    <t>29/01/2025 00:22:43</t>
  </si>
  <si>
    <t>94122213</t>
  </si>
  <si>
    <t>BENAVIDES</t>
  </si>
  <si>
    <t xml:space="preserve">REQUEJO  </t>
  </si>
  <si>
    <t>BETTY ENEYDA</t>
  </si>
  <si>
    <t>24/12/1985</t>
  </si>
  <si>
    <t>43476916</t>
  </si>
  <si>
    <t>961221230</t>
  </si>
  <si>
    <t>00004234</t>
  </si>
  <si>
    <t>HUALATAN</t>
  </si>
  <si>
    <t>29/01/2025</t>
  </si>
  <si>
    <t>00:03:00</t>
  </si>
  <si>
    <t>29/01/2025 02:02:46</t>
  </si>
  <si>
    <t>94122228</t>
  </si>
  <si>
    <t>VILLACREZ</t>
  </si>
  <si>
    <t>JIMENA</t>
  </si>
  <si>
    <t>73976913</t>
  </si>
  <si>
    <t>959803732</t>
  </si>
  <si>
    <t>01:35:00</t>
  </si>
  <si>
    <t>29/01/2025 02:38:39</t>
  </si>
  <si>
    <t>94122280</t>
  </si>
  <si>
    <t xml:space="preserve">BARAHONA  </t>
  </si>
  <si>
    <t>GRIMALDINA</t>
  </si>
  <si>
    <t>29/04/1986</t>
  </si>
  <si>
    <t>43818133</t>
  </si>
  <si>
    <t>925032821</t>
  </si>
  <si>
    <t>29/01/2025 05:11:27</t>
  </si>
  <si>
    <t>94122389</t>
  </si>
  <si>
    <t>20/10/2008</t>
  </si>
  <si>
    <t>61531094</t>
  </si>
  <si>
    <t>990373461</t>
  </si>
  <si>
    <t>19:29:00</t>
  </si>
  <si>
    <t>29/01/2025 07:28:01</t>
  </si>
  <si>
    <t>94122469</t>
  </si>
  <si>
    <t>MARIELA</t>
  </si>
  <si>
    <t>05/06/1990</t>
  </si>
  <si>
    <t>47782227</t>
  </si>
  <si>
    <t>900018453</t>
  </si>
  <si>
    <t>07:23:00</t>
  </si>
  <si>
    <t>29/01/2025 08:52:11</t>
  </si>
  <si>
    <t>94122585</t>
  </si>
  <si>
    <t>RIMAY</t>
  </si>
  <si>
    <t>MARIA ALITA</t>
  </si>
  <si>
    <t>05/02/1993</t>
  </si>
  <si>
    <t>47636755</t>
  </si>
  <si>
    <t>000000022</t>
  </si>
  <si>
    <t>29/01/2025 10:14:00</t>
  </si>
  <si>
    <t>94122596</t>
  </si>
  <si>
    <t>AHUMADA</t>
  </si>
  <si>
    <t xml:space="preserve">CANCINO  </t>
  </si>
  <si>
    <t>MELITA MISHELL</t>
  </si>
  <si>
    <t>25/09/2007</t>
  </si>
  <si>
    <t>61323421</t>
  </si>
  <si>
    <t>916116035</t>
  </si>
  <si>
    <t>29/01/2025 10:22:21</t>
  </si>
  <si>
    <t>94122695</t>
  </si>
  <si>
    <t>CARRETERA CRISNEJAS</t>
  </si>
  <si>
    <t>JURVILA RUTME</t>
  </si>
  <si>
    <t>76134621</t>
  </si>
  <si>
    <t>992644982</t>
  </si>
  <si>
    <t>00019581</t>
  </si>
  <si>
    <t>GRANADILLA</t>
  </si>
  <si>
    <t>29/01/2025 11:27:26</t>
  </si>
  <si>
    <t>94122749</t>
  </si>
  <si>
    <t>LOCALIDAD CASHNAHUASI</t>
  </si>
  <si>
    <t>MERELY</t>
  </si>
  <si>
    <t>07/12/2004</t>
  </si>
  <si>
    <t>62510910</t>
  </si>
  <si>
    <t>956531956</t>
  </si>
  <si>
    <t>29/01/2025 11:57:39</t>
  </si>
  <si>
    <t>94122796</t>
  </si>
  <si>
    <t xml:space="preserve">TRIGOSO  </t>
  </si>
  <si>
    <t>MADILEN</t>
  </si>
  <si>
    <t>07/10/1985</t>
  </si>
  <si>
    <t>43690633</t>
  </si>
  <si>
    <t>655575027</t>
  </si>
  <si>
    <t>08:54:00</t>
  </si>
  <si>
    <t>29/01/2025 12:42:17</t>
  </si>
  <si>
    <t>94122808</t>
  </si>
  <si>
    <t>MILI</t>
  </si>
  <si>
    <t>25/07/1987</t>
  </si>
  <si>
    <t>46306457</t>
  </si>
  <si>
    <t>926484674</t>
  </si>
  <si>
    <t>09:34:00</t>
  </si>
  <si>
    <t xml:space="preserve">ICOMENA  </t>
  </si>
  <si>
    <t>RAUL</t>
  </si>
  <si>
    <t>23143</t>
  </si>
  <si>
    <t>29/01/2025 12:49:22</t>
  </si>
  <si>
    <t>94122923</t>
  </si>
  <si>
    <t>02/12/2005</t>
  </si>
  <si>
    <t>60458032</t>
  </si>
  <si>
    <t>910575150</t>
  </si>
  <si>
    <t>12:42:00</t>
  </si>
  <si>
    <t>29/01/2025 14:44:15</t>
  </si>
  <si>
    <t>94122953</t>
  </si>
  <si>
    <t>25/05/2005</t>
  </si>
  <si>
    <t>75660531</t>
  </si>
  <si>
    <t>11:12:00</t>
  </si>
  <si>
    <t>29/01/2025 15:06:20</t>
  </si>
  <si>
    <t>94122964</t>
  </si>
  <si>
    <t>05/06/2008</t>
  </si>
  <si>
    <t>62079796</t>
  </si>
  <si>
    <t>960109521</t>
  </si>
  <si>
    <t>29/01/2025 15:14:04</t>
  </si>
  <si>
    <t>94123085</t>
  </si>
  <si>
    <t>SAIDA</t>
  </si>
  <si>
    <t>45516208</t>
  </si>
  <si>
    <t>990154134</t>
  </si>
  <si>
    <t xml:space="preserve">SANTE  </t>
  </si>
  <si>
    <t>VANESSA JAQUELINE</t>
  </si>
  <si>
    <t>38906</t>
  </si>
  <si>
    <t>29/01/2025 16:54:11</t>
  </si>
  <si>
    <t>SANTE</t>
  </si>
  <si>
    <t>94123197</t>
  </si>
  <si>
    <t>SONDOR</t>
  </si>
  <si>
    <t>22/10/1989</t>
  </si>
  <si>
    <t>01:30:00</t>
  </si>
  <si>
    <t>29/01/2025 18:40:35</t>
  </si>
  <si>
    <t>94123267</t>
  </si>
  <si>
    <t>PARIONA</t>
  </si>
  <si>
    <t xml:space="preserve">QUIÑONEZ  </t>
  </si>
  <si>
    <t>JACKELINE GUADALUPE</t>
  </si>
  <si>
    <t>05/11/1995</t>
  </si>
  <si>
    <t>74211658</t>
  </si>
  <si>
    <t>903424363</t>
  </si>
  <si>
    <t>29/01/2025 19:51:29</t>
  </si>
  <si>
    <t>94123308</t>
  </si>
  <si>
    <t>NEYLI</t>
  </si>
  <si>
    <t>28/07/1998</t>
  </si>
  <si>
    <t>77472479</t>
  </si>
  <si>
    <t>971565031</t>
  </si>
  <si>
    <t>16:50:00</t>
  </si>
  <si>
    <t>29/01/2025 21:17:44</t>
  </si>
  <si>
    <t>94123314</t>
  </si>
  <si>
    <t>30/10/1999</t>
  </si>
  <si>
    <t>76698184</t>
  </si>
  <si>
    <t>922529928</t>
  </si>
  <si>
    <t>29/01/2025 21:25:14</t>
  </si>
  <si>
    <t>94123327</t>
  </si>
  <si>
    <t>SHEYLA RUBI</t>
  </si>
  <si>
    <t>08/11/2005</t>
  </si>
  <si>
    <t>75812385</t>
  </si>
  <si>
    <t>931811522</t>
  </si>
  <si>
    <t>19:34:00</t>
  </si>
  <si>
    <t>29/01/2025 21:48:23</t>
  </si>
  <si>
    <t>94123385</t>
  </si>
  <si>
    <t>20/03/1983</t>
  </si>
  <si>
    <t>42017844</t>
  </si>
  <si>
    <t>968545728</t>
  </si>
  <si>
    <t>29/01/2025 23:43:32</t>
  </si>
  <si>
    <t>94123389</t>
  </si>
  <si>
    <t>CECILIA MILUSKA</t>
  </si>
  <si>
    <t>03/07/2003</t>
  </si>
  <si>
    <t>76831342</t>
  </si>
  <si>
    <t>923366054</t>
  </si>
  <si>
    <t>00006399</t>
  </si>
  <si>
    <t>ZAPATERO</t>
  </si>
  <si>
    <t>29/01/2025 23:45:44</t>
  </si>
  <si>
    <t>94123416</t>
  </si>
  <si>
    <t xml:space="preserve">BARRIOS  </t>
  </si>
  <si>
    <t>IDELSA</t>
  </si>
  <si>
    <t>16/01/1989</t>
  </si>
  <si>
    <t>47383751</t>
  </si>
  <si>
    <t>984496988</t>
  </si>
  <si>
    <t>22:15:00</t>
  </si>
  <si>
    <t>30/01/2025 00:36:42</t>
  </si>
  <si>
    <t>94123432</t>
  </si>
  <si>
    <t>62179485</t>
  </si>
  <si>
    <t>914518515</t>
  </si>
  <si>
    <t>30/01/2025 00:55:56</t>
  </si>
  <si>
    <t>94123449</t>
  </si>
  <si>
    <t>04/07/1989</t>
  </si>
  <si>
    <t>45904652</t>
  </si>
  <si>
    <t>917566895</t>
  </si>
  <si>
    <t>30/01/2025</t>
  </si>
  <si>
    <t>00:11:00</t>
  </si>
  <si>
    <t>30/01/2025 01:16:41</t>
  </si>
  <si>
    <t>94123459</t>
  </si>
  <si>
    <t xml:space="preserve">VALDERRAMA  </t>
  </si>
  <si>
    <t>DELLY</t>
  </si>
  <si>
    <t>08/03/1992</t>
  </si>
  <si>
    <t>46952951</t>
  </si>
  <si>
    <t>931261906</t>
  </si>
  <si>
    <t>23:39:00</t>
  </si>
  <si>
    <t>30/01/2025 01:41:47</t>
  </si>
  <si>
    <t>94123519</t>
  </si>
  <si>
    <t>27/07/1986</t>
  </si>
  <si>
    <t>44267143</t>
  </si>
  <si>
    <t>944657891</t>
  </si>
  <si>
    <t>30/01/2025 03:57:46</t>
  </si>
  <si>
    <t>94123570</t>
  </si>
  <si>
    <t>WINNIE CESY</t>
  </si>
  <si>
    <t>23/09/1996</t>
  </si>
  <si>
    <t>77297253</t>
  </si>
  <si>
    <t>917950403</t>
  </si>
  <si>
    <t>30/01/2025 06:01:58</t>
  </si>
  <si>
    <t>94123578</t>
  </si>
  <si>
    <t>LLENY</t>
  </si>
  <si>
    <t>05/07/2005</t>
  </si>
  <si>
    <t>77222423</t>
  </si>
  <si>
    <t>931476365</t>
  </si>
  <si>
    <t>00006566</t>
  </si>
  <si>
    <t>CUÑUMBUZA</t>
  </si>
  <si>
    <t>05:09:00</t>
  </si>
  <si>
    <t>30/01/2025 06:20:00</t>
  </si>
  <si>
    <t>94123583</t>
  </si>
  <si>
    <t>29/05/1995</t>
  </si>
  <si>
    <t>74466173</t>
  </si>
  <si>
    <t>951105729</t>
  </si>
  <si>
    <t>05:07:00</t>
  </si>
  <si>
    <t>3910</t>
  </si>
  <si>
    <t>24943</t>
  </si>
  <si>
    <t>30/01/2025 06:28:17</t>
  </si>
  <si>
    <t>94123621</t>
  </si>
  <si>
    <t>KANDY CAROL</t>
  </si>
  <si>
    <t>18/03/1990</t>
  </si>
  <si>
    <t>46446989</t>
  </si>
  <si>
    <t>954251304</t>
  </si>
  <si>
    <t>05:45:00</t>
  </si>
  <si>
    <t>3605</t>
  </si>
  <si>
    <t>30/01/2025 07:01:01</t>
  </si>
  <si>
    <t>94123638</t>
  </si>
  <si>
    <t>KARLA STEFHANIA</t>
  </si>
  <si>
    <t>19/05/2000</t>
  </si>
  <si>
    <t>70473194</t>
  </si>
  <si>
    <t>921210772</t>
  </si>
  <si>
    <t>00010569</t>
  </si>
  <si>
    <t>CENTRO MEDICO MALA</t>
  </si>
  <si>
    <t>13:23:00</t>
  </si>
  <si>
    <t>ABAD</t>
  </si>
  <si>
    <t xml:space="preserve">GUARNIZO  </t>
  </si>
  <si>
    <t>NORMA</t>
  </si>
  <si>
    <t>44031</t>
  </si>
  <si>
    <t>30/01/2025 07:18:12</t>
  </si>
  <si>
    <t>94123658</t>
  </si>
  <si>
    <t xml:space="preserve">HUANSI  </t>
  </si>
  <si>
    <t>MARY CIELO</t>
  </si>
  <si>
    <t>26/07/2008</t>
  </si>
  <si>
    <t>61552026</t>
  </si>
  <si>
    <t>00006431</t>
  </si>
  <si>
    <t>PONGO ISLA</t>
  </si>
  <si>
    <t>06:50:00</t>
  </si>
  <si>
    <t>30/01/2025 07:36:29</t>
  </si>
  <si>
    <t>94123681</t>
  </si>
  <si>
    <t>16/09/2005</t>
  </si>
  <si>
    <t>73099074</t>
  </si>
  <si>
    <t>910983824</t>
  </si>
  <si>
    <t>00006491</t>
  </si>
  <si>
    <t>AMINIO</t>
  </si>
  <si>
    <t>30/01/2025 07:54:45</t>
  </si>
  <si>
    <t>94123691</t>
  </si>
  <si>
    <t>MELIZA</t>
  </si>
  <si>
    <t>04/09/1996</t>
  </si>
  <si>
    <t>48782494</t>
  </si>
  <si>
    <t>952780192</t>
  </si>
  <si>
    <t>30/01/2025 08:04:45</t>
  </si>
  <si>
    <t>94123717</t>
  </si>
  <si>
    <t>ADRIELITA</t>
  </si>
  <si>
    <t>03/12/2004</t>
  </si>
  <si>
    <t>73540825</t>
  </si>
  <si>
    <t>928088231</t>
  </si>
  <si>
    <t>08:03:00</t>
  </si>
  <si>
    <t>30/01/2025 08:31:54</t>
  </si>
  <si>
    <t>94123719</t>
  </si>
  <si>
    <t>RUFASTO</t>
  </si>
  <si>
    <t>MARIA IDALIA</t>
  </si>
  <si>
    <t>17/12/1998</t>
  </si>
  <si>
    <t>76949074</t>
  </si>
  <si>
    <t>938933998</t>
  </si>
  <si>
    <t>03:36:00</t>
  </si>
  <si>
    <t>36.3</t>
  </si>
  <si>
    <t>30/01/2025 08:32:38</t>
  </si>
  <si>
    <t>94120160</t>
  </si>
  <si>
    <t>NEYLA</t>
  </si>
  <si>
    <t>07/05/1999</t>
  </si>
  <si>
    <t>75562235</t>
  </si>
  <si>
    <t>948308424</t>
  </si>
  <si>
    <t>10:22:00</t>
  </si>
  <si>
    <t>27/01/2025 11:01:57</t>
  </si>
  <si>
    <t>94120433</t>
  </si>
  <si>
    <t>15/07/1993</t>
  </si>
  <si>
    <t>63270049</t>
  </si>
  <si>
    <t>942719118</t>
  </si>
  <si>
    <t>00005379</t>
  </si>
  <si>
    <t>HUAYAUCITO</t>
  </si>
  <si>
    <t>13:18:00</t>
  </si>
  <si>
    <t>27/01/2025 14:45:11</t>
  </si>
  <si>
    <t>94120453</t>
  </si>
  <si>
    <t>MARITA</t>
  </si>
  <si>
    <t>14/10/2004</t>
  </si>
  <si>
    <t>62426090</t>
  </si>
  <si>
    <t>976080246</t>
  </si>
  <si>
    <t>14:27:00</t>
  </si>
  <si>
    <t>2715</t>
  </si>
  <si>
    <t>27/01/2025 15:09:40</t>
  </si>
  <si>
    <t>94120492</t>
  </si>
  <si>
    <t>ADELI</t>
  </si>
  <si>
    <t>08/02/2003</t>
  </si>
  <si>
    <t>77391359</t>
  </si>
  <si>
    <t>917107229</t>
  </si>
  <si>
    <t>27/01/2025 15:51:39</t>
  </si>
  <si>
    <t>94120615</t>
  </si>
  <si>
    <t>KELITA</t>
  </si>
  <si>
    <t>06/09/2000</t>
  </si>
  <si>
    <t>77235378</t>
  </si>
  <si>
    <t>976799822</t>
  </si>
  <si>
    <t>07:56:00</t>
  </si>
  <si>
    <t>27/01/2025 17:54:26</t>
  </si>
  <si>
    <t>94120619</t>
  </si>
  <si>
    <t xml:space="preserve">RODRÍGUEZ  </t>
  </si>
  <si>
    <t>ERIKA VANESSA</t>
  </si>
  <si>
    <t>23/03/1997</t>
  </si>
  <si>
    <t>72222964</t>
  </si>
  <si>
    <t>943253547</t>
  </si>
  <si>
    <t>06:21:00</t>
  </si>
  <si>
    <t>27/01/2025 18:00:14</t>
  </si>
  <si>
    <t>94120623</t>
  </si>
  <si>
    <t>IRMA ROSA</t>
  </si>
  <si>
    <t>02/08/1989</t>
  </si>
  <si>
    <t>45870195</t>
  </si>
  <si>
    <t>975920736</t>
  </si>
  <si>
    <t>00006366</t>
  </si>
  <si>
    <t>LAS PALMAS</t>
  </si>
  <si>
    <t>27/01/2025 18:03:55</t>
  </si>
  <si>
    <t>94120740</t>
  </si>
  <si>
    <t xml:space="preserve">IDROGO  </t>
  </si>
  <si>
    <t>LESLIE ARLETH</t>
  </si>
  <si>
    <t>09/11/1994</t>
  </si>
  <si>
    <t>48421871</t>
  </si>
  <si>
    <t>917869930</t>
  </si>
  <si>
    <t>18:56:00</t>
  </si>
  <si>
    <t>27/01/2025 19:47:07</t>
  </si>
  <si>
    <t>94121116</t>
  </si>
  <si>
    <t>25/02/1989</t>
  </si>
  <si>
    <t>45786597</t>
  </si>
  <si>
    <t>931354579</t>
  </si>
  <si>
    <t>28/01/2025 06:59:18</t>
  </si>
  <si>
    <t>94121184</t>
  </si>
  <si>
    <t>DANIELA MARICELA</t>
  </si>
  <si>
    <t>10/04/1989</t>
  </si>
  <si>
    <t>45666984</t>
  </si>
  <si>
    <t>934922689</t>
  </si>
  <si>
    <t>28/01/2025 07:54:01</t>
  </si>
  <si>
    <t>94121282</t>
  </si>
  <si>
    <t>LUZ BELY</t>
  </si>
  <si>
    <t>14/06/1996</t>
  </si>
  <si>
    <t>71117643</t>
  </si>
  <si>
    <t>929035683</t>
  </si>
  <si>
    <t>18:22:00</t>
  </si>
  <si>
    <t>28/01/2025 09:40:10</t>
  </si>
  <si>
    <t>94121293</t>
  </si>
  <si>
    <t>1650</t>
  </si>
  <si>
    <t>28/01/2025 09:49:29</t>
  </si>
  <si>
    <t>94121310</t>
  </si>
  <si>
    <t>KATHERINE RAQUEL</t>
  </si>
  <si>
    <t>30/09/2001</t>
  </si>
  <si>
    <t>72977661</t>
  </si>
  <si>
    <t>951330802</t>
  </si>
  <si>
    <t>1830</t>
  </si>
  <si>
    <t>28/01/2025 09:59:48</t>
  </si>
  <si>
    <t>94121362</t>
  </si>
  <si>
    <t>MIGUELITA</t>
  </si>
  <si>
    <t>48307476</t>
  </si>
  <si>
    <t>973229663</t>
  </si>
  <si>
    <t>08:52:00</t>
  </si>
  <si>
    <t>28/01/2025 10:28:03</t>
  </si>
  <si>
    <t>94121402</t>
  </si>
  <si>
    <t>GUILLEN</t>
  </si>
  <si>
    <t>ESTHER JOSEFINA</t>
  </si>
  <si>
    <t>27/03/1995</t>
  </si>
  <si>
    <t>74759700</t>
  </si>
  <si>
    <t>930999651</t>
  </si>
  <si>
    <t>28/01/2025 10:59:22</t>
  </si>
  <si>
    <t>94121471</t>
  </si>
  <si>
    <t>04/05/2003</t>
  </si>
  <si>
    <t>71066954</t>
  </si>
  <si>
    <t>973381628</t>
  </si>
  <si>
    <t>28/01/2025 11:44:53</t>
  </si>
  <si>
    <t>94121601</t>
  </si>
  <si>
    <t xml:space="preserve">CARDOZO  </t>
  </si>
  <si>
    <t>JHOYSI</t>
  </si>
  <si>
    <t>02/02/2000</t>
  </si>
  <si>
    <t>75791456</t>
  </si>
  <si>
    <t>982795262</t>
  </si>
  <si>
    <t>28/01/2025 13:06:58</t>
  </si>
  <si>
    <t>94121694</t>
  </si>
  <si>
    <t>MARA IRIS</t>
  </si>
  <si>
    <t>19/08/1992</t>
  </si>
  <si>
    <t>47342000</t>
  </si>
  <si>
    <t>982699743</t>
  </si>
  <si>
    <t>10:19:00</t>
  </si>
  <si>
    <t>28/01/2025 14:47:40</t>
  </si>
  <si>
    <t>94121700</t>
  </si>
  <si>
    <t>INDALESIA</t>
  </si>
  <si>
    <t>23/01/2002</t>
  </si>
  <si>
    <t>75978954</t>
  </si>
  <si>
    <t>918927264</t>
  </si>
  <si>
    <t>00006499</t>
  </si>
  <si>
    <t>FAUSA LAMISTA</t>
  </si>
  <si>
    <t>28/01/2025 14:54:24</t>
  </si>
  <si>
    <t>94121743</t>
  </si>
  <si>
    <t>18/03/1984</t>
  </si>
  <si>
    <t>42282160</t>
  </si>
  <si>
    <t>961447179</t>
  </si>
  <si>
    <t>28/01/2025 15:29:48</t>
  </si>
  <si>
    <t>94121778</t>
  </si>
  <si>
    <t>JAKELINE ZOILA</t>
  </si>
  <si>
    <t>21/11/1986</t>
  </si>
  <si>
    <t>44706928</t>
  </si>
  <si>
    <t>920063732</t>
  </si>
  <si>
    <t>28/01/2025 16:03:07</t>
  </si>
  <si>
    <t>94121788</t>
  </si>
  <si>
    <t>11:13:00</t>
  </si>
  <si>
    <t>1790</t>
  </si>
  <si>
    <t>28/01/2025 16:18:12</t>
  </si>
  <si>
    <t>94121870</t>
  </si>
  <si>
    <t>LILIAN KAREL</t>
  </si>
  <si>
    <t>03/04/1995</t>
  </si>
  <si>
    <t>70158648</t>
  </si>
  <si>
    <t>992138340</t>
  </si>
  <si>
    <t>28/01/2025 17:17:36</t>
  </si>
  <si>
    <t>94122062</t>
  </si>
  <si>
    <t>BERBELINDA</t>
  </si>
  <si>
    <t>18/05/1992</t>
  </si>
  <si>
    <t>47125448</t>
  </si>
  <si>
    <t>921975535</t>
  </si>
  <si>
    <t>3725</t>
  </si>
  <si>
    <t>28/01/2025 20:57:14</t>
  </si>
  <si>
    <t>94122081</t>
  </si>
  <si>
    <t>22/09/1998</t>
  </si>
  <si>
    <t>78951591</t>
  </si>
  <si>
    <t>986924497</t>
  </si>
  <si>
    <t>15:43:00</t>
  </si>
  <si>
    <t>28/01/2025 21:46:32</t>
  </si>
  <si>
    <t>94122231</t>
  </si>
  <si>
    <t>JHUDITH ELIZABETH</t>
  </si>
  <si>
    <t>12/06/2008</t>
  </si>
  <si>
    <t>60382519</t>
  </si>
  <si>
    <t>901109413</t>
  </si>
  <si>
    <t>1999</t>
  </si>
  <si>
    <t>29/01/2025 02:52:28</t>
  </si>
  <si>
    <t>94122374</t>
  </si>
  <si>
    <t>DORIS CLEIDITH</t>
  </si>
  <si>
    <t>29/10/1997</t>
  </si>
  <si>
    <t>74639611</t>
  </si>
  <si>
    <t>961968767</t>
  </si>
  <si>
    <t>18:03:00</t>
  </si>
  <si>
    <t>29/01/2025 07:14:10</t>
  </si>
  <si>
    <t>94122594</t>
  </si>
  <si>
    <t>MOSTACERO</t>
  </si>
  <si>
    <t>JINA MACBETH</t>
  </si>
  <si>
    <t>06/11/1986</t>
  </si>
  <si>
    <t>43971859</t>
  </si>
  <si>
    <t>943433099</t>
  </si>
  <si>
    <t>4770</t>
  </si>
  <si>
    <t>29/01/2025 10:21:33</t>
  </si>
  <si>
    <t>94122883</t>
  </si>
  <si>
    <t>ERNESTINA</t>
  </si>
  <si>
    <t>01/01/1986</t>
  </si>
  <si>
    <t>43351722</t>
  </si>
  <si>
    <t>926129093</t>
  </si>
  <si>
    <t>12:44:00</t>
  </si>
  <si>
    <t>29/01/2025 13:55:52</t>
  </si>
  <si>
    <t>94122918</t>
  </si>
  <si>
    <t xml:space="preserve">RAMAYCUNA </t>
  </si>
  <si>
    <t>NICOL SUGEY</t>
  </si>
  <si>
    <t>15/05/2009</t>
  </si>
  <si>
    <t>61660898</t>
  </si>
  <si>
    <t>904267017</t>
  </si>
  <si>
    <t>14:03:00</t>
  </si>
  <si>
    <t>29/01/2025 14:39:49</t>
  </si>
  <si>
    <t>94123058</t>
  </si>
  <si>
    <t>MIRIAM JACQUELINE</t>
  </si>
  <si>
    <t>25/12/2001</t>
  </si>
  <si>
    <t>77477031</t>
  </si>
  <si>
    <t>910033933</t>
  </si>
  <si>
    <t>00006535</t>
  </si>
  <si>
    <t>SAN REGIS</t>
  </si>
  <si>
    <t>29/01/2025 16:33:22</t>
  </si>
  <si>
    <t>94123067</t>
  </si>
  <si>
    <t>COLCHADO</t>
  </si>
  <si>
    <t>IDA</t>
  </si>
  <si>
    <t>26/01/1997</t>
  </si>
  <si>
    <t>74276467</t>
  </si>
  <si>
    <t>901377780</t>
  </si>
  <si>
    <t>00006596</t>
  </si>
  <si>
    <t>CHALLUAYACU</t>
  </si>
  <si>
    <t>15:23:00</t>
  </si>
  <si>
    <t>29/01/2025 16:44:57</t>
  </si>
  <si>
    <t>94123379</t>
  </si>
  <si>
    <t>ZULU VICTORIA GABRIELA</t>
  </si>
  <si>
    <t>18/08/1995</t>
  </si>
  <si>
    <t>72561268</t>
  </si>
  <si>
    <t>976748596</t>
  </si>
  <si>
    <t>3358</t>
  </si>
  <si>
    <t>29/01/2025 23:27:37</t>
  </si>
  <si>
    <t>94123425</t>
  </si>
  <si>
    <t>DONAIDA</t>
  </si>
  <si>
    <t>06/11/1988</t>
  </si>
  <si>
    <t>45485602</t>
  </si>
  <si>
    <t>900489865</t>
  </si>
  <si>
    <t>30/01/2025 00:47:51</t>
  </si>
  <si>
    <t>94123473</t>
  </si>
  <si>
    <t xml:space="preserve">GAMONAL  </t>
  </si>
  <si>
    <t>MARIA ELISET</t>
  </si>
  <si>
    <t>20/12/2001</t>
  </si>
  <si>
    <t>78868360</t>
  </si>
  <si>
    <t>964576095</t>
  </si>
  <si>
    <t>00:08:00</t>
  </si>
  <si>
    <t>30/01/2025 02:04:06</t>
  </si>
  <si>
    <t>94123569</t>
  </si>
  <si>
    <t>MALASQUEZ</t>
  </si>
  <si>
    <t>YADIRA</t>
  </si>
  <si>
    <t>04/03/2007</t>
  </si>
  <si>
    <t>60952010</t>
  </si>
  <si>
    <t>937398940</t>
  </si>
  <si>
    <t>980</t>
  </si>
  <si>
    <t>25.5</t>
  </si>
  <si>
    <t>30/01/2025 06:01:43</t>
  </si>
  <si>
    <t>94123618</t>
  </si>
  <si>
    <t>QUENEMA</t>
  </si>
  <si>
    <t>LIZ MILAGROS</t>
  </si>
  <si>
    <t>19/11/1994</t>
  </si>
  <si>
    <t>77380622</t>
  </si>
  <si>
    <t>930212296</t>
  </si>
  <si>
    <t>20:09:00</t>
  </si>
  <si>
    <t>30/01/2025 06:58:52</t>
  </si>
  <si>
    <t>94123755</t>
  </si>
  <si>
    <t>PEAS</t>
  </si>
  <si>
    <t xml:space="preserve">TUWITS  </t>
  </si>
  <si>
    <t>MERY GRAHISY</t>
  </si>
  <si>
    <t>16/12/2004</t>
  </si>
  <si>
    <t>61651812</t>
  </si>
  <si>
    <t>935607010</t>
  </si>
  <si>
    <t>19:25:00</t>
  </si>
  <si>
    <t>31.7</t>
  </si>
  <si>
    <t>30/01/2025 08:57:56</t>
  </si>
  <si>
    <t>94123768</t>
  </si>
  <si>
    <t xml:space="preserve">SANTISTEBAN  </t>
  </si>
  <si>
    <t>DORCA ZULEMA</t>
  </si>
  <si>
    <t>22/07/1992</t>
  </si>
  <si>
    <t>48216402</t>
  </si>
  <si>
    <t>980480813</t>
  </si>
  <si>
    <t>04:53:00</t>
  </si>
  <si>
    <t>1500</t>
  </si>
  <si>
    <t>4,5</t>
  </si>
  <si>
    <t>30/01/2025 09:05:18</t>
  </si>
  <si>
    <t>94123800</t>
  </si>
  <si>
    <t>13/08/1983</t>
  </si>
  <si>
    <t>42089037</t>
  </si>
  <si>
    <t>928182221</t>
  </si>
  <si>
    <t>30/01/2025 09:30:35</t>
  </si>
  <si>
    <t>94123856</t>
  </si>
  <si>
    <t>LLEIMI CATER</t>
  </si>
  <si>
    <t>22/04/1992</t>
  </si>
  <si>
    <t>47101722</t>
  </si>
  <si>
    <t>924033885</t>
  </si>
  <si>
    <t>3325</t>
  </si>
  <si>
    <t>30/01/2025 10:12:47</t>
  </si>
  <si>
    <t>94124239</t>
  </si>
  <si>
    <t>ELITA DARLI</t>
  </si>
  <si>
    <t>46715338</t>
  </si>
  <si>
    <t>925208860</t>
  </si>
  <si>
    <t>4230</t>
  </si>
  <si>
    <t>30/01/2025 15:43:53</t>
  </si>
  <si>
    <t>94124272</t>
  </si>
  <si>
    <t>QUILICHE DE CHUSHO</t>
  </si>
  <si>
    <t>46379444</t>
  </si>
  <si>
    <t>928403446</t>
  </si>
  <si>
    <t>18:36:00</t>
  </si>
  <si>
    <t>30/01/2025 16:14:05</t>
  </si>
  <si>
    <t>LOZADA</t>
  </si>
  <si>
    <t>94124290</t>
  </si>
  <si>
    <t>BARBOZA</t>
  </si>
  <si>
    <t>MARI LIZETH</t>
  </si>
  <si>
    <t>15/02/1998</t>
  </si>
  <si>
    <t>75717811</t>
  </si>
  <si>
    <t>938147493</t>
  </si>
  <si>
    <t>15:11:00</t>
  </si>
  <si>
    <t>3295</t>
  </si>
  <si>
    <t>PURIHUAMAN</t>
  </si>
  <si>
    <t>30/01/2025 16:30:58</t>
  </si>
  <si>
    <t>94124344</t>
  </si>
  <si>
    <t>YAKELIN</t>
  </si>
  <si>
    <t>03/12/2001</t>
  </si>
  <si>
    <t>73688147</t>
  </si>
  <si>
    <t>928342558</t>
  </si>
  <si>
    <t>30/01/2025 17:09:50</t>
  </si>
  <si>
    <t>94124462</t>
  </si>
  <si>
    <t>GINA PAOLA</t>
  </si>
  <si>
    <t>27/01/2008</t>
  </si>
  <si>
    <t>61242267</t>
  </si>
  <si>
    <t>989704356</t>
  </si>
  <si>
    <t>30/01/2025 18:56:56</t>
  </si>
  <si>
    <t>94124593</t>
  </si>
  <si>
    <t>20/09/1991</t>
  </si>
  <si>
    <t>48636029</t>
  </si>
  <si>
    <t>923636083</t>
  </si>
  <si>
    <t>00006339</t>
  </si>
  <si>
    <t>SHUCSHUYACU</t>
  </si>
  <si>
    <t>30/01/2025 22:24:42</t>
  </si>
  <si>
    <t>94124598</t>
  </si>
  <si>
    <t>79011982</t>
  </si>
  <si>
    <t>935200473</t>
  </si>
  <si>
    <t>20:24:00</t>
  </si>
  <si>
    <t>32.4</t>
  </si>
  <si>
    <t>30/01/2025 22:33:54</t>
  </si>
  <si>
    <t>94124704</t>
  </si>
  <si>
    <t>SALEZ</t>
  </si>
  <si>
    <t>25/05/1997</t>
  </si>
  <si>
    <t>77415047</t>
  </si>
  <si>
    <t>929978110</t>
  </si>
  <si>
    <t>31/01/2025</t>
  </si>
  <si>
    <t>00:42:00</t>
  </si>
  <si>
    <t>31/01/2025 01:18:37</t>
  </si>
  <si>
    <t>94124721</t>
  </si>
  <si>
    <t>ESTEFANY YAKELINI</t>
  </si>
  <si>
    <t>12/11/2008</t>
  </si>
  <si>
    <t>61563777</t>
  </si>
  <si>
    <t>929603598</t>
  </si>
  <si>
    <t>01:11:00</t>
  </si>
  <si>
    <t>1917</t>
  </si>
  <si>
    <t>31/01/2025 02:03:17</t>
  </si>
  <si>
    <t>94124743</t>
  </si>
  <si>
    <t>31/07/1998</t>
  </si>
  <si>
    <t>76088268</t>
  </si>
  <si>
    <t>952169000</t>
  </si>
  <si>
    <t>31/01/2025 02:46:38</t>
  </si>
  <si>
    <t>94124755</t>
  </si>
  <si>
    <t>FRANCHESCA</t>
  </si>
  <si>
    <t>73743774</t>
  </si>
  <si>
    <t>972812943</t>
  </si>
  <si>
    <t>01:49:00</t>
  </si>
  <si>
    <t>31/01/2025 03:16:07</t>
  </si>
  <si>
    <t>94124802</t>
  </si>
  <si>
    <t>14/10/2005</t>
  </si>
  <si>
    <t>76336139</t>
  </si>
  <si>
    <t>970587837</t>
  </si>
  <si>
    <t>31/01/2025 05:30:01</t>
  </si>
  <si>
    <t>94124963</t>
  </si>
  <si>
    <t>SARAI PAOLINA</t>
  </si>
  <si>
    <t>21/01/2004</t>
  </si>
  <si>
    <t>75884182</t>
  </si>
  <si>
    <t>992574889</t>
  </si>
  <si>
    <t>2490</t>
  </si>
  <si>
    <t>31/01/2025 08:13:10</t>
  </si>
  <si>
    <t>94124970</t>
  </si>
  <si>
    <t>SERIN</t>
  </si>
  <si>
    <t>DILMA ADELINA</t>
  </si>
  <si>
    <t>20/03/2002</t>
  </si>
  <si>
    <t>81430014</t>
  </si>
  <si>
    <t>978143277</t>
  </si>
  <si>
    <t>31/01/2025 08:19:29</t>
  </si>
  <si>
    <t>94125005</t>
  </si>
  <si>
    <t xml:space="preserve">OJANAMA  </t>
  </si>
  <si>
    <t>JHOANA</t>
  </si>
  <si>
    <t>20/10/1995</t>
  </si>
  <si>
    <t>70168290</t>
  </si>
  <si>
    <t>962712036</t>
  </si>
  <si>
    <t>07:27:00</t>
  </si>
  <si>
    <t>31/01/2025 08:44:32</t>
  </si>
  <si>
    <t>94125021</t>
  </si>
  <si>
    <t>DANNY THALIA</t>
  </si>
  <si>
    <t>75737153</t>
  </si>
  <si>
    <t>927212671</t>
  </si>
  <si>
    <t>00:37:00</t>
  </si>
  <si>
    <t>31/01/2025 09:01:19</t>
  </si>
  <si>
    <t>94123796</t>
  </si>
  <si>
    <t>CORNETERO</t>
  </si>
  <si>
    <t xml:space="preserve">GARCÍA  </t>
  </si>
  <si>
    <t>JEN HELEN</t>
  </si>
  <si>
    <t>10/12/1992</t>
  </si>
  <si>
    <t>71003980</t>
  </si>
  <si>
    <t>915343836</t>
  </si>
  <si>
    <t>08:32:00</t>
  </si>
  <si>
    <t>4005</t>
  </si>
  <si>
    <t>30/01/2025 09:27:33</t>
  </si>
  <si>
    <t>94124008</t>
  </si>
  <si>
    <t xml:space="preserve">CABREJOS  </t>
  </si>
  <si>
    <t>04/09/1997</t>
  </si>
  <si>
    <t>77797072</t>
  </si>
  <si>
    <t>931560496</t>
  </si>
  <si>
    <t>30/01/2025 12:01:22</t>
  </si>
  <si>
    <t>94124017</t>
  </si>
  <si>
    <t>JHESICA MARLITH</t>
  </si>
  <si>
    <t>14/03/2006</t>
  </si>
  <si>
    <t>74816968</t>
  </si>
  <si>
    <t>914178461</t>
  </si>
  <si>
    <t>3990</t>
  </si>
  <si>
    <t xml:space="preserve">COBEÑA  </t>
  </si>
  <si>
    <t>ALEXIS XAVIER</t>
  </si>
  <si>
    <t>048658</t>
  </si>
  <si>
    <t>30/01/2025 12:12:04</t>
  </si>
  <si>
    <t>94124413</t>
  </si>
  <si>
    <t>CHAPILLIQUEN</t>
  </si>
  <si>
    <t>ALICE MARLEY</t>
  </si>
  <si>
    <t>16/06/1997</t>
  </si>
  <si>
    <t>76219840</t>
  </si>
  <si>
    <t>966353540</t>
  </si>
  <si>
    <t>11:53:00</t>
  </si>
  <si>
    <t>30/01/2025 18:16:38</t>
  </si>
  <si>
    <t>94124464</t>
  </si>
  <si>
    <t>ALBERTINA</t>
  </si>
  <si>
    <t>10/04/1996</t>
  </si>
  <si>
    <t>70234133</t>
  </si>
  <si>
    <t>980713823</t>
  </si>
  <si>
    <t>11:29:00</t>
  </si>
  <si>
    <t>30/01/2025 18:58:18</t>
  </si>
  <si>
    <t>94124521</t>
  </si>
  <si>
    <t>JAKELINE</t>
  </si>
  <si>
    <t>01/10/1987</t>
  </si>
  <si>
    <t>44538313</t>
  </si>
  <si>
    <t>962919198</t>
  </si>
  <si>
    <t>30/01/2025 20:12:38</t>
  </si>
  <si>
    <t>94124529</t>
  </si>
  <si>
    <t>ESPIRITU</t>
  </si>
  <si>
    <t xml:space="preserve">MERCEDES  </t>
  </si>
  <si>
    <t>JESSICA FIDENCIA</t>
  </si>
  <si>
    <t>15/08/1997</t>
  </si>
  <si>
    <t>73344973</t>
  </si>
  <si>
    <t>900605506</t>
  </si>
  <si>
    <t>19:37:00</t>
  </si>
  <si>
    <t>30/01/2025 20:29:25</t>
  </si>
  <si>
    <t>94124596</t>
  </si>
  <si>
    <t xml:space="preserve">ESPIL  </t>
  </si>
  <si>
    <t>28/06/2005</t>
  </si>
  <si>
    <t>76978160</t>
  </si>
  <si>
    <t>968076147</t>
  </si>
  <si>
    <t>21:29:00</t>
  </si>
  <si>
    <t>30/01/2025 22:29:51</t>
  </si>
  <si>
    <t>94124605</t>
  </si>
  <si>
    <t xml:space="preserve">ARMAS  </t>
  </si>
  <si>
    <t>23/11/1995</t>
  </si>
  <si>
    <t>71796987</t>
  </si>
  <si>
    <t>928408458</t>
  </si>
  <si>
    <t>17:55:00</t>
  </si>
  <si>
    <t>30/01/2025 22:43:44</t>
  </si>
  <si>
    <t>94124628</t>
  </si>
  <si>
    <t>JESSICA PAOLA</t>
  </si>
  <si>
    <t>28/01/1985</t>
  </si>
  <si>
    <t>42817292</t>
  </si>
  <si>
    <t>953020089</t>
  </si>
  <si>
    <t>30/01/2025 23:24:01</t>
  </si>
  <si>
    <t>94124636</t>
  </si>
  <si>
    <t>ANGIE YULIANA</t>
  </si>
  <si>
    <t>02/05/2001</t>
  </si>
  <si>
    <t>74725855</t>
  </si>
  <si>
    <t>939637244</t>
  </si>
  <si>
    <t>3765</t>
  </si>
  <si>
    <t>30/01/2025 23:34:04</t>
  </si>
  <si>
    <t>94124801</t>
  </si>
  <si>
    <t>PASTOR</t>
  </si>
  <si>
    <t>MARIA JESUS</t>
  </si>
  <si>
    <t>13/08/1991</t>
  </si>
  <si>
    <t>47263323</t>
  </si>
  <si>
    <t>966144265</t>
  </si>
  <si>
    <t>20:54:00</t>
  </si>
  <si>
    <t>31/01/2025 05:29:53</t>
  </si>
  <si>
    <t>94125897</t>
  </si>
  <si>
    <t>18/10/2001</t>
  </si>
  <si>
    <t>77694823</t>
  </si>
  <si>
    <t>914638545</t>
  </si>
  <si>
    <t>22:24:00</t>
  </si>
  <si>
    <t>01/02/2025 01:04:45</t>
  </si>
  <si>
    <t>94125918</t>
  </si>
  <si>
    <t>JENNIFER MILAGRITOS</t>
  </si>
  <si>
    <t>29/08/2002</t>
  </si>
  <si>
    <t>74038325</t>
  </si>
  <si>
    <t>949281738</t>
  </si>
  <si>
    <t>01/02/2025</t>
  </si>
  <si>
    <t>01/02/2025 02:22:13</t>
  </si>
  <si>
    <t>94125982</t>
  </si>
  <si>
    <t>16/02/1991</t>
  </si>
  <si>
    <t>47615259</t>
  </si>
  <si>
    <t>921904127</t>
  </si>
  <si>
    <t>00006424</t>
  </si>
  <si>
    <t>01/02/2025 05:51:47</t>
  </si>
  <si>
    <t>94125991</t>
  </si>
  <si>
    <t>ELENCITH</t>
  </si>
  <si>
    <t>22/02/2004</t>
  </si>
  <si>
    <t>74889970</t>
  </si>
  <si>
    <t>926025477</t>
  </si>
  <si>
    <t>01/02/2025 06:17:19</t>
  </si>
  <si>
    <t>94126020</t>
  </si>
  <si>
    <t>YOVANA</t>
  </si>
  <si>
    <t>28/07/2005</t>
  </si>
  <si>
    <t>76084217</t>
  </si>
  <si>
    <t>916445523</t>
  </si>
  <si>
    <t>01/02/2025 07:02:16</t>
  </si>
  <si>
    <t>94126032</t>
  </si>
  <si>
    <t xml:space="preserve">CRUZ </t>
  </si>
  <si>
    <t>NOEMI VANESSA</t>
  </si>
  <si>
    <t>08/12/2000</t>
  </si>
  <si>
    <t>73445444</t>
  </si>
  <si>
    <t>929327879</t>
  </si>
  <si>
    <t>01/02/2025 07:22:15</t>
  </si>
  <si>
    <t>94126090</t>
  </si>
  <si>
    <t>ALIETTE</t>
  </si>
  <si>
    <t>17/12/1988</t>
  </si>
  <si>
    <t>45495749</t>
  </si>
  <si>
    <t>943689317</t>
  </si>
  <si>
    <t>01/02/2025 08:45:40</t>
  </si>
  <si>
    <t>94126098</t>
  </si>
  <si>
    <t>ESTEFANI YAKELIN</t>
  </si>
  <si>
    <t>62452194</t>
  </si>
  <si>
    <t>921089942</t>
  </si>
  <si>
    <t>22:54:00</t>
  </si>
  <si>
    <t>ALIAGA</t>
  </si>
  <si>
    <t>ANA YSABEL</t>
  </si>
  <si>
    <t>01/02/2025 08:51:20</t>
  </si>
  <si>
    <t>94126186</t>
  </si>
  <si>
    <t>12/02/1995</t>
  </si>
  <si>
    <t>48489594</t>
  </si>
  <si>
    <t>972606528</t>
  </si>
  <si>
    <t>47,3</t>
  </si>
  <si>
    <t>01/02/2025 10:29:33</t>
  </si>
  <si>
    <t>94126204</t>
  </si>
  <si>
    <t>MARIA DELINA</t>
  </si>
  <si>
    <t>12/03/1989</t>
  </si>
  <si>
    <t>45666990</t>
  </si>
  <si>
    <t>978359832</t>
  </si>
  <si>
    <t>05:35:00</t>
  </si>
  <si>
    <t>4160</t>
  </si>
  <si>
    <t>01/02/2025 10:49:10</t>
  </si>
  <si>
    <t>94126343</t>
  </si>
  <si>
    <t>ARAUCO</t>
  </si>
  <si>
    <t>SAYURI</t>
  </si>
  <si>
    <t>29/05/1998</t>
  </si>
  <si>
    <t>76514010</t>
  </si>
  <si>
    <t>954451606</t>
  </si>
  <si>
    <t>11:46:00</t>
  </si>
  <si>
    <t>01/02/2025 13:07:59</t>
  </si>
  <si>
    <t>94126508</t>
  </si>
  <si>
    <t>JENNIFER MISHÉL</t>
  </si>
  <si>
    <t>01/07/2005</t>
  </si>
  <si>
    <t>71501421</t>
  </si>
  <si>
    <t>989702621</t>
  </si>
  <si>
    <t>01/02/2025 16:38:21</t>
  </si>
  <si>
    <t>94126654</t>
  </si>
  <si>
    <t>04/03/1999</t>
  </si>
  <si>
    <t>71505738</t>
  </si>
  <si>
    <t>982777405</t>
  </si>
  <si>
    <t>01/02/2025 19:07:35</t>
  </si>
  <si>
    <t>94126837</t>
  </si>
  <si>
    <t>KAROL IVETH</t>
  </si>
  <si>
    <t>30/11/2003</t>
  </si>
  <si>
    <t>70827389</t>
  </si>
  <si>
    <t>955583452</t>
  </si>
  <si>
    <t>23:27:00</t>
  </si>
  <si>
    <t>02/02/2025 00:24:39</t>
  </si>
  <si>
    <t>94126870</t>
  </si>
  <si>
    <t>NICOL SILVANA</t>
  </si>
  <si>
    <t>25/07/2003</t>
  </si>
  <si>
    <t>76179052</t>
  </si>
  <si>
    <t>925875728</t>
  </si>
  <si>
    <t>23:24:00</t>
  </si>
  <si>
    <t>02/02/2025 01:38:22</t>
  </si>
  <si>
    <t>94126939</t>
  </si>
  <si>
    <t>NORMA ISABEL</t>
  </si>
  <si>
    <t>10/01/2004</t>
  </si>
  <si>
    <t>76265212</t>
  </si>
  <si>
    <t>916976020</t>
  </si>
  <si>
    <t>02/02/2025</t>
  </si>
  <si>
    <t>04:55:00</t>
  </si>
  <si>
    <t xml:space="preserve">OLLERO  </t>
  </si>
  <si>
    <t>02/02/2025 06:19:20</t>
  </si>
  <si>
    <t>OLLERO</t>
  </si>
  <si>
    <t>94127002</t>
  </si>
  <si>
    <t>ELENITA</t>
  </si>
  <si>
    <t>29/04/1997</t>
  </si>
  <si>
    <t>73572835</t>
  </si>
  <si>
    <t>931076020</t>
  </si>
  <si>
    <t>34.7</t>
  </si>
  <si>
    <t>02/02/2025 07:51:01</t>
  </si>
  <si>
    <t>94127102</t>
  </si>
  <si>
    <t>SHIRLEY GIANINNA</t>
  </si>
  <si>
    <t>11/10/2003</t>
  </si>
  <si>
    <t>74894086</t>
  </si>
  <si>
    <t>993519683</t>
  </si>
  <si>
    <t>02/02/2025 11:31:00</t>
  </si>
  <si>
    <t>94127144</t>
  </si>
  <si>
    <t>LLUMITAXI</t>
  </si>
  <si>
    <t>BAEZ</t>
  </si>
  <si>
    <t>LADY MARIUXI</t>
  </si>
  <si>
    <t>07/06/1999</t>
  </si>
  <si>
    <t>921297518</t>
  </si>
  <si>
    <t>02/02/2025 12:12:55</t>
  </si>
  <si>
    <t>94127209</t>
  </si>
  <si>
    <t>MONTEZA</t>
  </si>
  <si>
    <t xml:space="preserve">SEMPERTEGUE  </t>
  </si>
  <si>
    <t>LUZ CLARELY</t>
  </si>
  <si>
    <t>76794962</t>
  </si>
  <si>
    <t>917936822</t>
  </si>
  <si>
    <t>08:10:00</t>
  </si>
  <si>
    <t>02/02/2025 13:29:34</t>
  </si>
  <si>
    <t>94127215</t>
  </si>
  <si>
    <t>LUZMILA</t>
  </si>
  <si>
    <t>05/03/1995</t>
  </si>
  <si>
    <t>63275099</t>
  </si>
  <si>
    <t>956650991</t>
  </si>
  <si>
    <t>06:58:00</t>
  </si>
  <si>
    <t>PABLO AMADOR</t>
  </si>
  <si>
    <t>MÉDICO GENERAL</t>
  </si>
  <si>
    <t>02/02/2025 13:33:38</t>
  </si>
  <si>
    <t>94127300</t>
  </si>
  <si>
    <t>AMARINGO</t>
  </si>
  <si>
    <t>LANDYS</t>
  </si>
  <si>
    <t>11/08/1988</t>
  </si>
  <si>
    <t>45243742</t>
  </si>
  <si>
    <t>957925482</t>
  </si>
  <si>
    <t>00007464</t>
  </si>
  <si>
    <t>02/02/2025 15:33:39</t>
  </si>
  <si>
    <t>94127322</t>
  </si>
  <si>
    <t xml:space="preserve">VALLES  </t>
  </si>
  <si>
    <t>MARIA DE LOS ANGELES</t>
  </si>
  <si>
    <t>25/08/2007</t>
  </si>
  <si>
    <t>60529580</t>
  </si>
  <si>
    <t>965430634</t>
  </si>
  <si>
    <t>02/02/2025 16:05:49</t>
  </si>
  <si>
    <t>94127350</t>
  </si>
  <si>
    <t>29/03/2000</t>
  </si>
  <si>
    <t>75440762</t>
  </si>
  <si>
    <t>932366757</t>
  </si>
  <si>
    <t>02/02/2025 16:37:20</t>
  </si>
  <si>
    <t>94127357</t>
  </si>
  <si>
    <t xml:space="preserve">ZAMBRANO  </t>
  </si>
  <si>
    <t>07/09/2009</t>
  </si>
  <si>
    <t>60399996</t>
  </si>
  <si>
    <t>910659221</t>
  </si>
  <si>
    <t>02/02/2025 16:43:50</t>
  </si>
  <si>
    <t>94127365</t>
  </si>
  <si>
    <t>CARRERO</t>
  </si>
  <si>
    <t>JEIDY</t>
  </si>
  <si>
    <t>70848085</t>
  </si>
  <si>
    <t>943129607</t>
  </si>
  <si>
    <t>02/02/2025 16:54:33</t>
  </si>
  <si>
    <t>94127467</t>
  </si>
  <si>
    <t>DIANA REBECA</t>
  </si>
  <si>
    <t>25/03/1996</t>
  </si>
  <si>
    <t>75604683</t>
  </si>
  <si>
    <t>948200689</t>
  </si>
  <si>
    <t>02/02/2025 18:46:26</t>
  </si>
  <si>
    <t>94127479</t>
  </si>
  <si>
    <t>CHASHNAMOTE</t>
  </si>
  <si>
    <t>NARDITH</t>
  </si>
  <si>
    <t>25/11/1997</t>
  </si>
  <si>
    <t>73785711</t>
  </si>
  <si>
    <t>984563251</t>
  </si>
  <si>
    <t>02/02/2025 18:57:46</t>
  </si>
  <si>
    <t>94127492</t>
  </si>
  <si>
    <t>MERYKEY TIFANY</t>
  </si>
  <si>
    <t>08/04/2005</t>
  </si>
  <si>
    <t>74437853</t>
  </si>
  <si>
    <t>942297240</t>
  </si>
  <si>
    <t>NORIEGA</t>
  </si>
  <si>
    <t>OSCAR</t>
  </si>
  <si>
    <t>02/02/2025 19:11:40</t>
  </si>
  <si>
    <t>94127524</t>
  </si>
  <si>
    <t xml:space="preserve">MIRABAL  </t>
  </si>
  <si>
    <t>CAMILA VALERIA</t>
  </si>
  <si>
    <t>12/12/1998</t>
  </si>
  <si>
    <t>75298862</t>
  </si>
  <si>
    <t>926089490</t>
  </si>
  <si>
    <t>02/02/2025 19:39:24</t>
  </si>
  <si>
    <t>94127557</t>
  </si>
  <si>
    <t>30/08/1994</t>
  </si>
  <si>
    <t>62873047</t>
  </si>
  <si>
    <t>985576889</t>
  </si>
  <si>
    <t>19:59:00</t>
  </si>
  <si>
    <t>02/02/2025 20:38:22</t>
  </si>
  <si>
    <t>94127613</t>
  </si>
  <si>
    <t>GORDILLO</t>
  </si>
  <si>
    <t>08/04/1980</t>
  </si>
  <si>
    <t>46492527</t>
  </si>
  <si>
    <t>991995048</t>
  </si>
  <si>
    <t>21:39:00</t>
  </si>
  <si>
    <t>02/02/2025 22:26:09</t>
  </si>
  <si>
    <t>94127655</t>
  </si>
  <si>
    <t>ASELITH</t>
  </si>
  <si>
    <t>24/08/2001</t>
  </si>
  <si>
    <t>77348156</t>
  </si>
  <si>
    <t>961318732</t>
  </si>
  <si>
    <t>02/02/2025 23:35:40</t>
  </si>
  <si>
    <t>94127660</t>
  </si>
  <si>
    <t xml:space="preserve">OCHOA  </t>
  </si>
  <si>
    <t>YULENI</t>
  </si>
  <si>
    <t>09/08/2007</t>
  </si>
  <si>
    <t>61165092</t>
  </si>
  <si>
    <t>954959284</t>
  </si>
  <si>
    <t>1680</t>
  </si>
  <si>
    <t>02/02/2025 23:51:07</t>
  </si>
  <si>
    <t>94127786</t>
  </si>
  <si>
    <t>ADIANA NAYELI</t>
  </si>
  <si>
    <t>01/05/2010</t>
  </si>
  <si>
    <t>61747085</t>
  </si>
  <si>
    <t>921578914</t>
  </si>
  <si>
    <t>03/02/2025</t>
  </si>
  <si>
    <t>03/02/2025 04:36:40</t>
  </si>
  <si>
    <t>94127811</t>
  </si>
  <si>
    <t>URIARTE</t>
  </si>
  <si>
    <t>MARIA SELENA</t>
  </si>
  <si>
    <t>08/05/2001</t>
  </si>
  <si>
    <t>77029455</t>
  </si>
  <si>
    <t>954892671</t>
  </si>
  <si>
    <t>03/02/2025 05:44:16</t>
  </si>
  <si>
    <t>94127904</t>
  </si>
  <si>
    <t>SOTOMAYOR</t>
  </si>
  <si>
    <t xml:space="preserve">PINCHI  </t>
  </si>
  <si>
    <t>ALLEY NICOLE</t>
  </si>
  <si>
    <t>23/02/2000</t>
  </si>
  <si>
    <t>72423412</t>
  </si>
  <si>
    <t>915191405</t>
  </si>
  <si>
    <t>03/02/2025 07:31:55</t>
  </si>
  <si>
    <t>94127913</t>
  </si>
  <si>
    <t>MARY CARMEN</t>
  </si>
  <si>
    <t>08/11/1990</t>
  </si>
  <si>
    <t>46670537</t>
  </si>
  <si>
    <t>948182899</t>
  </si>
  <si>
    <t>03/02/2025 07:38:17</t>
  </si>
  <si>
    <t>94127917</t>
  </si>
  <si>
    <t>13/04/2005</t>
  </si>
  <si>
    <t>73795732</t>
  </si>
  <si>
    <t>961697475</t>
  </si>
  <si>
    <t>2,5</t>
  </si>
  <si>
    <t>03/02/2025 07:42:18</t>
  </si>
  <si>
    <t>94127934</t>
  </si>
  <si>
    <t>JESSICA NELITH</t>
  </si>
  <si>
    <t>60034357</t>
  </si>
  <si>
    <t>907662000</t>
  </si>
  <si>
    <t>00006483</t>
  </si>
  <si>
    <t>23:58:00</t>
  </si>
  <si>
    <t>03/02/2025 07:57:55</t>
  </si>
  <si>
    <t>94127966</t>
  </si>
  <si>
    <t>KATHERIN PAULA</t>
  </si>
  <si>
    <t>31/05/1997</t>
  </si>
  <si>
    <t>75984177</t>
  </si>
  <si>
    <t>910269651</t>
  </si>
  <si>
    <t>07:01:00</t>
  </si>
  <si>
    <t>03/02/2025 08:29:57</t>
  </si>
  <si>
    <t>94127970</t>
  </si>
  <si>
    <t>70167128</t>
  </si>
  <si>
    <t>945938591</t>
  </si>
  <si>
    <t>07:13:00</t>
  </si>
  <si>
    <t>03/02/2025 08:34:28</t>
  </si>
  <si>
    <t>94128006</t>
  </si>
  <si>
    <t>RUIZ DE CASTILLA</t>
  </si>
  <si>
    <t>SILVIA KARIN</t>
  </si>
  <si>
    <t>05/11/1986</t>
  </si>
  <si>
    <t>44060422</t>
  </si>
  <si>
    <t>921891728</t>
  </si>
  <si>
    <t>03/02/2025 09:01:29</t>
  </si>
  <si>
    <t>94128020</t>
  </si>
  <si>
    <t>CENTRO DE SALUD DE CONSUELO</t>
  </si>
  <si>
    <t>01/01/1989</t>
  </si>
  <si>
    <t>45694987</t>
  </si>
  <si>
    <t>921163519</t>
  </si>
  <si>
    <t>00006507</t>
  </si>
  <si>
    <t>03/02/2025 09:13:00</t>
  </si>
  <si>
    <t>94128021</t>
  </si>
  <si>
    <t>LLAYNY LUZ</t>
  </si>
  <si>
    <t>26/06/1991</t>
  </si>
  <si>
    <t>48360352</t>
  </si>
  <si>
    <t>928164457</t>
  </si>
  <si>
    <t>06:00:00</t>
  </si>
  <si>
    <t>03/02/2025 09:14:27</t>
  </si>
  <si>
    <t>94128055</t>
  </si>
  <si>
    <t>HUAYAMA</t>
  </si>
  <si>
    <t xml:space="preserve">LUMBA  </t>
  </si>
  <si>
    <t>20/11/1993</t>
  </si>
  <si>
    <t>74072436</t>
  </si>
  <si>
    <t>929320742</t>
  </si>
  <si>
    <t>4210</t>
  </si>
  <si>
    <t>53,3</t>
  </si>
  <si>
    <t>03/02/2025 09:49:58</t>
  </si>
  <si>
    <t>94128166</t>
  </si>
  <si>
    <t>MARY SANDY</t>
  </si>
  <si>
    <t>09/04/1992</t>
  </si>
  <si>
    <t>70232354</t>
  </si>
  <si>
    <t>970051623</t>
  </si>
  <si>
    <t>SILVERO</t>
  </si>
  <si>
    <t>ANA YESENIA</t>
  </si>
  <si>
    <t>03/02/2025 11:10:56</t>
  </si>
  <si>
    <t>94128200</t>
  </si>
  <si>
    <t>SULMIRA</t>
  </si>
  <si>
    <t>09/06/1994</t>
  </si>
  <si>
    <t>71578181</t>
  </si>
  <si>
    <t>971758001</t>
  </si>
  <si>
    <t>03/02/2025 11:28:36</t>
  </si>
  <si>
    <t>94128205</t>
  </si>
  <si>
    <t>VILELA</t>
  </si>
  <si>
    <t>26/07/2005</t>
  </si>
  <si>
    <t>73449856</t>
  </si>
  <si>
    <t>975667454</t>
  </si>
  <si>
    <t>03/02/2025 11:35:53</t>
  </si>
  <si>
    <t>94128207</t>
  </si>
  <si>
    <t>ITZIA YUDHIT</t>
  </si>
  <si>
    <t>14/06/1995</t>
  </si>
  <si>
    <t>77211651</t>
  </si>
  <si>
    <t>916078257</t>
  </si>
  <si>
    <t>KATIA VANESSA</t>
  </si>
  <si>
    <t>03/02/2025 11:36:19</t>
  </si>
  <si>
    <t>94128395</t>
  </si>
  <si>
    <t>28/08/1991</t>
  </si>
  <si>
    <t>47746112</t>
  </si>
  <si>
    <t>983879028</t>
  </si>
  <si>
    <t>2795</t>
  </si>
  <si>
    <t>03/02/2025 13:32:32</t>
  </si>
  <si>
    <t>94128503</t>
  </si>
  <si>
    <t>CENTRO POBLADO PACAYPAMPA</t>
  </si>
  <si>
    <t>BLANCA YSABEL</t>
  </si>
  <si>
    <t>11/06/1991</t>
  </si>
  <si>
    <t>48239846</t>
  </si>
  <si>
    <t>976676543</t>
  </si>
  <si>
    <t>00:00:00</t>
  </si>
  <si>
    <t>03/02/2025 15:35:17</t>
  </si>
  <si>
    <t>94128516</t>
  </si>
  <si>
    <t>HERMILDA</t>
  </si>
  <si>
    <t>06/06/2000</t>
  </si>
  <si>
    <t>74739240</t>
  </si>
  <si>
    <t>02:30:00</t>
  </si>
  <si>
    <t>03/02/2025 15:50:03</t>
  </si>
  <si>
    <t>94128599</t>
  </si>
  <si>
    <t>NELA</t>
  </si>
  <si>
    <t>23/07/2004</t>
  </si>
  <si>
    <t>77801322</t>
  </si>
  <si>
    <t>900263827</t>
  </si>
  <si>
    <t>03/02/2025 16:58:25</t>
  </si>
  <si>
    <t>94128668</t>
  </si>
  <si>
    <t>LUZ BERLID</t>
  </si>
  <si>
    <t>01/01/1999</t>
  </si>
  <si>
    <t>75872480</t>
  </si>
  <si>
    <t>992695057</t>
  </si>
  <si>
    <t xml:space="preserve">BARRETO  </t>
  </si>
  <si>
    <t>03/02/2025 18:09:33</t>
  </si>
  <si>
    <t>94128729</t>
  </si>
  <si>
    <t>BERI</t>
  </si>
  <si>
    <t>15/11/1986</t>
  </si>
  <si>
    <t>43886051</t>
  </si>
  <si>
    <t>926025212</t>
  </si>
  <si>
    <t>17:19:00</t>
  </si>
  <si>
    <t>03/02/2025 19:10:27</t>
  </si>
  <si>
    <t>94128755</t>
  </si>
  <si>
    <t>CHUQUINO</t>
  </si>
  <si>
    <t xml:space="preserve">MONTANO  </t>
  </si>
  <si>
    <t>ABEMAYELA SARAI</t>
  </si>
  <si>
    <t>21/04/1996</t>
  </si>
  <si>
    <t>77693402</t>
  </si>
  <si>
    <t>986363444</t>
  </si>
  <si>
    <t>09:53:00</t>
  </si>
  <si>
    <t>03/02/2025 19:49:59</t>
  </si>
  <si>
    <t>94128759</t>
  </si>
  <si>
    <t>DUSIGKUG</t>
  </si>
  <si>
    <t xml:space="preserve">CHUMAP  </t>
  </si>
  <si>
    <t>EDIOVINA</t>
  </si>
  <si>
    <t>22/06/2001</t>
  </si>
  <si>
    <t>62196204</t>
  </si>
  <si>
    <t>916537808</t>
  </si>
  <si>
    <t>20:35:00</t>
  </si>
  <si>
    <t>03/02/2025 19:55:44</t>
  </si>
  <si>
    <t>94128814</t>
  </si>
  <si>
    <t xml:space="preserve">NEIRA  </t>
  </si>
  <si>
    <t>ELVIRA</t>
  </si>
  <si>
    <t>22/06/1992</t>
  </si>
  <si>
    <t>47115143</t>
  </si>
  <si>
    <t>995950200</t>
  </si>
  <si>
    <t>03/02/2025 21:24:33</t>
  </si>
  <si>
    <t>94128818</t>
  </si>
  <si>
    <t>GABRIEL</t>
  </si>
  <si>
    <t>ERICA FABIOLA</t>
  </si>
  <si>
    <t>27/08/2001</t>
  </si>
  <si>
    <t>79218480</t>
  </si>
  <si>
    <t>929629957</t>
  </si>
  <si>
    <t>03/02/2025 21:29:18</t>
  </si>
  <si>
    <t>94128858</t>
  </si>
  <si>
    <t>SELMITH</t>
  </si>
  <si>
    <t>24/10/1995</t>
  </si>
  <si>
    <t>73437936</t>
  </si>
  <si>
    <t>918301165</t>
  </si>
  <si>
    <t>21:24:00</t>
  </si>
  <si>
    <t>03/02/2025 22:28:29</t>
  </si>
  <si>
    <t>94128917</t>
  </si>
  <si>
    <t>DELMA</t>
  </si>
  <si>
    <t>31/08/1987</t>
  </si>
  <si>
    <t>44463453</t>
  </si>
  <si>
    <t>937531416</t>
  </si>
  <si>
    <t>04/02/2025 00:06:12</t>
  </si>
  <si>
    <t>94128953</t>
  </si>
  <si>
    <t>SOLANGE</t>
  </si>
  <si>
    <t>24/03/2001</t>
  </si>
  <si>
    <t>71871963</t>
  </si>
  <si>
    <t>925628145</t>
  </si>
  <si>
    <t>600</t>
  </si>
  <si>
    <t>1,1</t>
  </si>
  <si>
    <t>04/02/2025 00:58:06</t>
  </si>
  <si>
    <t>94129005</t>
  </si>
  <si>
    <t>KAREN MARITZELL</t>
  </si>
  <si>
    <t>05/11/1987</t>
  </si>
  <si>
    <t>44649859</t>
  </si>
  <si>
    <t>956595635</t>
  </si>
  <si>
    <t>04/02/2025 02:44:00</t>
  </si>
  <si>
    <t>94129034</t>
  </si>
  <si>
    <t xml:space="preserve">CUIPAL  </t>
  </si>
  <si>
    <t>MARIA ALEXA</t>
  </si>
  <si>
    <t>03/10/2006</t>
  </si>
  <si>
    <t>60457206</t>
  </si>
  <si>
    <t>918070083</t>
  </si>
  <si>
    <t>04/02/2025</t>
  </si>
  <si>
    <t>2725</t>
  </si>
  <si>
    <t>04/02/2025 03:22:31</t>
  </si>
  <si>
    <t>94129151</t>
  </si>
  <si>
    <t>ROSVI</t>
  </si>
  <si>
    <t>29/01/1994</t>
  </si>
  <si>
    <t>48120654</t>
  </si>
  <si>
    <t>941562957</t>
  </si>
  <si>
    <t>19:04:00</t>
  </si>
  <si>
    <t>04/02/2025 06:57:23</t>
  </si>
  <si>
    <t>94129158</t>
  </si>
  <si>
    <t xml:space="preserve">DAHUA  </t>
  </si>
  <si>
    <t>MINOSKA TAYNA</t>
  </si>
  <si>
    <t>14/05/2006</t>
  </si>
  <si>
    <t>76346887</t>
  </si>
  <si>
    <t>939294369</t>
  </si>
  <si>
    <t>04/02/2025 07:00:02</t>
  </si>
  <si>
    <t>94129196</t>
  </si>
  <si>
    <t xml:space="preserve">YAJAHUANCA  </t>
  </si>
  <si>
    <t>CARMELA</t>
  </si>
  <si>
    <t>06/08/1998</t>
  </si>
  <si>
    <t>62485495</t>
  </si>
  <si>
    <t>985436929</t>
  </si>
  <si>
    <t>06:49:00</t>
  </si>
  <si>
    <t>3505</t>
  </si>
  <si>
    <t>04/02/2025 07:52:39</t>
  </si>
  <si>
    <t>94129217</t>
  </si>
  <si>
    <t xml:space="preserve">ACHO  </t>
  </si>
  <si>
    <t>LISI LIZBETH</t>
  </si>
  <si>
    <t>21/09/1999</t>
  </si>
  <si>
    <t>62614222</t>
  </si>
  <si>
    <t>966404035</t>
  </si>
  <si>
    <t>04/02/2025 08:13:35</t>
  </si>
  <si>
    <t>94125917</t>
  </si>
  <si>
    <t>15/08/1985</t>
  </si>
  <si>
    <t>43780477</t>
  </si>
  <si>
    <t>929427525</t>
  </si>
  <si>
    <t>3778</t>
  </si>
  <si>
    <t>01/02/2025 02:18:28</t>
  </si>
  <si>
    <t>94126033</t>
  </si>
  <si>
    <t xml:space="preserve">PERALES  </t>
  </si>
  <si>
    <t>DEYCI</t>
  </si>
  <si>
    <t>01/11/1990</t>
  </si>
  <si>
    <t>46605787</t>
  </si>
  <si>
    <t>968614218</t>
  </si>
  <si>
    <t>50,3</t>
  </si>
  <si>
    <t>01/02/2025 07:23:54</t>
  </si>
  <si>
    <t>94126142</t>
  </si>
  <si>
    <t>CELIA</t>
  </si>
  <si>
    <t>03/02/1996</t>
  </si>
  <si>
    <t>76521313</t>
  </si>
  <si>
    <t>925090272</t>
  </si>
  <si>
    <t>00:10:00</t>
  </si>
  <si>
    <t>01/02/2025 09:31:39</t>
  </si>
  <si>
    <t>94126352</t>
  </si>
  <si>
    <t>ZACARIAS</t>
  </si>
  <si>
    <t xml:space="preserve">AMARO  </t>
  </si>
  <si>
    <t>KATHERINE MARITZA</t>
  </si>
  <si>
    <t>11/11/1989</t>
  </si>
  <si>
    <t>46047896</t>
  </si>
  <si>
    <t>982427627</t>
  </si>
  <si>
    <t>12:04:00</t>
  </si>
  <si>
    <t>01/02/2025 13:23:22</t>
  </si>
  <si>
    <t>94126389</t>
  </si>
  <si>
    <t xml:space="preserve">VIDARTE </t>
  </si>
  <si>
    <t>MARIA ELBA</t>
  </si>
  <si>
    <t>10/08/1987</t>
  </si>
  <si>
    <t>45825721</t>
  </si>
  <si>
    <t>982597346</t>
  </si>
  <si>
    <t>12:56:00</t>
  </si>
  <si>
    <t>2755</t>
  </si>
  <si>
    <t>01/02/2025 14:22:18</t>
  </si>
  <si>
    <t>94126406</t>
  </si>
  <si>
    <t>CARREÑO</t>
  </si>
  <si>
    <t>KEYLLIN JOSE</t>
  </si>
  <si>
    <t>07/10/1990</t>
  </si>
  <si>
    <t>007287900</t>
  </si>
  <si>
    <t>926354683</t>
  </si>
  <si>
    <t>4080</t>
  </si>
  <si>
    <t>01/02/2025 14:45:39</t>
  </si>
  <si>
    <t>94126496</t>
  </si>
  <si>
    <t>04/08/1998</t>
  </si>
  <si>
    <t>71494574</t>
  </si>
  <si>
    <t>934767283</t>
  </si>
  <si>
    <t>01/02/2025 16:30:53</t>
  </si>
  <si>
    <t>94126537</t>
  </si>
  <si>
    <t>14/05/1989</t>
  </si>
  <si>
    <t>45764734</t>
  </si>
  <si>
    <t>956781602</t>
  </si>
  <si>
    <t>11:44:00</t>
  </si>
  <si>
    <t>4320</t>
  </si>
  <si>
    <t>01/02/2025 17:06:37</t>
  </si>
  <si>
    <t>94126549</t>
  </si>
  <si>
    <t xml:space="preserve">MARRUFO  </t>
  </si>
  <si>
    <t>LUZ IRENE</t>
  </si>
  <si>
    <t>19/03/1989</t>
  </si>
  <si>
    <t>45615754</t>
  </si>
  <si>
    <t>947859203</t>
  </si>
  <si>
    <t>02:32:00</t>
  </si>
  <si>
    <t>1455</t>
  </si>
  <si>
    <t>01/02/2025 17:14:27</t>
  </si>
  <si>
    <t>94126559</t>
  </si>
  <si>
    <t>LIZ JHANETH</t>
  </si>
  <si>
    <t>06/11/1987</t>
  </si>
  <si>
    <t>45112405</t>
  </si>
  <si>
    <t>935906112</t>
  </si>
  <si>
    <t>01/02/2025 17:24:47</t>
  </si>
  <si>
    <t>94126742</t>
  </si>
  <si>
    <t>24/05/1989</t>
  </si>
  <si>
    <t>45723540</t>
  </si>
  <si>
    <t>940382054</t>
  </si>
  <si>
    <t>01/02/2025 21:53:52</t>
  </si>
  <si>
    <t>94126763</t>
  </si>
  <si>
    <t>LULICHAC</t>
  </si>
  <si>
    <t>19/04/2005</t>
  </si>
  <si>
    <t>76311147</t>
  </si>
  <si>
    <t>925553667</t>
  </si>
  <si>
    <t>20:26:00</t>
  </si>
  <si>
    <t>01/02/2025 22:24:49</t>
  </si>
  <si>
    <t>94126789</t>
  </si>
  <si>
    <t>NEIRA YACELI</t>
  </si>
  <si>
    <t>71084732</t>
  </si>
  <si>
    <t>931400664</t>
  </si>
  <si>
    <t>01/02/2025 22:54:22</t>
  </si>
  <si>
    <t>94127069</t>
  </si>
  <si>
    <t>MEDALIT</t>
  </si>
  <si>
    <t>23/09/1987</t>
  </si>
  <si>
    <t>44569588</t>
  </si>
  <si>
    <t>900023080</t>
  </si>
  <si>
    <t>FALCON</t>
  </si>
  <si>
    <t>02/02/2025 10:42:05</t>
  </si>
  <si>
    <t>94127075</t>
  </si>
  <si>
    <t>2345</t>
  </si>
  <si>
    <t>02/02/2025 10:51:22</t>
  </si>
  <si>
    <t>94127158</t>
  </si>
  <si>
    <t>CARUAJULCA</t>
  </si>
  <si>
    <t xml:space="preserve">ESCUDERO  </t>
  </si>
  <si>
    <t>EVELYN JHANINA</t>
  </si>
  <si>
    <t>19/01/1987</t>
  </si>
  <si>
    <t>44155496</t>
  </si>
  <si>
    <t>974009231</t>
  </si>
  <si>
    <t>2945</t>
  </si>
  <si>
    <t>02/02/2025 12:30:52</t>
  </si>
  <si>
    <t>94127185</t>
  </si>
  <si>
    <t>14/09/1996</t>
  </si>
  <si>
    <t>74127137</t>
  </si>
  <si>
    <t>999633078</t>
  </si>
  <si>
    <t>00006340</t>
  </si>
  <si>
    <t>34,5</t>
  </si>
  <si>
    <t>02/02/2025 13:02:39</t>
  </si>
  <si>
    <t>94127305</t>
  </si>
  <si>
    <t xml:space="preserve">HUACAL  </t>
  </si>
  <si>
    <t>CAMILA NICOL</t>
  </si>
  <si>
    <t>02/10/2002</t>
  </si>
  <si>
    <t>75420111</t>
  </si>
  <si>
    <t>917560775</t>
  </si>
  <si>
    <t>02/02/2025 15:43:03</t>
  </si>
  <si>
    <t>94127362</t>
  </si>
  <si>
    <t>MARIA ADELIT</t>
  </si>
  <si>
    <t>11/09/1996</t>
  </si>
  <si>
    <t>48819692</t>
  </si>
  <si>
    <t>944777453</t>
  </si>
  <si>
    <t>15:56:00</t>
  </si>
  <si>
    <t>02/02/2025 16:53:42</t>
  </si>
  <si>
    <t>94127363</t>
  </si>
  <si>
    <t>IBAÑES</t>
  </si>
  <si>
    <t>MARY LUZ</t>
  </si>
  <si>
    <t>29/03/2004</t>
  </si>
  <si>
    <t>63143254</t>
  </si>
  <si>
    <t>901134346</t>
  </si>
  <si>
    <t>00006625</t>
  </si>
  <si>
    <t>15:51:00</t>
  </si>
  <si>
    <t>02/02/2025 16:53:56</t>
  </si>
  <si>
    <t>94127390</t>
  </si>
  <si>
    <t xml:space="preserve">RUBIO  </t>
  </si>
  <si>
    <t>LIDUVINA</t>
  </si>
  <si>
    <t>11/07/2009</t>
  </si>
  <si>
    <t>61682962</t>
  </si>
  <si>
    <t>935686459</t>
  </si>
  <si>
    <t>16:47:00</t>
  </si>
  <si>
    <t>02/02/2025 17:29:03</t>
  </si>
  <si>
    <t>94127716</t>
  </si>
  <si>
    <t>01/06/1983</t>
  </si>
  <si>
    <t>41647127</t>
  </si>
  <si>
    <t>962159786</t>
  </si>
  <si>
    <t>1945</t>
  </si>
  <si>
    <t>03/02/2025 01:46:32</t>
  </si>
  <si>
    <t>94127718</t>
  </si>
  <si>
    <t>KEMILY ARIANA</t>
  </si>
  <si>
    <t>09/11/2000</t>
  </si>
  <si>
    <t>75668055</t>
  </si>
  <si>
    <t>961564457</t>
  </si>
  <si>
    <t>16:21:00</t>
  </si>
  <si>
    <t>4730</t>
  </si>
  <si>
    <t>03/02/2025 02:01:17</t>
  </si>
  <si>
    <t>94127731</t>
  </si>
  <si>
    <t xml:space="preserve">FRIAS  </t>
  </si>
  <si>
    <t>DORIS</t>
  </si>
  <si>
    <t>17/04/1991</t>
  </si>
  <si>
    <t>46864684</t>
  </si>
  <si>
    <t>941897414</t>
  </si>
  <si>
    <t>18:10:00</t>
  </si>
  <si>
    <t>03/02/2025 02:25:45</t>
  </si>
  <si>
    <t>94127778</t>
  </si>
  <si>
    <t>MENDIETA</t>
  </si>
  <si>
    <t>LUCIA VALERIE</t>
  </si>
  <si>
    <t>24/03/2002</t>
  </si>
  <si>
    <t>70907196</t>
  </si>
  <si>
    <t>900716504</t>
  </si>
  <si>
    <t>00:25:00</t>
  </si>
  <si>
    <t>AYTON KRISS</t>
  </si>
  <si>
    <t>03/02/2025 04:25:08</t>
  </si>
  <si>
    <t>94127816</t>
  </si>
  <si>
    <t>CYNTHIA LUCERO</t>
  </si>
  <si>
    <t>26/09/1994</t>
  </si>
  <si>
    <t>48397853</t>
  </si>
  <si>
    <t>957658227</t>
  </si>
  <si>
    <t>02:35:00</t>
  </si>
  <si>
    <t>2816</t>
  </si>
  <si>
    <t>03/02/2025 05:55:45</t>
  </si>
  <si>
    <t>94127909</t>
  </si>
  <si>
    <t>NAYRA</t>
  </si>
  <si>
    <t>19/03/2010</t>
  </si>
  <si>
    <t>62519819</t>
  </si>
  <si>
    <t>945972758</t>
  </si>
  <si>
    <t>03/02/2025 07:35:24</t>
  </si>
  <si>
    <t>94127919</t>
  </si>
  <si>
    <t>CELESTE BEATRIZ</t>
  </si>
  <si>
    <t>04/10/1996</t>
  </si>
  <si>
    <t>75733573</t>
  </si>
  <si>
    <t>993664124</t>
  </si>
  <si>
    <t>4250</t>
  </si>
  <si>
    <t>03/02/2025 07:46:15</t>
  </si>
  <si>
    <t>94127926</t>
  </si>
  <si>
    <t>SOBERON</t>
  </si>
  <si>
    <t>KARY LISBETH</t>
  </si>
  <si>
    <t>09/05/2005</t>
  </si>
  <si>
    <t>76151866</t>
  </si>
  <si>
    <t>986069100</t>
  </si>
  <si>
    <t>00006495</t>
  </si>
  <si>
    <t>05:16:00</t>
  </si>
  <si>
    <t>03/02/2025 07:51:26</t>
  </si>
  <si>
    <t>94128255</t>
  </si>
  <si>
    <t>ALEGRIA</t>
  </si>
  <si>
    <t xml:space="preserve">SALVA DE CALONGOS  </t>
  </si>
  <si>
    <t>19/11/1989</t>
  </si>
  <si>
    <t>46176673</t>
  </si>
  <si>
    <t>945270954</t>
  </si>
  <si>
    <t>570</t>
  </si>
  <si>
    <t>3,3</t>
  </si>
  <si>
    <t>23.5</t>
  </si>
  <si>
    <t>16.5</t>
  </si>
  <si>
    <t>03/02/2025 11:57:55</t>
  </si>
  <si>
    <t>94128329</t>
  </si>
  <si>
    <t>NANCY ERIKA</t>
  </si>
  <si>
    <t>47126876</t>
  </si>
  <si>
    <t>918139399</t>
  </si>
  <si>
    <t>03/02/2025 12:41:16</t>
  </si>
  <si>
    <t>94128404</t>
  </si>
  <si>
    <t>LIONE</t>
  </si>
  <si>
    <t>26/08/1992</t>
  </si>
  <si>
    <t>70237150</t>
  </si>
  <si>
    <t>962648864</t>
  </si>
  <si>
    <t>3865</t>
  </si>
  <si>
    <t>03/02/2025 13:38:56</t>
  </si>
  <si>
    <t>94128508</t>
  </si>
  <si>
    <t>RINZA</t>
  </si>
  <si>
    <t>RUTH KATERINE</t>
  </si>
  <si>
    <t>18/03/2006</t>
  </si>
  <si>
    <t>75934698</t>
  </si>
  <si>
    <t>000000001</t>
  </si>
  <si>
    <t>13:16:00</t>
  </si>
  <si>
    <t>35.3</t>
  </si>
  <si>
    <t>03/02/2025 15:42:09</t>
  </si>
  <si>
    <t>94128561</t>
  </si>
  <si>
    <t>SEPULVEDA</t>
  </si>
  <si>
    <t>ROSA ISABEL</t>
  </si>
  <si>
    <t>20/06/1993</t>
  </si>
  <si>
    <t>72245415</t>
  </si>
  <si>
    <t>936702072</t>
  </si>
  <si>
    <t>03/02/2025 16:31:28</t>
  </si>
  <si>
    <t>94128723</t>
  </si>
  <si>
    <t xml:space="preserve">CORNEJO  </t>
  </si>
  <si>
    <t>VALERIA NICOLE</t>
  </si>
  <si>
    <t>02/06/2004</t>
  </si>
  <si>
    <t>76381159</t>
  </si>
  <si>
    <t>920609529</t>
  </si>
  <si>
    <t>03/02/2025 19:01:32</t>
  </si>
  <si>
    <t>94128732</t>
  </si>
  <si>
    <t>ROSALES</t>
  </si>
  <si>
    <t>WINNYFRET OLENCA</t>
  </si>
  <si>
    <t>25/01/2001</t>
  </si>
  <si>
    <t>76674477</t>
  </si>
  <si>
    <t>916605554</t>
  </si>
  <si>
    <t>03/02/2025 19:10:57</t>
  </si>
  <si>
    <t>94128802</t>
  </si>
  <si>
    <t>19/04/1986</t>
  </si>
  <si>
    <t>43617162</t>
  </si>
  <si>
    <t>988317863</t>
  </si>
  <si>
    <t>03/02/2025 21:03:36</t>
  </si>
  <si>
    <t>94128816</t>
  </si>
  <si>
    <t xml:space="preserve">ENCO  </t>
  </si>
  <si>
    <t>MARIA ERICA</t>
  </si>
  <si>
    <t>48426404</t>
  </si>
  <si>
    <t>954554798</t>
  </si>
  <si>
    <t>17:43:00</t>
  </si>
  <si>
    <t>3545</t>
  </si>
  <si>
    <t>03/02/2025 21:25:26</t>
  </si>
  <si>
    <t>94128929</t>
  </si>
  <si>
    <t>KATHERINE JHULIANA</t>
  </si>
  <si>
    <t>25/03/1994</t>
  </si>
  <si>
    <t>71928869</t>
  </si>
  <si>
    <t>917742768</t>
  </si>
  <si>
    <t>20:03:00</t>
  </si>
  <si>
    <t>53,5</t>
  </si>
  <si>
    <t>04/02/2025 00:19:58</t>
  </si>
  <si>
    <t>94128941</t>
  </si>
  <si>
    <t xml:space="preserve">SOTO  </t>
  </si>
  <si>
    <t>HERLINDA</t>
  </si>
  <si>
    <t>29/04/1998</t>
  </si>
  <si>
    <t>77053359</t>
  </si>
  <si>
    <t>951093345</t>
  </si>
  <si>
    <t>04/02/2025 00:38:21</t>
  </si>
  <si>
    <t>94128985</t>
  </si>
  <si>
    <t>01/11/2005</t>
  </si>
  <si>
    <t>76120961</t>
  </si>
  <si>
    <t>916423129</t>
  </si>
  <si>
    <t>00006387</t>
  </si>
  <si>
    <t>04/02/2025 01:48:42</t>
  </si>
  <si>
    <t>94129220</t>
  </si>
  <si>
    <t>TATIANA PATRICIA</t>
  </si>
  <si>
    <t>10/09/2006</t>
  </si>
  <si>
    <t>70624307</t>
  </si>
  <si>
    <t>921340445</t>
  </si>
  <si>
    <t>00006543</t>
  </si>
  <si>
    <t>MARLILEN</t>
  </si>
  <si>
    <t>04/02/2025 08:16:08</t>
  </si>
  <si>
    <t>002768327</t>
  </si>
  <si>
    <t>94129257</t>
  </si>
  <si>
    <t>LESLI</t>
  </si>
  <si>
    <t>04/06/2007</t>
  </si>
  <si>
    <t>60207997</t>
  </si>
  <si>
    <t>917656452</t>
  </si>
  <si>
    <t>04/02/2025 09:01:47</t>
  </si>
  <si>
    <t>94129464</t>
  </si>
  <si>
    <t>ASIPALI</t>
  </si>
  <si>
    <t xml:space="preserve">CARTAGENA  </t>
  </si>
  <si>
    <t>JESUS</t>
  </si>
  <si>
    <t>03/12/1990</t>
  </si>
  <si>
    <t>47994786</t>
  </si>
  <si>
    <t>965248359</t>
  </si>
  <si>
    <t>00006422</t>
  </si>
  <si>
    <t>04/02/2025 11:32:23</t>
  </si>
  <si>
    <t>94129476</t>
  </si>
  <si>
    <t>PUESTO DE SALUD ALMIRANTE GRAU</t>
  </si>
  <si>
    <t>YEINI</t>
  </si>
  <si>
    <t>28/11/1987</t>
  </si>
  <si>
    <t>44702002</t>
  </si>
  <si>
    <t>906699298</t>
  </si>
  <si>
    <t>04/02/2025 11:43:05</t>
  </si>
  <si>
    <t>94129539</t>
  </si>
  <si>
    <t>LUZ DEILY</t>
  </si>
  <si>
    <t>11/02/2003</t>
  </si>
  <si>
    <t>76083479</t>
  </si>
  <si>
    <t>943192056</t>
  </si>
  <si>
    <t>04/02/2025 12:18:16</t>
  </si>
  <si>
    <t>94129637</t>
  </si>
  <si>
    <t>OJANAMA</t>
  </si>
  <si>
    <t xml:space="preserve">CHASHNAMOTE  </t>
  </si>
  <si>
    <t>ANLLI</t>
  </si>
  <si>
    <t>74321737</t>
  </si>
  <si>
    <t>987564123</t>
  </si>
  <si>
    <t>13:04:00</t>
  </si>
  <si>
    <t>04/02/2025 13:36:38</t>
  </si>
  <si>
    <t>94129658</t>
  </si>
  <si>
    <t>TANIA LILETH</t>
  </si>
  <si>
    <t>21/10/1999</t>
  </si>
  <si>
    <t>71799152</t>
  </si>
  <si>
    <t>941461662</t>
  </si>
  <si>
    <t>12:39:00</t>
  </si>
  <si>
    <t>4215</t>
  </si>
  <si>
    <t>04/02/2025 14:07:14</t>
  </si>
  <si>
    <t>94129749</t>
  </si>
  <si>
    <t>LLASIRA</t>
  </si>
  <si>
    <t>04/01/1993</t>
  </si>
  <si>
    <t>47533536</t>
  </si>
  <si>
    <t>916250663</t>
  </si>
  <si>
    <t>13:38:00</t>
  </si>
  <si>
    <t>04/02/2025 15:45:44</t>
  </si>
  <si>
    <t>94129756</t>
  </si>
  <si>
    <t>JENERIN REYNA</t>
  </si>
  <si>
    <t>19/04/2008</t>
  </si>
  <si>
    <t>60629864</t>
  </si>
  <si>
    <t>965349160</t>
  </si>
  <si>
    <t>15:06:00</t>
  </si>
  <si>
    <t>04/02/2025 15:48:30</t>
  </si>
  <si>
    <t>94129762</t>
  </si>
  <si>
    <t>05/10/1986</t>
  </si>
  <si>
    <t>43769840</t>
  </si>
  <si>
    <t>907113501</t>
  </si>
  <si>
    <t>13:29:00</t>
  </si>
  <si>
    <t>04/02/2025 15:51:16</t>
  </si>
  <si>
    <t>94129767</t>
  </si>
  <si>
    <t>12/10/1985</t>
  </si>
  <si>
    <t>43197626</t>
  </si>
  <si>
    <t>945631390</t>
  </si>
  <si>
    <t>14:54:00</t>
  </si>
  <si>
    <t>04/02/2025 15:53:58</t>
  </si>
  <si>
    <t>94129875</t>
  </si>
  <si>
    <t>MARIA DORIS</t>
  </si>
  <si>
    <t>45386355</t>
  </si>
  <si>
    <t>939311105</t>
  </si>
  <si>
    <t>16:55:00</t>
  </si>
  <si>
    <t>04/02/2025 17:29:40</t>
  </si>
  <si>
    <t>94129894</t>
  </si>
  <si>
    <t>ALTAMIRANO</t>
  </si>
  <si>
    <t>NOELIA CARINA</t>
  </si>
  <si>
    <t>09/03/1988</t>
  </si>
  <si>
    <t>44922218</t>
  </si>
  <si>
    <t>944842886</t>
  </si>
  <si>
    <t>04/02/2025 17:40:21</t>
  </si>
  <si>
    <t>94129899</t>
  </si>
  <si>
    <t>URIOL</t>
  </si>
  <si>
    <t>JAVE</t>
  </si>
  <si>
    <t>GLADYS VIOLETA</t>
  </si>
  <si>
    <t>18/01/1998</t>
  </si>
  <si>
    <t>70385830</t>
  </si>
  <si>
    <t>949431198</t>
  </si>
  <si>
    <t>00006592</t>
  </si>
  <si>
    <t>12:14:00</t>
  </si>
  <si>
    <t>04/02/2025 17:46:45</t>
  </si>
  <si>
    <t>94129905</t>
  </si>
  <si>
    <t>01/12/2008</t>
  </si>
  <si>
    <t>60673711</t>
  </si>
  <si>
    <t>981977715</t>
  </si>
  <si>
    <t>04/02/2025 17:52:12</t>
  </si>
  <si>
    <t>94130011</t>
  </si>
  <si>
    <t>DURAN</t>
  </si>
  <si>
    <t>02/05/1993</t>
  </si>
  <si>
    <t>48211874</t>
  </si>
  <si>
    <t>906421023</t>
  </si>
  <si>
    <t>04/02/2025 19:58:50</t>
  </si>
  <si>
    <t>94130029</t>
  </si>
  <si>
    <t>EVA</t>
  </si>
  <si>
    <t>25/04/1993</t>
  </si>
  <si>
    <t>48287835</t>
  </si>
  <si>
    <t>914549014</t>
  </si>
  <si>
    <t>04/02/2025 20:26:56</t>
  </si>
  <si>
    <t>94130152</t>
  </si>
  <si>
    <t>MARIVEL</t>
  </si>
  <si>
    <t>20/09/1990</t>
  </si>
  <si>
    <t>48406792</t>
  </si>
  <si>
    <t>921314177</t>
  </si>
  <si>
    <t>04/02/2025 23:41:23</t>
  </si>
  <si>
    <t>94130167</t>
  </si>
  <si>
    <t>76299459</t>
  </si>
  <si>
    <t>961168942</t>
  </si>
  <si>
    <t>19:57:00</t>
  </si>
  <si>
    <t>ZAMALLOA</t>
  </si>
  <si>
    <t>CRISTINA YOLANDA</t>
  </si>
  <si>
    <t>05/02/2025 00:00:00</t>
  </si>
  <si>
    <t>94130199</t>
  </si>
  <si>
    <t>TRICXIE AMARILLIS</t>
  </si>
  <si>
    <t>72690372</t>
  </si>
  <si>
    <t>925928031</t>
  </si>
  <si>
    <t>05/02/2025 01:15:10</t>
  </si>
  <si>
    <t>94130250</t>
  </si>
  <si>
    <t>LLOYCI</t>
  </si>
  <si>
    <t>23/01/1994</t>
  </si>
  <si>
    <t>48191649</t>
  </si>
  <si>
    <t>921784152</t>
  </si>
  <si>
    <t>05/02/2025</t>
  </si>
  <si>
    <t>05/02/2025 03:36:22</t>
  </si>
  <si>
    <t>94130312</t>
  </si>
  <si>
    <t>EREDIA</t>
  </si>
  <si>
    <t>27/08/1995</t>
  </si>
  <si>
    <t>48606923</t>
  </si>
  <si>
    <t>988420600</t>
  </si>
  <si>
    <t>05:14:00</t>
  </si>
  <si>
    <t>2835</t>
  </si>
  <si>
    <t>05/02/2025 06:14:25</t>
  </si>
  <si>
    <t>94130350</t>
  </si>
  <si>
    <t>YBONI</t>
  </si>
  <si>
    <t>62675417</t>
  </si>
  <si>
    <t>931801252</t>
  </si>
  <si>
    <t>05/02/2025 07:00:26</t>
  </si>
  <si>
    <t>94130398</t>
  </si>
  <si>
    <t xml:space="preserve">AMACIFUEN  </t>
  </si>
  <si>
    <t>MARDELITH</t>
  </si>
  <si>
    <t>15/03/1989</t>
  </si>
  <si>
    <t>45612449</t>
  </si>
  <si>
    <t>958099796</t>
  </si>
  <si>
    <t>2740</t>
  </si>
  <si>
    <t>05/02/2025 07:43:53</t>
  </si>
  <si>
    <t>94130407</t>
  </si>
  <si>
    <t>ALMIRA</t>
  </si>
  <si>
    <t>20/02/1988</t>
  </si>
  <si>
    <t>45198535</t>
  </si>
  <si>
    <t>917431367</t>
  </si>
  <si>
    <t>05/02/2025 07:56:09</t>
  </si>
  <si>
    <t>94130502</t>
  </si>
  <si>
    <t>DALILA MARISOL</t>
  </si>
  <si>
    <t>60535939</t>
  </si>
  <si>
    <t>918126142</t>
  </si>
  <si>
    <t>05/02/2025 09:34:34</t>
  </si>
  <si>
    <t>94130532</t>
  </si>
  <si>
    <t>SEMBRERA</t>
  </si>
  <si>
    <t xml:space="preserve">FARCEQUE  </t>
  </si>
  <si>
    <t>SANTOS LEOCADIA</t>
  </si>
  <si>
    <t>15/12/1986</t>
  </si>
  <si>
    <t>45179799</t>
  </si>
  <si>
    <t>990534086</t>
  </si>
  <si>
    <t>05/02/2025 09:51:24</t>
  </si>
  <si>
    <t>94130603</t>
  </si>
  <si>
    <t>DANI</t>
  </si>
  <si>
    <t>01/03/2005</t>
  </si>
  <si>
    <t>76533527</t>
  </si>
  <si>
    <t>973888179</t>
  </si>
  <si>
    <t>05/02/2025 10:40:04</t>
  </si>
  <si>
    <t>94130617</t>
  </si>
  <si>
    <t>SUJHEY</t>
  </si>
  <si>
    <t>22/09/2006</t>
  </si>
  <si>
    <t>60890286</t>
  </si>
  <si>
    <t>956798038</t>
  </si>
  <si>
    <t>03:30:00</t>
  </si>
  <si>
    <t>05/02/2025 10:51:52</t>
  </si>
  <si>
    <t>94130632</t>
  </si>
  <si>
    <t>RONDOY</t>
  </si>
  <si>
    <t>MADAI JORLENY</t>
  </si>
  <si>
    <t>28/03/1993</t>
  </si>
  <si>
    <t>73670498</t>
  </si>
  <si>
    <t>968193960</t>
  </si>
  <si>
    <t>04:31:00</t>
  </si>
  <si>
    <t>05/02/2025 10:59:13</t>
  </si>
  <si>
    <t>94130643</t>
  </si>
  <si>
    <t>ANANELVA</t>
  </si>
  <si>
    <t>21/11/1994</t>
  </si>
  <si>
    <t>70039533</t>
  </si>
  <si>
    <t>912275704</t>
  </si>
  <si>
    <t>05/02/2025 11:05:51</t>
  </si>
  <si>
    <t>94130656</t>
  </si>
  <si>
    <t>JENINFER</t>
  </si>
  <si>
    <t>73572825</t>
  </si>
  <si>
    <t>935112101</t>
  </si>
  <si>
    <t>08:47:00</t>
  </si>
  <si>
    <t>05/02/2025 11:13:07</t>
  </si>
  <si>
    <t>94130851</t>
  </si>
  <si>
    <t>HUANCA</t>
  </si>
  <si>
    <t>DANY BETSABETH</t>
  </si>
  <si>
    <t>30/03/1990</t>
  </si>
  <si>
    <t>48217951</t>
  </si>
  <si>
    <t>928421200</t>
  </si>
  <si>
    <t>50,9</t>
  </si>
  <si>
    <t>05/02/2025 14:02:00</t>
  </si>
  <si>
    <t>94130866</t>
  </si>
  <si>
    <t>10/11/1987</t>
  </si>
  <si>
    <t>44770696</t>
  </si>
  <si>
    <t>980030791</t>
  </si>
  <si>
    <t>05/02/2025 14:26:41</t>
  </si>
  <si>
    <t>94130930</t>
  </si>
  <si>
    <t>26/08/1990</t>
  </si>
  <si>
    <t>47814377</t>
  </si>
  <si>
    <t>987214322</t>
  </si>
  <si>
    <t>09:56:00</t>
  </si>
  <si>
    <t>05/02/2025 15:31:52</t>
  </si>
  <si>
    <t>94130938</t>
  </si>
  <si>
    <t xml:space="preserve">SHARFFE  </t>
  </si>
  <si>
    <t>ARELI DE JESUS</t>
  </si>
  <si>
    <t>30/04/2006</t>
  </si>
  <si>
    <t>76233445</t>
  </si>
  <si>
    <t>921624158</t>
  </si>
  <si>
    <t>05/02/2025 15:37:16</t>
  </si>
  <si>
    <t>94130993</t>
  </si>
  <si>
    <t>19/05/1997</t>
  </si>
  <si>
    <t>74311943</t>
  </si>
  <si>
    <t>901995397</t>
  </si>
  <si>
    <t>05/02/2025 16:30:15</t>
  </si>
  <si>
    <t>94131170</t>
  </si>
  <si>
    <t>06/08/1984</t>
  </si>
  <si>
    <t>48853360</t>
  </si>
  <si>
    <t>920653540</t>
  </si>
  <si>
    <t>19:22:00</t>
  </si>
  <si>
    <t>05/02/2025 19:41:34</t>
  </si>
  <si>
    <t>94131182</t>
  </si>
  <si>
    <t>TROYES</t>
  </si>
  <si>
    <t xml:space="preserve">MARICHI  </t>
  </si>
  <si>
    <t>CARMELINA</t>
  </si>
  <si>
    <t>07/05/1997</t>
  </si>
  <si>
    <t>76417074</t>
  </si>
  <si>
    <t>979461470</t>
  </si>
  <si>
    <t>05/02/2025 19:53:42</t>
  </si>
  <si>
    <t>94131191</t>
  </si>
  <si>
    <t>HONORIO</t>
  </si>
  <si>
    <t>USQUIANO</t>
  </si>
  <si>
    <t>YUNELI SARAI</t>
  </si>
  <si>
    <t>14/11/2001</t>
  </si>
  <si>
    <t>61869719</t>
  </si>
  <si>
    <t>901049643</t>
  </si>
  <si>
    <t>05/02/2025 20:07:00</t>
  </si>
  <si>
    <t>94131242</t>
  </si>
  <si>
    <t>MARIA ROSA</t>
  </si>
  <si>
    <t>27/06/1990</t>
  </si>
  <si>
    <t>46408641</t>
  </si>
  <si>
    <t>903115316</t>
  </si>
  <si>
    <t>05/02/2025 21:40:27</t>
  </si>
  <si>
    <t>94131415</t>
  </si>
  <si>
    <t>JOANA JUDITH</t>
  </si>
  <si>
    <t>19/11/2002</t>
  </si>
  <si>
    <t>62237868</t>
  </si>
  <si>
    <t>925858903</t>
  </si>
  <si>
    <t>06/02/2025</t>
  </si>
  <si>
    <t>02:03:00</t>
  </si>
  <si>
    <t>06/02/2025 02:55:52</t>
  </si>
  <si>
    <t>94131459</t>
  </si>
  <si>
    <t>CAROLI</t>
  </si>
  <si>
    <t>12/01/1984</t>
  </si>
  <si>
    <t>45189985</t>
  </si>
  <si>
    <t>06/02/2025 04:28:23</t>
  </si>
  <si>
    <t>94131579</t>
  </si>
  <si>
    <t>DELIA LUZ</t>
  </si>
  <si>
    <t>28/04/1985</t>
  </si>
  <si>
    <t>43026255</t>
  </si>
  <si>
    <t>938288844</t>
  </si>
  <si>
    <t>TANIA CECILIA</t>
  </si>
  <si>
    <t>06/02/2025 07:28:44</t>
  </si>
  <si>
    <t>94131600</t>
  </si>
  <si>
    <t>15/11/1990</t>
  </si>
  <si>
    <t>46613186</t>
  </si>
  <si>
    <t>948327451</t>
  </si>
  <si>
    <t>06/02/2025 07:48:01</t>
  </si>
  <si>
    <t>94131672</t>
  </si>
  <si>
    <t>LLANCA</t>
  </si>
  <si>
    <t>OCAMPO</t>
  </si>
  <si>
    <t>BIOLETA</t>
  </si>
  <si>
    <t>14/12/1986</t>
  </si>
  <si>
    <t>43936907</t>
  </si>
  <si>
    <t>939182023</t>
  </si>
  <si>
    <t>06/02/2025 09:15:12</t>
  </si>
  <si>
    <t>94131726</t>
  </si>
  <si>
    <t>06/02/1995</t>
  </si>
  <si>
    <t>73696582</t>
  </si>
  <si>
    <t>908567474</t>
  </si>
  <si>
    <t>06/02/2025 09:59:56</t>
  </si>
  <si>
    <t>94131742</t>
  </si>
  <si>
    <t>LISS GIOVANA</t>
  </si>
  <si>
    <t>48577393</t>
  </si>
  <si>
    <t>955166630</t>
  </si>
  <si>
    <t>09:06:00</t>
  </si>
  <si>
    <t>06/02/2025 10:10:52</t>
  </si>
  <si>
    <t>94131867</t>
  </si>
  <si>
    <t>GALVEZ</t>
  </si>
  <si>
    <t xml:space="preserve">AYALA  </t>
  </si>
  <si>
    <t>AURORA</t>
  </si>
  <si>
    <t>76202772</t>
  </si>
  <si>
    <t>922976230</t>
  </si>
  <si>
    <t>00006416</t>
  </si>
  <si>
    <t>09:57:00</t>
  </si>
  <si>
    <t>06/02/2025 11:41:29</t>
  </si>
  <si>
    <t>94131991</t>
  </si>
  <si>
    <t xml:space="preserve">HURTADO  </t>
  </si>
  <si>
    <t>EVANITA</t>
  </si>
  <si>
    <t>17/06/1984</t>
  </si>
  <si>
    <t>42667165</t>
  </si>
  <si>
    <t>930354470</t>
  </si>
  <si>
    <t>09:07:00</t>
  </si>
  <si>
    <t>06/02/2025 13:30:50</t>
  </si>
  <si>
    <t>94132050</t>
  </si>
  <si>
    <t xml:space="preserve">HUATANGARE  </t>
  </si>
  <si>
    <t>LEYLA</t>
  </si>
  <si>
    <t>20/05/1991</t>
  </si>
  <si>
    <t>47051958</t>
  </si>
  <si>
    <t>900336641</t>
  </si>
  <si>
    <t xml:space="preserve">AMADOR  </t>
  </si>
  <si>
    <t>JESUS GIANFRANCO</t>
  </si>
  <si>
    <t>06/02/2025 14:39:37</t>
  </si>
  <si>
    <t>AMADOR</t>
  </si>
  <si>
    <t>94132226</t>
  </si>
  <si>
    <t>OLENKA LORETY</t>
  </si>
  <si>
    <t>23/02/2004</t>
  </si>
  <si>
    <t>73219426</t>
  </si>
  <si>
    <t>900676049</t>
  </si>
  <si>
    <t>06/02/2025 17:10:43</t>
  </si>
  <si>
    <t>94132237</t>
  </si>
  <si>
    <t>THAIRA NICOLE</t>
  </si>
  <si>
    <t>76387964</t>
  </si>
  <si>
    <t>930823627</t>
  </si>
  <si>
    <t>16:10:00</t>
  </si>
  <si>
    <t>06/02/2025 17:25:53</t>
  </si>
  <si>
    <t>94132251</t>
  </si>
  <si>
    <t>11/04/1990</t>
  </si>
  <si>
    <t>47385001</t>
  </si>
  <si>
    <t>943421014</t>
  </si>
  <si>
    <t>06/02/2025 17:33:52</t>
  </si>
  <si>
    <t>94132259</t>
  </si>
  <si>
    <t>MARTITHA</t>
  </si>
  <si>
    <t>17/09/1997</t>
  </si>
  <si>
    <t>76449772</t>
  </si>
  <si>
    <t>918345983</t>
  </si>
  <si>
    <t>17:11:00</t>
  </si>
  <si>
    <t>06/02/2025 17:42:02</t>
  </si>
  <si>
    <t>94132274</t>
  </si>
  <si>
    <t>CUMAPA</t>
  </si>
  <si>
    <t>28/04/1986</t>
  </si>
  <si>
    <t>43559010</t>
  </si>
  <si>
    <t>965828339</t>
  </si>
  <si>
    <t>15:25:00</t>
  </si>
  <si>
    <t>2115</t>
  </si>
  <si>
    <t>06/02/2025 17:51:07</t>
  </si>
  <si>
    <t>94132366</t>
  </si>
  <si>
    <t>LOYDITH</t>
  </si>
  <si>
    <t>01/03/2007</t>
  </si>
  <si>
    <t>60474196</t>
  </si>
  <si>
    <t>938533535</t>
  </si>
  <si>
    <t>18:15:00</t>
  </si>
  <si>
    <t>45,4</t>
  </si>
  <si>
    <t>ECOS</t>
  </si>
  <si>
    <t>RUTH MAGALLY</t>
  </si>
  <si>
    <t>06/02/2025 19:09:07</t>
  </si>
  <si>
    <t>94132370</t>
  </si>
  <si>
    <t>PARDO MIGUEL NARANJOS</t>
  </si>
  <si>
    <t>24/12/1988</t>
  </si>
  <si>
    <t>45924783</t>
  </si>
  <si>
    <t>962019835</t>
  </si>
  <si>
    <t>06/02/2025 19:15:22</t>
  </si>
  <si>
    <t>94132386</t>
  </si>
  <si>
    <t>ALANIS YAMILA</t>
  </si>
  <si>
    <t>75025701</t>
  </si>
  <si>
    <t>929049451</t>
  </si>
  <si>
    <t>06/02/2025 19:33:26</t>
  </si>
  <si>
    <t>94132387</t>
  </si>
  <si>
    <t>29/08/1992</t>
  </si>
  <si>
    <t>47435216</t>
  </si>
  <si>
    <t>940005528</t>
  </si>
  <si>
    <t>11:15:00</t>
  </si>
  <si>
    <t>06/02/2025 19:33:32</t>
  </si>
  <si>
    <t>94132392</t>
  </si>
  <si>
    <t>14/07/2000</t>
  </si>
  <si>
    <t>76626257</t>
  </si>
  <si>
    <t>989452918</t>
  </si>
  <si>
    <t>06/02/2025 19:39:06</t>
  </si>
  <si>
    <t>94132421</t>
  </si>
  <si>
    <t>DANAE KAORY</t>
  </si>
  <si>
    <t>23/07/2005</t>
  </si>
  <si>
    <t>76208391</t>
  </si>
  <si>
    <t>910845878</t>
  </si>
  <si>
    <t>2760</t>
  </si>
  <si>
    <t>06/02/2025 20:26:21</t>
  </si>
  <si>
    <t>94132437</t>
  </si>
  <si>
    <t xml:space="preserve">TERRONES  </t>
  </si>
  <si>
    <t>LESLY SULEY</t>
  </si>
  <si>
    <t>29/03/1996</t>
  </si>
  <si>
    <t>75166779</t>
  </si>
  <si>
    <t>950617333</t>
  </si>
  <si>
    <t>19:19:00</t>
  </si>
  <si>
    <t>06/02/2025 20:53:04</t>
  </si>
  <si>
    <t>94132449</t>
  </si>
  <si>
    <t xml:space="preserve">IRIARTE  </t>
  </si>
  <si>
    <t>TALMITH</t>
  </si>
  <si>
    <t>16/03/1992</t>
  </si>
  <si>
    <t>71106559</t>
  </si>
  <si>
    <t>906390158</t>
  </si>
  <si>
    <t>06/02/2025 21:33:02</t>
  </si>
  <si>
    <t>94132490</t>
  </si>
  <si>
    <t>ROSMIRELY</t>
  </si>
  <si>
    <t>10/02/1995</t>
  </si>
  <si>
    <t>48549121</t>
  </si>
  <si>
    <t>906779973</t>
  </si>
  <si>
    <t>06/02/2025 23:05:13</t>
  </si>
  <si>
    <t>94132530</t>
  </si>
  <si>
    <t>CELISTRA</t>
  </si>
  <si>
    <t>02/09/2000</t>
  </si>
  <si>
    <t>77800023</t>
  </si>
  <si>
    <t>07/02/2025 00:10:35</t>
  </si>
  <si>
    <t>94132577</t>
  </si>
  <si>
    <t>CENTURION</t>
  </si>
  <si>
    <t>PATRICIA LIZBETH</t>
  </si>
  <si>
    <t>03/03/2002</t>
  </si>
  <si>
    <t>60974693</t>
  </si>
  <si>
    <t>928289674</t>
  </si>
  <si>
    <t>07/02/2025 02:12:27</t>
  </si>
  <si>
    <t>94132600</t>
  </si>
  <si>
    <t>BARTUREN</t>
  </si>
  <si>
    <t>SUSANA</t>
  </si>
  <si>
    <t>01/05/1989</t>
  </si>
  <si>
    <t>47778130</t>
  </si>
  <si>
    <t>931647013</t>
  </si>
  <si>
    <t>07/02/2025</t>
  </si>
  <si>
    <t>01:33:00</t>
  </si>
  <si>
    <t>07/02/2025 03:12:39</t>
  </si>
  <si>
    <t>94132624</t>
  </si>
  <si>
    <t>CELIA LUZ</t>
  </si>
  <si>
    <t>48022351</t>
  </si>
  <si>
    <t>935074851</t>
  </si>
  <si>
    <t>07/02/2025 04:25:56</t>
  </si>
  <si>
    <t>94132708</t>
  </si>
  <si>
    <t>NOEMI DEL PILAR</t>
  </si>
  <si>
    <t>21/06/2004</t>
  </si>
  <si>
    <t>78374508</t>
  </si>
  <si>
    <t>936295309</t>
  </si>
  <si>
    <t>3755</t>
  </si>
  <si>
    <t>LUCY HIDEYNI</t>
  </si>
  <si>
    <t>07/02/2025 06:52:07</t>
  </si>
  <si>
    <t>94132759</t>
  </si>
  <si>
    <t>LUZ ERIKA</t>
  </si>
  <si>
    <t>18/11/2002</t>
  </si>
  <si>
    <t>73954814</t>
  </si>
  <si>
    <t>932874576</t>
  </si>
  <si>
    <t>07/02/2025 07:38:19</t>
  </si>
  <si>
    <t>94132947</t>
  </si>
  <si>
    <t>MARIA ANALY</t>
  </si>
  <si>
    <t>76175550</t>
  </si>
  <si>
    <t>919050376</t>
  </si>
  <si>
    <t>07/02/2025 10:32:06</t>
  </si>
  <si>
    <t>94132967</t>
  </si>
  <si>
    <t>DAILY BRIGITH</t>
  </si>
  <si>
    <t>22/05/2004</t>
  </si>
  <si>
    <t>76789393</t>
  </si>
  <si>
    <t>17:31:00</t>
  </si>
  <si>
    <t>51,6</t>
  </si>
  <si>
    <t>07/02/2025 10:44:58</t>
  </si>
  <si>
    <t>94133042</t>
  </si>
  <si>
    <t>OLGUITA MILAGROS</t>
  </si>
  <si>
    <t>27/10/1991</t>
  </si>
  <si>
    <t>47021819</t>
  </si>
  <si>
    <t>925552627</t>
  </si>
  <si>
    <t>08:57:00</t>
  </si>
  <si>
    <t>07/02/2025 11:33:28</t>
  </si>
  <si>
    <t>94133117</t>
  </si>
  <si>
    <t>RODRIGO</t>
  </si>
  <si>
    <t>LEIDY LUZ</t>
  </si>
  <si>
    <t>23/01/2000</t>
  </si>
  <si>
    <t>71666030</t>
  </si>
  <si>
    <t>921925654</t>
  </si>
  <si>
    <t>10:48:00</t>
  </si>
  <si>
    <t>07/02/2025 12:23:46</t>
  </si>
  <si>
    <t>94133130</t>
  </si>
  <si>
    <t>ANALI</t>
  </si>
  <si>
    <t>74826571</t>
  </si>
  <si>
    <t>968060242</t>
  </si>
  <si>
    <t>07/02/2025 12:32:09</t>
  </si>
  <si>
    <t>94133282</t>
  </si>
  <si>
    <t>PAULINA</t>
  </si>
  <si>
    <t>23/06/1994</t>
  </si>
  <si>
    <t>48670039</t>
  </si>
  <si>
    <t>921826429</t>
  </si>
  <si>
    <t>52,8</t>
  </si>
  <si>
    <t>07/02/2025 15:03:14</t>
  </si>
  <si>
    <t>94133284</t>
  </si>
  <si>
    <t>08/06/2002</t>
  </si>
  <si>
    <t>62773330</t>
  </si>
  <si>
    <t>916676683</t>
  </si>
  <si>
    <t>07/02/2025 15:03:17</t>
  </si>
  <si>
    <t>94133293</t>
  </si>
  <si>
    <t>LUZ MAGALI</t>
  </si>
  <si>
    <t>15/03/1992</t>
  </si>
  <si>
    <t>47161365</t>
  </si>
  <si>
    <t>907079455</t>
  </si>
  <si>
    <t>13:24:00</t>
  </si>
  <si>
    <t>07/02/2025 15:14:01</t>
  </si>
  <si>
    <t>94133369</t>
  </si>
  <si>
    <t>ELIZA</t>
  </si>
  <si>
    <t>47394065</t>
  </si>
  <si>
    <t>944514373</t>
  </si>
  <si>
    <t>07/02/2025 16:12:17</t>
  </si>
  <si>
    <t>94133624</t>
  </si>
  <si>
    <t>ADITH</t>
  </si>
  <si>
    <t>22/11/1987</t>
  </si>
  <si>
    <t>44672428</t>
  </si>
  <si>
    <t>965295840</t>
  </si>
  <si>
    <t>07/02/2025 21:15:58</t>
  </si>
  <si>
    <t>94133811</t>
  </si>
  <si>
    <t>ERLA</t>
  </si>
  <si>
    <t>02/02/1987</t>
  </si>
  <si>
    <t>46355647</t>
  </si>
  <si>
    <t>992160996</t>
  </si>
  <si>
    <t>00006344</t>
  </si>
  <si>
    <t>08/02/2025</t>
  </si>
  <si>
    <t>01:54:00</t>
  </si>
  <si>
    <t>08/02/2025 02:45:20</t>
  </si>
  <si>
    <t>94133818</t>
  </si>
  <si>
    <t>CLAYRE SUNMEY</t>
  </si>
  <si>
    <t>15/09/2005</t>
  </si>
  <si>
    <t>60447130</t>
  </si>
  <si>
    <t>931431048</t>
  </si>
  <si>
    <t>23:44:00</t>
  </si>
  <si>
    <t>CAROL</t>
  </si>
  <si>
    <t>08/02/2025 03:17:11</t>
  </si>
  <si>
    <t>94133849</t>
  </si>
  <si>
    <t>TERESA YOALSI</t>
  </si>
  <si>
    <t>21/01/1994</t>
  </si>
  <si>
    <t>73884058</t>
  </si>
  <si>
    <t>956953089</t>
  </si>
  <si>
    <t>03:57:00</t>
  </si>
  <si>
    <t>08/02/2025 05:04:26</t>
  </si>
  <si>
    <t>94133859</t>
  </si>
  <si>
    <t>GAMONAL</t>
  </si>
  <si>
    <t xml:space="preserve">IRENE  </t>
  </si>
  <si>
    <t>YULEISI YOMAR</t>
  </si>
  <si>
    <t>24/09/2000</t>
  </si>
  <si>
    <t>77324940</t>
  </si>
  <si>
    <t>963538981</t>
  </si>
  <si>
    <t>08/02/2025 05:21:08</t>
  </si>
  <si>
    <t>94133863</t>
  </si>
  <si>
    <t>25/08/1996</t>
  </si>
  <si>
    <t>76467072</t>
  </si>
  <si>
    <t>901324903</t>
  </si>
  <si>
    <t>08/02/2025 05:30:55</t>
  </si>
  <si>
    <t>94133956</t>
  </si>
  <si>
    <t>YUDI EVELIA</t>
  </si>
  <si>
    <t>30/08/1993</t>
  </si>
  <si>
    <t>48293160</t>
  </si>
  <si>
    <t>08/02/2025 07:18:59</t>
  </si>
  <si>
    <t>94133978</t>
  </si>
  <si>
    <t>71988721</t>
  </si>
  <si>
    <t>954054654</t>
  </si>
  <si>
    <t>03:38:00</t>
  </si>
  <si>
    <t>PACO</t>
  </si>
  <si>
    <t>08/02/2025 07:34:49</t>
  </si>
  <si>
    <t>94134050</t>
  </si>
  <si>
    <t>MARLLURY</t>
  </si>
  <si>
    <t>06/07/1998</t>
  </si>
  <si>
    <t>70097239</t>
  </si>
  <si>
    <t>928539382</t>
  </si>
  <si>
    <t>08/02/2025 09:03:50</t>
  </si>
  <si>
    <t>94134125</t>
  </si>
  <si>
    <t>PHACSE</t>
  </si>
  <si>
    <t xml:space="preserve">LIMA  </t>
  </si>
  <si>
    <t>02/06/1991</t>
  </si>
  <si>
    <t>47529070</t>
  </si>
  <si>
    <t>961379667</t>
  </si>
  <si>
    <t>08/02/2025 10:09:16</t>
  </si>
  <si>
    <t>94134151</t>
  </si>
  <si>
    <t>PEREIRA</t>
  </si>
  <si>
    <t>GABRIELA YISBELY</t>
  </si>
  <si>
    <t>006941645</t>
  </si>
  <si>
    <t>902500920</t>
  </si>
  <si>
    <t>08/02/2025 10:25:38</t>
  </si>
  <si>
    <t>94134205</t>
  </si>
  <si>
    <t>KARLITA</t>
  </si>
  <si>
    <t>24/02/1998</t>
  </si>
  <si>
    <t>72762112</t>
  </si>
  <si>
    <t>937084680</t>
  </si>
  <si>
    <t>00006351</t>
  </si>
  <si>
    <t>ANA MARÍA</t>
  </si>
  <si>
    <t>08/02/2025 11:07:32</t>
  </si>
  <si>
    <t>RODRÍGUEZ</t>
  </si>
  <si>
    <t>94134212</t>
  </si>
  <si>
    <t>LUS MARILEX</t>
  </si>
  <si>
    <t>10/01/2006</t>
  </si>
  <si>
    <t>62514986</t>
  </si>
  <si>
    <t>931152187</t>
  </si>
  <si>
    <t>08/02/2025 11:11:23</t>
  </si>
  <si>
    <t>94134281</t>
  </si>
  <si>
    <t>ROSCYNEDITH</t>
  </si>
  <si>
    <t>30/11/1999</t>
  </si>
  <si>
    <t>71082176</t>
  </si>
  <si>
    <t>965629199</t>
  </si>
  <si>
    <t>08/02/2025 12:11:29</t>
  </si>
  <si>
    <t>94134357</t>
  </si>
  <si>
    <t xml:space="preserve">MONDRAGON  </t>
  </si>
  <si>
    <t>MARIA ERMELINDA</t>
  </si>
  <si>
    <t>08/12/1998</t>
  </si>
  <si>
    <t>76165633</t>
  </si>
  <si>
    <t>979131949</t>
  </si>
  <si>
    <t>08/02/2025 13:33:15</t>
  </si>
  <si>
    <t>94134427</t>
  </si>
  <si>
    <t>29/12/2001</t>
  </si>
  <si>
    <t>72909688</t>
  </si>
  <si>
    <t>921480399</t>
  </si>
  <si>
    <t>14:22:00</t>
  </si>
  <si>
    <t>08/02/2025 15:22:41</t>
  </si>
  <si>
    <t>94134450</t>
  </si>
  <si>
    <t>BERMUDEZ</t>
  </si>
  <si>
    <t>JHOSALYN</t>
  </si>
  <si>
    <t>13/07/1991</t>
  </si>
  <si>
    <t>47336310</t>
  </si>
  <si>
    <t>992266342</t>
  </si>
  <si>
    <t>08/02/2025 15:51:34</t>
  </si>
  <si>
    <t>94134496</t>
  </si>
  <si>
    <t>DEYSI RUBITH</t>
  </si>
  <si>
    <t>12/01/2007</t>
  </si>
  <si>
    <t>62865532</t>
  </si>
  <si>
    <t>954197968</t>
  </si>
  <si>
    <t>08/02/2025 16:38:01</t>
  </si>
  <si>
    <t>94134567</t>
  </si>
  <si>
    <t xml:space="preserve">CEOPA  </t>
  </si>
  <si>
    <t>HAYLI</t>
  </si>
  <si>
    <t>03/03/2006</t>
  </si>
  <si>
    <t>74590365</t>
  </si>
  <si>
    <t>906726011</t>
  </si>
  <si>
    <t>LIZ LEILI</t>
  </si>
  <si>
    <t>08/02/2025 17:40:51</t>
  </si>
  <si>
    <t>94134598</t>
  </si>
  <si>
    <t>YENY JANETH</t>
  </si>
  <si>
    <t>29/02/1988</t>
  </si>
  <si>
    <t>46955472</t>
  </si>
  <si>
    <t>901137909</t>
  </si>
  <si>
    <t>16:43:00</t>
  </si>
  <si>
    <t>3221</t>
  </si>
  <si>
    <t>08/02/2025 18:02:05</t>
  </si>
  <si>
    <t>94134641</t>
  </si>
  <si>
    <t>21/10/1994</t>
  </si>
  <si>
    <t>48428436</t>
  </si>
  <si>
    <t>901955598</t>
  </si>
  <si>
    <t>31.6</t>
  </si>
  <si>
    <t>08/02/2025 18:41:57</t>
  </si>
  <si>
    <t>94134675</t>
  </si>
  <si>
    <t>ANTICH</t>
  </si>
  <si>
    <t xml:space="preserve">PAATI  </t>
  </si>
  <si>
    <t>MANKUSAT VILMA</t>
  </si>
  <si>
    <t>11/06/2002</t>
  </si>
  <si>
    <t>63757946</t>
  </si>
  <si>
    <t>926139923</t>
  </si>
  <si>
    <t>29/11/2024</t>
  </si>
  <si>
    <t>08/02/2025 19:23:39</t>
  </si>
  <si>
    <t>94134737</t>
  </si>
  <si>
    <t xml:space="preserve">GAVIDIA  </t>
  </si>
  <si>
    <t>NELLY PAOLA</t>
  </si>
  <si>
    <t>06/10/2004</t>
  </si>
  <si>
    <t>61338163</t>
  </si>
  <si>
    <t>916402731</t>
  </si>
  <si>
    <t>08/02/2025 21:31:19</t>
  </si>
  <si>
    <t>94134749</t>
  </si>
  <si>
    <t>ARÉVALO</t>
  </si>
  <si>
    <t>LLOYSITH IRENE</t>
  </si>
  <si>
    <t>03/12/1997</t>
  </si>
  <si>
    <t>70116073</t>
  </si>
  <si>
    <t>994455193</t>
  </si>
  <si>
    <t>08/02/2025 21:51:16</t>
  </si>
  <si>
    <t>94134837</t>
  </si>
  <si>
    <t>SANDY</t>
  </si>
  <si>
    <t>27/11/2000</t>
  </si>
  <si>
    <t>74856192</t>
  </si>
  <si>
    <t>950247804</t>
  </si>
  <si>
    <t>09/02/2025</t>
  </si>
  <si>
    <t>00:09:00</t>
  </si>
  <si>
    <t>09/02/2025 00:51:51</t>
  </si>
  <si>
    <t>94134850</t>
  </si>
  <si>
    <t>TANTALEÁN</t>
  </si>
  <si>
    <t xml:space="preserve">SÁNCHEZ  </t>
  </si>
  <si>
    <t>MAYLI JHADIRA</t>
  </si>
  <si>
    <t>25/08/2005</t>
  </si>
  <si>
    <t>76090789</t>
  </si>
  <si>
    <t>928716918</t>
  </si>
  <si>
    <t>09/02/2025 01:20:09</t>
  </si>
  <si>
    <t>94134857</t>
  </si>
  <si>
    <t xml:space="preserve">PIÑIN  </t>
  </si>
  <si>
    <t>18/04/1987</t>
  </si>
  <si>
    <t>44540920</t>
  </si>
  <si>
    <t>996993616</t>
  </si>
  <si>
    <t>09/02/2025 01:32:16</t>
  </si>
  <si>
    <t>94134871</t>
  </si>
  <si>
    <t>JHAZMIN DEL MILAGRO</t>
  </si>
  <si>
    <t>13/10/2002</t>
  </si>
  <si>
    <t>79707113</t>
  </si>
  <si>
    <t>917117697</t>
  </si>
  <si>
    <t>09/02/2025 02:08:42</t>
  </si>
  <si>
    <t>94134875</t>
  </si>
  <si>
    <t xml:space="preserve">CHINGO  </t>
  </si>
  <si>
    <t>GRETH JHUMIRA</t>
  </si>
  <si>
    <t>19/05/1999</t>
  </si>
  <si>
    <t>76986150</t>
  </si>
  <si>
    <t>929465886</t>
  </si>
  <si>
    <t>23:19:00</t>
  </si>
  <si>
    <t>09/02/2025 02:17:42</t>
  </si>
  <si>
    <t>94134891</t>
  </si>
  <si>
    <t>KESSIA ESTHEFANY</t>
  </si>
  <si>
    <t>31/10/2005</t>
  </si>
  <si>
    <t>75194684</t>
  </si>
  <si>
    <t>913411796</t>
  </si>
  <si>
    <t>02:25:00</t>
  </si>
  <si>
    <t>09/02/2025 03:20:17</t>
  </si>
  <si>
    <t>94134993</t>
  </si>
  <si>
    <t>GRETI</t>
  </si>
  <si>
    <t>46043654</t>
  </si>
  <si>
    <t>932280534</t>
  </si>
  <si>
    <t>09/02/2025 07:08:51</t>
  </si>
  <si>
    <t>94135005</t>
  </si>
  <si>
    <t>PAYANO</t>
  </si>
  <si>
    <t>NALLY YULISSA</t>
  </si>
  <si>
    <t>26/05/2003</t>
  </si>
  <si>
    <t>74064202</t>
  </si>
  <si>
    <t>910248160</t>
  </si>
  <si>
    <t>09/02/2025 07:18:38</t>
  </si>
  <si>
    <t>94135008</t>
  </si>
  <si>
    <t>15/06/2004</t>
  </si>
  <si>
    <t>74597018</t>
  </si>
  <si>
    <t>946954086</t>
  </si>
  <si>
    <t>09/02/2025 07:20:26</t>
  </si>
  <si>
    <t>94135022</t>
  </si>
  <si>
    <t xml:space="preserve">RIMARACHIN  </t>
  </si>
  <si>
    <t>GUADALUPE SANTOS</t>
  </si>
  <si>
    <t>30/04/2004</t>
  </si>
  <si>
    <t>61638435</t>
  </si>
  <si>
    <t>934868698</t>
  </si>
  <si>
    <t>09/02/2025 07:45:24</t>
  </si>
  <si>
    <t>94135051</t>
  </si>
  <si>
    <t>CENTRO DE SALUD HUIMBAYOC</t>
  </si>
  <si>
    <t>ACHING</t>
  </si>
  <si>
    <t>KELY CHESIRA</t>
  </si>
  <si>
    <t>62141432</t>
  </si>
  <si>
    <t>00006440</t>
  </si>
  <si>
    <t>1900</t>
  </si>
  <si>
    <t>WILDER ALBERTO</t>
  </si>
  <si>
    <t>09/02/2025 08:23:58</t>
  </si>
  <si>
    <t>94135149</t>
  </si>
  <si>
    <t>61596774</t>
  </si>
  <si>
    <t>917609680</t>
  </si>
  <si>
    <t>09/02/2025 11:02:01</t>
  </si>
  <si>
    <t>94135277</t>
  </si>
  <si>
    <t>SORIA</t>
  </si>
  <si>
    <t xml:space="preserve">TALEXIO  </t>
  </si>
  <si>
    <t>RAQUEL LLADERLITH</t>
  </si>
  <si>
    <t>22/03/1999</t>
  </si>
  <si>
    <t>77207869</t>
  </si>
  <si>
    <t>961708520</t>
  </si>
  <si>
    <t>09/02/2025 13:15:13</t>
  </si>
  <si>
    <t>94135295</t>
  </si>
  <si>
    <t>FABIOLA</t>
  </si>
  <si>
    <t>16/05/2008</t>
  </si>
  <si>
    <t>62823329</t>
  </si>
  <si>
    <t>925344205</t>
  </si>
  <si>
    <t>00006447</t>
  </si>
  <si>
    <t>12:13:00</t>
  </si>
  <si>
    <t>09/02/2025 13:51:37</t>
  </si>
  <si>
    <t>94135400</t>
  </si>
  <si>
    <t xml:space="preserve">GAVIRIA  </t>
  </si>
  <si>
    <t>01/06/2004</t>
  </si>
  <si>
    <t>77704913</t>
  </si>
  <si>
    <t>957640449</t>
  </si>
  <si>
    <t>09/02/2025 16:28:29</t>
  </si>
  <si>
    <t>94135426</t>
  </si>
  <si>
    <t>DAMARIS BRISET</t>
  </si>
  <si>
    <t>29/01/2008</t>
  </si>
  <si>
    <t>60673896</t>
  </si>
  <si>
    <t>927789150</t>
  </si>
  <si>
    <t>14:29:00</t>
  </si>
  <si>
    <t>09/02/2025 17:02:09</t>
  </si>
  <si>
    <t>94135434</t>
  </si>
  <si>
    <t xml:space="preserve">CALDERON  </t>
  </si>
  <si>
    <t>ANGELA ASUCENA</t>
  </si>
  <si>
    <t>04/12/2008</t>
  </si>
  <si>
    <t>60647714</t>
  </si>
  <si>
    <t>937640701</t>
  </si>
  <si>
    <t>14:34:00</t>
  </si>
  <si>
    <t>09/02/2025 17:08:49</t>
  </si>
  <si>
    <t>94135457</t>
  </si>
  <si>
    <t>DALIA</t>
  </si>
  <si>
    <t>16/09/1990</t>
  </si>
  <si>
    <t>47308517</t>
  </si>
  <si>
    <t>933583120</t>
  </si>
  <si>
    <t>51,7</t>
  </si>
  <si>
    <t>09/02/2025 17:35:41</t>
  </si>
  <si>
    <t>94135473</t>
  </si>
  <si>
    <t>18/08/1999</t>
  </si>
  <si>
    <t>74732530</t>
  </si>
  <si>
    <t>993660201</t>
  </si>
  <si>
    <t>740</t>
  </si>
  <si>
    <t>20.5</t>
  </si>
  <si>
    <t>09/02/2025 17:58:09</t>
  </si>
  <si>
    <t>94135573</t>
  </si>
  <si>
    <t>MAGALY EMILIA</t>
  </si>
  <si>
    <t>30/10/2004</t>
  </si>
  <si>
    <t>77475227</t>
  </si>
  <si>
    <t>900866144</t>
  </si>
  <si>
    <t>46,8</t>
  </si>
  <si>
    <t>09/02/2025 20:33:57</t>
  </si>
  <si>
    <t>94135664</t>
  </si>
  <si>
    <t>PEREYRA</t>
  </si>
  <si>
    <t>NOVOA</t>
  </si>
  <si>
    <t>23/12/1990</t>
  </si>
  <si>
    <t>46991400</t>
  </si>
  <si>
    <t>979373721</t>
  </si>
  <si>
    <t>22:45:00</t>
  </si>
  <si>
    <t>09/02/2025 23:35:18</t>
  </si>
  <si>
    <t>94135679</t>
  </si>
  <si>
    <t>20/11/2003</t>
  </si>
  <si>
    <t>74865283</t>
  </si>
  <si>
    <t>985870823</t>
  </si>
  <si>
    <t>22:48:00</t>
  </si>
  <si>
    <t>10/02/2025 00:00:39</t>
  </si>
  <si>
    <t>94135732</t>
  </si>
  <si>
    <t>ROSARY MILICE</t>
  </si>
  <si>
    <t>19/04/2004</t>
  </si>
  <si>
    <t>71064913</t>
  </si>
  <si>
    <t>901022995</t>
  </si>
  <si>
    <t>10/02/2025 01:52:01</t>
  </si>
  <si>
    <t>94135789</t>
  </si>
  <si>
    <t>JUMACHI</t>
  </si>
  <si>
    <t>DOIBITH</t>
  </si>
  <si>
    <t>20/09/1993</t>
  </si>
  <si>
    <t>48011945</t>
  </si>
  <si>
    <t>925463820</t>
  </si>
  <si>
    <t>10/02/2025</t>
  </si>
  <si>
    <t>03:02:00</t>
  </si>
  <si>
    <t>10/02/2025 04:12:04</t>
  </si>
  <si>
    <t>94135900</t>
  </si>
  <si>
    <t>DIANA LIS</t>
  </si>
  <si>
    <t>08/04/1995</t>
  </si>
  <si>
    <t>70160767</t>
  </si>
  <si>
    <t>967845174</t>
  </si>
  <si>
    <t>05:59:00</t>
  </si>
  <si>
    <t>10/02/2025 07:24:53</t>
  </si>
  <si>
    <t>94129243</t>
  </si>
  <si>
    <t>GRÁNDEZ</t>
  </si>
  <si>
    <t xml:space="preserve">MELÉNDEZ  </t>
  </si>
  <si>
    <t>KATTY CRISTINA</t>
  </si>
  <si>
    <t>20/12/1991</t>
  </si>
  <si>
    <t>46864672</t>
  </si>
  <si>
    <t>942043390</t>
  </si>
  <si>
    <t>13:31:00</t>
  </si>
  <si>
    <t>04/02/2025 08:45:32</t>
  </si>
  <si>
    <t>94129273</t>
  </si>
  <si>
    <t>NATALY LEONELA</t>
  </si>
  <si>
    <t>22/02/1988</t>
  </si>
  <si>
    <t>44897528</t>
  </si>
  <si>
    <t>913692194</t>
  </si>
  <si>
    <t>04/02/2025 09:15:45</t>
  </si>
  <si>
    <t>94129364</t>
  </si>
  <si>
    <t>SEDAMANO</t>
  </si>
  <si>
    <t>PUSCAN</t>
  </si>
  <si>
    <t>SUJHAIS JARASSA</t>
  </si>
  <si>
    <t>04/01/2004</t>
  </si>
  <si>
    <t>72460234</t>
  </si>
  <si>
    <t>925279851</t>
  </si>
  <si>
    <t>2380</t>
  </si>
  <si>
    <t>CUSMA</t>
  </si>
  <si>
    <t>04/02/2025 10:31:54</t>
  </si>
  <si>
    <t>94129376</t>
  </si>
  <si>
    <t xml:space="preserve">PUSCAN  </t>
  </si>
  <si>
    <t>2100</t>
  </si>
  <si>
    <t>04/02/2025 10:38:22</t>
  </si>
  <si>
    <t>94129394</t>
  </si>
  <si>
    <t xml:space="preserve">YAICATE  </t>
  </si>
  <si>
    <t>13/04/1983</t>
  </si>
  <si>
    <t>41723465</t>
  </si>
  <si>
    <t>921836387</t>
  </si>
  <si>
    <t>00006349</t>
  </si>
  <si>
    <t>1710</t>
  </si>
  <si>
    <t>40,5</t>
  </si>
  <si>
    <t>04/02/2025 10:49:08</t>
  </si>
  <si>
    <t>94129406</t>
  </si>
  <si>
    <t>03/07/2004</t>
  </si>
  <si>
    <t>73683296</t>
  </si>
  <si>
    <t>916910634</t>
  </si>
  <si>
    <t>10:13:00</t>
  </si>
  <si>
    <t>04/02/2025 10:55:41</t>
  </si>
  <si>
    <t>94129483</t>
  </si>
  <si>
    <t xml:space="preserve">BURGOS  </t>
  </si>
  <si>
    <t>LUZ LLERME</t>
  </si>
  <si>
    <t>21/09/1990</t>
  </si>
  <si>
    <t>48790465</t>
  </si>
  <si>
    <t>994578060</t>
  </si>
  <si>
    <t>04/02/2025 11:46:02</t>
  </si>
  <si>
    <t>94129693</t>
  </si>
  <si>
    <t>GRECIA VANESSA</t>
  </si>
  <si>
    <t>46668022</t>
  </si>
  <si>
    <t>965958475</t>
  </si>
  <si>
    <t>04/02/2025 14:45:38</t>
  </si>
  <si>
    <t>94129699</t>
  </si>
  <si>
    <t>DOLIVEC</t>
  </si>
  <si>
    <t>17/01/1998</t>
  </si>
  <si>
    <t>70358839</t>
  </si>
  <si>
    <t>912628371</t>
  </si>
  <si>
    <t>04/02/2025 14:52:35</t>
  </si>
  <si>
    <t>94129784</t>
  </si>
  <si>
    <t>SIANKO SCARLETT</t>
  </si>
  <si>
    <t>10/05/1994</t>
  </si>
  <si>
    <t>48302124</t>
  </si>
  <si>
    <t>944208926</t>
  </si>
  <si>
    <t>04/02/2025 16:07:04</t>
  </si>
  <si>
    <t>94129794</t>
  </si>
  <si>
    <t>MONTOYA</t>
  </si>
  <si>
    <t>JACQUELINE RUTH</t>
  </si>
  <si>
    <t>19/03/1991</t>
  </si>
  <si>
    <t>46766903</t>
  </si>
  <si>
    <t>977627006</t>
  </si>
  <si>
    <t>1610</t>
  </si>
  <si>
    <t>04/02/2025 16:13:09</t>
  </si>
  <si>
    <t>94129801</t>
  </si>
  <si>
    <t>IBIS</t>
  </si>
  <si>
    <t>10/08/1993</t>
  </si>
  <si>
    <t>48329060</t>
  </si>
  <si>
    <t>928560486</t>
  </si>
  <si>
    <t>00014413</t>
  </si>
  <si>
    <t>04/02/2025 16:18:34</t>
  </si>
  <si>
    <t>94129902</t>
  </si>
  <si>
    <t>NELSI NOEMI</t>
  </si>
  <si>
    <t>14/06/1991</t>
  </si>
  <si>
    <t>70545670</t>
  </si>
  <si>
    <t>972962544</t>
  </si>
  <si>
    <t>10:50:00</t>
  </si>
  <si>
    <t>04/02/2025 17:48:51</t>
  </si>
  <si>
    <t>94130074</t>
  </si>
  <si>
    <t>74661902</t>
  </si>
  <si>
    <t>906589477</t>
  </si>
  <si>
    <t>04/02/2025 21:48:17</t>
  </si>
  <si>
    <t>94130138</t>
  </si>
  <si>
    <t>ERIKA GIANELLA</t>
  </si>
  <si>
    <t>74241500</t>
  </si>
  <si>
    <t>953681952</t>
  </si>
  <si>
    <t>15:49:00</t>
  </si>
  <si>
    <t>04/02/2025 23:18:35</t>
  </si>
  <si>
    <t>94130159</t>
  </si>
  <si>
    <t>GAONA</t>
  </si>
  <si>
    <t>CLAUDIA</t>
  </si>
  <si>
    <t>25/12/1989</t>
  </si>
  <si>
    <t>46188767</t>
  </si>
  <si>
    <t>965200687</t>
  </si>
  <si>
    <t>22:04:00</t>
  </si>
  <si>
    <t>04/02/2025 23:48:20</t>
  </si>
  <si>
    <t>94130195</t>
  </si>
  <si>
    <t>DIANYRA</t>
  </si>
  <si>
    <t>20/10/2009</t>
  </si>
  <si>
    <t>63064002</t>
  </si>
  <si>
    <t>916665036</t>
  </si>
  <si>
    <t>05/02/2025 01:02:45</t>
  </si>
  <si>
    <t>94130421</t>
  </si>
  <si>
    <t>SHEY</t>
  </si>
  <si>
    <t>25/10/1994</t>
  </si>
  <si>
    <t>76646725</t>
  </si>
  <si>
    <t>978743399</t>
  </si>
  <si>
    <t>00006291</t>
  </si>
  <si>
    <t>06:08:00</t>
  </si>
  <si>
    <t>05/02/2025 08:16:08</t>
  </si>
  <si>
    <t>94130451</t>
  </si>
  <si>
    <t>JENY</t>
  </si>
  <si>
    <t>04/01/1992</t>
  </si>
  <si>
    <t>46879101</t>
  </si>
  <si>
    <t>918520957</t>
  </si>
  <si>
    <t>05/02/2025 08:52:17</t>
  </si>
  <si>
    <t>94130534</t>
  </si>
  <si>
    <t>VICTORIA</t>
  </si>
  <si>
    <t>15/08/1989</t>
  </si>
  <si>
    <t>46201801</t>
  </si>
  <si>
    <t>924076388</t>
  </si>
  <si>
    <t>05/02/2025 09:53:46</t>
  </si>
  <si>
    <t>94130697</t>
  </si>
  <si>
    <t>CERCADO</t>
  </si>
  <si>
    <t>06/01/1993</t>
  </si>
  <si>
    <t>47887633</t>
  </si>
  <si>
    <t>926235292</t>
  </si>
  <si>
    <t>3565</t>
  </si>
  <si>
    <t>05/02/2025 11:42:04</t>
  </si>
  <si>
    <t>94130733</t>
  </si>
  <si>
    <t>PONGO</t>
  </si>
  <si>
    <t>15/11/1995</t>
  </si>
  <si>
    <t>73543618</t>
  </si>
  <si>
    <t>975655304</t>
  </si>
  <si>
    <t>05/02/2025 12:01:42</t>
  </si>
  <si>
    <t>94130941</t>
  </si>
  <si>
    <t xml:space="preserve">HERRADA  </t>
  </si>
  <si>
    <t>JUANA MAGALY</t>
  </si>
  <si>
    <t>24/06/1991</t>
  </si>
  <si>
    <t>47092608</t>
  </si>
  <si>
    <t>918871956</t>
  </si>
  <si>
    <t>11:51:00</t>
  </si>
  <si>
    <t>05/02/2025 15:38:55</t>
  </si>
  <si>
    <t>94130994</t>
  </si>
  <si>
    <t>LLAJA</t>
  </si>
  <si>
    <t>EDITH MARICELA</t>
  </si>
  <si>
    <t>04/07/1992</t>
  </si>
  <si>
    <t>47554400</t>
  </si>
  <si>
    <t>986723010</t>
  </si>
  <si>
    <t>14:12:00</t>
  </si>
  <si>
    <t>2295</t>
  </si>
  <si>
    <t>05/02/2025 16:32:03</t>
  </si>
  <si>
    <t>94131407</t>
  </si>
  <si>
    <t>09/06/1993</t>
  </si>
  <si>
    <t>48337285</t>
  </si>
  <si>
    <t>955305559</t>
  </si>
  <si>
    <t>02:11:00</t>
  </si>
  <si>
    <t>06/02/2025 02:35:43</t>
  </si>
  <si>
    <t>94131691</t>
  </si>
  <si>
    <t xml:space="preserve">SEGOVIA  </t>
  </si>
  <si>
    <t>MARIA DIONILA</t>
  </si>
  <si>
    <t>10/12/1993</t>
  </si>
  <si>
    <t>48557374</t>
  </si>
  <si>
    <t>956903917</t>
  </si>
  <si>
    <t>06/02/2025 09:34:37</t>
  </si>
  <si>
    <t>94131710</t>
  </si>
  <si>
    <t>MARICELI</t>
  </si>
  <si>
    <t>08/05/1989</t>
  </si>
  <si>
    <t>45746164</t>
  </si>
  <si>
    <t>948626247</t>
  </si>
  <si>
    <t>06/02/2025 09:48:47</t>
  </si>
  <si>
    <t>94131773</t>
  </si>
  <si>
    <t>STACY ANAIS</t>
  </si>
  <si>
    <t>71222988</t>
  </si>
  <si>
    <t>910503821</t>
  </si>
  <si>
    <t>3425</t>
  </si>
  <si>
    <t>06/02/2025 10:29:25</t>
  </si>
  <si>
    <t>94131809</t>
  </si>
  <si>
    <t>MARIA ISELA</t>
  </si>
  <si>
    <t>30/11/1992</t>
  </si>
  <si>
    <t>47441825</t>
  </si>
  <si>
    <t>974851704</t>
  </si>
  <si>
    <t>00006319</t>
  </si>
  <si>
    <t>11:35:00</t>
  </si>
  <si>
    <t>06/02/2025 10:52:20</t>
  </si>
  <si>
    <t>94131830</t>
  </si>
  <si>
    <t>MIJAHUANGA</t>
  </si>
  <si>
    <t xml:space="preserve">PARIHUAMAN  </t>
  </si>
  <si>
    <t>ROSA HAYDEE</t>
  </si>
  <si>
    <t>16/12/1994</t>
  </si>
  <si>
    <t>48479794</t>
  </si>
  <si>
    <t>974607227</t>
  </si>
  <si>
    <t>1350</t>
  </si>
  <si>
    <t>06/02/2025 11:13:05</t>
  </si>
  <si>
    <t>94131852</t>
  </si>
  <si>
    <t>06/02/2025 11:26:47</t>
  </si>
  <si>
    <t>94131880</t>
  </si>
  <si>
    <t xml:space="preserve">TUESTA </t>
  </si>
  <si>
    <t>MARIA BEATRIZ</t>
  </si>
  <si>
    <t>76261003</t>
  </si>
  <si>
    <t>993863353</t>
  </si>
  <si>
    <t xml:space="preserve">GONZALES </t>
  </si>
  <si>
    <t>06/02/2025 11:46:44</t>
  </si>
  <si>
    <t>94132018</t>
  </si>
  <si>
    <t>MANALLAY</t>
  </si>
  <si>
    <t>LIDIA ELIZABETH</t>
  </si>
  <si>
    <t>48414063</t>
  </si>
  <si>
    <t>945013176</t>
  </si>
  <si>
    <t>06/02/2025 13:55:05</t>
  </si>
  <si>
    <t>94132043</t>
  </si>
  <si>
    <t>BELLA</t>
  </si>
  <si>
    <t>04/04/1992</t>
  </si>
  <si>
    <t>47264485</t>
  </si>
  <si>
    <t>904913879</t>
  </si>
  <si>
    <t>06/02/2025 14:33:08</t>
  </si>
  <si>
    <t>94132053</t>
  </si>
  <si>
    <t>PAUCAR</t>
  </si>
  <si>
    <t>HERMINDA</t>
  </si>
  <si>
    <t>11/05/1987</t>
  </si>
  <si>
    <t>44700449</t>
  </si>
  <si>
    <t>980317098</t>
  </si>
  <si>
    <t>00006786</t>
  </si>
  <si>
    <t>06/02/2025 14:40:00</t>
  </si>
  <si>
    <t>94132517</t>
  </si>
  <si>
    <t>RUIZ DE ALEGRIA</t>
  </si>
  <si>
    <t>BERTHA YAHAIRA</t>
  </si>
  <si>
    <t>29/12/1993</t>
  </si>
  <si>
    <t>48128399</t>
  </si>
  <si>
    <t>910556375</t>
  </si>
  <si>
    <t>17:35:00</t>
  </si>
  <si>
    <t>06/02/2025 23:49:53</t>
  </si>
  <si>
    <t>94132719</t>
  </si>
  <si>
    <t>LOAYZA</t>
  </si>
  <si>
    <t>MARIA ROXANA</t>
  </si>
  <si>
    <t>08/09/2000</t>
  </si>
  <si>
    <t>75683516</t>
  </si>
  <si>
    <t>951005605</t>
  </si>
  <si>
    <t>07/02/2025 07:01:50</t>
  </si>
  <si>
    <t>94132867</t>
  </si>
  <si>
    <t>44678383</t>
  </si>
  <si>
    <t>984202013</t>
  </si>
  <si>
    <t>07/02/2025 09:30:36</t>
  </si>
  <si>
    <t>94132894</t>
  </si>
  <si>
    <t>JOYSI</t>
  </si>
  <si>
    <t>20/07/1993</t>
  </si>
  <si>
    <t>47891671</t>
  </si>
  <si>
    <t>926580999</t>
  </si>
  <si>
    <t>00006561</t>
  </si>
  <si>
    <t>07/02/2025 09:53:33</t>
  </si>
  <si>
    <t>94132900</t>
  </si>
  <si>
    <t>MUÑIZ</t>
  </si>
  <si>
    <t>QUIJIJE</t>
  </si>
  <si>
    <t>MAYERLY ANTHONELLA</t>
  </si>
  <si>
    <t>131776576</t>
  </si>
  <si>
    <t>940064309</t>
  </si>
  <si>
    <t>14:33:00</t>
  </si>
  <si>
    <t>07/02/2025 09:58:55</t>
  </si>
  <si>
    <t>94132917</t>
  </si>
  <si>
    <t>EDMIRA</t>
  </si>
  <si>
    <t>21/07/1991</t>
  </si>
  <si>
    <t>47149171</t>
  </si>
  <si>
    <t>936343270</t>
  </si>
  <si>
    <t>09:01:00</t>
  </si>
  <si>
    <t>07/02/2025 10:13:01</t>
  </si>
  <si>
    <t>94132975</t>
  </si>
  <si>
    <t>KATHERIN CRISTINA</t>
  </si>
  <si>
    <t>25/08/1991</t>
  </si>
  <si>
    <t>47298857</t>
  </si>
  <si>
    <t>982163252</t>
  </si>
  <si>
    <t>07/02/2025 10:48:35</t>
  </si>
  <si>
    <t>94132998</t>
  </si>
  <si>
    <t xml:space="preserve">ALCA  </t>
  </si>
  <si>
    <t>21/08/1994</t>
  </si>
  <si>
    <t>48452630</t>
  </si>
  <si>
    <t>921595691</t>
  </si>
  <si>
    <t>07/02/2025 11:02:19</t>
  </si>
  <si>
    <t>94133216</t>
  </si>
  <si>
    <t>LUZMERI</t>
  </si>
  <si>
    <t>07/12/1997</t>
  </si>
  <si>
    <t>48939573</t>
  </si>
  <si>
    <t>990470300</t>
  </si>
  <si>
    <t>12:46:00</t>
  </si>
  <si>
    <t>07/02/2025 13:51:06</t>
  </si>
  <si>
    <t>94133229</t>
  </si>
  <si>
    <t xml:space="preserve">CAYOTOPA  </t>
  </si>
  <si>
    <t>70663588</t>
  </si>
  <si>
    <t>928620731</t>
  </si>
  <si>
    <t>07/02/2025 14:07:27</t>
  </si>
  <si>
    <t>94133374</t>
  </si>
  <si>
    <t>MALPARTIDA</t>
  </si>
  <si>
    <t>NASHIRA NAYELI</t>
  </si>
  <si>
    <t>07/08/2004</t>
  </si>
  <si>
    <t>74049981</t>
  </si>
  <si>
    <t>918004749</t>
  </si>
  <si>
    <t>07/02/2025 16:13:43</t>
  </si>
  <si>
    <t>94133462</t>
  </si>
  <si>
    <t xml:space="preserve">CHACON  </t>
  </si>
  <si>
    <t>ALLISON ISABEL</t>
  </si>
  <si>
    <t>04/07/2000</t>
  </si>
  <si>
    <t>71870864</t>
  </si>
  <si>
    <t>918464238</t>
  </si>
  <si>
    <t>07/02/2025 17:37:46</t>
  </si>
  <si>
    <t>94133529</t>
  </si>
  <si>
    <t>LAURA ADRIANA</t>
  </si>
  <si>
    <t>14/12/1990</t>
  </si>
  <si>
    <t>46780119</t>
  </si>
  <si>
    <t>918224588</t>
  </si>
  <si>
    <t>07/02/2025 18:41:15</t>
  </si>
  <si>
    <t>94133545</t>
  </si>
  <si>
    <t>MILAN PATRICIA</t>
  </si>
  <si>
    <t>16/08/1988</t>
  </si>
  <si>
    <t>45319857</t>
  </si>
  <si>
    <t>969780162</t>
  </si>
  <si>
    <t>07/02/2025 18:50:48</t>
  </si>
  <si>
    <t>94133661</t>
  </si>
  <si>
    <t>ADELMA</t>
  </si>
  <si>
    <t>48076022</t>
  </si>
  <si>
    <t>966963176</t>
  </si>
  <si>
    <t>2925</t>
  </si>
  <si>
    <t>07/02/2025 22:28:29</t>
  </si>
  <si>
    <t>94134294</t>
  </si>
  <si>
    <t>XIOMARA RAQUEL</t>
  </si>
  <si>
    <t>13/10/2006</t>
  </si>
  <si>
    <t>61034543</t>
  </si>
  <si>
    <t>918895112</t>
  </si>
  <si>
    <t>07:57:00</t>
  </si>
  <si>
    <t>08/02/2025 12:27:17</t>
  </si>
  <si>
    <t>94134343</t>
  </si>
  <si>
    <t>KEYKO SENITH</t>
  </si>
  <si>
    <t>04/05/2010</t>
  </si>
  <si>
    <t>62140385</t>
  </si>
  <si>
    <t>921983214</t>
  </si>
  <si>
    <t>08/02/2025 13:21:38</t>
  </si>
  <si>
    <t>94134563</t>
  </si>
  <si>
    <t>MONZON</t>
  </si>
  <si>
    <t>LEANDRA ANTHONELLA</t>
  </si>
  <si>
    <t>26/02/2009</t>
  </si>
  <si>
    <t>62055648</t>
  </si>
  <si>
    <t>930535966</t>
  </si>
  <si>
    <t>08/02/2025 17:30:44</t>
  </si>
  <si>
    <t>94134574</t>
  </si>
  <si>
    <t>ERLITA</t>
  </si>
  <si>
    <t>07/01/2000</t>
  </si>
  <si>
    <t>74648449</t>
  </si>
  <si>
    <t>950464374</t>
  </si>
  <si>
    <t>4445</t>
  </si>
  <si>
    <t>08/02/2025 17:44:49</t>
  </si>
  <si>
    <t>94135082</t>
  </si>
  <si>
    <t>ARISTA</t>
  </si>
  <si>
    <t>01/11/1998</t>
  </si>
  <si>
    <t>75575882</t>
  </si>
  <si>
    <t>957498854</t>
  </si>
  <si>
    <t>2410</t>
  </si>
  <si>
    <t>09/02/2025 09:13:47</t>
  </si>
  <si>
    <t>94135092</t>
  </si>
  <si>
    <t>MARRUFO</t>
  </si>
  <si>
    <t>FLOR MILENA</t>
  </si>
  <si>
    <t>11/01/2006</t>
  </si>
  <si>
    <t>71570395</t>
  </si>
  <si>
    <t>991408478</t>
  </si>
  <si>
    <t>09/02/2025 09:27:35</t>
  </si>
  <si>
    <t>94135093</t>
  </si>
  <si>
    <t xml:space="preserve">PAISIG  </t>
  </si>
  <si>
    <t>MARIA YOLA</t>
  </si>
  <si>
    <t>24/09/1983</t>
  </si>
  <si>
    <t>44429474</t>
  </si>
  <si>
    <t>934476435</t>
  </si>
  <si>
    <t>14:11:00</t>
  </si>
  <si>
    <t>09/02/2025 09:30:01</t>
  </si>
  <si>
    <t>94135134</t>
  </si>
  <si>
    <t>23/07/1999</t>
  </si>
  <si>
    <t>76829496</t>
  </si>
  <si>
    <t>966250862</t>
  </si>
  <si>
    <t>09/02/2025 10:33:40</t>
  </si>
  <si>
    <t>94135409</t>
  </si>
  <si>
    <t xml:space="preserve">CORRALES  </t>
  </si>
  <si>
    <t>MELISSA JHOANI</t>
  </si>
  <si>
    <t>22/05/2001</t>
  </si>
  <si>
    <t>62417239</t>
  </si>
  <si>
    <t>948766048</t>
  </si>
  <si>
    <t>00000960</t>
  </si>
  <si>
    <t>09/02/2025 16:41:40</t>
  </si>
  <si>
    <t>94135420</t>
  </si>
  <si>
    <t>2030</t>
  </si>
  <si>
    <t>09/02/2025 16:51:17</t>
  </si>
  <si>
    <t>94135471</t>
  </si>
  <si>
    <t xml:space="preserve">MONTALVO  </t>
  </si>
  <si>
    <t>ILDA</t>
  </si>
  <si>
    <t>29/08/2003</t>
  </si>
  <si>
    <t>70693272</t>
  </si>
  <si>
    <t>993190175</t>
  </si>
  <si>
    <t>09/02/2025 17:53:22</t>
  </si>
  <si>
    <t>94135488</t>
  </si>
  <si>
    <t>MILLY</t>
  </si>
  <si>
    <t>46063652</t>
  </si>
  <si>
    <t>937587538</t>
  </si>
  <si>
    <t>13:39:00</t>
  </si>
  <si>
    <t>09/02/2025 18:14:59</t>
  </si>
  <si>
    <t>94135520</t>
  </si>
  <si>
    <t xml:space="preserve">WALTER  </t>
  </si>
  <si>
    <t>20/04/1992</t>
  </si>
  <si>
    <t>60365933</t>
  </si>
  <si>
    <t>925230020</t>
  </si>
  <si>
    <t>18:13:00</t>
  </si>
  <si>
    <t>09/02/2025 18:54:36</t>
  </si>
  <si>
    <t>94135560</t>
  </si>
  <si>
    <t>ZUMBA</t>
  </si>
  <si>
    <t>24/06/1987</t>
  </si>
  <si>
    <t>45329634</t>
  </si>
  <si>
    <t>921960096</t>
  </si>
  <si>
    <t>09/02/2025 19:58:35</t>
  </si>
  <si>
    <t>94135585</t>
  </si>
  <si>
    <t xml:space="preserve">ZATALAYA  </t>
  </si>
  <si>
    <t>DIONI DENISA</t>
  </si>
  <si>
    <t>12/02/2004</t>
  </si>
  <si>
    <t>63260759</t>
  </si>
  <si>
    <t>917994694</t>
  </si>
  <si>
    <t>00006461</t>
  </si>
  <si>
    <t>09/02/2025 21:02:09</t>
  </si>
  <si>
    <t>94135587</t>
  </si>
  <si>
    <t xml:space="preserve">NINA  </t>
  </si>
  <si>
    <t>LEDI</t>
  </si>
  <si>
    <t>23/05/1998</t>
  </si>
  <si>
    <t>76988221</t>
  </si>
  <si>
    <t>967830323</t>
  </si>
  <si>
    <t>09/02/2025 21:05:26</t>
  </si>
  <si>
    <t>94135632</t>
  </si>
  <si>
    <t>HARO</t>
  </si>
  <si>
    <t xml:space="preserve">CORREA  </t>
  </si>
  <si>
    <t>MARIBEL MILENE</t>
  </si>
  <si>
    <t>07/04/2001</t>
  </si>
  <si>
    <t>61280299</t>
  </si>
  <si>
    <t>995249082</t>
  </si>
  <si>
    <t>20:56:00</t>
  </si>
  <si>
    <t>09/02/2025 22:40:12</t>
  </si>
  <si>
    <t>94135951</t>
  </si>
  <si>
    <t>LIDA MARLEY</t>
  </si>
  <si>
    <t>07/04/1999</t>
  </si>
  <si>
    <t>63425436</t>
  </si>
  <si>
    <t>916393947</t>
  </si>
  <si>
    <t>07:48:00</t>
  </si>
  <si>
    <t>10/02/2025 08:10:46</t>
  </si>
  <si>
    <t>P.S. ACHINAMIZA</t>
  </si>
  <si>
    <t>TINEO</t>
  </si>
  <si>
    <t>SAN CARLOS</t>
  </si>
  <si>
    <t>MARISCAL CASTILLA</t>
  </si>
  <si>
    <t>FAUSA SAPINA</t>
  </si>
  <si>
    <t>SAN JUAN DE SHANUSI</t>
  </si>
  <si>
    <t>SANTA CRUZ</t>
  </si>
  <si>
    <t>LA LIBERTAD BAJO MAYO</t>
  </si>
  <si>
    <t>SAN JUAN DE PACAYZAPA</t>
  </si>
  <si>
    <t>TIPISHCA</t>
  </si>
  <si>
    <t>PUCALLPA</t>
  </si>
  <si>
    <t>94136058</t>
  </si>
  <si>
    <t>ANALI ELIZA</t>
  </si>
  <si>
    <t>05/10/2006</t>
  </si>
  <si>
    <t>60131587</t>
  </si>
  <si>
    <t>936799154</t>
  </si>
  <si>
    <t>10/02/2025 09:46:09</t>
  </si>
  <si>
    <t>94136095</t>
  </si>
  <si>
    <t>ZULY AZUCENA</t>
  </si>
  <si>
    <t>28/02/2004</t>
  </si>
  <si>
    <t>63095615</t>
  </si>
  <si>
    <t>941966168</t>
  </si>
  <si>
    <t>08:40:00</t>
  </si>
  <si>
    <t>10/02/2025 10:21:27</t>
  </si>
  <si>
    <t>94136097</t>
  </si>
  <si>
    <t>ELIOLITH</t>
  </si>
  <si>
    <t>22/04/1989</t>
  </si>
  <si>
    <t>45802327</t>
  </si>
  <si>
    <t>972458547</t>
  </si>
  <si>
    <t>07:49:00</t>
  </si>
  <si>
    <t>10/02/2025 10:23:26</t>
  </si>
  <si>
    <t>94136218</t>
  </si>
  <si>
    <t xml:space="preserve">PUERTA  </t>
  </si>
  <si>
    <t>MERLITA</t>
  </si>
  <si>
    <t>24/12/1992</t>
  </si>
  <si>
    <t>47495839</t>
  </si>
  <si>
    <t>925249996</t>
  </si>
  <si>
    <t>10:47:00</t>
  </si>
  <si>
    <t>10/02/2025 11:39:31</t>
  </si>
  <si>
    <t>94136230</t>
  </si>
  <si>
    <t>77243725</t>
  </si>
  <si>
    <t>942066540</t>
  </si>
  <si>
    <t xml:space="preserve">BONIFACIO  </t>
  </si>
  <si>
    <t>AZUCENA ARACELY</t>
  </si>
  <si>
    <t>10/02/2025 11:48:27</t>
  </si>
  <si>
    <t>BONIFACIO</t>
  </si>
  <si>
    <t>94136318</t>
  </si>
  <si>
    <t>NELSITH</t>
  </si>
  <si>
    <t>22/12/2005</t>
  </si>
  <si>
    <t>74434932</t>
  </si>
  <si>
    <t>10/02/2025 12:48:10</t>
  </si>
  <si>
    <t>94136366</t>
  </si>
  <si>
    <t xml:space="preserve">TRUJILLANO  </t>
  </si>
  <si>
    <t>02/12/1994</t>
  </si>
  <si>
    <t>76751780</t>
  </si>
  <si>
    <t>988035244</t>
  </si>
  <si>
    <t>20:45:00</t>
  </si>
  <si>
    <t>10/02/2025 13:24:45</t>
  </si>
  <si>
    <t>94136405</t>
  </si>
  <si>
    <t>22/09/1989</t>
  </si>
  <si>
    <t>45957614</t>
  </si>
  <si>
    <t>991767628</t>
  </si>
  <si>
    <t>13:12:00</t>
  </si>
  <si>
    <t>10/02/2025 14:02:13</t>
  </si>
  <si>
    <t>94136424</t>
  </si>
  <si>
    <t>ESTALI LICIALAN</t>
  </si>
  <si>
    <t>47104200</t>
  </si>
  <si>
    <t>938974509</t>
  </si>
  <si>
    <t>10/02/2025 14:21:28</t>
  </si>
  <si>
    <t>94136440</t>
  </si>
  <si>
    <t>DANY ESMERALDA</t>
  </si>
  <si>
    <t>06/03/2006</t>
  </si>
  <si>
    <t>61511948</t>
  </si>
  <si>
    <t>948965051</t>
  </si>
  <si>
    <t>12:28:00</t>
  </si>
  <si>
    <t>10/02/2025 14:41:59</t>
  </si>
  <si>
    <t>94136487</t>
  </si>
  <si>
    <t>BLENDIN DOYLHITT</t>
  </si>
  <si>
    <t>11/08/2005</t>
  </si>
  <si>
    <t>78633331</t>
  </si>
  <si>
    <t>908645888</t>
  </si>
  <si>
    <t>10/02/2025 15:25:36</t>
  </si>
  <si>
    <t>94136560</t>
  </si>
  <si>
    <t>MARIA GLADYS</t>
  </si>
  <si>
    <t>76198955</t>
  </si>
  <si>
    <t>957391903</t>
  </si>
  <si>
    <t>10/02/2025 16:32:52</t>
  </si>
  <si>
    <t>94136580</t>
  </si>
  <si>
    <t>SARITH</t>
  </si>
  <si>
    <t>19/10/1985</t>
  </si>
  <si>
    <t>44179373</t>
  </si>
  <si>
    <t>986177518</t>
  </si>
  <si>
    <t>10/02/2025 16:53:32</t>
  </si>
  <si>
    <t>94136670</t>
  </si>
  <si>
    <t xml:space="preserve">RIVA  </t>
  </si>
  <si>
    <t>DIANIRA EDY</t>
  </si>
  <si>
    <t>24/05/1994</t>
  </si>
  <si>
    <t>74313907</t>
  </si>
  <si>
    <t>901485230</t>
  </si>
  <si>
    <t>16:57:00</t>
  </si>
  <si>
    <t>10/02/2025 18:08:21</t>
  </si>
  <si>
    <t>94136676</t>
  </si>
  <si>
    <t>CINTIA ARACELY</t>
  </si>
  <si>
    <t>24/01/2002</t>
  </si>
  <si>
    <t>62910814</t>
  </si>
  <si>
    <t>936816421</t>
  </si>
  <si>
    <t>00006503</t>
  </si>
  <si>
    <t>10/02/2025 18:14:45</t>
  </si>
  <si>
    <t>94136735</t>
  </si>
  <si>
    <t>DAYAN NICOLL</t>
  </si>
  <si>
    <t>04/09/2008</t>
  </si>
  <si>
    <t>60402322</t>
  </si>
  <si>
    <t>901955718</t>
  </si>
  <si>
    <t>10/02/2025 19:29:19</t>
  </si>
  <si>
    <t>94136740</t>
  </si>
  <si>
    <t>ORUNA</t>
  </si>
  <si>
    <t xml:space="preserve">GADEA  </t>
  </si>
  <si>
    <t>EDITH</t>
  </si>
  <si>
    <t>07/02/1990</t>
  </si>
  <si>
    <t>46737992</t>
  </si>
  <si>
    <t>970210888</t>
  </si>
  <si>
    <t>17:02:00</t>
  </si>
  <si>
    <t>10/02/2025 19:39:56</t>
  </si>
  <si>
    <t>94136746</t>
  </si>
  <si>
    <t>ROMELIA</t>
  </si>
  <si>
    <t>05/02/2011</t>
  </si>
  <si>
    <t>62281885</t>
  </si>
  <si>
    <t>980617181</t>
  </si>
  <si>
    <t>17:41:00</t>
  </si>
  <si>
    <t>10/02/2025 19:50:11</t>
  </si>
  <si>
    <t>94136753</t>
  </si>
  <si>
    <t>CALLAN</t>
  </si>
  <si>
    <t xml:space="preserve">PARDO  </t>
  </si>
  <si>
    <t>25/08/1997</t>
  </si>
  <si>
    <t>60267996</t>
  </si>
  <si>
    <t>931181962</t>
  </si>
  <si>
    <t>10/02/2025 20:02:26</t>
  </si>
  <si>
    <t>94136818</t>
  </si>
  <si>
    <t>ANYHE YHAELA</t>
  </si>
  <si>
    <t>11/11/2008</t>
  </si>
  <si>
    <t>60684500</t>
  </si>
  <si>
    <t>921221786</t>
  </si>
  <si>
    <t>3915</t>
  </si>
  <si>
    <t>10/02/2025 22:35:31</t>
  </si>
  <si>
    <t>94136941</t>
  </si>
  <si>
    <t>76655440</t>
  </si>
  <si>
    <t>927816480</t>
  </si>
  <si>
    <t>11/02/2025</t>
  </si>
  <si>
    <t>11/02/2025 03:18:05</t>
  </si>
  <si>
    <t>94136964</t>
  </si>
  <si>
    <t>MARIELA SANDRA</t>
  </si>
  <si>
    <t>76145607</t>
  </si>
  <si>
    <t>900576987</t>
  </si>
  <si>
    <t>00006565</t>
  </si>
  <si>
    <t>AUCARARCA</t>
  </si>
  <si>
    <t>11/02/2025 04:01:05</t>
  </si>
  <si>
    <t>94136968</t>
  </si>
  <si>
    <t>LITA ARACELY</t>
  </si>
  <si>
    <t>20/11/2008</t>
  </si>
  <si>
    <t>60366395</t>
  </si>
  <si>
    <t>926554353</t>
  </si>
  <si>
    <t>02:29:00</t>
  </si>
  <si>
    <t>11/02/2025 04:14:22</t>
  </si>
  <si>
    <t>94137010</t>
  </si>
  <si>
    <t>JULON</t>
  </si>
  <si>
    <t>MARIA ERLITA</t>
  </si>
  <si>
    <t>25/07/1988</t>
  </si>
  <si>
    <t>45230153</t>
  </si>
  <si>
    <t>942999869</t>
  </si>
  <si>
    <t>03:10:00</t>
  </si>
  <si>
    <t>11/02/2025 06:07:44</t>
  </si>
  <si>
    <t>94137011</t>
  </si>
  <si>
    <t>ARIANA JIMENA</t>
  </si>
  <si>
    <t>13/12/2000</t>
  </si>
  <si>
    <t>71940126</t>
  </si>
  <si>
    <t>927020933</t>
  </si>
  <si>
    <t>04:51:00</t>
  </si>
  <si>
    <t>11/02/2025 06:08:27</t>
  </si>
  <si>
    <t>94137042</t>
  </si>
  <si>
    <t>NILSA ESTEFANI</t>
  </si>
  <si>
    <t>25/01/1995</t>
  </si>
  <si>
    <t>72751431</t>
  </si>
  <si>
    <t>947459733</t>
  </si>
  <si>
    <t>11/02/2025 06:34:55</t>
  </si>
  <si>
    <t>94137080</t>
  </si>
  <si>
    <t>CHRISSY DE LOS ANGELES</t>
  </si>
  <si>
    <t>28/03/2007</t>
  </si>
  <si>
    <t>61035530</t>
  </si>
  <si>
    <t>954713243</t>
  </si>
  <si>
    <t>02:31:00</t>
  </si>
  <si>
    <t xml:space="preserve">ACHING  </t>
  </si>
  <si>
    <t>JAMERLIN</t>
  </si>
  <si>
    <t>11/02/2025 07:07:27</t>
  </si>
  <si>
    <t>94137140</t>
  </si>
  <si>
    <t>ELSA ANALI</t>
  </si>
  <si>
    <t>06/11/2008</t>
  </si>
  <si>
    <t>61576599</t>
  </si>
  <si>
    <t>964768946</t>
  </si>
  <si>
    <t>03:05:00</t>
  </si>
  <si>
    <t>11/02/2025 07:58:57</t>
  </si>
  <si>
    <t>94137142</t>
  </si>
  <si>
    <t>AVILA</t>
  </si>
  <si>
    <t>JOSELI</t>
  </si>
  <si>
    <t>20/04/2007</t>
  </si>
  <si>
    <t>60138477</t>
  </si>
  <si>
    <t>913322957</t>
  </si>
  <si>
    <t>00018795</t>
  </si>
  <si>
    <t>COCHACARA</t>
  </si>
  <si>
    <t>11/02/2025 08:05:29</t>
  </si>
  <si>
    <t>94137162</t>
  </si>
  <si>
    <t>JAQUELIN JOSELIN</t>
  </si>
  <si>
    <t>20/01/1998</t>
  </si>
  <si>
    <t>76086031</t>
  </si>
  <si>
    <t>992823141</t>
  </si>
  <si>
    <t>08:25:00</t>
  </si>
  <si>
    <t>11/02/2025 08:38:19</t>
  </si>
  <si>
    <t>94137167</t>
  </si>
  <si>
    <t xml:space="preserve">VIERA  </t>
  </si>
  <si>
    <t>MARIA NELSITH</t>
  </si>
  <si>
    <t>46140719</t>
  </si>
  <si>
    <t>970440166</t>
  </si>
  <si>
    <t>11/02/2025 08:43:34</t>
  </si>
  <si>
    <t>94137268</t>
  </si>
  <si>
    <t>EFOS</t>
  </si>
  <si>
    <t>27/05/1990</t>
  </si>
  <si>
    <t>48605171</t>
  </si>
  <si>
    <t>09:45:00</t>
  </si>
  <si>
    <t>MERLY CINTHIA</t>
  </si>
  <si>
    <t>11/02/2025 10:06:36</t>
  </si>
  <si>
    <t>94137281</t>
  </si>
  <si>
    <t xml:space="preserve">MAZA  </t>
  </si>
  <si>
    <t>ADELIA</t>
  </si>
  <si>
    <t>05/03/1982</t>
  </si>
  <si>
    <t>43734973</t>
  </si>
  <si>
    <t>11/02/2025 10:14:09</t>
  </si>
  <si>
    <t>94137291</t>
  </si>
  <si>
    <t>SANTOS EMERITA</t>
  </si>
  <si>
    <t>22/01/1996</t>
  </si>
  <si>
    <t>76645959</t>
  </si>
  <si>
    <t>970009893</t>
  </si>
  <si>
    <t>00006314</t>
  </si>
  <si>
    <t>QUILLOALLPA</t>
  </si>
  <si>
    <t>11/02/2025 10:18:53</t>
  </si>
  <si>
    <t>94137377</t>
  </si>
  <si>
    <t>MOLOCHO</t>
  </si>
  <si>
    <t>26/04/2002</t>
  </si>
  <si>
    <t>60474100</t>
  </si>
  <si>
    <t>907561239</t>
  </si>
  <si>
    <t>13:17:00</t>
  </si>
  <si>
    <t>11/02/2025 11:13:36</t>
  </si>
  <si>
    <t>94137611</t>
  </si>
  <si>
    <t>CENTRO DE SALUD CASPIZAPA</t>
  </si>
  <si>
    <t>JENINFER NICOLE</t>
  </si>
  <si>
    <t>24/11/2006</t>
  </si>
  <si>
    <t>60457091</t>
  </si>
  <si>
    <t>912215562</t>
  </si>
  <si>
    <t>06:48:00</t>
  </si>
  <si>
    <t>JACKI</t>
  </si>
  <si>
    <t>11/02/2025 14:22:53</t>
  </si>
  <si>
    <t>94137763</t>
  </si>
  <si>
    <t>15/09/1990</t>
  </si>
  <si>
    <t>47084077</t>
  </si>
  <si>
    <t>916424818</t>
  </si>
  <si>
    <t>15:40:00</t>
  </si>
  <si>
    <t>11/02/2025 16:50:22</t>
  </si>
  <si>
    <t>94137919</t>
  </si>
  <si>
    <t>SURITA</t>
  </si>
  <si>
    <t>YANINA YANET</t>
  </si>
  <si>
    <t>28/09/1994</t>
  </si>
  <si>
    <t>71572986</t>
  </si>
  <si>
    <t>931396978</t>
  </si>
  <si>
    <t>11/02/2025 19:06:26</t>
  </si>
  <si>
    <t>94137994</t>
  </si>
  <si>
    <t>LORI CORAIMA</t>
  </si>
  <si>
    <t>76454111</t>
  </si>
  <si>
    <t>983074666</t>
  </si>
  <si>
    <t>11/02/2025 20:38:15</t>
  </si>
  <si>
    <t>94138149</t>
  </si>
  <si>
    <t>HUACCHA</t>
  </si>
  <si>
    <t xml:space="preserve">CALDAS  </t>
  </si>
  <si>
    <t>DIANA JANETH</t>
  </si>
  <si>
    <t>26/10/1997</t>
  </si>
  <si>
    <t>77798815</t>
  </si>
  <si>
    <t>917099813</t>
  </si>
  <si>
    <t>00006591</t>
  </si>
  <si>
    <t>RAMAL DE ASPUZANA</t>
  </si>
  <si>
    <t>12/02/2025 00:38:32</t>
  </si>
  <si>
    <t>94138158</t>
  </si>
  <si>
    <t>MAYLITH MISHEL</t>
  </si>
  <si>
    <t>03/02/2006</t>
  </si>
  <si>
    <t>75100757</t>
  </si>
  <si>
    <t>926908979</t>
  </si>
  <si>
    <t>22:42:00</t>
  </si>
  <si>
    <t>8,4</t>
  </si>
  <si>
    <t>12/02/2025 00:50:34</t>
  </si>
  <si>
    <t>94138198</t>
  </si>
  <si>
    <t>FLORY MELIDA</t>
  </si>
  <si>
    <t>62169967</t>
  </si>
  <si>
    <t>904549286</t>
  </si>
  <si>
    <t>12/02/2025</t>
  </si>
  <si>
    <t>01:17:00</t>
  </si>
  <si>
    <t>12/02/2025 02:16:02</t>
  </si>
  <si>
    <t>94138254</t>
  </si>
  <si>
    <t>MARICIELO</t>
  </si>
  <si>
    <t>74977402</t>
  </si>
  <si>
    <t>902028013</t>
  </si>
  <si>
    <t>12/02/2025 04:59:59</t>
  </si>
  <si>
    <t>94138355</t>
  </si>
  <si>
    <t>SHARI SMITH</t>
  </si>
  <si>
    <t>76225413</t>
  </si>
  <si>
    <t>930455401</t>
  </si>
  <si>
    <t>12/02/2025 07:26:25</t>
  </si>
  <si>
    <t>94138358</t>
  </si>
  <si>
    <t>MICHELY</t>
  </si>
  <si>
    <t>76841578</t>
  </si>
  <si>
    <t>928978280</t>
  </si>
  <si>
    <t>06:36:00</t>
  </si>
  <si>
    <t>48,1</t>
  </si>
  <si>
    <t>12/02/2025 07:27:44</t>
  </si>
  <si>
    <t>94138363</t>
  </si>
  <si>
    <t>SIPION</t>
  </si>
  <si>
    <t xml:space="preserve">VIDARTE  </t>
  </si>
  <si>
    <t>CARMEN JANINA</t>
  </si>
  <si>
    <t>02/02/2003</t>
  </si>
  <si>
    <t>75618708</t>
  </si>
  <si>
    <t>952394008</t>
  </si>
  <si>
    <t>02:40:00</t>
  </si>
  <si>
    <t>12/02/2025 07:30:21</t>
  </si>
  <si>
    <t>94138380</t>
  </si>
  <si>
    <t xml:space="preserve">MIESES  </t>
  </si>
  <si>
    <t>SHARUN YULIANA</t>
  </si>
  <si>
    <t>61668217</t>
  </si>
  <si>
    <t>987144134</t>
  </si>
  <si>
    <t>00006912</t>
  </si>
  <si>
    <t>CHONGOS CARMEN PAMPA</t>
  </si>
  <si>
    <t>FARFAN</t>
  </si>
  <si>
    <t xml:space="preserve">NIZAMA  </t>
  </si>
  <si>
    <t>GIULLIANA</t>
  </si>
  <si>
    <t>12/02/2025 07:42:48</t>
  </si>
  <si>
    <t>94138445</t>
  </si>
  <si>
    <t>CECILIA TRINIDAD</t>
  </si>
  <si>
    <t>20/04/1988</t>
  </si>
  <si>
    <t>45092537</t>
  </si>
  <si>
    <t>12/02/2025 08:45:24</t>
  </si>
  <si>
    <t>94138460</t>
  </si>
  <si>
    <t>VERONICA KAREN</t>
  </si>
  <si>
    <t>18/08/2000</t>
  </si>
  <si>
    <t>77138590</t>
  </si>
  <si>
    <t>910303345</t>
  </si>
  <si>
    <t>12/02/2025 09:04:16</t>
  </si>
  <si>
    <t>94138526</t>
  </si>
  <si>
    <t>ANIA IRINA</t>
  </si>
  <si>
    <t>26/04/1991</t>
  </si>
  <si>
    <t>71065548</t>
  </si>
  <si>
    <t>914669344</t>
  </si>
  <si>
    <t>12/02/2025 09:57:16</t>
  </si>
  <si>
    <t>94138567</t>
  </si>
  <si>
    <t>LIZ DIANA</t>
  </si>
  <si>
    <t>27/07/2005</t>
  </si>
  <si>
    <t>71700681</t>
  </si>
  <si>
    <t>910114858</t>
  </si>
  <si>
    <t>09:23:00</t>
  </si>
  <si>
    <t>12/02/2025 10:39:07</t>
  </si>
  <si>
    <t>94138663</t>
  </si>
  <si>
    <t>ROSA DE SARON</t>
  </si>
  <si>
    <t>48326039</t>
  </si>
  <si>
    <t>990090289</t>
  </si>
  <si>
    <t>ZULUETA</t>
  </si>
  <si>
    <t>12/02/2025 11:46:27</t>
  </si>
  <si>
    <t>94138696</t>
  </si>
  <si>
    <t>ROSA YOVANI</t>
  </si>
  <si>
    <t>29/03/1992</t>
  </si>
  <si>
    <t>72803523</t>
  </si>
  <si>
    <t>946976976</t>
  </si>
  <si>
    <t>11:08:00</t>
  </si>
  <si>
    <t>51,8</t>
  </si>
  <si>
    <t>12/02/2025 12:19:13</t>
  </si>
  <si>
    <t>94138732</t>
  </si>
  <si>
    <t>LUZ ENELITA</t>
  </si>
  <si>
    <t>77418224</t>
  </si>
  <si>
    <t>928369948</t>
  </si>
  <si>
    <t>00006306</t>
  </si>
  <si>
    <t>EL MIRADOR</t>
  </si>
  <si>
    <t>12/02/2025 12:39:36</t>
  </si>
  <si>
    <t>94138742</t>
  </si>
  <si>
    <t>ROSA LUDECINDA</t>
  </si>
  <si>
    <t>71038084</t>
  </si>
  <si>
    <t>941306667</t>
  </si>
  <si>
    <t>09:41:00</t>
  </si>
  <si>
    <t>12/02/2025 12:45:55</t>
  </si>
  <si>
    <t>94138783</t>
  </si>
  <si>
    <t>CARINA</t>
  </si>
  <si>
    <t>09/11/1999</t>
  </si>
  <si>
    <t>73450773</t>
  </si>
  <si>
    <t>902225433</t>
  </si>
  <si>
    <t>00007201</t>
  </si>
  <si>
    <t>SANTO TORIBIO</t>
  </si>
  <si>
    <t>PIMENTEL</t>
  </si>
  <si>
    <t xml:space="preserve">DÁVILA  </t>
  </si>
  <si>
    <t>MAYTEH</t>
  </si>
  <si>
    <t>12/02/2025 13:19:05</t>
  </si>
  <si>
    <t>KATHIE JAQUELINE</t>
  </si>
  <si>
    <t>94138857</t>
  </si>
  <si>
    <t>PATIÑO</t>
  </si>
  <si>
    <t>SINTIA YUBEL</t>
  </si>
  <si>
    <t>23/11/2008</t>
  </si>
  <si>
    <t>61605106</t>
  </si>
  <si>
    <t>931459389</t>
  </si>
  <si>
    <t>12:09:00</t>
  </si>
  <si>
    <t>12/02/2025 14:46:39</t>
  </si>
  <si>
    <t>94138887</t>
  </si>
  <si>
    <t>ALIDA</t>
  </si>
  <si>
    <t>06/11/1983</t>
  </si>
  <si>
    <t>42067277</t>
  </si>
  <si>
    <t>913158392</t>
  </si>
  <si>
    <t>13:11:00</t>
  </si>
  <si>
    <t>12/02/2025 15:09:39</t>
  </si>
  <si>
    <t>94138947</t>
  </si>
  <si>
    <t>YRURETA</t>
  </si>
  <si>
    <t>LUZELINA</t>
  </si>
  <si>
    <t>15/09/1991</t>
  </si>
  <si>
    <t>47837169</t>
  </si>
  <si>
    <t>964181112</t>
  </si>
  <si>
    <t>2615</t>
  </si>
  <si>
    <t>12/02/2025 16:01:14</t>
  </si>
  <si>
    <t>94138974</t>
  </si>
  <si>
    <t>BERNARDITA</t>
  </si>
  <si>
    <t>20/11/1987</t>
  </si>
  <si>
    <t>45122157</t>
  </si>
  <si>
    <t>916867630</t>
  </si>
  <si>
    <t>12/02/2025 16:29:22</t>
  </si>
  <si>
    <t>94138997</t>
  </si>
  <si>
    <t>CUNGUIA</t>
  </si>
  <si>
    <t>31/05/2002</t>
  </si>
  <si>
    <t>79382225</t>
  </si>
  <si>
    <t>983871618</t>
  </si>
  <si>
    <t>12/02/2025 16:44:02</t>
  </si>
  <si>
    <t>94139074</t>
  </si>
  <si>
    <t>DANY HAYDEE</t>
  </si>
  <si>
    <t>30/12/1999</t>
  </si>
  <si>
    <t>76678380</t>
  </si>
  <si>
    <t>942253899</t>
  </si>
  <si>
    <t>12/02/2025 18:02:13</t>
  </si>
  <si>
    <t>94139105</t>
  </si>
  <si>
    <t>YAGKITAI</t>
  </si>
  <si>
    <t xml:space="preserve">SEJEKAM  </t>
  </si>
  <si>
    <t>21/09/2007</t>
  </si>
  <si>
    <t>81243539</t>
  </si>
  <si>
    <t>991292577</t>
  </si>
  <si>
    <t>12/02/2025 18:25:39</t>
  </si>
  <si>
    <t>94139127</t>
  </si>
  <si>
    <t>ELDITH</t>
  </si>
  <si>
    <t>45511668</t>
  </si>
  <si>
    <t>992245799</t>
  </si>
  <si>
    <t>12/02/2025 18:41:40</t>
  </si>
  <si>
    <t>94139142</t>
  </si>
  <si>
    <t>SHAHUANO</t>
  </si>
  <si>
    <t xml:space="preserve">ICUMINA  </t>
  </si>
  <si>
    <t>CARMELITA</t>
  </si>
  <si>
    <t>77074296</t>
  </si>
  <si>
    <t>917328433</t>
  </si>
  <si>
    <t>12/02/2025 18:57:16</t>
  </si>
  <si>
    <t>94139235</t>
  </si>
  <si>
    <t xml:space="preserve">PINTO  </t>
  </si>
  <si>
    <t>03/06/1992</t>
  </si>
  <si>
    <t>48951721</t>
  </si>
  <si>
    <t>965879812</t>
  </si>
  <si>
    <t>12/02/2025 21:05:47</t>
  </si>
  <si>
    <t>94139240</t>
  </si>
  <si>
    <t>ELIZABETH NOEMI</t>
  </si>
  <si>
    <t>26/01/2005</t>
  </si>
  <si>
    <t>75705348</t>
  </si>
  <si>
    <t>963254789</t>
  </si>
  <si>
    <t>15:57:00</t>
  </si>
  <si>
    <t>12/02/2025 21:13:05</t>
  </si>
  <si>
    <t>94139248</t>
  </si>
  <si>
    <t>YANET</t>
  </si>
  <si>
    <t>27/04/1997</t>
  </si>
  <si>
    <t>73583065</t>
  </si>
  <si>
    <t>985365125</t>
  </si>
  <si>
    <t>12/02/2025 21:21:26</t>
  </si>
  <si>
    <t>94139256</t>
  </si>
  <si>
    <t>MARY STEFANI</t>
  </si>
  <si>
    <t>01/06/2003</t>
  </si>
  <si>
    <t>60412084</t>
  </si>
  <si>
    <t>930875462</t>
  </si>
  <si>
    <t>12/02/2025 21:38:50</t>
  </si>
  <si>
    <t>94139307</t>
  </si>
  <si>
    <t xml:space="preserve">IPARRAGUIRRE  </t>
  </si>
  <si>
    <t>ANHELA BRYLLYT</t>
  </si>
  <si>
    <t>02/03/2004</t>
  </si>
  <si>
    <t>74499854</t>
  </si>
  <si>
    <t>930062925</t>
  </si>
  <si>
    <t>00006365</t>
  </si>
  <si>
    <t>BELLO HORIZONTE</t>
  </si>
  <si>
    <t>20:46:00</t>
  </si>
  <si>
    <t>12/02/2025 23:15:06</t>
  </si>
  <si>
    <t>94139311</t>
  </si>
  <si>
    <t>ROSA LIA</t>
  </si>
  <si>
    <t>47869859</t>
  </si>
  <si>
    <t>920081140</t>
  </si>
  <si>
    <t>12/02/2025 23:24:54</t>
  </si>
  <si>
    <t>94139330</t>
  </si>
  <si>
    <t xml:space="preserve">JULIAN  </t>
  </si>
  <si>
    <t>DIOMAR</t>
  </si>
  <si>
    <t>13/01/2005</t>
  </si>
  <si>
    <t>72970706</t>
  </si>
  <si>
    <t>966344718</t>
  </si>
  <si>
    <t>3515</t>
  </si>
  <si>
    <t>13/02/2025 00:01:54</t>
  </si>
  <si>
    <t>94139400</t>
  </si>
  <si>
    <t>ANA</t>
  </si>
  <si>
    <t>03/10/1987</t>
  </si>
  <si>
    <t>45765750</t>
  </si>
  <si>
    <t>901725264</t>
  </si>
  <si>
    <t>13/02/2025</t>
  </si>
  <si>
    <t>13/02/2025 01:51:53</t>
  </si>
  <si>
    <t>94139426</t>
  </si>
  <si>
    <t>46977969</t>
  </si>
  <si>
    <t>968566388</t>
  </si>
  <si>
    <t>13/02/2025 02:42:57</t>
  </si>
  <si>
    <t>94139454</t>
  </si>
  <si>
    <t>EMMA MELISSA</t>
  </si>
  <si>
    <t>21/08/2009</t>
  </si>
  <si>
    <t>73717933</t>
  </si>
  <si>
    <t>965216999</t>
  </si>
  <si>
    <t>13/02/2025 03:40:56</t>
  </si>
  <si>
    <t>94139465</t>
  </si>
  <si>
    <t>77222228</t>
  </si>
  <si>
    <t>979788975</t>
  </si>
  <si>
    <t>13/02/2025 04:19:12</t>
  </si>
  <si>
    <t>94139466</t>
  </si>
  <si>
    <t>VELASCO DE MENDOZA</t>
  </si>
  <si>
    <t>HENNY</t>
  </si>
  <si>
    <t>27/12/1993</t>
  </si>
  <si>
    <t>70358842</t>
  </si>
  <si>
    <t>996272112</t>
  </si>
  <si>
    <t>02:46:00</t>
  </si>
  <si>
    <t>13/02/2025 04:22:07</t>
  </si>
  <si>
    <t>94139628</t>
  </si>
  <si>
    <t>21/09/2000</t>
  </si>
  <si>
    <t>73791952</t>
  </si>
  <si>
    <t>DELIA MILAGROS</t>
  </si>
  <si>
    <t>13/02/2025 08:14:31</t>
  </si>
  <si>
    <t>94139716</t>
  </si>
  <si>
    <t>SADITH</t>
  </si>
  <si>
    <t>08/07/2003</t>
  </si>
  <si>
    <t>81353211</t>
  </si>
  <si>
    <t>901900016</t>
  </si>
  <si>
    <t>00000189</t>
  </si>
  <si>
    <t>P.S.NUEVA VIDA</t>
  </si>
  <si>
    <t>13/02/2025 09:48:57</t>
  </si>
  <si>
    <t>94139791</t>
  </si>
  <si>
    <t>MARIANITA</t>
  </si>
  <si>
    <t>03/11/2008</t>
  </si>
  <si>
    <t>60405508</t>
  </si>
  <si>
    <t>983990751</t>
  </si>
  <si>
    <t>13/02/2025 10:39:35</t>
  </si>
  <si>
    <t>94139845</t>
  </si>
  <si>
    <t>FLOR DELICE</t>
  </si>
  <si>
    <t>31/08/1991</t>
  </si>
  <si>
    <t>47360151</t>
  </si>
  <si>
    <t>918664661</t>
  </si>
  <si>
    <t>13/02/2025 11:22:48</t>
  </si>
  <si>
    <t>94139987</t>
  </si>
  <si>
    <t>RUSBELITH</t>
  </si>
  <si>
    <t>73678584</t>
  </si>
  <si>
    <t>954121112</t>
  </si>
  <si>
    <t>13/02/2025 13:01:45</t>
  </si>
  <si>
    <t>94140006</t>
  </si>
  <si>
    <t>CHOQUEHUANCA</t>
  </si>
  <si>
    <t>ERLINDA</t>
  </si>
  <si>
    <t>17/10/1995</t>
  </si>
  <si>
    <t>62184811</t>
  </si>
  <si>
    <t>968804698</t>
  </si>
  <si>
    <t>VEINTIMILLA</t>
  </si>
  <si>
    <t>13/02/2025 13:22:04</t>
  </si>
  <si>
    <t>94140046</t>
  </si>
  <si>
    <t xml:space="preserve">TANCHIVA  </t>
  </si>
  <si>
    <t>MELITA</t>
  </si>
  <si>
    <t>14/10/2006</t>
  </si>
  <si>
    <t>60132563</t>
  </si>
  <si>
    <t>971821052</t>
  </si>
  <si>
    <t>12:22:00</t>
  </si>
  <si>
    <t>1390</t>
  </si>
  <si>
    <t>2,2</t>
  </si>
  <si>
    <t>13/02/2025 14:01:48</t>
  </si>
  <si>
    <t>94140051</t>
  </si>
  <si>
    <t>KARIN JOHANY</t>
  </si>
  <si>
    <t>24/09/1999</t>
  </si>
  <si>
    <t>75337770</t>
  </si>
  <si>
    <t>907490759</t>
  </si>
  <si>
    <t>LAREDO</t>
  </si>
  <si>
    <t xml:space="preserve">ARÉVALO  </t>
  </si>
  <si>
    <t>RUTH DEL PILAR</t>
  </si>
  <si>
    <t>13/02/2025 14:06:19</t>
  </si>
  <si>
    <t>94140055</t>
  </si>
  <si>
    <t>LUZ KATHERINNE</t>
  </si>
  <si>
    <t>03/06/1995</t>
  </si>
  <si>
    <t>71878428</t>
  </si>
  <si>
    <t>965921868</t>
  </si>
  <si>
    <t>13/02/2025 14:08:10</t>
  </si>
  <si>
    <t>94140068</t>
  </si>
  <si>
    <t>ESLID</t>
  </si>
  <si>
    <t>17/04/1989</t>
  </si>
  <si>
    <t>70169517</t>
  </si>
  <si>
    <t>990385462</t>
  </si>
  <si>
    <t>13:10:00</t>
  </si>
  <si>
    <t>13/02/2025 14:19:58</t>
  </si>
  <si>
    <t>94140207</t>
  </si>
  <si>
    <t>ZARELA</t>
  </si>
  <si>
    <t>12/04/1987</t>
  </si>
  <si>
    <t>48476880</t>
  </si>
  <si>
    <t>992881450</t>
  </si>
  <si>
    <t>15:41:00</t>
  </si>
  <si>
    <t>4070</t>
  </si>
  <si>
    <t>13/02/2025 16:56:01</t>
  </si>
  <si>
    <t>94140358</t>
  </si>
  <si>
    <t>ALEJA</t>
  </si>
  <si>
    <t>48998890</t>
  </si>
  <si>
    <t>914063541</t>
  </si>
  <si>
    <t xml:space="preserve">TAVARA  </t>
  </si>
  <si>
    <t>13/02/2025 19:22:40</t>
  </si>
  <si>
    <t>94140424</t>
  </si>
  <si>
    <t>ESTHER EVA AYLLON</t>
  </si>
  <si>
    <t>31/03/2007</t>
  </si>
  <si>
    <t>60131841</t>
  </si>
  <si>
    <t>945136625</t>
  </si>
  <si>
    <t>13/02/2025 21:32:46</t>
  </si>
  <si>
    <t>94140447</t>
  </si>
  <si>
    <t xml:space="preserve">ABAD  </t>
  </si>
  <si>
    <t>MARIA ANGELICA</t>
  </si>
  <si>
    <t>21/02/2006</t>
  </si>
  <si>
    <t>76945766</t>
  </si>
  <si>
    <t>983944225</t>
  </si>
  <si>
    <t>2,7</t>
  </si>
  <si>
    <t>13/02/2025 22:05:52</t>
  </si>
  <si>
    <t>94140598</t>
  </si>
  <si>
    <t>LARISA</t>
  </si>
  <si>
    <t>28/10/1999</t>
  </si>
  <si>
    <t>73767869</t>
  </si>
  <si>
    <t>929474431</t>
  </si>
  <si>
    <t>14/02/2025</t>
  </si>
  <si>
    <t>14/02/2025 02:24:31</t>
  </si>
  <si>
    <t>94140611</t>
  </si>
  <si>
    <t>RIVEROS</t>
  </si>
  <si>
    <t>27/04/1996</t>
  </si>
  <si>
    <t>76299684</t>
  </si>
  <si>
    <t>975296475</t>
  </si>
  <si>
    <t>14/02/2025 03:00:40</t>
  </si>
  <si>
    <t>94140626</t>
  </si>
  <si>
    <t>MURRIETA</t>
  </si>
  <si>
    <t xml:space="preserve">TORO  </t>
  </si>
  <si>
    <t>12/08/2002</t>
  </si>
  <si>
    <t>71083249</t>
  </si>
  <si>
    <t>901394023</t>
  </si>
  <si>
    <t>14/02/2025 03:49:01</t>
  </si>
  <si>
    <t>94140669</t>
  </si>
  <si>
    <t>SHARON RACHELL</t>
  </si>
  <si>
    <t>31/03/2009</t>
  </si>
  <si>
    <t>61649154</t>
  </si>
  <si>
    <t>956594851</t>
  </si>
  <si>
    <t>04:11:00</t>
  </si>
  <si>
    <t>14/02/2025 05:44:14</t>
  </si>
  <si>
    <t>94140675</t>
  </si>
  <si>
    <t>CLARIBEL</t>
  </si>
  <si>
    <t>03/11/1986</t>
  </si>
  <si>
    <t>43830189</t>
  </si>
  <si>
    <t>993518516</t>
  </si>
  <si>
    <t>03:46:00</t>
  </si>
  <si>
    <t>14/02/2025 06:00:20</t>
  </si>
  <si>
    <t>94140681</t>
  </si>
  <si>
    <t>KELY PATRICIA</t>
  </si>
  <si>
    <t>17/03/1998</t>
  </si>
  <si>
    <t>73016387</t>
  </si>
  <si>
    <t>944365399</t>
  </si>
  <si>
    <t>14/02/2025 06:07:56</t>
  </si>
  <si>
    <t>94140723</t>
  </si>
  <si>
    <t>MUCUSHUA</t>
  </si>
  <si>
    <t xml:space="preserve">BUTUNA  </t>
  </si>
  <si>
    <t>28/05/1991</t>
  </si>
  <si>
    <t>47232440</t>
  </si>
  <si>
    <t>927976863</t>
  </si>
  <si>
    <t>05:51:00</t>
  </si>
  <si>
    <t>14/02/2025 06:52:18</t>
  </si>
  <si>
    <t>94140768</t>
  </si>
  <si>
    <t>OLIVARES</t>
  </si>
  <si>
    <t>LESLY MERCEDES</t>
  </si>
  <si>
    <t>23/09/1997</t>
  </si>
  <si>
    <t>77466924</t>
  </si>
  <si>
    <t>910531787</t>
  </si>
  <si>
    <t>14/02/2025 07:34:05</t>
  </si>
  <si>
    <t>94140775</t>
  </si>
  <si>
    <t>21/10/1998</t>
  </si>
  <si>
    <t>71663641</t>
  </si>
  <si>
    <t>939470544</t>
  </si>
  <si>
    <t>00006708</t>
  </si>
  <si>
    <t>LA PERLA DE CASCAYUNGA</t>
  </si>
  <si>
    <t>14/02/2025 07:39:45</t>
  </si>
  <si>
    <t>IZQUIERDO</t>
  </si>
  <si>
    <t>94140778</t>
  </si>
  <si>
    <t>DEYSI ESTHER</t>
  </si>
  <si>
    <t>13/06/1994</t>
  </si>
  <si>
    <t>48328841</t>
  </si>
  <si>
    <t>942861835</t>
  </si>
  <si>
    <t>14/02/2025 07:43:17</t>
  </si>
  <si>
    <t>94140803</t>
  </si>
  <si>
    <t>MARIA ALICIA</t>
  </si>
  <si>
    <t>25/04/1983</t>
  </si>
  <si>
    <t>43750852</t>
  </si>
  <si>
    <t>916892126</t>
  </si>
  <si>
    <t>06:46:00</t>
  </si>
  <si>
    <t>14/02/2025 08:09:55</t>
  </si>
  <si>
    <t>94140854</t>
  </si>
  <si>
    <t>CECY</t>
  </si>
  <si>
    <t>04/09/1994</t>
  </si>
  <si>
    <t>70021410</t>
  </si>
  <si>
    <t>972458541</t>
  </si>
  <si>
    <t>00:30:00</t>
  </si>
  <si>
    <t>14/02/2025 08:58:31</t>
  </si>
  <si>
    <t>94140922</t>
  </si>
  <si>
    <t>IBARRA</t>
  </si>
  <si>
    <t>MERI MISHEL</t>
  </si>
  <si>
    <t>29/03/1998</t>
  </si>
  <si>
    <t>74484708</t>
  </si>
  <si>
    <t>975577664</t>
  </si>
  <si>
    <t>00015152</t>
  </si>
  <si>
    <t>JORGE CHAVEZ</t>
  </si>
  <si>
    <t>14/02/2025 09:40:11</t>
  </si>
  <si>
    <t>94141179</t>
  </si>
  <si>
    <t>EDLI JANETH</t>
  </si>
  <si>
    <t>19/11/1985</t>
  </si>
  <si>
    <t>47054174</t>
  </si>
  <si>
    <t>959239199</t>
  </si>
  <si>
    <t>14/02/2025 12:35:00</t>
  </si>
  <si>
    <t>94141244</t>
  </si>
  <si>
    <t>ACHINAMIIZA</t>
  </si>
  <si>
    <t>BERTA LUZ</t>
  </si>
  <si>
    <t>05/12/2001</t>
  </si>
  <si>
    <t>63259896</t>
  </si>
  <si>
    <t>942002631</t>
  </si>
  <si>
    <t>14/02/2025 13:17:06</t>
  </si>
  <si>
    <t>94141527</t>
  </si>
  <si>
    <t>JERY</t>
  </si>
  <si>
    <t>08/05/1996</t>
  </si>
  <si>
    <t>74350113</t>
  </si>
  <si>
    <t>965076164</t>
  </si>
  <si>
    <t>2595</t>
  </si>
  <si>
    <t>14/02/2025 17:46:18</t>
  </si>
  <si>
    <t>94141554</t>
  </si>
  <si>
    <t>RITA GRACIELITA</t>
  </si>
  <si>
    <t>24/02/2008</t>
  </si>
  <si>
    <t>60276535</t>
  </si>
  <si>
    <t>925654213</t>
  </si>
  <si>
    <t>17:24:00</t>
  </si>
  <si>
    <t>14/02/2025 18:14:51</t>
  </si>
  <si>
    <t>94141765</t>
  </si>
  <si>
    <t>LUJAN</t>
  </si>
  <si>
    <t>PEGUI DAYAN</t>
  </si>
  <si>
    <t>08/06/1995</t>
  </si>
  <si>
    <t>71522456</t>
  </si>
  <si>
    <t>967244478</t>
  </si>
  <si>
    <t>22:34:00</t>
  </si>
  <si>
    <t>15/02/2025 00:48:36</t>
  </si>
  <si>
    <t>94141791</t>
  </si>
  <si>
    <t>IZUIZA</t>
  </si>
  <si>
    <t>MARNITH</t>
  </si>
  <si>
    <t>11/02/1992</t>
  </si>
  <si>
    <t>47579723</t>
  </si>
  <si>
    <t>968925982</t>
  </si>
  <si>
    <t>15/02/2025</t>
  </si>
  <si>
    <t>4240</t>
  </si>
  <si>
    <t>15/02/2025 01:44:46</t>
  </si>
  <si>
    <t>94141844</t>
  </si>
  <si>
    <t>KATHERINE AYMAR</t>
  </si>
  <si>
    <t>10/01/2009</t>
  </si>
  <si>
    <t>62277294</t>
  </si>
  <si>
    <t>922542409</t>
  </si>
  <si>
    <t>15/02/2025 04:05:41</t>
  </si>
  <si>
    <t>94141864</t>
  </si>
  <si>
    <t>JIUKAM</t>
  </si>
  <si>
    <t xml:space="preserve">JIUKAM  </t>
  </si>
  <si>
    <t>04/10/1992</t>
  </si>
  <si>
    <t>48583844</t>
  </si>
  <si>
    <t>984237622</t>
  </si>
  <si>
    <t>02:08:00</t>
  </si>
  <si>
    <t>15/02/2025 05:08:19</t>
  </si>
  <si>
    <t>94141872</t>
  </si>
  <si>
    <t>FALCÓN</t>
  </si>
  <si>
    <t>RUBELITH</t>
  </si>
  <si>
    <t>18/08/1997</t>
  </si>
  <si>
    <t>76327749</t>
  </si>
  <si>
    <t>979745702</t>
  </si>
  <si>
    <t>04:08:00</t>
  </si>
  <si>
    <t>15/02/2025 05:20:55</t>
  </si>
  <si>
    <t>94142015</t>
  </si>
  <si>
    <t>MARIA ESTEFANIA</t>
  </si>
  <si>
    <t>02/05/1992</t>
  </si>
  <si>
    <t>47729970</t>
  </si>
  <si>
    <t>921001383</t>
  </si>
  <si>
    <t>15/02/2025 08:10:23</t>
  </si>
  <si>
    <t>94142105</t>
  </si>
  <si>
    <t>ANTONIA</t>
  </si>
  <si>
    <t>17/03/1990</t>
  </si>
  <si>
    <t>48578211</t>
  </si>
  <si>
    <t>929672529</t>
  </si>
  <si>
    <t>10:24:00</t>
  </si>
  <si>
    <t>15/02/2025 09:52:29</t>
  </si>
  <si>
    <t>94142129</t>
  </si>
  <si>
    <t>PAREDEZ</t>
  </si>
  <si>
    <t>AMPARO</t>
  </si>
  <si>
    <t>09/04/1999</t>
  </si>
  <si>
    <t>77268262</t>
  </si>
  <si>
    <t>942529363</t>
  </si>
  <si>
    <t>15/02/2025 10:14:20</t>
  </si>
  <si>
    <t>94142166</t>
  </si>
  <si>
    <t>LUZ ESTEFANY</t>
  </si>
  <si>
    <t>77046549</t>
  </si>
  <si>
    <t>975345992</t>
  </si>
  <si>
    <t>15/02/2025 10:49:31</t>
  </si>
  <si>
    <t>CABALLERO</t>
  </si>
  <si>
    <t>94142314</t>
  </si>
  <si>
    <t>26/05/1991</t>
  </si>
  <si>
    <t>48331798</t>
  </si>
  <si>
    <t>950580185</t>
  </si>
  <si>
    <t>15/02/2025 13:21:39</t>
  </si>
  <si>
    <t>94142450</t>
  </si>
  <si>
    <t>FARRO</t>
  </si>
  <si>
    <t>JACKELINE</t>
  </si>
  <si>
    <t>14/03/1987</t>
  </si>
  <si>
    <t>44229982</t>
  </si>
  <si>
    <t>914510100</t>
  </si>
  <si>
    <t>15/02/2025 15:49:40</t>
  </si>
  <si>
    <t>94142528</t>
  </si>
  <si>
    <t>EYLIN SUSAN</t>
  </si>
  <si>
    <t>12/10/2001</t>
  </si>
  <si>
    <t>72633638</t>
  </si>
  <si>
    <t>989424198</t>
  </si>
  <si>
    <t>2200</t>
  </si>
  <si>
    <t>15/02/2025 17:12:34</t>
  </si>
  <si>
    <t>94142532</t>
  </si>
  <si>
    <t>JAYANETH</t>
  </si>
  <si>
    <t>71520027</t>
  </si>
  <si>
    <t>953145303</t>
  </si>
  <si>
    <t>15/02/2025 17:17:21</t>
  </si>
  <si>
    <t>94142563</t>
  </si>
  <si>
    <t>CAPCHA</t>
  </si>
  <si>
    <t>MARIA GABRIELA</t>
  </si>
  <si>
    <t>28/08/1987</t>
  </si>
  <si>
    <t>44449585</t>
  </si>
  <si>
    <t>972271385</t>
  </si>
  <si>
    <t>2235</t>
  </si>
  <si>
    <t>15/02/2025 17:39:40</t>
  </si>
  <si>
    <t>94142576</t>
  </si>
  <si>
    <t>CHANTA</t>
  </si>
  <si>
    <t>04/02/2004</t>
  </si>
  <si>
    <t>75794624</t>
  </si>
  <si>
    <t>963456123</t>
  </si>
  <si>
    <t>15/02/2025 17:59:44</t>
  </si>
  <si>
    <t>94142653</t>
  </si>
  <si>
    <t>MERY</t>
  </si>
  <si>
    <t>76069034</t>
  </si>
  <si>
    <t>991555208</t>
  </si>
  <si>
    <t>18:25:00</t>
  </si>
  <si>
    <t>3296</t>
  </si>
  <si>
    <t>15/02/2025 19:28:04</t>
  </si>
  <si>
    <t>94142710</t>
  </si>
  <si>
    <t>FLOREZ</t>
  </si>
  <si>
    <t>ESLIT</t>
  </si>
  <si>
    <t>10/10/2005</t>
  </si>
  <si>
    <t>77494381</t>
  </si>
  <si>
    <t>971162051</t>
  </si>
  <si>
    <t>19:38:00</t>
  </si>
  <si>
    <t>15/02/2025 21:15:37</t>
  </si>
  <si>
    <t>94142780</t>
  </si>
  <si>
    <t xml:space="preserve">MONTEZA  </t>
  </si>
  <si>
    <t>LIZETH</t>
  </si>
  <si>
    <t>23/01/2006</t>
  </si>
  <si>
    <t>63576409</t>
  </si>
  <si>
    <t>916181129</t>
  </si>
  <si>
    <t>22:25:00</t>
  </si>
  <si>
    <t>15/02/2025 23:21:11</t>
  </si>
  <si>
    <t>94142792</t>
  </si>
  <si>
    <t>GAMEZ</t>
  </si>
  <si>
    <t>MARY MERELI</t>
  </si>
  <si>
    <t>07/07/1986</t>
  </si>
  <si>
    <t>43771697</t>
  </si>
  <si>
    <t>960127636</t>
  </si>
  <si>
    <t>20:58:00</t>
  </si>
  <si>
    <t>15/02/2025 23:46:20</t>
  </si>
  <si>
    <t>94142806</t>
  </si>
  <si>
    <t>30/11/1986</t>
  </si>
  <si>
    <t>44405886</t>
  </si>
  <si>
    <t>914414809</t>
  </si>
  <si>
    <t>16/02/2025 00:16:20</t>
  </si>
  <si>
    <t>94142865</t>
  </si>
  <si>
    <t>LUZ EMERITA</t>
  </si>
  <si>
    <t>29/12/1997</t>
  </si>
  <si>
    <t>77566350</t>
  </si>
  <si>
    <t>912465177</t>
  </si>
  <si>
    <t>16/02/2025</t>
  </si>
  <si>
    <t>51,4</t>
  </si>
  <si>
    <t>16/02/2025 01:47:52</t>
  </si>
  <si>
    <t>94142867</t>
  </si>
  <si>
    <t>DEYLITH</t>
  </si>
  <si>
    <t>78717267</t>
  </si>
  <si>
    <t>928139527</t>
  </si>
  <si>
    <t>00:19:00</t>
  </si>
  <si>
    <t>16/02/2025 01:49:43</t>
  </si>
  <si>
    <t>94142897</t>
  </si>
  <si>
    <t xml:space="preserve">INGA  </t>
  </si>
  <si>
    <t>DAMARIS MARGARITA</t>
  </si>
  <si>
    <t>20/02/2008</t>
  </si>
  <si>
    <t>76239448</t>
  </si>
  <si>
    <t>997318358</t>
  </si>
  <si>
    <t>16/02/2025 02:34:31</t>
  </si>
  <si>
    <t>94142916</t>
  </si>
  <si>
    <t>CLAUDIA ZULEMA</t>
  </si>
  <si>
    <t>08/09/1998</t>
  </si>
  <si>
    <t>73251632</t>
  </si>
  <si>
    <t>924296037</t>
  </si>
  <si>
    <t>01:50:00</t>
  </si>
  <si>
    <t>16/02/2025 03:16:28</t>
  </si>
  <si>
    <t>94143002</t>
  </si>
  <si>
    <t>09/06/1997</t>
  </si>
  <si>
    <t>74598559</t>
  </si>
  <si>
    <t>952948807</t>
  </si>
  <si>
    <t>16/02/2025 06:16:15</t>
  </si>
  <si>
    <t>94143129</t>
  </si>
  <si>
    <t>RUBY JAZMIN</t>
  </si>
  <si>
    <t>31/08/1994</t>
  </si>
  <si>
    <t>76808929</t>
  </si>
  <si>
    <t>934572055</t>
  </si>
  <si>
    <t>07:31:00</t>
  </si>
  <si>
    <t>16/02/2025 08:19:25</t>
  </si>
  <si>
    <t>94143341</t>
  </si>
  <si>
    <t>DALY</t>
  </si>
  <si>
    <t>19/12/1992</t>
  </si>
  <si>
    <t>48427245</t>
  </si>
  <si>
    <t>953210206</t>
  </si>
  <si>
    <t>16/02/2025 13:02:09</t>
  </si>
  <si>
    <t>94143361</t>
  </si>
  <si>
    <t>GLEDIS</t>
  </si>
  <si>
    <t>28/01/1996</t>
  </si>
  <si>
    <t>73700848</t>
  </si>
  <si>
    <t>956655454</t>
  </si>
  <si>
    <t>NERY</t>
  </si>
  <si>
    <t>16/02/2025 13:37:03</t>
  </si>
  <si>
    <t>94143369</t>
  </si>
  <si>
    <t xml:space="preserve">OTINIANO  </t>
  </si>
  <si>
    <t>MONICA DORIS</t>
  </si>
  <si>
    <t>48769485</t>
  </si>
  <si>
    <t>918058065</t>
  </si>
  <si>
    <t>16/02/2025 13:51:30</t>
  </si>
  <si>
    <t>94143413</t>
  </si>
  <si>
    <t xml:space="preserve">VITON  </t>
  </si>
  <si>
    <t>ENELY</t>
  </si>
  <si>
    <t>19/08/2001</t>
  </si>
  <si>
    <t>79600865</t>
  </si>
  <si>
    <t>989411386</t>
  </si>
  <si>
    <t>00006336</t>
  </si>
  <si>
    <t>SAN MARCOS</t>
  </si>
  <si>
    <t>16/02/2025 15:14:54</t>
  </si>
  <si>
    <t>94143415</t>
  </si>
  <si>
    <t>03/06/1993</t>
  </si>
  <si>
    <t>47863164</t>
  </si>
  <si>
    <t>985422180</t>
  </si>
  <si>
    <t>14:39:00</t>
  </si>
  <si>
    <t>2549</t>
  </si>
  <si>
    <t>16/02/2025 15:16:01</t>
  </si>
  <si>
    <t>94143530</t>
  </si>
  <si>
    <t>03/04/2007</t>
  </si>
  <si>
    <t>62469422</t>
  </si>
  <si>
    <t>123456789</t>
  </si>
  <si>
    <t>16/02/2025 17:28:48</t>
  </si>
  <si>
    <t>94143575</t>
  </si>
  <si>
    <t xml:space="preserve">NAUCA  </t>
  </si>
  <si>
    <t>RAFAELA</t>
  </si>
  <si>
    <t>30/09/1988</t>
  </si>
  <si>
    <t>45617637</t>
  </si>
  <si>
    <t>911816802</t>
  </si>
  <si>
    <t>17:58:00</t>
  </si>
  <si>
    <t>16/02/2025 18:20:58</t>
  </si>
  <si>
    <t>94143629</t>
  </si>
  <si>
    <t>MARIA MAYLE</t>
  </si>
  <si>
    <t>04/12/1996</t>
  </si>
  <si>
    <t>76841955</t>
  </si>
  <si>
    <t>931079947</t>
  </si>
  <si>
    <t>00006487</t>
  </si>
  <si>
    <t>16/02/2025 19:57:32</t>
  </si>
  <si>
    <t>94143630</t>
  </si>
  <si>
    <t>ANATOLIA ANITA</t>
  </si>
  <si>
    <t>81368911</t>
  </si>
  <si>
    <t>935729110</t>
  </si>
  <si>
    <t>00006624</t>
  </si>
  <si>
    <t>POLVORA</t>
  </si>
  <si>
    <t>16/02/2025 20:01:46</t>
  </si>
  <si>
    <t>94143725</t>
  </si>
  <si>
    <t>IBAÑEZ</t>
  </si>
  <si>
    <t>SANDRA ELVIRA</t>
  </si>
  <si>
    <t>23/06/1997</t>
  </si>
  <si>
    <t>73929281</t>
  </si>
  <si>
    <t>969840892</t>
  </si>
  <si>
    <t>21:33:00</t>
  </si>
  <si>
    <t>16/02/2025 23:32:50</t>
  </si>
  <si>
    <t>94143774</t>
  </si>
  <si>
    <t>20/12/1993</t>
  </si>
  <si>
    <t>48343774</t>
  </si>
  <si>
    <t>973038769</t>
  </si>
  <si>
    <t>00006500</t>
  </si>
  <si>
    <t>BARRANQUITA RIO SISA</t>
  </si>
  <si>
    <t>52,1</t>
  </si>
  <si>
    <t>0,5</t>
  </si>
  <si>
    <t>17/02/2025 01:09:47</t>
  </si>
  <si>
    <t>94143775</t>
  </si>
  <si>
    <t>CANCINO</t>
  </si>
  <si>
    <t>45226387</t>
  </si>
  <si>
    <t>999738824</t>
  </si>
  <si>
    <t>17/02/2025</t>
  </si>
  <si>
    <t>00:07:00</t>
  </si>
  <si>
    <t>17/02/2025 01:20:50</t>
  </si>
  <si>
    <t>94143840</t>
  </si>
  <si>
    <t>DANIBEL</t>
  </si>
  <si>
    <t>22/07/1997</t>
  </si>
  <si>
    <t>48910286</t>
  </si>
  <si>
    <t>919731308</t>
  </si>
  <si>
    <t>17/02/2025 04:52:23</t>
  </si>
  <si>
    <t>94143870</t>
  </si>
  <si>
    <t>HILMER CELIA</t>
  </si>
  <si>
    <t>28/10/2003</t>
  </si>
  <si>
    <t>72755016</t>
  </si>
  <si>
    <t>986816705</t>
  </si>
  <si>
    <t>03:58:00</t>
  </si>
  <si>
    <t>32.1</t>
  </si>
  <si>
    <t>17/02/2025 06:03:23</t>
  </si>
  <si>
    <t>94143953</t>
  </si>
  <si>
    <t xml:space="preserve">VEGAS  </t>
  </si>
  <si>
    <t>44800341</t>
  </si>
  <si>
    <t>920301429</t>
  </si>
  <si>
    <t>JOHN KENNY</t>
  </si>
  <si>
    <t>17/02/2025 07:30:55</t>
  </si>
  <si>
    <t>94143980</t>
  </si>
  <si>
    <t>SANDRA MABEL</t>
  </si>
  <si>
    <t>25/05/1998</t>
  </si>
  <si>
    <t>75311332</t>
  </si>
  <si>
    <t>988722658</t>
  </si>
  <si>
    <t>LESLY JANINA</t>
  </si>
  <si>
    <t>17/02/2025 07:55:14</t>
  </si>
  <si>
    <t>94143983</t>
  </si>
  <si>
    <t xml:space="preserve">MOLINA  </t>
  </si>
  <si>
    <t>MARGOTH</t>
  </si>
  <si>
    <t>71057933</t>
  </si>
  <si>
    <t>929319695</t>
  </si>
  <si>
    <t>MIRANO</t>
  </si>
  <si>
    <t xml:space="preserve">VALLEJOS  </t>
  </si>
  <si>
    <t>17/02/2025 07:58:24</t>
  </si>
  <si>
    <t>94144018</t>
  </si>
  <si>
    <t>60234498</t>
  </si>
  <si>
    <t>984196625</t>
  </si>
  <si>
    <t>17/02/2025 08:38:34</t>
  </si>
  <si>
    <t>94144028</t>
  </si>
  <si>
    <t>ENITA</t>
  </si>
  <si>
    <t>08/08/1990</t>
  </si>
  <si>
    <t>46849319</t>
  </si>
  <si>
    <t>966658367</t>
  </si>
  <si>
    <t>04:12:00</t>
  </si>
  <si>
    <t>17/02/2025 08:55:16</t>
  </si>
  <si>
    <t>94144033</t>
  </si>
  <si>
    <t>REMIGIO</t>
  </si>
  <si>
    <t xml:space="preserve">BRANDAN  </t>
  </si>
  <si>
    <t>ANGELICA ESTHER</t>
  </si>
  <si>
    <t>16/07/1997</t>
  </si>
  <si>
    <t>76625704</t>
  </si>
  <si>
    <t>992810260</t>
  </si>
  <si>
    <t>17/02/2025 08:57:14</t>
  </si>
  <si>
    <t>94144044</t>
  </si>
  <si>
    <t>CARIHUASARI</t>
  </si>
  <si>
    <t xml:space="preserve">PROAÑO  </t>
  </si>
  <si>
    <t>JOSEFINA</t>
  </si>
  <si>
    <t>26/08/1997</t>
  </si>
  <si>
    <t>61396704</t>
  </si>
  <si>
    <t>965431690</t>
  </si>
  <si>
    <t>18:52:00</t>
  </si>
  <si>
    <t>17/02/2025 09:06:08</t>
  </si>
  <si>
    <t>94144099</t>
  </si>
  <si>
    <t>24/10/1991</t>
  </si>
  <si>
    <t>48177487</t>
  </si>
  <si>
    <t>950810705</t>
  </si>
  <si>
    <t>17/02/2025 09:44:50</t>
  </si>
  <si>
    <t>94144120</t>
  </si>
  <si>
    <t>12/06/1997</t>
  </si>
  <si>
    <t>72536887</t>
  </si>
  <si>
    <t>913482959</t>
  </si>
  <si>
    <t>VILLAORDUÑA</t>
  </si>
  <si>
    <t>17/02/2025 09:55:47</t>
  </si>
  <si>
    <t>94144220</t>
  </si>
  <si>
    <t xml:space="preserve">OSTOS  </t>
  </si>
  <si>
    <t>ZENOVIA BLANCA</t>
  </si>
  <si>
    <t>16/02/1996</t>
  </si>
  <si>
    <t>76066140</t>
  </si>
  <si>
    <t>901939467</t>
  </si>
  <si>
    <t>00006562</t>
  </si>
  <si>
    <t>LEDOY</t>
  </si>
  <si>
    <t>17/02/2025 11:04:10</t>
  </si>
  <si>
    <t>94144233</t>
  </si>
  <si>
    <t xml:space="preserve">SHIJAP  </t>
  </si>
  <si>
    <t>LUCY MELISSA</t>
  </si>
  <si>
    <t>01/12/2003</t>
  </si>
  <si>
    <t>62106959</t>
  </si>
  <si>
    <t>918198018</t>
  </si>
  <si>
    <t>17/02/2025 11:10:47</t>
  </si>
  <si>
    <t>94144271</t>
  </si>
  <si>
    <t>20/02/2005</t>
  </si>
  <si>
    <t>61081573</t>
  </si>
  <si>
    <t>918815676</t>
  </si>
  <si>
    <t>10:12:00</t>
  </si>
  <si>
    <t>17/02/2025 11:33:32</t>
  </si>
  <si>
    <t>94144385</t>
  </si>
  <si>
    <t>YAHUARCANI</t>
  </si>
  <si>
    <t xml:space="preserve">HUANUIRI  </t>
  </si>
  <si>
    <t>02/12/1993</t>
  </si>
  <si>
    <t>48455797</t>
  </si>
  <si>
    <t>997152103</t>
  </si>
  <si>
    <t xml:space="preserve">LAM  </t>
  </si>
  <si>
    <t>17/02/2025 12:57:32</t>
  </si>
  <si>
    <t>NUEVO SAN MIGUEL</t>
  </si>
  <si>
    <t>SANTA ROSA DE MISHOYO</t>
  </si>
  <si>
    <t>ALTO ROQUE</t>
  </si>
  <si>
    <t>AUCALOMA</t>
  </si>
  <si>
    <t>SACANCHE</t>
  </si>
  <si>
    <t>LA HUARPIA</t>
  </si>
  <si>
    <t>CENTRO MEDICO ASISTENCIAL "SANTIAGO APOSTOL"</t>
  </si>
  <si>
    <t>ATUMPLAYA</t>
  </si>
  <si>
    <t>CEDRO</t>
  </si>
  <si>
    <t>PAJARILLO</t>
  </si>
  <si>
    <t>LA MORADA</t>
  </si>
  <si>
    <t>WINGE</t>
  </si>
  <si>
    <t>94136031</t>
  </si>
  <si>
    <t>ANITA AMPARO</t>
  </si>
  <si>
    <t>02/11/2002</t>
  </si>
  <si>
    <t>75741937</t>
  </si>
  <si>
    <t>900674462</t>
  </si>
  <si>
    <t>10/02/2025 09:28:41</t>
  </si>
  <si>
    <t>94136346</t>
  </si>
  <si>
    <t>ARRIBASPLATA</t>
  </si>
  <si>
    <t>23/04/1983</t>
  </si>
  <si>
    <t>41711082</t>
  </si>
  <si>
    <t>970724469</t>
  </si>
  <si>
    <t>08:15:00</t>
  </si>
  <si>
    <t>3066</t>
  </si>
  <si>
    <t>10/02/2025 13:09:45</t>
  </si>
  <si>
    <t>94136396</t>
  </si>
  <si>
    <t xml:space="preserve">ASCONA  </t>
  </si>
  <si>
    <t>19/08/1991</t>
  </si>
  <si>
    <t>47366450</t>
  </si>
  <si>
    <t>947367450</t>
  </si>
  <si>
    <t>23:40:00</t>
  </si>
  <si>
    <t>10/02/2025 13:58:53</t>
  </si>
  <si>
    <t>94136414</t>
  </si>
  <si>
    <t>YOBANI</t>
  </si>
  <si>
    <t>02/11/1985</t>
  </si>
  <si>
    <t>43573239</t>
  </si>
  <si>
    <t>952596342</t>
  </si>
  <si>
    <t>10/02/2025 14:09:05</t>
  </si>
  <si>
    <t>94136495</t>
  </si>
  <si>
    <t>MAGALY CONSUELO</t>
  </si>
  <si>
    <t>13/06/1999</t>
  </si>
  <si>
    <t>49031827</t>
  </si>
  <si>
    <t>975505772</t>
  </si>
  <si>
    <t>1805</t>
  </si>
  <si>
    <t>38,5</t>
  </si>
  <si>
    <t>10/02/2025 15:36:11</t>
  </si>
  <si>
    <t>94136539</t>
  </si>
  <si>
    <t xml:space="preserve">CÓRDOVA  </t>
  </si>
  <si>
    <t>YUDITH MADELEINE</t>
  </si>
  <si>
    <t>71239186</t>
  </si>
  <si>
    <t>962970226</t>
  </si>
  <si>
    <t>10/02/2025 16:17:56</t>
  </si>
  <si>
    <t>94136602</t>
  </si>
  <si>
    <t>CARHUATANTA</t>
  </si>
  <si>
    <t>RUT KARINA</t>
  </si>
  <si>
    <t>18/08/2008</t>
  </si>
  <si>
    <t>60368629</t>
  </si>
  <si>
    <t>940390365</t>
  </si>
  <si>
    <t>1705</t>
  </si>
  <si>
    <t>10/02/2025 17:10:48</t>
  </si>
  <si>
    <t>94136859</t>
  </si>
  <si>
    <t>ARELIS JACQUELINE</t>
  </si>
  <si>
    <t>20/07/1989</t>
  </si>
  <si>
    <t>45881391</t>
  </si>
  <si>
    <t>913319912</t>
  </si>
  <si>
    <t>18:05:00</t>
  </si>
  <si>
    <t>1905</t>
  </si>
  <si>
    <t>DIOCELINA</t>
  </si>
  <si>
    <t>10/02/2025 23:46:13</t>
  </si>
  <si>
    <t>94136864</t>
  </si>
  <si>
    <t xml:space="preserve">MARICHE  </t>
  </si>
  <si>
    <t>NORY ELVITA</t>
  </si>
  <si>
    <t>20/06/2008</t>
  </si>
  <si>
    <t>60391192</t>
  </si>
  <si>
    <t>921633421</t>
  </si>
  <si>
    <t>22:18:00</t>
  </si>
  <si>
    <t>10/02/2025 23:55:19</t>
  </si>
  <si>
    <t>94136890</t>
  </si>
  <si>
    <t>MARISELA</t>
  </si>
  <si>
    <t>09/12/1984</t>
  </si>
  <si>
    <t>42832272</t>
  </si>
  <si>
    <t>999789987</t>
  </si>
  <si>
    <t>3970</t>
  </si>
  <si>
    <t>11/02/2025 00:49:40</t>
  </si>
  <si>
    <t>94137014</t>
  </si>
  <si>
    <t xml:space="preserve">SANTA CRUZ  </t>
  </si>
  <si>
    <t>BERSABE</t>
  </si>
  <si>
    <t>24/12/1987</t>
  </si>
  <si>
    <t>45230906</t>
  </si>
  <si>
    <t>997899879</t>
  </si>
  <si>
    <t>04:40:00</t>
  </si>
  <si>
    <t>11/02/2025 06:12:00</t>
  </si>
  <si>
    <t>94137285</t>
  </si>
  <si>
    <t>VERGARAY</t>
  </si>
  <si>
    <t xml:space="preserve">ECHEVERRIA  </t>
  </si>
  <si>
    <t>NURY MILAGRITOS</t>
  </si>
  <si>
    <t>20/03/2000</t>
  </si>
  <si>
    <t>74804907</t>
  </si>
  <si>
    <t>935065187</t>
  </si>
  <si>
    <t>11/02/2025 10:17:50</t>
  </si>
  <si>
    <t>94137314</t>
  </si>
  <si>
    <t xml:space="preserve">SEGOBIA  </t>
  </si>
  <si>
    <t>08/11/1981</t>
  </si>
  <si>
    <t>45312178</t>
  </si>
  <si>
    <t>949558972</t>
  </si>
  <si>
    <t>08:31:00</t>
  </si>
  <si>
    <t>11/02/2025 10:37:42</t>
  </si>
  <si>
    <t>94137326</t>
  </si>
  <si>
    <t>JULY JANINA</t>
  </si>
  <si>
    <t>14/04/1995</t>
  </si>
  <si>
    <t>73017092</t>
  </si>
  <si>
    <t>981665736</t>
  </si>
  <si>
    <t>00006285</t>
  </si>
  <si>
    <t>11/02/2025 10:44:22</t>
  </si>
  <si>
    <t>94137444</t>
  </si>
  <si>
    <t xml:space="preserve">CABAÑAS  </t>
  </si>
  <si>
    <t>LIDIA DALENI</t>
  </si>
  <si>
    <t>03/08/2006</t>
  </si>
  <si>
    <t>60815572</t>
  </si>
  <si>
    <t>930441371</t>
  </si>
  <si>
    <t>11/02/2025 11:59:27</t>
  </si>
  <si>
    <t>94137519</t>
  </si>
  <si>
    <t>VANESA</t>
  </si>
  <si>
    <t>13/09/1993</t>
  </si>
  <si>
    <t>47909371</t>
  </si>
  <si>
    <t>995171554</t>
  </si>
  <si>
    <t>11/02/2025 12:58:03</t>
  </si>
  <si>
    <t>94137528</t>
  </si>
  <si>
    <t>CASTERNO</t>
  </si>
  <si>
    <t>SINDY</t>
  </si>
  <si>
    <t>19/08/1995</t>
  </si>
  <si>
    <t>48627224</t>
  </si>
  <si>
    <t>921387514</t>
  </si>
  <si>
    <t>08:09:00</t>
  </si>
  <si>
    <t>48,6</t>
  </si>
  <si>
    <t>11/02/2025 13:06:22</t>
  </si>
  <si>
    <t>94137560</t>
  </si>
  <si>
    <t>16/11/1994</t>
  </si>
  <si>
    <t>48420663</t>
  </si>
  <si>
    <t>934407591</t>
  </si>
  <si>
    <t>11/02/2025 13:31:54</t>
  </si>
  <si>
    <t>94137711</t>
  </si>
  <si>
    <t>TENTETS</t>
  </si>
  <si>
    <t xml:space="preserve">TSAMACH  </t>
  </si>
  <si>
    <t>SENEY</t>
  </si>
  <si>
    <t>74039753</t>
  </si>
  <si>
    <t>915379960</t>
  </si>
  <si>
    <t>11/02/2025 15:56:53</t>
  </si>
  <si>
    <t>94137786</t>
  </si>
  <si>
    <t>ERIKA CAMILA</t>
  </si>
  <si>
    <t>24/12/1998</t>
  </si>
  <si>
    <t>75146197</t>
  </si>
  <si>
    <t>935884907</t>
  </si>
  <si>
    <t>12:57:00</t>
  </si>
  <si>
    <t>11/02/2025 17:06:45</t>
  </si>
  <si>
    <t>94137857</t>
  </si>
  <si>
    <t>VIOLETA MARILUZ</t>
  </si>
  <si>
    <t>16/10/1982</t>
  </si>
  <si>
    <t>41822274</t>
  </si>
  <si>
    <t>959434365</t>
  </si>
  <si>
    <t>2240</t>
  </si>
  <si>
    <t>11/02/2025 18:07:22</t>
  </si>
  <si>
    <t>94137860</t>
  </si>
  <si>
    <t>ADRIANA JUDITH</t>
  </si>
  <si>
    <t>70842674</t>
  </si>
  <si>
    <t>937682540</t>
  </si>
  <si>
    <t>11:09:00</t>
  </si>
  <si>
    <t>11/02/2025 18:14:26</t>
  </si>
  <si>
    <t>94137869</t>
  </si>
  <si>
    <t>24/01/2006</t>
  </si>
  <si>
    <t>77323878</t>
  </si>
  <si>
    <t>923095819</t>
  </si>
  <si>
    <t>11/02/2025 18:19:53</t>
  </si>
  <si>
    <t>94137939</t>
  </si>
  <si>
    <t>76212540</t>
  </si>
  <si>
    <t>927038357</t>
  </si>
  <si>
    <t>18:18:00</t>
  </si>
  <si>
    <t>11/02/2025 19:22:52</t>
  </si>
  <si>
    <t>94137955</t>
  </si>
  <si>
    <t xml:space="preserve">BARDALES  </t>
  </si>
  <si>
    <t>IRIN KATIA</t>
  </si>
  <si>
    <t>73141120</t>
  </si>
  <si>
    <t>987279092</t>
  </si>
  <si>
    <t>19:53:00</t>
  </si>
  <si>
    <t>11/02/2025 19:47:34</t>
  </si>
  <si>
    <t>94138643</t>
  </si>
  <si>
    <t xml:space="preserve">CUCHO  </t>
  </si>
  <si>
    <t>FRAILAN SOLAR</t>
  </si>
  <si>
    <t>30/12/1992</t>
  </si>
  <si>
    <t>47826733</t>
  </si>
  <si>
    <t>921229872</t>
  </si>
  <si>
    <t>12/02/2025 11:30:51</t>
  </si>
  <si>
    <t>94138835</t>
  </si>
  <si>
    <t>CARMEN MARIANELA</t>
  </si>
  <si>
    <t>29/03/1988</t>
  </si>
  <si>
    <t>44985606</t>
  </si>
  <si>
    <t>919548405</t>
  </si>
  <si>
    <t>12/02/2025 14:24:15</t>
  </si>
  <si>
    <t>94138836</t>
  </si>
  <si>
    <t>MIRELI</t>
  </si>
  <si>
    <t>15/10/1995</t>
  </si>
  <si>
    <t>48646992</t>
  </si>
  <si>
    <t>979106837</t>
  </si>
  <si>
    <t>15:04:00</t>
  </si>
  <si>
    <t>12/02/2025 14:25:32</t>
  </si>
  <si>
    <t>94138897</t>
  </si>
  <si>
    <t>VILLAGOMEZ</t>
  </si>
  <si>
    <t>SAMANTA YSABEL</t>
  </si>
  <si>
    <t>05/11/1992</t>
  </si>
  <si>
    <t>47660763</t>
  </si>
  <si>
    <t>970467346</t>
  </si>
  <si>
    <t>12/02/2025 15:16:56</t>
  </si>
  <si>
    <t>94138917</t>
  </si>
  <si>
    <t>ESTHERFILIA</t>
  </si>
  <si>
    <t>05/03/1991</t>
  </si>
  <si>
    <t>47701277</t>
  </si>
  <si>
    <t>998582011</t>
  </si>
  <si>
    <t>46,6</t>
  </si>
  <si>
    <t>12/02/2025 15:37:54</t>
  </si>
  <si>
    <t>94138935</t>
  </si>
  <si>
    <t xml:space="preserve">OJANASTA  </t>
  </si>
  <si>
    <t>CINDY DIANA</t>
  </si>
  <si>
    <t>75320416</t>
  </si>
  <si>
    <t>924447768</t>
  </si>
  <si>
    <t>13:56:00</t>
  </si>
  <si>
    <t>2688</t>
  </si>
  <si>
    <t>12/02/2025 15:53:15</t>
  </si>
  <si>
    <t>94139029</t>
  </si>
  <si>
    <t>YOLIS ERLITA</t>
  </si>
  <si>
    <t>15/06/1981</t>
  </si>
  <si>
    <t>48063277</t>
  </si>
  <si>
    <t>943635307</t>
  </si>
  <si>
    <t>12/02/2025 17:19:47</t>
  </si>
  <si>
    <t>94139062</t>
  </si>
  <si>
    <t>MARISOL</t>
  </si>
  <si>
    <t>25/02/1997</t>
  </si>
  <si>
    <t>71839660</t>
  </si>
  <si>
    <t>902912139</t>
  </si>
  <si>
    <t>12/02/2025 17:52:10</t>
  </si>
  <si>
    <t>94139357</t>
  </si>
  <si>
    <t>YURI DEL PILAR</t>
  </si>
  <si>
    <t>20/10/1988</t>
  </si>
  <si>
    <t>45381123</t>
  </si>
  <si>
    <t>941964346</t>
  </si>
  <si>
    <t>13/02/2025 00:34:45</t>
  </si>
  <si>
    <t>94139401</t>
  </si>
  <si>
    <t>JHOSELYN MERCEDES</t>
  </si>
  <si>
    <t>09/09/1997</t>
  </si>
  <si>
    <t>72275170</t>
  </si>
  <si>
    <t>917784185</t>
  </si>
  <si>
    <t>21:53:00</t>
  </si>
  <si>
    <t>2545</t>
  </si>
  <si>
    <t>13/02/2025 01:52:56</t>
  </si>
  <si>
    <t>94139508</t>
  </si>
  <si>
    <t>MARIA FANNY</t>
  </si>
  <si>
    <t>15/10/2000</t>
  </si>
  <si>
    <t>77696340</t>
  </si>
  <si>
    <t>968377975</t>
  </si>
  <si>
    <t>13/02/2025 06:12:01</t>
  </si>
  <si>
    <t>94139509</t>
  </si>
  <si>
    <t>25/05/1989</t>
  </si>
  <si>
    <t>45744732</t>
  </si>
  <si>
    <t>925391056</t>
  </si>
  <si>
    <t>13/02/2025 06:17:04</t>
  </si>
  <si>
    <t>94139516</t>
  </si>
  <si>
    <t>17/12/1996</t>
  </si>
  <si>
    <t>71115861</t>
  </si>
  <si>
    <t>960830953</t>
  </si>
  <si>
    <t>13/02/2025 06:28:52</t>
  </si>
  <si>
    <t>94139781</t>
  </si>
  <si>
    <t>MARIA MAGDALE</t>
  </si>
  <si>
    <t>04/05/2006</t>
  </si>
  <si>
    <t>60604807</t>
  </si>
  <si>
    <t>901921291</t>
  </si>
  <si>
    <t>13/02/2025 10:32:06</t>
  </si>
  <si>
    <t>94140023</t>
  </si>
  <si>
    <t>CCARHUASLLA</t>
  </si>
  <si>
    <t>MARIA AUROLINA</t>
  </si>
  <si>
    <t>12/12/1985</t>
  </si>
  <si>
    <t>43357739</t>
  </si>
  <si>
    <t>948063357</t>
  </si>
  <si>
    <t>13/02/2025 13:39:44</t>
  </si>
  <si>
    <t>94140041</t>
  </si>
  <si>
    <t>14/10/1986</t>
  </si>
  <si>
    <t>45323532</t>
  </si>
  <si>
    <t>936416438</t>
  </si>
  <si>
    <t>13/02/2025 13:54:23</t>
  </si>
  <si>
    <t>94140099</t>
  </si>
  <si>
    <t>BEBELU</t>
  </si>
  <si>
    <t>20/07/1995</t>
  </si>
  <si>
    <t>48770794</t>
  </si>
  <si>
    <t>912306114</t>
  </si>
  <si>
    <t>4285</t>
  </si>
  <si>
    <t>13/02/2025 14:58:32</t>
  </si>
  <si>
    <t>94140111</t>
  </si>
  <si>
    <t>CARTAGENA</t>
  </si>
  <si>
    <t>48728358</t>
  </si>
  <si>
    <t>901070393</t>
  </si>
  <si>
    <t>10:23:00</t>
  </si>
  <si>
    <t>13/02/2025 15:10:51</t>
  </si>
  <si>
    <t>94140875</t>
  </si>
  <si>
    <t>TANUS</t>
  </si>
  <si>
    <t>YEFRANNYS ANGELICA</t>
  </si>
  <si>
    <t>006939996</t>
  </si>
  <si>
    <t>910637128</t>
  </si>
  <si>
    <t>14/02/2025 09:11:19</t>
  </si>
  <si>
    <t>94140912</t>
  </si>
  <si>
    <t xml:space="preserve">VELIZ  </t>
  </si>
  <si>
    <t>NATALIA PAULINA</t>
  </si>
  <si>
    <t>75478920</t>
  </si>
  <si>
    <t>925643457</t>
  </si>
  <si>
    <t>51,3</t>
  </si>
  <si>
    <t>14/02/2025 09:30:20</t>
  </si>
  <si>
    <t>94141018</t>
  </si>
  <si>
    <t>ARIANA STEFANI</t>
  </si>
  <si>
    <t>12/10/2008</t>
  </si>
  <si>
    <t>61480716</t>
  </si>
  <si>
    <t>969126600</t>
  </si>
  <si>
    <t>11:10:00</t>
  </si>
  <si>
    <t>14/02/2025 10:42:17</t>
  </si>
  <si>
    <t>94141033</t>
  </si>
  <si>
    <t>LIZ MILENY</t>
  </si>
  <si>
    <t>23/03/2004</t>
  </si>
  <si>
    <t>75839424</t>
  </si>
  <si>
    <t>913272693</t>
  </si>
  <si>
    <t>12:38:00</t>
  </si>
  <si>
    <t>14/02/2025 10:51:31</t>
  </si>
  <si>
    <t>94141045</t>
  </si>
  <si>
    <t>CHUQUIPA</t>
  </si>
  <si>
    <t>TAVITA ABELINA</t>
  </si>
  <si>
    <t>29/07/1988</t>
  </si>
  <si>
    <t>45290005</t>
  </si>
  <si>
    <t>913977225</t>
  </si>
  <si>
    <t>14/02/2025 11:03:36</t>
  </si>
  <si>
    <t>94141105</t>
  </si>
  <si>
    <t>KELLY RUTH</t>
  </si>
  <si>
    <t>26/10/2003</t>
  </si>
  <si>
    <t>76551402</t>
  </si>
  <si>
    <t>942463387</t>
  </si>
  <si>
    <t>10:51:00</t>
  </si>
  <si>
    <t>2170</t>
  </si>
  <si>
    <t>14/02/2025 11:48:17</t>
  </si>
  <si>
    <t>94141149</t>
  </si>
  <si>
    <t>76538251</t>
  </si>
  <si>
    <t>916308711</t>
  </si>
  <si>
    <t>14/02/2025 12:15:38</t>
  </si>
  <si>
    <t>94141286</t>
  </si>
  <si>
    <t>KASSANDRA</t>
  </si>
  <si>
    <t>71857467</t>
  </si>
  <si>
    <t>935405665</t>
  </si>
  <si>
    <t>10:07:00</t>
  </si>
  <si>
    <t>14/02/2025 13:50:34</t>
  </si>
  <si>
    <t>94141434</t>
  </si>
  <si>
    <t>04/01/2002</t>
  </si>
  <si>
    <t>61124827</t>
  </si>
  <si>
    <t>919680252</t>
  </si>
  <si>
    <t>14/02/2025 16:13:38</t>
  </si>
  <si>
    <t>94141524</t>
  </si>
  <si>
    <t>TAPIA</t>
  </si>
  <si>
    <t>ESTERFIDIA</t>
  </si>
  <si>
    <t>75582434</t>
  </si>
  <si>
    <t>917191714</t>
  </si>
  <si>
    <t>16:32:00</t>
  </si>
  <si>
    <t>14/02/2025 17:43:17</t>
  </si>
  <si>
    <t>94141544</t>
  </si>
  <si>
    <t>SAYRI MEDALIT</t>
  </si>
  <si>
    <t>14/04/1991</t>
  </si>
  <si>
    <t>46925001</t>
  </si>
  <si>
    <t>927855815</t>
  </si>
  <si>
    <t>16:09:00</t>
  </si>
  <si>
    <t>14/02/2025 18:09:28</t>
  </si>
  <si>
    <t>94141558</t>
  </si>
  <si>
    <t>ANITA LILY</t>
  </si>
  <si>
    <t>18/03/2001</t>
  </si>
  <si>
    <t>74350112</t>
  </si>
  <si>
    <t>917458661</t>
  </si>
  <si>
    <t>15:12:00</t>
  </si>
  <si>
    <t>14/02/2025 18:23:09</t>
  </si>
  <si>
    <t>94141574</t>
  </si>
  <si>
    <t>IRENE</t>
  </si>
  <si>
    <t>17/01/2009</t>
  </si>
  <si>
    <t>61575356</t>
  </si>
  <si>
    <t>930309086</t>
  </si>
  <si>
    <t>14/02/2025 18:39:22</t>
  </si>
  <si>
    <t>94141592</t>
  </si>
  <si>
    <t>TILSA</t>
  </si>
  <si>
    <t>23/12/1988</t>
  </si>
  <si>
    <t>45635861</t>
  </si>
  <si>
    <t>927499204</t>
  </si>
  <si>
    <t>14/02/2025 18:52:00</t>
  </si>
  <si>
    <t>94141611</t>
  </si>
  <si>
    <t>ZUTA</t>
  </si>
  <si>
    <t>01/05/2001</t>
  </si>
  <si>
    <t>75871718</t>
  </si>
  <si>
    <t>07:34:00</t>
  </si>
  <si>
    <t>50,8</t>
  </si>
  <si>
    <t>14/02/2025 19:18:52</t>
  </si>
  <si>
    <t>94141684</t>
  </si>
  <si>
    <t>JANETH MAGALI</t>
  </si>
  <si>
    <t>10/10/1985</t>
  </si>
  <si>
    <t>45189973</t>
  </si>
  <si>
    <t>926015362</t>
  </si>
  <si>
    <t>14/02/2025 21:49:31</t>
  </si>
  <si>
    <t>94141710</t>
  </si>
  <si>
    <t>GUABLOCHE</t>
  </si>
  <si>
    <t>GUILLERMINA</t>
  </si>
  <si>
    <t>12/05/1991</t>
  </si>
  <si>
    <t>47244040</t>
  </si>
  <si>
    <t>984279004</t>
  </si>
  <si>
    <t>14/02/2025 22:51:19</t>
  </si>
  <si>
    <t>94141717</t>
  </si>
  <si>
    <t>EDHIT VIVIANA PAMELA</t>
  </si>
  <si>
    <t>24/06/2005</t>
  </si>
  <si>
    <t>76403357</t>
  </si>
  <si>
    <t>931292932</t>
  </si>
  <si>
    <t>14/02/2025 23:10:00</t>
  </si>
  <si>
    <t>94142053</t>
  </si>
  <si>
    <t>LEYDI DIANA</t>
  </si>
  <si>
    <t>04/02/2007</t>
  </si>
  <si>
    <t>60910419</t>
  </si>
  <si>
    <t>907871000</t>
  </si>
  <si>
    <t>15/02/2025 08:58:09</t>
  </si>
  <si>
    <t>94142288</t>
  </si>
  <si>
    <t>CHUINGA</t>
  </si>
  <si>
    <t>NORMALINDA</t>
  </si>
  <si>
    <t>76962125</t>
  </si>
  <si>
    <t>930815394</t>
  </si>
  <si>
    <t>15/02/2025 12:55:54</t>
  </si>
  <si>
    <t>94142380</t>
  </si>
  <si>
    <t xml:space="preserve">CONDORACHAY  </t>
  </si>
  <si>
    <t>SHEYLA JULISSA</t>
  </si>
  <si>
    <t>10/05/1997</t>
  </si>
  <si>
    <t>76902791</t>
  </si>
  <si>
    <t>950268259</t>
  </si>
  <si>
    <t>15/02/2025 14:35:32</t>
  </si>
  <si>
    <t>94142429</t>
  </si>
  <si>
    <t xml:space="preserve">PATRICIO  </t>
  </si>
  <si>
    <t>LISBETH GUICELA</t>
  </si>
  <si>
    <t>23/10/1994</t>
  </si>
  <si>
    <t>75459469</t>
  </si>
  <si>
    <t>902110793</t>
  </si>
  <si>
    <t>00005748</t>
  </si>
  <si>
    <t>SAN MARTIN DE PORRES</t>
  </si>
  <si>
    <t>15/02/2025 15:33:05</t>
  </si>
  <si>
    <t>94142459</t>
  </si>
  <si>
    <t>DELICIA</t>
  </si>
  <si>
    <t>08/01/1991</t>
  </si>
  <si>
    <t>46704807</t>
  </si>
  <si>
    <t>924657074</t>
  </si>
  <si>
    <t>17:48:00</t>
  </si>
  <si>
    <t>31.3</t>
  </si>
  <si>
    <t xml:space="preserve">SIFONTES </t>
  </si>
  <si>
    <t xml:space="preserve">CABELLO </t>
  </si>
  <si>
    <t>AURIMAR DEL VALLE</t>
  </si>
  <si>
    <t>15/02/2025 15:57:00</t>
  </si>
  <si>
    <t>94142468</t>
  </si>
  <si>
    <t>08/11/1991</t>
  </si>
  <si>
    <t>47781618</t>
  </si>
  <si>
    <t>986836296</t>
  </si>
  <si>
    <t>15/02/2025 16:01:41</t>
  </si>
  <si>
    <t>94142483</t>
  </si>
  <si>
    <t>LILIANA ITALA</t>
  </si>
  <si>
    <t>47028097</t>
  </si>
  <si>
    <t>916974302</t>
  </si>
  <si>
    <t>00034097</t>
  </si>
  <si>
    <t>PUESTO DE SALUD POTRERILLO</t>
  </si>
  <si>
    <t>15/02/2025 16:14:01</t>
  </si>
  <si>
    <t>94142604</t>
  </si>
  <si>
    <t>BRENDALIZ</t>
  </si>
  <si>
    <t>11/05/2001</t>
  </si>
  <si>
    <t>73858747</t>
  </si>
  <si>
    <t>916416975</t>
  </si>
  <si>
    <t>3195</t>
  </si>
  <si>
    <t>15/02/2025 18:28:46</t>
  </si>
  <si>
    <t>94142774</t>
  </si>
  <si>
    <t xml:space="preserve">LLAMO  </t>
  </si>
  <si>
    <t>01/09/1987</t>
  </si>
  <si>
    <t>45313423</t>
  </si>
  <si>
    <t>943459602</t>
  </si>
  <si>
    <t>15/02/2025 23:09:10</t>
  </si>
  <si>
    <t>94142776</t>
  </si>
  <si>
    <t>JENNIFER SHARON</t>
  </si>
  <si>
    <t>05/03/1985</t>
  </si>
  <si>
    <t>42977608</t>
  </si>
  <si>
    <t>950595728</t>
  </si>
  <si>
    <t>15/02/2025 23:13:52</t>
  </si>
  <si>
    <t>94142790</t>
  </si>
  <si>
    <t>MARJHORE NATHALI</t>
  </si>
  <si>
    <t>24/11/1996</t>
  </si>
  <si>
    <t>76730878</t>
  </si>
  <si>
    <t>917357071</t>
  </si>
  <si>
    <t>00007131</t>
  </si>
  <si>
    <t>DOS DE MAYO DE YURIMAGUAS</t>
  </si>
  <si>
    <t>15/02/2025 23:40:17</t>
  </si>
  <si>
    <t>94142797</t>
  </si>
  <si>
    <t>15/02/2025 23:53:59</t>
  </si>
  <si>
    <t>94142941</t>
  </si>
  <si>
    <t>VIN</t>
  </si>
  <si>
    <t>20/12/2002</t>
  </si>
  <si>
    <t>61722144</t>
  </si>
  <si>
    <t>974391262</t>
  </si>
  <si>
    <t>16/02/2025 04:13:31</t>
  </si>
  <si>
    <t>94142944</t>
  </si>
  <si>
    <t>28/03/1990</t>
  </si>
  <si>
    <t>46237269</t>
  </si>
  <si>
    <t>981611562</t>
  </si>
  <si>
    <t>800</t>
  </si>
  <si>
    <t>16/02/2025 04:15:42</t>
  </si>
  <si>
    <t>94143365</t>
  </si>
  <si>
    <t>MARILUZ</t>
  </si>
  <si>
    <t>10/09/1988</t>
  </si>
  <si>
    <t>46969122</t>
  </si>
  <si>
    <t>950393906</t>
  </si>
  <si>
    <t>16/02/2025 13:40:50</t>
  </si>
  <si>
    <t>94143446</t>
  </si>
  <si>
    <t>SANANCINO</t>
  </si>
  <si>
    <t>MERFLORITH</t>
  </si>
  <si>
    <t>71272920</t>
  </si>
  <si>
    <t>992910077</t>
  </si>
  <si>
    <t>11:33:00</t>
  </si>
  <si>
    <t>16/02/2025 16:02:59</t>
  </si>
  <si>
    <t>94143479</t>
  </si>
  <si>
    <t>MERCIT</t>
  </si>
  <si>
    <t>44223371</t>
  </si>
  <si>
    <t>957066957</t>
  </si>
  <si>
    <t>16/02/2025 16:38:12</t>
  </si>
  <si>
    <t>94143832</t>
  </si>
  <si>
    <t>28/03/1985</t>
  </si>
  <si>
    <t>43397569</t>
  </si>
  <si>
    <t>945078089</t>
  </si>
  <si>
    <t>02:37:00</t>
  </si>
  <si>
    <t>17/02/2025 04:18:49</t>
  </si>
  <si>
    <t>94143834</t>
  </si>
  <si>
    <t>17/02/2025 04:24:24</t>
  </si>
  <si>
    <t>94143860</t>
  </si>
  <si>
    <t>AMASIFEN</t>
  </si>
  <si>
    <t>LUDY MERCEDES</t>
  </si>
  <si>
    <t>25/05/2000</t>
  </si>
  <si>
    <t>60131721</t>
  </si>
  <si>
    <t>960131721</t>
  </si>
  <si>
    <t>03:09:00</t>
  </si>
  <si>
    <t>17/02/2025 05:48:33</t>
  </si>
  <si>
    <t>94144072</t>
  </si>
  <si>
    <t>SEVERINA</t>
  </si>
  <si>
    <t>70786612</t>
  </si>
  <si>
    <t>975667612</t>
  </si>
  <si>
    <t>07:53:00</t>
  </si>
  <si>
    <t>17/02/2025 09:26:44</t>
  </si>
  <si>
    <t>94144236</t>
  </si>
  <si>
    <t>10/09/1984</t>
  </si>
  <si>
    <t>42620575</t>
  </si>
  <si>
    <t>935131386</t>
  </si>
  <si>
    <t>10:09:00</t>
  </si>
  <si>
    <t>17/02/2025 11:13:39</t>
  </si>
  <si>
    <t>94144316</t>
  </si>
  <si>
    <t>26/04/1981</t>
  </si>
  <si>
    <t>41858874</t>
  </si>
  <si>
    <t>942944233</t>
  </si>
  <si>
    <t>4306</t>
  </si>
  <si>
    <t>17/02/2025 12:01:44</t>
  </si>
  <si>
    <t>94144337</t>
  </si>
  <si>
    <t>75872994</t>
  </si>
  <si>
    <t>929785930</t>
  </si>
  <si>
    <t>2972</t>
  </si>
  <si>
    <t>17/02/2025 12:17:35</t>
  </si>
  <si>
    <t>94144406</t>
  </si>
  <si>
    <t>YANQUI</t>
  </si>
  <si>
    <t>SHANTAL</t>
  </si>
  <si>
    <t>16/09/2010</t>
  </si>
  <si>
    <t>74682630</t>
  </si>
  <si>
    <t>904285030</t>
  </si>
  <si>
    <t>08:34:00</t>
  </si>
  <si>
    <t>17/02/2025 13:17:26</t>
  </si>
  <si>
    <t>94144424</t>
  </si>
  <si>
    <t>45863909</t>
  </si>
  <si>
    <t>935479721</t>
  </si>
  <si>
    <t>15:26:00</t>
  </si>
  <si>
    <t>17/02/2025 13:28:28</t>
  </si>
  <si>
    <t>94144500</t>
  </si>
  <si>
    <t>SINTI</t>
  </si>
  <si>
    <t>ROSBITH</t>
  </si>
  <si>
    <t>09/05/1990</t>
  </si>
  <si>
    <t>46333221</t>
  </si>
  <si>
    <t>968713340</t>
  </si>
  <si>
    <t>12:59:00</t>
  </si>
  <si>
    <t>17/02/2025 14:46:28</t>
  </si>
  <si>
    <t>94144513</t>
  </si>
  <si>
    <t>SANDRA IRINA</t>
  </si>
  <si>
    <t>18/01/1992</t>
  </si>
  <si>
    <t>71955878</t>
  </si>
  <si>
    <t>942473144</t>
  </si>
  <si>
    <t>TANG</t>
  </si>
  <si>
    <t>CARMINA</t>
  </si>
  <si>
    <t>17/02/2025 14:58:22</t>
  </si>
  <si>
    <t>94144526</t>
  </si>
  <si>
    <t>LINI FANNY</t>
  </si>
  <si>
    <t>11/03/1989</t>
  </si>
  <si>
    <t>48576322</t>
  </si>
  <si>
    <t>917936072</t>
  </si>
  <si>
    <t>17/02/2025 15:12:28</t>
  </si>
  <si>
    <t>94144546</t>
  </si>
  <si>
    <t>YACUPAICO</t>
  </si>
  <si>
    <t>COVITA</t>
  </si>
  <si>
    <t>01/11/1997</t>
  </si>
  <si>
    <t>76973665</t>
  </si>
  <si>
    <t>914391579</t>
  </si>
  <si>
    <t>17/02/2025 15:25:26</t>
  </si>
  <si>
    <t>94144553</t>
  </si>
  <si>
    <t>AUROLINDA</t>
  </si>
  <si>
    <t>06/10/1988</t>
  </si>
  <si>
    <t>46652886</t>
  </si>
  <si>
    <t>928183389</t>
  </si>
  <si>
    <t>00006377</t>
  </si>
  <si>
    <t>LAS FLORES DE MAMONAQUIHUA</t>
  </si>
  <si>
    <t>10:16:00</t>
  </si>
  <si>
    <t>17/02/2025 15:32:52</t>
  </si>
  <si>
    <t>94144554</t>
  </si>
  <si>
    <t xml:space="preserve">TARIFEÑO  </t>
  </si>
  <si>
    <t>MARIA IMELDA</t>
  </si>
  <si>
    <t>30/11/1996</t>
  </si>
  <si>
    <t>77067127</t>
  </si>
  <si>
    <t>930469272</t>
  </si>
  <si>
    <t>00007298</t>
  </si>
  <si>
    <t>LA NACIENTE DEL RIO NEGRO</t>
  </si>
  <si>
    <t>09:27:00</t>
  </si>
  <si>
    <t>17/02/2025 15:32:59</t>
  </si>
  <si>
    <t>94144562</t>
  </si>
  <si>
    <t>YERARDINE YACORI</t>
  </si>
  <si>
    <t>21/07/2006</t>
  </si>
  <si>
    <t>60166953</t>
  </si>
  <si>
    <t>966261951</t>
  </si>
  <si>
    <t>49,4</t>
  </si>
  <si>
    <t>17/02/2025 15:41:16</t>
  </si>
  <si>
    <t>94144616</t>
  </si>
  <si>
    <t>ROSSANA</t>
  </si>
  <si>
    <t>07/08/1992</t>
  </si>
  <si>
    <t>48277313</t>
  </si>
  <si>
    <t>938445472</t>
  </si>
  <si>
    <t>17/02/2025 16:33:07</t>
  </si>
  <si>
    <t>94144889</t>
  </si>
  <si>
    <t>71501240</t>
  </si>
  <si>
    <t>941575849</t>
  </si>
  <si>
    <t>19:33:00</t>
  </si>
  <si>
    <t>17/02/2025 21:57:00</t>
  </si>
  <si>
    <t>94145061</t>
  </si>
  <si>
    <t>21/05/1989</t>
  </si>
  <si>
    <t>46881287</t>
  </si>
  <si>
    <t>935321891</t>
  </si>
  <si>
    <t>18/02/2025</t>
  </si>
  <si>
    <t>4145</t>
  </si>
  <si>
    <t>18/02/2025 02:50:34</t>
  </si>
  <si>
    <t>94145070</t>
  </si>
  <si>
    <t xml:space="preserve">VACA  </t>
  </si>
  <si>
    <t>DANI FLOR</t>
  </si>
  <si>
    <t>25/01/2005</t>
  </si>
  <si>
    <t>76990997</t>
  </si>
  <si>
    <t>950081866</t>
  </si>
  <si>
    <t>18/02/2025 03:10:56</t>
  </si>
  <si>
    <t>94145131</t>
  </si>
  <si>
    <t>MARIA MERY</t>
  </si>
  <si>
    <t>04/12/1997</t>
  </si>
  <si>
    <t>77350645</t>
  </si>
  <si>
    <t>910484397</t>
  </si>
  <si>
    <t>18/02/2025 05:32:16</t>
  </si>
  <si>
    <t>94145156</t>
  </si>
  <si>
    <t>27/03/1992</t>
  </si>
  <si>
    <t>47311950</t>
  </si>
  <si>
    <t>913303612</t>
  </si>
  <si>
    <t>21:35:00</t>
  </si>
  <si>
    <t>18/02/2025 06:14:08</t>
  </si>
  <si>
    <t>94145227</t>
  </si>
  <si>
    <t>TANIA MARIOLITH</t>
  </si>
  <si>
    <t>14/04/1989</t>
  </si>
  <si>
    <t>46334380</t>
  </si>
  <si>
    <t>908543109</t>
  </si>
  <si>
    <t>18/02/2025 07:22:25</t>
  </si>
  <si>
    <t>94145242</t>
  </si>
  <si>
    <t>QUINBERLY</t>
  </si>
  <si>
    <t>06/10/1994</t>
  </si>
  <si>
    <t>75751352</t>
  </si>
  <si>
    <t>930852339</t>
  </si>
  <si>
    <t>1400</t>
  </si>
  <si>
    <t>18/02/2025 07:34:50</t>
  </si>
  <si>
    <t>94145245</t>
  </si>
  <si>
    <t>DEYSITH</t>
  </si>
  <si>
    <t>26/03/1985</t>
  </si>
  <si>
    <t>42898228</t>
  </si>
  <si>
    <t>000000005</t>
  </si>
  <si>
    <t>18/02/2025 07:36:11</t>
  </si>
  <si>
    <t>94145252</t>
  </si>
  <si>
    <t>1320</t>
  </si>
  <si>
    <t>18/02/2025 07:40:58</t>
  </si>
  <si>
    <t>94145261</t>
  </si>
  <si>
    <t xml:space="preserve">MAX  </t>
  </si>
  <si>
    <t>11/03/2004</t>
  </si>
  <si>
    <t>76695038</t>
  </si>
  <si>
    <t>900656934</t>
  </si>
  <si>
    <t>18/02/2025 07:47:40</t>
  </si>
  <si>
    <t>94145269</t>
  </si>
  <si>
    <t>SALVADOR</t>
  </si>
  <si>
    <t>ROSA ANGELICA</t>
  </si>
  <si>
    <t>79493314</t>
  </si>
  <si>
    <t>819684124</t>
  </si>
  <si>
    <t>18/02/2025 07:54:18</t>
  </si>
  <si>
    <t>94145276</t>
  </si>
  <si>
    <t>YULISA LIZBET</t>
  </si>
  <si>
    <t>07/02/2002</t>
  </si>
  <si>
    <t>77130402</t>
  </si>
  <si>
    <t>991438958</t>
  </si>
  <si>
    <t>4200</t>
  </si>
  <si>
    <t>18/02/2025 07:58:31</t>
  </si>
  <si>
    <t>94145279</t>
  </si>
  <si>
    <t>PATROCINA</t>
  </si>
  <si>
    <t>14/08/2002</t>
  </si>
  <si>
    <t>76362647</t>
  </si>
  <si>
    <t>918401460</t>
  </si>
  <si>
    <t>UGARTE</t>
  </si>
  <si>
    <t>MIDORY KELSY</t>
  </si>
  <si>
    <t>18/02/2025 08:00:57</t>
  </si>
  <si>
    <t>94145289</t>
  </si>
  <si>
    <t>ANGELITA JANETH</t>
  </si>
  <si>
    <t>09/06/2005</t>
  </si>
  <si>
    <t>75335046</t>
  </si>
  <si>
    <t>926152327</t>
  </si>
  <si>
    <t>18/02/2025 08:10:09</t>
  </si>
  <si>
    <t>94145366</t>
  </si>
  <si>
    <t xml:space="preserve">CURIMOZON  </t>
  </si>
  <si>
    <t>JHOSENY</t>
  </si>
  <si>
    <t>25/01/2007</t>
  </si>
  <si>
    <t>63227402</t>
  </si>
  <si>
    <t>921512090</t>
  </si>
  <si>
    <t>18/02/2025 09:34:40</t>
  </si>
  <si>
    <t>94145469</t>
  </si>
  <si>
    <t>FIORELLA</t>
  </si>
  <si>
    <t>17/09/2002</t>
  </si>
  <si>
    <t>74932665</t>
  </si>
  <si>
    <t>907155934</t>
  </si>
  <si>
    <t>09:11:00</t>
  </si>
  <si>
    <t>18/02/2025 10:37:31</t>
  </si>
  <si>
    <t>94145621</t>
  </si>
  <si>
    <t>ESTACIO</t>
  </si>
  <si>
    <t>ARELLANO</t>
  </si>
  <si>
    <t>LILY</t>
  </si>
  <si>
    <t>29/06/2001</t>
  </si>
  <si>
    <t>75403580</t>
  </si>
  <si>
    <t>968856237</t>
  </si>
  <si>
    <t>18/02/2025 12:14:24</t>
  </si>
  <si>
    <t>94145637</t>
  </si>
  <si>
    <t>SUGEYLY ESTRELLA</t>
  </si>
  <si>
    <t>73984145</t>
  </si>
  <si>
    <t>916406448</t>
  </si>
  <si>
    <t>18/02/2025 12:24:05</t>
  </si>
  <si>
    <t>94145653</t>
  </si>
  <si>
    <t>ROILI</t>
  </si>
  <si>
    <t>29/08/1999</t>
  </si>
  <si>
    <t>62987389</t>
  </si>
  <si>
    <t>10:35:00</t>
  </si>
  <si>
    <t xml:space="preserve">HUAÑA  </t>
  </si>
  <si>
    <t>18/02/2025 12:38:05</t>
  </si>
  <si>
    <t>94145718</t>
  </si>
  <si>
    <t>RONCAL</t>
  </si>
  <si>
    <t>LUZ CRISTINA</t>
  </si>
  <si>
    <t>22/05/1989</t>
  </si>
  <si>
    <t>70024758</t>
  </si>
  <si>
    <t>938506635</t>
  </si>
  <si>
    <t>4310</t>
  </si>
  <si>
    <t>18/02/2025 13:24:30</t>
  </si>
  <si>
    <t>94145744</t>
  </si>
  <si>
    <t>01/10/1984</t>
  </si>
  <si>
    <t>42655134</t>
  </si>
  <si>
    <t>969857160</t>
  </si>
  <si>
    <t>18/02/2025 13:43:04</t>
  </si>
  <si>
    <t>94145762</t>
  </si>
  <si>
    <t>20/09/1995</t>
  </si>
  <si>
    <t>72234862</t>
  </si>
  <si>
    <t>929282972</t>
  </si>
  <si>
    <t>12:55:00</t>
  </si>
  <si>
    <t>18/02/2025 14:00:58</t>
  </si>
  <si>
    <t>94145773</t>
  </si>
  <si>
    <t>ERIKA FABIOLA</t>
  </si>
  <si>
    <t>23/09/2000</t>
  </si>
  <si>
    <t>73215637</t>
  </si>
  <si>
    <t>930537346</t>
  </si>
  <si>
    <t>2180</t>
  </si>
  <si>
    <t>18/02/2025 14:08:26</t>
  </si>
  <si>
    <t>94145787</t>
  </si>
  <si>
    <t>FRANCIS DANUSCA</t>
  </si>
  <si>
    <t>24/12/2007</t>
  </si>
  <si>
    <t>78047937</t>
  </si>
  <si>
    <t>958320791</t>
  </si>
  <si>
    <t>18/02/2025 14:21:48</t>
  </si>
  <si>
    <t>94145946</t>
  </si>
  <si>
    <t xml:space="preserve">BERROSPI  </t>
  </si>
  <si>
    <t>LIZ VIVIANA</t>
  </si>
  <si>
    <t>06/09/1983</t>
  </si>
  <si>
    <t>46774367</t>
  </si>
  <si>
    <t>924233782</t>
  </si>
  <si>
    <t>18/02/2025 16:55:15</t>
  </si>
  <si>
    <t>94145962</t>
  </si>
  <si>
    <t xml:space="preserve">AGIP  </t>
  </si>
  <si>
    <t>22/08/1977</t>
  </si>
  <si>
    <t>01163094</t>
  </si>
  <si>
    <t>978985473</t>
  </si>
  <si>
    <t>00005029</t>
  </si>
  <si>
    <t>SAN JUAN DE CUTERVO</t>
  </si>
  <si>
    <t>18/02/2025 17:10:56</t>
  </si>
  <si>
    <t>94146006</t>
  </si>
  <si>
    <t>ANALY</t>
  </si>
  <si>
    <t>18/09/1996</t>
  </si>
  <si>
    <t>73230164</t>
  </si>
  <si>
    <t>916114460</t>
  </si>
  <si>
    <t>15:53:00</t>
  </si>
  <si>
    <t>18/02/2025 18:01:22</t>
  </si>
  <si>
    <t>94146041</t>
  </si>
  <si>
    <t>ROSA MILAGROS</t>
  </si>
  <si>
    <t>23/08/1997</t>
  </si>
  <si>
    <t>61999518</t>
  </si>
  <si>
    <t>954271453</t>
  </si>
  <si>
    <t>17:06:00</t>
  </si>
  <si>
    <t>18/02/2025 18:33:31</t>
  </si>
  <si>
    <t>94146074</t>
  </si>
  <si>
    <t xml:space="preserve">OBLITAS  </t>
  </si>
  <si>
    <t>SABINA</t>
  </si>
  <si>
    <t>18/09/1994</t>
  </si>
  <si>
    <t>71888016</t>
  </si>
  <si>
    <t>918368089</t>
  </si>
  <si>
    <t>YOLI NIAMI</t>
  </si>
  <si>
    <t>18/02/2025 19:04:10</t>
  </si>
  <si>
    <t>94146107</t>
  </si>
  <si>
    <t>KAYAP</t>
  </si>
  <si>
    <t xml:space="preserve">NUNIG  </t>
  </si>
  <si>
    <t>29/12/2007</t>
  </si>
  <si>
    <t>60511308</t>
  </si>
  <si>
    <t>975172528</t>
  </si>
  <si>
    <t xml:space="preserve">DÍAZ  </t>
  </si>
  <si>
    <t>DIANA JUDITH</t>
  </si>
  <si>
    <t>18/02/2025 19:44:57</t>
  </si>
  <si>
    <t>94146174</t>
  </si>
  <si>
    <t>BANCES</t>
  </si>
  <si>
    <t>15/05/1994</t>
  </si>
  <si>
    <t>73997391</t>
  </si>
  <si>
    <t>979854542</t>
  </si>
  <si>
    <t>18/02/2025 21:52:05</t>
  </si>
  <si>
    <t>94146175</t>
  </si>
  <si>
    <t>ROS MARY</t>
  </si>
  <si>
    <t>19/12/1995</t>
  </si>
  <si>
    <t>73700897</t>
  </si>
  <si>
    <t>906393389</t>
  </si>
  <si>
    <t>21:07:00</t>
  </si>
  <si>
    <t>18/02/2025 21:52:48</t>
  </si>
  <si>
    <t>94146263</t>
  </si>
  <si>
    <t>22/02/1991</t>
  </si>
  <si>
    <t>47243786</t>
  </si>
  <si>
    <t>944685784</t>
  </si>
  <si>
    <t>18/02/2025 23:53:28</t>
  </si>
  <si>
    <t>ESTEBAN</t>
  </si>
  <si>
    <t>94146462</t>
  </si>
  <si>
    <t>LELYN MARVELITH</t>
  </si>
  <si>
    <t>15/07/2005</t>
  </si>
  <si>
    <t>76767116</t>
  </si>
  <si>
    <t>971002397</t>
  </si>
  <si>
    <t>19/02/2025</t>
  </si>
  <si>
    <t>19/02/2025 06:49:09</t>
  </si>
  <si>
    <t>94146491</t>
  </si>
  <si>
    <t>IGNACIO</t>
  </si>
  <si>
    <t>MERLY JHANELLY</t>
  </si>
  <si>
    <t>76869836</t>
  </si>
  <si>
    <t>976217970</t>
  </si>
  <si>
    <t>05:57:00</t>
  </si>
  <si>
    <t>19/02/2025 07:27:50</t>
  </si>
  <si>
    <t>94146492</t>
  </si>
  <si>
    <t>YOVANI</t>
  </si>
  <si>
    <t>08/03/1998</t>
  </si>
  <si>
    <t>76220846</t>
  </si>
  <si>
    <t>966192712</t>
  </si>
  <si>
    <t>19/02/2025 07:28:37</t>
  </si>
  <si>
    <t>94146508</t>
  </si>
  <si>
    <t>ELDA</t>
  </si>
  <si>
    <t>71666090</t>
  </si>
  <si>
    <t>901254581</t>
  </si>
  <si>
    <t>23:18:00</t>
  </si>
  <si>
    <t>19/02/2025 07:39:39</t>
  </si>
  <si>
    <t>94146539</t>
  </si>
  <si>
    <t>FERMIN</t>
  </si>
  <si>
    <t>46917653</t>
  </si>
  <si>
    <t>910487590</t>
  </si>
  <si>
    <t>19/02/2025 08:02:22</t>
  </si>
  <si>
    <t>BALDERA</t>
  </si>
  <si>
    <t>94144614</t>
  </si>
  <si>
    <t>GLORIA ESTEFANY</t>
  </si>
  <si>
    <t>22/02/2002</t>
  </si>
  <si>
    <t>75250219</t>
  </si>
  <si>
    <t>916086668</t>
  </si>
  <si>
    <t>17/02/2025 16:31:47</t>
  </si>
  <si>
    <t>94144618</t>
  </si>
  <si>
    <t>MAREN CARMEN</t>
  </si>
  <si>
    <t>29/08/1993</t>
  </si>
  <si>
    <t>48648600</t>
  </si>
  <si>
    <t>910764049</t>
  </si>
  <si>
    <t>00006320</t>
  </si>
  <si>
    <t>CAÑABRAVA</t>
  </si>
  <si>
    <t>SIFONTES</t>
  </si>
  <si>
    <t>CABELLO</t>
  </si>
  <si>
    <t>17/02/2025 16:36:11</t>
  </si>
  <si>
    <t>94144641</t>
  </si>
  <si>
    <t>FERMINA</t>
  </si>
  <si>
    <t>10/11/1985</t>
  </si>
  <si>
    <t>43274243</t>
  </si>
  <si>
    <t>967926534</t>
  </si>
  <si>
    <t>00005389</t>
  </si>
  <si>
    <t>PATAZ</t>
  </si>
  <si>
    <t>17/02/2025 16:56:03</t>
  </si>
  <si>
    <t>94144649</t>
  </si>
  <si>
    <t>MARIA GRACIELA</t>
  </si>
  <si>
    <t>07/06/1986</t>
  </si>
  <si>
    <t>43883556</t>
  </si>
  <si>
    <t>968626750</t>
  </si>
  <si>
    <t>17/02/2025 17:07:49</t>
  </si>
  <si>
    <t>94144659</t>
  </si>
  <si>
    <t>YULI MARISOL</t>
  </si>
  <si>
    <t>40936082</t>
  </si>
  <si>
    <t>955771413</t>
  </si>
  <si>
    <t>37.2</t>
  </si>
  <si>
    <t>17/02/2025 17:20:49</t>
  </si>
  <si>
    <t>94144704</t>
  </si>
  <si>
    <t>MAGNITH</t>
  </si>
  <si>
    <t>01/04/1994</t>
  </si>
  <si>
    <t>48588164</t>
  </si>
  <si>
    <t>913588422</t>
  </si>
  <si>
    <t>4280</t>
  </si>
  <si>
    <t>17/02/2025 18:02:50</t>
  </si>
  <si>
    <t>94144737</t>
  </si>
  <si>
    <t>SAJAMÍ</t>
  </si>
  <si>
    <t>ANITA YESSENIA</t>
  </si>
  <si>
    <t>22/06/1995</t>
  </si>
  <si>
    <t>70004196</t>
  </si>
  <si>
    <t>925621854</t>
  </si>
  <si>
    <t>17/02/2025 18:23:02</t>
  </si>
  <si>
    <t>94144872</t>
  </si>
  <si>
    <t>06/01/1990</t>
  </si>
  <si>
    <t>46504280</t>
  </si>
  <si>
    <t>938593318</t>
  </si>
  <si>
    <t>17/02/2025 21:34:13</t>
  </si>
  <si>
    <t>94144899</t>
  </si>
  <si>
    <t>ESTER</t>
  </si>
  <si>
    <t>25/03/1991</t>
  </si>
  <si>
    <t>46894123</t>
  </si>
  <si>
    <t>937365101</t>
  </si>
  <si>
    <t>16:35:00</t>
  </si>
  <si>
    <t>17/02/2025 22:13:05</t>
  </si>
  <si>
    <t>94144909</t>
  </si>
  <si>
    <t>MARICIELO INES</t>
  </si>
  <si>
    <t>15/12/1999</t>
  </si>
  <si>
    <t>75841237</t>
  </si>
  <si>
    <t>932357840</t>
  </si>
  <si>
    <t>3715</t>
  </si>
  <si>
    <t>17/02/2025 22:34:57</t>
  </si>
  <si>
    <t>94145027</t>
  </si>
  <si>
    <t>MAGALI</t>
  </si>
  <si>
    <t>26/09/1986</t>
  </si>
  <si>
    <t>44392706</t>
  </si>
  <si>
    <t>946268079</t>
  </si>
  <si>
    <t>18/02/2025 01:43:17</t>
  </si>
  <si>
    <t>94145172</t>
  </si>
  <si>
    <t xml:space="preserve">CACERES  </t>
  </si>
  <si>
    <t>YAJAIRA ARACELI</t>
  </si>
  <si>
    <t>18/05/2004</t>
  </si>
  <si>
    <t>76914523</t>
  </si>
  <si>
    <t>937380035</t>
  </si>
  <si>
    <t>18/02/2025 06:34:31</t>
  </si>
  <si>
    <t>94145174</t>
  </si>
  <si>
    <t xml:space="preserve">GOÑAS  </t>
  </si>
  <si>
    <t>08/02/1984</t>
  </si>
  <si>
    <t>42679291</t>
  </si>
  <si>
    <t>972653748</t>
  </si>
  <si>
    <t>18/02/2025 06:36:12</t>
  </si>
  <si>
    <t>94145186</t>
  </si>
  <si>
    <t>MARIA LOURDES</t>
  </si>
  <si>
    <t>30/07/1992</t>
  </si>
  <si>
    <t>47710086</t>
  </si>
  <si>
    <t>937060745</t>
  </si>
  <si>
    <t>18/02/2025 06:41:49</t>
  </si>
  <si>
    <t>94145190</t>
  </si>
  <si>
    <t>MARIA EDELMIRA</t>
  </si>
  <si>
    <t>28/07/1990</t>
  </si>
  <si>
    <t>46426699</t>
  </si>
  <si>
    <t>901850295</t>
  </si>
  <si>
    <t>18/02/2025 06:42:08</t>
  </si>
  <si>
    <t>94145345</t>
  </si>
  <si>
    <t>CINDI</t>
  </si>
  <si>
    <t>02/08/1988</t>
  </si>
  <si>
    <t>45261440</t>
  </si>
  <si>
    <t>953987064</t>
  </si>
  <si>
    <t>18:06:00</t>
  </si>
  <si>
    <t>18/02/2025 09:11:10</t>
  </si>
  <si>
    <t>94145404</t>
  </si>
  <si>
    <t>KAREN FIORELLA</t>
  </si>
  <si>
    <t>08/04/2000</t>
  </si>
  <si>
    <t>73756806</t>
  </si>
  <si>
    <t>962951920</t>
  </si>
  <si>
    <t>18/02/2025 09:53:42</t>
  </si>
  <si>
    <t>94145481</t>
  </si>
  <si>
    <t>PRISSILA PREYLER</t>
  </si>
  <si>
    <t>44816331</t>
  </si>
  <si>
    <t>958147722</t>
  </si>
  <si>
    <t>00006496</t>
  </si>
  <si>
    <t>AGUA BLANCA</t>
  </si>
  <si>
    <t>07:06:00</t>
  </si>
  <si>
    <t>18/02/2025 10:46:57</t>
  </si>
  <si>
    <t>94145549</t>
  </si>
  <si>
    <t>HUACACHA</t>
  </si>
  <si>
    <t xml:space="preserve">QUICO  </t>
  </si>
  <si>
    <t>ROSA ELENA</t>
  </si>
  <si>
    <t>48177013</t>
  </si>
  <si>
    <t>925005584</t>
  </si>
  <si>
    <t>4105</t>
  </si>
  <si>
    <t>18/02/2025 11:35:00</t>
  </si>
  <si>
    <t>94145592</t>
  </si>
  <si>
    <t xml:space="preserve">VENTURA  </t>
  </si>
  <si>
    <t>04/11/1986</t>
  </si>
  <si>
    <t>43893123</t>
  </si>
  <si>
    <t>963208770</t>
  </si>
  <si>
    <t>18/02/2025 11:57:27</t>
  </si>
  <si>
    <t>94145641</t>
  </si>
  <si>
    <t>GIOVANNA ELIZABETH</t>
  </si>
  <si>
    <t>29/04/1995</t>
  </si>
  <si>
    <t>48585494</t>
  </si>
  <si>
    <t>994317499</t>
  </si>
  <si>
    <t>18/02/2025 12:28:53</t>
  </si>
  <si>
    <t>94145733</t>
  </si>
  <si>
    <t>YAHUARA</t>
  </si>
  <si>
    <t>MILTA</t>
  </si>
  <si>
    <t>05/07/2002</t>
  </si>
  <si>
    <t>75596606</t>
  </si>
  <si>
    <t>931376927</t>
  </si>
  <si>
    <t>18/02/2025 13:36:17</t>
  </si>
  <si>
    <t>94145740</t>
  </si>
  <si>
    <t xml:space="preserve">MONTEZA </t>
  </si>
  <si>
    <t>MARIA GABINA</t>
  </si>
  <si>
    <t>46433270</t>
  </si>
  <si>
    <t>935064325</t>
  </si>
  <si>
    <t>18/02/2025 13:39:38</t>
  </si>
  <si>
    <t>94145751</t>
  </si>
  <si>
    <t>KATERIN YASMIN</t>
  </si>
  <si>
    <t>09/09/1996</t>
  </si>
  <si>
    <t>75135976</t>
  </si>
  <si>
    <t>947879065</t>
  </si>
  <si>
    <t>5,8</t>
  </si>
  <si>
    <t>18/02/2025 13:48:38</t>
  </si>
  <si>
    <t>94145759</t>
  </si>
  <si>
    <t>CARLA DAYANA</t>
  </si>
  <si>
    <t>24/09/2010</t>
  </si>
  <si>
    <t>74681532</t>
  </si>
  <si>
    <t>940988635</t>
  </si>
  <si>
    <t>22:31:00</t>
  </si>
  <si>
    <t>18/02/2025 13:54:30</t>
  </si>
  <si>
    <t>94145770</t>
  </si>
  <si>
    <t xml:space="preserve">TSAJUPUT  </t>
  </si>
  <si>
    <t>MARIA VANESSA</t>
  </si>
  <si>
    <t>05/04/1997</t>
  </si>
  <si>
    <t>72850695</t>
  </si>
  <si>
    <t>969732977</t>
  </si>
  <si>
    <t>18/02/2025 14:07:32</t>
  </si>
  <si>
    <t>94145874</t>
  </si>
  <si>
    <t>25/12/1998</t>
  </si>
  <si>
    <t>77809779</t>
  </si>
  <si>
    <t>000020022</t>
  </si>
  <si>
    <t>11:59:00</t>
  </si>
  <si>
    <t>46,2</t>
  </si>
  <si>
    <t>18/02/2025 15:45:05</t>
  </si>
  <si>
    <t>94145959</t>
  </si>
  <si>
    <t>27/03/1994</t>
  </si>
  <si>
    <t>71736512</t>
  </si>
  <si>
    <t>923096283</t>
  </si>
  <si>
    <t>18/02/2025 17:08:56</t>
  </si>
  <si>
    <t>94145974</t>
  </si>
  <si>
    <t>LINNEY</t>
  </si>
  <si>
    <t>21/03/1996</t>
  </si>
  <si>
    <t>76377371</t>
  </si>
  <si>
    <t>974750505</t>
  </si>
  <si>
    <t>18/02/2025 17:26:16</t>
  </si>
  <si>
    <t>94146162</t>
  </si>
  <si>
    <t>MARIA CLARITA</t>
  </si>
  <si>
    <t>30/03/2006</t>
  </si>
  <si>
    <t>73983601</t>
  </si>
  <si>
    <t>925867546</t>
  </si>
  <si>
    <t>18/02/2025 21:23:54</t>
  </si>
  <si>
    <t>94146171</t>
  </si>
  <si>
    <t xml:space="preserve">PÉREZ  </t>
  </si>
  <si>
    <t>LUZ LLACELY</t>
  </si>
  <si>
    <t>76553452</t>
  </si>
  <si>
    <t>918947154</t>
  </si>
  <si>
    <t>18/02/2025 21:38:51</t>
  </si>
  <si>
    <t>94146195</t>
  </si>
  <si>
    <t>YISELA YASMIN</t>
  </si>
  <si>
    <t>09/08/2010</t>
  </si>
  <si>
    <t>62436097</t>
  </si>
  <si>
    <t>902406615</t>
  </si>
  <si>
    <t>21:09:00</t>
  </si>
  <si>
    <t>RUTH EVELYN</t>
  </si>
  <si>
    <t>18/02/2025 22:24:07</t>
  </si>
  <si>
    <t>94146222</t>
  </si>
  <si>
    <t>BRENDA NICOLL</t>
  </si>
  <si>
    <t>23/04/2004</t>
  </si>
  <si>
    <t>71030005</t>
  </si>
  <si>
    <t>907318032</t>
  </si>
  <si>
    <t>2370</t>
  </si>
  <si>
    <t>18/02/2025 23:00:01</t>
  </si>
  <si>
    <t>94146470</t>
  </si>
  <si>
    <t>10/09/1993</t>
  </si>
  <si>
    <t>48083554</t>
  </si>
  <si>
    <t>928421181</t>
  </si>
  <si>
    <t>19/02/2025 06:56:50</t>
  </si>
  <si>
    <t>94146560</t>
  </si>
  <si>
    <t>KARELY ESTHER</t>
  </si>
  <si>
    <t>17/03/1994</t>
  </si>
  <si>
    <t>73427755</t>
  </si>
  <si>
    <t>964462038</t>
  </si>
  <si>
    <t>19/02/2025 08:19:37</t>
  </si>
  <si>
    <t>PEÑAHERRERA</t>
  </si>
  <si>
    <t>94146717</t>
  </si>
  <si>
    <t xml:space="preserve">AYAMBO  </t>
  </si>
  <si>
    <t>NALIA</t>
  </si>
  <si>
    <t>20/07/1992</t>
  </si>
  <si>
    <t>47165475</t>
  </si>
  <si>
    <t>929246604</t>
  </si>
  <si>
    <t>32.6</t>
  </si>
  <si>
    <t>19/02/2025 10:46:32</t>
  </si>
  <si>
    <t>94146721</t>
  </si>
  <si>
    <t>KELLY MARGARITA</t>
  </si>
  <si>
    <t>11/10/1988</t>
  </si>
  <si>
    <t>45464568</t>
  </si>
  <si>
    <t>973130381</t>
  </si>
  <si>
    <t>06:09:00</t>
  </si>
  <si>
    <t>19/02/2025 10:50:29</t>
  </si>
  <si>
    <t>94146730</t>
  </si>
  <si>
    <t>DINA</t>
  </si>
  <si>
    <t>19/10/2002</t>
  </si>
  <si>
    <t>77228806</t>
  </si>
  <si>
    <t>984557551</t>
  </si>
  <si>
    <t>10:32:00</t>
  </si>
  <si>
    <t>19/02/2025 10:54:09</t>
  </si>
  <si>
    <t>94146766</t>
  </si>
  <si>
    <t>ISOLINA</t>
  </si>
  <si>
    <t>04/03/1989</t>
  </si>
  <si>
    <t>48369906</t>
  </si>
  <si>
    <t>913557811</t>
  </si>
  <si>
    <t>19/02/2025 11:23:34</t>
  </si>
  <si>
    <t>94146822</t>
  </si>
  <si>
    <t>CELENI</t>
  </si>
  <si>
    <t>20/05/2006</t>
  </si>
  <si>
    <t>60033600</t>
  </si>
  <si>
    <t>955724018</t>
  </si>
  <si>
    <t>19/02/2025 11:59:23</t>
  </si>
  <si>
    <t>94146865</t>
  </si>
  <si>
    <t>LUZ MARICIELO</t>
  </si>
  <si>
    <t>08/01/2010</t>
  </si>
  <si>
    <t>61702934</t>
  </si>
  <si>
    <t>992549012</t>
  </si>
  <si>
    <t>2195</t>
  </si>
  <si>
    <t>19/02/2025 12:27:00</t>
  </si>
  <si>
    <t>94146898</t>
  </si>
  <si>
    <t>EVELIN MAGALY</t>
  </si>
  <si>
    <t>19/03/1995</t>
  </si>
  <si>
    <t>71270464</t>
  </si>
  <si>
    <t>904684865</t>
  </si>
  <si>
    <t>11:27:00</t>
  </si>
  <si>
    <t>3985</t>
  </si>
  <si>
    <t>19/02/2025 12:57:35</t>
  </si>
  <si>
    <t>94146922</t>
  </si>
  <si>
    <t>KAROL JHEANETH</t>
  </si>
  <si>
    <t>61631250</t>
  </si>
  <si>
    <t>993933351</t>
  </si>
  <si>
    <t>19/02/2025 13:09:33</t>
  </si>
  <si>
    <t>94147002</t>
  </si>
  <si>
    <t xml:space="preserve">JARAMILLO  </t>
  </si>
  <si>
    <t>VERILICE ROSSMERI</t>
  </si>
  <si>
    <t>10/11/2006</t>
  </si>
  <si>
    <t>60125489</t>
  </si>
  <si>
    <t>915030207</t>
  </si>
  <si>
    <t xml:space="preserve">PURILLA  </t>
  </si>
  <si>
    <t>FABIOLA GRACE</t>
  </si>
  <si>
    <t>19/02/2025 14:25:16</t>
  </si>
  <si>
    <t>PURILLA</t>
  </si>
  <si>
    <t>94147191</t>
  </si>
  <si>
    <t>MUGUERZA</t>
  </si>
  <si>
    <t>DEISY MARIBEL</t>
  </si>
  <si>
    <t>17/05/1987</t>
  </si>
  <si>
    <t>44774581</t>
  </si>
  <si>
    <t>948318302</t>
  </si>
  <si>
    <t>19/02/2025 17:09:16</t>
  </si>
  <si>
    <t>94147301</t>
  </si>
  <si>
    <t>MARILYN</t>
  </si>
  <si>
    <t>28/05/1998</t>
  </si>
  <si>
    <t>76069635</t>
  </si>
  <si>
    <t>988779197</t>
  </si>
  <si>
    <t>19/02/2025 18:51:19</t>
  </si>
  <si>
    <t>94147316</t>
  </si>
  <si>
    <t xml:space="preserve">ZEGARRA  </t>
  </si>
  <si>
    <t>KATHERIN</t>
  </si>
  <si>
    <t>16/12/2002</t>
  </si>
  <si>
    <t>75989596</t>
  </si>
  <si>
    <t>935918392</t>
  </si>
  <si>
    <t>16:38:00</t>
  </si>
  <si>
    <t>19/02/2025 19:05:39</t>
  </si>
  <si>
    <t>94147412</t>
  </si>
  <si>
    <t>YACURI AIMAR</t>
  </si>
  <si>
    <t>08/10/2008</t>
  </si>
  <si>
    <t>62098015</t>
  </si>
  <si>
    <t>991700161</t>
  </si>
  <si>
    <t>00006582</t>
  </si>
  <si>
    <t>PUSHURUMBO</t>
  </si>
  <si>
    <t>19/02/2025 22:03:45</t>
  </si>
  <si>
    <t>94147462</t>
  </si>
  <si>
    <t>RUVITH</t>
  </si>
  <si>
    <t>26/10/1986</t>
  </si>
  <si>
    <t>44223926</t>
  </si>
  <si>
    <t>910284893</t>
  </si>
  <si>
    <t>22:51:00</t>
  </si>
  <si>
    <t>19/02/2025 23:27:03</t>
  </si>
  <si>
    <t>94147468</t>
  </si>
  <si>
    <t>CLARITA YUCZUNI</t>
  </si>
  <si>
    <t>12/07/1998</t>
  </si>
  <si>
    <t>75769920</t>
  </si>
  <si>
    <t>907368457</t>
  </si>
  <si>
    <t>22:12:00</t>
  </si>
  <si>
    <t>19/02/2025 23:41:32</t>
  </si>
  <si>
    <t>94147526</t>
  </si>
  <si>
    <t>DANIN</t>
  </si>
  <si>
    <t>77208300</t>
  </si>
  <si>
    <t>902268257</t>
  </si>
  <si>
    <t>20/02/2025</t>
  </si>
  <si>
    <t>20/02/2025 01:14:13</t>
  </si>
  <si>
    <t>94147544</t>
  </si>
  <si>
    <t>DUEÑAS</t>
  </si>
  <si>
    <t>19/09/1997</t>
  </si>
  <si>
    <t>76761524</t>
  </si>
  <si>
    <t>929948976</t>
  </si>
  <si>
    <t>20/02/2025 01:59:45</t>
  </si>
  <si>
    <t>94147661</t>
  </si>
  <si>
    <t>SUSNE LETICIA</t>
  </si>
  <si>
    <t>12/06/1998</t>
  </si>
  <si>
    <t>72256263</t>
  </si>
  <si>
    <t>06:03:00</t>
  </si>
  <si>
    <t>20/02/2025 06:30:59</t>
  </si>
  <si>
    <t>94147732</t>
  </si>
  <si>
    <t>RITA</t>
  </si>
  <si>
    <t>08/08/1994</t>
  </si>
  <si>
    <t>48328920</t>
  </si>
  <si>
    <t>929215961</t>
  </si>
  <si>
    <t>00006414</t>
  </si>
  <si>
    <t>PUCAYACU PANJUI</t>
  </si>
  <si>
    <t>2635</t>
  </si>
  <si>
    <t>20/02/2025 07:45:11</t>
  </si>
  <si>
    <t>94147734</t>
  </si>
  <si>
    <t>ANA MABEL</t>
  </si>
  <si>
    <t>19/09/2004</t>
  </si>
  <si>
    <t>77079109</t>
  </si>
  <si>
    <t>929399413</t>
  </si>
  <si>
    <t>20/02/2025 07:47:13</t>
  </si>
  <si>
    <t>94147768</t>
  </si>
  <si>
    <t>23/10/1979</t>
  </si>
  <si>
    <t>80451274</t>
  </si>
  <si>
    <t>916432866</t>
  </si>
  <si>
    <t>20/02/2025 08:22:34</t>
  </si>
  <si>
    <t>94147780</t>
  </si>
  <si>
    <t>05/05/2009</t>
  </si>
  <si>
    <t>81191703</t>
  </si>
  <si>
    <t>906073146</t>
  </si>
  <si>
    <t>01:19:00</t>
  </si>
  <si>
    <t>20/02/2025 08:33:52</t>
  </si>
  <si>
    <t>94147787</t>
  </si>
  <si>
    <t>MARLITH JUNELLY</t>
  </si>
  <si>
    <t>77346870</t>
  </si>
  <si>
    <t>ORMEÑO</t>
  </si>
  <si>
    <t xml:space="preserve">MONTALVA  </t>
  </si>
  <si>
    <t>MARYHORI IVETTE</t>
  </si>
  <si>
    <t>20/02/2025 08:40:13</t>
  </si>
  <si>
    <t>94147834</t>
  </si>
  <si>
    <t xml:space="preserve">LLATAS  </t>
  </si>
  <si>
    <t>MARITZA DAIS</t>
  </si>
  <si>
    <t>03/06/1984</t>
  </si>
  <si>
    <t>46005162</t>
  </si>
  <si>
    <t>CRISTOBAL</t>
  </si>
  <si>
    <t xml:space="preserve">PANTOJA  </t>
  </si>
  <si>
    <t>ANNY KIAVETT</t>
  </si>
  <si>
    <t>20/02/2025 09:19:11</t>
  </si>
  <si>
    <t>94146642</t>
  </si>
  <si>
    <t>23/05/1997</t>
  </si>
  <si>
    <t>76227611</t>
  </si>
  <si>
    <t>929140975</t>
  </si>
  <si>
    <t>19/02/2025 09:46:26</t>
  </si>
  <si>
    <t>94146646</t>
  </si>
  <si>
    <t>FLOR ROXANA</t>
  </si>
  <si>
    <t>26/07/1998</t>
  </si>
  <si>
    <t>73790352</t>
  </si>
  <si>
    <t>917234629</t>
  </si>
  <si>
    <t>14:46:00</t>
  </si>
  <si>
    <t>19/02/2025 09:50:36</t>
  </si>
  <si>
    <t>94146775</t>
  </si>
  <si>
    <t>LAVADO</t>
  </si>
  <si>
    <t>29/01/1996</t>
  </si>
  <si>
    <t>71112554</t>
  </si>
  <si>
    <t>917216780</t>
  </si>
  <si>
    <t>19/02/2025 11:31:48</t>
  </si>
  <si>
    <t>94146838</t>
  </si>
  <si>
    <t>NAZARETH</t>
  </si>
  <si>
    <t>10/06/2010</t>
  </si>
  <si>
    <t>62166987</t>
  </si>
  <si>
    <t>916841890</t>
  </si>
  <si>
    <t>11:37:00</t>
  </si>
  <si>
    <t>19/02/2025 12:14:01</t>
  </si>
  <si>
    <t>94147015</t>
  </si>
  <si>
    <t>AURORA ESTEFANY</t>
  </si>
  <si>
    <t>07/09/1998</t>
  </si>
  <si>
    <t>77795240</t>
  </si>
  <si>
    <t>959081139</t>
  </si>
  <si>
    <t>19/02/2025 14:43:09</t>
  </si>
  <si>
    <t>94147155</t>
  </si>
  <si>
    <t xml:space="preserve">CHÁVEZ  </t>
  </si>
  <si>
    <t>GRACE GERALDINE</t>
  </si>
  <si>
    <t>21/04/1992</t>
  </si>
  <si>
    <t>70468119</t>
  </si>
  <si>
    <t>956599367</t>
  </si>
  <si>
    <t>12:32:00</t>
  </si>
  <si>
    <t>19/02/2025 16:40:15</t>
  </si>
  <si>
    <t>94147271</t>
  </si>
  <si>
    <t>GLORIA ARACELI</t>
  </si>
  <si>
    <t>10/12/2000</t>
  </si>
  <si>
    <t>77030716</t>
  </si>
  <si>
    <t>918017273</t>
  </si>
  <si>
    <t>19/02/2025 18:24:48</t>
  </si>
  <si>
    <t>94147336</t>
  </si>
  <si>
    <t>15/01/1995</t>
  </si>
  <si>
    <t>76125385</t>
  </si>
  <si>
    <t>948921858</t>
  </si>
  <si>
    <t>19/02/2025 19:29:17</t>
  </si>
  <si>
    <t>94147349</t>
  </si>
  <si>
    <t>CASSANDRA ASDRID</t>
  </si>
  <si>
    <t>20/09/1997</t>
  </si>
  <si>
    <t>75955018</t>
  </si>
  <si>
    <t>992826092</t>
  </si>
  <si>
    <t>16:59:00</t>
  </si>
  <si>
    <t>19/02/2025 19:44:57</t>
  </si>
  <si>
    <t>94147446</t>
  </si>
  <si>
    <t>MAIRA JIMENA</t>
  </si>
  <si>
    <t>18/09/2004</t>
  </si>
  <si>
    <t>76661539</t>
  </si>
  <si>
    <t>935399166</t>
  </si>
  <si>
    <t>2035</t>
  </si>
  <si>
    <t>41,5</t>
  </si>
  <si>
    <t>19/02/2025 22:59:34</t>
  </si>
  <si>
    <t>94147457</t>
  </si>
  <si>
    <t>BELSY</t>
  </si>
  <si>
    <t>22/08/1992</t>
  </si>
  <si>
    <t>70180584</t>
  </si>
  <si>
    <t>936939324</t>
  </si>
  <si>
    <t>19/02/2025 23:21:57</t>
  </si>
  <si>
    <t>94147545</t>
  </si>
  <si>
    <t>KATY ROSANA</t>
  </si>
  <si>
    <t>20/07/1985</t>
  </si>
  <si>
    <t>48497441</t>
  </si>
  <si>
    <t>990236597</t>
  </si>
  <si>
    <t>00:51:00</t>
  </si>
  <si>
    <t>2190</t>
  </si>
  <si>
    <t>20/02/2025 02:00:52</t>
  </si>
  <si>
    <t>94147909</t>
  </si>
  <si>
    <t>DALILA</t>
  </si>
  <si>
    <t>15/06/1991</t>
  </si>
  <si>
    <t>47113097</t>
  </si>
  <si>
    <t>924119186</t>
  </si>
  <si>
    <t>20/02/2025 10:09:54</t>
  </si>
  <si>
    <t>94147989</t>
  </si>
  <si>
    <t>MARIA AMELIDA</t>
  </si>
  <si>
    <t>46522513</t>
  </si>
  <si>
    <t>932625482</t>
  </si>
  <si>
    <t>09:14:00</t>
  </si>
  <si>
    <t>CLAIRE</t>
  </si>
  <si>
    <t>20/02/2025 11:20:48</t>
  </si>
  <si>
    <t>94148093</t>
  </si>
  <si>
    <t>NEYSA</t>
  </si>
  <si>
    <t>73341880</t>
  </si>
  <si>
    <t>928362535</t>
  </si>
  <si>
    <t>07:40:00</t>
  </si>
  <si>
    <t xml:space="preserve">LINÁREZ  </t>
  </si>
  <si>
    <t>20/02/2025 12:39:40</t>
  </si>
  <si>
    <t>94148095</t>
  </si>
  <si>
    <t xml:space="preserve">ANGASPILCO  </t>
  </si>
  <si>
    <t>DELY</t>
  </si>
  <si>
    <t>10/04/2004</t>
  </si>
  <si>
    <t>63053824</t>
  </si>
  <si>
    <t>939431242</t>
  </si>
  <si>
    <t>20/02/2025 12:40:05</t>
  </si>
  <si>
    <t>94148113</t>
  </si>
  <si>
    <t>BEAS</t>
  </si>
  <si>
    <t xml:space="preserve">CHANZAPA  </t>
  </si>
  <si>
    <t>NELLY TADIHT</t>
  </si>
  <si>
    <t>09/08/1997</t>
  </si>
  <si>
    <t>71086106</t>
  </si>
  <si>
    <t>918840524</t>
  </si>
  <si>
    <t>20/02/2025 12:56:13</t>
  </si>
  <si>
    <t>94148119</t>
  </si>
  <si>
    <t>BARRIOS</t>
  </si>
  <si>
    <t>MERCEDES</t>
  </si>
  <si>
    <t>10/06/1987</t>
  </si>
  <si>
    <t>48502065</t>
  </si>
  <si>
    <t>961300000</t>
  </si>
  <si>
    <t>00006600</t>
  </si>
  <si>
    <t>CAJATAMBO</t>
  </si>
  <si>
    <t>10:11:00</t>
  </si>
  <si>
    <t>20/02/2025 12:58:51</t>
  </si>
  <si>
    <t>94148214</t>
  </si>
  <si>
    <t>12/11/1989</t>
  </si>
  <si>
    <t>46405709</t>
  </si>
  <si>
    <t>995488383</t>
  </si>
  <si>
    <t>20/02/2025 14:44:12</t>
  </si>
  <si>
    <t>94148364</t>
  </si>
  <si>
    <t xml:space="preserve">CATASHUNGA  </t>
  </si>
  <si>
    <t>GIMENA SOLEIRA</t>
  </si>
  <si>
    <t>17/05/2006</t>
  </si>
  <si>
    <t>61899350</t>
  </si>
  <si>
    <t>917512583</t>
  </si>
  <si>
    <t>20/02/2025 17:15:08</t>
  </si>
  <si>
    <t>94148502</t>
  </si>
  <si>
    <t xml:space="preserve">QUISPIALAYA  </t>
  </si>
  <si>
    <t>01/11/2000</t>
  </si>
  <si>
    <t>74765828</t>
  </si>
  <si>
    <t>963456963</t>
  </si>
  <si>
    <t>18:38:00</t>
  </si>
  <si>
    <t>20/02/2025 19:19:48</t>
  </si>
  <si>
    <t>94148517</t>
  </si>
  <si>
    <t>KATIUSCA TATIANA</t>
  </si>
  <si>
    <t>28/08/2001</t>
  </si>
  <si>
    <t>71061839</t>
  </si>
  <si>
    <t>976941317</t>
  </si>
  <si>
    <t>00:15:00</t>
  </si>
  <si>
    <t>20/02/2025 19:33:23</t>
  </si>
  <si>
    <t>94148531</t>
  </si>
  <si>
    <t>FABABA</t>
  </si>
  <si>
    <t>SINTIA ETNA</t>
  </si>
  <si>
    <t>04/12/1998</t>
  </si>
  <si>
    <t>73667165</t>
  </si>
  <si>
    <t>925963902</t>
  </si>
  <si>
    <t>55,5</t>
  </si>
  <si>
    <t>20/02/2025 19:51:07</t>
  </si>
  <si>
    <t>94148539</t>
  </si>
  <si>
    <t>12/08/1988</t>
  </si>
  <si>
    <t>45473253</t>
  </si>
  <si>
    <t>975728276</t>
  </si>
  <si>
    <t>20/02/2025 20:01:34</t>
  </si>
  <si>
    <t>94148590</t>
  </si>
  <si>
    <t>ESCOBEDO</t>
  </si>
  <si>
    <t xml:space="preserve">HUACACOLQUI  </t>
  </si>
  <si>
    <t>JUSTA LISBET</t>
  </si>
  <si>
    <t>09/08/1991</t>
  </si>
  <si>
    <t>47387046</t>
  </si>
  <si>
    <t>929630632</t>
  </si>
  <si>
    <t>20/02/2025 21:33:55</t>
  </si>
  <si>
    <t>94148608</t>
  </si>
  <si>
    <t>HOLANDA MAKEBA</t>
  </si>
  <si>
    <t>23/11/1988</t>
  </si>
  <si>
    <t>45424923</t>
  </si>
  <si>
    <t>917731353</t>
  </si>
  <si>
    <t>20/02/2025 22:10:32</t>
  </si>
  <si>
    <t>94148697</t>
  </si>
  <si>
    <t>YANET CONSUELO</t>
  </si>
  <si>
    <t>07/09/1991</t>
  </si>
  <si>
    <t>46904349</t>
  </si>
  <si>
    <t>914371997</t>
  </si>
  <si>
    <t>21/02/2025 00:13:54</t>
  </si>
  <si>
    <t>94148798</t>
  </si>
  <si>
    <t>CASTULA</t>
  </si>
  <si>
    <t>29/09/1995</t>
  </si>
  <si>
    <t>77040509</t>
  </si>
  <si>
    <t>953353203</t>
  </si>
  <si>
    <t>00012111</t>
  </si>
  <si>
    <t>CENTRO MEDICO TAYABAMBA</t>
  </si>
  <si>
    <t>21/02/2025</t>
  </si>
  <si>
    <t>02:04:00</t>
  </si>
  <si>
    <t>21/02/2025 03:49:17</t>
  </si>
  <si>
    <t>94148836</t>
  </si>
  <si>
    <t xml:space="preserve">MARLO  </t>
  </si>
  <si>
    <t>06/01/2007</t>
  </si>
  <si>
    <t>60949240</t>
  </si>
  <si>
    <t>957831671</t>
  </si>
  <si>
    <t>04:06:00</t>
  </si>
  <si>
    <t>21/02/2025 05:13:20</t>
  </si>
  <si>
    <t>94148924</t>
  </si>
  <si>
    <t>MARI LUZ</t>
  </si>
  <si>
    <t>25/04/2003</t>
  </si>
  <si>
    <t>76786512</t>
  </si>
  <si>
    <t>900653167</t>
  </si>
  <si>
    <t>05:24:00</t>
  </si>
  <si>
    <t>21/02/2025 06:55:50</t>
  </si>
  <si>
    <t>94147914</t>
  </si>
  <si>
    <t>MARIA CATALINA</t>
  </si>
  <si>
    <t>22/06/1986</t>
  </si>
  <si>
    <t>46197651</t>
  </si>
  <si>
    <t>918391506</t>
  </si>
  <si>
    <t>20/02/2025 10:15:10</t>
  </si>
  <si>
    <t>94147918</t>
  </si>
  <si>
    <t>05/05/2003</t>
  </si>
  <si>
    <t>76184299</t>
  </si>
  <si>
    <t>985270969</t>
  </si>
  <si>
    <t>18:57:00</t>
  </si>
  <si>
    <t>20/02/2025 10:21:17</t>
  </si>
  <si>
    <t>94147971</t>
  </si>
  <si>
    <t>BERCIFLOR</t>
  </si>
  <si>
    <t>17/12/1993</t>
  </si>
  <si>
    <t>61700426</t>
  </si>
  <si>
    <t>935029114</t>
  </si>
  <si>
    <t>20/02/2025 11:04:07</t>
  </si>
  <si>
    <t>94148175</t>
  </si>
  <si>
    <t>01/06/1992</t>
  </si>
  <si>
    <t>61466926</t>
  </si>
  <si>
    <t>926406020</t>
  </si>
  <si>
    <t>20/02/2025 13:57:41</t>
  </si>
  <si>
    <t>94148230</t>
  </si>
  <si>
    <t xml:space="preserve">CABELLO  </t>
  </si>
  <si>
    <t>ANGELA JHORDANA</t>
  </si>
  <si>
    <t>31/12/2009</t>
  </si>
  <si>
    <t>62673015</t>
  </si>
  <si>
    <t>900514513</t>
  </si>
  <si>
    <t>20/02/2025 15:09:52</t>
  </si>
  <si>
    <t>94148416</t>
  </si>
  <si>
    <t xml:space="preserve">TOLENTINO  </t>
  </si>
  <si>
    <t>14/06/1987</t>
  </si>
  <si>
    <t>44387343</t>
  </si>
  <si>
    <t>2290</t>
  </si>
  <si>
    <t>20/02/2025 17:59:03</t>
  </si>
  <si>
    <t>94148538</t>
  </si>
  <si>
    <t>LUZ LINDA</t>
  </si>
  <si>
    <t>18/06/2006</t>
  </si>
  <si>
    <t>60412007</t>
  </si>
  <si>
    <t>962050361</t>
  </si>
  <si>
    <t>4500</t>
  </si>
  <si>
    <t>20/02/2025 20:01:23</t>
  </si>
  <si>
    <t>94148575</t>
  </si>
  <si>
    <t>BUSTOS</t>
  </si>
  <si>
    <t xml:space="preserve">PLASENCIA  </t>
  </si>
  <si>
    <t>GREYSI DEL PILAR</t>
  </si>
  <si>
    <t>22/06/2000</t>
  </si>
  <si>
    <t>81322070</t>
  </si>
  <si>
    <t>994336606</t>
  </si>
  <si>
    <t>20/02/2025 21:11:09</t>
  </si>
  <si>
    <t>94148907</t>
  </si>
  <si>
    <t>SANANCIMA</t>
  </si>
  <si>
    <t>CORITA</t>
  </si>
  <si>
    <t>20/02/1990</t>
  </si>
  <si>
    <t>47182273</t>
  </si>
  <si>
    <t>940361310</t>
  </si>
  <si>
    <t>02:17:00</t>
  </si>
  <si>
    <t>2315</t>
  </si>
  <si>
    <t>21/02/2025 06:43:39</t>
  </si>
  <si>
    <t>94149143</t>
  </si>
  <si>
    <t>MENITH</t>
  </si>
  <si>
    <t>13/06/1990</t>
  </si>
  <si>
    <t>47215896</t>
  </si>
  <si>
    <t>21/02/2025 10:16:49</t>
  </si>
  <si>
    <t>94149188</t>
  </si>
  <si>
    <t>UTIA</t>
  </si>
  <si>
    <t>YASENI</t>
  </si>
  <si>
    <t>03/02/2004</t>
  </si>
  <si>
    <t>62305036</t>
  </si>
  <si>
    <t>947445192</t>
  </si>
  <si>
    <t>3009</t>
  </si>
  <si>
    <t>21/02/2025 10:41:39</t>
  </si>
  <si>
    <t>94149311</t>
  </si>
  <si>
    <t>MARILI</t>
  </si>
  <si>
    <t>21/08/2002</t>
  </si>
  <si>
    <t>76954603</t>
  </si>
  <si>
    <t>973651675</t>
  </si>
  <si>
    <t>10:38:00</t>
  </si>
  <si>
    <t>21/02/2025 11:51:53</t>
  </si>
  <si>
    <t>94149457</t>
  </si>
  <si>
    <t>60630580</t>
  </si>
  <si>
    <t>925130613</t>
  </si>
  <si>
    <t>21/02/2025 13:30:33</t>
  </si>
  <si>
    <t>94149558</t>
  </si>
  <si>
    <t>LIZ LLENIFER</t>
  </si>
  <si>
    <t>28/08/1995</t>
  </si>
  <si>
    <t>76333024</t>
  </si>
  <si>
    <t>963541256</t>
  </si>
  <si>
    <t>21/02/2025 15:24:09</t>
  </si>
  <si>
    <t>94149572</t>
  </si>
  <si>
    <t>MARDIOLITH</t>
  </si>
  <si>
    <t>76977572</t>
  </si>
  <si>
    <t>948675198</t>
  </si>
  <si>
    <t>21/02/2025 15:36:34</t>
  </si>
  <si>
    <t>94149596</t>
  </si>
  <si>
    <t>11/09/1988</t>
  </si>
  <si>
    <t>46048171</t>
  </si>
  <si>
    <t>921080171</t>
  </si>
  <si>
    <t>21/02/2025 15:54:45</t>
  </si>
  <si>
    <t>94149608</t>
  </si>
  <si>
    <t>VISLAO</t>
  </si>
  <si>
    <t>DIANA RUTH</t>
  </si>
  <si>
    <t>03/11/2004</t>
  </si>
  <si>
    <t>75933130</t>
  </si>
  <si>
    <t>940081070</t>
  </si>
  <si>
    <t>21/02/2025 16:05:55</t>
  </si>
  <si>
    <t>94149704</t>
  </si>
  <si>
    <t>RUTH RAQUEL</t>
  </si>
  <si>
    <t>27/05/2000</t>
  </si>
  <si>
    <t>76829224</t>
  </si>
  <si>
    <t>00006574</t>
  </si>
  <si>
    <t>NUEVO CHIMBOTE</t>
  </si>
  <si>
    <t>16:12:00</t>
  </si>
  <si>
    <t>21/02/2025 17:26:11</t>
  </si>
  <si>
    <t>94149723</t>
  </si>
  <si>
    <t>ADILIA</t>
  </si>
  <si>
    <t>07/08/1993</t>
  </si>
  <si>
    <t>47875444</t>
  </si>
  <si>
    <t>934063896</t>
  </si>
  <si>
    <t>00006375</t>
  </si>
  <si>
    <t>SHAPAJA</t>
  </si>
  <si>
    <t>21/02/2025 17:47:23</t>
  </si>
  <si>
    <t>94149728</t>
  </si>
  <si>
    <t>YAHAIRA JARITNE</t>
  </si>
  <si>
    <t>25/05/2006</t>
  </si>
  <si>
    <t>60415160</t>
  </si>
  <si>
    <t>940445329</t>
  </si>
  <si>
    <t>17:14:00</t>
  </si>
  <si>
    <t>21/02/2025 17:50:35</t>
  </si>
  <si>
    <t>94149792</t>
  </si>
  <si>
    <t>NANCY FIORELA</t>
  </si>
  <si>
    <t>75659835</t>
  </si>
  <si>
    <t>930232436</t>
  </si>
  <si>
    <t>18:19:00</t>
  </si>
  <si>
    <t xml:space="preserve">PACHAMORA  </t>
  </si>
  <si>
    <t>YOVANNY ETELVINA</t>
  </si>
  <si>
    <t>21/02/2025 18:46:44</t>
  </si>
  <si>
    <t>PACHAMORA</t>
  </si>
  <si>
    <t>94149894</t>
  </si>
  <si>
    <t>47734886</t>
  </si>
  <si>
    <t>917350712</t>
  </si>
  <si>
    <t>21/02/2025 20:52:27</t>
  </si>
  <si>
    <t>94149926</t>
  </si>
  <si>
    <t>BRICEÑO</t>
  </si>
  <si>
    <t>AMELIA</t>
  </si>
  <si>
    <t>76374192</t>
  </si>
  <si>
    <t>981648762</t>
  </si>
  <si>
    <t>21/02/2025 21:52:59</t>
  </si>
  <si>
    <t>94149964</t>
  </si>
  <si>
    <t>VICENTE</t>
  </si>
  <si>
    <t>JHOANA RUBITH</t>
  </si>
  <si>
    <t>18/09/2007</t>
  </si>
  <si>
    <t>61042044</t>
  </si>
  <si>
    <t>925753504</t>
  </si>
  <si>
    <t>21:28:00</t>
  </si>
  <si>
    <t>21/02/2025 22:59:24</t>
  </si>
  <si>
    <t>94149999</t>
  </si>
  <si>
    <t>GILVA RAQUEL</t>
  </si>
  <si>
    <t>18/10/1998</t>
  </si>
  <si>
    <t>76730926</t>
  </si>
  <si>
    <t>935129387</t>
  </si>
  <si>
    <t>21/02/2025 23:57:27</t>
  </si>
  <si>
    <t>94150053</t>
  </si>
  <si>
    <t>21/04/1987</t>
  </si>
  <si>
    <t>44314062</t>
  </si>
  <si>
    <t>966874095</t>
  </si>
  <si>
    <t>22/02/2025</t>
  </si>
  <si>
    <t>22/02/2025 01:48:24</t>
  </si>
  <si>
    <t>94150068</t>
  </si>
  <si>
    <t>CENTRO DE SALUD SHAMBOYACU</t>
  </si>
  <si>
    <t>CINTIA LUZBEIDY</t>
  </si>
  <si>
    <t>18/01/2009</t>
  </si>
  <si>
    <t>60691275</t>
  </si>
  <si>
    <t>917502063</t>
  </si>
  <si>
    <t>23:15:00</t>
  </si>
  <si>
    <t>GLADIS STEFANY</t>
  </si>
  <si>
    <t>22/02/2025 02:21:10</t>
  </si>
  <si>
    <t>94150100</t>
  </si>
  <si>
    <t>ALIZ MARGOTH</t>
  </si>
  <si>
    <t>11/05/2005</t>
  </si>
  <si>
    <t>74289272</t>
  </si>
  <si>
    <t>917677663</t>
  </si>
  <si>
    <t>22/02/2025 03:35:42</t>
  </si>
  <si>
    <t>94150118</t>
  </si>
  <si>
    <t>27/10/1992</t>
  </si>
  <si>
    <t>70157014</t>
  </si>
  <si>
    <t>918166845</t>
  </si>
  <si>
    <t>22/02/2025 04:44:03</t>
  </si>
  <si>
    <t>94150120</t>
  </si>
  <si>
    <t>ANMERIBE</t>
  </si>
  <si>
    <t>08/12/2006</t>
  </si>
  <si>
    <t>62394990</t>
  </si>
  <si>
    <t>907882150</t>
  </si>
  <si>
    <t>03:12:00</t>
  </si>
  <si>
    <t>22/02/2025 04:47:58</t>
  </si>
  <si>
    <t>94150127</t>
  </si>
  <si>
    <t>19/04/1993</t>
  </si>
  <si>
    <t>48229314</t>
  </si>
  <si>
    <t>980541559</t>
  </si>
  <si>
    <t>22/02/2025 04:59:54</t>
  </si>
  <si>
    <t>94150233</t>
  </si>
  <si>
    <t>MARINOLY</t>
  </si>
  <si>
    <t>24/05/1999</t>
  </si>
  <si>
    <t>70099468</t>
  </si>
  <si>
    <t>956029743</t>
  </si>
  <si>
    <t>22/02/2025 07:29:21</t>
  </si>
  <si>
    <t>94150248</t>
  </si>
  <si>
    <t>LORDEZ</t>
  </si>
  <si>
    <t>14/09/1983</t>
  </si>
  <si>
    <t>45719164</t>
  </si>
  <si>
    <t>989959659</t>
  </si>
  <si>
    <t>06:30:00</t>
  </si>
  <si>
    <t>22/02/2025 07:43:03</t>
  </si>
  <si>
    <t>94150322</t>
  </si>
  <si>
    <t>CHUQUIVALQUI</t>
  </si>
  <si>
    <t>47407482</t>
  </si>
  <si>
    <t>958883227</t>
  </si>
  <si>
    <t>22/02/2025 08:57:42</t>
  </si>
  <si>
    <t>94150332</t>
  </si>
  <si>
    <t>MARLENE</t>
  </si>
  <si>
    <t>47246632</t>
  </si>
  <si>
    <t>901390959</t>
  </si>
  <si>
    <t>00029371</t>
  </si>
  <si>
    <t>CENTRO AMERICA - SAN PABLO</t>
  </si>
  <si>
    <t>22/02/2025 09:13:55</t>
  </si>
  <si>
    <t>94150350</t>
  </si>
  <si>
    <t>11/01/2009</t>
  </si>
  <si>
    <t>61656918</t>
  </si>
  <si>
    <t>935470803</t>
  </si>
  <si>
    <t>22/02/2025 09:30:20</t>
  </si>
  <si>
    <t>94150354</t>
  </si>
  <si>
    <t>CERVANTES</t>
  </si>
  <si>
    <t>FANNY MARGOT</t>
  </si>
  <si>
    <t>31/05/2005</t>
  </si>
  <si>
    <t>74939413</t>
  </si>
  <si>
    <t>949033352</t>
  </si>
  <si>
    <t>03:23:00</t>
  </si>
  <si>
    <t>22/02/2025 09:36:17</t>
  </si>
  <si>
    <t>94150523</t>
  </si>
  <si>
    <t>CLAUDIA PATRICIA</t>
  </si>
  <si>
    <t>25/09/2002</t>
  </si>
  <si>
    <t>75762539</t>
  </si>
  <si>
    <t>930471129</t>
  </si>
  <si>
    <t>10:52:00</t>
  </si>
  <si>
    <t>22/02/2025 12:01:29</t>
  </si>
  <si>
    <t>94150526</t>
  </si>
  <si>
    <t>TEBES</t>
  </si>
  <si>
    <t>GERALY</t>
  </si>
  <si>
    <t>28/12/2005</t>
  </si>
  <si>
    <t>72576422</t>
  </si>
  <si>
    <t>965991466</t>
  </si>
  <si>
    <t>20:33:00</t>
  </si>
  <si>
    <t>22/02/2025 12:05:00</t>
  </si>
  <si>
    <t>94150552</t>
  </si>
  <si>
    <t>GALOC</t>
  </si>
  <si>
    <t>PATRICIA DEL PILAR</t>
  </si>
  <si>
    <t>21/09/1996</t>
  </si>
  <si>
    <t>73464023</t>
  </si>
  <si>
    <t>959521873</t>
  </si>
  <si>
    <t>3815</t>
  </si>
  <si>
    <t>22/02/2025 12:30:43</t>
  </si>
  <si>
    <t>94150690</t>
  </si>
  <si>
    <t>77705388</t>
  </si>
  <si>
    <t>929350464</t>
  </si>
  <si>
    <t>01:22:00</t>
  </si>
  <si>
    <t>22/02/2025 15:34:42</t>
  </si>
  <si>
    <t>94150732</t>
  </si>
  <si>
    <t>MARTHA DIANA</t>
  </si>
  <si>
    <t>13/04/1997</t>
  </si>
  <si>
    <t>48815881</t>
  </si>
  <si>
    <t>968150483</t>
  </si>
  <si>
    <t>22/02/2025 16:10:44</t>
  </si>
  <si>
    <t>94150785</t>
  </si>
  <si>
    <t>29/10/2002</t>
  </si>
  <si>
    <t>60629855</t>
  </si>
  <si>
    <t>993051274</t>
  </si>
  <si>
    <t>22/02/2025 17:09:34</t>
  </si>
  <si>
    <t>94150793</t>
  </si>
  <si>
    <t xml:space="preserve">CRUZADO  </t>
  </si>
  <si>
    <t>UEL RUT</t>
  </si>
  <si>
    <t>10/08/1990</t>
  </si>
  <si>
    <t>46802638</t>
  </si>
  <si>
    <t>996889394</t>
  </si>
  <si>
    <t>22/02/2025 17:16:30</t>
  </si>
  <si>
    <t>94150801</t>
  </si>
  <si>
    <t xml:space="preserve">LOAYSA  </t>
  </si>
  <si>
    <t>LUZ BELLA</t>
  </si>
  <si>
    <t>62273669</t>
  </si>
  <si>
    <t>930954058</t>
  </si>
  <si>
    <t>22/02/2025 17:21:51</t>
  </si>
  <si>
    <t>94150918</t>
  </si>
  <si>
    <t xml:space="preserve">SALAZAR </t>
  </si>
  <si>
    <t>06/07/2000</t>
  </si>
  <si>
    <t>73590992</t>
  </si>
  <si>
    <t>901406327</t>
  </si>
  <si>
    <t>22/02/2025 19:13:59</t>
  </si>
  <si>
    <t>94151059</t>
  </si>
  <si>
    <t>MALENITH</t>
  </si>
  <si>
    <t>74956896</t>
  </si>
  <si>
    <t>991774113</t>
  </si>
  <si>
    <t>21:44:00</t>
  </si>
  <si>
    <t>3735</t>
  </si>
  <si>
    <t>22/02/2025 23:11:45</t>
  </si>
  <si>
    <t>94151115</t>
  </si>
  <si>
    <t>ERICKA JULIANA</t>
  </si>
  <si>
    <t>61098374</t>
  </si>
  <si>
    <t>960826637</t>
  </si>
  <si>
    <t>23/02/2025 00:26:08</t>
  </si>
  <si>
    <t>94151142</t>
  </si>
  <si>
    <t>ALMENDRA DEL PILAR</t>
  </si>
  <si>
    <t>13/07/2004</t>
  </si>
  <si>
    <t>74657743</t>
  </si>
  <si>
    <t>967234446</t>
  </si>
  <si>
    <t>KEY</t>
  </si>
  <si>
    <t>23/02/2025 00:53:16</t>
  </si>
  <si>
    <t>94151149</t>
  </si>
  <si>
    <t>CACERES</t>
  </si>
  <si>
    <t>CARMEN CHASKA</t>
  </si>
  <si>
    <t>16/07/2004</t>
  </si>
  <si>
    <t>73131405</t>
  </si>
  <si>
    <t>901679956</t>
  </si>
  <si>
    <t>23/02/2025 01:08:16</t>
  </si>
  <si>
    <t>94151212</t>
  </si>
  <si>
    <t>GISSELA TEOLINDA</t>
  </si>
  <si>
    <t>48005665</t>
  </si>
  <si>
    <t>900222403</t>
  </si>
  <si>
    <t>23/02/2025</t>
  </si>
  <si>
    <t>23/02/2025 03:20:15</t>
  </si>
  <si>
    <t>94151218</t>
  </si>
  <si>
    <t xml:space="preserve">YUIMACHI  </t>
  </si>
  <si>
    <t>04/10/1983</t>
  </si>
  <si>
    <t>47992560</t>
  </si>
  <si>
    <t>966461478</t>
  </si>
  <si>
    <t>02:33:00</t>
  </si>
  <si>
    <t>23/02/2025 03:41:10</t>
  </si>
  <si>
    <t>94151224</t>
  </si>
  <si>
    <t>THALIA</t>
  </si>
  <si>
    <t>06/08/2002</t>
  </si>
  <si>
    <t>76546669</t>
  </si>
  <si>
    <t>982722759</t>
  </si>
  <si>
    <t>02:48:00</t>
  </si>
  <si>
    <t>23/02/2025 03:48:54</t>
  </si>
  <si>
    <t>94151259</t>
  </si>
  <si>
    <t>SORIANO</t>
  </si>
  <si>
    <t>LADYS</t>
  </si>
  <si>
    <t>62192576</t>
  </si>
  <si>
    <t>976941228</t>
  </si>
  <si>
    <t>23/02/2025 06:04:55</t>
  </si>
  <si>
    <t>94151279</t>
  </si>
  <si>
    <t>LIVANY</t>
  </si>
  <si>
    <t>23/02/1993</t>
  </si>
  <si>
    <t>47986576</t>
  </si>
  <si>
    <t>987802270</t>
  </si>
  <si>
    <t>05:52:00</t>
  </si>
  <si>
    <t>2440</t>
  </si>
  <si>
    <t>23/02/2025 06:41:24</t>
  </si>
  <si>
    <t>94151340</t>
  </si>
  <si>
    <t>CORRALES</t>
  </si>
  <si>
    <t>LEOFILDA</t>
  </si>
  <si>
    <t>03/03/1992</t>
  </si>
  <si>
    <t>47018703</t>
  </si>
  <si>
    <t>956227815</t>
  </si>
  <si>
    <t>23/02/2025 07:50:08</t>
  </si>
  <si>
    <t>94151566</t>
  </si>
  <si>
    <t>ANGELA</t>
  </si>
  <si>
    <t>29/10/1994</t>
  </si>
  <si>
    <t>76182406</t>
  </si>
  <si>
    <t>983293209</t>
  </si>
  <si>
    <t>11:34:00</t>
  </si>
  <si>
    <t>1990</t>
  </si>
  <si>
    <t>42,5</t>
  </si>
  <si>
    <t>23/02/2025 12:48:20</t>
  </si>
  <si>
    <t>94151618</t>
  </si>
  <si>
    <t>CORNEJO</t>
  </si>
  <si>
    <t>LUCIA MAGDALENA</t>
  </si>
  <si>
    <t>28/01/1986</t>
  </si>
  <si>
    <t>43474496</t>
  </si>
  <si>
    <t>928542758</t>
  </si>
  <si>
    <t>23/02/2025 13:59:32</t>
  </si>
  <si>
    <t>94151636</t>
  </si>
  <si>
    <t>FLOR ISABEL</t>
  </si>
  <si>
    <t>26/12/1991</t>
  </si>
  <si>
    <t>47739208</t>
  </si>
  <si>
    <t>910208065</t>
  </si>
  <si>
    <t>11:43:00</t>
  </si>
  <si>
    <t>4300</t>
  </si>
  <si>
    <t>23/02/2025 14:24:16</t>
  </si>
  <si>
    <t>94151871</t>
  </si>
  <si>
    <t>MELANY</t>
  </si>
  <si>
    <t>12/09/2008</t>
  </si>
  <si>
    <t>61587553</t>
  </si>
  <si>
    <t>950775035</t>
  </si>
  <si>
    <t>23/02/2025 19:01:09</t>
  </si>
  <si>
    <t>94151933</t>
  </si>
  <si>
    <t>DEYSI YULISSA</t>
  </si>
  <si>
    <t>24/11/1998</t>
  </si>
  <si>
    <t>62773405</t>
  </si>
  <si>
    <t>930838675</t>
  </si>
  <si>
    <t>19:05:00</t>
  </si>
  <si>
    <t>23/02/2025 20:33:03</t>
  </si>
  <si>
    <t>94151940</t>
  </si>
  <si>
    <t>04/08/2000</t>
  </si>
  <si>
    <t>76618420</t>
  </si>
  <si>
    <t>949274975</t>
  </si>
  <si>
    <t>23/02/2025 20:44:55</t>
  </si>
  <si>
    <t>94151990</t>
  </si>
  <si>
    <t>GABRIELA NICOLE</t>
  </si>
  <si>
    <t>15/11/1994</t>
  </si>
  <si>
    <t>72137874</t>
  </si>
  <si>
    <t>994955754</t>
  </si>
  <si>
    <t xml:space="preserve">ESTRELLA  </t>
  </si>
  <si>
    <t>CRISTIAN MANUEL</t>
  </si>
  <si>
    <t>23/02/2025 22:40:16</t>
  </si>
  <si>
    <t>94151993</t>
  </si>
  <si>
    <t>INDAMA</t>
  </si>
  <si>
    <t>ODISA</t>
  </si>
  <si>
    <t>15/09/2002</t>
  </si>
  <si>
    <t>73524890</t>
  </si>
  <si>
    <t>959520904</t>
  </si>
  <si>
    <t>23/02/2025 22:55:47</t>
  </si>
  <si>
    <t>94151998</t>
  </si>
  <si>
    <t>IRAIS GREYS</t>
  </si>
  <si>
    <t>48789876</t>
  </si>
  <si>
    <t>958241498</t>
  </si>
  <si>
    <t>00006404</t>
  </si>
  <si>
    <t>SANTA CRUZ DE SHITARIYACU</t>
  </si>
  <si>
    <t xml:space="preserve">CHUNG  </t>
  </si>
  <si>
    <t>23/02/2025 23:04:04</t>
  </si>
  <si>
    <t>94152018</t>
  </si>
  <si>
    <t xml:space="preserve">CARRERO  </t>
  </si>
  <si>
    <t>76059650</t>
  </si>
  <si>
    <t>913916266</t>
  </si>
  <si>
    <t>03:26:00</t>
  </si>
  <si>
    <t>23/02/2025 23:48:37</t>
  </si>
  <si>
    <t>94152023</t>
  </si>
  <si>
    <t>VIDARTE</t>
  </si>
  <si>
    <t>VILMA YOVANI</t>
  </si>
  <si>
    <t>77283676</t>
  </si>
  <si>
    <t>952146069</t>
  </si>
  <si>
    <t>22:49:00</t>
  </si>
  <si>
    <t>23/02/2025 23:58:02</t>
  </si>
  <si>
    <t>94152094</t>
  </si>
  <si>
    <t xml:space="preserve">ALVINCULA  </t>
  </si>
  <si>
    <t>MARIA FERNANDA</t>
  </si>
  <si>
    <t>73577848</t>
  </si>
  <si>
    <t>919156086</t>
  </si>
  <si>
    <t>24/02/2025</t>
  </si>
  <si>
    <t>24/02/2025 02:24:45</t>
  </si>
  <si>
    <t>94152106</t>
  </si>
  <si>
    <t xml:space="preserve">BRAVO  </t>
  </si>
  <si>
    <t>NEYLY</t>
  </si>
  <si>
    <t>76947377</t>
  </si>
  <si>
    <t>918429802</t>
  </si>
  <si>
    <t>24/02/2025 03:02:08</t>
  </si>
  <si>
    <t>94152136</t>
  </si>
  <si>
    <t>17/12/1985</t>
  </si>
  <si>
    <t>45587952</t>
  </si>
  <si>
    <t>931740520</t>
  </si>
  <si>
    <t>03:16:00</t>
  </si>
  <si>
    <t>24/02/2025 04:40:06</t>
  </si>
  <si>
    <t>94152194</t>
  </si>
  <si>
    <t>FLOR MAGALY</t>
  </si>
  <si>
    <t>16/06/2003</t>
  </si>
  <si>
    <t>61229699</t>
  </si>
  <si>
    <t>939521575</t>
  </si>
  <si>
    <t>24/02/2025 06:38:49</t>
  </si>
  <si>
    <t>94152196</t>
  </si>
  <si>
    <t>13/06/2007</t>
  </si>
  <si>
    <t>75691367</t>
  </si>
  <si>
    <t>913532457</t>
  </si>
  <si>
    <t>05:39:00</t>
  </si>
  <si>
    <t>24/02/2025 06:39:40</t>
  </si>
  <si>
    <t>94152234</t>
  </si>
  <si>
    <t xml:space="preserve">ZANG  </t>
  </si>
  <si>
    <t>07/09/1993</t>
  </si>
  <si>
    <t>61582267</t>
  </si>
  <si>
    <t>24/02/2025 07:23:39</t>
  </si>
  <si>
    <t>94149474</t>
  </si>
  <si>
    <t>EGLEMI JOSEFINA</t>
  </si>
  <si>
    <t>46,1</t>
  </si>
  <si>
    <t>29.6</t>
  </si>
  <si>
    <t>21/02/2025 13:46:23</t>
  </si>
  <si>
    <t>94149593</t>
  </si>
  <si>
    <t>RAQUELITA</t>
  </si>
  <si>
    <t>11/12/2000</t>
  </si>
  <si>
    <t>76797130</t>
  </si>
  <si>
    <t>925874288</t>
  </si>
  <si>
    <t>21/02/2025 15:52:34</t>
  </si>
  <si>
    <t>94149658</t>
  </si>
  <si>
    <t>EVELIN KARINA</t>
  </si>
  <si>
    <t>03/12/1999</t>
  </si>
  <si>
    <t>76753380</t>
  </si>
  <si>
    <t>934891620</t>
  </si>
  <si>
    <t>21/02/2025 16:42:29</t>
  </si>
  <si>
    <t>94149702</t>
  </si>
  <si>
    <t>09/05/1989</t>
  </si>
  <si>
    <t>48404672</t>
  </si>
  <si>
    <t>927795060</t>
  </si>
  <si>
    <t>16:00:00</t>
  </si>
  <si>
    <t>1460</t>
  </si>
  <si>
    <t>21/02/2025 17:23:50</t>
  </si>
  <si>
    <t>94149713</t>
  </si>
  <si>
    <t>GHILDA</t>
  </si>
  <si>
    <t>12/06/1994</t>
  </si>
  <si>
    <t>48301870</t>
  </si>
  <si>
    <t>968975084</t>
  </si>
  <si>
    <t>21/02/2025 17:37:14</t>
  </si>
  <si>
    <t>94149762</t>
  </si>
  <si>
    <t xml:space="preserve">CUELLES  </t>
  </si>
  <si>
    <t>GREISI</t>
  </si>
  <si>
    <t>21/09/1998</t>
  </si>
  <si>
    <t>77045617</t>
  </si>
  <si>
    <t>968635279</t>
  </si>
  <si>
    <t>15:21:00</t>
  </si>
  <si>
    <t>21/02/2025 18:17:28</t>
  </si>
  <si>
    <t>94149841</t>
  </si>
  <si>
    <t>07/08/2010</t>
  </si>
  <si>
    <t>81280080</t>
  </si>
  <si>
    <t>967608940</t>
  </si>
  <si>
    <t>330</t>
  </si>
  <si>
    <t>21/02/2025 19:33:34</t>
  </si>
  <si>
    <t>94149866</t>
  </si>
  <si>
    <t>MARIA GUDELIA</t>
  </si>
  <si>
    <t>08/11/1997</t>
  </si>
  <si>
    <t>77917760</t>
  </si>
  <si>
    <t>901772204</t>
  </si>
  <si>
    <t>16:04:00</t>
  </si>
  <si>
    <t>21/02/2025 19:58:23</t>
  </si>
  <si>
    <t>94149948</t>
  </si>
  <si>
    <t>76470448</t>
  </si>
  <si>
    <t>943689120</t>
  </si>
  <si>
    <t>19:36:00</t>
  </si>
  <si>
    <t>21/02/2025 22:33:49</t>
  </si>
  <si>
    <t>94149951</t>
  </si>
  <si>
    <t>BITAP</t>
  </si>
  <si>
    <t>DEQUENTEY</t>
  </si>
  <si>
    <t>MALCA</t>
  </si>
  <si>
    <t>21/06/1998</t>
  </si>
  <si>
    <t>81544499</t>
  </si>
  <si>
    <t>920371798</t>
  </si>
  <si>
    <t>19:00:00</t>
  </si>
  <si>
    <t>21/02/2025 22:36:43</t>
  </si>
  <si>
    <t>94149961</t>
  </si>
  <si>
    <t>21/02/2025 22:53:20</t>
  </si>
  <si>
    <t>94150048</t>
  </si>
  <si>
    <t>JHEN LUCERO</t>
  </si>
  <si>
    <t>20/02/1995</t>
  </si>
  <si>
    <t>74728115</t>
  </si>
  <si>
    <t>940510832</t>
  </si>
  <si>
    <t>22/02/2025 01:42:54</t>
  </si>
  <si>
    <t>94150057</t>
  </si>
  <si>
    <t>REYES</t>
  </si>
  <si>
    <t>BLANCA MAIDE</t>
  </si>
  <si>
    <t>11/09/1998</t>
  </si>
  <si>
    <t>70161845</t>
  </si>
  <si>
    <t>932160336</t>
  </si>
  <si>
    <t>22:58:00</t>
  </si>
  <si>
    <t>22/02/2025 01:54:06</t>
  </si>
  <si>
    <t>94150487</t>
  </si>
  <si>
    <t>DEISY MARILU</t>
  </si>
  <si>
    <t>01/11/2006</t>
  </si>
  <si>
    <t>62170766</t>
  </si>
  <si>
    <t>946772334</t>
  </si>
  <si>
    <t>22/02/2025 11:34:18</t>
  </si>
  <si>
    <t>94150495</t>
  </si>
  <si>
    <t>LIZ MERY</t>
  </si>
  <si>
    <t>76159030</t>
  </si>
  <si>
    <t>967006065</t>
  </si>
  <si>
    <t>22/02/2025 11:40:11</t>
  </si>
  <si>
    <t>94150607</t>
  </si>
  <si>
    <t>INGRID PAOLA</t>
  </si>
  <si>
    <t>30/01/1993</t>
  </si>
  <si>
    <t>71004799</t>
  </si>
  <si>
    <t>942692550</t>
  </si>
  <si>
    <t>22/02/2025 13:46:21</t>
  </si>
  <si>
    <t>94150615</t>
  </si>
  <si>
    <t>HILARIO</t>
  </si>
  <si>
    <t>LAZARO VDA DE VALVERDE</t>
  </si>
  <si>
    <t>ERIKA NORMA</t>
  </si>
  <si>
    <t>16/09/1986</t>
  </si>
  <si>
    <t>43838911</t>
  </si>
  <si>
    <t>938832649</t>
  </si>
  <si>
    <t>22/02/2025 13:58:30</t>
  </si>
  <si>
    <t>94150662</t>
  </si>
  <si>
    <t>PONCE</t>
  </si>
  <si>
    <t xml:space="preserve">HERNANDES  </t>
  </si>
  <si>
    <t>24/12/1984</t>
  </si>
  <si>
    <t>42778948</t>
  </si>
  <si>
    <t>933519134</t>
  </si>
  <si>
    <t>22/02/2025 15:02:21</t>
  </si>
  <si>
    <t>94150728</t>
  </si>
  <si>
    <t>NANSY</t>
  </si>
  <si>
    <t>62071551</t>
  </si>
  <si>
    <t>900936323</t>
  </si>
  <si>
    <t>22/02/2025 16:05:14</t>
  </si>
  <si>
    <t>94150770</t>
  </si>
  <si>
    <t>RIDARLITH</t>
  </si>
  <si>
    <t>16/02/1986</t>
  </si>
  <si>
    <t>43488101</t>
  </si>
  <si>
    <t>973606044</t>
  </si>
  <si>
    <t>09:13:00</t>
  </si>
  <si>
    <t>22/02/2025 16:54:21</t>
  </si>
  <si>
    <t>94150789</t>
  </si>
  <si>
    <t>JUDITH CATHERINE</t>
  </si>
  <si>
    <t>47030163</t>
  </si>
  <si>
    <t>975555639</t>
  </si>
  <si>
    <t>22/02/2025 17:12:14</t>
  </si>
  <si>
    <t>94150986</t>
  </si>
  <si>
    <t>SUSETY DIANA</t>
  </si>
  <si>
    <t>20/08/1997</t>
  </si>
  <si>
    <t>70587168</t>
  </si>
  <si>
    <t>973905942</t>
  </si>
  <si>
    <t>3655</t>
  </si>
  <si>
    <t>22/02/2025 21:01:28</t>
  </si>
  <si>
    <t>94151031</t>
  </si>
  <si>
    <t>MONTES</t>
  </si>
  <si>
    <t>JACKELIN JIRLAN</t>
  </si>
  <si>
    <t>12/01/1994</t>
  </si>
  <si>
    <t>62009648</t>
  </si>
  <si>
    <t>901152788</t>
  </si>
  <si>
    <t>22/02/2025 22:35:06</t>
  </si>
  <si>
    <t>94151051</t>
  </si>
  <si>
    <t>CATALINA</t>
  </si>
  <si>
    <t>31/08/1983</t>
  </si>
  <si>
    <t>45117370</t>
  </si>
  <si>
    <t>912853251</t>
  </si>
  <si>
    <t>22/02/2025 23:06:45</t>
  </si>
  <si>
    <t>94151164</t>
  </si>
  <si>
    <t>INGRIT</t>
  </si>
  <si>
    <t>13/07/2007</t>
  </si>
  <si>
    <t>60536904</t>
  </si>
  <si>
    <t>941160316</t>
  </si>
  <si>
    <t>23/02/2025 01:39:02</t>
  </si>
  <si>
    <t>94151250</t>
  </si>
  <si>
    <t>62371414</t>
  </si>
  <si>
    <t>951675720</t>
  </si>
  <si>
    <t>23/02/2025 05:33:08</t>
  </si>
  <si>
    <t>94151474</t>
  </si>
  <si>
    <t xml:space="preserve">REYNA  </t>
  </si>
  <si>
    <t>NELLY MADELEYN</t>
  </si>
  <si>
    <t>06/05/1989</t>
  </si>
  <si>
    <t>70080095</t>
  </si>
  <si>
    <t>904356540</t>
  </si>
  <si>
    <t>23/02/2025 10:55:00</t>
  </si>
  <si>
    <t>94151497</t>
  </si>
  <si>
    <t>21/08/1996</t>
  </si>
  <si>
    <t>76679162</t>
  </si>
  <si>
    <t>942845574</t>
  </si>
  <si>
    <t>12:31:00</t>
  </si>
  <si>
    <t>23/02/2025 11:36:53</t>
  </si>
  <si>
    <t>94151630</t>
  </si>
  <si>
    <t>48641160</t>
  </si>
  <si>
    <t>907480674</t>
  </si>
  <si>
    <t>11:26:00</t>
  </si>
  <si>
    <t>23/02/2025 14:17:44</t>
  </si>
  <si>
    <t>94151673</t>
  </si>
  <si>
    <t>VIGO</t>
  </si>
  <si>
    <t>MARGARITA DEL PILAR</t>
  </si>
  <si>
    <t>18/08/1989</t>
  </si>
  <si>
    <t>45922715</t>
  </si>
  <si>
    <t>910634391</t>
  </si>
  <si>
    <t>23/02/2025 15:23:46</t>
  </si>
  <si>
    <t>94151948</t>
  </si>
  <si>
    <t xml:space="preserve">APAGUEÑO  </t>
  </si>
  <si>
    <t>JACINTA</t>
  </si>
  <si>
    <t>75756983</t>
  </si>
  <si>
    <t>927707693</t>
  </si>
  <si>
    <t>23/02/2025 20:58:15</t>
  </si>
  <si>
    <t>94151961</t>
  </si>
  <si>
    <t>KARINA GIOVANNA</t>
  </si>
  <si>
    <t>17/10/1985</t>
  </si>
  <si>
    <t>46085132</t>
  </si>
  <si>
    <t>915900618</t>
  </si>
  <si>
    <t>23/02/2025 21:32:09</t>
  </si>
  <si>
    <t>94151967</t>
  </si>
  <si>
    <t>CRISTINA LOYOLITH</t>
  </si>
  <si>
    <t>71657385</t>
  </si>
  <si>
    <t>970880226</t>
  </si>
  <si>
    <t>23/02/2025 21:49:08</t>
  </si>
  <si>
    <t>94151972</t>
  </si>
  <si>
    <t>SHEILY SAY</t>
  </si>
  <si>
    <t>16/08/1991</t>
  </si>
  <si>
    <t>46864559</t>
  </si>
  <si>
    <t>943003206</t>
  </si>
  <si>
    <t>23/02/2025 22:00:10</t>
  </si>
  <si>
    <t>94151980</t>
  </si>
  <si>
    <t>SANTACRUZ</t>
  </si>
  <si>
    <t>YEIMIN</t>
  </si>
  <si>
    <t>27/07/1994</t>
  </si>
  <si>
    <t>48500492</t>
  </si>
  <si>
    <t>931430286</t>
  </si>
  <si>
    <t>19:31:00</t>
  </si>
  <si>
    <t>23/02/2025 22:18:17</t>
  </si>
  <si>
    <t>94152378</t>
  </si>
  <si>
    <t xml:space="preserve">TULUMBA  </t>
  </si>
  <si>
    <t>LUZ JANY</t>
  </si>
  <si>
    <t>26/02/1984</t>
  </si>
  <si>
    <t>43625445</t>
  </si>
  <si>
    <t>906636159</t>
  </si>
  <si>
    <t>24/02/2025 09:45:07</t>
  </si>
  <si>
    <t>94152475</t>
  </si>
  <si>
    <t>KEILY MEDALI</t>
  </si>
  <si>
    <t>04/11/2005</t>
  </si>
  <si>
    <t>74628265</t>
  </si>
  <si>
    <t>918078329</t>
  </si>
  <si>
    <t>24/02/2025 10:43:09</t>
  </si>
  <si>
    <t>94152522</t>
  </si>
  <si>
    <t>30/10/1984</t>
  </si>
  <si>
    <t>43958258</t>
  </si>
  <si>
    <t>968794903</t>
  </si>
  <si>
    <t>09:44:00</t>
  </si>
  <si>
    <t>1880</t>
  </si>
  <si>
    <t>24/02/2025 11:13:03</t>
  </si>
  <si>
    <t>94152635</t>
  </si>
  <si>
    <t>ROCIO EVANGELINA</t>
  </si>
  <si>
    <t>18/05/2003</t>
  </si>
  <si>
    <t>75805315</t>
  </si>
  <si>
    <t>925997491</t>
  </si>
  <si>
    <t>24/02/2025 12:17:38</t>
  </si>
  <si>
    <t>94152911</t>
  </si>
  <si>
    <t>DAHUA</t>
  </si>
  <si>
    <t xml:space="preserve">PERAZA  </t>
  </si>
  <si>
    <t>MARGELYTH</t>
  </si>
  <si>
    <t>08/08/2007</t>
  </si>
  <si>
    <t>60551183</t>
  </si>
  <si>
    <t>904880563</t>
  </si>
  <si>
    <t>24/02/2025 16:42:25</t>
  </si>
  <si>
    <t>94152934</t>
  </si>
  <si>
    <t>ALEXANDRA YVONNE</t>
  </si>
  <si>
    <t>70512215</t>
  </si>
  <si>
    <t>966482831</t>
  </si>
  <si>
    <t>15:24:00</t>
  </si>
  <si>
    <t>24/02/2025 17:03:12</t>
  </si>
  <si>
    <t>94152941</t>
  </si>
  <si>
    <t>LIVANY ALDY</t>
  </si>
  <si>
    <t>24/01/1995</t>
  </si>
  <si>
    <t>48471474</t>
  </si>
  <si>
    <t>944936606</t>
  </si>
  <si>
    <t>24/02/2025 17:10:13</t>
  </si>
  <si>
    <t>94152981</t>
  </si>
  <si>
    <t>ROSAURA</t>
  </si>
  <si>
    <t>23/05/1988</t>
  </si>
  <si>
    <t>45654949</t>
  </si>
  <si>
    <t>918354301</t>
  </si>
  <si>
    <t>16:40:00</t>
  </si>
  <si>
    <t>24/02/2025 17:48:11</t>
  </si>
  <si>
    <t>94153128</t>
  </si>
  <si>
    <t>KRISTELL KATHERIE</t>
  </si>
  <si>
    <t>01/01/1993</t>
  </si>
  <si>
    <t>72047364</t>
  </si>
  <si>
    <t>928144773</t>
  </si>
  <si>
    <t>00010704</t>
  </si>
  <si>
    <t>POSTA MEDICA UCHIZA</t>
  </si>
  <si>
    <t>24/02/2025 19:55:53</t>
  </si>
  <si>
    <t>94153130</t>
  </si>
  <si>
    <t xml:space="preserve">CRUCES  </t>
  </si>
  <si>
    <t>DAMARIS DEYMITH</t>
  </si>
  <si>
    <t>26/11/2001</t>
  </si>
  <si>
    <t>76205655</t>
  </si>
  <si>
    <t>972417638</t>
  </si>
  <si>
    <t>24/02/2025 19:57:01</t>
  </si>
  <si>
    <t>94153134</t>
  </si>
  <si>
    <t>MALUQUI</t>
  </si>
  <si>
    <t xml:space="preserve">ASTONITAS  </t>
  </si>
  <si>
    <t>YSABELLA</t>
  </si>
  <si>
    <t>21/06/1999</t>
  </si>
  <si>
    <t>78198523</t>
  </si>
  <si>
    <t>995555706</t>
  </si>
  <si>
    <t>12:51:00</t>
  </si>
  <si>
    <t>24/02/2025 20:01:24</t>
  </si>
  <si>
    <t>94153135</t>
  </si>
  <si>
    <t>SAYAS</t>
  </si>
  <si>
    <t>02/01/1989</t>
  </si>
  <si>
    <t>45650216</t>
  </si>
  <si>
    <t>918476470</t>
  </si>
  <si>
    <t>24/02/2025 20:03:57</t>
  </si>
  <si>
    <t>94153137</t>
  </si>
  <si>
    <t>KATILIZ</t>
  </si>
  <si>
    <t>21/01/2005</t>
  </si>
  <si>
    <t>73672763</t>
  </si>
  <si>
    <t>17:28:00</t>
  </si>
  <si>
    <t>48,9</t>
  </si>
  <si>
    <t>24/02/2025 20:06:32</t>
  </si>
  <si>
    <t>94153138</t>
  </si>
  <si>
    <t>MIRELY</t>
  </si>
  <si>
    <t>18/06/1992</t>
  </si>
  <si>
    <t>47357564</t>
  </si>
  <si>
    <t>918969640</t>
  </si>
  <si>
    <t>47,4</t>
  </si>
  <si>
    <t>24/02/2025 20:11:45</t>
  </si>
  <si>
    <t>94153142</t>
  </si>
  <si>
    <t xml:space="preserve">VERGARA  </t>
  </si>
  <si>
    <t>SIANA ELIZA</t>
  </si>
  <si>
    <t>75059133</t>
  </si>
  <si>
    <t>983558266</t>
  </si>
  <si>
    <t>24/02/2025 20:13:51</t>
  </si>
  <si>
    <t>94153201</t>
  </si>
  <si>
    <t>22/03/1992</t>
  </si>
  <si>
    <t>48286954</t>
  </si>
  <si>
    <t>931864932</t>
  </si>
  <si>
    <t>24/02/2025 21:36:23</t>
  </si>
  <si>
    <t>94153279</t>
  </si>
  <si>
    <t>22/10/2006</t>
  </si>
  <si>
    <t>61700369</t>
  </si>
  <si>
    <t>926093352</t>
  </si>
  <si>
    <t>25/02/2025 00:06:39</t>
  </si>
  <si>
    <t>94153283</t>
  </si>
  <si>
    <t>CUMBIA</t>
  </si>
  <si>
    <t xml:space="preserve">AMPAN  </t>
  </si>
  <si>
    <t>21/12/2003</t>
  </si>
  <si>
    <t>76915554</t>
  </si>
  <si>
    <t>962536625</t>
  </si>
  <si>
    <t>25/02/2025 00:14:54</t>
  </si>
  <si>
    <t>94153329</t>
  </si>
  <si>
    <t>18/12/2005</t>
  </si>
  <si>
    <t>77503628</t>
  </si>
  <si>
    <t>930872056</t>
  </si>
  <si>
    <t>00006327</t>
  </si>
  <si>
    <t>HABANA</t>
  </si>
  <si>
    <t>25/02/2025</t>
  </si>
  <si>
    <t>00:53:00</t>
  </si>
  <si>
    <t>25/02/2025 02:00:46</t>
  </si>
  <si>
    <t>94153351</t>
  </si>
  <si>
    <t>MARTINA</t>
  </si>
  <si>
    <t>05/03/1988</t>
  </si>
  <si>
    <t>47924620</t>
  </si>
  <si>
    <t>969354805</t>
  </si>
  <si>
    <t>00010516</t>
  </si>
  <si>
    <t>PORVENIR DEL NORTE</t>
  </si>
  <si>
    <t>25/02/2025 02:56:57</t>
  </si>
  <si>
    <t>94153394</t>
  </si>
  <si>
    <t>EGUIZABAL</t>
  </si>
  <si>
    <t>10/04/2008</t>
  </si>
  <si>
    <t>62026668</t>
  </si>
  <si>
    <t>906209706</t>
  </si>
  <si>
    <t>25/02/2025 04:07:06</t>
  </si>
  <si>
    <t>94153395</t>
  </si>
  <si>
    <t>MAYRITA GREYS</t>
  </si>
  <si>
    <t>15/07/2004</t>
  </si>
  <si>
    <t>71873508</t>
  </si>
  <si>
    <t>966035993</t>
  </si>
  <si>
    <t>00:55:00</t>
  </si>
  <si>
    <t>25/02/2025 04:12:09</t>
  </si>
  <si>
    <t>94153399</t>
  </si>
  <si>
    <t>KIARA DAMARIS</t>
  </si>
  <si>
    <t>11/10/2005</t>
  </si>
  <si>
    <t>60128522</t>
  </si>
  <si>
    <t>000000222</t>
  </si>
  <si>
    <t>25/02/2025 04:34:36</t>
  </si>
  <si>
    <t>94153417</t>
  </si>
  <si>
    <t xml:space="preserve">PIZURI  </t>
  </si>
  <si>
    <t>22/10/1999</t>
  </si>
  <si>
    <t>74578764</t>
  </si>
  <si>
    <t>940613764</t>
  </si>
  <si>
    <t>02:24:00</t>
  </si>
  <si>
    <t>25/02/2025 05:10:44</t>
  </si>
  <si>
    <t>94153421</t>
  </si>
  <si>
    <t>08/03/2003</t>
  </si>
  <si>
    <t>73675963</t>
  </si>
  <si>
    <t>928907107</t>
  </si>
  <si>
    <t>25/02/2025 05:15:42</t>
  </si>
  <si>
    <t>94153423</t>
  </si>
  <si>
    <t>SANTIN</t>
  </si>
  <si>
    <t>SAMMY SOFIA</t>
  </si>
  <si>
    <t>17/10/1997</t>
  </si>
  <si>
    <t>75910028</t>
  </si>
  <si>
    <t>939369099</t>
  </si>
  <si>
    <t>03:17:00</t>
  </si>
  <si>
    <t>25/02/2025 05:20:14</t>
  </si>
  <si>
    <t>94153427</t>
  </si>
  <si>
    <t>MAGDYEL KHRISTAL</t>
  </si>
  <si>
    <t>61792824</t>
  </si>
  <si>
    <t>936250097</t>
  </si>
  <si>
    <t>25/02/2025 05:24:00</t>
  </si>
  <si>
    <t>94153433</t>
  </si>
  <si>
    <t>LIA SARAY</t>
  </si>
  <si>
    <t>28/02/1996</t>
  </si>
  <si>
    <t>70165804</t>
  </si>
  <si>
    <t>917015767</t>
  </si>
  <si>
    <t>25/02/2025 05:30:54</t>
  </si>
  <si>
    <t>94153437</t>
  </si>
  <si>
    <t>NEYDI</t>
  </si>
  <si>
    <t>12/05/2004</t>
  </si>
  <si>
    <t>77150057</t>
  </si>
  <si>
    <t>978173224</t>
  </si>
  <si>
    <t>1530</t>
  </si>
  <si>
    <t>25/02/2025 05:35:09</t>
  </si>
  <si>
    <t>94153539</t>
  </si>
  <si>
    <t>DOLIVET</t>
  </si>
  <si>
    <t>27/11/2003</t>
  </si>
  <si>
    <t>62132710</t>
  </si>
  <si>
    <t>928447684</t>
  </si>
  <si>
    <t>03:07:00</t>
  </si>
  <si>
    <t>25/02/2025 07:24:14</t>
  </si>
  <si>
    <t>94153565</t>
  </si>
  <si>
    <t>ALEXANDRA NICOL</t>
  </si>
  <si>
    <t>27/05/2003</t>
  </si>
  <si>
    <t>63119906</t>
  </si>
  <si>
    <t>972514879</t>
  </si>
  <si>
    <t>21:16:00</t>
  </si>
  <si>
    <t>25/02/2025 07:49:00</t>
  </si>
  <si>
    <t>94153587</t>
  </si>
  <si>
    <t>APUELA</t>
  </si>
  <si>
    <t>22/07/1999</t>
  </si>
  <si>
    <t>62256594</t>
  </si>
  <si>
    <t>25/02/2025 08:12:30</t>
  </si>
  <si>
    <t>94152428</t>
  </si>
  <si>
    <t>SHEYLA JAZMIN</t>
  </si>
  <si>
    <t>02/07/1999</t>
  </si>
  <si>
    <t>74217588</t>
  </si>
  <si>
    <t>962497397</t>
  </si>
  <si>
    <t>24/02/2025 10:17:05</t>
  </si>
  <si>
    <t>94152459</t>
  </si>
  <si>
    <t>GOICOCHEA</t>
  </si>
  <si>
    <t>20/06/1982</t>
  </si>
  <si>
    <t>44506385</t>
  </si>
  <si>
    <t>950905382</t>
  </si>
  <si>
    <t>24/02/2025 10:34:03</t>
  </si>
  <si>
    <t>94152489</t>
  </si>
  <si>
    <t>DAMARIS</t>
  </si>
  <si>
    <t>16/11/1987</t>
  </si>
  <si>
    <t>44626856</t>
  </si>
  <si>
    <t>917818303</t>
  </si>
  <si>
    <t>00005993</t>
  </si>
  <si>
    <t>CENTRO DE SALUD SANTIAGO DE SURCO</t>
  </si>
  <si>
    <t>24/02/2025 10:48:15</t>
  </si>
  <si>
    <t>94152507</t>
  </si>
  <si>
    <t>DANITZA</t>
  </si>
  <si>
    <t>08/05/1988</t>
  </si>
  <si>
    <t>45218686</t>
  </si>
  <si>
    <t>917621903</t>
  </si>
  <si>
    <t>24/02/2025 11:02:38</t>
  </si>
  <si>
    <t>94152739</t>
  </si>
  <si>
    <t>TELMITA</t>
  </si>
  <si>
    <t>15/08/2006</t>
  </si>
  <si>
    <t>60818617</t>
  </si>
  <si>
    <t>952137000</t>
  </si>
  <si>
    <t>24/02/2025 13:36:20</t>
  </si>
  <si>
    <t>94152747</t>
  </si>
  <si>
    <t xml:space="preserve">GALVEZ  </t>
  </si>
  <si>
    <t>WENDY YSABEL</t>
  </si>
  <si>
    <t>29/05/1997</t>
  </si>
  <si>
    <t>71902631</t>
  </si>
  <si>
    <t>921640308</t>
  </si>
  <si>
    <t>4430</t>
  </si>
  <si>
    <t>38.5</t>
  </si>
  <si>
    <t>24/02/2025 13:44:45</t>
  </si>
  <si>
    <t>94152788</t>
  </si>
  <si>
    <t>MILENKA DANUSKA</t>
  </si>
  <si>
    <t>17/03/2005</t>
  </si>
  <si>
    <t>76184018</t>
  </si>
  <si>
    <t>901869384</t>
  </si>
  <si>
    <t>24/02/2025 14:52:22</t>
  </si>
  <si>
    <t>94152918</t>
  </si>
  <si>
    <t xml:space="preserve">LUGONES  </t>
  </si>
  <si>
    <t>LAILA ALI</t>
  </si>
  <si>
    <t>17/02/2003</t>
  </si>
  <si>
    <t>76254736</t>
  </si>
  <si>
    <t>900520388</t>
  </si>
  <si>
    <t>24/02/2025 16:47:58</t>
  </si>
  <si>
    <t>94152932</t>
  </si>
  <si>
    <t xml:space="preserve">OLIVARES  </t>
  </si>
  <si>
    <t>KELLY JANETH</t>
  </si>
  <si>
    <t>09/10/2001</t>
  </si>
  <si>
    <t>75935110</t>
  </si>
  <si>
    <t>986887425</t>
  </si>
  <si>
    <t>24/02/2025 17:00:55</t>
  </si>
  <si>
    <t>94152997</t>
  </si>
  <si>
    <t>TUMBAJULCA</t>
  </si>
  <si>
    <t xml:space="preserve">ARENAS  </t>
  </si>
  <si>
    <t>CARMENCITA</t>
  </si>
  <si>
    <t>18/09/1997</t>
  </si>
  <si>
    <t>70771240</t>
  </si>
  <si>
    <t>994772155</t>
  </si>
  <si>
    <t>13:33:00</t>
  </si>
  <si>
    <t>24/02/2025 17:59:26</t>
  </si>
  <si>
    <t>94153183</t>
  </si>
  <si>
    <t>06/12/1994</t>
  </si>
  <si>
    <t>73491716</t>
  </si>
  <si>
    <t>913841650</t>
  </si>
  <si>
    <t>00006469</t>
  </si>
  <si>
    <t>MISHQUIYACU</t>
  </si>
  <si>
    <t>24/02/2025 21:01:59</t>
  </si>
  <si>
    <t>94153188</t>
  </si>
  <si>
    <t>JUANITA NERSI</t>
  </si>
  <si>
    <t>11/03/1990</t>
  </si>
  <si>
    <t>46619620</t>
  </si>
  <si>
    <t>926713248</t>
  </si>
  <si>
    <t>1725</t>
  </si>
  <si>
    <t>24/02/2025 21:17:43</t>
  </si>
  <si>
    <t>94153193</t>
  </si>
  <si>
    <t>16:37:00</t>
  </si>
  <si>
    <t>24/02/2025 21:24:50</t>
  </si>
  <si>
    <t>94153297</t>
  </si>
  <si>
    <t>BAZAN</t>
  </si>
  <si>
    <t>SEDANO</t>
  </si>
  <si>
    <t>03/09/1987</t>
  </si>
  <si>
    <t>44850032</t>
  </si>
  <si>
    <t>975860720</t>
  </si>
  <si>
    <t>25/02/2025 00:39:00</t>
  </si>
  <si>
    <t>94153471</t>
  </si>
  <si>
    <t>SEIJAS</t>
  </si>
  <si>
    <t xml:space="preserve">ORDOÑEZ  </t>
  </si>
  <si>
    <t>GRETHY MELISA</t>
  </si>
  <si>
    <t>30/08/1985</t>
  </si>
  <si>
    <t>43128928</t>
  </si>
  <si>
    <t>943612028</t>
  </si>
  <si>
    <t>25/02/2025 06:31:38</t>
  </si>
  <si>
    <t>94153505</t>
  </si>
  <si>
    <t>14/07/1995</t>
  </si>
  <si>
    <t>71602511</t>
  </si>
  <si>
    <t>917958205</t>
  </si>
  <si>
    <t>25/02/2025 07:00:50</t>
  </si>
  <si>
    <t>8157</t>
  </si>
  <si>
    <t>30987</t>
  </si>
  <si>
    <t>063594</t>
  </si>
  <si>
    <t>35118</t>
  </si>
  <si>
    <t>19978</t>
  </si>
  <si>
    <t>33796</t>
  </si>
  <si>
    <t>27361</t>
  </si>
  <si>
    <t>2143</t>
  </si>
  <si>
    <t>30128</t>
  </si>
  <si>
    <t>37737</t>
  </si>
  <si>
    <t>30782</t>
  </si>
  <si>
    <t>7892</t>
  </si>
  <si>
    <t>25425</t>
  </si>
  <si>
    <t>26963</t>
  </si>
  <si>
    <t>38521</t>
  </si>
  <si>
    <t>16337</t>
  </si>
  <si>
    <t>34781</t>
  </si>
  <si>
    <t>37281</t>
  </si>
  <si>
    <t>25435</t>
  </si>
  <si>
    <t>16652</t>
  </si>
  <si>
    <t>35115</t>
  </si>
  <si>
    <t>21326</t>
  </si>
  <si>
    <t>11694</t>
  </si>
  <si>
    <t>17095</t>
  </si>
  <si>
    <t>41700</t>
  </si>
  <si>
    <t>22268</t>
  </si>
  <si>
    <t>9025</t>
  </si>
  <si>
    <t>35683</t>
  </si>
  <si>
    <t>18640</t>
  </si>
  <si>
    <t>35102</t>
  </si>
  <si>
    <t>42440</t>
  </si>
  <si>
    <t>34786</t>
  </si>
  <si>
    <t>18090</t>
  </si>
  <si>
    <t>18600</t>
  </si>
  <si>
    <t>5750</t>
  </si>
  <si>
    <t>29035</t>
  </si>
  <si>
    <t>33799</t>
  </si>
  <si>
    <t>34785</t>
  </si>
  <si>
    <t>39451</t>
  </si>
  <si>
    <t>27864</t>
  </si>
  <si>
    <t>16770</t>
  </si>
  <si>
    <t>36023</t>
  </si>
  <si>
    <t>35108</t>
  </si>
  <si>
    <t>42596</t>
  </si>
  <si>
    <t>28837</t>
  </si>
  <si>
    <t>28874</t>
  </si>
  <si>
    <t>41088</t>
  </si>
  <si>
    <t>39469</t>
  </si>
  <si>
    <t>19296</t>
  </si>
  <si>
    <t>35936</t>
  </si>
  <si>
    <t>27866</t>
  </si>
  <si>
    <t>31388</t>
  </si>
  <si>
    <t>13941</t>
  </si>
  <si>
    <t>9961</t>
  </si>
  <si>
    <t>26150</t>
  </si>
  <si>
    <t>14205</t>
  </si>
  <si>
    <t>94153629</t>
  </si>
  <si>
    <t>LLEMILI</t>
  </si>
  <si>
    <t>12/03/2006</t>
  </si>
  <si>
    <t>76257705</t>
  </si>
  <si>
    <t>25/02/2025 09:01:33</t>
  </si>
  <si>
    <t>94153630</t>
  </si>
  <si>
    <t>MARIA CONSUELO</t>
  </si>
  <si>
    <t>43914507</t>
  </si>
  <si>
    <t>950651616</t>
  </si>
  <si>
    <t>25/02/2025 09:04:19</t>
  </si>
  <si>
    <t>94153745</t>
  </si>
  <si>
    <t>CENTRO POBLADO DOS DE MAYO</t>
  </si>
  <si>
    <t>TIRAPO</t>
  </si>
  <si>
    <t>JALCA</t>
  </si>
  <si>
    <t>MARQUITA FAUSTINA</t>
  </si>
  <si>
    <t>12/08/1998</t>
  </si>
  <si>
    <t>72475975</t>
  </si>
  <si>
    <t>951886127</t>
  </si>
  <si>
    <t>00005367</t>
  </si>
  <si>
    <t>BAMBAMARCA</t>
  </si>
  <si>
    <t>2275</t>
  </si>
  <si>
    <t>25/02/2025 10:20:10</t>
  </si>
  <si>
    <t>94153782</t>
  </si>
  <si>
    <t>25/02/2025 10:41:34</t>
  </si>
  <si>
    <t>94153822</t>
  </si>
  <si>
    <t>CINTIA JHOANA</t>
  </si>
  <si>
    <t>15/03/2010</t>
  </si>
  <si>
    <t>62987357</t>
  </si>
  <si>
    <t>969807789</t>
  </si>
  <si>
    <t>25/02/2025 11:06:44</t>
  </si>
  <si>
    <t>94153892</t>
  </si>
  <si>
    <t>44658943</t>
  </si>
  <si>
    <t>955975064</t>
  </si>
  <si>
    <t>3885</t>
  </si>
  <si>
    <t>CARMEN NATALÍ</t>
  </si>
  <si>
    <t>33274</t>
  </si>
  <si>
    <t>25/02/2025 11:53:59</t>
  </si>
  <si>
    <t>94153952</t>
  </si>
  <si>
    <t>ESLENCA REBECA</t>
  </si>
  <si>
    <t>23/09/2002</t>
  </si>
  <si>
    <t>71488498</t>
  </si>
  <si>
    <t>930783996</t>
  </si>
  <si>
    <t>25/02/2025 12:28:53</t>
  </si>
  <si>
    <t>94153963</t>
  </si>
  <si>
    <t>CLEIRY ISABEL</t>
  </si>
  <si>
    <t>25/12/1984</t>
  </si>
  <si>
    <t>42817280</t>
  </si>
  <si>
    <t>976890488</t>
  </si>
  <si>
    <t>25/02/2025 12:37:34</t>
  </si>
  <si>
    <t>94154089</t>
  </si>
  <si>
    <t xml:space="preserve">AMASIFEN  </t>
  </si>
  <si>
    <t>JUDITH</t>
  </si>
  <si>
    <t>01/06/1984</t>
  </si>
  <si>
    <t>42415734</t>
  </si>
  <si>
    <t>964451242</t>
  </si>
  <si>
    <t>13:00:00</t>
  </si>
  <si>
    <t>25/02/2025 15:08:08</t>
  </si>
  <si>
    <t>94154124</t>
  </si>
  <si>
    <t>CARO</t>
  </si>
  <si>
    <t>CARITO</t>
  </si>
  <si>
    <t>01/07/2004</t>
  </si>
  <si>
    <t>74994125</t>
  </si>
  <si>
    <t>985148865</t>
  </si>
  <si>
    <t>25/02/2025 15:44:55</t>
  </si>
  <si>
    <t>94154197</t>
  </si>
  <si>
    <t>AURELIA</t>
  </si>
  <si>
    <t>72024533</t>
  </si>
  <si>
    <t>993756191</t>
  </si>
  <si>
    <t>IRVING LEANDRO</t>
  </si>
  <si>
    <t>042597</t>
  </si>
  <si>
    <t>25/02/2025 16:44:36</t>
  </si>
  <si>
    <t>94154345</t>
  </si>
  <si>
    <t>KATERIN TATIANA</t>
  </si>
  <si>
    <t>13/08/2001</t>
  </si>
  <si>
    <t>78011096</t>
  </si>
  <si>
    <t>967958966</t>
  </si>
  <si>
    <t>25/02/2025 18:55:23</t>
  </si>
  <si>
    <t>94154352</t>
  </si>
  <si>
    <t xml:space="preserve">SINTI  </t>
  </si>
  <si>
    <t>YERIKA AIRY</t>
  </si>
  <si>
    <t>07/01/2009</t>
  </si>
  <si>
    <t>61940777</t>
  </si>
  <si>
    <t>992098330</t>
  </si>
  <si>
    <t>25/02/2025 19:01:15</t>
  </si>
  <si>
    <t>94154353</t>
  </si>
  <si>
    <t>SORALINDA</t>
  </si>
  <si>
    <t>08/09/1997</t>
  </si>
  <si>
    <t>77490544</t>
  </si>
  <si>
    <t>965014200</t>
  </si>
  <si>
    <t>25/02/2025 19:01:32</t>
  </si>
  <si>
    <t>94154377</t>
  </si>
  <si>
    <t>STEPHANIE</t>
  </si>
  <si>
    <t>12/04/1992</t>
  </si>
  <si>
    <t>47003644</t>
  </si>
  <si>
    <t>958397753</t>
  </si>
  <si>
    <t>15:27:00</t>
  </si>
  <si>
    <t>25/02/2025 19:28:49</t>
  </si>
  <si>
    <t>94154465</t>
  </si>
  <si>
    <t xml:space="preserve">NOLORBE  </t>
  </si>
  <si>
    <t>DEBHORA ABIGAIL</t>
  </si>
  <si>
    <t>20/08/2001</t>
  </si>
  <si>
    <t>72785065</t>
  </si>
  <si>
    <t>910835119</t>
  </si>
  <si>
    <t>25/02/2025 21:49:17</t>
  </si>
  <si>
    <t>94154473</t>
  </si>
  <si>
    <t xml:space="preserve">MINAYA  </t>
  </si>
  <si>
    <t>YESENIA ELIZABETH</t>
  </si>
  <si>
    <t>08/07/1991</t>
  </si>
  <si>
    <t>71057653</t>
  </si>
  <si>
    <t>941801115</t>
  </si>
  <si>
    <t>25/02/2025 21:54:42</t>
  </si>
  <si>
    <t>94154612</t>
  </si>
  <si>
    <t xml:space="preserve">LLAJA  </t>
  </si>
  <si>
    <t>15/07/1998</t>
  </si>
  <si>
    <t>76152573</t>
  </si>
  <si>
    <t>965708353</t>
  </si>
  <si>
    <t>26/02/2025</t>
  </si>
  <si>
    <t>26/02/2025 01:55:18</t>
  </si>
  <si>
    <t>94154755</t>
  </si>
  <si>
    <t>MAYLITH TELVA</t>
  </si>
  <si>
    <t>17/06/2004</t>
  </si>
  <si>
    <t>62802794</t>
  </si>
  <si>
    <t>916966359</t>
  </si>
  <si>
    <t>26/02/2025 06:37:51</t>
  </si>
  <si>
    <t>94154837</t>
  </si>
  <si>
    <t>APAGUEÑO</t>
  </si>
  <si>
    <t>ESCOBAR</t>
  </si>
  <si>
    <t>60132545</t>
  </si>
  <si>
    <t>968053845</t>
  </si>
  <si>
    <t>1890</t>
  </si>
  <si>
    <t>26/02/2025 07:37:21</t>
  </si>
  <si>
    <t>94154868</t>
  </si>
  <si>
    <t>PUESTO SALUD BUENA VISTA</t>
  </si>
  <si>
    <t xml:space="preserve">TOGAS  </t>
  </si>
  <si>
    <t>MELVA</t>
  </si>
  <si>
    <t>04/10/2006</t>
  </si>
  <si>
    <t>60198995</t>
  </si>
  <si>
    <t>949364451</t>
  </si>
  <si>
    <t>06:15:00</t>
  </si>
  <si>
    <t>26/02/2025 08:08:11</t>
  </si>
  <si>
    <t>94154884</t>
  </si>
  <si>
    <t xml:space="preserve">HUANANGUE  </t>
  </si>
  <si>
    <t>LUZ ESVEIDA</t>
  </si>
  <si>
    <t>09/07/2008</t>
  </si>
  <si>
    <t>61388511</t>
  </si>
  <si>
    <t>961960912</t>
  </si>
  <si>
    <t>26/02/2025 08:25:26</t>
  </si>
  <si>
    <t>94154917</t>
  </si>
  <si>
    <t>JAILY YANIRA</t>
  </si>
  <si>
    <t>76726205</t>
  </si>
  <si>
    <t>906231172</t>
  </si>
  <si>
    <t>26/02/2025 08:59:04</t>
  </si>
  <si>
    <t>94154931</t>
  </si>
  <si>
    <t>KATERIN JUDIT</t>
  </si>
  <si>
    <t>09/12/2006</t>
  </si>
  <si>
    <t>60463094</t>
  </si>
  <si>
    <t>946480716</t>
  </si>
  <si>
    <t>26/02/2025 09:14:00</t>
  </si>
  <si>
    <t>94155139</t>
  </si>
  <si>
    <t>28/08/2006</t>
  </si>
  <si>
    <t>61229692</t>
  </si>
  <si>
    <t>917107331</t>
  </si>
  <si>
    <t>JENNIFER ALEXANDRA</t>
  </si>
  <si>
    <t>38732</t>
  </si>
  <si>
    <t>26/02/2025 12:04:02</t>
  </si>
  <si>
    <t>94155167</t>
  </si>
  <si>
    <t xml:space="preserve">PAKUN  </t>
  </si>
  <si>
    <t>NANCY GIMENA</t>
  </si>
  <si>
    <t>61584660</t>
  </si>
  <si>
    <t>962262232</t>
  </si>
  <si>
    <t>02:20:00</t>
  </si>
  <si>
    <t>26/02/2025 12:22:22</t>
  </si>
  <si>
    <t>94155258</t>
  </si>
  <si>
    <t>ALEJANDRINA</t>
  </si>
  <si>
    <t>14/09/1985</t>
  </si>
  <si>
    <t>43360239</t>
  </si>
  <si>
    <t>945535607</t>
  </si>
  <si>
    <t>10:36:00</t>
  </si>
  <si>
    <t>LUZ EVELIN CRISTINE</t>
  </si>
  <si>
    <t>37766</t>
  </si>
  <si>
    <t>26/02/2025 14:03:04</t>
  </si>
  <si>
    <t>94155293</t>
  </si>
  <si>
    <t>KATHERINE PAOLA</t>
  </si>
  <si>
    <t>25/10/2002</t>
  </si>
  <si>
    <t>75724865</t>
  </si>
  <si>
    <t>921066830</t>
  </si>
  <si>
    <t>00006579</t>
  </si>
  <si>
    <t>NUEVO JAEN</t>
  </si>
  <si>
    <t>13:15:00</t>
  </si>
  <si>
    <t>26/02/2025 15:12:33</t>
  </si>
  <si>
    <t>94155295</t>
  </si>
  <si>
    <t>01/10/1985</t>
  </si>
  <si>
    <t>44549338</t>
  </si>
  <si>
    <t>927873966</t>
  </si>
  <si>
    <t>00007242</t>
  </si>
  <si>
    <t>ALTO UTCUBAMBA</t>
  </si>
  <si>
    <t>26/02/2025 15:15:01</t>
  </si>
  <si>
    <t>94155303</t>
  </si>
  <si>
    <t>LIMAS</t>
  </si>
  <si>
    <t>FLOR MILA</t>
  </si>
  <si>
    <t>30/07/1999</t>
  </si>
  <si>
    <t>75271333</t>
  </si>
  <si>
    <t>962240085</t>
  </si>
  <si>
    <t>26/02/2025 15:29:01</t>
  </si>
  <si>
    <t>94155355</t>
  </si>
  <si>
    <t>12/02/2005</t>
  </si>
  <si>
    <t>75005138</t>
  </si>
  <si>
    <t>935725600</t>
  </si>
  <si>
    <t>26/02/2025 16:18:32</t>
  </si>
  <si>
    <t>94155396</t>
  </si>
  <si>
    <t>SOPLIN</t>
  </si>
  <si>
    <t>20/04/1986</t>
  </si>
  <si>
    <t>47588360</t>
  </si>
  <si>
    <t>910049910</t>
  </si>
  <si>
    <t>26/02/2025 16:34:15</t>
  </si>
  <si>
    <t>94155405</t>
  </si>
  <si>
    <t>RUTH ARACELI</t>
  </si>
  <si>
    <t>61743080</t>
  </si>
  <si>
    <t>749819121</t>
  </si>
  <si>
    <t>15:19:00</t>
  </si>
  <si>
    <t>26/02/2025 16:39:11</t>
  </si>
  <si>
    <t>94155524</t>
  </si>
  <si>
    <t xml:space="preserve">HIJUELA  </t>
  </si>
  <si>
    <t>ESTRELLA MARINA</t>
  </si>
  <si>
    <t>77342384</t>
  </si>
  <si>
    <t>942657842</t>
  </si>
  <si>
    <t>00006785</t>
  </si>
  <si>
    <t>PERUATE</t>
  </si>
  <si>
    <t>26/02/2025 17:52:06</t>
  </si>
  <si>
    <t>94155568</t>
  </si>
  <si>
    <t>RUTH SANDRA</t>
  </si>
  <si>
    <t>30/05/2002</t>
  </si>
  <si>
    <t>63276411</t>
  </si>
  <si>
    <t>924629214</t>
  </si>
  <si>
    <t>26/02/2025 18:16:59</t>
  </si>
  <si>
    <t>94155588</t>
  </si>
  <si>
    <t>CLARA LUZ</t>
  </si>
  <si>
    <t>30/12/1982</t>
  </si>
  <si>
    <t>44689509</t>
  </si>
  <si>
    <t>969086642</t>
  </si>
  <si>
    <t>26/02/2025 18:27:43</t>
  </si>
  <si>
    <t>94155626</t>
  </si>
  <si>
    <t>JENIFFER</t>
  </si>
  <si>
    <t>22/09/1990</t>
  </si>
  <si>
    <t>47192459</t>
  </si>
  <si>
    <t>956151758</t>
  </si>
  <si>
    <t>14:06:00</t>
  </si>
  <si>
    <t>26/02/2025 18:52:56</t>
  </si>
  <si>
    <t>94155681</t>
  </si>
  <si>
    <t xml:space="preserve">ANTICONA  </t>
  </si>
  <si>
    <t>SILVIA YOHANA</t>
  </si>
  <si>
    <t>12/07/1995</t>
  </si>
  <si>
    <t>70014055</t>
  </si>
  <si>
    <t>964387606</t>
  </si>
  <si>
    <t>26/02/2025 19:58:21</t>
  </si>
  <si>
    <t>94155760</t>
  </si>
  <si>
    <t>ELSI ENITH</t>
  </si>
  <si>
    <t>01/01/1994</t>
  </si>
  <si>
    <t>74622509</t>
  </si>
  <si>
    <t>927080094</t>
  </si>
  <si>
    <t>26/02/2025 22:21:52</t>
  </si>
  <si>
    <t>94155918</t>
  </si>
  <si>
    <t>KEIKO NICOL</t>
  </si>
  <si>
    <t>18/10/2007</t>
  </si>
  <si>
    <t>60263103</t>
  </si>
  <si>
    <t>963789456</t>
  </si>
  <si>
    <t>27/02/2025</t>
  </si>
  <si>
    <t>01:02:00</t>
  </si>
  <si>
    <t>27/02/2025 02:30:52</t>
  </si>
  <si>
    <t>94155921</t>
  </si>
  <si>
    <t>NINOSKA</t>
  </si>
  <si>
    <t>05/07/1998</t>
  </si>
  <si>
    <t>70227178</t>
  </si>
  <si>
    <t>914463420</t>
  </si>
  <si>
    <t>2425</t>
  </si>
  <si>
    <t>27/02/2025 02:38:12</t>
  </si>
  <si>
    <t>94156072</t>
  </si>
  <si>
    <t>EDELVINA</t>
  </si>
  <si>
    <t>16/06/1985</t>
  </si>
  <si>
    <t>43024497</t>
  </si>
  <si>
    <t>918954598</t>
  </si>
  <si>
    <t>27/02/2025 07:06:00</t>
  </si>
  <si>
    <t>94156079</t>
  </si>
  <si>
    <t>ARIANA SARAY</t>
  </si>
  <si>
    <t>60412147</t>
  </si>
  <si>
    <t>935140892</t>
  </si>
  <si>
    <t>27/02/2025 07:09:42</t>
  </si>
  <si>
    <t>94156098</t>
  </si>
  <si>
    <t>LAZARINOS</t>
  </si>
  <si>
    <t>MARILIN LISET</t>
  </si>
  <si>
    <t>10/10/2001</t>
  </si>
  <si>
    <t>71606519</t>
  </si>
  <si>
    <t>940982561</t>
  </si>
  <si>
    <t>27/02/2025 07:28:19</t>
  </si>
  <si>
    <t>94156121</t>
  </si>
  <si>
    <t>YOVANA JANETH</t>
  </si>
  <si>
    <t>20/11/2006</t>
  </si>
  <si>
    <t>60406896</t>
  </si>
  <si>
    <t>947709527</t>
  </si>
  <si>
    <t>08:18:00</t>
  </si>
  <si>
    <t>27/02/2025 07:41:07</t>
  </si>
  <si>
    <t>94156201</t>
  </si>
  <si>
    <t>LEYDI YUVIXA</t>
  </si>
  <si>
    <t>12/03/1999</t>
  </si>
  <si>
    <t>77332634</t>
  </si>
  <si>
    <t>901907025</t>
  </si>
  <si>
    <t>FANI</t>
  </si>
  <si>
    <t>38731</t>
  </si>
  <si>
    <t>27/02/2025 09:08:13</t>
  </si>
  <si>
    <t>32124</t>
  </si>
  <si>
    <t>24935</t>
  </si>
  <si>
    <t>6357</t>
  </si>
  <si>
    <t>093351</t>
  </si>
  <si>
    <t>33272</t>
  </si>
  <si>
    <t>94153836</t>
  </si>
  <si>
    <t>LUZ MELY</t>
  </si>
  <si>
    <t>20/10/2000</t>
  </si>
  <si>
    <t>76479901</t>
  </si>
  <si>
    <t>928613090</t>
  </si>
  <si>
    <t>10:34:00</t>
  </si>
  <si>
    <t>25/02/2025 11:11:18</t>
  </si>
  <si>
    <t>94153840</t>
  </si>
  <si>
    <t xml:space="preserve">ARNAO  </t>
  </si>
  <si>
    <t>UBIA LUNAR</t>
  </si>
  <si>
    <t>19/07/2000</t>
  </si>
  <si>
    <t>77808665</t>
  </si>
  <si>
    <t>952235579</t>
  </si>
  <si>
    <t>25/02/2025 11:14:13</t>
  </si>
  <si>
    <t>94154115</t>
  </si>
  <si>
    <t>SILVIA ELENA</t>
  </si>
  <si>
    <t>20/01/1984</t>
  </si>
  <si>
    <t>42193395</t>
  </si>
  <si>
    <t>930892981</t>
  </si>
  <si>
    <t>49,6</t>
  </si>
  <si>
    <t>25/02/2025 15:35:55</t>
  </si>
  <si>
    <t>94154123</t>
  </si>
  <si>
    <t>MIRELA</t>
  </si>
  <si>
    <t>21/06/1992</t>
  </si>
  <si>
    <t>71576579</t>
  </si>
  <si>
    <t>901310980</t>
  </si>
  <si>
    <t>25/02/2025 15:41:51</t>
  </si>
  <si>
    <t>94154189</t>
  </si>
  <si>
    <t xml:space="preserve">DEZA  </t>
  </si>
  <si>
    <t>AMELIA LUZBETH</t>
  </si>
  <si>
    <t>11/09/2002</t>
  </si>
  <si>
    <t>76790682</t>
  </si>
  <si>
    <t>929377973</t>
  </si>
  <si>
    <t>25/02/2025 16:39:55</t>
  </si>
  <si>
    <t>94154199</t>
  </si>
  <si>
    <t>ROSA MELVA</t>
  </si>
  <si>
    <t>19/07/1993</t>
  </si>
  <si>
    <t>47859502</t>
  </si>
  <si>
    <t>974323965</t>
  </si>
  <si>
    <t>25/02/2025 16:48:25</t>
  </si>
  <si>
    <t>94154297</t>
  </si>
  <si>
    <t>ZULY MARIA</t>
  </si>
  <si>
    <t>17/09/1992</t>
  </si>
  <si>
    <t>73119522</t>
  </si>
  <si>
    <t>938429294</t>
  </si>
  <si>
    <t>25/02/2025 18:10:22</t>
  </si>
  <si>
    <t>94154303</t>
  </si>
  <si>
    <t>VANESSA ELIZABETH</t>
  </si>
  <si>
    <t>02/02/1983</t>
  </si>
  <si>
    <t>41939814</t>
  </si>
  <si>
    <t>996348875</t>
  </si>
  <si>
    <t>25/02/2025 18:14:46</t>
  </si>
  <si>
    <t>94154386</t>
  </si>
  <si>
    <t>20/07/2009</t>
  </si>
  <si>
    <t>78735106</t>
  </si>
  <si>
    <t>927814695</t>
  </si>
  <si>
    <t>25/02/2025 19:38:18</t>
  </si>
  <si>
    <t>94154448</t>
  </si>
  <si>
    <t>ANSHY MIRELI</t>
  </si>
  <si>
    <t>30/04/2008</t>
  </si>
  <si>
    <t>60395700</t>
  </si>
  <si>
    <t>916577098</t>
  </si>
  <si>
    <t>25/02/2025 21:22:59</t>
  </si>
  <si>
    <t>94154512</t>
  </si>
  <si>
    <t>MIÑAN</t>
  </si>
  <si>
    <t>AZABETH DE LOS ANGELES</t>
  </si>
  <si>
    <t>70477312</t>
  </si>
  <si>
    <t>917406392</t>
  </si>
  <si>
    <t>25/02/2025 22:59:13</t>
  </si>
  <si>
    <t>94154522</t>
  </si>
  <si>
    <t xml:space="preserve">REBAZA  </t>
  </si>
  <si>
    <t>KELLY MELISA</t>
  </si>
  <si>
    <t>13/02/1990</t>
  </si>
  <si>
    <t>46192676</t>
  </si>
  <si>
    <t>944621554</t>
  </si>
  <si>
    <t>25/02/2025 23:07:54</t>
  </si>
  <si>
    <t>94154590</t>
  </si>
  <si>
    <t>BERRU</t>
  </si>
  <si>
    <t>17/10/2001</t>
  </si>
  <si>
    <t>70800871</t>
  </si>
  <si>
    <t>910333095</t>
  </si>
  <si>
    <t>26/02/2025 01:07:12</t>
  </si>
  <si>
    <t>94154658</t>
  </si>
  <si>
    <t>26/02/1999</t>
  </si>
  <si>
    <t>71027794</t>
  </si>
  <si>
    <t>931360196</t>
  </si>
  <si>
    <t>23:43:00</t>
  </si>
  <si>
    <t>26/02/2025 03:46:57</t>
  </si>
  <si>
    <t>94154777</t>
  </si>
  <si>
    <t>PARCO</t>
  </si>
  <si>
    <t>KAREN TATIANA</t>
  </si>
  <si>
    <t>20/11/1989</t>
  </si>
  <si>
    <t>46485612</t>
  </si>
  <si>
    <t>992495093</t>
  </si>
  <si>
    <t>26/02/2025 06:58:06</t>
  </si>
  <si>
    <t>94154784</t>
  </si>
  <si>
    <t>NARITA</t>
  </si>
  <si>
    <t>70162225</t>
  </si>
  <si>
    <t>979287174</t>
  </si>
  <si>
    <t>15:48:00</t>
  </si>
  <si>
    <t>26/02/2025 07:01:45</t>
  </si>
  <si>
    <t>94154900</t>
  </si>
  <si>
    <t>ALFARO</t>
  </si>
  <si>
    <t xml:space="preserve">COTRINA  </t>
  </si>
  <si>
    <t>MERLY</t>
  </si>
  <si>
    <t>71295871</t>
  </si>
  <si>
    <t>929419028</t>
  </si>
  <si>
    <t>26/02/2025 08:42:21</t>
  </si>
  <si>
    <t>94154911</t>
  </si>
  <si>
    <t>YULEISY</t>
  </si>
  <si>
    <t>07/06/1995</t>
  </si>
  <si>
    <t>76384962</t>
  </si>
  <si>
    <t>986429352</t>
  </si>
  <si>
    <t>26/02/2025 08:54:15</t>
  </si>
  <si>
    <t>94155039</t>
  </si>
  <si>
    <t>VIVIAN ALINA</t>
  </si>
  <si>
    <t>03/08/2009</t>
  </si>
  <si>
    <t>61855627</t>
  </si>
  <si>
    <t>932174908</t>
  </si>
  <si>
    <t>00006394</t>
  </si>
  <si>
    <t>SANTA ANA DEL RIO MAYO</t>
  </si>
  <si>
    <t>26/02/2025 10:42:51</t>
  </si>
  <si>
    <t>94155136</t>
  </si>
  <si>
    <t>06/10/1996</t>
  </si>
  <si>
    <t>71754892</t>
  </si>
  <si>
    <t>982295515</t>
  </si>
  <si>
    <t>DANTAS</t>
  </si>
  <si>
    <t>TEOFILA ACELA</t>
  </si>
  <si>
    <t>32132</t>
  </si>
  <si>
    <t>26/02/2025 11:59:52</t>
  </si>
  <si>
    <t>94155169</t>
  </si>
  <si>
    <t>ARNAO</t>
  </si>
  <si>
    <t>16/03/1993</t>
  </si>
  <si>
    <t>47695424</t>
  </si>
  <si>
    <t>935176842</t>
  </si>
  <si>
    <t>26/02/2025 12:23:11</t>
  </si>
  <si>
    <t>94155261</t>
  </si>
  <si>
    <t>VALLE</t>
  </si>
  <si>
    <t xml:space="preserve">ZUTA  </t>
  </si>
  <si>
    <t>MÓNICA</t>
  </si>
  <si>
    <t>71130383</t>
  </si>
  <si>
    <t>949526257</t>
  </si>
  <si>
    <t>4290</t>
  </si>
  <si>
    <t>26/02/2025 14:07:56</t>
  </si>
  <si>
    <t>94155309</t>
  </si>
  <si>
    <t>ARELITH</t>
  </si>
  <si>
    <t>16/04/1992</t>
  </si>
  <si>
    <t>46965944</t>
  </si>
  <si>
    <t>996553678</t>
  </si>
  <si>
    <t>00006391</t>
  </si>
  <si>
    <t>RUMIZAPA</t>
  </si>
  <si>
    <t>1940</t>
  </si>
  <si>
    <t>26/02/2025 15:36:16</t>
  </si>
  <si>
    <t>94155311</t>
  </si>
  <si>
    <t>DEISY YANELITH</t>
  </si>
  <si>
    <t>19/10/2009</t>
  </si>
  <si>
    <t>62329484</t>
  </si>
  <si>
    <t>917381324</t>
  </si>
  <si>
    <t>26/02/2025 15:39:47</t>
  </si>
  <si>
    <t>94155316</t>
  </si>
  <si>
    <t>BAVILONIA</t>
  </si>
  <si>
    <t>GLENI ESTEFANI</t>
  </si>
  <si>
    <t>73885747</t>
  </si>
  <si>
    <t>939194790</t>
  </si>
  <si>
    <t>26/02/2025 15:46:06</t>
  </si>
  <si>
    <t>94155322</t>
  </si>
  <si>
    <t>ROSA ETELVINA</t>
  </si>
  <si>
    <t>10/06/1992</t>
  </si>
  <si>
    <t>47106351</t>
  </si>
  <si>
    <t>951536266</t>
  </si>
  <si>
    <t>11:03:00</t>
  </si>
  <si>
    <t>26/02/2025 15:57:26</t>
  </si>
  <si>
    <t>94155459</t>
  </si>
  <si>
    <t>YAICURIMA</t>
  </si>
  <si>
    <t>ERIKA DEIDRE</t>
  </si>
  <si>
    <t>06/09/2004</t>
  </si>
  <si>
    <t>72439178</t>
  </si>
  <si>
    <t>935378086</t>
  </si>
  <si>
    <t>26/02/2025 17:00:52</t>
  </si>
  <si>
    <t>94155462</t>
  </si>
  <si>
    <t>81396624</t>
  </si>
  <si>
    <t>988930858</t>
  </si>
  <si>
    <t>26/02/2025 17:01:19</t>
  </si>
  <si>
    <t>94155600</t>
  </si>
  <si>
    <t xml:space="preserve">ARIRAMA  </t>
  </si>
  <si>
    <t>KELLY BRENDA</t>
  </si>
  <si>
    <t>05/02/2001</t>
  </si>
  <si>
    <t>78373518</t>
  </si>
  <si>
    <t>967459913</t>
  </si>
  <si>
    <t>17:39:00</t>
  </si>
  <si>
    <t>26/02/2025 18:39:37</t>
  </si>
  <si>
    <t>94155754</t>
  </si>
  <si>
    <t>18/11/1993</t>
  </si>
  <si>
    <t>48674409</t>
  </si>
  <si>
    <t>957651713</t>
  </si>
  <si>
    <t>17:09:00</t>
  </si>
  <si>
    <t>3585</t>
  </si>
  <si>
    <t>4,6</t>
  </si>
  <si>
    <t>26/02/2025 22:05:38</t>
  </si>
  <si>
    <t>94156004</t>
  </si>
  <si>
    <t>11/11/1994</t>
  </si>
  <si>
    <t>48549857</t>
  </si>
  <si>
    <t>23:11:00</t>
  </si>
  <si>
    <t>27/02/2025 05:54:00</t>
  </si>
  <si>
    <t>94156219</t>
  </si>
  <si>
    <t>03/01/1990</t>
  </si>
  <si>
    <t>46249052</t>
  </si>
  <si>
    <t>920549686</t>
  </si>
  <si>
    <t>07:22:00</t>
  </si>
  <si>
    <t xml:space="preserve">ZULUETA  </t>
  </si>
  <si>
    <t>27/02/2025 09:28:08</t>
  </si>
  <si>
    <t>94156242</t>
  </si>
  <si>
    <t>YAJAHUANCA</t>
  </si>
  <si>
    <t>RENE</t>
  </si>
  <si>
    <t>31/10/2001</t>
  </si>
  <si>
    <t>72532870</t>
  </si>
  <si>
    <t>27/02/2025 09:45:07</t>
  </si>
  <si>
    <t>94156278</t>
  </si>
  <si>
    <t>17/10/1998</t>
  </si>
  <si>
    <t>71321774</t>
  </si>
  <si>
    <t>963258745</t>
  </si>
  <si>
    <t>27/02/2025 10:15:31</t>
  </si>
  <si>
    <t>94156327</t>
  </si>
  <si>
    <t>REILITH</t>
  </si>
  <si>
    <t>70241602</t>
  </si>
  <si>
    <t>926321644</t>
  </si>
  <si>
    <t>14:50:00</t>
  </si>
  <si>
    <t>27/02/2025 10:47:04</t>
  </si>
  <si>
    <t>94156351</t>
  </si>
  <si>
    <t>01/04/1992</t>
  </si>
  <si>
    <t>46920186</t>
  </si>
  <si>
    <t>914704605</t>
  </si>
  <si>
    <t>00006429</t>
  </si>
  <si>
    <t>CURIYACU</t>
  </si>
  <si>
    <t>27/02/2025 11:07:06</t>
  </si>
  <si>
    <t>94156373</t>
  </si>
  <si>
    <t>MISUKY</t>
  </si>
  <si>
    <t>11/10/2007</t>
  </si>
  <si>
    <t>61598731</t>
  </si>
  <si>
    <t>27/02/2025 11:22:42</t>
  </si>
  <si>
    <t>94156385</t>
  </si>
  <si>
    <t>76972203</t>
  </si>
  <si>
    <t>914413121</t>
  </si>
  <si>
    <t>27/02/2025 11:28:15</t>
  </si>
  <si>
    <t>94156642</t>
  </si>
  <si>
    <t>25/11/2001</t>
  </si>
  <si>
    <t>75166720</t>
  </si>
  <si>
    <t>907471115</t>
  </si>
  <si>
    <t>13:36:00</t>
  </si>
  <si>
    <t>27/02/2025 15:12:25</t>
  </si>
  <si>
    <t>94156811</t>
  </si>
  <si>
    <t>LARITA LUZ</t>
  </si>
  <si>
    <t>10/05/1988</t>
  </si>
  <si>
    <t>46202343</t>
  </si>
  <si>
    <t>921105844</t>
  </si>
  <si>
    <t>27/02/2025 17:22:40</t>
  </si>
  <si>
    <t>94156824</t>
  </si>
  <si>
    <t>BANDA</t>
  </si>
  <si>
    <t>10/07/1995</t>
  </si>
  <si>
    <t>48601480</t>
  </si>
  <si>
    <t>921817730</t>
  </si>
  <si>
    <t>00006288</t>
  </si>
  <si>
    <t>UCRANIA</t>
  </si>
  <si>
    <t>27/02/2025 17:34:07</t>
  </si>
  <si>
    <t>94157177</t>
  </si>
  <si>
    <t>DIGNA ELICIA</t>
  </si>
  <si>
    <t>22/09/2003</t>
  </si>
  <si>
    <t>72504809</t>
  </si>
  <si>
    <t>900664809</t>
  </si>
  <si>
    <t>28/02/2025</t>
  </si>
  <si>
    <t>4,4</t>
  </si>
  <si>
    <t>28/02/2025 03:52:00</t>
  </si>
  <si>
    <t>94157182</t>
  </si>
  <si>
    <t>08/05/2000</t>
  </si>
  <si>
    <t>76954602</t>
  </si>
  <si>
    <t>925959279</t>
  </si>
  <si>
    <t>28/02/2025 03:58:47</t>
  </si>
  <si>
    <t>94157215</t>
  </si>
  <si>
    <t>10/01/1992</t>
  </si>
  <si>
    <t>49004901</t>
  </si>
  <si>
    <t>972589065</t>
  </si>
  <si>
    <t>04:41:00</t>
  </si>
  <si>
    <t>28/02/2025 05:24:19</t>
  </si>
  <si>
    <t>94157256</t>
  </si>
  <si>
    <t>ERICA ANELIZ</t>
  </si>
  <si>
    <t>06/06/2008</t>
  </si>
  <si>
    <t>61300584</t>
  </si>
  <si>
    <t>988370042</t>
  </si>
  <si>
    <t>28/02/2025 06:26:52</t>
  </si>
  <si>
    <t>94157264</t>
  </si>
  <si>
    <t>YAMILETH</t>
  </si>
  <si>
    <t>03/10/1997</t>
  </si>
  <si>
    <t>71514772</t>
  </si>
  <si>
    <t>928785575</t>
  </si>
  <si>
    <t>02:49:00</t>
  </si>
  <si>
    <t>28/02/2025 06:35:57</t>
  </si>
  <si>
    <t>94157267</t>
  </si>
  <si>
    <t>MARIA LUZ</t>
  </si>
  <si>
    <t>21/06/1982</t>
  </si>
  <si>
    <t>41396379</t>
  </si>
  <si>
    <t>928061415</t>
  </si>
  <si>
    <t>28/02/2025 06:36:35</t>
  </si>
  <si>
    <t>94157307</t>
  </si>
  <si>
    <t>47111568</t>
  </si>
  <si>
    <t>928175530</t>
  </si>
  <si>
    <t>28/02/2025 07:05:11</t>
  </si>
  <si>
    <t>94157522</t>
  </si>
  <si>
    <t>CASERIO DE EDEN</t>
  </si>
  <si>
    <t>ALGARATE</t>
  </si>
  <si>
    <t>YANELY</t>
  </si>
  <si>
    <t>18/10/2000</t>
  </si>
  <si>
    <t>76827400</t>
  </si>
  <si>
    <t>937464401</t>
  </si>
  <si>
    <t>28/02/2025 10:24:40</t>
  </si>
  <si>
    <t>94157593</t>
  </si>
  <si>
    <t>SHARON JULISA</t>
  </si>
  <si>
    <t>04/09/2004</t>
  </si>
  <si>
    <t>75928024</t>
  </si>
  <si>
    <t>952043584</t>
  </si>
  <si>
    <t>10:02:00</t>
  </si>
  <si>
    <t>28/02/2025 11:25:02</t>
  </si>
  <si>
    <t>94157594</t>
  </si>
  <si>
    <t>EDITH JAKELIN</t>
  </si>
  <si>
    <t>47894038</t>
  </si>
  <si>
    <t>926053132</t>
  </si>
  <si>
    <t>28/02/2025 11:25:24</t>
  </si>
  <si>
    <t>94157650</t>
  </si>
  <si>
    <t>ALLUI</t>
  </si>
  <si>
    <t>YUSA LILA</t>
  </si>
  <si>
    <t>48533231</t>
  </si>
  <si>
    <t>956089316</t>
  </si>
  <si>
    <t xml:space="preserve">CHUMACERO  </t>
  </si>
  <si>
    <t>VERONICA INGRID</t>
  </si>
  <si>
    <t>40539</t>
  </si>
  <si>
    <t>28/02/2025 11:57:57</t>
  </si>
  <si>
    <t>BILLY ALBERTO</t>
  </si>
  <si>
    <t>94157757</t>
  </si>
  <si>
    <t>MARIA CELITA</t>
  </si>
  <si>
    <t>16/08/1996</t>
  </si>
  <si>
    <t>76398994</t>
  </si>
  <si>
    <t>921883692</t>
  </si>
  <si>
    <t>28/02/2025 13:08:44</t>
  </si>
  <si>
    <t>94157802</t>
  </si>
  <si>
    <t>MARIA DOLLY</t>
  </si>
  <si>
    <t>16/10/1989</t>
  </si>
  <si>
    <t>45974282</t>
  </si>
  <si>
    <t>903095013</t>
  </si>
  <si>
    <t>28/02/2025 13:37:21</t>
  </si>
  <si>
    <t>94157831</t>
  </si>
  <si>
    <t>17/02/1997</t>
  </si>
  <si>
    <t>75318829</t>
  </si>
  <si>
    <t>993166627</t>
  </si>
  <si>
    <t>28/02/2025 14:03:21</t>
  </si>
  <si>
    <t>94157834</t>
  </si>
  <si>
    <t xml:space="preserve">SANANCINA  </t>
  </si>
  <si>
    <t>JHOY VANESA</t>
  </si>
  <si>
    <t>11/06/1995</t>
  </si>
  <si>
    <t>48705251</t>
  </si>
  <si>
    <t>918743526</t>
  </si>
  <si>
    <t>28/02/2025 14:04:33</t>
  </si>
  <si>
    <t>94157837</t>
  </si>
  <si>
    <t>45398613</t>
  </si>
  <si>
    <t>953967692</t>
  </si>
  <si>
    <t>28/02/2025 14:08:16</t>
  </si>
  <si>
    <t>94157851</t>
  </si>
  <si>
    <t>NICOLE ESTEFANY</t>
  </si>
  <si>
    <t>18/02/2006</t>
  </si>
  <si>
    <t>73252288</t>
  </si>
  <si>
    <t>913024423</t>
  </si>
  <si>
    <t>28/02/2025 14:17:38</t>
  </si>
  <si>
    <t>94157859</t>
  </si>
  <si>
    <t>ARRIETA</t>
  </si>
  <si>
    <t>KATYA TATIANA</t>
  </si>
  <si>
    <t>30/04/1993</t>
  </si>
  <si>
    <t>47728546</t>
  </si>
  <si>
    <t>995714853</t>
  </si>
  <si>
    <t>28/02/2025 14:30:52</t>
  </si>
  <si>
    <t>94157914</t>
  </si>
  <si>
    <t xml:space="preserve">ZUBIATE  </t>
  </si>
  <si>
    <t>06/04/1997</t>
  </si>
  <si>
    <t>73440023</t>
  </si>
  <si>
    <t>910814911</t>
  </si>
  <si>
    <t>28/02/2025 15:25:39</t>
  </si>
  <si>
    <t>94157973</t>
  </si>
  <si>
    <t>13/04/1988</t>
  </si>
  <si>
    <t>44998781</t>
  </si>
  <si>
    <t>934262749</t>
  </si>
  <si>
    <t>28/02/2025 16:27:40</t>
  </si>
  <si>
    <t>94158076</t>
  </si>
  <si>
    <t>19/07/1982</t>
  </si>
  <si>
    <t>41612764</t>
  </si>
  <si>
    <t>920995808</t>
  </si>
  <si>
    <t>28/02/2025 17:45:51</t>
  </si>
  <si>
    <t>94158079</t>
  </si>
  <si>
    <t>LOCONI</t>
  </si>
  <si>
    <t xml:space="preserve">CHIMOY  </t>
  </si>
  <si>
    <t>47551885</t>
  </si>
  <si>
    <t>904650016</t>
  </si>
  <si>
    <t>28/02/2025 17:46:57</t>
  </si>
  <si>
    <t>94158104</t>
  </si>
  <si>
    <t>ANGHYLA EDITH</t>
  </si>
  <si>
    <t>81152026</t>
  </si>
  <si>
    <t>943028639</t>
  </si>
  <si>
    <t>28/02/2025 18:13:23</t>
  </si>
  <si>
    <t>94158168</t>
  </si>
  <si>
    <t>01/03/1994</t>
  </si>
  <si>
    <t>73856027</t>
  </si>
  <si>
    <t>978388293</t>
  </si>
  <si>
    <t>28/02/2025 19:16:21</t>
  </si>
  <si>
    <t>94158238</t>
  </si>
  <si>
    <t>14/11/1991</t>
  </si>
  <si>
    <t>70780938</t>
  </si>
  <si>
    <t>931110016</t>
  </si>
  <si>
    <t xml:space="preserve">OLORTEGUI  </t>
  </si>
  <si>
    <t>11184</t>
  </si>
  <si>
    <t>28/02/2025 20:47:24</t>
  </si>
  <si>
    <t>94158342</t>
  </si>
  <si>
    <t>17/01/1994</t>
  </si>
  <si>
    <t>48794315</t>
  </si>
  <si>
    <t>918673482</t>
  </si>
  <si>
    <t>28/02/2025 23:45:38</t>
  </si>
  <si>
    <t>94156536</t>
  </si>
  <si>
    <t>DIANA CAROLINA</t>
  </si>
  <si>
    <t>09/04/1993</t>
  </si>
  <si>
    <t>47843434</t>
  </si>
  <si>
    <t>997906618</t>
  </si>
  <si>
    <t>17:46:00</t>
  </si>
  <si>
    <t>27/02/2025 13:33:49</t>
  </si>
  <si>
    <t>94156614</t>
  </si>
  <si>
    <t>MAGALI DE JESUS</t>
  </si>
  <si>
    <t>16/09/1985</t>
  </si>
  <si>
    <t>43449214</t>
  </si>
  <si>
    <t>964310258</t>
  </si>
  <si>
    <t>27/02/2025 14:46:18</t>
  </si>
  <si>
    <t>94156661</t>
  </si>
  <si>
    <t>BRENDA PAOLA</t>
  </si>
  <si>
    <t>20/05/1995</t>
  </si>
  <si>
    <t>71073618</t>
  </si>
  <si>
    <t>953492376</t>
  </si>
  <si>
    <t>08:49:00</t>
  </si>
  <si>
    <t>27/02/2025 15:26:25</t>
  </si>
  <si>
    <t>94156676</t>
  </si>
  <si>
    <t>18/03/1989</t>
  </si>
  <si>
    <t>46159837</t>
  </si>
  <si>
    <t>930405178</t>
  </si>
  <si>
    <t>27/02/2025 15:34:56</t>
  </si>
  <si>
    <t>94156705</t>
  </si>
  <si>
    <t>CASAVILCA</t>
  </si>
  <si>
    <t>15/01/1991</t>
  </si>
  <si>
    <t>70890667</t>
  </si>
  <si>
    <t>916096080</t>
  </si>
  <si>
    <t>27/02/2025 15:58:29</t>
  </si>
  <si>
    <t>94156756</t>
  </si>
  <si>
    <t>22/07/2006</t>
  </si>
  <si>
    <t>60443402</t>
  </si>
  <si>
    <t>958158624</t>
  </si>
  <si>
    <t>27/02/2025 16:37:24</t>
  </si>
  <si>
    <t>94156829</t>
  </si>
  <si>
    <t>ESPARRAGA</t>
  </si>
  <si>
    <t>JOSELIN MIREILY</t>
  </si>
  <si>
    <t>19/03/2009</t>
  </si>
  <si>
    <t>61657087</t>
  </si>
  <si>
    <t>916444869</t>
  </si>
  <si>
    <t>27/02/2025 17:39:05</t>
  </si>
  <si>
    <t>94156872</t>
  </si>
  <si>
    <t>KATHERINE LIZBETH</t>
  </si>
  <si>
    <t>23/05/1989</t>
  </si>
  <si>
    <t>70353222</t>
  </si>
  <si>
    <t>947070948</t>
  </si>
  <si>
    <t>27/02/2025 18:30:38</t>
  </si>
  <si>
    <t>94157046</t>
  </si>
  <si>
    <t>GUEISI</t>
  </si>
  <si>
    <t>09/07/1993</t>
  </si>
  <si>
    <t>47969879</t>
  </si>
  <si>
    <t>971105146</t>
  </si>
  <si>
    <t>27/02/2025 23:11:58</t>
  </si>
  <si>
    <t>94157068</t>
  </si>
  <si>
    <t>12/02/1988</t>
  </si>
  <si>
    <t>44870897</t>
  </si>
  <si>
    <t>942687494</t>
  </si>
  <si>
    <t>27/02/2025 23:46:06</t>
  </si>
  <si>
    <t>94157119</t>
  </si>
  <si>
    <t>18/03/1994</t>
  </si>
  <si>
    <t>71083753</t>
  </si>
  <si>
    <t>932956530</t>
  </si>
  <si>
    <t>28/02/2025 01:14:32</t>
  </si>
  <si>
    <t>94157195</t>
  </si>
  <si>
    <t>FLOR DE LIZ</t>
  </si>
  <si>
    <t>11/01/1988</t>
  </si>
  <si>
    <t>44916801</t>
  </si>
  <si>
    <t>939715325</t>
  </si>
  <si>
    <t>28/02/2025 04:33:40</t>
  </si>
  <si>
    <t>94157198</t>
  </si>
  <si>
    <t xml:space="preserve">ALIAGA  </t>
  </si>
  <si>
    <t>KARLA FIORELLA</t>
  </si>
  <si>
    <t>17/07/1989</t>
  </si>
  <si>
    <t>70103894</t>
  </si>
  <si>
    <t>954645611</t>
  </si>
  <si>
    <t>28/02/2025 04:41:50</t>
  </si>
  <si>
    <t>94157494</t>
  </si>
  <si>
    <t>75162905</t>
  </si>
  <si>
    <t>928467505</t>
  </si>
  <si>
    <t>09:28:00</t>
  </si>
  <si>
    <t>28/02/2025 10:05:27</t>
  </si>
  <si>
    <t>94157566</t>
  </si>
  <si>
    <t>TORREJON</t>
  </si>
  <si>
    <t>CARMEN YAJAIRA</t>
  </si>
  <si>
    <t>26/08/2006</t>
  </si>
  <si>
    <t>60033981</t>
  </si>
  <si>
    <t>993007432</t>
  </si>
  <si>
    <t>28/02/2025 11:08:03</t>
  </si>
  <si>
    <t>94157645</t>
  </si>
  <si>
    <t>PORRAS</t>
  </si>
  <si>
    <t>BETSY YANELY</t>
  </si>
  <si>
    <t>62431219</t>
  </si>
  <si>
    <t>963664467</t>
  </si>
  <si>
    <t>28/02/2025 11:54:21</t>
  </si>
  <si>
    <t>94157659</t>
  </si>
  <si>
    <t>28/02/2025 12:03:33</t>
  </si>
  <si>
    <t>94157870</t>
  </si>
  <si>
    <t>NOELIA RUBI</t>
  </si>
  <si>
    <t>74560723</t>
  </si>
  <si>
    <t>901417075</t>
  </si>
  <si>
    <t>28/02/2025 14:39:35</t>
  </si>
  <si>
    <t>94157918</t>
  </si>
  <si>
    <t>26/02/2010</t>
  </si>
  <si>
    <t>61728336</t>
  </si>
  <si>
    <t>927555870</t>
  </si>
  <si>
    <t>28/02/2025 15:32:45</t>
  </si>
  <si>
    <t>94157936</t>
  </si>
  <si>
    <t>GARCÍA</t>
  </si>
  <si>
    <t xml:space="preserve">CALLE  </t>
  </si>
  <si>
    <t>01/03/1995</t>
  </si>
  <si>
    <t>73234530</t>
  </si>
  <si>
    <t>927791011</t>
  </si>
  <si>
    <t>00026411</t>
  </si>
  <si>
    <t>SERVICIOS MEDICOS VIRGEN DE LAS MERCEDES</t>
  </si>
  <si>
    <t>28/02/2025 15:48:56</t>
  </si>
  <si>
    <t>94158115</t>
  </si>
  <si>
    <t>15/02/2004</t>
  </si>
  <si>
    <t>74554884</t>
  </si>
  <si>
    <t>944910887</t>
  </si>
  <si>
    <t>14:52:00</t>
  </si>
  <si>
    <t>28/02/2025 18:23:33</t>
  </si>
  <si>
    <t>94158208</t>
  </si>
  <si>
    <t>01/02/1993</t>
  </si>
  <si>
    <t>47605454</t>
  </si>
  <si>
    <t>969312559</t>
  </si>
  <si>
    <t>28/02/2025 20:09:25</t>
  </si>
  <si>
    <t>94158254</t>
  </si>
  <si>
    <t>LLEYLITH</t>
  </si>
  <si>
    <t>20/08/1994</t>
  </si>
  <si>
    <t>70472748</t>
  </si>
  <si>
    <t>918033523</t>
  </si>
  <si>
    <t>28/02/2025 21:12:01</t>
  </si>
  <si>
    <t>94158566</t>
  </si>
  <si>
    <t>MACK</t>
  </si>
  <si>
    <t>CRISTEL IBERIA</t>
  </si>
  <si>
    <t>05/10/2005</t>
  </si>
  <si>
    <t>75806248</t>
  </si>
  <si>
    <t>910739926</t>
  </si>
  <si>
    <t>01/03/2025</t>
  </si>
  <si>
    <t>,9</t>
  </si>
  <si>
    <t>01/03/2025 08:24:17</t>
  </si>
  <si>
    <t>94158599</t>
  </si>
  <si>
    <t>BAQUEDANO</t>
  </si>
  <si>
    <t>LUDIT MARTINA</t>
  </si>
  <si>
    <t>30/08/1984</t>
  </si>
  <si>
    <t>47426874</t>
  </si>
  <si>
    <t>933139052</t>
  </si>
  <si>
    <t>01/03/2025 09:09:54</t>
  </si>
  <si>
    <t>94158627</t>
  </si>
  <si>
    <t>BETSY ARACELY</t>
  </si>
  <si>
    <t>19/12/2000</t>
  </si>
  <si>
    <t>73083838</t>
  </si>
  <si>
    <t>926900441</t>
  </si>
  <si>
    <t>01/03/2025 09:31:38</t>
  </si>
  <si>
    <t>94158668</t>
  </si>
  <si>
    <t>UKUNCHAM</t>
  </si>
  <si>
    <t xml:space="preserve">YAMPIS  </t>
  </si>
  <si>
    <t>19/09/1987</t>
  </si>
  <si>
    <t>46683135</t>
  </si>
  <si>
    <t>942236154</t>
  </si>
  <si>
    <t xml:space="preserve">CARDOZA  </t>
  </si>
  <si>
    <t>JESUS MARIA</t>
  </si>
  <si>
    <t>084026</t>
  </si>
  <si>
    <t>01/03/2025 10:03:52</t>
  </si>
  <si>
    <t>94158743</t>
  </si>
  <si>
    <t>KIOMARA REGINA</t>
  </si>
  <si>
    <t>63357914</t>
  </si>
  <si>
    <t>986576777</t>
  </si>
  <si>
    <t>11955</t>
  </si>
  <si>
    <t>01/03/2025 11:17:09</t>
  </si>
  <si>
    <t>94158867</t>
  </si>
  <si>
    <t>MERCY JUDIT</t>
  </si>
  <si>
    <t>76636064</t>
  </si>
  <si>
    <t>939282817</t>
  </si>
  <si>
    <t>03:20:00</t>
  </si>
  <si>
    <t>01/03/2025 13:09:38</t>
  </si>
  <si>
    <t>94159002</t>
  </si>
  <si>
    <t>25/09/1983</t>
  </si>
  <si>
    <t>42142975</t>
  </si>
  <si>
    <t>928527806</t>
  </si>
  <si>
    <t>01/03/2025 15:28:09</t>
  </si>
  <si>
    <t>94159041</t>
  </si>
  <si>
    <t>MELINA</t>
  </si>
  <si>
    <t>24/07/1987</t>
  </si>
  <si>
    <t>44475304</t>
  </si>
  <si>
    <t>942028013</t>
  </si>
  <si>
    <t>04:19:00</t>
  </si>
  <si>
    <t>01/03/2025 16:30:38</t>
  </si>
  <si>
    <t>94159049</t>
  </si>
  <si>
    <t>FRESLIN</t>
  </si>
  <si>
    <t>70162235</t>
  </si>
  <si>
    <t>956144145</t>
  </si>
  <si>
    <t>01/03/2025 16:42:10</t>
  </si>
  <si>
    <t>94159053</t>
  </si>
  <si>
    <t>YADHIRA LINDSAY</t>
  </si>
  <si>
    <t>11/11/2005</t>
  </si>
  <si>
    <t>72505004</t>
  </si>
  <si>
    <t>992673079</t>
  </si>
  <si>
    <t>01/03/2025 16:48:31</t>
  </si>
  <si>
    <t>94159101</t>
  </si>
  <si>
    <t>28/03/2001</t>
  </si>
  <si>
    <t>78006812</t>
  </si>
  <si>
    <t>931827427</t>
  </si>
  <si>
    <t>01/03/2025 17:44:36</t>
  </si>
  <si>
    <t>94159152</t>
  </si>
  <si>
    <t xml:space="preserve">CASIQUE  </t>
  </si>
  <si>
    <t>20/12/1999</t>
  </si>
  <si>
    <t>75067982</t>
  </si>
  <si>
    <t>918925093</t>
  </si>
  <si>
    <t>01/03/2025 18:45:53</t>
  </si>
  <si>
    <t>94159224</t>
  </si>
  <si>
    <t>24/09/2007</t>
  </si>
  <si>
    <t>61165175</t>
  </si>
  <si>
    <t>986885167</t>
  </si>
  <si>
    <t>01/03/2025 20:11:07</t>
  </si>
  <si>
    <t>94159293</t>
  </si>
  <si>
    <t>14/08/1998</t>
  </si>
  <si>
    <t>77049292</t>
  </si>
  <si>
    <t>972589516</t>
  </si>
  <si>
    <t>01/03/2025 22:13:11</t>
  </si>
  <si>
    <t>94159412</t>
  </si>
  <si>
    <t>13/07/1990</t>
  </si>
  <si>
    <t>46619967</t>
  </si>
  <si>
    <t>986720316</t>
  </si>
  <si>
    <t>00006355</t>
  </si>
  <si>
    <t>CHIRICYACU</t>
  </si>
  <si>
    <t>02/03/2025 01:42:57</t>
  </si>
  <si>
    <t>94159463</t>
  </si>
  <si>
    <t>ARIMUYA</t>
  </si>
  <si>
    <t xml:space="preserve">PEREYRA  </t>
  </si>
  <si>
    <t>ERIKA GEANINA</t>
  </si>
  <si>
    <t>01/09/2004</t>
  </si>
  <si>
    <t>62482284</t>
  </si>
  <si>
    <t>956832242</t>
  </si>
  <si>
    <t>02/03/2025</t>
  </si>
  <si>
    <t>02:10:00</t>
  </si>
  <si>
    <t>02/03/2025 03:34:00</t>
  </si>
  <si>
    <t>94159501</t>
  </si>
  <si>
    <t>BALTAZAR</t>
  </si>
  <si>
    <t>ZARAIT PRISCILA</t>
  </si>
  <si>
    <t>77044124</t>
  </si>
  <si>
    <t>968828588</t>
  </si>
  <si>
    <t>03:32:00</t>
  </si>
  <si>
    <t>02/03/2025 04:52:39</t>
  </si>
  <si>
    <t>94159506</t>
  </si>
  <si>
    <t>27/04/2006</t>
  </si>
  <si>
    <t>74623154</t>
  </si>
  <si>
    <t>942022174</t>
  </si>
  <si>
    <t>02/03/2025 05:02:34</t>
  </si>
  <si>
    <t>94159544</t>
  </si>
  <si>
    <t>ADITH LUZBITH</t>
  </si>
  <si>
    <t>11/06/1997</t>
  </si>
  <si>
    <t>76403166</t>
  </si>
  <si>
    <t>994437881</t>
  </si>
  <si>
    <t>05:32:00</t>
  </si>
  <si>
    <t>11036</t>
  </si>
  <si>
    <t>02/03/2025 06:28:53</t>
  </si>
  <si>
    <t>94159577</t>
  </si>
  <si>
    <t>ADI GLAYDIT</t>
  </si>
  <si>
    <t>19/08/2006</t>
  </si>
  <si>
    <t>60033892</t>
  </si>
  <si>
    <t>901245173</t>
  </si>
  <si>
    <t>02/03/2025 07:04:00</t>
  </si>
  <si>
    <t>94159638</t>
  </si>
  <si>
    <t>HUIÑAPI</t>
  </si>
  <si>
    <t>48549252</t>
  </si>
  <si>
    <t>980183878</t>
  </si>
  <si>
    <t>02/03/2025 08:07:05</t>
  </si>
  <si>
    <t>94159644</t>
  </si>
  <si>
    <t>20/07/2002</t>
  </si>
  <si>
    <t>75762544</t>
  </si>
  <si>
    <t>916364974</t>
  </si>
  <si>
    <t>CIUDAD</t>
  </si>
  <si>
    <t>SONIA SOLEDAD</t>
  </si>
  <si>
    <t>21333</t>
  </si>
  <si>
    <t>02/03/2025 08:19:12</t>
  </si>
  <si>
    <t>94159661</t>
  </si>
  <si>
    <t>28/05/1989</t>
  </si>
  <si>
    <t>46138283</t>
  </si>
  <si>
    <t>994808536</t>
  </si>
  <si>
    <t>02/03/2025 08:38:36</t>
  </si>
  <si>
    <t>94159666</t>
  </si>
  <si>
    <t>CICELY</t>
  </si>
  <si>
    <t>12/05/1990</t>
  </si>
  <si>
    <t>47224703</t>
  </si>
  <si>
    <t>991483098</t>
  </si>
  <si>
    <t>02/03/2025 08:48:49</t>
  </si>
  <si>
    <t>94159676</t>
  </si>
  <si>
    <t>DEIMAR YOSSY</t>
  </si>
  <si>
    <t>46963003</t>
  </si>
  <si>
    <t>910276419</t>
  </si>
  <si>
    <t>02/03/2025 09:02:55</t>
  </si>
  <si>
    <t>94159682</t>
  </si>
  <si>
    <t>NITSY MISHEL</t>
  </si>
  <si>
    <t>16/09/2002</t>
  </si>
  <si>
    <t>75088279</t>
  </si>
  <si>
    <t>902628728</t>
  </si>
  <si>
    <t>02/03/2025 09:13:40</t>
  </si>
  <si>
    <t>94159743</t>
  </si>
  <si>
    <t>22/01/1983</t>
  </si>
  <si>
    <t>43734780</t>
  </si>
  <si>
    <t>02/03/2025 10:22:21</t>
  </si>
  <si>
    <t>94159754</t>
  </si>
  <si>
    <t>25/09/1993</t>
  </si>
  <si>
    <t>48268233</t>
  </si>
  <si>
    <t>02/03/2025 10:30:07</t>
  </si>
  <si>
    <t>94159786</t>
  </si>
  <si>
    <t>CHUQUILIN</t>
  </si>
  <si>
    <t>LUSDINA</t>
  </si>
  <si>
    <t>48318359</t>
  </si>
  <si>
    <t>995411974</t>
  </si>
  <si>
    <t>02/03/2025 11:14:21</t>
  </si>
  <si>
    <t>94159800</t>
  </si>
  <si>
    <t>MARIA ILDA</t>
  </si>
  <si>
    <t>14/02/2007</t>
  </si>
  <si>
    <t>60457117</t>
  </si>
  <si>
    <t>935653160</t>
  </si>
  <si>
    <t>02/03/2025 11:33:59</t>
  </si>
  <si>
    <t>94159957</t>
  </si>
  <si>
    <t>31/03/1995</t>
  </si>
  <si>
    <t>76692760</t>
  </si>
  <si>
    <t>931890027</t>
  </si>
  <si>
    <t>02/03/2025 15:20:22</t>
  </si>
  <si>
    <t>94160005</t>
  </si>
  <si>
    <t>CAMIZAN</t>
  </si>
  <si>
    <t xml:space="preserve">SEMBRERA  </t>
  </si>
  <si>
    <t>DORITA</t>
  </si>
  <si>
    <t>02/12/1999</t>
  </si>
  <si>
    <t>77239019</t>
  </si>
  <si>
    <t>932788521</t>
  </si>
  <si>
    <t>02/03/2025 16:36:31</t>
  </si>
  <si>
    <t>94160059</t>
  </si>
  <si>
    <t>HILDA ERISEL</t>
  </si>
  <si>
    <t>28/07/1997</t>
  </si>
  <si>
    <t>77669188</t>
  </si>
  <si>
    <t>930856252</t>
  </si>
  <si>
    <t>00001977</t>
  </si>
  <si>
    <t>TAMBOGRANDE</t>
  </si>
  <si>
    <t>640</t>
  </si>
  <si>
    <t>02/03/2025 17:29:32</t>
  </si>
  <si>
    <t>94160062</t>
  </si>
  <si>
    <t>ELISA</t>
  </si>
  <si>
    <t>13/08/1993</t>
  </si>
  <si>
    <t>47879492</t>
  </si>
  <si>
    <t>954690023</t>
  </si>
  <si>
    <t>02/03/2025 17:30:59</t>
  </si>
  <si>
    <t>94160066</t>
  </si>
  <si>
    <t>605</t>
  </si>
  <si>
    <t>02/03/2025 17:37:37</t>
  </si>
  <si>
    <t>94160117</t>
  </si>
  <si>
    <t>ELENCI</t>
  </si>
  <si>
    <t>12/07/2001</t>
  </si>
  <si>
    <t>77060212</t>
  </si>
  <si>
    <t>925389046</t>
  </si>
  <si>
    <t>02/03/2025 18:19:45</t>
  </si>
  <si>
    <t>94160122</t>
  </si>
  <si>
    <t>ANA ESTHER</t>
  </si>
  <si>
    <t>73454382</t>
  </si>
  <si>
    <t>917699710</t>
  </si>
  <si>
    <t xml:space="preserve">GÓNGORA  </t>
  </si>
  <si>
    <t>VERÓNICA LIZ</t>
  </si>
  <si>
    <t>37284</t>
  </si>
  <si>
    <t>02/03/2025 18:23:38</t>
  </si>
  <si>
    <t>94160167</t>
  </si>
  <si>
    <t>YOLY MADEL</t>
  </si>
  <si>
    <t>27/11/1993</t>
  </si>
  <si>
    <t>70823706</t>
  </si>
  <si>
    <t>930133052</t>
  </si>
  <si>
    <t>02/03/2025 19:00:47</t>
  </si>
  <si>
    <t>94160204</t>
  </si>
  <si>
    <t>LACERNA</t>
  </si>
  <si>
    <t>DERLI YUDID</t>
  </si>
  <si>
    <t>01/09/2003</t>
  </si>
  <si>
    <t>77808410</t>
  </si>
  <si>
    <t>927508705</t>
  </si>
  <si>
    <t>02/03/2025 19:41:06</t>
  </si>
  <si>
    <t>94160215</t>
  </si>
  <si>
    <t>VILLALBA</t>
  </si>
  <si>
    <t>ANGIE JHOSSELYN</t>
  </si>
  <si>
    <t>11/12/1994</t>
  </si>
  <si>
    <t>74227392</t>
  </si>
  <si>
    <t>928626284</t>
  </si>
  <si>
    <t>18:14:00</t>
  </si>
  <si>
    <t>02/03/2025 19:57:13</t>
  </si>
  <si>
    <t>94160231</t>
  </si>
  <si>
    <t>60443438</t>
  </si>
  <si>
    <t>942548767</t>
  </si>
  <si>
    <t>02/03/2025 20:27:08</t>
  </si>
  <si>
    <t>94160235</t>
  </si>
  <si>
    <t>13/03/1990</t>
  </si>
  <si>
    <t>46476488</t>
  </si>
  <si>
    <t>942282827</t>
  </si>
  <si>
    <t>14:58:00</t>
  </si>
  <si>
    <t>02/03/2025 20:41:17</t>
  </si>
  <si>
    <t>94160344</t>
  </si>
  <si>
    <t>MALINCONI</t>
  </si>
  <si>
    <t>CYNTHIA CRISTINA</t>
  </si>
  <si>
    <t>22/05/1987</t>
  </si>
  <si>
    <t>44307763</t>
  </si>
  <si>
    <t>991836760</t>
  </si>
  <si>
    <t>21:58:00</t>
  </si>
  <si>
    <t>03/03/2025 00:03:02</t>
  </si>
  <si>
    <t>94160389</t>
  </si>
  <si>
    <t xml:space="preserve">MALAGA  </t>
  </si>
  <si>
    <t>ALEJANDRA MISHELL</t>
  </si>
  <si>
    <t>28/12/2007</t>
  </si>
  <si>
    <t>61262037</t>
  </si>
  <si>
    <t>924615807</t>
  </si>
  <si>
    <t>20:15:00</t>
  </si>
  <si>
    <t>03/03/2025 02:02:16</t>
  </si>
  <si>
    <t>94160396</t>
  </si>
  <si>
    <t>10/05/1986</t>
  </si>
  <si>
    <t>48571928</t>
  </si>
  <si>
    <t>921023472</t>
  </si>
  <si>
    <t>03/03/2025 02:17:40</t>
  </si>
  <si>
    <t>94160399</t>
  </si>
  <si>
    <t>14/08/1985</t>
  </si>
  <si>
    <t>44070700</t>
  </si>
  <si>
    <t>921567223</t>
  </si>
  <si>
    <t>03/03/2025</t>
  </si>
  <si>
    <t>03/03/2025 02:24:36</t>
  </si>
  <si>
    <t>94160409</t>
  </si>
  <si>
    <t>GLENY NICOLL</t>
  </si>
  <si>
    <t>62193652</t>
  </si>
  <si>
    <t>983088639</t>
  </si>
  <si>
    <t>03/03/2025 02:54:50</t>
  </si>
  <si>
    <t>94160462</t>
  </si>
  <si>
    <t>29/08/1994</t>
  </si>
  <si>
    <t>48425855</t>
  </si>
  <si>
    <t>900271294</t>
  </si>
  <si>
    <t>03/03/2025 05:39:02</t>
  </si>
  <si>
    <t>94160465</t>
  </si>
  <si>
    <t xml:space="preserve">REVILLA  </t>
  </si>
  <si>
    <t>11/10/2002</t>
  </si>
  <si>
    <t>77470386</t>
  </si>
  <si>
    <t>900480216</t>
  </si>
  <si>
    <t>03/03/2025 05:47:03</t>
  </si>
  <si>
    <t>94160466</t>
  </si>
  <si>
    <t>GUADALUPE XIMENA</t>
  </si>
  <si>
    <t>01/11/1987</t>
  </si>
  <si>
    <t>44715738</t>
  </si>
  <si>
    <t>931902749</t>
  </si>
  <si>
    <t>03/03/2025 05:50:29</t>
  </si>
  <si>
    <t>94160493</t>
  </si>
  <si>
    <t>ANTONELLA TAIS</t>
  </si>
  <si>
    <t>07/03/2005</t>
  </si>
  <si>
    <t>73501673</t>
  </si>
  <si>
    <t>983397646</t>
  </si>
  <si>
    <t>04:38:00</t>
  </si>
  <si>
    <t>03/03/2025 06:20:07</t>
  </si>
  <si>
    <t>94160504</t>
  </si>
  <si>
    <t>MIRIAN ISABEL</t>
  </si>
  <si>
    <t>27/01/1996</t>
  </si>
  <si>
    <t>77481042</t>
  </si>
  <si>
    <t>900685215</t>
  </si>
  <si>
    <t>05:55:00</t>
  </si>
  <si>
    <t>03/03/2025 06:32:00</t>
  </si>
  <si>
    <t>94160522</t>
  </si>
  <si>
    <t xml:space="preserve">JUAREZ  </t>
  </si>
  <si>
    <t>MAYTE</t>
  </si>
  <si>
    <t>47220022</t>
  </si>
  <si>
    <t>963528910</t>
  </si>
  <si>
    <t>03/03/2025 06:47:43</t>
  </si>
  <si>
    <t>94160524</t>
  </si>
  <si>
    <t>CURITIMA</t>
  </si>
  <si>
    <t>76440517</t>
  </si>
  <si>
    <t>973976482</t>
  </si>
  <si>
    <t>03/03/2025 06:49:43</t>
  </si>
  <si>
    <t>94160549</t>
  </si>
  <si>
    <t>KEILI</t>
  </si>
  <si>
    <t>20/06/2003</t>
  </si>
  <si>
    <t>75650555</t>
  </si>
  <si>
    <t>963254838</t>
  </si>
  <si>
    <t>03/03/2025 07:21:18</t>
  </si>
  <si>
    <t>94160572</t>
  </si>
  <si>
    <t xml:space="preserve">ALCALDE  </t>
  </si>
  <si>
    <t>MILEIDY JHOANA</t>
  </si>
  <si>
    <t>61984400</t>
  </si>
  <si>
    <t>964094396</t>
  </si>
  <si>
    <t>03/03/2025 08:04:06</t>
  </si>
  <si>
    <t>94160584</t>
  </si>
  <si>
    <t>GENY MARLITH</t>
  </si>
  <si>
    <t>25/08/2000</t>
  </si>
  <si>
    <t>76328428</t>
  </si>
  <si>
    <t>965805435</t>
  </si>
  <si>
    <t>03/03/2025 08:16:43</t>
  </si>
  <si>
    <t>94160593</t>
  </si>
  <si>
    <t>MONTALVO</t>
  </si>
  <si>
    <t xml:space="preserve">LIBIA  </t>
  </si>
  <si>
    <t>KEILY</t>
  </si>
  <si>
    <t>10/01/2001</t>
  </si>
  <si>
    <t>75724970</t>
  </si>
  <si>
    <t>970377050</t>
  </si>
  <si>
    <t>03/03/2025 08:21:45</t>
  </si>
  <si>
    <t>94160643</t>
  </si>
  <si>
    <t xml:space="preserve">CHASNAMOTE  </t>
  </si>
  <si>
    <t>DAYANI</t>
  </si>
  <si>
    <t>25/08/2003</t>
  </si>
  <si>
    <t>76785782</t>
  </si>
  <si>
    <t>997492104</t>
  </si>
  <si>
    <t>03/03/2025 09:17:21</t>
  </si>
  <si>
    <t>94158540</t>
  </si>
  <si>
    <t>MARIA OFELIA</t>
  </si>
  <si>
    <t>04/04/1995</t>
  </si>
  <si>
    <t>76558701</t>
  </si>
  <si>
    <t>925557841</t>
  </si>
  <si>
    <t>01:09:00</t>
  </si>
  <si>
    <t>01/03/2025 07:44:02</t>
  </si>
  <si>
    <t>94158653</t>
  </si>
  <si>
    <t>CAUCHA</t>
  </si>
  <si>
    <t>YOISSY KATERIN</t>
  </si>
  <si>
    <t>30/03/2007</t>
  </si>
  <si>
    <t>60232370</t>
  </si>
  <si>
    <t>912643511</t>
  </si>
  <si>
    <t>01/03/2025 09:50:25</t>
  </si>
  <si>
    <t>94158731</t>
  </si>
  <si>
    <t>ESTEFANIE</t>
  </si>
  <si>
    <t>47501742</t>
  </si>
  <si>
    <t>988849423</t>
  </si>
  <si>
    <t>01/03/2025 11:02:04</t>
  </si>
  <si>
    <t>94158788</t>
  </si>
  <si>
    <t>CELIZ</t>
  </si>
  <si>
    <t>MANUELITA DE JESUS</t>
  </si>
  <si>
    <t>04/11/1982</t>
  </si>
  <si>
    <t>43878636</t>
  </si>
  <si>
    <t>965321743</t>
  </si>
  <si>
    <t>01/03/2025 12:02:00</t>
  </si>
  <si>
    <t>94158985</t>
  </si>
  <si>
    <t>BRILLITH CELESTE</t>
  </si>
  <si>
    <t>18/11/1995</t>
  </si>
  <si>
    <t>72272287</t>
  </si>
  <si>
    <t>962855986</t>
  </si>
  <si>
    <t>01/03/2025 15:11:52</t>
  </si>
  <si>
    <t>94159022</t>
  </si>
  <si>
    <t>20/12/2004</t>
  </si>
  <si>
    <t>73188514</t>
  </si>
  <si>
    <t>901245991</t>
  </si>
  <si>
    <t>13:52:00</t>
  </si>
  <si>
    <t>01/03/2025 15:51:10</t>
  </si>
  <si>
    <t>94159028</t>
  </si>
  <si>
    <t>21/06/1990</t>
  </si>
  <si>
    <t>46463028</t>
  </si>
  <si>
    <t>990223791</t>
  </si>
  <si>
    <t>01/03/2025 16:02:33</t>
  </si>
  <si>
    <t>94159029</t>
  </si>
  <si>
    <t>EVELY THALIA</t>
  </si>
  <si>
    <t>31/12/2002</t>
  </si>
  <si>
    <t>71138996</t>
  </si>
  <si>
    <t>981380589</t>
  </si>
  <si>
    <t>11:49:00</t>
  </si>
  <si>
    <t>01/03/2025 16:08:50</t>
  </si>
  <si>
    <t>94159044</t>
  </si>
  <si>
    <t>KARINA JANET</t>
  </si>
  <si>
    <t>02/03/2002</t>
  </si>
  <si>
    <t>70774758</t>
  </si>
  <si>
    <t>914274573</t>
  </si>
  <si>
    <t>13:47:00</t>
  </si>
  <si>
    <t>01/03/2025 16:37:11</t>
  </si>
  <si>
    <t>94159087</t>
  </si>
  <si>
    <t>FELIX</t>
  </si>
  <si>
    <t>ISIDORA</t>
  </si>
  <si>
    <t>04/04/1988</t>
  </si>
  <si>
    <t>45288647</t>
  </si>
  <si>
    <t>997475572</t>
  </si>
  <si>
    <t>16:23:00</t>
  </si>
  <si>
    <t>01/03/2025 17:31:42</t>
  </si>
  <si>
    <t>94159266</t>
  </si>
  <si>
    <t>ELOISA</t>
  </si>
  <si>
    <t>13/02/1989</t>
  </si>
  <si>
    <t>45544953</t>
  </si>
  <si>
    <t>997000168</t>
  </si>
  <si>
    <t>14:49:00</t>
  </si>
  <si>
    <t>01/03/2025 21:31:55</t>
  </si>
  <si>
    <t>94159569</t>
  </si>
  <si>
    <t>INGRID IRENE</t>
  </si>
  <si>
    <t>11/09/1993</t>
  </si>
  <si>
    <t>73384421</t>
  </si>
  <si>
    <t>948505890</t>
  </si>
  <si>
    <t>16:58:00</t>
  </si>
  <si>
    <t>2325</t>
  </si>
  <si>
    <t>02/03/2025 06:55:24</t>
  </si>
  <si>
    <t>94159586</t>
  </si>
  <si>
    <t>30/11/2000</t>
  </si>
  <si>
    <t>63283614</t>
  </si>
  <si>
    <t>986360257</t>
  </si>
  <si>
    <t>00006460</t>
  </si>
  <si>
    <t>SANTA ROSILLO PICOTA</t>
  </si>
  <si>
    <t>18:27:00</t>
  </si>
  <si>
    <t>02/03/2025 07:18:10</t>
  </si>
  <si>
    <t>94159623</t>
  </si>
  <si>
    <t xml:space="preserve">YNOCENTE  </t>
  </si>
  <si>
    <t>47600937</t>
  </si>
  <si>
    <t>932040976</t>
  </si>
  <si>
    <t>06:42:00</t>
  </si>
  <si>
    <t>02/03/2025 07:52:13</t>
  </si>
  <si>
    <t>94159653</t>
  </si>
  <si>
    <t>15/07/2002</t>
  </si>
  <si>
    <t>71064246</t>
  </si>
  <si>
    <t>990606504</t>
  </si>
  <si>
    <t>23:36:00</t>
  </si>
  <si>
    <t>1785</t>
  </si>
  <si>
    <t>02/03/2025 08:27:06</t>
  </si>
  <si>
    <t>94159691</t>
  </si>
  <si>
    <t>07/11/2005</t>
  </si>
  <si>
    <t>76945219</t>
  </si>
  <si>
    <t>913621231</t>
  </si>
  <si>
    <t>02/03/2025 09:28:12</t>
  </si>
  <si>
    <t>94159756</t>
  </si>
  <si>
    <t>DEYANIRA</t>
  </si>
  <si>
    <t>21/07/1981</t>
  </si>
  <si>
    <t>48854787</t>
  </si>
  <si>
    <t>968698328</t>
  </si>
  <si>
    <t>22:06:00</t>
  </si>
  <si>
    <t>02/03/2025 10:32:24</t>
  </si>
  <si>
    <t>94159767</t>
  </si>
  <si>
    <t>JHOJANA KATIUSKA</t>
  </si>
  <si>
    <t>11/03/2009</t>
  </si>
  <si>
    <t>61941095</t>
  </si>
  <si>
    <t>983513631</t>
  </si>
  <si>
    <t>02/03/2025 10:42:13</t>
  </si>
  <si>
    <t>94160015</t>
  </si>
  <si>
    <t>28/02/1990</t>
  </si>
  <si>
    <t>46196128</t>
  </si>
  <si>
    <t>984733504</t>
  </si>
  <si>
    <t>1595</t>
  </si>
  <si>
    <t>02/03/2025 16:50:33</t>
  </si>
  <si>
    <t>94160099</t>
  </si>
  <si>
    <t>11/05/1990</t>
  </si>
  <si>
    <t>48225924</t>
  </si>
  <si>
    <t>951737916</t>
  </si>
  <si>
    <t>02/03/2025 18:07:43</t>
  </si>
  <si>
    <t>94160239</t>
  </si>
  <si>
    <t>MADITH</t>
  </si>
  <si>
    <t>02/11/1987</t>
  </si>
  <si>
    <t>45183439</t>
  </si>
  <si>
    <t>917489479</t>
  </si>
  <si>
    <t>02/03/2025 20:52:21</t>
  </si>
  <si>
    <t>94160245</t>
  </si>
  <si>
    <t>LUZ ALICIA</t>
  </si>
  <si>
    <t>23/08/2006</t>
  </si>
  <si>
    <t>60036120</t>
  </si>
  <si>
    <t>975335184</t>
  </si>
  <si>
    <t>02/03/2025 21:02:34</t>
  </si>
  <si>
    <t>94160470</t>
  </si>
  <si>
    <t>DILCIA</t>
  </si>
  <si>
    <t>18/09/2008</t>
  </si>
  <si>
    <t>62802724</t>
  </si>
  <si>
    <t>01002160</t>
  </si>
  <si>
    <t>03/03/2025 05:55:35</t>
  </si>
  <si>
    <t>94160892</t>
  </si>
  <si>
    <t>DANNY</t>
  </si>
  <si>
    <t>30/04/2001</t>
  </si>
  <si>
    <t>72171153</t>
  </si>
  <si>
    <t>16:45:00</t>
  </si>
  <si>
    <t>03/03/2025 12:06:53</t>
  </si>
  <si>
    <t>94160982</t>
  </si>
  <si>
    <t>WENDY KAROL</t>
  </si>
  <si>
    <t>20/12/2009</t>
  </si>
  <si>
    <t>62369979</t>
  </si>
  <si>
    <t>927609636</t>
  </si>
  <si>
    <t>03/03/2025 13:05:26</t>
  </si>
  <si>
    <t>94161034</t>
  </si>
  <si>
    <t>20/08/1988</t>
  </si>
  <si>
    <t>46467592</t>
  </si>
  <si>
    <t>925050546</t>
  </si>
  <si>
    <t>30374</t>
  </si>
  <si>
    <t>03/03/2025 13:52:40</t>
  </si>
  <si>
    <t>94161113</t>
  </si>
  <si>
    <t xml:space="preserve">GERMAN  </t>
  </si>
  <si>
    <t>15/03/2002</t>
  </si>
  <si>
    <t>77127287</t>
  </si>
  <si>
    <t>927384423</t>
  </si>
  <si>
    <t>13:59:00</t>
  </si>
  <si>
    <t>03/03/2025 15:16:05</t>
  </si>
  <si>
    <t>94161139</t>
  </si>
  <si>
    <t>JIBAJA</t>
  </si>
  <si>
    <t>ALAI MADELYN</t>
  </si>
  <si>
    <t>09/04/2009</t>
  </si>
  <si>
    <t>61792695</t>
  </si>
  <si>
    <t>946904835</t>
  </si>
  <si>
    <t>03/03/2025 15:33:03</t>
  </si>
  <si>
    <t>94161236</t>
  </si>
  <si>
    <t>GIOVANNY</t>
  </si>
  <si>
    <t>28/12/1984</t>
  </si>
  <si>
    <t>43781512</t>
  </si>
  <si>
    <t>984273054</t>
  </si>
  <si>
    <t>03/03/2025 17:05:09</t>
  </si>
  <si>
    <t>94161381</t>
  </si>
  <si>
    <t>JANELLY SOLANGE</t>
  </si>
  <si>
    <t>70617305</t>
  </si>
  <si>
    <t>970272412</t>
  </si>
  <si>
    <t>1810</t>
  </si>
  <si>
    <t>42,2</t>
  </si>
  <si>
    <t>03/03/2025 19:10:57</t>
  </si>
  <si>
    <t>94161447</t>
  </si>
  <si>
    <t>27/10/1997</t>
  </si>
  <si>
    <t>77381487</t>
  </si>
  <si>
    <t>977381487</t>
  </si>
  <si>
    <t>03/03/2025 20:30:10</t>
  </si>
  <si>
    <t>94161505</t>
  </si>
  <si>
    <t>ARISSON MISSIEL</t>
  </si>
  <si>
    <t>17/03/2007</t>
  </si>
  <si>
    <t>60474204</t>
  </si>
  <si>
    <t>921472523</t>
  </si>
  <si>
    <t>03/03/2025 22:05:51</t>
  </si>
  <si>
    <t>94161560</t>
  </si>
  <si>
    <t>CASTELLANO</t>
  </si>
  <si>
    <t>MARIA ALEJANDRA</t>
  </si>
  <si>
    <t>23/12/1999</t>
  </si>
  <si>
    <t>0068060455</t>
  </si>
  <si>
    <t>991907315</t>
  </si>
  <si>
    <t>03/03/2025 23:28:13</t>
  </si>
  <si>
    <t>94161618</t>
  </si>
  <si>
    <t>EDI LISBET</t>
  </si>
  <si>
    <t>07/08/1985</t>
  </si>
  <si>
    <t>43182158</t>
  </si>
  <si>
    <t>997942470</t>
  </si>
  <si>
    <t>04/03/2025</t>
  </si>
  <si>
    <t>04/03/2025 01:01:15</t>
  </si>
  <si>
    <t>94161785</t>
  </si>
  <si>
    <t xml:space="preserve">IPUSHIMA  </t>
  </si>
  <si>
    <t>DANILA</t>
  </si>
  <si>
    <t>23/01/1993</t>
  </si>
  <si>
    <t>48076525</t>
  </si>
  <si>
    <t>959624695</t>
  </si>
  <si>
    <t>04/03/2025 06:45:36</t>
  </si>
  <si>
    <t>94161901</t>
  </si>
  <si>
    <t>KEYTY</t>
  </si>
  <si>
    <t>07/09/1996</t>
  </si>
  <si>
    <t>71910645</t>
  </si>
  <si>
    <t>04/03/2025 08:30:06</t>
  </si>
  <si>
    <t>94161916</t>
  </si>
  <si>
    <t>24/01/1991</t>
  </si>
  <si>
    <t>70761816</t>
  </si>
  <si>
    <t>917822257</t>
  </si>
  <si>
    <t>04/03/2025 08:37:36</t>
  </si>
  <si>
    <t>94162220</t>
  </si>
  <si>
    <t xml:space="preserve">CAPUENA  </t>
  </si>
  <si>
    <t>11/05/1986</t>
  </si>
  <si>
    <t>43542198</t>
  </si>
  <si>
    <t>918728887</t>
  </si>
  <si>
    <t>04/03/2025 12:12:04</t>
  </si>
  <si>
    <t>94162240</t>
  </si>
  <si>
    <t>JHOILI</t>
  </si>
  <si>
    <t>02/04/2006</t>
  </si>
  <si>
    <t>74894067</t>
  </si>
  <si>
    <t>928416013</t>
  </si>
  <si>
    <t>04/03/2025 12:23:39</t>
  </si>
  <si>
    <t>94162241</t>
  </si>
  <si>
    <t>16/05/1987</t>
  </si>
  <si>
    <t>45694578</t>
  </si>
  <si>
    <t>918857762</t>
  </si>
  <si>
    <t>04/03/2025 12:23:45</t>
  </si>
  <si>
    <t>94162293</t>
  </si>
  <si>
    <t>LAURITA</t>
  </si>
  <si>
    <t>16/01/2005</t>
  </si>
  <si>
    <t>75739751</t>
  </si>
  <si>
    <t>972019874</t>
  </si>
  <si>
    <t>10:05:00</t>
  </si>
  <si>
    <t>04/03/2025 12:53:22</t>
  </si>
  <si>
    <t>94162337</t>
  </si>
  <si>
    <t xml:space="preserve">RIVEROS  </t>
  </si>
  <si>
    <t>YAQUELIN JULISSA</t>
  </si>
  <si>
    <t>75202887</t>
  </si>
  <si>
    <t>993160598</t>
  </si>
  <si>
    <t>GLADYS MELISSA</t>
  </si>
  <si>
    <t>41383</t>
  </si>
  <si>
    <t>04/03/2025 13:28:40</t>
  </si>
  <si>
    <t>94162398</t>
  </si>
  <si>
    <t>GLENY JHOANA</t>
  </si>
  <si>
    <t>20/03/2006</t>
  </si>
  <si>
    <t>76517765</t>
  </si>
  <si>
    <t>954591731</t>
  </si>
  <si>
    <t>04/03/2025 14:34:35</t>
  </si>
  <si>
    <t>94162403</t>
  </si>
  <si>
    <t>ANAYELI YAMILET</t>
  </si>
  <si>
    <t>60421089</t>
  </si>
  <si>
    <t>926403807</t>
  </si>
  <si>
    <t>04/03/2025 14:39:30</t>
  </si>
  <si>
    <t>94162450</t>
  </si>
  <si>
    <t>NICUDEMOS</t>
  </si>
  <si>
    <t>SELENE</t>
  </si>
  <si>
    <t>60288474</t>
  </si>
  <si>
    <t>993300413</t>
  </si>
  <si>
    <t>04/03/2025 15:25:31</t>
  </si>
  <si>
    <t>94162483</t>
  </si>
  <si>
    <t>VIKY MISHEL</t>
  </si>
  <si>
    <t>71992082</t>
  </si>
  <si>
    <t>931105762</t>
  </si>
  <si>
    <t>04/03/2025 15:55:27</t>
  </si>
  <si>
    <t>94162485</t>
  </si>
  <si>
    <t xml:space="preserve">CHAMAYA  </t>
  </si>
  <si>
    <t>71007301</t>
  </si>
  <si>
    <t>978963750</t>
  </si>
  <si>
    <t>00011169</t>
  </si>
  <si>
    <t>NUEVO OMIA</t>
  </si>
  <si>
    <t>04/03/2025 15:58:33</t>
  </si>
  <si>
    <t>94162529</t>
  </si>
  <si>
    <t xml:space="preserve">MUCUSHUA  </t>
  </si>
  <si>
    <t>20/01/1989</t>
  </si>
  <si>
    <t>45833038</t>
  </si>
  <si>
    <t>931844897</t>
  </si>
  <si>
    <t>04/03/2025 16:53:52</t>
  </si>
  <si>
    <t>94162530</t>
  </si>
  <si>
    <t>NIEVES</t>
  </si>
  <si>
    <t>71067282</t>
  </si>
  <si>
    <t>950450464</t>
  </si>
  <si>
    <t>04/03/2025 16:54:20</t>
  </si>
  <si>
    <t>94162553</t>
  </si>
  <si>
    <t>JOAQUIN</t>
  </si>
  <si>
    <t>NAYDELI LUZMILA</t>
  </si>
  <si>
    <t>04/06/2003</t>
  </si>
  <si>
    <t>60248510</t>
  </si>
  <si>
    <t>979385813</t>
  </si>
  <si>
    <t>04/03/2025 17:20:46</t>
  </si>
  <si>
    <t>94162576</t>
  </si>
  <si>
    <t>AYLEN JAZMINE</t>
  </si>
  <si>
    <t>13/04/1993</t>
  </si>
  <si>
    <t>72038498</t>
  </si>
  <si>
    <t>995170593</t>
  </si>
  <si>
    <t>04/03/2025 17:40:19</t>
  </si>
  <si>
    <t>94162580</t>
  </si>
  <si>
    <t xml:space="preserve">CHAMIK  </t>
  </si>
  <si>
    <t>YONOLA</t>
  </si>
  <si>
    <t>74464241</t>
  </si>
  <si>
    <t>900468501</t>
  </si>
  <si>
    <t>04/03/2025 17:44:49</t>
  </si>
  <si>
    <t>94162688</t>
  </si>
  <si>
    <t>SISSY SULEY</t>
  </si>
  <si>
    <t>24/03/1988</t>
  </si>
  <si>
    <t>44989589</t>
  </si>
  <si>
    <t>981271286</t>
  </si>
  <si>
    <t>4035</t>
  </si>
  <si>
    <t>04/03/2025 19:43:37</t>
  </si>
  <si>
    <t>94162704</t>
  </si>
  <si>
    <t>YESENIA</t>
  </si>
  <si>
    <t>48605799</t>
  </si>
  <si>
    <t>960216984</t>
  </si>
  <si>
    <t>04/03/2025 20:00:59</t>
  </si>
  <si>
    <t>94162771</t>
  </si>
  <si>
    <t>SARMIENTO</t>
  </si>
  <si>
    <t>SUCI ERICA</t>
  </si>
  <si>
    <t>28/08/1999</t>
  </si>
  <si>
    <t>73750317</t>
  </si>
  <si>
    <t>995378217</t>
  </si>
  <si>
    <t>19:24:00</t>
  </si>
  <si>
    <t>04/03/2025 22:13:51</t>
  </si>
  <si>
    <t>94162773</t>
  </si>
  <si>
    <t>JHENSY ESTRELLITA</t>
  </si>
  <si>
    <t>17/09/2009</t>
  </si>
  <si>
    <t>62448774</t>
  </si>
  <si>
    <t>939702621</t>
  </si>
  <si>
    <t>00007297</t>
  </si>
  <si>
    <t>ALAN GARCIA</t>
  </si>
  <si>
    <t>04/03/2025 22:20:02</t>
  </si>
  <si>
    <t>94162784</t>
  </si>
  <si>
    <t>MARI MABEL</t>
  </si>
  <si>
    <t>22/09/2008</t>
  </si>
  <si>
    <t>62987457</t>
  </si>
  <si>
    <t>942985851</t>
  </si>
  <si>
    <t>04/03/2025 22:42:10</t>
  </si>
  <si>
    <t>94162888</t>
  </si>
  <si>
    <t>30/10/1982</t>
  </si>
  <si>
    <t>47744113</t>
  </si>
  <si>
    <t>964314654</t>
  </si>
  <si>
    <t>05/03/2025</t>
  </si>
  <si>
    <t>05/03/2025 01:30:03</t>
  </si>
  <si>
    <t>94162889</t>
  </si>
  <si>
    <t xml:space="preserve">PILCO  </t>
  </si>
  <si>
    <t>19/12/1993</t>
  </si>
  <si>
    <t>72395536</t>
  </si>
  <si>
    <t>974370951</t>
  </si>
  <si>
    <t>05/03/2025 01:30:13</t>
  </si>
  <si>
    <t>94162944</t>
  </si>
  <si>
    <t>DIANA MELISSA</t>
  </si>
  <si>
    <t>25/06/1992</t>
  </si>
  <si>
    <t>71896786</t>
  </si>
  <si>
    <t>941652899</t>
  </si>
  <si>
    <t>05/03/2025 03:45:42</t>
  </si>
  <si>
    <t>94162960</t>
  </si>
  <si>
    <t>LEYSI SARITA</t>
  </si>
  <si>
    <t>62823128</t>
  </si>
  <si>
    <t>935454717</t>
  </si>
  <si>
    <t>05/03/2025 04:26:49</t>
  </si>
  <si>
    <t>94162965</t>
  </si>
  <si>
    <t>CLORINDA LUCERO</t>
  </si>
  <si>
    <t>71548261</t>
  </si>
  <si>
    <t>972936157</t>
  </si>
  <si>
    <t>05/03/2025 04:40:23</t>
  </si>
  <si>
    <t>94162970</t>
  </si>
  <si>
    <t>SORANGEL JOSEFINA</t>
  </si>
  <si>
    <t>23/03/1988</t>
  </si>
  <si>
    <t>22312088</t>
  </si>
  <si>
    <t>976412796</t>
  </si>
  <si>
    <t>03:31:00</t>
  </si>
  <si>
    <t>05/03/2025 04:51:03</t>
  </si>
  <si>
    <t>94163007</t>
  </si>
  <si>
    <t>OLGA DEL ROSARIO</t>
  </si>
  <si>
    <t>16/06/2002</t>
  </si>
  <si>
    <t>76518823</t>
  </si>
  <si>
    <t>916795078</t>
  </si>
  <si>
    <t>05/03/2025 05:59:11</t>
  </si>
  <si>
    <t>94163103</t>
  </si>
  <si>
    <t>KEYLA LLORY</t>
  </si>
  <si>
    <t>05/12/2004</t>
  </si>
  <si>
    <t>74574237</t>
  </si>
  <si>
    <t>05/03/2025 07:26:02</t>
  </si>
  <si>
    <t>94160675</t>
  </si>
  <si>
    <t>MERCY</t>
  </si>
  <si>
    <t>03/10/1984</t>
  </si>
  <si>
    <t>42632201</t>
  </si>
  <si>
    <t>928619291</t>
  </si>
  <si>
    <t>03/03/2025 09:41:53</t>
  </si>
  <si>
    <t>94160928</t>
  </si>
  <si>
    <t>TATIANA YAMELI</t>
  </si>
  <si>
    <t>16/02/2009</t>
  </si>
  <si>
    <t>61656909</t>
  </si>
  <si>
    <t>954916718</t>
  </si>
  <si>
    <t>03/03/2025 12:33:13</t>
  </si>
  <si>
    <t>94161042</t>
  </si>
  <si>
    <t>CRIOLLO</t>
  </si>
  <si>
    <t>KATIA KAREN</t>
  </si>
  <si>
    <t>17/11/1993</t>
  </si>
  <si>
    <t>48008196</t>
  </si>
  <si>
    <t>962630943</t>
  </si>
  <si>
    <t>03/03/2025 13:58:31</t>
  </si>
  <si>
    <t>94161079</t>
  </si>
  <si>
    <t>LEIDY MARITZA</t>
  </si>
  <si>
    <t>76646066</t>
  </si>
  <si>
    <t>952689590</t>
  </si>
  <si>
    <t>03/03/2025 14:45:40</t>
  </si>
  <si>
    <t>94161153</t>
  </si>
  <si>
    <t>LIZ VANESSA</t>
  </si>
  <si>
    <t>19/11/1998</t>
  </si>
  <si>
    <t>76240541</t>
  </si>
  <si>
    <t>930855340</t>
  </si>
  <si>
    <t>03/03/2025 15:43:13</t>
  </si>
  <si>
    <t>94161215</t>
  </si>
  <si>
    <t xml:space="preserve">CHOTA  </t>
  </si>
  <si>
    <t>LEYSITH</t>
  </si>
  <si>
    <t>06/04/2004</t>
  </si>
  <si>
    <t>62927370</t>
  </si>
  <si>
    <t>918895828</t>
  </si>
  <si>
    <t>2733</t>
  </si>
  <si>
    <t>03/03/2025 16:33:48</t>
  </si>
  <si>
    <t>94161240</t>
  </si>
  <si>
    <t>ALICIA ROXANA</t>
  </si>
  <si>
    <t>71299352</t>
  </si>
  <si>
    <t>962721215</t>
  </si>
  <si>
    <t>OTILIA</t>
  </si>
  <si>
    <t>12559</t>
  </si>
  <si>
    <t>03/03/2025 17:09:56</t>
  </si>
  <si>
    <t>94161249</t>
  </si>
  <si>
    <t>KATHERIN ESTELITA</t>
  </si>
  <si>
    <t>13/07/1997</t>
  </si>
  <si>
    <t>78019365</t>
  </si>
  <si>
    <t>957295392</t>
  </si>
  <si>
    <t>03/03/2025 17:16:20</t>
  </si>
  <si>
    <t>94161251</t>
  </si>
  <si>
    <t>ROSALVINA</t>
  </si>
  <si>
    <t>10/08/1997</t>
  </si>
  <si>
    <t>75225871</t>
  </si>
  <si>
    <t>929264065</t>
  </si>
  <si>
    <t>03/03/2025 17:19:45</t>
  </si>
  <si>
    <t>94161456</t>
  </si>
  <si>
    <t>14/07/1992</t>
  </si>
  <si>
    <t>70160736</t>
  </si>
  <si>
    <t>984779173</t>
  </si>
  <si>
    <t>03/03/2025 20:45:04</t>
  </si>
  <si>
    <t>94161567</t>
  </si>
  <si>
    <t>77043365</t>
  </si>
  <si>
    <t>966975301</t>
  </si>
  <si>
    <t>03/03/2025 23:40:09</t>
  </si>
  <si>
    <t>94161590</t>
  </si>
  <si>
    <t xml:space="preserve">ROMAINA  </t>
  </si>
  <si>
    <t>28/08/1982</t>
  </si>
  <si>
    <t>41435909</t>
  </si>
  <si>
    <t>952225863</t>
  </si>
  <si>
    <t>04/03/2025 00:03:59</t>
  </si>
  <si>
    <t>94161634</t>
  </si>
  <si>
    <t xml:space="preserve">CARBALLO  </t>
  </si>
  <si>
    <t>ANTONELLA</t>
  </si>
  <si>
    <t>07/02/1996</t>
  </si>
  <si>
    <t>76336066</t>
  </si>
  <si>
    <t>918825935</t>
  </si>
  <si>
    <t>20:36:00</t>
  </si>
  <si>
    <t>04/03/2025 01:35:33</t>
  </si>
  <si>
    <t>94161643</t>
  </si>
  <si>
    <t>LUS AURORA</t>
  </si>
  <si>
    <t>30/10/1986</t>
  </si>
  <si>
    <t>45846813</t>
  </si>
  <si>
    <t>902306022</t>
  </si>
  <si>
    <t>04/03/2025 02:03:11</t>
  </si>
  <si>
    <t>94161655</t>
  </si>
  <si>
    <t>KELLY VANESSA</t>
  </si>
  <si>
    <t>45849861</t>
  </si>
  <si>
    <t>983584328</t>
  </si>
  <si>
    <t>04/03/2025 02:35:48</t>
  </si>
  <si>
    <t>94161786</t>
  </si>
  <si>
    <t>16/08/1987</t>
  </si>
  <si>
    <t>44493371</t>
  </si>
  <si>
    <t>971041715</t>
  </si>
  <si>
    <t>04/03/2025 06:46:16</t>
  </si>
  <si>
    <t>94162052</t>
  </si>
  <si>
    <t>ISIDRA</t>
  </si>
  <si>
    <t>28/05/1988</t>
  </si>
  <si>
    <t>45225591</t>
  </si>
  <si>
    <t>945440764</t>
  </si>
  <si>
    <t>04/03/2025 10:36:20</t>
  </si>
  <si>
    <t>94162065</t>
  </si>
  <si>
    <t>25/07/1984</t>
  </si>
  <si>
    <t>44054558</t>
  </si>
  <si>
    <t>904603782</t>
  </si>
  <si>
    <t>04/03/2025 10:47:07</t>
  </si>
  <si>
    <t>94162076</t>
  </si>
  <si>
    <t>PARRA</t>
  </si>
  <si>
    <t>AURELINA</t>
  </si>
  <si>
    <t>76986455</t>
  </si>
  <si>
    <t>925709728</t>
  </si>
  <si>
    <t>04/03/2025 10:54:31</t>
  </si>
  <si>
    <t>94162101</t>
  </si>
  <si>
    <t>JANETH</t>
  </si>
  <si>
    <t>09/03/2005</t>
  </si>
  <si>
    <t>75320250</t>
  </si>
  <si>
    <t>963805144</t>
  </si>
  <si>
    <t>17:37:00</t>
  </si>
  <si>
    <t>04/03/2025 11:09:28</t>
  </si>
  <si>
    <t>94162186</t>
  </si>
  <si>
    <t>LUZ ERODE</t>
  </si>
  <si>
    <t>47997028</t>
  </si>
  <si>
    <t>918351599</t>
  </si>
  <si>
    <t>04/03/2025 11:57:42</t>
  </si>
  <si>
    <t>94162332</t>
  </si>
  <si>
    <t>JOBANY</t>
  </si>
  <si>
    <t>05/09/1993</t>
  </si>
  <si>
    <t>48093903</t>
  </si>
  <si>
    <t>983393560</t>
  </si>
  <si>
    <t>04/03/2025 13:20:29</t>
  </si>
  <si>
    <t>94162700</t>
  </si>
  <si>
    <t xml:space="preserve">VILCARROMERO  </t>
  </si>
  <si>
    <t>MARÍA ISABEL</t>
  </si>
  <si>
    <t>13/05/1987</t>
  </si>
  <si>
    <t>44333672</t>
  </si>
  <si>
    <t>937764210</t>
  </si>
  <si>
    <t>08:23:00</t>
  </si>
  <si>
    <t>04/03/2025 19:55:46</t>
  </si>
  <si>
    <t>94162760</t>
  </si>
  <si>
    <t>VALERY NICOLE</t>
  </si>
  <si>
    <t>04/03/1997</t>
  </si>
  <si>
    <t>70992853</t>
  </si>
  <si>
    <t>912767882</t>
  </si>
  <si>
    <t>04/03/2025 21:48:23</t>
  </si>
  <si>
    <t>94162769</t>
  </si>
  <si>
    <t xml:space="preserve">FREITAS  </t>
  </si>
  <si>
    <t>JENIFER MARIEL</t>
  </si>
  <si>
    <t>29/03/2001</t>
  </si>
  <si>
    <t>76996796</t>
  </si>
  <si>
    <t>910126840</t>
  </si>
  <si>
    <t>04/03/2025 22:12:53</t>
  </si>
  <si>
    <t>94162791</t>
  </si>
  <si>
    <t>05/06/2001</t>
  </si>
  <si>
    <t>73785791</t>
  </si>
  <si>
    <t>904798270</t>
  </si>
  <si>
    <t>04/03/2025 22:51:45</t>
  </si>
  <si>
    <t>94162841</t>
  </si>
  <si>
    <t>LORENA ALEXANDRA</t>
  </si>
  <si>
    <t>14/02/2008</t>
  </si>
  <si>
    <t>62619872</t>
  </si>
  <si>
    <t>901385046</t>
  </si>
  <si>
    <t>05/03/2025 00:06:47</t>
  </si>
  <si>
    <t>94163041</t>
  </si>
  <si>
    <t>15/11/1996</t>
  </si>
  <si>
    <t>71724572</t>
  </si>
  <si>
    <t>986218906</t>
  </si>
  <si>
    <t>2485</t>
  </si>
  <si>
    <t>05/03/2025 06:35:49</t>
  </si>
  <si>
    <t>94163053</t>
  </si>
  <si>
    <t>JENIFER CHERIL</t>
  </si>
  <si>
    <t>25/01/1996</t>
  </si>
  <si>
    <t>72881532</t>
  </si>
  <si>
    <t>992443850</t>
  </si>
  <si>
    <t>05/03/2025 06:46:47</t>
  </si>
  <si>
    <t>PONTE</t>
  </si>
  <si>
    <t>MONTALVA</t>
  </si>
  <si>
    <t>94163163</t>
  </si>
  <si>
    <t xml:space="preserve">VIZCONDE  </t>
  </si>
  <si>
    <t>LUCELINY</t>
  </si>
  <si>
    <t>04/07/2004</t>
  </si>
  <si>
    <t>60204977</t>
  </si>
  <si>
    <t>932465279</t>
  </si>
  <si>
    <t>06:07:00</t>
  </si>
  <si>
    <t>05/03/2025 08:10:39</t>
  </si>
  <si>
    <t>94163178</t>
  </si>
  <si>
    <t xml:space="preserve">GALIN  </t>
  </si>
  <si>
    <t>LLEMELY YAMILE</t>
  </si>
  <si>
    <t>77238574</t>
  </si>
  <si>
    <t>918169725</t>
  </si>
  <si>
    <t xml:space="preserve">LLOJA  </t>
  </si>
  <si>
    <t>LUZ ELINA</t>
  </si>
  <si>
    <t>35925</t>
  </si>
  <si>
    <t>05/03/2025 08:27:28</t>
  </si>
  <si>
    <t>94163220</t>
  </si>
  <si>
    <t>11/08/2008</t>
  </si>
  <si>
    <t>61397811</t>
  </si>
  <si>
    <t>935732679</t>
  </si>
  <si>
    <t>05/03/2025 09:00:32</t>
  </si>
  <si>
    <t>94163260</t>
  </si>
  <si>
    <t>PARDAVE</t>
  </si>
  <si>
    <t>19/05/1998</t>
  </si>
  <si>
    <t>74779430</t>
  </si>
  <si>
    <t>957189251</t>
  </si>
  <si>
    <t>2590</t>
  </si>
  <si>
    <t>05/03/2025 09:45:21</t>
  </si>
  <si>
    <t>94163265</t>
  </si>
  <si>
    <t>48584219</t>
  </si>
  <si>
    <t>956839519</t>
  </si>
  <si>
    <t>23:04:00</t>
  </si>
  <si>
    <t>05/03/2025 09:50:15</t>
  </si>
  <si>
    <t>94163330</t>
  </si>
  <si>
    <t>XIOMAR VANESSA</t>
  </si>
  <si>
    <t>16/04/2006</t>
  </si>
  <si>
    <t>60132598</t>
  </si>
  <si>
    <t>924685382</t>
  </si>
  <si>
    <t>47,9</t>
  </si>
  <si>
    <t>05/03/2025 10:39:41</t>
  </si>
  <si>
    <t>94163350</t>
  </si>
  <si>
    <t>76554382</t>
  </si>
  <si>
    <t>960580830</t>
  </si>
  <si>
    <t xml:space="preserve">ALEMAN  </t>
  </si>
  <si>
    <t>ERIKA JULISSA</t>
  </si>
  <si>
    <t>38181</t>
  </si>
  <si>
    <t>05/03/2025 10:51:13</t>
  </si>
  <si>
    <t>94163381</t>
  </si>
  <si>
    <t>ARAMINDA</t>
  </si>
  <si>
    <t>22/07/2004</t>
  </si>
  <si>
    <t>77711088</t>
  </si>
  <si>
    <t>949787584</t>
  </si>
  <si>
    <t>ALEMAN</t>
  </si>
  <si>
    <t>05/03/2025 11:06:56</t>
  </si>
  <si>
    <t>94163506</t>
  </si>
  <si>
    <t>BERTHA</t>
  </si>
  <si>
    <t>07/07/1995</t>
  </si>
  <si>
    <t>72272663</t>
  </si>
  <si>
    <t>986032520</t>
  </si>
  <si>
    <t>05/03/2025 12:26:54</t>
  </si>
  <si>
    <t>94163788</t>
  </si>
  <si>
    <t>GANDI YEZTEL</t>
  </si>
  <si>
    <t>71472712</t>
  </si>
  <si>
    <t>910248906</t>
  </si>
  <si>
    <t>05/03/2025 16:59:18</t>
  </si>
  <si>
    <t>94163804</t>
  </si>
  <si>
    <t>LESLY VALERIA</t>
  </si>
  <si>
    <t>14/05/2001</t>
  </si>
  <si>
    <t>71501407</t>
  </si>
  <si>
    <t>984124269</t>
  </si>
  <si>
    <t>05:34:00</t>
  </si>
  <si>
    <t>05/03/2025 17:12:38</t>
  </si>
  <si>
    <t>94163912</t>
  </si>
  <si>
    <t xml:space="preserve">TAN  </t>
  </si>
  <si>
    <t>19/08/2008</t>
  </si>
  <si>
    <t>79674836</t>
  </si>
  <si>
    <t>968060642</t>
  </si>
  <si>
    <t>05/03/2025 18:43:21</t>
  </si>
  <si>
    <t>94163971</t>
  </si>
  <si>
    <t>GRICEILY GISSEL</t>
  </si>
  <si>
    <t>09/11/2005</t>
  </si>
  <si>
    <t>75926277</t>
  </si>
  <si>
    <t>956245356</t>
  </si>
  <si>
    <t>05/03/2025 19:44:41</t>
  </si>
  <si>
    <t>94163979</t>
  </si>
  <si>
    <t>77012300</t>
  </si>
  <si>
    <t>907586818</t>
  </si>
  <si>
    <t>05/03/2025 19:58:42</t>
  </si>
  <si>
    <t>94164033</t>
  </si>
  <si>
    <t>INOCENTE</t>
  </si>
  <si>
    <t>FLORMILA LUZ</t>
  </si>
  <si>
    <t>28/05/2004</t>
  </si>
  <si>
    <t>77075017</t>
  </si>
  <si>
    <t>929910828</t>
  </si>
  <si>
    <t>05/03/2025 21:11:57</t>
  </si>
  <si>
    <t>94164067</t>
  </si>
  <si>
    <t>RUBY MARGOTH</t>
  </si>
  <si>
    <t>15/07/2000</t>
  </si>
  <si>
    <t>73325898</t>
  </si>
  <si>
    <t>952897563</t>
  </si>
  <si>
    <t>05/03/2025 21:57:05</t>
  </si>
  <si>
    <t>94164071</t>
  </si>
  <si>
    <t xml:space="preserve">COLLASO  </t>
  </si>
  <si>
    <t>76327147</t>
  </si>
  <si>
    <t>927084042</t>
  </si>
  <si>
    <t>05/03/2025 22:03:25</t>
  </si>
  <si>
    <t>94164088</t>
  </si>
  <si>
    <t>MONTALVAN</t>
  </si>
  <si>
    <t>02/09/2002</t>
  </si>
  <si>
    <t>73479390</t>
  </si>
  <si>
    <t>985560758</t>
  </si>
  <si>
    <t>05/03/2025 22:24:53</t>
  </si>
  <si>
    <t>94164099</t>
  </si>
  <si>
    <t>22/03/2005</t>
  </si>
  <si>
    <t>62764600</t>
  </si>
  <si>
    <t>920571331</t>
  </si>
  <si>
    <t>20:44:00</t>
  </si>
  <si>
    <t>05/03/2025 22:33:57</t>
  </si>
  <si>
    <t>94164142</t>
  </si>
  <si>
    <t>19/01/1996</t>
  </si>
  <si>
    <t>71086081</t>
  </si>
  <si>
    <t>952571099</t>
  </si>
  <si>
    <t>05/03/2025 23:29:20</t>
  </si>
  <si>
    <t>94164170</t>
  </si>
  <si>
    <t>05/01/1991</t>
  </si>
  <si>
    <t>47018666</t>
  </si>
  <si>
    <t>942997571</t>
  </si>
  <si>
    <t>JHONATAN FELIPE</t>
  </si>
  <si>
    <t>30774</t>
  </si>
  <si>
    <t>06/03/2025 00:13:10</t>
  </si>
  <si>
    <t>94164192</t>
  </si>
  <si>
    <t>PORTOCARRERO DE ESTELA</t>
  </si>
  <si>
    <t>11/09/2001</t>
  </si>
  <si>
    <t>75931489</t>
  </si>
  <si>
    <t>918565567</t>
  </si>
  <si>
    <t>06/03/2025 00:41:57</t>
  </si>
  <si>
    <t>94164317</t>
  </si>
  <si>
    <t>47232029</t>
  </si>
  <si>
    <t>972450965</t>
  </si>
  <si>
    <t>06/03/2025</t>
  </si>
  <si>
    <t>04:37:00</t>
  </si>
  <si>
    <t>06/03/2025 05:27:54</t>
  </si>
  <si>
    <t>94164334</t>
  </si>
  <si>
    <t>25/08/2002</t>
  </si>
  <si>
    <t>73702067</t>
  </si>
  <si>
    <t>928954345</t>
  </si>
  <si>
    <t>06/03/2025 05:50:53</t>
  </si>
  <si>
    <t>94164337</t>
  </si>
  <si>
    <t>09/09/2004</t>
  </si>
  <si>
    <t>62448773</t>
  </si>
  <si>
    <t>971268780</t>
  </si>
  <si>
    <t>06/03/2025 05:55:29</t>
  </si>
  <si>
    <t>94164350</t>
  </si>
  <si>
    <t>JESSICA KARINA</t>
  </si>
  <si>
    <t>47372790</t>
  </si>
  <si>
    <t>916290196</t>
  </si>
  <si>
    <t>3852</t>
  </si>
  <si>
    <t>06/03/2025 06:13:42</t>
  </si>
  <si>
    <t>94164367</t>
  </si>
  <si>
    <t>LUZ ELENA</t>
  </si>
  <si>
    <t>17/06/1982</t>
  </si>
  <si>
    <t>41447053</t>
  </si>
  <si>
    <t>996429707</t>
  </si>
  <si>
    <t>06/03/2025 06:31:24</t>
  </si>
  <si>
    <t>94164525</t>
  </si>
  <si>
    <t xml:space="preserve">VERA  </t>
  </si>
  <si>
    <t>MARIA DILMA</t>
  </si>
  <si>
    <t>44216074</t>
  </si>
  <si>
    <t>995119848</t>
  </si>
  <si>
    <t>06:31:00</t>
  </si>
  <si>
    <t>06/03/2025 09:10:26</t>
  </si>
  <si>
    <t>94164570</t>
  </si>
  <si>
    <t xml:space="preserve">ATENCIO  </t>
  </si>
  <si>
    <t>01/10/1991</t>
  </si>
  <si>
    <t>70157385</t>
  </si>
  <si>
    <t>986138139</t>
  </si>
  <si>
    <t>06/03/2025 09:49:45</t>
  </si>
  <si>
    <t>94164754</t>
  </si>
  <si>
    <t>11/08/2001</t>
  </si>
  <si>
    <t>76227613</t>
  </si>
  <si>
    <t>925230405</t>
  </si>
  <si>
    <t>11:21:00</t>
  </si>
  <si>
    <t>06/03/2025 12:04:07</t>
  </si>
  <si>
    <t>94164759</t>
  </si>
  <si>
    <t xml:space="preserve">PASHANASE  </t>
  </si>
  <si>
    <t>18/02/1983</t>
  </si>
  <si>
    <t>45881312</t>
  </si>
  <si>
    <t>947090344</t>
  </si>
  <si>
    <t>10:03:00</t>
  </si>
  <si>
    <t>06/03/2025 12:06:24</t>
  </si>
  <si>
    <t>94164775</t>
  </si>
  <si>
    <t>23/04/1999</t>
  </si>
  <si>
    <t>73497511</t>
  </si>
  <si>
    <t>956707558</t>
  </si>
  <si>
    <t>06/03/2025 12:16:32</t>
  </si>
  <si>
    <t>94164780</t>
  </si>
  <si>
    <t>NATHALY KATIA</t>
  </si>
  <si>
    <t>72260117</t>
  </si>
  <si>
    <t>916348500</t>
  </si>
  <si>
    <t>06/03/2025 12:26:30</t>
  </si>
  <si>
    <t>94164797</t>
  </si>
  <si>
    <t>CENTRO POBLADO MISHQUIYACU</t>
  </si>
  <si>
    <t>03/05/2007</t>
  </si>
  <si>
    <t>60271808</t>
  </si>
  <si>
    <t>938222866</t>
  </si>
  <si>
    <t>06/03/2025 12:41:41</t>
  </si>
  <si>
    <t>94164798</t>
  </si>
  <si>
    <t>ESTEFANY JULISSA</t>
  </si>
  <si>
    <t>18/03/1995</t>
  </si>
  <si>
    <t>48514687</t>
  </si>
  <si>
    <t>938717338</t>
  </si>
  <si>
    <t>06/03/2025 12:42:04</t>
  </si>
  <si>
    <t>94164863</t>
  </si>
  <si>
    <t>EINITH MARVELIT</t>
  </si>
  <si>
    <t>24/04/2000</t>
  </si>
  <si>
    <t>76828533</t>
  </si>
  <si>
    <t>924378921</t>
  </si>
  <si>
    <t>06/03/2025 13:28:22</t>
  </si>
  <si>
    <t>94164928</t>
  </si>
  <si>
    <t xml:space="preserve">MIRANDA  </t>
  </si>
  <si>
    <t>KAREN JANETH</t>
  </si>
  <si>
    <t>22/05/2003</t>
  </si>
  <si>
    <t>76981462</t>
  </si>
  <si>
    <t>955143180</t>
  </si>
  <si>
    <t>DÍAZ</t>
  </si>
  <si>
    <t xml:space="preserve">CHAMOLÍ  </t>
  </si>
  <si>
    <t>12550</t>
  </si>
  <si>
    <t>06/03/2025 14:26:38</t>
  </si>
  <si>
    <t>CHAMOLI</t>
  </si>
  <si>
    <t>94164945</t>
  </si>
  <si>
    <t>GABRIELA</t>
  </si>
  <si>
    <t>24/11/1991</t>
  </si>
  <si>
    <t>47430420</t>
  </si>
  <si>
    <t>913734700</t>
  </si>
  <si>
    <t>07:16:00</t>
  </si>
  <si>
    <t>06/03/2025 14:43:12</t>
  </si>
  <si>
    <t>94164972</t>
  </si>
  <si>
    <t>23/09/2005</t>
  </si>
  <si>
    <t>75767629</t>
  </si>
  <si>
    <t>918105891</t>
  </si>
  <si>
    <t>06/03/2025 15:11:09</t>
  </si>
  <si>
    <t>94164988</t>
  </si>
  <si>
    <t>14/09/2009</t>
  </si>
  <si>
    <t>62526162</t>
  </si>
  <si>
    <t>964891834</t>
  </si>
  <si>
    <t>06/03/2025 15:24:27</t>
  </si>
  <si>
    <t>94165020</t>
  </si>
  <si>
    <t>JHENIN</t>
  </si>
  <si>
    <t>16/02/1992</t>
  </si>
  <si>
    <t>47741132</t>
  </si>
  <si>
    <t>942877543</t>
  </si>
  <si>
    <t>30.8</t>
  </si>
  <si>
    <t>06/03/2025 15:48:40</t>
  </si>
  <si>
    <t>94165262</t>
  </si>
  <si>
    <t>PUESTO DE SALUD LA DORADA</t>
  </si>
  <si>
    <t>IJISAM</t>
  </si>
  <si>
    <t>18/08/1998</t>
  </si>
  <si>
    <t>60130937</t>
  </si>
  <si>
    <t>986515996</t>
  </si>
  <si>
    <t>00006295</t>
  </si>
  <si>
    <t>DORADA</t>
  </si>
  <si>
    <t>06/03/2025 19:53:34</t>
  </si>
  <si>
    <t>94165294</t>
  </si>
  <si>
    <t>DEYDIS MARICELE</t>
  </si>
  <si>
    <t>24/06/2006</t>
  </si>
  <si>
    <t>60034313</t>
  </si>
  <si>
    <t>927608485</t>
  </si>
  <si>
    <t>06/03/2025 20:34:59</t>
  </si>
  <si>
    <t>94165325</t>
  </si>
  <si>
    <t>ERIKHA PAOLA</t>
  </si>
  <si>
    <t>13/02/2000</t>
  </si>
  <si>
    <t>72464684</t>
  </si>
  <si>
    <t>917513172</t>
  </si>
  <si>
    <t>19:48:00</t>
  </si>
  <si>
    <t>06/03/2025 21:38:02</t>
  </si>
  <si>
    <t>94165454</t>
  </si>
  <si>
    <t>HUARINGA</t>
  </si>
  <si>
    <t>DORIS ROSALDINA</t>
  </si>
  <si>
    <t>45097711</t>
  </si>
  <si>
    <t>931312509</t>
  </si>
  <si>
    <t>07/03/2025 01:00:50</t>
  </si>
  <si>
    <t>94165460</t>
  </si>
  <si>
    <t>JULIA</t>
  </si>
  <si>
    <t>19/02/1980</t>
  </si>
  <si>
    <t>40483880</t>
  </si>
  <si>
    <t>19:02:00</t>
  </si>
  <si>
    <t>07/03/2025 01:13:22</t>
  </si>
  <si>
    <t>94165469</t>
  </si>
  <si>
    <t>RETIS</t>
  </si>
  <si>
    <t xml:space="preserve">LAURENCIO  </t>
  </si>
  <si>
    <t>MISHELY</t>
  </si>
  <si>
    <t>26/03/2007</t>
  </si>
  <si>
    <t>60267981</t>
  </si>
  <si>
    <t>935465944</t>
  </si>
  <si>
    <t>07/03/2025 01:25:18</t>
  </si>
  <si>
    <t>94165471</t>
  </si>
  <si>
    <t>PRESENTACION</t>
  </si>
  <si>
    <t xml:space="preserve">ESPIRITU  </t>
  </si>
  <si>
    <t>FLORCITA</t>
  </si>
  <si>
    <t>45788613</t>
  </si>
  <si>
    <t>904183085</t>
  </si>
  <si>
    <t>07/03/2025 01:33:12</t>
  </si>
  <si>
    <t>94165476</t>
  </si>
  <si>
    <t xml:space="preserve">HUAYAMI  </t>
  </si>
  <si>
    <t>SHIRLEY BRILLITH</t>
  </si>
  <si>
    <t>26/02/1994</t>
  </si>
  <si>
    <t>48288094</t>
  </si>
  <si>
    <t>916014895</t>
  </si>
  <si>
    <t>11:31:00</t>
  </si>
  <si>
    <t>07/03/2025 01:39:26</t>
  </si>
  <si>
    <t>94165495</t>
  </si>
  <si>
    <t>ROSLITH</t>
  </si>
  <si>
    <t>76584342</t>
  </si>
  <si>
    <t>980277122</t>
  </si>
  <si>
    <t>07/03/2025</t>
  </si>
  <si>
    <t>07/03/2025 02:28:36</t>
  </si>
  <si>
    <t>94165556</t>
  </si>
  <si>
    <t xml:space="preserve">MANOSALVA  </t>
  </si>
  <si>
    <t>DINA LOURDES</t>
  </si>
  <si>
    <t>05/06/2005</t>
  </si>
  <si>
    <t>76152804</t>
  </si>
  <si>
    <t>916584676</t>
  </si>
  <si>
    <t>21150</t>
  </si>
  <si>
    <t>07/03/2025 04:39:00</t>
  </si>
  <si>
    <t>94165558</t>
  </si>
  <si>
    <t>APOLINARIO</t>
  </si>
  <si>
    <t>SEYLA LESSY</t>
  </si>
  <si>
    <t>08/11/1983</t>
  </si>
  <si>
    <t>42580993</t>
  </si>
  <si>
    <t>982103147</t>
  </si>
  <si>
    <t>07/03/2025 04:41:26</t>
  </si>
  <si>
    <t>94165564</t>
  </si>
  <si>
    <t>14/07/1984</t>
  </si>
  <si>
    <t>42524140</t>
  </si>
  <si>
    <t>929124646</t>
  </si>
  <si>
    <t>07/03/2025 04:47:36</t>
  </si>
  <si>
    <t>94165603</t>
  </si>
  <si>
    <t>ANDREA NICOL</t>
  </si>
  <si>
    <t>71574882</t>
  </si>
  <si>
    <t>913332077</t>
  </si>
  <si>
    <t>07/03/2025 06:16:18</t>
  </si>
  <si>
    <t>94165697</t>
  </si>
  <si>
    <t>LLERME</t>
  </si>
  <si>
    <t>10/04/1992</t>
  </si>
  <si>
    <t>47044780</t>
  </si>
  <si>
    <t>07/03/2025 07:40:41</t>
  </si>
  <si>
    <t>94163288</t>
  </si>
  <si>
    <t>DINA SAIDA</t>
  </si>
  <si>
    <t>10/02/1983</t>
  </si>
  <si>
    <t>41807938</t>
  </si>
  <si>
    <t>931894426</t>
  </si>
  <si>
    <t>05/03/2025 10:09:32</t>
  </si>
  <si>
    <t>94163297</t>
  </si>
  <si>
    <t xml:space="preserve">TAPAYURI  </t>
  </si>
  <si>
    <t>PERLA PAULINA</t>
  </si>
  <si>
    <t>06/09/1987</t>
  </si>
  <si>
    <t>70210615</t>
  </si>
  <si>
    <t>967477531</t>
  </si>
  <si>
    <t>05/03/2025 10:17:19</t>
  </si>
  <si>
    <t>94163393</t>
  </si>
  <si>
    <t>11/12/2002</t>
  </si>
  <si>
    <t>60535971</t>
  </si>
  <si>
    <t>910092933</t>
  </si>
  <si>
    <t>05/03/2025 11:16:05</t>
  </si>
  <si>
    <t>94163596</t>
  </si>
  <si>
    <t>21/03/1989</t>
  </si>
  <si>
    <t>45633267</t>
  </si>
  <si>
    <t>943410223</t>
  </si>
  <si>
    <t>05/03/2025 13:39:32</t>
  </si>
  <si>
    <t>94163629</t>
  </si>
  <si>
    <t>ZOILA CAROLITA</t>
  </si>
  <si>
    <t>25/04/1988</t>
  </si>
  <si>
    <t>45120393</t>
  </si>
  <si>
    <t>927486821</t>
  </si>
  <si>
    <t>3076</t>
  </si>
  <si>
    <t>05/03/2025 14:22:57</t>
  </si>
  <si>
    <t>94163764</t>
  </si>
  <si>
    <t xml:space="preserve">CHANDUCAS  </t>
  </si>
  <si>
    <t>NANCY VIOLETA</t>
  </si>
  <si>
    <t>19/11/1984</t>
  </si>
  <si>
    <t>43026280</t>
  </si>
  <si>
    <t>921189462</t>
  </si>
  <si>
    <t>05/03/2025 16:37:17</t>
  </si>
  <si>
    <t>94163765</t>
  </si>
  <si>
    <t>73960988</t>
  </si>
  <si>
    <t>927296998</t>
  </si>
  <si>
    <t>4015</t>
  </si>
  <si>
    <t>05/03/2025 16:41:20</t>
  </si>
  <si>
    <t>94163904</t>
  </si>
  <si>
    <t xml:space="preserve">ARTIAGA  </t>
  </si>
  <si>
    <t>MARIA CELESTE</t>
  </si>
  <si>
    <t>08/09/1999</t>
  </si>
  <si>
    <t>77684866</t>
  </si>
  <si>
    <t>910659135</t>
  </si>
  <si>
    <t>BERNAOLA</t>
  </si>
  <si>
    <t xml:space="preserve">ZEVALLOS  </t>
  </si>
  <si>
    <t>ABRIL KARIN</t>
  </si>
  <si>
    <t>047440</t>
  </si>
  <si>
    <t>05/03/2025 18:37:14</t>
  </si>
  <si>
    <t>94163907</t>
  </si>
  <si>
    <t xml:space="preserve">MALCA  </t>
  </si>
  <si>
    <t>EVELIN TATIANA</t>
  </si>
  <si>
    <t>03/12/2008</t>
  </si>
  <si>
    <t>63288097</t>
  </si>
  <si>
    <t>930183970</t>
  </si>
  <si>
    <t>17:42:00</t>
  </si>
  <si>
    <t>05/03/2025 18:40:27</t>
  </si>
  <si>
    <t>94164144</t>
  </si>
  <si>
    <t>ROSA JANETH</t>
  </si>
  <si>
    <t>18/07/1995</t>
  </si>
  <si>
    <t>74399044</t>
  </si>
  <si>
    <t>964907399</t>
  </si>
  <si>
    <t>05/03/2025 23:32:14</t>
  </si>
  <si>
    <t>94164178</t>
  </si>
  <si>
    <t>BRENDA YESSABELL</t>
  </si>
  <si>
    <t>02/11/1994</t>
  </si>
  <si>
    <t>74046698</t>
  </si>
  <si>
    <t>900599756</t>
  </si>
  <si>
    <t>00000210</t>
  </si>
  <si>
    <t>HOSPITAL SANTA GEMA DE YURIMAGUAS</t>
  </si>
  <si>
    <t>06/03/2025 00:26:15</t>
  </si>
  <si>
    <t>94164185</t>
  </si>
  <si>
    <t>CISNEROS</t>
  </si>
  <si>
    <t>19/11/1987</t>
  </si>
  <si>
    <t>44653344</t>
  </si>
  <si>
    <t>957752159</t>
  </si>
  <si>
    <t>15:52:00</t>
  </si>
  <si>
    <t>06/03/2025 00:33:13</t>
  </si>
  <si>
    <t>94164610</t>
  </si>
  <si>
    <t>NINA JHUDIT</t>
  </si>
  <si>
    <t>08/07/2002</t>
  </si>
  <si>
    <t>77090477</t>
  </si>
  <si>
    <t>913027381</t>
  </si>
  <si>
    <t>06/03/2025 10:26:00</t>
  </si>
  <si>
    <t>94164655</t>
  </si>
  <si>
    <t>FLOR MARIBEL</t>
  </si>
  <si>
    <t>14/08/1981</t>
  </si>
  <si>
    <t>45380009</t>
  </si>
  <si>
    <t>969958357</t>
  </si>
  <si>
    <t>10:25:00</t>
  </si>
  <si>
    <t>06/03/2025 11:07:03</t>
  </si>
  <si>
    <t>94164735</t>
  </si>
  <si>
    <t>YALTA</t>
  </si>
  <si>
    <t>KARELY</t>
  </si>
  <si>
    <t>60948285</t>
  </si>
  <si>
    <t>916963298</t>
  </si>
  <si>
    <t>06/03/2025 11:52:24</t>
  </si>
  <si>
    <t>94164742</t>
  </si>
  <si>
    <t>ARAIDA</t>
  </si>
  <si>
    <t>18/07/1984</t>
  </si>
  <si>
    <t>42548749</t>
  </si>
  <si>
    <t>980298414</t>
  </si>
  <si>
    <t>06/03/2025 11:55:56</t>
  </si>
  <si>
    <t>94164766</t>
  </si>
  <si>
    <t>20/08/1991</t>
  </si>
  <si>
    <t>47265012</t>
  </si>
  <si>
    <t>929137699</t>
  </si>
  <si>
    <t>06/03/2025 12:10:11</t>
  </si>
  <si>
    <t>94164779</t>
  </si>
  <si>
    <t>KAROLAY ANDREA</t>
  </si>
  <si>
    <t>08/08/2002</t>
  </si>
  <si>
    <t>73321438</t>
  </si>
  <si>
    <t>921534331</t>
  </si>
  <si>
    <t>02:42:00</t>
  </si>
  <si>
    <t>06/03/2025 12:23:38</t>
  </si>
  <si>
    <t>94164899</t>
  </si>
  <si>
    <t>AMNA KATIA</t>
  </si>
  <si>
    <t>06/06/1991</t>
  </si>
  <si>
    <t>47519807</t>
  </si>
  <si>
    <t>936216234</t>
  </si>
  <si>
    <t>12:00:00</t>
  </si>
  <si>
    <t>06/03/2025 13:53:21</t>
  </si>
  <si>
    <t>94164952</t>
  </si>
  <si>
    <t>YAJAIRA</t>
  </si>
  <si>
    <t>76250770</t>
  </si>
  <si>
    <t>929138065</t>
  </si>
  <si>
    <t>06/03/2025 14:55:11</t>
  </si>
  <si>
    <t>94164974</t>
  </si>
  <si>
    <t>23/01/1997</t>
  </si>
  <si>
    <t>76368298</t>
  </si>
  <si>
    <t>915190230</t>
  </si>
  <si>
    <t>4450</t>
  </si>
  <si>
    <t>06/03/2025 15:13:46</t>
  </si>
  <si>
    <t>94165058</t>
  </si>
  <si>
    <t>LUCIOLA</t>
  </si>
  <si>
    <t>07/11/1988</t>
  </si>
  <si>
    <t>45497158</t>
  </si>
  <si>
    <t>975173255</t>
  </si>
  <si>
    <t>3068</t>
  </si>
  <si>
    <t>06/03/2025 16:26:12</t>
  </si>
  <si>
    <t>94165079</t>
  </si>
  <si>
    <t>75194020</t>
  </si>
  <si>
    <t>940697483</t>
  </si>
  <si>
    <t>06/03/2025 16:46:00</t>
  </si>
  <si>
    <t>94165148</t>
  </si>
  <si>
    <t>ANA LUCIA</t>
  </si>
  <si>
    <t>30/07/1996</t>
  </si>
  <si>
    <t>71388038</t>
  </si>
  <si>
    <t>941288065</t>
  </si>
  <si>
    <t>06/03/2025 17:52:48</t>
  </si>
  <si>
    <t>94165188</t>
  </si>
  <si>
    <t>APAZA</t>
  </si>
  <si>
    <t>DENISSE</t>
  </si>
  <si>
    <t>27/02/1984</t>
  </si>
  <si>
    <t>008728595</t>
  </si>
  <si>
    <t>951016162</t>
  </si>
  <si>
    <t>4775</t>
  </si>
  <si>
    <t>06/03/2025 18:26:27</t>
  </si>
  <si>
    <t>94165202</t>
  </si>
  <si>
    <t xml:space="preserve">FABABA  </t>
  </si>
  <si>
    <t>CLAUDIA VALENTINA</t>
  </si>
  <si>
    <t>14/06/1997</t>
  </si>
  <si>
    <t>78463116</t>
  </si>
  <si>
    <t>931845988</t>
  </si>
  <si>
    <t>06/03/2025 18:40:03</t>
  </si>
  <si>
    <t>94165206</t>
  </si>
  <si>
    <t>LIZBETH</t>
  </si>
  <si>
    <t>17/03/2004</t>
  </si>
  <si>
    <t>63176511</t>
  </si>
  <si>
    <t>918921431</t>
  </si>
  <si>
    <t>06/03/2025 18:46:09</t>
  </si>
  <si>
    <t>94165279</t>
  </si>
  <si>
    <t>16/01/1983</t>
  </si>
  <si>
    <t>41800193</t>
  </si>
  <si>
    <t>915954326</t>
  </si>
  <si>
    <t>06/03/2025 20:19:27</t>
  </si>
  <si>
    <t>94165305</t>
  </si>
  <si>
    <t>FLOR MARIA</t>
  </si>
  <si>
    <t>45400573</t>
  </si>
  <si>
    <t>998357841</t>
  </si>
  <si>
    <t>00006622</t>
  </si>
  <si>
    <t>SAN CRISTOBAL</t>
  </si>
  <si>
    <t>06/03/2025 20:57:55</t>
  </si>
  <si>
    <t>94165348</t>
  </si>
  <si>
    <t>ZARRIA</t>
  </si>
  <si>
    <t xml:space="preserve">SANTILLAN  </t>
  </si>
  <si>
    <t>LAURIZA SABRINA</t>
  </si>
  <si>
    <t>48818286</t>
  </si>
  <si>
    <t>996028028</t>
  </si>
  <si>
    <t>17:17:00</t>
  </si>
  <si>
    <t>06/03/2025 21:59:46</t>
  </si>
  <si>
    <t>94165370</t>
  </si>
  <si>
    <t>SELA MADAI</t>
  </si>
  <si>
    <t>18/09/2002</t>
  </si>
  <si>
    <t>78021207</t>
  </si>
  <si>
    <t>929327173</t>
  </si>
  <si>
    <t>06/03/2025 22:36:00</t>
  </si>
  <si>
    <t>94165408</t>
  </si>
  <si>
    <t>KELY NOEMI</t>
  </si>
  <si>
    <t>26/10/2001</t>
  </si>
  <si>
    <t>60372698</t>
  </si>
  <si>
    <t>982889374</t>
  </si>
  <si>
    <t>06/03/2025 23:35:10</t>
  </si>
  <si>
    <t>94165430</t>
  </si>
  <si>
    <t>JUDEYSI</t>
  </si>
  <si>
    <t>22/09/1992</t>
  </si>
  <si>
    <t>47391560</t>
  </si>
  <si>
    <t>941386391</t>
  </si>
  <si>
    <t>CALAMPA</t>
  </si>
  <si>
    <t>ELVIA JOSEFINA</t>
  </si>
  <si>
    <t>3927</t>
  </si>
  <si>
    <t>07/03/2025 00:16:39</t>
  </si>
  <si>
    <t>94165445</t>
  </si>
  <si>
    <t>VERONICA JANETH</t>
  </si>
  <si>
    <t>12/03/1997</t>
  </si>
  <si>
    <t>71275486</t>
  </si>
  <si>
    <t>952066315</t>
  </si>
  <si>
    <t>07/03/2025 00:44:39</t>
  </si>
  <si>
    <t>94165845</t>
  </si>
  <si>
    <t>SANDIE MARIEL</t>
  </si>
  <si>
    <t>47495835</t>
  </si>
  <si>
    <t>922646689</t>
  </si>
  <si>
    <t>07/03/2025 09:46:39</t>
  </si>
  <si>
    <t>94165850</t>
  </si>
  <si>
    <t>MARBILA</t>
  </si>
  <si>
    <t>07/05/2006</t>
  </si>
  <si>
    <t>74359300</t>
  </si>
  <si>
    <t>976270893</t>
  </si>
  <si>
    <t>07/03/2025 09:51:35</t>
  </si>
  <si>
    <t>94165867</t>
  </si>
  <si>
    <t>DELAIDA</t>
  </si>
  <si>
    <t>26/12/1993</t>
  </si>
  <si>
    <t>48597500</t>
  </si>
  <si>
    <t>964810854</t>
  </si>
  <si>
    <t>4540</t>
  </si>
  <si>
    <t>07/03/2025 10:03:31</t>
  </si>
  <si>
    <t>94166018</t>
  </si>
  <si>
    <t>MERCY CECILIA</t>
  </si>
  <si>
    <t>06/12/1992</t>
  </si>
  <si>
    <t>47814174</t>
  </si>
  <si>
    <t>989979678</t>
  </si>
  <si>
    <t>07/03/2025 11:47:59</t>
  </si>
  <si>
    <t>94166144</t>
  </si>
  <si>
    <t>ANA ISABEL</t>
  </si>
  <si>
    <t>29/09/1999</t>
  </si>
  <si>
    <t>75762171</t>
  </si>
  <si>
    <t>937494231</t>
  </si>
  <si>
    <t>02:50:00</t>
  </si>
  <si>
    <t>07/03/2025 13:25:06</t>
  </si>
  <si>
    <t>94166187</t>
  </si>
  <si>
    <t>DIANI</t>
  </si>
  <si>
    <t>28/05/1997</t>
  </si>
  <si>
    <t>77673838</t>
  </si>
  <si>
    <t>960201711</t>
  </si>
  <si>
    <t>10:40:00</t>
  </si>
  <si>
    <t>07/03/2025 13:55:03</t>
  </si>
  <si>
    <t>94166344</t>
  </si>
  <si>
    <t>27/01/1997</t>
  </si>
  <si>
    <t>76971800</t>
  </si>
  <si>
    <t>997665558</t>
  </si>
  <si>
    <t>07/03/2025 16:20:21</t>
  </si>
  <si>
    <t>94166425</t>
  </si>
  <si>
    <t>MARY</t>
  </si>
  <si>
    <t>60542562</t>
  </si>
  <si>
    <t>944550295</t>
  </si>
  <si>
    <t>07/03/2025 17:20:19</t>
  </si>
  <si>
    <t>94166466</t>
  </si>
  <si>
    <t>SOLANO</t>
  </si>
  <si>
    <t>NIÑA NORI</t>
  </si>
  <si>
    <t>26/12/1992</t>
  </si>
  <si>
    <t>47835049</t>
  </si>
  <si>
    <t>901361982</t>
  </si>
  <si>
    <t>46,4</t>
  </si>
  <si>
    <t>07/03/2025 18:04:26</t>
  </si>
  <si>
    <t>94166537</t>
  </si>
  <si>
    <t>FLOR UGENIA</t>
  </si>
  <si>
    <t>31/10/1994</t>
  </si>
  <si>
    <t>75761635</t>
  </si>
  <si>
    <t>937410677</t>
  </si>
  <si>
    <t>18:45:00</t>
  </si>
  <si>
    <t>07/03/2025 19:14:46</t>
  </si>
  <si>
    <t>94166574</t>
  </si>
  <si>
    <t>YARIKAWA</t>
  </si>
  <si>
    <t>SHARO STHELY</t>
  </si>
  <si>
    <t>28/10/2002</t>
  </si>
  <si>
    <t>71844454</t>
  </si>
  <si>
    <t>900595086</t>
  </si>
  <si>
    <t>07/03/2025 19:57:17</t>
  </si>
  <si>
    <t>94166585</t>
  </si>
  <si>
    <t>PALLA</t>
  </si>
  <si>
    <t xml:space="preserve">IMUNDA  </t>
  </si>
  <si>
    <t>19/03/2003</t>
  </si>
  <si>
    <t>61866595</t>
  </si>
  <si>
    <t>967035121</t>
  </si>
  <si>
    <t>07/03/2025 20:18:35</t>
  </si>
  <si>
    <t>94166745</t>
  </si>
  <si>
    <t>EDITH MARILU</t>
  </si>
  <si>
    <t>01/03/1993</t>
  </si>
  <si>
    <t>48168242</t>
  </si>
  <si>
    <t>913815971</t>
  </si>
  <si>
    <t>08/03/2025 01:04:11</t>
  </si>
  <si>
    <t>94166771</t>
  </si>
  <si>
    <t>04/06/2005</t>
  </si>
  <si>
    <t>76678815</t>
  </si>
  <si>
    <t>958248179</t>
  </si>
  <si>
    <t>08/03/2025</t>
  </si>
  <si>
    <t>08/03/2025 02:01:38</t>
  </si>
  <si>
    <t>94166805</t>
  </si>
  <si>
    <t>COQUINCHE</t>
  </si>
  <si>
    <t xml:space="preserve">SANTA  </t>
  </si>
  <si>
    <t>FLOR</t>
  </si>
  <si>
    <t>08/11/2003</t>
  </si>
  <si>
    <t>74317509</t>
  </si>
  <si>
    <t>915122120</t>
  </si>
  <si>
    <t>08/03/2025 03:08:04</t>
  </si>
  <si>
    <t>94166858</t>
  </si>
  <si>
    <t>LESLI IDALIA</t>
  </si>
  <si>
    <t>12/01/2002</t>
  </si>
  <si>
    <t>76876932</t>
  </si>
  <si>
    <t>993715588</t>
  </si>
  <si>
    <t>08/03/2025 05:00:56</t>
  </si>
  <si>
    <t>94166918</t>
  </si>
  <si>
    <t>TELMA</t>
  </si>
  <si>
    <t>25/06/1985</t>
  </si>
  <si>
    <t>48902777</t>
  </si>
  <si>
    <t>969037419</t>
  </si>
  <si>
    <t>08/03/2025 06:40:12</t>
  </si>
  <si>
    <t>94167048</t>
  </si>
  <si>
    <t>JUDITH VANESSA</t>
  </si>
  <si>
    <t>14/04/1998</t>
  </si>
  <si>
    <t>75339741</t>
  </si>
  <si>
    <t>918527415</t>
  </si>
  <si>
    <t>08/03/2025 08:52:40</t>
  </si>
  <si>
    <t>94167066</t>
  </si>
  <si>
    <t>MELISSA STEFANY</t>
  </si>
  <si>
    <t>71741194</t>
  </si>
  <si>
    <t>931029571</t>
  </si>
  <si>
    <t>07:41:00</t>
  </si>
  <si>
    <t>ESSY PAOLA</t>
  </si>
  <si>
    <t>24885</t>
  </si>
  <si>
    <t>08/03/2025 09:09:51</t>
  </si>
  <si>
    <t>94167125</t>
  </si>
  <si>
    <t>DAYANNA MAGDIEL</t>
  </si>
  <si>
    <t>04/04/2009</t>
  </si>
  <si>
    <t>63336756</t>
  </si>
  <si>
    <t>931480556</t>
  </si>
  <si>
    <t>08/03/2025 09:52:02</t>
  </si>
  <si>
    <t>94167172</t>
  </si>
  <si>
    <t>MARICHIN</t>
  </si>
  <si>
    <t>FELICITA</t>
  </si>
  <si>
    <t>08/04/2001</t>
  </si>
  <si>
    <t>49074164</t>
  </si>
  <si>
    <t>932317148</t>
  </si>
  <si>
    <t>21:18:00</t>
  </si>
  <si>
    <t>08/03/2025 10:32:12</t>
  </si>
  <si>
    <t>94167215</t>
  </si>
  <si>
    <t>MARIA DEYSI</t>
  </si>
  <si>
    <t>04/05/1995</t>
  </si>
  <si>
    <t>76435682</t>
  </si>
  <si>
    <t>901391711</t>
  </si>
  <si>
    <t>08/03/2025 11:25:12</t>
  </si>
  <si>
    <t>94167228</t>
  </si>
  <si>
    <t>PUESTO DE SALUD SAN RAFAEL</t>
  </si>
  <si>
    <t>YSMINIO</t>
  </si>
  <si>
    <t>SALAS DE SANGAMA</t>
  </si>
  <si>
    <t>28/01/1984</t>
  </si>
  <si>
    <t>47327693</t>
  </si>
  <si>
    <t>927219007</t>
  </si>
  <si>
    <t>21:06:00</t>
  </si>
  <si>
    <t>MOREANO</t>
  </si>
  <si>
    <t>40690</t>
  </si>
  <si>
    <t>08/03/2025 11:43:53</t>
  </si>
  <si>
    <t>94167328</t>
  </si>
  <si>
    <t>21/09/1994</t>
  </si>
  <si>
    <t>75404193</t>
  </si>
  <si>
    <t>964061570</t>
  </si>
  <si>
    <t>08/03/2025 13:17:38</t>
  </si>
  <si>
    <t>94167371</t>
  </si>
  <si>
    <t>JUANITA MERLY</t>
  </si>
  <si>
    <t>23/06/1993</t>
  </si>
  <si>
    <t>47825466</t>
  </si>
  <si>
    <t>917299071</t>
  </si>
  <si>
    <t>08/03/2025 13:59:47</t>
  </si>
  <si>
    <t>94167376</t>
  </si>
  <si>
    <t>DALMITH</t>
  </si>
  <si>
    <t>46194074</t>
  </si>
  <si>
    <t>917630755</t>
  </si>
  <si>
    <t>08/03/2025 14:01:56</t>
  </si>
  <si>
    <t>94167425</t>
  </si>
  <si>
    <t>MARCELO</t>
  </si>
  <si>
    <t xml:space="preserve">TUCUNANGO  </t>
  </si>
  <si>
    <t>KAREN NATALY</t>
  </si>
  <si>
    <t>28/01/2003</t>
  </si>
  <si>
    <t>76162306</t>
  </si>
  <si>
    <t>943124100</t>
  </si>
  <si>
    <t>08/03/2025 15:02:38</t>
  </si>
  <si>
    <t>94167453</t>
  </si>
  <si>
    <t>03/06/1989</t>
  </si>
  <si>
    <t>45835671</t>
  </si>
  <si>
    <t>952393780</t>
  </si>
  <si>
    <t>08/03/2025 15:39:46</t>
  </si>
  <si>
    <t>94167515</t>
  </si>
  <si>
    <t>EMILY</t>
  </si>
  <si>
    <t>03/07/1998</t>
  </si>
  <si>
    <t>76191000</t>
  </si>
  <si>
    <t>996752329</t>
  </si>
  <si>
    <t>08/03/2025 16:37:02</t>
  </si>
  <si>
    <t>94167543</t>
  </si>
  <si>
    <t>TARAPOTO</t>
  </si>
  <si>
    <t>EVELIN MILUSKA</t>
  </si>
  <si>
    <t>19/11/2008</t>
  </si>
  <si>
    <t>61717699</t>
  </si>
  <si>
    <t>08/03/2025 17:08:26</t>
  </si>
  <si>
    <t>94167575</t>
  </si>
  <si>
    <t>ZICRI SARITHA</t>
  </si>
  <si>
    <t>13/12/2004</t>
  </si>
  <si>
    <t>71991022</t>
  </si>
  <si>
    <t>925446575</t>
  </si>
  <si>
    <t>08/03/2025 17:38:52</t>
  </si>
  <si>
    <t>94167644</t>
  </si>
  <si>
    <t>SINTYA VANESSA</t>
  </si>
  <si>
    <t>01/12/1995</t>
  </si>
  <si>
    <t>48664846</t>
  </si>
  <si>
    <t>922759207</t>
  </si>
  <si>
    <t>08/03/2025 18:49:02</t>
  </si>
  <si>
    <t>94167656</t>
  </si>
  <si>
    <t xml:space="preserve">SEPULVEDA  </t>
  </si>
  <si>
    <t>JANET PATRICIA</t>
  </si>
  <si>
    <t>09/08/1988</t>
  </si>
  <si>
    <t>45255571</t>
  </si>
  <si>
    <t>979064443</t>
  </si>
  <si>
    <t>08/03/2025 18:58:34</t>
  </si>
  <si>
    <t>94167753</t>
  </si>
  <si>
    <t>FLORMIRA</t>
  </si>
  <si>
    <t>20/03/1986</t>
  </si>
  <si>
    <t>45289399</t>
  </si>
  <si>
    <t>916086650</t>
  </si>
  <si>
    <t>08/03/2025 21:13:51</t>
  </si>
  <si>
    <t>94167841</t>
  </si>
  <si>
    <t>06/03/2000</t>
  </si>
  <si>
    <t>75812798</t>
  </si>
  <si>
    <t>946836053</t>
  </si>
  <si>
    <t>22241</t>
  </si>
  <si>
    <t>08/03/2025 23:58:38</t>
  </si>
  <si>
    <t>94168174</t>
  </si>
  <si>
    <t>DELIA ESTERFILIA</t>
  </si>
  <si>
    <t>02/06/2005</t>
  </si>
  <si>
    <t>71202736</t>
  </si>
  <si>
    <t>958648821</t>
  </si>
  <si>
    <t>09/03/2025 10:21:21</t>
  </si>
  <si>
    <t>94168183</t>
  </si>
  <si>
    <t>YASIRA KASANDRA</t>
  </si>
  <si>
    <t>01/06/2009</t>
  </si>
  <si>
    <t>81584241</t>
  </si>
  <si>
    <t>901386730</t>
  </si>
  <si>
    <t>09/03/2025</t>
  </si>
  <si>
    <t>09/03/2025 10:32:40</t>
  </si>
  <si>
    <t>94168194</t>
  </si>
  <si>
    <t>URSULA MILAGRO</t>
  </si>
  <si>
    <t>74806164</t>
  </si>
  <si>
    <t>914706899</t>
  </si>
  <si>
    <t>09/03/2025 10:41:37</t>
  </si>
  <si>
    <t>94168261</t>
  </si>
  <si>
    <t>ARIANA PIERINA</t>
  </si>
  <si>
    <t>16/03/2008</t>
  </si>
  <si>
    <t>62966873</t>
  </si>
  <si>
    <t>973266581</t>
  </si>
  <si>
    <t>09/03/2025 11:56:36</t>
  </si>
  <si>
    <t>94168277</t>
  </si>
  <si>
    <t>YANABEL</t>
  </si>
  <si>
    <t>19/04/1992</t>
  </si>
  <si>
    <t>71100140</t>
  </si>
  <si>
    <t>953435480</t>
  </si>
  <si>
    <t>09/03/2025 12:23:49</t>
  </si>
  <si>
    <t>94168291</t>
  </si>
  <si>
    <t>YNUMA</t>
  </si>
  <si>
    <t>CIMI</t>
  </si>
  <si>
    <t>08/01/1979</t>
  </si>
  <si>
    <t>80537345</t>
  </si>
  <si>
    <t>935260290</t>
  </si>
  <si>
    <t>00006522</t>
  </si>
  <si>
    <t>3999</t>
  </si>
  <si>
    <t>09/03/2025 12:40:56</t>
  </si>
  <si>
    <t>94168309</t>
  </si>
  <si>
    <t>06/12/1998</t>
  </si>
  <si>
    <t>75414503</t>
  </si>
  <si>
    <t>903250664</t>
  </si>
  <si>
    <t>00006540</t>
  </si>
  <si>
    <t>NUEVA VIDA</t>
  </si>
  <si>
    <t>09/03/2025 12:58:38</t>
  </si>
  <si>
    <t>94168317</t>
  </si>
  <si>
    <t>48864417</t>
  </si>
  <si>
    <t>916322979</t>
  </si>
  <si>
    <t>00006783</t>
  </si>
  <si>
    <t>SOLEDAD</t>
  </si>
  <si>
    <t>09/03/2025 13:11:31</t>
  </si>
  <si>
    <t>94168330</t>
  </si>
  <si>
    <t>23/03/1993</t>
  </si>
  <si>
    <t>47866450</t>
  </si>
  <si>
    <t>916426641</t>
  </si>
  <si>
    <t>09/03/2025 13:28:22</t>
  </si>
  <si>
    <t>94168401</t>
  </si>
  <si>
    <t>16/04/1987</t>
  </si>
  <si>
    <t>44220391</t>
  </si>
  <si>
    <t>990660300</t>
  </si>
  <si>
    <t>3,9</t>
  </si>
  <si>
    <t>09/03/2025 15:44:43</t>
  </si>
  <si>
    <t>94168409</t>
  </si>
  <si>
    <t>18/07/1992</t>
  </si>
  <si>
    <t>47824453</t>
  </si>
  <si>
    <t>965015918</t>
  </si>
  <si>
    <t>4170</t>
  </si>
  <si>
    <t>09/03/2025 15:51:38</t>
  </si>
  <si>
    <t>94168416</t>
  </si>
  <si>
    <t>76904511</t>
  </si>
  <si>
    <t>09/03/2025 15:58:29</t>
  </si>
  <si>
    <t>94168430</t>
  </si>
  <si>
    <t>LECHE</t>
  </si>
  <si>
    <t>NELLY AZUCENA</t>
  </si>
  <si>
    <t>19/06/1994</t>
  </si>
  <si>
    <t>76504480</t>
  </si>
  <si>
    <t>09/03/2025 16:11:48</t>
  </si>
  <si>
    <t>94168501</t>
  </si>
  <si>
    <t>GADIA</t>
  </si>
  <si>
    <t>05/10/2000</t>
  </si>
  <si>
    <t>76241448</t>
  </si>
  <si>
    <t>951677153</t>
  </si>
  <si>
    <t>09/03/2025 17:45:33</t>
  </si>
  <si>
    <t>94168548</t>
  </si>
  <si>
    <t>ROCIO YELI</t>
  </si>
  <si>
    <t>24/10/2003</t>
  </si>
  <si>
    <t>75767804</t>
  </si>
  <si>
    <t>944355174</t>
  </si>
  <si>
    <t>09/03/2025 18:50:34</t>
  </si>
  <si>
    <t>94168551</t>
  </si>
  <si>
    <t>15/12/2001</t>
  </si>
  <si>
    <t>76564106</t>
  </si>
  <si>
    <t>954411167</t>
  </si>
  <si>
    <t>16:07:00</t>
  </si>
  <si>
    <t>09/03/2025 18:55:23</t>
  </si>
  <si>
    <t>94168555</t>
  </si>
  <si>
    <t>MAGIPO</t>
  </si>
  <si>
    <t>ROXANA LUDITH</t>
  </si>
  <si>
    <t>10/09/1999</t>
  </si>
  <si>
    <t>61101649</t>
  </si>
  <si>
    <t>963261985</t>
  </si>
  <si>
    <t>09/03/2025 19:01:59</t>
  </si>
  <si>
    <t>94168565</t>
  </si>
  <si>
    <t>MANIHUARI</t>
  </si>
  <si>
    <t>GLORIA SARITA</t>
  </si>
  <si>
    <t>02/04/2003</t>
  </si>
  <si>
    <t>62766392</t>
  </si>
  <si>
    <t>974670098</t>
  </si>
  <si>
    <t>09/03/2025 19:14:05</t>
  </si>
  <si>
    <t>94168632</t>
  </si>
  <si>
    <t xml:space="preserve">CHUQUE  </t>
  </si>
  <si>
    <t>LUZ MIRELY</t>
  </si>
  <si>
    <t>30/04/2007</t>
  </si>
  <si>
    <t>60160888</t>
  </si>
  <si>
    <t>30.1</t>
  </si>
  <si>
    <t>MÉDICO RESIDENTE</t>
  </si>
  <si>
    <t>09/03/2025 21:08:42</t>
  </si>
  <si>
    <t>94168681</t>
  </si>
  <si>
    <t>ADELAYDA</t>
  </si>
  <si>
    <t>08/03/1997</t>
  </si>
  <si>
    <t>75808283</t>
  </si>
  <si>
    <t>929874868</t>
  </si>
  <si>
    <t>21:23:00</t>
  </si>
  <si>
    <t>09/03/2025 22:48:59</t>
  </si>
  <si>
    <t>94168683</t>
  </si>
  <si>
    <t>JENNY PAOLITA</t>
  </si>
  <si>
    <t>28/11/2000</t>
  </si>
  <si>
    <t>74556066</t>
  </si>
  <si>
    <t>990630096</t>
  </si>
  <si>
    <t>09/03/2025 22:51:36</t>
  </si>
  <si>
    <t>94168687</t>
  </si>
  <si>
    <t>CUADROS</t>
  </si>
  <si>
    <t>MARICIELO CRISTINA</t>
  </si>
  <si>
    <t>14/03/2007</t>
  </si>
  <si>
    <t>60937913</t>
  </si>
  <si>
    <t>910937411</t>
  </si>
  <si>
    <t>09/03/2025 22:57:15</t>
  </si>
  <si>
    <t>94168767</t>
  </si>
  <si>
    <t>08/08/1995</t>
  </si>
  <si>
    <t>60521168</t>
  </si>
  <si>
    <t>974744920</t>
  </si>
  <si>
    <t>48,4</t>
  </si>
  <si>
    <t>10/03/2025 01:00:20</t>
  </si>
  <si>
    <t>94168803</t>
  </si>
  <si>
    <t>SANDRA VANESA</t>
  </si>
  <si>
    <t>70658856</t>
  </si>
  <si>
    <t>957953971</t>
  </si>
  <si>
    <t>10/03/2025</t>
  </si>
  <si>
    <t>48,8</t>
  </si>
  <si>
    <t>10/03/2025 02:29:35</t>
  </si>
  <si>
    <t>94168811</t>
  </si>
  <si>
    <t>VANNY GEVA</t>
  </si>
  <si>
    <t>71025030</t>
  </si>
  <si>
    <t>917137646</t>
  </si>
  <si>
    <t>10/03/2025 02:55:25</t>
  </si>
  <si>
    <t>94168969</t>
  </si>
  <si>
    <t>02/11/1992</t>
  </si>
  <si>
    <t>48176150</t>
  </si>
  <si>
    <t>934172573</t>
  </si>
  <si>
    <t>10/03/2025 07:59:19</t>
  </si>
  <si>
    <t>94168980</t>
  </si>
  <si>
    <t>DIANA LICET</t>
  </si>
  <si>
    <t>22/08/1998</t>
  </si>
  <si>
    <t>77539517</t>
  </si>
  <si>
    <t>910164648</t>
  </si>
  <si>
    <t>03:29:00</t>
  </si>
  <si>
    <t>10/03/2025 08:12:33</t>
  </si>
  <si>
    <t>94169005</t>
  </si>
  <si>
    <t>70311986</t>
  </si>
  <si>
    <t>976201022</t>
  </si>
  <si>
    <t>10/03/2025 08:51:32</t>
  </si>
  <si>
    <t>94165807</t>
  </si>
  <si>
    <t>20/04/2009</t>
  </si>
  <si>
    <t>61614021</t>
  </si>
  <si>
    <t>917260254</t>
  </si>
  <si>
    <t>07/03/2025 09:27:19</t>
  </si>
  <si>
    <t>94165838</t>
  </si>
  <si>
    <t>VALENTINA ADELITA</t>
  </si>
  <si>
    <t>61290498</t>
  </si>
  <si>
    <t>950288053</t>
  </si>
  <si>
    <t>07/03/2025 09:44:38</t>
  </si>
  <si>
    <t>94165876</t>
  </si>
  <si>
    <t>02/06/1987</t>
  </si>
  <si>
    <t>47417595</t>
  </si>
  <si>
    <t>963521445</t>
  </si>
  <si>
    <t>08:59:00</t>
  </si>
  <si>
    <t>07/03/2025 10:07:31</t>
  </si>
  <si>
    <t>94165966</t>
  </si>
  <si>
    <t xml:space="preserve">CORDERO  </t>
  </si>
  <si>
    <t>BERTA VIRGINIA</t>
  </si>
  <si>
    <t>21/05/1982</t>
  </si>
  <si>
    <t>43359105</t>
  </si>
  <si>
    <t>984975797</t>
  </si>
  <si>
    <t>07/03/2025 11:09:29</t>
  </si>
  <si>
    <t>94166033</t>
  </si>
  <si>
    <t>CAROLINA</t>
  </si>
  <si>
    <t>29/11/1993</t>
  </si>
  <si>
    <t>70925373</t>
  </si>
  <si>
    <t>964365334</t>
  </si>
  <si>
    <t>11:11:00</t>
  </si>
  <si>
    <t>07/03/2025 11:59:13</t>
  </si>
  <si>
    <t>94166152</t>
  </si>
  <si>
    <t xml:space="preserve">NAJAR  </t>
  </si>
  <si>
    <t>FIORELLA DEL PILAR</t>
  </si>
  <si>
    <t>07/05/2000</t>
  </si>
  <si>
    <t>70749149</t>
  </si>
  <si>
    <t>910233414</t>
  </si>
  <si>
    <t>07/03/2025 13:28:51</t>
  </si>
  <si>
    <t>94166373</t>
  </si>
  <si>
    <t>GARATE</t>
  </si>
  <si>
    <t>ANABELL ANTONELLA</t>
  </si>
  <si>
    <t>25/03/1999</t>
  </si>
  <si>
    <t>70854084</t>
  </si>
  <si>
    <t>929936988</t>
  </si>
  <si>
    <t>07/03/2025 16:35:08</t>
  </si>
  <si>
    <t>94166451</t>
  </si>
  <si>
    <t>VALERIA ALEXANDRA</t>
  </si>
  <si>
    <t>30/03/2003</t>
  </si>
  <si>
    <t>90253775</t>
  </si>
  <si>
    <t>910555167</t>
  </si>
  <si>
    <t>07/03/2025 17:50:49</t>
  </si>
  <si>
    <t>94166479</t>
  </si>
  <si>
    <t>NAYELI FABIOLA</t>
  </si>
  <si>
    <t>22/08/2000</t>
  </si>
  <si>
    <t>71587092</t>
  </si>
  <si>
    <t>970667982</t>
  </si>
  <si>
    <t>3895</t>
  </si>
  <si>
    <t>ELSA MARIBEL</t>
  </si>
  <si>
    <t>20589</t>
  </si>
  <si>
    <t>07/03/2025 18:15:59</t>
  </si>
  <si>
    <t>94166486</t>
  </si>
  <si>
    <t xml:space="preserve">COELLO  </t>
  </si>
  <si>
    <t>DINA FLOR</t>
  </si>
  <si>
    <t>11/01/2004</t>
  </si>
  <si>
    <t>76192543</t>
  </si>
  <si>
    <t>944874336</t>
  </si>
  <si>
    <t>07/03/2025 18:23:44</t>
  </si>
  <si>
    <t>94166551</t>
  </si>
  <si>
    <t>MAYRA</t>
  </si>
  <si>
    <t>25/08/1985</t>
  </si>
  <si>
    <t>43154470</t>
  </si>
  <si>
    <t>983821990</t>
  </si>
  <si>
    <t>07/03/2025 19:30:38</t>
  </si>
  <si>
    <t>94166622</t>
  </si>
  <si>
    <t>23/11/1985</t>
  </si>
  <si>
    <t>45746966</t>
  </si>
  <si>
    <t>906443065</t>
  </si>
  <si>
    <t>07/03/2025 21:46:04</t>
  </si>
  <si>
    <t>94166683</t>
  </si>
  <si>
    <t>VALDIVIA</t>
  </si>
  <si>
    <t>ANGASPILCO</t>
  </si>
  <si>
    <t>YERLI YAJANI</t>
  </si>
  <si>
    <t>11/05/1994</t>
  </si>
  <si>
    <t>48531065</t>
  </si>
  <si>
    <t>970611490</t>
  </si>
  <si>
    <t>07/03/2025 23:36:56</t>
  </si>
  <si>
    <t>94166735</t>
  </si>
  <si>
    <t>SAIDA YUDIT</t>
  </si>
  <si>
    <t>26/06/1997</t>
  </si>
  <si>
    <t>76052828</t>
  </si>
  <si>
    <t>932582293</t>
  </si>
  <si>
    <t>20:52:00</t>
  </si>
  <si>
    <t>4700</t>
  </si>
  <si>
    <t>08/03/2025 00:50:47</t>
  </si>
  <si>
    <t>94166949</t>
  </si>
  <si>
    <t>ERCELIZ</t>
  </si>
  <si>
    <t>08/03/1989</t>
  </si>
  <si>
    <t>48635996</t>
  </si>
  <si>
    <t>985853191</t>
  </si>
  <si>
    <t>00005385</t>
  </si>
  <si>
    <t>PARCOY</t>
  </si>
  <si>
    <t>08/03/2025 07:12:27</t>
  </si>
  <si>
    <t>94166964</t>
  </si>
  <si>
    <t>16/02/1984</t>
  </si>
  <si>
    <t>43680216</t>
  </si>
  <si>
    <t>990746854</t>
  </si>
  <si>
    <t>08/03/2025 07:24:47</t>
  </si>
  <si>
    <t>94167189</t>
  </si>
  <si>
    <t>KEYLA</t>
  </si>
  <si>
    <t>75331865</t>
  </si>
  <si>
    <t>937580846</t>
  </si>
  <si>
    <t>08/03/2025 10:57:46</t>
  </si>
  <si>
    <t>94167226</t>
  </si>
  <si>
    <t>LICENIA</t>
  </si>
  <si>
    <t>21/08/1999</t>
  </si>
  <si>
    <t>62290501</t>
  </si>
  <si>
    <t>995187101</t>
  </si>
  <si>
    <t>24.5</t>
  </si>
  <si>
    <t>08/03/2025 11:39:59</t>
  </si>
  <si>
    <t>94167392</t>
  </si>
  <si>
    <t>SANDY ISAELA</t>
  </si>
  <si>
    <t>22/08/2003</t>
  </si>
  <si>
    <t>60811872</t>
  </si>
  <si>
    <t>935729263</t>
  </si>
  <si>
    <t>13:43:00</t>
  </si>
  <si>
    <t>08/03/2025 14:19:45</t>
  </si>
  <si>
    <t>94167458</t>
  </si>
  <si>
    <t>JOIRANIT</t>
  </si>
  <si>
    <t>04/03/1990</t>
  </si>
  <si>
    <t>48466524</t>
  </si>
  <si>
    <t>900567913</t>
  </si>
  <si>
    <t>08/03/2025 15:41:47</t>
  </si>
  <si>
    <t>94167619</t>
  </si>
  <si>
    <t>DELCIDA YULISSA</t>
  </si>
  <si>
    <t>18/11/1997</t>
  </si>
  <si>
    <t>76285181</t>
  </si>
  <si>
    <t>921536324</t>
  </si>
  <si>
    <t>14:21:00</t>
  </si>
  <si>
    <t>08/03/2025 18:19:12</t>
  </si>
  <si>
    <t>94167789</t>
  </si>
  <si>
    <t>ROSITA MARIA</t>
  </si>
  <si>
    <t>13/06/2005</t>
  </si>
  <si>
    <t>77486685</t>
  </si>
  <si>
    <t>926082876</t>
  </si>
  <si>
    <t>08/03/2025 22:31:06</t>
  </si>
  <si>
    <t>94167814</t>
  </si>
  <si>
    <t>CLARA NICOLE</t>
  </si>
  <si>
    <t>77245515</t>
  </si>
  <si>
    <t>901614894</t>
  </si>
  <si>
    <t>08/03/2025 23:08:47</t>
  </si>
  <si>
    <t>94167823</t>
  </si>
  <si>
    <t>06/03/2004</t>
  </si>
  <si>
    <t>73544818</t>
  </si>
  <si>
    <t>928337717</t>
  </si>
  <si>
    <t>20:41:00</t>
  </si>
  <si>
    <t>08/03/2025 23:21:57</t>
  </si>
  <si>
    <t>94167880</t>
  </si>
  <si>
    <t>CHUGDEN</t>
  </si>
  <si>
    <t xml:space="preserve">LEON  </t>
  </si>
  <si>
    <t>THALIA LISETH</t>
  </si>
  <si>
    <t>07/04/2006</t>
  </si>
  <si>
    <t>71591101</t>
  </si>
  <si>
    <t>903593044</t>
  </si>
  <si>
    <t>09/03/2025 01:19:04</t>
  </si>
  <si>
    <t>94168093</t>
  </si>
  <si>
    <t>02/10/1990</t>
  </si>
  <si>
    <t>70069152</t>
  </si>
  <si>
    <t>928536136</t>
  </si>
  <si>
    <t>09/03/2025 08:02:45</t>
  </si>
  <si>
    <t>94168165</t>
  </si>
  <si>
    <t>AYDE ANELY</t>
  </si>
  <si>
    <t>17/03/2003</t>
  </si>
  <si>
    <t>76153632</t>
  </si>
  <si>
    <t>997816276</t>
  </si>
  <si>
    <t>09/03/2025 10:06:20</t>
  </si>
  <si>
    <t>94168192</t>
  </si>
  <si>
    <t>12/01/2004</t>
  </si>
  <si>
    <t>60283861</t>
  </si>
  <si>
    <t>930516917</t>
  </si>
  <si>
    <t>09:48:00</t>
  </si>
  <si>
    <t>09/03/2025 10:39:58</t>
  </si>
  <si>
    <t>94168301</t>
  </si>
  <si>
    <t>CLECI</t>
  </si>
  <si>
    <t>77817105</t>
  </si>
  <si>
    <t>938404532</t>
  </si>
  <si>
    <t>09/03/2025 12:49:33</t>
  </si>
  <si>
    <t>94168323</t>
  </si>
  <si>
    <t>14/11/2004</t>
  </si>
  <si>
    <t>71197571</t>
  </si>
  <si>
    <t>921149892</t>
  </si>
  <si>
    <t>09/03/2025 13:22:18</t>
  </si>
  <si>
    <t>94168342</t>
  </si>
  <si>
    <t>24/07/1993</t>
  </si>
  <si>
    <t>73975774</t>
  </si>
  <si>
    <t>914901977</t>
  </si>
  <si>
    <t>09/03/2025 13:54:37</t>
  </si>
  <si>
    <t>94168368</t>
  </si>
  <si>
    <t>74306066</t>
  </si>
  <si>
    <t>980056052</t>
  </si>
  <si>
    <t>09/03/2025 14:34:19</t>
  </si>
  <si>
    <t>94168396</t>
  </si>
  <si>
    <t>ASHLY NATIVIDAD</t>
  </si>
  <si>
    <t>19/12/1996</t>
  </si>
  <si>
    <t>75688004</t>
  </si>
  <si>
    <t>954716057</t>
  </si>
  <si>
    <t>11:17:00</t>
  </si>
  <si>
    <t>09/03/2025 15:33:55</t>
  </si>
  <si>
    <t>94168421</t>
  </si>
  <si>
    <t>AGUINAGA</t>
  </si>
  <si>
    <t>STEFANY ZARAHI</t>
  </si>
  <si>
    <t>07/08/2005</t>
  </si>
  <si>
    <t>72793310</t>
  </si>
  <si>
    <t>937399363</t>
  </si>
  <si>
    <t>09/03/2025 16:00:12</t>
  </si>
  <si>
    <t>94168521</t>
  </si>
  <si>
    <t>YOSELI</t>
  </si>
  <si>
    <t>16/11/2006</t>
  </si>
  <si>
    <t>60474050</t>
  </si>
  <si>
    <t>916100911</t>
  </si>
  <si>
    <t>14:31:00</t>
  </si>
  <si>
    <t>1850</t>
  </si>
  <si>
    <t>09/03/2025 18:06:49</t>
  </si>
  <si>
    <t>94168526</t>
  </si>
  <si>
    <t>14:32:00</t>
  </si>
  <si>
    <t>39,5</t>
  </si>
  <si>
    <t>09/03/2025 18:21:38</t>
  </si>
  <si>
    <t>94168534</t>
  </si>
  <si>
    <t>LESLY ROSMERY</t>
  </si>
  <si>
    <t>27/07/2002</t>
  </si>
  <si>
    <t>70934576</t>
  </si>
  <si>
    <t>907461367</t>
  </si>
  <si>
    <t>16:26:00</t>
  </si>
  <si>
    <t>09/03/2025 18:29:45</t>
  </si>
  <si>
    <t>94168607</t>
  </si>
  <si>
    <t>MARIETH</t>
  </si>
  <si>
    <t>17/02/2009</t>
  </si>
  <si>
    <t>62842996</t>
  </si>
  <si>
    <t>975689490</t>
  </si>
  <si>
    <t>09/03/2025 20:06:48</t>
  </si>
  <si>
    <t>94168865</t>
  </si>
  <si>
    <t>GREGORIA</t>
  </si>
  <si>
    <t>10/06/1982</t>
  </si>
  <si>
    <t>47373304</t>
  </si>
  <si>
    <t>966742939</t>
  </si>
  <si>
    <t>10/03/2025 06:10:18</t>
  </si>
  <si>
    <t>00006443</t>
  </si>
  <si>
    <t>94169101</t>
  </si>
  <si>
    <t>MARIA JHANETH</t>
  </si>
  <si>
    <t>19/05/1990</t>
  </si>
  <si>
    <t>46518776</t>
  </si>
  <si>
    <t>981485475</t>
  </si>
  <si>
    <t>08:21:00</t>
  </si>
  <si>
    <t>10/03/2025 09:53:44</t>
  </si>
  <si>
    <t>94169376</t>
  </si>
  <si>
    <t>YOJANY</t>
  </si>
  <si>
    <t>12/01/2010</t>
  </si>
  <si>
    <t>61696430</t>
  </si>
  <si>
    <t>940665713</t>
  </si>
  <si>
    <t>10/03/2025 12:40:12</t>
  </si>
  <si>
    <t>94169481</t>
  </si>
  <si>
    <t>HUAMANJULCA</t>
  </si>
  <si>
    <t xml:space="preserve">JORDAN  </t>
  </si>
  <si>
    <t>RUTH LEYDITH</t>
  </si>
  <si>
    <t>02/07/1991</t>
  </si>
  <si>
    <t>47561816</t>
  </si>
  <si>
    <t>982915847</t>
  </si>
  <si>
    <t>10/03/2025 14:00:41</t>
  </si>
  <si>
    <t>94169482</t>
  </si>
  <si>
    <t>CENTRO POBLADO LAHUARPIA</t>
  </si>
  <si>
    <t>MARIA MILAGROS</t>
  </si>
  <si>
    <t>01/11/2009</t>
  </si>
  <si>
    <t>62541762</t>
  </si>
  <si>
    <t>982749712</t>
  </si>
  <si>
    <t>02:59:00</t>
  </si>
  <si>
    <t>1210</t>
  </si>
  <si>
    <t>10/03/2025 14:00:46</t>
  </si>
  <si>
    <t>94169490</t>
  </si>
  <si>
    <t>20/05/1988</t>
  </si>
  <si>
    <t>46626126</t>
  </si>
  <si>
    <t>10/03/2025 14:06:58</t>
  </si>
  <si>
    <t>94169499</t>
  </si>
  <si>
    <t>JENIFER ANTONELA</t>
  </si>
  <si>
    <t>24/11/2000</t>
  </si>
  <si>
    <t>73937492</t>
  </si>
  <si>
    <t>932929793</t>
  </si>
  <si>
    <t>10/03/2025 14:12:22</t>
  </si>
  <si>
    <t>94169501</t>
  </si>
  <si>
    <t>MARITZA DEL PILAR</t>
  </si>
  <si>
    <t>14/07/2008</t>
  </si>
  <si>
    <t>78630207</t>
  </si>
  <si>
    <t>904396191</t>
  </si>
  <si>
    <t>10/03/2025 14:12:44</t>
  </si>
  <si>
    <t>94169539</t>
  </si>
  <si>
    <t>YARICAHUA</t>
  </si>
  <si>
    <t>GÉNSICA FLORSITA</t>
  </si>
  <si>
    <t>19/05/1993</t>
  </si>
  <si>
    <t>48427449</t>
  </si>
  <si>
    <t>921219785</t>
  </si>
  <si>
    <t>00000495</t>
  </si>
  <si>
    <t>RIO NEGRO</t>
  </si>
  <si>
    <t>08:16:00</t>
  </si>
  <si>
    <t>10/03/2025 14:51:52</t>
  </si>
  <si>
    <t>94169546</t>
  </si>
  <si>
    <t>CORCUERA</t>
  </si>
  <si>
    <t>YOLANDA CORALY</t>
  </si>
  <si>
    <t>14/02/2003</t>
  </si>
  <si>
    <t>74657872</t>
  </si>
  <si>
    <t>978637800</t>
  </si>
  <si>
    <t>10/03/2025 14:57:19</t>
  </si>
  <si>
    <t>94169631</t>
  </si>
  <si>
    <t>CARRETERA BAÑOS TERMALES</t>
  </si>
  <si>
    <t>05/02/2005</t>
  </si>
  <si>
    <t>60196479</t>
  </si>
  <si>
    <t>959250871</t>
  </si>
  <si>
    <t>00010966</t>
  </si>
  <si>
    <t>VISTA FLORIDA</t>
  </si>
  <si>
    <t>10/03/2025 16:19:02</t>
  </si>
  <si>
    <t>94169653</t>
  </si>
  <si>
    <t>21/01/2009</t>
  </si>
  <si>
    <t>60130094</t>
  </si>
  <si>
    <t>972434657</t>
  </si>
  <si>
    <t>16:06:00</t>
  </si>
  <si>
    <t>10/03/2025 16:37:54</t>
  </si>
  <si>
    <t>94169726</t>
  </si>
  <si>
    <t>JANI LEIDITH</t>
  </si>
  <si>
    <t>16/03/1984</t>
  </si>
  <si>
    <t>45565415</t>
  </si>
  <si>
    <t>931308777</t>
  </si>
  <si>
    <t>10/03/2025 17:31:57</t>
  </si>
  <si>
    <t>94169765</t>
  </si>
  <si>
    <t>AGUIRRE</t>
  </si>
  <si>
    <t>MILADI</t>
  </si>
  <si>
    <t>10/07/2006</t>
  </si>
  <si>
    <t>60033462</t>
  </si>
  <si>
    <t>992123396</t>
  </si>
  <si>
    <t>15:58:00</t>
  </si>
  <si>
    <t>10/03/2025 18:09:58</t>
  </si>
  <si>
    <t>94169879</t>
  </si>
  <si>
    <t>SIQUIHUA</t>
  </si>
  <si>
    <t>KACTSUMI MISHEEL</t>
  </si>
  <si>
    <t>26/12/2005</t>
  </si>
  <si>
    <t>80989888</t>
  </si>
  <si>
    <t>957927071</t>
  </si>
  <si>
    <t>19:08:00</t>
  </si>
  <si>
    <t>10/03/2025 19:56:51</t>
  </si>
  <si>
    <t>94169882</t>
  </si>
  <si>
    <t>60132355</t>
  </si>
  <si>
    <t>910525518</t>
  </si>
  <si>
    <t>10/03/2025 19:57:25</t>
  </si>
  <si>
    <t>94169884</t>
  </si>
  <si>
    <t>KELY LUISA</t>
  </si>
  <si>
    <t>18/10/2005</t>
  </si>
  <si>
    <t>62132619</t>
  </si>
  <si>
    <t>961345290</t>
  </si>
  <si>
    <t>19:21:00</t>
  </si>
  <si>
    <t>APACLLA</t>
  </si>
  <si>
    <t>VIVIANA ESTHER</t>
  </si>
  <si>
    <t>26346</t>
  </si>
  <si>
    <t>10/03/2025 19:58:31</t>
  </si>
  <si>
    <t>94170015</t>
  </si>
  <si>
    <t>GUELAC</t>
  </si>
  <si>
    <t>ANALY LISBETH</t>
  </si>
  <si>
    <t>31/07/2005</t>
  </si>
  <si>
    <t>75088310</t>
  </si>
  <si>
    <t>963765886</t>
  </si>
  <si>
    <t>10/03/2025 23:20:00</t>
  </si>
  <si>
    <t>94170135</t>
  </si>
  <si>
    <t>RUMINA MILEY</t>
  </si>
  <si>
    <t>19/10/2007</t>
  </si>
  <si>
    <t>60527532</t>
  </si>
  <si>
    <t>900013787</t>
  </si>
  <si>
    <t>11/03/2025</t>
  </si>
  <si>
    <t>11/03/2025 02:37:18</t>
  </si>
  <si>
    <t>94170180</t>
  </si>
  <si>
    <t>MARIANELI</t>
  </si>
  <si>
    <t>10/04/1993</t>
  </si>
  <si>
    <t>70165032</t>
  </si>
  <si>
    <t>982432220</t>
  </si>
  <si>
    <t>00:27:00</t>
  </si>
  <si>
    <t>39.5</t>
  </si>
  <si>
    <t>11/03/2025 04:12:34</t>
  </si>
  <si>
    <t>94170184</t>
  </si>
  <si>
    <t>01/08/1983</t>
  </si>
  <si>
    <t>44880421</t>
  </si>
  <si>
    <t>917946291</t>
  </si>
  <si>
    <t>00006376</t>
  </si>
  <si>
    <t>SAN CRISTOBAL DE UPAQUIHUA</t>
  </si>
  <si>
    <t>11/03/2025 04:27:57</t>
  </si>
  <si>
    <t>94170207</t>
  </si>
  <si>
    <t>LLUMIRA</t>
  </si>
  <si>
    <t>05/03/1999</t>
  </si>
  <si>
    <t>76088244</t>
  </si>
  <si>
    <t>900745755</t>
  </si>
  <si>
    <t>11/03/2025 05:28:05</t>
  </si>
  <si>
    <t>94170213</t>
  </si>
  <si>
    <t>GINA IRIS</t>
  </si>
  <si>
    <t>73349866</t>
  </si>
  <si>
    <t>916612102</t>
  </si>
  <si>
    <t>05:06:00</t>
  </si>
  <si>
    <t>11/03/2025 05:43:57</t>
  </si>
  <si>
    <t>94170215</t>
  </si>
  <si>
    <t>03:56:00</t>
  </si>
  <si>
    <t>1230</t>
  </si>
  <si>
    <t>11/03/2025 05:46:33</t>
  </si>
  <si>
    <t>94170230</t>
  </si>
  <si>
    <t>31/03/1999</t>
  </si>
  <si>
    <t>73489659</t>
  </si>
  <si>
    <t>950864080</t>
  </si>
  <si>
    <t>11/03/2025 06:06:04</t>
  </si>
  <si>
    <t>94170258</t>
  </si>
  <si>
    <t>LILIANA CAROLINA</t>
  </si>
  <si>
    <t>46448514</t>
  </si>
  <si>
    <t>904783780</t>
  </si>
  <si>
    <t>11/03/2025 06:41:59</t>
  </si>
  <si>
    <t>94170341</t>
  </si>
  <si>
    <t xml:space="preserve">HORMAZA  </t>
  </si>
  <si>
    <t>GUISENIA JHASMIN</t>
  </si>
  <si>
    <t>07/01/1999</t>
  </si>
  <si>
    <t>73962538</t>
  </si>
  <si>
    <t>916636982</t>
  </si>
  <si>
    <t>TARAZONA</t>
  </si>
  <si>
    <t>SUNIHUAYTA</t>
  </si>
  <si>
    <t>12042</t>
  </si>
  <si>
    <t>11/03/2025 07:49:42</t>
  </si>
  <si>
    <t>94170346</t>
  </si>
  <si>
    <t>MILANY MIKITA</t>
  </si>
  <si>
    <t>09/01/2006</t>
  </si>
  <si>
    <t>62972519</t>
  </si>
  <si>
    <t>992351417</t>
  </si>
  <si>
    <t>11/03/2025 07:52:42</t>
  </si>
  <si>
    <t>94170355</t>
  </si>
  <si>
    <t>MARY LISBET</t>
  </si>
  <si>
    <t>60298548</t>
  </si>
  <si>
    <t>980134700</t>
  </si>
  <si>
    <t>MONDRAGÓN</t>
  </si>
  <si>
    <t>38532</t>
  </si>
  <si>
    <t>11/03/2025 08:00:53</t>
  </si>
  <si>
    <t>94170372</t>
  </si>
  <si>
    <t>12/12/1995</t>
  </si>
  <si>
    <t>48785248</t>
  </si>
  <si>
    <t>11/03/2025 08:25:04</t>
  </si>
  <si>
    <t>94170378</t>
  </si>
  <si>
    <t>ERMILA</t>
  </si>
  <si>
    <t>76610197</t>
  </si>
  <si>
    <t>957483208</t>
  </si>
  <si>
    <t>ENICA DENERI</t>
  </si>
  <si>
    <t>7026</t>
  </si>
  <si>
    <t>11/03/2025 08:31:04</t>
  </si>
  <si>
    <t>94170446</t>
  </si>
  <si>
    <t>NEITH</t>
  </si>
  <si>
    <t>01/02/1988</t>
  </si>
  <si>
    <t>45433090</t>
  </si>
  <si>
    <t>927529879</t>
  </si>
  <si>
    <t>11/03/2025 09:38:42</t>
  </si>
  <si>
    <t>94170499</t>
  </si>
  <si>
    <t>LUSMANDINA</t>
  </si>
  <si>
    <t>77099045</t>
  </si>
  <si>
    <t>938271160</t>
  </si>
  <si>
    <t>34710</t>
  </si>
  <si>
    <t>11/03/2025 12:56:46</t>
  </si>
  <si>
    <t>94170563</t>
  </si>
  <si>
    <t xml:space="preserve">DEKENTAY  </t>
  </si>
  <si>
    <t>ZENOVIA</t>
  </si>
  <si>
    <t>01/04/1996</t>
  </si>
  <si>
    <t>77575155</t>
  </si>
  <si>
    <t>984353768</t>
  </si>
  <si>
    <t>11/03/2025 13:27:20</t>
  </si>
  <si>
    <t>94170583</t>
  </si>
  <si>
    <t>MAYRA YANERLI</t>
  </si>
  <si>
    <t>74487589</t>
  </si>
  <si>
    <t>929268611</t>
  </si>
  <si>
    <t>11/03/2025 13:37:44</t>
  </si>
  <si>
    <t>94170771</t>
  </si>
  <si>
    <t>JULIA KATERINA</t>
  </si>
  <si>
    <t>11/07/1991</t>
  </si>
  <si>
    <t>47101698</t>
  </si>
  <si>
    <t>992869990</t>
  </si>
  <si>
    <t>11/03/2025 15:36:20</t>
  </si>
  <si>
    <t>94170861</t>
  </si>
  <si>
    <t>23/09/2006</t>
  </si>
  <si>
    <t>60890303</t>
  </si>
  <si>
    <t>931731792</t>
  </si>
  <si>
    <t>11/03/2025 16:33:37</t>
  </si>
  <si>
    <t>94170953</t>
  </si>
  <si>
    <t>48631591</t>
  </si>
  <si>
    <t>939616619</t>
  </si>
  <si>
    <t>11/03/2025 17:23:20</t>
  </si>
  <si>
    <t>94170993</t>
  </si>
  <si>
    <t>MERCEDES DEL CARMEN</t>
  </si>
  <si>
    <t>11/09/1986</t>
  </si>
  <si>
    <t>44290105</t>
  </si>
  <si>
    <t>990390607</t>
  </si>
  <si>
    <t>11/03/2025 17:52:09</t>
  </si>
  <si>
    <t>94171075</t>
  </si>
  <si>
    <t>ORIHUELA</t>
  </si>
  <si>
    <t xml:space="preserve">MARQUEZ  </t>
  </si>
  <si>
    <t>46920972</t>
  </si>
  <si>
    <t>11/03/2025 18:50:16</t>
  </si>
  <si>
    <t>94171183</t>
  </si>
  <si>
    <t>GENESIS ALEJANDRA</t>
  </si>
  <si>
    <t>17/05/2005</t>
  </si>
  <si>
    <t>74127971</t>
  </si>
  <si>
    <t>982778860</t>
  </si>
  <si>
    <t>11/03/2025 20:23:20</t>
  </si>
  <si>
    <t>94171189</t>
  </si>
  <si>
    <t>04/06/1991</t>
  </si>
  <si>
    <t>47364079</t>
  </si>
  <si>
    <t>943563004</t>
  </si>
  <si>
    <t>11/03/2025 20:28:07</t>
  </si>
  <si>
    <t>94171260</t>
  </si>
  <si>
    <t>ALESSANDRA MISHELLE</t>
  </si>
  <si>
    <t>09/04/2001</t>
  </si>
  <si>
    <t>73337644</t>
  </si>
  <si>
    <t>926605777</t>
  </si>
  <si>
    <t>20:39:00</t>
  </si>
  <si>
    <t>11/03/2025 22:32:12</t>
  </si>
  <si>
    <t>94171264</t>
  </si>
  <si>
    <t>JENNIFFER MARGOTH</t>
  </si>
  <si>
    <t>30/03/1999</t>
  </si>
  <si>
    <t>72535213</t>
  </si>
  <si>
    <t>942609608</t>
  </si>
  <si>
    <t>18:50:00</t>
  </si>
  <si>
    <t>11/03/2025 22:34:40</t>
  </si>
  <si>
    <t>94171270</t>
  </si>
  <si>
    <t>ROXANA MILEY</t>
  </si>
  <si>
    <t>20/05/2002</t>
  </si>
  <si>
    <t>74951147</t>
  </si>
  <si>
    <t>921058372</t>
  </si>
  <si>
    <t>11/03/2025 22:44:23</t>
  </si>
  <si>
    <t>94171298</t>
  </si>
  <si>
    <t>LLATAS</t>
  </si>
  <si>
    <t>KARLA ELIZABETH</t>
  </si>
  <si>
    <t>06/01/2006</t>
  </si>
  <si>
    <t>74812112</t>
  </si>
  <si>
    <t>925264165</t>
  </si>
  <si>
    <t>11/03/2025 23:19:53</t>
  </si>
  <si>
    <t>94171309</t>
  </si>
  <si>
    <t xml:space="preserve">PONCE  </t>
  </si>
  <si>
    <t>ANDREA LIZETH</t>
  </si>
  <si>
    <t>74493036</t>
  </si>
  <si>
    <t>917130609</t>
  </si>
  <si>
    <t>11/03/2025 23:28:31</t>
  </si>
  <si>
    <t>94171312</t>
  </si>
  <si>
    <t>LLAMILI</t>
  </si>
  <si>
    <t>62462376</t>
  </si>
  <si>
    <t>963082542</t>
  </si>
  <si>
    <t>22:27:00</t>
  </si>
  <si>
    <t>11/03/2025 23:35:41</t>
  </si>
  <si>
    <t>94171435</t>
  </si>
  <si>
    <t>31/12/2006</t>
  </si>
  <si>
    <t>90339327</t>
  </si>
  <si>
    <t>917940601</t>
  </si>
  <si>
    <t>12/03/2025</t>
  </si>
  <si>
    <t>03:13:00</t>
  </si>
  <si>
    <t>12/03/2025 03:51:11</t>
  </si>
  <si>
    <t>94171444</t>
  </si>
  <si>
    <t>CAROL PATRICIA</t>
  </si>
  <si>
    <t>22/01/1989</t>
  </si>
  <si>
    <t>45818820</t>
  </si>
  <si>
    <t>984779628</t>
  </si>
  <si>
    <t>12/03/2025 04:14:36</t>
  </si>
  <si>
    <t>94171458</t>
  </si>
  <si>
    <t>LUZ NELLY</t>
  </si>
  <si>
    <t>03/09/1985</t>
  </si>
  <si>
    <t>43131356</t>
  </si>
  <si>
    <t>950228119</t>
  </si>
  <si>
    <t>00006343</t>
  </si>
  <si>
    <t>GOSEN</t>
  </si>
  <si>
    <t>01:44:00</t>
  </si>
  <si>
    <t>09688</t>
  </si>
  <si>
    <t>12/03/2025 05:01:29</t>
  </si>
  <si>
    <t>94171462</t>
  </si>
  <si>
    <t>75651304</t>
  </si>
  <si>
    <t>929430395</t>
  </si>
  <si>
    <t>02:27:00</t>
  </si>
  <si>
    <t>12/03/2025 05:13:05</t>
  </si>
  <si>
    <t>94171646</t>
  </si>
  <si>
    <t>PUESTO DE SALUD COSTA RICA</t>
  </si>
  <si>
    <t>VERONIKA</t>
  </si>
  <si>
    <t>15/11/1987</t>
  </si>
  <si>
    <t>45173502</t>
  </si>
  <si>
    <t>930884188</t>
  </si>
  <si>
    <t>12/03/2025 08:32:54</t>
  </si>
  <si>
    <t>94171654</t>
  </si>
  <si>
    <t xml:space="preserve">PAZ  </t>
  </si>
  <si>
    <t>02/11/1988</t>
  </si>
  <si>
    <t>48451066</t>
  </si>
  <si>
    <t>972852221</t>
  </si>
  <si>
    <t>12/03/2025 08:36:27</t>
  </si>
  <si>
    <t>94171688</t>
  </si>
  <si>
    <t>TESALIA</t>
  </si>
  <si>
    <t>70316400</t>
  </si>
  <si>
    <t>989088243</t>
  </si>
  <si>
    <t>12/03/2025 09:12:07</t>
  </si>
  <si>
    <t>94169215</t>
  </si>
  <si>
    <t>14/07/1994</t>
  </si>
  <si>
    <t>70159733</t>
  </si>
  <si>
    <t>941963859</t>
  </si>
  <si>
    <t>10/03/2025 11:06:56</t>
  </si>
  <si>
    <t>94169458</t>
  </si>
  <si>
    <t>ANALITH</t>
  </si>
  <si>
    <t>13/11/1985</t>
  </si>
  <si>
    <t>43285049</t>
  </si>
  <si>
    <t>969303533</t>
  </si>
  <si>
    <t>4365</t>
  </si>
  <si>
    <t>10/03/2025 13:43:31</t>
  </si>
  <si>
    <t>94169641</t>
  </si>
  <si>
    <t>43429233</t>
  </si>
  <si>
    <t>902874286</t>
  </si>
  <si>
    <t>10/03/2025 16:28:01</t>
  </si>
  <si>
    <t>94169652</t>
  </si>
  <si>
    <t>IRIS SULAY</t>
  </si>
  <si>
    <t>15/12/1985</t>
  </si>
  <si>
    <t>43312270</t>
  </si>
  <si>
    <t>951022173</t>
  </si>
  <si>
    <t>10/03/2025 16:37:53</t>
  </si>
  <si>
    <t>94169670</t>
  </si>
  <si>
    <t>ENCARNACION</t>
  </si>
  <si>
    <t xml:space="preserve">DURAN  </t>
  </si>
  <si>
    <t>CARMINA ABENCIA</t>
  </si>
  <si>
    <t>74825907</t>
  </si>
  <si>
    <t>944861851</t>
  </si>
  <si>
    <t>10/03/2025 16:51:02</t>
  </si>
  <si>
    <t>94169721</t>
  </si>
  <si>
    <t>GREISY</t>
  </si>
  <si>
    <t>20/03/2003</t>
  </si>
  <si>
    <t>76571908</t>
  </si>
  <si>
    <t>924833817</t>
  </si>
  <si>
    <t>10/03/2025 17:29:03</t>
  </si>
  <si>
    <t>94169837</t>
  </si>
  <si>
    <t>REÁTEGUI</t>
  </si>
  <si>
    <t>MÓNICA ISABEL</t>
  </si>
  <si>
    <t>18/03/1993</t>
  </si>
  <si>
    <t>73343364</t>
  </si>
  <si>
    <t>949557035</t>
  </si>
  <si>
    <t>10/03/2025 19:16:47</t>
  </si>
  <si>
    <t>94169843</t>
  </si>
  <si>
    <t>JULIA NATIVIDAD</t>
  </si>
  <si>
    <t>17/11/1989</t>
  </si>
  <si>
    <t>46119506</t>
  </si>
  <si>
    <t>987644804</t>
  </si>
  <si>
    <t>10/03/2025 19:20:59</t>
  </si>
  <si>
    <t>94170153</t>
  </si>
  <si>
    <t>ARMAS</t>
  </si>
  <si>
    <t>LANETH</t>
  </si>
  <si>
    <t>74848577</t>
  </si>
  <si>
    <t>987382367</t>
  </si>
  <si>
    <t>21:21:00</t>
  </si>
  <si>
    <t>11/03/2025 03:10:51</t>
  </si>
  <si>
    <t>94170278</t>
  </si>
  <si>
    <t xml:space="preserve">BERNAZZA  </t>
  </si>
  <si>
    <t>14/12/1985</t>
  </si>
  <si>
    <t>43316241</t>
  </si>
  <si>
    <t>961929220</t>
  </si>
  <si>
    <t>271086</t>
  </si>
  <si>
    <t>11/03/2025 06:58:14</t>
  </si>
  <si>
    <t>94170381</t>
  </si>
  <si>
    <t>KELLY ISABEL</t>
  </si>
  <si>
    <t>28/09/1996</t>
  </si>
  <si>
    <t>70416041</t>
  </si>
  <si>
    <t>956297639</t>
  </si>
  <si>
    <t>11/03/2025 08:34:07</t>
  </si>
  <si>
    <t>94170388</t>
  </si>
  <si>
    <t>MARIA LILIANA</t>
  </si>
  <si>
    <t>27/08/2009</t>
  </si>
  <si>
    <t>61692392</t>
  </si>
  <si>
    <t>942177305</t>
  </si>
  <si>
    <t>13:49:00</t>
  </si>
  <si>
    <t>11/03/2025 08:42:57</t>
  </si>
  <si>
    <t>94170405</t>
  </si>
  <si>
    <t>DELEYNA</t>
  </si>
  <si>
    <t>22/02/1993</t>
  </si>
  <si>
    <t>61165177</t>
  </si>
  <si>
    <t>976904352</t>
  </si>
  <si>
    <t>4205</t>
  </si>
  <si>
    <t>11/03/2025 08:58:50</t>
  </si>
  <si>
    <t>94170442</t>
  </si>
  <si>
    <t>FELICIANO</t>
  </si>
  <si>
    <t>08/01/1996</t>
  </si>
  <si>
    <t>71658036</t>
  </si>
  <si>
    <t>964710613</t>
  </si>
  <si>
    <t>08:29:00</t>
  </si>
  <si>
    <t>11/03/2025 09:29:35</t>
  </si>
  <si>
    <t>94170531</t>
  </si>
  <si>
    <t>INGRI FABIANA</t>
  </si>
  <si>
    <t>28/02/2010</t>
  </si>
  <si>
    <t>62568645</t>
  </si>
  <si>
    <t>936611117</t>
  </si>
  <si>
    <t>1980</t>
  </si>
  <si>
    <t>11/03/2025 13:12:32</t>
  </si>
  <si>
    <t>94170561</t>
  </si>
  <si>
    <t>MARIA YOVANY</t>
  </si>
  <si>
    <t>19/04/1990</t>
  </si>
  <si>
    <t>46378243</t>
  </si>
  <si>
    <t>954486178</t>
  </si>
  <si>
    <t>11/03/2025 13:26:53</t>
  </si>
  <si>
    <t>94170778</t>
  </si>
  <si>
    <t>AYALA</t>
  </si>
  <si>
    <t>ANJHELA JHAJAIRA</t>
  </si>
  <si>
    <t>13/09/2003</t>
  </si>
  <si>
    <t>75972553</t>
  </si>
  <si>
    <t>912954144</t>
  </si>
  <si>
    <t>11/03/2025 15:39:00</t>
  </si>
  <si>
    <t>94170811</t>
  </si>
  <si>
    <t>SEYLI YAMALI</t>
  </si>
  <si>
    <t>05/03/2005</t>
  </si>
  <si>
    <t>63323281</t>
  </si>
  <si>
    <t>934795400</t>
  </si>
  <si>
    <t>00005067</t>
  </si>
  <si>
    <t>JOROBAMBA</t>
  </si>
  <si>
    <t>11/03/2025 15:59:31</t>
  </si>
  <si>
    <t>94170828</t>
  </si>
  <si>
    <t>ROXANA MABEL</t>
  </si>
  <si>
    <t>77473142</t>
  </si>
  <si>
    <t>961364299</t>
  </si>
  <si>
    <t>11/03/2025 16:15:03</t>
  </si>
  <si>
    <t>94170837</t>
  </si>
  <si>
    <t>00018346</t>
  </si>
  <si>
    <t>CENTRO MEDICO OBSTETRICO JUAN PABLO II E.I.R.L</t>
  </si>
  <si>
    <t>CARRIAZO</t>
  </si>
  <si>
    <t>KATHRIN ESTEFANY</t>
  </si>
  <si>
    <t>07/07/2007</t>
  </si>
  <si>
    <t>60534996</t>
  </si>
  <si>
    <t>981381714</t>
  </si>
  <si>
    <t>00017530</t>
  </si>
  <si>
    <t>11/03/2025 16:21:15</t>
  </si>
  <si>
    <t>94170901</t>
  </si>
  <si>
    <t>LESBIA YULISA</t>
  </si>
  <si>
    <t>10/07/1994</t>
  </si>
  <si>
    <t>70017634</t>
  </si>
  <si>
    <t>970209683</t>
  </si>
  <si>
    <t>00005375</t>
  </si>
  <si>
    <t>PROVINCIAL DE TAYABAMBA</t>
  </si>
  <si>
    <t>11/03/2025 16:53:16</t>
  </si>
  <si>
    <t>94170966</t>
  </si>
  <si>
    <t>LESLY ROXANA</t>
  </si>
  <si>
    <t>10/08/1998</t>
  </si>
  <si>
    <t>73691802</t>
  </si>
  <si>
    <t>966248428</t>
  </si>
  <si>
    <t>11/03/2025 17:32:30</t>
  </si>
  <si>
    <t>94171119</t>
  </si>
  <si>
    <t xml:space="preserve">FERMÍN  </t>
  </si>
  <si>
    <t>EUFENIA</t>
  </si>
  <si>
    <t>27/10/1996</t>
  </si>
  <si>
    <t>76132261</t>
  </si>
  <si>
    <t>956183024</t>
  </si>
  <si>
    <t>11/03/2025 19:24:23</t>
  </si>
  <si>
    <t>94171125</t>
  </si>
  <si>
    <t>JESSY FIORELLY</t>
  </si>
  <si>
    <t>76040429</t>
  </si>
  <si>
    <t>945434857</t>
  </si>
  <si>
    <t xml:space="preserve">RIVERO  </t>
  </si>
  <si>
    <t>MARIO NORBERTO</t>
  </si>
  <si>
    <t>016993</t>
  </si>
  <si>
    <t>11/03/2025 19:30:27</t>
  </si>
  <si>
    <t>94171131</t>
  </si>
  <si>
    <t>70228249</t>
  </si>
  <si>
    <t>949510056</t>
  </si>
  <si>
    <t>11/03/2025 19:34:09</t>
  </si>
  <si>
    <t>94171230</t>
  </si>
  <si>
    <t>DEUSA AMPARO</t>
  </si>
  <si>
    <t>75194329</t>
  </si>
  <si>
    <t>957149553</t>
  </si>
  <si>
    <t>11/03/2025 21:32:30</t>
  </si>
  <si>
    <t>94171279</t>
  </si>
  <si>
    <t>SONIA MARIA</t>
  </si>
  <si>
    <t>16/05/1990</t>
  </si>
  <si>
    <t>46337364</t>
  </si>
  <si>
    <t>920608499</t>
  </si>
  <si>
    <t>11/03/2025 22:58:07</t>
  </si>
  <si>
    <t>94171306</t>
  </si>
  <si>
    <t>11/02/1990</t>
  </si>
  <si>
    <t>46490455</t>
  </si>
  <si>
    <t>964202320</t>
  </si>
  <si>
    <t>11/03/2025 23:27:16</t>
  </si>
  <si>
    <t>94171310</t>
  </si>
  <si>
    <t>48708661</t>
  </si>
  <si>
    <t>915380167</t>
  </si>
  <si>
    <t>12:21:00</t>
  </si>
  <si>
    <t>11/03/2025 23:31:12</t>
  </si>
  <si>
    <t>94171330</t>
  </si>
  <si>
    <t xml:space="preserve">VILLENA  </t>
  </si>
  <si>
    <t>ROSSI MABEL</t>
  </si>
  <si>
    <t>74533260</t>
  </si>
  <si>
    <t>929455259</t>
  </si>
  <si>
    <t>12/03/2025 00:08:17</t>
  </si>
  <si>
    <t>94171393</t>
  </si>
  <si>
    <t>16/01/1990</t>
  </si>
  <si>
    <t>46208792</t>
  </si>
  <si>
    <t>12/03/2025 01:59:41</t>
  </si>
  <si>
    <t>94171398</t>
  </si>
  <si>
    <t>SUIZA</t>
  </si>
  <si>
    <t>17/07/2000</t>
  </si>
  <si>
    <t>76947986</t>
  </si>
  <si>
    <t>934967411</t>
  </si>
  <si>
    <t>22:08:00</t>
  </si>
  <si>
    <t>12/03/2025 02:15:03</t>
  </si>
  <si>
    <t>94171494</t>
  </si>
  <si>
    <t>DIANA VALERIA</t>
  </si>
  <si>
    <t>22/04/1999</t>
  </si>
  <si>
    <t>76919648</t>
  </si>
  <si>
    <t>906004312</t>
  </si>
  <si>
    <t>12/03/2025 06:05:47</t>
  </si>
  <si>
    <t>94171498</t>
  </si>
  <si>
    <t>MARIA ROSARIO</t>
  </si>
  <si>
    <t>22/08/1997</t>
  </si>
  <si>
    <t>76046877</t>
  </si>
  <si>
    <t>967670571</t>
  </si>
  <si>
    <t>12/03/2025 06:14:53</t>
  </si>
  <si>
    <t>94171817</t>
  </si>
  <si>
    <t>MALUQUIS</t>
  </si>
  <si>
    <t>DEYLI</t>
  </si>
  <si>
    <t>27/12/2007</t>
  </si>
  <si>
    <t>60358459</t>
  </si>
  <si>
    <t>962456123</t>
  </si>
  <si>
    <t>12/03/2025 10:30:18</t>
  </si>
  <si>
    <t>94171888</t>
  </si>
  <si>
    <t xml:space="preserve">YAHUARCANI  </t>
  </si>
  <si>
    <t>LINDA ESTRELLITA</t>
  </si>
  <si>
    <t>16/12/2001</t>
  </si>
  <si>
    <t>73141103</t>
  </si>
  <si>
    <t>943586408</t>
  </si>
  <si>
    <t>12/03/2025 11:15:03</t>
  </si>
  <si>
    <t>94171894</t>
  </si>
  <si>
    <t>TENORIO</t>
  </si>
  <si>
    <t>25/03/1986</t>
  </si>
  <si>
    <t>44409380</t>
  </si>
  <si>
    <t>942853126</t>
  </si>
  <si>
    <t>YARLEQUE</t>
  </si>
  <si>
    <t>YULIANA YASMIN</t>
  </si>
  <si>
    <t>40576</t>
  </si>
  <si>
    <t>12/03/2025 11:18:28</t>
  </si>
  <si>
    <t>94171947</t>
  </si>
  <si>
    <t>GRONERTH</t>
  </si>
  <si>
    <t>STEPHANY JOHN</t>
  </si>
  <si>
    <t>27/04/2005</t>
  </si>
  <si>
    <t>75182409</t>
  </si>
  <si>
    <t>980793864</t>
  </si>
  <si>
    <t>12/03/2025 11:48:52</t>
  </si>
  <si>
    <t>94172072</t>
  </si>
  <si>
    <t>21/03/2005</t>
  </si>
  <si>
    <t>76477294</t>
  </si>
  <si>
    <t>929305267</t>
  </si>
  <si>
    <t>12/03/2025 13:29:30</t>
  </si>
  <si>
    <t>94172132</t>
  </si>
  <si>
    <t>18/06/1997</t>
  </si>
  <si>
    <t>78112381</t>
  </si>
  <si>
    <t>969505382</t>
  </si>
  <si>
    <t>12/03/2025 14:38:35</t>
  </si>
  <si>
    <t>94172189</t>
  </si>
  <si>
    <t>YERLI JOHANNA</t>
  </si>
  <si>
    <t>15/02/2000</t>
  </si>
  <si>
    <t>75703242</t>
  </si>
  <si>
    <t>959865674</t>
  </si>
  <si>
    <t>03:35:00</t>
  </si>
  <si>
    <t>12/03/2025 15:16:41</t>
  </si>
  <si>
    <t>94172311</t>
  </si>
  <si>
    <t>YAMILI</t>
  </si>
  <si>
    <t>12/04/2003</t>
  </si>
  <si>
    <t>75320254</t>
  </si>
  <si>
    <t>651608467</t>
  </si>
  <si>
    <t>12/03/2025 16:59:38</t>
  </si>
  <si>
    <t>94172351</t>
  </si>
  <si>
    <t>13/03/1994</t>
  </si>
  <si>
    <t>73368260</t>
  </si>
  <si>
    <t>928580250</t>
  </si>
  <si>
    <t>12/03/2025 17:40:49</t>
  </si>
  <si>
    <t>94172384</t>
  </si>
  <si>
    <t>HUATARONGO</t>
  </si>
  <si>
    <t xml:space="preserve">CONDORE  </t>
  </si>
  <si>
    <t>MARISOL NATALI</t>
  </si>
  <si>
    <t>28/11/2003</t>
  </si>
  <si>
    <t>73801196</t>
  </si>
  <si>
    <t>982858884</t>
  </si>
  <si>
    <t>12/03/2025 18:10:19</t>
  </si>
  <si>
    <t>94172397</t>
  </si>
  <si>
    <t xml:space="preserve">JUZGA  </t>
  </si>
  <si>
    <t>15/08/2004</t>
  </si>
  <si>
    <t>73787863</t>
  </si>
  <si>
    <t>921766881</t>
  </si>
  <si>
    <t>12/03/2025 18:16:50</t>
  </si>
  <si>
    <t>94172437</t>
  </si>
  <si>
    <t>CLEYSSID RUTH</t>
  </si>
  <si>
    <t>08/12/1989</t>
  </si>
  <si>
    <t>46256280</t>
  </si>
  <si>
    <t>945241318</t>
  </si>
  <si>
    <t>12/03/2025 18:47:53</t>
  </si>
  <si>
    <t>94172513</t>
  </si>
  <si>
    <t>SANTA VIOLETA</t>
  </si>
  <si>
    <t>31/10/1993</t>
  </si>
  <si>
    <t>48437092</t>
  </si>
  <si>
    <t>993360779</t>
  </si>
  <si>
    <t>12/03/2025 20:14:56</t>
  </si>
  <si>
    <t>94172532</t>
  </si>
  <si>
    <t>45122134</t>
  </si>
  <si>
    <t>981899332</t>
  </si>
  <si>
    <t>05:13:00</t>
  </si>
  <si>
    <t>12/03/2025 20:45:21</t>
  </si>
  <si>
    <t>94172558</t>
  </si>
  <si>
    <t>MARINELI ANDREA</t>
  </si>
  <si>
    <t>75216340</t>
  </si>
  <si>
    <t>993715319</t>
  </si>
  <si>
    <t>12/03/2025 21:37:32</t>
  </si>
  <si>
    <t>94172599</t>
  </si>
  <si>
    <t>ANGHELA</t>
  </si>
  <si>
    <t>12/08/2009</t>
  </si>
  <si>
    <t>61741166</t>
  </si>
  <si>
    <t>990167383</t>
  </si>
  <si>
    <t>12/03/2025 22:52:32</t>
  </si>
  <si>
    <t>94172643</t>
  </si>
  <si>
    <t>LUPE GABRIELA</t>
  </si>
  <si>
    <t>73479464</t>
  </si>
  <si>
    <t>991273296</t>
  </si>
  <si>
    <t>12/03/2025 23:56:57</t>
  </si>
  <si>
    <t>94172679</t>
  </si>
  <si>
    <t>MARIA PEPITA</t>
  </si>
  <si>
    <t>17/05/1995</t>
  </si>
  <si>
    <t>77246636</t>
  </si>
  <si>
    <t>925741326</t>
  </si>
  <si>
    <t>13/03/2025 01:39:30</t>
  </si>
  <si>
    <t>94172754</t>
  </si>
  <si>
    <t xml:space="preserve">TIHUAY  </t>
  </si>
  <si>
    <t>SADITH NATALI</t>
  </si>
  <si>
    <t>62814490</t>
  </si>
  <si>
    <t>903018775</t>
  </si>
  <si>
    <t>13/03/2025 04:21:02</t>
  </si>
  <si>
    <t>94172756</t>
  </si>
  <si>
    <t>BAUMANN</t>
  </si>
  <si>
    <t xml:space="preserve">QUIJANO  </t>
  </si>
  <si>
    <t>KONNY</t>
  </si>
  <si>
    <t>05/03/1992</t>
  </si>
  <si>
    <t>47418113</t>
  </si>
  <si>
    <t>919067357</t>
  </si>
  <si>
    <t>23:59:00</t>
  </si>
  <si>
    <t>13/03/2025 04:27:33</t>
  </si>
  <si>
    <t>94172758</t>
  </si>
  <si>
    <t>TIMOTEO</t>
  </si>
  <si>
    <t>GLENDA YADIRA</t>
  </si>
  <si>
    <t>14/06/1999</t>
  </si>
  <si>
    <t>75195358</t>
  </si>
  <si>
    <t>921633913</t>
  </si>
  <si>
    <t>13/03/2025</t>
  </si>
  <si>
    <t>13/03/2025 04:32:49</t>
  </si>
  <si>
    <t>94172768</t>
  </si>
  <si>
    <t>14/01/2011</t>
  </si>
  <si>
    <t>62424937</t>
  </si>
  <si>
    <t>921031049</t>
  </si>
  <si>
    <t>13/03/2025 04:47:03</t>
  </si>
  <si>
    <t>94172769</t>
  </si>
  <si>
    <t>LA SERNA</t>
  </si>
  <si>
    <t xml:space="preserve">TIQUILLAHUANCA  </t>
  </si>
  <si>
    <t>24/07/1994</t>
  </si>
  <si>
    <t>76812885</t>
  </si>
  <si>
    <t>994303159</t>
  </si>
  <si>
    <t>13/03/2025 04:51:42</t>
  </si>
  <si>
    <t>94172820</t>
  </si>
  <si>
    <t>29/12/1987</t>
  </si>
  <si>
    <t>45227417</t>
  </si>
  <si>
    <t>993624847</t>
  </si>
  <si>
    <t>4350</t>
  </si>
  <si>
    <t>13/03/2025 06:34:35</t>
  </si>
  <si>
    <t>94172859</t>
  </si>
  <si>
    <t>CINTIA GISELA</t>
  </si>
  <si>
    <t>13/01/1995</t>
  </si>
  <si>
    <t>48487358</t>
  </si>
  <si>
    <t>925418030</t>
  </si>
  <si>
    <t>13/03/2025 07:06:54</t>
  </si>
  <si>
    <t>94172908</t>
  </si>
  <si>
    <t>DEYDY</t>
  </si>
  <si>
    <t>06/12/1987</t>
  </si>
  <si>
    <t>48932628</t>
  </si>
  <si>
    <t>952698289</t>
  </si>
  <si>
    <t>13/03/2025 07:36:52</t>
  </si>
  <si>
    <t>94172910</t>
  </si>
  <si>
    <t>KELLY MILAGROS</t>
  </si>
  <si>
    <t>26/03/1999</t>
  </si>
  <si>
    <t>75136679</t>
  </si>
  <si>
    <t>983748969</t>
  </si>
  <si>
    <t>13/03/2025 07:37:54</t>
  </si>
  <si>
    <t>94172931</t>
  </si>
  <si>
    <t>01/10/1998</t>
  </si>
  <si>
    <t>74285784</t>
  </si>
  <si>
    <t>935749021</t>
  </si>
  <si>
    <t>13/03/2025 08:06:39</t>
  </si>
  <si>
    <t>94172933</t>
  </si>
  <si>
    <t>76779057</t>
  </si>
  <si>
    <t>980684143</t>
  </si>
  <si>
    <t>13/03/2025 08:08:37</t>
  </si>
  <si>
    <t>94173009</t>
  </si>
  <si>
    <t>DARLY</t>
  </si>
  <si>
    <t>13/07/2003</t>
  </si>
  <si>
    <t>76014760</t>
  </si>
  <si>
    <t>976078217</t>
  </si>
  <si>
    <t>13/03/2025 09:22:50</t>
  </si>
  <si>
    <t>USCAMAYTA</t>
  </si>
  <si>
    <t>AQUISE</t>
  </si>
  <si>
    <t>94173088</t>
  </si>
  <si>
    <t>07/08/2001</t>
  </si>
  <si>
    <t>49050095</t>
  </si>
  <si>
    <t>917544513</t>
  </si>
  <si>
    <t>13/03/2025 10:07:50</t>
  </si>
  <si>
    <t>94173201</t>
  </si>
  <si>
    <t>CLARIZA</t>
  </si>
  <si>
    <t>11/05/1999</t>
  </si>
  <si>
    <t>74546591</t>
  </si>
  <si>
    <t>930371496</t>
  </si>
  <si>
    <t>2752</t>
  </si>
  <si>
    <t>13/03/2025 11:34:48</t>
  </si>
  <si>
    <t>94173327</t>
  </si>
  <si>
    <t>17/08/1997</t>
  </si>
  <si>
    <t>78459053</t>
  </si>
  <si>
    <t>942976594</t>
  </si>
  <si>
    <t>00006557</t>
  </si>
  <si>
    <t>BAGAZAN</t>
  </si>
  <si>
    <t>13/03/2025 12:57:52</t>
  </si>
  <si>
    <t>94173405</t>
  </si>
  <si>
    <t>ROSA LILIANA</t>
  </si>
  <si>
    <t>12/11/1991</t>
  </si>
  <si>
    <t>47707748</t>
  </si>
  <si>
    <t>930523934</t>
  </si>
  <si>
    <t>4125</t>
  </si>
  <si>
    <t>13/03/2025 14:07:12</t>
  </si>
  <si>
    <t>94173465</t>
  </si>
  <si>
    <t xml:space="preserve">ARAQUEDA  </t>
  </si>
  <si>
    <t>CINDY LISSETH</t>
  </si>
  <si>
    <t>76691678</t>
  </si>
  <si>
    <t>916010879</t>
  </si>
  <si>
    <t>13/03/2025 14:56:32</t>
  </si>
  <si>
    <t>94173479</t>
  </si>
  <si>
    <t xml:space="preserve">AYAY  </t>
  </si>
  <si>
    <t>NAYELY</t>
  </si>
  <si>
    <t>11/11/2002</t>
  </si>
  <si>
    <t>75102305</t>
  </si>
  <si>
    <t>903303227</t>
  </si>
  <si>
    <t>13/03/2025 15:14:44</t>
  </si>
  <si>
    <t>94173582</t>
  </si>
  <si>
    <t>03/07/2005</t>
  </si>
  <si>
    <t>71963439</t>
  </si>
  <si>
    <t>955273395</t>
  </si>
  <si>
    <t>CALDERÓN</t>
  </si>
  <si>
    <t>SIVERONI LISET</t>
  </si>
  <si>
    <t>35928</t>
  </si>
  <si>
    <t>13/03/2025 16:51:31</t>
  </si>
  <si>
    <t>94173612</t>
  </si>
  <si>
    <t>BITHIA</t>
  </si>
  <si>
    <t>77206358</t>
  </si>
  <si>
    <t>935757430</t>
  </si>
  <si>
    <t>13/03/2025 17:27:12</t>
  </si>
  <si>
    <t>94173672</t>
  </si>
  <si>
    <t>ERICKA JANETH</t>
  </si>
  <si>
    <t>03/08/1998</t>
  </si>
  <si>
    <t>73540870</t>
  </si>
  <si>
    <t>957100647</t>
  </si>
  <si>
    <t>17:15:00</t>
  </si>
  <si>
    <t>13/03/2025 18:31:15</t>
  </si>
  <si>
    <t>94173700</t>
  </si>
  <si>
    <t>25/03/1988</t>
  </si>
  <si>
    <t>45046196</t>
  </si>
  <si>
    <t>900056221</t>
  </si>
  <si>
    <t>13/03/2025 18:52:26</t>
  </si>
  <si>
    <t>94173737</t>
  </si>
  <si>
    <t>ZUÑIGA</t>
  </si>
  <si>
    <t>LIZ MARLENE</t>
  </si>
  <si>
    <t>28/03/1999</t>
  </si>
  <si>
    <t>75347275</t>
  </si>
  <si>
    <t>930738025</t>
  </si>
  <si>
    <t>00006626</t>
  </si>
  <si>
    <t>NUEVO SAN MARTIN</t>
  </si>
  <si>
    <t>13/03/2025 19:25:59</t>
  </si>
  <si>
    <t>94173889</t>
  </si>
  <si>
    <t xml:space="preserve">YAROS  </t>
  </si>
  <si>
    <t>NARDA LILIANA</t>
  </si>
  <si>
    <t>77666508</t>
  </si>
  <si>
    <t>977562936</t>
  </si>
  <si>
    <t>13/03/2025 22:59:01</t>
  </si>
  <si>
    <t>94173933</t>
  </si>
  <si>
    <t>SORALUZ</t>
  </si>
  <si>
    <t>HUANCHO</t>
  </si>
  <si>
    <t>JUNETH</t>
  </si>
  <si>
    <t>27/03/1990</t>
  </si>
  <si>
    <t>70351086</t>
  </si>
  <si>
    <t>982082052</t>
  </si>
  <si>
    <t>00000235</t>
  </si>
  <si>
    <t>SAN LORENZO - NUCLEO BASE</t>
  </si>
  <si>
    <t>22:13:00</t>
  </si>
  <si>
    <t>14/03/2025 00:14:35</t>
  </si>
  <si>
    <t>94173985</t>
  </si>
  <si>
    <t>LORENZO</t>
  </si>
  <si>
    <t>10/02/2001</t>
  </si>
  <si>
    <t>74932021</t>
  </si>
  <si>
    <t>930976296</t>
  </si>
  <si>
    <t>14/03/2025</t>
  </si>
  <si>
    <t>14/03/2025 01:56:25</t>
  </si>
  <si>
    <t>94174014</t>
  </si>
  <si>
    <t>MISLANDIA</t>
  </si>
  <si>
    <t>16/11/1982</t>
  </si>
  <si>
    <t>41944039</t>
  </si>
  <si>
    <t>900257065</t>
  </si>
  <si>
    <t>14/03/2025 03:12:01</t>
  </si>
  <si>
    <t>94174079</t>
  </si>
  <si>
    <t>GARDY</t>
  </si>
  <si>
    <t>14/08/2000</t>
  </si>
  <si>
    <t>75168268</t>
  </si>
  <si>
    <t>900691440</t>
  </si>
  <si>
    <t>14/03/2025 05:47:55</t>
  </si>
  <si>
    <t>94174132</t>
  </si>
  <si>
    <t>EUGENIO</t>
  </si>
  <si>
    <t xml:space="preserve">TOCAS  </t>
  </si>
  <si>
    <t>LUZ EDITH</t>
  </si>
  <si>
    <t>17/03/2001</t>
  </si>
  <si>
    <t>75970396</t>
  </si>
  <si>
    <t>926936214</t>
  </si>
  <si>
    <t>14/03/2025 06:44:46</t>
  </si>
  <si>
    <t>94174160</t>
  </si>
  <si>
    <t>WENDY MISHEL</t>
  </si>
  <si>
    <t>02/04/2007</t>
  </si>
  <si>
    <t>60129478</t>
  </si>
  <si>
    <t>930882225</t>
  </si>
  <si>
    <t>GONZAGA</t>
  </si>
  <si>
    <t>38941</t>
  </si>
  <si>
    <t>14/03/2025 07:14:24</t>
  </si>
  <si>
    <t>94174198</t>
  </si>
  <si>
    <t>BERLITH</t>
  </si>
  <si>
    <t>27/04/1991</t>
  </si>
  <si>
    <t>47140145</t>
  </si>
  <si>
    <t>946661910</t>
  </si>
  <si>
    <t>00:24:00</t>
  </si>
  <si>
    <t>14/03/2025 07:57:28</t>
  </si>
  <si>
    <t>94174218</t>
  </si>
  <si>
    <t>MARIA SARA</t>
  </si>
  <si>
    <t>12/11/2003</t>
  </si>
  <si>
    <t>77073219</t>
  </si>
  <si>
    <t>967016736</t>
  </si>
  <si>
    <t>14/03/2025 08:14:12</t>
  </si>
  <si>
    <t>94174222</t>
  </si>
  <si>
    <t>ZOILA ELVIRA</t>
  </si>
  <si>
    <t>02/01/2005</t>
  </si>
  <si>
    <t>74322892</t>
  </si>
  <si>
    <t>14/03/2025 08:20:04</t>
  </si>
  <si>
    <t>94174249</t>
  </si>
  <si>
    <t>HUAMAN DE VALDERA</t>
  </si>
  <si>
    <t>15/10/1997</t>
  </si>
  <si>
    <t>75026253</t>
  </si>
  <si>
    <t>910948799</t>
  </si>
  <si>
    <t>14/03/2025 08:52:22</t>
  </si>
  <si>
    <t>94174260</t>
  </si>
  <si>
    <t xml:space="preserve">WILCAMANGO  </t>
  </si>
  <si>
    <t>YAKELINA</t>
  </si>
  <si>
    <t>63422219</t>
  </si>
  <si>
    <t>921614882</t>
  </si>
  <si>
    <t>14/03/2025 09:09:51</t>
  </si>
  <si>
    <t>94174273</t>
  </si>
  <si>
    <t>MARISSA</t>
  </si>
  <si>
    <t>48271309</t>
  </si>
  <si>
    <t>986331023</t>
  </si>
  <si>
    <t>14/03/2025 09:23:46</t>
  </si>
  <si>
    <t>94174281</t>
  </si>
  <si>
    <t>60157817</t>
  </si>
  <si>
    <t>999253803</t>
  </si>
  <si>
    <t>14/03/2025 09:34:08</t>
  </si>
  <si>
    <t>94174283</t>
  </si>
  <si>
    <t xml:space="preserve">CARHUAJULCA  </t>
  </si>
  <si>
    <t>ERCILA</t>
  </si>
  <si>
    <t>48814622</t>
  </si>
  <si>
    <t>963258963</t>
  </si>
  <si>
    <t>14/03/2025 09:38:57</t>
  </si>
  <si>
    <t>94174427</t>
  </si>
  <si>
    <t>BALDERRAMA</t>
  </si>
  <si>
    <t xml:space="preserve">HIPOLO  </t>
  </si>
  <si>
    <t>FLOR KAROLINA</t>
  </si>
  <si>
    <t>71278228</t>
  </si>
  <si>
    <t>950602862</t>
  </si>
  <si>
    <t>14/03/2025 11:09:16</t>
  </si>
  <si>
    <t>94174526</t>
  </si>
  <si>
    <t>YOANA ARACELI</t>
  </si>
  <si>
    <t>60234066</t>
  </si>
  <si>
    <t>954646819</t>
  </si>
  <si>
    <t>14/03/2025 12:23:42</t>
  </si>
  <si>
    <t>94174542</t>
  </si>
  <si>
    <t>TANCHIVA</t>
  </si>
  <si>
    <t>XIOMARA</t>
  </si>
  <si>
    <t>09/01/2012</t>
  </si>
  <si>
    <t>63434404</t>
  </si>
  <si>
    <t>942510463</t>
  </si>
  <si>
    <t>14/03/2025 12:36:55</t>
  </si>
  <si>
    <t>94174745</t>
  </si>
  <si>
    <t>ANGIE YSABELLA</t>
  </si>
  <si>
    <t>30/05/1998</t>
  </si>
  <si>
    <t>75423177</t>
  </si>
  <si>
    <t>930102863</t>
  </si>
  <si>
    <t>14/03/2025 15:54:19</t>
  </si>
  <si>
    <t>94174790</t>
  </si>
  <si>
    <t>SOSA</t>
  </si>
  <si>
    <t xml:space="preserve">CHERO  </t>
  </si>
  <si>
    <t>CLARITA PATRICIA</t>
  </si>
  <si>
    <t>47761678</t>
  </si>
  <si>
    <t>921344893</t>
  </si>
  <si>
    <t>14/03/2025 16:41:33</t>
  </si>
  <si>
    <t>94174875</t>
  </si>
  <si>
    <t>62917178</t>
  </si>
  <si>
    <t>940843504</t>
  </si>
  <si>
    <t>14:02:00</t>
  </si>
  <si>
    <t>14/03/2025 17:55:08</t>
  </si>
  <si>
    <t>94174880</t>
  </si>
  <si>
    <t>MARY ESTHER</t>
  </si>
  <si>
    <t>04/03/2002</t>
  </si>
  <si>
    <t>74849369</t>
  </si>
  <si>
    <t>917837810</t>
  </si>
  <si>
    <t>13496</t>
  </si>
  <si>
    <t>14/03/2025 18:00:24</t>
  </si>
  <si>
    <t>94175048</t>
  </si>
  <si>
    <t xml:space="preserve">UBILLUZ  </t>
  </si>
  <si>
    <t>ARAZELIA</t>
  </si>
  <si>
    <t>14/01/1996</t>
  </si>
  <si>
    <t>75855406</t>
  </si>
  <si>
    <t>943473574</t>
  </si>
  <si>
    <t>14/03/2025 22:03:48</t>
  </si>
  <si>
    <t>94175076</t>
  </si>
  <si>
    <t>VENANCINO</t>
  </si>
  <si>
    <t>SANDRITA INES</t>
  </si>
  <si>
    <t>74684557</t>
  </si>
  <si>
    <t>968738702</t>
  </si>
  <si>
    <t>14/03/2025 22:45:04</t>
  </si>
  <si>
    <t>94175281</t>
  </si>
  <si>
    <t xml:space="preserve">MUSOLINE  </t>
  </si>
  <si>
    <t>NELSIA</t>
  </si>
  <si>
    <t>15/12/2008</t>
  </si>
  <si>
    <t>79269275</t>
  </si>
  <si>
    <t>994637304</t>
  </si>
  <si>
    <t>15/03/2025</t>
  </si>
  <si>
    <t>15/03/2025 05:31:30</t>
  </si>
  <si>
    <t>94175360</t>
  </si>
  <si>
    <t>ACTRI JHENIZETH</t>
  </si>
  <si>
    <t>06/09/2007</t>
  </si>
  <si>
    <t>61169799</t>
  </si>
  <si>
    <t>961169799</t>
  </si>
  <si>
    <t>15/03/2025 07:04:52</t>
  </si>
  <si>
    <t>94175415</t>
  </si>
  <si>
    <t xml:space="preserve">ROSERO  </t>
  </si>
  <si>
    <t>TONIA</t>
  </si>
  <si>
    <t>15/03/2006</t>
  </si>
  <si>
    <t>60956289</t>
  </si>
  <si>
    <t>980096516</t>
  </si>
  <si>
    <t>00006568</t>
  </si>
  <si>
    <t>07:25:00</t>
  </si>
  <si>
    <t>15/03/2025 07:53:52</t>
  </si>
  <si>
    <t>94175509</t>
  </si>
  <si>
    <t>CANDY</t>
  </si>
  <si>
    <t>16/06/1989</t>
  </si>
  <si>
    <t>48591286</t>
  </si>
  <si>
    <t>952558340</t>
  </si>
  <si>
    <t>08:42:00</t>
  </si>
  <si>
    <t>15/03/2025 09:38:48</t>
  </si>
  <si>
    <t>94175617</t>
  </si>
  <si>
    <t>CENTRO DE SALUD PACAYZAPA</t>
  </si>
  <si>
    <t>MERICIA</t>
  </si>
  <si>
    <t>26/03/1990</t>
  </si>
  <si>
    <t>46694812</t>
  </si>
  <si>
    <t>973773444</t>
  </si>
  <si>
    <t>23:38:00</t>
  </si>
  <si>
    <t>15/03/2025 11:08:56</t>
  </si>
  <si>
    <t>94175777</t>
  </si>
  <si>
    <t>06/06/1982</t>
  </si>
  <si>
    <t>41262440</t>
  </si>
  <si>
    <t>15/03/2025 13:24:42</t>
  </si>
  <si>
    <t>94175827</t>
  </si>
  <si>
    <t>PUESTO DE SALUD JOSE OLAYA</t>
  </si>
  <si>
    <t>TANELITH</t>
  </si>
  <si>
    <t>20/10/2006</t>
  </si>
  <si>
    <t>61553868</t>
  </si>
  <si>
    <t>15/03/2025 14:02:12</t>
  </si>
  <si>
    <t>94175830</t>
  </si>
  <si>
    <t>SOFIA</t>
  </si>
  <si>
    <t>12/07/1999</t>
  </si>
  <si>
    <t>73929270</t>
  </si>
  <si>
    <t>954654713</t>
  </si>
  <si>
    <t>15/03/2025 14:08:51</t>
  </si>
  <si>
    <t>94175937</t>
  </si>
  <si>
    <t>EVA LUCIA</t>
  </si>
  <si>
    <t>25/12/1988</t>
  </si>
  <si>
    <t>45562145</t>
  </si>
  <si>
    <t>974069137</t>
  </si>
  <si>
    <t>15/03/2025 16:00:05</t>
  </si>
  <si>
    <t>94175949</t>
  </si>
  <si>
    <t>EMELDA TEODOMIRA</t>
  </si>
  <si>
    <t>18/01/1997</t>
  </si>
  <si>
    <t>74858661</t>
  </si>
  <si>
    <t>953159186</t>
  </si>
  <si>
    <t>15:05:00</t>
  </si>
  <si>
    <t>30.6</t>
  </si>
  <si>
    <t>15/03/2025 16:07:30</t>
  </si>
  <si>
    <t>94176057</t>
  </si>
  <si>
    <t>FLOR DEISY</t>
  </si>
  <si>
    <t>11/02/1993</t>
  </si>
  <si>
    <t>47577194</t>
  </si>
  <si>
    <t>948608230</t>
  </si>
  <si>
    <t>15/03/2025 17:57:38</t>
  </si>
  <si>
    <t>94176153</t>
  </si>
  <si>
    <t>MARIA TURY</t>
  </si>
  <si>
    <t>05/10/1988</t>
  </si>
  <si>
    <t>45467478</t>
  </si>
  <si>
    <t>949366929</t>
  </si>
  <si>
    <t>15/03/2025 19:43:26</t>
  </si>
  <si>
    <t>94176209</t>
  </si>
  <si>
    <t>CHAPOÑAN</t>
  </si>
  <si>
    <t>VERONICA JEANET</t>
  </si>
  <si>
    <t>28/04/2000</t>
  </si>
  <si>
    <t>70992685</t>
  </si>
  <si>
    <t>988757653</t>
  </si>
  <si>
    <t>21:11:00</t>
  </si>
  <si>
    <t>15/03/2025 22:02:37</t>
  </si>
  <si>
    <t>94176235</t>
  </si>
  <si>
    <t xml:space="preserve">ALBERCA  </t>
  </si>
  <si>
    <t>27/03/1989</t>
  </si>
  <si>
    <t>45959231</t>
  </si>
  <si>
    <t>974971454</t>
  </si>
  <si>
    <t>29.2</t>
  </si>
  <si>
    <t>15/03/2025 22:51:10</t>
  </si>
  <si>
    <t>94176286</t>
  </si>
  <si>
    <t>14/03/1994</t>
  </si>
  <si>
    <t>48361689</t>
  </si>
  <si>
    <t>943779116</t>
  </si>
  <si>
    <t>16/03/2025 00:33:38</t>
  </si>
  <si>
    <t>94176329</t>
  </si>
  <si>
    <t>30/10/1990</t>
  </si>
  <si>
    <t>46592832</t>
  </si>
  <si>
    <t>946376621</t>
  </si>
  <si>
    <t>23:17:00</t>
  </si>
  <si>
    <t>16/03/2025 01:43:01</t>
  </si>
  <si>
    <t>94176333</t>
  </si>
  <si>
    <t>LEYLA JACKELINE</t>
  </si>
  <si>
    <t>23/11/2003</t>
  </si>
  <si>
    <t>76138744</t>
  </si>
  <si>
    <t>953838976</t>
  </si>
  <si>
    <t>16/03/2025 01:52:36</t>
  </si>
  <si>
    <t>94176380</t>
  </si>
  <si>
    <t>REQUELME</t>
  </si>
  <si>
    <t>LUZBELLA</t>
  </si>
  <si>
    <t>46412594</t>
  </si>
  <si>
    <t>958577643</t>
  </si>
  <si>
    <t>16/03/2025</t>
  </si>
  <si>
    <t>16/03/2025 03:28:27</t>
  </si>
  <si>
    <t>94176385</t>
  </si>
  <si>
    <t>47220500</t>
  </si>
  <si>
    <t>935672181</t>
  </si>
  <si>
    <t>16/03/2025 03:44:25</t>
  </si>
  <si>
    <t>94176412</t>
  </si>
  <si>
    <t>NAPO</t>
  </si>
  <si>
    <t>01/05/2006</t>
  </si>
  <si>
    <t>73957281</t>
  </si>
  <si>
    <t>910458572</t>
  </si>
  <si>
    <t>21:49:00</t>
  </si>
  <si>
    <t>16/03/2025 04:34:25</t>
  </si>
  <si>
    <t>94176420</t>
  </si>
  <si>
    <t xml:space="preserve">VILLACRES  </t>
  </si>
  <si>
    <t>JULISSA ESTEFANY</t>
  </si>
  <si>
    <t>06/08/1992</t>
  </si>
  <si>
    <t>70585579</t>
  </si>
  <si>
    <t>935104120</t>
  </si>
  <si>
    <t>16/03/2025 04:44:21</t>
  </si>
  <si>
    <t>94176433</t>
  </si>
  <si>
    <t>CORITH</t>
  </si>
  <si>
    <t>60035958</t>
  </si>
  <si>
    <t>929102897</t>
  </si>
  <si>
    <t>16/03/2025 05:04:25</t>
  </si>
  <si>
    <t>94176455</t>
  </si>
  <si>
    <t>09/03/2003</t>
  </si>
  <si>
    <t>76055836</t>
  </si>
  <si>
    <t>918336678</t>
  </si>
  <si>
    <t>16/03/2025 05:48:53</t>
  </si>
  <si>
    <t>94176463</t>
  </si>
  <si>
    <t>LINDA CAROLINA</t>
  </si>
  <si>
    <t>10/06/1989</t>
  </si>
  <si>
    <t>45787589</t>
  </si>
  <si>
    <t>945602911</t>
  </si>
  <si>
    <t>16/03/2025 06:05:41</t>
  </si>
  <si>
    <t>94176574</t>
  </si>
  <si>
    <t>YORKA SIOMI</t>
  </si>
  <si>
    <t>16/11/2000</t>
  </si>
  <si>
    <t>76076234</t>
  </si>
  <si>
    <t>937014587</t>
  </si>
  <si>
    <t>16/03/2025 07:53:09</t>
  </si>
  <si>
    <t>94176625</t>
  </si>
  <si>
    <t>01/07/2010</t>
  </si>
  <si>
    <t>62891504</t>
  </si>
  <si>
    <t>900093450</t>
  </si>
  <si>
    <t>16/03/2025 09:01:02</t>
  </si>
  <si>
    <t>94176627</t>
  </si>
  <si>
    <t>20/06/1988</t>
  </si>
  <si>
    <t>45175727</t>
  </si>
  <si>
    <t>976293027</t>
  </si>
  <si>
    <t>16/03/2025 09:07:11</t>
  </si>
  <si>
    <t>94176637</t>
  </si>
  <si>
    <t>CIMDY</t>
  </si>
  <si>
    <t>62237862</t>
  </si>
  <si>
    <t>927879221</t>
  </si>
  <si>
    <t>16/03/2025 09:22:01</t>
  </si>
  <si>
    <t>94176653</t>
  </si>
  <si>
    <t xml:space="preserve">GUERRERO DE PALACIN  </t>
  </si>
  <si>
    <t>FELICITA GLADYS</t>
  </si>
  <si>
    <t>14/01/1989</t>
  </si>
  <si>
    <t>45491128</t>
  </si>
  <si>
    <t>917747998</t>
  </si>
  <si>
    <t>16/03/2025 09:47:06</t>
  </si>
  <si>
    <t>94176659</t>
  </si>
  <si>
    <t>MARGARIN</t>
  </si>
  <si>
    <t>INES</t>
  </si>
  <si>
    <t>06/11/1995</t>
  </si>
  <si>
    <t>72088022</t>
  </si>
  <si>
    <t>961441064</t>
  </si>
  <si>
    <t>16/03/2025 09:58:41</t>
  </si>
  <si>
    <t>94176710</t>
  </si>
  <si>
    <t>MARIA JANNET</t>
  </si>
  <si>
    <t>45568065</t>
  </si>
  <si>
    <t>993793552</t>
  </si>
  <si>
    <t>16/03/2025 11:01:43</t>
  </si>
  <si>
    <t>94176715</t>
  </si>
  <si>
    <t>BRENDI</t>
  </si>
  <si>
    <t>31/07/2008</t>
  </si>
  <si>
    <t>60668284</t>
  </si>
  <si>
    <t>986792621</t>
  </si>
  <si>
    <t>16/03/2025 11:07:52</t>
  </si>
  <si>
    <t>94176745</t>
  </si>
  <si>
    <t xml:space="preserve">SORIANO  </t>
  </si>
  <si>
    <t>MARIA HEYSI</t>
  </si>
  <si>
    <t>02/04/1991</t>
  </si>
  <si>
    <t>47603678</t>
  </si>
  <si>
    <t>984582395</t>
  </si>
  <si>
    <t>4330</t>
  </si>
  <si>
    <t>16/03/2025 11:47:45</t>
  </si>
  <si>
    <t>94176756</t>
  </si>
  <si>
    <t>HIDALIA</t>
  </si>
  <si>
    <t>47392248</t>
  </si>
  <si>
    <t>907055994</t>
  </si>
  <si>
    <t>10:37:00</t>
  </si>
  <si>
    <t>16/03/2025 12:00:25</t>
  </si>
  <si>
    <t>94177068</t>
  </si>
  <si>
    <t>12/12/1984</t>
  </si>
  <si>
    <t>42776140</t>
  </si>
  <si>
    <t>930208663</t>
  </si>
  <si>
    <t>16/03/2025 15:10:55</t>
  </si>
  <si>
    <t>94177116</t>
  </si>
  <si>
    <t>27/12/2001</t>
  </si>
  <si>
    <t>62002285</t>
  </si>
  <si>
    <t>935783947</t>
  </si>
  <si>
    <t>16/03/2025 16:10:28</t>
  </si>
  <si>
    <t>94177149</t>
  </si>
  <si>
    <t>AMAMBAL</t>
  </si>
  <si>
    <t>06/10/1985</t>
  </si>
  <si>
    <t>48605992</t>
  </si>
  <si>
    <t>928952567</t>
  </si>
  <si>
    <t>16/03/2025 16:37:49</t>
  </si>
  <si>
    <t>94177152</t>
  </si>
  <si>
    <t>FLOR REGINA</t>
  </si>
  <si>
    <t>15/04/2003</t>
  </si>
  <si>
    <t>73897626</t>
  </si>
  <si>
    <t>902939236</t>
  </si>
  <si>
    <t>16/03/2025 16:44:21</t>
  </si>
  <si>
    <t>94177404</t>
  </si>
  <si>
    <t>NOEL</t>
  </si>
  <si>
    <t>VALERIA MACIEL</t>
  </si>
  <si>
    <t>12/04/2000</t>
  </si>
  <si>
    <t>77060358</t>
  </si>
  <si>
    <t>938344533</t>
  </si>
  <si>
    <t>16/03/2025 22:54:06</t>
  </si>
  <si>
    <t>94177414</t>
  </si>
  <si>
    <t>LILIAN</t>
  </si>
  <si>
    <t>47736459</t>
  </si>
  <si>
    <t>946518216</t>
  </si>
  <si>
    <t>16/03/2025 23:13:49</t>
  </si>
  <si>
    <t>94177561</t>
  </si>
  <si>
    <t>19/03/1994</t>
  </si>
  <si>
    <t>70800219</t>
  </si>
  <si>
    <t>995456004</t>
  </si>
  <si>
    <t>17/03/2025</t>
  </si>
  <si>
    <t>03:37:00</t>
  </si>
  <si>
    <t>17/03/2025 04:35:02</t>
  </si>
  <si>
    <t>94177673</t>
  </si>
  <si>
    <t>22/03/1997</t>
  </si>
  <si>
    <t>75493009</t>
  </si>
  <si>
    <t>916273617</t>
  </si>
  <si>
    <t>05:29:00</t>
  </si>
  <si>
    <t>17/03/2025 07:46:49</t>
  </si>
  <si>
    <t>94177693</t>
  </si>
  <si>
    <t>FLOR SULENY</t>
  </si>
  <si>
    <t>13/07/1998</t>
  </si>
  <si>
    <t>71104131</t>
  </si>
  <si>
    <t>972456524</t>
  </si>
  <si>
    <t>00006407</t>
  </si>
  <si>
    <t>SAN JUAN DE TALLIQUIHUI</t>
  </si>
  <si>
    <t>06:59:00</t>
  </si>
  <si>
    <t>17/03/2025 08:02:37</t>
  </si>
  <si>
    <t>94177700</t>
  </si>
  <si>
    <t>25/11/2004</t>
  </si>
  <si>
    <t>73187426</t>
  </si>
  <si>
    <t>17/03/2025 08:10:26</t>
  </si>
  <si>
    <t>94177719</t>
  </si>
  <si>
    <t xml:space="preserve">CHUINGA  </t>
  </si>
  <si>
    <t>60312349</t>
  </si>
  <si>
    <t>926536411</t>
  </si>
  <si>
    <t>17/03/2025 08:29:41</t>
  </si>
  <si>
    <t>94177773</t>
  </si>
  <si>
    <t>SINDY GREIS</t>
  </si>
  <si>
    <t>71795468</t>
  </si>
  <si>
    <t>978304258</t>
  </si>
  <si>
    <t>17/03/2025 09:13:00</t>
  </si>
  <si>
    <t>94177780</t>
  </si>
  <si>
    <t>75714114</t>
  </si>
  <si>
    <t>900304162</t>
  </si>
  <si>
    <t>17/03/2025 09:21:13</t>
  </si>
  <si>
    <t>94177874</t>
  </si>
  <si>
    <t>JANETH LULA</t>
  </si>
  <si>
    <t>03/04/1990</t>
  </si>
  <si>
    <t>46558850</t>
  </si>
  <si>
    <t>17/03/2025 10:17:29</t>
  </si>
  <si>
    <t>94177892</t>
  </si>
  <si>
    <t>PRISCILLA DIANA</t>
  </si>
  <si>
    <t>48087791</t>
  </si>
  <si>
    <t>925678254</t>
  </si>
  <si>
    <t>17/03/2025 10:37:51</t>
  </si>
  <si>
    <t>94177965</t>
  </si>
  <si>
    <t>TETSA</t>
  </si>
  <si>
    <t xml:space="preserve">SAMEKASH  </t>
  </si>
  <si>
    <t>LASTENY</t>
  </si>
  <si>
    <t>03/04/2008</t>
  </si>
  <si>
    <t>60369961</t>
  </si>
  <si>
    <t>938335256</t>
  </si>
  <si>
    <t>17/03/2025 11:31:34</t>
  </si>
  <si>
    <t>94178037</t>
  </si>
  <si>
    <t>DELMI FLOR</t>
  </si>
  <si>
    <t>04/07/1985</t>
  </si>
  <si>
    <t>49048720</t>
  </si>
  <si>
    <t>999571802</t>
  </si>
  <si>
    <t>17/03/2025 12:06:58</t>
  </si>
  <si>
    <t>94178175</t>
  </si>
  <si>
    <t>PACAYA</t>
  </si>
  <si>
    <t>CARMEN RAQUEL</t>
  </si>
  <si>
    <t>28/04/1998</t>
  </si>
  <si>
    <t>63408982</t>
  </si>
  <si>
    <t>987481121</t>
  </si>
  <si>
    <t>17/03/2025 13:36:33</t>
  </si>
  <si>
    <t>94178197</t>
  </si>
  <si>
    <t>FLORINDA</t>
  </si>
  <si>
    <t>30/11/1987</t>
  </si>
  <si>
    <t>44715633</t>
  </si>
  <si>
    <t>930988107</t>
  </si>
  <si>
    <t>17/03/2025 13:59:02</t>
  </si>
  <si>
    <t>94178252</t>
  </si>
  <si>
    <t xml:space="preserve">SANANCIMA  </t>
  </si>
  <si>
    <t>MIRIOLITH</t>
  </si>
  <si>
    <t>47006446</t>
  </si>
  <si>
    <t>924144169</t>
  </si>
  <si>
    <t>17/03/2025 15:06:55</t>
  </si>
  <si>
    <t>94178371</t>
  </si>
  <si>
    <t>26/09/1998</t>
  </si>
  <si>
    <t>61564040</t>
  </si>
  <si>
    <t>992599156</t>
  </si>
  <si>
    <t>17/03/2025 16:48:16</t>
  </si>
  <si>
    <t>94178447</t>
  </si>
  <si>
    <t>MAYRA LUZBITH</t>
  </si>
  <si>
    <t>11/04/2006</t>
  </si>
  <si>
    <t>76052630</t>
  </si>
  <si>
    <t>930935059</t>
  </si>
  <si>
    <t>17/03/2025 18:02:08</t>
  </si>
  <si>
    <t>94178467</t>
  </si>
  <si>
    <t>MARIA ESTEFITA</t>
  </si>
  <si>
    <t>08/10/1985</t>
  </si>
  <si>
    <t>44498735</t>
  </si>
  <si>
    <t>929656040</t>
  </si>
  <si>
    <t>17/03/2025 18:18:31</t>
  </si>
  <si>
    <t>94178472</t>
  </si>
  <si>
    <t>DENITH</t>
  </si>
  <si>
    <t>28/10/1989</t>
  </si>
  <si>
    <t>46024134</t>
  </si>
  <si>
    <t>974409412</t>
  </si>
  <si>
    <t>17/03/2025 18:23:04</t>
  </si>
  <si>
    <t>94178474</t>
  </si>
  <si>
    <t>GLENIS</t>
  </si>
  <si>
    <t>05/08/1999</t>
  </si>
  <si>
    <t>80694926</t>
  </si>
  <si>
    <t>921443109</t>
  </si>
  <si>
    <t>4220</t>
  </si>
  <si>
    <t>17/03/2025 18:25:50</t>
  </si>
  <si>
    <t>94178552</t>
  </si>
  <si>
    <t>46632197</t>
  </si>
  <si>
    <t>928021650</t>
  </si>
  <si>
    <t>17/03/2025 19:54:28</t>
  </si>
  <si>
    <t>94178583</t>
  </si>
  <si>
    <t>TERRONEZ</t>
  </si>
  <si>
    <t xml:space="preserve">GRANDA  </t>
  </si>
  <si>
    <t>MARIA CLARET</t>
  </si>
  <si>
    <t>02/11/1996</t>
  </si>
  <si>
    <t>77133804</t>
  </si>
  <si>
    <t>929940360</t>
  </si>
  <si>
    <t>17/03/2025 20:32:59</t>
  </si>
  <si>
    <t>94178603</t>
  </si>
  <si>
    <t>15/11/2001</t>
  </si>
  <si>
    <t>63119871</t>
  </si>
  <si>
    <t>925358950</t>
  </si>
  <si>
    <t>17/03/2025 21:16:29</t>
  </si>
  <si>
    <t>94178674</t>
  </si>
  <si>
    <t>01/08/1997</t>
  </si>
  <si>
    <t>70369906</t>
  </si>
  <si>
    <t>974033767</t>
  </si>
  <si>
    <t>30.4</t>
  </si>
  <si>
    <t>17/03/2025 23:16:12</t>
  </si>
  <si>
    <t>94178710</t>
  </si>
  <si>
    <t>MARLITA</t>
  </si>
  <si>
    <t>28/09/2002</t>
  </si>
  <si>
    <t>70549535</t>
  </si>
  <si>
    <t>969065727</t>
  </si>
  <si>
    <t>18/03/2025 00:06:14</t>
  </si>
  <si>
    <t>94178714</t>
  </si>
  <si>
    <t>06/10/2008</t>
  </si>
  <si>
    <t>61551014</t>
  </si>
  <si>
    <t>958858320</t>
  </si>
  <si>
    <t>18/03/2025 00:09:34</t>
  </si>
  <si>
    <t>94178726</t>
  </si>
  <si>
    <t>02/08/1993</t>
  </si>
  <si>
    <t>48010820</t>
  </si>
  <si>
    <t>978465267</t>
  </si>
  <si>
    <t>18/03/2025 00:28:45</t>
  </si>
  <si>
    <t>94178766</t>
  </si>
  <si>
    <t>13/12/1983</t>
  </si>
  <si>
    <t>46496674</t>
  </si>
  <si>
    <t>965826786</t>
  </si>
  <si>
    <t>18/03/2025 01:38:07</t>
  </si>
  <si>
    <t>94178794</t>
  </si>
  <si>
    <t>RUTH MAGALI</t>
  </si>
  <si>
    <t>20/09/1994</t>
  </si>
  <si>
    <t>48449790</t>
  </si>
  <si>
    <t>977375995</t>
  </si>
  <si>
    <t>18/03/2025</t>
  </si>
  <si>
    <t>18/03/2025 03:08:33</t>
  </si>
  <si>
    <t>94178814</t>
  </si>
  <si>
    <t>APIKAI</t>
  </si>
  <si>
    <t xml:space="preserve">CHIWAN  </t>
  </si>
  <si>
    <t>TANEA LISVET</t>
  </si>
  <si>
    <t>02/09/2001</t>
  </si>
  <si>
    <t>81481805</t>
  </si>
  <si>
    <t>926544610</t>
  </si>
  <si>
    <t>18/03/2025 03:37:27</t>
  </si>
  <si>
    <t>94178847</t>
  </si>
  <si>
    <t>MABELA</t>
  </si>
  <si>
    <t>60718505</t>
  </si>
  <si>
    <t>982723276</t>
  </si>
  <si>
    <t>03:49:00</t>
  </si>
  <si>
    <t>18/03/2025 05:05:28</t>
  </si>
  <si>
    <t>94178898</t>
  </si>
  <si>
    <t>BARBIE CELENE</t>
  </si>
  <si>
    <t>30/05/2004</t>
  </si>
  <si>
    <t>73662250</t>
  </si>
  <si>
    <t>984250349</t>
  </si>
  <si>
    <t>00:26:00</t>
  </si>
  <si>
    <t>18/03/2025 06:34:01</t>
  </si>
  <si>
    <t>94178919</t>
  </si>
  <si>
    <t>NEYVITH</t>
  </si>
  <si>
    <t>07/10/1987</t>
  </si>
  <si>
    <t>44657150</t>
  </si>
  <si>
    <t>993907085</t>
  </si>
  <si>
    <t>04:34:00</t>
  </si>
  <si>
    <t>3785</t>
  </si>
  <si>
    <t>18/03/2025 06:55:06</t>
  </si>
  <si>
    <t>94178981</t>
  </si>
  <si>
    <t>LILIA NAYELI</t>
  </si>
  <si>
    <t>04/04/2003</t>
  </si>
  <si>
    <t>61499210</t>
  </si>
  <si>
    <t>951858482</t>
  </si>
  <si>
    <t>00005557</t>
  </si>
  <si>
    <t>NUESTRA SEÑORA DE LAS MERCEDES</t>
  </si>
  <si>
    <t>18/03/2025 07:36:15</t>
  </si>
  <si>
    <t>94178983</t>
  </si>
  <si>
    <t>DERY</t>
  </si>
  <si>
    <t>09/03/1990</t>
  </si>
  <si>
    <t>49051003</t>
  </si>
  <si>
    <t>933267860</t>
  </si>
  <si>
    <t>06:56:00</t>
  </si>
  <si>
    <t>18/03/2025 07:37:19</t>
  </si>
  <si>
    <t>94171968</t>
  </si>
  <si>
    <t>20/03/1993</t>
  </si>
  <si>
    <t>71142595</t>
  </si>
  <si>
    <t>927821538</t>
  </si>
  <si>
    <t>00006323</t>
  </si>
  <si>
    <t>MORROYACU</t>
  </si>
  <si>
    <t>12/03/2025 12:05:29</t>
  </si>
  <si>
    <t>94171975</t>
  </si>
  <si>
    <t>20/01/1995</t>
  </si>
  <si>
    <t>71852701</t>
  </si>
  <si>
    <t>930538300</t>
  </si>
  <si>
    <t>12/03/2025 12:11:58</t>
  </si>
  <si>
    <t>94171986</t>
  </si>
  <si>
    <t>03/08/2000</t>
  </si>
  <si>
    <t>76912696</t>
  </si>
  <si>
    <t>917276871</t>
  </si>
  <si>
    <t>12/03/2025 12:17:34</t>
  </si>
  <si>
    <t>94172169</t>
  </si>
  <si>
    <t>MARIA ALEXANDRA</t>
  </si>
  <si>
    <t>77507991</t>
  </si>
  <si>
    <t>943126688</t>
  </si>
  <si>
    <t>12/03/2025 15:02:26</t>
  </si>
  <si>
    <t>94172249</t>
  </si>
  <si>
    <t>26/10/2004</t>
  </si>
  <si>
    <t>74806160</t>
  </si>
  <si>
    <t>940945748</t>
  </si>
  <si>
    <t>12/03/2025 15:59:30</t>
  </si>
  <si>
    <t>94172269</t>
  </si>
  <si>
    <t>12/03/2025 16:18:25</t>
  </si>
  <si>
    <t>94172332</t>
  </si>
  <si>
    <t>71838158</t>
  </si>
  <si>
    <t>903439706</t>
  </si>
  <si>
    <t>2135</t>
  </si>
  <si>
    <t>12/03/2025 17:18:57</t>
  </si>
  <si>
    <t>94172366</t>
  </si>
  <si>
    <t>PEGGY MIRELLA</t>
  </si>
  <si>
    <t>73478049</t>
  </si>
  <si>
    <t>917948215</t>
  </si>
  <si>
    <t>4110</t>
  </si>
  <si>
    <t>12/03/2025 17:52:39</t>
  </si>
  <si>
    <t>94172406</t>
  </si>
  <si>
    <t>JARAMILLO</t>
  </si>
  <si>
    <t>YOSSELA</t>
  </si>
  <si>
    <t>06/03/2002</t>
  </si>
  <si>
    <t>71093831</t>
  </si>
  <si>
    <t>987456741</t>
  </si>
  <si>
    <t>2020</t>
  </si>
  <si>
    <t>12/03/2025 18:24:51</t>
  </si>
  <si>
    <t>94172461</t>
  </si>
  <si>
    <t>MARIA ESMERALDA</t>
  </si>
  <si>
    <t>10/05/2006</t>
  </si>
  <si>
    <t>76664483</t>
  </si>
  <si>
    <t>943859196</t>
  </si>
  <si>
    <t>12/03/2025 19:14:15</t>
  </si>
  <si>
    <t>94172681</t>
  </si>
  <si>
    <t>JAIMES</t>
  </si>
  <si>
    <t>DIOCELINDA</t>
  </si>
  <si>
    <t>45924842</t>
  </si>
  <si>
    <t>944656041</t>
  </si>
  <si>
    <t>710</t>
  </si>
  <si>
    <t>13/03/2025 01:39:51</t>
  </si>
  <si>
    <t>94172747</t>
  </si>
  <si>
    <t xml:space="preserve">CARRERA  </t>
  </si>
  <si>
    <t>ADITA ELIZABETH</t>
  </si>
  <si>
    <t>07/11/2003</t>
  </si>
  <si>
    <t>60841819</t>
  </si>
  <si>
    <t>957766512</t>
  </si>
  <si>
    <t>47440</t>
  </si>
  <si>
    <t>13/03/2025 04:12:30</t>
  </si>
  <si>
    <t>94172775</t>
  </si>
  <si>
    <t>GREIS MARILIN</t>
  </si>
  <si>
    <t>18/12/1994</t>
  </si>
  <si>
    <t>74595513</t>
  </si>
  <si>
    <t>954754013</t>
  </si>
  <si>
    <t>13/03/2025 05:15:21</t>
  </si>
  <si>
    <t>94172779</t>
  </si>
  <si>
    <t>OLIVA</t>
  </si>
  <si>
    <t>JESUS JANET</t>
  </si>
  <si>
    <t>13/06/1984</t>
  </si>
  <si>
    <t>42552086</t>
  </si>
  <si>
    <t>996707582</t>
  </si>
  <si>
    <t>13/03/2025 05:24:30</t>
  </si>
  <si>
    <t>94172799</t>
  </si>
  <si>
    <t>POSITO</t>
  </si>
  <si>
    <t>76307256</t>
  </si>
  <si>
    <t>929138056</t>
  </si>
  <si>
    <t>13/03/2025 06:19:22</t>
  </si>
  <si>
    <t>94172878</t>
  </si>
  <si>
    <t xml:space="preserve">LACHOS  </t>
  </si>
  <si>
    <t>20/05/2005</t>
  </si>
  <si>
    <t>75316543</t>
  </si>
  <si>
    <t>948283192</t>
  </si>
  <si>
    <t>13/03/2025 07:18:46</t>
  </si>
  <si>
    <t>94173031</t>
  </si>
  <si>
    <t>76611605</t>
  </si>
  <si>
    <t>966158100</t>
  </si>
  <si>
    <t>13/03/2025 09:35:34</t>
  </si>
  <si>
    <t>94173044</t>
  </si>
  <si>
    <t>TULUMBA</t>
  </si>
  <si>
    <t>DANAE ANGELINA</t>
  </si>
  <si>
    <t>09/06/2007</t>
  </si>
  <si>
    <t>61034686</t>
  </si>
  <si>
    <t>908763981</t>
  </si>
  <si>
    <t>13/03/2025 09:43:06</t>
  </si>
  <si>
    <t>94173061</t>
  </si>
  <si>
    <t>DALIA AZUCENA</t>
  </si>
  <si>
    <t>44896474</t>
  </si>
  <si>
    <t>974150389</t>
  </si>
  <si>
    <t>32.9</t>
  </si>
  <si>
    <t>13/03/2025 09:49:08</t>
  </si>
  <si>
    <t>94173138</t>
  </si>
  <si>
    <t>EVELYN GRAYS</t>
  </si>
  <si>
    <t>13/01/1988</t>
  </si>
  <si>
    <t>44810161</t>
  </si>
  <si>
    <t>987015827</t>
  </si>
  <si>
    <t>13/03/2025 10:51:04</t>
  </si>
  <si>
    <t>94173140</t>
  </si>
  <si>
    <t>HEYDA</t>
  </si>
  <si>
    <t>26/08/1987</t>
  </si>
  <si>
    <t>44692257</t>
  </si>
  <si>
    <t>962159543</t>
  </si>
  <si>
    <t>13/03/2025 10:52:37</t>
  </si>
  <si>
    <t>94173157</t>
  </si>
  <si>
    <t>TAVERA</t>
  </si>
  <si>
    <t>YADIRA ANETTE</t>
  </si>
  <si>
    <t>74972839</t>
  </si>
  <si>
    <t>917462391</t>
  </si>
  <si>
    <t>08:22:00</t>
  </si>
  <si>
    <t>13/03/2025 11:02:23</t>
  </si>
  <si>
    <t>94173180</t>
  </si>
  <si>
    <t>26/04/1985</t>
  </si>
  <si>
    <t>43019281</t>
  </si>
  <si>
    <t>929392256</t>
  </si>
  <si>
    <t>4640</t>
  </si>
  <si>
    <t>13/03/2025 11:21:48</t>
  </si>
  <si>
    <t>94173225</t>
  </si>
  <si>
    <t>10/10/1988</t>
  </si>
  <si>
    <t>45835666</t>
  </si>
  <si>
    <t>962824974</t>
  </si>
  <si>
    <t>11:22:00</t>
  </si>
  <si>
    <t>13/03/2025 11:52:20</t>
  </si>
  <si>
    <t>94173516</t>
  </si>
  <si>
    <t>03/11/1982</t>
  </si>
  <si>
    <t>41601215</t>
  </si>
  <si>
    <t>918464824</t>
  </si>
  <si>
    <t>00006384</t>
  </si>
  <si>
    <t>SAN ANTONIO DE CUMBAZA</t>
  </si>
  <si>
    <t>1425</t>
  </si>
  <si>
    <t>13/03/2025 15:48:56</t>
  </si>
  <si>
    <t>94173635</t>
  </si>
  <si>
    <t>SANDRA PATRICIA</t>
  </si>
  <si>
    <t>30/08/1982</t>
  </si>
  <si>
    <t>002333178</t>
  </si>
  <si>
    <t>927650726</t>
  </si>
  <si>
    <t>13/03/2025 17:50:02</t>
  </si>
  <si>
    <t>94173805</t>
  </si>
  <si>
    <t>LALY PATRICIA</t>
  </si>
  <si>
    <t>48795254</t>
  </si>
  <si>
    <t>980281304</t>
  </si>
  <si>
    <t>14:30:00</t>
  </si>
  <si>
    <t>13/03/2025 20:46:30</t>
  </si>
  <si>
    <t>94173845</t>
  </si>
  <si>
    <t xml:space="preserve">MORE  </t>
  </si>
  <si>
    <t>DANIXA ANALI</t>
  </si>
  <si>
    <t>29/12/2004</t>
  </si>
  <si>
    <t>75792168</t>
  </si>
  <si>
    <t>906913703</t>
  </si>
  <si>
    <t>13/03/2025 21:57:40</t>
  </si>
  <si>
    <t>94173897</t>
  </si>
  <si>
    <t>KAYRA SELENA</t>
  </si>
  <si>
    <t>62371951</t>
  </si>
  <si>
    <t>942250732</t>
  </si>
  <si>
    <t>13/03/2025 23:13:54</t>
  </si>
  <si>
    <t>94173913</t>
  </si>
  <si>
    <t>CELESTINA</t>
  </si>
  <si>
    <t>02/05/1996</t>
  </si>
  <si>
    <t>72604982</t>
  </si>
  <si>
    <t>925827280</t>
  </si>
  <si>
    <t>13/03/2025 23:38:28</t>
  </si>
  <si>
    <t>94173923</t>
  </si>
  <si>
    <t>ETTY</t>
  </si>
  <si>
    <t>26/03/1998</t>
  </si>
  <si>
    <t>73473802</t>
  </si>
  <si>
    <t>954300965</t>
  </si>
  <si>
    <t>13/03/2025 23:55:57</t>
  </si>
  <si>
    <t>94174029</t>
  </si>
  <si>
    <t>GEYDY ROCI</t>
  </si>
  <si>
    <t>62094709</t>
  </si>
  <si>
    <t>921134013</t>
  </si>
  <si>
    <t>14/03/2025 03:43:57</t>
  </si>
  <si>
    <t>94174250</t>
  </si>
  <si>
    <t>VIZCONDE</t>
  </si>
  <si>
    <t xml:space="preserve">BUSTAMANTE </t>
  </si>
  <si>
    <t>ROSA ELITA</t>
  </si>
  <si>
    <t>72914986</t>
  </si>
  <si>
    <t>987940696</t>
  </si>
  <si>
    <t>14/03/2025 08:55:03</t>
  </si>
  <si>
    <t>94174256</t>
  </si>
  <si>
    <t xml:space="preserve">RIMAY  </t>
  </si>
  <si>
    <t>14/10/1997</t>
  </si>
  <si>
    <t>76594344</t>
  </si>
  <si>
    <t>910848420</t>
  </si>
  <si>
    <t>14/03/2025 09:05:12</t>
  </si>
  <si>
    <t>94174267</t>
  </si>
  <si>
    <t>MARIA SANDY</t>
  </si>
  <si>
    <t>30/04/2009</t>
  </si>
  <si>
    <t>61949689</t>
  </si>
  <si>
    <t>944599427</t>
  </si>
  <si>
    <t>00006292</t>
  </si>
  <si>
    <t>IMPERIO DE CACHIYACU</t>
  </si>
  <si>
    <t>08:19:00</t>
  </si>
  <si>
    <t>14/03/2025 09:18:57</t>
  </si>
  <si>
    <t>94174610</t>
  </si>
  <si>
    <t>CALDAS</t>
  </si>
  <si>
    <t xml:space="preserve">MONTELUISA  </t>
  </si>
  <si>
    <t>JHENYFER CORAYMA</t>
  </si>
  <si>
    <t>06/02/2009</t>
  </si>
  <si>
    <t>61620007</t>
  </si>
  <si>
    <t>993868565</t>
  </si>
  <si>
    <t>14/03/2025 13:38:43</t>
  </si>
  <si>
    <t>94174616</t>
  </si>
  <si>
    <t>26/06/1983</t>
  </si>
  <si>
    <t>42678735</t>
  </si>
  <si>
    <t>917254889</t>
  </si>
  <si>
    <t>14/03/2025 13:44:20</t>
  </si>
  <si>
    <t>94174742</t>
  </si>
  <si>
    <t>ARACELY ELIZABETH</t>
  </si>
  <si>
    <t>26/08/1999</t>
  </si>
  <si>
    <t>73959657</t>
  </si>
  <si>
    <t>904621049</t>
  </si>
  <si>
    <t>14/03/2025 15:53:19</t>
  </si>
  <si>
    <t>94174758</t>
  </si>
  <si>
    <t xml:space="preserve">MATTA  </t>
  </si>
  <si>
    <t>JHEYMI JHOSSELIN</t>
  </si>
  <si>
    <t>22/11/2006</t>
  </si>
  <si>
    <t>60210371</t>
  </si>
  <si>
    <t>914953070</t>
  </si>
  <si>
    <t>14/03/2025 16:11:49</t>
  </si>
  <si>
    <t>94174778</t>
  </si>
  <si>
    <t>31/08/1988</t>
  </si>
  <si>
    <t>45254718</t>
  </si>
  <si>
    <t>926736382</t>
  </si>
  <si>
    <t>14/03/2025 16:29:59</t>
  </si>
  <si>
    <t>94174808</t>
  </si>
  <si>
    <t>SIVI CLEILI</t>
  </si>
  <si>
    <t>14/07/2001</t>
  </si>
  <si>
    <t>75477947</t>
  </si>
  <si>
    <t>909426460</t>
  </si>
  <si>
    <t>14/03/2025 16:54:17</t>
  </si>
  <si>
    <t>94174858</t>
  </si>
  <si>
    <t>KARICIA</t>
  </si>
  <si>
    <t>07/02/2003</t>
  </si>
  <si>
    <t>75557229</t>
  </si>
  <si>
    <t>901269348</t>
  </si>
  <si>
    <t>14/03/2025 17:40:07</t>
  </si>
  <si>
    <t>94175023</t>
  </si>
  <si>
    <t>CLARISITA</t>
  </si>
  <si>
    <t>70161688</t>
  </si>
  <si>
    <t>929417530</t>
  </si>
  <si>
    <t>14/03/2025 21:10:18</t>
  </si>
  <si>
    <t>94175107</t>
  </si>
  <si>
    <t xml:space="preserve">MORA  </t>
  </si>
  <si>
    <t>EMILY CONSUELO</t>
  </si>
  <si>
    <t>28/10/1985</t>
  </si>
  <si>
    <t>43291298</t>
  </si>
  <si>
    <t>991362949</t>
  </si>
  <si>
    <t>23:07:00</t>
  </si>
  <si>
    <t>14/03/2025 23:45:29</t>
  </si>
  <si>
    <t>94175352</t>
  </si>
  <si>
    <t>48781753</t>
  </si>
  <si>
    <t>901900569</t>
  </si>
  <si>
    <t>15/03/2025 06:58:31</t>
  </si>
  <si>
    <t>94175891</t>
  </si>
  <si>
    <t>MARIA NILVIA</t>
  </si>
  <si>
    <t>15/01/2000</t>
  </si>
  <si>
    <t>76690770</t>
  </si>
  <si>
    <t>954551872</t>
  </si>
  <si>
    <t>15/03/2025 15:21:02</t>
  </si>
  <si>
    <t>94175969</t>
  </si>
  <si>
    <t>ANGIE</t>
  </si>
  <si>
    <t>62448982</t>
  </si>
  <si>
    <t>917393886</t>
  </si>
  <si>
    <t>15/03/2025 16:29:49</t>
  </si>
  <si>
    <t>94176016</t>
  </si>
  <si>
    <t>YERLI</t>
  </si>
  <si>
    <t>60274600</t>
  </si>
  <si>
    <t>957513702</t>
  </si>
  <si>
    <t>15/03/2025 17:19:47</t>
  </si>
  <si>
    <t>94176094</t>
  </si>
  <si>
    <t>MARIA LUZDINA</t>
  </si>
  <si>
    <t>01/07/1997</t>
  </si>
  <si>
    <t>48843128</t>
  </si>
  <si>
    <t>994065491</t>
  </si>
  <si>
    <t>15/03/2025 18:35:08</t>
  </si>
  <si>
    <t>94176104</t>
  </si>
  <si>
    <t>KRISS ALEXIS</t>
  </si>
  <si>
    <t>62368796</t>
  </si>
  <si>
    <t>983792652</t>
  </si>
  <si>
    <t>15/03/2025 18:46:33</t>
  </si>
  <si>
    <t>94176113</t>
  </si>
  <si>
    <t>15/03/2025 18:56:09</t>
  </si>
  <si>
    <t>94176125</t>
  </si>
  <si>
    <t>LOURDES LLANINA</t>
  </si>
  <si>
    <t>15/09/1993</t>
  </si>
  <si>
    <t>47947122</t>
  </si>
  <si>
    <t>906749857</t>
  </si>
  <si>
    <t>15/03/2025 19:05:46</t>
  </si>
  <si>
    <t>94176146</t>
  </si>
  <si>
    <t>61398965</t>
  </si>
  <si>
    <t>916587299</t>
  </si>
  <si>
    <t>15/03/2025 19:31:07</t>
  </si>
  <si>
    <t>94176163</t>
  </si>
  <si>
    <t>ANDREA</t>
  </si>
  <si>
    <t>47053838</t>
  </si>
  <si>
    <t>935433538</t>
  </si>
  <si>
    <t>13:37:00</t>
  </si>
  <si>
    <t>15/03/2025 20:07:38</t>
  </si>
  <si>
    <t>94176167</t>
  </si>
  <si>
    <t>29/12/1982</t>
  </si>
  <si>
    <t>41873951</t>
  </si>
  <si>
    <t>949960129</t>
  </si>
  <si>
    <t>15/03/2025 20:24:05</t>
  </si>
  <si>
    <t>94176257</t>
  </si>
  <si>
    <t>MIRIA</t>
  </si>
  <si>
    <t>28/06/1980</t>
  </si>
  <si>
    <t>40784303</t>
  </si>
  <si>
    <t>963424974</t>
  </si>
  <si>
    <t>15/03/2025 23:26:41</t>
  </si>
  <si>
    <t>94176263</t>
  </si>
  <si>
    <t>BERRIOS</t>
  </si>
  <si>
    <t>01/04/1982</t>
  </si>
  <si>
    <t>45937247</t>
  </si>
  <si>
    <t>954018750</t>
  </si>
  <si>
    <t>21:31:00</t>
  </si>
  <si>
    <t>15/03/2025 23:31:27</t>
  </si>
  <si>
    <t>94176280</t>
  </si>
  <si>
    <t>LLOYDALITH</t>
  </si>
  <si>
    <t>31/08/2006</t>
  </si>
  <si>
    <t>60198964</t>
  </si>
  <si>
    <t>943440926</t>
  </si>
  <si>
    <t>16/03/2025 00:11:47</t>
  </si>
  <si>
    <t>94176336</t>
  </si>
  <si>
    <t>47743474</t>
  </si>
  <si>
    <t>916474347</t>
  </si>
  <si>
    <t>2475</t>
  </si>
  <si>
    <t>16/03/2025 01:56:13</t>
  </si>
  <si>
    <t>94176389</t>
  </si>
  <si>
    <t>HELMA MARILITH</t>
  </si>
  <si>
    <t>22/08/2001</t>
  </si>
  <si>
    <t>77384817</t>
  </si>
  <si>
    <t>957621068</t>
  </si>
  <si>
    <t>00:02:00</t>
  </si>
  <si>
    <t>16/03/2025 03:47:57</t>
  </si>
  <si>
    <t>94176726</t>
  </si>
  <si>
    <t>CONTRERAS</t>
  </si>
  <si>
    <t>04/04/1999</t>
  </si>
  <si>
    <t>74448978</t>
  </si>
  <si>
    <t>950278051</t>
  </si>
  <si>
    <t>16/03/2025 11:23:39</t>
  </si>
  <si>
    <t>94176781</t>
  </si>
  <si>
    <t>SIDLIA FLOR</t>
  </si>
  <si>
    <t>21/03/2007</t>
  </si>
  <si>
    <t>61021206</t>
  </si>
  <si>
    <t>935123174</t>
  </si>
  <si>
    <t>16/03/2025 12:22:38</t>
  </si>
  <si>
    <t>94176789</t>
  </si>
  <si>
    <t>RIOJAS</t>
  </si>
  <si>
    <t>MIRIAN LISBETH</t>
  </si>
  <si>
    <t>22/01/2006</t>
  </si>
  <si>
    <t>62833907</t>
  </si>
  <si>
    <t>947567198</t>
  </si>
  <si>
    <t>16/03/2025 12:29:14</t>
  </si>
  <si>
    <t>94177041</t>
  </si>
  <si>
    <t>JADE MILAGROS</t>
  </si>
  <si>
    <t>13/05/2006</t>
  </si>
  <si>
    <t>78973294</t>
  </si>
  <si>
    <t>941012465</t>
  </si>
  <si>
    <t>16/03/2025 14:33:18</t>
  </si>
  <si>
    <t>94177062</t>
  </si>
  <si>
    <t xml:space="preserve">CANO  </t>
  </si>
  <si>
    <t>SIU MING</t>
  </si>
  <si>
    <t>71504381</t>
  </si>
  <si>
    <t>961429222</t>
  </si>
  <si>
    <t>16/03/2025 15:04:33</t>
  </si>
  <si>
    <t>94177480</t>
  </si>
  <si>
    <t>06/09/2006</t>
  </si>
  <si>
    <t>60034777</t>
  </si>
  <si>
    <t>987237933</t>
  </si>
  <si>
    <t>17/03/2025 00:46:04</t>
  </si>
  <si>
    <t>94177807</t>
  </si>
  <si>
    <t>TARICUARIMA</t>
  </si>
  <si>
    <t>LIT MARILIA</t>
  </si>
  <si>
    <t>02/12/1997</t>
  </si>
  <si>
    <t>70581103</t>
  </si>
  <si>
    <t>980934936</t>
  </si>
  <si>
    <t>07:42:00</t>
  </si>
  <si>
    <t>17/03/2025 09:38:20</t>
  </si>
  <si>
    <t>94177927</t>
  </si>
  <si>
    <t>PUERTA</t>
  </si>
  <si>
    <t>ERICKA VALERIA</t>
  </si>
  <si>
    <t>45332299</t>
  </si>
  <si>
    <t>990784783</t>
  </si>
  <si>
    <t>17/03/2025 11:05:35</t>
  </si>
  <si>
    <t>94178185</t>
  </si>
  <si>
    <t xml:space="preserve">AVELLANEDA  </t>
  </si>
  <si>
    <t>EMMA</t>
  </si>
  <si>
    <t>24/01/2000</t>
  </si>
  <si>
    <t>71472614</t>
  </si>
  <si>
    <t>925974625</t>
  </si>
  <si>
    <t>17/03/2025 13:42:07</t>
  </si>
  <si>
    <t>94178215</t>
  </si>
  <si>
    <t>TEITA PILAR</t>
  </si>
  <si>
    <t>07/08/1989</t>
  </si>
  <si>
    <t>45915943</t>
  </si>
  <si>
    <t>959431540</t>
  </si>
  <si>
    <t>17/03/2025 14:20:37</t>
  </si>
  <si>
    <t>94178219</t>
  </si>
  <si>
    <t>ROSMERY CELENY</t>
  </si>
  <si>
    <t>63124987</t>
  </si>
  <si>
    <t>901931304</t>
  </si>
  <si>
    <t>17/03/2025 14:29:32</t>
  </si>
  <si>
    <t>94178254</t>
  </si>
  <si>
    <t xml:space="preserve">PERALTA  </t>
  </si>
  <si>
    <t>22/10/1984</t>
  </si>
  <si>
    <t>42672011</t>
  </si>
  <si>
    <t>937325710</t>
  </si>
  <si>
    <t>2330</t>
  </si>
  <si>
    <t>17/03/2025 15:09:18</t>
  </si>
  <si>
    <t>94178258</t>
  </si>
  <si>
    <t>1780</t>
  </si>
  <si>
    <t>27.6</t>
  </si>
  <si>
    <t>17/03/2025 15:14:12</t>
  </si>
  <si>
    <t>94178301</t>
  </si>
  <si>
    <t>MARI CARMEN</t>
  </si>
  <si>
    <t>49032091</t>
  </si>
  <si>
    <t>927819184</t>
  </si>
  <si>
    <t>17/03/2025 15:50:39</t>
  </si>
  <si>
    <t>94178344</t>
  </si>
  <si>
    <t xml:space="preserve">BAZAN  </t>
  </si>
  <si>
    <t>30/11/1993</t>
  </si>
  <si>
    <t>48108726</t>
  </si>
  <si>
    <t>913699595</t>
  </si>
  <si>
    <t>17/03/2025 16:21:32</t>
  </si>
  <si>
    <t>94178382</t>
  </si>
  <si>
    <t>MUDARRA</t>
  </si>
  <si>
    <t>MARLENI ROBELI</t>
  </si>
  <si>
    <t>48487730</t>
  </si>
  <si>
    <t>910124339</t>
  </si>
  <si>
    <t>17/03/2025 17:05:23</t>
  </si>
  <si>
    <t>94178481</t>
  </si>
  <si>
    <t>ALEXANDRA KAHORI</t>
  </si>
  <si>
    <t>75167043</t>
  </si>
  <si>
    <t>910078364</t>
  </si>
  <si>
    <t>17/03/2025 18:38:03</t>
  </si>
  <si>
    <t>94178741</t>
  </si>
  <si>
    <t>KEYKO ANALY</t>
  </si>
  <si>
    <t>71695382</t>
  </si>
  <si>
    <t>946899449</t>
  </si>
  <si>
    <t>18/03/2025 00:51:47</t>
  </si>
  <si>
    <t>94178785</t>
  </si>
  <si>
    <t>JANNA MELISA</t>
  </si>
  <si>
    <t>01/11/1991</t>
  </si>
  <si>
    <t>71339889</t>
  </si>
  <si>
    <t>936980290</t>
  </si>
  <si>
    <t>20:31:00</t>
  </si>
  <si>
    <t>18/03/2025 02:36:13</t>
  </si>
  <si>
    <t>94178841</t>
  </si>
  <si>
    <t xml:space="preserve">  DE GUEVARA</t>
  </si>
  <si>
    <t>LIVY KAREN</t>
  </si>
  <si>
    <t>13/08/1992</t>
  </si>
  <si>
    <t>48095381</t>
  </si>
  <si>
    <t>975266165</t>
  </si>
  <si>
    <t>18/03/2025 04:43:39</t>
  </si>
  <si>
    <t>94178913</t>
  </si>
  <si>
    <t>QUIJANO</t>
  </si>
  <si>
    <t>LESLLIE ALEXANDRA</t>
  </si>
  <si>
    <t>02/04/1990</t>
  </si>
  <si>
    <t>46295810</t>
  </si>
  <si>
    <t>927202741</t>
  </si>
  <si>
    <t>18/03/2025 06:51:15</t>
  </si>
  <si>
    <t>94178926</t>
  </si>
  <si>
    <t>ORIZANO</t>
  </si>
  <si>
    <t xml:space="preserve">CASTAEDA  </t>
  </si>
  <si>
    <t>NOHELIA YAMIRA</t>
  </si>
  <si>
    <t>21/09/2003</t>
  </si>
  <si>
    <t>77483273</t>
  </si>
  <si>
    <t>982924543</t>
  </si>
  <si>
    <t>18/03/2025 07:00:41</t>
  </si>
  <si>
    <t>94178940</t>
  </si>
  <si>
    <t xml:space="preserve">RUMALDO  </t>
  </si>
  <si>
    <t>SHEILA MARITZA</t>
  </si>
  <si>
    <t>16/06/1984</t>
  </si>
  <si>
    <t>46734475</t>
  </si>
  <si>
    <t>919025040</t>
  </si>
  <si>
    <t>5140</t>
  </si>
  <si>
    <t>18/03/2025 07:07:56</t>
  </si>
  <si>
    <t>94179123</t>
  </si>
  <si>
    <t xml:space="preserve">SANTACRUZ  </t>
  </si>
  <si>
    <t>CESILLA YUDITH</t>
  </si>
  <si>
    <t>12/04/1991</t>
  </si>
  <si>
    <t>47320634</t>
  </si>
  <si>
    <t>18/03/2025 09:40:01</t>
  </si>
  <si>
    <t>94179131</t>
  </si>
  <si>
    <t xml:space="preserve">SARMIENTO  </t>
  </si>
  <si>
    <t>48300152</t>
  </si>
  <si>
    <t>997382147</t>
  </si>
  <si>
    <t>18/03/2025 09:46:44</t>
  </si>
  <si>
    <t>94179138</t>
  </si>
  <si>
    <t xml:space="preserve">PIPA  </t>
  </si>
  <si>
    <t>LIS GLADIS</t>
  </si>
  <si>
    <t>03/10/1991</t>
  </si>
  <si>
    <t>47155922</t>
  </si>
  <si>
    <t>987724684</t>
  </si>
  <si>
    <t>3875</t>
  </si>
  <si>
    <t>18/03/2025 10:00:00</t>
  </si>
  <si>
    <t>94179143</t>
  </si>
  <si>
    <t>SANANCINA</t>
  </si>
  <si>
    <t>73664421</t>
  </si>
  <si>
    <t>945727522</t>
  </si>
  <si>
    <t>18/03/2025 10:01:59</t>
  </si>
  <si>
    <t>94179322</t>
  </si>
  <si>
    <t>CAJO</t>
  </si>
  <si>
    <t>FRANCINY JESUS</t>
  </si>
  <si>
    <t>13/09/2006</t>
  </si>
  <si>
    <t>60204206</t>
  </si>
  <si>
    <t>948102256</t>
  </si>
  <si>
    <t>18/03/2025 11:44:07</t>
  </si>
  <si>
    <t>94179354</t>
  </si>
  <si>
    <t>JULY VANESSA</t>
  </si>
  <si>
    <t>09/07/1999</t>
  </si>
  <si>
    <t>72228287</t>
  </si>
  <si>
    <t>918813274</t>
  </si>
  <si>
    <t>18/03/2025 12:03:19</t>
  </si>
  <si>
    <t>94179399</t>
  </si>
  <si>
    <t xml:space="preserve">QUIÑONES  </t>
  </si>
  <si>
    <t>LUZ BERTA</t>
  </si>
  <si>
    <t>73528497</t>
  </si>
  <si>
    <t>989404641</t>
  </si>
  <si>
    <t>18/03/2025 12:41:14</t>
  </si>
  <si>
    <t>94179421</t>
  </si>
  <si>
    <t>KIARA NICOL</t>
  </si>
  <si>
    <t>08/11/2010</t>
  </si>
  <si>
    <t>62692467</t>
  </si>
  <si>
    <t>997438742</t>
  </si>
  <si>
    <t>18/03/2025 13:01:07</t>
  </si>
  <si>
    <t>94179424</t>
  </si>
  <si>
    <t>RIMARACHIN</t>
  </si>
  <si>
    <t>13/04/2003</t>
  </si>
  <si>
    <t>73688240</t>
  </si>
  <si>
    <t>916550961</t>
  </si>
  <si>
    <t>18/03/2025 13:03:19</t>
  </si>
  <si>
    <t>94179488</t>
  </si>
  <si>
    <t>MARIA ESTELA</t>
  </si>
  <si>
    <t>06/12/2000</t>
  </si>
  <si>
    <t>62801277</t>
  </si>
  <si>
    <t>928602918</t>
  </si>
  <si>
    <t>18/03/2025 14:05:55</t>
  </si>
  <si>
    <t>94179525</t>
  </si>
  <si>
    <t>BUTRON</t>
  </si>
  <si>
    <t>NOEMI SARA</t>
  </si>
  <si>
    <t>46691824</t>
  </si>
  <si>
    <t>978284511</t>
  </si>
  <si>
    <t>915</t>
  </si>
  <si>
    <t>32,5</t>
  </si>
  <si>
    <t>22.5</t>
  </si>
  <si>
    <t>18/03/2025 14:40:19</t>
  </si>
  <si>
    <t>94179533</t>
  </si>
  <si>
    <t>ORE</t>
  </si>
  <si>
    <t>OCHOA</t>
  </si>
  <si>
    <t>SHAYUMI KIARA</t>
  </si>
  <si>
    <t>61377952</t>
  </si>
  <si>
    <t>926398644</t>
  </si>
  <si>
    <t>13:34:00</t>
  </si>
  <si>
    <t>18/03/2025 14:49:21</t>
  </si>
  <si>
    <t>94179539</t>
  </si>
  <si>
    <t>HEDITH</t>
  </si>
  <si>
    <t>16/07/1988</t>
  </si>
  <si>
    <t>45198475</t>
  </si>
  <si>
    <t>967377355</t>
  </si>
  <si>
    <t>18/03/2025 14:54:55</t>
  </si>
  <si>
    <t>94179540</t>
  </si>
  <si>
    <t>JESICA JANETH</t>
  </si>
  <si>
    <t>76698193</t>
  </si>
  <si>
    <t>958668874</t>
  </si>
  <si>
    <t>18/03/2025 14:54:59</t>
  </si>
  <si>
    <t>94179643</t>
  </si>
  <si>
    <t>LLULY</t>
  </si>
  <si>
    <t>27/04/2003</t>
  </si>
  <si>
    <t>75517676</t>
  </si>
  <si>
    <t>908407154</t>
  </si>
  <si>
    <t>00006490</t>
  </si>
  <si>
    <t>HUAJA</t>
  </si>
  <si>
    <t>18/03/2025 16:19:51</t>
  </si>
  <si>
    <t>94179683</t>
  </si>
  <si>
    <t>ABBY AZUL</t>
  </si>
  <si>
    <t>60575579</t>
  </si>
  <si>
    <t>916955851</t>
  </si>
  <si>
    <t>18/03/2025 16:48:00</t>
  </si>
  <si>
    <t>94179746</t>
  </si>
  <si>
    <t xml:space="preserve">SOLIZ  </t>
  </si>
  <si>
    <t>SANDRA ADALY</t>
  </si>
  <si>
    <t>15/09/2007</t>
  </si>
  <si>
    <t>81216834</t>
  </si>
  <si>
    <t>988209216</t>
  </si>
  <si>
    <t>31.8</t>
  </si>
  <si>
    <t>18/03/2025 17:50:27</t>
  </si>
  <si>
    <t>94179749</t>
  </si>
  <si>
    <t>RINA</t>
  </si>
  <si>
    <t>18/01/2003</t>
  </si>
  <si>
    <t>75606079</t>
  </si>
  <si>
    <t>926146605</t>
  </si>
  <si>
    <t>18/03/2025 17:51:36</t>
  </si>
  <si>
    <t>94179780</t>
  </si>
  <si>
    <t xml:space="preserve">CUMARI  </t>
  </si>
  <si>
    <t>DIANA ALEXANDRA</t>
  </si>
  <si>
    <t>63106379</t>
  </si>
  <si>
    <t>937363154</t>
  </si>
  <si>
    <t>18/03/2025 18:23:09</t>
  </si>
  <si>
    <t>94179850</t>
  </si>
  <si>
    <t>SAN HILARION</t>
  </si>
  <si>
    <t>SELFITA</t>
  </si>
  <si>
    <t>16/07/1983</t>
  </si>
  <si>
    <t>46086569</t>
  </si>
  <si>
    <t>969541385</t>
  </si>
  <si>
    <t>LLOJA</t>
  </si>
  <si>
    <t>18/03/2025 19:23:27</t>
  </si>
  <si>
    <t>94179862</t>
  </si>
  <si>
    <t>LLOYDI CRISTINA</t>
  </si>
  <si>
    <t>25/02/2010</t>
  </si>
  <si>
    <t>80693062</t>
  </si>
  <si>
    <t>918810002</t>
  </si>
  <si>
    <t>18/03/2025 19:38:04</t>
  </si>
  <si>
    <t>94179875</t>
  </si>
  <si>
    <t>EFIJENIA</t>
  </si>
  <si>
    <t>31/08/1999</t>
  </si>
  <si>
    <t>77324967</t>
  </si>
  <si>
    <t>980938140</t>
  </si>
  <si>
    <t>18/03/2025 19:45:42</t>
  </si>
  <si>
    <t>94180010</t>
  </si>
  <si>
    <t>77038682</t>
  </si>
  <si>
    <t>948558660</t>
  </si>
  <si>
    <t>18:00:00</t>
  </si>
  <si>
    <t>18/03/2025 23:34:14</t>
  </si>
  <si>
    <t>94180019</t>
  </si>
  <si>
    <t>SANTOS ROXANA</t>
  </si>
  <si>
    <t>10/07/1987</t>
  </si>
  <si>
    <t>44394548</t>
  </si>
  <si>
    <t>918100356</t>
  </si>
  <si>
    <t>18/03/2025 23:52:02</t>
  </si>
  <si>
    <t>94180027</t>
  </si>
  <si>
    <t>DORA LITA</t>
  </si>
  <si>
    <t>28/10/1986</t>
  </si>
  <si>
    <t>45327036</t>
  </si>
  <si>
    <t>907292521</t>
  </si>
  <si>
    <t>23:14:00</t>
  </si>
  <si>
    <t>19/03/2025 00:03:22</t>
  </si>
  <si>
    <t>94180044</t>
  </si>
  <si>
    <t>ROSALINDA</t>
  </si>
  <si>
    <t>09/02/2001</t>
  </si>
  <si>
    <t>75311641</t>
  </si>
  <si>
    <t>928185996</t>
  </si>
  <si>
    <t>22:47:00</t>
  </si>
  <si>
    <t>19/03/2025 00:17:28</t>
  </si>
  <si>
    <t>94180083</t>
  </si>
  <si>
    <t>10/02/1989</t>
  </si>
  <si>
    <t>45596255</t>
  </si>
  <si>
    <t>931069077</t>
  </si>
  <si>
    <t>19/03/2025</t>
  </si>
  <si>
    <t>19/03/2025 01:44:17</t>
  </si>
  <si>
    <t>94180141</t>
  </si>
  <si>
    <t>FLOR MELINA</t>
  </si>
  <si>
    <t>02/05/1988</t>
  </si>
  <si>
    <t>45172482</t>
  </si>
  <si>
    <t>918579625</t>
  </si>
  <si>
    <t>19/03/2025 03:54:25</t>
  </si>
  <si>
    <t>94180308</t>
  </si>
  <si>
    <t>NEYRITH</t>
  </si>
  <si>
    <t>01/11/1994</t>
  </si>
  <si>
    <t>48721458</t>
  </si>
  <si>
    <t>930724682</t>
  </si>
  <si>
    <t>01:40:00</t>
  </si>
  <si>
    <t>19/03/2025 08:04:57</t>
  </si>
  <si>
    <t>94180327</t>
  </si>
  <si>
    <t>YULMA CELIA</t>
  </si>
  <si>
    <t>07/09/2008</t>
  </si>
  <si>
    <t>81475588</t>
  </si>
  <si>
    <t>982287740</t>
  </si>
  <si>
    <t>00006603</t>
  </si>
  <si>
    <t>19/03/2025 08:36:30</t>
  </si>
  <si>
    <t>94180336</t>
  </si>
  <si>
    <t>CARMEN DAYANNE</t>
  </si>
  <si>
    <t>07/06/2010</t>
  </si>
  <si>
    <t>62160992</t>
  </si>
  <si>
    <t>979398721</t>
  </si>
  <si>
    <t xml:space="preserve">PIZARRO  </t>
  </si>
  <si>
    <t>19/03/2025 08:49:33</t>
  </si>
  <si>
    <t>94180339</t>
  </si>
  <si>
    <t>LEYDI KAROL</t>
  </si>
  <si>
    <t>28/05/1999</t>
  </si>
  <si>
    <t>73218121</t>
  </si>
  <si>
    <t>946033922</t>
  </si>
  <si>
    <t>19/03/2025 08:53:40</t>
  </si>
  <si>
    <t>94179165</t>
  </si>
  <si>
    <t>11/11/1993</t>
  </si>
  <si>
    <t>48136017</t>
  </si>
  <si>
    <t>921855281</t>
  </si>
  <si>
    <t>18/03/2025 10:15:25</t>
  </si>
  <si>
    <t>94179241</t>
  </si>
  <si>
    <t>18/01/1991</t>
  </si>
  <si>
    <t>46732165</t>
  </si>
  <si>
    <t>923531482</t>
  </si>
  <si>
    <t>18/03/2025 10:54:58</t>
  </si>
  <si>
    <t>94179484</t>
  </si>
  <si>
    <t>ARONI</t>
  </si>
  <si>
    <t>AVALOS</t>
  </si>
  <si>
    <t>08/09/1990</t>
  </si>
  <si>
    <t>46502126</t>
  </si>
  <si>
    <t>918514081</t>
  </si>
  <si>
    <t>18/03/2025 14:04:55</t>
  </si>
  <si>
    <t>94179485</t>
  </si>
  <si>
    <t>ZEIDA</t>
  </si>
  <si>
    <t>14/07/1997</t>
  </si>
  <si>
    <t>73466615</t>
  </si>
  <si>
    <t>964762225</t>
  </si>
  <si>
    <t>18/03/2025 14:04:57</t>
  </si>
  <si>
    <t>94179560</t>
  </si>
  <si>
    <t>NOVELISA</t>
  </si>
  <si>
    <t>22/06/1988</t>
  </si>
  <si>
    <t>45249857</t>
  </si>
  <si>
    <t>955926954</t>
  </si>
  <si>
    <t>18/03/2025 15:15:33</t>
  </si>
  <si>
    <t>94179694</t>
  </si>
  <si>
    <t>PIRO</t>
  </si>
  <si>
    <t>IMELDA KATIA DEL PILAR</t>
  </si>
  <si>
    <t>62745168</t>
  </si>
  <si>
    <t>940071027</t>
  </si>
  <si>
    <t>2405</t>
  </si>
  <si>
    <t>18/03/2025 16:59:13</t>
  </si>
  <si>
    <t>94179769</t>
  </si>
  <si>
    <t>YENI</t>
  </si>
  <si>
    <t>14/08/2008</t>
  </si>
  <si>
    <t>60390317</t>
  </si>
  <si>
    <t>939201640</t>
  </si>
  <si>
    <t>18/03/2025 18:12:13</t>
  </si>
  <si>
    <t>94179770</t>
  </si>
  <si>
    <t xml:space="preserve">MASS  </t>
  </si>
  <si>
    <t>LLACKELIN</t>
  </si>
  <si>
    <t>20/12/1983</t>
  </si>
  <si>
    <t>44990347</t>
  </si>
  <si>
    <t>900632171</t>
  </si>
  <si>
    <t>27.7</t>
  </si>
  <si>
    <t>18/03/2025 18:12:48</t>
  </si>
  <si>
    <t>94179844</t>
  </si>
  <si>
    <t>24/04/2006</t>
  </si>
  <si>
    <t>74923871</t>
  </si>
  <si>
    <t>931268306</t>
  </si>
  <si>
    <t>18/03/2025 19:17:23</t>
  </si>
  <si>
    <t>94179923</t>
  </si>
  <si>
    <t>70233066</t>
  </si>
  <si>
    <t>931020664</t>
  </si>
  <si>
    <t>18/03/2025 21:16:18</t>
  </si>
  <si>
    <t>94179940</t>
  </si>
  <si>
    <t>27/01/1988</t>
  </si>
  <si>
    <t>44801165</t>
  </si>
  <si>
    <t>996059252</t>
  </si>
  <si>
    <t>18/03/2025 21:55:16</t>
  </si>
  <si>
    <t>94180034</t>
  </si>
  <si>
    <t>14/06/1993</t>
  </si>
  <si>
    <t>48246521</t>
  </si>
  <si>
    <t>985091370</t>
  </si>
  <si>
    <t>19/03/2025 00:10:41</t>
  </si>
  <si>
    <t>94180136</t>
  </si>
  <si>
    <t>KARICIA MILAGROS</t>
  </si>
  <si>
    <t>16/02/2006</t>
  </si>
  <si>
    <t>76302831</t>
  </si>
  <si>
    <t>928505207</t>
  </si>
  <si>
    <t>01:42:00</t>
  </si>
  <si>
    <t>19/03/2025 03:44:51</t>
  </si>
  <si>
    <t>94180490</t>
  </si>
  <si>
    <t>LLARI</t>
  </si>
  <si>
    <t>26/07/2007</t>
  </si>
  <si>
    <t>60508923</t>
  </si>
  <si>
    <t>948261456</t>
  </si>
  <si>
    <t>19/03/2025 10:38:48</t>
  </si>
  <si>
    <t>94180632</t>
  </si>
  <si>
    <t>SHEYLA NOELIA</t>
  </si>
  <si>
    <t>75688367</t>
  </si>
  <si>
    <t>960761982</t>
  </si>
  <si>
    <t xml:space="preserve">YUCRA  </t>
  </si>
  <si>
    <t>GIOVANNA</t>
  </si>
  <si>
    <t>30773</t>
  </si>
  <si>
    <t>19/03/2025 12:03:54</t>
  </si>
  <si>
    <t>YUCRA</t>
  </si>
  <si>
    <t>94180769</t>
  </si>
  <si>
    <t>MIRELLA PAOLA</t>
  </si>
  <si>
    <t>01/12/2000</t>
  </si>
  <si>
    <t>70427735</t>
  </si>
  <si>
    <t>929440089</t>
  </si>
  <si>
    <t>19/03/2025 13:58:35</t>
  </si>
  <si>
    <t>94180858</t>
  </si>
  <si>
    <t>URBINA</t>
  </si>
  <si>
    <t>19/03/1992</t>
  </si>
  <si>
    <t>47912395</t>
  </si>
  <si>
    <t>930420454</t>
  </si>
  <si>
    <t>19/03/2025 15:18:39</t>
  </si>
  <si>
    <t>94180920</t>
  </si>
  <si>
    <t>DIRMELITH CECILIA</t>
  </si>
  <si>
    <t>04/02/2008</t>
  </si>
  <si>
    <t>61221390</t>
  </si>
  <si>
    <t>952086337</t>
  </si>
  <si>
    <t>19/03/2025 16:05:23</t>
  </si>
  <si>
    <t>94180963</t>
  </si>
  <si>
    <t>LEYDI VELMIRA</t>
  </si>
  <si>
    <t>76052724</t>
  </si>
  <si>
    <t>916569643</t>
  </si>
  <si>
    <t>19/03/2025 16:28:54</t>
  </si>
  <si>
    <t>94180995</t>
  </si>
  <si>
    <t>MADELEYNE DE JULIANA</t>
  </si>
  <si>
    <t>76525901</t>
  </si>
  <si>
    <t>935911677</t>
  </si>
  <si>
    <t>12:19:00</t>
  </si>
  <si>
    <t>19/03/2025 16:55:42</t>
  </si>
  <si>
    <t>94181013</t>
  </si>
  <si>
    <t xml:space="preserve">CASTILLO </t>
  </si>
  <si>
    <t>JHANILA</t>
  </si>
  <si>
    <t>76389704</t>
  </si>
  <si>
    <t>918012390</t>
  </si>
  <si>
    <t>19/03/2025 17:12:45</t>
  </si>
  <si>
    <t>94181139</t>
  </si>
  <si>
    <t>29/08/1998</t>
  </si>
  <si>
    <t>78204052</t>
  </si>
  <si>
    <t>992858841</t>
  </si>
  <si>
    <t>19/03/2025 19:01:02</t>
  </si>
  <si>
    <t>94181255</t>
  </si>
  <si>
    <t>EIDY</t>
  </si>
  <si>
    <t>74628928</t>
  </si>
  <si>
    <t>975388284</t>
  </si>
  <si>
    <t>19/03/2025 22:25:50</t>
  </si>
  <si>
    <t>94181257</t>
  </si>
  <si>
    <t>ELVINA</t>
  </si>
  <si>
    <t>26/05/1985</t>
  </si>
  <si>
    <t>45109217</t>
  </si>
  <si>
    <t>913356818</t>
  </si>
  <si>
    <t>19:58:00</t>
  </si>
  <si>
    <t>19/03/2025 22:27:05</t>
  </si>
  <si>
    <t>94181273</t>
  </si>
  <si>
    <t>SIDUITH</t>
  </si>
  <si>
    <t>30/10/1997</t>
  </si>
  <si>
    <t>70470813</t>
  </si>
  <si>
    <t>900762876</t>
  </si>
  <si>
    <t>22:19:00</t>
  </si>
  <si>
    <t>19/03/2025 22:54:29</t>
  </si>
  <si>
    <t>94181331</t>
  </si>
  <si>
    <t>28/06/1985</t>
  </si>
  <si>
    <t>43146196</t>
  </si>
  <si>
    <t>961959546</t>
  </si>
  <si>
    <t>20/03/2025 00:05:39</t>
  </si>
  <si>
    <t>94181356</t>
  </si>
  <si>
    <t>DORLIZA</t>
  </si>
  <si>
    <t>10/09/1994</t>
  </si>
  <si>
    <t>48434004</t>
  </si>
  <si>
    <t>956823968</t>
  </si>
  <si>
    <t>20/03/2025 00:45:53</t>
  </si>
  <si>
    <t>94181373</t>
  </si>
  <si>
    <t>ZORAIDA DEL PILAR</t>
  </si>
  <si>
    <t>26/10/2011</t>
  </si>
  <si>
    <t>79764573</t>
  </si>
  <si>
    <t>926581148</t>
  </si>
  <si>
    <t>20/03/2025</t>
  </si>
  <si>
    <t>20/03/2025 01:18:26</t>
  </si>
  <si>
    <t>94181427</t>
  </si>
  <si>
    <t>TULMA</t>
  </si>
  <si>
    <t>14/03/1984</t>
  </si>
  <si>
    <t>47097646</t>
  </si>
  <si>
    <t>965208932</t>
  </si>
  <si>
    <t>20/03/2025 03:34:58</t>
  </si>
  <si>
    <t>94181438</t>
  </si>
  <si>
    <t xml:space="preserve">YOPLA  </t>
  </si>
  <si>
    <t>ERIKA MARLENY</t>
  </si>
  <si>
    <t>06/06/1995</t>
  </si>
  <si>
    <t>71866079</t>
  </si>
  <si>
    <t>910471649</t>
  </si>
  <si>
    <t>20/03/2025 04:29:57</t>
  </si>
  <si>
    <t>94181439</t>
  </si>
  <si>
    <t>ROSELA</t>
  </si>
  <si>
    <t>25/06/1990</t>
  </si>
  <si>
    <t>46405708</t>
  </si>
  <si>
    <t>929679925</t>
  </si>
  <si>
    <t>02:02:00</t>
  </si>
  <si>
    <t>20/03/2025 04:30:47</t>
  </si>
  <si>
    <t>94181477</t>
  </si>
  <si>
    <t>05/12/1981</t>
  </si>
  <si>
    <t>48911535</t>
  </si>
  <si>
    <t>916566510</t>
  </si>
  <si>
    <t>20/03/2025 05:57:58</t>
  </si>
  <si>
    <t>94181488</t>
  </si>
  <si>
    <t>YEIMI JHUDITH</t>
  </si>
  <si>
    <t>23/08/1991</t>
  </si>
  <si>
    <t>47998244</t>
  </si>
  <si>
    <t>961579926</t>
  </si>
  <si>
    <t>20/03/2025 06:20:04</t>
  </si>
  <si>
    <t>94181575</t>
  </si>
  <si>
    <t>28/02/2009</t>
  </si>
  <si>
    <t>60702541</t>
  </si>
  <si>
    <t>902741493</t>
  </si>
  <si>
    <t>19:56:00</t>
  </si>
  <si>
    <t>20/03/2025 07:36:52</t>
  </si>
  <si>
    <t>94181592</t>
  </si>
  <si>
    <t xml:space="preserve">CAJALEAN  </t>
  </si>
  <si>
    <t>TATIANA ELIZABETH</t>
  </si>
  <si>
    <t>15/02/2008</t>
  </si>
  <si>
    <t>63124977</t>
  </si>
  <si>
    <t>931809721</t>
  </si>
  <si>
    <t>06:17:00</t>
  </si>
  <si>
    <t>2888</t>
  </si>
  <si>
    <t>20/03/2025 07:54:51</t>
  </si>
  <si>
    <t>94181603</t>
  </si>
  <si>
    <t>MILEYDI</t>
  </si>
  <si>
    <t>76401126</t>
  </si>
  <si>
    <t>20/03/2025 08:04:29</t>
  </si>
  <si>
    <t>94181606</t>
  </si>
  <si>
    <t>ALDAZ</t>
  </si>
  <si>
    <t>DERCY</t>
  </si>
  <si>
    <t>04/05/1986</t>
  </si>
  <si>
    <t>48156725</t>
  </si>
  <si>
    <t>948249730</t>
  </si>
  <si>
    <t>20/03/2025 08:07:22</t>
  </si>
  <si>
    <t>94181645</t>
  </si>
  <si>
    <t>RUBY ANALY</t>
  </si>
  <si>
    <t>62120508</t>
  </si>
  <si>
    <t>926569994</t>
  </si>
  <si>
    <t>05:04:00</t>
  </si>
  <si>
    <t>20/03/2025 08:53:33</t>
  </si>
  <si>
    <t>94181749</t>
  </si>
  <si>
    <t xml:space="preserve">OLIVA  </t>
  </si>
  <si>
    <t>JHOYSI SELENA</t>
  </si>
  <si>
    <t>25/03/2007</t>
  </si>
  <si>
    <t>61017866</t>
  </si>
  <si>
    <t>935416583</t>
  </si>
  <si>
    <t>20/03/2025 10:03:46</t>
  </si>
  <si>
    <t>94181783</t>
  </si>
  <si>
    <t>ROSSMERY GEOVANA</t>
  </si>
  <si>
    <t>13/01/1989</t>
  </si>
  <si>
    <t>47594546</t>
  </si>
  <si>
    <t>947924546</t>
  </si>
  <si>
    <t>20/03/2025 10:27:46</t>
  </si>
  <si>
    <t>94181794</t>
  </si>
  <si>
    <t xml:space="preserve">NUNKUAN  </t>
  </si>
  <si>
    <t>MEDALITH JHOLENY</t>
  </si>
  <si>
    <t>24/08/2006</t>
  </si>
  <si>
    <t>63405624</t>
  </si>
  <si>
    <t>926145517</t>
  </si>
  <si>
    <t>300</t>
  </si>
  <si>
    <t>IBETH PAMELA</t>
  </si>
  <si>
    <t>39657</t>
  </si>
  <si>
    <t>20/03/2025 10:34:17</t>
  </si>
  <si>
    <t>94181877</t>
  </si>
  <si>
    <t>MARISELI</t>
  </si>
  <si>
    <t>22/05/2000</t>
  </si>
  <si>
    <t>74936119</t>
  </si>
  <si>
    <t>953323068</t>
  </si>
  <si>
    <t>20/03/2025 11:41:42</t>
  </si>
  <si>
    <t>94181895</t>
  </si>
  <si>
    <t xml:space="preserve">RICO  </t>
  </si>
  <si>
    <t>SARITA ISABEL</t>
  </si>
  <si>
    <t>30/10/1988</t>
  </si>
  <si>
    <t>45578818</t>
  </si>
  <si>
    <t>979950370</t>
  </si>
  <si>
    <t>20/03/2025 11:54:33</t>
  </si>
  <si>
    <t>94181917</t>
  </si>
  <si>
    <t>47329300</t>
  </si>
  <si>
    <t>992109432</t>
  </si>
  <si>
    <t>20/03/2025 12:08:32</t>
  </si>
  <si>
    <t>94181957</t>
  </si>
  <si>
    <t xml:space="preserve">ESTEVES  </t>
  </si>
  <si>
    <t>CAMILA</t>
  </si>
  <si>
    <t>18/07/2007</t>
  </si>
  <si>
    <t>60542651</t>
  </si>
  <si>
    <t>927715055</t>
  </si>
  <si>
    <t>11:04:00</t>
  </si>
  <si>
    <t>20/03/2025 12:39:39</t>
  </si>
  <si>
    <t>94182078</t>
  </si>
  <si>
    <t xml:space="preserve">REQUELME  </t>
  </si>
  <si>
    <t>CLEMENCIA</t>
  </si>
  <si>
    <t>02/07/1981</t>
  </si>
  <si>
    <t>44219198</t>
  </si>
  <si>
    <t>961898206</t>
  </si>
  <si>
    <t>20/03/2025 14:29:06</t>
  </si>
  <si>
    <t>94182146</t>
  </si>
  <si>
    <t>THALIA ASUCENA</t>
  </si>
  <si>
    <t>13/09/1996</t>
  </si>
  <si>
    <t>77503943</t>
  </si>
  <si>
    <t>949795234</t>
  </si>
  <si>
    <t>13:05:00</t>
  </si>
  <si>
    <t>JEFFERSON EFREN</t>
  </si>
  <si>
    <t>37280</t>
  </si>
  <si>
    <t>20/03/2025 15:36:26</t>
  </si>
  <si>
    <t>94182160</t>
  </si>
  <si>
    <t>LUZMELINA</t>
  </si>
  <si>
    <t>23/08/1982</t>
  </si>
  <si>
    <t>45988159</t>
  </si>
  <si>
    <t>910987090</t>
  </si>
  <si>
    <t>20/03/2025 15:46:39</t>
  </si>
  <si>
    <t>94182249</t>
  </si>
  <si>
    <t>MARIA NIEVES</t>
  </si>
  <si>
    <t>46837765</t>
  </si>
  <si>
    <t>931378943</t>
  </si>
  <si>
    <t>20/03/2025 16:52:43</t>
  </si>
  <si>
    <t>94182292</t>
  </si>
  <si>
    <t>JULIANITH</t>
  </si>
  <si>
    <t>30/06/2007</t>
  </si>
  <si>
    <t>60496325</t>
  </si>
  <si>
    <t>928910870</t>
  </si>
  <si>
    <t>20/03/2025 17:36:30</t>
  </si>
  <si>
    <t>94182313</t>
  </si>
  <si>
    <t>23/05/2008</t>
  </si>
  <si>
    <t>60616187</t>
  </si>
  <si>
    <t>954678061</t>
  </si>
  <si>
    <t>20/03/2025 17:48:09</t>
  </si>
  <si>
    <t>94182353</t>
  </si>
  <si>
    <t>JHOSELY DAYANA</t>
  </si>
  <si>
    <t>25/11/2008</t>
  </si>
  <si>
    <t>60635614</t>
  </si>
  <si>
    <t>954096245</t>
  </si>
  <si>
    <t>211158</t>
  </si>
  <si>
    <t>20/03/2025 18:13:24</t>
  </si>
  <si>
    <t>94182395</t>
  </si>
  <si>
    <t>76867383</t>
  </si>
  <si>
    <t>959522787</t>
  </si>
  <si>
    <t>17:07:00</t>
  </si>
  <si>
    <t>20/03/2025 18:45:51</t>
  </si>
  <si>
    <t>94182471</t>
  </si>
  <si>
    <t>GABRIELA JAMILE</t>
  </si>
  <si>
    <t>28/03/2005</t>
  </si>
  <si>
    <t>74549234</t>
  </si>
  <si>
    <t>974706636</t>
  </si>
  <si>
    <t>20/03/2025 20:18:23</t>
  </si>
  <si>
    <t>94182475</t>
  </si>
  <si>
    <t>JOHANA MIRELY</t>
  </si>
  <si>
    <t>08/11/2004</t>
  </si>
  <si>
    <t>76480315</t>
  </si>
  <si>
    <t>900707350</t>
  </si>
  <si>
    <t>20/03/2025 20:23:27</t>
  </si>
  <si>
    <t>94182496</t>
  </si>
  <si>
    <t xml:space="preserve">FASANANDO  </t>
  </si>
  <si>
    <t>ROMINA ESTHER</t>
  </si>
  <si>
    <t>01/12/2011</t>
  </si>
  <si>
    <t>61596894</t>
  </si>
  <si>
    <t>974550986</t>
  </si>
  <si>
    <t>00016641</t>
  </si>
  <si>
    <t>NUEVO ARICA</t>
  </si>
  <si>
    <t>20/03/2025 21:12:15</t>
  </si>
  <si>
    <t>94182599</t>
  </si>
  <si>
    <t>HUARCAYA</t>
  </si>
  <si>
    <t>29/05/2000</t>
  </si>
  <si>
    <t>77053400</t>
  </si>
  <si>
    <t>921479659</t>
  </si>
  <si>
    <t>22:46:00</t>
  </si>
  <si>
    <t>20/03/2025 23:54:53</t>
  </si>
  <si>
    <t>94182695</t>
  </si>
  <si>
    <t xml:space="preserve">CAYATOPA  </t>
  </si>
  <si>
    <t>CARIN YOCELI</t>
  </si>
  <si>
    <t>79559053</t>
  </si>
  <si>
    <t>945299692</t>
  </si>
  <si>
    <t>21/03/2025</t>
  </si>
  <si>
    <t>21/03/2025 03:18:55</t>
  </si>
  <si>
    <t>94182705</t>
  </si>
  <si>
    <t>KARY VERONICA</t>
  </si>
  <si>
    <t>30/05/1992</t>
  </si>
  <si>
    <t>47800285</t>
  </si>
  <si>
    <t>916924821</t>
  </si>
  <si>
    <t>01:48:00</t>
  </si>
  <si>
    <t>21/03/2025 03:35:39</t>
  </si>
  <si>
    <t>94182748</t>
  </si>
  <si>
    <t>JENNY</t>
  </si>
  <si>
    <t>18/11/1984</t>
  </si>
  <si>
    <t>42757478</t>
  </si>
  <si>
    <t>921774991</t>
  </si>
  <si>
    <t>21/03/2025 05:42:31</t>
  </si>
  <si>
    <t>94182772</t>
  </si>
  <si>
    <t xml:space="preserve">CASTERNOQUE  </t>
  </si>
  <si>
    <t>19/01/2008</t>
  </si>
  <si>
    <t>60597201</t>
  </si>
  <si>
    <t>960624024</t>
  </si>
  <si>
    <t>21/03/2025 06:14:16</t>
  </si>
  <si>
    <t>94182787</t>
  </si>
  <si>
    <t>ZEVALLOS</t>
  </si>
  <si>
    <t xml:space="preserve">MANIHUARI  </t>
  </si>
  <si>
    <t>MARGOLIT</t>
  </si>
  <si>
    <t>16/07/1996</t>
  </si>
  <si>
    <t>48955461</t>
  </si>
  <si>
    <t>921029138</t>
  </si>
  <si>
    <t>21/03/2025 06:40:14</t>
  </si>
  <si>
    <t>94182819</t>
  </si>
  <si>
    <t>74995378</t>
  </si>
  <si>
    <t>983237016</t>
  </si>
  <si>
    <t>21/03/2025 07:13:23</t>
  </si>
  <si>
    <t>94182855</t>
  </si>
  <si>
    <t>LIZBANY NEIRI</t>
  </si>
  <si>
    <t>73314050</t>
  </si>
  <si>
    <t>943870301</t>
  </si>
  <si>
    <t>21/03/2025 07:49:08</t>
  </si>
  <si>
    <t>94182874</t>
  </si>
  <si>
    <t>LUCY LLODALI</t>
  </si>
  <si>
    <t>77216839</t>
  </si>
  <si>
    <t>901117136</t>
  </si>
  <si>
    <t>OLORTEGUI</t>
  </si>
  <si>
    <t>21/03/2025 08:01:50</t>
  </si>
  <si>
    <t>94182898</t>
  </si>
  <si>
    <t>KATHY</t>
  </si>
  <si>
    <t>11/02/1996</t>
  </si>
  <si>
    <t>71472643</t>
  </si>
  <si>
    <t>961790280</t>
  </si>
  <si>
    <t>21/03/2025 08:26:28</t>
  </si>
  <si>
    <t>94182912</t>
  </si>
  <si>
    <t>MILMA</t>
  </si>
  <si>
    <t>12/11/1986</t>
  </si>
  <si>
    <t>47746577</t>
  </si>
  <si>
    <t>988977974</t>
  </si>
  <si>
    <t>21/03/2025 08:38:10</t>
  </si>
  <si>
    <t>94182919</t>
  </si>
  <si>
    <t>HUACAL</t>
  </si>
  <si>
    <t>10/04/2006</t>
  </si>
  <si>
    <t>75951256</t>
  </si>
  <si>
    <t>949051316</t>
  </si>
  <si>
    <t>12:10:00</t>
  </si>
  <si>
    <t>21/03/2025 08:46:07</t>
  </si>
  <si>
    <t>94182926</t>
  </si>
  <si>
    <t xml:space="preserve">AYACHI  </t>
  </si>
  <si>
    <t>MARIA ANTONIA</t>
  </si>
  <si>
    <t>09/08/2009</t>
  </si>
  <si>
    <t>61652270</t>
  </si>
  <si>
    <t>927576932</t>
  </si>
  <si>
    <t>21/03/2025 08:55:28</t>
  </si>
  <si>
    <t>94182928</t>
  </si>
  <si>
    <t>NUEVO TRUJILLO</t>
  </si>
  <si>
    <t>SHEILI</t>
  </si>
  <si>
    <t>77178874</t>
  </si>
  <si>
    <t>998927314</t>
  </si>
  <si>
    <t>21/03/2025 08:56:39</t>
  </si>
  <si>
    <t>94182946</t>
  </si>
  <si>
    <t xml:space="preserve">MALUQUIS  </t>
  </si>
  <si>
    <t>NOEDI</t>
  </si>
  <si>
    <t>17/12/1992</t>
  </si>
  <si>
    <t>60131074</t>
  </si>
  <si>
    <t>966422703</t>
  </si>
  <si>
    <t>21/03/2025 09:11:21</t>
  </si>
  <si>
    <t>94183062</t>
  </si>
  <si>
    <t>08/12/2004</t>
  </si>
  <si>
    <t>72100133</t>
  </si>
  <si>
    <t>970045313</t>
  </si>
  <si>
    <t>21/03/2025 10:31:54</t>
  </si>
  <si>
    <t>94183104</t>
  </si>
  <si>
    <t>NAISHA TATIANA</t>
  </si>
  <si>
    <t>75962090</t>
  </si>
  <si>
    <t>961429309</t>
  </si>
  <si>
    <t>21/03/2025 10:54:51</t>
  </si>
  <si>
    <t>94183106</t>
  </si>
  <si>
    <t>PUSTO DE SALUD COSTA RICA</t>
  </si>
  <si>
    <t>26/06/1999</t>
  </si>
  <si>
    <t>76862446</t>
  </si>
  <si>
    <t>921839569</t>
  </si>
  <si>
    <t>21/03/2025 10:55:47</t>
  </si>
  <si>
    <t>94183119</t>
  </si>
  <si>
    <t>15/02/1983</t>
  </si>
  <si>
    <t>44792135</t>
  </si>
  <si>
    <t>969295358</t>
  </si>
  <si>
    <t>21/03/2025 11:04:23</t>
  </si>
  <si>
    <t>94183168</t>
  </si>
  <si>
    <t>LOLITH</t>
  </si>
  <si>
    <t>25/01/1986</t>
  </si>
  <si>
    <t>43418881</t>
  </si>
  <si>
    <t>963819993</t>
  </si>
  <si>
    <t>21/03/2025 11:39:39</t>
  </si>
  <si>
    <t>94183196</t>
  </si>
  <si>
    <t>LEIDY ZARAI</t>
  </si>
  <si>
    <t>04/01/2006</t>
  </si>
  <si>
    <t>72507409</t>
  </si>
  <si>
    <t>916619332</t>
  </si>
  <si>
    <t>OCAS</t>
  </si>
  <si>
    <t xml:space="preserve">ATALAYA  </t>
  </si>
  <si>
    <t>PAULA YULEISE</t>
  </si>
  <si>
    <t>38313</t>
  </si>
  <si>
    <t>21/03/2025 11:56:02</t>
  </si>
  <si>
    <t>JOHON CARLOS</t>
  </si>
  <si>
    <t>94183296</t>
  </si>
  <si>
    <t>MARIA ZOILITA</t>
  </si>
  <si>
    <t>28/03/1987</t>
  </si>
  <si>
    <t>44246232</t>
  </si>
  <si>
    <t>21/03/2025 13:16:07</t>
  </si>
  <si>
    <t>94183310</t>
  </si>
  <si>
    <t>EVA CHARO</t>
  </si>
  <si>
    <t>48509005</t>
  </si>
  <si>
    <t>912493967</t>
  </si>
  <si>
    <t>21/03/2025 13:34:00</t>
  </si>
  <si>
    <t>94183411</t>
  </si>
  <si>
    <t>LUZ EVELYN</t>
  </si>
  <si>
    <t>77046864</t>
  </si>
  <si>
    <t>901881058</t>
  </si>
  <si>
    <t>21/03/2025 15:10:06</t>
  </si>
  <si>
    <t>94183414</t>
  </si>
  <si>
    <t>NEDITH</t>
  </si>
  <si>
    <t>74973845</t>
  </si>
  <si>
    <t>917014907</t>
  </si>
  <si>
    <t>21/03/2025 15:11:53</t>
  </si>
  <si>
    <t>94183446</t>
  </si>
  <si>
    <t>TANIA MARILA</t>
  </si>
  <si>
    <t>17/11/1994</t>
  </si>
  <si>
    <t>76851916</t>
  </si>
  <si>
    <t>955760072</t>
  </si>
  <si>
    <t>21/03/2025 15:32:14</t>
  </si>
  <si>
    <t>94183447</t>
  </si>
  <si>
    <t>LUZ DANY</t>
  </si>
  <si>
    <t>12/02/1993</t>
  </si>
  <si>
    <t>47744771</t>
  </si>
  <si>
    <t>948880176</t>
  </si>
  <si>
    <t>33781</t>
  </si>
  <si>
    <t>21/03/2025 15:32:18</t>
  </si>
  <si>
    <t>94183448</t>
  </si>
  <si>
    <t>SANTIAGO</t>
  </si>
  <si>
    <t>ZOILA CRUCEÑA</t>
  </si>
  <si>
    <t>76026713</t>
  </si>
  <si>
    <t>105425</t>
  </si>
  <si>
    <t>21/03/2025 15:32:23</t>
  </si>
  <si>
    <t>94183456</t>
  </si>
  <si>
    <t>CLABELITH</t>
  </si>
  <si>
    <t>48831147</t>
  </si>
  <si>
    <t>21/03/2025 15:41:05</t>
  </si>
  <si>
    <t>94183485</t>
  </si>
  <si>
    <t>ARACELY</t>
  </si>
  <si>
    <t>10/03/2005</t>
  </si>
  <si>
    <t>77346574</t>
  </si>
  <si>
    <t>16:05:00</t>
  </si>
  <si>
    <t>21/03/2025 16:05:22</t>
  </si>
  <si>
    <t>94183541</t>
  </si>
  <si>
    <t>ROXANY ANALI</t>
  </si>
  <si>
    <t>23/07/1998</t>
  </si>
  <si>
    <t>62003447</t>
  </si>
  <si>
    <t>954408070</t>
  </si>
  <si>
    <t>15:03:00</t>
  </si>
  <si>
    <t>21/03/2025 16:57:10</t>
  </si>
  <si>
    <t>94183635</t>
  </si>
  <si>
    <t>PAQUI</t>
  </si>
  <si>
    <t>05/01/1985</t>
  </si>
  <si>
    <t>42794321</t>
  </si>
  <si>
    <t>920471346</t>
  </si>
  <si>
    <t>21/03/2025 18:33:51</t>
  </si>
  <si>
    <t>94183642</t>
  </si>
  <si>
    <t xml:space="preserve">ACHA  </t>
  </si>
  <si>
    <t>MARIA JOSE</t>
  </si>
  <si>
    <t>18/07/1996</t>
  </si>
  <si>
    <t>77812221</t>
  </si>
  <si>
    <t>966388541</t>
  </si>
  <si>
    <t>21/03/2025 18:38:54</t>
  </si>
  <si>
    <t>94183770</t>
  </si>
  <si>
    <t>CINDY SARAI</t>
  </si>
  <si>
    <t>60404546</t>
  </si>
  <si>
    <t>949703530</t>
  </si>
  <si>
    <t>15:55:00</t>
  </si>
  <si>
    <t>21/03/2025 21:17:04</t>
  </si>
  <si>
    <t>94183886</t>
  </si>
  <si>
    <t>FRANCIS KARINA</t>
  </si>
  <si>
    <t>02/07/2004</t>
  </si>
  <si>
    <t>76504987</t>
  </si>
  <si>
    <t>971450280</t>
  </si>
  <si>
    <t>22/03/2025 00:26:03</t>
  </si>
  <si>
    <t>94183900</t>
  </si>
  <si>
    <t>MARTHA ROSITA</t>
  </si>
  <si>
    <t>03/08/2005</t>
  </si>
  <si>
    <t>60131735</t>
  </si>
  <si>
    <t>953182857</t>
  </si>
  <si>
    <t>22/03/2025</t>
  </si>
  <si>
    <t>22/03/2025 00:45:13</t>
  </si>
  <si>
    <t>94183902</t>
  </si>
  <si>
    <t>MAGNI</t>
  </si>
  <si>
    <t>90646140</t>
  </si>
  <si>
    <t>969470631</t>
  </si>
  <si>
    <t>22/03/2025 00:48:52</t>
  </si>
  <si>
    <t>94183990</t>
  </si>
  <si>
    <t>OLENKA YUVIKSA</t>
  </si>
  <si>
    <t>48273530</t>
  </si>
  <si>
    <t>992859617</t>
  </si>
  <si>
    <t>03:55:00</t>
  </si>
  <si>
    <t>22/03/2025 04:32:55</t>
  </si>
  <si>
    <t>94184153</t>
  </si>
  <si>
    <t>ADRIANA LISETH</t>
  </si>
  <si>
    <t>02/10/2009</t>
  </si>
  <si>
    <t>63032255</t>
  </si>
  <si>
    <t>989529596</t>
  </si>
  <si>
    <t>825</t>
  </si>
  <si>
    <t>22/03/2025 08:30:37</t>
  </si>
  <si>
    <t>94184164</t>
  </si>
  <si>
    <t>STEPHANY SOLANGE</t>
  </si>
  <si>
    <t>21/10/2005</t>
  </si>
  <si>
    <t>74230357</t>
  </si>
  <si>
    <t>989072975</t>
  </si>
  <si>
    <t>1540</t>
  </si>
  <si>
    <t>25.7</t>
  </si>
  <si>
    <t>22/03/2025 08:49:56</t>
  </si>
  <si>
    <t>94184172</t>
  </si>
  <si>
    <t>IDROGO</t>
  </si>
  <si>
    <t xml:space="preserve">POSITO  </t>
  </si>
  <si>
    <t>LUZ ELITA</t>
  </si>
  <si>
    <t>76698935</t>
  </si>
  <si>
    <t>918442144</t>
  </si>
  <si>
    <t>22/03/2025 08:57:26</t>
  </si>
  <si>
    <t>94184176</t>
  </si>
  <si>
    <t>SANTIAK</t>
  </si>
  <si>
    <t>JHAKI</t>
  </si>
  <si>
    <t>30/10/2001</t>
  </si>
  <si>
    <t>70867231</t>
  </si>
  <si>
    <t>991554520</t>
  </si>
  <si>
    <t>KARLIN MARTIN</t>
  </si>
  <si>
    <t>26378</t>
  </si>
  <si>
    <t>22/03/2025 09:02:14</t>
  </si>
  <si>
    <t>94184180</t>
  </si>
  <si>
    <t>PIPA</t>
  </si>
  <si>
    <t>LOYDA CARMEN</t>
  </si>
  <si>
    <t>72000834</t>
  </si>
  <si>
    <t>955606307</t>
  </si>
  <si>
    <t>22/03/2025 09:06:26</t>
  </si>
  <si>
    <t>94184254</t>
  </si>
  <si>
    <t>08/10/1992</t>
  </si>
  <si>
    <t>47337884</t>
  </si>
  <si>
    <t>930750966</t>
  </si>
  <si>
    <t>22/03/2025 10:15:02</t>
  </si>
  <si>
    <t>94184294</t>
  </si>
  <si>
    <t>ALEE JANETH</t>
  </si>
  <si>
    <t>60196460</t>
  </si>
  <si>
    <t>925718177</t>
  </si>
  <si>
    <t>22/03/2025 10:56:33</t>
  </si>
  <si>
    <t>94184302</t>
  </si>
  <si>
    <t>ECHAIS</t>
  </si>
  <si>
    <t>ANA LUZ</t>
  </si>
  <si>
    <t>18/08/2003</t>
  </si>
  <si>
    <t>79278234</t>
  </si>
  <si>
    <t>906103384</t>
  </si>
  <si>
    <t>22/03/2025 11:04:18</t>
  </si>
  <si>
    <t>94184336</t>
  </si>
  <si>
    <t>HILMER MISHEL</t>
  </si>
  <si>
    <t>04/06/2000</t>
  </si>
  <si>
    <t>72416713</t>
  </si>
  <si>
    <t>947277214</t>
  </si>
  <si>
    <t>22/03/2025 11:35:42</t>
  </si>
  <si>
    <t>94184465</t>
  </si>
  <si>
    <t>LEYLITH</t>
  </si>
  <si>
    <t>14/02/1989</t>
  </si>
  <si>
    <t>45686704</t>
  </si>
  <si>
    <t>931032974</t>
  </si>
  <si>
    <t>12:45:00</t>
  </si>
  <si>
    <t>22/03/2025 13:46:41</t>
  </si>
  <si>
    <t>94184552</t>
  </si>
  <si>
    <t>MAYDELITH</t>
  </si>
  <si>
    <t>17/03/1999</t>
  </si>
  <si>
    <t>73667042</t>
  </si>
  <si>
    <t>925705913</t>
  </si>
  <si>
    <t>22/03/2025 15:31:05</t>
  </si>
  <si>
    <t>94184626</t>
  </si>
  <si>
    <t>05/03/2000</t>
  </si>
  <si>
    <t>76765844</t>
  </si>
  <si>
    <t>959688352</t>
  </si>
  <si>
    <t>22/03/2025 16:26:03</t>
  </si>
  <si>
    <t>94184713</t>
  </si>
  <si>
    <t>CELENI ESLIN</t>
  </si>
  <si>
    <t>22/08/2007</t>
  </si>
  <si>
    <t>60226748</t>
  </si>
  <si>
    <t>945318955</t>
  </si>
  <si>
    <t>22/03/2025 17:45:54</t>
  </si>
  <si>
    <t>94184719</t>
  </si>
  <si>
    <t>GASPAR</t>
  </si>
  <si>
    <t xml:space="preserve">CABREJO  </t>
  </si>
  <si>
    <t>DINA RAQUEL</t>
  </si>
  <si>
    <t>22/09/1997</t>
  </si>
  <si>
    <t>48873334</t>
  </si>
  <si>
    <t>925031635</t>
  </si>
  <si>
    <t>22/03/2025 17:54:56</t>
  </si>
  <si>
    <t>94184805</t>
  </si>
  <si>
    <t>MURILLO</t>
  </si>
  <si>
    <t xml:space="preserve">MENDO  </t>
  </si>
  <si>
    <t>LOURDES KATHERINE</t>
  </si>
  <si>
    <t>30/09/1998</t>
  </si>
  <si>
    <t>71707150</t>
  </si>
  <si>
    <t>980496839</t>
  </si>
  <si>
    <t>22/03/2025 19:21:09</t>
  </si>
  <si>
    <t>94184889</t>
  </si>
  <si>
    <t>JHOSELIN YAMILE</t>
  </si>
  <si>
    <t>16/04/2010</t>
  </si>
  <si>
    <t>62606374</t>
  </si>
  <si>
    <t>928702392</t>
  </si>
  <si>
    <t>26.2</t>
  </si>
  <si>
    <t>23.6</t>
  </si>
  <si>
    <t>22/03/2025 21:48:18</t>
  </si>
  <si>
    <t>94184919</t>
  </si>
  <si>
    <t>24/12/2010</t>
  </si>
  <si>
    <t>62415842</t>
  </si>
  <si>
    <t>993454006</t>
  </si>
  <si>
    <t>22/03/2025 22:21:23</t>
  </si>
  <si>
    <t>94184920</t>
  </si>
  <si>
    <t>HUANINCHI</t>
  </si>
  <si>
    <t>MEDILLEN</t>
  </si>
  <si>
    <t>61911046</t>
  </si>
  <si>
    <t>950480521</t>
  </si>
  <si>
    <t>22/03/2025 22:21:49</t>
  </si>
  <si>
    <t>94185028</t>
  </si>
  <si>
    <t>JALIA LUCINDA</t>
  </si>
  <si>
    <t>29/11/2005</t>
  </si>
  <si>
    <t>60191707</t>
  </si>
  <si>
    <t>992064053</t>
  </si>
  <si>
    <t>23/03/2025</t>
  </si>
  <si>
    <t>23/03/2025 01:55:11</t>
  </si>
  <si>
    <t>94185044</t>
  </si>
  <si>
    <t>RETETE</t>
  </si>
  <si>
    <t>23/02/1997</t>
  </si>
  <si>
    <t>77029505</t>
  </si>
  <si>
    <t>934053680</t>
  </si>
  <si>
    <t>01:31:00</t>
  </si>
  <si>
    <t>23/03/2025 02:37:37</t>
  </si>
  <si>
    <t>94185139</t>
  </si>
  <si>
    <t>BRISEIDE VIVIAN</t>
  </si>
  <si>
    <t>15/11/2005</t>
  </si>
  <si>
    <t>75209737</t>
  </si>
  <si>
    <t>904942073</t>
  </si>
  <si>
    <t>05:03:00</t>
  </si>
  <si>
    <t>23/03/2025 06:25:38</t>
  </si>
  <si>
    <t>94185228</t>
  </si>
  <si>
    <t>YANOVICH</t>
  </si>
  <si>
    <t>DONNA SORAYA</t>
  </si>
  <si>
    <t>76668346</t>
  </si>
  <si>
    <t>963984322</t>
  </si>
  <si>
    <t>23/03/2025 08:27:52</t>
  </si>
  <si>
    <t>94185247</t>
  </si>
  <si>
    <t>JHEMILY LIZBETH</t>
  </si>
  <si>
    <t>09/10/1996</t>
  </si>
  <si>
    <t>78051327</t>
  </si>
  <si>
    <t>927624820</t>
  </si>
  <si>
    <t>23/03/2025 09:01:19</t>
  </si>
  <si>
    <t>94185291</t>
  </si>
  <si>
    <t>LLORICA</t>
  </si>
  <si>
    <t>74233354</t>
  </si>
  <si>
    <t>949390903</t>
  </si>
  <si>
    <t>23/03/2025 10:06:39</t>
  </si>
  <si>
    <t>94185368</t>
  </si>
  <si>
    <t>PILLCO</t>
  </si>
  <si>
    <t xml:space="preserve">QUITO  </t>
  </si>
  <si>
    <t>10/10/1996</t>
  </si>
  <si>
    <t>74938351</t>
  </si>
  <si>
    <t>918332810</t>
  </si>
  <si>
    <t>23/03/2025 11:41:51</t>
  </si>
  <si>
    <t>94185443</t>
  </si>
  <si>
    <t>72427497</t>
  </si>
  <si>
    <t>920883421</t>
  </si>
  <si>
    <t>11:54:00</t>
  </si>
  <si>
    <t>23/03/2025 12:56:07</t>
  </si>
  <si>
    <t>94185502</t>
  </si>
  <si>
    <t>GLEIDIS</t>
  </si>
  <si>
    <t>17/10/1999</t>
  </si>
  <si>
    <t>73452711</t>
  </si>
  <si>
    <t>927186468</t>
  </si>
  <si>
    <t>13:08:00</t>
  </si>
  <si>
    <t>23/03/2025 14:20:35</t>
  </si>
  <si>
    <t>94185531</t>
  </si>
  <si>
    <t>18/11/1987</t>
  </si>
  <si>
    <t>44634132</t>
  </si>
  <si>
    <t>984699581</t>
  </si>
  <si>
    <t>23/03/2025 15:10:43</t>
  </si>
  <si>
    <t>94185535</t>
  </si>
  <si>
    <t>BABILONIA</t>
  </si>
  <si>
    <t>ROSA AURORA</t>
  </si>
  <si>
    <t>11/12/2004</t>
  </si>
  <si>
    <t>60206174</t>
  </si>
  <si>
    <t>900726203</t>
  </si>
  <si>
    <t>13:55:00</t>
  </si>
  <si>
    <t>23/03/2025 15:15:42</t>
  </si>
  <si>
    <t>94185541</t>
  </si>
  <si>
    <t xml:space="preserve">LANCHA  </t>
  </si>
  <si>
    <t>CLEIS</t>
  </si>
  <si>
    <t>09/05/1997</t>
  </si>
  <si>
    <t>63209438</t>
  </si>
  <si>
    <t>969961184</t>
  </si>
  <si>
    <t>23/03/2025 15:27:54</t>
  </si>
  <si>
    <t>94185569</t>
  </si>
  <si>
    <t>21/06/2006</t>
  </si>
  <si>
    <t>60130872</t>
  </si>
  <si>
    <t>917797308</t>
  </si>
  <si>
    <t>52,4</t>
  </si>
  <si>
    <t>23/03/2025 16:08:26</t>
  </si>
  <si>
    <t>94185623</t>
  </si>
  <si>
    <t>OSCATA</t>
  </si>
  <si>
    <t>LEICITH NAHOMI</t>
  </si>
  <si>
    <t>17/05/2009</t>
  </si>
  <si>
    <t>60728663</t>
  </si>
  <si>
    <t>931959047</t>
  </si>
  <si>
    <t>23/03/2025 17:26:37</t>
  </si>
  <si>
    <t>94185629</t>
  </si>
  <si>
    <t>SHEY LUCERITO</t>
  </si>
  <si>
    <t>09/09/2005</t>
  </si>
  <si>
    <t>61999461</t>
  </si>
  <si>
    <t>901216642</t>
  </si>
  <si>
    <t>16:29:00</t>
  </si>
  <si>
    <t>23/03/2025 17:29:20</t>
  </si>
  <si>
    <t>94185658</t>
  </si>
  <si>
    <t>PRISLEY WENDY</t>
  </si>
  <si>
    <t>29/09/1998</t>
  </si>
  <si>
    <t>76526474</t>
  </si>
  <si>
    <t>916936476</t>
  </si>
  <si>
    <t>23/03/2025 18:06:34</t>
  </si>
  <si>
    <t>94185663</t>
  </si>
  <si>
    <t>CLARA GABRIELA</t>
  </si>
  <si>
    <t>28/04/2008</t>
  </si>
  <si>
    <t>81123791</t>
  </si>
  <si>
    <t>927517319</t>
  </si>
  <si>
    <t>23/03/2025 18:11:37</t>
  </si>
  <si>
    <t>94185725</t>
  </si>
  <si>
    <t>NELIA</t>
  </si>
  <si>
    <t>27/04/1992</t>
  </si>
  <si>
    <t>70183418</t>
  </si>
  <si>
    <t>916592317</t>
  </si>
  <si>
    <t>11:19:00</t>
  </si>
  <si>
    <t>23/03/2025 19:15:46</t>
  </si>
  <si>
    <t>94185742</t>
  </si>
  <si>
    <t>MARIOLY</t>
  </si>
  <si>
    <t>27/03/2003</t>
  </si>
  <si>
    <t>76819176</t>
  </si>
  <si>
    <t>929721125</t>
  </si>
  <si>
    <t>23/03/2025 19:37:36</t>
  </si>
  <si>
    <t>94185792</t>
  </si>
  <si>
    <t>ELEAN</t>
  </si>
  <si>
    <t>10/07/2001</t>
  </si>
  <si>
    <t>70365090</t>
  </si>
  <si>
    <t>900559657</t>
  </si>
  <si>
    <t>23/03/2025 21:28:37</t>
  </si>
  <si>
    <t>94185848</t>
  </si>
  <si>
    <t>ANA YRAIDA</t>
  </si>
  <si>
    <t>20/08/1979</t>
  </si>
  <si>
    <t>40374049</t>
  </si>
  <si>
    <t>910078566</t>
  </si>
  <si>
    <t>23/03/2025 23:41:18</t>
  </si>
  <si>
    <t>94185868</t>
  </si>
  <si>
    <t>NELY MARIZA</t>
  </si>
  <si>
    <t>15/06/2006</t>
  </si>
  <si>
    <t>60131556</t>
  </si>
  <si>
    <t>988536686</t>
  </si>
  <si>
    <t>23:20:00</t>
  </si>
  <si>
    <t>24/03/2025 00:49:12</t>
  </si>
  <si>
    <t>94185872</t>
  </si>
  <si>
    <t xml:space="preserve">GUAYAMIS  </t>
  </si>
  <si>
    <t>72100101</t>
  </si>
  <si>
    <t>939066955</t>
  </si>
  <si>
    <t>00004940</t>
  </si>
  <si>
    <t>24/03/2025</t>
  </si>
  <si>
    <t>24/03/2025 00:59:51</t>
  </si>
  <si>
    <t>94185942</t>
  </si>
  <si>
    <t>45674798</t>
  </si>
  <si>
    <t>983605568</t>
  </si>
  <si>
    <t>24/03/2025 04:03:30</t>
  </si>
  <si>
    <t>94186065</t>
  </si>
  <si>
    <t>LLACSAHUANGA</t>
  </si>
  <si>
    <t>ANDREA ROXANA</t>
  </si>
  <si>
    <t>24/07/2002</t>
  </si>
  <si>
    <t>75766748</t>
  </si>
  <si>
    <t>920683379</t>
  </si>
  <si>
    <t>24/03/2025 07:14:31</t>
  </si>
  <si>
    <t>94186086</t>
  </si>
  <si>
    <t>TEOFILA</t>
  </si>
  <si>
    <t>14/03/1991</t>
  </si>
  <si>
    <t>71465244</t>
  </si>
  <si>
    <t>921454390</t>
  </si>
  <si>
    <t>24/03/2025 07:34:34</t>
  </si>
  <si>
    <t>94186119</t>
  </si>
  <si>
    <t>ILEXI</t>
  </si>
  <si>
    <t>10/01/2008</t>
  </si>
  <si>
    <t>60347818</t>
  </si>
  <si>
    <t>935199274</t>
  </si>
  <si>
    <t>00006784</t>
  </si>
  <si>
    <t>ALTO ANDINO</t>
  </si>
  <si>
    <t>19915</t>
  </si>
  <si>
    <t>24/03/2025 07:56:44</t>
  </si>
  <si>
    <t>94186148</t>
  </si>
  <si>
    <t>14/09/1987</t>
  </si>
  <si>
    <t>45552113</t>
  </si>
  <si>
    <t>974824578</t>
  </si>
  <si>
    <t>24/03/2025 08:27:49</t>
  </si>
  <si>
    <t>94186172</t>
  </si>
  <si>
    <t>DIANA LISBETH</t>
  </si>
  <si>
    <t>28/09/2007</t>
  </si>
  <si>
    <t>61172567</t>
  </si>
  <si>
    <t>931275163</t>
  </si>
  <si>
    <t>24/03/2025 08:49:33</t>
  </si>
  <si>
    <t>94186175</t>
  </si>
  <si>
    <t>23/08/1994</t>
  </si>
  <si>
    <t>48720540</t>
  </si>
  <si>
    <t>981678994</t>
  </si>
  <si>
    <t>24/03/2025 08:51:35</t>
  </si>
  <si>
    <t>94180452</t>
  </si>
  <si>
    <t>12/01/1987</t>
  </si>
  <si>
    <t>44035995</t>
  </si>
  <si>
    <t>989580053</t>
  </si>
  <si>
    <t>19/03/2025 10:18:50</t>
  </si>
  <si>
    <t>94180695</t>
  </si>
  <si>
    <t>ERENIA</t>
  </si>
  <si>
    <t>01/09/1991</t>
  </si>
  <si>
    <t>48846326</t>
  </si>
  <si>
    <t>914358901</t>
  </si>
  <si>
    <t>19/03/2025 12:59:29</t>
  </si>
  <si>
    <t>94180886</t>
  </si>
  <si>
    <t>ARITH MARIA</t>
  </si>
  <si>
    <t>18/02/1986</t>
  </si>
  <si>
    <t>43473121</t>
  </si>
  <si>
    <t>910379302</t>
  </si>
  <si>
    <t>19/03/2025 15:44:31</t>
  </si>
  <si>
    <t>94181044</t>
  </si>
  <si>
    <t>MARIALIZ LEITO</t>
  </si>
  <si>
    <t>07/10/2005</t>
  </si>
  <si>
    <t>77910641</t>
  </si>
  <si>
    <t>921156143</t>
  </si>
  <si>
    <t>19/03/2025 17:32:49</t>
  </si>
  <si>
    <t>94181046</t>
  </si>
  <si>
    <t>15/03/1987</t>
  </si>
  <si>
    <t>45313307</t>
  </si>
  <si>
    <t>930693429</t>
  </si>
  <si>
    <t>19/03/2025 17:34:27</t>
  </si>
  <si>
    <t>94181055</t>
  </si>
  <si>
    <t>MARIA YOSELITA</t>
  </si>
  <si>
    <t>74660716</t>
  </si>
  <si>
    <t>914543097</t>
  </si>
  <si>
    <t>19/03/2025 17:41:07</t>
  </si>
  <si>
    <t>94181157</t>
  </si>
  <si>
    <t xml:space="preserve">ESTEBA  </t>
  </si>
  <si>
    <t>MIRIAN ABIGAIL</t>
  </si>
  <si>
    <t>10/07/2010</t>
  </si>
  <si>
    <t>62411384</t>
  </si>
  <si>
    <t>994472826</t>
  </si>
  <si>
    <t>19/03/2025 19:27:40</t>
  </si>
  <si>
    <t>94181232</t>
  </si>
  <si>
    <t>47303669</t>
  </si>
  <si>
    <t>962094961</t>
  </si>
  <si>
    <t>15:42:00</t>
  </si>
  <si>
    <t>19/03/2025 21:36:00</t>
  </si>
  <si>
    <t>94181490</t>
  </si>
  <si>
    <t xml:space="preserve">POEMAPE  </t>
  </si>
  <si>
    <t>23/03/1992</t>
  </si>
  <si>
    <t>47214071</t>
  </si>
  <si>
    <t>943765346</t>
  </si>
  <si>
    <t>20/03/2025 06:26:18</t>
  </si>
  <si>
    <t>94181528</t>
  </si>
  <si>
    <t>NAPUCHI</t>
  </si>
  <si>
    <t xml:space="preserve">JUMACHI  </t>
  </si>
  <si>
    <t>25/11/2006</t>
  </si>
  <si>
    <t>60252019</t>
  </si>
  <si>
    <t>901766185</t>
  </si>
  <si>
    <t>20/03/2025 06:51:04</t>
  </si>
  <si>
    <t>94181889</t>
  </si>
  <si>
    <t>OLGA MIRELY</t>
  </si>
  <si>
    <t>02/10/1997</t>
  </si>
  <si>
    <t>76815530</t>
  </si>
  <si>
    <t>938927961</t>
  </si>
  <si>
    <t>10:28:00</t>
  </si>
  <si>
    <t>20/03/2025 11:51:43</t>
  </si>
  <si>
    <t>94182083</t>
  </si>
  <si>
    <t>JULY</t>
  </si>
  <si>
    <t>15/07/1994</t>
  </si>
  <si>
    <t>71642012</t>
  </si>
  <si>
    <t>918908561</t>
  </si>
  <si>
    <t>20/03/2025 14:37:01</t>
  </si>
  <si>
    <t>94182149</t>
  </si>
  <si>
    <t>30/08/1988</t>
  </si>
  <si>
    <t>46399605</t>
  </si>
  <si>
    <t>917642428</t>
  </si>
  <si>
    <t>00032702</t>
  </si>
  <si>
    <t>CENTRO DE SALUD SAN ALEJANDRO</t>
  </si>
  <si>
    <t>10:41:00</t>
  </si>
  <si>
    <t>20/03/2025 15:38:01</t>
  </si>
  <si>
    <t>94182166</t>
  </si>
  <si>
    <t xml:space="preserve">SANANCINO  </t>
  </si>
  <si>
    <t>AURIALUZ</t>
  </si>
  <si>
    <t>01/08/1995</t>
  </si>
  <si>
    <t>76675517</t>
  </si>
  <si>
    <t>948756078</t>
  </si>
  <si>
    <t>20/03/2025 15:52:37</t>
  </si>
  <si>
    <t>94182170</t>
  </si>
  <si>
    <t>MARICHI</t>
  </si>
  <si>
    <t>LUCY MILAGROS</t>
  </si>
  <si>
    <t>13/03/1995</t>
  </si>
  <si>
    <t>72461994</t>
  </si>
  <si>
    <t>930564397</t>
  </si>
  <si>
    <t>20/03/2025 15:56:50</t>
  </si>
  <si>
    <t>94182176</t>
  </si>
  <si>
    <t>18/11/1996</t>
  </si>
  <si>
    <t>75163495</t>
  </si>
  <si>
    <t>922483465</t>
  </si>
  <si>
    <t>4485</t>
  </si>
  <si>
    <t>20/03/2025 16:00:21</t>
  </si>
  <si>
    <t>94182193</t>
  </si>
  <si>
    <t>CASTREJON</t>
  </si>
  <si>
    <t xml:space="preserve">VALDEZ  </t>
  </si>
  <si>
    <t>CLORINDA YSEÑA</t>
  </si>
  <si>
    <t>18/06/1991</t>
  </si>
  <si>
    <t>47332786</t>
  </si>
  <si>
    <t>940144929</t>
  </si>
  <si>
    <t>00004938</t>
  </si>
  <si>
    <t>YAMBRASBAMBA</t>
  </si>
  <si>
    <t>20/03/2025 16:09:46</t>
  </si>
  <si>
    <t>94182263</t>
  </si>
  <si>
    <t>NATALY NICOLE</t>
  </si>
  <si>
    <t>74139997</t>
  </si>
  <si>
    <t>975737802</t>
  </si>
  <si>
    <t>12:34:00</t>
  </si>
  <si>
    <t>20/03/2025 17:03:12</t>
  </si>
  <si>
    <t>94182268</t>
  </si>
  <si>
    <t>GODOY</t>
  </si>
  <si>
    <t xml:space="preserve">OSORES  </t>
  </si>
  <si>
    <t>YARUMIR CAREL</t>
  </si>
  <si>
    <t>04/11/1994</t>
  </si>
  <si>
    <t>74307668</t>
  </si>
  <si>
    <t>921788451</t>
  </si>
  <si>
    <t>12:43:00</t>
  </si>
  <si>
    <t>20/03/2025 17:06:43</t>
  </si>
  <si>
    <t>94182296</t>
  </si>
  <si>
    <t>SALOME</t>
  </si>
  <si>
    <t>24/04/1985</t>
  </si>
  <si>
    <t>43034062</t>
  </si>
  <si>
    <t>929006527</t>
  </si>
  <si>
    <t>20/03/2025 17:38:22</t>
  </si>
  <si>
    <t>94182300</t>
  </si>
  <si>
    <t>CAROLAY</t>
  </si>
  <si>
    <t>04/03/2003</t>
  </si>
  <si>
    <t>73480695</t>
  </si>
  <si>
    <t>932552750</t>
  </si>
  <si>
    <t>20/03/2025 17:40:56</t>
  </si>
  <si>
    <t>94182533</t>
  </si>
  <si>
    <t>KEHELITA</t>
  </si>
  <si>
    <t>09/10/1993</t>
  </si>
  <si>
    <t>47970138</t>
  </si>
  <si>
    <t>920620014</t>
  </si>
  <si>
    <t>20/03/2025 22:01:11</t>
  </si>
  <si>
    <t>94182541</t>
  </si>
  <si>
    <t>AMACIFEN</t>
  </si>
  <si>
    <t>NIRIA MIREYA</t>
  </si>
  <si>
    <t>07/03/2009</t>
  </si>
  <si>
    <t>60390272</t>
  </si>
  <si>
    <t>910396789</t>
  </si>
  <si>
    <t>20/03/2025 22:17:36</t>
  </si>
  <si>
    <t>94182667</t>
  </si>
  <si>
    <t>02/08/2003</t>
  </si>
  <si>
    <t>75962384</t>
  </si>
  <si>
    <t>970369799</t>
  </si>
  <si>
    <t>00027706</t>
  </si>
  <si>
    <t>POSTA MÉDICA UCHIZA</t>
  </si>
  <si>
    <t>21/03/2025 02:01:48</t>
  </si>
  <si>
    <t>94182752</t>
  </si>
  <si>
    <t>CHERIL</t>
  </si>
  <si>
    <t>15/11/1999</t>
  </si>
  <si>
    <t>75776572</t>
  </si>
  <si>
    <t>961785702</t>
  </si>
  <si>
    <t>21/03/2025 05:50:38</t>
  </si>
  <si>
    <t>94182759</t>
  </si>
  <si>
    <t>KAROL TATIANA</t>
  </si>
  <si>
    <t>71690661</t>
  </si>
  <si>
    <t>996500417</t>
  </si>
  <si>
    <t>21/03/2025 05:56:38</t>
  </si>
  <si>
    <t>94182766</t>
  </si>
  <si>
    <t xml:space="preserve">CRIOLLO  </t>
  </si>
  <si>
    <t>MILAGROS VANESSA</t>
  </si>
  <si>
    <t>26/11/1986</t>
  </si>
  <si>
    <t>44019708</t>
  </si>
  <si>
    <t>972824389</t>
  </si>
  <si>
    <t>21/03/2025 06:08:55</t>
  </si>
  <si>
    <t>94183001</t>
  </si>
  <si>
    <t>COLLAZOS</t>
  </si>
  <si>
    <t>MELISA ANALI</t>
  </si>
  <si>
    <t>77160678</t>
  </si>
  <si>
    <t>959774743</t>
  </si>
  <si>
    <t>21/03/2025 09:59:54</t>
  </si>
  <si>
    <t>94183069</t>
  </si>
  <si>
    <t>NILDA</t>
  </si>
  <si>
    <t>01/03/1984</t>
  </si>
  <si>
    <t>42272336</t>
  </si>
  <si>
    <t>921239440</t>
  </si>
  <si>
    <t>21/03/2025 10:35:07</t>
  </si>
  <si>
    <t>94183167</t>
  </si>
  <si>
    <t>11/06/1990</t>
  </si>
  <si>
    <t>46564990</t>
  </si>
  <si>
    <t>910089733</t>
  </si>
  <si>
    <t>3318</t>
  </si>
  <si>
    <t>21/03/2025 11:35:42</t>
  </si>
  <si>
    <t>94183320</t>
  </si>
  <si>
    <t xml:space="preserve">PUERTAS  </t>
  </si>
  <si>
    <t>DEYSI GIANINA</t>
  </si>
  <si>
    <t>09/10/1985</t>
  </si>
  <si>
    <t>46169168</t>
  </si>
  <si>
    <t>947653742</t>
  </si>
  <si>
    <t>3925</t>
  </si>
  <si>
    <t>21/03/2025 13:41:07</t>
  </si>
  <si>
    <t>94183437</t>
  </si>
  <si>
    <t>27/08/1999</t>
  </si>
  <si>
    <t>70350400</t>
  </si>
  <si>
    <t>989296691</t>
  </si>
  <si>
    <t>21/03/2025 15:27:24</t>
  </si>
  <si>
    <t>94183583</t>
  </si>
  <si>
    <t>LLUDY</t>
  </si>
  <si>
    <t>13/05/1982</t>
  </si>
  <si>
    <t>41557968</t>
  </si>
  <si>
    <t>904587318</t>
  </si>
  <si>
    <t>21/03/2025 17:41:44</t>
  </si>
  <si>
    <t>94183700</t>
  </si>
  <si>
    <t>TELMITH</t>
  </si>
  <si>
    <t>23/04/1997</t>
  </si>
  <si>
    <t>74155345</t>
  </si>
  <si>
    <t>902230235</t>
  </si>
  <si>
    <t>16:46:00</t>
  </si>
  <si>
    <t>21/03/2025 19:26:44</t>
  </si>
  <si>
    <t>94183803</t>
  </si>
  <si>
    <t>WINNIE ARACELI</t>
  </si>
  <si>
    <t>17/09/2005</t>
  </si>
  <si>
    <t>76917994</t>
  </si>
  <si>
    <t>953613668</t>
  </si>
  <si>
    <t>21/03/2025 22:03:46</t>
  </si>
  <si>
    <t>94184055</t>
  </si>
  <si>
    <t>TIFFANY</t>
  </si>
  <si>
    <t>60129888</t>
  </si>
  <si>
    <t>941444477</t>
  </si>
  <si>
    <t>22/03/2025 06:43:01</t>
  </si>
  <si>
    <t>94184106</t>
  </si>
  <si>
    <t>SINTIA JANETH</t>
  </si>
  <si>
    <t>15/05/1996</t>
  </si>
  <si>
    <t>76678187</t>
  </si>
  <si>
    <t>927487322</t>
  </si>
  <si>
    <t>22/03/2025 07:30:39</t>
  </si>
  <si>
    <t>94184166</t>
  </si>
  <si>
    <t>LUZ MARIBEL</t>
  </si>
  <si>
    <t>07/04/1987</t>
  </si>
  <si>
    <t>44249690</t>
  </si>
  <si>
    <t>918273940</t>
  </si>
  <si>
    <t>1875</t>
  </si>
  <si>
    <t>22/03/2025 08:50:39</t>
  </si>
  <si>
    <t>94184371</t>
  </si>
  <si>
    <t>PANDO</t>
  </si>
  <si>
    <t>SARA ALICIA</t>
  </si>
  <si>
    <t>11/11/1988</t>
  </si>
  <si>
    <t>45811881</t>
  </si>
  <si>
    <t>928089919</t>
  </si>
  <si>
    <t>22/03/2025 12:04:29</t>
  </si>
  <si>
    <t>94184380</t>
  </si>
  <si>
    <t>YUSELI YAMELI</t>
  </si>
  <si>
    <t>24/04/1996</t>
  </si>
  <si>
    <t>48763998</t>
  </si>
  <si>
    <t>916914778</t>
  </si>
  <si>
    <t>22/03/2025 12:14:10</t>
  </si>
  <si>
    <t>94184483</t>
  </si>
  <si>
    <t>MIRIAN DORELI</t>
  </si>
  <si>
    <t>17/07/2003</t>
  </si>
  <si>
    <t>63382965</t>
  </si>
  <si>
    <t>917752684</t>
  </si>
  <si>
    <t>22/03/2025 14:11:11</t>
  </si>
  <si>
    <t>94184593</t>
  </si>
  <si>
    <t>JHINA GESLITH</t>
  </si>
  <si>
    <t>17/06/2003</t>
  </si>
  <si>
    <t>75812366</t>
  </si>
  <si>
    <t>970968553</t>
  </si>
  <si>
    <t>22/03/2025 16:03:59</t>
  </si>
  <si>
    <t>94184603</t>
  </si>
  <si>
    <t>EDELMIRA</t>
  </si>
  <si>
    <t>45717791</t>
  </si>
  <si>
    <t>941837695</t>
  </si>
  <si>
    <t>22/03/2025 16:10:19</t>
  </si>
  <si>
    <t>94184849</t>
  </si>
  <si>
    <t xml:space="preserve">VALENZUELA  </t>
  </si>
  <si>
    <t>YENI YANET</t>
  </si>
  <si>
    <t>25/09/1987</t>
  </si>
  <si>
    <t>45094973</t>
  </si>
  <si>
    <t>920364127</t>
  </si>
  <si>
    <t>22/03/2025 20:45:55</t>
  </si>
  <si>
    <t>94184897</t>
  </si>
  <si>
    <t>LESLY TATIANA</t>
  </si>
  <si>
    <t>04/11/2000</t>
  </si>
  <si>
    <t>70099415</t>
  </si>
  <si>
    <t>930199512</t>
  </si>
  <si>
    <t>22/03/2025 21:58:13</t>
  </si>
  <si>
    <t>94185118</t>
  </si>
  <si>
    <t>TUANAMA DE PAREDES</t>
  </si>
  <si>
    <t>EUNICE</t>
  </si>
  <si>
    <t>76674234</t>
  </si>
  <si>
    <t>990628136</t>
  </si>
  <si>
    <t>23/03/2025 05:46:58</t>
  </si>
  <si>
    <t>94185125</t>
  </si>
  <si>
    <t>AZUCENA</t>
  </si>
  <si>
    <t>17/01/1999</t>
  </si>
  <si>
    <t>74572885</t>
  </si>
  <si>
    <t>994559675</t>
  </si>
  <si>
    <t>23/03/2025 05:53:50</t>
  </si>
  <si>
    <t>94185127</t>
  </si>
  <si>
    <t>MARIA ISBETH</t>
  </si>
  <si>
    <t>31/12/1992</t>
  </si>
  <si>
    <t>71111715</t>
  </si>
  <si>
    <t>921437507</t>
  </si>
  <si>
    <t>23/03/2025 06:01:56</t>
  </si>
  <si>
    <t>94185460</t>
  </si>
  <si>
    <t>ESTRADA</t>
  </si>
  <si>
    <t>ERENE</t>
  </si>
  <si>
    <t>60842002</t>
  </si>
  <si>
    <t>936378088</t>
  </si>
  <si>
    <t>23/03/2025 13:16:43</t>
  </si>
  <si>
    <t>94185466</t>
  </si>
  <si>
    <t>ALCA</t>
  </si>
  <si>
    <t>05/05/1996</t>
  </si>
  <si>
    <t>76237095</t>
  </si>
  <si>
    <t>907014446</t>
  </si>
  <si>
    <t>23/03/2025 13:22:51</t>
  </si>
  <si>
    <t>94185588</t>
  </si>
  <si>
    <t>MELISA RAQUEL</t>
  </si>
  <si>
    <t>61763180</t>
  </si>
  <si>
    <t>987976948</t>
  </si>
  <si>
    <t>23/03/2025 16:39:56</t>
  </si>
  <si>
    <t>94185670</t>
  </si>
  <si>
    <t xml:space="preserve">CURINAMBE  </t>
  </si>
  <si>
    <t>17/07/2006</t>
  </si>
  <si>
    <t>77793311</t>
  </si>
  <si>
    <t>926873875</t>
  </si>
  <si>
    <t>23/03/2025 18:16:05</t>
  </si>
  <si>
    <t>94186209</t>
  </si>
  <si>
    <t>CERQUERA</t>
  </si>
  <si>
    <t>77440122</t>
  </si>
  <si>
    <t>944567852</t>
  </si>
  <si>
    <t>07:33:00</t>
  </si>
  <si>
    <t>24/03/2025 09:27:12</t>
  </si>
  <si>
    <t>94186236</t>
  </si>
  <si>
    <t>22/11/2003</t>
  </si>
  <si>
    <t>60128681</t>
  </si>
  <si>
    <t>ERIK RONAL</t>
  </si>
  <si>
    <t>PROFESIONAL DE SALUD</t>
  </si>
  <si>
    <t>24/03/2025 09:48:38</t>
  </si>
  <si>
    <t>94186248</t>
  </si>
  <si>
    <t>MILE CELIDE</t>
  </si>
  <si>
    <t>19/07/1999</t>
  </si>
  <si>
    <t>76649360</t>
  </si>
  <si>
    <t>24/03/2025 09:59:15</t>
  </si>
  <si>
    <t>94186333</t>
  </si>
  <si>
    <t>73653697</t>
  </si>
  <si>
    <t>933175735</t>
  </si>
  <si>
    <t>24/03/2025 10:47:58</t>
  </si>
  <si>
    <t>94186394</t>
  </si>
  <si>
    <t>CHOCAN</t>
  </si>
  <si>
    <t>SONIA ARACELI</t>
  </si>
  <si>
    <t>14/08/1994</t>
  </si>
  <si>
    <t>48367875</t>
  </si>
  <si>
    <t>925323762</t>
  </si>
  <si>
    <t>24/03/2025 11:22:40</t>
  </si>
  <si>
    <t>94186423</t>
  </si>
  <si>
    <t>MARIA CRISTINA</t>
  </si>
  <si>
    <t>76775620</t>
  </si>
  <si>
    <t>936054126</t>
  </si>
  <si>
    <t>24/03/2025 11:39:26</t>
  </si>
  <si>
    <t>94186501</t>
  </si>
  <si>
    <t>PUESTO DE SALUD SALUD SAN RAFAEL</t>
  </si>
  <si>
    <t>CANMA</t>
  </si>
  <si>
    <t>NOELIA</t>
  </si>
  <si>
    <t>02/01/2007</t>
  </si>
  <si>
    <t>60937554</t>
  </si>
  <si>
    <t>935109272</t>
  </si>
  <si>
    <t>24/03/2025 12:25:31</t>
  </si>
  <si>
    <t>94186540</t>
  </si>
  <si>
    <t xml:space="preserve">ALAVA  </t>
  </si>
  <si>
    <t>CRISTINA ANELY</t>
  </si>
  <si>
    <t>19/08/2004</t>
  </si>
  <si>
    <t>76128406</t>
  </si>
  <si>
    <t>975558667</t>
  </si>
  <si>
    <t>24/03/2025 12:57:32</t>
  </si>
  <si>
    <t>94186548</t>
  </si>
  <si>
    <t>VERONICA ESTER</t>
  </si>
  <si>
    <t>17/05/1997</t>
  </si>
  <si>
    <t>71285861</t>
  </si>
  <si>
    <t>938781776</t>
  </si>
  <si>
    <t>24/03/2025 13:02:47</t>
  </si>
  <si>
    <t>94186574</t>
  </si>
  <si>
    <t>CUSQUISIBAN</t>
  </si>
  <si>
    <t>MARIA RUDECINDA</t>
  </si>
  <si>
    <t>15/11/1991</t>
  </si>
  <si>
    <t>47401344</t>
  </si>
  <si>
    <t>902378464</t>
  </si>
  <si>
    <t>24/03/2025 13:23:15</t>
  </si>
  <si>
    <t>94186584</t>
  </si>
  <si>
    <t>BANY ADITH</t>
  </si>
  <si>
    <t>75973512</t>
  </si>
  <si>
    <t>910297128</t>
  </si>
  <si>
    <t>24/03/2025 13:30:09</t>
  </si>
  <si>
    <t>94186599</t>
  </si>
  <si>
    <t>CHUMACERO</t>
  </si>
  <si>
    <t>02/12/2006</t>
  </si>
  <si>
    <t>63266346</t>
  </si>
  <si>
    <t>953262800</t>
  </si>
  <si>
    <t>LÓPEZ</t>
  </si>
  <si>
    <t>24/03/2025 13:53:20</t>
  </si>
  <si>
    <t>94186682</t>
  </si>
  <si>
    <t>CADY ANGELITA</t>
  </si>
  <si>
    <t>13/08/2008</t>
  </si>
  <si>
    <t>60595247</t>
  </si>
  <si>
    <t>916432386</t>
  </si>
  <si>
    <t>24/03/2025 15:13:32</t>
  </si>
  <si>
    <t>94186749</t>
  </si>
  <si>
    <t>11/04/1991</t>
  </si>
  <si>
    <t>46924427</t>
  </si>
  <si>
    <t>969298153</t>
  </si>
  <si>
    <t>24/03/2025 16:15:21</t>
  </si>
  <si>
    <t>94186812</t>
  </si>
  <si>
    <t>ISUIZA DE PAIMA</t>
  </si>
  <si>
    <t>28/07/1988</t>
  </si>
  <si>
    <t>45342224</t>
  </si>
  <si>
    <t>928542696</t>
  </si>
  <si>
    <t>24/03/2025 17:16:05</t>
  </si>
  <si>
    <t>94186816</t>
  </si>
  <si>
    <t>KAORI SAMANTHA</t>
  </si>
  <si>
    <t>20/09/2006</t>
  </si>
  <si>
    <t>60033664</t>
  </si>
  <si>
    <t>953130894</t>
  </si>
  <si>
    <t>24/03/2025 17:22:03</t>
  </si>
  <si>
    <t>94186870</t>
  </si>
  <si>
    <t>JANETH LILIAN</t>
  </si>
  <si>
    <t>76959511</t>
  </si>
  <si>
    <t>916015795</t>
  </si>
  <si>
    <t>24/03/2025 18:04:54</t>
  </si>
  <si>
    <t>94187014</t>
  </si>
  <si>
    <t xml:space="preserve">MORETO  </t>
  </si>
  <si>
    <t>VISNEY OLIVA</t>
  </si>
  <si>
    <t>17/08/2000</t>
  </si>
  <si>
    <t>76789599</t>
  </si>
  <si>
    <t>997425896</t>
  </si>
  <si>
    <t>01:15:00</t>
  </si>
  <si>
    <t>24/03/2025 20:36:52</t>
  </si>
  <si>
    <t>94187021</t>
  </si>
  <si>
    <t>02/11/2004</t>
  </si>
  <si>
    <t>60338839</t>
  </si>
  <si>
    <t>958945612</t>
  </si>
  <si>
    <t>24/03/2025 20:48:01</t>
  </si>
  <si>
    <t>94187079</t>
  </si>
  <si>
    <t>VANESSA JUDITH</t>
  </si>
  <si>
    <t>25/03/2009</t>
  </si>
  <si>
    <t>61788017</t>
  </si>
  <si>
    <t>995900026</t>
  </si>
  <si>
    <t>24/03/2025 22:36:35</t>
  </si>
  <si>
    <t>94187096</t>
  </si>
  <si>
    <t>GRISELIDA</t>
  </si>
  <si>
    <t>24/04/1983</t>
  </si>
  <si>
    <t>41800568</t>
  </si>
  <si>
    <t>984173913</t>
  </si>
  <si>
    <t>31.4</t>
  </si>
  <si>
    <t>24/03/2025 23:01:09</t>
  </si>
  <si>
    <t>94187099</t>
  </si>
  <si>
    <t>09/07/1997</t>
  </si>
  <si>
    <t>74039849</t>
  </si>
  <si>
    <t>917310566</t>
  </si>
  <si>
    <t>24/03/2025 23:06:37</t>
  </si>
  <si>
    <t>94187206</t>
  </si>
  <si>
    <t>04/02/1997</t>
  </si>
  <si>
    <t>77440403</t>
  </si>
  <si>
    <t>965990439</t>
  </si>
  <si>
    <t>25/03/2025 01:59:19</t>
  </si>
  <si>
    <t>94187209</t>
  </si>
  <si>
    <t>LESLY ANAYELY</t>
  </si>
  <si>
    <t>76175910</t>
  </si>
  <si>
    <t>910050318</t>
  </si>
  <si>
    <t>25/03/2025</t>
  </si>
  <si>
    <t>25/03/2025 02:03:26</t>
  </si>
  <si>
    <t>94187265</t>
  </si>
  <si>
    <t>PUESTO DE SALUD NUEVA ARICA</t>
  </si>
  <si>
    <t>LLECI</t>
  </si>
  <si>
    <t>28/02/1997</t>
  </si>
  <si>
    <t>77211294</t>
  </si>
  <si>
    <t>YSHIMY CAROL</t>
  </si>
  <si>
    <t>25/03/2025 04:00:55</t>
  </si>
  <si>
    <t>94187280</t>
  </si>
  <si>
    <t>MARVELA</t>
  </si>
  <si>
    <t>06/12/2008</t>
  </si>
  <si>
    <t>60649434</t>
  </si>
  <si>
    <t>931923057</t>
  </si>
  <si>
    <t>03:18:00</t>
  </si>
  <si>
    <t>25/03/2025 04:35:45</t>
  </si>
  <si>
    <t>94187447</t>
  </si>
  <si>
    <t>IVONI</t>
  </si>
  <si>
    <t>48627305</t>
  </si>
  <si>
    <t>901715735</t>
  </si>
  <si>
    <t>25/03/2025 08:00:54</t>
  </si>
  <si>
    <t>94187459</t>
  </si>
  <si>
    <t>CASERIO DE MIRAFLORES</t>
  </si>
  <si>
    <t>07/10/1996</t>
  </si>
  <si>
    <t>71890278</t>
  </si>
  <si>
    <t>985781105</t>
  </si>
  <si>
    <t>25/03/2025 08:16:34</t>
  </si>
  <si>
    <t>94187504</t>
  </si>
  <si>
    <t xml:space="preserve">DURAND  </t>
  </si>
  <si>
    <t>16/04/1980</t>
  </si>
  <si>
    <t>40595623</t>
  </si>
  <si>
    <t>913559578</t>
  </si>
  <si>
    <t>25/03/2025 08:47:51</t>
  </si>
  <si>
    <t>94187517</t>
  </si>
  <si>
    <t>MARIA ISABEL</t>
  </si>
  <si>
    <t>26/11/1999</t>
  </si>
  <si>
    <t>008103448</t>
  </si>
  <si>
    <t>000000111</t>
  </si>
  <si>
    <t>25/03/2025 08:57:14</t>
  </si>
  <si>
    <t>94187533</t>
  </si>
  <si>
    <t>74755951</t>
  </si>
  <si>
    <t>901378872</t>
  </si>
  <si>
    <t>03:44:00</t>
  </si>
  <si>
    <t>25/03/2025 09:08:42</t>
  </si>
  <si>
    <t>94187559</t>
  </si>
  <si>
    <t>10/06/2008</t>
  </si>
  <si>
    <t>61564018</t>
  </si>
  <si>
    <t>955584913</t>
  </si>
  <si>
    <t>25/03/2025 09:32:21</t>
  </si>
  <si>
    <t>94187583</t>
  </si>
  <si>
    <t>ANA MELBA</t>
  </si>
  <si>
    <t>30/09/2008</t>
  </si>
  <si>
    <t>60341596</t>
  </si>
  <si>
    <t>984074499</t>
  </si>
  <si>
    <t>25/03/2025 09:46:41</t>
  </si>
  <si>
    <t>94187590</t>
  </si>
  <si>
    <t>12/04/2006</t>
  </si>
  <si>
    <t>77022959</t>
  </si>
  <si>
    <t>997272993</t>
  </si>
  <si>
    <t>BENDEZU</t>
  </si>
  <si>
    <t xml:space="preserve">CHOQUE  </t>
  </si>
  <si>
    <t>36965</t>
  </si>
  <si>
    <t>25/03/2025 09:50:38</t>
  </si>
  <si>
    <t>CHOQUE</t>
  </si>
  <si>
    <t>94187665</t>
  </si>
  <si>
    <t>RAQUEL</t>
  </si>
  <si>
    <t>01/06/1994</t>
  </si>
  <si>
    <t>74202536</t>
  </si>
  <si>
    <t>954880273</t>
  </si>
  <si>
    <t>25/03/2025 10:39:07</t>
  </si>
  <si>
    <t>94187707</t>
  </si>
  <si>
    <t>WENDY</t>
  </si>
  <si>
    <t>13/12/1987</t>
  </si>
  <si>
    <t>978914208</t>
  </si>
  <si>
    <t>25/03/2025 11:06:52</t>
  </si>
  <si>
    <t>94187728</t>
  </si>
  <si>
    <t>LEBALEY LISETH</t>
  </si>
  <si>
    <t>19/05/2004</t>
  </si>
  <si>
    <t>77475049</t>
  </si>
  <si>
    <t>947566026</t>
  </si>
  <si>
    <t>10:39:00</t>
  </si>
  <si>
    <t>25/03/2025 11:19:16</t>
  </si>
  <si>
    <t>94187731</t>
  </si>
  <si>
    <t xml:space="preserve">MINCHAN  </t>
  </si>
  <si>
    <t>EVA VARAQUEL</t>
  </si>
  <si>
    <t>12/03/2009</t>
  </si>
  <si>
    <t>61621227</t>
  </si>
  <si>
    <t>986799372</t>
  </si>
  <si>
    <t>25/03/2025 11:21:46</t>
  </si>
  <si>
    <t>94187830</t>
  </si>
  <si>
    <t xml:space="preserve">CONSTANTINO  </t>
  </si>
  <si>
    <t>MARIA LUCY</t>
  </si>
  <si>
    <t>47628610</t>
  </si>
  <si>
    <t>972237344</t>
  </si>
  <si>
    <t>25/03/2025 12:30:55</t>
  </si>
  <si>
    <t>94187895</t>
  </si>
  <si>
    <t>74436084</t>
  </si>
  <si>
    <t>916630308</t>
  </si>
  <si>
    <t>10:49:00</t>
  </si>
  <si>
    <t>25/03/2025 13:39:54</t>
  </si>
  <si>
    <t>94187898</t>
  </si>
  <si>
    <t>15/10/1996</t>
  </si>
  <si>
    <t>70470766</t>
  </si>
  <si>
    <t>967031168</t>
  </si>
  <si>
    <t>25/03/2025 13:42:17</t>
  </si>
  <si>
    <t>94188001</t>
  </si>
  <si>
    <t>48038121</t>
  </si>
  <si>
    <t>943118940</t>
  </si>
  <si>
    <t>25/03/2025 15:32:16</t>
  </si>
  <si>
    <t>94188122</t>
  </si>
  <si>
    <t>DANIVETH</t>
  </si>
  <si>
    <t>01/10/2007</t>
  </si>
  <si>
    <t>60132378</t>
  </si>
  <si>
    <t>918303328</t>
  </si>
  <si>
    <t>25/03/2025 17:11:21</t>
  </si>
  <si>
    <t>94188129</t>
  </si>
  <si>
    <t>20/05/2007</t>
  </si>
  <si>
    <t>60228063</t>
  </si>
  <si>
    <t>931726303</t>
  </si>
  <si>
    <t>25/03/2025 17:18:46</t>
  </si>
  <si>
    <t>94188210</t>
  </si>
  <si>
    <t>13/12/1990</t>
  </si>
  <si>
    <t>47095150</t>
  </si>
  <si>
    <t>931364091</t>
  </si>
  <si>
    <t>25/03/2025 18:01:22</t>
  </si>
  <si>
    <t>JANETH MARIA</t>
  </si>
  <si>
    <t>94188259</t>
  </si>
  <si>
    <t>CRISTINA CARIZ</t>
  </si>
  <si>
    <t>73571144</t>
  </si>
  <si>
    <t>945547774</t>
  </si>
  <si>
    <t>00000229</t>
  </si>
  <si>
    <t>AA.HH. 30 DE AGOSTO KM. 17</t>
  </si>
  <si>
    <t>25/03/2025 18:50:10</t>
  </si>
  <si>
    <t>94188352</t>
  </si>
  <si>
    <t>ANESI</t>
  </si>
  <si>
    <t>23/01/1992</t>
  </si>
  <si>
    <t>47806276</t>
  </si>
  <si>
    <t>900421409</t>
  </si>
  <si>
    <t>25/03/2025 21:17:48</t>
  </si>
  <si>
    <t>94188365</t>
  </si>
  <si>
    <t>75688172</t>
  </si>
  <si>
    <t>901387469</t>
  </si>
  <si>
    <t>19:07:00</t>
  </si>
  <si>
    <t>25/03/2025 21:40:14</t>
  </si>
  <si>
    <t>94188406</t>
  </si>
  <si>
    <t>08/01/2001</t>
  </si>
  <si>
    <t>72893478</t>
  </si>
  <si>
    <t>906759412</t>
  </si>
  <si>
    <t>25/03/2025 22:56:23</t>
  </si>
  <si>
    <t>94188428</t>
  </si>
  <si>
    <t>VIDAURRE</t>
  </si>
  <si>
    <t>OLGA DIOMAR</t>
  </si>
  <si>
    <t>75770949</t>
  </si>
  <si>
    <t>995513282</t>
  </si>
  <si>
    <t>25/03/2025 23:28:19</t>
  </si>
  <si>
    <t>94188466</t>
  </si>
  <si>
    <t>61081747</t>
  </si>
  <si>
    <t>990526355</t>
  </si>
  <si>
    <t>22:01:00</t>
  </si>
  <si>
    <t>26/03/2025 00:25:30</t>
  </si>
  <si>
    <t>94188474</t>
  </si>
  <si>
    <t xml:space="preserve">JACINTO  </t>
  </si>
  <si>
    <t>ROSA EDITH</t>
  </si>
  <si>
    <t>29/08/2005</t>
  </si>
  <si>
    <t>62370751</t>
  </si>
  <si>
    <t>917839498</t>
  </si>
  <si>
    <t>26/03/2025 00:32:26</t>
  </si>
  <si>
    <t>94188523</t>
  </si>
  <si>
    <t>SANDY MAGALI</t>
  </si>
  <si>
    <t>13/03/1991</t>
  </si>
  <si>
    <t>46932864</t>
  </si>
  <si>
    <t>941444606</t>
  </si>
  <si>
    <t>26/03/2025</t>
  </si>
  <si>
    <t>26/03/2025 02:10:22</t>
  </si>
  <si>
    <t>94188573</t>
  </si>
  <si>
    <t>ESMELINDA</t>
  </si>
  <si>
    <t>02/05/1991</t>
  </si>
  <si>
    <t>48493158</t>
  </si>
  <si>
    <t>968481086</t>
  </si>
  <si>
    <t>26/03/2025 04:27:36</t>
  </si>
  <si>
    <t>94188610</t>
  </si>
  <si>
    <t>KAROLAY YURIKO</t>
  </si>
  <si>
    <t>71906155</t>
  </si>
  <si>
    <t>927141429</t>
  </si>
  <si>
    <t>26/03/2025 06:07:42</t>
  </si>
  <si>
    <t>94188638</t>
  </si>
  <si>
    <t>KATY MARISOL</t>
  </si>
  <si>
    <t>04/08/1989</t>
  </si>
  <si>
    <t>46686396</t>
  </si>
  <si>
    <t>904709732</t>
  </si>
  <si>
    <t>26/03/2025 06:38:00</t>
  </si>
  <si>
    <t>94188732</t>
  </si>
  <si>
    <t>29/09/1993</t>
  </si>
  <si>
    <t>73776314</t>
  </si>
  <si>
    <t>973643777</t>
  </si>
  <si>
    <t>17:25:00</t>
  </si>
  <si>
    <t>26/03/2025 07:59:07</t>
  </si>
  <si>
    <t>94188756</t>
  </si>
  <si>
    <t>46958364</t>
  </si>
  <si>
    <t>900670633</t>
  </si>
  <si>
    <t>26/03/2025 08:24:53</t>
  </si>
  <si>
    <t>94188766</t>
  </si>
  <si>
    <t>ELIANITH</t>
  </si>
  <si>
    <t>19/07/1991</t>
  </si>
  <si>
    <t>47869995</t>
  </si>
  <si>
    <t>981845264</t>
  </si>
  <si>
    <t>07:00:00</t>
  </si>
  <si>
    <t>26/03/2025 08:30:11</t>
  </si>
  <si>
    <t>94188828</t>
  </si>
  <si>
    <t>LISETH KATERIN</t>
  </si>
  <si>
    <t>19/01/2004</t>
  </si>
  <si>
    <t>76077826</t>
  </si>
  <si>
    <t>939313271</t>
  </si>
  <si>
    <t>26/03/2025 09:28:02</t>
  </si>
  <si>
    <t>94188859</t>
  </si>
  <si>
    <t>08/01/2000</t>
  </si>
  <si>
    <t>77087811</t>
  </si>
  <si>
    <t>910334138</t>
  </si>
  <si>
    <t>05:21:00</t>
  </si>
  <si>
    <t>26/03/2025 09:53:44</t>
  </si>
  <si>
    <t>94188906</t>
  </si>
  <si>
    <t>01/07/1995</t>
  </si>
  <si>
    <t>48826692</t>
  </si>
  <si>
    <t>958283034</t>
  </si>
  <si>
    <t>26/03/2025 10:38:54</t>
  </si>
  <si>
    <t>94188991</t>
  </si>
  <si>
    <t>MANUYAMA</t>
  </si>
  <si>
    <t>FLOR ANGELICA</t>
  </si>
  <si>
    <t>61125090</t>
  </si>
  <si>
    <t>912624255</t>
  </si>
  <si>
    <t>26/03/2025 11:32:46</t>
  </si>
  <si>
    <t>94189057</t>
  </si>
  <si>
    <t>47360063</t>
  </si>
  <si>
    <t>945661928</t>
  </si>
  <si>
    <t>00006621</t>
  </si>
  <si>
    <t>CRUZ PAMPA</t>
  </si>
  <si>
    <t>26/03/2025 12:11:09</t>
  </si>
  <si>
    <t>94189074</t>
  </si>
  <si>
    <t xml:space="preserve">DIEGO  </t>
  </si>
  <si>
    <t>06/09/2002</t>
  </si>
  <si>
    <t>71026885</t>
  </si>
  <si>
    <t>932317198</t>
  </si>
  <si>
    <t>26/03/2025 12:16:09</t>
  </si>
  <si>
    <t>94189156</t>
  </si>
  <si>
    <t xml:space="preserve">ASAGKAI  </t>
  </si>
  <si>
    <t>GABI</t>
  </si>
  <si>
    <t>18/11/1998</t>
  </si>
  <si>
    <t>76905530</t>
  </si>
  <si>
    <t>974307168</t>
  </si>
  <si>
    <t>26/03/2025 13:27:44</t>
  </si>
  <si>
    <t>94189204</t>
  </si>
  <si>
    <t xml:space="preserve">CAJANDILAY  </t>
  </si>
  <si>
    <t>LILA</t>
  </si>
  <si>
    <t>47678129</t>
  </si>
  <si>
    <t>980776476</t>
  </si>
  <si>
    <t>26/03/2025 14:13:05</t>
  </si>
  <si>
    <t>94189211</t>
  </si>
  <si>
    <t>04/06/1999</t>
  </si>
  <si>
    <t>74811807</t>
  </si>
  <si>
    <t>900735156</t>
  </si>
  <si>
    <t>26/03/2025 14:20:46</t>
  </si>
  <si>
    <t>94189220</t>
  </si>
  <si>
    <t>MADELEYN FLOR RUDITH</t>
  </si>
  <si>
    <t>60132051</t>
  </si>
  <si>
    <t>978570305</t>
  </si>
  <si>
    <t>26/03/2025 14:27:32</t>
  </si>
  <si>
    <t>94189293</t>
  </si>
  <si>
    <t>76978970</t>
  </si>
  <si>
    <t>900116756</t>
  </si>
  <si>
    <t>26/03/2025 15:39:51</t>
  </si>
  <si>
    <t>94189368</t>
  </si>
  <si>
    <t>LEYRITH</t>
  </si>
  <si>
    <t>20/04/1984</t>
  </si>
  <si>
    <t>45485101</t>
  </si>
  <si>
    <t>927255953</t>
  </si>
  <si>
    <t>00006510</t>
  </si>
  <si>
    <t>RAMON CASTILLA</t>
  </si>
  <si>
    <t>26/03/2025 16:55:46</t>
  </si>
  <si>
    <t>94189398</t>
  </si>
  <si>
    <t xml:space="preserve">JULON  </t>
  </si>
  <si>
    <t>20/10/1994</t>
  </si>
  <si>
    <t>71501238</t>
  </si>
  <si>
    <t>987013729</t>
  </si>
  <si>
    <t>26/03/2025 17:30:02</t>
  </si>
  <si>
    <t>94189555</t>
  </si>
  <si>
    <t>YASELI</t>
  </si>
  <si>
    <t>07/03/2010</t>
  </si>
  <si>
    <t>62370091</t>
  </si>
  <si>
    <t>976130510</t>
  </si>
  <si>
    <t>26/03/2025 20:02:17</t>
  </si>
  <si>
    <t>94189571</t>
  </si>
  <si>
    <t xml:space="preserve">BAHAMONDE  </t>
  </si>
  <si>
    <t>FAUSTINA</t>
  </si>
  <si>
    <t>72141893</t>
  </si>
  <si>
    <t>996839985</t>
  </si>
  <si>
    <t>26/03/2025 20:41:00</t>
  </si>
  <si>
    <t>94189599</t>
  </si>
  <si>
    <t>63053821</t>
  </si>
  <si>
    <t>901535170</t>
  </si>
  <si>
    <t>26/03/2025 21:44:06</t>
  </si>
  <si>
    <t>94189678</t>
  </si>
  <si>
    <t>LUCERITO ESTER</t>
  </si>
  <si>
    <t>25/06/2003</t>
  </si>
  <si>
    <t>73658699</t>
  </si>
  <si>
    <t>978214677</t>
  </si>
  <si>
    <t>26/03/2025 23:49:09</t>
  </si>
  <si>
    <t>94189739</t>
  </si>
  <si>
    <t>ARBILDO</t>
  </si>
  <si>
    <t>LUZ ALEXANDRA</t>
  </si>
  <si>
    <t>03/09/2006</t>
  </si>
  <si>
    <t>60984200</t>
  </si>
  <si>
    <t>929311310</t>
  </si>
  <si>
    <t>27/03/2025</t>
  </si>
  <si>
    <t>27/03/2025 01:34:00</t>
  </si>
  <si>
    <t>94189764</t>
  </si>
  <si>
    <t xml:space="preserve">RAVINES  </t>
  </si>
  <si>
    <t>GREYCI LISSETH</t>
  </si>
  <si>
    <t>24/10/2010</t>
  </si>
  <si>
    <t>63476329</t>
  </si>
  <si>
    <t>910301442</t>
  </si>
  <si>
    <t>27/03/2025 02:36:39</t>
  </si>
  <si>
    <t>94189802</t>
  </si>
  <si>
    <t>VICTORIA EDITH</t>
  </si>
  <si>
    <t>24/10/1992</t>
  </si>
  <si>
    <t>47848090</t>
  </si>
  <si>
    <t>981317434</t>
  </si>
  <si>
    <t>03:15:00</t>
  </si>
  <si>
    <t>27/03/2025 03:59:05</t>
  </si>
  <si>
    <t>94189857</t>
  </si>
  <si>
    <t>MARIA LISET</t>
  </si>
  <si>
    <t>75756590</t>
  </si>
  <si>
    <t>962484606</t>
  </si>
  <si>
    <t>27/03/2025 06:13:47</t>
  </si>
  <si>
    <t>94189967</t>
  </si>
  <si>
    <t xml:space="preserve">ADRIANZEN  </t>
  </si>
  <si>
    <t>BIRTHA</t>
  </si>
  <si>
    <t>12/02/1989</t>
  </si>
  <si>
    <t>45844272</t>
  </si>
  <si>
    <t>916929775</t>
  </si>
  <si>
    <t>27/03/2025 08:01:58</t>
  </si>
  <si>
    <t>94189976</t>
  </si>
  <si>
    <t xml:space="preserve">HARO  </t>
  </si>
  <si>
    <t>ZULEMA NEYVA</t>
  </si>
  <si>
    <t>09/05/1995</t>
  </si>
  <si>
    <t>77329755</t>
  </si>
  <si>
    <t>941535232</t>
  </si>
  <si>
    <t>27/03/2025 08:09:20</t>
  </si>
  <si>
    <t>94189982</t>
  </si>
  <si>
    <t>SEVILLANO</t>
  </si>
  <si>
    <t>KARIN</t>
  </si>
  <si>
    <t>16/01/1995</t>
  </si>
  <si>
    <t>80698063</t>
  </si>
  <si>
    <t>901092162</t>
  </si>
  <si>
    <t>27/03/2025 08:16:47</t>
  </si>
  <si>
    <t>94190009</t>
  </si>
  <si>
    <t>KAREN CHELINA</t>
  </si>
  <si>
    <t>13/07/2006</t>
  </si>
  <si>
    <t>60327340</t>
  </si>
  <si>
    <t>07:24:00</t>
  </si>
  <si>
    <t>27/03/2025 08:45:27</t>
  </si>
  <si>
    <t>94190034</t>
  </si>
  <si>
    <t>GRANIZO</t>
  </si>
  <si>
    <t xml:space="preserve">TRINIDAD  </t>
  </si>
  <si>
    <t>FLOR YESSENIA</t>
  </si>
  <si>
    <t>29/09/2004</t>
  </si>
  <si>
    <t>77174924</t>
  </si>
  <si>
    <t>931241680</t>
  </si>
  <si>
    <t>27/03/2025 09:06:15</t>
  </si>
  <si>
    <t>94190115</t>
  </si>
  <si>
    <t>12/09/1985</t>
  </si>
  <si>
    <t>43184757</t>
  </si>
  <si>
    <t>953073407</t>
  </si>
  <si>
    <t>27/03/2025 10:17:51</t>
  </si>
  <si>
    <t>94190167</t>
  </si>
  <si>
    <t>10/03/1988</t>
  </si>
  <si>
    <t>45092465</t>
  </si>
  <si>
    <t>921348377</t>
  </si>
  <si>
    <t>44.5</t>
  </si>
  <si>
    <t>27/03/2025 10:52:29</t>
  </si>
  <si>
    <t>94190296</t>
  </si>
  <si>
    <t>BUENA VISTA CENTRO POBLADO</t>
  </si>
  <si>
    <t>24/02/2002</t>
  </si>
  <si>
    <t>76902762</t>
  </si>
  <si>
    <t>952591897</t>
  </si>
  <si>
    <t>ARROYO</t>
  </si>
  <si>
    <t>LUIS EDUARDO</t>
  </si>
  <si>
    <t>093412</t>
  </si>
  <si>
    <t>27/03/2025 12:16:25</t>
  </si>
  <si>
    <t>94190386</t>
  </si>
  <si>
    <t>28/10/1990</t>
  </si>
  <si>
    <t>47697153</t>
  </si>
  <si>
    <t>3153</t>
  </si>
  <si>
    <t>LUZ VICTORIA</t>
  </si>
  <si>
    <t>27/03/2025 13:10:30</t>
  </si>
  <si>
    <t>94190558</t>
  </si>
  <si>
    <t>LEYDI ALICIA</t>
  </si>
  <si>
    <t>03/04/2004</t>
  </si>
  <si>
    <t>74622536</t>
  </si>
  <si>
    <t>933247040</t>
  </si>
  <si>
    <t>27/03/2025 16:14:03</t>
  </si>
  <si>
    <t>94190663</t>
  </si>
  <si>
    <t>IRIS KERLY</t>
  </si>
  <si>
    <t>08/04/2003</t>
  </si>
  <si>
    <t>76148319</t>
  </si>
  <si>
    <t>986069494</t>
  </si>
  <si>
    <t>27/03/2025 17:57:11</t>
  </si>
  <si>
    <t>94190684</t>
  </si>
  <si>
    <t>NELIDA</t>
  </si>
  <si>
    <t>47664640</t>
  </si>
  <si>
    <t>962649695</t>
  </si>
  <si>
    <t>17:29:00</t>
  </si>
  <si>
    <t>27/03/2025 18:09:44</t>
  </si>
  <si>
    <t>94190839</t>
  </si>
  <si>
    <t>LUCY MAR</t>
  </si>
  <si>
    <t>77981914</t>
  </si>
  <si>
    <t>928880928</t>
  </si>
  <si>
    <t>27/03/2025 21:29:37</t>
  </si>
  <si>
    <t>94190840</t>
  </si>
  <si>
    <t>JENNIFER DEL PILAR</t>
  </si>
  <si>
    <t>25/09/2003</t>
  </si>
  <si>
    <t>74590367</t>
  </si>
  <si>
    <t>963844030</t>
  </si>
  <si>
    <t>27/03/2025 21:34:11</t>
  </si>
  <si>
    <t>94190847</t>
  </si>
  <si>
    <t>27/03/2025 21:50:20</t>
  </si>
  <si>
    <t>94190944</t>
  </si>
  <si>
    <t>30/05/1990</t>
  </si>
  <si>
    <t>60601904</t>
  </si>
  <si>
    <t>953824958</t>
  </si>
  <si>
    <t>1955</t>
  </si>
  <si>
    <t>28/03/2025 01:01:08</t>
  </si>
  <si>
    <t>94190946</t>
  </si>
  <si>
    <t>ESTHER MARGARITA</t>
  </si>
  <si>
    <t>02/07/2005</t>
  </si>
  <si>
    <t>75622540</t>
  </si>
  <si>
    <t>921328245</t>
  </si>
  <si>
    <t>28/03/2025 01:07:36</t>
  </si>
  <si>
    <t>94190986</t>
  </si>
  <si>
    <t>77394031</t>
  </si>
  <si>
    <t>981727070</t>
  </si>
  <si>
    <t>28/03/2025</t>
  </si>
  <si>
    <t>01:25:00</t>
  </si>
  <si>
    <t>28/03/2025 02:29:26</t>
  </si>
  <si>
    <t>94191004</t>
  </si>
  <si>
    <t>SARBIA ADELMITH</t>
  </si>
  <si>
    <t>19/05/2001</t>
  </si>
  <si>
    <t>72633632</t>
  </si>
  <si>
    <t>942042684</t>
  </si>
  <si>
    <t>28/03/2025 03:18:57</t>
  </si>
  <si>
    <t>94191008</t>
  </si>
  <si>
    <t>03/08/1997</t>
  </si>
  <si>
    <t>71887020</t>
  </si>
  <si>
    <t>942940312</t>
  </si>
  <si>
    <t>28/03/2025 03:29:29</t>
  </si>
  <si>
    <t>94191014</t>
  </si>
  <si>
    <t>CINDY ZUZETTE</t>
  </si>
  <si>
    <t>21/09/1987</t>
  </si>
  <si>
    <t>45146196</t>
  </si>
  <si>
    <t>929233010</t>
  </si>
  <si>
    <t>00006385</t>
  </si>
  <si>
    <t>SAN PEDRO DE CUMBAZA</t>
  </si>
  <si>
    <t>28/03/2025 03:42:02</t>
  </si>
  <si>
    <t>94191043</t>
  </si>
  <si>
    <t xml:space="preserve">MAMALLACTA  </t>
  </si>
  <si>
    <t>04/06/2008</t>
  </si>
  <si>
    <t>62843069</t>
  </si>
  <si>
    <t>928770120</t>
  </si>
  <si>
    <t>03:08:00</t>
  </si>
  <si>
    <t>2080</t>
  </si>
  <si>
    <t>28/03/2025 04:37:28</t>
  </si>
  <si>
    <t>94191068</t>
  </si>
  <si>
    <t>NOEMY</t>
  </si>
  <si>
    <t>10/01/1993</t>
  </si>
  <si>
    <t>48116803</t>
  </si>
  <si>
    <t>977002297</t>
  </si>
  <si>
    <t>3855</t>
  </si>
  <si>
    <t>28/03/2025 05:22:02</t>
  </si>
  <si>
    <t>94191131</t>
  </si>
  <si>
    <t>03/07/1993</t>
  </si>
  <si>
    <t>47838922</t>
  </si>
  <si>
    <t>971963317</t>
  </si>
  <si>
    <t>28/03/2025 06:43:21</t>
  </si>
  <si>
    <t>94191207</t>
  </si>
  <si>
    <t>ROSARIO NATIVIDAD</t>
  </si>
  <si>
    <t>29/04/2002</t>
  </si>
  <si>
    <t>76572243</t>
  </si>
  <si>
    <t>975428765</t>
  </si>
  <si>
    <t>28/03/2025 08:14:17</t>
  </si>
  <si>
    <t>94191218</t>
  </si>
  <si>
    <t>03/06/2007</t>
  </si>
  <si>
    <t>60496327</t>
  </si>
  <si>
    <t>917005792</t>
  </si>
  <si>
    <t>05:47:00</t>
  </si>
  <si>
    <t>28/03/2025 08:25:56</t>
  </si>
  <si>
    <t>94191301</t>
  </si>
  <si>
    <t xml:space="preserve">GAMARRA  </t>
  </si>
  <si>
    <t>NORA MIRELLA</t>
  </si>
  <si>
    <t>16/12/1993</t>
  </si>
  <si>
    <t>48404879</t>
  </si>
  <si>
    <t>916347677</t>
  </si>
  <si>
    <t>05:12:00</t>
  </si>
  <si>
    <t>28/03/2025 09:41:01</t>
  </si>
  <si>
    <t>94191374</t>
  </si>
  <si>
    <t xml:space="preserve">CABANILLAS  </t>
  </si>
  <si>
    <t>46870915</t>
  </si>
  <si>
    <t>954172102</t>
  </si>
  <si>
    <t>28/03/2025 10:30:53</t>
  </si>
  <si>
    <t>94191391</t>
  </si>
  <si>
    <t xml:space="preserve">TINEO  </t>
  </si>
  <si>
    <t>31/07/2003</t>
  </si>
  <si>
    <t>75865134</t>
  </si>
  <si>
    <t>983030622</t>
  </si>
  <si>
    <t>HERLY</t>
  </si>
  <si>
    <t>39642</t>
  </si>
  <si>
    <t>28/03/2025 10:41:04</t>
  </si>
  <si>
    <t>94191523</t>
  </si>
  <si>
    <t>KEYLI</t>
  </si>
  <si>
    <t>26/08/2000</t>
  </si>
  <si>
    <t>74923870</t>
  </si>
  <si>
    <t>918218944</t>
  </si>
  <si>
    <t>28/03/2025 12:12:45</t>
  </si>
  <si>
    <t>94191578</t>
  </si>
  <si>
    <t>BETSY LILIANA</t>
  </si>
  <si>
    <t>71528049</t>
  </si>
  <si>
    <t>913343550</t>
  </si>
  <si>
    <t>28/03/2025 12:56:30</t>
  </si>
  <si>
    <t>94191701</t>
  </si>
  <si>
    <t>ANCIA YIENDALY</t>
  </si>
  <si>
    <t>04/01/1994</t>
  </si>
  <si>
    <t>48066479</t>
  </si>
  <si>
    <t>926225958</t>
  </si>
  <si>
    <t>28/03/2025 14:35:50</t>
  </si>
  <si>
    <t>94191752</t>
  </si>
  <si>
    <t>44674534</t>
  </si>
  <si>
    <t>969050982</t>
  </si>
  <si>
    <t>33.9</t>
  </si>
  <si>
    <t>28/03/2025 15:18:46</t>
  </si>
  <si>
    <t>94191754</t>
  </si>
  <si>
    <t>LLUDITH</t>
  </si>
  <si>
    <t>27/01/1994</t>
  </si>
  <si>
    <t>48095194</t>
  </si>
  <si>
    <t>924294720</t>
  </si>
  <si>
    <t>28/03/2025 15:21:36</t>
  </si>
  <si>
    <t>94191770</t>
  </si>
  <si>
    <t>14/11/2002</t>
  </si>
  <si>
    <t>74864465</t>
  </si>
  <si>
    <t>ISAIAS</t>
  </si>
  <si>
    <t>28/03/2025 15:34:45</t>
  </si>
  <si>
    <t>94191829</t>
  </si>
  <si>
    <t>48420346</t>
  </si>
  <si>
    <t>900043251</t>
  </si>
  <si>
    <t>28/03/2025 16:14:45</t>
  </si>
  <si>
    <t>94191957</t>
  </si>
  <si>
    <t>SIOMY XIOMARA</t>
  </si>
  <si>
    <t>06/10/2003</t>
  </si>
  <si>
    <t>61950155</t>
  </si>
  <si>
    <t>925430204</t>
  </si>
  <si>
    <t>FIVIANA</t>
  </si>
  <si>
    <t>38360</t>
  </si>
  <si>
    <t>28/03/2025 18:12:36</t>
  </si>
  <si>
    <t>94191983</t>
  </si>
  <si>
    <t>MONTEIRO</t>
  </si>
  <si>
    <t>BLANCA TRINIDAD MELANIA</t>
  </si>
  <si>
    <t>12/01/1997</t>
  </si>
  <si>
    <t>74444305</t>
  </si>
  <si>
    <t>984395031</t>
  </si>
  <si>
    <t>07:09:00</t>
  </si>
  <si>
    <t>28/03/2025 18:30:13</t>
  </si>
  <si>
    <t>94192023</t>
  </si>
  <si>
    <t>LUVITANIA</t>
  </si>
  <si>
    <t>13/02/1986</t>
  </si>
  <si>
    <t>43717551</t>
  </si>
  <si>
    <t>926663252</t>
  </si>
  <si>
    <t>17:52:00</t>
  </si>
  <si>
    <t>28/03/2025 18:55:28</t>
  </si>
  <si>
    <t>94192040</t>
  </si>
  <si>
    <t>DIANA LUZ</t>
  </si>
  <si>
    <t>24/03/2004</t>
  </si>
  <si>
    <t>62817084</t>
  </si>
  <si>
    <t>28/03/2025 19:09:25</t>
  </si>
  <si>
    <t>94192048</t>
  </si>
  <si>
    <t>MARTHA LILIANA</t>
  </si>
  <si>
    <t>13/12/1986</t>
  </si>
  <si>
    <t>43953003</t>
  </si>
  <si>
    <t>920413904</t>
  </si>
  <si>
    <t>28/03/2025 19:27:37</t>
  </si>
  <si>
    <t>94192055</t>
  </si>
  <si>
    <t>03/07/2002</t>
  </si>
  <si>
    <t>76045415</t>
  </si>
  <si>
    <t>960238520</t>
  </si>
  <si>
    <t>15:07:00</t>
  </si>
  <si>
    <t>28/03/2025 19:35:59</t>
  </si>
  <si>
    <t>94192112</t>
  </si>
  <si>
    <t>48428946</t>
  </si>
  <si>
    <t>928187155</t>
  </si>
  <si>
    <t>19:27:00</t>
  </si>
  <si>
    <t>28/03/2025 20:56:47</t>
  </si>
  <si>
    <t>94192128</t>
  </si>
  <si>
    <t>ANGHIE ANDREA</t>
  </si>
  <si>
    <t>21/09/1993</t>
  </si>
  <si>
    <t>71274696</t>
  </si>
  <si>
    <t>958933323</t>
  </si>
  <si>
    <t>28/03/2025 21:24:57</t>
  </si>
  <si>
    <t>94192143</t>
  </si>
  <si>
    <t>05/03/2010</t>
  </si>
  <si>
    <t>60699719</t>
  </si>
  <si>
    <t>28/03/2025 21:42:08</t>
  </si>
  <si>
    <t>94192203</t>
  </si>
  <si>
    <t>29/11/1998</t>
  </si>
  <si>
    <t>77071237</t>
  </si>
  <si>
    <t>967879067</t>
  </si>
  <si>
    <t>28/03/2025 23:20:29</t>
  </si>
  <si>
    <t>94192218</t>
  </si>
  <si>
    <t>75777895</t>
  </si>
  <si>
    <t>968235024</t>
  </si>
  <si>
    <t>28/03/2025 23:41:02</t>
  </si>
  <si>
    <t>94192228</t>
  </si>
  <si>
    <t>RISCO</t>
  </si>
  <si>
    <t>ANALY ESMERALDA</t>
  </si>
  <si>
    <t>25/08/1998</t>
  </si>
  <si>
    <t>76118353</t>
  </si>
  <si>
    <t>937634678</t>
  </si>
  <si>
    <t>21:42:00</t>
  </si>
  <si>
    <t>28/03/2025 23:53:44</t>
  </si>
  <si>
    <t>94192302</t>
  </si>
  <si>
    <t>TICLLA</t>
  </si>
  <si>
    <t>23/03/1984</t>
  </si>
  <si>
    <t>42314338</t>
  </si>
  <si>
    <t>901805531</t>
  </si>
  <si>
    <t>29/03/2025</t>
  </si>
  <si>
    <t>29/03/2025 02:20:00</t>
  </si>
  <si>
    <t>94192366</t>
  </si>
  <si>
    <t>NEIDITH</t>
  </si>
  <si>
    <t>05/01/1993</t>
  </si>
  <si>
    <t>47545713</t>
  </si>
  <si>
    <t>960618371</t>
  </si>
  <si>
    <t>29/03/2025 05:18:55</t>
  </si>
  <si>
    <t>94192396</t>
  </si>
  <si>
    <t xml:space="preserve">CAMPOVERDE  </t>
  </si>
  <si>
    <t>DORALIZA MAILIT</t>
  </si>
  <si>
    <t>06/06/2007</t>
  </si>
  <si>
    <t>61041126</t>
  </si>
  <si>
    <t>910555994</t>
  </si>
  <si>
    <t>29/03/2025 06:14:47</t>
  </si>
  <si>
    <t>94192435</t>
  </si>
  <si>
    <t>TANTARICO</t>
  </si>
  <si>
    <t>23/10/1984</t>
  </si>
  <si>
    <t>43894626</t>
  </si>
  <si>
    <t>945111920</t>
  </si>
  <si>
    <t>03:42:00</t>
  </si>
  <si>
    <t>29/03/2025 06:55:33</t>
  </si>
  <si>
    <t>94192438</t>
  </si>
  <si>
    <t>QUEZADA</t>
  </si>
  <si>
    <t xml:space="preserve">MARIÑOZ  </t>
  </si>
  <si>
    <t>BRILLITH JHONSU</t>
  </si>
  <si>
    <t>18/03/2009</t>
  </si>
  <si>
    <t>61950978</t>
  </si>
  <si>
    <t>901198249</t>
  </si>
  <si>
    <t>02:12:00</t>
  </si>
  <si>
    <t>29/03/2025 06:57:51</t>
  </si>
  <si>
    <t>94192477</t>
  </si>
  <si>
    <t xml:space="preserve">GANOZA  </t>
  </si>
  <si>
    <t>JHAKELIN</t>
  </si>
  <si>
    <t>74584105</t>
  </si>
  <si>
    <t>989745514</t>
  </si>
  <si>
    <t>29/03/2025 07:38:55</t>
  </si>
  <si>
    <t>94192520</t>
  </si>
  <si>
    <t>06/11/1989</t>
  </si>
  <si>
    <t>46001506</t>
  </si>
  <si>
    <t>972744969</t>
  </si>
  <si>
    <t>29/03/2025 08:20:49</t>
  </si>
  <si>
    <t>94192562</t>
  </si>
  <si>
    <t>YACELI MARISOL</t>
  </si>
  <si>
    <t>18/02/2002</t>
  </si>
  <si>
    <t>74234050</t>
  </si>
  <si>
    <t>948806269</t>
  </si>
  <si>
    <t>29/03/2025 08:55:09</t>
  </si>
  <si>
    <t>94192622</t>
  </si>
  <si>
    <t>AHOLIVANA</t>
  </si>
  <si>
    <t>18/01/1996</t>
  </si>
  <si>
    <t>71715577</t>
  </si>
  <si>
    <t>935306874</t>
  </si>
  <si>
    <t>29/03/2025 09:53:28</t>
  </si>
  <si>
    <t>94192675</t>
  </si>
  <si>
    <t>HERUNDINA</t>
  </si>
  <si>
    <t>47765168</t>
  </si>
  <si>
    <t>995898807</t>
  </si>
  <si>
    <t>29/03/2025 10:34:55</t>
  </si>
  <si>
    <t>94192728</t>
  </si>
  <si>
    <t>25/10/1998</t>
  </si>
  <si>
    <t>75679510</t>
  </si>
  <si>
    <t>929596916</t>
  </si>
  <si>
    <t>29/03/2025 11:20:41</t>
  </si>
  <si>
    <t>94192732</t>
  </si>
  <si>
    <t>EUGENIA</t>
  </si>
  <si>
    <t>48762977</t>
  </si>
  <si>
    <t>968897354</t>
  </si>
  <si>
    <t>29/03/2025 11:26:44</t>
  </si>
  <si>
    <t>94192754</t>
  </si>
  <si>
    <t>ELSA</t>
  </si>
  <si>
    <t>16/04/1989</t>
  </si>
  <si>
    <t>46956796</t>
  </si>
  <si>
    <t>978035757</t>
  </si>
  <si>
    <t>RITA GIANINA</t>
  </si>
  <si>
    <t>24955</t>
  </si>
  <si>
    <t>29/03/2025 11:47:48</t>
  </si>
  <si>
    <t>94192756</t>
  </si>
  <si>
    <t>KATERIN MISHEL</t>
  </si>
  <si>
    <t>12/03/2010</t>
  </si>
  <si>
    <t>62382938</t>
  </si>
  <si>
    <t>937429145</t>
  </si>
  <si>
    <t>00:01:00</t>
  </si>
  <si>
    <t>29/03/2025 11:49:36</t>
  </si>
  <si>
    <t>94192763</t>
  </si>
  <si>
    <t>04/02/1980</t>
  </si>
  <si>
    <t>41755185</t>
  </si>
  <si>
    <t>932760533</t>
  </si>
  <si>
    <t>29/03/2025 11:55:37</t>
  </si>
  <si>
    <t>94192789</t>
  </si>
  <si>
    <t>ERASO</t>
  </si>
  <si>
    <t xml:space="preserve">ARANDA  </t>
  </si>
  <si>
    <t>10/07/1985</t>
  </si>
  <si>
    <t>43799975</t>
  </si>
  <si>
    <t>900648074</t>
  </si>
  <si>
    <t>29/03/2025 12:19:48</t>
  </si>
  <si>
    <t>94192806</t>
  </si>
  <si>
    <t>MAYLLURY</t>
  </si>
  <si>
    <t>13/07/1987</t>
  </si>
  <si>
    <t>46271422</t>
  </si>
  <si>
    <t>957063432</t>
  </si>
  <si>
    <t>29/03/2025 12:31:59</t>
  </si>
  <si>
    <t>94192818</t>
  </si>
  <si>
    <t>47865477</t>
  </si>
  <si>
    <t>917322867</t>
  </si>
  <si>
    <t>29/03/2025 12:42:44</t>
  </si>
  <si>
    <t>94192890</t>
  </si>
  <si>
    <t>GEYRI FIORELLA</t>
  </si>
  <si>
    <t>27/11/2002</t>
  </si>
  <si>
    <t>72283765</t>
  </si>
  <si>
    <t>910029948</t>
  </si>
  <si>
    <t>29/03/2025 13:58:23</t>
  </si>
  <si>
    <t>94192953</t>
  </si>
  <si>
    <t>KEYLITA</t>
  </si>
  <si>
    <t>08/07/1999</t>
  </si>
  <si>
    <t>75378387</t>
  </si>
  <si>
    <t>931266199</t>
  </si>
  <si>
    <t>29/03/2025 15:23:20</t>
  </si>
  <si>
    <t>94193313</t>
  </si>
  <si>
    <t>LUCELITA</t>
  </si>
  <si>
    <t>60711482</t>
  </si>
  <si>
    <t>949038852</t>
  </si>
  <si>
    <t>29/03/2025 22:39:22</t>
  </si>
  <si>
    <t>94193399</t>
  </si>
  <si>
    <t>DERLITH</t>
  </si>
  <si>
    <t>23/02/1985</t>
  </si>
  <si>
    <t>42957654</t>
  </si>
  <si>
    <t>914660772</t>
  </si>
  <si>
    <t>30/03/2025 01:08:18</t>
  </si>
  <si>
    <t>94193409</t>
  </si>
  <si>
    <t>JESICA</t>
  </si>
  <si>
    <t>01/05/2000</t>
  </si>
  <si>
    <t>75493007</t>
  </si>
  <si>
    <t>910528603</t>
  </si>
  <si>
    <t>30/03/2025</t>
  </si>
  <si>
    <t>30/03/2025 01:33:13</t>
  </si>
  <si>
    <t>94193456</t>
  </si>
  <si>
    <t>LEAR</t>
  </si>
  <si>
    <t>TAVITA</t>
  </si>
  <si>
    <t>27/01/2000</t>
  </si>
  <si>
    <t>72102892</t>
  </si>
  <si>
    <t>907560223</t>
  </si>
  <si>
    <t>30/03/2025 03:28:01</t>
  </si>
  <si>
    <t>94193490</t>
  </si>
  <si>
    <t>SINDY PAMELA</t>
  </si>
  <si>
    <t>62541739</t>
  </si>
  <si>
    <t>927281639</t>
  </si>
  <si>
    <t>30/03/2025 05:16:55</t>
  </si>
  <si>
    <t>94193596</t>
  </si>
  <si>
    <t>70057042</t>
  </si>
  <si>
    <t>952839208</t>
  </si>
  <si>
    <t>30/03/2025 08:18:30</t>
  </si>
  <si>
    <t>94193633</t>
  </si>
  <si>
    <t>ESTEBA</t>
  </si>
  <si>
    <t xml:space="preserve">ETSA  </t>
  </si>
  <si>
    <t>BERONICA YADIRA</t>
  </si>
  <si>
    <t>29/11/1988</t>
  </si>
  <si>
    <t>45500814</t>
  </si>
  <si>
    <t>990472826</t>
  </si>
  <si>
    <t>30/03/2025 09:17:25</t>
  </si>
  <si>
    <t>94193692</t>
  </si>
  <si>
    <t>DERSY</t>
  </si>
  <si>
    <t>23/03/1999</t>
  </si>
  <si>
    <t>63060251</t>
  </si>
  <si>
    <t>928550189</t>
  </si>
  <si>
    <t>09:25:00</t>
  </si>
  <si>
    <t>30/03/2025 10:25:34</t>
  </si>
  <si>
    <t>94193706</t>
  </si>
  <si>
    <t>YOMIRA</t>
  </si>
  <si>
    <t>14/07/1996</t>
  </si>
  <si>
    <t>77274798</t>
  </si>
  <si>
    <t>916909553</t>
  </si>
  <si>
    <t>07:51:00</t>
  </si>
  <si>
    <t>30/03/2025 10:41:11</t>
  </si>
  <si>
    <t>94193792</t>
  </si>
  <si>
    <t>JULIZA</t>
  </si>
  <si>
    <t>76258819</t>
  </si>
  <si>
    <t>977669517</t>
  </si>
  <si>
    <t>30/03/2025 12:00:16</t>
  </si>
  <si>
    <t>94193854</t>
  </si>
  <si>
    <t>MAUDI MASSIEL</t>
  </si>
  <si>
    <t>76225408</t>
  </si>
  <si>
    <t>917581703</t>
  </si>
  <si>
    <t>30/03/2025 13:25:01</t>
  </si>
  <si>
    <t>94193869</t>
  </si>
  <si>
    <t>FLOREDITH</t>
  </si>
  <si>
    <t>29/04/1980</t>
  </si>
  <si>
    <t>44156392</t>
  </si>
  <si>
    <t>30/03/2025 13:42:33</t>
  </si>
  <si>
    <t>94193917</t>
  </si>
  <si>
    <t>HUAMANCHARI</t>
  </si>
  <si>
    <t>MAILY</t>
  </si>
  <si>
    <t>01/04/2007</t>
  </si>
  <si>
    <t>61041002</t>
  </si>
  <si>
    <t>990474727</t>
  </si>
  <si>
    <t>30/03/2025 15:04:01</t>
  </si>
  <si>
    <t>94193946</t>
  </si>
  <si>
    <t>YACENI</t>
  </si>
  <si>
    <t>80691970</t>
  </si>
  <si>
    <t>914929151</t>
  </si>
  <si>
    <t>PORTUGUEZ</t>
  </si>
  <si>
    <t xml:space="preserve">CANALES  </t>
  </si>
  <si>
    <t>MELISSA PAOLA</t>
  </si>
  <si>
    <t>43406</t>
  </si>
  <si>
    <t>30/03/2025 15:27:35</t>
  </si>
  <si>
    <t>94194004</t>
  </si>
  <si>
    <t>MELISA</t>
  </si>
  <si>
    <t>08/03/1995</t>
  </si>
  <si>
    <t>48581660</t>
  </si>
  <si>
    <t>955083104</t>
  </si>
  <si>
    <t>30/03/2025 16:22:19</t>
  </si>
  <si>
    <t>94194049</t>
  </si>
  <si>
    <t>74693957</t>
  </si>
  <si>
    <t>917088536</t>
  </si>
  <si>
    <t>30/03/2025 17:08:34</t>
  </si>
  <si>
    <t>94194080</t>
  </si>
  <si>
    <t>LLANOS</t>
  </si>
  <si>
    <t>TALIA LISETH</t>
  </si>
  <si>
    <t>11/02/2009</t>
  </si>
  <si>
    <t>61629751</t>
  </si>
  <si>
    <t>997401733</t>
  </si>
  <si>
    <t>00007049</t>
  </si>
  <si>
    <t>SURO CHICO</t>
  </si>
  <si>
    <t>30/03/2025 17:32:12</t>
  </si>
  <si>
    <t>94194148</t>
  </si>
  <si>
    <t>LUDMITH</t>
  </si>
  <si>
    <t>62237806</t>
  </si>
  <si>
    <t>928582263</t>
  </si>
  <si>
    <t>30/03/2025 18:36:21</t>
  </si>
  <si>
    <t>94194237</t>
  </si>
  <si>
    <t xml:space="preserve">IVARRA  </t>
  </si>
  <si>
    <t>DORCAS SABULONITA</t>
  </si>
  <si>
    <t>27/11/1994</t>
  </si>
  <si>
    <t>48639182</t>
  </si>
  <si>
    <t>957712392</t>
  </si>
  <si>
    <t>30/03/2025 20:36:26</t>
  </si>
  <si>
    <t>94194285</t>
  </si>
  <si>
    <t>06/01/2005</t>
  </si>
  <si>
    <t>77325779</t>
  </si>
  <si>
    <t>923748429</t>
  </si>
  <si>
    <t>20:06:00</t>
  </si>
  <si>
    <t>30/03/2025 22:23:23</t>
  </si>
  <si>
    <t>94194342</t>
  </si>
  <si>
    <t>FLORITA RAQUEL</t>
  </si>
  <si>
    <t>25/04/2005</t>
  </si>
  <si>
    <t>75100187</t>
  </si>
  <si>
    <t>943732166</t>
  </si>
  <si>
    <t>2385</t>
  </si>
  <si>
    <t>31/03/2025 01:04:05</t>
  </si>
  <si>
    <t>94194363</t>
  </si>
  <si>
    <t xml:space="preserve">FACHIN  </t>
  </si>
  <si>
    <t>MARIA NELLY</t>
  </si>
  <si>
    <t>29/03/2005</t>
  </si>
  <si>
    <t>76221967</t>
  </si>
  <si>
    <t>971244411</t>
  </si>
  <si>
    <t>31/03/2025</t>
  </si>
  <si>
    <t>31/03/2025 01:49:00</t>
  </si>
  <si>
    <t>94194451</t>
  </si>
  <si>
    <t>08/10/1986</t>
  </si>
  <si>
    <t>44442415</t>
  </si>
  <si>
    <t>998863649</t>
  </si>
  <si>
    <t>31/03/2025 05:46:09</t>
  </si>
  <si>
    <t>94194460</t>
  </si>
  <si>
    <t>22/01/2003</t>
  </si>
  <si>
    <t>72010785</t>
  </si>
  <si>
    <t>953178097</t>
  </si>
  <si>
    <t>31/03/2025 06:15:00</t>
  </si>
  <si>
    <t>94194589</t>
  </si>
  <si>
    <t>LORENA MAJHORY</t>
  </si>
  <si>
    <t>17/08/2002</t>
  </si>
  <si>
    <t>74722617</t>
  </si>
  <si>
    <t>935360288</t>
  </si>
  <si>
    <t>06:41:00</t>
  </si>
  <si>
    <t>31/03/2025 08:02:12</t>
  </si>
  <si>
    <t>94194627</t>
  </si>
  <si>
    <t xml:space="preserve">TOMAY  </t>
  </si>
  <si>
    <t>MARIANELA</t>
  </si>
  <si>
    <t>20/11/1995</t>
  </si>
  <si>
    <t>70158618</t>
  </si>
  <si>
    <t>904675016</t>
  </si>
  <si>
    <t>31/03/2025 08:37:40</t>
  </si>
  <si>
    <t>94194777</t>
  </si>
  <si>
    <t>ARCELA</t>
  </si>
  <si>
    <t>48270300</t>
  </si>
  <si>
    <t>934345654</t>
  </si>
  <si>
    <t>31/03/2025 10:00:20</t>
  </si>
  <si>
    <t>94194797</t>
  </si>
  <si>
    <t>JHENY</t>
  </si>
  <si>
    <t>12/12/2006</t>
  </si>
  <si>
    <t>60231911</t>
  </si>
  <si>
    <t>945731279</t>
  </si>
  <si>
    <t>06:26:00</t>
  </si>
  <si>
    <t>31/03/2025 10:08:43</t>
  </si>
  <si>
    <t>94195036</t>
  </si>
  <si>
    <t>LUCY KARINA</t>
  </si>
  <si>
    <t>29/04/1996</t>
  </si>
  <si>
    <t>74468769</t>
  </si>
  <si>
    <t>932206751</t>
  </si>
  <si>
    <t>31/03/2025 12:22:37</t>
  </si>
  <si>
    <t>94195065</t>
  </si>
  <si>
    <t>TAMANI</t>
  </si>
  <si>
    <t>KAREN ERIKA</t>
  </si>
  <si>
    <t>17/08/1994</t>
  </si>
  <si>
    <t>70680566</t>
  </si>
  <si>
    <t>901045812</t>
  </si>
  <si>
    <t>EUGENIO ERNESTO</t>
  </si>
  <si>
    <t>5103</t>
  </si>
  <si>
    <t>31/03/2025 12:41:55</t>
  </si>
  <si>
    <t>94195092</t>
  </si>
  <si>
    <t>KEYKO DEL PILAR</t>
  </si>
  <si>
    <t>60605693</t>
  </si>
  <si>
    <t>995842443</t>
  </si>
  <si>
    <t>31/03/2025 12:58:28</t>
  </si>
  <si>
    <t>94195101</t>
  </si>
  <si>
    <t>MARIA NICIDA</t>
  </si>
  <si>
    <t>22/04/1983</t>
  </si>
  <si>
    <t>46571118</t>
  </si>
  <si>
    <t>929985902</t>
  </si>
  <si>
    <t>31/03/2025 13:05:13</t>
  </si>
  <si>
    <t>94195312</t>
  </si>
  <si>
    <t>LOMAS</t>
  </si>
  <si>
    <t>KATY</t>
  </si>
  <si>
    <t>10/10/2002</t>
  </si>
  <si>
    <t>62446699</t>
  </si>
  <si>
    <t>963748473</t>
  </si>
  <si>
    <t>00000191</t>
  </si>
  <si>
    <t>JEBEROS</t>
  </si>
  <si>
    <t>31/03/2025 16:41:54</t>
  </si>
  <si>
    <t>94195352</t>
  </si>
  <si>
    <t xml:space="preserve">GOYCOCHEA  </t>
  </si>
  <si>
    <t>MARIA GRISELDA</t>
  </si>
  <si>
    <t>10/02/1990</t>
  </si>
  <si>
    <t>46180529</t>
  </si>
  <si>
    <t>918812871</t>
  </si>
  <si>
    <t>31/03/2025 17:02:25</t>
  </si>
  <si>
    <t>94195356</t>
  </si>
  <si>
    <t>07/02/2005</t>
  </si>
  <si>
    <t>62203679</t>
  </si>
  <si>
    <t>975356047</t>
  </si>
  <si>
    <t>13:14:00</t>
  </si>
  <si>
    <t>31/03/2025 17:05:58</t>
  </si>
  <si>
    <t>94195368</t>
  </si>
  <si>
    <t>JOBITA</t>
  </si>
  <si>
    <t>23/07/1986</t>
  </si>
  <si>
    <t>44443569</t>
  </si>
  <si>
    <t>31/03/2025 17:13:37</t>
  </si>
  <si>
    <t>94195527</t>
  </si>
  <si>
    <t>MARICIELO ABIGAIL</t>
  </si>
  <si>
    <t>09/10/2008</t>
  </si>
  <si>
    <t>60685563</t>
  </si>
  <si>
    <t>970164092</t>
  </si>
  <si>
    <t>31/03/2025 19:05:47</t>
  </si>
  <si>
    <t>94195555</t>
  </si>
  <si>
    <t>HUAYANAY</t>
  </si>
  <si>
    <t>75205666</t>
  </si>
  <si>
    <t>913598315</t>
  </si>
  <si>
    <t>31/03/2025 19:26:51</t>
  </si>
  <si>
    <t>94195557</t>
  </si>
  <si>
    <t>YACENI ELIBET</t>
  </si>
  <si>
    <t>22/10/1998</t>
  </si>
  <si>
    <t>77670128</t>
  </si>
  <si>
    <t>901737839</t>
  </si>
  <si>
    <t>17:27:00</t>
  </si>
  <si>
    <t>MERLY SUSAN</t>
  </si>
  <si>
    <t>16513</t>
  </si>
  <si>
    <t>31/03/2025 19:28:30</t>
  </si>
  <si>
    <t>94195559</t>
  </si>
  <si>
    <t>26/04/1996</t>
  </si>
  <si>
    <t>76815526</t>
  </si>
  <si>
    <t>967360513</t>
  </si>
  <si>
    <t>31/03/2025 19:30:07</t>
  </si>
  <si>
    <t>94195596</t>
  </si>
  <si>
    <t>14/06/1994</t>
  </si>
  <si>
    <t>72291338</t>
  </si>
  <si>
    <t>992136620</t>
  </si>
  <si>
    <t>31/03/2025 20:30:00</t>
  </si>
  <si>
    <t>94195621</t>
  </si>
  <si>
    <t>15/06/2008</t>
  </si>
  <si>
    <t>60708076</t>
  </si>
  <si>
    <t>991686714</t>
  </si>
  <si>
    <t>20:28:00</t>
  </si>
  <si>
    <t>31/03/2025 21:33:41</t>
  </si>
  <si>
    <t>94195631</t>
  </si>
  <si>
    <t>BRILLITH</t>
  </si>
  <si>
    <t>46051847</t>
  </si>
  <si>
    <t>929310941</t>
  </si>
  <si>
    <t>31/03/2025 21:46:54</t>
  </si>
  <si>
    <t>94186227</t>
  </si>
  <si>
    <t>URRUTIA</t>
  </si>
  <si>
    <t>26/09/2004</t>
  </si>
  <si>
    <t>77283552</t>
  </si>
  <si>
    <t>901424356</t>
  </si>
  <si>
    <t>24/03/2025 09:41:29</t>
  </si>
  <si>
    <t>94186244</t>
  </si>
  <si>
    <t>DOLY</t>
  </si>
  <si>
    <t>03/04/2006</t>
  </si>
  <si>
    <t>63302511</t>
  </si>
  <si>
    <t>928819056</t>
  </si>
  <si>
    <t>24/03/2025 09:55:03</t>
  </si>
  <si>
    <t>94186297</t>
  </si>
  <si>
    <t>05/10/1992</t>
  </si>
  <si>
    <t>48431417</t>
  </si>
  <si>
    <t>929620678</t>
  </si>
  <si>
    <t>24/03/2025 10:29:51</t>
  </si>
  <si>
    <t>94186334</t>
  </si>
  <si>
    <t>COLONIA DE VALENTINE</t>
  </si>
  <si>
    <t>LIZBETH TATIANA</t>
  </si>
  <si>
    <t>14/10/1983</t>
  </si>
  <si>
    <t>42103850</t>
  </si>
  <si>
    <t>950196421</t>
  </si>
  <si>
    <t>2228</t>
  </si>
  <si>
    <t>24/03/2025 10:48:08</t>
  </si>
  <si>
    <t>94186419</t>
  </si>
  <si>
    <t>17/06/2002</t>
  </si>
  <si>
    <t>76312976</t>
  </si>
  <si>
    <t>24/03/2025 11:37:59</t>
  </si>
  <si>
    <t>94186530</t>
  </si>
  <si>
    <t xml:space="preserve">CARHUA  </t>
  </si>
  <si>
    <t>RUTH VANI</t>
  </si>
  <si>
    <t>18/10/1991</t>
  </si>
  <si>
    <t>61763122</t>
  </si>
  <si>
    <t>984771369</t>
  </si>
  <si>
    <t>24/03/2025 12:51:04</t>
  </si>
  <si>
    <t>94186563</t>
  </si>
  <si>
    <t>JADID ZARAHY</t>
  </si>
  <si>
    <t>75731195</t>
  </si>
  <si>
    <t>956785782</t>
  </si>
  <si>
    <t>24/03/2025 13:15:30</t>
  </si>
  <si>
    <t>94186755</t>
  </si>
  <si>
    <t>15/01/1988</t>
  </si>
  <si>
    <t>44804130</t>
  </si>
  <si>
    <t>24/03/2025 16:25:31</t>
  </si>
  <si>
    <t>94186758</t>
  </si>
  <si>
    <t>SULY</t>
  </si>
  <si>
    <t>15/08/2002</t>
  </si>
  <si>
    <t>75501771</t>
  </si>
  <si>
    <t>901866511</t>
  </si>
  <si>
    <t>24/03/2025 16:29:14</t>
  </si>
  <si>
    <t>94186792</t>
  </si>
  <si>
    <t>28/12/1994</t>
  </si>
  <si>
    <t>62748892</t>
  </si>
  <si>
    <t>988655005</t>
  </si>
  <si>
    <t>24/03/2025 16:56:58</t>
  </si>
  <si>
    <t>94186805</t>
  </si>
  <si>
    <t>SUDARIO</t>
  </si>
  <si>
    <t>JASMIN KATHERIN</t>
  </si>
  <si>
    <t>16/03/1994</t>
  </si>
  <si>
    <t>48184414</t>
  </si>
  <si>
    <t>955887371</t>
  </si>
  <si>
    <t>24/03/2025 17:14:17</t>
  </si>
  <si>
    <t>94186903</t>
  </si>
  <si>
    <t>70322650</t>
  </si>
  <si>
    <t>979508911</t>
  </si>
  <si>
    <t>261050</t>
  </si>
  <si>
    <t>24/03/2025 18:38:00</t>
  </si>
  <si>
    <t>94186919</t>
  </si>
  <si>
    <t>MARQUINA</t>
  </si>
  <si>
    <t>JENNIFER EVILIN</t>
  </si>
  <si>
    <t>07/01/1992</t>
  </si>
  <si>
    <t>47483473</t>
  </si>
  <si>
    <t>910427395</t>
  </si>
  <si>
    <t>24/03/2025 18:53:50</t>
  </si>
  <si>
    <t>94186968</t>
  </si>
  <si>
    <t>THALIA ENEIDA</t>
  </si>
  <si>
    <t>75194811</t>
  </si>
  <si>
    <t>925899387</t>
  </si>
  <si>
    <t>24/03/2025 19:37:41</t>
  </si>
  <si>
    <t>94187054</t>
  </si>
  <si>
    <t>LUCIA LAURA</t>
  </si>
  <si>
    <t>25/11/1995</t>
  </si>
  <si>
    <t>75509184</t>
  </si>
  <si>
    <t>926035609</t>
  </si>
  <si>
    <t>24/03/2025 21:56:42</t>
  </si>
  <si>
    <t>94187077</t>
  </si>
  <si>
    <t>CELENE</t>
  </si>
  <si>
    <t>20/12/1985</t>
  </si>
  <si>
    <t>45271404</t>
  </si>
  <si>
    <t>991646518</t>
  </si>
  <si>
    <t>24/03/2025 22:33:02</t>
  </si>
  <si>
    <t>94187089</t>
  </si>
  <si>
    <t xml:space="preserve">HUERTAS  </t>
  </si>
  <si>
    <t>MARIA DOLORES</t>
  </si>
  <si>
    <t>19/09/1983</t>
  </si>
  <si>
    <t>44027013</t>
  </si>
  <si>
    <t>929438513</t>
  </si>
  <si>
    <t>24/03/2025 22:53:52</t>
  </si>
  <si>
    <t>94187133</t>
  </si>
  <si>
    <t>JOSELYN</t>
  </si>
  <si>
    <t>10/05/1996</t>
  </si>
  <si>
    <t>73136347</t>
  </si>
  <si>
    <t>926522647</t>
  </si>
  <si>
    <t>24/03/2025 23:57:50</t>
  </si>
  <si>
    <t>94187144</t>
  </si>
  <si>
    <t xml:space="preserve">TORREJON  </t>
  </si>
  <si>
    <t>JUSSARA LEYLA</t>
  </si>
  <si>
    <t>22/12/1990</t>
  </si>
  <si>
    <t>47261392</t>
  </si>
  <si>
    <t>952066775</t>
  </si>
  <si>
    <t>3494</t>
  </si>
  <si>
    <t>25/03/2025 00:13:06</t>
  </si>
  <si>
    <t>94187294</t>
  </si>
  <si>
    <t xml:space="preserve">MOREY  </t>
  </si>
  <si>
    <t>RUDITH</t>
  </si>
  <si>
    <t>15/08/1984</t>
  </si>
  <si>
    <t>42624061</t>
  </si>
  <si>
    <t>910112245</t>
  </si>
  <si>
    <t>25/03/2025 05:12:53</t>
  </si>
  <si>
    <t>94187370</t>
  </si>
  <si>
    <t>TONGO</t>
  </si>
  <si>
    <t xml:space="preserve">BRUNO  </t>
  </si>
  <si>
    <t>29/05/1999</t>
  </si>
  <si>
    <t>75718301</t>
  </si>
  <si>
    <t>998378461</t>
  </si>
  <si>
    <t>00:17:00</t>
  </si>
  <si>
    <t>2605</t>
  </si>
  <si>
    <t>25/03/2025 07:00:33</t>
  </si>
  <si>
    <t>94187598</t>
  </si>
  <si>
    <t>YDELIA</t>
  </si>
  <si>
    <t>14/09/1993</t>
  </si>
  <si>
    <t>47946178</t>
  </si>
  <si>
    <t>964293645</t>
  </si>
  <si>
    <t>08:36:00</t>
  </si>
  <si>
    <t>25/03/2025 09:56:03</t>
  </si>
  <si>
    <t>94187676</t>
  </si>
  <si>
    <t>EVILENY</t>
  </si>
  <si>
    <t>25/10/2004</t>
  </si>
  <si>
    <t>76089459</t>
  </si>
  <si>
    <t>933542293</t>
  </si>
  <si>
    <t>25/03/2025 10:48:30</t>
  </si>
  <si>
    <t>94187906</t>
  </si>
  <si>
    <t>KELITA ABIGAIL</t>
  </si>
  <si>
    <t>71111279</t>
  </si>
  <si>
    <t>967018522</t>
  </si>
  <si>
    <t>25/03/2025 13:48:55</t>
  </si>
  <si>
    <t>94187924</t>
  </si>
  <si>
    <t>ROSITA NICOLE</t>
  </si>
  <si>
    <t>16/11/1998</t>
  </si>
  <si>
    <t>74217530</t>
  </si>
  <si>
    <t>917698454</t>
  </si>
  <si>
    <t>25/03/2025 14:17:15</t>
  </si>
  <si>
    <t>94187930</t>
  </si>
  <si>
    <t>25/03/2025 14:26:01</t>
  </si>
  <si>
    <t>94187960</t>
  </si>
  <si>
    <t>29/06/2003</t>
  </si>
  <si>
    <t>71891157</t>
  </si>
  <si>
    <t>959307008</t>
  </si>
  <si>
    <t>25/03/2025 14:53:10</t>
  </si>
  <si>
    <t>94188005</t>
  </si>
  <si>
    <t>15/07/1988</t>
  </si>
  <si>
    <t>47095138</t>
  </si>
  <si>
    <t>967365944</t>
  </si>
  <si>
    <t>25/03/2025 15:34:54</t>
  </si>
  <si>
    <t>94188185</t>
  </si>
  <si>
    <t>SAMIRA</t>
  </si>
  <si>
    <t>75695517</t>
  </si>
  <si>
    <t>931646727</t>
  </si>
  <si>
    <t>25/03/2025 17:48:23</t>
  </si>
  <si>
    <t>94188354</t>
  </si>
  <si>
    <t>07/03/2000</t>
  </si>
  <si>
    <t>74562495</t>
  </si>
  <si>
    <t>954142071</t>
  </si>
  <si>
    <t>15:59:00</t>
  </si>
  <si>
    <t>25/03/2025 21:19:06</t>
  </si>
  <si>
    <t>94188391</t>
  </si>
  <si>
    <t>ANGELES LISET</t>
  </si>
  <si>
    <t>71813008</t>
  </si>
  <si>
    <t>965124074</t>
  </si>
  <si>
    <t>37.3</t>
  </si>
  <si>
    <t>25/03/2025 22:25:54</t>
  </si>
  <si>
    <t>94188397</t>
  </si>
  <si>
    <t>SARITA ELVA</t>
  </si>
  <si>
    <t>30/05/2003</t>
  </si>
  <si>
    <t>61609216</t>
  </si>
  <si>
    <t>914479085</t>
  </si>
  <si>
    <t>00000874</t>
  </si>
  <si>
    <t>HUAYCHAO</t>
  </si>
  <si>
    <t>25/03/2025 22:32:32</t>
  </si>
  <si>
    <t>94188409</t>
  </si>
  <si>
    <t>04/12/2004</t>
  </si>
  <si>
    <t>76768298</t>
  </si>
  <si>
    <t>920464316</t>
  </si>
  <si>
    <t>25/03/2025 23:03:00</t>
  </si>
  <si>
    <t>94188536</t>
  </si>
  <si>
    <t>MARIA AZUCENA</t>
  </si>
  <si>
    <t>46215255</t>
  </si>
  <si>
    <t>916355774</t>
  </si>
  <si>
    <t>26/03/2025 02:31:21</t>
  </si>
  <si>
    <t>94188539</t>
  </si>
  <si>
    <t>CAHUAZA</t>
  </si>
  <si>
    <t xml:space="preserve">CHINO  </t>
  </si>
  <si>
    <t>DARIS</t>
  </si>
  <si>
    <t>81641248</t>
  </si>
  <si>
    <t>952414339</t>
  </si>
  <si>
    <t>26/03/2025 02:38:25</t>
  </si>
  <si>
    <t>94188542</t>
  </si>
  <si>
    <t>LLENY LUZ</t>
  </si>
  <si>
    <t>23/10/1988</t>
  </si>
  <si>
    <t>45387531</t>
  </si>
  <si>
    <t>901621396</t>
  </si>
  <si>
    <t>26/03/2025 02:44:31</t>
  </si>
  <si>
    <t>94188715</t>
  </si>
  <si>
    <t>05/02/1988</t>
  </si>
  <si>
    <t>45074199</t>
  </si>
  <si>
    <t>979894735</t>
  </si>
  <si>
    <t>26/03/2025 07:43:26</t>
  </si>
  <si>
    <t>94188719</t>
  </si>
  <si>
    <t>MELENDEZ DE TOSCANO</t>
  </si>
  <si>
    <t>KATHLEEN STEFANIE ESTHER</t>
  </si>
  <si>
    <t>16/03/1991</t>
  </si>
  <si>
    <t>46709386</t>
  </si>
  <si>
    <t>927818197</t>
  </si>
  <si>
    <t>26/03/2025 07:49:17</t>
  </si>
  <si>
    <t>94188743</t>
  </si>
  <si>
    <t>01/07/1993</t>
  </si>
  <si>
    <t>48039843</t>
  </si>
  <si>
    <t>00006559</t>
  </si>
  <si>
    <t>SAN RAMON</t>
  </si>
  <si>
    <t>26/03/2025 08:12:54</t>
  </si>
  <si>
    <t>94188758</t>
  </si>
  <si>
    <t>1300</t>
  </si>
  <si>
    <t>26/03/2025 08:25:31</t>
  </si>
  <si>
    <t>94188759</t>
  </si>
  <si>
    <t>LIZ KEILY</t>
  </si>
  <si>
    <t>19/02/1993</t>
  </si>
  <si>
    <t>72676495</t>
  </si>
  <si>
    <t>933601266</t>
  </si>
  <si>
    <t>26/03/2025 08:26:17</t>
  </si>
  <si>
    <t>94188769</t>
  </si>
  <si>
    <t>BABOC</t>
  </si>
  <si>
    <t>CHOCA</t>
  </si>
  <si>
    <t>24/07/1986</t>
  </si>
  <si>
    <t>43921019</t>
  </si>
  <si>
    <t>930139353</t>
  </si>
  <si>
    <t>20:05:00</t>
  </si>
  <si>
    <t>26/03/2025 08:31:56</t>
  </si>
  <si>
    <t>94188775</t>
  </si>
  <si>
    <t>CLAVO</t>
  </si>
  <si>
    <t>76557288</t>
  </si>
  <si>
    <t>960867327</t>
  </si>
  <si>
    <t>17:49:00</t>
  </si>
  <si>
    <t>26/03/2025 08:38:33</t>
  </si>
  <si>
    <t>94188856</t>
  </si>
  <si>
    <t>ELDI JOANA</t>
  </si>
  <si>
    <t>01/02/1994</t>
  </si>
  <si>
    <t>71222994</t>
  </si>
  <si>
    <t>937482719</t>
  </si>
  <si>
    <t>26/03/2025 09:50:25</t>
  </si>
  <si>
    <t>94188963</t>
  </si>
  <si>
    <t>KAHORI</t>
  </si>
  <si>
    <t>02/08/1999</t>
  </si>
  <si>
    <t>60398474</t>
  </si>
  <si>
    <t>943088717</t>
  </si>
  <si>
    <t>26/03/2025 11:16:21</t>
  </si>
  <si>
    <t>94189069</t>
  </si>
  <si>
    <t>76368295</t>
  </si>
  <si>
    <t>931589478</t>
  </si>
  <si>
    <t>26/03/2025 12:15:01</t>
  </si>
  <si>
    <t>94189420</t>
  </si>
  <si>
    <t>62557072</t>
  </si>
  <si>
    <t>956367307</t>
  </si>
  <si>
    <t>26/03/2025 17:59:28</t>
  </si>
  <si>
    <t>94189463</t>
  </si>
  <si>
    <t xml:space="preserve">COBA  </t>
  </si>
  <si>
    <t>JHUDITH MILAGRITOS</t>
  </si>
  <si>
    <t>11/02/2005</t>
  </si>
  <si>
    <t>72741107</t>
  </si>
  <si>
    <t>927693617</t>
  </si>
  <si>
    <t>26/03/2025 18:27:07</t>
  </si>
  <si>
    <t>94189489</t>
  </si>
  <si>
    <t>PATTY LIZETH</t>
  </si>
  <si>
    <t>06/03/1991</t>
  </si>
  <si>
    <t>46830993</t>
  </si>
  <si>
    <t>26/03/2025 18:49:31</t>
  </si>
  <si>
    <t>94189601</t>
  </si>
  <si>
    <t>21/10/2009</t>
  </si>
  <si>
    <t>62429641</t>
  </si>
  <si>
    <t>931103873</t>
  </si>
  <si>
    <t>19:09:00</t>
  </si>
  <si>
    <t>26/03/2025 21:51:38</t>
  </si>
  <si>
    <t>94189610</t>
  </si>
  <si>
    <t>KAREN PAOLA</t>
  </si>
  <si>
    <t>26/03/2001</t>
  </si>
  <si>
    <t>71650068</t>
  </si>
  <si>
    <t>910606731</t>
  </si>
  <si>
    <t>20:21:00</t>
  </si>
  <si>
    <t>26/03/2025 22:13:04</t>
  </si>
  <si>
    <t>94189628</t>
  </si>
  <si>
    <t>OSORIO</t>
  </si>
  <si>
    <t>AURA YOLANDA</t>
  </si>
  <si>
    <t>23/11/1989</t>
  </si>
  <si>
    <t>007015623</t>
  </si>
  <si>
    <t>918800208</t>
  </si>
  <si>
    <t>26/03/2025 22:34:20</t>
  </si>
  <si>
    <t>94189665</t>
  </si>
  <si>
    <t>18/06/1985</t>
  </si>
  <si>
    <t>43125303</t>
  </si>
  <si>
    <t>000000003</t>
  </si>
  <si>
    <t>00006546</t>
  </si>
  <si>
    <t>TINGO DE SAPOSOA</t>
  </si>
  <si>
    <t>26/03/2025 23:34:20</t>
  </si>
  <si>
    <t>94189699</t>
  </si>
  <si>
    <t>EVELYN TATIANA</t>
  </si>
  <si>
    <t>29/08/1997</t>
  </si>
  <si>
    <t>72977664</t>
  </si>
  <si>
    <t>932502458</t>
  </si>
  <si>
    <t>2055</t>
  </si>
  <si>
    <t>27/03/2025 00:24:12</t>
  </si>
  <si>
    <t>94189771</t>
  </si>
  <si>
    <t xml:space="preserve">GASCO  </t>
  </si>
  <si>
    <t>DIANA ELIZABETH</t>
  </si>
  <si>
    <t>26/10/1991</t>
  </si>
  <si>
    <t>47358401</t>
  </si>
  <si>
    <t>901896173</t>
  </si>
  <si>
    <t>27/03/2025 02:43:45</t>
  </si>
  <si>
    <t>94189856</t>
  </si>
  <si>
    <t>SAN MARTIN</t>
  </si>
  <si>
    <t>LISBETH HELDITH</t>
  </si>
  <si>
    <t>46091564</t>
  </si>
  <si>
    <t>928238598</t>
  </si>
  <si>
    <t>27/03/2025 06:10:29</t>
  </si>
  <si>
    <t>94189969</t>
  </si>
  <si>
    <t>MAXIMA</t>
  </si>
  <si>
    <t>22/04/1996</t>
  </si>
  <si>
    <t>70575252</t>
  </si>
  <si>
    <t>935524106</t>
  </si>
  <si>
    <t>04:39:00</t>
  </si>
  <si>
    <t>27/03/2025 08:02:35</t>
  </si>
  <si>
    <t>94190097</t>
  </si>
  <si>
    <t>MADELEINE</t>
  </si>
  <si>
    <t>11/07/1993</t>
  </si>
  <si>
    <t>47839901</t>
  </si>
  <si>
    <t>935348156</t>
  </si>
  <si>
    <t>970</t>
  </si>
  <si>
    <t>27/03/2025 10:06:42</t>
  </si>
  <si>
    <t>94190170</t>
  </si>
  <si>
    <t>MARIANGELA DEL JESUS</t>
  </si>
  <si>
    <t>13/04/1995</t>
  </si>
  <si>
    <t>005981352</t>
  </si>
  <si>
    <t>924918888</t>
  </si>
  <si>
    <t>27/03/2025 10:54:44</t>
  </si>
  <si>
    <t>94190218</t>
  </si>
  <si>
    <t>27/03/2025 11:27:08</t>
  </si>
  <si>
    <t>94190252</t>
  </si>
  <si>
    <t>MILENY</t>
  </si>
  <si>
    <t>04/01/1998</t>
  </si>
  <si>
    <t>73496906</t>
  </si>
  <si>
    <t>956912052</t>
  </si>
  <si>
    <t>CHUQUIBALA</t>
  </si>
  <si>
    <t>CHUQUITAL</t>
  </si>
  <si>
    <t>TATYANA</t>
  </si>
  <si>
    <t>30772</t>
  </si>
  <si>
    <t>27/03/2025 11:44:27</t>
  </si>
  <si>
    <t>94190263</t>
  </si>
  <si>
    <t>28/02/1985</t>
  </si>
  <si>
    <t>44441038</t>
  </si>
  <si>
    <t>937224158</t>
  </si>
  <si>
    <t>27/03/2025 11:52:06</t>
  </si>
  <si>
    <t>94190295</t>
  </si>
  <si>
    <t>AGUILERA</t>
  </si>
  <si>
    <t>MARIA CARMEN</t>
  </si>
  <si>
    <t>16/07/1984</t>
  </si>
  <si>
    <t>44521439</t>
  </si>
  <si>
    <t>979803134</t>
  </si>
  <si>
    <t>27/03/2025 12:16:17</t>
  </si>
  <si>
    <t>94190310</t>
  </si>
  <si>
    <t>MARIA JESUSA</t>
  </si>
  <si>
    <t>47186178</t>
  </si>
  <si>
    <t>918891055</t>
  </si>
  <si>
    <t>27/03/2025 12:23:28</t>
  </si>
  <si>
    <t>94190338</t>
  </si>
  <si>
    <t xml:space="preserve">CONDE  </t>
  </si>
  <si>
    <t>SANDRA LUCERO</t>
  </si>
  <si>
    <t>47466014</t>
  </si>
  <si>
    <t>949789362</t>
  </si>
  <si>
    <t>27/03/2025 12:36:39</t>
  </si>
  <si>
    <t>94190409</t>
  </si>
  <si>
    <t>TONIA MAGNITH</t>
  </si>
  <si>
    <t>30/11/1994</t>
  </si>
  <si>
    <t>76666611</t>
  </si>
  <si>
    <t>931521339</t>
  </si>
  <si>
    <t>27/03/2025 13:26:02</t>
  </si>
  <si>
    <t>94190467</t>
  </si>
  <si>
    <t>MAYRA KETY</t>
  </si>
  <si>
    <t>01/10/1997</t>
  </si>
  <si>
    <t>62482765</t>
  </si>
  <si>
    <t>624827655</t>
  </si>
  <si>
    <t>27/03/2025 14:25:59</t>
  </si>
  <si>
    <t>94190696</t>
  </si>
  <si>
    <t>EMELI SIOMARA</t>
  </si>
  <si>
    <t>73383767</t>
  </si>
  <si>
    <t>928292367</t>
  </si>
  <si>
    <t>2310</t>
  </si>
  <si>
    <t>27/03/2025 18:21:01</t>
  </si>
  <si>
    <t>94190752</t>
  </si>
  <si>
    <t>MAYURI EMPERATRIZ</t>
  </si>
  <si>
    <t>74434399</t>
  </si>
  <si>
    <t>974014711</t>
  </si>
  <si>
    <t>27/03/2025 19:06:44</t>
  </si>
  <si>
    <t>94190795</t>
  </si>
  <si>
    <t>25/11/1986</t>
  </si>
  <si>
    <t>43887789</t>
  </si>
  <si>
    <t>917014892</t>
  </si>
  <si>
    <t>27/03/2025 19:59:45</t>
  </si>
  <si>
    <t>94190961</t>
  </si>
  <si>
    <t>KARLA PAOLA</t>
  </si>
  <si>
    <t>24/01/1993</t>
  </si>
  <si>
    <t>72655847</t>
  </si>
  <si>
    <t>927815542</t>
  </si>
  <si>
    <t>3314</t>
  </si>
  <si>
    <t>28/03/2025 01:45:41</t>
  </si>
  <si>
    <t>94191071</t>
  </si>
  <si>
    <t>MALU</t>
  </si>
  <si>
    <t>29/11/1997</t>
  </si>
  <si>
    <t>73571189</t>
  </si>
  <si>
    <t>925314339</t>
  </si>
  <si>
    <t>28/03/2025 05:25:57</t>
  </si>
  <si>
    <t>94191091</t>
  </si>
  <si>
    <t>45853972</t>
  </si>
  <si>
    <t>28/03/2025 06:00:47</t>
  </si>
  <si>
    <t>94191145</t>
  </si>
  <si>
    <t>JUANITA EMPERATRIZ</t>
  </si>
  <si>
    <t>04/04/1987</t>
  </si>
  <si>
    <t>44235803</t>
  </si>
  <si>
    <t>945823371</t>
  </si>
  <si>
    <t>28/03/2025 06:52:40</t>
  </si>
  <si>
    <t>94191193</t>
  </si>
  <si>
    <t>LIZ NEILITH</t>
  </si>
  <si>
    <t>60029982</t>
  </si>
  <si>
    <t>976735855</t>
  </si>
  <si>
    <t>28/03/2025 07:58:29</t>
  </si>
  <si>
    <t>94191202</t>
  </si>
  <si>
    <t xml:space="preserve">CHAMORRO  </t>
  </si>
  <si>
    <t>13/09/2008</t>
  </si>
  <si>
    <t>61534594</t>
  </si>
  <si>
    <t>956927433</t>
  </si>
  <si>
    <t>28/03/2025 08:05:03</t>
  </si>
  <si>
    <t>94191300</t>
  </si>
  <si>
    <t>44685131</t>
  </si>
  <si>
    <t>900639277</t>
  </si>
  <si>
    <t>5055</t>
  </si>
  <si>
    <t>28/03/2025 09:39:00</t>
  </si>
  <si>
    <t>94191344</t>
  </si>
  <si>
    <t>NEDITH LILIANA</t>
  </si>
  <si>
    <t>28/03/1996</t>
  </si>
  <si>
    <t>48811939</t>
  </si>
  <si>
    <t>935643162</t>
  </si>
  <si>
    <t>28/03/2025 10:10:40</t>
  </si>
  <si>
    <t>94191508</t>
  </si>
  <si>
    <t>MANAYAY</t>
  </si>
  <si>
    <t>GEIMA SELITA</t>
  </si>
  <si>
    <t>26/12/2006</t>
  </si>
  <si>
    <t>60131198</t>
  </si>
  <si>
    <t>982926600</t>
  </si>
  <si>
    <t>28/03/2025 12:03:38</t>
  </si>
  <si>
    <t>94191685</t>
  </si>
  <si>
    <t xml:space="preserve">CANLLA  </t>
  </si>
  <si>
    <t>BANESA</t>
  </si>
  <si>
    <t>24/03/1995</t>
  </si>
  <si>
    <t>70160815</t>
  </si>
  <si>
    <t>900403912</t>
  </si>
  <si>
    <t>28/03/2025 14:15:34</t>
  </si>
  <si>
    <t>94191777</t>
  </si>
  <si>
    <t>30/06/2003</t>
  </si>
  <si>
    <t>76727506</t>
  </si>
  <si>
    <t>906585843</t>
  </si>
  <si>
    <t>28/03/2025 15:37:43</t>
  </si>
  <si>
    <t>94191875</t>
  </si>
  <si>
    <t>TELMITA LUSMILA</t>
  </si>
  <si>
    <t>09/02/2006</t>
  </si>
  <si>
    <t>75236137</t>
  </si>
  <si>
    <t>924695964</t>
  </si>
  <si>
    <t>28/03/2025 16:44:07</t>
  </si>
  <si>
    <t>94191936</t>
  </si>
  <si>
    <t>ANGIE MICHELL</t>
  </si>
  <si>
    <t>22/09/1999</t>
  </si>
  <si>
    <t>49028847</t>
  </si>
  <si>
    <t>906697687</t>
  </si>
  <si>
    <t>28/03/2025 17:51:01</t>
  </si>
  <si>
    <t>94192179</t>
  </si>
  <si>
    <t>DANY MAYERLI</t>
  </si>
  <si>
    <t>29/11/2003</t>
  </si>
  <si>
    <t>71774784</t>
  </si>
  <si>
    <t>962743294</t>
  </si>
  <si>
    <t>28/03/2025 22:43:17</t>
  </si>
  <si>
    <t>94192312</t>
  </si>
  <si>
    <t>ESMILDA</t>
  </si>
  <si>
    <t>19/02/2009</t>
  </si>
  <si>
    <t>81276314</t>
  </si>
  <si>
    <t>983651042</t>
  </si>
  <si>
    <t>29/03/2025 02:38:54</t>
  </si>
  <si>
    <t>94192422</t>
  </si>
  <si>
    <t>KATY KARINA</t>
  </si>
  <si>
    <t>12/03/1998</t>
  </si>
  <si>
    <t>75807002</t>
  </si>
  <si>
    <t>941561807</t>
  </si>
  <si>
    <t>29/03/2025 06:46:26</t>
  </si>
  <si>
    <t>94192658</t>
  </si>
  <si>
    <t>25/12/1981</t>
  </si>
  <si>
    <t>41500437</t>
  </si>
  <si>
    <t>929121590</t>
  </si>
  <si>
    <t>29/03/2025 10:21:59</t>
  </si>
  <si>
    <t>94192673</t>
  </si>
  <si>
    <t>LUZ BERONICA</t>
  </si>
  <si>
    <t>71008167</t>
  </si>
  <si>
    <t>934586070</t>
  </si>
  <si>
    <t>29/03/2025 10:33:18</t>
  </si>
  <si>
    <t>94192787</t>
  </si>
  <si>
    <t>CHEILY</t>
  </si>
  <si>
    <t>30/05/1993</t>
  </si>
  <si>
    <t>47931786</t>
  </si>
  <si>
    <t>907577299</t>
  </si>
  <si>
    <t>29/03/2025 12:19:34</t>
  </si>
  <si>
    <t>94192805</t>
  </si>
  <si>
    <t>LILIAN FANY</t>
  </si>
  <si>
    <t>09/08/1982</t>
  </si>
  <si>
    <t>41463295</t>
  </si>
  <si>
    <t>900170768</t>
  </si>
  <si>
    <t>29/03/2025 12:31:49</t>
  </si>
  <si>
    <t>94192905</t>
  </si>
  <si>
    <t>LAYA</t>
  </si>
  <si>
    <t>CARMEN EDUARDA</t>
  </si>
  <si>
    <t>V33594525</t>
  </si>
  <si>
    <t>950321583</t>
  </si>
  <si>
    <t>29/03/2025 14:17:02</t>
  </si>
  <si>
    <t>94192929</t>
  </si>
  <si>
    <t>MACHUCA</t>
  </si>
  <si>
    <t xml:space="preserve">ZAMORA  </t>
  </si>
  <si>
    <t>KAROLAY LISSETH</t>
  </si>
  <si>
    <t>09/09/1998</t>
  </si>
  <si>
    <t>71458642</t>
  </si>
  <si>
    <t>936910562</t>
  </si>
  <si>
    <t>29/03/2025 14:44:52</t>
  </si>
  <si>
    <t>94192982</t>
  </si>
  <si>
    <t>MARIETA</t>
  </si>
  <si>
    <t>47641143</t>
  </si>
  <si>
    <t>917841468</t>
  </si>
  <si>
    <t>29/03/2025 15:47:09</t>
  </si>
  <si>
    <t>94193084</t>
  </si>
  <si>
    <t>JOSSELYN PILAR</t>
  </si>
  <si>
    <t>61812465</t>
  </si>
  <si>
    <t>921792334</t>
  </si>
  <si>
    <t>29/03/2025 17:33:36</t>
  </si>
  <si>
    <t>94193308</t>
  </si>
  <si>
    <t xml:space="preserve">RINABI  </t>
  </si>
  <si>
    <t>MIRIAN DEL ROSARIO</t>
  </si>
  <si>
    <t>08/10/2007</t>
  </si>
  <si>
    <t>61886593</t>
  </si>
  <si>
    <t>918218390</t>
  </si>
  <si>
    <t>29/03/2025 22:21:00</t>
  </si>
  <si>
    <t>94193332</t>
  </si>
  <si>
    <t>DORITA REGINA</t>
  </si>
  <si>
    <t>22/05/2005</t>
  </si>
  <si>
    <t>74557573</t>
  </si>
  <si>
    <t>904553802</t>
  </si>
  <si>
    <t>29/03/2025 23:02:55</t>
  </si>
  <si>
    <t>94193372</t>
  </si>
  <si>
    <t>05/07/1994</t>
  </si>
  <si>
    <t>76593660</t>
  </si>
  <si>
    <t>957865101</t>
  </si>
  <si>
    <t>30/03/2025 00:17:02</t>
  </si>
  <si>
    <t>94193440</t>
  </si>
  <si>
    <t>BERNALDITA</t>
  </si>
  <si>
    <t>27/01/1998</t>
  </si>
  <si>
    <t>76534105</t>
  </si>
  <si>
    <t>986756914</t>
  </si>
  <si>
    <t>30/03/2025 02:47:02</t>
  </si>
  <si>
    <t>94193453</t>
  </si>
  <si>
    <t>03/05/1985</t>
  </si>
  <si>
    <t>43061960</t>
  </si>
  <si>
    <t>954085352</t>
  </si>
  <si>
    <t>30/03/2025 03:21:08</t>
  </si>
  <si>
    <t>94193793</t>
  </si>
  <si>
    <t>ANGELI ELEDINA</t>
  </si>
  <si>
    <t>76322023</t>
  </si>
  <si>
    <t>946922564</t>
  </si>
  <si>
    <t>30/03/2025 12:04:40</t>
  </si>
  <si>
    <t>94193836</t>
  </si>
  <si>
    <t>CULLAMPE</t>
  </si>
  <si>
    <t>ARIAS DE BACON</t>
  </si>
  <si>
    <t>09/07/1983</t>
  </si>
  <si>
    <t>41885362</t>
  </si>
  <si>
    <t>943136411</t>
  </si>
  <si>
    <t>07:43:00</t>
  </si>
  <si>
    <t>30/03/2025 13:03:30</t>
  </si>
  <si>
    <t>94193844</t>
  </si>
  <si>
    <t>48315088</t>
  </si>
  <si>
    <t>965979992</t>
  </si>
  <si>
    <t>30/03/2025 13:11:59</t>
  </si>
  <si>
    <t>94193866</t>
  </si>
  <si>
    <t>INELDA</t>
  </si>
  <si>
    <t>05/08/1990</t>
  </si>
  <si>
    <t>47371246</t>
  </si>
  <si>
    <t>910421512</t>
  </si>
  <si>
    <t>30/03/2025 13:41:19</t>
  </si>
  <si>
    <t>94193910</t>
  </si>
  <si>
    <t>EDMITH</t>
  </si>
  <si>
    <t>71502124</t>
  </si>
  <si>
    <t>928437607</t>
  </si>
  <si>
    <t>30/03/2025 14:50:06</t>
  </si>
  <si>
    <t>94193929</t>
  </si>
  <si>
    <t>18/06/1989</t>
  </si>
  <si>
    <t>45796041</t>
  </si>
  <si>
    <t>965960566</t>
  </si>
  <si>
    <t>30/03/2025 15:10:59</t>
  </si>
  <si>
    <t>94194125</t>
  </si>
  <si>
    <t xml:space="preserve">TEJADA  </t>
  </si>
  <si>
    <t>MIRELLA</t>
  </si>
  <si>
    <t>47620437</t>
  </si>
  <si>
    <t>969130730</t>
  </si>
  <si>
    <t>30/03/2025 18:20:08</t>
  </si>
  <si>
    <t>94194181</t>
  </si>
  <si>
    <t>MARIA ALCIRA</t>
  </si>
  <si>
    <t>27/01/1982</t>
  </si>
  <si>
    <t>43787937</t>
  </si>
  <si>
    <t>30/03/2025 19:07:14</t>
  </si>
  <si>
    <t>94194244</t>
  </si>
  <si>
    <t>MIREYLA</t>
  </si>
  <si>
    <t>28/11/1999</t>
  </si>
  <si>
    <t>61259205</t>
  </si>
  <si>
    <t>947488850</t>
  </si>
  <si>
    <t>30/03/2025 21:00:04</t>
  </si>
  <si>
    <t>94194445</t>
  </si>
  <si>
    <t>HILMER</t>
  </si>
  <si>
    <t>23/08/1986</t>
  </si>
  <si>
    <t>44025889</t>
  </si>
  <si>
    <t>990493970</t>
  </si>
  <si>
    <t>31/03/2025 05:37:17</t>
  </si>
  <si>
    <t>94194448</t>
  </si>
  <si>
    <t>OLENKA NICOHOL</t>
  </si>
  <si>
    <t>26/03/2003</t>
  </si>
  <si>
    <t>71666554</t>
  </si>
  <si>
    <t>917170439</t>
  </si>
  <si>
    <t>31/03/2025 05:44:03</t>
  </si>
  <si>
    <t>94194622</t>
  </si>
  <si>
    <t>LUZ VIOLETA</t>
  </si>
  <si>
    <t>04/07/1998</t>
  </si>
  <si>
    <t>76571654</t>
  </si>
  <si>
    <t>977162663</t>
  </si>
  <si>
    <t>31/03/2025 08:34:47</t>
  </si>
  <si>
    <t>94194751</t>
  </si>
  <si>
    <t>19/04/1991</t>
  </si>
  <si>
    <t>47695671</t>
  </si>
  <si>
    <t>932058298</t>
  </si>
  <si>
    <t>31/03/2025 09:46:14</t>
  </si>
  <si>
    <t>94194773</t>
  </si>
  <si>
    <t>CECILIA</t>
  </si>
  <si>
    <t>27/07/1987</t>
  </si>
  <si>
    <t>44417519</t>
  </si>
  <si>
    <t>917416552</t>
  </si>
  <si>
    <t>31/03/2025 09:58:11</t>
  </si>
  <si>
    <t>94194970</t>
  </si>
  <si>
    <t>11/01/2000</t>
  </si>
  <si>
    <t>62279030</t>
  </si>
  <si>
    <t>923994916</t>
  </si>
  <si>
    <t>31/03/2025 11:42:55</t>
  </si>
  <si>
    <t>94194977</t>
  </si>
  <si>
    <t>29/04/1990</t>
  </si>
  <si>
    <t>46515044</t>
  </si>
  <si>
    <t>942992805</t>
  </si>
  <si>
    <t>31/03/2025 11:48:59</t>
  </si>
  <si>
    <t>94195226</t>
  </si>
  <si>
    <t>14/02/1991</t>
  </si>
  <si>
    <t>46881008</t>
  </si>
  <si>
    <t>974344325</t>
  </si>
  <si>
    <t>00016484</t>
  </si>
  <si>
    <t>POSTA MEDICA LAMAS</t>
  </si>
  <si>
    <t>31/03/2025 15:11:29</t>
  </si>
  <si>
    <t>94195278</t>
  </si>
  <si>
    <t>MOSCAIDO</t>
  </si>
  <si>
    <t>GRACE ALEJANDRA</t>
  </si>
  <si>
    <t>24/09/2004</t>
  </si>
  <si>
    <t>74029732</t>
  </si>
  <si>
    <t>927004390</t>
  </si>
  <si>
    <t>31/03/2025 16:09:02</t>
  </si>
  <si>
    <t>94195444</t>
  </si>
  <si>
    <t xml:space="preserve">UTIA  </t>
  </si>
  <si>
    <t>19/01/1985</t>
  </si>
  <si>
    <t>42814804</t>
  </si>
  <si>
    <t>920093528</t>
  </si>
  <si>
    <t>31/03/2025 18:13:56</t>
  </si>
  <si>
    <t>94195462</t>
  </si>
  <si>
    <t>14/02/1998</t>
  </si>
  <si>
    <t>77291552</t>
  </si>
  <si>
    <t>967366396</t>
  </si>
  <si>
    <t>31/03/2025 18:26:26</t>
  </si>
  <si>
    <t>94195468</t>
  </si>
  <si>
    <t>46421530</t>
  </si>
  <si>
    <t>995468995</t>
  </si>
  <si>
    <t>15:54:00</t>
  </si>
  <si>
    <t>31/03/2025 18:31:43</t>
  </si>
  <si>
    <t>94195574</t>
  </si>
  <si>
    <t>07/12/2000</t>
  </si>
  <si>
    <t>76828112</t>
  </si>
  <si>
    <t>921573056</t>
  </si>
  <si>
    <t>31/03/2025 19:54:34</t>
  </si>
  <si>
    <t>94195595</t>
  </si>
  <si>
    <t xml:space="preserve">ZELADA  </t>
  </si>
  <si>
    <t>LUZBET ARACELI</t>
  </si>
  <si>
    <t>01/03/2006</t>
  </si>
  <si>
    <t>76055626</t>
  </si>
  <si>
    <t>921435872</t>
  </si>
  <si>
    <t>31/03/2025 20:26:54</t>
  </si>
  <si>
    <t>94195612</t>
  </si>
  <si>
    <t xml:space="preserve">BONILLA  </t>
  </si>
  <si>
    <t>ELEN MILAGROS</t>
  </si>
  <si>
    <t>11/10/2000</t>
  </si>
  <si>
    <t>72455201</t>
  </si>
  <si>
    <t>929023687</t>
  </si>
  <si>
    <t>20:25:00</t>
  </si>
  <si>
    <t>31/03/2025 21:19:16</t>
  </si>
  <si>
    <t>94195641</t>
  </si>
  <si>
    <t>EULADIA</t>
  </si>
  <si>
    <t>28/08/1988</t>
  </si>
  <si>
    <t>45955826</t>
  </si>
  <si>
    <t>949210953</t>
  </si>
  <si>
    <t>31/03/2025 22:13:29</t>
  </si>
  <si>
    <t>94195722</t>
  </si>
  <si>
    <t>CHUQUE</t>
  </si>
  <si>
    <t>10/09/2005</t>
  </si>
  <si>
    <t>71105494</t>
  </si>
  <si>
    <t>992397896</t>
  </si>
  <si>
    <t>01/04/2025 00:12:13</t>
  </si>
  <si>
    <t>94195766</t>
  </si>
  <si>
    <t xml:space="preserve">CAJAMARCA  </t>
  </si>
  <si>
    <t>TEIMI FLORLITH</t>
  </si>
  <si>
    <t>73785770</t>
  </si>
  <si>
    <t>993091547</t>
  </si>
  <si>
    <t>01/04/2025</t>
  </si>
  <si>
    <t>01/04/2025 01:18:49</t>
  </si>
  <si>
    <t>94195768</t>
  </si>
  <si>
    <t>24/09/1985</t>
  </si>
  <si>
    <t>47031785</t>
  </si>
  <si>
    <t>902111537</t>
  </si>
  <si>
    <t>00:12:00</t>
  </si>
  <si>
    <t>01/04/2025 01:25:08</t>
  </si>
  <si>
    <t>94195840</t>
  </si>
  <si>
    <t xml:space="preserve">SOLIS DE ANGULO  </t>
  </si>
  <si>
    <t>FLORITA</t>
  </si>
  <si>
    <t>30/03/1985</t>
  </si>
  <si>
    <t>43639721</t>
  </si>
  <si>
    <t>901217621</t>
  </si>
  <si>
    <t>01/04/2025 03:49:42</t>
  </si>
  <si>
    <t>94195844</t>
  </si>
  <si>
    <t>MARICIELO JANETH</t>
  </si>
  <si>
    <t>75360154</t>
  </si>
  <si>
    <t>902550864</t>
  </si>
  <si>
    <t>02:14:00</t>
  </si>
  <si>
    <t>01/04/2025 04:06:49</t>
  </si>
  <si>
    <t>94195850</t>
  </si>
  <si>
    <t>SHEYLA THALIA</t>
  </si>
  <si>
    <t>12/12/1997</t>
  </si>
  <si>
    <t>75049206</t>
  </si>
  <si>
    <t>926538122</t>
  </si>
  <si>
    <t>01/04/2025 04:16:24</t>
  </si>
  <si>
    <t>94195862</t>
  </si>
  <si>
    <t xml:space="preserve">TAUMA  </t>
  </si>
  <si>
    <t>47438596</t>
  </si>
  <si>
    <t>944069520</t>
  </si>
  <si>
    <t>01/04/2025 04:42:54</t>
  </si>
  <si>
    <t>94195952</t>
  </si>
  <si>
    <t>MENDOZA DE MICHA</t>
  </si>
  <si>
    <t>EVA JHUDICEL</t>
  </si>
  <si>
    <t>47262308</t>
  </si>
  <si>
    <t>940467914</t>
  </si>
  <si>
    <t>01/04/2025 06:59:20</t>
  </si>
  <si>
    <t>94195972</t>
  </si>
  <si>
    <t>26/01/1995</t>
  </si>
  <si>
    <t>75751234</t>
  </si>
  <si>
    <t>907314441</t>
  </si>
  <si>
    <t>01/04/2025 07:20:32</t>
  </si>
  <si>
    <t>94195990</t>
  </si>
  <si>
    <t>EMELY ALEJANDRA</t>
  </si>
  <si>
    <t>17/09/1999</t>
  </si>
  <si>
    <t>26935503</t>
  </si>
  <si>
    <t>950938210</t>
  </si>
  <si>
    <t>01/04/2025 07:49:43</t>
  </si>
  <si>
    <t>94196010</t>
  </si>
  <si>
    <t>HORMECINDA</t>
  </si>
  <si>
    <t>12/06/1985</t>
  </si>
  <si>
    <t>48107717</t>
  </si>
  <si>
    <t>973401515</t>
  </si>
  <si>
    <t>01/04/2025 08:17:06</t>
  </si>
  <si>
    <t>94195750</t>
  </si>
  <si>
    <t>29/01/2000</t>
  </si>
  <si>
    <t>75605869</t>
  </si>
  <si>
    <t>925748674</t>
  </si>
  <si>
    <t>23:46:00</t>
  </si>
  <si>
    <t>01/04/2025 00:54:43</t>
  </si>
  <si>
    <t>94196134</t>
  </si>
  <si>
    <t>72309409</t>
  </si>
  <si>
    <t>935983347</t>
  </si>
  <si>
    <t>01/04/2025 10:24:51</t>
  </si>
  <si>
    <t>94196329</t>
  </si>
  <si>
    <t>GREY IDALIA</t>
  </si>
  <si>
    <t>30/12/2000</t>
  </si>
  <si>
    <t>76752143</t>
  </si>
  <si>
    <t>916939436</t>
  </si>
  <si>
    <t>01/04/2025 12:54:18</t>
  </si>
  <si>
    <t>94196338</t>
  </si>
  <si>
    <t>MARIANITH</t>
  </si>
  <si>
    <t>06/04/1988</t>
  </si>
  <si>
    <t>45047488</t>
  </si>
  <si>
    <t>971922513</t>
  </si>
  <si>
    <t>01/04/2025 13:02:51</t>
  </si>
  <si>
    <t>94196351</t>
  </si>
  <si>
    <t xml:space="preserve">CHUQUIRUNA  </t>
  </si>
  <si>
    <t>ZELA ELISBET</t>
  </si>
  <si>
    <t>20/12/1994</t>
  </si>
  <si>
    <t>71826792</t>
  </si>
  <si>
    <t>952805136</t>
  </si>
  <si>
    <t>01/04/2025 13:18:37</t>
  </si>
  <si>
    <t>94196399</t>
  </si>
  <si>
    <t>43130516</t>
  </si>
  <si>
    <t>945869051</t>
  </si>
  <si>
    <t>01/04/2025 13:58:22</t>
  </si>
  <si>
    <t>94196414</t>
  </si>
  <si>
    <t>15/11/1988</t>
  </si>
  <si>
    <t>47102914</t>
  </si>
  <si>
    <t>900207627</t>
  </si>
  <si>
    <t>01/04/2025 14:15:34</t>
  </si>
  <si>
    <t>94196419</t>
  </si>
  <si>
    <t>DEYDI LILIANA</t>
  </si>
  <si>
    <t>78006588</t>
  </si>
  <si>
    <t>956953732</t>
  </si>
  <si>
    <t>01/04/2025 14:22:15</t>
  </si>
  <si>
    <t>94196453</t>
  </si>
  <si>
    <t>KATIA MARISOL</t>
  </si>
  <si>
    <t>14/07/1993</t>
  </si>
  <si>
    <t>48472241</t>
  </si>
  <si>
    <t>996763726</t>
  </si>
  <si>
    <t>01/04/2025 15:01:01</t>
  </si>
  <si>
    <t>94196590</t>
  </si>
  <si>
    <t>DIALITH</t>
  </si>
  <si>
    <t>76086252</t>
  </si>
  <si>
    <t>943545046</t>
  </si>
  <si>
    <t>01/04/2025 16:56:00</t>
  </si>
  <si>
    <t>94196693</t>
  </si>
  <si>
    <t>SANDRA FABIOLA</t>
  </si>
  <si>
    <t>21/04/2006</t>
  </si>
  <si>
    <t>72909709</t>
  </si>
  <si>
    <t>925676470</t>
  </si>
  <si>
    <t>17:47:00</t>
  </si>
  <si>
    <t>01/04/2025 18:43:52</t>
  </si>
  <si>
    <t>94196712</t>
  </si>
  <si>
    <t>WINY STEYSE</t>
  </si>
  <si>
    <t>48168563</t>
  </si>
  <si>
    <t>916577577</t>
  </si>
  <si>
    <t>01/04/2025 18:56:02</t>
  </si>
  <si>
    <t>94196717</t>
  </si>
  <si>
    <t>06/07/2002</t>
  </si>
  <si>
    <t>76862554</t>
  </si>
  <si>
    <t>985068683</t>
  </si>
  <si>
    <t>01/04/2025 19:04:02</t>
  </si>
  <si>
    <t>94196748</t>
  </si>
  <si>
    <t>DIANNY YOLMARY ESTER</t>
  </si>
  <si>
    <t>02/04/2009</t>
  </si>
  <si>
    <t>33189041</t>
  </si>
  <si>
    <t>959073992</t>
  </si>
  <si>
    <t>18:32:00</t>
  </si>
  <si>
    <t>01/04/2025 19:40:25</t>
  </si>
  <si>
    <t>94196789</t>
  </si>
  <si>
    <t>MITA ZULAY</t>
  </si>
  <si>
    <t>20/11/1992</t>
  </si>
  <si>
    <t>48786123</t>
  </si>
  <si>
    <t>994373685</t>
  </si>
  <si>
    <t>01/04/2025 21:23:14</t>
  </si>
  <si>
    <t>94196816</t>
  </si>
  <si>
    <t xml:space="preserve">ANDERSON  </t>
  </si>
  <si>
    <t>NAYDI KEYLA</t>
  </si>
  <si>
    <t>24/05/1998</t>
  </si>
  <si>
    <t>76991485</t>
  </si>
  <si>
    <t>980287681</t>
  </si>
  <si>
    <t>18:02:00</t>
  </si>
  <si>
    <t>01/04/2025 22:00:53</t>
  </si>
  <si>
    <t>94196854</t>
  </si>
  <si>
    <t>FRANCO</t>
  </si>
  <si>
    <t xml:space="preserve">VIENA  </t>
  </si>
  <si>
    <t>MACIEL KARINA</t>
  </si>
  <si>
    <t>27/04/1993</t>
  </si>
  <si>
    <t>73681701</t>
  </si>
  <si>
    <t>951563938</t>
  </si>
  <si>
    <t>21:26:00</t>
  </si>
  <si>
    <t>4060</t>
  </si>
  <si>
    <t>01/04/2025 23:24:42</t>
  </si>
  <si>
    <t>94196864</t>
  </si>
  <si>
    <t xml:space="preserve">OLIVAREZ  </t>
  </si>
  <si>
    <t>25/11/1996</t>
  </si>
  <si>
    <t>76762841</t>
  </si>
  <si>
    <t>900013130</t>
  </si>
  <si>
    <t>00018608</t>
  </si>
  <si>
    <t>CENTRO ESPECIALIZADO DE LA MUJER Y EL NIÑO SANTA BEATRIZ</t>
  </si>
  <si>
    <t>01/04/2025 23:39:40</t>
  </si>
  <si>
    <t>94196929</t>
  </si>
  <si>
    <t>VILLAR</t>
  </si>
  <si>
    <t>77694765</t>
  </si>
  <si>
    <t>939791075</t>
  </si>
  <si>
    <t>02/04/2025</t>
  </si>
  <si>
    <t>02/04/2025 02:06:30</t>
  </si>
  <si>
    <t>94196934</t>
  </si>
  <si>
    <t>SANDI</t>
  </si>
  <si>
    <t xml:space="preserve">TAMANI  </t>
  </si>
  <si>
    <t>MARIS</t>
  </si>
  <si>
    <t>07/02/2006</t>
  </si>
  <si>
    <t>61408011</t>
  </si>
  <si>
    <t>991476262</t>
  </si>
  <si>
    <t>29.9</t>
  </si>
  <si>
    <t>02/04/2025 02:20:05</t>
  </si>
  <si>
    <t>94197019</t>
  </si>
  <si>
    <t>FREIRE</t>
  </si>
  <si>
    <t xml:space="preserve">SAURINO  </t>
  </si>
  <si>
    <t>MARIELITA DEL PILAR</t>
  </si>
  <si>
    <t>17/06/1995</t>
  </si>
  <si>
    <t>62097368</t>
  </si>
  <si>
    <t>985014897</t>
  </si>
  <si>
    <t>03:51:00</t>
  </si>
  <si>
    <t>02/04/2025 05:49:23</t>
  </si>
  <si>
    <t>94197124</t>
  </si>
  <si>
    <t>30/05/1983</t>
  </si>
  <si>
    <t>42517896</t>
  </si>
  <si>
    <t>997279061</t>
  </si>
  <si>
    <t>06:38:00</t>
  </si>
  <si>
    <t>02/04/2025 07:33:38</t>
  </si>
  <si>
    <t>94197125</t>
  </si>
  <si>
    <t>73539249</t>
  </si>
  <si>
    <t>906338272</t>
  </si>
  <si>
    <t>02/04/2025 07:33:57</t>
  </si>
  <si>
    <t>94197157</t>
  </si>
  <si>
    <t>CARHUAJULCA</t>
  </si>
  <si>
    <t>42053867</t>
  </si>
  <si>
    <t>916059599</t>
  </si>
  <si>
    <t>02/04/2025 08:09:14</t>
  </si>
  <si>
    <t>94197198</t>
  </si>
  <si>
    <t>GEISI</t>
  </si>
  <si>
    <t>16/10/2005</t>
  </si>
  <si>
    <t>76153660</t>
  </si>
  <si>
    <t>901663189</t>
  </si>
  <si>
    <t>02/04/2025 09:02:14</t>
  </si>
  <si>
    <t>94197207</t>
  </si>
  <si>
    <t>15/06/1992</t>
  </si>
  <si>
    <t>47709944</t>
  </si>
  <si>
    <t>949829251</t>
  </si>
  <si>
    <t>02/04/2025 09:09:12</t>
  </si>
  <si>
    <t>94197313</t>
  </si>
  <si>
    <t>60712210</t>
  </si>
  <si>
    <t>978654321</t>
  </si>
  <si>
    <t>02/04/2025 10:53:45</t>
  </si>
  <si>
    <t>94197326</t>
  </si>
  <si>
    <t>ESTHEFANY</t>
  </si>
  <si>
    <t>30/03/2010</t>
  </si>
  <si>
    <t>62124811</t>
  </si>
  <si>
    <t>927399932</t>
  </si>
  <si>
    <t>46,9</t>
  </si>
  <si>
    <t>02/04/2025 11:07:29</t>
  </si>
  <si>
    <t>94197335</t>
  </si>
  <si>
    <t>FELIZANDRA</t>
  </si>
  <si>
    <t>77296941</t>
  </si>
  <si>
    <t>916615701</t>
  </si>
  <si>
    <t>02/04/2025 11:12:28</t>
  </si>
  <si>
    <t>94197407</t>
  </si>
  <si>
    <t>MARIANA</t>
  </si>
  <si>
    <t>28/01/1994</t>
  </si>
  <si>
    <t>48195973</t>
  </si>
  <si>
    <t>932898077</t>
  </si>
  <si>
    <t>02/04/2025 12:08:18</t>
  </si>
  <si>
    <t>94197498</t>
  </si>
  <si>
    <t>THALIA AYLIN</t>
  </si>
  <si>
    <t>07/05/2009</t>
  </si>
  <si>
    <t>61656949</t>
  </si>
  <si>
    <t>900009949</t>
  </si>
  <si>
    <t>02/04/2025 13:25:21</t>
  </si>
  <si>
    <t>94197522</t>
  </si>
  <si>
    <t>03/01/2003</t>
  </si>
  <si>
    <t>74533275</t>
  </si>
  <si>
    <t>931147556</t>
  </si>
  <si>
    <t>02/04/2025 13:42:37</t>
  </si>
  <si>
    <t>94197596</t>
  </si>
  <si>
    <t>MILLAN</t>
  </si>
  <si>
    <t>YAQUI NEYDITH</t>
  </si>
  <si>
    <t>19/02/2011</t>
  </si>
  <si>
    <t>62170535</t>
  </si>
  <si>
    <t>907604829</t>
  </si>
  <si>
    <t>10050</t>
  </si>
  <si>
    <t>02/04/2025 14:34:36</t>
  </si>
  <si>
    <t>94197774</t>
  </si>
  <si>
    <t>NERIDA</t>
  </si>
  <si>
    <t>11/02/1994</t>
  </si>
  <si>
    <t>48627241</t>
  </si>
  <si>
    <t>957942332</t>
  </si>
  <si>
    <t>02/04/2025 17:22:21</t>
  </si>
  <si>
    <t>94197811</t>
  </si>
  <si>
    <t>CELEDONIO</t>
  </si>
  <si>
    <t>47811203</t>
  </si>
  <si>
    <t>969497112</t>
  </si>
  <si>
    <t>02/04/2025 18:00:09</t>
  </si>
  <si>
    <t>94197823</t>
  </si>
  <si>
    <t>01/01/2010</t>
  </si>
  <si>
    <t>62225269</t>
  </si>
  <si>
    <t>900241680</t>
  </si>
  <si>
    <t>43,2</t>
  </si>
  <si>
    <t>02/04/2025 18:13:01</t>
  </si>
  <si>
    <t>94197883</t>
  </si>
  <si>
    <t>47198039</t>
  </si>
  <si>
    <t>918105373</t>
  </si>
  <si>
    <t>02/04/2025 19:12:11</t>
  </si>
  <si>
    <t>94197884</t>
  </si>
  <si>
    <t>73466036</t>
  </si>
  <si>
    <t>918348503</t>
  </si>
  <si>
    <t>52,3</t>
  </si>
  <si>
    <t>02/04/2025 19:12:20</t>
  </si>
  <si>
    <t>94197920</t>
  </si>
  <si>
    <t>JAZMIN MILAGROS</t>
  </si>
  <si>
    <t>31/10/2000</t>
  </si>
  <si>
    <t>76170864</t>
  </si>
  <si>
    <t>965148071</t>
  </si>
  <si>
    <t>19:17:00</t>
  </si>
  <si>
    <t>58</t>
  </si>
  <si>
    <t>02/04/2025 19:49:05</t>
  </si>
  <si>
    <t>94198022</t>
  </si>
  <si>
    <t xml:space="preserve">TIMANA  </t>
  </si>
  <si>
    <t>LUZ TEODOLINDA</t>
  </si>
  <si>
    <t>28/12/1997</t>
  </si>
  <si>
    <t>77471026</t>
  </si>
  <si>
    <t>915231258</t>
  </si>
  <si>
    <t xml:space="preserve">GONZAGA  </t>
  </si>
  <si>
    <t>02/04/2025 23:13:45</t>
  </si>
  <si>
    <t>94198031</t>
  </si>
  <si>
    <t>RUTI MARGOLITH</t>
  </si>
  <si>
    <t>46921047</t>
  </si>
  <si>
    <t>967176592</t>
  </si>
  <si>
    <t>02/04/2025 23:22:46</t>
  </si>
  <si>
    <t>94198050</t>
  </si>
  <si>
    <t>76120453</t>
  </si>
  <si>
    <t>935352361</t>
  </si>
  <si>
    <t>02/04/2025 23:51:53</t>
  </si>
  <si>
    <t>94198160</t>
  </si>
  <si>
    <t xml:space="preserve">BAQUEDANO  </t>
  </si>
  <si>
    <t>CRISTINA ESTHER</t>
  </si>
  <si>
    <t>61290433</t>
  </si>
  <si>
    <t>949826165</t>
  </si>
  <si>
    <t>03/04/2025</t>
  </si>
  <si>
    <t>03/04/2025 03:20:55</t>
  </si>
  <si>
    <t>94198165</t>
  </si>
  <si>
    <t>GEORGINA</t>
  </si>
  <si>
    <t>63386475</t>
  </si>
  <si>
    <t>963456354</t>
  </si>
  <si>
    <t>03/04/2025 03:32:50</t>
  </si>
  <si>
    <t>94198216</t>
  </si>
  <si>
    <t>ANGIE MARGOT</t>
  </si>
  <si>
    <t>28/07/2007</t>
  </si>
  <si>
    <t>61165078</t>
  </si>
  <si>
    <t>932690908</t>
  </si>
  <si>
    <t>03/04/2025 05:49:52</t>
  </si>
  <si>
    <t>94198231</t>
  </si>
  <si>
    <t>SANTOS ROSALIA</t>
  </si>
  <si>
    <t>71876797</t>
  </si>
  <si>
    <t>917053905</t>
  </si>
  <si>
    <t>3955</t>
  </si>
  <si>
    <t>03/04/2025 06:22:38</t>
  </si>
  <si>
    <t>94198233</t>
  </si>
  <si>
    <t>MARIA MARLENE</t>
  </si>
  <si>
    <t>73387645</t>
  </si>
  <si>
    <t>917441868</t>
  </si>
  <si>
    <t>03/04/2025 06:26:07</t>
  </si>
  <si>
    <t>94198249</t>
  </si>
  <si>
    <t>MILIANI</t>
  </si>
  <si>
    <t>29/01/1986</t>
  </si>
  <si>
    <t>44488404</t>
  </si>
  <si>
    <t>930256120</t>
  </si>
  <si>
    <t>03/04/2025 06:42:31</t>
  </si>
  <si>
    <t>94198256</t>
  </si>
  <si>
    <t>73803644</t>
  </si>
  <si>
    <t>963608156</t>
  </si>
  <si>
    <t>01:47:00</t>
  </si>
  <si>
    <t>03/04/2025 06:49:59</t>
  </si>
  <si>
    <t>94198303</t>
  </si>
  <si>
    <t>30/12/1981</t>
  </si>
  <si>
    <t>43257327</t>
  </si>
  <si>
    <t>965712813</t>
  </si>
  <si>
    <t>03/04/2025 07:32:46</t>
  </si>
  <si>
    <t>94198310</t>
  </si>
  <si>
    <t>YOHANY</t>
  </si>
  <si>
    <t>01/01/2008</t>
  </si>
  <si>
    <t>63422265</t>
  </si>
  <si>
    <t>920204326</t>
  </si>
  <si>
    <t>03/04/2025 07:42:11</t>
  </si>
  <si>
    <t>94198355</t>
  </si>
  <si>
    <t>BRACHOWICZ</t>
  </si>
  <si>
    <t>KATHERINE AMALIA</t>
  </si>
  <si>
    <t>13/03/1999</t>
  </si>
  <si>
    <t>77440524</t>
  </si>
  <si>
    <t>993187824</t>
  </si>
  <si>
    <t>03/04/2025 08:23:34</t>
  </si>
  <si>
    <t>94198376</t>
  </si>
  <si>
    <t>MAMONAQUIHUA</t>
  </si>
  <si>
    <t>CINTIA</t>
  </si>
  <si>
    <t>60129921</t>
  </si>
  <si>
    <t>935895047</t>
  </si>
  <si>
    <t>03/04/2025 08:39:27</t>
  </si>
  <si>
    <t>94198409</t>
  </si>
  <si>
    <t>PUESTO DE SALUD EL LIBANO</t>
  </si>
  <si>
    <t>FLORISELDA</t>
  </si>
  <si>
    <t>19/01/2000</t>
  </si>
  <si>
    <t>75947292</t>
  </si>
  <si>
    <t>965056078</t>
  </si>
  <si>
    <t>03/04/2025 09:03:06</t>
  </si>
  <si>
    <t>94198417</t>
  </si>
  <si>
    <t>OLGA DIANA</t>
  </si>
  <si>
    <t>09/07/1998</t>
  </si>
  <si>
    <t>77286854</t>
  </si>
  <si>
    <t>964781780</t>
  </si>
  <si>
    <t>03/04/2025 09:08:15</t>
  </si>
  <si>
    <t>94198508</t>
  </si>
  <si>
    <t>DANICA FERNANDA</t>
  </si>
  <si>
    <t>24/02/2006</t>
  </si>
  <si>
    <t>63360837</t>
  </si>
  <si>
    <t>925276994</t>
  </si>
  <si>
    <t>03/04/2025 10:11:57</t>
  </si>
  <si>
    <t>94198709</t>
  </si>
  <si>
    <t>MARIA NILSA</t>
  </si>
  <si>
    <t>14/09/1984</t>
  </si>
  <si>
    <t>44216136</t>
  </si>
  <si>
    <t>900009544</t>
  </si>
  <si>
    <t>03/04/2025 12:44:21</t>
  </si>
  <si>
    <t>94198794</t>
  </si>
  <si>
    <t>ANGELES</t>
  </si>
  <si>
    <t>77102402</t>
  </si>
  <si>
    <t>935496531</t>
  </si>
  <si>
    <t>03/04/2025 14:12:02</t>
  </si>
  <si>
    <t>94198808</t>
  </si>
  <si>
    <t>CELIDED</t>
  </si>
  <si>
    <t>01/08/1993</t>
  </si>
  <si>
    <t>71911134</t>
  </si>
  <si>
    <t>959741893</t>
  </si>
  <si>
    <t>3533</t>
  </si>
  <si>
    <t>03/04/2025 14:30:00</t>
  </si>
  <si>
    <t>94198856</t>
  </si>
  <si>
    <t>LADY YUDITH</t>
  </si>
  <si>
    <t>23/05/1999</t>
  </si>
  <si>
    <t>76950347</t>
  </si>
  <si>
    <t>941966760</t>
  </si>
  <si>
    <t>03/04/2025 15:14:28</t>
  </si>
  <si>
    <t>94198862</t>
  </si>
  <si>
    <t xml:space="preserve">URRUTIA  </t>
  </si>
  <si>
    <t>LUZ RAQUEL</t>
  </si>
  <si>
    <t>77243549</t>
  </si>
  <si>
    <t>961445156</t>
  </si>
  <si>
    <t>03/04/2025 15:15:48</t>
  </si>
  <si>
    <t>94198871</t>
  </si>
  <si>
    <t>45091256</t>
  </si>
  <si>
    <t>985365511</t>
  </si>
  <si>
    <t>03/04/2025 15:23:56</t>
  </si>
  <si>
    <t>94198924</t>
  </si>
  <si>
    <t>OLENKA JULISA</t>
  </si>
  <si>
    <t>72610750</t>
  </si>
  <si>
    <t>997505814</t>
  </si>
  <si>
    <t>13:21:00</t>
  </si>
  <si>
    <t>03/04/2025 16:08:10</t>
  </si>
  <si>
    <t>94198932</t>
  </si>
  <si>
    <t>03/11/2000</t>
  </si>
  <si>
    <t>60510500</t>
  </si>
  <si>
    <t>925776302</t>
  </si>
  <si>
    <t>14:01:00</t>
  </si>
  <si>
    <t>03/04/2025 16:15:41</t>
  </si>
  <si>
    <t>94198949</t>
  </si>
  <si>
    <t>MIRALI</t>
  </si>
  <si>
    <t>77202521</t>
  </si>
  <si>
    <t>931366513</t>
  </si>
  <si>
    <t>03/04/2025 16:29:01</t>
  </si>
  <si>
    <t>94198951</t>
  </si>
  <si>
    <t>15/04/1990</t>
  </si>
  <si>
    <t>47211881</t>
  </si>
  <si>
    <t>926177891</t>
  </si>
  <si>
    <t>03/04/2025 16:32:09</t>
  </si>
  <si>
    <t>94198976</t>
  </si>
  <si>
    <t xml:space="preserve">OSORIO  </t>
  </si>
  <si>
    <t>10/04/1979</t>
  </si>
  <si>
    <t>44375104</t>
  </si>
  <si>
    <t>993625167</t>
  </si>
  <si>
    <t>03/04/2025 16:55:25</t>
  </si>
  <si>
    <t>94198980</t>
  </si>
  <si>
    <t>NELLIDA</t>
  </si>
  <si>
    <t>10/04/2002</t>
  </si>
  <si>
    <t>63405647</t>
  </si>
  <si>
    <t>03/04/2025 17:02:13</t>
  </si>
  <si>
    <t>94199048</t>
  </si>
  <si>
    <t>76593400</t>
  </si>
  <si>
    <t>971468775</t>
  </si>
  <si>
    <t>89,9</t>
  </si>
  <si>
    <t>03/04/2025 18:15:48</t>
  </si>
  <si>
    <t>94199076</t>
  </si>
  <si>
    <t>NAUPARI</t>
  </si>
  <si>
    <t>ANNEL</t>
  </si>
  <si>
    <t>45210292</t>
  </si>
  <si>
    <t>971551812</t>
  </si>
  <si>
    <t>00006259</t>
  </si>
  <si>
    <t>VENTANILLA ESTE</t>
  </si>
  <si>
    <t>03/04/2025 18:39:20</t>
  </si>
  <si>
    <t>94199197</t>
  </si>
  <si>
    <t>ELSA YANINA</t>
  </si>
  <si>
    <t>18/07/2001</t>
  </si>
  <si>
    <t>71886921</t>
  </si>
  <si>
    <t>925648804</t>
  </si>
  <si>
    <t>03/04/2025 21:07:54</t>
  </si>
  <si>
    <t>94199217</t>
  </si>
  <si>
    <t>JANNET MERY</t>
  </si>
  <si>
    <t>46672577</t>
  </si>
  <si>
    <t>949504349</t>
  </si>
  <si>
    <t>03/04/2025 21:55:33</t>
  </si>
  <si>
    <t>94199227</t>
  </si>
  <si>
    <t>RUIZ DE CABALLERO</t>
  </si>
  <si>
    <t>DANISA</t>
  </si>
  <si>
    <t>46227106</t>
  </si>
  <si>
    <t>916835923</t>
  </si>
  <si>
    <t>00006555</t>
  </si>
  <si>
    <t>SHEPTE</t>
  </si>
  <si>
    <t>03/04/2025 22:14:44</t>
  </si>
  <si>
    <t>94199253</t>
  </si>
  <si>
    <t>ALEJOS</t>
  </si>
  <si>
    <t xml:space="preserve">NAVARRETE  </t>
  </si>
  <si>
    <t>01/01/1995</t>
  </si>
  <si>
    <t>71908161</t>
  </si>
  <si>
    <t>962524238</t>
  </si>
  <si>
    <t>03/04/2025 23:16:02</t>
  </si>
  <si>
    <t>94199277</t>
  </si>
  <si>
    <t>YELISA YESMIN</t>
  </si>
  <si>
    <t>04/02/2003</t>
  </si>
  <si>
    <t>71666089</t>
  </si>
  <si>
    <t>967239216</t>
  </si>
  <si>
    <t>03/04/2025 23:55:49</t>
  </si>
  <si>
    <t>94199288</t>
  </si>
  <si>
    <t>CUELLO</t>
  </si>
  <si>
    <t>05/08/1992</t>
  </si>
  <si>
    <t>47186273</t>
  </si>
  <si>
    <t>992412992</t>
  </si>
  <si>
    <t>04/04/2025 00:07:54</t>
  </si>
  <si>
    <t>94199304</t>
  </si>
  <si>
    <t>MAURA LIZ</t>
  </si>
  <si>
    <t>16/03/2001</t>
  </si>
  <si>
    <t>62637780</t>
  </si>
  <si>
    <t>927455063</t>
  </si>
  <si>
    <t>04/04/2025 00:32:34</t>
  </si>
  <si>
    <t>94199372</t>
  </si>
  <si>
    <t>SAIDI JHUDITH</t>
  </si>
  <si>
    <t>26/11/2006</t>
  </si>
  <si>
    <t>63407203</t>
  </si>
  <si>
    <t>975278555</t>
  </si>
  <si>
    <t>04/04/2025 02:33:19</t>
  </si>
  <si>
    <t>94199381</t>
  </si>
  <si>
    <t xml:space="preserve">BENITES  </t>
  </si>
  <si>
    <t>MARIA GABRIEL</t>
  </si>
  <si>
    <t>16/08/2004</t>
  </si>
  <si>
    <t>75868753</t>
  </si>
  <si>
    <t>920146410</t>
  </si>
  <si>
    <t>04/04/2025</t>
  </si>
  <si>
    <t>00:14:00</t>
  </si>
  <si>
    <t>04/04/2025 03:10:41</t>
  </si>
  <si>
    <t>94199384</t>
  </si>
  <si>
    <t>ROSA MIRIAM</t>
  </si>
  <si>
    <t>76592951</t>
  </si>
  <si>
    <t>933361115</t>
  </si>
  <si>
    <t>04/04/2025 03:18:37</t>
  </si>
  <si>
    <t>94199408</t>
  </si>
  <si>
    <t xml:space="preserve">ESCALANTE  </t>
  </si>
  <si>
    <t>SULEY YAMELÍ</t>
  </si>
  <si>
    <t>73540892</t>
  </si>
  <si>
    <t>912450898</t>
  </si>
  <si>
    <t>04/04/2025 04:27:31</t>
  </si>
  <si>
    <t>94199429</t>
  </si>
  <si>
    <t>DANY IBETH</t>
  </si>
  <si>
    <t>25/04/1999</t>
  </si>
  <si>
    <t>76395080</t>
  </si>
  <si>
    <t>989414290</t>
  </si>
  <si>
    <t>04/04/2025 05:05:44</t>
  </si>
  <si>
    <t>94199433</t>
  </si>
  <si>
    <t>LIA LORENA</t>
  </si>
  <si>
    <t>05/05/1995</t>
  </si>
  <si>
    <t>77273048</t>
  </si>
  <si>
    <t>989781413</t>
  </si>
  <si>
    <t>04/04/2025 05:14:12</t>
  </si>
  <si>
    <t>94199535</t>
  </si>
  <si>
    <t>21/01/1993</t>
  </si>
  <si>
    <t>70660239</t>
  </si>
  <si>
    <t>927767736</t>
  </si>
  <si>
    <t>04/04/2025 07:54:34</t>
  </si>
  <si>
    <t>94199623</t>
  </si>
  <si>
    <t>05/04/1993</t>
  </si>
  <si>
    <t>48179732</t>
  </si>
  <si>
    <t>926805474</t>
  </si>
  <si>
    <t>04/04/2025 09:05:45</t>
  </si>
  <si>
    <t>94199730</t>
  </si>
  <si>
    <t xml:space="preserve">CHUQUIHUANGA  </t>
  </si>
  <si>
    <t>NELYDA</t>
  </si>
  <si>
    <t>13/05/1988</t>
  </si>
  <si>
    <t>45146192</t>
  </si>
  <si>
    <t>994483099</t>
  </si>
  <si>
    <t>04/04/2025 10:29:58</t>
  </si>
  <si>
    <t>94199834</t>
  </si>
  <si>
    <t>RENTERIA</t>
  </si>
  <si>
    <t>LUZ</t>
  </si>
  <si>
    <t>07/09/2002</t>
  </si>
  <si>
    <t>75824944</t>
  </si>
  <si>
    <t>932542420</t>
  </si>
  <si>
    <t>04/04/2025 11:23:06</t>
  </si>
  <si>
    <t>94199917</t>
  </si>
  <si>
    <t>LIANA DESIREE</t>
  </si>
  <si>
    <t>02/07/2002</t>
  </si>
  <si>
    <t>61431575</t>
  </si>
  <si>
    <t>926307815</t>
  </si>
  <si>
    <t>04/04/2025 12:14:48</t>
  </si>
  <si>
    <t>94200023</t>
  </si>
  <si>
    <t>DALIA LUZ</t>
  </si>
  <si>
    <t>62290482</t>
  </si>
  <si>
    <t>917694117</t>
  </si>
  <si>
    <t>04/04/2025 13:44:36</t>
  </si>
  <si>
    <t>94200054</t>
  </si>
  <si>
    <t xml:space="preserve">LIZANA  </t>
  </si>
  <si>
    <t>07/05/1989</t>
  </si>
  <si>
    <t>70089905</t>
  </si>
  <si>
    <t>952857977</t>
  </si>
  <si>
    <t>04/04/2025 14:14:05</t>
  </si>
  <si>
    <t>94200115</t>
  </si>
  <si>
    <t>ROSALINA</t>
  </si>
  <si>
    <t>19/08/1990</t>
  </si>
  <si>
    <t>47920962</t>
  </si>
  <si>
    <t>910918379</t>
  </si>
  <si>
    <t>00:49:00</t>
  </si>
  <si>
    <t>04/04/2025 15:27:30</t>
  </si>
  <si>
    <t>94200118</t>
  </si>
  <si>
    <t>28/02/1984</t>
  </si>
  <si>
    <t>47885185</t>
  </si>
  <si>
    <t>976180762</t>
  </si>
  <si>
    <t>04/04/2025 15:28:59</t>
  </si>
  <si>
    <t>94200187</t>
  </si>
  <si>
    <t>03/09/2007</t>
  </si>
  <si>
    <t>61126348</t>
  </si>
  <si>
    <t>951666073</t>
  </si>
  <si>
    <t>04/04/2025 16:17:55</t>
  </si>
  <si>
    <t>94200257</t>
  </si>
  <si>
    <t>LUISA KAROL SHIRLEY</t>
  </si>
  <si>
    <t>73478116</t>
  </si>
  <si>
    <t>04/04/2025 17:07:29</t>
  </si>
  <si>
    <t>94200281</t>
  </si>
  <si>
    <t>JEANETTE</t>
  </si>
  <si>
    <t>17/01/1987</t>
  </si>
  <si>
    <t>44329228</t>
  </si>
  <si>
    <t>916371473</t>
  </si>
  <si>
    <t>04/04/2025 17:36:55</t>
  </si>
  <si>
    <t>94200287</t>
  </si>
  <si>
    <t>MARIA MARLENY</t>
  </si>
  <si>
    <t>19/08/1988</t>
  </si>
  <si>
    <t>45773965</t>
  </si>
  <si>
    <t>912983351</t>
  </si>
  <si>
    <t>04/04/2025 17:41:48</t>
  </si>
  <si>
    <t>94200468</t>
  </si>
  <si>
    <t>ANABETH JIOVANNA</t>
  </si>
  <si>
    <t>23/03/2003</t>
  </si>
  <si>
    <t>75178805</t>
  </si>
  <si>
    <t>916380936</t>
  </si>
  <si>
    <t>04/04/2025 21:41:20</t>
  </si>
  <si>
    <t>94200512</t>
  </si>
  <si>
    <t>SEMPERTEGUI</t>
  </si>
  <si>
    <t>LUZ FIORELA</t>
  </si>
  <si>
    <t>03/01/2000</t>
  </si>
  <si>
    <t>73583454</t>
  </si>
  <si>
    <t>975727552</t>
  </si>
  <si>
    <t>04/04/2025 23:31:08</t>
  </si>
  <si>
    <t>94200573</t>
  </si>
  <si>
    <t xml:space="preserve">ACOSTA  </t>
  </si>
  <si>
    <t>LUCIA ELIZABETH</t>
  </si>
  <si>
    <t>28/06/2008</t>
  </si>
  <si>
    <t>62075022</t>
  </si>
  <si>
    <t>963579273</t>
  </si>
  <si>
    <t>23:34:00</t>
  </si>
  <si>
    <t>05/04/2025 01:21:16</t>
  </si>
  <si>
    <t>94200596</t>
  </si>
  <si>
    <t>CAMUS</t>
  </si>
  <si>
    <t>ALY MEDALI</t>
  </si>
  <si>
    <t>48036135</t>
  </si>
  <si>
    <t>952275885</t>
  </si>
  <si>
    <t>05/04/2025 02:07:15</t>
  </si>
  <si>
    <t>94200600</t>
  </si>
  <si>
    <t>VALDERA</t>
  </si>
  <si>
    <t>MARIA ELSA</t>
  </si>
  <si>
    <t>24/04/2001</t>
  </si>
  <si>
    <t>75933027</t>
  </si>
  <si>
    <t>939434458</t>
  </si>
  <si>
    <t>05/04/2025</t>
  </si>
  <si>
    <t>05/04/2025 02:16:26</t>
  </si>
  <si>
    <t>94200675</t>
  </si>
  <si>
    <t>70117819</t>
  </si>
  <si>
    <t>955358192</t>
  </si>
  <si>
    <t>05/04/2025 04:50:38</t>
  </si>
  <si>
    <t>94200704</t>
  </si>
  <si>
    <t xml:space="preserve">RISCO  </t>
  </si>
  <si>
    <t>MARIA MARUJA</t>
  </si>
  <si>
    <t>14/05/1987</t>
  </si>
  <si>
    <t>45934543</t>
  </si>
  <si>
    <t>916650708</t>
  </si>
  <si>
    <t>04:28:00</t>
  </si>
  <si>
    <t>05/04/2025 05:59:28</t>
  </si>
  <si>
    <t>94200856</t>
  </si>
  <si>
    <t>FREDILA</t>
  </si>
  <si>
    <t>07/12/1987</t>
  </si>
  <si>
    <t>45821654</t>
  </si>
  <si>
    <t>928549154</t>
  </si>
  <si>
    <t>05/04/2025 08:52:22</t>
  </si>
  <si>
    <t>94201002</t>
  </si>
  <si>
    <t>CRISANTA</t>
  </si>
  <si>
    <t>05/07/1989</t>
  </si>
  <si>
    <t>46008129</t>
  </si>
  <si>
    <t>NILZA</t>
  </si>
  <si>
    <t>05/04/2025 11:06:50</t>
  </si>
  <si>
    <t>94201003</t>
  </si>
  <si>
    <t>NAYELI LISBETH</t>
  </si>
  <si>
    <t>09/05/2003</t>
  </si>
  <si>
    <t>75510910</t>
  </si>
  <si>
    <t>915222388</t>
  </si>
  <si>
    <t>05/04/2025 11:07:44</t>
  </si>
  <si>
    <t>94201033</t>
  </si>
  <si>
    <t xml:space="preserve">PLACIDO  </t>
  </si>
  <si>
    <t>KAREN KARINA</t>
  </si>
  <si>
    <t>47108627</t>
  </si>
  <si>
    <t>929338925</t>
  </si>
  <si>
    <t>05/04/2025 11:34:41</t>
  </si>
  <si>
    <t>94201086</t>
  </si>
  <si>
    <t>ROSA ALICIA</t>
  </si>
  <si>
    <t>06/06/2003</t>
  </si>
  <si>
    <t>76044230</t>
  </si>
  <si>
    <t>975013375</t>
  </si>
  <si>
    <t>05/04/2025 12:29:56</t>
  </si>
  <si>
    <t>94201124</t>
  </si>
  <si>
    <t>NICOHOL</t>
  </si>
  <si>
    <t>76087934</t>
  </si>
  <si>
    <t>910144548</t>
  </si>
  <si>
    <t>05/04/2025 12:58:04</t>
  </si>
  <si>
    <t>94201180</t>
  </si>
  <si>
    <t>CAPA</t>
  </si>
  <si>
    <t>GADI</t>
  </si>
  <si>
    <t>29/06/1994</t>
  </si>
  <si>
    <t>70121572</t>
  </si>
  <si>
    <t>964543461</t>
  </si>
  <si>
    <t>05/04/2025 14:41:58</t>
  </si>
  <si>
    <t>94201202</t>
  </si>
  <si>
    <t>MARIA GLADIS</t>
  </si>
  <si>
    <t>47753594</t>
  </si>
  <si>
    <t>904239218</t>
  </si>
  <si>
    <t>05/04/2025 15:06:53</t>
  </si>
  <si>
    <t>94201236</t>
  </si>
  <si>
    <t>RIVASPLATA</t>
  </si>
  <si>
    <t>CLAUDIA JHOSELIN</t>
  </si>
  <si>
    <t>24/08/2004</t>
  </si>
  <si>
    <t>62497194</t>
  </si>
  <si>
    <t>906218729</t>
  </si>
  <si>
    <t>05/04/2025 16:12:55</t>
  </si>
  <si>
    <t>94201297</t>
  </si>
  <si>
    <t>LEYDI GABRIELA</t>
  </si>
  <si>
    <t>02/12/2004</t>
  </si>
  <si>
    <t>76120454</t>
  </si>
  <si>
    <t>903089767</t>
  </si>
  <si>
    <t>05/04/2025 17:19:32</t>
  </si>
  <si>
    <t>94201399</t>
  </si>
  <si>
    <t>ANGELI GRISEL</t>
  </si>
  <si>
    <t>13/04/2006</t>
  </si>
  <si>
    <t>74613423</t>
  </si>
  <si>
    <t>965264852</t>
  </si>
  <si>
    <t>05/04/2025 18:41:33</t>
  </si>
  <si>
    <t>94201426</t>
  </si>
  <si>
    <t>05/09/2003</t>
  </si>
  <si>
    <t>74865047</t>
  </si>
  <si>
    <t>986486271</t>
  </si>
  <si>
    <t>05/04/2025 19:02:46</t>
  </si>
  <si>
    <t>94201436</t>
  </si>
  <si>
    <t>WENDI NAYELY</t>
  </si>
  <si>
    <t>06/04/2003</t>
  </si>
  <si>
    <t>73064273</t>
  </si>
  <si>
    <t>927625334</t>
  </si>
  <si>
    <t>05/04/2025 19:20:18</t>
  </si>
  <si>
    <t>94201457</t>
  </si>
  <si>
    <t>LOIDA</t>
  </si>
  <si>
    <t>28/11/1998</t>
  </si>
  <si>
    <t>71120577</t>
  </si>
  <si>
    <t>919564207</t>
  </si>
  <si>
    <t>05/04/2025 20:01:26</t>
  </si>
  <si>
    <t>94201458</t>
  </si>
  <si>
    <t>73465328</t>
  </si>
  <si>
    <t>918411466</t>
  </si>
  <si>
    <t>2555</t>
  </si>
  <si>
    <t>05/04/2025 20:06:41</t>
  </si>
  <si>
    <t>94201463</t>
  </si>
  <si>
    <t>LILIAN VIOLETA</t>
  </si>
  <si>
    <t>24/05/1993</t>
  </si>
  <si>
    <t>48520823</t>
  </si>
  <si>
    <t>916736501</t>
  </si>
  <si>
    <t>05/04/2025 20:10:14</t>
  </si>
  <si>
    <t>94201468</t>
  </si>
  <si>
    <t>20/06/1989</t>
  </si>
  <si>
    <t>45999812</t>
  </si>
  <si>
    <t>991809594</t>
  </si>
  <si>
    <t>05/04/2025 20:17:40</t>
  </si>
  <si>
    <t>94201546</t>
  </si>
  <si>
    <t>16/06/2001</t>
  </si>
  <si>
    <t>71112517</t>
  </si>
  <si>
    <t>938257502</t>
  </si>
  <si>
    <t>05/04/2025 22:51:13</t>
  </si>
  <si>
    <t>94201561</t>
  </si>
  <si>
    <t>18/10/1989</t>
  </si>
  <si>
    <t>47849341</t>
  </si>
  <si>
    <t>918527601</t>
  </si>
  <si>
    <t>05/04/2025 23:22:08</t>
  </si>
  <si>
    <t>94201567</t>
  </si>
  <si>
    <t>SHEYLA BEATRIZ</t>
  </si>
  <si>
    <t>62815899</t>
  </si>
  <si>
    <t>918998336</t>
  </si>
  <si>
    <t>05/04/2025 23:28:13</t>
  </si>
  <si>
    <t>94201581</t>
  </si>
  <si>
    <t>JENNIFER GREYS</t>
  </si>
  <si>
    <t>22/10/2003</t>
  </si>
  <si>
    <t>75562241</t>
  </si>
  <si>
    <t>05/04/2025 23:52:50</t>
  </si>
  <si>
    <t>94201655</t>
  </si>
  <si>
    <t>ARAHUANAZA</t>
  </si>
  <si>
    <t>48453807</t>
  </si>
  <si>
    <t>921369665</t>
  </si>
  <si>
    <t>06/04/2025</t>
  </si>
  <si>
    <t>06/04/2025 02:37:03</t>
  </si>
  <si>
    <t>94201656</t>
  </si>
  <si>
    <t xml:space="preserve">BANEO  </t>
  </si>
  <si>
    <t>BELGICA</t>
  </si>
  <si>
    <t>05/04/1996</t>
  </si>
  <si>
    <t>77416379</t>
  </si>
  <si>
    <t>928575618</t>
  </si>
  <si>
    <t>06/04/2025 02:39:19</t>
  </si>
  <si>
    <t>94201658</t>
  </si>
  <si>
    <t>ELCIDA</t>
  </si>
  <si>
    <t>61034611</t>
  </si>
  <si>
    <t>985583626</t>
  </si>
  <si>
    <t>01:27:00</t>
  </si>
  <si>
    <t>06/04/2025 02:47:03</t>
  </si>
  <si>
    <t>94201697</t>
  </si>
  <si>
    <t>SALON</t>
  </si>
  <si>
    <t>LUCI MARVELI</t>
  </si>
  <si>
    <t>09/03/1992</t>
  </si>
  <si>
    <t>47635603</t>
  </si>
  <si>
    <t>968552315</t>
  </si>
  <si>
    <t>06/04/2025 04:18:36</t>
  </si>
  <si>
    <t>94201719</t>
  </si>
  <si>
    <t>YAMUNAQUÉ</t>
  </si>
  <si>
    <t>71887329</t>
  </si>
  <si>
    <t>970175102</t>
  </si>
  <si>
    <t>31.9</t>
  </si>
  <si>
    <t>06/04/2025 05:08:11</t>
  </si>
  <si>
    <t>94201727</t>
  </si>
  <si>
    <t>60132132</t>
  </si>
  <si>
    <t>917418967</t>
  </si>
  <si>
    <t>06/04/2025 05:16:41</t>
  </si>
  <si>
    <t>94201730</t>
  </si>
  <si>
    <t>MARITZA ESTHER</t>
  </si>
  <si>
    <t>12/12/2010</t>
  </si>
  <si>
    <t>90058364</t>
  </si>
  <si>
    <t>907144985</t>
  </si>
  <si>
    <t>06/04/2025 05:23:31</t>
  </si>
  <si>
    <t>94201732</t>
  </si>
  <si>
    <t>ASTRID MASIEL</t>
  </si>
  <si>
    <t>19/07/1998</t>
  </si>
  <si>
    <t>72479397</t>
  </si>
  <si>
    <t>921906279</t>
  </si>
  <si>
    <t>06/04/2025 05:27:08</t>
  </si>
  <si>
    <t>94201754</t>
  </si>
  <si>
    <t>ZARELITH</t>
  </si>
  <si>
    <t>72015463</t>
  </si>
  <si>
    <t>916903491</t>
  </si>
  <si>
    <t>06/04/2025 06:15:10</t>
  </si>
  <si>
    <t>94201757</t>
  </si>
  <si>
    <t>LUZ VELINA</t>
  </si>
  <si>
    <t>25/10/1999</t>
  </si>
  <si>
    <t>77482884</t>
  </si>
  <si>
    <t>945878286</t>
  </si>
  <si>
    <t>06/04/2025 06:20:06</t>
  </si>
  <si>
    <t>94201898</t>
  </si>
  <si>
    <t>THREYSI CRISTINA</t>
  </si>
  <si>
    <t>07/12/2003</t>
  </si>
  <si>
    <t>73780597</t>
  </si>
  <si>
    <t>935644742</t>
  </si>
  <si>
    <t>06/04/2025 08:47:31</t>
  </si>
  <si>
    <t>94202000</t>
  </si>
  <si>
    <t>JENY YSABETH</t>
  </si>
  <si>
    <t>47952454</t>
  </si>
  <si>
    <t>985247245</t>
  </si>
  <si>
    <t>06/04/2025 11:30:31</t>
  </si>
  <si>
    <t>94202147</t>
  </si>
  <si>
    <t>RODAS</t>
  </si>
  <si>
    <t>04/10/1998</t>
  </si>
  <si>
    <t>71868771</t>
  </si>
  <si>
    <t>904514180</t>
  </si>
  <si>
    <t>06/04/2025 15:06:46</t>
  </si>
  <si>
    <t>94202156</t>
  </si>
  <si>
    <t>MARLLURITH</t>
  </si>
  <si>
    <t>70813326</t>
  </si>
  <si>
    <t>927852441</t>
  </si>
  <si>
    <t>06/04/2025 15:18:20</t>
  </si>
  <si>
    <t>94202163</t>
  </si>
  <si>
    <t>46063160</t>
  </si>
  <si>
    <t>961233759</t>
  </si>
  <si>
    <t>06/04/2025 15:22:55</t>
  </si>
  <si>
    <t>94202220</t>
  </si>
  <si>
    <t>JANY</t>
  </si>
  <si>
    <t>26/03/1991</t>
  </si>
  <si>
    <t>46937011</t>
  </si>
  <si>
    <t>981878618</t>
  </si>
  <si>
    <t>06/04/2025 16:24:03</t>
  </si>
  <si>
    <t>94202244</t>
  </si>
  <si>
    <t>GOTITA DE AMOR</t>
  </si>
  <si>
    <t>17/04/2007</t>
  </si>
  <si>
    <t>61035645</t>
  </si>
  <si>
    <t>982199149</t>
  </si>
  <si>
    <t>06/04/2025 16:42:14</t>
  </si>
  <si>
    <t>94202258</t>
  </si>
  <si>
    <t>ESMERALDA LIZET</t>
  </si>
  <si>
    <t>60227497</t>
  </si>
  <si>
    <t>995830632</t>
  </si>
  <si>
    <t>06/04/2025 16:54:22</t>
  </si>
  <si>
    <t>94202268</t>
  </si>
  <si>
    <t>HEYDI</t>
  </si>
  <si>
    <t>23/02/2006</t>
  </si>
  <si>
    <t>62842917</t>
  </si>
  <si>
    <t>925384592</t>
  </si>
  <si>
    <t>06/04/2025 17:10:25</t>
  </si>
  <si>
    <t>94202270</t>
  </si>
  <si>
    <t>GOLAC</t>
  </si>
  <si>
    <t>45624709</t>
  </si>
  <si>
    <t>936533485</t>
  </si>
  <si>
    <t>14:08:00</t>
  </si>
  <si>
    <t>06/04/2025 17:14:27</t>
  </si>
  <si>
    <t>94202313</t>
  </si>
  <si>
    <t>LICELI NAYELI</t>
  </si>
  <si>
    <t>60164106</t>
  </si>
  <si>
    <t>901975720</t>
  </si>
  <si>
    <t>06/04/2025 18:09:53</t>
  </si>
  <si>
    <t>94202350</t>
  </si>
  <si>
    <t>62510885</t>
  </si>
  <si>
    <t>06/04/2025 18:59:37</t>
  </si>
  <si>
    <t>94202366</t>
  </si>
  <si>
    <t>VIVIANA SOLEDAD</t>
  </si>
  <si>
    <t>14/04/2002</t>
  </si>
  <si>
    <t>73761185</t>
  </si>
  <si>
    <t>971934140</t>
  </si>
  <si>
    <t>06/04/2025 19:25:27</t>
  </si>
  <si>
    <t>94202406</t>
  </si>
  <si>
    <t>11/11/1995</t>
  </si>
  <si>
    <t>77284256</t>
  </si>
  <si>
    <t>946397935</t>
  </si>
  <si>
    <t>17844</t>
  </si>
  <si>
    <t>06/04/2025 21:04:47</t>
  </si>
  <si>
    <t>94202414</t>
  </si>
  <si>
    <t>GRACIELA ANDREINA</t>
  </si>
  <si>
    <t>01/03/2009</t>
  </si>
  <si>
    <t>81169073</t>
  </si>
  <si>
    <t>926109506</t>
  </si>
  <si>
    <t>06/04/2025 21:22:25</t>
  </si>
  <si>
    <t>94202415</t>
  </si>
  <si>
    <t>CALVA</t>
  </si>
  <si>
    <t>RUDIT</t>
  </si>
  <si>
    <t>09/10/2005</t>
  </si>
  <si>
    <t>60325029</t>
  </si>
  <si>
    <t>06/04/2025 21:24:01</t>
  </si>
  <si>
    <t>94202593</t>
  </si>
  <si>
    <t>48427165</t>
  </si>
  <si>
    <t>07/04/2025</t>
  </si>
  <si>
    <t>07/04/2025 03:54:08</t>
  </si>
  <si>
    <t>94202605</t>
  </si>
  <si>
    <t>LISS CHEREL</t>
  </si>
  <si>
    <t>48308497</t>
  </si>
  <si>
    <t>924394277</t>
  </si>
  <si>
    <t>07/04/2025 04:22:31</t>
  </si>
  <si>
    <t>94202613</t>
  </si>
  <si>
    <t>KHIARA IVETH</t>
  </si>
  <si>
    <t>77536517</t>
  </si>
  <si>
    <t>921416909</t>
  </si>
  <si>
    <t>07/04/2025 04:39:34</t>
  </si>
  <si>
    <t>94202683</t>
  </si>
  <si>
    <t>ARENAS</t>
  </si>
  <si>
    <t>YOSELIN YOJANA</t>
  </si>
  <si>
    <t>04/01/2009</t>
  </si>
  <si>
    <t>61640395</t>
  </si>
  <si>
    <t>948009862</t>
  </si>
  <si>
    <t>07/04/2025 07:00:29</t>
  </si>
  <si>
    <t>94202755</t>
  </si>
  <si>
    <t>YANALY</t>
  </si>
  <si>
    <t>23/01/2007</t>
  </si>
  <si>
    <t>60160488</t>
  </si>
  <si>
    <t>948356430</t>
  </si>
  <si>
    <t>20:14:00</t>
  </si>
  <si>
    <t>07/04/2025 08:26:54</t>
  </si>
  <si>
    <t>94202788</t>
  </si>
  <si>
    <t>ALMINCO</t>
  </si>
  <si>
    <t xml:space="preserve">CAJAS  </t>
  </si>
  <si>
    <t>61973216</t>
  </si>
  <si>
    <t>938821405</t>
  </si>
  <si>
    <t>07/04/2025 08:58:00</t>
  </si>
  <si>
    <t>94202833</t>
  </si>
  <si>
    <t>ELOIDITH</t>
  </si>
  <si>
    <t>21/05/1992</t>
  </si>
  <si>
    <t>47632249</t>
  </si>
  <si>
    <t>972544845</t>
  </si>
  <si>
    <t>07/04/2025 09:45:52</t>
  </si>
  <si>
    <t>94202902</t>
  </si>
  <si>
    <t>REVILLA</t>
  </si>
  <si>
    <t>17/09/1991</t>
  </si>
  <si>
    <t>47595302</t>
  </si>
  <si>
    <t>937819773</t>
  </si>
  <si>
    <t>07/04/2025 10:33:44</t>
  </si>
  <si>
    <t>94202964</t>
  </si>
  <si>
    <t>POMA</t>
  </si>
  <si>
    <t>DINA CECILIA</t>
  </si>
  <si>
    <t>73579390</t>
  </si>
  <si>
    <t>996982132</t>
  </si>
  <si>
    <t>3.5</t>
  </si>
  <si>
    <t>07/04/2025 11:19:41</t>
  </si>
  <si>
    <t>94203003</t>
  </si>
  <si>
    <t>LESLY ALONDRA</t>
  </si>
  <si>
    <t>15/02/1996</t>
  </si>
  <si>
    <t>72312031</t>
  </si>
  <si>
    <t>979527700</t>
  </si>
  <si>
    <t>07/04/2025 11:42:14</t>
  </si>
  <si>
    <t>94203048</t>
  </si>
  <si>
    <t>CUZQUE</t>
  </si>
  <si>
    <t>DIOSELINA</t>
  </si>
  <si>
    <t>01/12/1987</t>
  </si>
  <si>
    <t>45333586</t>
  </si>
  <si>
    <t>958253252</t>
  </si>
  <si>
    <t>07/04/2025 12:11:06</t>
  </si>
  <si>
    <t>94203115</t>
  </si>
  <si>
    <t>ANGELINA SOLEDAD</t>
  </si>
  <si>
    <t>74962227</t>
  </si>
  <si>
    <t>916489938</t>
  </si>
  <si>
    <t>07/04/2025 12:44:29</t>
  </si>
  <si>
    <t>94203136</t>
  </si>
  <si>
    <t>ELISA MADIGAN</t>
  </si>
  <si>
    <t>76121474</t>
  </si>
  <si>
    <t>926512646</t>
  </si>
  <si>
    <t>07/04/2025 12:59:15</t>
  </si>
  <si>
    <t>94203254</t>
  </si>
  <si>
    <t>LIESLI</t>
  </si>
  <si>
    <t>76902850</t>
  </si>
  <si>
    <t>00006444</t>
  </si>
  <si>
    <t>SANTA ROSILLO CHIPURANA</t>
  </si>
  <si>
    <t>07/04/2025 15:18:28</t>
  </si>
  <si>
    <t>94203382</t>
  </si>
  <si>
    <t>06/06/1998</t>
  </si>
  <si>
    <t>71892338</t>
  </si>
  <si>
    <t>927387958</t>
  </si>
  <si>
    <t>07/04/2025 17:24:51</t>
  </si>
  <si>
    <t>94203396</t>
  </si>
  <si>
    <t>JHAKORI DAYANA</t>
  </si>
  <si>
    <t>29/09/1997</t>
  </si>
  <si>
    <t>72098573</t>
  </si>
  <si>
    <t>966531061</t>
  </si>
  <si>
    <t>07/04/2025 17:34:47</t>
  </si>
  <si>
    <t>94203397</t>
  </si>
  <si>
    <t>SARA NEIDA</t>
  </si>
  <si>
    <t>28/06/1991</t>
  </si>
  <si>
    <t>47125432</t>
  </si>
  <si>
    <t>962476244</t>
  </si>
  <si>
    <t>07/04/2025 17:36:45</t>
  </si>
  <si>
    <t>94203508</t>
  </si>
  <si>
    <t>YDROGO</t>
  </si>
  <si>
    <t>NORI RUTH</t>
  </si>
  <si>
    <t>79217272</t>
  </si>
  <si>
    <t>972764057</t>
  </si>
  <si>
    <t>07/04/2025 19:03:14</t>
  </si>
  <si>
    <t>94203509</t>
  </si>
  <si>
    <t>71090244</t>
  </si>
  <si>
    <t>981929977</t>
  </si>
  <si>
    <t>06:54:00</t>
  </si>
  <si>
    <t>07/04/2025 19:03:55</t>
  </si>
  <si>
    <t>94203583</t>
  </si>
  <si>
    <t>DELIA</t>
  </si>
  <si>
    <t>08/06/1987</t>
  </si>
  <si>
    <t>44304759</t>
  </si>
  <si>
    <t>KELLY YENIFER</t>
  </si>
  <si>
    <t>43546</t>
  </si>
  <si>
    <t>07/04/2025 20:43:22</t>
  </si>
  <si>
    <t>94203587</t>
  </si>
  <si>
    <t>02/02/1996</t>
  </si>
  <si>
    <t>73610845</t>
  </si>
  <si>
    <t>969676807</t>
  </si>
  <si>
    <t>4375</t>
  </si>
  <si>
    <t>07/04/2025 20:53:49</t>
  </si>
  <si>
    <t>94203591</t>
  </si>
  <si>
    <t>JACOBITH</t>
  </si>
  <si>
    <t>01/07/1987</t>
  </si>
  <si>
    <t>47145333</t>
  </si>
  <si>
    <t>07/04/2025 20:58:39</t>
  </si>
  <si>
    <t>94203617</t>
  </si>
  <si>
    <t>ASTRIC MILAGROS</t>
  </si>
  <si>
    <t>01/10/2010</t>
  </si>
  <si>
    <t>62476890</t>
  </si>
  <si>
    <t>927008548</t>
  </si>
  <si>
    <t>19:06:00</t>
  </si>
  <si>
    <t>07/04/2025 21:38:51</t>
  </si>
  <si>
    <t>94203621</t>
  </si>
  <si>
    <t>YUDITH ESTHER</t>
  </si>
  <si>
    <t>14/02/1997</t>
  </si>
  <si>
    <t>75579008</t>
  </si>
  <si>
    <t>954804300</t>
  </si>
  <si>
    <t>20:13:00</t>
  </si>
  <si>
    <t>07/04/2025 21:50:34</t>
  </si>
  <si>
    <t>94203646</t>
  </si>
  <si>
    <t>48793410</t>
  </si>
  <si>
    <t>952211821</t>
  </si>
  <si>
    <t>07/04/2025 22:39:30</t>
  </si>
  <si>
    <t>94203706</t>
  </si>
  <si>
    <t>SULLASI</t>
  </si>
  <si>
    <t xml:space="preserve">EMIDIO  </t>
  </si>
  <si>
    <t>LISIE</t>
  </si>
  <si>
    <t>26/11/2009</t>
  </si>
  <si>
    <t>62274368</t>
  </si>
  <si>
    <t>964223431</t>
  </si>
  <si>
    <t>08/04/2025 00:11:06</t>
  </si>
  <si>
    <t>94203711</t>
  </si>
  <si>
    <t>JHUANY</t>
  </si>
  <si>
    <t>30/08/2004</t>
  </si>
  <si>
    <t>62087254</t>
  </si>
  <si>
    <t>993581599</t>
  </si>
  <si>
    <t>21:59:00</t>
  </si>
  <si>
    <t>08/04/2025 00:18:17</t>
  </si>
  <si>
    <t>94203745</t>
  </si>
  <si>
    <t>ALVERCA</t>
  </si>
  <si>
    <t>LIBANY</t>
  </si>
  <si>
    <t>17/08/2005</t>
  </si>
  <si>
    <t>75019113</t>
  </si>
  <si>
    <t>953733879</t>
  </si>
  <si>
    <t>08/04/2025 01:20:56</t>
  </si>
  <si>
    <t>94203763</t>
  </si>
  <si>
    <t>10/09/2007</t>
  </si>
  <si>
    <t>60536046</t>
  </si>
  <si>
    <t>931653473</t>
  </si>
  <si>
    <t>08/04/2025</t>
  </si>
  <si>
    <t>08/04/2025 01:59:46</t>
  </si>
  <si>
    <t>94203809</t>
  </si>
  <si>
    <t xml:space="preserve">SHIMARA  </t>
  </si>
  <si>
    <t>06/07/1984</t>
  </si>
  <si>
    <t>42464074</t>
  </si>
  <si>
    <t>943119486</t>
  </si>
  <si>
    <t>08/04/2025 03:51:51</t>
  </si>
  <si>
    <t>94203895</t>
  </si>
  <si>
    <t>MAYLETH</t>
  </si>
  <si>
    <t>12/08/1994</t>
  </si>
  <si>
    <t>74395669</t>
  </si>
  <si>
    <t>921856946</t>
  </si>
  <si>
    <t>02:16:00</t>
  </si>
  <si>
    <t>08/04/2025 06:35:47</t>
  </si>
  <si>
    <t>94203951</t>
  </si>
  <si>
    <t>DAILE</t>
  </si>
  <si>
    <t>75742235</t>
  </si>
  <si>
    <t>08/04/2025 07:21:11</t>
  </si>
  <si>
    <t>94203974</t>
  </si>
  <si>
    <t>VARA</t>
  </si>
  <si>
    <t xml:space="preserve">SULLCA  </t>
  </si>
  <si>
    <t>KAREN YULIANA</t>
  </si>
  <si>
    <t>46884857</t>
  </si>
  <si>
    <t>932309415</t>
  </si>
  <si>
    <t>08/04/2025 07:38:05</t>
  </si>
  <si>
    <t>94204047</t>
  </si>
  <si>
    <t>PUESTO SALUD EL LIIBANO</t>
  </si>
  <si>
    <t>CERVELIA</t>
  </si>
  <si>
    <t>45872244</t>
  </si>
  <si>
    <t>945697119</t>
  </si>
  <si>
    <t>08/04/2025 08:49:16</t>
  </si>
  <si>
    <t>94204074</t>
  </si>
  <si>
    <t>NELBE NEIS</t>
  </si>
  <si>
    <t>19/06/1996</t>
  </si>
  <si>
    <t>74574182</t>
  </si>
  <si>
    <t>933460957</t>
  </si>
  <si>
    <t>00:28:00</t>
  </si>
  <si>
    <t>08/04/2025 09:17:02</t>
  </si>
  <si>
    <t>94204106</t>
  </si>
  <si>
    <t>05/07/1996</t>
  </si>
  <si>
    <t>75501323</t>
  </si>
  <si>
    <t>990883563</t>
  </si>
  <si>
    <t>08/04/2025 09:41:49</t>
  </si>
  <si>
    <t>94204205</t>
  </si>
  <si>
    <t>27/06/1981</t>
  </si>
  <si>
    <t>40940982</t>
  </si>
  <si>
    <t>964061549</t>
  </si>
  <si>
    <t>02:07:00</t>
  </si>
  <si>
    <t xml:space="preserve">BAZÁN  </t>
  </si>
  <si>
    <t>MILUSKA NATALY</t>
  </si>
  <si>
    <t>29555</t>
  </si>
  <si>
    <t>08/04/2025 10:40:15</t>
  </si>
  <si>
    <t>BAZÁN</t>
  </si>
  <si>
    <t>94204254</t>
  </si>
  <si>
    <t>GEISHA ISIS</t>
  </si>
  <si>
    <t>12/02/2008</t>
  </si>
  <si>
    <t>62311592</t>
  </si>
  <si>
    <t>948864658</t>
  </si>
  <si>
    <t>08/04/2025 11:04:41</t>
  </si>
  <si>
    <t>94204262</t>
  </si>
  <si>
    <t>01/01/2004</t>
  </si>
  <si>
    <t>62379289</t>
  </si>
  <si>
    <t>987133601</t>
  </si>
  <si>
    <t>08:17:00</t>
  </si>
  <si>
    <t>08/04/2025 11:13:40</t>
  </si>
  <si>
    <t>94204360</t>
  </si>
  <si>
    <t>HUAYA</t>
  </si>
  <si>
    <t>JESSICA MARGOT</t>
  </si>
  <si>
    <t>11/06/1988</t>
  </si>
  <si>
    <t>45147424</t>
  </si>
  <si>
    <t>947427002</t>
  </si>
  <si>
    <t>08/04/2025 12:14:45</t>
  </si>
  <si>
    <t>94204570</t>
  </si>
  <si>
    <t>13/09/1998</t>
  </si>
  <si>
    <t>74170845</t>
  </si>
  <si>
    <t>900674469</t>
  </si>
  <si>
    <t>08/04/2025 15:43:06</t>
  </si>
  <si>
    <t>94204643</t>
  </si>
  <si>
    <t>30/07/1988</t>
  </si>
  <si>
    <t>47723594</t>
  </si>
  <si>
    <t>920636928</t>
  </si>
  <si>
    <t>08/04/2025 16:53:07</t>
  </si>
  <si>
    <t>94204689</t>
  </si>
  <si>
    <t>30/12/2001</t>
  </si>
  <si>
    <t>77805239</t>
  </si>
  <si>
    <t>969524789</t>
  </si>
  <si>
    <t>08/04/2025 17:43:11</t>
  </si>
  <si>
    <t>94204700</t>
  </si>
  <si>
    <t>VICENTA</t>
  </si>
  <si>
    <t>25/11/1981</t>
  </si>
  <si>
    <t>45331793</t>
  </si>
  <si>
    <t>979083930</t>
  </si>
  <si>
    <t>ROSARIO ELIZABETH</t>
  </si>
  <si>
    <t>24961</t>
  </si>
  <si>
    <t>08/04/2025 17:53:53</t>
  </si>
  <si>
    <t>94204710</t>
  </si>
  <si>
    <t>GILDA ADELA</t>
  </si>
  <si>
    <t>13/11/1991</t>
  </si>
  <si>
    <t>47430139</t>
  </si>
  <si>
    <t>949569226</t>
  </si>
  <si>
    <t>13:46:00</t>
  </si>
  <si>
    <t>08/04/2025 18:01:11</t>
  </si>
  <si>
    <t>94204735</t>
  </si>
  <si>
    <t>23/03/1990</t>
  </si>
  <si>
    <t>46254907</t>
  </si>
  <si>
    <t>906042238</t>
  </si>
  <si>
    <t>08/04/2025 18:34:28</t>
  </si>
  <si>
    <t>94204751</t>
  </si>
  <si>
    <t xml:space="preserve">PUTPAÑA  </t>
  </si>
  <si>
    <t>74979717</t>
  </si>
  <si>
    <t>985593282</t>
  </si>
  <si>
    <t>08/04/2025 18:43:14</t>
  </si>
  <si>
    <t>94204769</t>
  </si>
  <si>
    <t>JACKELIN LORENA</t>
  </si>
  <si>
    <t>19/10/2006</t>
  </si>
  <si>
    <t>79603452</t>
  </si>
  <si>
    <t>918340185</t>
  </si>
  <si>
    <t>08/04/2025 18:54:53</t>
  </si>
  <si>
    <t>94204809</t>
  </si>
  <si>
    <t>ANGIE STEFANY</t>
  </si>
  <si>
    <t>08/03/2009</t>
  </si>
  <si>
    <t>62021794</t>
  </si>
  <si>
    <t>992059956</t>
  </si>
  <si>
    <t>08/04/2025 19:32:29</t>
  </si>
  <si>
    <t>94204834</t>
  </si>
  <si>
    <t>DOMITILA</t>
  </si>
  <si>
    <t>22/08/1988</t>
  </si>
  <si>
    <t>45955862</t>
  </si>
  <si>
    <t>08/04/2025 20:03:53</t>
  </si>
  <si>
    <t>94204874</t>
  </si>
  <si>
    <t>MATIOS</t>
  </si>
  <si>
    <t>GLORI BRILLIT</t>
  </si>
  <si>
    <t>25/01/2006</t>
  </si>
  <si>
    <t>76251006</t>
  </si>
  <si>
    <t>900875341</t>
  </si>
  <si>
    <t>06:11:00</t>
  </si>
  <si>
    <t>08/04/2025 20:55:41</t>
  </si>
  <si>
    <t>94204922</t>
  </si>
  <si>
    <t>05/07/2001</t>
  </si>
  <si>
    <t>77060013</t>
  </si>
  <si>
    <t>906759257</t>
  </si>
  <si>
    <t>08/04/2025 21:57:19</t>
  </si>
  <si>
    <t>94204979</t>
  </si>
  <si>
    <t>62802727</t>
  </si>
  <si>
    <t>925060293</t>
  </si>
  <si>
    <t>08/04/2025 23:45:30</t>
  </si>
  <si>
    <t>94205101</t>
  </si>
  <si>
    <t>CIDIA</t>
  </si>
  <si>
    <t>12/02/1986</t>
  </si>
  <si>
    <t>45125078</t>
  </si>
  <si>
    <t>941340370</t>
  </si>
  <si>
    <t>09/04/2025</t>
  </si>
  <si>
    <t>09/04/2025 04:22:21</t>
  </si>
  <si>
    <t>94205103</t>
  </si>
  <si>
    <t>05/09/1985</t>
  </si>
  <si>
    <t>43128968</t>
  </si>
  <si>
    <t>992949320</t>
  </si>
  <si>
    <t>09/04/2025 04:23:00</t>
  </si>
  <si>
    <t>94205185</t>
  </si>
  <si>
    <t>28/12/2009</t>
  </si>
  <si>
    <t>61700383</t>
  </si>
  <si>
    <t>918883061</t>
  </si>
  <si>
    <t>09/04/2025 07:12:16</t>
  </si>
  <si>
    <t>94205200</t>
  </si>
  <si>
    <t>YOSELI MARIELA</t>
  </si>
  <si>
    <t>21/05/2003</t>
  </si>
  <si>
    <t>77576307</t>
  </si>
  <si>
    <t>956413953</t>
  </si>
  <si>
    <t>09/04/2025 07:28:55</t>
  </si>
  <si>
    <t>94205262</t>
  </si>
  <si>
    <t>SADITH CLENITH</t>
  </si>
  <si>
    <t>27/02/1991</t>
  </si>
  <si>
    <t>47761504</t>
  </si>
  <si>
    <t>947488207</t>
  </si>
  <si>
    <t>09/04/2025 08:32:24</t>
  </si>
  <si>
    <t>94205328</t>
  </si>
  <si>
    <t>GERALDINE</t>
  </si>
  <si>
    <t>78004938</t>
  </si>
  <si>
    <t>09/04/2025 09:41:58</t>
  </si>
  <si>
    <t>94205352</t>
  </si>
  <si>
    <t>KELLY MARLENI</t>
  </si>
  <si>
    <t>01/04/2005</t>
  </si>
  <si>
    <t>76838657</t>
  </si>
  <si>
    <t>960988676</t>
  </si>
  <si>
    <t>09/04/2025 09:57:51</t>
  </si>
  <si>
    <t>94205365</t>
  </si>
  <si>
    <t>13/04/1986</t>
  </si>
  <si>
    <t>47225926</t>
  </si>
  <si>
    <t>929144305</t>
  </si>
  <si>
    <t>09/04/2025 10:08:10</t>
  </si>
  <si>
    <t>94205468</t>
  </si>
  <si>
    <t>CENTRO DE SALUD CONSUELO</t>
  </si>
  <si>
    <t>19/04/2000</t>
  </si>
  <si>
    <t>76246754</t>
  </si>
  <si>
    <t>942286241</t>
  </si>
  <si>
    <t>03:24:00</t>
  </si>
  <si>
    <t>09/04/2025 11:10:44</t>
  </si>
  <si>
    <t>94205514</t>
  </si>
  <si>
    <t>LIS MARGOTH</t>
  </si>
  <si>
    <t>07/04/2005</t>
  </si>
  <si>
    <t>76906670</t>
  </si>
  <si>
    <t>917206754</t>
  </si>
  <si>
    <t>09/04/2025 11:45:45</t>
  </si>
  <si>
    <t>94205630</t>
  </si>
  <si>
    <t>ELVIA MARITA</t>
  </si>
  <si>
    <t>47832216</t>
  </si>
  <si>
    <t>902461234</t>
  </si>
  <si>
    <t>09/04/2025 13:09:27</t>
  </si>
  <si>
    <t>94205701</t>
  </si>
  <si>
    <t>VANGELISTA</t>
  </si>
  <si>
    <t>43768204</t>
  </si>
  <si>
    <t>916964937</t>
  </si>
  <si>
    <t>09/04/2025 14:28:25</t>
  </si>
  <si>
    <t>94205735</t>
  </si>
  <si>
    <t xml:space="preserve">CAMACHO  </t>
  </si>
  <si>
    <t>ANI YULISA</t>
  </si>
  <si>
    <t>09/04/1998</t>
  </si>
  <si>
    <t>76053978</t>
  </si>
  <si>
    <t>932960984</t>
  </si>
  <si>
    <t>09/04/2025 14:56:52</t>
  </si>
  <si>
    <t>94205786</t>
  </si>
  <si>
    <t>02/08/1990</t>
  </si>
  <si>
    <t>47264863</t>
  </si>
  <si>
    <t>901702364</t>
  </si>
  <si>
    <t>09/04/2025 15:41:49</t>
  </si>
  <si>
    <t>94205869</t>
  </si>
  <si>
    <t>CYNTHIA MABEL</t>
  </si>
  <si>
    <t>72286870</t>
  </si>
  <si>
    <t>984020855</t>
  </si>
  <si>
    <t>09/04/2025 16:53:25</t>
  </si>
  <si>
    <t>94205875</t>
  </si>
  <si>
    <t>LUSVINDA</t>
  </si>
  <si>
    <t>27/05/2004</t>
  </si>
  <si>
    <t>73630982</t>
  </si>
  <si>
    <t>967825340</t>
  </si>
  <si>
    <t>09/04/2025 16:57:32</t>
  </si>
  <si>
    <t>94205976</t>
  </si>
  <si>
    <t>NUNKUAN</t>
  </si>
  <si>
    <t xml:space="preserve">NANCHIJAM  </t>
  </si>
  <si>
    <t>LINDA</t>
  </si>
  <si>
    <t>24/03/1985</t>
  </si>
  <si>
    <t>49074707</t>
  </si>
  <si>
    <t>926311041</t>
  </si>
  <si>
    <t>09/04/2025 18:32:07</t>
  </si>
  <si>
    <t>94206204</t>
  </si>
  <si>
    <t xml:space="preserve">RODRIGO  </t>
  </si>
  <si>
    <t>YANINA</t>
  </si>
  <si>
    <t>04/03/2001</t>
  </si>
  <si>
    <t>77432291</t>
  </si>
  <si>
    <t>900972747</t>
  </si>
  <si>
    <t>10/04/2025 00:06:49</t>
  </si>
  <si>
    <t>94206245</t>
  </si>
  <si>
    <t>NIQUEN</t>
  </si>
  <si>
    <t>LAURITA DE LAS NIEVES</t>
  </si>
  <si>
    <t>46539803</t>
  </si>
  <si>
    <t>939942546</t>
  </si>
  <si>
    <t>10/04/2025</t>
  </si>
  <si>
    <t>10/04/2025 01:29:53</t>
  </si>
  <si>
    <t>94206310</t>
  </si>
  <si>
    <t>PERPETUA</t>
  </si>
  <si>
    <t>10/03/1991</t>
  </si>
  <si>
    <t>46963741</t>
  </si>
  <si>
    <t>985369995</t>
  </si>
  <si>
    <t>10/04/2025 04:14:06</t>
  </si>
  <si>
    <t>94206385</t>
  </si>
  <si>
    <t>14/08/1995</t>
  </si>
  <si>
    <t>76475041</t>
  </si>
  <si>
    <t>965156341</t>
  </si>
  <si>
    <t>10/04/2025 06:50:50</t>
  </si>
  <si>
    <t>94206415</t>
  </si>
  <si>
    <t>08/10/2009</t>
  </si>
  <si>
    <t>62075013</t>
  </si>
  <si>
    <t>920480221</t>
  </si>
  <si>
    <t>10/04/2025 07:24:05</t>
  </si>
  <si>
    <t>94206464</t>
  </si>
  <si>
    <t>15/05/2008</t>
  </si>
  <si>
    <t>60361883</t>
  </si>
  <si>
    <t>927320054</t>
  </si>
  <si>
    <t>10/04/2025 08:09:07</t>
  </si>
  <si>
    <t>94206475</t>
  </si>
  <si>
    <t>22/05/1998</t>
  </si>
  <si>
    <t>80972333</t>
  </si>
  <si>
    <t>932791659</t>
  </si>
  <si>
    <t>00007075</t>
  </si>
  <si>
    <t>LUZ DEL ORIENTE</t>
  </si>
  <si>
    <t>10/04/2025 08:19:21</t>
  </si>
  <si>
    <t>94206482</t>
  </si>
  <si>
    <t>MARIA NERI</t>
  </si>
  <si>
    <t>16/09/1989</t>
  </si>
  <si>
    <t>46692902</t>
  </si>
  <si>
    <t>916343610</t>
  </si>
  <si>
    <t>10/04/2025 08:27:20</t>
  </si>
  <si>
    <t>94206641</t>
  </si>
  <si>
    <t>GONZÁLES</t>
  </si>
  <si>
    <t>22/11/1996</t>
  </si>
  <si>
    <t>70992875</t>
  </si>
  <si>
    <t>949030188</t>
  </si>
  <si>
    <t>10/04/2025 10:27:58</t>
  </si>
  <si>
    <t>94206676</t>
  </si>
  <si>
    <t>06/10/1995</t>
  </si>
  <si>
    <t>77566141</t>
  </si>
  <si>
    <t>982611970</t>
  </si>
  <si>
    <t>10/04/2025 10:55:52</t>
  </si>
  <si>
    <t>94206715</t>
  </si>
  <si>
    <t>ESILDA</t>
  </si>
  <si>
    <t>04/03/1987</t>
  </si>
  <si>
    <t>44111061</t>
  </si>
  <si>
    <t>934533718</t>
  </si>
  <si>
    <t>66.5</t>
  </si>
  <si>
    <t>10/04/2025 11:27:26</t>
  </si>
  <si>
    <t>94206723</t>
  </si>
  <si>
    <t>DIOSELI GRIMALDINA</t>
  </si>
  <si>
    <t>23/05/1993</t>
  </si>
  <si>
    <t>47756078</t>
  </si>
  <si>
    <t>917959034</t>
  </si>
  <si>
    <t>10/04/2025 11:36:31</t>
  </si>
  <si>
    <t>94206873</t>
  </si>
  <si>
    <t>ERELIA</t>
  </si>
  <si>
    <t>02/07/1997</t>
  </si>
  <si>
    <t>70549169</t>
  </si>
  <si>
    <t>959063285</t>
  </si>
  <si>
    <t>10/04/2025 13:32:10</t>
  </si>
  <si>
    <t>94206882</t>
  </si>
  <si>
    <t>HAYDE</t>
  </si>
  <si>
    <t>15/09/1989</t>
  </si>
  <si>
    <t>48828698</t>
  </si>
  <si>
    <t>975900282</t>
  </si>
  <si>
    <t>10/04/2025 13:45:54</t>
  </si>
  <si>
    <t>94206996</t>
  </si>
  <si>
    <t>FRANYLUZ</t>
  </si>
  <si>
    <t>28/06/2003</t>
  </si>
  <si>
    <t>76152760</t>
  </si>
  <si>
    <t>930678708</t>
  </si>
  <si>
    <t>10/04/2025 16:04:18</t>
  </si>
  <si>
    <t>94207092</t>
  </si>
  <si>
    <t>DIORICA SHAKIRA</t>
  </si>
  <si>
    <t>12/05/1997</t>
  </si>
  <si>
    <t>73708431</t>
  </si>
  <si>
    <t>970238621</t>
  </si>
  <si>
    <t>10/04/2025 17:34:20</t>
  </si>
  <si>
    <t>94207154</t>
  </si>
  <si>
    <t>HEYDELITH</t>
  </si>
  <si>
    <t>11/12/1993</t>
  </si>
  <si>
    <t>48166760</t>
  </si>
  <si>
    <t>925466963</t>
  </si>
  <si>
    <t>16:54:00</t>
  </si>
  <si>
    <t>10/04/2025 18:24:57</t>
  </si>
  <si>
    <t>94207166</t>
  </si>
  <si>
    <t>ROCELY</t>
  </si>
  <si>
    <t>61743585</t>
  </si>
  <si>
    <t>919046286</t>
  </si>
  <si>
    <t>10/04/2025 18:40:21</t>
  </si>
  <si>
    <t>94207301</t>
  </si>
  <si>
    <t>NAYARA OLENKA</t>
  </si>
  <si>
    <t>19/02/2004</t>
  </si>
  <si>
    <t>73993644</t>
  </si>
  <si>
    <t>924043797</t>
  </si>
  <si>
    <t>10/04/2025 21:47:10</t>
  </si>
  <si>
    <t>94207373</t>
  </si>
  <si>
    <t>VALERIA</t>
  </si>
  <si>
    <t>01/12/1998</t>
  </si>
  <si>
    <t>73129948</t>
  </si>
  <si>
    <t>988149274</t>
  </si>
  <si>
    <t>10/04/2025 23:57:37</t>
  </si>
  <si>
    <t>94207416</t>
  </si>
  <si>
    <t>NARBAIS</t>
  </si>
  <si>
    <t>MARIA ELOISA</t>
  </si>
  <si>
    <t>15/03/1983</t>
  </si>
  <si>
    <t>41952364</t>
  </si>
  <si>
    <t>988869718</t>
  </si>
  <si>
    <t>11/04/2025</t>
  </si>
  <si>
    <t>11/04/2025 01:06:46</t>
  </si>
  <si>
    <t>94207441</t>
  </si>
  <si>
    <t>76212311</t>
  </si>
  <si>
    <t>900294474</t>
  </si>
  <si>
    <t>BERNABE</t>
  </si>
  <si>
    <t>16792</t>
  </si>
  <si>
    <t>11/04/2025 01:57:17</t>
  </si>
  <si>
    <t>94207447</t>
  </si>
  <si>
    <t>EVELIN MARIZOL</t>
  </si>
  <si>
    <t>24/07/2000</t>
  </si>
  <si>
    <t>71564637</t>
  </si>
  <si>
    <t>910392493</t>
  </si>
  <si>
    <t>11/04/2025 02:08:21</t>
  </si>
  <si>
    <t>94207459</t>
  </si>
  <si>
    <t>48800823</t>
  </si>
  <si>
    <t>938968562</t>
  </si>
  <si>
    <t>11/04/2025 02:31:37</t>
  </si>
  <si>
    <t>94207473</t>
  </si>
  <si>
    <t xml:space="preserve">SAMAME  </t>
  </si>
  <si>
    <t>LUZ CELINA</t>
  </si>
  <si>
    <t>62213316</t>
  </si>
  <si>
    <t>913941053</t>
  </si>
  <si>
    <t>11/04/2025 02:46:05</t>
  </si>
  <si>
    <t>94207521</t>
  </si>
  <si>
    <t>BERNA TANIA</t>
  </si>
  <si>
    <t>15/08/2009</t>
  </si>
  <si>
    <t>61869615</t>
  </si>
  <si>
    <t>962410170</t>
  </si>
  <si>
    <t>11/04/2025 05:01:21</t>
  </si>
  <si>
    <t>94207525</t>
  </si>
  <si>
    <t>ALDAVE</t>
  </si>
  <si>
    <t>MAYLITH</t>
  </si>
  <si>
    <t>70603200</t>
  </si>
  <si>
    <t>907101927</t>
  </si>
  <si>
    <t>11/04/2025 05:07:22</t>
  </si>
  <si>
    <t>94207527</t>
  </si>
  <si>
    <t>DIGNA SONIA</t>
  </si>
  <si>
    <t>76805947</t>
  </si>
  <si>
    <t>938284535</t>
  </si>
  <si>
    <t>11/04/2025 05:13:16</t>
  </si>
  <si>
    <t>94207532</t>
  </si>
  <si>
    <t>ANGELA MARIA</t>
  </si>
  <si>
    <t>77103873</t>
  </si>
  <si>
    <t>929823596</t>
  </si>
  <si>
    <t>11/04/2025 05:24:57</t>
  </si>
  <si>
    <t>94207612</t>
  </si>
  <si>
    <t>11/12/1986</t>
  </si>
  <si>
    <t>44523481</t>
  </si>
  <si>
    <t>998862486</t>
  </si>
  <si>
    <t>890</t>
  </si>
  <si>
    <t>11/04/2025 06:59:26</t>
  </si>
  <si>
    <t>94207635</t>
  </si>
  <si>
    <t>REINA ESTHER</t>
  </si>
  <si>
    <t>02/06/1990</t>
  </si>
  <si>
    <t>46350358</t>
  </si>
  <si>
    <t>942444372</t>
  </si>
  <si>
    <t>11/04/2025 07:15:15</t>
  </si>
  <si>
    <t>94207697</t>
  </si>
  <si>
    <t>RYNA LOURDES</t>
  </si>
  <si>
    <t>73225177</t>
  </si>
  <si>
    <t>929300795</t>
  </si>
  <si>
    <t>11/04/2025 08:24:50</t>
  </si>
  <si>
    <t>94207726</t>
  </si>
  <si>
    <t>24/09/1994</t>
  </si>
  <si>
    <t>48425726</t>
  </si>
  <si>
    <t>983266915</t>
  </si>
  <si>
    <t>31398</t>
  </si>
  <si>
    <t>11/04/2025 08:49:19</t>
  </si>
  <si>
    <t>94207764</t>
  </si>
  <si>
    <t>TALITA</t>
  </si>
  <si>
    <t>47494519</t>
  </si>
  <si>
    <t>997060725</t>
  </si>
  <si>
    <t>11/04/2025 09:26:41</t>
  </si>
  <si>
    <t>DÁVILA</t>
  </si>
  <si>
    <t>94207807</t>
  </si>
  <si>
    <t>09/07/2000</t>
  </si>
  <si>
    <t>75653060</t>
  </si>
  <si>
    <t>945021309</t>
  </si>
  <si>
    <t>11/04/2025 09:54:11</t>
  </si>
  <si>
    <t>94207876</t>
  </si>
  <si>
    <t>08/04/1999</t>
  </si>
  <si>
    <t>75211329</t>
  </si>
  <si>
    <t>995988021</t>
  </si>
  <si>
    <t>11/04/2025 10:44:41</t>
  </si>
  <si>
    <t>94207996</t>
  </si>
  <si>
    <t>MARILYN KAROL</t>
  </si>
  <si>
    <t>74435111</t>
  </si>
  <si>
    <t>963835328</t>
  </si>
  <si>
    <t>11/04/2025 12:15:17</t>
  </si>
  <si>
    <t>94208001</t>
  </si>
  <si>
    <t>MILE</t>
  </si>
  <si>
    <t>04/07/1991</t>
  </si>
  <si>
    <t>46870912</t>
  </si>
  <si>
    <t>986364127</t>
  </si>
  <si>
    <t>11/04/2025 12:17:36</t>
  </si>
  <si>
    <t>94208007</t>
  </si>
  <si>
    <t>RUTH KAREN</t>
  </si>
  <si>
    <t>04/02/2002</t>
  </si>
  <si>
    <t>77674229</t>
  </si>
  <si>
    <t>945155893</t>
  </si>
  <si>
    <t>11/04/2025 12:21:32</t>
  </si>
  <si>
    <t>94208048</t>
  </si>
  <si>
    <t>LLESY</t>
  </si>
  <si>
    <t>47847999</t>
  </si>
  <si>
    <t>11/04/2025 12:43:48</t>
  </si>
  <si>
    <t>94208259</t>
  </si>
  <si>
    <t>CHUPILLON</t>
  </si>
  <si>
    <t>RUTH NOEMI</t>
  </si>
  <si>
    <t>06/06/2001</t>
  </si>
  <si>
    <t>76205459</t>
  </si>
  <si>
    <t>943214286</t>
  </si>
  <si>
    <t>11/04/2025 16:08:10</t>
  </si>
  <si>
    <t>94208285</t>
  </si>
  <si>
    <t>ARANIBAR</t>
  </si>
  <si>
    <t xml:space="preserve">AHUITE  </t>
  </si>
  <si>
    <t>ANA ELIZABETH</t>
  </si>
  <si>
    <t>03/07/2006</t>
  </si>
  <si>
    <t>70486335</t>
  </si>
  <si>
    <t>917055099</t>
  </si>
  <si>
    <t>11/04/2025 16:34:02</t>
  </si>
  <si>
    <t>94208288</t>
  </si>
  <si>
    <t>16/02/1997</t>
  </si>
  <si>
    <t>72979621</t>
  </si>
  <si>
    <t>995245837</t>
  </si>
  <si>
    <t>11/04/2025 16:35:54</t>
  </si>
  <si>
    <t>94208377</t>
  </si>
  <si>
    <t>SIARINA</t>
  </si>
  <si>
    <t>15/07/2001</t>
  </si>
  <si>
    <t>76148465</t>
  </si>
  <si>
    <t>929346783</t>
  </si>
  <si>
    <t>11/04/2025 17:48:43</t>
  </si>
  <si>
    <t>94208393</t>
  </si>
  <si>
    <t>03/10/2008</t>
  </si>
  <si>
    <t>81366288</t>
  </si>
  <si>
    <t>954193111</t>
  </si>
  <si>
    <t>11/04/2025 18:03:21</t>
  </si>
  <si>
    <t>94208453</t>
  </si>
  <si>
    <t>ROSITA MISHEL</t>
  </si>
  <si>
    <t>03/06/2001</t>
  </si>
  <si>
    <t>76572989</t>
  </si>
  <si>
    <t>939768005</t>
  </si>
  <si>
    <t>11/04/2025 18:51:08</t>
  </si>
  <si>
    <t>94208480</t>
  </si>
  <si>
    <t>LITA ELIZABETH</t>
  </si>
  <si>
    <t>08/07/2005</t>
  </si>
  <si>
    <t>62191208</t>
  </si>
  <si>
    <t>925432515</t>
  </si>
  <si>
    <t>11/04/2025 19:11:12</t>
  </si>
  <si>
    <t>94208506</t>
  </si>
  <si>
    <t>PAYAJO</t>
  </si>
  <si>
    <t>BELEN</t>
  </si>
  <si>
    <t>16/10/1986</t>
  </si>
  <si>
    <t>43875128</t>
  </si>
  <si>
    <t>933517744</t>
  </si>
  <si>
    <t>11/04/2025 19:59:44</t>
  </si>
  <si>
    <t>94208511</t>
  </si>
  <si>
    <t>MARIELA YUDITH</t>
  </si>
  <si>
    <t>03/10/2007</t>
  </si>
  <si>
    <t>61449939</t>
  </si>
  <si>
    <t>975054786</t>
  </si>
  <si>
    <t>11/04/2025 20:07:59</t>
  </si>
  <si>
    <t>94208559</t>
  </si>
  <si>
    <t>CORTÉZ</t>
  </si>
  <si>
    <t>14/05/1992</t>
  </si>
  <si>
    <t>47123446</t>
  </si>
  <si>
    <t>942481295</t>
  </si>
  <si>
    <t>19:43:00</t>
  </si>
  <si>
    <t>11/04/2025 21:37:33</t>
  </si>
  <si>
    <t>94208637</t>
  </si>
  <si>
    <t>09/06/2008</t>
  </si>
  <si>
    <t>60659092</t>
  </si>
  <si>
    <t>932301880</t>
  </si>
  <si>
    <t>11/04/2025 23:52:55</t>
  </si>
  <si>
    <t>94208659</t>
  </si>
  <si>
    <t>CESIA</t>
  </si>
  <si>
    <t>26/11/1998</t>
  </si>
  <si>
    <t>75724470</t>
  </si>
  <si>
    <t>930705793</t>
  </si>
  <si>
    <t>12/04/2025 00:28:50</t>
  </si>
  <si>
    <t>94208670</t>
  </si>
  <si>
    <t>TANIA MONICA</t>
  </si>
  <si>
    <t>03/07/1996</t>
  </si>
  <si>
    <t>74365537</t>
  </si>
  <si>
    <t>921612492</t>
  </si>
  <si>
    <t>12/04/2025</t>
  </si>
  <si>
    <t>12/04/2025 00:45:16</t>
  </si>
  <si>
    <t>94208745</t>
  </si>
  <si>
    <t>YANELITA</t>
  </si>
  <si>
    <t>28/01/2004</t>
  </si>
  <si>
    <t>77214579</t>
  </si>
  <si>
    <t>999354933</t>
  </si>
  <si>
    <t>12/04/2025 03:10:23</t>
  </si>
  <si>
    <t>94208873</t>
  </si>
  <si>
    <t>LORENZA MARBELITH</t>
  </si>
  <si>
    <t>76589285</t>
  </si>
  <si>
    <t>901395963</t>
  </si>
  <si>
    <t>06:39:00</t>
  </si>
  <si>
    <t>12/04/2025 07:01:31</t>
  </si>
  <si>
    <t>94208906</t>
  </si>
  <si>
    <t>CLAUDIA KAROLINA</t>
  </si>
  <si>
    <t>28/08/2008</t>
  </si>
  <si>
    <t>63364931</t>
  </si>
  <si>
    <t>12/04/2025 07:32:01</t>
  </si>
  <si>
    <t>94208912</t>
  </si>
  <si>
    <t>16/12/2000</t>
  </si>
  <si>
    <t>74531544</t>
  </si>
  <si>
    <t>957295783</t>
  </si>
  <si>
    <t>63594</t>
  </si>
  <si>
    <t>12/04/2025 07:38:58</t>
  </si>
  <si>
    <t>94208929</t>
  </si>
  <si>
    <t xml:space="preserve">HUAZANGA  </t>
  </si>
  <si>
    <t>MARCELA</t>
  </si>
  <si>
    <t>23/05/2002</t>
  </si>
  <si>
    <t>75792478</t>
  </si>
  <si>
    <t>12/04/2025 07:52:53</t>
  </si>
  <si>
    <t>94208943</t>
  </si>
  <si>
    <t>SALI</t>
  </si>
  <si>
    <t>06/07/2007</t>
  </si>
  <si>
    <t>63381302</t>
  </si>
  <si>
    <t>963884385</t>
  </si>
  <si>
    <t>12/04/2025 08:04:35</t>
  </si>
  <si>
    <t>94208956</t>
  </si>
  <si>
    <t>JHEIMI JIMENA</t>
  </si>
  <si>
    <t>17/10/2007</t>
  </si>
  <si>
    <t>60225049</t>
  </si>
  <si>
    <t>951666449</t>
  </si>
  <si>
    <t>12/04/2025 08:13:59</t>
  </si>
  <si>
    <t>94209020</t>
  </si>
  <si>
    <t>75101505</t>
  </si>
  <si>
    <t>926864816</t>
  </si>
  <si>
    <t>12/04/2025 09:50:13</t>
  </si>
  <si>
    <t>94209024</t>
  </si>
  <si>
    <t xml:space="preserve">ENCARNACION  </t>
  </si>
  <si>
    <t>MIRIAM DALILA</t>
  </si>
  <si>
    <t>76984463</t>
  </si>
  <si>
    <t>926273325</t>
  </si>
  <si>
    <t>12/04/2025 09:55:38</t>
  </si>
  <si>
    <t>94209051</t>
  </si>
  <si>
    <t xml:space="preserve">QUILIA  </t>
  </si>
  <si>
    <t>FLOR MARLENI</t>
  </si>
  <si>
    <t>08/10/1993</t>
  </si>
  <si>
    <t>48027359</t>
  </si>
  <si>
    <t>901782970</t>
  </si>
  <si>
    <t>09:03:00</t>
  </si>
  <si>
    <t>12/04/2025 10:25:08</t>
  </si>
  <si>
    <t>94209250</t>
  </si>
  <si>
    <t>ROSA ANITA</t>
  </si>
  <si>
    <t>13/07/1983</t>
  </si>
  <si>
    <t>44688897</t>
  </si>
  <si>
    <t>926642116</t>
  </si>
  <si>
    <t>12/04/2025 14:14:52</t>
  </si>
  <si>
    <t>94209280</t>
  </si>
  <si>
    <t>MARISEL</t>
  </si>
  <si>
    <t>05/09/2002</t>
  </si>
  <si>
    <t>76072713</t>
  </si>
  <si>
    <t>926636324</t>
  </si>
  <si>
    <t>37.1</t>
  </si>
  <si>
    <t>LA ROSA</t>
  </si>
  <si>
    <t>CARLOS MIGUEL</t>
  </si>
  <si>
    <t>39627</t>
  </si>
  <si>
    <t>12/04/2025 14:44:36</t>
  </si>
  <si>
    <t>94209293</t>
  </si>
  <si>
    <t>JANELITH</t>
  </si>
  <si>
    <t>20/03/2001</t>
  </si>
  <si>
    <t>76055267</t>
  </si>
  <si>
    <t>939371191</t>
  </si>
  <si>
    <t>12/04/2025 14:54:26</t>
  </si>
  <si>
    <t>94209311</t>
  </si>
  <si>
    <t>MARIA NANCY</t>
  </si>
  <si>
    <t>48399214</t>
  </si>
  <si>
    <t>950834236</t>
  </si>
  <si>
    <t>12/04/2025 15:15:24</t>
  </si>
  <si>
    <t>94209379</t>
  </si>
  <si>
    <t>30/10/1985</t>
  </si>
  <si>
    <t>43309932</t>
  </si>
  <si>
    <t>12/04/2025 16:08:26</t>
  </si>
  <si>
    <t>94209418</t>
  </si>
  <si>
    <t>NEYLA LIZETH</t>
  </si>
  <si>
    <t>27/02/2003</t>
  </si>
  <si>
    <t>75796718</t>
  </si>
  <si>
    <t>945281926</t>
  </si>
  <si>
    <t>12/04/2025 16:58:37</t>
  </si>
  <si>
    <t>94209561</t>
  </si>
  <si>
    <t>MARIA SENOVIA</t>
  </si>
  <si>
    <t>02/01/1990</t>
  </si>
  <si>
    <t>46231577</t>
  </si>
  <si>
    <t>976497718</t>
  </si>
  <si>
    <t>12/04/2025 18:57:26</t>
  </si>
  <si>
    <t>94209580</t>
  </si>
  <si>
    <t xml:space="preserve">IZQUIERDO  </t>
  </si>
  <si>
    <t>SHARON GREYCI</t>
  </si>
  <si>
    <t>76145118</t>
  </si>
  <si>
    <t>962316709</t>
  </si>
  <si>
    <t>12/04/2025 19:20:06</t>
  </si>
  <si>
    <t>94209684</t>
  </si>
  <si>
    <t>CARRETERA FERNANDO BELAUNDE TERRY</t>
  </si>
  <si>
    <t xml:space="preserve">PAPULLIMA  </t>
  </si>
  <si>
    <t>ISELA</t>
  </si>
  <si>
    <t>05/09/1989</t>
  </si>
  <si>
    <t>48135946</t>
  </si>
  <si>
    <t>939265145</t>
  </si>
  <si>
    <t>12/04/2025 21:48:58</t>
  </si>
  <si>
    <t>94209695</t>
  </si>
  <si>
    <t>MIRELY NICOL</t>
  </si>
  <si>
    <t>60130900</t>
  </si>
  <si>
    <t>974448216</t>
  </si>
  <si>
    <t>44,7</t>
  </si>
  <si>
    <t>12/04/2025 22:11:39</t>
  </si>
  <si>
    <t>94209782</t>
  </si>
  <si>
    <t>BLANCA ARACELY</t>
  </si>
  <si>
    <t>15/01/1994</t>
  </si>
  <si>
    <t>71136934</t>
  </si>
  <si>
    <t>948072151</t>
  </si>
  <si>
    <t>13/04/2025 00:24:28</t>
  </si>
  <si>
    <t>94209791</t>
  </si>
  <si>
    <t>SONIA NOEMI</t>
  </si>
  <si>
    <t>14/01/2010</t>
  </si>
  <si>
    <t>62318275</t>
  </si>
  <si>
    <t>931702576</t>
  </si>
  <si>
    <t>13/04/2025</t>
  </si>
  <si>
    <t>13/04/2025 00:36:43</t>
  </si>
  <si>
    <t>94209848</t>
  </si>
  <si>
    <t>22/04/1990</t>
  </si>
  <si>
    <t>46432591</t>
  </si>
  <si>
    <t>936343020</t>
  </si>
  <si>
    <t>13/04/2025 02:46:17</t>
  </si>
  <si>
    <t>94209926</t>
  </si>
  <si>
    <t>PINTO</t>
  </si>
  <si>
    <t xml:space="preserve">SEGUNDO  </t>
  </si>
  <si>
    <t>JULLY KATERINE</t>
  </si>
  <si>
    <t>23/04/1993</t>
  </si>
  <si>
    <t>72539397</t>
  </si>
  <si>
    <t>979649637</t>
  </si>
  <si>
    <t>13/04/2025 06:10:40</t>
  </si>
  <si>
    <t>94209987</t>
  </si>
  <si>
    <t>VIDALINA</t>
  </si>
  <si>
    <t>27/05/1999</t>
  </si>
  <si>
    <t>75830533</t>
  </si>
  <si>
    <t>910209483</t>
  </si>
  <si>
    <t>22:56:00</t>
  </si>
  <si>
    <t>SANTUR</t>
  </si>
  <si>
    <t xml:space="preserve">RIVASPLATA  </t>
  </si>
  <si>
    <t>LILY GIOVANA</t>
  </si>
  <si>
    <t>24513</t>
  </si>
  <si>
    <t>13/04/2025 07:25:01</t>
  </si>
  <si>
    <t>94210045</t>
  </si>
  <si>
    <t>SECTOR CHARAPITA</t>
  </si>
  <si>
    <t>972344320</t>
  </si>
  <si>
    <t>13/04/2025 09:13:44</t>
  </si>
  <si>
    <t>94210051</t>
  </si>
  <si>
    <t>DOLY ELENA</t>
  </si>
  <si>
    <t>19/01/2003</t>
  </si>
  <si>
    <t>73821616</t>
  </si>
  <si>
    <t>927378737</t>
  </si>
  <si>
    <t>13/04/2025 09:34:29</t>
  </si>
  <si>
    <t>94210138</t>
  </si>
  <si>
    <t>13/10/1982</t>
  </si>
  <si>
    <t>41496204</t>
  </si>
  <si>
    <t>991173360</t>
  </si>
  <si>
    <t>13/04/2025 11:40:06</t>
  </si>
  <si>
    <t>94210144</t>
  </si>
  <si>
    <t>26/05/1986</t>
  </si>
  <si>
    <t>43748758</t>
  </si>
  <si>
    <t>932444631</t>
  </si>
  <si>
    <t>13/04/2025 11:46:41</t>
  </si>
  <si>
    <t>94210189</t>
  </si>
  <si>
    <t>MARCHENA</t>
  </si>
  <si>
    <t>VIANCA</t>
  </si>
  <si>
    <t>60402343</t>
  </si>
  <si>
    <t>972241364</t>
  </si>
  <si>
    <t>13/04/2025 13:01:59</t>
  </si>
  <si>
    <t>94210251</t>
  </si>
  <si>
    <t>04/05/2008</t>
  </si>
  <si>
    <t>60593109</t>
  </si>
  <si>
    <t>900942678</t>
  </si>
  <si>
    <t>13/04/2025 14:39:15</t>
  </si>
  <si>
    <t>94210258</t>
  </si>
  <si>
    <t>01/02/2006</t>
  </si>
  <si>
    <t>62832017</t>
  </si>
  <si>
    <t>993151206</t>
  </si>
  <si>
    <t>13/04/2025 14:44:36</t>
  </si>
  <si>
    <t>94210266</t>
  </si>
  <si>
    <t>30/12/1987</t>
  </si>
  <si>
    <t>44778875</t>
  </si>
  <si>
    <t>977128228</t>
  </si>
  <si>
    <t>13/04/2025 15:01:54</t>
  </si>
  <si>
    <t>94210460</t>
  </si>
  <si>
    <t>NICIDA</t>
  </si>
  <si>
    <t>15/03/2001</t>
  </si>
  <si>
    <t>62244410</t>
  </si>
  <si>
    <t>927376223</t>
  </si>
  <si>
    <t>13/04/2025 18:54:36</t>
  </si>
  <si>
    <t>94210480</t>
  </si>
  <si>
    <t xml:space="preserve">DIAPIZ  </t>
  </si>
  <si>
    <t>05/04/1989</t>
  </si>
  <si>
    <t>45825393</t>
  </si>
  <si>
    <t>929035755</t>
  </si>
  <si>
    <t>13/04/2025 19:23:13</t>
  </si>
  <si>
    <t>94210482</t>
  </si>
  <si>
    <t>17/02/1990</t>
  </si>
  <si>
    <t>47778187</t>
  </si>
  <si>
    <t>999666333</t>
  </si>
  <si>
    <t>13/04/2025 19:28:05</t>
  </si>
  <si>
    <t>94210504</t>
  </si>
  <si>
    <t>ROSA LINDA</t>
  </si>
  <si>
    <t>63293589</t>
  </si>
  <si>
    <t>927344094</t>
  </si>
  <si>
    <t>13:53:00</t>
  </si>
  <si>
    <t>13/04/2025 19:59:55</t>
  </si>
  <si>
    <t>94210555</t>
  </si>
  <si>
    <t xml:space="preserve">BENAVIDES  </t>
  </si>
  <si>
    <t>FLOR EDITA</t>
  </si>
  <si>
    <t>17/09/2000</t>
  </si>
  <si>
    <t>70564257</t>
  </si>
  <si>
    <t>921481132</t>
  </si>
  <si>
    <t>13/04/2025 21:36:45</t>
  </si>
  <si>
    <t>94210573</t>
  </si>
  <si>
    <t>90660311</t>
  </si>
  <si>
    <t>000000004</t>
  </si>
  <si>
    <t>13/04/2025 22:07:18</t>
  </si>
  <si>
    <t>94210685</t>
  </si>
  <si>
    <t>MENDI MARIOLA</t>
  </si>
  <si>
    <t>13/10/1991</t>
  </si>
  <si>
    <t>46787642</t>
  </si>
  <si>
    <t>901439928</t>
  </si>
  <si>
    <t>14/04/2025</t>
  </si>
  <si>
    <t>01:12:00</t>
  </si>
  <si>
    <t>14/04/2025 02:32:55</t>
  </si>
  <si>
    <t>94210686</t>
  </si>
  <si>
    <t>COBOS</t>
  </si>
  <si>
    <t>TERESITA</t>
  </si>
  <si>
    <t>70101764</t>
  </si>
  <si>
    <t>917181521</t>
  </si>
  <si>
    <t>14/04/2025 02:36:09</t>
  </si>
  <si>
    <t>94210690</t>
  </si>
  <si>
    <t>JESSICA MAGALY</t>
  </si>
  <si>
    <t>04/04/2006</t>
  </si>
  <si>
    <t>62700308</t>
  </si>
  <si>
    <t>925006241</t>
  </si>
  <si>
    <t>00:52:00</t>
  </si>
  <si>
    <t>14/04/2025 02:46:43</t>
  </si>
  <si>
    <t>94210717</t>
  </si>
  <si>
    <t>15/09/2000</t>
  </si>
  <si>
    <t>72024628</t>
  </si>
  <si>
    <t>920446011</t>
  </si>
  <si>
    <t>14/04/2025 03:50:45</t>
  </si>
  <si>
    <t>94210733</t>
  </si>
  <si>
    <t>15/06/2001</t>
  </si>
  <si>
    <t>71880562</t>
  </si>
  <si>
    <t>973234920</t>
  </si>
  <si>
    <t>14/04/2025 04:33:35</t>
  </si>
  <si>
    <t>94210823</t>
  </si>
  <si>
    <t>13/09/1999</t>
  </si>
  <si>
    <t>48963953</t>
  </si>
  <si>
    <t>992135934</t>
  </si>
  <si>
    <t>14/04/2025 07:15:41</t>
  </si>
  <si>
    <t>94210824</t>
  </si>
  <si>
    <t>ESCRIBEL</t>
  </si>
  <si>
    <t>75608253</t>
  </si>
  <si>
    <t>984270558</t>
  </si>
  <si>
    <t>94210826</t>
  </si>
  <si>
    <t>05/10/2003</t>
  </si>
  <si>
    <t>73504379</t>
  </si>
  <si>
    <t>999481938</t>
  </si>
  <si>
    <t>14/04/2025 07:16:11</t>
  </si>
  <si>
    <t>94210848</t>
  </si>
  <si>
    <t>ANACIRA GRIMAES</t>
  </si>
  <si>
    <t>01/09/2006</t>
  </si>
  <si>
    <t>60797622</t>
  </si>
  <si>
    <t>929334775</t>
  </si>
  <si>
    <t>05:26:00</t>
  </si>
  <si>
    <t>14/04/2025 07:43:26</t>
  </si>
  <si>
    <t>94210883</t>
  </si>
  <si>
    <t>61397725</t>
  </si>
  <si>
    <t>918224217</t>
  </si>
  <si>
    <t>14/04/2025 08:10:03</t>
  </si>
  <si>
    <t>94210887</t>
  </si>
  <si>
    <t>16/03/2009</t>
  </si>
  <si>
    <t>62899784</t>
  </si>
  <si>
    <t>935684272</t>
  </si>
  <si>
    <t>07:19:00</t>
  </si>
  <si>
    <t>14/04/2025 08:13:42</t>
  </si>
  <si>
    <t>94210909</t>
  </si>
  <si>
    <t>YOSELINA</t>
  </si>
  <si>
    <t>62899794</t>
  </si>
  <si>
    <t>14/04/2025 08:33:01</t>
  </si>
  <si>
    <t>94210920</t>
  </si>
  <si>
    <t>22/06/1991</t>
  </si>
  <si>
    <t>47756721</t>
  </si>
  <si>
    <t>919175849</t>
  </si>
  <si>
    <t>14/04/2025 08:38:51</t>
  </si>
  <si>
    <t>94211151</t>
  </si>
  <si>
    <t>EDILICIA</t>
  </si>
  <si>
    <t>16/04/1998</t>
  </si>
  <si>
    <t>72433773</t>
  </si>
  <si>
    <t>04:04:00</t>
  </si>
  <si>
    <t>14/04/2025 11:28:16</t>
  </si>
  <si>
    <t>94211184</t>
  </si>
  <si>
    <t>CHERRES</t>
  </si>
  <si>
    <t>CINDY ROSMERY</t>
  </si>
  <si>
    <t>77677649</t>
  </si>
  <si>
    <t>994645250</t>
  </si>
  <si>
    <t>14/04/2025 11:48:28</t>
  </si>
  <si>
    <t>94211313</t>
  </si>
  <si>
    <t>GRECIA JENIFER</t>
  </si>
  <si>
    <t>74608538</t>
  </si>
  <si>
    <t>976825008</t>
  </si>
  <si>
    <t>14/04/2025 13:24:24</t>
  </si>
  <si>
    <t>94211410</t>
  </si>
  <si>
    <t>GREICY RUBY</t>
  </si>
  <si>
    <t>29/11/2008</t>
  </si>
  <si>
    <t>62483192</t>
  </si>
  <si>
    <t>989863196</t>
  </si>
  <si>
    <t>14/04/2025 15:03:45</t>
  </si>
  <si>
    <t>94211413</t>
  </si>
  <si>
    <t>SUSANITA</t>
  </si>
  <si>
    <t>29/08/2000</t>
  </si>
  <si>
    <t>78007538</t>
  </si>
  <si>
    <t>962872298</t>
  </si>
  <si>
    <t>14/04/2025 15:07:31</t>
  </si>
  <si>
    <t>94211555</t>
  </si>
  <si>
    <t>04/04/2000</t>
  </si>
  <si>
    <t>60236307</t>
  </si>
  <si>
    <t>907372293</t>
  </si>
  <si>
    <t>14/04/2025 17:02:38</t>
  </si>
  <si>
    <t>94211627</t>
  </si>
  <si>
    <t>62700496</t>
  </si>
  <si>
    <t>984459928</t>
  </si>
  <si>
    <t>14/04/2025 18:04:39</t>
  </si>
  <si>
    <t>94211628</t>
  </si>
  <si>
    <t>EVA DEL PILAR</t>
  </si>
  <si>
    <t>07/06/2002</t>
  </si>
  <si>
    <t>73659174</t>
  </si>
  <si>
    <t>981733033</t>
  </si>
  <si>
    <t>14/04/2025 18:06:46</t>
  </si>
  <si>
    <t>94211649</t>
  </si>
  <si>
    <t>MARIA DERCY</t>
  </si>
  <si>
    <t>76756169</t>
  </si>
  <si>
    <t>974559956</t>
  </si>
  <si>
    <t>14/04/2025 18:27:32</t>
  </si>
  <si>
    <t>94211659</t>
  </si>
  <si>
    <t>CARIAJANO</t>
  </si>
  <si>
    <t>ALICIA ELIZABETH</t>
  </si>
  <si>
    <t>06/06/1990</t>
  </si>
  <si>
    <t>70366137</t>
  </si>
  <si>
    <t>917254767</t>
  </si>
  <si>
    <t>14/04/2025 18:32:01</t>
  </si>
  <si>
    <t>94211665</t>
  </si>
  <si>
    <t>15/05/1985</t>
  </si>
  <si>
    <t>44079123</t>
  </si>
  <si>
    <t>955803375</t>
  </si>
  <si>
    <t>14/04/2025 18:35:43</t>
  </si>
  <si>
    <t>94211674</t>
  </si>
  <si>
    <t>MIRSA</t>
  </si>
  <si>
    <t>19/04/1999</t>
  </si>
  <si>
    <t>60684445</t>
  </si>
  <si>
    <t>951476529</t>
  </si>
  <si>
    <t>14/04/2025 18:40:50</t>
  </si>
  <si>
    <t>94211827</t>
  </si>
  <si>
    <t xml:space="preserve">YAICURIMA  </t>
  </si>
  <si>
    <t>47274754</t>
  </si>
  <si>
    <t>956854156</t>
  </si>
  <si>
    <t>00006428</t>
  </si>
  <si>
    <t>SHILCAYO</t>
  </si>
  <si>
    <t>14/04/2025 22:53:31</t>
  </si>
  <si>
    <t>94211878</t>
  </si>
  <si>
    <t>HONORES</t>
  </si>
  <si>
    <t>28/09/1998</t>
  </si>
  <si>
    <t>73489240</t>
  </si>
  <si>
    <t>991826372</t>
  </si>
  <si>
    <t>22:21:00</t>
  </si>
  <si>
    <t>15/04/2025 00:24:16</t>
  </si>
  <si>
    <t>94211895</t>
  </si>
  <si>
    <t>BERICA</t>
  </si>
  <si>
    <t>61587579</t>
  </si>
  <si>
    <t>916470541</t>
  </si>
  <si>
    <t>2050</t>
  </si>
  <si>
    <t>15/04/2025 01:08:13</t>
  </si>
  <si>
    <t>94211915</t>
  </si>
  <si>
    <t>CERFIA LUZ</t>
  </si>
  <si>
    <t>48339083</t>
  </si>
  <si>
    <t>929086645</t>
  </si>
  <si>
    <t>15/04/2025 01:51:59</t>
  </si>
  <si>
    <t>94211935</t>
  </si>
  <si>
    <t>27/03/1996</t>
  </si>
  <si>
    <t>77802050</t>
  </si>
  <si>
    <t>990766589</t>
  </si>
  <si>
    <t>15/04/2025</t>
  </si>
  <si>
    <t>15/04/2025 02:49:53</t>
  </si>
  <si>
    <t>94211986</t>
  </si>
  <si>
    <t>TIJIAS</t>
  </si>
  <si>
    <t>JHASMIN DEIVI</t>
  </si>
  <si>
    <t>61165150</t>
  </si>
  <si>
    <t>927829282</t>
  </si>
  <si>
    <t>1349</t>
  </si>
  <si>
    <t>15/04/2025 04:22:52</t>
  </si>
  <si>
    <t>94212022</t>
  </si>
  <si>
    <t>PILAR NORIS</t>
  </si>
  <si>
    <t>05/01/1989</t>
  </si>
  <si>
    <t>45677096</t>
  </si>
  <si>
    <t>969349043</t>
  </si>
  <si>
    <t>15/04/2025 06:09:01</t>
  </si>
  <si>
    <t>94212054</t>
  </si>
  <si>
    <t>17/07/2005</t>
  </si>
  <si>
    <t>77297792</t>
  </si>
  <si>
    <t>962447618</t>
  </si>
  <si>
    <t>06:13:00</t>
  </si>
  <si>
    <t>15/04/2025 06:43:45</t>
  </si>
  <si>
    <t>94212070</t>
  </si>
  <si>
    <t>CELMITH</t>
  </si>
  <si>
    <t>16/05/2000</t>
  </si>
  <si>
    <t>73861476</t>
  </si>
  <si>
    <t>932087378</t>
  </si>
  <si>
    <t>15/04/2025 07:00:27</t>
  </si>
  <si>
    <t>94212082</t>
  </si>
  <si>
    <t>KASANDRA</t>
  </si>
  <si>
    <t>08/11/1995</t>
  </si>
  <si>
    <t>76560678</t>
  </si>
  <si>
    <t>968872638</t>
  </si>
  <si>
    <t>15/04/2025 07:09:38</t>
  </si>
  <si>
    <t>94212109</t>
  </si>
  <si>
    <t>DORIBETH</t>
  </si>
  <si>
    <t>08/10/1991</t>
  </si>
  <si>
    <t>47303809</t>
  </si>
  <si>
    <t>05:54:00</t>
  </si>
  <si>
    <t>15/04/2025 07:31:18</t>
  </si>
  <si>
    <t>94212169</t>
  </si>
  <si>
    <t>DEICY</t>
  </si>
  <si>
    <t>05/02/2010</t>
  </si>
  <si>
    <t>62142700</t>
  </si>
  <si>
    <t>15/04/2025 08:26:32</t>
  </si>
  <si>
    <t>94212176</t>
  </si>
  <si>
    <t>24/08/1991</t>
  </si>
  <si>
    <t>46810597</t>
  </si>
  <si>
    <t>990913431</t>
  </si>
  <si>
    <t>15/04/2025 08:38:34</t>
  </si>
  <si>
    <t>94212191</t>
  </si>
  <si>
    <t>MARIA MADALEYDI</t>
  </si>
  <si>
    <t>77487391</t>
  </si>
  <si>
    <t>15/04/2025 08:53:08</t>
  </si>
  <si>
    <t>94212330</t>
  </si>
  <si>
    <t>KUKUSH</t>
  </si>
  <si>
    <t xml:space="preserve">NAWECH  </t>
  </si>
  <si>
    <t>LICETH</t>
  </si>
  <si>
    <t>24/06/2004</t>
  </si>
  <si>
    <t>61425729</t>
  </si>
  <si>
    <t>967629303</t>
  </si>
  <si>
    <t>15/04/2025 10:27:15</t>
  </si>
  <si>
    <t>94212401</t>
  </si>
  <si>
    <t>29/08/2004</t>
  </si>
  <si>
    <t>77126297</t>
  </si>
  <si>
    <t>976098157</t>
  </si>
  <si>
    <t>15/04/2025 11:02:45</t>
  </si>
  <si>
    <t>94212434</t>
  </si>
  <si>
    <t>20/06/2007</t>
  </si>
  <si>
    <t>60129945</t>
  </si>
  <si>
    <t>915368548</t>
  </si>
  <si>
    <t>141526</t>
  </si>
  <si>
    <t>15/04/2025 11:35:55</t>
  </si>
  <si>
    <t>94212475</t>
  </si>
  <si>
    <t>MARIA ENELDA</t>
  </si>
  <si>
    <t>07/09/1988</t>
  </si>
  <si>
    <t>45270792</t>
  </si>
  <si>
    <t>979426849</t>
  </si>
  <si>
    <t>15/04/2025 11:58:03</t>
  </si>
  <si>
    <t>94212541</t>
  </si>
  <si>
    <t>GISSEL MARIANA</t>
  </si>
  <si>
    <t>60519958</t>
  </si>
  <si>
    <t>15/04/2025 12:40:12</t>
  </si>
  <si>
    <t>94212548</t>
  </si>
  <si>
    <t>21/12/1985</t>
  </si>
  <si>
    <t>47914240</t>
  </si>
  <si>
    <t>900421042</t>
  </si>
  <si>
    <t>15/04/2025 12:42:40</t>
  </si>
  <si>
    <t>94212572</t>
  </si>
  <si>
    <t>EGUILUZ</t>
  </si>
  <si>
    <t xml:space="preserve">EFFIO  </t>
  </si>
  <si>
    <t>DANNY GRACIELA</t>
  </si>
  <si>
    <t>24/05/2010</t>
  </si>
  <si>
    <t>74266611</t>
  </si>
  <si>
    <t>900032342</t>
  </si>
  <si>
    <t>15/04/2025 13:07:48</t>
  </si>
  <si>
    <t>94212694</t>
  </si>
  <si>
    <t>03/06/1990</t>
  </si>
  <si>
    <t>48094950</t>
  </si>
  <si>
    <t>971462236</t>
  </si>
  <si>
    <t>15/04/2025 15:10:16</t>
  </si>
  <si>
    <t>94212812</t>
  </si>
  <si>
    <t>ERMINDA</t>
  </si>
  <si>
    <t>47193891</t>
  </si>
  <si>
    <t>996610564</t>
  </si>
  <si>
    <t>15/04/2025 17:08:39</t>
  </si>
  <si>
    <t>94212849</t>
  </si>
  <si>
    <t>26/08/1996</t>
  </si>
  <si>
    <t>77907836</t>
  </si>
  <si>
    <t>976279271</t>
  </si>
  <si>
    <t>15/04/2025 17:41:51</t>
  </si>
  <si>
    <t>94212852</t>
  </si>
  <si>
    <t>LANARES</t>
  </si>
  <si>
    <t>21/03/1998</t>
  </si>
  <si>
    <t>75360024</t>
  </si>
  <si>
    <t>928185515</t>
  </si>
  <si>
    <t>00006560</t>
  </si>
  <si>
    <t>ARMAYARI</t>
  </si>
  <si>
    <t>15/04/2025 17:44:20</t>
  </si>
  <si>
    <t>94212877</t>
  </si>
  <si>
    <t>PAULA</t>
  </si>
  <si>
    <t>10/02/1984</t>
  </si>
  <si>
    <t>44446166</t>
  </si>
  <si>
    <t>947073644</t>
  </si>
  <si>
    <t>15/04/2025 18:07:35</t>
  </si>
  <si>
    <t>94212896</t>
  </si>
  <si>
    <t>PANAIJO</t>
  </si>
  <si>
    <t>KIMBERLI SARAI</t>
  </si>
  <si>
    <t>27/08/1998</t>
  </si>
  <si>
    <t>73785757</t>
  </si>
  <si>
    <t>917513332</t>
  </si>
  <si>
    <t>15/04/2025 18:23:53</t>
  </si>
  <si>
    <t>94212947</t>
  </si>
  <si>
    <t>MARIA SELENE</t>
  </si>
  <si>
    <t>60166212</t>
  </si>
  <si>
    <t>949898607</t>
  </si>
  <si>
    <t>15/04/2025 19:04:59</t>
  </si>
  <si>
    <t>94213177</t>
  </si>
  <si>
    <t>ELIZABET</t>
  </si>
  <si>
    <t>48569553</t>
  </si>
  <si>
    <t>968160496</t>
  </si>
  <si>
    <t>21:20:00</t>
  </si>
  <si>
    <t>16/04/2025 00:55:07</t>
  </si>
  <si>
    <t>94213185</t>
  </si>
  <si>
    <t>15/05/1999</t>
  </si>
  <si>
    <t>75666389</t>
  </si>
  <si>
    <t>924165705</t>
  </si>
  <si>
    <t>16/04/2025 01:01:12</t>
  </si>
  <si>
    <t>94213193</t>
  </si>
  <si>
    <t>20/06/2005</t>
  </si>
  <si>
    <t>60412050</t>
  </si>
  <si>
    <t>929086278</t>
  </si>
  <si>
    <t>16/04/2025 01:23:54</t>
  </si>
  <si>
    <t>94213203</t>
  </si>
  <si>
    <t>04/10/2007</t>
  </si>
  <si>
    <t>61311894</t>
  </si>
  <si>
    <t>998292787</t>
  </si>
  <si>
    <t>16/04/2025</t>
  </si>
  <si>
    <t>16/04/2025 01:39:18</t>
  </si>
  <si>
    <t>94213208</t>
  </si>
  <si>
    <t>44417587</t>
  </si>
  <si>
    <t>941602846</t>
  </si>
  <si>
    <t>4870</t>
  </si>
  <si>
    <t>16/04/2025 01:52:21</t>
  </si>
  <si>
    <t>94213358</t>
  </si>
  <si>
    <t>06/03/1990</t>
  </si>
  <si>
    <t>46199495</t>
  </si>
  <si>
    <t>963921202</t>
  </si>
  <si>
    <t>16/04/2025 06:44:39</t>
  </si>
  <si>
    <t>94213402</t>
  </si>
  <si>
    <t>MIRIAN MARIZOL</t>
  </si>
  <si>
    <t>26/02/2005</t>
  </si>
  <si>
    <t>62290457</t>
  </si>
  <si>
    <t>965125784</t>
  </si>
  <si>
    <t>16/04/2025 07:27:05</t>
  </si>
  <si>
    <t>94213409</t>
  </si>
  <si>
    <t xml:space="preserve">MONTOYA  </t>
  </si>
  <si>
    <t>74620898</t>
  </si>
  <si>
    <t>944237162</t>
  </si>
  <si>
    <t xml:space="preserve">MONDRAGÓN  </t>
  </si>
  <si>
    <t>16/04/2025 07:32:01</t>
  </si>
  <si>
    <t>94213438</t>
  </si>
  <si>
    <t>OLGA NELIDA</t>
  </si>
  <si>
    <t>44831127</t>
  </si>
  <si>
    <t>986755402</t>
  </si>
  <si>
    <t>16/04/2025 07:57:40</t>
  </si>
  <si>
    <t>94213496</t>
  </si>
  <si>
    <t>20/06/2002</t>
  </si>
  <si>
    <t>74853285</t>
  </si>
  <si>
    <t>963163900</t>
  </si>
  <si>
    <t>16/04/2025 08:43:23</t>
  </si>
  <si>
    <t>94213548</t>
  </si>
  <si>
    <t xml:space="preserve">PARTO EN EL INTERIOR DE LA AMBULANCIA , EN EL </t>
  </si>
  <si>
    <t>DIAZ DE FERNANDEZ</t>
  </si>
  <si>
    <t>01/05/1981</t>
  </si>
  <si>
    <t>44949347</t>
  </si>
  <si>
    <t>913878186</t>
  </si>
  <si>
    <t>16/04/2025 09:31:57</t>
  </si>
  <si>
    <t>94213566</t>
  </si>
  <si>
    <t>LIZ JUNELI</t>
  </si>
  <si>
    <t>17/01/2003</t>
  </si>
  <si>
    <t>73699822</t>
  </si>
  <si>
    <t>918874121</t>
  </si>
  <si>
    <t>00006360</t>
  </si>
  <si>
    <t>CENTRO MATERNO PERINATAL TARAPOTO</t>
  </si>
  <si>
    <t>16/04/2025 09:49:27</t>
  </si>
  <si>
    <t>94213592</t>
  </si>
  <si>
    <t>01/12/2007</t>
  </si>
  <si>
    <t>63326311</t>
  </si>
  <si>
    <t>902228136</t>
  </si>
  <si>
    <t>16/04/2025 10:04:25</t>
  </si>
  <si>
    <t>94213654</t>
  </si>
  <si>
    <t>ATENCIA</t>
  </si>
  <si>
    <t>KEYSHA EDITH</t>
  </si>
  <si>
    <t>25/08/2004</t>
  </si>
  <si>
    <t>73298326</t>
  </si>
  <si>
    <t>934884968</t>
  </si>
  <si>
    <t>16/04/2025 10:52:09</t>
  </si>
  <si>
    <t>94213663</t>
  </si>
  <si>
    <t>62343365</t>
  </si>
  <si>
    <t>928790895</t>
  </si>
  <si>
    <t>16/04/2025 10:55:48</t>
  </si>
  <si>
    <t>94213696</t>
  </si>
  <si>
    <t>MARIA EXILA</t>
  </si>
  <si>
    <t>45746941</t>
  </si>
  <si>
    <t>922229954</t>
  </si>
  <si>
    <t>16/04/2025 11:12:07</t>
  </si>
  <si>
    <t>94213699</t>
  </si>
  <si>
    <t>BRENILDA</t>
  </si>
  <si>
    <t>48456582</t>
  </si>
  <si>
    <t>966025896</t>
  </si>
  <si>
    <t>16/04/2025 11:13:49</t>
  </si>
  <si>
    <t>94213749</t>
  </si>
  <si>
    <t>10/06/2006</t>
  </si>
  <si>
    <t>60131001</t>
  </si>
  <si>
    <t>922621212</t>
  </si>
  <si>
    <t>16/04/2025 11:50:50</t>
  </si>
  <si>
    <t>94213783</t>
  </si>
  <si>
    <t>FONCIE XIMENA</t>
  </si>
  <si>
    <t>18/03/1996</t>
  </si>
  <si>
    <t>72922839</t>
  </si>
  <si>
    <t>985513799</t>
  </si>
  <si>
    <t>16/04/2025 12:08:28</t>
  </si>
  <si>
    <t>94213801</t>
  </si>
  <si>
    <t>28/07/1991</t>
  </si>
  <si>
    <t>48782703</t>
  </si>
  <si>
    <t>955662381</t>
  </si>
  <si>
    <t>16/04/2025 12:21:52</t>
  </si>
  <si>
    <t>94213820</t>
  </si>
  <si>
    <t>MARIA ESTHEFANY</t>
  </si>
  <si>
    <t>60639544</t>
  </si>
  <si>
    <t>981560945</t>
  </si>
  <si>
    <t>16/04/2025 12:37:46</t>
  </si>
  <si>
    <t>94213910</t>
  </si>
  <si>
    <t>ZULEYDA KATHERINE</t>
  </si>
  <si>
    <t>16/07/1995</t>
  </si>
  <si>
    <t>77297840</t>
  </si>
  <si>
    <t>939837549</t>
  </si>
  <si>
    <t>16/04/2025 14:01:41</t>
  </si>
  <si>
    <t>94214030</t>
  </si>
  <si>
    <t>SULEYMI ROCIO</t>
  </si>
  <si>
    <t>76913060</t>
  </si>
  <si>
    <t>928336250</t>
  </si>
  <si>
    <t>16/04/2025 15:37:36</t>
  </si>
  <si>
    <t>WILDER</t>
  </si>
  <si>
    <t>94214101</t>
  </si>
  <si>
    <t>FLORICELDA</t>
  </si>
  <si>
    <t>22/12/2001</t>
  </si>
  <si>
    <t>75651297</t>
  </si>
  <si>
    <t>900982883</t>
  </si>
  <si>
    <t>16/04/2025 16:27:43</t>
  </si>
  <si>
    <t>94214152</t>
  </si>
  <si>
    <t>HUAYUNGA</t>
  </si>
  <si>
    <t>10/07/1986</t>
  </si>
  <si>
    <t>43800473</t>
  </si>
  <si>
    <t>982913731</t>
  </si>
  <si>
    <t>16/04/2025 17:04:16</t>
  </si>
  <si>
    <t>94214221</t>
  </si>
  <si>
    <t>PATRICIO</t>
  </si>
  <si>
    <t xml:space="preserve">SETGKAM  </t>
  </si>
  <si>
    <t>LEYDY</t>
  </si>
  <si>
    <t>25/12/1992</t>
  </si>
  <si>
    <t>48892522</t>
  </si>
  <si>
    <t>941117465</t>
  </si>
  <si>
    <t>16/04/2025 18:06:46</t>
  </si>
  <si>
    <t>94214224</t>
  </si>
  <si>
    <t>45691108</t>
  </si>
  <si>
    <t>973966526</t>
  </si>
  <si>
    <t>16/04/2025 18:07:59</t>
  </si>
  <si>
    <t>94214227</t>
  </si>
  <si>
    <t>IRIS PATRICIA</t>
  </si>
  <si>
    <t>25/12/1997</t>
  </si>
  <si>
    <t>62801274</t>
  </si>
  <si>
    <t>907407076</t>
  </si>
  <si>
    <t>16:16:00</t>
  </si>
  <si>
    <t>16/04/2025 18:08:59</t>
  </si>
  <si>
    <t>94214238</t>
  </si>
  <si>
    <t>ELVIA YOSUNI</t>
  </si>
  <si>
    <t>06/10/1992</t>
  </si>
  <si>
    <t>48174670</t>
  </si>
  <si>
    <t>902082635</t>
  </si>
  <si>
    <t>16/04/2025 18:17:37</t>
  </si>
  <si>
    <t>94214305</t>
  </si>
  <si>
    <t>SANDY MARIELA</t>
  </si>
  <si>
    <t>20/03/1988</t>
  </si>
  <si>
    <t>45203301</t>
  </si>
  <si>
    <t>918902607</t>
  </si>
  <si>
    <t>KEILY MARINA</t>
  </si>
  <si>
    <t>13906</t>
  </si>
  <si>
    <t>16/04/2025 19:22:23</t>
  </si>
  <si>
    <t>94214423</t>
  </si>
  <si>
    <t>03/01/1987</t>
  </si>
  <si>
    <t>44430698</t>
  </si>
  <si>
    <t>976239797</t>
  </si>
  <si>
    <t>16/04/2025 22:13:18</t>
  </si>
  <si>
    <t>94214429</t>
  </si>
  <si>
    <t>MATOS</t>
  </si>
  <si>
    <t>EUDELIA</t>
  </si>
  <si>
    <t>01/11/1985</t>
  </si>
  <si>
    <t>43240401</t>
  </si>
  <si>
    <t>910606178</t>
  </si>
  <si>
    <t>16/04/2025 22:27:43</t>
  </si>
  <si>
    <t>94214444</t>
  </si>
  <si>
    <t>22/10/2002</t>
  </si>
  <si>
    <t>76698009</t>
  </si>
  <si>
    <t>949368364</t>
  </si>
  <si>
    <t>16/04/2025 22:58:04</t>
  </si>
  <si>
    <t>94214506</t>
  </si>
  <si>
    <t>NAYELI EDITH</t>
  </si>
  <si>
    <t>11/06/2003</t>
  </si>
  <si>
    <t>75980201</t>
  </si>
  <si>
    <t>968359326</t>
  </si>
  <si>
    <t>17/04/2025 00:24:12</t>
  </si>
  <si>
    <t>94214507</t>
  </si>
  <si>
    <t>LUCELINA</t>
  </si>
  <si>
    <t>75469676</t>
  </si>
  <si>
    <t>17/04/2025 00:25:38</t>
  </si>
  <si>
    <t>94214514</t>
  </si>
  <si>
    <t xml:space="preserve">IRARICA  </t>
  </si>
  <si>
    <t>BRIGITTE</t>
  </si>
  <si>
    <t>48133313</t>
  </si>
  <si>
    <t>937713971</t>
  </si>
  <si>
    <t>17/04/2025 00:34:56</t>
  </si>
  <si>
    <t>94214531</t>
  </si>
  <si>
    <t>70662551</t>
  </si>
  <si>
    <t>952289436</t>
  </si>
  <si>
    <t>17/04/2025 01:04:49</t>
  </si>
  <si>
    <t>94214603</t>
  </si>
  <si>
    <t>GREEY</t>
  </si>
  <si>
    <t>12/07/1990</t>
  </si>
  <si>
    <t>48602437</t>
  </si>
  <si>
    <t>935326588</t>
  </si>
  <si>
    <t>17/04/2025</t>
  </si>
  <si>
    <t>02:22:00</t>
  </si>
  <si>
    <t>17/04/2025 03:30:23</t>
  </si>
  <si>
    <t>94214639</t>
  </si>
  <si>
    <t>YULISSA</t>
  </si>
  <si>
    <t>17/10/2005</t>
  </si>
  <si>
    <t>62782286</t>
  </si>
  <si>
    <t>973463277</t>
  </si>
  <si>
    <t>17/04/2025 04:45:48</t>
  </si>
  <si>
    <t>94214648</t>
  </si>
  <si>
    <t>03/08/1988</t>
  </si>
  <si>
    <t>45313285</t>
  </si>
  <si>
    <t>963484882</t>
  </si>
  <si>
    <t>17/04/2025 05:00:51</t>
  </si>
  <si>
    <t>94214686</t>
  </si>
  <si>
    <t>63364924</t>
  </si>
  <si>
    <t>973250218</t>
  </si>
  <si>
    <t>17/04/2025 06:21:26</t>
  </si>
  <si>
    <t>94214786</t>
  </si>
  <si>
    <t>TABITA</t>
  </si>
  <si>
    <t>26/12/1990</t>
  </si>
  <si>
    <t>60032462</t>
  </si>
  <si>
    <t>903453835</t>
  </si>
  <si>
    <t>23:13:00</t>
  </si>
  <si>
    <t>17/04/2025 08:03:17</t>
  </si>
  <si>
    <t>94214791</t>
  </si>
  <si>
    <t>ANLLELA VANESSA</t>
  </si>
  <si>
    <t>10/05/2005</t>
  </si>
  <si>
    <t>75932789</t>
  </si>
  <si>
    <t>918773984</t>
  </si>
  <si>
    <t>17/04/2025 08:10:52</t>
  </si>
  <si>
    <t>94214839</t>
  </si>
  <si>
    <t>FELISITAS</t>
  </si>
  <si>
    <t>06/09/1989</t>
  </si>
  <si>
    <t>48850908</t>
  </si>
  <si>
    <t>921699150</t>
  </si>
  <si>
    <t>00007054</t>
  </si>
  <si>
    <t>07:17:00</t>
  </si>
  <si>
    <t>17/04/2025 09:10:50</t>
  </si>
  <si>
    <t>94214889</t>
  </si>
  <si>
    <t>09/06/1992</t>
  </si>
  <si>
    <t>47724946</t>
  </si>
  <si>
    <t>986249946</t>
  </si>
  <si>
    <t>17/04/2025 10:15:08</t>
  </si>
  <si>
    <t>94215006</t>
  </si>
  <si>
    <t>JHANDY MABEL</t>
  </si>
  <si>
    <t>06/03/2011</t>
  </si>
  <si>
    <t>62289285</t>
  </si>
  <si>
    <t>916119105</t>
  </si>
  <si>
    <t>09:47:00</t>
  </si>
  <si>
    <t>17/04/2025 12:28:31</t>
  </si>
  <si>
    <t>94215021</t>
  </si>
  <si>
    <t>16/05/1999</t>
  </si>
  <si>
    <t>76828874</t>
  </si>
  <si>
    <t>908608535</t>
  </si>
  <si>
    <t>17/04/2025 12:47:58</t>
  </si>
  <si>
    <t>94215088</t>
  </si>
  <si>
    <t>LUZ BRAELIA</t>
  </si>
  <si>
    <t>10/12/2001</t>
  </si>
  <si>
    <t>74284950</t>
  </si>
  <si>
    <t>949819564</t>
  </si>
  <si>
    <t>17/04/2025 14:03:18</t>
  </si>
  <si>
    <t>94215101</t>
  </si>
  <si>
    <t>EVITH</t>
  </si>
  <si>
    <t>41567781</t>
  </si>
  <si>
    <t>978637153</t>
  </si>
  <si>
    <t>17/04/2025 14:23:05</t>
  </si>
  <si>
    <t>94215107</t>
  </si>
  <si>
    <t>SIFUENTES</t>
  </si>
  <si>
    <t>15/12/1991</t>
  </si>
  <si>
    <t>48081937</t>
  </si>
  <si>
    <t>916115677</t>
  </si>
  <si>
    <t>17/04/2025 14:33:05</t>
  </si>
  <si>
    <t>94215172</t>
  </si>
  <si>
    <t>TAPAYURI</t>
  </si>
  <si>
    <t>VALERIA JHOANA</t>
  </si>
  <si>
    <t>02/02/2009</t>
  </si>
  <si>
    <t>63209537</t>
  </si>
  <si>
    <t>908560666</t>
  </si>
  <si>
    <t>1280</t>
  </si>
  <si>
    <t>17/04/2025 16:02:55</t>
  </si>
  <si>
    <t>94215207</t>
  </si>
  <si>
    <t>KAROL JULLISA</t>
  </si>
  <si>
    <t>14/04/2000</t>
  </si>
  <si>
    <t>70279988</t>
  </si>
  <si>
    <t>901713727</t>
  </si>
  <si>
    <t>17/04/2025 16:43:21</t>
  </si>
  <si>
    <t>94215342</t>
  </si>
  <si>
    <t xml:space="preserve">HUANAQUIRI  </t>
  </si>
  <si>
    <t>SOFIA ARCELI</t>
  </si>
  <si>
    <t>61407991</t>
  </si>
  <si>
    <t>956321548</t>
  </si>
  <si>
    <t>00006421</t>
  </si>
  <si>
    <t>YUMBATOS</t>
  </si>
  <si>
    <t>17/04/2025 19:08:05</t>
  </si>
  <si>
    <t>94215349</t>
  </si>
  <si>
    <t xml:space="preserve">SHUY  </t>
  </si>
  <si>
    <t>NORA LUZ</t>
  </si>
  <si>
    <t>12/04/1989</t>
  </si>
  <si>
    <t>48445507</t>
  </si>
  <si>
    <t>954875682</t>
  </si>
  <si>
    <t>17/04/2025 19:18:32</t>
  </si>
  <si>
    <t>94215408</t>
  </si>
  <si>
    <t>SHAILITH SMITH</t>
  </si>
  <si>
    <t>74431468</t>
  </si>
  <si>
    <t>931590958</t>
  </si>
  <si>
    <t>2260</t>
  </si>
  <si>
    <t>17/04/2025 21:15:34</t>
  </si>
  <si>
    <t>94215414</t>
  </si>
  <si>
    <t>KATY JESUS</t>
  </si>
  <si>
    <t>05/06/1988</t>
  </si>
  <si>
    <t>45395637</t>
  </si>
  <si>
    <t>935161350</t>
  </si>
  <si>
    <t>20:53:00</t>
  </si>
  <si>
    <t>17/04/2025 21:29:47</t>
  </si>
  <si>
    <t>94215499</t>
  </si>
  <si>
    <t>LESLIE YUDITH</t>
  </si>
  <si>
    <t>24/05/2005</t>
  </si>
  <si>
    <t>60163964</t>
  </si>
  <si>
    <t>925159156</t>
  </si>
  <si>
    <t>18/04/2025 00:16:53</t>
  </si>
  <si>
    <t>94215529</t>
  </si>
  <si>
    <t xml:space="preserve">ZULOETA  </t>
  </si>
  <si>
    <t>LILIANA ARACELI</t>
  </si>
  <si>
    <t>27/02/2004</t>
  </si>
  <si>
    <t>62379183</t>
  </si>
  <si>
    <t>968912345</t>
  </si>
  <si>
    <t>18/04/2025</t>
  </si>
  <si>
    <t>18/04/2025 01:17:47</t>
  </si>
  <si>
    <t>94215551</t>
  </si>
  <si>
    <t>JENNIFER MIREYA</t>
  </si>
  <si>
    <t>61999500</t>
  </si>
  <si>
    <t>907193643</t>
  </si>
  <si>
    <t>23:37:00</t>
  </si>
  <si>
    <t>18/04/2025 02:12:44</t>
  </si>
  <si>
    <t>94215579</t>
  </si>
  <si>
    <t>FANY</t>
  </si>
  <si>
    <t>71114100</t>
  </si>
  <si>
    <t>913916880</t>
  </si>
  <si>
    <t>03:41:00</t>
  </si>
  <si>
    <t>18/04/2025 04:04:45</t>
  </si>
  <si>
    <t>94215580</t>
  </si>
  <si>
    <t>ANA MILAGROS</t>
  </si>
  <si>
    <t>47816967</t>
  </si>
  <si>
    <t>921937255</t>
  </si>
  <si>
    <t>03:27:00</t>
  </si>
  <si>
    <t>18/04/2025 04:10:20</t>
  </si>
  <si>
    <t>94215583</t>
  </si>
  <si>
    <t>MARIA JUANA</t>
  </si>
  <si>
    <t>15/11/1982</t>
  </si>
  <si>
    <t>43629892</t>
  </si>
  <si>
    <t>994520905</t>
  </si>
  <si>
    <t>02:41:00</t>
  </si>
  <si>
    <t>18/04/2025 04:20:36</t>
  </si>
  <si>
    <t>94215590</t>
  </si>
  <si>
    <t>30/03/1994</t>
  </si>
  <si>
    <t>71795873</t>
  </si>
  <si>
    <t>927814317</t>
  </si>
  <si>
    <t>03:28:00</t>
  </si>
  <si>
    <t>18/04/2025 04:48:12</t>
  </si>
  <si>
    <t>94215597</t>
  </si>
  <si>
    <t>20/09/1982</t>
  </si>
  <si>
    <t>41470627</t>
  </si>
  <si>
    <t>962330491</t>
  </si>
  <si>
    <t>18/04/2025 05:10:32</t>
  </si>
  <si>
    <t>94215762</t>
  </si>
  <si>
    <t>YBETH LISSY</t>
  </si>
  <si>
    <t>71801610</t>
  </si>
  <si>
    <t>968446294</t>
  </si>
  <si>
    <t>18/04/2025 09:47:24</t>
  </si>
  <si>
    <t>94215810</t>
  </si>
  <si>
    <t>15/05/2002</t>
  </si>
  <si>
    <t>73573922</t>
  </si>
  <si>
    <t>18/04/2025 10:45:20</t>
  </si>
  <si>
    <t>94215866</t>
  </si>
  <si>
    <t>SÁNCHEZ</t>
  </si>
  <si>
    <t>MARISA FIORELLA</t>
  </si>
  <si>
    <t>45296428</t>
  </si>
  <si>
    <t>927720072</t>
  </si>
  <si>
    <t>18/04/2025 11:46:28</t>
  </si>
  <si>
    <t>94215886</t>
  </si>
  <si>
    <t>FIORY ESTEFANY</t>
  </si>
  <si>
    <t>18/05/2006</t>
  </si>
  <si>
    <t>60734599</t>
  </si>
  <si>
    <t>930392857</t>
  </si>
  <si>
    <t>18/04/2025 12:04:50</t>
  </si>
  <si>
    <t>94215903</t>
  </si>
  <si>
    <t>MARITA MARLENE</t>
  </si>
  <si>
    <t>04/10/2003</t>
  </si>
  <si>
    <t>70859697</t>
  </si>
  <si>
    <t>945796461</t>
  </si>
  <si>
    <t>18/04/2025 12:22:37</t>
  </si>
  <si>
    <t>94215997</t>
  </si>
  <si>
    <t>GONZA</t>
  </si>
  <si>
    <t>MAVILIA</t>
  </si>
  <si>
    <t>11/01/1992</t>
  </si>
  <si>
    <t>46977506</t>
  </si>
  <si>
    <t>000032323</t>
  </si>
  <si>
    <t>18/04/2025 14:32:42</t>
  </si>
  <si>
    <t>94216006</t>
  </si>
  <si>
    <t>42852019</t>
  </si>
  <si>
    <t>984367907</t>
  </si>
  <si>
    <t>18/04/2025 14:46:39</t>
  </si>
  <si>
    <t>94216028</t>
  </si>
  <si>
    <t>PUGA</t>
  </si>
  <si>
    <t>05/01/1983</t>
  </si>
  <si>
    <t>43032137</t>
  </si>
  <si>
    <t>901432532</t>
  </si>
  <si>
    <t>18/04/2025 15:12:45</t>
  </si>
  <si>
    <t>94216066</t>
  </si>
  <si>
    <t>FREDESVINDA</t>
  </si>
  <si>
    <t>06/10/2006</t>
  </si>
  <si>
    <t>62187671</t>
  </si>
  <si>
    <t>917069186</t>
  </si>
  <si>
    <t>18/04/2025 15:57:47</t>
  </si>
  <si>
    <t>94216119</t>
  </si>
  <si>
    <t>05/12/1989</t>
  </si>
  <si>
    <t>46686247</t>
  </si>
  <si>
    <t>945500433</t>
  </si>
  <si>
    <t>18/04/2025 17:02:36</t>
  </si>
  <si>
    <t>94216124</t>
  </si>
  <si>
    <t>08/02/1980</t>
  </si>
  <si>
    <t>40424130</t>
  </si>
  <si>
    <t>921332455</t>
  </si>
  <si>
    <t>18/04/2025 17:08:09</t>
  </si>
  <si>
    <t>94216152</t>
  </si>
  <si>
    <t>NEIVI ANLLELI</t>
  </si>
  <si>
    <t>13/09/2000</t>
  </si>
  <si>
    <t>74635550</t>
  </si>
  <si>
    <t>936244035</t>
  </si>
  <si>
    <t>18/04/2025 17:40:32</t>
  </si>
  <si>
    <t>94216225</t>
  </si>
  <si>
    <t>11/06/1987</t>
  </si>
  <si>
    <t>44963204</t>
  </si>
  <si>
    <t>930611949</t>
  </si>
  <si>
    <t>18/04/2025 19:09:09</t>
  </si>
  <si>
    <t>94216254</t>
  </si>
  <si>
    <t>06/09/1997</t>
  </si>
  <si>
    <t>77172846</t>
  </si>
  <si>
    <t>922847918</t>
  </si>
  <si>
    <t>18/04/2025 19:38:33</t>
  </si>
  <si>
    <t>94216304</t>
  </si>
  <si>
    <t>MARIBEL YANETH</t>
  </si>
  <si>
    <t>42883171</t>
  </si>
  <si>
    <t>000001250</t>
  </si>
  <si>
    <t>18/04/2025 20:51:26</t>
  </si>
  <si>
    <t>94216347</t>
  </si>
  <si>
    <t>MENOTE</t>
  </si>
  <si>
    <t>CEFERINA</t>
  </si>
  <si>
    <t>11/05/1996</t>
  </si>
  <si>
    <t>77909371</t>
  </si>
  <si>
    <t>939530722</t>
  </si>
  <si>
    <t>18/04/2025 22:19:38</t>
  </si>
  <si>
    <t>94216387</t>
  </si>
  <si>
    <t>DIOJANY</t>
  </si>
  <si>
    <t>47722671</t>
  </si>
  <si>
    <t>929417254</t>
  </si>
  <si>
    <t>3338</t>
  </si>
  <si>
    <t>18/04/2025 23:32:46</t>
  </si>
  <si>
    <t>94216433</t>
  </si>
  <si>
    <t xml:space="preserve">TANG  </t>
  </si>
  <si>
    <t>14/04/1985</t>
  </si>
  <si>
    <t>42986759</t>
  </si>
  <si>
    <t>941695667</t>
  </si>
  <si>
    <t>19/04/2025</t>
  </si>
  <si>
    <t>19/04/2025 01:25:16</t>
  </si>
  <si>
    <t>94216442</t>
  </si>
  <si>
    <t>23/02/1995</t>
  </si>
  <si>
    <t>77034059</t>
  </si>
  <si>
    <t>913808829</t>
  </si>
  <si>
    <t>19/04/2025 01:34:47</t>
  </si>
  <si>
    <t>94216485</t>
  </si>
  <si>
    <t>MARY MAR</t>
  </si>
  <si>
    <t>14/12/2001</t>
  </si>
  <si>
    <t>74652352</t>
  </si>
  <si>
    <t>969756077</t>
  </si>
  <si>
    <t>19/04/2025 03:24:27</t>
  </si>
  <si>
    <t>94216497</t>
  </si>
  <si>
    <t>14/08/2005</t>
  </si>
  <si>
    <t>60030237</t>
  </si>
  <si>
    <t>914944573</t>
  </si>
  <si>
    <t>19/04/2025 04:09:39</t>
  </si>
  <si>
    <t>94216521</t>
  </si>
  <si>
    <t>74409588</t>
  </si>
  <si>
    <t>937399432</t>
  </si>
  <si>
    <t>19/04/2025 05:05:47</t>
  </si>
  <si>
    <t>94216542</t>
  </si>
  <si>
    <t>18/10/1997</t>
  </si>
  <si>
    <t>71739629</t>
  </si>
  <si>
    <t>925933559</t>
  </si>
  <si>
    <t>19/04/2025 05:59:19</t>
  </si>
  <si>
    <t>94216560</t>
  </si>
  <si>
    <t>19/04/2025 06:18:47</t>
  </si>
  <si>
    <t>94216605</t>
  </si>
  <si>
    <t>26/11/1994</t>
  </si>
  <si>
    <t>48442468</t>
  </si>
  <si>
    <t>964572384</t>
  </si>
  <si>
    <t>05:42:00</t>
  </si>
  <si>
    <t>19/04/2025 07:15:58</t>
  </si>
  <si>
    <t>94216636</t>
  </si>
  <si>
    <t xml:space="preserve">GIRON  </t>
  </si>
  <si>
    <t>NAYELI</t>
  </si>
  <si>
    <t>20/09/2007</t>
  </si>
  <si>
    <t>61356845</t>
  </si>
  <si>
    <t>924831171</t>
  </si>
  <si>
    <t>19/04/2025 07:48:33</t>
  </si>
  <si>
    <t>94216675</t>
  </si>
  <si>
    <t>FLOR ERLITA</t>
  </si>
  <si>
    <t>15/05/2000</t>
  </si>
  <si>
    <t>62007863</t>
  </si>
  <si>
    <t>910442803</t>
  </si>
  <si>
    <t>19/04/2025 08:40:36</t>
  </si>
  <si>
    <t>94216818</t>
  </si>
  <si>
    <t>DARITA</t>
  </si>
  <si>
    <t>19/08/1998</t>
  </si>
  <si>
    <t>76254793</t>
  </si>
  <si>
    <t>930702414</t>
  </si>
  <si>
    <t>ZENAIDA ELVIRA</t>
  </si>
  <si>
    <t>11585</t>
  </si>
  <si>
    <t>19/04/2025 11:29:30</t>
  </si>
  <si>
    <t>94216838</t>
  </si>
  <si>
    <t>06/07/1981</t>
  </si>
  <si>
    <t>43749962</t>
  </si>
  <si>
    <t>947835311</t>
  </si>
  <si>
    <t>28.7</t>
  </si>
  <si>
    <t>19/04/2025 11:46:48</t>
  </si>
  <si>
    <t>94216873</t>
  </si>
  <si>
    <t>MARGOLI</t>
  </si>
  <si>
    <t>76650096</t>
  </si>
  <si>
    <t>991427050</t>
  </si>
  <si>
    <t>19/04/2025 12:18:03</t>
  </si>
  <si>
    <t>94216893</t>
  </si>
  <si>
    <t>17/11/1990</t>
  </si>
  <si>
    <t>48871606</t>
  </si>
  <si>
    <t>19/04/2025 12:31:09</t>
  </si>
  <si>
    <t>94216957</t>
  </si>
  <si>
    <t>PULSE</t>
  </si>
  <si>
    <t xml:space="preserve">YALTA  </t>
  </si>
  <si>
    <t>22/01/1991</t>
  </si>
  <si>
    <t>47042265</t>
  </si>
  <si>
    <t>955680954</t>
  </si>
  <si>
    <t>19/04/2025 13:39:53</t>
  </si>
  <si>
    <t>94217004</t>
  </si>
  <si>
    <t>EMELINA</t>
  </si>
  <si>
    <t>05/07/1992</t>
  </si>
  <si>
    <t>48259502</t>
  </si>
  <si>
    <t>955652519</t>
  </si>
  <si>
    <t xml:space="preserve">HERNÁNDEZ  </t>
  </si>
  <si>
    <t>THALÍA</t>
  </si>
  <si>
    <t>39816</t>
  </si>
  <si>
    <t>19/04/2025 14:45:34</t>
  </si>
  <si>
    <t>94217045</t>
  </si>
  <si>
    <t>MAYRA FERNANDA</t>
  </si>
  <si>
    <t>75015980</t>
  </si>
  <si>
    <t>929258939</t>
  </si>
  <si>
    <t>19/04/2025 15:50:54</t>
  </si>
  <si>
    <t>94217222</t>
  </si>
  <si>
    <t>DIANA ISABEL</t>
  </si>
  <si>
    <t>14/06/2001</t>
  </si>
  <si>
    <t>75953795</t>
  </si>
  <si>
    <t>929686491</t>
  </si>
  <si>
    <t>19/04/2025 18:48:10</t>
  </si>
  <si>
    <t>94217232</t>
  </si>
  <si>
    <t>GRETHEL</t>
  </si>
  <si>
    <t>73455001</t>
  </si>
  <si>
    <t>963897673</t>
  </si>
  <si>
    <t>19/04/2025 18:58:20</t>
  </si>
  <si>
    <t>94217238</t>
  </si>
  <si>
    <t>ANADEIRA MIRELA</t>
  </si>
  <si>
    <t>75749526</t>
  </si>
  <si>
    <t>916224051</t>
  </si>
  <si>
    <t>19/04/2025 19:02:58</t>
  </si>
  <si>
    <t>94217312</t>
  </si>
  <si>
    <t>27/10/1987</t>
  </si>
  <si>
    <t>44798158</t>
  </si>
  <si>
    <t>969558569</t>
  </si>
  <si>
    <t>19/04/2025 20:49:32</t>
  </si>
  <si>
    <t>94217356</t>
  </si>
  <si>
    <t xml:space="preserve">PASAPERA  </t>
  </si>
  <si>
    <t>JUANA SARITA</t>
  </si>
  <si>
    <t>75767395</t>
  </si>
  <si>
    <t>918230409</t>
  </si>
  <si>
    <t>19/04/2025 22:04:51</t>
  </si>
  <si>
    <t>94217393</t>
  </si>
  <si>
    <t>DANUSKA</t>
  </si>
  <si>
    <t>04/11/2006</t>
  </si>
  <si>
    <t>60890510</t>
  </si>
  <si>
    <t>972316560</t>
  </si>
  <si>
    <t>19/04/2025 23:15:07</t>
  </si>
  <si>
    <t>94217404</t>
  </si>
  <si>
    <t>CHALCO</t>
  </si>
  <si>
    <t>RUTH MECHTHILD</t>
  </si>
  <si>
    <t>18/08/1994</t>
  </si>
  <si>
    <t>73127931</t>
  </si>
  <si>
    <t>937359301</t>
  </si>
  <si>
    <t>19/04/2025 23:35:40</t>
  </si>
  <si>
    <t>94217414</t>
  </si>
  <si>
    <t>62264828</t>
  </si>
  <si>
    <t>990109060</t>
  </si>
  <si>
    <t>19/04/2025 23:57:57</t>
  </si>
  <si>
    <t>94217464</t>
  </si>
  <si>
    <t>SANDRITA MARIA</t>
  </si>
  <si>
    <t>31/12/2001</t>
  </si>
  <si>
    <t>72311974</t>
  </si>
  <si>
    <t>929652499</t>
  </si>
  <si>
    <t>20/04/2025 01:37:18</t>
  </si>
  <si>
    <t>94217465</t>
  </si>
  <si>
    <t>28/10/2001</t>
  </si>
  <si>
    <t>71111232</t>
  </si>
  <si>
    <t>921211623</t>
  </si>
  <si>
    <t>20/04/2025</t>
  </si>
  <si>
    <t>20/04/2025 01:39:16</t>
  </si>
  <si>
    <t>94217477</t>
  </si>
  <si>
    <t>04/06/2006</t>
  </si>
  <si>
    <t>62898041</t>
  </si>
  <si>
    <t>916060523</t>
  </si>
  <si>
    <t>20/04/2025 02:04:49</t>
  </si>
  <si>
    <t>94217531</t>
  </si>
  <si>
    <t>JANETH KARINA</t>
  </si>
  <si>
    <t>18/04/1994</t>
  </si>
  <si>
    <t>48224522</t>
  </si>
  <si>
    <t>951499825</t>
  </si>
  <si>
    <t>20/04/2025 05:01:05</t>
  </si>
  <si>
    <t>94217583</t>
  </si>
  <si>
    <t>ASENCIO</t>
  </si>
  <si>
    <t>09/01/1993</t>
  </si>
  <si>
    <t>73659195</t>
  </si>
  <si>
    <t>932022685</t>
  </si>
  <si>
    <t>20/04/2025 06:33:45</t>
  </si>
  <si>
    <t>94217636</t>
  </si>
  <si>
    <t>YANES</t>
  </si>
  <si>
    <t>20/07/1987</t>
  </si>
  <si>
    <t>44406914</t>
  </si>
  <si>
    <t>951568264</t>
  </si>
  <si>
    <t>20/04/2025 07:21:54</t>
  </si>
  <si>
    <t>94217720</t>
  </si>
  <si>
    <t>TELSIDA MADAI</t>
  </si>
  <si>
    <t>23/05/2004</t>
  </si>
  <si>
    <t>77321312</t>
  </si>
  <si>
    <t>981280459</t>
  </si>
  <si>
    <t>20/04/2025 09:32:46</t>
  </si>
  <si>
    <t>94217781</t>
  </si>
  <si>
    <t>NETSI GELIN</t>
  </si>
  <si>
    <t>08/04/1991</t>
  </si>
  <si>
    <t>47626055</t>
  </si>
  <si>
    <t>921514084</t>
  </si>
  <si>
    <t>20/04/2025 11:04:28</t>
  </si>
  <si>
    <t>94217787</t>
  </si>
  <si>
    <t>JHOANA JHUDITH</t>
  </si>
  <si>
    <t>02/03/1992</t>
  </si>
  <si>
    <t>71714689</t>
  </si>
  <si>
    <t>918033163</t>
  </si>
  <si>
    <t>20/04/2025 11:13:10</t>
  </si>
  <si>
    <t>94217825</t>
  </si>
  <si>
    <t>30/07/2003</t>
  </si>
  <si>
    <t>77328947</t>
  </si>
  <si>
    <t>958111866</t>
  </si>
  <si>
    <t>20/04/2025 12:08:54</t>
  </si>
  <si>
    <t>94217933</t>
  </si>
  <si>
    <t>DE FRANCA</t>
  </si>
  <si>
    <t>BEZERRA</t>
  </si>
  <si>
    <t>GREICILENE</t>
  </si>
  <si>
    <t>03/02/2007</t>
  </si>
  <si>
    <t>086.280.952-50</t>
  </si>
  <si>
    <t>20/04/2025 14:19:27</t>
  </si>
  <si>
    <t>94217938</t>
  </si>
  <si>
    <t>75619670</t>
  </si>
  <si>
    <t>910120183</t>
  </si>
  <si>
    <t>20/04/2025 14:27:17</t>
  </si>
  <si>
    <t>94218013</t>
  </si>
  <si>
    <t>CUMBAY</t>
  </si>
  <si>
    <t>MERLI</t>
  </si>
  <si>
    <t>28/04/2009</t>
  </si>
  <si>
    <t>62238540</t>
  </si>
  <si>
    <t>978052849</t>
  </si>
  <si>
    <t>20/04/2025 16:19:49</t>
  </si>
  <si>
    <t>94218092</t>
  </si>
  <si>
    <t>KATERIN JHANINA</t>
  </si>
  <si>
    <t>29/05/2001</t>
  </si>
  <si>
    <t>75807097</t>
  </si>
  <si>
    <t>917255492</t>
  </si>
  <si>
    <t>16:34:00</t>
  </si>
  <si>
    <t>20/04/2025 17:39:19</t>
  </si>
  <si>
    <t>94218169</t>
  </si>
  <si>
    <t>LUCELI</t>
  </si>
  <si>
    <t>10/03/2003</t>
  </si>
  <si>
    <t>80692433</t>
  </si>
  <si>
    <t>961086527</t>
  </si>
  <si>
    <t>20/04/2025 19:09:05</t>
  </si>
  <si>
    <t>94218173</t>
  </si>
  <si>
    <t>ROSA ANALI</t>
  </si>
  <si>
    <t>03/06/1999</t>
  </si>
  <si>
    <t>77342531</t>
  </si>
  <si>
    <t>000003333</t>
  </si>
  <si>
    <t>08:46:00</t>
  </si>
  <si>
    <t>20/04/2025 19:10:38</t>
  </si>
  <si>
    <t>94218179</t>
  </si>
  <si>
    <t>ALZATE</t>
  </si>
  <si>
    <t>NERVITH</t>
  </si>
  <si>
    <t>44470527</t>
  </si>
  <si>
    <t>20/04/2025 19:17:25</t>
  </si>
  <si>
    <t>94218266</t>
  </si>
  <si>
    <t>SELENI</t>
  </si>
  <si>
    <t>75875316</t>
  </si>
  <si>
    <t>930642968</t>
  </si>
  <si>
    <t>20:48:00</t>
  </si>
  <si>
    <t>20/04/2025 22:25:18</t>
  </si>
  <si>
    <t>94218330</t>
  </si>
  <si>
    <t>NANCY VANESA</t>
  </si>
  <si>
    <t>31/12/2007</t>
  </si>
  <si>
    <t>60547141</t>
  </si>
  <si>
    <t>976026700</t>
  </si>
  <si>
    <t>21/04/2025 01:19:56</t>
  </si>
  <si>
    <t>94218366</t>
  </si>
  <si>
    <t>60602580</t>
  </si>
  <si>
    <t>954667724</t>
  </si>
  <si>
    <t>21/04/2025</t>
  </si>
  <si>
    <t>21/04/2025 02:54:54</t>
  </si>
  <si>
    <t>94218367</t>
  </si>
  <si>
    <t xml:space="preserve">VENANCINO  </t>
  </si>
  <si>
    <t>DIANA LIZETH</t>
  </si>
  <si>
    <t>10/01/1995</t>
  </si>
  <si>
    <t>77015580</t>
  </si>
  <si>
    <t>962956696</t>
  </si>
  <si>
    <t>21/04/2025 02:55:42</t>
  </si>
  <si>
    <t>94218372</t>
  </si>
  <si>
    <t>PEREZ HIDALGO</t>
  </si>
  <si>
    <t>ELLEEN DJ.</t>
  </si>
  <si>
    <t>70072968</t>
  </si>
  <si>
    <t>930732894</t>
  </si>
  <si>
    <t>21/04/2025 03:07:07</t>
  </si>
  <si>
    <t>94218405</t>
  </si>
  <si>
    <t>ELMA</t>
  </si>
  <si>
    <t>47394278</t>
  </si>
  <si>
    <t>930541349</t>
  </si>
  <si>
    <t>21/04/2025 04:28:58</t>
  </si>
  <si>
    <t>94218417</t>
  </si>
  <si>
    <t>MARIA LEIDY</t>
  </si>
  <si>
    <t>27/06/2004</t>
  </si>
  <si>
    <t>60742594</t>
  </si>
  <si>
    <t>901249077</t>
  </si>
  <si>
    <t>21/04/2025 05:12:37</t>
  </si>
  <si>
    <t>94218507</t>
  </si>
  <si>
    <t xml:space="preserve">PIEDRA  </t>
  </si>
  <si>
    <t>10/03/1994</t>
  </si>
  <si>
    <t>48291754</t>
  </si>
  <si>
    <t>922253531</t>
  </si>
  <si>
    <t>21/04/2025 07:11:40</t>
  </si>
  <si>
    <t>94218524</t>
  </si>
  <si>
    <t>72264801</t>
  </si>
  <si>
    <t>995910609</t>
  </si>
  <si>
    <t>2435</t>
  </si>
  <si>
    <t>21/04/2025 07:23:09</t>
  </si>
  <si>
    <t>94218537</t>
  </si>
  <si>
    <t>20/02/1992</t>
  </si>
  <si>
    <t>48778765</t>
  </si>
  <si>
    <t>910122774</t>
  </si>
  <si>
    <t>21/04/2025 07:35:56</t>
  </si>
  <si>
    <t>94218561</t>
  </si>
  <si>
    <t>SILVIA JHANETH</t>
  </si>
  <si>
    <t>05/12/1990</t>
  </si>
  <si>
    <t>48832747</t>
  </si>
  <si>
    <t>921105118</t>
  </si>
  <si>
    <t>21/04/2025 07:55:45</t>
  </si>
  <si>
    <t>94218619</t>
  </si>
  <si>
    <t>NORY</t>
  </si>
  <si>
    <t>17/06/1996</t>
  </si>
  <si>
    <t>77568471</t>
  </si>
  <si>
    <t>901385828</t>
  </si>
  <si>
    <t>00007058</t>
  </si>
  <si>
    <t>VILLA HERMOSA</t>
  </si>
  <si>
    <t>21/04/2025 08:49:36</t>
  </si>
  <si>
    <t>94218678</t>
  </si>
  <si>
    <t>14/07/2009</t>
  </si>
  <si>
    <t>62699784</t>
  </si>
  <si>
    <t>926166359</t>
  </si>
  <si>
    <t>01:43:00</t>
  </si>
  <si>
    <t>21/04/2025 09:45:36</t>
  </si>
  <si>
    <t>94218740</t>
  </si>
  <si>
    <t>IDALINA</t>
  </si>
  <si>
    <t>29/10/1986</t>
  </si>
  <si>
    <t>43845996</t>
  </si>
  <si>
    <t>900356896</t>
  </si>
  <si>
    <t>21/04/2025 10:21:43</t>
  </si>
  <si>
    <t>94218860</t>
  </si>
  <si>
    <t>GLADYS ELIZABETH</t>
  </si>
  <si>
    <t>08/08/2006</t>
  </si>
  <si>
    <t>60791082</t>
  </si>
  <si>
    <t>953121823</t>
  </si>
  <si>
    <t>21/04/2025 11:41:58</t>
  </si>
  <si>
    <t>94219125</t>
  </si>
  <si>
    <t>LUZ MERIDA</t>
  </si>
  <si>
    <t>19/08/1999</t>
  </si>
  <si>
    <t>63004950</t>
  </si>
  <si>
    <t>931333664</t>
  </si>
  <si>
    <t>21/04/2025 15:06:56</t>
  </si>
  <si>
    <t>94219134</t>
  </si>
  <si>
    <t>PRETELL</t>
  </si>
  <si>
    <t>YHAJAIRA LISSETH</t>
  </si>
  <si>
    <t>76151794</t>
  </si>
  <si>
    <t>960291909</t>
  </si>
  <si>
    <t>21/04/2025 15:19:53</t>
  </si>
  <si>
    <t>94219220</t>
  </si>
  <si>
    <t>77125686</t>
  </si>
  <si>
    <t>916826550</t>
  </si>
  <si>
    <t>ISIDRO</t>
  </si>
  <si>
    <t>TUPAC</t>
  </si>
  <si>
    <t>VIOLETA</t>
  </si>
  <si>
    <t>42283</t>
  </si>
  <si>
    <t>21/04/2025 16:25:10</t>
  </si>
  <si>
    <t>94219224</t>
  </si>
  <si>
    <t>01/07/1991</t>
  </si>
  <si>
    <t>47229559</t>
  </si>
  <si>
    <t>994254058</t>
  </si>
  <si>
    <t>21/04/2025 16:27:35</t>
  </si>
  <si>
    <t>94219307</t>
  </si>
  <si>
    <t>AGURTO</t>
  </si>
  <si>
    <t>MARIA MARTHA</t>
  </si>
  <si>
    <t>62596676</t>
  </si>
  <si>
    <t>992961373</t>
  </si>
  <si>
    <t>17:01:00</t>
  </si>
  <si>
    <t>21/04/2025 17:26:10</t>
  </si>
  <si>
    <t>94219375</t>
  </si>
  <si>
    <t>ALTO PAÑAZAPA</t>
  </si>
  <si>
    <t>MILUSKA JAZMIN</t>
  </si>
  <si>
    <t>22/05/2007</t>
  </si>
  <si>
    <t>60218018</t>
  </si>
  <si>
    <t>999256156</t>
  </si>
  <si>
    <t>21/04/2025 18:21:59</t>
  </si>
  <si>
    <t>94219396</t>
  </si>
  <si>
    <t>07/03/2001</t>
  </si>
  <si>
    <t>76290990</t>
  </si>
  <si>
    <t>927811130</t>
  </si>
  <si>
    <t>RUBEN</t>
  </si>
  <si>
    <t>297305</t>
  </si>
  <si>
    <t>21/04/2025 18:39:59</t>
  </si>
  <si>
    <t>94219431</t>
  </si>
  <si>
    <t>DALI</t>
  </si>
  <si>
    <t>48619409</t>
  </si>
  <si>
    <t>916972436</t>
  </si>
  <si>
    <t>21/04/2025 19:09:19</t>
  </si>
  <si>
    <t>94219460</t>
  </si>
  <si>
    <t>OLGUITA</t>
  </si>
  <si>
    <t>07/03/1994</t>
  </si>
  <si>
    <t>48608204</t>
  </si>
  <si>
    <t>908560802</t>
  </si>
  <si>
    <t>21/04/2025 19:46:43</t>
  </si>
  <si>
    <t>94219525</t>
  </si>
  <si>
    <t>RAQUEL GUADALUPE</t>
  </si>
  <si>
    <t>16/10/2008</t>
  </si>
  <si>
    <t>61431434</t>
  </si>
  <si>
    <t>21/04/2025 21:10:44</t>
  </si>
  <si>
    <t>94219555</t>
  </si>
  <si>
    <t>LILIANA DEL CARMEN</t>
  </si>
  <si>
    <t>45331108</t>
  </si>
  <si>
    <t>927750366</t>
  </si>
  <si>
    <t>21/04/2025 22:17:56</t>
  </si>
  <si>
    <t>94219629</t>
  </si>
  <si>
    <t>PAOLA ESTHER</t>
  </si>
  <si>
    <t>77066951</t>
  </si>
  <si>
    <t>917502765</t>
  </si>
  <si>
    <t>22/04/2025 00:38:42</t>
  </si>
  <si>
    <t>94219631</t>
  </si>
  <si>
    <t>DAMARIS JAYDI</t>
  </si>
  <si>
    <t>21/02/2003</t>
  </si>
  <si>
    <t>75986966</t>
  </si>
  <si>
    <t>917676305</t>
  </si>
  <si>
    <t>22/04/2025 00:40:14</t>
  </si>
  <si>
    <t>94219728</t>
  </si>
  <si>
    <t>LEILY</t>
  </si>
  <si>
    <t>62075025</t>
  </si>
  <si>
    <t>985050704</t>
  </si>
  <si>
    <t>22/04/2025</t>
  </si>
  <si>
    <t>22/04/2025 03:46:37</t>
  </si>
  <si>
    <t>94219737</t>
  </si>
  <si>
    <t xml:space="preserve">CANAYO  </t>
  </si>
  <si>
    <t>MARTHA NACIA</t>
  </si>
  <si>
    <t>01/09/1999</t>
  </si>
  <si>
    <t>77299206</t>
  </si>
  <si>
    <t>927399423</t>
  </si>
  <si>
    <t>4325</t>
  </si>
  <si>
    <t>22/04/2025 04:10:11</t>
  </si>
  <si>
    <t>94219739</t>
  </si>
  <si>
    <t>JUAPE</t>
  </si>
  <si>
    <t>MERLI DALILA</t>
  </si>
  <si>
    <t>08/10/2002</t>
  </si>
  <si>
    <t>75575881</t>
  </si>
  <si>
    <t>920415226</t>
  </si>
  <si>
    <t>02:54:00</t>
  </si>
  <si>
    <t>22/04/2025 04:19:36</t>
  </si>
  <si>
    <t>94219750</t>
  </si>
  <si>
    <t xml:space="preserve">TANTARICO  </t>
  </si>
  <si>
    <t>01/12/1993</t>
  </si>
  <si>
    <t>73464488</t>
  </si>
  <si>
    <t>922149913</t>
  </si>
  <si>
    <t>22/04/2025 04:42:08</t>
  </si>
  <si>
    <t>94219781</t>
  </si>
  <si>
    <t>PATY SUJEY</t>
  </si>
  <si>
    <t>27/12/2006</t>
  </si>
  <si>
    <t>63377138</t>
  </si>
  <si>
    <t>990071390</t>
  </si>
  <si>
    <t>22/04/2025 05:58:50</t>
  </si>
  <si>
    <t>94219833</t>
  </si>
  <si>
    <t>LIRIA MARIALITH</t>
  </si>
  <si>
    <t>77072488</t>
  </si>
  <si>
    <t>991500205</t>
  </si>
  <si>
    <t>00026167</t>
  </si>
  <si>
    <t>P.S. LA UNION DE ZAPOTE DE YURIMAGUAS</t>
  </si>
  <si>
    <t>22/04/2025 06:53:47</t>
  </si>
  <si>
    <t>94219840</t>
  </si>
  <si>
    <t>WENDY NAHOMY</t>
  </si>
  <si>
    <t>28/11/2008</t>
  </si>
  <si>
    <t>61520819</t>
  </si>
  <si>
    <t>927327822</t>
  </si>
  <si>
    <t>22/04/2025 06:58:14</t>
  </si>
  <si>
    <t>94219860</t>
  </si>
  <si>
    <t>25/12/1995</t>
  </si>
  <si>
    <t>76627757</t>
  </si>
  <si>
    <t>978494334</t>
  </si>
  <si>
    <t>22/04/2025 07:13:26</t>
  </si>
  <si>
    <t>94220050</t>
  </si>
  <si>
    <t xml:space="preserve">MALIMBA  </t>
  </si>
  <si>
    <t>MIRELA FERNANDA</t>
  </si>
  <si>
    <t>60205481</t>
  </si>
  <si>
    <t>927466071</t>
  </si>
  <si>
    <t>22/04/2025 09:40:04</t>
  </si>
  <si>
    <t>94220184</t>
  </si>
  <si>
    <t>VERA ESTHER</t>
  </si>
  <si>
    <t>31/08/2005</t>
  </si>
  <si>
    <t>79135540</t>
  </si>
  <si>
    <t>918716811</t>
  </si>
  <si>
    <t>22/04/2025 10:52:16</t>
  </si>
  <si>
    <t>94220204</t>
  </si>
  <si>
    <t>AYAMBO</t>
  </si>
  <si>
    <t>LILA  FLOR</t>
  </si>
  <si>
    <t>19/03/2000</t>
  </si>
  <si>
    <t>3006585049</t>
  </si>
  <si>
    <t>930894761</t>
  </si>
  <si>
    <t>11939</t>
  </si>
  <si>
    <t>22/04/2025 11:06:40</t>
  </si>
  <si>
    <t>94220332</t>
  </si>
  <si>
    <t>75717841</t>
  </si>
  <si>
    <t>945949717</t>
  </si>
  <si>
    <t>220112</t>
  </si>
  <si>
    <t>22/04/2025 12:46:06</t>
  </si>
  <si>
    <t>94220418</t>
  </si>
  <si>
    <t>LADY FLOR</t>
  </si>
  <si>
    <t>18/05/1998</t>
  </si>
  <si>
    <t>74591743</t>
  </si>
  <si>
    <t>953060911</t>
  </si>
  <si>
    <t>22/04/2025 14:09:55</t>
  </si>
  <si>
    <t>94220448</t>
  </si>
  <si>
    <t xml:space="preserve">MACHACCA  </t>
  </si>
  <si>
    <t>MARIA KORAIMA</t>
  </si>
  <si>
    <t>61081737</t>
  </si>
  <si>
    <t>925587526</t>
  </si>
  <si>
    <t>22/04/2025 14:36:47</t>
  </si>
  <si>
    <t>94220461</t>
  </si>
  <si>
    <t>46750643</t>
  </si>
  <si>
    <t>948092864</t>
  </si>
  <si>
    <t>22/04/2025 14:44:09</t>
  </si>
  <si>
    <t>94220467</t>
  </si>
  <si>
    <t>GLORIA LUZ</t>
  </si>
  <si>
    <t>02/11/1995</t>
  </si>
  <si>
    <t>48673059</t>
  </si>
  <si>
    <t>932636285</t>
  </si>
  <si>
    <t>22/04/2025 14:48:34</t>
  </si>
  <si>
    <t>94220543</t>
  </si>
  <si>
    <t>DIANITA</t>
  </si>
  <si>
    <t>23/11/2001</t>
  </si>
  <si>
    <t>76156009</t>
  </si>
  <si>
    <t>925194449</t>
  </si>
  <si>
    <t>22/04/2025 16:02:12</t>
  </si>
  <si>
    <t>94220583</t>
  </si>
  <si>
    <t>BELLALUZ</t>
  </si>
  <si>
    <t>27/10/1994</t>
  </si>
  <si>
    <t>48402289</t>
  </si>
  <si>
    <t>990153242</t>
  </si>
  <si>
    <t>22/04/2025 16:29:19</t>
  </si>
  <si>
    <t>94220627</t>
  </si>
  <si>
    <t>MERCI ROSIVEL</t>
  </si>
  <si>
    <t>48277668</t>
  </si>
  <si>
    <t>986447981</t>
  </si>
  <si>
    <t>22/04/2025 17:10:39</t>
  </si>
  <si>
    <t>94220646</t>
  </si>
  <si>
    <t>BARTOLO</t>
  </si>
  <si>
    <t xml:space="preserve">TIWI  </t>
  </si>
  <si>
    <t>MAELI</t>
  </si>
  <si>
    <t>60479452</t>
  </si>
  <si>
    <t>978209618</t>
  </si>
  <si>
    <t>22/04/2025 17:26:04</t>
  </si>
  <si>
    <t>94220755</t>
  </si>
  <si>
    <t>LEANDRO</t>
  </si>
  <si>
    <t xml:space="preserve">BORJA  </t>
  </si>
  <si>
    <t>BRITNEY KRIZIA</t>
  </si>
  <si>
    <t>77666690</t>
  </si>
  <si>
    <t>910474225</t>
  </si>
  <si>
    <t>VALENTIN</t>
  </si>
  <si>
    <t>32798</t>
  </si>
  <si>
    <t>22/04/2025 19:18:31</t>
  </si>
  <si>
    <t>94220760</t>
  </si>
  <si>
    <t>MONICA MATILDE</t>
  </si>
  <si>
    <t>30/08/2001</t>
  </si>
  <si>
    <t>77018763</t>
  </si>
  <si>
    <t>918452653</t>
  </si>
  <si>
    <t>22/04/2025 19:23:29</t>
  </si>
  <si>
    <t>94220775</t>
  </si>
  <si>
    <t>23/11/1998</t>
  </si>
  <si>
    <t>78016263</t>
  </si>
  <si>
    <t>939703375</t>
  </si>
  <si>
    <t>22/04/2025 19:51:26</t>
  </si>
  <si>
    <t>94220824</t>
  </si>
  <si>
    <t>HERRERA DE GARCIA</t>
  </si>
  <si>
    <t>30/12/1993</t>
  </si>
  <si>
    <t>70072193</t>
  </si>
  <si>
    <t>948753535</t>
  </si>
  <si>
    <t>22/04/2025 22:07:04</t>
  </si>
  <si>
    <t>94220918</t>
  </si>
  <si>
    <t>48589451</t>
  </si>
  <si>
    <t>949383527</t>
  </si>
  <si>
    <t>23/04/2025</t>
  </si>
  <si>
    <t>23/04/2025 02:43:10</t>
  </si>
  <si>
    <t>94220928</t>
  </si>
  <si>
    <t>JOHANA BRILLITH</t>
  </si>
  <si>
    <t>61531607</t>
  </si>
  <si>
    <t>930492326</t>
  </si>
  <si>
    <t>23/04/2025 03:41:21</t>
  </si>
  <si>
    <t>94220932</t>
  </si>
  <si>
    <t>LLULIZA</t>
  </si>
  <si>
    <t>22/05/2008</t>
  </si>
  <si>
    <t>60635573</t>
  </si>
  <si>
    <t>938607422</t>
  </si>
  <si>
    <t>23/04/2025 03:55:20</t>
  </si>
  <si>
    <t>94220933</t>
  </si>
  <si>
    <t>MARILIA</t>
  </si>
  <si>
    <t>46363664</t>
  </si>
  <si>
    <t>973105690</t>
  </si>
  <si>
    <t>23/04/2025 04:04:05</t>
  </si>
  <si>
    <t>94220966</t>
  </si>
  <si>
    <t>SARITA MARLENY</t>
  </si>
  <si>
    <t>20/11/1988</t>
  </si>
  <si>
    <t>46219892</t>
  </si>
  <si>
    <t>968453680</t>
  </si>
  <si>
    <t>05:08:00</t>
  </si>
  <si>
    <t>23/04/2025 05:46:40</t>
  </si>
  <si>
    <t>94221045</t>
  </si>
  <si>
    <t>VALDIVIEZO</t>
  </si>
  <si>
    <t>ERICA DIANET</t>
  </si>
  <si>
    <t>23/12/1997</t>
  </si>
  <si>
    <t>61154418</t>
  </si>
  <si>
    <t>983214649</t>
  </si>
  <si>
    <t>23/04/2025 08:08:35</t>
  </si>
  <si>
    <t>94221108</t>
  </si>
  <si>
    <t>MARICARMEN</t>
  </si>
  <si>
    <t>61209097</t>
  </si>
  <si>
    <t>989718663</t>
  </si>
  <si>
    <t>23/04/2025 10:23:31</t>
  </si>
  <si>
    <t>94221109</t>
  </si>
  <si>
    <t>ORBEGOZO</t>
  </si>
  <si>
    <t>STEPHANY JUANITA</t>
  </si>
  <si>
    <t>29/06/2008</t>
  </si>
  <si>
    <t>60312365</t>
  </si>
  <si>
    <t>930933510</t>
  </si>
  <si>
    <t>23/04/2025 10:26:55</t>
  </si>
  <si>
    <t>94221158</t>
  </si>
  <si>
    <t>CARRILLO</t>
  </si>
  <si>
    <t xml:space="preserve">LEONARDO  </t>
  </si>
  <si>
    <t>FLOR SARAI</t>
  </si>
  <si>
    <t>77045939</t>
  </si>
  <si>
    <t>928795786</t>
  </si>
  <si>
    <t>23/04/2025 10:44:53</t>
  </si>
  <si>
    <t>94221207</t>
  </si>
  <si>
    <t>AYDA URSULA</t>
  </si>
  <si>
    <t>48513007</t>
  </si>
  <si>
    <t>984671005</t>
  </si>
  <si>
    <t>23/04/2025 11:00:57</t>
  </si>
  <si>
    <t>94221262</t>
  </si>
  <si>
    <t>24/02/2000</t>
  </si>
  <si>
    <t>76352052</t>
  </si>
  <si>
    <t>952519331</t>
  </si>
  <si>
    <t>23/04/2025 11:23:22</t>
  </si>
  <si>
    <t>94221269</t>
  </si>
  <si>
    <t>73071124</t>
  </si>
  <si>
    <t>901659058</t>
  </si>
  <si>
    <t>23/04/2025 11:25:16</t>
  </si>
  <si>
    <t>94221363</t>
  </si>
  <si>
    <t>15/02/1988</t>
  </si>
  <si>
    <t>45122161</t>
  </si>
  <si>
    <t>913241393</t>
  </si>
  <si>
    <t>23/04/2025 12:17:51</t>
  </si>
  <si>
    <t>94221490</t>
  </si>
  <si>
    <t>MANUELA</t>
  </si>
  <si>
    <t>74038414</t>
  </si>
  <si>
    <t>965321188</t>
  </si>
  <si>
    <t>23/04/2025 13:48:41</t>
  </si>
  <si>
    <t>94221517</t>
  </si>
  <si>
    <t xml:space="preserve">PEREA  </t>
  </si>
  <si>
    <t>IRMA MILAGROS</t>
  </si>
  <si>
    <t>46118291</t>
  </si>
  <si>
    <t>950501213</t>
  </si>
  <si>
    <t>23/04/2025 14:15:59</t>
  </si>
  <si>
    <t>94221551</t>
  </si>
  <si>
    <t>LIZ JANET</t>
  </si>
  <si>
    <t>20/10/1993</t>
  </si>
  <si>
    <t>48467329</t>
  </si>
  <si>
    <t>929281310</t>
  </si>
  <si>
    <t>23/04/2025 15:08:09</t>
  </si>
  <si>
    <t>94221644</t>
  </si>
  <si>
    <t>15/06/1987</t>
  </si>
  <si>
    <t>44485589</t>
  </si>
  <si>
    <t>901453138</t>
  </si>
  <si>
    <t>23/04/2025 16:41:02</t>
  </si>
  <si>
    <t>94221645</t>
  </si>
  <si>
    <t>TANTAHUATAY</t>
  </si>
  <si>
    <t>21/07/1992</t>
  </si>
  <si>
    <t>48180011</t>
  </si>
  <si>
    <t>912078933</t>
  </si>
  <si>
    <t>23/04/2025 16:41:11</t>
  </si>
  <si>
    <t>94221724</t>
  </si>
  <si>
    <t>06/02/1990</t>
  </si>
  <si>
    <t>47107175</t>
  </si>
  <si>
    <t>23/04/2025 17:53:44</t>
  </si>
  <si>
    <t>94221740</t>
  </si>
  <si>
    <t>EXILDA</t>
  </si>
  <si>
    <t>01/04/1993</t>
  </si>
  <si>
    <t>48289723</t>
  </si>
  <si>
    <t>925394675</t>
  </si>
  <si>
    <t>23/04/2025 18:05:09</t>
  </si>
  <si>
    <t>94221758</t>
  </si>
  <si>
    <t xml:space="preserve">GALOC  </t>
  </si>
  <si>
    <t>04/09/1993</t>
  </si>
  <si>
    <t>71255344</t>
  </si>
  <si>
    <t>943191870</t>
  </si>
  <si>
    <t>23/04/2025 18:22:57</t>
  </si>
  <si>
    <t>94221772</t>
  </si>
  <si>
    <t>AELÍ</t>
  </si>
  <si>
    <t>47813584</t>
  </si>
  <si>
    <t>956913939</t>
  </si>
  <si>
    <t>23/04/2025 18:34:34</t>
  </si>
  <si>
    <t>94221894</t>
  </si>
  <si>
    <t>SOLSOL</t>
  </si>
  <si>
    <t xml:space="preserve">YOPLAC  </t>
  </si>
  <si>
    <t>LITA</t>
  </si>
  <si>
    <t>77213620</t>
  </si>
  <si>
    <t>981770302</t>
  </si>
  <si>
    <t>23/04/2025 20:08:58</t>
  </si>
  <si>
    <t>94221901</t>
  </si>
  <si>
    <t>JANNINA</t>
  </si>
  <si>
    <t>76126843</t>
  </si>
  <si>
    <t>900536740</t>
  </si>
  <si>
    <t>23/04/2025 20:14:30</t>
  </si>
  <si>
    <t>94221939</t>
  </si>
  <si>
    <t>MARIA YESENIA</t>
  </si>
  <si>
    <t>47611573</t>
  </si>
  <si>
    <t>935027869</t>
  </si>
  <si>
    <t>23/04/2025 20:55:19</t>
  </si>
  <si>
    <t>94221952</t>
  </si>
  <si>
    <t>LURDES</t>
  </si>
  <si>
    <t>24/05/2001</t>
  </si>
  <si>
    <t>76443478</t>
  </si>
  <si>
    <t>997499853</t>
  </si>
  <si>
    <t>23/04/2025 21:11:12</t>
  </si>
  <si>
    <t>94221978</t>
  </si>
  <si>
    <t>ANA RAQUEL</t>
  </si>
  <si>
    <t>16/08/2001</t>
  </si>
  <si>
    <t>79960916</t>
  </si>
  <si>
    <t>986161244</t>
  </si>
  <si>
    <t>23/04/2025 21:40:59</t>
  </si>
  <si>
    <t>94222024</t>
  </si>
  <si>
    <t>NEIDY</t>
  </si>
  <si>
    <t>71874729</t>
  </si>
  <si>
    <t>910748419</t>
  </si>
  <si>
    <t>21:41:00</t>
  </si>
  <si>
    <t>23/04/2025 22:48:30</t>
  </si>
  <si>
    <t>94222039</t>
  </si>
  <si>
    <t>DOYLIBETH</t>
  </si>
  <si>
    <t>04/10/1991</t>
  </si>
  <si>
    <t>47775900</t>
  </si>
  <si>
    <t>984876593</t>
  </si>
  <si>
    <t>23/04/2025 23:10:58</t>
  </si>
  <si>
    <t>94222051</t>
  </si>
  <si>
    <t>DONATILDE</t>
  </si>
  <si>
    <t>19/07/1986</t>
  </si>
  <si>
    <t>43847013</t>
  </si>
  <si>
    <t>988385292</t>
  </si>
  <si>
    <t>21:56:00</t>
  </si>
  <si>
    <t>23/04/2025 23:29:48</t>
  </si>
  <si>
    <t>94222054</t>
  </si>
  <si>
    <t>63334532</t>
  </si>
  <si>
    <t>922671165</t>
  </si>
  <si>
    <t>23/04/2025 23:37:05</t>
  </si>
  <si>
    <t>94222057</t>
  </si>
  <si>
    <t>MARIA NATIVIDAD</t>
  </si>
  <si>
    <t>70914969</t>
  </si>
  <si>
    <t>935049809</t>
  </si>
  <si>
    <t>23/04/2025 23:40:46</t>
  </si>
  <si>
    <t>94222208</t>
  </si>
  <si>
    <t>GERALDINE ALESSANDRA</t>
  </si>
  <si>
    <t>14/12/2009</t>
  </si>
  <si>
    <t>62355434</t>
  </si>
  <si>
    <t>949423074</t>
  </si>
  <si>
    <t>24/04/2025</t>
  </si>
  <si>
    <t>24/04/2025 03:49:11</t>
  </si>
  <si>
    <t>94222212</t>
  </si>
  <si>
    <t xml:space="preserve">CERNA  </t>
  </si>
  <si>
    <t>01/06/1998</t>
  </si>
  <si>
    <t>76037056</t>
  </si>
  <si>
    <t>939809953</t>
  </si>
  <si>
    <t>24/04/2025 03:56:10</t>
  </si>
  <si>
    <t>94222304</t>
  </si>
  <si>
    <t xml:space="preserve">MEREGILDO  </t>
  </si>
  <si>
    <t>KAROL JULLY</t>
  </si>
  <si>
    <t>09/07/1990</t>
  </si>
  <si>
    <t>46868979</t>
  </si>
  <si>
    <t>950061394</t>
  </si>
  <si>
    <t>24/04/2025 06:49:20</t>
  </si>
  <si>
    <t>94222334</t>
  </si>
  <si>
    <t>ELISA ADY</t>
  </si>
  <si>
    <t>07/10/2006</t>
  </si>
  <si>
    <t>60219104</t>
  </si>
  <si>
    <t>930989159</t>
  </si>
  <si>
    <t>24/04/2025 07:16:40</t>
  </si>
  <si>
    <t>94222349</t>
  </si>
  <si>
    <t xml:space="preserve">YSMINIO  </t>
  </si>
  <si>
    <t>CORAIMA EVELIN</t>
  </si>
  <si>
    <t>17/12/2001</t>
  </si>
  <si>
    <t>62147797</t>
  </si>
  <si>
    <t>901565023</t>
  </si>
  <si>
    <t>KATHERINE MARICIELO</t>
  </si>
  <si>
    <t>099925</t>
  </si>
  <si>
    <t>24/04/2025 07:29:26</t>
  </si>
  <si>
    <t>94222405</t>
  </si>
  <si>
    <t xml:space="preserve">CHUQUIMBALQUI  </t>
  </si>
  <si>
    <t>22/11/1994</t>
  </si>
  <si>
    <t>71040070</t>
  </si>
  <si>
    <t>947791137</t>
  </si>
  <si>
    <t>37.7</t>
  </si>
  <si>
    <t>24/04/2025 08:22:16</t>
  </si>
  <si>
    <t>94222406</t>
  </si>
  <si>
    <t>31/05/1991</t>
  </si>
  <si>
    <t>47052913</t>
  </si>
  <si>
    <t>939812677</t>
  </si>
  <si>
    <t>24/04/2025 08:23:40</t>
  </si>
  <si>
    <t>94222432</t>
  </si>
  <si>
    <t>YANIRA FRANSYNY</t>
  </si>
  <si>
    <t>60692950</t>
  </si>
  <si>
    <t>901044371</t>
  </si>
  <si>
    <t xml:space="preserve">HUANCARUNA  </t>
  </si>
  <si>
    <t>21014</t>
  </si>
  <si>
    <t>24/04/2025 08:47:51</t>
  </si>
  <si>
    <t>HUANCARUNA</t>
  </si>
  <si>
    <t>94222448</t>
  </si>
  <si>
    <t>CUNYA</t>
  </si>
  <si>
    <t xml:space="preserve">SIXTO  </t>
  </si>
  <si>
    <t>YULI LISBETH</t>
  </si>
  <si>
    <t>73490791</t>
  </si>
  <si>
    <t>929852425</t>
  </si>
  <si>
    <t>24/04/2025 09:00:38</t>
  </si>
  <si>
    <t>94222461</t>
  </si>
  <si>
    <t>EMA</t>
  </si>
  <si>
    <t>30/10/1993</t>
  </si>
  <si>
    <t>48267686</t>
  </si>
  <si>
    <t>910891588</t>
  </si>
  <si>
    <t>24/04/2025 09:09:56</t>
  </si>
  <si>
    <t>94222483</t>
  </si>
  <si>
    <t>NANYA JESULEYMA</t>
  </si>
  <si>
    <t>18/11/2000</t>
  </si>
  <si>
    <t>70225641</t>
  </si>
  <si>
    <t>963814445</t>
  </si>
  <si>
    <t>02:01:00</t>
  </si>
  <si>
    <t>24/04/2025 09:22:13</t>
  </si>
  <si>
    <t>94222490</t>
  </si>
  <si>
    <t xml:space="preserve">MARGARIN  </t>
  </si>
  <si>
    <t>RUTH JAZMIN</t>
  </si>
  <si>
    <t>21/12/2006</t>
  </si>
  <si>
    <t>60206487</t>
  </si>
  <si>
    <t>935066991</t>
  </si>
  <si>
    <t>19:32:00</t>
  </si>
  <si>
    <t>ATACHAGUA</t>
  </si>
  <si>
    <t xml:space="preserve">MATIAS  </t>
  </si>
  <si>
    <t>CARMEN EDITH</t>
  </si>
  <si>
    <t>19940</t>
  </si>
  <si>
    <t>24/04/2025 09:29:07</t>
  </si>
  <si>
    <t>MATIAS</t>
  </si>
  <si>
    <t>94222810</t>
  </si>
  <si>
    <t>22/06/1994</t>
  </si>
  <si>
    <t>48324568</t>
  </si>
  <si>
    <t>965424050</t>
  </si>
  <si>
    <t>CAROL ISABEL</t>
  </si>
  <si>
    <t>27369</t>
  </si>
  <si>
    <t>24/04/2025 13:36:39</t>
  </si>
  <si>
    <t>94222876</t>
  </si>
  <si>
    <t>BLAS</t>
  </si>
  <si>
    <t>OBREGON</t>
  </si>
  <si>
    <t>YESMITH</t>
  </si>
  <si>
    <t>24/04/1995</t>
  </si>
  <si>
    <t>62195931</t>
  </si>
  <si>
    <t>943903421</t>
  </si>
  <si>
    <t>24/04/2025 14:43:00</t>
  </si>
  <si>
    <t>94222992</t>
  </si>
  <si>
    <t>JENNIFER LIBERTAD</t>
  </si>
  <si>
    <t>09/06/2006</t>
  </si>
  <si>
    <t>60756586</t>
  </si>
  <si>
    <t>931341368</t>
  </si>
  <si>
    <t>18665</t>
  </si>
  <si>
    <t>24/04/2025 16:09:51</t>
  </si>
  <si>
    <t>94223004</t>
  </si>
  <si>
    <t>BORIS PATRICIA</t>
  </si>
  <si>
    <t>07/09/1992</t>
  </si>
  <si>
    <t>70160910</t>
  </si>
  <si>
    <t>946132537</t>
  </si>
  <si>
    <t>34.9</t>
  </si>
  <si>
    <t>24/04/2025 16:20:47</t>
  </si>
  <si>
    <t>94223143</t>
  </si>
  <si>
    <t>LEYSI</t>
  </si>
  <si>
    <t>61671250</t>
  </si>
  <si>
    <t>927149962</t>
  </si>
  <si>
    <t>24/04/2025 18:07:51</t>
  </si>
  <si>
    <t>94223177</t>
  </si>
  <si>
    <t>JULY DE LOS ANGELES</t>
  </si>
  <si>
    <t>61756023</t>
  </si>
  <si>
    <t>906139464</t>
  </si>
  <si>
    <t>2305</t>
  </si>
  <si>
    <t>45,2</t>
  </si>
  <si>
    <t>24/04/2025 18:32:08</t>
  </si>
  <si>
    <t>94223190</t>
  </si>
  <si>
    <t>MARIA EDITH</t>
  </si>
  <si>
    <t>27/05/1989</t>
  </si>
  <si>
    <t>45731429</t>
  </si>
  <si>
    <t>939504951</t>
  </si>
  <si>
    <t>24/04/2025 18:44:18</t>
  </si>
  <si>
    <t>94223202</t>
  </si>
  <si>
    <t>MARIA SANDRA</t>
  </si>
  <si>
    <t>03/07/2000</t>
  </si>
  <si>
    <t>70878118</t>
  </si>
  <si>
    <t>927617113</t>
  </si>
  <si>
    <t>24/04/2025 18:51:31</t>
  </si>
  <si>
    <t>94223205</t>
  </si>
  <si>
    <t>YANE</t>
  </si>
  <si>
    <t>48612756</t>
  </si>
  <si>
    <t>953535180</t>
  </si>
  <si>
    <t>16:31:00</t>
  </si>
  <si>
    <t>24/04/2025 18:53:59</t>
  </si>
  <si>
    <t>94223207</t>
  </si>
  <si>
    <t xml:space="preserve">PUESTO DE SALUD BUENA VISTA - JR: LAS FLORES S/N - CENTRO </t>
  </si>
  <si>
    <t>ARASELY</t>
  </si>
  <si>
    <t>08/02/1990</t>
  </si>
  <si>
    <t>46193453</t>
  </si>
  <si>
    <t>942768511</t>
  </si>
  <si>
    <t>24/04/2025 18:56:24</t>
  </si>
  <si>
    <t>94223225</t>
  </si>
  <si>
    <t>SANTA ISABEL</t>
  </si>
  <si>
    <t>07/04/1990</t>
  </si>
  <si>
    <t>46948359</t>
  </si>
  <si>
    <t>959780335</t>
  </si>
  <si>
    <t>24/04/2025 19:09:33</t>
  </si>
  <si>
    <t>94223293</t>
  </si>
  <si>
    <t>DIONELA</t>
  </si>
  <si>
    <t>29/09/2008</t>
  </si>
  <si>
    <t>60701612</t>
  </si>
  <si>
    <t>927389168</t>
  </si>
  <si>
    <t>24/04/2025 21:25:10</t>
  </si>
  <si>
    <t>94223331</t>
  </si>
  <si>
    <t>NEREYTA ROSSI</t>
  </si>
  <si>
    <t>06/08/1987</t>
  </si>
  <si>
    <t>46711604</t>
  </si>
  <si>
    <t>921716195</t>
  </si>
  <si>
    <t>24/04/2025 22:22:29</t>
  </si>
  <si>
    <t>94223540</t>
  </si>
  <si>
    <t xml:space="preserve">GALAN  </t>
  </si>
  <si>
    <t>CANDI MARCELA</t>
  </si>
  <si>
    <t>61588399</t>
  </si>
  <si>
    <t>927150260</t>
  </si>
  <si>
    <t>25/04/2025</t>
  </si>
  <si>
    <t>25/04/2025 04:55:39</t>
  </si>
  <si>
    <t>94223547</t>
  </si>
  <si>
    <t>01/01/1997</t>
  </si>
  <si>
    <t>75868498</t>
  </si>
  <si>
    <t>929422189</t>
  </si>
  <si>
    <t>25/04/2025 05:28:00</t>
  </si>
  <si>
    <t>94223591</t>
  </si>
  <si>
    <t xml:space="preserve">PERDOMO  </t>
  </si>
  <si>
    <t>16/09/2004</t>
  </si>
  <si>
    <t>77273563</t>
  </si>
  <si>
    <t>917525623</t>
  </si>
  <si>
    <t>25/04/2025 06:47:20</t>
  </si>
  <si>
    <t>94223666</t>
  </si>
  <si>
    <t>08/03/1993</t>
  </si>
  <si>
    <t>48813078</t>
  </si>
  <si>
    <t>975197693</t>
  </si>
  <si>
    <t>25/04/2025 07:45:27</t>
  </si>
  <si>
    <t>94223703</t>
  </si>
  <si>
    <t>MARIA ANELI</t>
  </si>
  <si>
    <t>08/08/1988</t>
  </si>
  <si>
    <t>45223384</t>
  </si>
  <si>
    <t>921812831</t>
  </si>
  <si>
    <t>25/04/2025 08:14:44</t>
  </si>
  <si>
    <t>94223717</t>
  </si>
  <si>
    <t>SIMPERTIGUE</t>
  </si>
  <si>
    <t>21/02/2007</t>
  </si>
  <si>
    <t>61149376</t>
  </si>
  <si>
    <t>963133230</t>
  </si>
  <si>
    <t>25/04/2025 08:30:36</t>
  </si>
  <si>
    <t>94196226</t>
  </si>
  <si>
    <t>RUBI ALEXANDRA</t>
  </si>
  <si>
    <t>61357700</t>
  </si>
  <si>
    <t>969050986</t>
  </si>
  <si>
    <t>4940</t>
  </si>
  <si>
    <t>01/04/2025 11:32:43</t>
  </si>
  <si>
    <t>94196301</t>
  </si>
  <si>
    <t>EVELYN MAGALY</t>
  </si>
  <si>
    <t>09/09/1988</t>
  </si>
  <si>
    <t>45455982</t>
  </si>
  <si>
    <t>01/04/2025 12:21:35</t>
  </si>
  <si>
    <t>94196436</t>
  </si>
  <si>
    <t>MILAGROS DE MARIA</t>
  </si>
  <si>
    <t>30/10/2000</t>
  </si>
  <si>
    <t>60751838</t>
  </si>
  <si>
    <t>928170353</t>
  </si>
  <si>
    <t>01/04/2025 14:36:07</t>
  </si>
  <si>
    <t>94196513</t>
  </si>
  <si>
    <t>ALEXANDRA NICOLE</t>
  </si>
  <si>
    <t>17/11/2001</t>
  </si>
  <si>
    <t>72719787</t>
  </si>
  <si>
    <t>940906689</t>
  </si>
  <si>
    <t>1920</t>
  </si>
  <si>
    <t>01/04/2025 15:54:32</t>
  </si>
  <si>
    <t>94196522</t>
  </si>
  <si>
    <t xml:space="preserve">PANEZ  </t>
  </si>
  <si>
    <t>GEORGA ROCIO</t>
  </si>
  <si>
    <t>60858800</t>
  </si>
  <si>
    <t>958364273</t>
  </si>
  <si>
    <t>01/04/2025 15:58:32</t>
  </si>
  <si>
    <t>94196529</t>
  </si>
  <si>
    <t>CLARITA</t>
  </si>
  <si>
    <t>14/03/1995</t>
  </si>
  <si>
    <t>48582283</t>
  </si>
  <si>
    <t>916872822</t>
  </si>
  <si>
    <t>01/04/2025 16:03:29</t>
  </si>
  <si>
    <t>94196679</t>
  </si>
  <si>
    <t>LENI</t>
  </si>
  <si>
    <t>10/11/1993</t>
  </si>
  <si>
    <t>48731994</t>
  </si>
  <si>
    <t>932943816</t>
  </si>
  <si>
    <t>01/04/2025 18:28:58</t>
  </si>
  <si>
    <t>94196760</t>
  </si>
  <si>
    <t>YAJAIRA ROSA</t>
  </si>
  <si>
    <t>18/09/2006</t>
  </si>
  <si>
    <t>62275511</t>
  </si>
  <si>
    <t>928271286</t>
  </si>
  <si>
    <t>2140</t>
  </si>
  <si>
    <t>01/04/2025 20:03:38</t>
  </si>
  <si>
    <t>94196773</t>
  </si>
  <si>
    <t>14/05/1984</t>
  </si>
  <si>
    <t>42404287</t>
  </si>
  <si>
    <t>918562668</t>
  </si>
  <si>
    <t>01/04/2025 20:27:25</t>
  </si>
  <si>
    <t>94196834</t>
  </si>
  <si>
    <t>AMELIA ESTHER</t>
  </si>
  <si>
    <t>10/12/1990</t>
  </si>
  <si>
    <t>46709235</t>
  </si>
  <si>
    <t>917021837</t>
  </si>
  <si>
    <t>01/04/2025 22:38:50</t>
  </si>
  <si>
    <t>94196925</t>
  </si>
  <si>
    <t>RUFFI TANITH</t>
  </si>
  <si>
    <t>16/05/2003</t>
  </si>
  <si>
    <t>77205670</t>
  </si>
  <si>
    <t>933567000</t>
  </si>
  <si>
    <t>1535</t>
  </si>
  <si>
    <t>02/04/2025 01:52:24</t>
  </si>
  <si>
    <t>94197011</t>
  </si>
  <si>
    <t>14/10/1989</t>
  </si>
  <si>
    <t>47112355</t>
  </si>
  <si>
    <t>925992269</t>
  </si>
  <si>
    <t>02/04/2025 05:38:44</t>
  </si>
  <si>
    <t>94197105</t>
  </si>
  <si>
    <t>25/02/1996</t>
  </si>
  <si>
    <t>76229258</t>
  </si>
  <si>
    <t>930289335</t>
  </si>
  <si>
    <t>02/04/2025 07:13:36</t>
  </si>
  <si>
    <t>94197276</t>
  </si>
  <si>
    <t>CATASHUNGA</t>
  </si>
  <si>
    <t>LIRENZA RUTH</t>
  </si>
  <si>
    <t>48289694</t>
  </si>
  <si>
    <t>962328572</t>
  </si>
  <si>
    <t>02/04/2025 10:21:26</t>
  </si>
  <si>
    <t>94197281</t>
  </si>
  <si>
    <t>17/02/1988</t>
  </si>
  <si>
    <t>45026423</t>
  </si>
  <si>
    <t>925778044</t>
  </si>
  <si>
    <t>02/04/2025 10:25:00</t>
  </si>
  <si>
    <t>94197475</t>
  </si>
  <si>
    <t>08/08/1996</t>
  </si>
  <si>
    <t>77354173</t>
  </si>
  <si>
    <t>979628202</t>
  </si>
  <si>
    <t>02/04/2025 13:01:57</t>
  </si>
  <si>
    <t>94197744</t>
  </si>
  <si>
    <t>RIVERO</t>
  </si>
  <si>
    <t>CLAUDYS ESTHER</t>
  </si>
  <si>
    <t>23/08/1984</t>
  </si>
  <si>
    <t>004764905</t>
  </si>
  <si>
    <t>914454109</t>
  </si>
  <si>
    <t>02/04/2025 16:59:32</t>
  </si>
  <si>
    <t>94197758</t>
  </si>
  <si>
    <t>LLEYRI</t>
  </si>
  <si>
    <t>71505753</t>
  </si>
  <si>
    <t>940854286</t>
  </si>
  <si>
    <t>02/04/2025 17:09:14</t>
  </si>
  <si>
    <t>94197892</t>
  </si>
  <si>
    <t xml:space="preserve">CARO  </t>
  </si>
  <si>
    <t>SINDY NEHIDY</t>
  </si>
  <si>
    <t>27/04/2004</t>
  </si>
  <si>
    <t>75902644</t>
  </si>
  <si>
    <t>901311179</t>
  </si>
  <si>
    <t>02/04/2025 19:22:46</t>
  </si>
  <si>
    <t>94198013</t>
  </si>
  <si>
    <t>KATERINE BRIZET</t>
  </si>
  <si>
    <t>04/01/1995</t>
  </si>
  <si>
    <t>48688587</t>
  </si>
  <si>
    <t>912367006</t>
  </si>
  <si>
    <t>02/04/2025 22:54:37</t>
  </si>
  <si>
    <t>94198218</t>
  </si>
  <si>
    <t>CINTHIA JHARIXSA</t>
  </si>
  <si>
    <t>02/12/1995</t>
  </si>
  <si>
    <t>71452305</t>
  </si>
  <si>
    <t>929013295</t>
  </si>
  <si>
    <t>03/04/2025 05:56:04</t>
  </si>
  <si>
    <t>94198534</t>
  </si>
  <si>
    <t>DELINDA</t>
  </si>
  <si>
    <t>71783175</t>
  </si>
  <si>
    <t>935166729</t>
  </si>
  <si>
    <t>03/04/2025 10:29:31</t>
  </si>
  <si>
    <t>94198650</t>
  </si>
  <si>
    <t>26/04/2001</t>
  </si>
  <si>
    <t>77682915</t>
  </si>
  <si>
    <t>918356742</t>
  </si>
  <si>
    <t>03/04/2025 12:01:52</t>
  </si>
  <si>
    <t>94198670</t>
  </si>
  <si>
    <t>LUISA JANETH</t>
  </si>
  <si>
    <t>22/12/2003</t>
  </si>
  <si>
    <t>75331454</t>
  </si>
  <si>
    <t>952841239</t>
  </si>
  <si>
    <t>03/04/2025 12:14:52</t>
  </si>
  <si>
    <t>94198736</t>
  </si>
  <si>
    <t>LUCINDA</t>
  </si>
  <si>
    <t>27/06/1985</t>
  </si>
  <si>
    <t>46552980</t>
  </si>
  <si>
    <t>970617078</t>
  </si>
  <si>
    <t>03/04/2025 13:04:48</t>
  </si>
  <si>
    <t>94198749</t>
  </si>
  <si>
    <t>15/06/2005</t>
  </si>
  <si>
    <t>78287627</t>
  </si>
  <si>
    <t>947726791</t>
  </si>
  <si>
    <t>03/04/2025 13:19:41</t>
  </si>
  <si>
    <t>94198894</t>
  </si>
  <si>
    <t>CLARITA AMANDA</t>
  </si>
  <si>
    <t>60219026</t>
  </si>
  <si>
    <t>921857808</t>
  </si>
  <si>
    <t>03/04/2025 15:47:18</t>
  </si>
  <si>
    <t>94198941</t>
  </si>
  <si>
    <t>CANDIA</t>
  </si>
  <si>
    <t>DIANA JUNELY</t>
  </si>
  <si>
    <t>02/01/1994</t>
  </si>
  <si>
    <t>48069624</t>
  </si>
  <si>
    <t>915085039</t>
  </si>
  <si>
    <t>03/04/2025 16:22:18</t>
  </si>
  <si>
    <t>94198965</t>
  </si>
  <si>
    <t>KATIA OLENKA</t>
  </si>
  <si>
    <t>72169702</t>
  </si>
  <si>
    <t>917518560</t>
  </si>
  <si>
    <t>03/04/2025 16:49:22</t>
  </si>
  <si>
    <t>94199184</t>
  </si>
  <si>
    <t>ROXSY DAYAN</t>
  </si>
  <si>
    <t>72841171</t>
  </si>
  <si>
    <t>956169973</t>
  </si>
  <si>
    <t>03/04/2025 20:52:33</t>
  </si>
  <si>
    <t>94199226</t>
  </si>
  <si>
    <t>KARRIE</t>
  </si>
  <si>
    <t>23/07/2007</t>
  </si>
  <si>
    <t>63288104</t>
  </si>
  <si>
    <t>931970980</t>
  </si>
  <si>
    <t>03/04/2025 22:12:11</t>
  </si>
  <si>
    <t>94199260</t>
  </si>
  <si>
    <t>STEPHANIC</t>
  </si>
  <si>
    <t>61666099</t>
  </si>
  <si>
    <t>920383553</t>
  </si>
  <si>
    <t>03/04/2025 23:30:06</t>
  </si>
  <si>
    <t>94199330</t>
  </si>
  <si>
    <t>CÓRDOVA</t>
  </si>
  <si>
    <t xml:space="preserve">GIRÓN  </t>
  </si>
  <si>
    <t>CRISTINA JANELA</t>
  </si>
  <si>
    <t>15/01/1999</t>
  </si>
  <si>
    <t>75950926</t>
  </si>
  <si>
    <t>986626972</t>
  </si>
  <si>
    <t>04/04/2025 01:13:28</t>
  </si>
  <si>
    <t>94199491</t>
  </si>
  <si>
    <t>FRANCELI</t>
  </si>
  <si>
    <t>05/07/1997</t>
  </si>
  <si>
    <t>49056848</t>
  </si>
  <si>
    <t>928114198</t>
  </si>
  <si>
    <t>23:02:00</t>
  </si>
  <si>
    <t>04/04/2025 06:54:37</t>
  </si>
  <si>
    <t>94199675</t>
  </si>
  <si>
    <t>NILSIA</t>
  </si>
  <si>
    <t>11/01/1993</t>
  </si>
  <si>
    <t>71400218</t>
  </si>
  <si>
    <t>925899233</t>
  </si>
  <si>
    <t>04/04/2025 09:46:04</t>
  </si>
  <si>
    <t>94199746</t>
  </si>
  <si>
    <t>76268802</t>
  </si>
  <si>
    <t>938233793</t>
  </si>
  <si>
    <t>04/04/2025 10:37:41</t>
  </si>
  <si>
    <t>94199904</t>
  </si>
  <si>
    <t>SHIRLEY ANALI</t>
  </si>
  <si>
    <t>17/11/2005</t>
  </si>
  <si>
    <t>75814832</t>
  </si>
  <si>
    <t>965048086</t>
  </si>
  <si>
    <t>04/04/2025 12:07:15</t>
  </si>
  <si>
    <t>94200075</t>
  </si>
  <si>
    <t>KATIANA</t>
  </si>
  <si>
    <t>26/10/1992</t>
  </si>
  <si>
    <t>73197788</t>
  </si>
  <si>
    <t>04/04/2025 14:50:23</t>
  </si>
  <si>
    <t>94200084</t>
  </si>
  <si>
    <t>GUIDA</t>
  </si>
  <si>
    <t>48120687</t>
  </si>
  <si>
    <t>912413501</t>
  </si>
  <si>
    <t>17:22:00</t>
  </si>
  <si>
    <t>04/04/2025 15:00:48</t>
  </si>
  <si>
    <t>94200184</t>
  </si>
  <si>
    <t>ESTHER ELVIRA</t>
  </si>
  <si>
    <t>22/05/1993</t>
  </si>
  <si>
    <t>47804986</t>
  </si>
  <si>
    <t>975777124</t>
  </si>
  <si>
    <t>04/04/2025 16:17:02</t>
  </si>
  <si>
    <t>94200230</t>
  </si>
  <si>
    <t>24/05/1995</t>
  </si>
  <si>
    <t>77536245</t>
  </si>
  <si>
    <t>917612086</t>
  </si>
  <si>
    <t>04/04/2025 16:44:39</t>
  </si>
  <si>
    <t>94200285</t>
  </si>
  <si>
    <t>SANGAY</t>
  </si>
  <si>
    <t>MARIA ESTELITA</t>
  </si>
  <si>
    <t>09/03/1991</t>
  </si>
  <si>
    <t>46820400</t>
  </si>
  <si>
    <t>923067973</t>
  </si>
  <si>
    <t>04/04/2025 17:41:00</t>
  </si>
  <si>
    <t>94200410</t>
  </si>
  <si>
    <t>VIRNA MARGOT</t>
  </si>
  <si>
    <t>24/12/1999</t>
  </si>
  <si>
    <t>76860549</t>
  </si>
  <si>
    <t>981853071</t>
  </si>
  <si>
    <t>04/04/2025 19:54:31</t>
  </si>
  <si>
    <t>94200446</t>
  </si>
  <si>
    <t>YALITH ESTELA</t>
  </si>
  <si>
    <t>29/03/1994</t>
  </si>
  <si>
    <t>71218854</t>
  </si>
  <si>
    <t>906255265</t>
  </si>
  <si>
    <t>04/04/2025 20:58:55</t>
  </si>
  <si>
    <t>94200455</t>
  </si>
  <si>
    <t>ULLOA</t>
  </si>
  <si>
    <t>PEDROZO</t>
  </si>
  <si>
    <t>CINTHIA LIZETH</t>
  </si>
  <si>
    <t>46540227</t>
  </si>
  <si>
    <t>997831528</t>
  </si>
  <si>
    <t>04/04/2025 21:13:02</t>
  </si>
  <si>
    <t>94200456</t>
  </si>
  <si>
    <t>CARINA ELIZABETH</t>
  </si>
  <si>
    <t>60516650</t>
  </si>
  <si>
    <t>931663668</t>
  </si>
  <si>
    <t>04/04/2025 21:20:03</t>
  </si>
  <si>
    <t>94200496</t>
  </si>
  <si>
    <t>LLONICA</t>
  </si>
  <si>
    <t>48282434</t>
  </si>
  <si>
    <t>987557237</t>
  </si>
  <si>
    <t>2000</t>
  </si>
  <si>
    <t>04/04/2025 22:53:50</t>
  </si>
  <si>
    <t>94200696</t>
  </si>
  <si>
    <t>45967581</t>
  </si>
  <si>
    <t>928478440</t>
  </si>
  <si>
    <t>23:41:00</t>
  </si>
  <si>
    <t>05/04/2025 05:50:40</t>
  </si>
  <si>
    <t>94200868</t>
  </si>
  <si>
    <t>ESCALONA</t>
  </si>
  <si>
    <t>YUKEILIS NAZARETH</t>
  </si>
  <si>
    <t>18/04/2003</t>
  </si>
  <si>
    <t>29.801374</t>
  </si>
  <si>
    <t>900569698</t>
  </si>
  <si>
    <t>71074</t>
  </si>
  <si>
    <t>05/04/2025 09:03:17</t>
  </si>
  <si>
    <t>94200882</t>
  </si>
  <si>
    <t>FLOR NELY</t>
  </si>
  <si>
    <t>77046277</t>
  </si>
  <si>
    <t>08:26:00</t>
  </si>
  <si>
    <t>05/04/2025 09:23:33</t>
  </si>
  <si>
    <t>94200904</t>
  </si>
  <si>
    <t xml:space="preserve">PRETELL  </t>
  </si>
  <si>
    <t>ALISSON YAJHAIRA</t>
  </si>
  <si>
    <t>18/03/2003</t>
  </si>
  <si>
    <t>74634468</t>
  </si>
  <si>
    <t>000002222</t>
  </si>
  <si>
    <t>05/04/2025 09:49:25</t>
  </si>
  <si>
    <t>94200914</t>
  </si>
  <si>
    <t>LADY</t>
  </si>
  <si>
    <t>23/09/1995</t>
  </si>
  <si>
    <t>71654099</t>
  </si>
  <si>
    <t>05/04/2025 09:58:10</t>
  </si>
  <si>
    <t>94200926</t>
  </si>
  <si>
    <t>12/07/1997</t>
  </si>
  <si>
    <t>76828687</t>
  </si>
  <si>
    <t>929927098</t>
  </si>
  <si>
    <t>00:44:00</t>
  </si>
  <si>
    <t>05/04/2025 10:04:52</t>
  </si>
  <si>
    <t>94201081</t>
  </si>
  <si>
    <t>KATTIA PATRICIA</t>
  </si>
  <si>
    <t>06/12/1993</t>
  </si>
  <si>
    <t>48051671</t>
  </si>
  <si>
    <t>901374083</t>
  </si>
  <si>
    <t>05/04/2025 12:24:24</t>
  </si>
  <si>
    <t>94201214</t>
  </si>
  <si>
    <t xml:space="preserve">PITA  </t>
  </si>
  <si>
    <t>DIANA RAQUEL</t>
  </si>
  <si>
    <t>73688241</t>
  </si>
  <si>
    <t>996849011</t>
  </si>
  <si>
    <t>05/04/2025 15:34:57</t>
  </si>
  <si>
    <t>94201230</t>
  </si>
  <si>
    <t>BLANCA DIANIRA</t>
  </si>
  <si>
    <t>18/04/1996</t>
  </si>
  <si>
    <t>72801240</t>
  </si>
  <si>
    <t>954765080</t>
  </si>
  <si>
    <t>05/04/2025 16:06:51</t>
  </si>
  <si>
    <t>94201262</t>
  </si>
  <si>
    <t>ISAISY</t>
  </si>
  <si>
    <t>73469975</t>
  </si>
  <si>
    <t>917758107</t>
  </si>
  <si>
    <t>05/04/2025 16:36:05</t>
  </si>
  <si>
    <t>94201276</t>
  </si>
  <si>
    <t>ELVIA PATRICIA</t>
  </si>
  <si>
    <t>08/12/1995</t>
  </si>
  <si>
    <t>60913740</t>
  </si>
  <si>
    <t>969307479</t>
  </si>
  <si>
    <t>05/04/2025 16:53:43</t>
  </si>
  <si>
    <t>94201314</t>
  </si>
  <si>
    <t>YASMIN LILIANA</t>
  </si>
  <si>
    <t>06/02/1994</t>
  </si>
  <si>
    <t>72640413</t>
  </si>
  <si>
    <t>946781318</t>
  </si>
  <si>
    <t>05/04/2025 17:30:26</t>
  </si>
  <si>
    <t>94201323</t>
  </si>
  <si>
    <t>RIVA</t>
  </si>
  <si>
    <t>LANDIS</t>
  </si>
  <si>
    <t>73463021</t>
  </si>
  <si>
    <t>924152565</t>
  </si>
  <si>
    <t>2335</t>
  </si>
  <si>
    <t>05/04/2025 17:35:48</t>
  </si>
  <si>
    <t>94201450</t>
  </si>
  <si>
    <t xml:space="preserve">MIXÁN  </t>
  </si>
  <si>
    <t>IVETH</t>
  </si>
  <si>
    <t>47491414</t>
  </si>
  <si>
    <t>926187236</t>
  </si>
  <si>
    <t>05/04/2025 19:54:25</t>
  </si>
  <si>
    <t>94201460</t>
  </si>
  <si>
    <t>21/08/2000</t>
  </si>
  <si>
    <t>77235376</t>
  </si>
  <si>
    <t>943689355</t>
  </si>
  <si>
    <t>05/04/2025 20:09:02</t>
  </si>
  <si>
    <t>94201484</t>
  </si>
  <si>
    <t>15/07/1989</t>
  </si>
  <si>
    <t>47881970</t>
  </si>
  <si>
    <t>918190901</t>
  </si>
  <si>
    <t>05/04/2025 20:38:36</t>
  </si>
  <si>
    <t>94201490</t>
  </si>
  <si>
    <t>THAINA MASSIEL</t>
  </si>
  <si>
    <t>01/09/2001</t>
  </si>
  <si>
    <t>72645908</t>
  </si>
  <si>
    <t>933581990</t>
  </si>
  <si>
    <t>05/04/2025 20:52:46</t>
  </si>
  <si>
    <t>94201534</t>
  </si>
  <si>
    <t>MELANY AMALIA</t>
  </si>
  <si>
    <t>30/06/2004</t>
  </si>
  <si>
    <t>71581170</t>
  </si>
  <si>
    <t>916676154</t>
  </si>
  <si>
    <t>05/04/2025 22:27:57</t>
  </si>
  <si>
    <t>94201633</t>
  </si>
  <si>
    <t>13/10/1994</t>
  </si>
  <si>
    <t>76692764</t>
  </si>
  <si>
    <t>938189313</t>
  </si>
  <si>
    <t>06/04/2025 01:28:11</t>
  </si>
  <si>
    <t>94201759</t>
  </si>
  <si>
    <t>22/07/2003</t>
  </si>
  <si>
    <t>77280144</t>
  </si>
  <si>
    <t>930296540</t>
  </si>
  <si>
    <t>06/04/2025 06:21:40</t>
  </si>
  <si>
    <t>94201872</t>
  </si>
  <si>
    <t>28/03/1988</t>
  </si>
  <si>
    <t>45009115</t>
  </si>
  <si>
    <t>906973924</t>
  </si>
  <si>
    <t>06/04/2025 08:18:02</t>
  </si>
  <si>
    <t>94201875</t>
  </si>
  <si>
    <t>06/10/1984</t>
  </si>
  <si>
    <t>42640418</t>
  </si>
  <si>
    <t>917368147</t>
  </si>
  <si>
    <t>06/04/2025 08:21:01</t>
  </si>
  <si>
    <t>94201947</t>
  </si>
  <si>
    <t>CRISTELL LICETH</t>
  </si>
  <si>
    <t>75662413</t>
  </si>
  <si>
    <t>954166161</t>
  </si>
  <si>
    <t>06/04/2025 09:57:12</t>
  </si>
  <si>
    <t>94202119</t>
  </si>
  <si>
    <t>MARIELA JACKELIN</t>
  </si>
  <si>
    <t>18/07/2004</t>
  </si>
  <si>
    <t>71761537</t>
  </si>
  <si>
    <t>904308461</t>
  </si>
  <si>
    <t>06/04/2025 14:16:20</t>
  </si>
  <si>
    <t>94202326</t>
  </si>
  <si>
    <t>20/04/2003</t>
  </si>
  <si>
    <t>60563172</t>
  </si>
  <si>
    <t>993052949</t>
  </si>
  <si>
    <t>14:36:00</t>
  </si>
  <si>
    <t>06/04/2025 18:31:58</t>
  </si>
  <si>
    <t>94202418</t>
  </si>
  <si>
    <t>71196404</t>
  </si>
  <si>
    <t>928020040</t>
  </si>
  <si>
    <t>06/04/2025 21:32:06</t>
  </si>
  <si>
    <t>94202428</t>
  </si>
  <si>
    <t>MARCELINA</t>
  </si>
  <si>
    <t>16/11/1989</t>
  </si>
  <si>
    <t>46382011</t>
  </si>
  <si>
    <t>996407688</t>
  </si>
  <si>
    <t>06/04/2025 21:44:30</t>
  </si>
  <si>
    <t>94202443</t>
  </si>
  <si>
    <t>LIZ TATIANA</t>
  </si>
  <si>
    <t>62193677</t>
  </si>
  <si>
    <t>994968793</t>
  </si>
  <si>
    <t>06/04/2025 22:08:15</t>
  </si>
  <si>
    <t>94202456</t>
  </si>
  <si>
    <t>47553995</t>
  </si>
  <si>
    <t>949803778</t>
  </si>
  <si>
    <t>06/04/2025 22:41:04</t>
  </si>
  <si>
    <t>94202851</t>
  </si>
  <si>
    <t>VASTI</t>
  </si>
  <si>
    <t>18/01/1988</t>
  </si>
  <si>
    <t>44957862</t>
  </si>
  <si>
    <t>938937385</t>
  </si>
  <si>
    <t>4226</t>
  </si>
  <si>
    <t>07/04/2025 10:01:57</t>
  </si>
  <si>
    <t>94202956</t>
  </si>
  <si>
    <t>28/01/2007</t>
  </si>
  <si>
    <t>62177797</t>
  </si>
  <si>
    <t>931103806</t>
  </si>
  <si>
    <t>07/04/2025 11:13:21</t>
  </si>
  <si>
    <t>94203249</t>
  </si>
  <si>
    <t>GRECIA KRYSTEL</t>
  </si>
  <si>
    <t>13/11/1994</t>
  </si>
  <si>
    <t>76282411</t>
  </si>
  <si>
    <t>990731502</t>
  </si>
  <si>
    <t>07/04/2025 15:13:12</t>
  </si>
  <si>
    <t>94203341</t>
  </si>
  <si>
    <t>DINA JULIANA</t>
  </si>
  <si>
    <t>27/07/2008</t>
  </si>
  <si>
    <t>62247104</t>
  </si>
  <si>
    <t>901961695</t>
  </si>
  <si>
    <t>07/04/2025 16:47:07</t>
  </si>
  <si>
    <t>94203402</t>
  </si>
  <si>
    <t>DORIS ALICIA</t>
  </si>
  <si>
    <t>24/12/2003</t>
  </si>
  <si>
    <t>75623081</t>
  </si>
  <si>
    <t>925704598</t>
  </si>
  <si>
    <t>07/04/2025 17:39:36</t>
  </si>
  <si>
    <t>94203468</t>
  </si>
  <si>
    <t>CARITO JUBITZA</t>
  </si>
  <si>
    <t>09/05/2009</t>
  </si>
  <si>
    <t>61792876</t>
  </si>
  <si>
    <t>939384567</t>
  </si>
  <si>
    <t>07/04/2025 18:33:50</t>
  </si>
  <si>
    <t>94203603</t>
  </si>
  <si>
    <t>24/12/2001</t>
  </si>
  <si>
    <t>78548203</t>
  </si>
  <si>
    <t>918218973</t>
  </si>
  <si>
    <t>45,8</t>
  </si>
  <si>
    <t>07/04/2025 21:17:46</t>
  </si>
  <si>
    <t>94203634</t>
  </si>
  <si>
    <t>ALEJANDRINA JHOVANY</t>
  </si>
  <si>
    <t>27/06/1998</t>
  </si>
  <si>
    <t>72142485</t>
  </si>
  <si>
    <t>930101419</t>
  </si>
  <si>
    <t>4185</t>
  </si>
  <si>
    <t>07/04/2025 22:09:59</t>
  </si>
  <si>
    <t>94203716</t>
  </si>
  <si>
    <t>MARIA SARAGOZA</t>
  </si>
  <si>
    <t>31/05/1992</t>
  </si>
  <si>
    <t>47368168</t>
  </si>
  <si>
    <t>902676940</t>
  </si>
  <si>
    <t>08/04/2025 00:31:02</t>
  </si>
  <si>
    <t>94203718</t>
  </si>
  <si>
    <t>19/10/1999</t>
  </si>
  <si>
    <t>72160186</t>
  </si>
  <si>
    <t>936773932</t>
  </si>
  <si>
    <t>08/04/2025 00:34:22</t>
  </si>
  <si>
    <t>94203864</t>
  </si>
  <si>
    <t>CARMEN IRENE</t>
  </si>
  <si>
    <t>73896016</t>
  </si>
  <si>
    <t>912084490</t>
  </si>
  <si>
    <t>22:59:00</t>
  </si>
  <si>
    <t>08/04/2025 05:49:26</t>
  </si>
  <si>
    <t>94203873</t>
  </si>
  <si>
    <t xml:space="preserve">CACHAY  </t>
  </si>
  <si>
    <t>75331029</t>
  </si>
  <si>
    <t>926240782</t>
  </si>
  <si>
    <t>08/04/2025 06:13:16</t>
  </si>
  <si>
    <t>94203967</t>
  </si>
  <si>
    <t>ZANDRA KARINA</t>
  </si>
  <si>
    <t>29/04/1992</t>
  </si>
  <si>
    <t>72970822</t>
  </si>
  <si>
    <t>983331390</t>
  </si>
  <si>
    <t>08/04/2025 07:32:47</t>
  </si>
  <si>
    <t>94204044</t>
  </si>
  <si>
    <t>LUZ MARLENY</t>
  </si>
  <si>
    <t>71776122</t>
  </si>
  <si>
    <t>959320200</t>
  </si>
  <si>
    <t>08/04/2025 08:46:47</t>
  </si>
  <si>
    <t>94204171</t>
  </si>
  <si>
    <t>CHIROQUE</t>
  </si>
  <si>
    <t xml:space="preserve">RIVADENEYRA  </t>
  </si>
  <si>
    <t>STEPHANIE REYNA</t>
  </si>
  <si>
    <t>48152610</t>
  </si>
  <si>
    <t>943704877</t>
  </si>
  <si>
    <t>08/04/2025 10:16:28</t>
  </si>
  <si>
    <t>94204448</t>
  </si>
  <si>
    <t>LUZ ADRIANA</t>
  </si>
  <si>
    <t>22/01/2001</t>
  </si>
  <si>
    <t>76767088</t>
  </si>
  <si>
    <t>963150109</t>
  </si>
  <si>
    <t>08/04/2025 13:27:31</t>
  </si>
  <si>
    <t>94204539</t>
  </si>
  <si>
    <t>MINTER</t>
  </si>
  <si>
    <t>17/10/1986</t>
  </si>
  <si>
    <t>48676306</t>
  </si>
  <si>
    <t>927955202</t>
  </si>
  <si>
    <t>08/04/2025 15:18:11</t>
  </si>
  <si>
    <t>94204591</t>
  </si>
  <si>
    <t>CINTHIA MAGALY</t>
  </si>
  <si>
    <t>17/03/1986</t>
  </si>
  <si>
    <t>44007919</t>
  </si>
  <si>
    <t>917139582</t>
  </si>
  <si>
    <t>56</t>
  </si>
  <si>
    <t>08/04/2025 16:02:00</t>
  </si>
  <si>
    <t>94204675</t>
  </si>
  <si>
    <t xml:space="preserve">ANTONIO  </t>
  </si>
  <si>
    <t>ELVA SUSANA</t>
  </si>
  <si>
    <t>71195166</t>
  </si>
  <si>
    <t>967889070</t>
  </si>
  <si>
    <t>08/04/2025 17:25:46</t>
  </si>
  <si>
    <t>94204863</t>
  </si>
  <si>
    <t>01/09/1986</t>
  </si>
  <si>
    <t>43875866</t>
  </si>
  <si>
    <t>926042690</t>
  </si>
  <si>
    <t>08/04/2025 20:44:40</t>
  </si>
  <si>
    <t>94204955</t>
  </si>
  <si>
    <t>14/02/1992</t>
  </si>
  <si>
    <t>72697373</t>
  </si>
  <si>
    <t>951791006</t>
  </si>
  <si>
    <t>08/04/2025 22:50:25</t>
  </si>
  <si>
    <t>94204958</t>
  </si>
  <si>
    <t>CHUAN</t>
  </si>
  <si>
    <t xml:space="preserve">PORTAL  </t>
  </si>
  <si>
    <t>PAOLITA LISET</t>
  </si>
  <si>
    <t>01/03/2000</t>
  </si>
  <si>
    <t>74484849</t>
  </si>
  <si>
    <t>918635753</t>
  </si>
  <si>
    <t>2456</t>
  </si>
  <si>
    <t>08/04/2025 22:58:58</t>
  </si>
  <si>
    <t>94205338</t>
  </si>
  <si>
    <t>JUWAU</t>
  </si>
  <si>
    <t>EDENCY</t>
  </si>
  <si>
    <t>14/12/1983</t>
  </si>
  <si>
    <t>45091982</t>
  </si>
  <si>
    <t>926274529</t>
  </si>
  <si>
    <t>09/04/2025 09:50:42</t>
  </si>
  <si>
    <t>94205384</t>
  </si>
  <si>
    <t>BARROS</t>
  </si>
  <si>
    <t xml:space="preserve">CADILLO  </t>
  </si>
  <si>
    <t>CRISTINA</t>
  </si>
  <si>
    <t>14/05/2005</t>
  </si>
  <si>
    <t>75267532</t>
  </si>
  <si>
    <t>921196524</t>
  </si>
  <si>
    <t>09/04/2025 10:23:23</t>
  </si>
  <si>
    <t>94205400</t>
  </si>
  <si>
    <t>48177471</t>
  </si>
  <si>
    <t>962963672</t>
  </si>
  <si>
    <t>09/04/2025 10:34:34</t>
  </si>
  <si>
    <t>94205666</t>
  </si>
  <si>
    <t>MARIA CELY</t>
  </si>
  <si>
    <t>74687377</t>
  </si>
  <si>
    <t>935030713</t>
  </si>
  <si>
    <t>09/04/2025 13:39:07</t>
  </si>
  <si>
    <t>94205831</t>
  </si>
  <si>
    <t>AISSA VIVIANA</t>
  </si>
  <si>
    <t>77428051</t>
  </si>
  <si>
    <t>910916278</t>
  </si>
  <si>
    <t>09/04/2025 16:31:25</t>
  </si>
  <si>
    <t>94205848</t>
  </si>
  <si>
    <t>JHUDITH NATALI</t>
  </si>
  <si>
    <t>48719058</t>
  </si>
  <si>
    <t>935514166</t>
  </si>
  <si>
    <t>09/04/2025 16:42:33</t>
  </si>
  <si>
    <t>94205964</t>
  </si>
  <si>
    <t>MISY</t>
  </si>
  <si>
    <t>22/07/1989</t>
  </si>
  <si>
    <t>46063846</t>
  </si>
  <si>
    <t>929528987</t>
  </si>
  <si>
    <t>1605</t>
  </si>
  <si>
    <t>1,5</t>
  </si>
  <si>
    <t>09/04/2025 18:26:07</t>
  </si>
  <si>
    <t>94206065</t>
  </si>
  <si>
    <t>10/05/1995</t>
  </si>
  <si>
    <t>70233076</t>
  </si>
  <si>
    <t>961499497</t>
  </si>
  <si>
    <t>09/04/2025 20:14:49</t>
  </si>
  <si>
    <t>94206124</t>
  </si>
  <si>
    <t>DORKA TAMARA</t>
  </si>
  <si>
    <t>21/10/2006</t>
  </si>
  <si>
    <t>60434218</t>
  </si>
  <si>
    <t>901414475</t>
  </si>
  <si>
    <t>09/04/2025 21:57:52</t>
  </si>
  <si>
    <t>94206269</t>
  </si>
  <si>
    <t>45594971</t>
  </si>
  <si>
    <t>966057679</t>
  </si>
  <si>
    <t>10/04/2025 02:23:02</t>
  </si>
  <si>
    <t>94206271</t>
  </si>
  <si>
    <t>10/04/2025 02:29:54</t>
  </si>
  <si>
    <t>94206275</t>
  </si>
  <si>
    <t>73189261</t>
  </si>
  <si>
    <t>939525447</t>
  </si>
  <si>
    <t>10/04/2025 02:39:13</t>
  </si>
  <si>
    <t>94206283</t>
  </si>
  <si>
    <t>FLORIPES</t>
  </si>
  <si>
    <t>26/08/1988</t>
  </si>
  <si>
    <t>45457536</t>
  </si>
  <si>
    <t>900028425</t>
  </si>
  <si>
    <t>10/04/2025 02:48:22</t>
  </si>
  <si>
    <t>94206361</t>
  </si>
  <si>
    <t>RÍOS</t>
  </si>
  <si>
    <t>77030438</t>
  </si>
  <si>
    <t>935119503</t>
  </si>
  <si>
    <t>10/04/2025 06:18:29</t>
  </si>
  <si>
    <t>94206393</t>
  </si>
  <si>
    <t>GIUTY NAOMI</t>
  </si>
  <si>
    <t>74826638</t>
  </si>
  <si>
    <t>921656773</t>
  </si>
  <si>
    <t>10/04/2025 06:58:42</t>
  </si>
  <si>
    <t>94206466</t>
  </si>
  <si>
    <t xml:space="preserve">HUAYNACARE  </t>
  </si>
  <si>
    <t>18/10/2006</t>
  </si>
  <si>
    <t>62568751</t>
  </si>
  <si>
    <t>927188747</t>
  </si>
  <si>
    <t>10/04/2025 08:13:29</t>
  </si>
  <si>
    <t>94206468</t>
  </si>
  <si>
    <t>ELVA MARIA</t>
  </si>
  <si>
    <t>10/06/1986</t>
  </si>
  <si>
    <t>44048422</t>
  </si>
  <si>
    <t>921539948</t>
  </si>
  <si>
    <t>10/04/2025 08:16:44</t>
  </si>
  <si>
    <t>94206522</t>
  </si>
  <si>
    <t>INGRI</t>
  </si>
  <si>
    <t>24/05/1996</t>
  </si>
  <si>
    <t>71778321</t>
  </si>
  <si>
    <t>955961200</t>
  </si>
  <si>
    <t>10/04/2025 09:10:54</t>
  </si>
  <si>
    <t>94206580</t>
  </si>
  <si>
    <t>KARIN LLANETH</t>
  </si>
  <si>
    <t>11/02/1999</t>
  </si>
  <si>
    <t>75618600</t>
  </si>
  <si>
    <t>915236883</t>
  </si>
  <si>
    <t>10/04/2025 09:50:50</t>
  </si>
  <si>
    <t>94206835</t>
  </si>
  <si>
    <t>JAQUELIN YENKELY</t>
  </si>
  <si>
    <t>12/06/2001</t>
  </si>
  <si>
    <t>75717627</t>
  </si>
  <si>
    <t>937013452</t>
  </si>
  <si>
    <t>10/04/2025 12:55:30</t>
  </si>
  <si>
    <t>94206878</t>
  </si>
  <si>
    <t>ANY LIZET</t>
  </si>
  <si>
    <t>63447823</t>
  </si>
  <si>
    <t>900247237</t>
  </si>
  <si>
    <t>10/04/2025 13:40:13</t>
  </si>
  <si>
    <t>94207062</t>
  </si>
  <si>
    <t>CHARITO</t>
  </si>
  <si>
    <t>03/09/1989</t>
  </si>
  <si>
    <t>45976643</t>
  </si>
  <si>
    <t>10/04/2025 17:12:49</t>
  </si>
  <si>
    <t>94207124</t>
  </si>
  <si>
    <t>SARITA DE FATIMA</t>
  </si>
  <si>
    <t>27/05/1992</t>
  </si>
  <si>
    <t>72083942</t>
  </si>
  <si>
    <t>935635320</t>
  </si>
  <si>
    <t>10/04/2025 18:06:08</t>
  </si>
  <si>
    <t>94207134</t>
  </si>
  <si>
    <t xml:space="preserve">ANGELES  </t>
  </si>
  <si>
    <t>LEINIZ</t>
  </si>
  <si>
    <t>04/09/1987</t>
  </si>
  <si>
    <t>45010494</t>
  </si>
  <si>
    <t>936817706</t>
  </si>
  <si>
    <t>4410</t>
  </si>
  <si>
    <t>10/04/2025 18:11:16</t>
  </si>
  <si>
    <t>94207240</t>
  </si>
  <si>
    <t>CONDOY</t>
  </si>
  <si>
    <t>PERPETUA SOCORRO</t>
  </si>
  <si>
    <t>24/06/1988</t>
  </si>
  <si>
    <t>45333318</t>
  </si>
  <si>
    <t>931891562</t>
  </si>
  <si>
    <t>10/04/2025 20:11:55</t>
  </si>
  <si>
    <t>94207266</t>
  </si>
  <si>
    <t>KAROL VIVIANY</t>
  </si>
  <si>
    <t>25/11/1991</t>
  </si>
  <si>
    <t>48056287</t>
  </si>
  <si>
    <t>917911294</t>
  </si>
  <si>
    <t>10/04/2025 20:54:36</t>
  </si>
  <si>
    <t>94207287</t>
  </si>
  <si>
    <t>LAIS LEVITA</t>
  </si>
  <si>
    <t>01/06/2008</t>
  </si>
  <si>
    <t>60282935</t>
  </si>
  <si>
    <t>10/04/2025 21:26:57</t>
  </si>
  <si>
    <t>94207324</t>
  </si>
  <si>
    <t>KAREN ARACELY</t>
  </si>
  <si>
    <t>12/09/1989</t>
  </si>
  <si>
    <t>45927146</t>
  </si>
  <si>
    <t>910783729</t>
  </si>
  <si>
    <t>10/04/2025 22:45:50</t>
  </si>
  <si>
    <t>94207349</t>
  </si>
  <si>
    <t>GRACE NICOL</t>
  </si>
  <si>
    <t>25/07/2002</t>
  </si>
  <si>
    <t>75113444</t>
  </si>
  <si>
    <t>930373208</t>
  </si>
  <si>
    <t>10/04/2025 23:17:41</t>
  </si>
  <si>
    <t>94207354</t>
  </si>
  <si>
    <t>REGINA</t>
  </si>
  <si>
    <t>08/11/1993</t>
  </si>
  <si>
    <t>48562901</t>
  </si>
  <si>
    <t>935855236</t>
  </si>
  <si>
    <t>10/04/2025 23:27:18</t>
  </si>
  <si>
    <t>94207409</t>
  </si>
  <si>
    <t>MARBELY</t>
  </si>
  <si>
    <t>25/12/1987</t>
  </si>
  <si>
    <t>45916866</t>
  </si>
  <si>
    <t>975069831</t>
  </si>
  <si>
    <t>11/04/2025 00:53:24</t>
  </si>
  <si>
    <t>94207528</t>
  </si>
  <si>
    <t>JENIFFER NICOL</t>
  </si>
  <si>
    <t>15/02/2005</t>
  </si>
  <si>
    <t>78008851</t>
  </si>
  <si>
    <t>950507653</t>
  </si>
  <si>
    <t>00:32:00</t>
  </si>
  <si>
    <t>11/04/2025 05:14:30</t>
  </si>
  <si>
    <t>94207588</t>
  </si>
  <si>
    <t>ATAYPOMA</t>
  </si>
  <si>
    <t>SAURA</t>
  </si>
  <si>
    <t>22/06/2002</t>
  </si>
  <si>
    <t>75694083</t>
  </si>
  <si>
    <t>930958328</t>
  </si>
  <si>
    <t>11/04/2025 06:33:35</t>
  </si>
  <si>
    <t>94207734</t>
  </si>
  <si>
    <t>CANELO</t>
  </si>
  <si>
    <t>LADY JOVANA</t>
  </si>
  <si>
    <t>60236193</t>
  </si>
  <si>
    <t>930623150</t>
  </si>
  <si>
    <t>11/04/2025 08:54:17</t>
  </si>
  <si>
    <t>94207914</t>
  </si>
  <si>
    <t>LIZ MELISA</t>
  </si>
  <si>
    <t>76514780</t>
  </si>
  <si>
    <t>948778908</t>
  </si>
  <si>
    <t>11/04/2025 11:14:57</t>
  </si>
  <si>
    <t>94207933</t>
  </si>
  <si>
    <t>76698914</t>
  </si>
  <si>
    <t>998713311</t>
  </si>
  <si>
    <t>00002704</t>
  </si>
  <si>
    <t>LA JOYA</t>
  </si>
  <si>
    <t>11/04/2025 11:28:46</t>
  </si>
  <si>
    <t>94208051</t>
  </si>
  <si>
    <t>LINDA LIZ</t>
  </si>
  <si>
    <t>09/03/1998</t>
  </si>
  <si>
    <t>76140936</t>
  </si>
  <si>
    <t>906833158</t>
  </si>
  <si>
    <t>11/04/2025 12:46:07</t>
  </si>
  <si>
    <t>94208068</t>
  </si>
  <si>
    <t xml:space="preserve">CERDAN  </t>
  </si>
  <si>
    <t>77689117</t>
  </si>
  <si>
    <t>956592570</t>
  </si>
  <si>
    <t>11/04/2025 12:56:38</t>
  </si>
  <si>
    <t>94208091</t>
  </si>
  <si>
    <t>DANY FIORELA</t>
  </si>
  <si>
    <t>77682704</t>
  </si>
  <si>
    <t>947890291</t>
  </si>
  <si>
    <t>11/04/2025 13:15:59</t>
  </si>
  <si>
    <t>94208106</t>
  </si>
  <si>
    <t xml:space="preserve">SANTIAGO  </t>
  </si>
  <si>
    <t>GREISY YADIRA</t>
  </si>
  <si>
    <t>01/04/2006</t>
  </si>
  <si>
    <t>76149197</t>
  </si>
  <si>
    <t>902341966</t>
  </si>
  <si>
    <t>00006329</t>
  </si>
  <si>
    <t>OCHAME</t>
  </si>
  <si>
    <t>11/04/2025 13:28:33</t>
  </si>
  <si>
    <t>94208115</t>
  </si>
  <si>
    <t xml:space="preserve">VILLACREZ  </t>
  </si>
  <si>
    <t>LESLY JAKELINE</t>
  </si>
  <si>
    <t>73213369</t>
  </si>
  <si>
    <t>931726936</t>
  </si>
  <si>
    <t>07:58:00</t>
  </si>
  <si>
    <t>4044</t>
  </si>
  <si>
    <t>11/04/2025 13:43:15</t>
  </si>
  <si>
    <t>94208297</t>
  </si>
  <si>
    <t>JULIA HAYDEE</t>
  </si>
  <si>
    <t>30/05/1989</t>
  </si>
  <si>
    <t>45762007</t>
  </si>
  <si>
    <t>931107511</t>
  </si>
  <si>
    <t>11/04/2025 16:41:38</t>
  </si>
  <si>
    <t>94208430</t>
  </si>
  <si>
    <t>ABIGAIL</t>
  </si>
  <si>
    <t>12/08/2006</t>
  </si>
  <si>
    <t>60125378</t>
  </si>
  <si>
    <t>927070317</t>
  </si>
  <si>
    <t>2060</t>
  </si>
  <si>
    <t>11/04/2025 18:25:21</t>
  </si>
  <si>
    <t>94208471</t>
  </si>
  <si>
    <t>VISALOT</t>
  </si>
  <si>
    <t>24/06/2002</t>
  </si>
  <si>
    <t>76870679</t>
  </si>
  <si>
    <t>958559602</t>
  </si>
  <si>
    <t>11/04/2025 19:04:50</t>
  </si>
  <si>
    <t>94208558</t>
  </si>
  <si>
    <t>KAROL DARLENE</t>
  </si>
  <si>
    <t>18/06/2000</t>
  </si>
  <si>
    <t>73391275</t>
  </si>
  <si>
    <t>914136448</t>
  </si>
  <si>
    <t>11/04/2025 21:37:17</t>
  </si>
  <si>
    <t>94208677</t>
  </si>
  <si>
    <t>LLINA MARIELA</t>
  </si>
  <si>
    <t>04/09/1992</t>
  </si>
  <si>
    <t>48057915</t>
  </si>
  <si>
    <t>986406956</t>
  </si>
  <si>
    <t>12/04/2025 00:57:24</t>
  </si>
  <si>
    <t>94209033</t>
  </si>
  <si>
    <t>SANMARTIN</t>
  </si>
  <si>
    <t>ANDREA JACQUELINE</t>
  </si>
  <si>
    <t>21/06/2001</t>
  </si>
  <si>
    <t>115055091</t>
  </si>
  <si>
    <t>901287627</t>
  </si>
  <si>
    <t>12/04/2025 10:01:39</t>
  </si>
  <si>
    <t>94209210</t>
  </si>
  <si>
    <t>30/03/2004</t>
  </si>
  <si>
    <t>76445999</t>
  </si>
  <si>
    <t>927489441</t>
  </si>
  <si>
    <t>12/04/2025 13:16:16</t>
  </si>
  <si>
    <t>94209266</t>
  </si>
  <si>
    <t>04/03/2004</t>
  </si>
  <si>
    <t>74751231</t>
  </si>
  <si>
    <t>931909437</t>
  </si>
  <si>
    <t>12/04/2025 14:29:45</t>
  </si>
  <si>
    <t>94209325</t>
  </si>
  <si>
    <t>MIRTHA JHANINA</t>
  </si>
  <si>
    <t>20/12/1988</t>
  </si>
  <si>
    <t>45487877</t>
  </si>
  <si>
    <t>935810466</t>
  </si>
  <si>
    <t>12/04/2025 15:21:19</t>
  </si>
  <si>
    <t>94209356</t>
  </si>
  <si>
    <t>GREACE MISHEL</t>
  </si>
  <si>
    <t>73481543</t>
  </si>
  <si>
    <t>914409362</t>
  </si>
  <si>
    <t>12/04/2025 15:49:43</t>
  </si>
  <si>
    <t>94209390</t>
  </si>
  <si>
    <t>VALENCIA</t>
  </si>
  <si>
    <t>ALLILDA RAQUEL</t>
  </si>
  <si>
    <t>07/04/1997</t>
  </si>
  <si>
    <t>77477030</t>
  </si>
  <si>
    <t>927516974</t>
  </si>
  <si>
    <t>930</t>
  </si>
  <si>
    <t>12/04/2025 16:20:45</t>
  </si>
  <si>
    <t>94209478</t>
  </si>
  <si>
    <t>76180004</t>
  </si>
  <si>
    <t>988318374</t>
  </si>
  <si>
    <t>12/04/2025 17:43:06</t>
  </si>
  <si>
    <t>94209528</t>
  </si>
  <si>
    <t>EVIS XIMENA</t>
  </si>
  <si>
    <t>12/01/2006</t>
  </si>
  <si>
    <t>76290641</t>
  </si>
  <si>
    <t>931585520</t>
  </si>
  <si>
    <t>12/04/2025 18:27:34</t>
  </si>
  <si>
    <t>94209654</t>
  </si>
  <si>
    <t>16/04/1994</t>
  </si>
  <si>
    <t>70932529</t>
  </si>
  <si>
    <t>961822435</t>
  </si>
  <si>
    <t>12/04/2025 20:54:59</t>
  </si>
  <si>
    <t>94209828</t>
  </si>
  <si>
    <t>13/06/1989</t>
  </si>
  <si>
    <t>70232433</t>
  </si>
  <si>
    <t>914007468</t>
  </si>
  <si>
    <t>13/04/2025 02:14:58</t>
  </si>
  <si>
    <t>94209835</t>
  </si>
  <si>
    <t>ZUGEILY</t>
  </si>
  <si>
    <t>27/09/1999</t>
  </si>
  <si>
    <t>76351113</t>
  </si>
  <si>
    <t>967635159</t>
  </si>
  <si>
    <t>13/04/2025 02:30:28</t>
  </si>
  <si>
    <t>94209920</t>
  </si>
  <si>
    <t>LLEIVI GABRIELA</t>
  </si>
  <si>
    <t>60307793</t>
  </si>
  <si>
    <t>983330818</t>
  </si>
  <si>
    <t>04:52:00</t>
  </si>
  <si>
    <t>13/04/2025 05:57:45</t>
  </si>
  <si>
    <t>94209937</t>
  </si>
  <si>
    <t>SULEMA</t>
  </si>
  <si>
    <t>71801621</t>
  </si>
  <si>
    <t>977112446</t>
  </si>
  <si>
    <t>13/04/2025 06:27:52</t>
  </si>
  <si>
    <t>94209975</t>
  </si>
  <si>
    <t>LESLIE JOAN</t>
  </si>
  <si>
    <t>72855938</t>
  </si>
  <si>
    <t>949940835</t>
  </si>
  <si>
    <t>13/04/2025 07:12:09</t>
  </si>
  <si>
    <t>94210074</t>
  </si>
  <si>
    <t>13/01/2000</t>
  </si>
  <si>
    <t>60368900</t>
  </si>
  <si>
    <t>962991401</t>
  </si>
  <si>
    <t>13/04/2025 10:12:14</t>
  </si>
  <si>
    <t>94210185</t>
  </si>
  <si>
    <t>CAROLY</t>
  </si>
  <si>
    <t>31/10/1991</t>
  </si>
  <si>
    <t>47371626</t>
  </si>
  <si>
    <t>900471195</t>
  </si>
  <si>
    <t>13/04/2025 12:52:48</t>
  </si>
  <si>
    <t>94210190</t>
  </si>
  <si>
    <t>SHIRLE</t>
  </si>
  <si>
    <t>13/03/1987</t>
  </si>
  <si>
    <t>45285946</t>
  </si>
  <si>
    <t>974871528</t>
  </si>
  <si>
    <t>13/04/2025 13:02:57</t>
  </si>
  <si>
    <t>94210269</t>
  </si>
  <si>
    <t>47266092</t>
  </si>
  <si>
    <t>973826815</t>
  </si>
  <si>
    <t>13/04/2025 15:03:57</t>
  </si>
  <si>
    <t>94210410</t>
  </si>
  <si>
    <t>26/04/2005</t>
  </si>
  <si>
    <t>77572354</t>
  </si>
  <si>
    <t>977261557</t>
  </si>
  <si>
    <t>13/04/2025 17:45:47</t>
  </si>
  <si>
    <t>94210572</t>
  </si>
  <si>
    <t>RIMAPA</t>
  </si>
  <si>
    <t>48427072</t>
  </si>
  <si>
    <t>930469316</t>
  </si>
  <si>
    <t>13/04/2025 22:06:47</t>
  </si>
  <si>
    <t>94210589</t>
  </si>
  <si>
    <t xml:space="preserve">BARDON  </t>
  </si>
  <si>
    <t>ARIANA SASHENKA</t>
  </si>
  <si>
    <t>31/01/2007</t>
  </si>
  <si>
    <t>78368486</t>
  </si>
  <si>
    <t>916484124</t>
  </si>
  <si>
    <t>4260</t>
  </si>
  <si>
    <t>13/04/2025 22:56:27</t>
  </si>
  <si>
    <t>94210796</t>
  </si>
  <si>
    <t>19/05/1987</t>
  </si>
  <si>
    <t>47952215</t>
  </si>
  <si>
    <t>957553040</t>
  </si>
  <si>
    <t>14/04/2025 06:46:29</t>
  </si>
  <si>
    <t>94211088</t>
  </si>
  <si>
    <t>CLAUDIA ANABEL</t>
  </si>
  <si>
    <t>18/11/1991</t>
  </si>
  <si>
    <t>47598138</t>
  </si>
  <si>
    <t>978521260</t>
  </si>
  <si>
    <t>14/04/2025 10:39:06</t>
  </si>
  <si>
    <t>94211093</t>
  </si>
  <si>
    <t>GUIOP</t>
  </si>
  <si>
    <t>14/11/1989</t>
  </si>
  <si>
    <t>46040355</t>
  </si>
  <si>
    <t>955604914</t>
  </si>
  <si>
    <t>3174</t>
  </si>
  <si>
    <t>14/04/2025 10:42:50</t>
  </si>
  <si>
    <t>94211148</t>
  </si>
  <si>
    <t>ESTEFANY MISHELI</t>
  </si>
  <si>
    <t>09/04/2007</t>
  </si>
  <si>
    <t>61081613</t>
  </si>
  <si>
    <t>925659763</t>
  </si>
  <si>
    <t>14/04/2025 11:27:00</t>
  </si>
  <si>
    <t>94211281</t>
  </si>
  <si>
    <t>LELYS</t>
  </si>
  <si>
    <t>23/01/1988</t>
  </si>
  <si>
    <t>44891713</t>
  </si>
  <si>
    <t>975352408</t>
  </si>
  <si>
    <t>14/04/2025 12:48:15</t>
  </si>
  <si>
    <t>94211325</t>
  </si>
  <si>
    <t xml:space="preserve">JALCA  </t>
  </si>
  <si>
    <t>HERMILA</t>
  </si>
  <si>
    <t>10/04/2001</t>
  </si>
  <si>
    <t>75931644</t>
  </si>
  <si>
    <t>937793576</t>
  </si>
  <si>
    <t>00006556</t>
  </si>
  <si>
    <t>14/04/2025 13:35:07</t>
  </si>
  <si>
    <t>94211397</t>
  </si>
  <si>
    <t xml:space="preserve">TERSTIEGE  </t>
  </si>
  <si>
    <t>GIGLIOLA</t>
  </si>
  <si>
    <t>29/01/1992</t>
  </si>
  <si>
    <t>47172844</t>
  </si>
  <si>
    <t>976482278</t>
  </si>
  <si>
    <t>14/04/2025 14:51:50</t>
  </si>
  <si>
    <t>94211465</t>
  </si>
  <si>
    <t>LLERY</t>
  </si>
  <si>
    <t>08/02/1999</t>
  </si>
  <si>
    <t>76262030</t>
  </si>
  <si>
    <t>930765003</t>
  </si>
  <si>
    <t>14/04/2025 15:46:53</t>
  </si>
  <si>
    <t>94211527</t>
  </si>
  <si>
    <t>47100095</t>
  </si>
  <si>
    <t>982049435</t>
  </si>
  <si>
    <t>3654</t>
  </si>
  <si>
    <t>14/04/2025 16:38:40</t>
  </si>
  <si>
    <t>94211748</t>
  </si>
  <si>
    <t>06/09/1993</t>
  </si>
  <si>
    <t>71577594</t>
  </si>
  <si>
    <t>974965917</t>
  </si>
  <si>
    <t>14/04/2025 20:31:25</t>
  </si>
  <si>
    <t>94211764</t>
  </si>
  <si>
    <t>SAMATA</t>
  </si>
  <si>
    <t>ESTEFANI MARLENI</t>
  </si>
  <si>
    <t>76503827</t>
  </si>
  <si>
    <t>901273905</t>
  </si>
  <si>
    <t>14/04/2025 21:00:06</t>
  </si>
  <si>
    <t>94211811</t>
  </si>
  <si>
    <t>46443437</t>
  </si>
  <si>
    <t>932518341</t>
  </si>
  <si>
    <t>14/04/2025 22:32:15</t>
  </si>
  <si>
    <t>94211831</t>
  </si>
  <si>
    <t>SANDRA ARACELI</t>
  </si>
  <si>
    <t>77041128</t>
  </si>
  <si>
    <t>940218986</t>
  </si>
  <si>
    <t>14/04/2025 23:05:32</t>
  </si>
  <si>
    <t>94211836</t>
  </si>
  <si>
    <t>LLANETH</t>
  </si>
  <si>
    <t>01/08/1984</t>
  </si>
  <si>
    <t>42622021</t>
  </si>
  <si>
    <t>901397652</t>
  </si>
  <si>
    <t>00000233</t>
  </si>
  <si>
    <t>P.S. NUEVA ALIANZA</t>
  </si>
  <si>
    <t>14/04/2025 23:11:14</t>
  </si>
  <si>
    <t>94211906</t>
  </si>
  <si>
    <t>09/02/2003</t>
  </si>
  <si>
    <t>61621220</t>
  </si>
  <si>
    <t>950855300</t>
  </si>
  <si>
    <t>15/04/2025 01:36:28</t>
  </si>
  <si>
    <t>94211931</t>
  </si>
  <si>
    <t>AREDO</t>
  </si>
  <si>
    <t>AIXA ALEXANDRA</t>
  </si>
  <si>
    <t>28/09/1995</t>
  </si>
  <si>
    <t>77663589</t>
  </si>
  <si>
    <t>971040216</t>
  </si>
  <si>
    <t>4480</t>
  </si>
  <si>
    <t>15/04/2025 02:38:11</t>
  </si>
  <si>
    <t>94211957</t>
  </si>
  <si>
    <t>KATIA LUZ</t>
  </si>
  <si>
    <t>06/03/1996</t>
  </si>
  <si>
    <t>62305016</t>
  </si>
  <si>
    <t>932733296</t>
  </si>
  <si>
    <t>15/04/2025 03:30:49</t>
  </si>
  <si>
    <t>94212235</t>
  </si>
  <si>
    <t>MAYUMITA</t>
  </si>
  <si>
    <t>47064703</t>
  </si>
  <si>
    <t>916929683</t>
  </si>
  <si>
    <t>15/04/2025 09:23:51</t>
  </si>
  <si>
    <t>94212255</t>
  </si>
  <si>
    <t>CLAUDIO</t>
  </si>
  <si>
    <t xml:space="preserve">SALGADO  </t>
  </si>
  <si>
    <t>YESICA</t>
  </si>
  <si>
    <t>16/04/1988</t>
  </si>
  <si>
    <t>46085148</t>
  </si>
  <si>
    <t>15/04/2025 09:37:47</t>
  </si>
  <si>
    <t>94212334</t>
  </si>
  <si>
    <t>CULQUICHICON</t>
  </si>
  <si>
    <t>LIUXIA PAMELA</t>
  </si>
  <si>
    <t>62185443</t>
  </si>
  <si>
    <t>967617176</t>
  </si>
  <si>
    <t>15/04/2025 10:29:06</t>
  </si>
  <si>
    <t>94212356</t>
  </si>
  <si>
    <t>OLIVOS</t>
  </si>
  <si>
    <t>MARYELENA</t>
  </si>
  <si>
    <t>29/10/1995</t>
  </si>
  <si>
    <t>77024870</t>
  </si>
  <si>
    <t>984465495</t>
  </si>
  <si>
    <t>15/04/2025 10:39:12</t>
  </si>
  <si>
    <t>94212396</t>
  </si>
  <si>
    <t>BETTY ANALI</t>
  </si>
  <si>
    <t>11/04/2008</t>
  </si>
  <si>
    <t>62183717</t>
  </si>
  <si>
    <t>979755069</t>
  </si>
  <si>
    <t>15/04/2025 10:57:38</t>
  </si>
  <si>
    <t>94212596</t>
  </si>
  <si>
    <t>SELINA SARAI</t>
  </si>
  <si>
    <t>01/02/2012</t>
  </si>
  <si>
    <t>63134714</t>
  </si>
  <si>
    <t>907026224</t>
  </si>
  <si>
    <t>15/04/2025 13:32:12</t>
  </si>
  <si>
    <t>94212618</t>
  </si>
  <si>
    <t>MAGUIÑA</t>
  </si>
  <si>
    <t>NATALIA PASCUALA</t>
  </si>
  <si>
    <t>17/03/1985</t>
  </si>
  <si>
    <t>48878298</t>
  </si>
  <si>
    <t>949301417</t>
  </si>
  <si>
    <t>15/04/2025 13:54:13</t>
  </si>
  <si>
    <t>94212688</t>
  </si>
  <si>
    <t>30/07/1998</t>
  </si>
  <si>
    <t>75514721</t>
  </si>
  <si>
    <t>972751150</t>
  </si>
  <si>
    <t>15/04/2025 15:04:12</t>
  </si>
  <si>
    <t>94212733</t>
  </si>
  <si>
    <t>16/02/1993</t>
  </si>
  <si>
    <t>47853457</t>
  </si>
  <si>
    <t>918219491</t>
  </si>
  <si>
    <t>15/04/2025 15:48:06</t>
  </si>
  <si>
    <t>94212761</t>
  </si>
  <si>
    <t>THAYRA SHANTAL</t>
  </si>
  <si>
    <t>25/06/2008</t>
  </si>
  <si>
    <t>61430930</t>
  </si>
  <si>
    <t>952550034</t>
  </si>
  <si>
    <t>15/04/2025 16:16:22</t>
  </si>
  <si>
    <t>94212889</t>
  </si>
  <si>
    <t>MARIZETH</t>
  </si>
  <si>
    <t>43225627</t>
  </si>
  <si>
    <t>956783553</t>
  </si>
  <si>
    <t>15/04/2025 18:15:29</t>
  </si>
  <si>
    <t>94212903</t>
  </si>
  <si>
    <t>47636764</t>
  </si>
  <si>
    <t>915969914</t>
  </si>
  <si>
    <t>15/04/2025 18:31:54</t>
  </si>
  <si>
    <t>94212905</t>
  </si>
  <si>
    <t>SHAARON ESTEFANY</t>
  </si>
  <si>
    <t>62362342</t>
  </si>
  <si>
    <t>928392554</t>
  </si>
  <si>
    <t>14:48:00</t>
  </si>
  <si>
    <t>15/04/2025 18:32:53</t>
  </si>
  <si>
    <t>94213041</t>
  </si>
  <si>
    <t>12/10/1993</t>
  </si>
  <si>
    <t>60792793</t>
  </si>
  <si>
    <t>901746395</t>
  </si>
  <si>
    <t>00011836</t>
  </si>
  <si>
    <t>PUESTO SANITARIO LAMBAYEQUE</t>
  </si>
  <si>
    <t>15/04/2025 21:12:52</t>
  </si>
  <si>
    <t>94213120</t>
  </si>
  <si>
    <t>ALARCÓN</t>
  </si>
  <si>
    <t>BET ISABET</t>
  </si>
  <si>
    <t>04/09/1988</t>
  </si>
  <si>
    <t>45373380</t>
  </si>
  <si>
    <t>947942054</t>
  </si>
  <si>
    <t>15/04/2025 23:27:21</t>
  </si>
  <si>
    <t>94213168</t>
  </si>
  <si>
    <t xml:space="preserve">GAONA  </t>
  </si>
  <si>
    <t>08/02/1988</t>
  </si>
  <si>
    <t>44960101</t>
  </si>
  <si>
    <t>982496276</t>
  </si>
  <si>
    <t>4078</t>
  </si>
  <si>
    <t>16/04/2025 00:40:43</t>
  </si>
  <si>
    <t>94213195</t>
  </si>
  <si>
    <t>01/12/1991</t>
  </si>
  <si>
    <t>47407493</t>
  </si>
  <si>
    <t>962734017</t>
  </si>
  <si>
    <t>16/04/2025 01:27:07</t>
  </si>
  <si>
    <t>94213197</t>
  </si>
  <si>
    <t>SAORI FLOR</t>
  </si>
  <si>
    <t>25/07/2007</t>
  </si>
  <si>
    <t>61081760</t>
  </si>
  <si>
    <t>928967379</t>
  </si>
  <si>
    <t>16/04/2025 01:28:29</t>
  </si>
  <si>
    <t>94213204</t>
  </si>
  <si>
    <t>CONDOR</t>
  </si>
  <si>
    <t>EULIVITA</t>
  </si>
  <si>
    <t>19/05/1991</t>
  </si>
  <si>
    <t>47032772</t>
  </si>
  <si>
    <t>990481508</t>
  </si>
  <si>
    <t>2250</t>
  </si>
  <si>
    <t>16/04/2025 01:49:46</t>
  </si>
  <si>
    <t>94213210</t>
  </si>
  <si>
    <t>16/04/2025 01:59:11</t>
  </si>
  <si>
    <t>94213265</t>
  </si>
  <si>
    <t xml:space="preserve">IHUARAQUI  </t>
  </si>
  <si>
    <t>NADIALY</t>
  </si>
  <si>
    <t>22/02/2005</t>
  </si>
  <si>
    <t>62778933</t>
  </si>
  <si>
    <t>929987223</t>
  </si>
  <si>
    <t>16/04/2025 04:23:13</t>
  </si>
  <si>
    <t>94213334</t>
  </si>
  <si>
    <t>CINDY</t>
  </si>
  <si>
    <t>27/10/1989</t>
  </si>
  <si>
    <t>70385474</t>
  </si>
  <si>
    <t>981608802</t>
  </si>
  <si>
    <t>16/04/2025 06:30:04</t>
  </si>
  <si>
    <t>94213682</t>
  </si>
  <si>
    <t>MAYQUELI</t>
  </si>
  <si>
    <t>77228148</t>
  </si>
  <si>
    <t>912404672</t>
  </si>
  <si>
    <t>16/04/2025 11:04:49</t>
  </si>
  <si>
    <t>94213694</t>
  </si>
  <si>
    <t>09/06/2004</t>
  </si>
  <si>
    <t>62237810</t>
  </si>
  <si>
    <t>921343442</t>
  </si>
  <si>
    <t>16/04/2025 11:10:24</t>
  </si>
  <si>
    <t>94213806</t>
  </si>
  <si>
    <t xml:space="preserve">BARRERA  </t>
  </si>
  <si>
    <t>CLARITA DEMIRA</t>
  </si>
  <si>
    <t>25/10/1990</t>
  </si>
  <si>
    <t>48318243</t>
  </si>
  <si>
    <t>900558188</t>
  </si>
  <si>
    <t>16/04/2025 12:27:16</t>
  </si>
  <si>
    <t>94213848</t>
  </si>
  <si>
    <t>KAREN DEL PILAR</t>
  </si>
  <si>
    <t>20/05/1985</t>
  </si>
  <si>
    <t>43029553</t>
  </si>
  <si>
    <t>951660959</t>
  </si>
  <si>
    <t>16/04/2025 12:59:19</t>
  </si>
  <si>
    <t>94213849</t>
  </si>
  <si>
    <t>CLEIDYS SONIA</t>
  </si>
  <si>
    <t>74607431</t>
  </si>
  <si>
    <t>980334390</t>
  </si>
  <si>
    <t>16/04/2025 12:59:23</t>
  </si>
  <si>
    <t>94213856</t>
  </si>
  <si>
    <t>CEFORA RAQUEL</t>
  </si>
  <si>
    <t>08/05/1994</t>
  </si>
  <si>
    <t>70761806</t>
  </si>
  <si>
    <t>921726933</t>
  </si>
  <si>
    <t>16/04/2025 13:04:33</t>
  </si>
  <si>
    <t>94213861</t>
  </si>
  <si>
    <t>70061006</t>
  </si>
  <si>
    <t>951914471</t>
  </si>
  <si>
    <t>16/04/2025 13:06:46</t>
  </si>
  <si>
    <t>94213864</t>
  </si>
  <si>
    <t>PETY</t>
  </si>
  <si>
    <t>11/09/1991</t>
  </si>
  <si>
    <t>47462828</t>
  </si>
  <si>
    <t>966450182</t>
  </si>
  <si>
    <t>16/04/2025 13:08:56</t>
  </si>
  <si>
    <t>94213938</t>
  </si>
  <si>
    <t>ANAI</t>
  </si>
  <si>
    <t>76579573</t>
  </si>
  <si>
    <t>921919439</t>
  </si>
  <si>
    <t>16/04/2025 14:33:14</t>
  </si>
  <si>
    <t>94213980</t>
  </si>
  <si>
    <t>05/02/2003</t>
  </si>
  <si>
    <t>71472611</t>
  </si>
  <si>
    <t>915123686</t>
  </si>
  <si>
    <t>16/04/2025 15:01:34</t>
  </si>
  <si>
    <t>94214069</t>
  </si>
  <si>
    <t>GRETHEL VALENTINA</t>
  </si>
  <si>
    <t>77601760</t>
  </si>
  <si>
    <t>900202743</t>
  </si>
  <si>
    <t>16/04/2025 16:08:40</t>
  </si>
  <si>
    <t>94214287</t>
  </si>
  <si>
    <t>IRIS CAROLINA</t>
  </si>
  <si>
    <t>25/11/2005</t>
  </si>
  <si>
    <t>76212537</t>
  </si>
  <si>
    <t>974891625</t>
  </si>
  <si>
    <t>16/04/2025 19:00:11</t>
  </si>
  <si>
    <t>94214493</t>
  </si>
  <si>
    <t>CANO</t>
  </si>
  <si>
    <t>12/02/1996</t>
  </si>
  <si>
    <t>73231159</t>
  </si>
  <si>
    <t>936864668</t>
  </si>
  <si>
    <t>17/04/2025 00:00:01</t>
  </si>
  <si>
    <t>94214561</t>
  </si>
  <si>
    <t>VALERIA SOFIA</t>
  </si>
  <si>
    <t>30/01/2002</t>
  </si>
  <si>
    <t>74038381</t>
  </si>
  <si>
    <t>967226811</t>
  </si>
  <si>
    <t>17/04/2025 02:03:30</t>
  </si>
  <si>
    <t>94214567</t>
  </si>
  <si>
    <t>MAGALLAN</t>
  </si>
  <si>
    <t>MIRYAM LLINA</t>
  </si>
  <si>
    <t>14/08/1986</t>
  </si>
  <si>
    <t>43996241</t>
  </si>
  <si>
    <t>996704316</t>
  </si>
  <si>
    <t>17/04/2025 02:17:36</t>
  </si>
  <si>
    <t>94214572</t>
  </si>
  <si>
    <t>ETEL VERONICA</t>
  </si>
  <si>
    <t>17/08/1995</t>
  </si>
  <si>
    <t>48787061</t>
  </si>
  <si>
    <t>926166817</t>
  </si>
  <si>
    <t>17/04/2025 02:27:02</t>
  </si>
  <si>
    <t>94214661</t>
  </si>
  <si>
    <t>YOSUNI</t>
  </si>
  <si>
    <t>20/09/1992</t>
  </si>
  <si>
    <t>48040437</t>
  </si>
  <si>
    <t>916106928</t>
  </si>
  <si>
    <t>17/04/2025 05:36:59</t>
  </si>
  <si>
    <t>94214669</t>
  </si>
  <si>
    <t xml:space="preserve">YAHUARA  </t>
  </si>
  <si>
    <t>ERIKA ANALI</t>
  </si>
  <si>
    <t>77528335</t>
  </si>
  <si>
    <t>970095613</t>
  </si>
  <si>
    <t>17/04/2025 05:54:03</t>
  </si>
  <si>
    <t>94214680</t>
  </si>
  <si>
    <t xml:space="preserve">LITANO  </t>
  </si>
  <si>
    <t>MANUELA JAKELINE</t>
  </si>
  <si>
    <t>75169382</t>
  </si>
  <si>
    <t>925684135</t>
  </si>
  <si>
    <t>17/04/2025 06:16:16</t>
  </si>
  <si>
    <t>94214806</t>
  </si>
  <si>
    <t>18/04/2001</t>
  </si>
  <si>
    <t>71116800</t>
  </si>
  <si>
    <t>900235403</t>
  </si>
  <si>
    <t>17/04/2025 08:21:57</t>
  </si>
  <si>
    <t>94214941</t>
  </si>
  <si>
    <t>76179999</t>
  </si>
  <si>
    <t>983410024</t>
  </si>
  <si>
    <t>17/04/2025 11:22:46</t>
  </si>
  <si>
    <t>94214951</t>
  </si>
  <si>
    <t>17/04/2025 11:29:41</t>
  </si>
  <si>
    <t>94214975</t>
  </si>
  <si>
    <t>NORLI</t>
  </si>
  <si>
    <t>17/06/1991</t>
  </si>
  <si>
    <t>47064680</t>
  </si>
  <si>
    <t>928590280</t>
  </si>
  <si>
    <t>17/04/2025 11:52:45</t>
  </si>
  <si>
    <t>94215066</t>
  </si>
  <si>
    <t>78803691</t>
  </si>
  <si>
    <t>987188671</t>
  </si>
  <si>
    <t>17/04/2025 13:28:01</t>
  </si>
  <si>
    <t>94215091</t>
  </si>
  <si>
    <t>KATERIN ISABEL</t>
  </si>
  <si>
    <t>25/10/1991</t>
  </si>
  <si>
    <t>47878607</t>
  </si>
  <si>
    <t>906907820</t>
  </si>
  <si>
    <t>17/04/2025 14:14:03</t>
  </si>
  <si>
    <t>94215151</t>
  </si>
  <si>
    <t>DAYANA MERCEDES DEL VALLE</t>
  </si>
  <si>
    <t>03/04/1985</t>
  </si>
  <si>
    <t>002457906</t>
  </si>
  <si>
    <t>999717129</t>
  </si>
  <si>
    <t>17/04/2025 15:41:57</t>
  </si>
  <si>
    <t>94215211</t>
  </si>
  <si>
    <t>JOITA</t>
  </si>
  <si>
    <t>03/12/1991</t>
  </si>
  <si>
    <t>47525792</t>
  </si>
  <si>
    <t>929599022</t>
  </si>
  <si>
    <t>17/04/2025 16:50:22</t>
  </si>
  <si>
    <t>94215269</t>
  </si>
  <si>
    <t>GREYS ALEXANDRA</t>
  </si>
  <si>
    <t>71224705</t>
  </si>
  <si>
    <t>966796505</t>
  </si>
  <si>
    <t>00018728</t>
  </si>
  <si>
    <t>CORPORACION MEDIC JESUS MARIA S.A.C.</t>
  </si>
  <si>
    <t>4195</t>
  </si>
  <si>
    <t>17/04/2025 17:37:33</t>
  </si>
  <si>
    <t>94215282</t>
  </si>
  <si>
    <t>61806049</t>
  </si>
  <si>
    <t>954242675</t>
  </si>
  <si>
    <t>17/04/2025 17:50:55</t>
  </si>
  <si>
    <t>94215433</t>
  </si>
  <si>
    <t>TEODOCIA</t>
  </si>
  <si>
    <t>29/05/1992</t>
  </si>
  <si>
    <t>48239235</t>
  </si>
  <si>
    <t>917792420</t>
  </si>
  <si>
    <t>17/04/2025 22:04:05</t>
  </si>
  <si>
    <t>94215463</t>
  </si>
  <si>
    <t>21/01/1986</t>
  </si>
  <si>
    <t>43386593</t>
  </si>
  <si>
    <t>977168641</t>
  </si>
  <si>
    <t>1570</t>
  </si>
  <si>
    <t>3,8</t>
  </si>
  <si>
    <t>17/04/2025 23:01:44</t>
  </si>
  <si>
    <t>94215465</t>
  </si>
  <si>
    <t>31/07/1997</t>
  </si>
  <si>
    <t>60132806</t>
  </si>
  <si>
    <t>970131770</t>
  </si>
  <si>
    <t>3995</t>
  </si>
  <si>
    <t>17/04/2025 23:06:51</t>
  </si>
  <si>
    <t>94215503</t>
  </si>
  <si>
    <t>BERNIA</t>
  </si>
  <si>
    <t>08/02/1991</t>
  </si>
  <si>
    <t>48606578</t>
  </si>
  <si>
    <t>963208676</t>
  </si>
  <si>
    <t>18/04/2025 00:25:11</t>
  </si>
  <si>
    <t>94215660</t>
  </si>
  <si>
    <t>MARLENI EVARISTA</t>
  </si>
  <si>
    <t>71491495</t>
  </si>
  <si>
    <t>992611266</t>
  </si>
  <si>
    <t>18/04/2025 07:15:46</t>
  </si>
  <si>
    <t>94215792</t>
  </si>
  <si>
    <t>JACLYN SMITH</t>
  </si>
  <si>
    <t>46453630</t>
  </si>
  <si>
    <t>915067366</t>
  </si>
  <si>
    <t>00023464</t>
  </si>
  <si>
    <t xml:space="preserve">CLINICA DIVINO NIÑO EMPRESA INDIVIDUAL DE RESPONSABILIDAD </t>
  </si>
  <si>
    <t>18/04/2025 10:31:23</t>
  </si>
  <si>
    <t>94215877</t>
  </si>
  <si>
    <t>JANETTI</t>
  </si>
  <si>
    <t>21/06/2002</t>
  </si>
  <si>
    <t>73866823</t>
  </si>
  <si>
    <t>944524006</t>
  </si>
  <si>
    <t>18/04/2025 11:57:31</t>
  </si>
  <si>
    <t>94215878</t>
  </si>
  <si>
    <t>IRMA JUDITH</t>
  </si>
  <si>
    <t>14/02/1995</t>
  </si>
  <si>
    <t>48750243</t>
  </si>
  <si>
    <t>992804657</t>
  </si>
  <si>
    <t>18/04/2025 11:58:11</t>
  </si>
  <si>
    <t>94215942</t>
  </si>
  <si>
    <t>15/09/1985</t>
  </si>
  <si>
    <t>47765769</t>
  </si>
  <si>
    <t>906864911</t>
  </si>
  <si>
    <t>16:56:00</t>
  </si>
  <si>
    <t>18/04/2025 13:11:38</t>
  </si>
  <si>
    <t>94216093</t>
  </si>
  <si>
    <t>KAREN LISVETH</t>
  </si>
  <si>
    <t>05/02/1987</t>
  </si>
  <si>
    <t>44107107</t>
  </si>
  <si>
    <t>917534696</t>
  </si>
  <si>
    <t>18/04/2025 16:36:20</t>
  </si>
  <si>
    <t>94216101</t>
  </si>
  <si>
    <t>MELLISSA KARICIA</t>
  </si>
  <si>
    <t>03/03/2003</t>
  </si>
  <si>
    <t>73653679</t>
  </si>
  <si>
    <t>938182285</t>
  </si>
  <si>
    <t>18/04/2025 16:42:44</t>
  </si>
  <si>
    <t>94216200</t>
  </si>
  <si>
    <t>ROMALDO</t>
  </si>
  <si>
    <t xml:space="preserve">PONTE  </t>
  </si>
  <si>
    <t>ESMERALDA NIEVES</t>
  </si>
  <si>
    <t>72077190</t>
  </si>
  <si>
    <t>984150820</t>
  </si>
  <si>
    <t>18/04/2025 18:37:17</t>
  </si>
  <si>
    <t>94216561</t>
  </si>
  <si>
    <t>26/09/1995</t>
  </si>
  <si>
    <t>76694283</t>
  </si>
  <si>
    <t>967654196</t>
  </si>
  <si>
    <t>19/04/2025 06:20:11</t>
  </si>
  <si>
    <t>94216723</t>
  </si>
  <si>
    <t>SUSAN VALERIA</t>
  </si>
  <si>
    <t>63106331</t>
  </si>
  <si>
    <t>910193473</t>
  </si>
  <si>
    <t>19/04/2025 09:40:56</t>
  </si>
  <si>
    <t>94216844</t>
  </si>
  <si>
    <t>MARIEL</t>
  </si>
  <si>
    <t>45876882</t>
  </si>
  <si>
    <t>959822761</t>
  </si>
  <si>
    <t>19/04/2025 11:53:01</t>
  </si>
  <si>
    <t>94216871</t>
  </si>
  <si>
    <t>19/04/2025 12:16:08</t>
  </si>
  <si>
    <t>94216977</t>
  </si>
  <si>
    <t>FUENTES</t>
  </si>
  <si>
    <t>YOSELY</t>
  </si>
  <si>
    <t>15/11/2006</t>
  </si>
  <si>
    <t>63260645</t>
  </si>
  <si>
    <t>914558027</t>
  </si>
  <si>
    <t>19/04/2025 14:07:24</t>
  </si>
  <si>
    <t>94217025</t>
  </si>
  <si>
    <t>RAMON</t>
  </si>
  <si>
    <t xml:space="preserve">ASENCIO  </t>
  </si>
  <si>
    <t>20/09/1988</t>
  </si>
  <si>
    <t>48658942</t>
  </si>
  <si>
    <t>918970852</t>
  </si>
  <si>
    <t>19/04/2025 15:23:50</t>
  </si>
  <si>
    <t>94217031</t>
  </si>
  <si>
    <t>MARINES</t>
  </si>
  <si>
    <t>07/07/2001</t>
  </si>
  <si>
    <t>73698706</t>
  </si>
  <si>
    <t>910772531</t>
  </si>
  <si>
    <t>19/04/2025 15:34:51</t>
  </si>
  <si>
    <t>94217033</t>
  </si>
  <si>
    <t>QUEREBALÚ</t>
  </si>
  <si>
    <t>MARICRUZ LISSET</t>
  </si>
  <si>
    <t>72768610</t>
  </si>
  <si>
    <t>957368139</t>
  </si>
  <si>
    <t>19/04/2025 15:37:10</t>
  </si>
  <si>
    <t>94217418</t>
  </si>
  <si>
    <t>44868603</t>
  </si>
  <si>
    <t>901733715</t>
  </si>
  <si>
    <t>20/04/2025 00:00:43</t>
  </si>
  <si>
    <t>94217421</t>
  </si>
  <si>
    <t>5,6</t>
  </si>
  <si>
    <t>20/04/2025 00:05:00</t>
  </si>
  <si>
    <t>94217426</t>
  </si>
  <si>
    <t>20/04/2025 00:14:57</t>
  </si>
  <si>
    <t>94217430</t>
  </si>
  <si>
    <t>ESTEFANI DEL MILAGRO</t>
  </si>
  <si>
    <t>28/10/1996</t>
  </si>
  <si>
    <t>74726041</t>
  </si>
  <si>
    <t>930322602</t>
  </si>
  <si>
    <t>20/04/2025 00:29:26</t>
  </si>
  <si>
    <t>94217457</t>
  </si>
  <si>
    <t xml:space="preserve">INFANTE  </t>
  </si>
  <si>
    <t>KELLY MICHELY</t>
  </si>
  <si>
    <t>03/09/2009</t>
  </si>
  <si>
    <t>61854709</t>
  </si>
  <si>
    <t>931739248</t>
  </si>
  <si>
    <t>20/04/2025 01:08:36</t>
  </si>
  <si>
    <t>94217493</t>
  </si>
  <si>
    <t>GLADIS INES</t>
  </si>
  <si>
    <t>76692477</t>
  </si>
  <si>
    <t>976708405</t>
  </si>
  <si>
    <t>20/04/2025 02:44:09</t>
  </si>
  <si>
    <t>94217529</t>
  </si>
  <si>
    <t>SAJAMI DE CHUMACERO</t>
  </si>
  <si>
    <t>MARIA ELFRIDA</t>
  </si>
  <si>
    <t>15/09/1992</t>
  </si>
  <si>
    <t>47305318</t>
  </si>
  <si>
    <t>921524316</t>
  </si>
  <si>
    <t>20/04/2025 04:53:11</t>
  </si>
  <si>
    <t>94217801</t>
  </si>
  <si>
    <t>26/06/2004</t>
  </si>
  <si>
    <t>74977255</t>
  </si>
  <si>
    <t>964973697</t>
  </si>
  <si>
    <t>20/04/2025 11:33:43</t>
  </si>
  <si>
    <t>94217816</t>
  </si>
  <si>
    <t>DANI TAIZ</t>
  </si>
  <si>
    <t>76249999</t>
  </si>
  <si>
    <t>979176245</t>
  </si>
  <si>
    <t>20/04/2025 11:53:30</t>
  </si>
  <si>
    <t>94218069</t>
  </si>
  <si>
    <t>ESTEFANY</t>
  </si>
  <si>
    <t>30/01/1996</t>
  </si>
  <si>
    <t>73473933</t>
  </si>
  <si>
    <t>929179975</t>
  </si>
  <si>
    <t>20/04/2025 17:19:22</t>
  </si>
  <si>
    <t>94218093</t>
  </si>
  <si>
    <t>JULIA MILAGROS</t>
  </si>
  <si>
    <t>17/10/1991</t>
  </si>
  <si>
    <t>47617049</t>
  </si>
  <si>
    <t>959631076</t>
  </si>
  <si>
    <t>20/04/2025 17:39:35</t>
  </si>
  <si>
    <t>94218284</t>
  </si>
  <si>
    <t>NARRO</t>
  </si>
  <si>
    <t>10/10/1991</t>
  </si>
  <si>
    <t>47076069</t>
  </si>
  <si>
    <t>935964070</t>
  </si>
  <si>
    <t>20/04/2025 23:05:07</t>
  </si>
  <si>
    <t>94218402</t>
  </si>
  <si>
    <t>HEMERITA</t>
  </si>
  <si>
    <t>78291775</t>
  </si>
  <si>
    <t>929796555</t>
  </si>
  <si>
    <t>23:26:00</t>
  </si>
  <si>
    <t>3548</t>
  </si>
  <si>
    <t>21/04/2025 04:23:19</t>
  </si>
  <si>
    <t>94218768</t>
  </si>
  <si>
    <t>08/07/1997</t>
  </si>
  <si>
    <t>76870448</t>
  </si>
  <si>
    <t>947897376</t>
  </si>
  <si>
    <t>21/04/2025 10:42:19</t>
  </si>
  <si>
    <t>94218819</t>
  </si>
  <si>
    <t>LACHOS</t>
  </si>
  <si>
    <t>75770093</t>
  </si>
  <si>
    <t>974368651</t>
  </si>
  <si>
    <t>88721</t>
  </si>
  <si>
    <t>21/04/2025 11:21:18</t>
  </si>
  <si>
    <t>94218822</t>
  </si>
  <si>
    <t>DOLORES</t>
  </si>
  <si>
    <t>ESTHER OSAURA</t>
  </si>
  <si>
    <t>77054105</t>
  </si>
  <si>
    <t>968495664</t>
  </si>
  <si>
    <t>21/04/2025 11:21:46</t>
  </si>
  <si>
    <t>94218848</t>
  </si>
  <si>
    <t>CUENTAS</t>
  </si>
  <si>
    <t>NIDA</t>
  </si>
  <si>
    <t>30/12/1990</t>
  </si>
  <si>
    <t>46865616</t>
  </si>
  <si>
    <t>980452004</t>
  </si>
  <si>
    <t>21/04/2025 11:35:25</t>
  </si>
  <si>
    <t>94218882</t>
  </si>
  <si>
    <t>MARIA ARACELI</t>
  </si>
  <si>
    <t>10/05/2000</t>
  </si>
  <si>
    <t>75614335</t>
  </si>
  <si>
    <t>921905493</t>
  </si>
  <si>
    <t>21/04/2025 11:55:20</t>
  </si>
  <si>
    <t>94218933</t>
  </si>
  <si>
    <t>GUAMURO</t>
  </si>
  <si>
    <t>28/07/2008</t>
  </si>
  <si>
    <t>60354016</t>
  </si>
  <si>
    <t>975897667</t>
  </si>
  <si>
    <t>21/04/2025 12:20:47</t>
  </si>
  <si>
    <t>94218988</t>
  </si>
  <si>
    <t>16/07/1994</t>
  </si>
  <si>
    <t>71704765</t>
  </si>
  <si>
    <t>944599978</t>
  </si>
  <si>
    <t>21/04/2025 12:50:24</t>
  </si>
  <si>
    <t>94219013</t>
  </si>
  <si>
    <t xml:space="preserve">CHISTAMA  </t>
  </si>
  <si>
    <t>JENIFER SARAI</t>
  </si>
  <si>
    <t>17/06/2006</t>
  </si>
  <si>
    <t>62462188</t>
  </si>
  <si>
    <t>910339357</t>
  </si>
  <si>
    <t>21/04/2025 13:06:20</t>
  </si>
  <si>
    <t>94219167</t>
  </si>
  <si>
    <t>SAYHUA</t>
  </si>
  <si>
    <t>GEIDY JHANET</t>
  </si>
  <si>
    <t>07/05/1992</t>
  </si>
  <si>
    <t>47458094</t>
  </si>
  <si>
    <t>989558971</t>
  </si>
  <si>
    <t>21/04/2025 15:42:48</t>
  </si>
  <si>
    <t>94219179</t>
  </si>
  <si>
    <t>75194993</t>
  </si>
  <si>
    <t>917285659</t>
  </si>
  <si>
    <t>21/04/2025 15:50:18</t>
  </si>
  <si>
    <t>94219181</t>
  </si>
  <si>
    <t>1305</t>
  </si>
  <si>
    <t>21/04/2025 15:51:17</t>
  </si>
  <si>
    <t>94219275</t>
  </si>
  <si>
    <t>FANNY</t>
  </si>
  <si>
    <t>04/07/1993</t>
  </si>
  <si>
    <t>47854630</t>
  </si>
  <si>
    <t>935386813</t>
  </si>
  <si>
    <t>3316</t>
  </si>
  <si>
    <t>21/04/2025 17:03:01</t>
  </si>
  <si>
    <t>94219296</t>
  </si>
  <si>
    <t>ALBARRACIN</t>
  </si>
  <si>
    <t xml:space="preserve">TORREZ  </t>
  </si>
  <si>
    <t>ADRIANA ROXANA</t>
  </si>
  <si>
    <t>70617637</t>
  </si>
  <si>
    <t>955184894</t>
  </si>
  <si>
    <t>21/04/2025 17:18:05</t>
  </si>
  <si>
    <t>94219480</t>
  </si>
  <si>
    <t>12/04/1998</t>
  </si>
  <si>
    <t>60132471</t>
  </si>
  <si>
    <t>986101951</t>
  </si>
  <si>
    <t>21/04/2025 20:10:22</t>
  </si>
  <si>
    <t>94219577</t>
  </si>
  <si>
    <t>ROSA IRENE</t>
  </si>
  <si>
    <t>16/10/1979</t>
  </si>
  <si>
    <t>44667462</t>
  </si>
  <si>
    <t>971015415</t>
  </si>
  <si>
    <t>21/04/2025 23:06:10</t>
  </si>
  <si>
    <t>94219582</t>
  </si>
  <si>
    <t>LADY LLULIZA</t>
  </si>
  <si>
    <t>17/02/1998</t>
  </si>
  <si>
    <t>74917142</t>
  </si>
  <si>
    <t>926559884</t>
  </si>
  <si>
    <t>21/04/2025 23:11:32</t>
  </si>
  <si>
    <t>94219603</t>
  </si>
  <si>
    <t>MONICA VANESA</t>
  </si>
  <si>
    <t>13/12/1989</t>
  </si>
  <si>
    <t>46100389</t>
  </si>
  <si>
    <t>975633781</t>
  </si>
  <si>
    <t>21/04/2025 23:57:33</t>
  </si>
  <si>
    <t>94219675</t>
  </si>
  <si>
    <t>70176282</t>
  </si>
  <si>
    <t>969545892</t>
  </si>
  <si>
    <t>00:06:00</t>
  </si>
  <si>
    <t>22/04/2025 01:35:37</t>
  </si>
  <si>
    <t>94220068</t>
  </si>
  <si>
    <t>20/09/2002</t>
  </si>
  <si>
    <t>75707353</t>
  </si>
  <si>
    <t>985628162</t>
  </si>
  <si>
    <t>22/04/2025 09:49:59</t>
  </si>
  <si>
    <t>94220091</t>
  </si>
  <si>
    <t>08/05/1997</t>
  </si>
  <si>
    <t>70559178</t>
  </si>
  <si>
    <t>984902657</t>
  </si>
  <si>
    <t>22/04/2025 10:07:45</t>
  </si>
  <si>
    <t>94220217</t>
  </si>
  <si>
    <t>JHEYK</t>
  </si>
  <si>
    <t>02/03/2009</t>
  </si>
  <si>
    <t>60616249</t>
  </si>
  <si>
    <t>953117375</t>
  </si>
  <si>
    <t>22/04/2025 11:13:55</t>
  </si>
  <si>
    <t>94220218</t>
  </si>
  <si>
    <t>04/11/1991</t>
  </si>
  <si>
    <t>47505028</t>
  </si>
  <si>
    <t>939172732</t>
  </si>
  <si>
    <t>22/04/2025 11:13:57</t>
  </si>
  <si>
    <t>94220309</t>
  </si>
  <si>
    <t>YURI VANESSA</t>
  </si>
  <si>
    <t>13/08/1994</t>
  </si>
  <si>
    <t>74134194</t>
  </si>
  <si>
    <t>918354199</t>
  </si>
  <si>
    <t>22/04/2025 12:23:56</t>
  </si>
  <si>
    <t>94220421</t>
  </si>
  <si>
    <t xml:space="preserve">MOSQUEDA  </t>
  </si>
  <si>
    <t>SUJEY</t>
  </si>
  <si>
    <t>47511809</t>
  </si>
  <si>
    <t>951016350</t>
  </si>
  <si>
    <t>22/04/2025 14:11:31</t>
  </si>
  <si>
    <t>94220475</t>
  </si>
  <si>
    <t>JHOSSELY ALIBETH</t>
  </si>
  <si>
    <t>16/03/2007</t>
  </si>
  <si>
    <t>61854726</t>
  </si>
  <si>
    <t>977175361</t>
  </si>
  <si>
    <t>22/04/2025 14:52:46</t>
  </si>
  <si>
    <t>94220563</t>
  </si>
  <si>
    <t>INOSTROZA</t>
  </si>
  <si>
    <t>11/03/1995</t>
  </si>
  <si>
    <t>70186006</t>
  </si>
  <si>
    <t>992826836</t>
  </si>
  <si>
    <t>22/04/2025 16:17:04</t>
  </si>
  <si>
    <t>94220708</t>
  </si>
  <si>
    <t>CAZANDRA IPANAKE</t>
  </si>
  <si>
    <t>22/02/2007</t>
  </si>
  <si>
    <t>60232209</t>
  </si>
  <si>
    <t>927532709</t>
  </si>
  <si>
    <t>22/04/2025 18:33:51</t>
  </si>
  <si>
    <t>94220815</t>
  </si>
  <si>
    <t>TREYSI GRETA</t>
  </si>
  <si>
    <t>74241986</t>
  </si>
  <si>
    <t>900225975</t>
  </si>
  <si>
    <t>22/04/2025 21:34:11</t>
  </si>
  <si>
    <t>94220819</t>
  </si>
  <si>
    <t>STEFANY NICOLE</t>
  </si>
  <si>
    <t>12/09/2004</t>
  </si>
  <si>
    <t>75483387</t>
  </si>
  <si>
    <t>929311944</t>
  </si>
  <si>
    <t>22/04/2025 21:40:12</t>
  </si>
  <si>
    <t>94220860</t>
  </si>
  <si>
    <t xml:space="preserve">ESPICHAN  </t>
  </si>
  <si>
    <t>GESSY ESTHER</t>
  </si>
  <si>
    <t>10/11/1990</t>
  </si>
  <si>
    <t>46623386</t>
  </si>
  <si>
    <t>977569905</t>
  </si>
  <si>
    <t>22/04/2025 23:41:06</t>
  </si>
  <si>
    <t>94221116</t>
  </si>
  <si>
    <t>TOCAS</t>
  </si>
  <si>
    <t>ROXANA EUNICE</t>
  </si>
  <si>
    <t>04/08/1984</t>
  </si>
  <si>
    <t>45364711</t>
  </si>
  <si>
    <t>916078366</t>
  </si>
  <si>
    <t>09:43:00</t>
  </si>
  <si>
    <t>23/04/2025 10:32:57</t>
  </si>
  <si>
    <t>94221219</t>
  </si>
  <si>
    <t>IRELDA</t>
  </si>
  <si>
    <t>12/10/2005</t>
  </si>
  <si>
    <t>73767309</t>
  </si>
  <si>
    <t>988049421</t>
  </si>
  <si>
    <t>23/04/2025 11:03:57</t>
  </si>
  <si>
    <t>94221358</t>
  </si>
  <si>
    <t>MELENDREZ</t>
  </si>
  <si>
    <t>02/06/1992</t>
  </si>
  <si>
    <t>47095990</t>
  </si>
  <si>
    <t>928267549</t>
  </si>
  <si>
    <t>233534</t>
  </si>
  <si>
    <t>23/04/2025 12:12:41</t>
  </si>
  <si>
    <t>94221375</t>
  </si>
  <si>
    <t>DIANDRA ALEXANDRA</t>
  </si>
  <si>
    <t>73804922</t>
  </si>
  <si>
    <t>981484442</t>
  </si>
  <si>
    <t>23/04/2025 12:22:30</t>
  </si>
  <si>
    <t>94221401</t>
  </si>
  <si>
    <t>LA TORRE</t>
  </si>
  <si>
    <t>ROSA ISELA</t>
  </si>
  <si>
    <t>12/11/1994</t>
  </si>
  <si>
    <t>75791450</t>
  </si>
  <si>
    <t>928301869</t>
  </si>
  <si>
    <t>23/04/2025 12:36:09</t>
  </si>
  <si>
    <t>94221560</t>
  </si>
  <si>
    <t>BELISA</t>
  </si>
  <si>
    <t>72153804</t>
  </si>
  <si>
    <t>924359016</t>
  </si>
  <si>
    <t>08:44:00</t>
  </si>
  <si>
    <t>23/04/2025 15:16:18</t>
  </si>
  <si>
    <t>94221634</t>
  </si>
  <si>
    <t>18/01/1994</t>
  </si>
  <si>
    <t>70078073</t>
  </si>
  <si>
    <t>979295255</t>
  </si>
  <si>
    <t>23/04/2025 16:32:39</t>
  </si>
  <si>
    <t>94221941</t>
  </si>
  <si>
    <t>47842859</t>
  </si>
  <si>
    <t>931087495</t>
  </si>
  <si>
    <t>23/04/2025 20:55:54</t>
  </si>
  <si>
    <t>94222106</t>
  </si>
  <si>
    <t>LUZ ANITA</t>
  </si>
  <si>
    <t>43921463</t>
  </si>
  <si>
    <t>954456785</t>
  </si>
  <si>
    <t>24/04/2025 00:55:27</t>
  </si>
  <si>
    <t>94222119</t>
  </si>
  <si>
    <t>VANIA MARITA</t>
  </si>
  <si>
    <t>61945803</t>
  </si>
  <si>
    <t>931960238</t>
  </si>
  <si>
    <t>24/04/2025 01:06:32</t>
  </si>
  <si>
    <t>94222126</t>
  </si>
  <si>
    <t>SUSI</t>
  </si>
  <si>
    <t>08/11/1998</t>
  </si>
  <si>
    <t>60390285</t>
  </si>
  <si>
    <t>950105426</t>
  </si>
  <si>
    <t>24/04/2025 01:18:36</t>
  </si>
  <si>
    <t>94222319</t>
  </si>
  <si>
    <t>AVI</t>
  </si>
  <si>
    <t>06/03/1988</t>
  </si>
  <si>
    <t>44917110</t>
  </si>
  <si>
    <t>916656323</t>
  </si>
  <si>
    <t>24/04/2025 07:03:16</t>
  </si>
  <si>
    <t>94222326</t>
  </si>
  <si>
    <t>SARITA KELINA</t>
  </si>
  <si>
    <t>10/09/1985</t>
  </si>
  <si>
    <t>43430025</t>
  </si>
  <si>
    <t>990038095</t>
  </si>
  <si>
    <t>24/04/2025 07:11:53</t>
  </si>
  <si>
    <t>94222832</t>
  </si>
  <si>
    <t>03/11/1988</t>
  </si>
  <si>
    <t>47765843</t>
  </si>
  <si>
    <t>936601437</t>
  </si>
  <si>
    <t>3504</t>
  </si>
  <si>
    <t>24/04/2025 14:02:48</t>
  </si>
  <si>
    <t>94222870</t>
  </si>
  <si>
    <t>VIVIANA MISHELL</t>
  </si>
  <si>
    <t>28/08/1998</t>
  </si>
  <si>
    <t>73476387</t>
  </si>
  <si>
    <t>929995319</t>
  </si>
  <si>
    <t>24/04/2025 14:39:12</t>
  </si>
  <si>
    <t>94222939</t>
  </si>
  <si>
    <t>ELDERCITA MADRID</t>
  </si>
  <si>
    <t>15/05/1988</t>
  </si>
  <si>
    <t>45694568</t>
  </si>
  <si>
    <t>931941506</t>
  </si>
  <si>
    <t>4780</t>
  </si>
  <si>
    <t>24/04/2025 15:26:39</t>
  </si>
  <si>
    <t>94223023</t>
  </si>
  <si>
    <t>KIARA VALERIA</t>
  </si>
  <si>
    <t>18/11/2001</t>
  </si>
  <si>
    <t>74538514</t>
  </si>
  <si>
    <t>930263266</t>
  </si>
  <si>
    <t>24/04/2025 16:39:38</t>
  </si>
  <si>
    <t>94223026</t>
  </si>
  <si>
    <t>MARIA SILVIA</t>
  </si>
  <si>
    <t>05/12/1984</t>
  </si>
  <si>
    <t>42746931</t>
  </si>
  <si>
    <t>917239793</t>
  </si>
  <si>
    <t>24/04/2025 16:42:01</t>
  </si>
  <si>
    <t>94223366</t>
  </si>
  <si>
    <t>TAPULLIMA DE INSAPILLO</t>
  </si>
  <si>
    <t>15/09/1997</t>
  </si>
  <si>
    <t>70240353</t>
  </si>
  <si>
    <t>910062766</t>
  </si>
  <si>
    <t>24/04/2025 23:12:51</t>
  </si>
  <si>
    <t>94223490</t>
  </si>
  <si>
    <t>HEYDI PILAR</t>
  </si>
  <si>
    <t>44469922</t>
  </si>
  <si>
    <t>995631348</t>
  </si>
  <si>
    <t>25/04/2025 02:31:57</t>
  </si>
  <si>
    <t>94223492</t>
  </si>
  <si>
    <t>08/07/1982</t>
  </si>
  <si>
    <t>41362635</t>
  </si>
  <si>
    <t>926025785</t>
  </si>
  <si>
    <t>25/04/2025 02:36:59</t>
  </si>
  <si>
    <t>94223505</t>
  </si>
  <si>
    <t>ADELMITH</t>
  </si>
  <si>
    <t>05/05/1993</t>
  </si>
  <si>
    <t>47935521</t>
  </si>
  <si>
    <t>941344030</t>
  </si>
  <si>
    <t>25/04/2025 03:08:32</t>
  </si>
  <si>
    <t>94223588</t>
  </si>
  <si>
    <t>VERONA</t>
  </si>
  <si>
    <t>ARIANA PAOLA</t>
  </si>
  <si>
    <t>16/06/2006</t>
  </si>
  <si>
    <t>60412018</t>
  </si>
  <si>
    <t>929256125</t>
  </si>
  <si>
    <t>25/04/2025 06:41:57</t>
  </si>
  <si>
    <t>94223599</t>
  </si>
  <si>
    <t>IRIS LUDITH</t>
  </si>
  <si>
    <t>09/10/1998</t>
  </si>
  <si>
    <t>76520301</t>
  </si>
  <si>
    <t>900626314</t>
  </si>
  <si>
    <t>25/04/2025 06:55:44</t>
  </si>
  <si>
    <t>94223713</t>
  </si>
  <si>
    <t>INGLESIE</t>
  </si>
  <si>
    <t xml:space="preserve">OSCANOVA  </t>
  </si>
  <si>
    <t>GLACIER STEPHANIE</t>
  </si>
  <si>
    <t>13/12/1988</t>
  </si>
  <si>
    <t>47565043</t>
  </si>
  <si>
    <t>925700423</t>
  </si>
  <si>
    <t>04:30:00</t>
  </si>
  <si>
    <t>25/04/2025 08:28:59</t>
  </si>
  <si>
    <t>94223756</t>
  </si>
  <si>
    <t>CLINICA VIRGEN DE LAS MERCEDES</t>
  </si>
  <si>
    <t>29/10/2000</t>
  </si>
  <si>
    <t>73326717</t>
  </si>
  <si>
    <t>937896213</t>
  </si>
  <si>
    <t xml:space="preserve">QUICAÑO  </t>
  </si>
  <si>
    <t>072448</t>
  </si>
  <si>
    <t>25/04/2025 09:04:39</t>
  </si>
  <si>
    <t>QUICAÑO</t>
  </si>
  <si>
    <t>94223774</t>
  </si>
  <si>
    <t>FLOR DINA</t>
  </si>
  <si>
    <t>13/12/1997</t>
  </si>
  <si>
    <t>76036942</t>
  </si>
  <si>
    <t>956197024</t>
  </si>
  <si>
    <t>25/04/2025 09:21:40</t>
  </si>
  <si>
    <t>94223883</t>
  </si>
  <si>
    <t>CORTEGANA</t>
  </si>
  <si>
    <t>JHOVANY</t>
  </si>
  <si>
    <t>47540519</t>
  </si>
  <si>
    <t>973808242</t>
  </si>
  <si>
    <t>07:29:00</t>
  </si>
  <si>
    <t>25/04/2025 10:52:42</t>
  </si>
  <si>
    <t>94223965</t>
  </si>
  <si>
    <t>29/03/1990</t>
  </si>
  <si>
    <t>70154336</t>
  </si>
  <si>
    <t>960517554</t>
  </si>
  <si>
    <t>25/04/2025 11:46:31</t>
  </si>
  <si>
    <t>94223984</t>
  </si>
  <si>
    <t>LEYDI LILEY</t>
  </si>
  <si>
    <t>73206204</t>
  </si>
  <si>
    <t>902357344</t>
  </si>
  <si>
    <t>25/04/2025 12:00:50</t>
  </si>
  <si>
    <t>94223999</t>
  </si>
  <si>
    <t>GUPIOC</t>
  </si>
  <si>
    <t>KELLY JUDID</t>
  </si>
  <si>
    <t>16/11/2005</t>
  </si>
  <si>
    <t>77297333</t>
  </si>
  <si>
    <t>913198887</t>
  </si>
  <si>
    <t>25/04/2025 12:06:53</t>
  </si>
  <si>
    <t>94224003</t>
  </si>
  <si>
    <t>VILLENA</t>
  </si>
  <si>
    <t xml:space="preserve">CHUQUIPA  </t>
  </si>
  <si>
    <t>04/02/1994</t>
  </si>
  <si>
    <t>74929498</t>
  </si>
  <si>
    <t>919035138</t>
  </si>
  <si>
    <t>25/04/2025 12:08:14</t>
  </si>
  <si>
    <t>94224057</t>
  </si>
  <si>
    <t>10/06/2003</t>
  </si>
  <si>
    <t>79787909</t>
  </si>
  <si>
    <t>900447441</t>
  </si>
  <si>
    <t>25/04/2025 12:44:43</t>
  </si>
  <si>
    <t>94224123</t>
  </si>
  <si>
    <t>IZUQUI</t>
  </si>
  <si>
    <t>30/08/1997</t>
  </si>
  <si>
    <t>71714713</t>
  </si>
  <si>
    <t>973301935</t>
  </si>
  <si>
    <t>25/04/2025 13:43:15</t>
  </si>
  <si>
    <t>94224310</t>
  </si>
  <si>
    <t>JHUJHIN TATIANA</t>
  </si>
  <si>
    <t>16/10/2010</t>
  </si>
  <si>
    <t>62076167</t>
  </si>
  <si>
    <t>997942925</t>
  </si>
  <si>
    <t>25/04/2025 16:45:52</t>
  </si>
  <si>
    <t>94224337</t>
  </si>
  <si>
    <t>SHIRLEY MILAGROS</t>
  </si>
  <si>
    <t>22/08/2002</t>
  </si>
  <si>
    <t>76205230</t>
  </si>
  <si>
    <t>900486410</t>
  </si>
  <si>
    <t>25/04/2025 17:08:36</t>
  </si>
  <si>
    <t>94224412</t>
  </si>
  <si>
    <t>23/01/2001</t>
  </si>
  <si>
    <t>75798415</t>
  </si>
  <si>
    <t>931596066</t>
  </si>
  <si>
    <t>25/04/2025 18:07:14</t>
  </si>
  <si>
    <t>94224553</t>
  </si>
  <si>
    <t>47697432</t>
  </si>
  <si>
    <t>916995795</t>
  </si>
  <si>
    <t>25/04/2025 20:38:17</t>
  </si>
  <si>
    <t>94224573</t>
  </si>
  <si>
    <t>11/10/1999</t>
  </si>
  <si>
    <t>76761530</t>
  </si>
  <si>
    <t>938790182</t>
  </si>
  <si>
    <t>25/04/2025 21:25:29</t>
  </si>
  <si>
    <t>94224624</t>
  </si>
  <si>
    <t>05/09/2006</t>
  </si>
  <si>
    <t>60446683</t>
  </si>
  <si>
    <t>964890592</t>
  </si>
  <si>
    <t>25/04/2025 22:46:33</t>
  </si>
  <si>
    <t>94224667</t>
  </si>
  <si>
    <t>15/05/1986</t>
  </si>
  <si>
    <t>43691353</t>
  </si>
  <si>
    <t>945552688</t>
  </si>
  <si>
    <t>26/04/2025 00:25:03</t>
  </si>
  <si>
    <t>94224682</t>
  </si>
  <si>
    <t>CLAUSNER</t>
  </si>
  <si>
    <t>JHILDA</t>
  </si>
  <si>
    <t>47887511</t>
  </si>
  <si>
    <t>985243415</t>
  </si>
  <si>
    <t>26/04/2025 00:46:07</t>
  </si>
  <si>
    <t>94224694</t>
  </si>
  <si>
    <t>SANDY YOVANA</t>
  </si>
  <si>
    <t>47141320</t>
  </si>
  <si>
    <t>935455621</t>
  </si>
  <si>
    <t>26/04/2025 01:07:22</t>
  </si>
  <si>
    <t>94224697</t>
  </si>
  <si>
    <t>HEVELIN</t>
  </si>
  <si>
    <t>76745012</t>
  </si>
  <si>
    <t>973760375</t>
  </si>
  <si>
    <t>26/04/2025 01:13:00</t>
  </si>
  <si>
    <t>94224699</t>
  </si>
  <si>
    <t>26/05/1987</t>
  </si>
  <si>
    <t>44361169</t>
  </si>
  <si>
    <t>966001813</t>
  </si>
  <si>
    <t>26/04/2025</t>
  </si>
  <si>
    <t>26/04/2025 01:14:57</t>
  </si>
  <si>
    <t>94224711</t>
  </si>
  <si>
    <t>JAQUELIN MARIZA</t>
  </si>
  <si>
    <t>05/01/2005</t>
  </si>
  <si>
    <t>76254638</t>
  </si>
  <si>
    <t>962878963</t>
  </si>
  <si>
    <t>26/04/2025 01:41:05</t>
  </si>
  <si>
    <t>94224731</t>
  </si>
  <si>
    <t xml:space="preserve">SAAN  </t>
  </si>
  <si>
    <t>YELLE</t>
  </si>
  <si>
    <t>17/10/2004</t>
  </si>
  <si>
    <t>60546434</t>
  </si>
  <si>
    <t>928646635</t>
  </si>
  <si>
    <t>26/04/2025 02:31:59</t>
  </si>
  <si>
    <t>94224873</t>
  </si>
  <si>
    <t>FABIOLA ALEXANDRA</t>
  </si>
  <si>
    <t>12/09/2005</t>
  </si>
  <si>
    <t>79961317</t>
  </si>
  <si>
    <t>26/04/2025 07:15:42</t>
  </si>
  <si>
    <t>94224911</t>
  </si>
  <si>
    <t>AYACHI</t>
  </si>
  <si>
    <t>SHEYLA MILEY</t>
  </si>
  <si>
    <t>76148217</t>
  </si>
  <si>
    <t>900367605</t>
  </si>
  <si>
    <t>26/04/2025 07:48:24</t>
  </si>
  <si>
    <t>94224926</t>
  </si>
  <si>
    <t>KELLY ROXANA</t>
  </si>
  <si>
    <t>13/09/2007</t>
  </si>
  <si>
    <t>60536949</t>
  </si>
  <si>
    <t>929404876</t>
  </si>
  <si>
    <t>26/04/2025 08:07:29</t>
  </si>
  <si>
    <t>94224967</t>
  </si>
  <si>
    <t>MIGUEL DE SANTA CRUZ</t>
  </si>
  <si>
    <t>SARITA FLOR</t>
  </si>
  <si>
    <t>22/09/1991</t>
  </si>
  <si>
    <t>47343089</t>
  </si>
  <si>
    <t>922645955</t>
  </si>
  <si>
    <t>26/04/2025 08:44:04</t>
  </si>
  <si>
    <t>94224995</t>
  </si>
  <si>
    <t xml:space="preserve">HUAYCAMA  </t>
  </si>
  <si>
    <t>MELLY</t>
  </si>
  <si>
    <t>06/02/1991</t>
  </si>
  <si>
    <t>47526029</t>
  </si>
  <si>
    <t>952468854</t>
  </si>
  <si>
    <t>26/04/2025 09:20:04</t>
  </si>
  <si>
    <t>94224999</t>
  </si>
  <si>
    <t>PEPITA JELINEK</t>
  </si>
  <si>
    <t>73984143</t>
  </si>
  <si>
    <t>963234109</t>
  </si>
  <si>
    <t>26/04/2025 09:26:27</t>
  </si>
  <si>
    <t>94225170</t>
  </si>
  <si>
    <t>YESSENIA</t>
  </si>
  <si>
    <t>70911375</t>
  </si>
  <si>
    <t>932996826</t>
  </si>
  <si>
    <t>26/04/2025 11:56:30</t>
  </si>
  <si>
    <t>94225221</t>
  </si>
  <si>
    <t>MIRELLA KARITO</t>
  </si>
  <si>
    <t>73949679</t>
  </si>
  <si>
    <t>958973194</t>
  </si>
  <si>
    <t>26/04/2025 12:46:35</t>
  </si>
  <si>
    <t>94225241</t>
  </si>
  <si>
    <t>MARITA AIDE</t>
  </si>
  <si>
    <t>25/01/1993</t>
  </si>
  <si>
    <t>48820605</t>
  </si>
  <si>
    <t>927974916</t>
  </si>
  <si>
    <t>10:59:00</t>
  </si>
  <si>
    <t>26/04/2025 13:07:19</t>
  </si>
  <si>
    <t>94225291</t>
  </si>
  <si>
    <t>AMELIDA</t>
  </si>
  <si>
    <t>12/11/1998</t>
  </si>
  <si>
    <t>73672760</t>
  </si>
  <si>
    <t>937364535</t>
  </si>
  <si>
    <t>26/04/2025 14:01:25</t>
  </si>
  <si>
    <t>94225301</t>
  </si>
  <si>
    <t>CEFORA ANGELICA</t>
  </si>
  <si>
    <t>48299289</t>
  </si>
  <si>
    <t>965977640</t>
  </si>
  <si>
    <t>26/04/2025 14:12:55</t>
  </si>
  <si>
    <t>94225432</t>
  </si>
  <si>
    <t>JESUS YOVANI</t>
  </si>
  <si>
    <t>24/04/2002</t>
  </si>
  <si>
    <t>76290892</t>
  </si>
  <si>
    <t>929555876</t>
  </si>
  <si>
    <t>26/04/2025 16:43:07</t>
  </si>
  <si>
    <t>94225541</t>
  </si>
  <si>
    <t>24/11/1994</t>
  </si>
  <si>
    <t>48496657</t>
  </si>
  <si>
    <t>969370345</t>
  </si>
  <si>
    <t>26/04/2025 18:47:25</t>
  </si>
  <si>
    <t>94225637</t>
  </si>
  <si>
    <t>KELY TAHLIA</t>
  </si>
  <si>
    <t>21/12/1996</t>
  </si>
  <si>
    <t>48831989</t>
  </si>
  <si>
    <t>26/04/2025 21:14:00</t>
  </si>
  <si>
    <t>94225676</t>
  </si>
  <si>
    <t>AHUMELIN ZADITH</t>
  </si>
  <si>
    <t>27/03/2006</t>
  </si>
  <si>
    <t>76014751</t>
  </si>
  <si>
    <t>987394527</t>
  </si>
  <si>
    <t>26/04/2025 22:42:44</t>
  </si>
  <si>
    <t>94225678</t>
  </si>
  <si>
    <t xml:space="preserve">MONTES  </t>
  </si>
  <si>
    <t>06/02/1997</t>
  </si>
  <si>
    <t>77705290</t>
  </si>
  <si>
    <t>927821870</t>
  </si>
  <si>
    <t>26/04/2025 22:48:18</t>
  </si>
  <si>
    <t>94225683</t>
  </si>
  <si>
    <t>LLANELVI</t>
  </si>
  <si>
    <t>60033402</t>
  </si>
  <si>
    <t>987776145</t>
  </si>
  <si>
    <t>00007401</t>
  </si>
  <si>
    <t>SANANGO</t>
  </si>
  <si>
    <t>26/04/2025 22:54:15</t>
  </si>
  <si>
    <t>94225739</t>
  </si>
  <si>
    <t>KARLA NICOLL</t>
  </si>
  <si>
    <t>19/02/2006</t>
  </si>
  <si>
    <t>73145657</t>
  </si>
  <si>
    <t>914890277</t>
  </si>
  <si>
    <t>27/04/2025 00:55:30</t>
  </si>
  <si>
    <t>94225801</t>
  </si>
  <si>
    <t>27/08/1989</t>
  </si>
  <si>
    <t>46102373</t>
  </si>
  <si>
    <t>992985800</t>
  </si>
  <si>
    <t>27/04/2025</t>
  </si>
  <si>
    <t>4075</t>
  </si>
  <si>
    <t>27/04/2025 04:05:45</t>
  </si>
  <si>
    <t>94225898</t>
  </si>
  <si>
    <t xml:space="preserve">VILLASIS  </t>
  </si>
  <si>
    <t>ESTEFANY LUCIA</t>
  </si>
  <si>
    <t>77166787</t>
  </si>
  <si>
    <t>918371846</t>
  </si>
  <si>
    <t>27/04/2025 06:58:17</t>
  </si>
  <si>
    <t>94225928</t>
  </si>
  <si>
    <t>TATY</t>
  </si>
  <si>
    <t>73476256</t>
  </si>
  <si>
    <t>933846661</t>
  </si>
  <si>
    <t>27/04/2025 07:32:09</t>
  </si>
  <si>
    <t>94225932</t>
  </si>
  <si>
    <t>NEIDA ARACELY</t>
  </si>
  <si>
    <t>15/10/2004</t>
  </si>
  <si>
    <t>77064672</t>
  </si>
  <si>
    <t>928764803</t>
  </si>
  <si>
    <t>27/04/2025 07:36:47</t>
  </si>
  <si>
    <t>94225937</t>
  </si>
  <si>
    <t>VACA</t>
  </si>
  <si>
    <t>SILVIA CRUZ</t>
  </si>
  <si>
    <t>19/02/1988</t>
  </si>
  <si>
    <t>70225408</t>
  </si>
  <si>
    <t>910240974</t>
  </si>
  <si>
    <t>27/04/2025 07:45:52</t>
  </si>
  <si>
    <t>94225939</t>
  </si>
  <si>
    <t>LISBITH</t>
  </si>
  <si>
    <t>26/07/2000</t>
  </si>
  <si>
    <t>63320344</t>
  </si>
  <si>
    <t>997603985</t>
  </si>
  <si>
    <t>27/04/2025 07:48:17</t>
  </si>
  <si>
    <t>94226006</t>
  </si>
  <si>
    <t>31/08/1998</t>
  </si>
  <si>
    <t>63460635</t>
  </si>
  <si>
    <t>931813614</t>
  </si>
  <si>
    <t>27/04/2025 09:25:08</t>
  </si>
  <si>
    <t>94226026</t>
  </si>
  <si>
    <t>HILARY YELLYT</t>
  </si>
  <si>
    <t>09/11/2002</t>
  </si>
  <si>
    <t>76269198</t>
  </si>
  <si>
    <t>900640576</t>
  </si>
  <si>
    <t>27/04/2025 10:01:20</t>
  </si>
  <si>
    <t>94226030</t>
  </si>
  <si>
    <t>MARIALIZ</t>
  </si>
  <si>
    <t>27/11/2005</t>
  </si>
  <si>
    <t>76736343</t>
  </si>
  <si>
    <t>000000009</t>
  </si>
  <si>
    <t>27/04/2025 10:08:18</t>
  </si>
  <si>
    <t>94226051</t>
  </si>
  <si>
    <t xml:space="preserve">CAPA  </t>
  </si>
  <si>
    <t>TERESA</t>
  </si>
  <si>
    <t>06/03/1994</t>
  </si>
  <si>
    <t>62662650</t>
  </si>
  <si>
    <t>930504245</t>
  </si>
  <si>
    <t>27/04/2025 10:40:44</t>
  </si>
  <si>
    <t>94226059</t>
  </si>
  <si>
    <t>STEFFANY MISHEL</t>
  </si>
  <si>
    <t>03/06/1996</t>
  </si>
  <si>
    <t>76302834</t>
  </si>
  <si>
    <t>961313450</t>
  </si>
  <si>
    <t>27/04/2025 10:53:04</t>
  </si>
  <si>
    <t>94226077</t>
  </si>
  <si>
    <t xml:space="preserve">LUNAREJO  </t>
  </si>
  <si>
    <t>JAKELINNE MIRELLA</t>
  </si>
  <si>
    <t>13/03/1998</t>
  </si>
  <si>
    <t>70507868</t>
  </si>
  <si>
    <t>978918815</t>
  </si>
  <si>
    <t>27/04/2025 11:10:28</t>
  </si>
  <si>
    <t>94226151</t>
  </si>
  <si>
    <t>CIELO MARILYN</t>
  </si>
  <si>
    <t>09/11/1993</t>
  </si>
  <si>
    <t>72245052</t>
  </si>
  <si>
    <t>996737680</t>
  </si>
  <si>
    <t>27/04/2025 12:28:23</t>
  </si>
  <si>
    <t>94226154</t>
  </si>
  <si>
    <t>75810664</t>
  </si>
  <si>
    <t>931781662</t>
  </si>
  <si>
    <t>27/04/2025 12:32:20</t>
  </si>
  <si>
    <t>94226223</t>
  </si>
  <si>
    <t>YEDSY CAROLAY</t>
  </si>
  <si>
    <t>76126422</t>
  </si>
  <si>
    <t>912009474</t>
  </si>
  <si>
    <t>27/04/2025 14:02:17</t>
  </si>
  <si>
    <t>94226344</t>
  </si>
  <si>
    <t>LADY GENY</t>
  </si>
  <si>
    <t>11/08/1998</t>
  </si>
  <si>
    <t>76535977</t>
  </si>
  <si>
    <t>905682203</t>
  </si>
  <si>
    <t>27/04/2025 16:49:21</t>
  </si>
  <si>
    <t>94226348</t>
  </si>
  <si>
    <t>ARALY ELIZABETH</t>
  </si>
  <si>
    <t>30/05/2001</t>
  </si>
  <si>
    <t>74240125</t>
  </si>
  <si>
    <t>923549819</t>
  </si>
  <si>
    <t>27/04/2025 16:54:15</t>
  </si>
  <si>
    <t>94226380</t>
  </si>
  <si>
    <t>PATRICIA NICOLE</t>
  </si>
  <si>
    <t>15/09/2001</t>
  </si>
  <si>
    <t>72645445</t>
  </si>
  <si>
    <t>998673835</t>
  </si>
  <si>
    <t>27/04/2025 17:48:49</t>
  </si>
  <si>
    <t>94226408</t>
  </si>
  <si>
    <t>48936687</t>
  </si>
  <si>
    <t>973882312</t>
  </si>
  <si>
    <t>27/04/2025 18:16:44</t>
  </si>
  <si>
    <t>94226430</t>
  </si>
  <si>
    <t>FEBRE</t>
  </si>
  <si>
    <t>LISET YACORI</t>
  </si>
  <si>
    <t>29/08/2006</t>
  </si>
  <si>
    <t>74271230</t>
  </si>
  <si>
    <t>948175212</t>
  </si>
  <si>
    <t>27/04/2025 18:34:36</t>
  </si>
  <si>
    <t>94226514</t>
  </si>
  <si>
    <t>TUCTO</t>
  </si>
  <si>
    <t>KAREN JHULYSA</t>
  </si>
  <si>
    <t>05/05/2000</t>
  </si>
  <si>
    <t>76095125</t>
  </si>
  <si>
    <t>910787781</t>
  </si>
  <si>
    <t>27/04/2025 20:42:43</t>
  </si>
  <si>
    <t>94226547</t>
  </si>
  <si>
    <t>46980773</t>
  </si>
  <si>
    <t>931007616</t>
  </si>
  <si>
    <t>27/04/2025 22:00:12</t>
  </si>
  <si>
    <t>94226740</t>
  </si>
  <si>
    <t>ROXANA ROCIO</t>
  </si>
  <si>
    <t>28/05/2002</t>
  </si>
  <si>
    <t>62104566</t>
  </si>
  <si>
    <t>921686692</t>
  </si>
  <si>
    <t>28/04/2025</t>
  </si>
  <si>
    <t>28/04/2025 04:39:15</t>
  </si>
  <si>
    <t>94226805</t>
  </si>
  <si>
    <t>LLOVANA</t>
  </si>
  <si>
    <t>43162043</t>
  </si>
  <si>
    <t>953877534</t>
  </si>
  <si>
    <t>28/04/2025 06:36:38</t>
  </si>
  <si>
    <t>94226822</t>
  </si>
  <si>
    <t>17/02/2001</t>
  </si>
  <si>
    <t>75831033</t>
  </si>
  <si>
    <t>935990749</t>
  </si>
  <si>
    <t>28/04/2025 07:08:54</t>
  </si>
  <si>
    <t>94226824</t>
  </si>
  <si>
    <t>76661523</t>
  </si>
  <si>
    <t>916803292</t>
  </si>
  <si>
    <t>28/04/2025 07:11:42</t>
  </si>
  <si>
    <t>94226864</t>
  </si>
  <si>
    <t>OLITH</t>
  </si>
  <si>
    <t>45617385</t>
  </si>
  <si>
    <t>983464650</t>
  </si>
  <si>
    <t>28/04/2025 07:51:01</t>
  </si>
  <si>
    <t>94226869</t>
  </si>
  <si>
    <t>LOREN SHIRLEY</t>
  </si>
  <si>
    <t>23/01/1990</t>
  </si>
  <si>
    <t>46200259</t>
  </si>
  <si>
    <t>961414963</t>
  </si>
  <si>
    <t>28/04/2025 07:54:40</t>
  </si>
  <si>
    <t>94226871</t>
  </si>
  <si>
    <t>IVONE</t>
  </si>
  <si>
    <t>24/02/1993</t>
  </si>
  <si>
    <t>48419406</t>
  </si>
  <si>
    <t>925094768</t>
  </si>
  <si>
    <t>28/04/2025 07:56:30</t>
  </si>
  <si>
    <t>94226905</t>
  </si>
  <si>
    <t>01/08/1992</t>
  </si>
  <si>
    <t>48675777</t>
  </si>
  <si>
    <t>941953016</t>
  </si>
  <si>
    <t>28/04/2025 08:33:10</t>
  </si>
  <si>
    <t>94226918</t>
  </si>
  <si>
    <t>MARIXA</t>
  </si>
  <si>
    <t>25/12/1994</t>
  </si>
  <si>
    <t>77329613</t>
  </si>
  <si>
    <t>917215509</t>
  </si>
  <si>
    <t>04:23:00</t>
  </si>
  <si>
    <t>28/04/2025 08:43:08</t>
  </si>
  <si>
    <t>94227023</t>
  </si>
  <si>
    <t>PUESTO COMUNAL PUERTO BERMUDEZ</t>
  </si>
  <si>
    <t>FLOR ROCIO</t>
  </si>
  <si>
    <t>74882394</t>
  </si>
  <si>
    <t>939938325</t>
  </si>
  <si>
    <t>RODIL</t>
  </si>
  <si>
    <t>28/04/2025 09:53:24</t>
  </si>
  <si>
    <t>94227296</t>
  </si>
  <si>
    <t>EBERMILA</t>
  </si>
  <si>
    <t>15/07/2008</t>
  </si>
  <si>
    <t>60326031</t>
  </si>
  <si>
    <t>901537262</t>
  </si>
  <si>
    <t>MERCEDES ANALIA</t>
  </si>
  <si>
    <t>37563</t>
  </si>
  <si>
    <t>28/04/2025 12:47:32</t>
  </si>
  <si>
    <t>94227385</t>
  </si>
  <si>
    <t>48920769</t>
  </si>
  <si>
    <t>927823191</t>
  </si>
  <si>
    <t>28/04/2025 13:54:40</t>
  </si>
  <si>
    <t>94227398</t>
  </si>
  <si>
    <t>MAGDA</t>
  </si>
  <si>
    <t>76055355</t>
  </si>
  <si>
    <t>935163489</t>
  </si>
  <si>
    <t>28/04/2025 14:10:53</t>
  </si>
  <si>
    <t>94227410</t>
  </si>
  <si>
    <t>IRIS TATIANA</t>
  </si>
  <si>
    <t>70693435</t>
  </si>
  <si>
    <t>932972049</t>
  </si>
  <si>
    <t>28/04/2025 14:20:38</t>
  </si>
  <si>
    <t>94227423</t>
  </si>
  <si>
    <t>ANITA GABRIELA</t>
  </si>
  <si>
    <t>72487786</t>
  </si>
  <si>
    <t>986531265</t>
  </si>
  <si>
    <t>28/04/2025 14:33:03</t>
  </si>
  <si>
    <t>94227483</t>
  </si>
  <si>
    <t>HIRMA SHANTAL</t>
  </si>
  <si>
    <t>21/12/2002</t>
  </si>
  <si>
    <t>62066210</t>
  </si>
  <si>
    <t>973848140</t>
  </si>
  <si>
    <t>28/04/2025 15:49:49</t>
  </si>
  <si>
    <t>94227511</t>
  </si>
  <si>
    <t>47446748</t>
  </si>
  <si>
    <t>957370470</t>
  </si>
  <si>
    <t>28/04/2025 16:14:51</t>
  </si>
  <si>
    <t>94227540</t>
  </si>
  <si>
    <t>KONY MILUSKA</t>
  </si>
  <si>
    <t>73575971</t>
  </si>
  <si>
    <t>930237963</t>
  </si>
  <si>
    <t xml:space="preserve">TUPAC  </t>
  </si>
  <si>
    <t>28/04/2025 16:34:08</t>
  </si>
  <si>
    <t>94227561</t>
  </si>
  <si>
    <t>22/11/1985</t>
  </si>
  <si>
    <t>43454456</t>
  </si>
  <si>
    <t>935992529</t>
  </si>
  <si>
    <t>28/04/2025 16:57:55</t>
  </si>
  <si>
    <t>94227713</t>
  </si>
  <si>
    <t>TOCACHE</t>
  </si>
  <si>
    <t>WENDY SALLY</t>
  </si>
  <si>
    <t>12/09/2007</t>
  </si>
  <si>
    <t>60578373</t>
  </si>
  <si>
    <t>970413644</t>
  </si>
  <si>
    <t>28/04/2025 19:12:40</t>
  </si>
  <si>
    <t>94227725</t>
  </si>
  <si>
    <t>17/01/2006</t>
  </si>
  <si>
    <t>77323561</t>
  </si>
  <si>
    <t>998052641</t>
  </si>
  <si>
    <t>28/04/2025 19:27:37</t>
  </si>
  <si>
    <t>94227772</t>
  </si>
  <si>
    <t>JHERI KARY</t>
  </si>
  <si>
    <t>04/09/1991</t>
  </si>
  <si>
    <t>47268883</t>
  </si>
  <si>
    <t>931378838</t>
  </si>
  <si>
    <t>28/04/2025 20:46:40</t>
  </si>
  <si>
    <t>94227798</t>
  </si>
  <si>
    <t xml:space="preserve">MARICAHUA  </t>
  </si>
  <si>
    <t>ERLITA JACKSENI</t>
  </si>
  <si>
    <t>62343148</t>
  </si>
  <si>
    <t>929032357</t>
  </si>
  <si>
    <t>28/04/2025 21:31:55</t>
  </si>
  <si>
    <t>94227898</t>
  </si>
  <si>
    <t>ERICA</t>
  </si>
  <si>
    <t>03/04/2002</t>
  </si>
  <si>
    <t>63422263</t>
  </si>
  <si>
    <t>29/04/2025 00:34:55</t>
  </si>
  <si>
    <t>94227910</t>
  </si>
  <si>
    <t>TORIBIA MANUELA</t>
  </si>
  <si>
    <t>01/12/2006</t>
  </si>
  <si>
    <t>62851803</t>
  </si>
  <si>
    <t>918385740</t>
  </si>
  <si>
    <t>29/04/2025 00:52:18</t>
  </si>
  <si>
    <t>94227973</t>
  </si>
  <si>
    <t xml:space="preserve">PARINANGO  </t>
  </si>
  <si>
    <t>MARIA NOEMI</t>
  </si>
  <si>
    <t>16/02/1988</t>
  </si>
  <si>
    <t>44885340</t>
  </si>
  <si>
    <t>936143747</t>
  </si>
  <si>
    <t>29/04/2025</t>
  </si>
  <si>
    <t>29/04/2025 02:52:16</t>
  </si>
  <si>
    <t>94227975</t>
  </si>
  <si>
    <t>18/06/2001</t>
  </si>
  <si>
    <t>76598359</t>
  </si>
  <si>
    <t>980100915</t>
  </si>
  <si>
    <t>29/04/2025 02:54:33</t>
  </si>
  <si>
    <t>94227996</t>
  </si>
  <si>
    <t>MARY ROCIO</t>
  </si>
  <si>
    <t>01/12/1986</t>
  </si>
  <si>
    <t>44312459</t>
  </si>
  <si>
    <t>982778405</t>
  </si>
  <si>
    <t>01:18:00</t>
  </si>
  <si>
    <t>29/04/2025 03:49:23</t>
  </si>
  <si>
    <t>94228016</t>
  </si>
  <si>
    <t>10/02/1998</t>
  </si>
  <si>
    <t>76165622</t>
  </si>
  <si>
    <t>917244769</t>
  </si>
  <si>
    <t>29/04/2025 04:56:22</t>
  </si>
  <si>
    <t>94228053</t>
  </si>
  <si>
    <t>CHISTAMA</t>
  </si>
  <si>
    <t>ANABEL</t>
  </si>
  <si>
    <t>19/07/2001</t>
  </si>
  <si>
    <t>71058559</t>
  </si>
  <si>
    <t>917663412</t>
  </si>
  <si>
    <t>29/04/2025 06:21:31</t>
  </si>
  <si>
    <t>94228089</t>
  </si>
  <si>
    <t>VIRGINIA ESPERANZA</t>
  </si>
  <si>
    <t>29/12/1989</t>
  </si>
  <si>
    <t>48460402</t>
  </si>
  <si>
    <t>935141920</t>
  </si>
  <si>
    <t>29/04/2025 06:59:40</t>
  </si>
  <si>
    <t>94228349</t>
  </si>
  <si>
    <t>KELY SARAI</t>
  </si>
  <si>
    <t>76572772</t>
  </si>
  <si>
    <t>995328658</t>
  </si>
  <si>
    <t>29/04/2025 10:23:51</t>
  </si>
  <si>
    <t>94228403</t>
  </si>
  <si>
    <t>48576831</t>
  </si>
  <si>
    <t>912769324</t>
  </si>
  <si>
    <t>00000932</t>
  </si>
  <si>
    <t>HOSPITAL DE TINGO MARIA</t>
  </si>
  <si>
    <t>29/04/2025 11:05:25</t>
  </si>
  <si>
    <t>94228410</t>
  </si>
  <si>
    <t>19/08/1994</t>
  </si>
  <si>
    <t>48587835</t>
  </si>
  <si>
    <t>953772966</t>
  </si>
  <si>
    <t>29/04/2025 11:11:11</t>
  </si>
  <si>
    <t>94228497</t>
  </si>
  <si>
    <t>07/05/1994</t>
  </si>
  <si>
    <t>48509674</t>
  </si>
  <si>
    <t>900956172</t>
  </si>
  <si>
    <t>29/04/2025 11:53:13</t>
  </si>
  <si>
    <t>94228515</t>
  </si>
  <si>
    <t>PAOLA VERONICA</t>
  </si>
  <si>
    <t>16/12/1988</t>
  </si>
  <si>
    <t>45979353</t>
  </si>
  <si>
    <t>945333698</t>
  </si>
  <si>
    <t>29/04/2025 12:04:45</t>
  </si>
  <si>
    <t>94228617</t>
  </si>
  <si>
    <t>LLOJANI LISBETH</t>
  </si>
  <si>
    <t>60668562</t>
  </si>
  <si>
    <t>954261085</t>
  </si>
  <si>
    <t>29/04/2025 13:01:53</t>
  </si>
  <si>
    <t>94228628</t>
  </si>
  <si>
    <t>DELMITH</t>
  </si>
  <si>
    <t>09/10/2002</t>
  </si>
  <si>
    <t>74584411</t>
  </si>
  <si>
    <t>949000919</t>
  </si>
  <si>
    <t>29/04/2025 13:11:07</t>
  </si>
  <si>
    <t>94228647</t>
  </si>
  <si>
    <t>MARIA SASHA ELOIVITA</t>
  </si>
  <si>
    <t>17/04/1992</t>
  </si>
  <si>
    <t>47152333</t>
  </si>
  <si>
    <t>969877429</t>
  </si>
  <si>
    <t>29/04/2025 13:27:51</t>
  </si>
  <si>
    <t>94228766</t>
  </si>
  <si>
    <t>73785657</t>
  </si>
  <si>
    <t>973616807</t>
  </si>
  <si>
    <t>29/04/2025 15:45:53</t>
  </si>
  <si>
    <t>94228813</t>
  </si>
  <si>
    <t>BELEN ENIT</t>
  </si>
  <si>
    <t>06/09/2009</t>
  </si>
  <si>
    <t>62860863</t>
  </si>
  <si>
    <t>973530556</t>
  </si>
  <si>
    <t>29/04/2025 16:45:00</t>
  </si>
  <si>
    <t>94228932</t>
  </si>
  <si>
    <t>IPANAMA</t>
  </si>
  <si>
    <t>22/11/1999</t>
  </si>
  <si>
    <t>78886544</t>
  </si>
  <si>
    <t>928226288</t>
  </si>
  <si>
    <t>29/04/2025 18:17:42</t>
  </si>
  <si>
    <t>94228962</t>
  </si>
  <si>
    <t>FLOYMI</t>
  </si>
  <si>
    <t>61652265</t>
  </si>
  <si>
    <t>927890557</t>
  </si>
  <si>
    <t>00006426</t>
  </si>
  <si>
    <t>CALLANAYACU</t>
  </si>
  <si>
    <t>29/04/2025 18:47:21</t>
  </si>
  <si>
    <t>94228994</t>
  </si>
  <si>
    <t>PUESTO COMUNAL GONZALES PRADA</t>
  </si>
  <si>
    <t>04/09/2000</t>
  </si>
  <si>
    <t>77211289</t>
  </si>
  <si>
    <t>MICHELI</t>
  </si>
  <si>
    <t>29/04/2025 19:18:59</t>
  </si>
  <si>
    <t>94228995</t>
  </si>
  <si>
    <t>EVELY</t>
  </si>
  <si>
    <t>23/02/2005</t>
  </si>
  <si>
    <t>74732626</t>
  </si>
  <si>
    <t>924535165</t>
  </si>
  <si>
    <t>29/04/2025 19:19:33</t>
  </si>
  <si>
    <t>94229060</t>
  </si>
  <si>
    <t>MARISELA SANDRA</t>
  </si>
  <si>
    <t>24/03/2005</t>
  </si>
  <si>
    <t>75390175</t>
  </si>
  <si>
    <t>900336635</t>
  </si>
  <si>
    <t>29/04/2025 21:06:05</t>
  </si>
  <si>
    <t>94229095</t>
  </si>
  <si>
    <t>72322417</t>
  </si>
  <si>
    <t>919199389</t>
  </si>
  <si>
    <t>29/04/2025 21:51:54</t>
  </si>
  <si>
    <t>94229137</t>
  </si>
  <si>
    <t>CUNAYAPI</t>
  </si>
  <si>
    <t xml:space="preserve">MASHACURI  </t>
  </si>
  <si>
    <t>JOICY LINDAURA</t>
  </si>
  <si>
    <t>11/07/2008</t>
  </si>
  <si>
    <t>61382319</t>
  </si>
  <si>
    <t>29/04/2025 22:44:36</t>
  </si>
  <si>
    <t>94229140</t>
  </si>
  <si>
    <t>ARCHENTI</t>
  </si>
  <si>
    <t xml:space="preserve">REÁTEGUI  </t>
  </si>
  <si>
    <t>11/02/1991</t>
  </si>
  <si>
    <t>46827212</t>
  </si>
  <si>
    <t>924888812</t>
  </si>
  <si>
    <t>29/04/2025 22:51:53</t>
  </si>
  <si>
    <t>94229251</t>
  </si>
  <si>
    <t>MARBELITH HEIDI</t>
  </si>
  <si>
    <t>07/01/1997</t>
  </si>
  <si>
    <t>74537107</t>
  </si>
  <si>
    <t>957682332</t>
  </si>
  <si>
    <t>30/04/2025</t>
  </si>
  <si>
    <t>30/04/2025 01:57:02</t>
  </si>
  <si>
    <t>94229260</t>
  </si>
  <si>
    <t>GELMITH</t>
  </si>
  <si>
    <t>20/05/1996</t>
  </si>
  <si>
    <t>77046556</t>
  </si>
  <si>
    <t>962213272</t>
  </si>
  <si>
    <t>30/04/2025 02:15:41</t>
  </si>
  <si>
    <t>94229309</t>
  </si>
  <si>
    <t>INES CLARIBEL</t>
  </si>
  <si>
    <t>02/11/2000</t>
  </si>
  <si>
    <t>73454387</t>
  </si>
  <si>
    <t>949151996</t>
  </si>
  <si>
    <t>30/04/2025 03:59:10</t>
  </si>
  <si>
    <t>94229316</t>
  </si>
  <si>
    <t>60559541</t>
  </si>
  <si>
    <t>910133168</t>
  </si>
  <si>
    <t>30/04/2025 04:30:53</t>
  </si>
  <si>
    <t>94229400</t>
  </si>
  <si>
    <t>73495936</t>
  </si>
  <si>
    <t>963000114</t>
  </si>
  <si>
    <t>06:23:00</t>
  </si>
  <si>
    <t>3638</t>
  </si>
  <si>
    <t>30/04/2025 06:50:52</t>
  </si>
  <si>
    <t>94229419</t>
  </si>
  <si>
    <t>72780686</t>
  </si>
  <si>
    <t>000000008</t>
  </si>
  <si>
    <t>30/04/2025 07:14:26</t>
  </si>
  <si>
    <t>94229435</t>
  </si>
  <si>
    <t>CRIZ BRENDA</t>
  </si>
  <si>
    <t>09/07/2005</t>
  </si>
  <si>
    <t>73383768</t>
  </si>
  <si>
    <t>942620916</t>
  </si>
  <si>
    <t>LOIDY</t>
  </si>
  <si>
    <t>16322</t>
  </si>
  <si>
    <t>30/04/2025 07:28:44</t>
  </si>
  <si>
    <t>94229444</t>
  </si>
  <si>
    <t>GRISER</t>
  </si>
  <si>
    <t>24/02/1999</t>
  </si>
  <si>
    <t>72915105</t>
  </si>
  <si>
    <t>960053016</t>
  </si>
  <si>
    <t>30/04/2025 07:38:00</t>
  </si>
  <si>
    <t>94229457</t>
  </si>
  <si>
    <t>ROSA MERCEDES</t>
  </si>
  <si>
    <t>27/08/1994</t>
  </si>
  <si>
    <t>48413498</t>
  </si>
  <si>
    <t>935043500</t>
  </si>
  <si>
    <t>30/04/2025 07:45:18</t>
  </si>
  <si>
    <t>94229466</t>
  </si>
  <si>
    <t xml:space="preserve">MARCOS  </t>
  </si>
  <si>
    <t>IRAIDA SARITA</t>
  </si>
  <si>
    <t>30/11/1984</t>
  </si>
  <si>
    <t>42734519</t>
  </si>
  <si>
    <t>933445790</t>
  </si>
  <si>
    <t>05:33:00</t>
  </si>
  <si>
    <t>30/04/2025 07:49:29</t>
  </si>
  <si>
    <t>94229467</t>
  </si>
  <si>
    <t>MAURILA</t>
  </si>
  <si>
    <t>12/10/1992</t>
  </si>
  <si>
    <t>47493047</t>
  </si>
  <si>
    <t>000000007</t>
  </si>
  <si>
    <t>30/04/2025 07:49:51</t>
  </si>
  <si>
    <t>94229497</t>
  </si>
  <si>
    <t>ENTRE CASERIO VISTA ALEGRE Y ALTO SAN MARTIN</t>
  </si>
  <si>
    <t>25/05/2007</t>
  </si>
  <si>
    <t>63370182</t>
  </si>
  <si>
    <t>902409221</t>
  </si>
  <si>
    <t>30/04/2025 08:24:18</t>
  </si>
  <si>
    <t>94229511</t>
  </si>
  <si>
    <t>RITNOLANDIA</t>
  </si>
  <si>
    <t>73700850</t>
  </si>
  <si>
    <t>983078690</t>
  </si>
  <si>
    <t>30/04/2025 08:33:10</t>
  </si>
  <si>
    <t>94229752</t>
  </si>
  <si>
    <t>MARIA LUCIA</t>
  </si>
  <si>
    <t>48135529</t>
  </si>
  <si>
    <t>968973257</t>
  </si>
  <si>
    <t>30/04/2025 11:25:39</t>
  </si>
  <si>
    <t>94229755</t>
  </si>
  <si>
    <t>RELY</t>
  </si>
  <si>
    <t>18/05/1995</t>
  </si>
  <si>
    <t>76972751</t>
  </si>
  <si>
    <t>929201683</t>
  </si>
  <si>
    <t>30/04/2025 11:27:46</t>
  </si>
  <si>
    <t>94223939</t>
  </si>
  <si>
    <t>09/02/2005</t>
  </si>
  <si>
    <t>77475829</t>
  </si>
  <si>
    <t>980283891</t>
  </si>
  <si>
    <t>25/04/2025 11:28:38</t>
  </si>
  <si>
    <t>94223978</t>
  </si>
  <si>
    <t>MERCY LILIANA</t>
  </si>
  <si>
    <t>20/02/1998</t>
  </si>
  <si>
    <t>75497395</t>
  </si>
  <si>
    <t>993109348</t>
  </si>
  <si>
    <t>25/04/2025 11:58:23</t>
  </si>
  <si>
    <t>94224047</t>
  </si>
  <si>
    <t>EGNALIA</t>
  </si>
  <si>
    <t>01/03/1996</t>
  </si>
  <si>
    <t>75935507</t>
  </si>
  <si>
    <t>939571878</t>
  </si>
  <si>
    <t>44,3</t>
  </si>
  <si>
    <t>025773</t>
  </si>
  <si>
    <t>25/04/2025 12:37:36</t>
  </si>
  <si>
    <t>94224113</t>
  </si>
  <si>
    <t>20/08/1989</t>
  </si>
  <si>
    <t>46119627</t>
  </si>
  <si>
    <t>915305414</t>
  </si>
  <si>
    <t>25/04/2025 13:33:34</t>
  </si>
  <si>
    <t>94224131</t>
  </si>
  <si>
    <t xml:space="preserve">DE LAS CASAS  </t>
  </si>
  <si>
    <t>MARIA EUTIMIA</t>
  </si>
  <si>
    <t>14/07/1988</t>
  </si>
  <si>
    <t>70167039</t>
  </si>
  <si>
    <t>945739379</t>
  </si>
  <si>
    <t>25/04/2025 13:54:47</t>
  </si>
  <si>
    <t>94224135</t>
  </si>
  <si>
    <t>19/05/1995</t>
  </si>
  <si>
    <t>76288853</t>
  </si>
  <si>
    <t>953284098</t>
  </si>
  <si>
    <t>25/04/2025 13:58:48</t>
  </si>
  <si>
    <t>94224362</t>
  </si>
  <si>
    <t>01/04/1988</t>
  </si>
  <si>
    <t>45139778</t>
  </si>
  <si>
    <t>926051194</t>
  </si>
  <si>
    <t>25/04/2025 17:32:12</t>
  </si>
  <si>
    <t>94224416</t>
  </si>
  <si>
    <t>DIANA SILENE</t>
  </si>
  <si>
    <t>02/09/2006</t>
  </si>
  <si>
    <t>60831445</t>
  </si>
  <si>
    <t>966795771</t>
  </si>
  <si>
    <t>25/04/2025 18:08:54</t>
  </si>
  <si>
    <t>94224639</t>
  </si>
  <si>
    <t>YONI LIZ</t>
  </si>
  <si>
    <t>71693934</t>
  </si>
  <si>
    <t>929984107</t>
  </si>
  <si>
    <t>25/04/2025 23:24:28</t>
  </si>
  <si>
    <t>94224659</t>
  </si>
  <si>
    <t>ERODIT</t>
  </si>
  <si>
    <t>22/07/1998</t>
  </si>
  <si>
    <t>70670215</t>
  </si>
  <si>
    <t>25/04/2025 23:57:12</t>
  </si>
  <si>
    <t>94224740</t>
  </si>
  <si>
    <t>FELECINDA</t>
  </si>
  <si>
    <t>09/03/1987</t>
  </si>
  <si>
    <t>44283606</t>
  </si>
  <si>
    <t>949919302</t>
  </si>
  <si>
    <t>26/04/2025 03:07:24</t>
  </si>
  <si>
    <t>94224791</t>
  </si>
  <si>
    <t>SARAI MILAGROS</t>
  </si>
  <si>
    <t>26/03/2002</t>
  </si>
  <si>
    <t>60301738</t>
  </si>
  <si>
    <t>954506238</t>
  </si>
  <si>
    <t>26/04/2025 05:13:54</t>
  </si>
  <si>
    <t>94225211</t>
  </si>
  <si>
    <t>77822307</t>
  </si>
  <si>
    <t>991190317</t>
  </si>
  <si>
    <t>26/04/2025 12:36:14</t>
  </si>
  <si>
    <t>94225239</t>
  </si>
  <si>
    <t>06/11/2006</t>
  </si>
  <si>
    <t>81208856</t>
  </si>
  <si>
    <t>916488527</t>
  </si>
  <si>
    <t>26/04/2025 13:04:06</t>
  </si>
  <si>
    <t>94225341</t>
  </si>
  <si>
    <t>MELISSA YESENIA</t>
  </si>
  <si>
    <t>20/01/2001</t>
  </si>
  <si>
    <t>78005751</t>
  </si>
  <si>
    <t>916388326</t>
  </si>
  <si>
    <t>26/04/2025 15:06:33</t>
  </si>
  <si>
    <t>94225343</t>
  </si>
  <si>
    <t>CAO</t>
  </si>
  <si>
    <t>JINLAN</t>
  </si>
  <si>
    <t>000787585</t>
  </si>
  <si>
    <t>991884152</t>
  </si>
  <si>
    <t>26/04/2025 15:12:49</t>
  </si>
  <si>
    <t>94225377</t>
  </si>
  <si>
    <t>SHEYLA MARCELINA</t>
  </si>
  <si>
    <t>20/08/1998</t>
  </si>
  <si>
    <t>70169793</t>
  </si>
  <si>
    <t>914004685</t>
  </si>
  <si>
    <t>26/04/2025 15:45:01</t>
  </si>
  <si>
    <t>94225782</t>
  </si>
  <si>
    <t>MILAGROS MIRELI</t>
  </si>
  <si>
    <t>73539540</t>
  </si>
  <si>
    <t>973924423</t>
  </si>
  <si>
    <t>00:59:00</t>
  </si>
  <si>
    <t>27/04/2025 03:07:14</t>
  </si>
  <si>
    <t>94225832</t>
  </si>
  <si>
    <t>MARY RAQUEL</t>
  </si>
  <si>
    <t>03/10/1988</t>
  </si>
  <si>
    <t>45387526</t>
  </si>
  <si>
    <t>931169417</t>
  </si>
  <si>
    <t>27/04/2025 05:30:38</t>
  </si>
  <si>
    <t>94225868</t>
  </si>
  <si>
    <t>EMELY EMA</t>
  </si>
  <si>
    <t>46103091</t>
  </si>
  <si>
    <t>931506315</t>
  </si>
  <si>
    <t>27/04/2025 06:30:08</t>
  </si>
  <si>
    <t>94226024</t>
  </si>
  <si>
    <t>CHARO</t>
  </si>
  <si>
    <t>48425397</t>
  </si>
  <si>
    <t>913623363</t>
  </si>
  <si>
    <t>27/04/2025 09:55:23</t>
  </si>
  <si>
    <t>94226031</t>
  </si>
  <si>
    <t>BARAONA</t>
  </si>
  <si>
    <t>MARIA ELITA</t>
  </si>
  <si>
    <t>01/05/1995</t>
  </si>
  <si>
    <t>73189257</t>
  </si>
  <si>
    <t>912169713</t>
  </si>
  <si>
    <t>27/04/2025 10:08:31</t>
  </si>
  <si>
    <t>94226177</t>
  </si>
  <si>
    <t>73515760</t>
  </si>
  <si>
    <t>973071827</t>
  </si>
  <si>
    <t>27/04/2025 12:52:32</t>
  </si>
  <si>
    <t>94226204</t>
  </si>
  <si>
    <t xml:space="preserve">ARRASCUE  </t>
  </si>
  <si>
    <t>62319460</t>
  </si>
  <si>
    <t>901538492</t>
  </si>
  <si>
    <t>27/04/2025 13:24:16</t>
  </si>
  <si>
    <t>94226292</t>
  </si>
  <si>
    <t>GAMARRA</t>
  </si>
  <si>
    <t>LUCILA ISABEL</t>
  </si>
  <si>
    <t>22/12/2008</t>
  </si>
  <si>
    <t>61503597</t>
  </si>
  <si>
    <t>930586196</t>
  </si>
  <si>
    <t>27/04/2025 15:51:41</t>
  </si>
  <si>
    <t>94226346</t>
  </si>
  <si>
    <t>LORENA LENITH</t>
  </si>
  <si>
    <t>18/05/1993</t>
  </si>
  <si>
    <t>71981707</t>
  </si>
  <si>
    <t>941912875</t>
  </si>
  <si>
    <t>2644</t>
  </si>
  <si>
    <t>30.7</t>
  </si>
  <si>
    <t>27/04/2025 16:50:31</t>
  </si>
  <si>
    <t>94226422</t>
  </si>
  <si>
    <t>CRISTINA PAOLA</t>
  </si>
  <si>
    <t>14/10/2001</t>
  </si>
  <si>
    <t>72669930</t>
  </si>
  <si>
    <t>917889238</t>
  </si>
  <si>
    <t>27/04/2025 18:29:13</t>
  </si>
  <si>
    <t>94226453</t>
  </si>
  <si>
    <t xml:space="preserve">ROSAS  </t>
  </si>
  <si>
    <t>47036537</t>
  </si>
  <si>
    <t>27/04/2025 19:07:14</t>
  </si>
  <si>
    <t>94226457</t>
  </si>
  <si>
    <t>LILIANA LUZMERI</t>
  </si>
  <si>
    <t>28/01/1998</t>
  </si>
  <si>
    <t>71346130</t>
  </si>
  <si>
    <t>997420702</t>
  </si>
  <si>
    <t>27/04/2025 19:12:42</t>
  </si>
  <si>
    <t>94226533</t>
  </si>
  <si>
    <t>ALEJANDRA NICOLE</t>
  </si>
  <si>
    <t>10/07/2004</t>
  </si>
  <si>
    <t>62341827</t>
  </si>
  <si>
    <t>945092343</t>
  </si>
  <si>
    <t>27/04/2025 21:24:55</t>
  </si>
  <si>
    <t>94226593</t>
  </si>
  <si>
    <t>GUISELDA</t>
  </si>
  <si>
    <t>18/07/1991</t>
  </si>
  <si>
    <t>70192707</t>
  </si>
  <si>
    <t>901225109</t>
  </si>
  <si>
    <t>27/04/2025 23:11:17</t>
  </si>
  <si>
    <t>94226638</t>
  </si>
  <si>
    <t>LURDES LIZETH</t>
  </si>
  <si>
    <t>30/06/1999</t>
  </si>
  <si>
    <t>74025761</t>
  </si>
  <si>
    <t>983900944</t>
  </si>
  <si>
    <t>28/04/2025 00:35:05</t>
  </si>
  <si>
    <t>94226682</t>
  </si>
  <si>
    <t>MARYORI BEATRIZ</t>
  </si>
  <si>
    <t>73454428</t>
  </si>
  <si>
    <t>993450931</t>
  </si>
  <si>
    <t>28/04/2025 01:56:57</t>
  </si>
  <si>
    <t>94226788</t>
  </si>
  <si>
    <t>01/08/1999</t>
  </si>
  <si>
    <t>73880502</t>
  </si>
  <si>
    <t>900957747</t>
  </si>
  <si>
    <t>28/04/2025 06:15:32</t>
  </si>
  <si>
    <t>94227062</t>
  </si>
  <si>
    <t xml:space="preserve">PEDRAZA  </t>
  </si>
  <si>
    <t>JHASMIN CELINA</t>
  </si>
  <si>
    <t>20/03/2007</t>
  </si>
  <si>
    <t>60131376</t>
  </si>
  <si>
    <t>906938076</t>
  </si>
  <si>
    <t>28/04/2025 10:15:33</t>
  </si>
  <si>
    <t>94227115</t>
  </si>
  <si>
    <t>26/08/1986</t>
  </si>
  <si>
    <t>43926943</t>
  </si>
  <si>
    <t>919052347</t>
  </si>
  <si>
    <t>28/04/2025 10:54:02</t>
  </si>
  <si>
    <t>94227131</t>
  </si>
  <si>
    <t>28/04/2025 11:02:35</t>
  </si>
  <si>
    <t>94227200</t>
  </si>
  <si>
    <t>ELEIDY ZULEY</t>
  </si>
  <si>
    <t>05/10/1990</t>
  </si>
  <si>
    <t>46579393</t>
  </si>
  <si>
    <t>990124268</t>
  </si>
  <si>
    <t>28/04/2025 11:47:05</t>
  </si>
  <si>
    <t>94227258</t>
  </si>
  <si>
    <t>POLO</t>
  </si>
  <si>
    <t xml:space="preserve">MAURICIO  </t>
  </si>
  <si>
    <t>45651100</t>
  </si>
  <si>
    <t>941272201</t>
  </si>
  <si>
    <t>28/04/2025 12:24:00</t>
  </si>
  <si>
    <t>94227412</t>
  </si>
  <si>
    <t>MAVI EUNINCE</t>
  </si>
  <si>
    <t>18/10/2004</t>
  </si>
  <si>
    <t>72414134</t>
  </si>
  <si>
    <t>992631625</t>
  </si>
  <si>
    <t>28/04/2025 14:21:59</t>
  </si>
  <si>
    <t>94227598</t>
  </si>
  <si>
    <t>MANUELA PATRICIA</t>
  </si>
  <si>
    <t>23/12/1983</t>
  </si>
  <si>
    <t>42261039</t>
  </si>
  <si>
    <t>931499726</t>
  </si>
  <si>
    <t>28/04/2025 17:23:49</t>
  </si>
  <si>
    <t>94227630</t>
  </si>
  <si>
    <t>CERNA</t>
  </si>
  <si>
    <t>01/03/2003</t>
  </si>
  <si>
    <t>75415577</t>
  </si>
  <si>
    <t>968738941</t>
  </si>
  <si>
    <t>28/04/2025 17:44:17</t>
  </si>
  <si>
    <t>94227821</t>
  </si>
  <si>
    <t>03/09/1979</t>
  </si>
  <si>
    <t>48315234</t>
  </si>
  <si>
    <t>981865945</t>
  </si>
  <si>
    <t>28/04/2025 22:07:38</t>
  </si>
  <si>
    <t>94227858</t>
  </si>
  <si>
    <t>19/08/1986</t>
  </si>
  <si>
    <t>43771704</t>
  </si>
  <si>
    <t>900022550</t>
  </si>
  <si>
    <t>28/04/2025 23:18:09</t>
  </si>
  <si>
    <t>94227866</t>
  </si>
  <si>
    <t>LERIDA MABEL</t>
  </si>
  <si>
    <t>71579197</t>
  </si>
  <si>
    <t>952438638</t>
  </si>
  <si>
    <t>2395</t>
  </si>
  <si>
    <t>28/04/2025 23:30:26</t>
  </si>
  <si>
    <t>94227887</t>
  </si>
  <si>
    <t>REYNA ISABEL</t>
  </si>
  <si>
    <t>20/04/1985</t>
  </si>
  <si>
    <t>42926024</t>
  </si>
  <si>
    <t>983027297</t>
  </si>
  <si>
    <t>29/04/2025 00:18:59</t>
  </si>
  <si>
    <t>94228348</t>
  </si>
  <si>
    <t>30/11/1989</t>
  </si>
  <si>
    <t>46055555</t>
  </si>
  <si>
    <t>917553348</t>
  </si>
  <si>
    <t>29/04/2025 10:22:28</t>
  </si>
  <si>
    <t>94228357</t>
  </si>
  <si>
    <t>OLIVAREZ</t>
  </si>
  <si>
    <t>22/08/1994</t>
  </si>
  <si>
    <t>76953138</t>
  </si>
  <si>
    <t>922419061</t>
  </si>
  <si>
    <t>29/04/2025 10:30:21</t>
  </si>
  <si>
    <t>94228452</t>
  </si>
  <si>
    <t>BRENDA ELIZABETH</t>
  </si>
  <si>
    <t>20/02/2006</t>
  </si>
  <si>
    <t>75700485</t>
  </si>
  <si>
    <t>907506771</t>
  </si>
  <si>
    <t>29/04/2025 11:36:03</t>
  </si>
  <si>
    <t>94228546</t>
  </si>
  <si>
    <t>LUZ MILAGRITOS</t>
  </si>
  <si>
    <t>75049519</t>
  </si>
  <si>
    <t>920369794</t>
  </si>
  <si>
    <t>29/04/2025 12:20:36</t>
  </si>
  <si>
    <t>94228590</t>
  </si>
  <si>
    <t>MARLY ESMIDIA</t>
  </si>
  <si>
    <t>76150027</t>
  </si>
  <si>
    <t>972067173</t>
  </si>
  <si>
    <t>29/04/2025 12:45:18</t>
  </si>
  <si>
    <t>94228612</t>
  </si>
  <si>
    <t>VERGARA</t>
  </si>
  <si>
    <t>47950735</t>
  </si>
  <si>
    <t>956185339</t>
  </si>
  <si>
    <t>29/04/2025 12:59:44</t>
  </si>
  <si>
    <t>94228653</t>
  </si>
  <si>
    <t>GUAYAMA</t>
  </si>
  <si>
    <t>08/10/1988</t>
  </si>
  <si>
    <t>45664528</t>
  </si>
  <si>
    <t>956194662</t>
  </si>
  <si>
    <t>4575</t>
  </si>
  <si>
    <t>29/04/2025 13:34:16</t>
  </si>
  <si>
    <t>94228807</t>
  </si>
  <si>
    <t>KARLA GABRIELA</t>
  </si>
  <si>
    <t>09/10/2003</t>
  </si>
  <si>
    <t>76036116</t>
  </si>
  <si>
    <t>927885540</t>
  </si>
  <si>
    <t>29/04/2025 16:41:04</t>
  </si>
  <si>
    <t>94228820</t>
  </si>
  <si>
    <t>CINTHIA ESTEFANI</t>
  </si>
  <si>
    <t>19/05/2011</t>
  </si>
  <si>
    <t>63395866</t>
  </si>
  <si>
    <t>988344438</t>
  </si>
  <si>
    <t>29/04/2025 16:49:18</t>
  </si>
  <si>
    <t>94228825</t>
  </si>
  <si>
    <t>SHEILA IDALI</t>
  </si>
  <si>
    <t>77436507</t>
  </si>
  <si>
    <t>927864377</t>
  </si>
  <si>
    <t>29/04/2025 16:56:00</t>
  </si>
  <si>
    <t>94228938</t>
  </si>
  <si>
    <t>HEIDI MARICRUZ</t>
  </si>
  <si>
    <t>46844389</t>
  </si>
  <si>
    <t>985632962</t>
  </si>
  <si>
    <t>29/04/2025 18:20:44</t>
  </si>
  <si>
    <t>94229040</t>
  </si>
  <si>
    <t>JENIFFER ROSSANA</t>
  </si>
  <si>
    <t>04/11/1995</t>
  </si>
  <si>
    <t>70243446</t>
  </si>
  <si>
    <t>925142524</t>
  </si>
  <si>
    <t>29/04/2025 20:22:27</t>
  </si>
  <si>
    <t>94229058</t>
  </si>
  <si>
    <t>JESSY MARLENE</t>
  </si>
  <si>
    <t>47573996</t>
  </si>
  <si>
    <t>920049844</t>
  </si>
  <si>
    <t>29/04/2025 21:04:46</t>
  </si>
  <si>
    <t>94229070</t>
  </si>
  <si>
    <t xml:space="preserve">PATRONI  </t>
  </si>
  <si>
    <t>MARIA JENNIFER</t>
  </si>
  <si>
    <t>11/05/1995</t>
  </si>
  <si>
    <t>72286947</t>
  </si>
  <si>
    <t>960298888</t>
  </si>
  <si>
    <t>29/04/2025 21:18:30</t>
  </si>
  <si>
    <t>94229097</t>
  </si>
  <si>
    <t>ALEXA NICOLE</t>
  </si>
  <si>
    <t>71721719</t>
  </si>
  <si>
    <t>933771680</t>
  </si>
  <si>
    <t>29/04/2025 21:53:17</t>
  </si>
  <si>
    <t>94229109</t>
  </si>
  <si>
    <t>PLACENCIA</t>
  </si>
  <si>
    <t>YOSELUZ</t>
  </si>
  <si>
    <t>06/11/1993</t>
  </si>
  <si>
    <t>48058563</t>
  </si>
  <si>
    <t>976771102</t>
  </si>
  <si>
    <t>29/04/2025 22:02:32</t>
  </si>
  <si>
    <t>94229144</t>
  </si>
  <si>
    <t>DETT</t>
  </si>
  <si>
    <t xml:space="preserve">NECIOSUP  </t>
  </si>
  <si>
    <t>01/07/1988</t>
  </si>
  <si>
    <t>45684644</t>
  </si>
  <si>
    <t>932425701</t>
  </si>
  <si>
    <t>29/04/2025 22:56:20</t>
  </si>
  <si>
    <t>94229148</t>
  </si>
  <si>
    <t>DIONNY CHRYSTTINNA</t>
  </si>
  <si>
    <t>27/08/1996</t>
  </si>
  <si>
    <t>70996533</t>
  </si>
  <si>
    <t>983865036</t>
  </si>
  <si>
    <t>29/04/2025 23:01:24</t>
  </si>
  <si>
    <t>94229223</t>
  </si>
  <si>
    <t>ANLLELI</t>
  </si>
  <si>
    <t>03/06/1983</t>
  </si>
  <si>
    <t>44171219</t>
  </si>
  <si>
    <t>975430661</t>
  </si>
  <si>
    <t>30/04/2025 00:55:24</t>
  </si>
  <si>
    <t>94229225</t>
  </si>
  <si>
    <t>YARIS JUDITH</t>
  </si>
  <si>
    <t>27/02/2005</t>
  </si>
  <si>
    <t>79706676</t>
  </si>
  <si>
    <t>946207939</t>
  </si>
  <si>
    <t>30/04/2025 01:03:36</t>
  </si>
  <si>
    <t>94229229</t>
  </si>
  <si>
    <t>LITA IVONNY</t>
  </si>
  <si>
    <t>10/05/2003</t>
  </si>
  <si>
    <t>72580463</t>
  </si>
  <si>
    <t>967301945</t>
  </si>
  <si>
    <t>30/04/2025 01:07:52</t>
  </si>
  <si>
    <t>94229345</t>
  </si>
  <si>
    <t>13/08/1989</t>
  </si>
  <si>
    <t>48202618</t>
  </si>
  <si>
    <t>910947078</t>
  </si>
  <si>
    <t>30/04/2025 06:00:02</t>
  </si>
  <si>
    <t>94229612</t>
  </si>
  <si>
    <t xml:space="preserve">ORREGO  </t>
  </si>
  <si>
    <t>27/10/1995</t>
  </si>
  <si>
    <t>77688945</t>
  </si>
  <si>
    <t>957384687</t>
  </si>
  <si>
    <t>30/04/2025 09:54:15</t>
  </si>
  <si>
    <t>94229620</t>
  </si>
  <si>
    <t>YOSSIANI SARITA</t>
  </si>
  <si>
    <t>71925313</t>
  </si>
  <si>
    <t>933615503</t>
  </si>
  <si>
    <t>30/04/2025 10:01:53</t>
  </si>
  <si>
    <t>94229679</t>
  </si>
  <si>
    <t>VERONICA DEL PILAR</t>
  </si>
  <si>
    <t>23/04/1996</t>
  </si>
  <si>
    <t>75016118</t>
  </si>
  <si>
    <t>938632157</t>
  </si>
  <si>
    <t>30/04/2025 10:38:36</t>
  </si>
  <si>
    <t>94125023</t>
  </si>
  <si>
    <t>OCHAVAN</t>
  </si>
  <si>
    <t>14/07/1986</t>
  </si>
  <si>
    <t>46333037</t>
  </si>
  <si>
    <t>929536391</t>
  </si>
  <si>
    <t>31/01/2025 09:03:15</t>
  </si>
  <si>
    <t>94125110</t>
  </si>
  <si>
    <t>25/09/1995</t>
  </si>
  <si>
    <t>76788915</t>
  </si>
  <si>
    <t>978700549</t>
  </si>
  <si>
    <t>31/01/2025 10:19:22</t>
  </si>
  <si>
    <t>94125148</t>
  </si>
  <si>
    <t>SAIRA ISABEL</t>
  </si>
  <si>
    <t>48277303</t>
  </si>
  <si>
    <t>944070308</t>
  </si>
  <si>
    <t>00006517</t>
  </si>
  <si>
    <t>PANAMA</t>
  </si>
  <si>
    <t>31/01/2025 10:51:17</t>
  </si>
  <si>
    <t>94125169</t>
  </si>
  <si>
    <t>MEYLI KIARA</t>
  </si>
  <si>
    <t>24/04/2008</t>
  </si>
  <si>
    <t>60279792</t>
  </si>
  <si>
    <t>925888112</t>
  </si>
  <si>
    <t>31/01/2025 11:06:23</t>
  </si>
  <si>
    <t>94125184</t>
  </si>
  <si>
    <t>19/01/2009</t>
  </si>
  <si>
    <t>60032972</t>
  </si>
  <si>
    <t>936183552</t>
  </si>
  <si>
    <t>31/01/2025 11:20:14</t>
  </si>
  <si>
    <t>94125229</t>
  </si>
  <si>
    <t>LUZMANDINA</t>
  </si>
  <si>
    <t>48064924</t>
  </si>
  <si>
    <t>955877444</t>
  </si>
  <si>
    <t>54,3</t>
  </si>
  <si>
    <t>31/01/2025 11:49:52</t>
  </si>
  <si>
    <t>94125257</t>
  </si>
  <si>
    <t>TALY YOANA</t>
  </si>
  <si>
    <t>01/05/2007</t>
  </si>
  <si>
    <t>60473236</t>
  </si>
  <si>
    <t>902554228</t>
  </si>
  <si>
    <t>31/01/2025 12:12:33</t>
  </si>
  <si>
    <t>94125258</t>
  </si>
  <si>
    <t>ERLITH</t>
  </si>
  <si>
    <t>10/11/1995</t>
  </si>
  <si>
    <t>74687398</t>
  </si>
  <si>
    <t>992239310</t>
  </si>
  <si>
    <t>31/01/2025 12:12:59</t>
  </si>
  <si>
    <t>94125318</t>
  </si>
  <si>
    <t>BETHSI MATILDE</t>
  </si>
  <si>
    <t>11/07/1990</t>
  </si>
  <si>
    <t>46587763</t>
  </si>
  <si>
    <t>902474570</t>
  </si>
  <si>
    <t>31/01/2025 12:53:31</t>
  </si>
  <si>
    <t>94125351</t>
  </si>
  <si>
    <t>MARIA JUANITA</t>
  </si>
  <si>
    <t>62770539</t>
  </si>
  <si>
    <t>929005818</t>
  </si>
  <si>
    <t>31/01/2025 13:24:28</t>
  </si>
  <si>
    <t>94125380</t>
  </si>
  <si>
    <t>BALDEON</t>
  </si>
  <si>
    <t>JULIA JULEY</t>
  </si>
  <si>
    <t>08/05/2009</t>
  </si>
  <si>
    <t>60716746</t>
  </si>
  <si>
    <t>948514828</t>
  </si>
  <si>
    <t>31/01/2025 14:01:42</t>
  </si>
  <si>
    <t>94125395</t>
  </si>
  <si>
    <t>PUESTO DE SALUD VALLE GRANDE</t>
  </si>
  <si>
    <t>26/08/1995</t>
  </si>
  <si>
    <t>74283984</t>
  </si>
  <si>
    <t xml:space="preserve">QUESQUEN  </t>
  </si>
  <si>
    <t>CARLA PILAR</t>
  </si>
  <si>
    <t>38223</t>
  </si>
  <si>
    <t>31/01/2025 14:15:05</t>
  </si>
  <si>
    <t>94125401</t>
  </si>
  <si>
    <t xml:space="preserve">ARRIBASPLATA  </t>
  </si>
  <si>
    <t>MILAGROS ERENITH</t>
  </si>
  <si>
    <t>62418933</t>
  </si>
  <si>
    <t>950838053</t>
  </si>
  <si>
    <t>31/01/2025 14:22:21</t>
  </si>
  <si>
    <t>94125454</t>
  </si>
  <si>
    <t>LESLY THALIA</t>
  </si>
  <si>
    <t>77180021</t>
  </si>
  <si>
    <t>931895587</t>
  </si>
  <si>
    <t>31/01/2025 15:16:27</t>
  </si>
  <si>
    <t>94125480</t>
  </si>
  <si>
    <t>NUNIG</t>
  </si>
  <si>
    <t>05/06/1992</t>
  </si>
  <si>
    <t>48537403</t>
  </si>
  <si>
    <t>938814124</t>
  </si>
  <si>
    <t>31/01/2025 15:42:06</t>
  </si>
  <si>
    <t>94125511</t>
  </si>
  <si>
    <t>46879078</t>
  </si>
  <si>
    <t>947805439</t>
  </si>
  <si>
    <t>31/01/2025 16:21:34</t>
  </si>
  <si>
    <t>94125569</t>
  </si>
  <si>
    <t>11/03/2008</t>
  </si>
  <si>
    <t>60605979</t>
  </si>
  <si>
    <t>927805942</t>
  </si>
  <si>
    <t>31/01/2025 17:15:39</t>
  </si>
  <si>
    <t>94125605</t>
  </si>
  <si>
    <t>PUELLES</t>
  </si>
  <si>
    <t>25/02/2001</t>
  </si>
  <si>
    <t>76121590</t>
  </si>
  <si>
    <t>995192881</t>
  </si>
  <si>
    <t>31/01/2025 17:46:31</t>
  </si>
  <si>
    <t>94125613</t>
  </si>
  <si>
    <t>CALONGOS</t>
  </si>
  <si>
    <t>YADIRA LIZETH</t>
  </si>
  <si>
    <t>05/02/2006</t>
  </si>
  <si>
    <t>74638582</t>
  </si>
  <si>
    <t>923643950</t>
  </si>
  <si>
    <t>31/01/2025 17:53:09</t>
  </si>
  <si>
    <t>94125631</t>
  </si>
  <si>
    <t>JHOELMITH</t>
  </si>
  <si>
    <t>10/11/2004</t>
  </si>
  <si>
    <t>62086408</t>
  </si>
  <si>
    <t>925253431</t>
  </si>
  <si>
    <t>31/01/2025 18:03:57</t>
  </si>
  <si>
    <t>94125670</t>
  </si>
  <si>
    <t>SOIDELITH</t>
  </si>
  <si>
    <t>23/07/2002</t>
  </si>
  <si>
    <t>76198207</t>
  </si>
  <si>
    <t>926192395</t>
  </si>
  <si>
    <t>31/01/2025 18:36:20</t>
  </si>
  <si>
    <t>94125729</t>
  </si>
  <si>
    <t>ANA LIZETH</t>
  </si>
  <si>
    <t>29/09/2001</t>
  </si>
  <si>
    <t>60291794</t>
  </si>
  <si>
    <t>912948902</t>
  </si>
  <si>
    <t>31/01/2025 19:40:17</t>
  </si>
  <si>
    <t>94125731</t>
  </si>
  <si>
    <t>19/04/1997</t>
  </si>
  <si>
    <t>76291187</t>
  </si>
  <si>
    <t>917353700</t>
  </si>
  <si>
    <t>31/01/2025 19:43:20</t>
  </si>
  <si>
    <t>94125834</t>
  </si>
  <si>
    <t>AMBULANCIA</t>
  </si>
  <si>
    <t>16/07/1989</t>
  </si>
  <si>
    <t>46279599</t>
  </si>
  <si>
    <t>941243696</t>
  </si>
  <si>
    <t>31/01/2025 23:16:34</t>
  </si>
  <si>
    <t>94125850</t>
  </si>
  <si>
    <t>DANY ESTHER</t>
  </si>
  <si>
    <t>72752439</t>
  </si>
  <si>
    <t>915230300</t>
  </si>
  <si>
    <t>31/01/2025 23:36:49</t>
  </si>
  <si>
    <t>CENTRO POBLADO COSTA RICA</t>
  </si>
  <si>
    <t>94125323</t>
  </si>
  <si>
    <t>AVIGAIL</t>
  </si>
  <si>
    <t>28/10/2010</t>
  </si>
  <si>
    <t>62462214</t>
  </si>
  <si>
    <t>917623450</t>
  </si>
  <si>
    <t>2229</t>
  </si>
  <si>
    <t>2,10</t>
  </si>
  <si>
    <t>31/01/2025 12:59:29</t>
  </si>
  <si>
    <t>94125356</t>
  </si>
  <si>
    <t>MARIA GRICEIDA</t>
  </si>
  <si>
    <t>60328058</t>
  </si>
  <si>
    <t>956183318</t>
  </si>
  <si>
    <t>31/01/2025 13:29:55</t>
  </si>
  <si>
    <t>94125385</t>
  </si>
  <si>
    <t>JENNIFER ABIGAIL</t>
  </si>
  <si>
    <t>61078467</t>
  </si>
  <si>
    <t>906734652</t>
  </si>
  <si>
    <t>31/01/2025 14:04:17</t>
  </si>
  <si>
    <t>94125414</t>
  </si>
  <si>
    <t>20/12/1998</t>
  </si>
  <si>
    <t>76727533</t>
  </si>
  <si>
    <t>955247077</t>
  </si>
  <si>
    <t>00004333</t>
  </si>
  <si>
    <t>PAUL HARRIS</t>
  </si>
  <si>
    <t>39628</t>
  </si>
  <si>
    <t>31/01/2025 14:35:43</t>
  </si>
  <si>
    <t>94125622</t>
  </si>
  <si>
    <t>BETSABE</t>
  </si>
  <si>
    <t>61303837</t>
  </si>
  <si>
    <t>944348354</t>
  </si>
  <si>
    <t>31/01/2025 17:58:58</t>
  </si>
  <si>
    <t>94125642</t>
  </si>
  <si>
    <t>75759965</t>
  </si>
  <si>
    <t>961690780</t>
  </si>
  <si>
    <t>31/01/2025 18:17:25</t>
  </si>
  <si>
    <t>94125783</t>
  </si>
  <si>
    <t>NELLY VALERIA</t>
  </si>
  <si>
    <t>75022333</t>
  </si>
  <si>
    <t>990531810</t>
  </si>
  <si>
    <t>31/01/2025 21:35:12</t>
  </si>
  <si>
    <t>94125854</t>
  </si>
  <si>
    <t>LUZ GIBITH</t>
  </si>
  <si>
    <t>48446871</t>
  </si>
  <si>
    <t>935319201</t>
  </si>
  <si>
    <t>31/01/2025 23:49:18</t>
  </si>
  <si>
    <t>94125861</t>
  </si>
  <si>
    <t>GISSELA JANINA</t>
  </si>
  <si>
    <t>22/03/1986</t>
  </si>
  <si>
    <t>43736071</t>
  </si>
  <si>
    <t>918943381</t>
  </si>
  <si>
    <t>31/01/2025 23:59:58</t>
  </si>
  <si>
    <t>V18.110.065</t>
  </si>
  <si>
    <t>906846090</t>
  </si>
  <si>
    <t>RIOJA</t>
  </si>
  <si>
    <t>SANTA ROSILLO</t>
  </si>
  <si>
    <t>94229876</t>
  </si>
  <si>
    <t>BERY LUZ</t>
  </si>
  <si>
    <t>47496140</t>
  </si>
  <si>
    <t>907684106</t>
  </si>
  <si>
    <t>30/04/2025 12:36:57</t>
  </si>
  <si>
    <t>94229923</t>
  </si>
  <si>
    <t>WILMA</t>
  </si>
  <si>
    <t>76064886</t>
  </si>
  <si>
    <t>963062819</t>
  </si>
  <si>
    <t>30/04/2025 13:15:06</t>
  </si>
  <si>
    <t>94229941</t>
  </si>
  <si>
    <t>KATRIN CHRIS</t>
  </si>
  <si>
    <t>09/08/1993</t>
  </si>
  <si>
    <t>48522205</t>
  </si>
  <si>
    <t>916097190</t>
  </si>
  <si>
    <t>30/04/2025 13:29:34</t>
  </si>
  <si>
    <t>94230223</t>
  </si>
  <si>
    <t>ANGELITA</t>
  </si>
  <si>
    <t>76666417</t>
  </si>
  <si>
    <t>937113682</t>
  </si>
  <si>
    <t>30/04/2025 17:54:17</t>
  </si>
  <si>
    <t>94230320</t>
  </si>
  <si>
    <t xml:space="preserve">GARCEZ  </t>
  </si>
  <si>
    <t>47466611</t>
  </si>
  <si>
    <t>910980455</t>
  </si>
  <si>
    <t>30/04/2025 19:11:20</t>
  </si>
  <si>
    <t>94230331</t>
  </si>
  <si>
    <t>LADINES</t>
  </si>
  <si>
    <t>SHEYLA EDITH</t>
  </si>
  <si>
    <t>73900846</t>
  </si>
  <si>
    <t>995916408</t>
  </si>
  <si>
    <t>30/04/2025 19:19:08</t>
  </si>
  <si>
    <t>94230430</t>
  </si>
  <si>
    <t>EVILA</t>
  </si>
  <si>
    <t>11/01/2008</t>
  </si>
  <si>
    <t>63498892</t>
  </si>
  <si>
    <t>917228348</t>
  </si>
  <si>
    <t>30/04/2025 22:00:00</t>
  </si>
  <si>
    <t>94230469</t>
  </si>
  <si>
    <t>DENISE</t>
  </si>
  <si>
    <t>29/09/1996</t>
  </si>
  <si>
    <t>60223671</t>
  </si>
  <si>
    <t>906699373</t>
  </si>
  <si>
    <t>30/04/2025 22:56:50</t>
  </si>
  <si>
    <t>94230503</t>
  </si>
  <si>
    <t>BLANCA DEISY</t>
  </si>
  <si>
    <t>24/09/1997</t>
  </si>
  <si>
    <t>73947143</t>
  </si>
  <si>
    <t>927106749</t>
  </si>
  <si>
    <t>30/04/2025 23:32:18</t>
  </si>
  <si>
    <t>94229954</t>
  </si>
  <si>
    <t>LUZ TALITA</t>
  </si>
  <si>
    <t>60264692</t>
  </si>
  <si>
    <t>982898322</t>
  </si>
  <si>
    <t>2465</t>
  </si>
  <si>
    <t>30/04/2025 13:42:48</t>
  </si>
  <si>
    <t>94230036</t>
  </si>
  <si>
    <t>DANIELA ESTEFANI</t>
  </si>
  <si>
    <t>01/11/2001</t>
  </si>
  <si>
    <t>75878890</t>
  </si>
  <si>
    <t>916221876</t>
  </si>
  <si>
    <t>30/04/2025 15:12:21</t>
  </si>
  <si>
    <t>94230072</t>
  </si>
  <si>
    <t>SHEILA LORENA</t>
  </si>
  <si>
    <t>28/12/1991</t>
  </si>
  <si>
    <t>47490001</t>
  </si>
  <si>
    <t>979323858</t>
  </si>
  <si>
    <t>01:06:00</t>
  </si>
  <si>
    <t>30/04/2025 15:46:19</t>
  </si>
  <si>
    <t>94230151</t>
  </si>
  <si>
    <t xml:space="preserve">VERAMENDI  </t>
  </si>
  <si>
    <t>47023735</t>
  </si>
  <si>
    <t>921326645</t>
  </si>
  <si>
    <t>1702</t>
  </si>
  <si>
    <t>8,6</t>
  </si>
  <si>
    <t>30/04/2025 17:01:45</t>
  </si>
  <si>
    <t>94230486</t>
  </si>
  <si>
    <t>20/07/1994</t>
  </si>
  <si>
    <t>48753528</t>
  </si>
  <si>
    <t>930314218</t>
  </si>
  <si>
    <t>30/04/2025 23:12:13</t>
  </si>
  <si>
    <t>94230539</t>
  </si>
  <si>
    <t>JEYMMY</t>
  </si>
  <si>
    <t>17/11/1996</t>
  </si>
  <si>
    <t>75320251</t>
  </si>
  <si>
    <t>946976644</t>
  </si>
  <si>
    <t>01/05/2025 00:33:29</t>
  </si>
  <si>
    <t>94230641</t>
  </si>
  <si>
    <t>GRICELINA</t>
  </si>
  <si>
    <t>13/03/2003</t>
  </si>
  <si>
    <t>76701084</t>
  </si>
  <si>
    <t>938716778</t>
  </si>
  <si>
    <t>01/05/2025</t>
  </si>
  <si>
    <t>01/05/2025 04:13:21</t>
  </si>
  <si>
    <t>94230717</t>
  </si>
  <si>
    <t>06/11/2003</t>
  </si>
  <si>
    <t>77489312</t>
  </si>
  <si>
    <t>901162591</t>
  </si>
  <si>
    <t>01/05/2025 06:35:50</t>
  </si>
  <si>
    <t>94230760</t>
  </si>
  <si>
    <t>MILAGROS ARACELY</t>
  </si>
  <si>
    <t>12/01/2008</t>
  </si>
  <si>
    <t>61231336</t>
  </si>
  <si>
    <t>735999025</t>
  </si>
  <si>
    <t>01/05/2025 07:23:19</t>
  </si>
  <si>
    <t>94230796</t>
  </si>
  <si>
    <t>45617676</t>
  </si>
  <si>
    <t>01/05/2025 08:07:02</t>
  </si>
  <si>
    <t>94230836</t>
  </si>
  <si>
    <t>PUESTO DE SALUD PUCALLPA</t>
  </si>
  <si>
    <t>13/06/1997</t>
  </si>
  <si>
    <t>74919010</t>
  </si>
  <si>
    <t>01/05/2025 08:45:40</t>
  </si>
  <si>
    <t>94230958</t>
  </si>
  <si>
    <t>DEISI EVERLI</t>
  </si>
  <si>
    <t>21/03/2006</t>
  </si>
  <si>
    <t>75465881</t>
  </si>
  <si>
    <t>971352871</t>
  </si>
  <si>
    <t>01/05/2025 11:38:17</t>
  </si>
  <si>
    <t>94230997</t>
  </si>
  <si>
    <t>FLOR ANGY</t>
  </si>
  <si>
    <t>47716390</t>
  </si>
  <si>
    <t>925410416</t>
  </si>
  <si>
    <t>06:29:00</t>
  </si>
  <si>
    <t>01/05/2025 12:25:39</t>
  </si>
  <si>
    <t>94231022</t>
  </si>
  <si>
    <t xml:space="preserve">ASHAS  </t>
  </si>
  <si>
    <t>DALIA DOLID</t>
  </si>
  <si>
    <t>75692935</t>
  </si>
  <si>
    <t>970966814</t>
  </si>
  <si>
    <t>01/05/2025 13:08:58</t>
  </si>
  <si>
    <t>94231083</t>
  </si>
  <si>
    <t>ROSITA ESMERALDA</t>
  </si>
  <si>
    <t>04/10/2009</t>
  </si>
  <si>
    <t>62066280</t>
  </si>
  <si>
    <t>913261451</t>
  </si>
  <si>
    <t>01/05/2025 14:48:33</t>
  </si>
  <si>
    <t>94231085</t>
  </si>
  <si>
    <t>15/10/1992</t>
  </si>
  <si>
    <t>47368101</t>
  </si>
  <si>
    <t>931487684</t>
  </si>
  <si>
    <t>01/05/2025 14:50:05</t>
  </si>
  <si>
    <t>94231091</t>
  </si>
  <si>
    <t>ZOILA LUZ</t>
  </si>
  <si>
    <t>73263451</t>
  </si>
  <si>
    <t>954122267</t>
  </si>
  <si>
    <t>01/05/2025 15:03:15</t>
  </si>
  <si>
    <t>94231108</t>
  </si>
  <si>
    <t>CAMAN</t>
  </si>
  <si>
    <t>72096591</t>
  </si>
  <si>
    <t>918662569</t>
  </si>
  <si>
    <t>01/05/2025 15:37:00</t>
  </si>
  <si>
    <t>94231189</t>
  </si>
  <si>
    <t>LLANET</t>
  </si>
  <si>
    <t>76205731</t>
  </si>
  <si>
    <t>985977265</t>
  </si>
  <si>
    <t>01/05/2025 17:08:25</t>
  </si>
  <si>
    <t>94231201</t>
  </si>
  <si>
    <t>73381966</t>
  </si>
  <si>
    <t>921752548</t>
  </si>
  <si>
    <t>01/05/2025 17:25:35</t>
  </si>
  <si>
    <t>94231208</t>
  </si>
  <si>
    <t>08/10/2000</t>
  </si>
  <si>
    <t>71703168</t>
  </si>
  <si>
    <t>986228662</t>
  </si>
  <si>
    <t>01/05/2025 17:35:12</t>
  </si>
  <si>
    <t>94231210</t>
  </si>
  <si>
    <t>04/09/1999</t>
  </si>
  <si>
    <t>76837790</t>
  </si>
  <si>
    <t>924996482</t>
  </si>
  <si>
    <t>01/05/2025 17:38:14</t>
  </si>
  <si>
    <t>94231218</t>
  </si>
  <si>
    <t>KUNAM</t>
  </si>
  <si>
    <t>44156246</t>
  </si>
  <si>
    <t>917745833</t>
  </si>
  <si>
    <t>01/05/2025 17:46:06</t>
  </si>
  <si>
    <t>94231329</t>
  </si>
  <si>
    <t>LUZ EDITA</t>
  </si>
  <si>
    <t>15/12/2004</t>
  </si>
  <si>
    <t>76610420</t>
  </si>
  <si>
    <t>921476728</t>
  </si>
  <si>
    <t>01/05/2025 19:53:52</t>
  </si>
  <si>
    <t>94231353</t>
  </si>
  <si>
    <t>KETY MANOLA</t>
  </si>
  <si>
    <t>03/05/2001</t>
  </si>
  <si>
    <t>73953151</t>
  </si>
  <si>
    <t>928727574</t>
  </si>
  <si>
    <t>01/05/2025 21:14:27</t>
  </si>
  <si>
    <t>94231366</t>
  </si>
  <si>
    <t>MELANY BELINDA</t>
  </si>
  <si>
    <t>60198052</t>
  </si>
  <si>
    <t>982271395</t>
  </si>
  <si>
    <t>01/05/2025 21:40:40</t>
  </si>
  <si>
    <t>94231403</t>
  </si>
  <si>
    <t>TEMPORA</t>
  </si>
  <si>
    <t>08/10/1997</t>
  </si>
  <si>
    <t>77243534</t>
  </si>
  <si>
    <t>938685198</t>
  </si>
  <si>
    <t>01/05/2025 23:05:44</t>
  </si>
  <si>
    <t>94231459</t>
  </si>
  <si>
    <t>DAMARIS INES</t>
  </si>
  <si>
    <t>24/07/2005</t>
  </si>
  <si>
    <t>76966895</t>
  </si>
  <si>
    <t>962993832</t>
  </si>
  <si>
    <t>02/05/2025 00:54:16</t>
  </si>
  <si>
    <t>94231496</t>
  </si>
  <si>
    <t>GRACIELA AMPARO</t>
  </si>
  <si>
    <t>30/10/1992</t>
  </si>
  <si>
    <t>73568571</t>
  </si>
  <si>
    <t>955260657</t>
  </si>
  <si>
    <t>02/05/2025</t>
  </si>
  <si>
    <t>02/05/2025 03:13:41</t>
  </si>
  <si>
    <t>94231520</t>
  </si>
  <si>
    <t>JHISELA</t>
  </si>
  <si>
    <t>22/06/1998</t>
  </si>
  <si>
    <t>77012268</t>
  </si>
  <si>
    <t>932828534</t>
  </si>
  <si>
    <t>02/05/2025 03:56:23</t>
  </si>
  <si>
    <t>94231693</t>
  </si>
  <si>
    <t>NANCHIJAM</t>
  </si>
  <si>
    <t>JOSSY EUFEMIA</t>
  </si>
  <si>
    <t>04/08/2004</t>
  </si>
  <si>
    <t>61584681</t>
  </si>
  <si>
    <t>982038012</t>
  </si>
  <si>
    <t>NIZAMA</t>
  </si>
  <si>
    <t>02/05/2025 08:35:11</t>
  </si>
  <si>
    <t>94231885</t>
  </si>
  <si>
    <t>11/09/1985</t>
  </si>
  <si>
    <t>43255322</t>
  </si>
  <si>
    <t>938361569</t>
  </si>
  <si>
    <t>02/05/2025 11:53:36</t>
  </si>
  <si>
    <t>94231959</t>
  </si>
  <si>
    <t>ANYELA ROSALI</t>
  </si>
  <si>
    <t>75735387</t>
  </si>
  <si>
    <t>935689291</t>
  </si>
  <si>
    <t>02/05/2025 12:49:16</t>
  </si>
  <si>
    <t>94231970</t>
  </si>
  <si>
    <t xml:space="preserve">BASTOS  </t>
  </si>
  <si>
    <t>MARIA VALENTINA</t>
  </si>
  <si>
    <t>73754629</t>
  </si>
  <si>
    <t>913575404</t>
  </si>
  <si>
    <t>02/05/2025 13:03:36</t>
  </si>
  <si>
    <t>94232116</t>
  </si>
  <si>
    <t>ENEIDA</t>
  </si>
  <si>
    <t>08/10/1990</t>
  </si>
  <si>
    <t>46550897</t>
  </si>
  <si>
    <t>948379003</t>
  </si>
  <si>
    <t>02/05/2025 15:48:21</t>
  </si>
  <si>
    <t>94232197</t>
  </si>
  <si>
    <t xml:space="preserve">ROQUE  </t>
  </si>
  <si>
    <t>PILAR MILAGROS</t>
  </si>
  <si>
    <t>71056346</t>
  </si>
  <si>
    <t>968178393</t>
  </si>
  <si>
    <t>02/05/2025 16:53:43</t>
  </si>
  <si>
    <t>94232249</t>
  </si>
  <si>
    <t>MARIA ANGI</t>
  </si>
  <si>
    <t>28/08/2005</t>
  </si>
  <si>
    <t>74126629</t>
  </si>
  <si>
    <t>939760677</t>
  </si>
  <si>
    <t>02/05/2025 17:30:37</t>
  </si>
  <si>
    <t>94232369</t>
  </si>
  <si>
    <t>PASHANASE</t>
  </si>
  <si>
    <t>BETSY DAYANA</t>
  </si>
  <si>
    <t>62226210</t>
  </si>
  <si>
    <t>935514772</t>
  </si>
  <si>
    <t>02/05/2025 19:22:30</t>
  </si>
  <si>
    <t>94232401</t>
  </si>
  <si>
    <t>AZAÑERO</t>
  </si>
  <si>
    <t>MARIA SUSANA</t>
  </si>
  <si>
    <t>43533992</t>
  </si>
  <si>
    <t>966105970</t>
  </si>
  <si>
    <t>02/05/2025 19:57:31</t>
  </si>
  <si>
    <t>94232480</t>
  </si>
  <si>
    <t>14/08/1988</t>
  </si>
  <si>
    <t>45319861</t>
  </si>
  <si>
    <t>979269741</t>
  </si>
  <si>
    <t>02/05/2025 22:11:22</t>
  </si>
  <si>
    <t>94232488</t>
  </si>
  <si>
    <t>27/09/1987</t>
  </si>
  <si>
    <t>44878984</t>
  </si>
  <si>
    <t>928783012</t>
  </si>
  <si>
    <t>02/05/2025 22:20:42</t>
  </si>
  <si>
    <t>94232615</t>
  </si>
  <si>
    <t>NELLY MARLENI</t>
  </si>
  <si>
    <t>14/10/1998</t>
  </si>
  <si>
    <t>76014755</t>
  </si>
  <si>
    <t>975476938</t>
  </si>
  <si>
    <t>03/05/2025 01:22:07</t>
  </si>
  <si>
    <t>94232683</t>
  </si>
  <si>
    <t xml:space="preserve">AGUILERA  </t>
  </si>
  <si>
    <t>ORALIA</t>
  </si>
  <si>
    <t>24/10/2007</t>
  </si>
  <si>
    <t>61224608</t>
  </si>
  <si>
    <t>939515300</t>
  </si>
  <si>
    <t>03/05/2025</t>
  </si>
  <si>
    <t>03/05/2025 04:09:50</t>
  </si>
  <si>
    <t>94232708</t>
  </si>
  <si>
    <t>RUVIELA</t>
  </si>
  <si>
    <t>20/11/2002</t>
  </si>
  <si>
    <t>73213511</t>
  </si>
  <si>
    <t>915045445</t>
  </si>
  <si>
    <t>04:14:00</t>
  </si>
  <si>
    <t>03/05/2025 05:10:43</t>
  </si>
  <si>
    <t>94232758</t>
  </si>
  <si>
    <t>HUAYLLAHUA</t>
  </si>
  <si>
    <t>LESLY MARGOT</t>
  </si>
  <si>
    <t>27/11/2009</t>
  </si>
  <si>
    <t>63764266</t>
  </si>
  <si>
    <t>60.6</t>
  </si>
  <si>
    <t>28.9</t>
  </si>
  <si>
    <t>03/05/2025 06:52:51</t>
  </si>
  <si>
    <t>94232763</t>
  </si>
  <si>
    <t>CAMILA FERNANDA</t>
  </si>
  <si>
    <t>14/03/1999</t>
  </si>
  <si>
    <t>70807290</t>
  </si>
  <si>
    <t>999322139</t>
  </si>
  <si>
    <t>03/05/2025 06:58:45</t>
  </si>
  <si>
    <t>94232770</t>
  </si>
  <si>
    <t>YULICETH</t>
  </si>
  <si>
    <t>71019889</t>
  </si>
  <si>
    <t>946962395</t>
  </si>
  <si>
    <t>03/05/2025 07:06:29</t>
  </si>
  <si>
    <t>94232771</t>
  </si>
  <si>
    <t>LUCI AMELIA</t>
  </si>
  <si>
    <t>76171186</t>
  </si>
  <si>
    <t>999247041</t>
  </si>
  <si>
    <t>03/05/2025 07:06:41</t>
  </si>
  <si>
    <t>94232781</t>
  </si>
  <si>
    <t>29/04/2004</t>
  </si>
  <si>
    <t>74590405</t>
  </si>
  <si>
    <t>981462171</t>
  </si>
  <si>
    <t>03/05/2025 07:13:30</t>
  </si>
  <si>
    <t>94232782</t>
  </si>
  <si>
    <t>NUGKUAG</t>
  </si>
  <si>
    <t>26/08/1989</t>
  </si>
  <si>
    <t>70427688</t>
  </si>
  <si>
    <t>900936255</t>
  </si>
  <si>
    <t>03/05/2025 07:14:44</t>
  </si>
  <si>
    <t>94232783</t>
  </si>
  <si>
    <t>MARIA GLEDITH</t>
  </si>
  <si>
    <t>20/01/1987</t>
  </si>
  <si>
    <t>44795777</t>
  </si>
  <si>
    <t>910271407</t>
  </si>
  <si>
    <t>03/05/2025 07:17:11</t>
  </si>
  <si>
    <t>94232871</t>
  </si>
  <si>
    <t>60034888</t>
  </si>
  <si>
    <t>946659663</t>
  </si>
  <si>
    <t>03/05/2025 08:35:03</t>
  </si>
  <si>
    <t>94232877</t>
  </si>
  <si>
    <t>ROMANIA</t>
  </si>
  <si>
    <t>12/02/1990</t>
  </si>
  <si>
    <t>46657125</t>
  </si>
  <si>
    <t>910049807</t>
  </si>
  <si>
    <t>03/05/2025 08:41:41</t>
  </si>
  <si>
    <t>94232889</t>
  </si>
  <si>
    <t>LUZ ARIELITH</t>
  </si>
  <si>
    <t>16/11/1988</t>
  </si>
  <si>
    <t>46243799</t>
  </si>
  <si>
    <t>03/05/2025 08:59:20</t>
  </si>
  <si>
    <t>94232959</t>
  </si>
  <si>
    <t>NERI</t>
  </si>
  <si>
    <t>47932906</t>
  </si>
  <si>
    <t>996710851</t>
  </si>
  <si>
    <t>03/05/2025 10:35:32</t>
  </si>
  <si>
    <t>94232971</t>
  </si>
  <si>
    <t>09/03/2001</t>
  </si>
  <si>
    <t>73263213</t>
  </si>
  <si>
    <t>910463025</t>
  </si>
  <si>
    <t>03/05/2025 10:46:39</t>
  </si>
  <si>
    <t>94233137</t>
  </si>
  <si>
    <t>GLENDY ANELI</t>
  </si>
  <si>
    <t>23/09/1989</t>
  </si>
  <si>
    <t>46394833</t>
  </si>
  <si>
    <t>932306709</t>
  </si>
  <si>
    <t>03/05/2025 13:44:24</t>
  </si>
  <si>
    <t>94233207</t>
  </si>
  <si>
    <t xml:space="preserve">ASTUQUIPAN  </t>
  </si>
  <si>
    <t>AIDA LUZ</t>
  </si>
  <si>
    <t>72563055</t>
  </si>
  <si>
    <t>982643411</t>
  </si>
  <si>
    <t>03/05/2025 15:34:59</t>
  </si>
  <si>
    <t>94233223</t>
  </si>
  <si>
    <t xml:space="preserve">PAPE  </t>
  </si>
  <si>
    <t>CLARE</t>
  </si>
  <si>
    <t>63272576</t>
  </si>
  <si>
    <t>966768612</t>
  </si>
  <si>
    <t>03/05/2025 15:57:06</t>
  </si>
  <si>
    <t>94233242</t>
  </si>
  <si>
    <t>ZULEMA ELISA</t>
  </si>
  <si>
    <t>44904459</t>
  </si>
  <si>
    <t>917049395</t>
  </si>
  <si>
    <t>03/05/2025 16:17:18</t>
  </si>
  <si>
    <t>94233262</t>
  </si>
  <si>
    <t>SHARON LAUREN</t>
  </si>
  <si>
    <t>08/03/2000</t>
  </si>
  <si>
    <t>71082173</t>
  </si>
  <si>
    <t>929340994</t>
  </si>
  <si>
    <t>03/05/2025 16:31:40</t>
  </si>
  <si>
    <t>94233425</t>
  </si>
  <si>
    <t>CREMILDA</t>
  </si>
  <si>
    <t>26/04/2004</t>
  </si>
  <si>
    <t>76649373</t>
  </si>
  <si>
    <t>904916312</t>
  </si>
  <si>
    <t>03/05/2025 19:31:18</t>
  </si>
  <si>
    <t>94233476</t>
  </si>
  <si>
    <t>SHIMARA</t>
  </si>
  <si>
    <t>MARCELITA MARISOL</t>
  </si>
  <si>
    <t>29/04/2005</t>
  </si>
  <si>
    <t>76121267</t>
  </si>
  <si>
    <t>925802470</t>
  </si>
  <si>
    <t>03/05/2025 20:40:31</t>
  </si>
  <si>
    <t>94233480</t>
  </si>
  <si>
    <t>MAY ANLLELA</t>
  </si>
  <si>
    <t>18/05/1996</t>
  </si>
  <si>
    <t>73858298</t>
  </si>
  <si>
    <t>916503909</t>
  </si>
  <si>
    <t>1565</t>
  </si>
  <si>
    <t>03/05/2025 20:49:19</t>
  </si>
  <si>
    <t>94233498</t>
  </si>
  <si>
    <t>LIZ MARIBEL</t>
  </si>
  <si>
    <t>15/03/2009</t>
  </si>
  <si>
    <t>62040723</t>
  </si>
  <si>
    <t>978316603</t>
  </si>
  <si>
    <t>19:10:00</t>
  </si>
  <si>
    <t>03/05/2025 21:36:34</t>
  </si>
  <si>
    <t>94233512</t>
  </si>
  <si>
    <t>61323727</t>
  </si>
  <si>
    <t>973415701</t>
  </si>
  <si>
    <t>00006410</t>
  </si>
  <si>
    <t>CHURUZAPA PINTO RECODO</t>
  </si>
  <si>
    <t>03/05/2025 22:03:11</t>
  </si>
  <si>
    <t>94233519</t>
  </si>
  <si>
    <t>EYELITH</t>
  </si>
  <si>
    <t>77659193</t>
  </si>
  <si>
    <t>919738461</t>
  </si>
  <si>
    <t>03/05/2025 22:25:29</t>
  </si>
  <si>
    <t>94233585</t>
  </si>
  <si>
    <t xml:space="preserve">SAMANIEGO  </t>
  </si>
  <si>
    <t>YINIA LIZBETH</t>
  </si>
  <si>
    <t>21/02/1997</t>
  </si>
  <si>
    <t>75508613</t>
  </si>
  <si>
    <t>933487063</t>
  </si>
  <si>
    <t>03/05/2025 23:53:16</t>
  </si>
  <si>
    <t>94233638</t>
  </si>
  <si>
    <t>LIDNITH</t>
  </si>
  <si>
    <t>63368983</t>
  </si>
  <si>
    <t>04/05/2025</t>
  </si>
  <si>
    <t>01:32:00</t>
  </si>
  <si>
    <t>04/05/2025 01:51:21</t>
  </si>
  <si>
    <t>94233655</t>
  </si>
  <si>
    <t>73700852</t>
  </si>
  <si>
    <t>921239366</t>
  </si>
  <si>
    <t>04/05/2025 02:26:32</t>
  </si>
  <si>
    <t>94233679</t>
  </si>
  <si>
    <t>LIZET MARIBEL</t>
  </si>
  <si>
    <t>73595148</t>
  </si>
  <si>
    <t>931277983</t>
  </si>
  <si>
    <t>04/05/2025 03:20:44</t>
  </si>
  <si>
    <t>94233682</t>
  </si>
  <si>
    <t>22/03/2007</t>
  </si>
  <si>
    <t>63076946</t>
  </si>
  <si>
    <t>929177048</t>
  </si>
  <si>
    <t>04/05/2025 03:25:58</t>
  </si>
  <si>
    <t>94233688</t>
  </si>
  <si>
    <t>SILVIA RUTH</t>
  </si>
  <si>
    <t>48007106</t>
  </si>
  <si>
    <t>941395733</t>
  </si>
  <si>
    <t>01:55:00</t>
  </si>
  <si>
    <t>04/05/2025 03:50:22</t>
  </si>
  <si>
    <t>94233706</t>
  </si>
  <si>
    <t>09/05/2004</t>
  </si>
  <si>
    <t>62771947</t>
  </si>
  <si>
    <t>942921170</t>
  </si>
  <si>
    <t>00006420</t>
  </si>
  <si>
    <t>NUEVO LAMAS</t>
  </si>
  <si>
    <t>04/05/2025 04:55:15</t>
  </si>
  <si>
    <t>94233737</t>
  </si>
  <si>
    <t>TRINIDAD</t>
  </si>
  <si>
    <t>06/06/2009</t>
  </si>
  <si>
    <t>60131624</t>
  </si>
  <si>
    <t>959392123</t>
  </si>
  <si>
    <t>04/05/2025 06:01:34</t>
  </si>
  <si>
    <t>94233802</t>
  </si>
  <si>
    <t>CENIA CECILIA</t>
  </si>
  <si>
    <t>28/11/2006</t>
  </si>
  <si>
    <t>60497217</t>
  </si>
  <si>
    <t>969076245</t>
  </si>
  <si>
    <t>04/05/2025 07:18:42</t>
  </si>
  <si>
    <t>94233829</t>
  </si>
  <si>
    <t>03/05/1989</t>
  </si>
  <si>
    <t>70047817</t>
  </si>
  <si>
    <t>919161209</t>
  </si>
  <si>
    <t>04/05/2025 07:42:08</t>
  </si>
  <si>
    <t>94233873</t>
  </si>
  <si>
    <t>LUZ NERITA</t>
  </si>
  <si>
    <t>08/12/1990</t>
  </si>
  <si>
    <t>46647052</t>
  </si>
  <si>
    <t>949959144</t>
  </si>
  <si>
    <t>07:36:00</t>
  </si>
  <si>
    <t>37,5</t>
  </si>
  <si>
    <t>04/05/2025 08:22:49</t>
  </si>
  <si>
    <t>94233884</t>
  </si>
  <si>
    <t>04/05/2025 08:37:32</t>
  </si>
  <si>
    <t>94233892</t>
  </si>
  <si>
    <t xml:space="preserve">ZEBALLOS  </t>
  </si>
  <si>
    <t>VELMIRA</t>
  </si>
  <si>
    <t>47593749</t>
  </si>
  <si>
    <t>983297330</t>
  </si>
  <si>
    <t>04/05/2025 08:50:38</t>
  </si>
  <si>
    <t>94233896</t>
  </si>
  <si>
    <t>YOSELYN</t>
  </si>
  <si>
    <t>81204831</t>
  </si>
  <si>
    <t>934121985</t>
  </si>
  <si>
    <t>04/05/2025 08:57:11</t>
  </si>
  <si>
    <t>94233918</t>
  </si>
  <si>
    <t>NAYRA JHONELY</t>
  </si>
  <si>
    <t>18/04/2006</t>
  </si>
  <si>
    <t>63409157</t>
  </si>
  <si>
    <t>935893283</t>
  </si>
  <si>
    <t>04/05/2025 09:33:39</t>
  </si>
  <si>
    <t>94233997</t>
  </si>
  <si>
    <t>GREACE BONNIE</t>
  </si>
  <si>
    <t>11/10/2008</t>
  </si>
  <si>
    <t>60366816</t>
  </si>
  <si>
    <t>979055628</t>
  </si>
  <si>
    <t>04/05/2025 11:23:12</t>
  </si>
  <si>
    <t>94234078</t>
  </si>
  <si>
    <t>12/12/1990</t>
  </si>
  <si>
    <t>48796439</t>
  </si>
  <si>
    <t>941214394</t>
  </si>
  <si>
    <t>04/05/2025 12:58:34</t>
  </si>
  <si>
    <t>94234081</t>
  </si>
  <si>
    <t>LUZ ARELI</t>
  </si>
  <si>
    <t>62891537</t>
  </si>
  <si>
    <t>964155111</t>
  </si>
  <si>
    <t>04/05/2025 13:04:12</t>
  </si>
  <si>
    <t>94234157</t>
  </si>
  <si>
    <t>PASANCHO</t>
  </si>
  <si>
    <t>IDALITH</t>
  </si>
  <si>
    <t>23/03/2005</t>
  </si>
  <si>
    <t>74630133</t>
  </si>
  <si>
    <t>921150818</t>
  </si>
  <si>
    <t>04/05/2025 15:02:29</t>
  </si>
  <si>
    <t>94234329</t>
  </si>
  <si>
    <t>28/07/1995</t>
  </si>
  <si>
    <t>70099459</t>
  </si>
  <si>
    <t>990664059</t>
  </si>
  <si>
    <t>04/05/2025 18:39:44</t>
  </si>
  <si>
    <t>94234332</t>
  </si>
  <si>
    <t>ORIETA</t>
  </si>
  <si>
    <t>06/01/1994</t>
  </si>
  <si>
    <t>70241631</t>
  </si>
  <si>
    <t>04/05/2025 18:42:26</t>
  </si>
  <si>
    <t>94234338</t>
  </si>
  <si>
    <t>04/05/2025 18:48:45</t>
  </si>
  <si>
    <t>94234407</t>
  </si>
  <si>
    <t>JULISA</t>
  </si>
  <si>
    <t>20/05/1999</t>
  </si>
  <si>
    <t>04/05/2025 21:10:34</t>
  </si>
  <si>
    <t>94234494</t>
  </si>
  <si>
    <t>60605694</t>
  </si>
  <si>
    <t>916786009</t>
  </si>
  <si>
    <t>20:10:00</t>
  </si>
  <si>
    <t>05/05/2025 00:09:47</t>
  </si>
  <si>
    <t>94234501</t>
  </si>
  <si>
    <t>ENITH FLOR</t>
  </si>
  <si>
    <t>24/12/1993</t>
  </si>
  <si>
    <t>48857278</t>
  </si>
  <si>
    <t>931699841</t>
  </si>
  <si>
    <t>05/05/2025 00:21:40</t>
  </si>
  <si>
    <t>94234506</t>
  </si>
  <si>
    <t>05/10/1995</t>
  </si>
  <si>
    <t>73129381</t>
  </si>
  <si>
    <t>902658536</t>
  </si>
  <si>
    <t>05/05/2025 00:27:58</t>
  </si>
  <si>
    <t>94234527</t>
  </si>
  <si>
    <t xml:space="preserve">KOKALLI  </t>
  </si>
  <si>
    <t>GILMA</t>
  </si>
  <si>
    <t>06/04/1992</t>
  </si>
  <si>
    <t>70501848</t>
  </si>
  <si>
    <t>940080495</t>
  </si>
  <si>
    <t>05/05/2025 01:03:52</t>
  </si>
  <si>
    <t>94234534</t>
  </si>
  <si>
    <t>GINA YANDIRA</t>
  </si>
  <si>
    <t>04/02/2010</t>
  </si>
  <si>
    <t>61722132</t>
  </si>
  <si>
    <t>916196016</t>
  </si>
  <si>
    <t>05/05/2025</t>
  </si>
  <si>
    <t>05/05/2025 01:23:48</t>
  </si>
  <si>
    <t>94234535</t>
  </si>
  <si>
    <t>TANIA DAYANA</t>
  </si>
  <si>
    <t>07/11/2009</t>
  </si>
  <si>
    <t>62325056</t>
  </si>
  <si>
    <t>958973724</t>
  </si>
  <si>
    <t>05/05/2025 01:24:51</t>
  </si>
  <si>
    <t>94234608</t>
  </si>
  <si>
    <t>63191136</t>
  </si>
  <si>
    <t>991876396</t>
  </si>
  <si>
    <t>05/05/2025 04:08:56</t>
  </si>
  <si>
    <t>94234625</t>
  </si>
  <si>
    <t>27/02/1994</t>
  </si>
  <si>
    <t>48162362</t>
  </si>
  <si>
    <t>994030908</t>
  </si>
  <si>
    <t>05/05/2025 04:57:16</t>
  </si>
  <si>
    <t>94234724</t>
  </si>
  <si>
    <t>LADY DIANA</t>
  </si>
  <si>
    <t>75192130</t>
  </si>
  <si>
    <t>929541819</t>
  </si>
  <si>
    <t>05/05/2025 07:19:13</t>
  </si>
  <si>
    <t>94234754</t>
  </si>
  <si>
    <t xml:space="preserve">VERASTEGUI  </t>
  </si>
  <si>
    <t>KEILA DELY</t>
  </si>
  <si>
    <t>14/08/1989</t>
  </si>
  <si>
    <t>45976007</t>
  </si>
  <si>
    <t>917037114</t>
  </si>
  <si>
    <t>05/05/2025 07:44:15</t>
  </si>
  <si>
    <t>94234762</t>
  </si>
  <si>
    <t>05/05/1998</t>
  </si>
  <si>
    <t>61946739</t>
  </si>
  <si>
    <t>05/05/2025 07:52:01</t>
  </si>
  <si>
    <t>94234794</t>
  </si>
  <si>
    <t>MARIA GLENDIS</t>
  </si>
  <si>
    <t>31/07/1993</t>
  </si>
  <si>
    <t>47867611</t>
  </si>
  <si>
    <t>997873603</t>
  </si>
  <si>
    <t>25432</t>
  </si>
  <si>
    <t>05/05/2025 08:29:24</t>
  </si>
  <si>
    <t>94234804</t>
  </si>
  <si>
    <t>GREYSI YESSENIA</t>
  </si>
  <si>
    <t>75703266</t>
  </si>
  <si>
    <t>986291141</t>
  </si>
  <si>
    <t>05/05/2025 08:45:33</t>
  </si>
  <si>
    <t>94234820</t>
  </si>
  <si>
    <t>JINITH</t>
  </si>
  <si>
    <t>22/05/1986</t>
  </si>
  <si>
    <t>43627660</t>
  </si>
  <si>
    <t>982881220</t>
  </si>
  <si>
    <t>05/05/2025 08:56:14</t>
  </si>
  <si>
    <t>94234888</t>
  </si>
  <si>
    <t>EMA TIARY</t>
  </si>
  <si>
    <t>04/02/1992</t>
  </si>
  <si>
    <t>46779527</t>
  </si>
  <si>
    <t>917930601</t>
  </si>
  <si>
    <t>05/05/2025 09:49:59</t>
  </si>
  <si>
    <t>94234943</t>
  </si>
  <si>
    <t>FRANCISCO</t>
  </si>
  <si>
    <t>JUANA YESSICA</t>
  </si>
  <si>
    <t>17/07/1996</t>
  </si>
  <si>
    <t>48792478</t>
  </si>
  <si>
    <t>901271815</t>
  </si>
  <si>
    <t>05/05/2025 10:29:43</t>
  </si>
  <si>
    <t>94234967</t>
  </si>
  <si>
    <t>LALY</t>
  </si>
  <si>
    <t>19/10/1988</t>
  </si>
  <si>
    <t>45430196</t>
  </si>
  <si>
    <t>927561080</t>
  </si>
  <si>
    <t>05/05/2025 10:43:48</t>
  </si>
  <si>
    <t>94234992</t>
  </si>
  <si>
    <t>VERONICA CRISTINA</t>
  </si>
  <si>
    <t>77922957</t>
  </si>
  <si>
    <t>935496455</t>
  </si>
  <si>
    <t>05/05/2025 10:59:11</t>
  </si>
  <si>
    <t>94235099</t>
  </si>
  <si>
    <t>MAHIELY SARAI</t>
  </si>
  <si>
    <t>74487978</t>
  </si>
  <si>
    <t>935494302</t>
  </si>
  <si>
    <t>05/05/2025 12:08:03</t>
  </si>
  <si>
    <t>94235117</t>
  </si>
  <si>
    <t>LANDY MARIELITH</t>
  </si>
  <si>
    <t>07/09/2000</t>
  </si>
  <si>
    <t>74604249</t>
  </si>
  <si>
    <t>960689230</t>
  </si>
  <si>
    <t>05/05/2025 12:17:52</t>
  </si>
  <si>
    <t>94235125</t>
  </si>
  <si>
    <t>ROSMIRELI</t>
  </si>
  <si>
    <t>14/05/1990</t>
  </si>
  <si>
    <t>47675658</t>
  </si>
  <si>
    <t>939201701</t>
  </si>
  <si>
    <t>05/05/2025 12:26:18</t>
  </si>
  <si>
    <t>94231270</t>
  </si>
  <si>
    <t>CARMEN CRISTINA</t>
  </si>
  <si>
    <t>70178728</t>
  </si>
  <si>
    <t>922893882</t>
  </si>
  <si>
    <t>01/05/2025 18:47:09</t>
  </si>
  <si>
    <t>94231283</t>
  </si>
  <si>
    <t>LUISA GISELLA</t>
  </si>
  <si>
    <t>10/10/1994</t>
  </si>
  <si>
    <t>48726144</t>
  </si>
  <si>
    <t>900556620</t>
  </si>
  <si>
    <t>01/05/2025 18:58:45</t>
  </si>
  <si>
    <t>94231292</t>
  </si>
  <si>
    <t>KARLA VALERIA</t>
  </si>
  <si>
    <t>60407083</t>
  </si>
  <si>
    <t>982309228</t>
  </si>
  <si>
    <t>01/05/2025 19:08:25</t>
  </si>
  <si>
    <t>94231300</t>
  </si>
  <si>
    <t>ALISSA</t>
  </si>
  <si>
    <t>61668471</t>
  </si>
  <si>
    <t>917289724</t>
  </si>
  <si>
    <t>01/05/2025 19:23:30</t>
  </si>
  <si>
    <t>94231427</t>
  </si>
  <si>
    <t>01/08/1981</t>
  </si>
  <si>
    <t>45402837</t>
  </si>
  <si>
    <t>940380995</t>
  </si>
  <si>
    <t>01/05/2025 23:42:49</t>
  </si>
  <si>
    <t>94231457</t>
  </si>
  <si>
    <t>SHAKIRA</t>
  </si>
  <si>
    <t>17/05/1996</t>
  </si>
  <si>
    <t>77080809</t>
  </si>
  <si>
    <t>946706799</t>
  </si>
  <si>
    <t>02/05/2025 00:44:13</t>
  </si>
  <si>
    <t>94231517</t>
  </si>
  <si>
    <t>SARITA MARGOTH</t>
  </si>
  <si>
    <t>08/12/2009</t>
  </si>
  <si>
    <t>62344092</t>
  </si>
  <si>
    <t>983208631</t>
  </si>
  <si>
    <t>02/05/2025 03:52:07</t>
  </si>
  <si>
    <t>94231663</t>
  </si>
  <si>
    <t>03/10/1980</t>
  </si>
  <si>
    <t>40723815</t>
  </si>
  <si>
    <t>916001146</t>
  </si>
  <si>
    <t>02/05/2025 08:00:26</t>
  </si>
  <si>
    <t>94231794</t>
  </si>
  <si>
    <t>929551943</t>
  </si>
  <si>
    <t>2185</t>
  </si>
  <si>
    <t>02/05/2025 10:28:21</t>
  </si>
  <si>
    <t>94231818</t>
  </si>
  <si>
    <t>ESTEFANY CAROLINA</t>
  </si>
  <si>
    <t>24/04/1997</t>
  </si>
  <si>
    <t>74991285</t>
  </si>
  <si>
    <t>907448812</t>
  </si>
  <si>
    <t>02/05/2025 10:48:42</t>
  </si>
  <si>
    <t>94231825</t>
  </si>
  <si>
    <t>GILDA</t>
  </si>
  <si>
    <t>73060446</t>
  </si>
  <si>
    <t>928915542</t>
  </si>
  <si>
    <t>02/05/2025 10:58:40</t>
  </si>
  <si>
    <t>94231835</t>
  </si>
  <si>
    <t xml:space="preserve">SICCHA  </t>
  </si>
  <si>
    <t>GADI ANILU</t>
  </si>
  <si>
    <t>47699646</t>
  </si>
  <si>
    <t>937444528</t>
  </si>
  <si>
    <t>1120</t>
  </si>
  <si>
    <t>02/05/2025 11:11:21</t>
  </si>
  <si>
    <t>94231883</t>
  </si>
  <si>
    <t xml:space="preserve">ZEÑA  </t>
  </si>
  <si>
    <t>DEBORA BETSABE</t>
  </si>
  <si>
    <t>12/07/1986</t>
  </si>
  <si>
    <t>44482263</t>
  </si>
  <si>
    <t>943077024</t>
  </si>
  <si>
    <t>02/05/2025 11:51:08</t>
  </si>
  <si>
    <t>94232039</t>
  </si>
  <si>
    <t>ITANIA DEL PILAR</t>
  </si>
  <si>
    <t>21/12/1986</t>
  </si>
  <si>
    <t>44197240</t>
  </si>
  <si>
    <t>962993242</t>
  </si>
  <si>
    <t>02/05/2025 14:21:15</t>
  </si>
  <si>
    <t>94232071</t>
  </si>
  <si>
    <t>MARIA YSABEL</t>
  </si>
  <si>
    <t>47287074</t>
  </si>
  <si>
    <t>993134399</t>
  </si>
  <si>
    <t>02/05/2025 14:53:16</t>
  </si>
  <si>
    <t>94232096</t>
  </si>
  <si>
    <t>BRIONES</t>
  </si>
  <si>
    <t>ZAMBRANO</t>
  </si>
  <si>
    <t>MIRIAM JANET</t>
  </si>
  <si>
    <t>13/10/1996</t>
  </si>
  <si>
    <t>71116722</t>
  </si>
  <si>
    <t>925436345</t>
  </si>
  <si>
    <t>2912</t>
  </si>
  <si>
    <t>02/05/2025 15:31:37</t>
  </si>
  <si>
    <t>94232106</t>
  </si>
  <si>
    <t xml:space="preserve">BORBOR  </t>
  </si>
  <si>
    <t>LESLY JHUNELI</t>
  </si>
  <si>
    <t>01/03/1992</t>
  </si>
  <si>
    <t>47016892</t>
  </si>
  <si>
    <t>915984973</t>
  </si>
  <si>
    <t>02/05/2025 15:40:41</t>
  </si>
  <si>
    <t>94232112</t>
  </si>
  <si>
    <t>LESSY</t>
  </si>
  <si>
    <t>10/04/1997</t>
  </si>
  <si>
    <t>71902068</t>
  </si>
  <si>
    <t>912735195</t>
  </si>
  <si>
    <t>02/05/2025 15:43:05</t>
  </si>
  <si>
    <t>94232167</t>
  </si>
  <si>
    <t xml:space="preserve">AÑAZCO  </t>
  </si>
  <si>
    <t>LUZ VANESA</t>
  </si>
  <si>
    <t>16/01/1999</t>
  </si>
  <si>
    <t>76536040</t>
  </si>
  <si>
    <t>940215574</t>
  </si>
  <si>
    <t>02/05/2025 16:23:43</t>
  </si>
  <si>
    <t>94232212</t>
  </si>
  <si>
    <t>MARIA BERENALDA</t>
  </si>
  <si>
    <t>77138505</t>
  </si>
  <si>
    <t>917359550</t>
  </si>
  <si>
    <t>02/05/2025 17:06:08</t>
  </si>
  <si>
    <t>94232233</t>
  </si>
  <si>
    <t>TERESA DE JESUS</t>
  </si>
  <si>
    <t>08/08/1985</t>
  </si>
  <si>
    <t>44237818</t>
  </si>
  <si>
    <t>957298012</t>
  </si>
  <si>
    <t>36.9</t>
  </si>
  <si>
    <t>02/05/2025 17:21:32</t>
  </si>
  <si>
    <t>94232285</t>
  </si>
  <si>
    <t>BETY YENIFER</t>
  </si>
  <si>
    <t>21/06/1996</t>
  </si>
  <si>
    <t>72047271</t>
  </si>
  <si>
    <t>925332573</t>
  </si>
  <si>
    <t>02/05/2025 17:55:36</t>
  </si>
  <si>
    <t>94232439</t>
  </si>
  <si>
    <t>ROCIO MARISOL</t>
  </si>
  <si>
    <t>16/07/2007</t>
  </si>
  <si>
    <t>60262950</t>
  </si>
  <si>
    <t>967851713</t>
  </si>
  <si>
    <t>16:27:00</t>
  </si>
  <si>
    <t>02/05/2025 20:56:52</t>
  </si>
  <si>
    <t>94232462</t>
  </si>
  <si>
    <t>LIZ MARGARITA</t>
  </si>
  <si>
    <t>21/03/1993</t>
  </si>
  <si>
    <t>47652074</t>
  </si>
  <si>
    <t>901367805</t>
  </si>
  <si>
    <t>02/05/2025 21:40:13</t>
  </si>
  <si>
    <t>94232506</t>
  </si>
  <si>
    <t>RAQUEL ANALI</t>
  </si>
  <si>
    <t>06/06/1987</t>
  </si>
  <si>
    <t>44358330</t>
  </si>
  <si>
    <t>938534957</t>
  </si>
  <si>
    <t>02/05/2025 22:36:14</t>
  </si>
  <si>
    <t>94232521</t>
  </si>
  <si>
    <t>MAYRA ISABEL</t>
  </si>
  <si>
    <t>73489332</t>
  </si>
  <si>
    <t>910128878</t>
  </si>
  <si>
    <t>02/05/2025 23:04:42</t>
  </si>
  <si>
    <t>94232541</t>
  </si>
  <si>
    <t>LLUNETH EVELIN</t>
  </si>
  <si>
    <t>24/04/1991</t>
  </si>
  <si>
    <t>46982739</t>
  </si>
  <si>
    <t>901427075</t>
  </si>
  <si>
    <t>02/05/2025 23:34:58</t>
  </si>
  <si>
    <t>94232629</t>
  </si>
  <si>
    <t>PRISCILA IVONNE</t>
  </si>
  <si>
    <t>26/02/2002</t>
  </si>
  <si>
    <t>75382032</t>
  </si>
  <si>
    <t>957362679</t>
  </si>
  <si>
    <t>03/05/2025 01:50:44</t>
  </si>
  <si>
    <t>94232746</t>
  </si>
  <si>
    <t>47439728</t>
  </si>
  <si>
    <t>925267138</t>
  </si>
  <si>
    <t>03/05/2025 06:39:11</t>
  </si>
  <si>
    <t>94232768</t>
  </si>
  <si>
    <t>CLAUDIA CRISTINA</t>
  </si>
  <si>
    <t>22/11/1993</t>
  </si>
  <si>
    <t>72743562</t>
  </si>
  <si>
    <t>954534760</t>
  </si>
  <si>
    <t>03/05/2025 07:05:01</t>
  </si>
  <si>
    <t>94233057</t>
  </si>
  <si>
    <t>MARIA SANTOS</t>
  </si>
  <si>
    <t>30/04/1984</t>
  </si>
  <si>
    <t>43833147</t>
  </si>
  <si>
    <t>930469686</t>
  </si>
  <si>
    <t>03/05/2025 12:22:09</t>
  </si>
  <si>
    <t>94233075</t>
  </si>
  <si>
    <t xml:space="preserve">ARROYO  </t>
  </si>
  <si>
    <t>MARIA STEPHANY</t>
  </si>
  <si>
    <t>78109216</t>
  </si>
  <si>
    <t>912883424</t>
  </si>
  <si>
    <t>00004395</t>
  </si>
  <si>
    <t>MOTUPE</t>
  </si>
  <si>
    <t>03/05/2025 12:39:24</t>
  </si>
  <si>
    <t>94233087</t>
  </si>
  <si>
    <t>70417208</t>
  </si>
  <si>
    <t>924161766</t>
  </si>
  <si>
    <t>03/05/2025 12:48:41</t>
  </si>
  <si>
    <t>94233094</t>
  </si>
  <si>
    <t>SANDRA LIZET</t>
  </si>
  <si>
    <t>61659178</t>
  </si>
  <si>
    <t>929315995</t>
  </si>
  <si>
    <t>985</t>
  </si>
  <si>
    <t>03/05/2025 12:58:32</t>
  </si>
  <si>
    <t>94233276</t>
  </si>
  <si>
    <t>LISETH GARMITA</t>
  </si>
  <si>
    <t>04/02/2000</t>
  </si>
  <si>
    <t>77492477</t>
  </si>
  <si>
    <t>986500186</t>
  </si>
  <si>
    <t>03/05/2025 16:54:19</t>
  </si>
  <si>
    <t>94233287</t>
  </si>
  <si>
    <t>EDITH ESTEFANI</t>
  </si>
  <si>
    <t>24/08/1994</t>
  </si>
  <si>
    <t>48337570</t>
  </si>
  <si>
    <t>983580777</t>
  </si>
  <si>
    <t>03/05/2025 17:04:42</t>
  </si>
  <si>
    <t>94233382</t>
  </si>
  <si>
    <t>77161579</t>
  </si>
  <si>
    <t>970271316</t>
  </si>
  <si>
    <t>03/05/2025 18:26:37</t>
  </si>
  <si>
    <t>94233406</t>
  </si>
  <si>
    <t>YULIANA</t>
  </si>
  <si>
    <t>27/01/2001</t>
  </si>
  <si>
    <t>71015938</t>
  </si>
  <si>
    <t>969666826</t>
  </si>
  <si>
    <t>03/05/2025 19:01:36</t>
  </si>
  <si>
    <t>94233409</t>
  </si>
  <si>
    <t>LELIA KEYKO</t>
  </si>
  <si>
    <t>05/10/2001</t>
  </si>
  <si>
    <t>77417086</t>
  </si>
  <si>
    <t>906615405</t>
  </si>
  <si>
    <t>03/05/2025 19:05:15</t>
  </si>
  <si>
    <t>94233489</t>
  </si>
  <si>
    <t>DIANDRA</t>
  </si>
  <si>
    <t>07/09/2005</t>
  </si>
  <si>
    <t>73708689</t>
  </si>
  <si>
    <t>974268199</t>
  </si>
  <si>
    <t>2609</t>
  </si>
  <si>
    <t>03/05/2025 21:07:36</t>
  </si>
  <si>
    <t>94233695</t>
  </si>
  <si>
    <t>70293110</t>
  </si>
  <si>
    <t>901195585</t>
  </si>
  <si>
    <t>02:47:00</t>
  </si>
  <si>
    <t>3566</t>
  </si>
  <si>
    <t>04/05/2025 04:10:05</t>
  </si>
  <si>
    <t>94233734</t>
  </si>
  <si>
    <t>06/12/1984</t>
  </si>
  <si>
    <t>43566343</t>
  </si>
  <si>
    <t>953257698</t>
  </si>
  <si>
    <t>04/05/2025 05:50:50</t>
  </si>
  <si>
    <t>94234094</t>
  </si>
  <si>
    <t>POQUIOMA</t>
  </si>
  <si>
    <t>FLORECILDA</t>
  </si>
  <si>
    <t>02/06/1984</t>
  </si>
  <si>
    <t>42461664</t>
  </si>
  <si>
    <t>940361145</t>
  </si>
  <si>
    <t>04/05/2025 13:21:54</t>
  </si>
  <si>
    <t>94234304</t>
  </si>
  <si>
    <t xml:space="preserve">FABIÁN  </t>
  </si>
  <si>
    <t>16/01/1984</t>
  </si>
  <si>
    <t>42202913</t>
  </si>
  <si>
    <t>932780062</t>
  </si>
  <si>
    <t>1670</t>
  </si>
  <si>
    <t>04/05/2025 18:02:45</t>
  </si>
  <si>
    <t>94234381</t>
  </si>
  <si>
    <t>MARIA LUISA DORIS</t>
  </si>
  <si>
    <t>60042042</t>
  </si>
  <si>
    <t>916626283</t>
  </si>
  <si>
    <t>00005377</t>
  </si>
  <si>
    <t>BULDIBUYO</t>
  </si>
  <si>
    <t>04/05/2025 19:58:24</t>
  </si>
  <si>
    <t>94234868</t>
  </si>
  <si>
    <t>VICTORIA ALELY</t>
  </si>
  <si>
    <t>61994886</t>
  </si>
  <si>
    <t>916020375</t>
  </si>
  <si>
    <t>05/05/2025 09:35:52</t>
  </si>
  <si>
    <t>94234873</t>
  </si>
  <si>
    <t>48966247</t>
  </si>
  <si>
    <t>990190862</t>
  </si>
  <si>
    <t>05/05/2025 09:40:23</t>
  </si>
  <si>
    <t>94234933</t>
  </si>
  <si>
    <t>09/03/1999</t>
  </si>
  <si>
    <t>77124520</t>
  </si>
  <si>
    <t>946679721</t>
  </si>
  <si>
    <t>05/05/2025 10:23:44</t>
  </si>
  <si>
    <t>94235189</t>
  </si>
  <si>
    <t>KARLITA DE JESUS</t>
  </si>
  <si>
    <t>70158263</t>
  </si>
  <si>
    <t>935498202</t>
  </si>
  <si>
    <t>05/05/2025 13:15:54</t>
  </si>
  <si>
    <t>94235251</t>
  </si>
  <si>
    <t>DANNA MILAGROS</t>
  </si>
  <si>
    <t>26/06/2005</t>
  </si>
  <si>
    <t>76074396</t>
  </si>
  <si>
    <t>921022386</t>
  </si>
  <si>
    <t>05/05/2025 14:09:08</t>
  </si>
  <si>
    <t>94235373</t>
  </si>
  <si>
    <t>SUSY NICHOOL</t>
  </si>
  <si>
    <t>18/02/2004</t>
  </si>
  <si>
    <t>75756913</t>
  </si>
  <si>
    <t>901368605</t>
  </si>
  <si>
    <t>05/05/2025 15:55:50</t>
  </si>
  <si>
    <t>94235414</t>
  </si>
  <si>
    <t>JHOSANA DEYSI</t>
  </si>
  <si>
    <t>75071522</t>
  </si>
  <si>
    <t>936755952</t>
  </si>
  <si>
    <t>05/05/2025 16:28:13</t>
  </si>
  <si>
    <t>94235434</t>
  </si>
  <si>
    <t>76036324</t>
  </si>
  <si>
    <t>969005235</t>
  </si>
  <si>
    <t>05/05/2025 16:42:06</t>
  </si>
  <si>
    <t>94235536</t>
  </si>
  <si>
    <t>EDITA CLARIBEL</t>
  </si>
  <si>
    <t>31/07/1991</t>
  </si>
  <si>
    <t>47302666</t>
  </si>
  <si>
    <t>970943389</t>
  </si>
  <si>
    <t>05/05/2025 18:09:37</t>
  </si>
  <si>
    <t>94235564</t>
  </si>
  <si>
    <t>MIKAELA</t>
  </si>
  <si>
    <t>22/03/2009</t>
  </si>
  <si>
    <t>61640676</t>
  </si>
  <si>
    <t>942022726</t>
  </si>
  <si>
    <t>05/05/2025 18:39:08</t>
  </si>
  <si>
    <t>94235584</t>
  </si>
  <si>
    <t>MARIA GRICELDA</t>
  </si>
  <si>
    <t>09/02/1995</t>
  </si>
  <si>
    <t>48556682</t>
  </si>
  <si>
    <t>945367260</t>
  </si>
  <si>
    <t>05/05/2025 18:48:55</t>
  </si>
  <si>
    <t>94235683</t>
  </si>
  <si>
    <t>KATI</t>
  </si>
  <si>
    <t>30/11/2006</t>
  </si>
  <si>
    <t>60212483</t>
  </si>
  <si>
    <t>901521062</t>
  </si>
  <si>
    <t>05/05/2025 20:41:17</t>
  </si>
  <si>
    <t>94235696</t>
  </si>
  <si>
    <t>25/08/1995</t>
  </si>
  <si>
    <t>48607229</t>
  </si>
  <si>
    <t>961168987</t>
  </si>
  <si>
    <t>05/05/2025 20:57:10</t>
  </si>
  <si>
    <t>94235748</t>
  </si>
  <si>
    <t>LITA LILA</t>
  </si>
  <si>
    <t>60033686</t>
  </si>
  <si>
    <t>963157528</t>
  </si>
  <si>
    <t>2215</t>
  </si>
  <si>
    <t>05/05/2025 22:31:36</t>
  </si>
  <si>
    <t>94235860</t>
  </si>
  <si>
    <t>CARLITA</t>
  </si>
  <si>
    <t>16/02/1995</t>
  </si>
  <si>
    <t>73653698</t>
  </si>
  <si>
    <t>969431669</t>
  </si>
  <si>
    <t>06/05/2025 00:25:31</t>
  </si>
  <si>
    <t>94235883</t>
  </si>
  <si>
    <t>MARIA MELISA</t>
  </si>
  <si>
    <t>76083833</t>
  </si>
  <si>
    <t>972894598</t>
  </si>
  <si>
    <t>00006541</t>
  </si>
  <si>
    <t>06/05/2025</t>
  </si>
  <si>
    <t>06/05/2025 01:12:39</t>
  </si>
  <si>
    <t>94235895</t>
  </si>
  <si>
    <t>LLOYSITH MILAGRITOS</t>
  </si>
  <si>
    <t>76609503</t>
  </si>
  <si>
    <t>913239620</t>
  </si>
  <si>
    <t>06/05/2025 01:39:45</t>
  </si>
  <si>
    <t>94236003</t>
  </si>
  <si>
    <t>77817970</t>
  </si>
  <si>
    <t>916098529</t>
  </si>
  <si>
    <t>06/05/2025 05:54:06</t>
  </si>
  <si>
    <t>94236116</t>
  </si>
  <si>
    <t>MARISA</t>
  </si>
  <si>
    <t>09/12/1995</t>
  </si>
  <si>
    <t>73586814</t>
  </si>
  <si>
    <t>962002780</t>
  </si>
  <si>
    <t>06/05/2025 07:40:05</t>
  </si>
  <si>
    <t>94236155</t>
  </si>
  <si>
    <t>31/10/1995</t>
  </si>
  <si>
    <t>48659939</t>
  </si>
  <si>
    <t>920703651</t>
  </si>
  <si>
    <t>06/05/2025 08:16:43</t>
  </si>
  <si>
    <t>94236188</t>
  </si>
  <si>
    <t>PEREDA</t>
  </si>
  <si>
    <t>LUCERO ESMERALDA</t>
  </si>
  <si>
    <t>24/12/2006</t>
  </si>
  <si>
    <t>71154884</t>
  </si>
  <si>
    <t>939932947</t>
  </si>
  <si>
    <t>06/05/2025 08:44:29</t>
  </si>
  <si>
    <t>94236198</t>
  </si>
  <si>
    <t>SELINDA</t>
  </si>
  <si>
    <t>24/05/1982</t>
  </si>
  <si>
    <t>41274771</t>
  </si>
  <si>
    <t>987671636</t>
  </si>
  <si>
    <t>06/05/2025 08:52:22</t>
  </si>
  <si>
    <t>94236202</t>
  </si>
  <si>
    <t>LUZ NATALY</t>
  </si>
  <si>
    <t>29/01/2010</t>
  </si>
  <si>
    <t>62370019</t>
  </si>
  <si>
    <t>966273930</t>
  </si>
  <si>
    <t>06/05/2025 08:53:51</t>
  </si>
  <si>
    <t>94236203</t>
  </si>
  <si>
    <t>DENIS</t>
  </si>
  <si>
    <t>04/12/2001</t>
  </si>
  <si>
    <t>71649606</t>
  </si>
  <si>
    <t>989966924</t>
  </si>
  <si>
    <t>06/05/2025 08:56:07</t>
  </si>
  <si>
    <t>94235237</t>
  </si>
  <si>
    <t>ANJHY MALU</t>
  </si>
  <si>
    <t>47330963</t>
  </si>
  <si>
    <t>918392564</t>
  </si>
  <si>
    <t>05/05/2025 14:01:31</t>
  </si>
  <si>
    <t>94235328</t>
  </si>
  <si>
    <t>70137786</t>
  </si>
  <si>
    <t>921511496</t>
  </si>
  <si>
    <t>4225</t>
  </si>
  <si>
    <t>05/05/2025 15:20:15</t>
  </si>
  <si>
    <t>94235423</t>
  </si>
  <si>
    <t>ERICKA MARIELA</t>
  </si>
  <si>
    <t>70854073</t>
  </si>
  <si>
    <t>962780372</t>
  </si>
  <si>
    <t>05/05/2025 16:35:07</t>
  </si>
  <si>
    <t>94235512</t>
  </si>
  <si>
    <t>05/01/1999</t>
  </si>
  <si>
    <t>71274652</t>
  </si>
  <si>
    <t>928587455</t>
  </si>
  <si>
    <t>05/05/2025 17:39:53</t>
  </si>
  <si>
    <t>94235527</t>
  </si>
  <si>
    <t>EDIT ICELA</t>
  </si>
  <si>
    <t>12/02/1992</t>
  </si>
  <si>
    <t>46795177</t>
  </si>
  <si>
    <t>904829463</t>
  </si>
  <si>
    <t>05/05/2025 17:58:12</t>
  </si>
  <si>
    <t>94235686</t>
  </si>
  <si>
    <t>SANNDY ROSMERY</t>
  </si>
  <si>
    <t>24/01/1988</t>
  </si>
  <si>
    <t>44812873</t>
  </si>
  <si>
    <t>984985281</t>
  </si>
  <si>
    <t>05/05/2025 20:46:23</t>
  </si>
  <si>
    <t>94235817</t>
  </si>
  <si>
    <t>ANGELES VERENICE</t>
  </si>
  <si>
    <t>60606118</t>
  </si>
  <si>
    <t>984019749</t>
  </si>
  <si>
    <t>05/05/2025 23:46:52</t>
  </si>
  <si>
    <t>94235825</t>
  </si>
  <si>
    <t>JHOANA GERALDIN</t>
  </si>
  <si>
    <t>76284083</t>
  </si>
  <si>
    <t>969196234</t>
  </si>
  <si>
    <t>05/05/2025 23:55:45</t>
  </si>
  <si>
    <t>94235833</t>
  </si>
  <si>
    <t>MARIA RAQUELITA</t>
  </si>
  <si>
    <t>26/06/1992</t>
  </si>
  <si>
    <t>70992590</t>
  </si>
  <si>
    <t>950440719</t>
  </si>
  <si>
    <t>06/05/2025 00:01:42</t>
  </si>
  <si>
    <t>94235884</t>
  </si>
  <si>
    <t>22/08/2004</t>
  </si>
  <si>
    <t>75733654</t>
  </si>
  <si>
    <t>918246221</t>
  </si>
  <si>
    <t>06/05/2025 01:12:40</t>
  </si>
  <si>
    <t>94236010</t>
  </si>
  <si>
    <t>CINTHIA MILAGRITOS</t>
  </si>
  <si>
    <t>13/02/1996</t>
  </si>
  <si>
    <t>72430032</t>
  </si>
  <si>
    <t>921072014</t>
  </si>
  <si>
    <t>06/05/2025 06:08:16</t>
  </si>
  <si>
    <t>94236230</t>
  </si>
  <si>
    <t>75316555</t>
  </si>
  <si>
    <t>915375443</t>
  </si>
  <si>
    <t>35.9</t>
  </si>
  <si>
    <t>06/05/2025 09:17:48</t>
  </si>
  <si>
    <t>94236338</t>
  </si>
  <si>
    <t>CENTRO DE SALUD YARINA</t>
  </si>
  <si>
    <t>10/11/2005</t>
  </si>
  <si>
    <t>63283689</t>
  </si>
  <si>
    <t>06/05/2025 10:29:45</t>
  </si>
  <si>
    <t>94236398</t>
  </si>
  <si>
    <t>DIESTRA</t>
  </si>
  <si>
    <t>ROXANA MARITA</t>
  </si>
  <si>
    <t>74467776</t>
  </si>
  <si>
    <t>900518701</t>
  </si>
  <si>
    <t>25421</t>
  </si>
  <si>
    <t>06/05/2025 11:12:20</t>
  </si>
  <si>
    <t>94236431</t>
  </si>
  <si>
    <t>GIRON</t>
  </si>
  <si>
    <t>NAZARIA</t>
  </si>
  <si>
    <t>07/07/2002</t>
  </si>
  <si>
    <t>76751046</t>
  </si>
  <si>
    <t>916574097</t>
  </si>
  <si>
    <t>34707</t>
  </si>
  <si>
    <t>06/05/2025 11:36:19</t>
  </si>
  <si>
    <t>94236434</t>
  </si>
  <si>
    <t>07/11/1998</t>
  </si>
  <si>
    <t>62290531</t>
  </si>
  <si>
    <t>944676842</t>
  </si>
  <si>
    <t>06/05/2025 11:36:49</t>
  </si>
  <si>
    <t>94236448</t>
  </si>
  <si>
    <t>BLUDMITH</t>
  </si>
  <si>
    <t>07/10/1986</t>
  </si>
  <si>
    <t>48264310</t>
  </si>
  <si>
    <t>916780349</t>
  </si>
  <si>
    <t>00006511</t>
  </si>
  <si>
    <t>LAS MERCEDES</t>
  </si>
  <si>
    <t>06/05/2025 11:47:12</t>
  </si>
  <si>
    <t>94236552</t>
  </si>
  <si>
    <t>MADAI</t>
  </si>
  <si>
    <t>77124564</t>
  </si>
  <si>
    <t>06/05/2025 13:10:08</t>
  </si>
  <si>
    <t>94236629</t>
  </si>
  <si>
    <t>RUBY</t>
  </si>
  <si>
    <t>10/03/2000</t>
  </si>
  <si>
    <t>77662268</t>
  </si>
  <si>
    <t>938899652</t>
  </si>
  <si>
    <t>06/05/2025 14:55:47</t>
  </si>
  <si>
    <t>94236668</t>
  </si>
  <si>
    <t>YHERALDY</t>
  </si>
  <si>
    <t>11/09/2006</t>
  </si>
  <si>
    <t>60200911</t>
  </si>
  <si>
    <t>901343783</t>
  </si>
  <si>
    <t>06/05/2025 15:35:45</t>
  </si>
  <si>
    <t>94236702</t>
  </si>
  <si>
    <t>73454360</t>
  </si>
  <si>
    <t>910612064</t>
  </si>
  <si>
    <t>13:09:00</t>
  </si>
  <si>
    <t>06/05/2025 16:19:54</t>
  </si>
  <si>
    <t>94236822</t>
  </si>
  <si>
    <t>LESLY JANET</t>
  </si>
  <si>
    <t>02/10/1986</t>
  </si>
  <si>
    <t>43817061</t>
  </si>
  <si>
    <t>984585462</t>
  </si>
  <si>
    <t>06/05/2025 18:03:50</t>
  </si>
  <si>
    <t>94236836</t>
  </si>
  <si>
    <t>CHANCAS</t>
  </si>
  <si>
    <t>72955650</t>
  </si>
  <si>
    <t>986248881</t>
  </si>
  <si>
    <t>06/05/2025 18:14:43</t>
  </si>
  <si>
    <t>94236860</t>
  </si>
  <si>
    <t>SAN JOSE DE 2 DE MAYO</t>
  </si>
  <si>
    <t>GUEYSI MAYLI</t>
  </si>
  <si>
    <t>08/10/2001</t>
  </si>
  <si>
    <t>75142575</t>
  </si>
  <si>
    <t>938245384</t>
  </si>
  <si>
    <t>00006442</t>
  </si>
  <si>
    <t>SAN JOSE 2 DE MAYO</t>
  </si>
  <si>
    <t>06/05/2025 18:36:59</t>
  </si>
  <si>
    <t>94236914</t>
  </si>
  <si>
    <t>JANELA</t>
  </si>
  <si>
    <t>76053107</t>
  </si>
  <si>
    <t>934039743</t>
  </si>
  <si>
    <t>06/05/2025 19:26:49</t>
  </si>
  <si>
    <t>94236958</t>
  </si>
  <si>
    <t xml:space="preserve">HUANCA  </t>
  </si>
  <si>
    <t>MARIA ANGELA</t>
  </si>
  <si>
    <t>47660468</t>
  </si>
  <si>
    <t>918012159</t>
  </si>
  <si>
    <t>06/05/2025 20:17:16</t>
  </si>
  <si>
    <t>94236986</t>
  </si>
  <si>
    <t>NORGUITH</t>
  </si>
  <si>
    <t>08/10/1994</t>
  </si>
  <si>
    <t>73488634</t>
  </si>
  <si>
    <t>06/05/2025 20:47:58</t>
  </si>
  <si>
    <t>94237016</t>
  </si>
  <si>
    <t xml:space="preserve">LIVIA  </t>
  </si>
  <si>
    <t>KAREN PATRICIA</t>
  </si>
  <si>
    <t>16/10/2004</t>
  </si>
  <si>
    <t>78201475</t>
  </si>
  <si>
    <t>938460485</t>
  </si>
  <si>
    <t>06/05/2025 21:48:55</t>
  </si>
  <si>
    <t>94237038</t>
  </si>
  <si>
    <t>MARTA TEODOLINDA</t>
  </si>
  <si>
    <t>26/04/1997</t>
  </si>
  <si>
    <t>49062097</t>
  </si>
  <si>
    <t>947970431</t>
  </si>
  <si>
    <t>06/05/2025 22:28:16</t>
  </si>
  <si>
    <t>94237071</t>
  </si>
  <si>
    <t>JHINA NICOLE</t>
  </si>
  <si>
    <t>18/01/2006</t>
  </si>
  <si>
    <t>73118497</t>
  </si>
  <si>
    <t>902889794</t>
  </si>
  <si>
    <t>06/05/2025 23:14:41</t>
  </si>
  <si>
    <t>94237114</t>
  </si>
  <si>
    <t>BANY SANDRA</t>
  </si>
  <si>
    <t>71960981</t>
  </si>
  <si>
    <t>950435725</t>
  </si>
  <si>
    <t>07/05/2025 00:35:59</t>
  </si>
  <si>
    <t>94237209</t>
  </si>
  <si>
    <t>DAYRA</t>
  </si>
  <si>
    <t>09/11/2011</t>
  </si>
  <si>
    <t>62966796</t>
  </si>
  <si>
    <t>969033294</t>
  </si>
  <si>
    <t>07/05/2025</t>
  </si>
  <si>
    <t>07/05/2025 04:20:09</t>
  </si>
  <si>
    <t>94237227</t>
  </si>
  <si>
    <t>MARIA ZULIANITH</t>
  </si>
  <si>
    <t>15/03/1991</t>
  </si>
  <si>
    <t>47940429</t>
  </si>
  <si>
    <t>900520647</t>
  </si>
  <si>
    <t>07/05/2025 05:10:46</t>
  </si>
  <si>
    <t>94237261</t>
  </si>
  <si>
    <t>MORGAN</t>
  </si>
  <si>
    <t>STHEFANY ABIGAIL</t>
  </si>
  <si>
    <t>26/03/1997</t>
  </si>
  <si>
    <t>76446435</t>
  </si>
  <si>
    <t>918174307</t>
  </si>
  <si>
    <t>04:57:00</t>
  </si>
  <si>
    <t>07/05/2025 06:20:41</t>
  </si>
  <si>
    <t>94237337</t>
  </si>
  <si>
    <t>LEYDA</t>
  </si>
  <si>
    <t>27/12/1994</t>
  </si>
  <si>
    <t>77352918</t>
  </si>
  <si>
    <t>935918052</t>
  </si>
  <si>
    <t>07/05/2025 07:37:33</t>
  </si>
  <si>
    <t>94237368</t>
  </si>
  <si>
    <t>YESICA LISET</t>
  </si>
  <si>
    <t>05/01/2009</t>
  </si>
  <si>
    <t>61609525</t>
  </si>
  <si>
    <t>953709174</t>
  </si>
  <si>
    <t>07/05/2025 08:11:42</t>
  </si>
  <si>
    <t>94237374</t>
  </si>
  <si>
    <t>ROSA MARQUESITA</t>
  </si>
  <si>
    <t>48749844</t>
  </si>
  <si>
    <t>935313518</t>
  </si>
  <si>
    <t>07/05/2025 08:19:12</t>
  </si>
  <si>
    <t>94237382</t>
  </si>
  <si>
    <t>KELY RUTH</t>
  </si>
  <si>
    <t>22/07/2002</t>
  </si>
  <si>
    <t>76255156</t>
  </si>
  <si>
    <t>971147593</t>
  </si>
  <si>
    <t>07/05/2025 08:31:21</t>
  </si>
  <si>
    <t>94237432</t>
  </si>
  <si>
    <t>MARIA AQUELINA</t>
  </si>
  <si>
    <t>16/04/1985</t>
  </si>
  <si>
    <t>47779247</t>
  </si>
  <si>
    <t>918783224</t>
  </si>
  <si>
    <t>BRYAN LEANDRO</t>
  </si>
  <si>
    <t>35114</t>
  </si>
  <si>
    <t>07/05/2025 09:10:18</t>
  </si>
  <si>
    <t>ALFOR</t>
  </si>
  <si>
    <t>94237447</t>
  </si>
  <si>
    <t>KAROL ESTEFANY</t>
  </si>
  <si>
    <t>15/11/2000</t>
  </si>
  <si>
    <t>75872987</t>
  </si>
  <si>
    <t>975453256</t>
  </si>
  <si>
    <t>07/05/2025 09:22:44</t>
  </si>
  <si>
    <t>94237467</t>
  </si>
  <si>
    <t>JOVANY MARIBEL</t>
  </si>
  <si>
    <t>44192537</t>
  </si>
  <si>
    <t>959571811</t>
  </si>
  <si>
    <t>03:43:00</t>
  </si>
  <si>
    <t>07/05/2025 09:41:07</t>
  </si>
  <si>
    <t>94237558</t>
  </si>
  <si>
    <t>ERICA ESTHER</t>
  </si>
  <si>
    <t>02/07/2008</t>
  </si>
  <si>
    <t>60659108</t>
  </si>
  <si>
    <t>991629647</t>
  </si>
  <si>
    <t>07/05/2025 10:45:12</t>
  </si>
  <si>
    <t>94237610</t>
  </si>
  <si>
    <t>UBIDIA</t>
  </si>
  <si>
    <t>29/07/1992</t>
  </si>
  <si>
    <t>47214984</t>
  </si>
  <si>
    <t>935241224</t>
  </si>
  <si>
    <t>07/05/2025 11:18:33</t>
  </si>
  <si>
    <t>94237728</t>
  </si>
  <si>
    <t>DIANA SOFIA</t>
  </si>
  <si>
    <t>17/07/2002</t>
  </si>
  <si>
    <t>60591322</t>
  </si>
  <si>
    <t>917658741</t>
  </si>
  <si>
    <t>07/05/2025 12:39:22</t>
  </si>
  <si>
    <t>94237746</t>
  </si>
  <si>
    <t>23/08/1988</t>
  </si>
  <si>
    <t>47820030</t>
  </si>
  <si>
    <t>910343529</t>
  </si>
  <si>
    <t>07/05/2025 12:47:06</t>
  </si>
  <si>
    <t>94237872</t>
  </si>
  <si>
    <t>30/08/1991</t>
  </si>
  <si>
    <t>47385014</t>
  </si>
  <si>
    <t>923373828</t>
  </si>
  <si>
    <t>07/05/2025 14:25:17</t>
  </si>
  <si>
    <t>94237909</t>
  </si>
  <si>
    <t xml:space="preserve">TENTETS  </t>
  </si>
  <si>
    <t>STEFANY JHUDITH</t>
  </si>
  <si>
    <t>24/03/2008</t>
  </si>
  <si>
    <t>63025491</t>
  </si>
  <si>
    <t>973511006</t>
  </si>
  <si>
    <t>07/05/2025 15:02:18</t>
  </si>
  <si>
    <t>94237971</t>
  </si>
  <si>
    <t>KAROL MISHELL</t>
  </si>
  <si>
    <t>75147642</t>
  </si>
  <si>
    <t>925820137</t>
  </si>
  <si>
    <t>07/05/2025 15:56:08</t>
  </si>
  <si>
    <t>94237983</t>
  </si>
  <si>
    <t>YASMIN</t>
  </si>
  <si>
    <t>05/05/1994</t>
  </si>
  <si>
    <t>48782300</t>
  </si>
  <si>
    <t>943530016</t>
  </si>
  <si>
    <t>07/05/2025 16:03:17</t>
  </si>
  <si>
    <t>94238085</t>
  </si>
  <si>
    <t>ANA ERLA</t>
  </si>
  <si>
    <t>79707233</t>
  </si>
  <si>
    <t>925312058</t>
  </si>
  <si>
    <t>07/05/2025 17:40:15</t>
  </si>
  <si>
    <t>94238108</t>
  </si>
  <si>
    <t>72008339</t>
  </si>
  <si>
    <t>913391056</t>
  </si>
  <si>
    <t>00006405</t>
  </si>
  <si>
    <t>07/05/2025 17:58:13</t>
  </si>
  <si>
    <t>94238174</t>
  </si>
  <si>
    <t>60356481</t>
  </si>
  <si>
    <t>931666232</t>
  </si>
  <si>
    <t>04:26:00</t>
  </si>
  <si>
    <t>07/05/2025 18:55:58</t>
  </si>
  <si>
    <t>94238184</t>
  </si>
  <si>
    <t>JHENIFER STEFANIA</t>
  </si>
  <si>
    <t>30/03/1988</t>
  </si>
  <si>
    <t>45817871</t>
  </si>
  <si>
    <t>947058276</t>
  </si>
  <si>
    <t>07/05/2025 19:10:22</t>
  </si>
  <si>
    <t>94238198</t>
  </si>
  <si>
    <t>DELICITA</t>
  </si>
  <si>
    <t>44304138</t>
  </si>
  <si>
    <t>971642884</t>
  </si>
  <si>
    <t>07/05/2025 19:27:12</t>
  </si>
  <si>
    <t>94238204</t>
  </si>
  <si>
    <t>LEYDY PATTY</t>
  </si>
  <si>
    <t>13/06/1998</t>
  </si>
  <si>
    <t>71776087</t>
  </si>
  <si>
    <t>900022533</t>
  </si>
  <si>
    <t>07/05/2025 19:35:30</t>
  </si>
  <si>
    <t>94238212</t>
  </si>
  <si>
    <t>01/03/1986</t>
  </si>
  <si>
    <t>47750778</t>
  </si>
  <si>
    <t>931342548</t>
  </si>
  <si>
    <t>07/05/2025 19:39:43</t>
  </si>
  <si>
    <t>94238216</t>
  </si>
  <si>
    <t>62823178</t>
  </si>
  <si>
    <t>983215814</t>
  </si>
  <si>
    <t>07/05/2025 19:46:14</t>
  </si>
  <si>
    <t>94238231</t>
  </si>
  <si>
    <t>YAKELINE</t>
  </si>
  <si>
    <t>63260653</t>
  </si>
  <si>
    <t>931750994</t>
  </si>
  <si>
    <t>07/05/2025 20:09:20</t>
  </si>
  <si>
    <t>94238235</t>
  </si>
  <si>
    <t>947870582</t>
  </si>
  <si>
    <t>07/05/2025 20:13:54</t>
  </si>
  <si>
    <t>94238271</t>
  </si>
  <si>
    <t>CLAUDIA LURDES</t>
  </si>
  <si>
    <t>03/02/2000</t>
  </si>
  <si>
    <t>75146215</t>
  </si>
  <si>
    <t>916947265</t>
  </si>
  <si>
    <t>07/05/2025 21:08:50</t>
  </si>
  <si>
    <t>94238373</t>
  </si>
  <si>
    <t>MARIA SARITA</t>
  </si>
  <si>
    <t>21/06/1991</t>
  </si>
  <si>
    <t>47078160</t>
  </si>
  <si>
    <t>913845742</t>
  </si>
  <si>
    <t>08/05/2025 00:12:28</t>
  </si>
  <si>
    <t>94238400</t>
  </si>
  <si>
    <t>26/10/1995</t>
  </si>
  <si>
    <t>71994045</t>
  </si>
  <si>
    <t>966205342</t>
  </si>
  <si>
    <t>08/05/2025 00:56:14</t>
  </si>
  <si>
    <t>94238403</t>
  </si>
  <si>
    <t xml:space="preserve">VILCABANA  </t>
  </si>
  <si>
    <t>13/02/2001</t>
  </si>
  <si>
    <t>77167987</t>
  </si>
  <si>
    <t>951152210</t>
  </si>
  <si>
    <t>08/05/2025 01:01:06</t>
  </si>
  <si>
    <t>94238441</t>
  </si>
  <si>
    <t>60419979</t>
  </si>
  <si>
    <t>950062035</t>
  </si>
  <si>
    <t>08/05/2025</t>
  </si>
  <si>
    <t>08/05/2025 02:26:52</t>
  </si>
  <si>
    <t>94238446</t>
  </si>
  <si>
    <t>MARIA ANITA</t>
  </si>
  <si>
    <t>02/02/1994</t>
  </si>
  <si>
    <t>48758285</t>
  </si>
  <si>
    <t>943915824</t>
  </si>
  <si>
    <t>08/05/2025 02:37:52</t>
  </si>
  <si>
    <t>94238451</t>
  </si>
  <si>
    <t>DIANA EUGENIA</t>
  </si>
  <si>
    <t>81597332</t>
  </si>
  <si>
    <t>979874597</t>
  </si>
  <si>
    <t>08/05/2025 02:45:35</t>
  </si>
  <si>
    <t>94238498</t>
  </si>
  <si>
    <t>71622384</t>
  </si>
  <si>
    <t>925903142</t>
  </si>
  <si>
    <t>08/05/2025 04:54:05</t>
  </si>
  <si>
    <t>94238643</t>
  </si>
  <si>
    <t>DENNIS YUDITH</t>
  </si>
  <si>
    <t>30/03/1993</t>
  </si>
  <si>
    <t>48400700</t>
  </si>
  <si>
    <t>942228450</t>
  </si>
  <si>
    <t>08/05/2025 08:18:09</t>
  </si>
  <si>
    <t>94236304</t>
  </si>
  <si>
    <t>TASILLA</t>
  </si>
  <si>
    <t>GLEYSI LILIANA</t>
  </si>
  <si>
    <t>76072258</t>
  </si>
  <si>
    <t>956581242</t>
  </si>
  <si>
    <t>07:46:00</t>
  </si>
  <si>
    <t>06/05/2025 10:13:12</t>
  </si>
  <si>
    <t>94236327</t>
  </si>
  <si>
    <t>JHUNELLY SAROID</t>
  </si>
  <si>
    <t>02/06/1996</t>
  </si>
  <si>
    <t>76032399</t>
  </si>
  <si>
    <t>987311936</t>
  </si>
  <si>
    <t>06/05/2025 10:25:25</t>
  </si>
  <si>
    <t>94236376</t>
  </si>
  <si>
    <t>ANGELA MILAGROS</t>
  </si>
  <si>
    <t>60200478</t>
  </si>
  <si>
    <t>06/05/2025 10:53:25</t>
  </si>
  <si>
    <t>94236419</t>
  </si>
  <si>
    <t>16/02/2000</t>
  </si>
  <si>
    <t>76179049</t>
  </si>
  <si>
    <t>935745643</t>
  </si>
  <si>
    <t>06/05/2025 11:22:59</t>
  </si>
  <si>
    <t>94236678</t>
  </si>
  <si>
    <t>ROMELIA EXTERLITA</t>
  </si>
  <si>
    <t>75749508</t>
  </si>
  <si>
    <t>06/05/2025 15:45:58</t>
  </si>
  <si>
    <t>94236778</t>
  </si>
  <si>
    <t>SOPAN</t>
  </si>
  <si>
    <t>MELY BRICETH</t>
  </si>
  <si>
    <t>75022342</t>
  </si>
  <si>
    <t>932180473</t>
  </si>
  <si>
    <t>06/05/2025 17:22:25</t>
  </si>
  <si>
    <t>94236794</t>
  </si>
  <si>
    <t>BAEZA</t>
  </si>
  <si>
    <t>NEMESIS FRANCIA</t>
  </si>
  <si>
    <t>76814183</t>
  </si>
  <si>
    <t>994904966</t>
  </si>
  <si>
    <t>06/05/2025 17:40:19</t>
  </si>
  <si>
    <t>94236840</t>
  </si>
  <si>
    <t>DEISY KELY</t>
  </si>
  <si>
    <t>28/07/1992</t>
  </si>
  <si>
    <t>47188448</t>
  </si>
  <si>
    <t>937083999</t>
  </si>
  <si>
    <t>06/05/2025 18:16:37</t>
  </si>
  <si>
    <t>94236871</t>
  </si>
  <si>
    <t>73220407</t>
  </si>
  <si>
    <t>944471200</t>
  </si>
  <si>
    <t>06/05/2025 18:46:44</t>
  </si>
  <si>
    <t>94237020</t>
  </si>
  <si>
    <t>12/05/1995</t>
  </si>
  <si>
    <t>77480848</t>
  </si>
  <si>
    <t>973597254</t>
  </si>
  <si>
    <t>06/05/2025 21:55:03</t>
  </si>
  <si>
    <t>94237081</t>
  </si>
  <si>
    <t>09/02/1988</t>
  </si>
  <si>
    <t>44838749</t>
  </si>
  <si>
    <t>973982849</t>
  </si>
  <si>
    <t>06/05/2025 23:42:15</t>
  </si>
  <si>
    <t>94237174</t>
  </si>
  <si>
    <t>CHUQUIPIONDO</t>
  </si>
  <si>
    <t>SHEYDI LENY</t>
  </si>
  <si>
    <t>13/03/2004</t>
  </si>
  <si>
    <t>60533833</t>
  </si>
  <si>
    <t>925548549</t>
  </si>
  <si>
    <t>07/05/2025 02:52:42</t>
  </si>
  <si>
    <t>94237187</t>
  </si>
  <si>
    <t>DAILY</t>
  </si>
  <si>
    <t>76221225</t>
  </si>
  <si>
    <t>980257738</t>
  </si>
  <si>
    <t>07/05/2025 03:20:59</t>
  </si>
  <si>
    <t>94237214</t>
  </si>
  <si>
    <t>14/11/1986</t>
  </si>
  <si>
    <t>44003018</t>
  </si>
  <si>
    <t>999243762</t>
  </si>
  <si>
    <t>07/05/2025 04:33:32</t>
  </si>
  <si>
    <t>94237554</t>
  </si>
  <si>
    <t>LEIDY JUDITH</t>
  </si>
  <si>
    <t>27/08/1997</t>
  </si>
  <si>
    <t>75791727</t>
  </si>
  <si>
    <t>942526179</t>
  </si>
  <si>
    <t>07/05/2025 10:41:57</t>
  </si>
  <si>
    <t>94237615</t>
  </si>
  <si>
    <t>CLÍNICA RODRÍGUEZ Y ESPECIALISTAS</t>
  </si>
  <si>
    <t>73222846</t>
  </si>
  <si>
    <t>987147220</t>
  </si>
  <si>
    <t>07/05/2025 11:21:18</t>
  </si>
  <si>
    <t>94237659</t>
  </si>
  <si>
    <t>JHOSELY</t>
  </si>
  <si>
    <t>60271802</t>
  </si>
  <si>
    <t>944353454</t>
  </si>
  <si>
    <t>00:31:00</t>
  </si>
  <si>
    <t>07/05/2025 11:56:42</t>
  </si>
  <si>
    <t>94237677</t>
  </si>
  <si>
    <t>46915894</t>
  </si>
  <si>
    <t>900003081</t>
  </si>
  <si>
    <t>07/05/2025 12:09:34</t>
  </si>
  <si>
    <t>94237798</t>
  </si>
  <si>
    <t>CUÑAÑAY</t>
  </si>
  <si>
    <t>ANDRI PIERINA</t>
  </si>
  <si>
    <t>08/09/2003</t>
  </si>
  <si>
    <t>73134182</t>
  </si>
  <si>
    <t>917521092</t>
  </si>
  <si>
    <t>07/05/2025 13:31:16</t>
  </si>
  <si>
    <t>94237811</t>
  </si>
  <si>
    <t>MEDRANO</t>
  </si>
  <si>
    <t>YOLANDA MARLENA</t>
  </si>
  <si>
    <t>27/09/2001</t>
  </si>
  <si>
    <t>71583798</t>
  </si>
  <si>
    <t>980288555</t>
  </si>
  <si>
    <t>07/05/2025 13:40:54</t>
  </si>
  <si>
    <t>94237821</t>
  </si>
  <si>
    <t>VIDAL</t>
  </si>
  <si>
    <t>SILVIA MAYRA</t>
  </si>
  <si>
    <t>75949146</t>
  </si>
  <si>
    <t>918339020</t>
  </si>
  <si>
    <t>07/05/2025 13:48:15</t>
  </si>
  <si>
    <t>94237958</t>
  </si>
  <si>
    <t>SEMECO</t>
  </si>
  <si>
    <t>PINEDA</t>
  </si>
  <si>
    <t>HEUDIMAR CAROLINA</t>
  </si>
  <si>
    <t>007401797</t>
  </si>
  <si>
    <t>992442687</t>
  </si>
  <si>
    <t>07/05/2025 15:45:17</t>
  </si>
  <si>
    <t>94237999</t>
  </si>
  <si>
    <t>48150477</t>
  </si>
  <si>
    <t>975559173</t>
  </si>
  <si>
    <t>07/05/2025 16:19:49</t>
  </si>
  <si>
    <t>94238005</t>
  </si>
  <si>
    <t>20/07/1990</t>
  </si>
  <si>
    <t>46522458</t>
  </si>
  <si>
    <t>900090612</t>
  </si>
  <si>
    <t>07/05/2025 16:30:02</t>
  </si>
  <si>
    <t>94238135</t>
  </si>
  <si>
    <t>MARISOL ROYLI</t>
  </si>
  <si>
    <t>15/12/1997</t>
  </si>
  <si>
    <t>48948757</t>
  </si>
  <si>
    <t>937468609</t>
  </si>
  <si>
    <t>07/05/2025 18:26:19</t>
  </si>
  <si>
    <t>94238159</t>
  </si>
  <si>
    <t>ELEN LICETH</t>
  </si>
  <si>
    <t>76832550</t>
  </si>
  <si>
    <t>902042680</t>
  </si>
  <si>
    <t>07/05/2025 18:43:59</t>
  </si>
  <si>
    <t>94238168</t>
  </si>
  <si>
    <t>07/05/2025 18:53:19</t>
  </si>
  <si>
    <t>94238179</t>
  </si>
  <si>
    <t>HIGUITA</t>
  </si>
  <si>
    <t>SILVIA NATALIA</t>
  </si>
  <si>
    <t>25/07/1997</t>
  </si>
  <si>
    <t>PASAPORTE</t>
  </si>
  <si>
    <t>001244093</t>
  </si>
  <si>
    <t>944765216</t>
  </si>
  <si>
    <t>11:42:00</t>
  </si>
  <si>
    <t>07/05/2025 19:03:39</t>
  </si>
  <si>
    <t>94238259</t>
  </si>
  <si>
    <t>ROSS ELITA</t>
  </si>
  <si>
    <t>31/08/1993</t>
  </si>
  <si>
    <t>47936673</t>
  </si>
  <si>
    <t>931905569</t>
  </si>
  <si>
    <t>07/05/2025 20:53:24</t>
  </si>
  <si>
    <t>94238268</t>
  </si>
  <si>
    <t>LLAJAIRA</t>
  </si>
  <si>
    <t>60508921</t>
  </si>
  <si>
    <t>961237667</t>
  </si>
  <si>
    <t>07/05/2025 21:06:38</t>
  </si>
  <si>
    <t>94238284</t>
  </si>
  <si>
    <t>LUCIA LLENIFER</t>
  </si>
  <si>
    <t>31/07/2001</t>
  </si>
  <si>
    <t>75779567</t>
  </si>
  <si>
    <t>949003785</t>
  </si>
  <si>
    <t>07/05/2025 21:35:14</t>
  </si>
  <si>
    <t>94238323</t>
  </si>
  <si>
    <t>KAREN BRILLY</t>
  </si>
  <si>
    <t>28/10/1998</t>
  </si>
  <si>
    <t>75173448</t>
  </si>
  <si>
    <t>923251237</t>
  </si>
  <si>
    <t>07/05/2025 22:41:10</t>
  </si>
  <si>
    <t>94238352</t>
  </si>
  <si>
    <t>JOISITH</t>
  </si>
  <si>
    <t>70358971</t>
  </si>
  <si>
    <t>945765566</t>
  </si>
  <si>
    <t>07/05/2025 23:31:15</t>
  </si>
  <si>
    <t>94238467</t>
  </si>
  <si>
    <t>CERON</t>
  </si>
  <si>
    <t>KEISSY HILARY</t>
  </si>
  <si>
    <t>28/07/2003</t>
  </si>
  <si>
    <t>71778266</t>
  </si>
  <si>
    <t>994409401</t>
  </si>
  <si>
    <t>08/05/2025 03:30:30</t>
  </si>
  <si>
    <t>94238525</t>
  </si>
  <si>
    <t>BRENDA</t>
  </si>
  <si>
    <t>48086813</t>
  </si>
  <si>
    <t>944559303</t>
  </si>
  <si>
    <t>08/05/2025 05:53:09</t>
  </si>
  <si>
    <t>94238564</t>
  </si>
  <si>
    <t>IRIS CREMILDA</t>
  </si>
  <si>
    <t>20/06/1992</t>
  </si>
  <si>
    <t>48068330</t>
  </si>
  <si>
    <t>986226100</t>
  </si>
  <si>
    <t>08/05/2025 06:49:43</t>
  </si>
  <si>
    <t>94238671</t>
  </si>
  <si>
    <t xml:space="preserve">CORAL  </t>
  </si>
  <si>
    <t>GLADYS ROSARIO</t>
  </si>
  <si>
    <t>28/08/2000</t>
  </si>
  <si>
    <t>75736927</t>
  </si>
  <si>
    <t>928288909</t>
  </si>
  <si>
    <t>08/05/2025 08:53:49</t>
  </si>
  <si>
    <t>94238687</t>
  </si>
  <si>
    <t>02/04/1995</t>
  </si>
  <si>
    <t>70187285</t>
  </si>
  <si>
    <t>960401518</t>
  </si>
  <si>
    <t>08/05/2025 09:02:14</t>
  </si>
  <si>
    <t>94238704</t>
  </si>
  <si>
    <t>01/01/1991</t>
  </si>
  <si>
    <t>47264483</t>
  </si>
  <si>
    <t>912871003</t>
  </si>
  <si>
    <t>08/05/2025 09:12:40</t>
  </si>
  <si>
    <t>94238753</t>
  </si>
  <si>
    <t>18/12/1988</t>
  </si>
  <si>
    <t>45522840</t>
  </si>
  <si>
    <t>940928018</t>
  </si>
  <si>
    <t>08/05/2025 09:46:24</t>
  </si>
  <si>
    <t>94238918</t>
  </si>
  <si>
    <t>15/09/1984</t>
  </si>
  <si>
    <t>42613573</t>
  </si>
  <si>
    <t>925220251</t>
  </si>
  <si>
    <t>08/05/2025 12:04:44</t>
  </si>
  <si>
    <t>94238925</t>
  </si>
  <si>
    <t>81285105</t>
  </si>
  <si>
    <t>933162031</t>
  </si>
  <si>
    <t>08/05/2025 12:09:24</t>
  </si>
  <si>
    <t>94238944</t>
  </si>
  <si>
    <t>73072313</t>
  </si>
  <si>
    <t>925385397</t>
  </si>
  <si>
    <t>08/05/2025 12:24:03</t>
  </si>
  <si>
    <t>94238981</t>
  </si>
  <si>
    <t>BETY</t>
  </si>
  <si>
    <t>15/01/1993</t>
  </si>
  <si>
    <t>70836527</t>
  </si>
  <si>
    <t>931891407</t>
  </si>
  <si>
    <t>FREY LENIN</t>
  </si>
  <si>
    <t>58380</t>
  </si>
  <si>
    <t>08/05/2025 12:51:45</t>
  </si>
  <si>
    <t>94239018</t>
  </si>
  <si>
    <t>07/03/1993</t>
  </si>
  <si>
    <t>47649452</t>
  </si>
  <si>
    <t>LEILA</t>
  </si>
  <si>
    <t>08/05/2025 13:30:14</t>
  </si>
  <si>
    <t>94239115</t>
  </si>
  <si>
    <t>SAYRA ELIZABETH</t>
  </si>
  <si>
    <t>72961733</t>
  </si>
  <si>
    <t>914816801</t>
  </si>
  <si>
    <t>MIO</t>
  </si>
  <si>
    <t>MIRIAM ESTHER</t>
  </si>
  <si>
    <t>38261</t>
  </si>
  <si>
    <t>08/05/2025 15:22:30</t>
  </si>
  <si>
    <t>94239187</t>
  </si>
  <si>
    <t>MATTOS</t>
  </si>
  <si>
    <t xml:space="preserve">BOLLET  </t>
  </si>
  <si>
    <t>FRIDA VALENTINA</t>
  </si>
  <si>
    <t>75438202</t>
  </si>
  <si>
    <t>990749965</t>
  </si>
  <si>
    <t>08/05/2025 16:23:49</t>
  </si>
  <si>
    <t>94239271</t>
  </si>
  <si>
    <t>27/07/2007</t>
  </si>
  <si>
    <t>60547061</t>
  </si>
  <si>
    <t>933363234</t>
  </si>
  <si>
    <t>08/05/2025 17:36:29</t>
  </si>
  <si>
    <t>94239492</t>
  </si>
  <si>
    <t>DORIS CASILDA</t>
  </si>
  <si>
    <t>23/04/1989</t>
  </si>
  <si>
    <t>47320868</t>
  </si>
  <si>
    <t>945307188</t>
  </si>
  <si>
    <t>08/05/2025 22:19:15</t>
  </si>
  <si>
    <t>94239561</t>
  </si>
  <si>
    <t>LIDIA ISABEL</t>
  </si>
  <si>
    <t>31/05/1987</t>
  </si>
  <si>
    <t>44504786</t>
  </si>
  <si>
    <t>922588102</t>
  </si>
  <si>
    <t>08/05/2025 23:47:16</t>
  </si>
  <si>
    <t>94239597</t>
  </si>
  <si>
    <t>LAYLY</t>
  </si>
  <si>
    <t>60132373</t>
  </si>
  <si>
    <t>986513221</t>
  </si>
  <si>
    <t>09/05/2025 00:21:22</t>
  </si>
  <si>
    <t>94239646</t>
  </si>
  <si>
    <t>LEYLIN MILAGROS</t>
  </si>
  <si>
    <t>21/04/1991</t>
  </si>
  <si>
    <t>70749166</t>
  </si>
  <si>
    <t>921671564</t>
  </si>
  <si>
    <t>09/05/2025</t>
  </si>
  <si>
    <t>09/05/2025 02:34:02</t>
  </si>
  <si>
    <t>94239665</t>
  </si>
  <si>
    <t>JEYDI LORENA</t>
  </si>
  <si>
    <t>30/10/1991</t>
  </si>
  <si>
    <t>46867817</t>
  </si>
  <si>
    <t>900730686</t>
  </si>
  <si>
    <t>09/05/2025 03:27:50</t>
  </si>
  <si>
    <t>94239904</t>
  </si>
  <si>
    <t xml:space="preserve">CARRANZA </t>
  </si>
  <si>
    <t>23/10/1995</t>
  </si>
  <si>
    <t>76676276</t>
  </si>
  <si>
    <t>927381911</t>
  </si>
  <si>
    <t>09/05/2025 09:12:32</t>
  </si>
  <si>
    <t>94239928</t>
  </si>
  <si>
    <t>77326967</t>
  </si>
  <si>
    <t>946346425</t>
  </si>
  <si>
    <t>09/05/2025 09:27:11</t>
  </si>
  <si>
    <t>94239946</t>
  </si>
  <si>
    <t>HILDA DANNY</t>
  </si>
  <si>
    <t>11/09/1994</t>
  </si>
  <si>
    <t>72367535</t>
  </si>
  <si>
    <t>926959264</t>
  </si>
  <si>
    <t>09/05/2025 09:40:26</t>
  </si>
  <si>
    <t>94240000</t>
  </si>
  <si>
    <t>TAMINCHI</t>
  </si>
  <si>
    <t>PAOLA MILAGRO</t>
  </si>
  <si>
    <t>26/10/2007</t>
  </si>
  <si>
    <t>63058239</t>
  </si>
  <si>
    <t>919171704</t>
  </si>
  <si>
    <t>09/05/2025 10:21:04</t>
  </si>
  <si>
    <t>94240027</t>
  </si>
  <si>
    <t xml:space="preserve">RIOJA  </t>
  </si>
  <si>
    <t>LLENIFER CARINA</t>
  </si>
  <si>
    <t>22/03/2003</t>
  </si>
  <si>
    <t>77924722</t>
  </si>
  <si>
    <t>902175406</t>
  </si>
  <si>
    <t>09/05/2025 10:40:14</t>
  </si>
  <si>
    <t>94240070</t>
  </si>
  <si>
    <t>YACKELINE</t>
  </si>
  <si>
    <t>07/02/1997</t>
  </si>
  <si>
    <t>76254760</t>
  </si>
  <si>
    <t>967151634</t>
  </si>
  <si>
    <t>09/05/2025 11:02:39</t>
  </si>
  <si>
    <t>94240369</t>
  </si>
  <si>
    <t xml:space="preserve">BARBARAN  </t>
  </si>
  <si>
    <t>03/03/1994</t>
  </si>
  <si>
    <t>48178851</t>
  </si>
  <si>
    <t>984321695</t>
  </si>
  <si>
    <t>09/05/2025 15:40:16</t>
  </si>
  <si>
    <t>94240596</t>
  </si>
  <si>
    <t>NILSA</t>
  </si>
  <si>
    <t>76906874</t>
  </si>
  <si>
    <t>901323659</t>
  </si>
  <si>
    <t>09/05/2025 18:41:36</t>
  </si>
  <si>
    <t>94240598</t>
  </si>
  <si>
    <t>81545495</t>
  </si>
  <si>
    <t>971229436</t>
  </si>
  <si>
    <t>09/05/2025 18:45:47</t>
  </si>
  <si>
    <t>94240607</t>
  </si>
  <si>
    <t>JOHANA</t>
  </si>
  <si>
    <t>08/03/2002</t>
  </si>
  <si>
    <t>76761639</t>
  </si>
  <si>
    <t>900860634</t>
  </si>
  <si>
    <t>09/05/2025 18:56:14</t>
  </si>
  <si>
    <t>94240611</t>
  </si>
  <si>
    <t>DANNA ABIGAIL</t>
  </si>
  <si>
    <t>05/08/2006</t>
  </si>
  <si>
    <t>60837995</t>
  </si>
  <si>
    <t>952068512</t>
  </si>
  <si>
    <t>00019396</t>
  </si>
  <si>
    <t>CENTRO DE SALUD TARAPOTO</t>
  </si>
  <si>
    <t>09/05/2025 19:01:01</t>
  </si>
  <si>
    <t>94240625</t>
  </si>
  <si>
    <t>JHACKELINE</t>
  </si>
  <si>
    <t>73454530</t>
  </si>
  <si>
    <t>912328341</t>
  </si>
  <si>
    <t>09/05/2025 19:19:59</t>
  </si>
  <si>
    <t>94240637</t>
  </si>
  <si>
    <t xml:space="preserve">TRAYECTO ENTRE SAN HILARION Y HOSPITAL PICOTA A LA ALTURA </t>
  </si>
  <si>
    <t>74871977</t>
  </si>
  <si>
    <t>914290757</t>
  </si>
  <si>
    <t>09/05/2025 19:32:00</t>
  </si>
  <si>
    <t>94240641</t>
  </si>
  <si>
    <t>18/07/2008</t>
  </si>
  <si>
    <t>61705941</t>
  </si>
  <si>
    <t>900347765</t>
  </si>
  <si>
    <t>09/05/2025 19:36:59</t>
  </si>
  <si>
    <t>94240648</t>
  </si>
  <si>
    <t>PAOLA ELIZABETH</t>
  </si>
  <si>
    <t>76933383</t>
  </si>
  <si>
    <t>901648241</t>
  </si>
  <si>
    <t>IRIS</t>
  </si>
  <si>
    <t>29387</t>
  </si>
  <si>
    <t>09/05/2025 19:45:44</t>
  </si>
  <si>
    <t>94240649</t>
  </si>
  <si>
    <t xml:space="preserve">VASTES  </t>
  </si>
  <si>
    <t>ZAIRITA MARILU</t>
  </si>
  <si>
    <t>22/10/2001</t>
  </si>
  <si>
    <t>72012919</t>
  </si>
  <si>
    <t>964285075</t>
  </si>
  <si>
    <t>09/05/2025 19:48:27</t>
  </si>
  <si>
    <t>94240663</t>
  </si>
  <si>
    <t>GADDY ANGELITA</t>
  </si>
  <si>
    <t>15/08/2005</t>
  </si>
  <si>
    <t>60033028</t>
  </si>
  <si>
    <t>917285592</t>
  </si>
  <si>
    <t>9,6</t>
  </si>
  <si>
    <t>09/05/2025 20:28:29</t>
  </si>
  <si>
    <t>94240723</t>
  </si>
  <si>
    <t>MERCI</t>
  </si>
  <si>
    <t>76834737</t>
  </si>
  <si>
    <t>917756087</t>
  </si>
  <si>
    <t>09/05/2025 22:09:34</t>
  </si>
  <si>
    <t>94240810</t>
  </si>
  <si>
    <t>MARIA AYDE</t>
  </si>
  <si>
    <t>24/05/1990</t>
  </si>
  <si>
    <t>47151020</t>
  </si>
  <si>
    <t>963525857</t>
  </si>
  <si>
    <t>JORGE ALFREDO</t>
  </si>
  <si>
    <t>27363</t>
  </si>
  <si>
    <t>10/05/2025 00:52:38</t>
  </si>
  <si>
    <t>94240877</t>
  </si>
  <si>
    <t xml:space="preserve">PAICO  </t>
  </si>
  <si>
    <t>LUZ LENI</t>
  </si>
  <si>
    <t>76978417</t>
  </si>
  <si>
    <t>940778195</t>
  </si>
  <si>
    <t>10/05/2025</t>
  </si>
  <si>
    <t>10/05/2025 03:15:44</t>
  </si>
  <si>
    <t>94240878</t>
  </si>
  <si>
    <t>25/04/2002</t>
  </si>
  <si>
    <t>75208102</t>
  </si>
  <si>
    <t>931304421</t>
  </si>
  <si>
    <t>10/05/2025 03:19:04</t>
  </si>
  <si>
    <t>94240946</t>
  </si>
  <si>
    <t>47711882</t>
  </si>
  <si>
    <t>900771868</t>
  </si>
  <si>
    <t>04:54:00</t>
  </si>
  <si>
    <t>10/05/2025 06:38:51</t>
  </si>
  <si>
    <t>94241049</t>
  </si>
  <si>
    <t>YOBANY</t>
  </si>
  <si>
    <t>76273801</t>
  </si>
  <si>
    <t>991702986</t>
  </si>
  <si>
    <t>10/05/2025 08:27:10</t>
  </si>
  <si>
    <t>94241066</t>
  </si>
  <si>
    <t>LLINA MIRENA</t>
  </si>
  <si>
    <t>06/07/2008</t>
  </si>
  <si>
    <t>61557002</t>
  </si>
  <si>
    <t>978380781</t>
  </si>
  <si>
    <t>10/05/2025 08:38:06</t>
  </si>
  <si>
    <t>94241069</t>
  </si>
  <si>
    <t xml:space="preserve">PORTA  </t>
  </si>
  <si>
    <t>ANGIE GRISEL</t>
  </si>
  <si>
    <t>19/07/2006</t>
  </si>
  <si>
    <t>60034018</t>
  </si>
  <si>
    <t>925439642</t>
  </si>
  <si>
    <t>10/05/2025 08:41:44</t>
  </si>
  <si>
    <t>94241123</t>
  </si>
  <si>
    <t>WAJAJAI</t>
  </si>
  <si>
    <t xml:space="preserve">JUWAU  </t>
  </si>
  <si>
    <t>04/12/1992</t>
  </si>
  <si>
    <t>47553911</t>
  </si>
  <si>
    <t>984547594</t>
  </si>
  <si>
    <t>10/05/2025 09:50:59</t>
  </si>
  <si>
    <t>94241147</t>
  </si>
  <si>
    <t>48980734</t>
  </si>
  <si>
    <t>914455388</t>
  </si>
  <si>
    <t>10/05/2025 10:17:52</t>
  </si>
  <si>
    <t>94241206</t>
  </si>
  <si>
    <t xml:space="preserve">ATANACIO  </t>
  </si>
  <si>
    <t>71578672</t>
  </si>
  <si>
    <t>993184956</t>
  </si>
  <si>
    <t>10/05/2025 10:56:45</t>
  </si>
  <si>
    <t>94241299</t>
  </si>
  <si>
    <t>12/10/1999</t>
  </si>
  <si>
    <t>76669862</t>
  </si>
  <si>
    <t>10/05/2025 12:15:13</t>
  </si>
  <si>
    <t>94241388</t>
  </si>
  <si>
    <t>SHULIZA</t>
  </si>
  <si>
    <t>70808506</t>
  </si>
  <si>
    <t>993047849</t>
  </si>
  <si>
    <t>10/05/2025 13:41:01</t>
  </si>
  <si>
    <t>94241400</t>
  </si>
  <si>
    <t>05/09/2007</t>
  </si>
  <si>
    <t>81045950</t>
  </si>
  <si>
    <t>935114552</t>
  </si>
  <si>
    <t>10/05/2025 13:49:16</t>
  </si>
  <si>
    <t>94241447</t>
  </si>
  <si>
    <t>07/02/2004</t>
  </si>
  <si>
    <t>71582919</t>
  </si>
  <si>
    <t>976948855</t>
  </si>
  <si>
    <t>10/05/2025 15:00:25</t>
  </si>
  <si>
    <t>94241457</t>
  </si>
  <si>
    <t>ROSA MELY</t>
  </si>
  <si>
    <t>74857852</t>
  </si>
  <si>
    <t>906577583</t>
  </si>
  <si>
    <t>10/05/2025 15:09:45</t>
  </si>
  <si>
    <t>94241481</t>
  </si>
  <si>
    <t>71019877</t>
  </si>
  <si>
    <t>926031230</t>
  </si>
  <si>
    <t>10/05/2025 15:31:52</t>
  </si>
  <si>
    <t>94241487</t>
  </si>
  <si>
    <t xml:space="preserve">OCAS  </t>
  </si>
  <si>
    <t>LUZ NEYDA</t>
  </si>
  <si>
    <t>77439424</t>
  </si>
  <si>
    <t>929025756</t>
  </si>
  <si>
    <t>10/05/2025 15:38:12</t>
  </si>
  <si>
    <t>94241509</t>
  </si>
  <si>
    <t>03/07/1989</t>
  </si>
  <si>
    <t>48849509</t>
  </si>
  <si>
    <t>973931430</t>
  </si>
  <si>
    <t>10/05/2025 16:11:10</t>
  </si>
  <si>
    <t>94241535</t>
  </si>
  <si>
    <t xml:space="preserve">ACARO  </t>
  </si>
  <si>
    <t>30/08/1989</t>
  </si>
  <si>
    <t>48673824</t>
  </si>
  <si>
    <t>916558867</t>
  </si>
  <si>
    <t>10/05/2025 16:34:56</t>
  </si>
  <si>
    <t>94241540</t>
  </si>
  <si>
    <t>YONY</t>
  </si>
  <si>
    <t>45037801</t>
  </si>
  <si>
    <t>927055414</t>
  </si>
  <si>
    <t>10/05/2025 16:44:00</t>
  </si>
  <si>
    <t>94241594</t>
  </si>
  <si>
    <t>12/07/1996</t>
  </si>
  <si>
    <t>48999271</t>
  </si>
  <si>
    <t>927367525</t>
  </si>
  <si>
    <t>10/05/2025 17:41:31</t>
  </si>
  <si>
    <t>94241603</t>
  </si>
  <si>
    <t>RAMIREZ DE ABELINO</t>
  </si>
  <si>
    <t>TELMA ANITA</t>
  </si>
  <si>
    <t>18/04/1989</t>
  </si>
  <si>
    <t>45673110</t>
  </si>
  <si>
    <t>931412792</t>
  </si>
  <si>
    <t>10/05/2025 17:46:08</t>
  </si>
  <si>
    <t>94241607</t>
  </si>
  <si>
    <t>12/08/2000</t>
  </si>
  <si>
    <t>76914137</t>
  </si>
  <si>
    <t>900247127</t>
  </si>
  <si>
    <t>10/05/2025 17:51:14</t>
  </si>
  <si>
    <t>94241767</t>
  </si>
  <si>
    <t>28/11/1995</t>
  </si>
  <si>
    <t>74833345</t>
  </si>
  <si>
    <t>981180476</t>
  </si>
  <si>
    <t>10/05/2025 21:00:50</t>
  </si>
  <si>
    <t>94241850</t>
  </si>
  <si>
    <t>CHELY LUDITH</t>
  </si>
  <si>
    <t>23/12/2009</t>
  </si>
  <si>
    <t>62341881</t>
  </si>
  <si>
    <t>939471150</t>
  </si>
  <si>
    <t>10/05/2025 23:57:46</t>
  </si>
  <si>
    <t>94241931</t>
  </si>
  <si>
    <t>GHISEL AZUCENA</t>
  </si>
  <si>
    <t>62177754</t>
  </si>
  <si>
    <t>928004752</t>
  </si>
  <si>
    <t>11/05/2025</t>
  </si>
  <si>
    <t>11/05/2025 02:53:38</t>
  </si>
  <si>
    <t>94241942</t>
  </si>
  <si>
    <t>FABIAN</t>
  </si>
  <si>
    <t>HEIDY YUDIT</t>
  </si>
  <si>
    <t>60504406</t>
  </si>
  <si>
    <t>951470212</t>
  </si>
  <si>
    <t>11/05/2025 03:39:11</t>
  </si>
  <si>
    <t>94241949</t>
  </si>
  <si>
    <t>MARIANA NICOL</t>
  </si>
  <si>
    <t>11/07/2006</t>
  </si>
  <si>
    <t>62869266</t>
  </si>
  <si>
    <t>976189295</t>
  </si>
  <si>
    <t>11/05/2025 04:01:48</t>
  </si>
  <si>
    <t>94241994</t>
  </si>
  <si>
    <t>30/12/1989</t>
  </si>
  <si>
    <t>48679223</t>
  </si>
  <si>
    <t>918701833</t>
  </si>
  <si>
    <t>11/05/2025 06:22:19</t>
  </si>
  <si>
    <t>94242028</t>
  </si>
  <si>
    <t>CLAUDIA ROXANA</t>
  </si>
  <si>
    <t>23/08/2003</t>
  </si>
  <si>
    <t>62101652</t>
  </si>
  <si>
    <t>927028986</t>
  </si>
  <si>
    <t>00011403</t>
  </si>
  <si>
    <t>CENTRO DE ATENCION PRIMARIA II NAUTA</t>
  </si>
  <si>
    <t>11/05/2025 06:51:53</t>
  </si>
  <si>
    <t>94242073</t>
  </si>
  <si>
    <t>OLGA ANDREA</t>
  </si>
  <si>
    <t>76970960</t>
  </si>
  <si>
    <t>972557549</t>
  </si>
  <si>
    <t xml:space="preserve">HUACCHA  </t>
  </si>
  <si>
    <t>MARLENE MARISOL</t>
  </si>
  <si>
    <t>8891</t>
  </si>
  <si>
    <t>11/05/2025 07:43:54</t>
  </si>
  <si>
    <t>94242076</t>
  </si>
  <si>
    <t>46328363</t>
  </si>
  <si>
    <t>930571360</t>
  </si>
  <si>
    <t>11/05/2025 07:46:05</t>
  </si>
  <si>
    <t>94242111</t>
  </si>
  <si>
    <t xml:space="preserve">GRANDES  </t>
  </si>
  <si>
    <t>DEILI</t>
  </si>
  <si>
    <t>72633622</t>
  </si>
  <si>
    <t>930463529</t>
  </si>
  <si>
    <t>11/05/2025 08:38:06</t>
  </si>
  <si>
    <t>94242112</t>
  </si>
  <si>
    <t>46504576</t>
  </si>
  <si>
    <t>945632158</t>
  </si>
  <si>
    <t>11/05/2025 08:40:50</t>
  </si>
  <si>
    <t>94242133</t>
  </si>
  <si>
    <t>25/07/2006</t>
  </si>
  <si>
    <t>60058137</t>
  </si>
  <si>
    <t>988758416</t>
  </si>
  <si>
    <t>11/05/2025 09:24:52</t>
  </si>
  <si>
    <t>94242170</t>
  </si>
  <si>
    <t>48175647</t>
  </si>
  <si>
    <t>908643904</t>
  </si>
  <si>
    <t>11/05/2025 10:24:26</t>
  </si>
  <si>
    <t>94242206</t>
  </si>
  <si>
    <t>21/01/1998</t>
  </si>
  <si>
    <t>48911271</t>
  </si>
  <si>
    <t>924209925</t>
  </si>
  <si>
    <t>11/05/2025 11:15:32</t>
  </si>
  <si>
    <t>94242266</t>
  </si>
  <si>
    <t>25/01/1985</t>
  </si>
  <si>
    <t>43578530</t>
  </si>
  <si>
    <t>916107463</t>
  </si>
  <si>
    <t>11/05/2025 12:27:39</t>
  </si>
  <si>
    <t>94242306</t>
  </si>
  <si>
    <t>SAQUIRAY</t>
  </si>
  <si>
    <t>ELISA ASTRID</t>
  </si>
  <si>
    <t>77240404</t>
  </si>
  <si>
    <t>932002136</t>
  </si>
  <si>
    <t>11/05/2025 13:22:30</t>
  </si>
  <si>
    <t>94242330</t>
  </si>
  <si>
    <t>27/03/2004</t>
  </si>
  <si>
    <t>76654580</t>
  </si>
  <si>
    <t>972480457</t>
  </si>
  <si>
    <t>11/05/2025 14:00:52</t>
  </si>
  <si>
    <t>94242362</t>
  </si>
  <si>
    <t>HEILY JHANETH</t>
  </si>
  <si>
    <t>02/02/1998</t>
  </si>
  <si>
    <t>78565251</t>
  </si>
  <si>
    <t>933620664</t>
  </si>
  <si>
    <t>11/05/2025 15:08:28</t>
  </si>
  <si>
    <t>94242400</t>
  </si>
  <si>
    <t>GOÑAS</t>
  </si>
  <si>
    <t>ROSA FLORELITA</t>
  </si>
  <si>
    <t>03/04/1998</t>
  </si>
  <si>
    <t>77913898</t>
  </si>
  <si>
    <t>980786800</t>
  </si>
  <si>
    <t>13:07:00</t>
  </si>
  <si>
    <t>11/05/2025 16:17:02</t>
  </si>
  <si>
    <t>94242436</t>
  </si>
  <si>
    <t>KAROL LISBETH</t>
  </si>
  <si>
    <t>10/10/2000</t>
  </si>
  <si>
    <t>75932775</t>
  </si>
  <si>
    <t>918904600</t>
  </si>
  <si>
    <t>11/05/2025 17:08:55</t>
  </si>
  <si>
    <t>94242452</t>
  </si>
  <si>
    <t>MACALUPU</t>
  </si>
  <si>
    <t xml:space="preserve">CHIROQUE  </t>
  </si>
  <si>
    <t>AURA JACKELINE</t>
  </si>
  <si>
    <t>09/04/1994</t>
  </si>
  <si>
    <t>70662334</t>
  </si>
  <si>
    <t>960673230</t>
  </si>
  <si>
    <t>3299</t>
  </si>
  <si>
    <t>11/05/2025 17:31:03</t>
  </si>
  <si>
    <t>94242462</t>
  </si>
  <si>
    <t>AYASTA</t>
  </si>
  <si>
    <t xml:space="preserve">FARROÑAY  </t>
  </si>
  <si>
    <t>EVELIA MARGARITA</t>
  </si>
  <si>
    <t>25/02/1984</t>
  </si>
  <si>
    <t>42311876</t>
  </si>
  <si>
    <t>910059085</t>
  </si>
  <si>
    <t>11/05/2025 17:45:46</t>
  </si>
  <si>
    <t>94242516</t>
  </si>
  <si>
    <t>CARMELI</t>
  </si>
  <si>
    <t>16/05/2004</t>
  </si>
  <si>
    <t>62758340</t>
  </si>
  <si>
    <t>941280080</t>
  </si>
  <si>
    <t>2587</t>
  </si>
  <si>
    <t>11/05/2025 18:43:47</t>
  </si>
  <si>
    <t>94242543</t>
  </si>
  <si>
    <t>LORENA</t>
  </si>
  <si>
    <t>74485580</t>
  </si>
  <si>
    <t>901915508</t>
  </si>
  <si>
    <t>11/05/2025 19:16:36</t>
  </si>
  <si>
    <t>94242583</t>
  </si>
  <si>
    <t>AYLEN ADITH</t>
  </si>
  <si>
    <t>29/04/1999</t>
  </si>
  <si>
    <t>74624567</t>
  </si>
  <si>
    <t>944860021</t>
  </si>
  <si>
    <t>11/05/2025 21:09:10</t>
  </si>
  <si>
    <t>94242587</t>
  </si>
  <si>
    <t>62073046</t>
  </si>
  <si>
    <t>981681390</t>
  </si>
  <si>
    <t>11/05/2025 21:12:45</t>
  </si>
  <si>
    <t>94242591</t>
  </si>
  <si>
    <t>LLULIANA</t>
  </si>
  <si>
    <t>03/03/2004</t>
  </si>
  <si>
    <t>62001143</t>
  </si>
  <si>
    <t>11/05/2025 21:16:38</t>
  </si>
  <si>
    <t>94242600</t>
  </si>
  <si>
    <t>76768211</t>
  </si>
  <si>
    <t>921675543</t>
  </si>
  <si>
    <t>11/05/2025 21:46:09</t>
  </si>
  <si>
    <t>94242664</t>
  </si>
  <si>
    <t>76829543</t>
  </si>
  <si>
    <t>11/05/2025 23:49:25</t>
  </si>
  <si>
    <t>94242696</t>
  </si>
  <si>
    <t>ANI CELIDA</t>
  </si>
  <si>
    <t>63761743</t>
  </si>
  <si>
    <t>979437336</t>
  </si>
  <si>
    <t>12/05/2025 01:03:25</t>
  </si>
  <si>
    <t>94242700</t>
  </si>
  <si>
    <t>ETELVINA TATIANA</t>
  </si>
  <si>
    <t>49040351</t>
  </si>
  <si>
    <t>938342818</t>
  </si>
  <si>
    <t>12/05/2025 01:08:56</t>
  </si>
  <si>
    <t>94242728</t>
  </si>
  <si>
    <t xml:space="preserve">BENTURA  </t>
  </si>
  <si>
    <t>LIZ MAGGI</t>
  </si>
  <si>
    <t>71087293</t>
  </si>
  <si>
    <t>935921597</t>
  </si>
  <si>
    <t>12/05/2025</t>
  </si>
  <si>
    <t>12/05/2025 02:06:48</t>
  </si>
  <si>
    <t>94242767</t>
  </si>
  <si>
    <t>THALIA MORDITH</t>
  </si>
  <si>
    <t>61941820</t>
  </si>
  <si>
    <t>964004636</t>
  </si>
  <si>
    <t>12/05/2025 04:27:54</t>
  </si>
  <si>
    <t>94242777</t>
  </si>
  <si>
    <t>JULIA ELENA</t>
  </si>
  <si>
    <t>21/08/2001</t>
  </si>
  <si>
    <t>76176294</t>
  </si>
  <si>
    <t>978250354</t>
  </si>
  <si>
    <t>12/05/2025 04:44:13</t>
  </si>
  <si>
    <t>94242791</t>
  </si>
  <si>
    <t xml:space="preserve">SHICA  </t>
  </si>
  <si>
    <t>22/03/1985</t>
  </si>
  <si>
    <t>42941745</t>
  </si>
  <si>
    <t>925414165</t>
  </si>
  <si>
    <t>04:21:00</t>
  </si>
  <si>
    <t>12/05/2025 05:30:53</t>
  </si>
  <si>
    <t>94242871</t>
  </si>
  <si>
    <t>KAREL</t>
  </si>
  <si>
    <t>47975088</t>
  </si>
  <si>
    <t>950401714</t>
  </si>
  <si>
    <t>12/05/2025 07:16:06</t>
  </si>
  <si>
    <t>94242878</t>
  </si>
  <si>
    <t>06/04/1994</t>
  </si>
  <si>
    <t>48302110</t>
  </si>
  <si>
    <t>940656657</t>
  </si>
  <si>
    <t>12/05/2025 07:25:25</t>
  </si>
  <si>
    <t>94242895</t>
  </si>
  <si>
    <t>GLENYS</t>
  </si>
  <si>
    <t>22/09/2005</t>
  </si>
  <si>
    <t>75236139</t>
  </si>
  <si>
    <t>12/05/2025 07:45:09</t>
  </si>
  <si>
    <t>94242951</t>
  </si>
  <si>
    <t>NELITA</t>
  </si>
  <si>
    <t>21/02/1993</t>
  </si>
  <si>
    <t>48416286</t>
  </si>
  <si>
    <t>940797225</t>
  </si>
  <si>
    <t>12/05/2025 08:40:17</t>
  </si>
  <si>
    <t>94242994</t>
  </si>
  <si>
    <t>ARRAIZA</t>
  </si>
  <si>
    <t>ALFREDILA</t>
  </si>
  <si>
    <t>13/10/1992</t>
  </si>
  <si>
    <t>47346918</t>
  </si>
  <si>
    <t>952959867</t>
  </si>
  <si>
    <t>12/05/2025 09:15:02</t>
  </si>
  <si>
    <t>94243187</t>
  </si>
  <si>
    <t>DIANELA ROSIO</t>
  </si>
  <si>
    <t>70971745</t>
  </si>
  <si>
    <t>960279718</t>
  </si>
  <si>
    <t>12/05/2025 11:15:07</t>
  </si>
  <si>
    <t>94243192</t>
  </si>
  <si>
    <t>LISET</t>
  </si>
  <si>
    <t>03/04/2001</t>
  </si>
  <si>
    <t>76258723</t>
  </si>
  <si>
    <t>917756907</t>
  </si>
  <si>
    <t>12/05/2025 11:18:34</t>
  </si>
  <si>
    <t>94243199</t>
  </si>
  <si>
    <t>RIMAYCUNA</t>
  </si>
  <si>
    <t>LEA YARALDÍ</t>
  </si>
  <si>
    <t>18/06/2010</t>
  </si>
  <si>
    <t>62132676</t>
  </si>
  <si>
    <t>948212661</t>
  </si>
  <si>
    <t>12/05/2025 11:21:45</t>
  </si>
  <si>
    <t>94243230</t>
  </si>
  <si>
    <t>13/01/1999</t>
  </si>
  <si>
    <t>73121310</t>
  </si>
  <si>
    <t>974118032</t>
  </si>
  <si>
    <t>12/05/2025 11:39:17</t>
  </si>
  <si>
    <t>94243234</t>
  </si>
  <si>
    <t>05/06/2003</t>
  </si>
  <si>
    <t>77233747</t>
  </si>
  <si>
    <t>952558003</t>
  </si>
  <si>
    <t>12/05/2025 11:42:01</t>
  </si>
  <si>
    <t>94243247</t>
  </si>
  <si>
    <t>15/12/1984</t>
  </si>
  <si>
    <t>43143234</t>
  </si>
  <si>
    <t>916448269</t>
  </si>
  <si>
    <t>12/05/2025 11:49:04</t>
  </si>
  <si>
    <t>94243299</t>
  </si>
  <si>
    <t>ERICA LIZ</t>
  </si>
  <si>
    <t>06/04/2000</t>
  </si>
  <si>
    <t>62156583</t>
  </si>
  <si>
    <t>929745381</t>
  </si>
  <si>
    <t>12/05/2025 12:21:06</t>
  </si>
  <si>
    <t>94243364</t>
  </si>
  <si>
    <t>09/11/1988</t>
  </si>
  <si>
    <t>47028753</t>
  </si>
  <si>
    <t>12/05/2025 13:11:26</t>
  </si>
  <si>
    <t>94243469</t>
  </si>
  <si>
    <t>DORIS LUZ</t>
  </si>
  <si>
    <t>29/10/1992</t>
  </si>
  <si>
    <t>72796656</t>
  </si>
  <si>
    <t>939313366</t>
  </si>
  <si>
    <t>12/05/2025 15:00:18</t>
  </si>
  <si>
    <t>94243490</t>
  </si>
  <si>
    <t>JHOSELYN PAMELA</t>
  </si>
  <si>
    <t>71599489</t>
  </si>
  <si>
    <t>961976533</t>
  </si>
  <si>
    <t>12/05/2025 15:17:36</t>
  </si>
  <si>
    <t>94243496</t>
  </si>
  <si>
    <t>MILCA ESMERALDA</t>
  </si>
  <si>
    <t>75101715</t>
  </si>
  <si>
    <t>973070151</t>
  </si>
  <si>
    <t>12/05/2025 15:22:57</t>
  </si>
  <si>
    <t>94243670</t>
  </si>
  <si>
    <t xml:space="preserve">OXOLON  </t>
  </si>
  <si>
    <t>JESSENIT</t>
  </si>
  <si>
    <t>02/01/2001</t>
  </si>
  <si>
    <t>72968754</t>
  </si>
  <si>
    <t>901353583</t>
  </si>
  <si>
    <t>12/05/2025 17:44:29</t>
  </si>
  <si>
    <t>94243695</t>
  </si>
  <si>
    <t>GABRIELA ARLENY</t>
  </si>
  <si>
    <t>14/01/1994</t>
  </si>
  <si>
    <t>48537732</t>
  </si>
  <si>
    <t>995056888</t>
  </si>
  <si>
    <t>12/05/2025 18:05:14</t>
  </si>
  <si>
    <t>94243956</t>
  </si>
  <si>
    <t>47435425</t>
  </si>
  <si>
    <t>968807287</t>
  </si>
  <si>
    <t>COLUNCHE</t>
  </si>
  <si>
    <t>LILIAN ROXANA</t>
  </si>
  <si>
    <t>32126</t>
  </si>
  <si>
    <t>12/05/2025 23:34:25</t>
  </si>
  <si>
    <t>94243963</t>
  </si>
  <si>
    <t>01/09/2007</t>
  </si>
  <si>
    <t>60553108</t>
  </si>
  <si>
    <t>995047697</t>
  </si>
  <si>
    <t>12/05/2025 23:46:12</t>
  </si>
  <si>
    <t>94244062</t>
  </si>
  <si>
    <t>74865284</t>
  </si>
  <si>
    <t>993028246</t>
  </si>
  <si>
    <t>13/05/2025</t>
  </si>
  <si>
    <t>13/05/2025 03:18:42</t>
  </si>
  <si>
    <t>94244078</t>
  </si>
  <si>
    <t>RUTH ESTEFANY</t>
  </si>
  <si>
    <t>60129676</t>
  </si>
  <si>
    <t>900113487</t>
  </si>
  <si>
    <t>13/05/2025 04:15:35</t>
  </si>
  <si>
    <t>94244102</t>
  </si>
  <si>
    <t xml:space="preserve">TESEN  </t>
  </si>
  <si>
    <t>22/04/2004</t>
  </si>
  <si>
    <t>60693014</t>
  </si>
  <si>
    <t>998706266</t>
  </si>
  <si>
    <t>13/05/2025 05:24:53</t>
  </si>
  <si>
    <t>94244106</t>
  </si>
  <si>
    <t>MIRIAM MARILI</t>
  </si>
  <si>
    <t>15/11/1983</t>
  </si>
  <si>
    <t>42624393</t>
  </si>
  <si>
    <t>918679342</t>
  </si>
  <si>
    <t>13/05/2025 05:34:51</t>
  </si>
  <si>
    <t>94244115</t>
  </si>
  <si>
    <t>ALICIA NICOL</t>
  </si>
  <si>
    <t>07/02/2007</t>
  </si>
  <si>
    <t>60222620</t>
  </si>
  <si>
    <t>918513454</t>
  </si>
  <si>
    <t>13/05/2025 05:53:12</t>
  </si>
  <si>
    <t>94244193</t>
  </si>
  <si>
    <t>LUHUANI</t>
  </si>
  <si>
    <t>17/04/2005</t>
  </si>
  <si>
    <t>73498190</t>
  </si>
  <si>
    <t>966461116</t>
  </si>
  <si>
    <t>13/05/2025 07:14:16</t>
  </si>
  <si>
    <t>94244212</t>
  </si>
  <si>
    <t>02/08/2005</t>
  </si>
  <si>
    <t>60155523</t>
  </si>
  <si>
    <t>986418713</t>
  </si>
  <si>
    <t>13/05/2025 07:28:23</t>
  </si>
  <si>
    <t>94244297</t>
  </si>
  <si>
    <t>ARELI</t>
  </si>
  <si>
    <t>08/02/1987</t>
  </si>
  <si>
    <t>44094916</t>
  </si>
  <si>
    <t>980414115</t>
  </si>
  <si>
    <t>07:03:00</t>
  </si>
  <si>
    <t>13/05/2025 08:50:12</t>
  </si>
  <si>
    <t>94244518</t>
  </si>
  <si>
    <t>GABI LLANELI</t>
  </si>
  <si>
    <t>63381377</t>
  </si>
  <si>
    <t>962813047</t>
  </si>
  <si>
    <t>13/05/2025 11:36:28</t>
  </si>
  <si>
    <t>94244534</t>
  </si>
  <si>
    <t>ALVAN</t>
  </si>
  <si>
    <t>KARINA IRIS</t>
  </si>
  <si>
    <t>48989905</t>
  </si>
  <si>
    <t>985653975</t>
  </si>
  <si>
    <t>13/05/2025 11:40:44</t>
  </si>
  <si>
    <t>94244577</t>
  </si>
  <si>
    <t>IDELSA ESTHER</t>
  </si>
  <si>
    <t>78114506</t>
  </si>
  <si>
    <t>13/05/2025 12:08:03</t>
  </si>
  <si>
    <t>94244613</t>
  </si>
  <si>
    <t>LOYSITH</t>
  </si>
  <si>
    <t>77383606</t>
  </si>
  <si>
    <t>948305210</t>
  </si>
  <si>
    <t>13/05/2025 12:30:57</t>
  </si>
  <si>
    <t>94244624</t>
  </si>
  <si>
    <t>23/07/1987</t>
  </si>
  <si>
    <t>44405417</t>
  </si>
  <si>
    <t>935013937</t>
  </si>
  <si>
    <t>13/05/2025 12:40:48</t>
  </si>
  <si>
    <t>94244772</t>
  </si>
  <si>
    <t>JULCAHUANGA</t>
  </si>
  <si>
    <t xml:space="preserve">PUELLES  </t>
  </si>
  <si>
    <t>KEILA</t>
  </si>
  <si>
    <t>12/12/1996</t>
  </si>
  <si>
    <t>73087972</t>
  </si>
  <si>
    <t>921712412</t>
  </si>
  <si>
    <t>13/05/2025 15:20:25</t>
  </si>
  <si>
    <t>94244921</t>
  </si>
  <si>
    <t>ZARAI</t>
  </si>
  <si>
    <t>72232669</t>
  </si>
  <si>
    <t>13/05/2025 17:17:13</t>
  </si>
  <si>
    <t>94245111</t>
  </si>
  <si>
    <t>REINA</t>
  </si>
  <si>
    <t>23/11/2000</t>
  </si>
  <si>
    <t>74321733</t>
  </si>
  <si>
    <t>972297938</t>
  </si>
  <si>
    <t>13/05/2025 20:21:14</t>
  </si>
  <si>
    <t>94245117</t>
  </si>
  <si>
    <t>SINDI LLOHANI</t>
  </si>
  <si>
    <t>23/04/2008</t>
  </si>
  <si>
    <t>63119898</t>
  </si>
  <si>
    <t>904624151</t>
  </si>
  <si>
    <t>13/05/2025 20:31:30</t>
  </si>
  <si>
    <t>94245191</t>
  </si>
  <si>
    <t>49077821</t>
  </si>
  <si>
    <t>900446197</t>
  </si>
  <si>
    <t>13/05/2025 22:57:53</t>
  </si>
  <si>
    <t>94245210</t>
  </si>
  <si>
    <t>MARGOLITH</t>
  </si>
  <si>
    <t>30/09/1985</t>
  </si>
  <si>
    <t>13/05/2025 23:35:01</t>
  </si>
  <si>
    <t>94245242</t>
  </si>
  <si>
    <t>YOHANA JESUS</t>
  </si>
  <si>
    <t>18/12/2007</t>
  </si>
  <si>
    <t>60553228</t>
  </si>
  <si>
    <t>963356444</t>
  </si>
  <si>
    <t>14/05/2025 00:38:25</t>
  </si>
  <si>
    <t>94245246</t>
  </si>
  <si>
    <t>MARIA JULIA</t>
  </si>
  <si>
    <t>05/07/2006</t>
  </si>
  <si>
    <t>81004867</t>
  </si>
  <si>
    <t>901290673</t>
  </si>
  <si>
    <t>GABY MAKELLY</t>
  </si>
  <si>
    <t>31405</t>
  </si>
  <si>
    <t>14/05/2025 00:41:41</t>
  </si>
  <si>
    <t>94245248</t>
  </si>
  <si>
    <t>24/01/2003</t>
  </si>
  <si>
    <t>73209220</t>
  </si>
  <si>
    <t>912986766</t>
  </si>
  <si>
    <t>14/05/2025 00:43:42</t>
  </si>
  <si>
    <t>94245254</t>
  </si>
  <si>
    <t>BARDÁLES</t>
  </si>
  <si>
    <t xml:space="preserve">JIRÓN  </t>
  </si>
  <si>
    <t>KATHERÍN ALICIA</t>
  </si>
  <si>
    <t>27/05/1998</t>
  </si>
  <si>
    <t>73087771</t>
  </si>
  <si>
    <t>969871752</t>
  </si>
  <si>
    <t>14/05/2025 00:59:23</t>
  </si>
  <si>
    <t>94245278</t>
  </si>
  <si>
    <t>RUTH ROXANA</t>
  </si>
  <si>
    <t>81797217</t>
  </si>
  <si>
    <t>926220910</t>
  </si>
  <si>
    <t>14/05/2025</t>
  </si>
  <si>
    <t>14/05/2025 01:37:20</t>
  </si>
  <si>
    <t>94245300</t>
  </si>
  <si>
    <t>TALIA RUBITH</t>
  </si>
  <si>
    <t>75948859</t>
  </si>
  <si>
    <t>949004025</t>
  </si>
  <si>
    <t>14/05/2025 02:39:17</t>
  </si>
  <si>
    <t>94245321</t>
  </si>
  <si>
    <t>CLAYDER GENOVEVA</t>
  </si>
  <si>
    <t>46734847</t>
  </si>
  <si>
    <t>980678896</t>
  </si>
  <si>
    <t>14/05/2025 03:53:32</t>
  </si>
  <si>
    <t>94245331</t>
  </si>
  <si>
    <t>07/07/1988</t>
  </si>
  <si>
    <t>45277911</t>
  </si>
  <si>
    <t>967111649</t>
  </si>
  <si>
    <t>5000</t>
  </si>
  <si>
    <t>38.3</t>
  </si>
  <si>
    <t>14/05/2025 04:27:23</t>
  </si>
  <si>
    <t>94245335</t>
  </si>
  <si>
    <t xml:space="preserve">MANUEL  </t>
  </si>
  <si>
    <t>77678910</t>
  </si>
  <si>
    <t>921430412</t>
  </si>
  <si>
    <t>14/05/2025 04:40:49</t>
  </si>
  <si>
    <t>94245337</t>
  </si>
  <si>
    <t>72293934</t>
  </si>
  <si>
    <t>972140404</t>
  </si>
  <si>
    <t>14/05/2025 04:42:49</t>
  </si>
  <si>
    <t>94245341</t>
  </si>
  <si>
    <t>BRITNEY ADELA</t>
  </si>
  <si>
    <t>23/09/2001</t>
  </si>
  <si>
    <t>76263986</t>
  </si>
  <si>
    <t>942301020</t>
  </si>
  <si>
    <t>03:39:00</t>
  </si>
  <si>
    <t>14/05/2025 04:47:30</t>
  </si>
  <si>
    <t>94245359</t>
  </si>
  <si>
    <t>HUATANGARI</t>
  </si>
  <si>
    <t>27/05/2009</t>
  </si>
  <si>
    <t>61720373</t>
  </si>
  <si>
    <t>947421690</t>
  </si>
  <si>
    <t>14/05/2025 05:31:05</t>
  </si>
  <si>
    <t>94245384</t>
  </si>
  <si>
    <t>DARITH</t>
  </si>
  <si>
    <t>17/01/1991</t>
  </si>
  <si>
    <t>47004768</t>
  </si>
  <si>
    <t>14/05/2025 06:14:59</t>
  </si>
  <si>
    <t>94245398</t>
  </si>
  <si>
    <t>73452735</t>
  </si>
  <si>
    <t>901313289</t>
  </si>
  <si>
    <t>14/05/2025 06:29:23</t>
  </si>
  <si>
    <t>94245408</t>
  </si>
  <si>
    <t>LUDITH</t>
  </si>
  <si>
    <t>73862387</t>
  </si>
  <si>
    <t>948673872</t>
  </si>
  <si>
    <t>14/05/2025 06:41:04</t>
  </si>
  <si>
    <t>94245439</t>
  </si>
  <si>
    <t>15/08/1994</t>
  </si>
  <si>
    <t>48376340</t>
  </si>
  <si>
    <t>917753198</t>
  </si>
  <si>
    <t>14/05/2025 07:06:58</t>
  </si>
  <si>
    <t>94245495</t>
  </si>
  <si>
    <t>76662099</t>
  </si>
  <si>
    <t>959932369</t>
  </si>
  <si>
    <t>14/05/2025 07:51:31</t>
  </si>
  <si>
    <t>94245512</t>
  </si>
  <si>
    <t>MARIA ELVIS</t>
  </si>
  <si>
    <t>25/09/1986</t>
  </si>
  <si>
    <t>44222390</t>
  </si>
  <si>
    <t>902309659</t>
  </si>
  <si>
    <t>14/05/2025 08:06:46</t>
  </si>
  <si>
    <t>94245522</t>
  </si>
  <si>
    <t>07/09/2007</t>
  </si>
  <si>
    <t>62526216</t>
  </si>
  <si>
    <t>918050007</t>
  </si>
  <si>
    <t>14/05/2025 08:15:16</t>
  </si>
  <si>
    <t>94245560</t>
  </si>
  <si>
    <t>01/06/2001</t>
  </si>
  <si>
    <t>72263430</t>
  </si>
  <si>
    <t>963258451</t>
  </si>
  <si>
    <t>14/05/2025 08:53:39</t>
  </si>
  <si>
    <t>94245590</t>
  </si>
  <si>
    <t>12/11/1997</t>
  </si>
  <si>
    <t>76938623</t>
  </si>
  <si>
    <t>986368915</t>
  </si>
  <si>
    <t>14/05/2025 09:19:19</t>
  </si>
  <si>
    <t>94245598</t>
  </si>
  <si>
    <t>DAICHAP</t>
  </si>
  <si>
    <t>07/06/2004</t>
  </si>
  <si>
    <t>62301315</t>
  </si>
  <si>
    <t>14/05/2025 09:24:52</t>
  </si>
  <si>
    <t>94245638</t>
  </si>
  <si>
    <t>MELSI</t>
  </si>
  <si>
    <t>47605488</t>
  </si>
  <si>
    <t>091121056</t>
  </si>
  <si>
    <t>14/05/2025 09:56:00</t>
  </si>
  <si>
    <t>94245669</t>
  </si>
  <si>
    <t xml:space="preserve">IÑAPI  </t>
  </si>
  <si>
    <t>LLELI VIVIANA</t>
  </si>
  <si>
    <t>11/02/2004</t>
  </si>
  <si>
    <t>61556226</t>
  </si>
  <si>
    <t>918908255</t>
  </si>
  <si>
    <t>14/05/2025 10:24:29</t>
  </si>
  <si>
    <t>94245670</t>
  </si>
  <si>
    <t>ORRILLO</t>
  </si>
  <si>
    <t xml:space="preserve">LA TORRE  </t>
  </si>
  <si>
    <t>QUEILI SUSALITA</t>
  </si>
  <si>
    <t>71827128</t>
  </si>
  <si>
    <t>918287477</t>
  </si>
  <si>
    <t>14/05/2025 10:27:00</t>
  </si>
  <si>
    <t>94245920</t>
  </si>
  <si>
    <t>JESSICA CHALENY</t>
  </si>
  <si>
    <t>48904449</t>
  </si>
  <si>
    <t>933268744</t>
  </si>
  <si>
    <t>14/05/2025 12:45:47</t>
  </si>
  <si>
    <t>94245924</t>
  </si>
  <si>
    <t>BLANCA MARLENI</t>
  </si>
  <si>
    <t>46896712</t>
  </si>
  <si>
    <t>918680317</t>
  </si>
  <si>
    <t>14/05/2025 12:47:52</t>
  </si>
  <si>
    <t>94245930</t>
  </si>
  <si>
    <t>14/05/2025 12:52:49</t>
  </si>
  <si>
    <t>94245942</t>
  </si>
  <si>
    <t>KARLA SOFIA</t>
  </si>
  <si>
    <t>15/08/1996</t>
  </si>
  <si>
    <t>76083696</t>
  </si>
  <si>
    <t>939996921</t>
  </si>
  <si>
    <t>14/05/2025 13:02:47</t>
  </si>
  <si>
    <t>94238677</t>
  </si>
  <si>
    <t>SENEIDA</t>
  </si>
  <si>
    <t>24/03/1987</t>
  </si>
  <si>
    <t>45767671</t>
  </si>
  <si>
    <t>08/05/2025 08:57:45</t>
  </si>
  <si>
    <t>94238757</t>
  </si>
  <si>
    <t>MILAGRITOS DEL CARMEN</t>
  </si>
  <si>
    <t>18/06/2002</t>
  </si>
  <si>
    <t>77052717</t>
  </si>
  <si>
    <t>989363532</t>
  </si>
  <si>
    <t>08/05/2025 09:48:25</t>
  </si>
  <si>
    <t>94238786</t>
  </si>
  <si>
    <t>LUZBINA</t>
  </si>
  <si>
    <t>25/09/1980</t>
  </si>
  <si>
    <t>42025962</t>
  </si>
  <si>
    <t>00006552</t>
  </si>
  <si>
    <t>HUINGUILLO</t>
  </si>
  <si>
    <t>08/05/2025 10:16:34</t>
  </si>
  <si>
    <t>94238807</t>
  </si>
  <si>
    <t>HUACHIS</t>
  </si>
  <si>
    <t>ROSMERY ANALY</t>
  </si>
  <si>
    <t>62971474</t>
  </si>
  <si>
    <t>943602928</t>
  </si>
  <si>
    <t>08/05/2025 10:35:00</t>
  </si>
  <si>
    <t>94238817</t>
  </si>
  <si>
    <t xml:space="preserve">NOLASCO  </t>
  </si>
  <si>
    <t>YULISSA ELIZABETH</t>
  </si>
  <si>
    <t>10/08/1989</t>
  </si>
  <si>
    <t>46156779</t>
  </si>
  <si>
    <t>956326083</t>
  </si>
  <si>
    <t>08/05/2025 10:44:48</t>
  </si>
  <si>
    <t>94238830</t>
  </si>
  <si>
    <t>76126620</t>
  </si>
  <si>
    <t>965104243</t>
  </si>
  <si>
    <t>08/05/2025 10:54:28</t>
  </si>
  <si>
    <t>94238842</t>
  </si>
  <si>
    <t>CINTHIA LISET</t>
  </si>
  <si>
    <t>28/10/2007</t>
  </si>
  <si>
    <t>61110597</t>
  </si>
  <si>
    <t>959840227</t>
  </si>
  <si>
    <t>08/05/2025 11:00:44</t>
  </si>
  <si>
    <t>94238856</t>
  </si>
  <si>
    <t>LUZ BELITH</t>
  </si>
  <si>
    <t>23/04/1988</t>
  </si>
  <si>
    <t>45693790</t>
  </si>
  <si>
    <t>919026033</t>
  </si>
  <si>
    <t>08/05/2025 11:14:44</t>
  </si>
  <si>
    <t>94238886</t>
  </si>
  <si>
    <t>16/08/1979</t>
  </si>
  <si>
    <t>80248948</t>
  </si>
  <si>
    <t>976566988</t>
  </si>
  <si>
    <t>08/05/2025 11:40:01</t>
  </si>
  <si>
    <t>94238906</t>
  </si>
  <si>
    <t>47702586</t>
  </si>
  <si>
    <t>901632516</t>
  </si>
  <si>
    <t>08/05/2025 11:53:18</t>
  </si>
  <si>
    <t>94239109</t>
  </si>
  <si>
    <t>MISHELL CANDI</t>
  </si>
  <si>
    <t>07/03/1995</t>
  </si>
  <si>
    <t>74934599</t>
  </si>
  <si>
    <t>967113655</t>
  </si>
  <si>
    <t>08/05/2025 15:14:29</t>
  </si>
  <si>
    <t>94239121</t>
  </si>
  <si>
    <t>GEANINA</t>
  </si>
  <si>
    <t>77344893</t>
  </si>
  <si>
    <t>948459101</t>
  </si>
  <si>
    <t>08/05/2025 15:28:22</t>
  </si>
  <si>
    <t>94239167</t>
  </si>
  <si>
    <t>KATHERING SOLEDAD</t>
  </si>
  <si>
    <t>30/09/1989</t>
  </si>
  <si>
    <t>46043659</t>
  </si>
  <si>
    <t>990534733</t>
  </si>
  <si>
    <t>08/05/2025 16:09:59</t>
  </si>
  <si>
    <t>94239295</t>
  </si>
  <si>
    <t xml:space="preserve">PAMPAS  </t>
  </si>
  <si>
    <t>KATHERIN KELLY</t>
  </si>
  <si>
    <t>47181096</t>
  </si>
  <si>
    <t>917568766</t>
  </si>
  <si>
    <t>08/05/2025 17:59:55</t>
  </si>
  <si>
    <t>94239319</t>
  </si>
  <si>
    <t>DODY</t>
  </si>
  <si>
    <t>04/10/2005</t>
  </si>
  <si>
    <t>73785642</t>
  </si>
  <si>
    <t>982132230</t>
  </si>
  <si>
    <t>08/05/2025 18:12:12</t>
  </si>
  <si>
    <t>94239379</t>
  </si>
  <si>
    <t>YOSELIN MILI</t>
  </si>
  <si>
    <t>17/08/2007</t>
  </si>
  <si>
    <t>62519797</t>
  </si>
  <si>
    <t>992252279</t>
  </si>
  <si>
    <t>08/05/2025 19:15:33</t>
  </si>
  <si>
    <t>94239551</t>
  </si>
  <si>
    <t>MERITA</t>
  </si>
  <si>
    <t>45710350</t>
  </si>
  <si>
    <t>989047524</t>
  </si>
  <si>
    <t>08/05/2025 23:34:43</t>
  </si>
  <si>
    <t>94239566</t>
  </si>
  <si>
    <t>DORIS DIANA</t>
  </si>
  <si>
    <t>76781895</t>
  </si>
  <si>
    <t>916038738</t>
  </si>
  <si>
    <t>08/05/2025 23:48:59</t>
  </si>
  <si>
    <t>94239591</t>
  </si>
  <si>
    <t>74431446</t>
  </si>
  <si>
    <t>931342556</t>
  </si>
  <si>
    <t>09/05/2025 00:11:33</t>
  </si>
  <si>
    <t>94239628</t>
  </si>
  <si>
    <t>ESTEFANY JANELA</t>
  </si>
  <si>
    <t>61747931</t>
  </si>
  <si>
    <t>968296732</t>
  </si>
  <si>
    <t>09/05/2025 01:37:43</t>
  </si>
  <si>
    <t>94239691</t>
  </si>
  <si>
    <t>WENDY NAYELI</t>
  </si>
  <si>
    <t>73702170</t>
  </si>
  <si>
    <t>978918762</t>
  </si>
  <si>
    <t>21:08:00</t>
  </si>
  <si>
    <t>09/05/2025 04:27:18</t>
  </si>
  <si>
    <t>94239700</t>
  </si>
  <si>
    <t>27/07/1993</t>
  </si>
  <si>
    <t>48072868</t>
  </si>
  <si>
    <t>949674788</t>
  </si>
  <si>
    <t>09/05/2025 04:46:32</t>
  </si>
  <si>
    <t>94239769</t>
  </si>
  <si>
    <t>YANELA JUANA</t>
  </si>
  <si>
    <t>71209845</t>
  </si>
  <si>
    <t>966476007</t>
  </si>
  <si>
    <t>09/05/2025 07:14:28</t>
  </si>
  <si>
    <t>94239779</t>
  </si>
  <si>
    <t>GUARNIZ</t>
  </si>
  <si>
    <t>MARLEY</t>
  </si>
  <si>
    <t>28/11/1994</t>
  </si>
  <si>
    <t>48530298</t>
  </si>
  <si>
    <t>901546070</t>
  </si>
  <si>
    <t>09/05/2025 07:19:58</t>
  </si>
  <si>
    <t>94239784</t>
  </si>
  <si>
    <t>09/05/2025 07:25:01</t>
  </si>
  <si>
    <t>94239807</t>
  </si>
  <si>
    <t>STHEFANY LIZBETH</t>
  </si>
  <si>
    <t>76198708</t>
  </si>
  <si>
    <t>901524985</t>
  </si>
  <si>
    <t>09/05/2025 07:51:18</t>
  </si>
  <si>
    <t>94239997</t>
  </si>
  <si>
    <t>02/08/1992</t>
  </si>
  <si>
    <t>48153355</t>
  </si>
  <si>
    <t>917678198</t>
  </si>
  <si>
    <t>09/05/2025 10:18:56</t>
  </si>
  <si>
    <t>94240043</t>
  </si>
  <si>
    <t>47962426</t>
  </si>
  <si>
    <t>916821833</t>
  </si>
  <si>
    <t>09/05/2025 10:49:10</t>
  </si>
  <si>
    <t>94240096</t>
  </si>
  <si>
    <t>FANY ROXANA</t>
  </si>
  <si>
    <t>12/10/2003</t>
  </si>
  <si>
    <t>922294449</t>
  </si>
  <si>
    <t>09/05/2025 11:15:57</t>
  </si>
  <si>
    <t>94240120</t>
  </si>
  <si>
    <t>HUILCAMANGO</t>
  </si>
  <si>
    <t xml:space="preserve">CHASQUIBOL  </t>
  </si>
  <si>
    <t>ANGHELI JHANELY</t>
  </si>
  <si>
    <t>23/04/2005</t>
  </si>
  <si>
    <t>74060369</t>
  </si>
  <si>
    <t>966267885</t>
  </si>
  <si>
    <t>09/05/2025 11:37:08</t>
  </si>
  <si>
    <t>94240242</t>
  </si>
  <si>
    <t>VITON</t>
  </si>
  <si>
    <t>SONIA MARICELI</t>
  </si>
  <si>
    <t>48204415</t>
  </si>
  <si>
    <t>928457467</t>
  </si>
  <si>
    <t>3298</t>
  </si>
  <si>
    <t>09/05/2025 13:23:00</t>
  </si>
  <si>
    <t>94240243</t>
  </si>
  <si>
    <t xml:space="preserve">BLANCO  </t>
  </si>
  <si>
    <t>70907470</t>
  </si>
  <si>
    <t>997530392</t>
  </si>
  <si>
    <t>09/05/2025 13:23:36</t>
  </si>
  <si>
    <t>94240575</t>
  </si>
  <si>
    <t>HADY RUBI</t>
  </si>
  <si>
    <t>23/05/2009</t>
  </si>
  <si>
    <t>61584750</t>
  </si>
  <si>
    <t>928628754</t>
  </si>
  <si>
    <t>09/05/2025 18:20:58</t>
  </si>
  <si>
    <t>94240585</t>
  </si>
  <si>
    <t>PANTOJA</t>
  </si>
  <si>
    <t>BLANCA MARGARITA</t>
  </si>
  <si>
    <t>77161504</t>
  </si>
  <si>
    <t>907023266</t>
  </si>
  <si>
    <t>09/05/2025 18:28:54</t>
  </si>
  <si>
    <t>94240711</t>
  </si>
  <si>
    <t>YANETH YOLANDA</t>
  </si>
  <si>
    <t>03/11/2001</t>
  </si>
  <si>
    <t>75311203</t>
  </si>
  <si>
    <t>955868191</t>
  </si>
  <si>
    <t>09/05/2025 21:40:12</t>
  </si>
  <si>
    <t>94240720</t>
  </si>
  <si>
    <t>RAQUEL MILAGROS</t>
  </si>
  <si>
    <t>70930304</t>
  </si>
  <si>
    <t>980997379</t>
  </si>
  <si>
    <t>4142</t>
  </si>
  <si>
    <t>09/05/2025 22:06:20</t>
  </si>
  <si>
    <t>94240812</t>
  </si>
  <si>
    <t>CELESTE DEL PILAR</t>
  </si>
  <si>
    <t>48452747</t>
  </si>
  <si>
    <t>985660000</t>
  </si>
  <si>
    <t>10/05/2025 00:59:57</t>
  </si>
  <si>
    <t>94241141</t>
  </si>
  <si>
    <t>QUIELIT LLOVANI</t>
  </si>
  <si>
    <t>14/10/1982</t>
  </si>
  <si>
    <t>42496464</t>
  </si>
  <si>
    <t>959942143</t>
  </si>
  <si>
    <t>10/05/2025 10:10:42</t>
  </si>
  <si>
    <t>94241153</t>
  </si>
  <si>
    <t>20/03/1996</t>
  </si>
  <si>
    <t>76173672</t>
  </si>
  <si>
    <t>918675067</t>
  </si>
  <si>
    <t>10/05/2025 10:21:44</t>
  </si>
  <si>
    <t>94241167</t>
  </si>
  <si>
    <t>ICELA</t>
  </si>
  <si>
    <t>04/10/1981</t>
  </si>
  <si>
    <t>44375319</t>
  </si>
  <si>
    <t>952294764</t>
  </si>
  <si>
    <t>10/05/2025 10:32:06</t>
  </si>
  <si>
    <t>94241177</t>
  </si>
  <si>
    <t>RUPAY</t>
  </si>
  <si>
    <t>60875245</t>
  </si>
  <si>
    <t>901725550</t>
  </si>
  <si>
    <t>10/05/2025 10:38:57</t>
  </si>
  <si>
    <t>94241191</t>
  </si>
  <si>
    <t>ESLITH ERIKA</t>
  </si>
  <si>
    <t>75835394</t>
  </si>
  <si>
    <t>928094183</t>
  </si>
  <si>
    <t>10/05/2025 10:46:23</t>
  </si>
  <si>
    <t>94241215</t>
  </si>
  <si>
    <t>MARY MALENA</t>
  </si>
  <si>
    <t>13/12/2002</t>
  </si>
  <si>
    <t>79052772</t>
  </si>
  <si>
    <t>934030273</t>
  </si>
  <si>
    <t>10/05/2025 11:02:27</t>
  </si>
  <si>
    <t>94241369</t>
  </si>
  <si>
    <t>14/02/1988</t>
  </si>
  <si>
    <t>46342301</t>
  </si>
  <si>
    <t>931126956</t>
  </si>
  <si>
    <t>10/05/2025 13:14:42</t>
  </si>
  <si>
    <t>94241424</t>
  </si>
  <si>
    <t>MONICA WENDY</t>
  </si>
  <si>
    <t>72935888</t>
  </si>
  <si>
    <t>930649788</t>
  </si>
  <si>
    <t>10/05/2025 14:32:42</t>
  </si>
  <si>
    <t>94241445</t>
  </si>
  <si>
    <t xml:space="preserve">CASTREJON  </t>
  </si>
  <si>
    <t>MAILIRA JHULEISI</t>
  </si>
  <si>
    <t>05/08/1996</t>
  </si>
  <si>
    <t>71408204</t>
  </si>
  <si>
    <t>942620236</t>
  </si>
  <si>
    <t>10/05/2025 14:59:02</t>
  </si>
  <si>
    <t>94241493</t>
  </si>
  <si>
    <t>45245635</t>
  </si>
  <si>
    <t>931503647</t>
  </si>
  <si>
    <t>10/05/2025 15:45:00</t>
  </si>
  <si>
    <t>94241566</t>
  </si>
  <si>
    <t xml:space="preserve">BRIOSO  </t>
  </si>
  <si>
    <t>KARIN KELY</t>
  </si>
  <si>
    <t>28/05/1994</t>
  </si>
  <si>
    <t>48316801</t>
  </si>
  <si>
    <t>910754601</t>
  </si>
  <si>
    <t>10/05/2025 17:18:01</t>
  </si>
  <si>
    <t>94241570</t>
  </si>
  <si>
    <t>JESSICA JANINNA</t>
  </si>
  <si>
    <t>12/05/1980</t>
  </si>
  <si>
    <t>41621906</t>
  </si>
  <si>
    <t>971154245</t>
  </si>
  <si>
    <t>1389</t>
  </si>
  <si>
    <t>10/05/2025 17:20:41</t>
  </si>
  <si>
    <t>94241724</t>
  </si>
  <si>
    <t>01/10/1992</t>
  </si>
  <si>
    <t>47350501</t>
  </si>
  <si>
    <t>973561606</t>
  </si>
  <si>
    <t>4295</t>
  </si>
  <si>
    <t>10/05/2025 19:54:09</t>
  </si>
  <si>
    <t>94241798</t>
  </si>
  <si>
    <t>LIVIA NELLY</t>
  </si>
  <si>
    <t>75217136</t>
  </si>
  <si>
    <t>977878181</t>
  </si>
  <si>
    <t>10/05/2025 22:02:03</t>
  </si>
  <si>
    <t>94241825</t>
  </si>
  <si>
    <t>26/09/2001</t>
  </si>
  <si>
    <t>77531703</t>
  </si>
  <si>
    <t>906766069</t>
  </si>
  <si>
    <t>10/05/2025 23:01:33</t>
  </si>
  <si>
    <t>94242199</t>
  </si>
  <si>
    <t xml:space="preserve">SALDIVAR  </t>
  </si>
  <si>
    <t>ANA CELI</t>
  </si>
  <si>
    <t>21/08/1998</t>
  </si>
  <si>
    <t>70549109</t>
  </si>
  <si>
    <t>918195422</t>
  </si>
  <si>
    <t>11/05/2025 11:02:57</t>
  </si>
  <si>
    <t>94242453</t>
  </si>
  <si>
    <t>LESHLY ISABEL</t>
  </si>
  <si>
    <t>07/03/1991</t>
  </si>
  <si>
    <t>46991694</t>
  </si>
  <si>
    <t>956289387</t>
  </si>
  <si>
    <t>11/05/2025 17:32:12</t>
  </si>
  <si>
    <t>94242628</t>
  </si>
  <si>
    <t>FLOR YASMIN</t>
  </si>
  <si>
    <t>06/06/2006</t>
  </si>
  <si>
    <t>62289076</t>
  </si>
  <si>
    <t>918217721</t>
  </si>
  <si>
    <t>11/05/2025 22:39:11</t>
  </si>
  <si>
    <t>94242639</t>
  </si>
  <si>
    <t>JULIA MILAGRITOS</t>
  </si>
  <si>
    <t>13/01/2007</t>
  </si>
  <si>
    <t>77820992</t>
  </si>
  <si>
    <t>906489424</t>
  </si>
  <si>
    <t xml:space="preserve">TIRADO  </t>
  </si>
  <si>
    <t>LUIS GUILLERMO</t>
  </si>
  <si>
    <t>77720</t>
  </si>
  <si>
    <t>11/05/2025 23:03:01</t>
  </si>
  <si>
    <t>94242641</t>
  </si>
  <si>
    <t>GHERALDINE KARELY</t>
  </si>
  <si>
    <t>01/02/2001</t>
  </si>
  <si>
    <t>62365968</t>
  </si>
  <si>
    <t>943399614</t>
  </si>
  <si>
    <t>11/05/2025 23:05:47</t>
  </si>
  <si>
    <t>94242739</t>
  </si>
  <si>
    <t xml:space="preserve">MIJAHUANGA  </t>
  </si>
  <si>
    <t>LIDIA YAELY</t>
  </si>
  <si>
    <t>25/05/2001</t>
  </si>
  <si>
    <t>74421112</t>
  </si>
  <si>
    <t>916247588</t>
  </si>
  <si>
    <t>12/05/2025 02:50:58</t>
  </si>
  <si>
    <t>94242829</t>
  </si>
  <si>
    <t>GIOVANA JACKIE</t>
  </si>
  <si>
    <t>71019819</t>
  </si>
  <si>
    <t>996535934</t>
  </si>
  <si>
    <t>12/05/2025 06:24:19</t>
  </si>
  <si>
    <t>94242860</t>
  </si>
  <si>
    <t>SELENE JANETH</t>
  </si>
  <si>
    <t>73425400</t>
  </si>
  <si>
    <t>901146628</t>
  </si>
  <si>
    <t>12/05/2025 07:07:22</t>
  </si>
  <si>
    <t>94243098</t>
  </si>
  <si>
    <t>ANTON</t>
  </si>
  <si>
    <t>JULISSA MEDALI</t>
  </si>
  <si>
    <t>14/06/1985</t>
  </si>
  <si>
    <t>43008022</t>
  </si>
  <si>
    <t>959128697</t>
  </si>
  <si>
    <t>12/05/2025 10:21:00</t>
  </si>
  <si>
    <t>94243433</t>
  </si>
  <si>
    <t>MASHIGKASH</t>
  </si>
  <si>
    <t>49095277</t>
  </si>
  <si>
    <t>940136697</t>
  </si>
  <si>
    <t>12/05/2025 14:24:56</t>
  </si>
  <si>
    <t>94243448</t>
  </si>
  <si>
    <t>TATIANA PAOLA</t>
  </si>
  <si>
    <t>44881448</t>
  </si>
  <si>
    <t>981632539</t>
  </si>
  <si>
    <t>12/05/2025 14:46:47</t>
  </si>
  <si>
    <t>94243539</t>
  </si>
  <si>
    <t>MINERVITH</t>
  </si>
  <si>
    <t>75973063</t>
  </si>
  <si>
    <t>926466525</t>
  </si>
  <si>
    <t>12/05/2025 15:58:45</t>
  </si>
  <si>
    <t>94243619</t>
  </si>
  <si>
    <t>ALESSY XIOMARA</t>
  </si>
  <si>
    <t>25/10/1995</t>
  </si>
  <si>
    <t>73100150</t>
  </si>
  <si>
    <t>930948966</t>
  </si>
  <si>
    <t>12/05/2025 16:57:09</t>
  </si>
  <si>
    <t>94244043</t>
  </si>
  <si>
    <t>MARY THALIA</t>
  </si>
  <si>
    <t>75872476</t>
  </si>
  <si>
    <t>945936121</t>
  </si>
  <si>
    <t>13/05/2025 02:28:07</t>
  </si>
  <si>
    <t>94244154</t>
  </si>
  <si>
    <t>48128576</t>
  </si>
  <si>
    <t>950707368</t>
  </si>
  <si>
    <t>13/05/2025 06:42:00</t>
  </si>
  <si>
    <t>94244165</t>
  </si>
  <si>
    <t>LIDIA ANGELA</t>
  </si>
  <si>
    <t>60619573</t>
  </si>
  <si>
    <t>943633453</t>
  </si>
  <si>
    <t>13/05/2025 06:49:32</t>
  </si>
  <si>
    <t>94244462</t>
  </si>
  <si>
    <t>MARY YOJANY</t>
  </si>
  <si>
    <t>11/02/1989</t>
  </si>
  <si>
    <t>46534268</t>
  </si>
  <si>
    <t>982762563</t>
  </si>
  <si>
    <t>31659</t>
  </si>
  <si>
    <t>13/05/2025 11:05:13</t>
  </si>
  <si>
    <t>94244488</t>
  </si>
  <si>
    <t>63320327</t>
  </si>
  <si>
    <t>988857309</t>
  </si>
  <si>
    <t>13/05/2025 11:18:27</t>
  </si>
  <si>
    <t>94244507</t>
  </si>
  <si>
    <t>KEYKO BIDDY</t>
  </si>
  <si>
    <t>23/08/1995</t>
  </si>
  <si>
    <t>76305040</t>
  </si>
  <si>
    <t>977237459</t>
  </si>
  <si>
    <t>13/05/2025 11:28:35</t>
  </si>
  <si>
    <t>94244653</t>
  </si>
  <si>
    <t>08/12/1991</t>
  </si>
  <si>
    <t>71472670</t>
  </si>
  <si>
    <t>950404874</t>
  </si>
  <si>
    <t>13/05/2025 12:59:49</t>
  </si>
  <si>
    <t>94244743</t>
  </si>
  <si>
    <t xml:space="preserve">CARHUATANTA  </t>
  </si>
  <si>
    <t>44726181</t>
  </si>
  <si>
    <t>996517999</t>
  </si>
  <si>
    <t>13/05/2025 15:00:00</t>
  </si>
  <si>
    <t>94244760</t>
  </si>
  <si>
    <t>AMPARO DE JESUS</t>
  </si>
  <si>
    <t>29/07/2000</t>
  </si>
  <si>
    <t>73484214</t>
  </si>
  <si>
    <t>984406595</t>
  </si>
  <si>
    <t>01174319</t>
  </si>
  <si>
    <t>13/05/2025 15:12:43</t>
  </si>
  <si>
    <t>94244786</t>
  </si>
  <si>
    <t>MIRTHA ANGELA</t>
  </si>
  <si>
    <t>06/01/2003</t>
  </si>
  <si>
    <t>78198544</t>
  </si>
  <si>
    <t>970685773</t>
  </si>
  <si>
    <t>13/05/2025 15:32:09</t>
  </si>
  <si>
    <t>94244929</t>
  </si>
  <si>
    <t>44499280</t>
  </si>
  <si>
    <t>959155663</t>
  </si>
  <si>
    <t>13/05/2025 17:23:50</t>
  </si>
  <si>
    <t>94245107</t>
  </si>
  <si>
    <t>70842486</t>
  </si>
  <si>
    <t>918887438</t>
  </si>
  <si>
    <t>13/05/2025 20:11:52</t>
  </si>
  <si>
    <t>94245147</t>
  </si>
  <si>
    <t>ANYELA JAZMÍN</t>
  </si>
  <si>
    <t>26/01/1994</t>
  </si>
  <si>
    <t>74168253</t>
  </si>
  <si>
    <t>916110292</t>
  </si>
  <si>
    <t>13/05/2025 21:38:21</t>
  </si>
  <si>
    <t>94245312</t>
  </si>
  <si>
    <t>YASSINI</t>
  </si>
  <si>
    <t>71585347</t>
  </si>
  <si>
    <t>935751229</t>
  </si>
  <si>
    <t>14/05/2025 03:37:16</t>
  </si>
  <si>
    <t>94245315</t>
  </si>
  <si>
    <t>01/01/1983</t>
  </si>
  <si>
    <t>41839846</t>
  </si>
  <si>
    <t>14/05/2025 03:46:54</t>
  </si>
  <si>
    <t>94245634</t>
  </si>
  <si>
    <t>NATALY FIORELLA</t>
  </si>
  <si>
    <t>06/09/2001</t>
  </si>
  <si>
    <t>70992720</t>
  </si>
  <si>
    <t>942648696</t>
  </si>
  <si>
    <t>14:28:00</t>
  </si>
  <si>
    <t>14/05/2025 09:52:39</t>
  </si>
  <si>
    <t>94245636</t>
  </si>
  <si>
    <t>73121329</t>
  </si>
  <si>
    <t>931297548</t>
  </si>
  <si>
    <t>14/05/2025 09:54:29</t>
  </si>
  <si>
    <t>94245894</t>
  </si>
  <si>
    <t>48382422</t>
  </si>
  <si>
    <t>921771942</t>
  </si>
  <si>
    <t>14/05/2025 12:27:20</t>
  </si>
  <si>
    <t>94245972</t>
  </si>
  <si>
    <t>47922279</t>
  </si>
  <si>
    <t>929963850</t>
  </si>
  <si>
    <t>14/05/2025 13:32:14</t>
  </si>
  <si>
    <t>94245985</t>
  </si>
  <si>
    <t>60405183</t>
  </si>
  <si>
    <t>953395269</t>
  </si>
  <si>
    <t>17:12:00</t>
  </si>
  <si>
    <t>14/05/2025 13:41:13</t>
  </si>
  <si>
    <t>EN AMBULANCIA</t>
  </si>
  <si>
    <t>94246011</t>
  </si>
  <si>
    <t xml:space="preserve">AGUILAR </t>
  </si>
  <si>
    <t>ANGELA MARGOTH</t>
  </si>
  <si>
    <t>76517713</t>
  </si>
  <si>
    <t>925858679</t>
  </si>
  <si>
    <t>815</t>
  </si>
  <si>
    <t>14/05/2025 14:16:24</t>
  </si>
  <si>
    <t>94246086</t>
  </si>
  <si>
    <t>17/06/2005</t>
  </si>
  <si>
    <t>74493053</t>
  </si>
  <si>
    <t>900001123</t>
  </si>
  <si>
    <t>14/05/2025 15:19:48</t>
  </si>
  <si>
    <t>94246098</t>
  </si>
  <si>
    <t>TSAMAJAIN</t>
  </si>
  <si>
    <t xml:space="preserve">KUNAM  </t>
  </si>
  <si>
    <t>16/09/2008</t>
  </si>
  <si>
    <t>81329398</t>
  </si>
  <si>
    <t>943756892</t>
  </si>
  <si>
    <t>14/05/2025 15:29:36</t>
  </si>
  <si>
    <t>94246113</t>
  </si>
  <si>
    <t>LIRIBETH</t>
  </si>
  <si>
    <t>48380257</t>
  </si>
  <si>
    <t>965745256</t>
  </si>
  <si>
    <t>14/05/2025 15:39:34</t>
  </si>
  <si>
    <t>94246149</t>
  </si>
  <si>
    <t>CHUQUITUCTO</t>
  </si>
  <si>
    <t>LEIDY NATALY</t>
  </si>
  <si>
    <t>16/09/1999</t>
  </si>
  <si>
    <t>73102053</t>
  </si>
  <si>
    <t>901378592</t>
  </si>
  <si>
    <t>14/05/2025 16:19:42</t>
  </si>
  <si>
    <t>94246166</t>
  </si>
  <si>
    <t>MALIMBA</t>
  </si>
  <si>
    <t xml:space="preserve">MANTILLA  </t>
  </si>
  <si>
    <t>28/04/1993</t>
  </si>
  <si>
    <t>71785891</t>
  </si>
  <si>
    <t>977145161</t>
  </si>
  <si>
    <t>14/05/2025 16:37:20</t>
  </si>
  <si>
    <t>94246185</t>
  </si>
  <si>
    <t xml:space="preserve">SALÓN  </t>
  </si>
  <si>
    <t>70035499</t>
  </si>
  <si>
    <t>953180365</t>
  </si>
  <si>
    <t>14/05/2025 16:52:47</t>
  </si>
  <si>
    <t>94246378</t>
  </si>
  <si>
    <t>02/03/2006</t>
  </si>
  <si>
    <t>62141649</t>
  </si>
  <si>
    <t>916921036</t>
  </si>
  <si>
    <t>14/05/2025 20:02:40</t>
  </si>
  <si>
    <t>94246385</t>
  </si>
  <si>
    <t>14/03/1993</t>
  </si>
  <si>
    <t>47689927</t>
  </si>
  <si>
    <t>927158838</t>
  </si>
  <si>
    <t>14/05/2025 20:14:24</t>
  </si>
  <si>
    <t>94246391</t>
  </si>
  <si>
    <t>OBASANA</t>
  </si>
  <si>
    <t>21/09/1991</t>
  </si>
  <si>
    <t>70748406</t>
  </si>
  <si>
    <t>930277545</t>
  </si>
  <si>
    <t>14/05/2025 20:19:56</t>
  </si>
  <si>
    <t>94246396</t>
  </si>
  <si>
    <t>CHILCA</t>
  </si>
  <si>
    <t xml:space="preserve">NARCISO  </t>
  </si>
  <si>
    <t>MIRIAM EDITH</t>
  </si>
  <si>
    <t>17/05/1990</t>
  </si>
  <si>
    <t>46326570</t>
  </si>
  <si>
    <t>981206929</t>
  </si>
  <si>
    <t>14/05/2025 20:26:43</t>
  </si>
  <si>
    <t>94246420</t>
  </si>
  <si>
    <t>ESMITH ALICIA</t>
  </si>
  <si>
    <t>05/01/2002</t>
  </si>
  <si>
    <t>74956792</t>
  </si>
  <si>
    <t>958346966</t>
  </si>
  <si>
    <t>14/05/2025 21:14:34</t>
  </si>
  <si>
    <t>94246440</t>
  </si>
  <si>
    <t>20/09/2001</t>
  </si>
  <si>
    <t>60607100</t>
  </si>
  <si>
    <t>14/05/2025 21:39:21</t>
  </si>
  <si>
    <t>94246582</t>
  </si>
  <si>
    <t>TAYTIANA</t>
  </si>
  <si>
    <t>77474922</t>
  </si>
  <si>
    <t>917246811</t>
  </si>
  <si>
    <t>15/05/2025</t>
  </si>
  <si>
    <t>15/05/2025 01:10:55</t>
  </si>
  <si>
    <t>94246618</t>
  </si>
  <si>
    <t>TAVITA DORCAS</t>
  </si>
  <si>
    <t>78885248</t>
  </si>
  <si>
    <t>983903156</t>
  </si>
  <si>
    <t>15/05/2025 02:34:06</t>
  </si>
  <si>
    <t>94246642</t>
  </si>
  <si>
    <t>04/06/1992</t>
  </si>
  <si>
    <t>47687491</t>
  </si>
  <si>
    <t>970938630</t>
  </si>
  <si>
    <t>15/05/2025 03:29:59</t>
  </si>
  <si>
    <t>94246645</t>
  </si>
  <si>
    <t>ARIRUA</t>
  </si>
  <si>
    <t>73967529</t>
  </si>
  <si>
    <t>967521356</t>
  </si>
  <si>
    <t>15/05/2025 03:47:54</t>
  </si>
  <si>
    <t>94246649</t>
  </si>
  <si>
    <t>ELIZABETH LIDA</t>
  </si>
  <si>
    <t>24/02/1996</t>
  </si>
  <si>
    <t>71907587</t>
  </si>
  <si>
    <t>901414089</t>
  </si>
  <si>
    <t>15/05/2025 03:56:51</t>
  </si>
  <si>
    <t>94246670</t>
  </si>
  <si>
    <t>LEYDI JUANITA</t>
  </si>
  <si>
    <t>13/07/2002</t>
  </si>
  <si>
    <t>72492313</t>
  </si>
  <si>
    <t>931819771</t>
  </si>
  <si>
    <t>04:01:00</t>
  </si>
  <si>
    <t>15/05/2025 04:44:31</t>
  </si>
  <si>
    <t>94246696</t>
  </si>
  <si>
    <t>DAHILIT ASUNTA</t>
  </si>
  <si>
    <t>07/07/1999</t>
  </si>
  <si>
    <t>71806716</t>
  </si>
  <si>
    <t>913226432</t>
  </si>
  <si>
    <t>15/05/2025 05:58:19</t>
  </si>
  <si>
    <t>94246839</t>
  </si>
  <si>
    <t>MAILA</t>
  </si>
  <si>
    <t>47873325</t>
  </si>
  <si>
    <t>950509902</t>
  </si>
  <si>
    <t>15/05/2025 08:44:09</t>
  </si>
  <si>
    <t>94246894</t>
  </si>
  <si>
    <t>MARIA LLANETH</t>
  </si>
  <si>
    <t>23/09/1998</t>
  </si>
  <si>
    <t>70287151</t>
  </si>
  <si>
    <t>987389579</t>
  </si>
  <si>
    <t>15/05/2025 09:32:27</t>
  </si>
  <si>
    <t>94246896</t>
  </si>
  <si>
    <t>YASDINA</t>
  </si>
  <si>
    <t>17/02/1987</t>
  </si>
  <si>
    <t>44428025</t>
  </si>
  <si>
    <t>921844886</t>
  </si>
  <si>
    <t>15/05/2025 09:34:57</t>
  </si>
  <si>
    <t>LUZNELA</t>
  </si>
  <si>
    <t>47987582</t>
  </si>
  <si>
    <t>910633061</t>
  </si>
  <si>
    <t>94246022</t>
  </si>
  <si>
    <t>12/07/1993</t>
  </si>
  <si>
    <t>48290492</t>
  </si>
  <si>
    <t>943177434</t>
  </si>
  <si>
    <t>14/05/2025 14:29:07</t>
  </si>
  <si>
    <t>94246028</t>
  </si>
  <si>
    <t>14/05/2025 14:35:33</t>
  </si>
  <si>
    <t>94246045</t>
  </si>
  <si>
    <t>ALDANA</t>
  </si>
  <si>
    <t xml:space="preserve">MASIAS  </t>
  </si>
  <si>
    <t>MARIA RAQUEL</t>
  </si>
  <si>
    <t>23/02/1983</t>
  </si>
  <si>
    <t>41791984</t>
  </si>
  <si>
    <t>939081422</t>
  </si>
  <si>
    <t>14/05/2025 14:50:05</t>
  </si>
  <si>
    <t>94246065</t>
  </si>
  <si>
    <t>GREYS MARELLIN</t>
  </si>
  <si>
    <t>60711600</t>
  </si>
  <si>
    <t>951230069</t>
  </si>
  <si>
    <t>14/05/2025 15:06:33</t>
  </si>
  <si>
    <t>94246084</t>
  </si>
  <si>
    <t xml:space="preserve">VARGAS </t>
  </si>
  <si>
    <t>13/03/1988</t>
  </si>
  <si>
    <t>45152766</t>
  </si>
  <si>
    <t>979143980</t>
  </si>
  <si>
    <t>14/05/2025 15:19:18</t>
  </si>
  <si>
    <t>94246102</t>
  </si>
  <si>
    <t>14/05/2025 15:31:22</t>
  </si>
  <si>
    <t>94246191</t>
  </si>
  <si>
    <t>10/11/1992</t>
  </si>
  <si>
    <t>47811094</t>
  </si>
  <si>
    <t>934411527</t>
  </si>
  <si>
    <t>4270</t>
  </si>
  <si>
    <t>14/05/2025 16:57:13</t>
  </si>
  <si>
    <t>94246197</t>
  </si>
  <si>
    <t xml:space="preserve">MICHA  </t>
  </si>
  <si>
    <t>ANITA RAQUEL</t>
  </si>
  <si>
    <t>60222229</t>
  </si>
  <si>
    <t>952804773</t>
  </si>
  <si>
    <t>14/05/2025 17:04:17</t>
  </si>
  <si>
    <t>94246210</t>
  </si>
  <si>
    <t>ULBIA</t>
  </si>
  <si>
    <t>18/01/1995</t>
  </si>
  <si>
    <t>72037973</t>
  </si>
  <si>
    <t>913365699</t>
  </si>
  <si>
    <t>14/05/2025 17:19:31</t>
  </si>
  <si>
    <t>94246254</t>
  </si>
  <si>
    <t>KERSTIN CLAIRE</t>
  </si>
  <si>
    <t>21/11/1984</t>
  </si>
  <si>
    <t>42829814</t>
  </si>
  <si>
    <t>917060131</t>
  </si>
  <si>
    <t>1800</t>
  </si>
  <si>
    <t>14/05/2025 17:58:07</t>
  </si>
  <si>
    <t>94246382</t>
  </si>
  <si>
    <t>05/05/1987</t>
  </si>
  <si>
    <t>44330800</t>
  </si>
  <si>
    <t>952647216</t>
  </si>
  <si>
    <t>14/05/2025 20:09:03</t>
  </si>
  <si>
    <t>94246398</t>
  </si>
  <si>
    <t>78547138</t>
  </si>
  <si>
    <t>928670398</t>
  </si>
  <si>
    <t>14/05/2025 20:27:25</t>
  </si>
  <si>
    <t>94246444</t>
  </si>
  <si>
    <t>MUNASCA</t>
  </si>
  <si>
    <t>TARCILA</t>
  </si>
  <si>
    <t>90162402</t>
  </si>
  <si>
    <t>902600820</t>
  </si>
  <si>
    <t>14/05/2025 21:50:21</t>
  </si>
  <si>
    <t>94246570</t>
  </si>
  <si>
    <t>KATYA MIRELLY</t>
  </si>
  <si>
    <t>48202227</t>
  </si>
  <si>
    <t>933309597</t>
  </si>
  <si>
    <t>4265</t>
  </si>
  <si>
    <t>15/05/2025 00:57:51</t>
  </si>
  <si>
    <t>94246577</t>
  </si>
  <si>
    <t>AIXA YLSE</t>
  </si>
  <si>
    <t>16/03/1988</t>
  </si>
  <si>
    <t>45138994</t>
  </si>
  <si>
    <t>945980467</t>
  </si>
  <si>
    <t>15/05/2025 01:07:04</t>
  </si>
  <si>
    <t>94246607</t>
  </si>
  <si>
    <t>GINA MARIA</t>
  </si>
  <si>
    <t>17/09/1988</t>
  </si>
  <si>
    <t>45331794</t>
  </si>
  <si>
    <t>972357022</t>
  </si>
  <si>
    <t>15/05/2025 02:01:08</t>
  </si>
  <si>
    <t>94246651</t>
  </si>
  <si>
    <t>27/02/1989</t>
  </si>
  <si>
    <t>70183398</t>
  </si>
  <si>
    <t>938677130</t>
  </si>
  <si>
    <t>2506</t>
  </si>
  <si>
    <t>15/05/2025 03:58:26</t>
  </si>
  <si>
    <t>94246884</t>
  </si>
  <si>
    <t>KERIN LILIANA</t>
  </si>
  <si>
    <t>02/01/2004</t>
  </si>
  <si>
    <t>75809729</t>
  </si>
  <si>
    <t>968004875</t>
  </si>
  <si>
    <t>02:58:00</t>
  </si>
  <si>
    <t>15/05/2025 09:22:37</t>
  </si>
  <si>
    <t>94246900</t>
  </si>
  <si>
    <t xml:space="preserve">PINO  </t>
  </si>
  <si>
    <t>25/07/2009</t>
  </si>
  <si>
    <t>92641012</t>
  </si>
  <si>
    <t>914972834</t>
  </si>
  <si>
    <t>15/05/2025 09:36:29</t>
  </si>
  <si>
    <t>94246902</t>
  </si>
  <si>
    <t>CANTARO</t>
  </si>
  <si>
    <t>19/10/1986</t>
  </si>
  <si>
    <t>46162665</t>
  </si>
  <si>
    <t>947545954</t>
  </si>
  <si>
    <t>15/05/2025 09:41:44</t>
  </si>
  <si>
    <t>94246910</t>
  </si>
  <si>
    <t>YANY YANETH</t>
  </si>
  <si>
    <t>10/04/2000</t>
  </si>
  <si>
    <t>72096489</t>
  </si>
  <si>
    <t>921527696</t>
  </si>
  <si>
    <t>15/05/2025 09:48:46</t>
  </si>
  <si>
    <t>94246923</t>
  </si>
  <si>
    <t>CAMONES</t>
  </si>
  <si>
    <t>MIDA LILIANA</t>
  </si>
  <si>
    <t>08/07/1990</t>
  </si>
  <si>
    <t>47757632</t>
  </si>
  <si>
    <t>961006521</t>
  </si>
  <si>
    <t>15/05/2025 09:55:21</t>
  </si>
  <si>
    <t>94247048</t>
  </si>
  <si>
    <t>01/05/1988</t>
  </si>
  <si>
    <t>45223527</t>
  </si>
  <si>
    <t>917477962</t>
  </si>
  <si>
    <t>15/05/2025 11:11:38</t>
  </si>
  <si>
    <t>94247095</t>
  </si>
  <si>
    <t>ANAEL</t>
  </si>
  <si>
    <t>13/03/2010</t>
  </si>
  <si>
    <t>62132755</t>
  </si>
  <si>
    <t>982318998</t>
  </si>
  <si>
    <t>15/05/2025 11:42:04</t>
  </si>
  <si>
    <t>94247100</t>
  </si>
  <si>
    <t xml:space="preserve">MENOR  </t>
  </si>
  <si>
    <t>16/07/2002</t>
  </si>
  <si>
    <t>75977224</t>
  </si>
  <si>
    <t>00005190</t>
  </si>
  <si>
    <t>HUABAL</t>
  </si>
  <si>
    <t>15/05/2025 11:45:26</t>
  </si>
  <si>
    <t>94247183</t>
  </si>
  <si>
    <t>77348129</t>
  </si>
  <si>
    <t>945186678</t>
  </si>
  <si>
    <t>15/05/2025 12:27:22</t>
  </si>
  <si>
    <t>94247401</t>
  </si>
  <si>
    <t>MARLI YUDITH</t>
  </si>
  <si>
    <t>74422525</t>
  </si>
  <si>
    <t>928950438</t>
  </si>
  <si>
    <t>15/05/2025 16:29:16</t>
  </si>
  <si>
    <t>94247435</t>
  </si>
  <si>
    <t>OTINIANO</t>
  </si>
  <si>
    <t>ELENA VANESA</t>
  </si>
  <si>
    <t>19/06/2004</t>
  </si>
  <si>
    <t>75222353</t>
  </si>
  <si>
    <t>935497976</t>
  </si>
  <si>
    <t>15/05/2025 16:59:16</t>
  </si>
  <si>
    <t>94247542</t>
  </si>
  <si>
    <t>LUZ DALIA</t>
  </si>
  <si>
    <t>62976981</t>
  </si>
  <si>
    <t>901416559</t>
  </si>
  <si>
    <t>15/05/2025 18:41:34</t>
  </si>
  <si>
    <t>94247545</t>
  </si>
  <si>
    <t>LLENY LISSETH</t>
  </si>
  <si>
    <t>23/09/2008</t>
  </si>
  <si>
    <t>61511945</t>
  </si>
  <si>
    <t>954849973</t>
  </si>
  <si>
    <t>15/05/2025 18:44:37</t>
  </si>
  <si>
    <t>94247551</t>
  </si>
  <si>
    <t>BRISBETH</t>
  </si>
  <si>
    <t>23/05/2000</t>
  </si>
  <si>
    <t>76972350</t>
  </si>
  <si>
    <t>15/05/2025 18:48:29</t>
  </si>
  <si>
    <t>94247615</t>
  </si>
  <si>
    <t>17/10/2000</t>
  </si>
  <si>
    <t>77334244</t>
  </si>
  <si>
    <t>999322408</t>
  </si>
  <si>
    <t>EDWIN</t>
  </si>
  <si>
    <t>15/05/2025 20:02:50</t>
  </si>
  <si>
    <t>94247624</t>
  </si>
  <si>
    <t>47144424</t>
  </si>
  <si>
    <t>15/05/2025 20:11:34</t>
  </si>
  <si>
    <t>94247630</t>
  </si>
  <si>
    <t>24/12/1996</t>
  </si>
  <si>
    <t>73349861</t>
  </si>
  <si>
    <t>15/05/2025 20:19:52</t>
  </si>
  <si>
    <t>94247641</t>
  </si>
  <si>
    <t>CORPORACION MEDICA SAN MARTIN</t>
  </si>
  <si>
    <t>HEIDY</t>
  </si>
  <si>
    <t>18/02/1987</t>
  </si>
  <si>
    <t>44351539</t>
  </si>
  <si>
    <t>941443100</t>
  </si>
  <si>
    <t>15/05/2025 20:33:30</t>
  </si>
  <si>
    <t>94247768</t>
  </si>
  <si>
    <t>NERLY LUZ</t>
  </si>
  <si>
    <t>71825461</t>
  </si>
  <si>
    <t>995645318</t>
  </si>
  <si>
    <t>16/05/2025 00:48:28</t>
  </si>
  <si>
    <t>94247884</t>
  </si>
  <si>
    <t>08/09/2007</t>
  </si>
  <si>
    <t>61110560</t>
  </si>
  <si>
    <t>916111290</t>
  </si>
  <si>
    <t>16/05/2025</t>
  </si>
  <si>
    <t>16/05/2025 05:42:59</t>
  </si>
  <si>
    <t>94248001</t>
  </si>
  <si>
    <t>PUESTO SALUD NUEVO LORETO</t>
  </si>
  <si>
    <t>YAMILE SARAI</t>
  </si>
  <si>
    <t>60703480</t>
  </si>
  <si>
    <t>941932074</t>
  </si>
  <si>
    <t>16/05/2025 08:01:27</t>
  </si>
  <si>
    <t>94248099</t>
  </si>
  <si>
    <t>LIZ MAYRA</t>
  </si>
  <si>
    <t>11/03/2007</t>
  </si>
  <si>
    <t>63419245</t>
  </si>
  <si>
    <t>958670365</t>
  </si>
  <si>
    <t>16/05/2025 09:46:31</t>
  </si>
  <si>
    <t>94247078</t>
  </si>
  <si>
    <t>MARYORY JULIA BRILLITH</t>
  </si>
  <si>
    <t>76682588</t>
  </si>
  <si>
    <t>971319942</t>
  </si>
  <si>
    <t>15/05/2025 11:33:35</t>
  </si>
  <si>
    <t>94247150</t>
  </si>
  <si>
    <t>GRIFFITH</t>
  </si>
  <si>
    <t>47925750</t>
  </si>
  <si>
    <t>923665515</t>
  </si>
  <si>
    <t>00006549</t>
  </si>
  <si>
    <t>LA VICTORIA</t>
  </si>
  <si>
    <t>15/05/2025 12:05:41</t>
  </si>
  <si>
    <t>94247213</t>
  </si>
  <si>
    <t>27/02/1993</t>
  </si>
  <si>
    <t>48150398</t>
  </si>
  <si>
    <t>930788729</t>
  </si>
  <si>
    <t>15/05/2025 12:47:17</t>
  </si>
  <si>
    <t>94247229</t>
  </si>
  <si>
    <t>05/05/1988</t>
  </si>
  <si>
    <t>45026421</t>
  </si>
  <si>
    <t>926022126</t>
  </si>
  <si>
    <t>15/05/2025 13:01:44</t>
  </si>
  <si>
    <t>94247361</t>
  </si>
  <si>
    <t>09/04/1991</t>
  </si>
  <si>
    <t>46785557</t>
  </si>
  <si>
    <t>917488546</t>
  </si>
  <si>
    <t>15/05/2025 15:49:54</t>
  </si>
  <si>
    <t>94247392</t>
  </si>
  <si>
    <t>PUTAPAÑA</t>
  </si>
  <si>
    <t>LELITH</t>
  </si>
  <si>
    <t>21/05/1986</t>
  </si>
  <si>
    <t>45812323</t>
  </si>
  <si>
    <t>924559490</t>
  </si>
  <si>
    <t>1110</t>
  </si>
  <si>
    <t>15/05/2025 16:19:40</t>
  </si>
  <si>
    <t>94247433</t>
  </si>
  <si>
    <t>10/12/1989</t>
  </si>
  <si>
    <t>47510474</t>
  </si>
  <si>
    <t>935245874</t>
  </si>
  <si>
    <t>15/05/2025 16:57:16</t>
  </si>
  <si>
    <t>94247554</t>
  </si>
  <si>
    <t>01/10/1993</t>
  </si>
  <si>
    <t>73799485</t>
  </si>
  <si>
    <t>939281904</t>
  </si>
  <si>
    <t>15/05/2025 18:49:45</t>
  </si>
  <si>
    <t>94247564</t>
  </si>
  <si>
    <t>15/05/2025 18:53:18</t>
  </si>
  <si>
    <t>94247570</t>
  </si>
  <si>
    <t>KATERIN LUCERO</t>
  </si>
  <si>
    <t>77296465</t>
  </si>
  <si>
    <t>966867523</t>
  </si>
  <si>
    <t>15/05/2025 18:58:17</t>
  </si>
  <si>
    <t>94247633</t>
  </si>
  <si>
    <t>MARIA ERLA</t>
  </si>
  <si>
    <t>26/05/1999</t>
  </si>
  <si>
    <t>76531881</t>
  </si>
  <si>
    <t>916895509</t>
  </si>
  <si>
    <t>15/05/2025 20:25:36</t>
  </si>
  <si>
    <t>94247658</t>
  </si>
  <si>
    <t>JHELEN NICOL</t>
  </si>
  <si>
    <t>18/02/2008</t>
  </si>
  <si>
    <t>60579101</t>
  </si>
  <si>
    <t>990615586</t>
  </si>
  <si>
    <t>15/05/2025 21:14:28</t>
  </si>
  <si>
    <t>94247988</t>
  </si>
  <si>
    <t>28/04/1996</t>
  </si>
  <si>
    <t>74939396</t>
  </si>
  <si>
    <t>900931512</t>
  </si>
  <si>
    <t>16/05/2025 07:48:10</t>
  </si>
  <si>
    <t>004894</t>
  </si>
  <si>
    <t>970265171</t>
  </si>
  <si>
    <t>94248247</t>
  </si>
  <si>
    <t>28/04/2004</t>
  </si>
  <si>
    <t>76198956</t>
  </si>
  <si>
    <t>919163912</t>
  </si>
  <si>
    <t xml:space="preserve">RÍOS  </t>
  </si>
  <si>
    <t>DOLORES DEL CARMEN</t>
  </si>
  <si>
    <t>24964</t>
  </si>
  <si>
    <t>16/05/2025 11:18:31</t>
  </si>
  <si>
    <t>94248271</t>
  </si>
  <si>
    <t>ESTEFANI</t>
  </si>
  <si>
    <t>26/01/2003</t>
  </si>
  <si>
    <t>73702197</t>
  </si>
  <si>
    <t>900882933</t>
  </si>
  <si>
    <t>16/05/2025 11:32:03</t>
  </si>
  <si>
    <t>94248286</t>
  </si>
  <si>
    <t>77034076</t>
  </si>
  <si>
    <t>936636568</t>
  </si>
  <si>
    <t>16/05/2025 11:42:25</t>
  </si>
  <si>
    <t>94248389</t>
  </si>
  <si>
    <t>ERIKA YARELY</t>
  </si>
  <si>
    <t>29/06/2006</t>
  </si>
  <si>
    <t>61681418</t>
  </si>
  <si>
    <t>944128101</t>
  </si>
  <si>
    <t>16/05/2025 12:52:21</t>
  </si>
  <si>
    <t>94248514</t>
  </si>
  <si>
    <t>09/11/2006</t>
  </si>
  <si>
    <t>60130282</t>
  </si>
  <si>
    <t>928080249</t>
  </si>
  <si>
    <t>16/05/2025 15:02:17</t>
  </si>
  <si>
    <t>94248714</t>
  </si>
  <si>
    <t>16/07/1992</t>
  </si>
  <si>
    <t>47229556</t>
  </si>
  <si>
    <t>977900884</t>
  </si>
  <si>
    <t>16/05/2025 18:15:47</t>
  </si>
  <si>
    <t>94248743</t>
  </si>
  <si>
    <t>NOLASCO</t>
  </si>
  <si>
    <t>SONILDA EDITH</t>
  </si>
  <si>
    <t>77915898</t>
  </si>
  <si>
    <t>908663016</t>
  </si>
  <si>
    <t>16/05/2025 18:42:48</t>
  </si>
  <si>
    <t>94248857</t>
  </si>
  <si>
    <t>LUISA FERNANDA</t>
  </si>
  <si>
    <t>76086162</t>
  </si>
  <si>
    <t>928998384</t>
  </si>
  <si>
    <t>16/05/2025 21:15:25</t>
  </si>
  <si>
    <t>94248859</t>
  </si>
  <si>
    <t>DAYANA</t>
  </si>
  <si>
    <t>74979748</t>
  </si>
  <si>
    <t>929326186</t>
  </si>
  <si>
    <t>16/05/2025 21:19:22</t>
  </si>
  <si>
    <t>94248981</t>
  </si>
  <si>
    <t>YENY ARACELLY</t>
  </si>
  <si>
    <t>75875868</t>
  </si>
  <si>
    <t>975719751</t>
  </si>
  <si>
    <t>17/05/2025</t>
  </si>
  <si>
    <t>17/05/2025 00:49:44</t>
  </si>
  <si>
    <t>94248982</t>
  </si>
  <si>
    <t>KEYCO ALBERTINA</t>
  </si>
  <si>
    <t>70661598</t>
  </si>
  <si>
    <t>980760123</t>
  </si>
  <si>
    <t>17/05/2025 00:49:55</t>
  </si>
  <si>
    <t>94249022</t>
  </si>
  <si>
    <t xml:space="preserve">CAHUASA  </t>
  </si>
  <si>
    <t>GUADALUPE</t>
  </si>
  <si>
    <t>08/07/1994</t>
  </si>
  <si>
    <t>60984147</t>
  </si>
  <si>
    <t>928175590</t>
  </si>
  <si>
    <t>17/05/2025 02:12:09</t>
  </si>
  <si>
    <t>94249062</t>
  </si>
  <si>
    <t>AMERICA</t>
  </si>
  <si>
    <t>18/05/1980</t>
  </si>
  <si>
    <t>41859718</t>
  </si>
  <si>
    <t>951508421</t>
  </si>
  <si>
    <t>17/05/2025 03:46:52</t>
  </si>
  <si>
    <t>94249133</t>
  </si>
  <si>
    <t>74407237</t>
  </si>
  <si>
    <t>931137041</t>
  </si>
  <si>
    <t>17/05/2025 06:02:24</t>
  </si>
  <si>
    <t>94249316</t>
  </si>
  <si>
    <t>DAMARI MARGOTH</t>
  </si>
  <si>
    <t>60204209</t>
  </si>
  <si>
    <t>921867678</t>
  </si>
  <si>
    <t>17/05/2025 09:46:50</t>
  </si>
  <si>
    <t>94249320</t>
  </si>
  <si>
    <t>ADELAIDA</t>
  </si>
  <si>
    <t>14/12/2007</t>
  </si>
  <si>
    <t>61209206</t>
  </si>
  <si>
    <t>920257259</t>
  </si>
  <si>
    <t>17/05/2025 09:51:36</t>
  </si>
  <si>
    <t>94249480</t>
  </si>
  <si>
    <t>KATHERIN PAOLA</t>
  </si>
  <si>
    <t>61564038</t>
  </si>
  <si>
    <t>981500600</t>
  </si>
  <si>
    <t>17/05/2025 12:26:06</t>
  </si>
  <si>
    <t>94249525</t>
  </si>
  <si>
    <t>MARÍA ELIZABETH</t>
  </si>
  <si>
    <t>28/04/1991</t>
  </si>
  <si>
    <t>47496016</t>
  </si>
  <si>
    <t>952541814</t>
  </si>
  <si>
    <t>17/05/2025 13:10:21</t>
  </si>
  <si>
    <t>94249567</t>
  </si>
  <si>
    <t>MIRELI YULISA</t>
  </si>
  <si>
    <t>23/06/2006</t>
  </si>
  <si>
    <t>60396712</t>
  </si>
  <si>
    <t>901722208</t>
  </si>
  <si>
    <t>17/05/2025 14:15:10</t>
  </si>
  <si>
    <t>94249644</t>
  </si>
  <si>
    <t>HUAYMACARI</t>
  </si>
  <si>
    <t>MARIA EXILDA</t>
  </si>
  <si>
    <t>18/03/2002</t>
  </si>
  <si>
    <t>76664692</t>
  </si>
  <si>
    <t>931902024</t>
  </si>
  <si>
    <t>17/05/2025 16:01:49</t>
  </si>
  <si>
    <t>94249855</t>
  </si>
  <si>
    <t>SINTIA AYDEE</t>
  </si>
  <si>
    <t>48390642</t>
  </si>
  <si>
    <t>925307018</t>
  </si>
  <si>
    <t>17/05/2025 19:48:03</t>
  </si>
  <si>
    <t>94249970</t>
  </si>
  <si>
    <t>LIA</t>
  </si>
  <si>
    <t>19/12/2005</t>
  </si>
  <si>
    <t>73790547</t>
  </si>
  <si>
    <t>947373592</t>
  </si>
  <si>
    <t>17/05/2025 22:48:46</t>
  </si>
  <si>
    <t>94250161</t>
  </si>
  <si>
    <t>KENDRICK ZAMIRA</t>
  </si>
  <si>
    <t>03/10/2009</t>
  </si>
  <si>
    <t>61724889</t>
  </si>
  <si>
    <t>908781946</t>
  </si>
  <si>
    <t>18/05/2025</t>
  </si>
  <si>
    <t>18/05/2025 05:46:39</t>
  </si>
  <si>
    <t>94250186</t>
  </si>
  <si>
    <t>24/10/1997</t>
  </si>
  <si>
    <t>76325624</t>
  </si>
  <si>
    <t>925940289</t>
  </si>
  <si>
    <t>18/05/2025 06:38:14</t>
  </si>
  <si>
    <t>94250190</t>
  </si>
  <si>
    <t>20/09/1984</t>
  </si>
  <si>
    <t>43344434</t>
  </si>
  <si>
    <t>963099055</t>
  </si>
  <si>
    <t>18/05/2025 06:40:01</t>
  </si>
  <si>
    <t>94250198</t>
  </si>
  <si>
    <t>YERLY MARLITH</t>
  </si>
  <si>
    <t>75311273</t>
  </si>
  <si>
    <t>921127054</t>
  </si>
  <si>
    <t>18/05/2025 06:42:44</t>
  </si>
  <si>
    <t>94250210</t>
  </si>
  <si>
    <t>06/04/1990</t>
  </si>
  <si>
    <t>48767706</t>
  </si>
  <si>
    <t>917329221</t>
  </si>
  <si>
    <t>18/05/2025 06:51:01</t>
  </si>
  <si>
    <t>94250216</t>
  </si>
  <si>
    <t>BANI KELITA</t>
  </si>
  <si>
    <t>28/03/1997</t>
  </si>
  <si>
    <t>75510867</t>
  </si>
  <si>
    <t>927276306</t>
  </si>
  <si>
    <t>18/05/2025 06:58:38</t>
  </si>
  <si>
    <t>94250223</t>
  </si>
  <si>
    <t>09/11/1986</t>
  </si>
  <si>
    <t>48150476</t>
  </si>
  <si>
    <t>919209329</t>
  </si>
  <si>
    <t>18/05/2025 07:08:14</t>
  </si>
  <si>
    <t>94250228</t>
  </si>
  <si>
    <t>DANIXA ELISABETH</t>
  </si>
  <si>
    <t>75158870</t>
  </si>
  <si>
    <t>939677135</t>
  </si>
  <si>
    <t>18/05/2025 07:12:16</t>
  </si>
  <si>
    <t>94250239</t>
  </si>
  <si>
    <t>ITAMAR</t>
  </si>
  <si>
    <t>48943765</t>
  </si>
  <si>
    <t>994548698</t>
  </si>
  <si>
    <t>18/05/2025 07:16:59</t>
  </si>
  <si>
    <t>94250246</t>
  </si>
  <si>
    <t>HUAMANI</t>
  </si>
  <si>
    <t xml:space="preserve">PACHERRES  </t>
  </si>
  <si>
    <t>ESMERALDA ESTEFANNY</t>
  </si>
  <si>
    <t>13/02/2005</t>
  </si>
  <si>
    <t>61240852</t>
  </si>
  <si>
    <t>900745751</t>
  </si>
  <si>
    <t>18/05/2025 07:23:41</t>
  </si>
  <si>
    <t>94250269</t>
  </si>
  <si>
    <t>LUZ ANELY</t>
  </si>
  <si>
    <t>12/05/2001</t>
  </si>
  <si>
    <t>76660232</t>
  </si>
  <si>
    <t>904536278</t>
  </si>
  <si>
    <t>18/05/2025 07:48:09</t>
  </si>
  <si>
    <t>94250278</t>
  </si>
  <si>
    <t>08/01/1987</t>
  </si>
  <si>
    <t>44595469</t>
  </si>
  <si>
    <t>955946608</t>
  </si>
  <si>
    <t>18/05/2025 07:54:32</t>
  </si>
  <si>
    <t>94250284</t>
  </si>
  <si>
    <t>30/12/1997</t>
  </si>
  <si>
    <t>73440659</t>
  </si>
  <si>
    <t>935516106</t>
  </si>
  <si>
    <t>18/05/2025 08:00:15</t>
  </si>
  <si>
    <t>94250354</t>
  </si>
  <si>
    <t>MACAHUACHI</t>
  </si>
  <si>
    <t>MODESTA MANUELA</t>
  </si>
  <si>
    <t>09/12/1994</t>
  </si>
  <si>
    <t>74250355</t>
  </si>
  <si>
    <t>18/05/2025 09:47:47</t>
  </si>
  <si>
    <t>94250411</t>
  </si>
  <si>
    <t>ILDAMIRA</t>
  </si>
  <si>
    <t>08/04/1985</t>
  </si>
  <si>
    <t>43004418</t>
  </si>
  <si>
    <t>916344131</t>
  </si>
  <si>
    <t>18/05/2025 10:54:08</t>
  </si>
  <si>
    <t>94250421</t>
  </si>
  <si>
    <t>HEYDI JAKELIN</t>
  </si>
  <si>
    <t>75931549</t>
  </si>
  <si>
    <t>991026671</t>
  </si>
  <si>
    <t>18/05/2025 11:07:47</t>
  </si>
  <si>
    <t>94250448</t>
  </si>
  <si>
    <t>YESSICA LISBETH</t>
  </si>
  <si>
    <t>15/05/1995</t>
  </si>
  <si>
    <t>74534992</t>
  </si>
  <si>
    <t>981175067</t>
  </si>
  <si>
    <t>18/05/2025 11:46:39</t>
  </si>
  <si>
    <t>94250454</t>
  </si>
  <si>
    <t>PERSEBERANDA</t>
  </si>
  <si>
    <t>13/06/1991</t>
  </si>
  <si>
    <t>47385233</t>
  </si>
  <si>
    <t>941998024</t>
  </si>
  <si>
    <t>18/05/2025 11:50:00</t>
  </si>
  <si>
    <t>94250565</t>
  </si>
  <si>
    <t>MILENA</t>
  </si>
  <si>
    <t>26/03/2000</t>
  </si>
  <si>
    <t>77498348</t>
  </si>
  <si>
    <t>18/05/2025 14:36:04</t>
  </si>
  <si>
    <t>94250619</t>
  </si>
  <si>
    <t>46597150</t>
  </si>
  <si>
    <t>935435070</t>
  </si>
  <si>
    <t>18/05/2025 15:33:47</t>
  </si>
  <si>
    <t>94250629</t>
  </si>
  <si>
    <t>KIARA BRIGITTE</t>
  </si>
  <si>
    <t>62418879</t>
  </si>
  <si>
    <t>901278972</t>
  </si>
  <si>
    <t>18/05/2025 15:46:49</t>
  </si>
  <si>
    <t>94250632</t>
  </si>
  <si>
    <t>MIRTHA</t>
  </si>
  <si>
    <t>26/06/1995</t>
  </si>
  <si>
    <t>48655312</t>
  </si>
  <si>
    <t>924141899</t>
  </si>
  <si>
    <t>13:19:00</t>
  </si>
  <si>
    <t>18/05/2025 15:55:37</t>
  </si>
  <si>
    <t>94250700</t>
  </si>
  <si>
    <t>73215089</t>
  </si>
  <si>
    <t>918680487</t>
  </si>
  <si>
    <t>18/05/2025 16:58:51</t>
  </si>
  <si>
    <t>94250818</t>
  </si>
  <si>
    <t>NADIRY MAYLE</t>
  </si>
  <si>
    <t>61357312</t>
  </si>
  <si>
    <t>18/05/2025 19:03:19</t>
  </si>
  <si>
    <t>94250828</t>
  </si>
  <si>
    <t>LINA BERTILA</t>
  </si>
  <si>
    <t>48306865</t>
  </si>
  <si>
    <t>983829927</t>
  </si>
  <si>
    <t>18/05/2025 19:08:55</t>
  </si>
  <si>
    <t>94250885</t>
  </si>
  <si>
    <t>YEISI MAILI</t>
  </si>
  <si>
    <t>61738941</t>
  </si>
  <si>
    <t>945811176</t>
  </si>
  <si>
    <t>18/05/2025 20:35:00</t>
  </si>
  <si>
    <t>94250892</t>
  </si>
  <si>
    <t>GIANINA</t>
  </si>
  <si>
    <t>28/02/1998</t>
  </si>
  <si>
    <t>75333543</t>
  </si>
  <si>
    <t>921877765</t>
  </si>
  <si>
    <t>18/05/2025 20:57:58</t>
  </si>
  <si>
    <t>94251009</t>
  </si>
  <si>
    <t>03/10/1983</t>
  </si>
  <si>
    <t>42031668</t>
  </si>
  <si>
    <t>979120827</t>
  </si>
  <si>
    <t>19/05/2025</t>
  </si>
  <si>
    <t>19/05/2025 01:14:36</t>
  </si>
  <si>
    <t>94251114</t>
  </si>
  <si>
    <t>CHUQUICUSMA</t>
  </si>
  <si>
    <t>NANCY LISBETH</t>
  </si>
  <si>
    <t>14/09/2002</t>
  </si>
  <si>
    <t>75792474</t>
  </si>
  <si>
    <t>930376057</t>
  </si>
  <si>
    <t>19/05/2025 06:03:01</t>
  </si>
  <si>
    <t>94251190</t>
  </si>
  <si>
    <t>LLEY ANALY</t>
  </si>
  <si>
    <t>27/04/2001</t>
  </si>
  <si>
    <t>60255258</t>
  </si>
  <si>
    <t>904227632</t>
  </si>
  <si>
    <t>13143</t>
  </si>
  <si>
    <t>19/05/2025 07:27:48</t>
  </si>
  <si>
    <t>94251208</t>
  </si>
  <si>
    <t>ROELITH</t>
  </si>
  <si>
    <t>23/10/1993</t>
  </si>
  <si>
    <t>48216522</t>
  </si>
  <si>
    <t>968349494</t>
  </si>
  <si>
    <t>ICOMENA</t>
  </si>
  <si>
    <t>19/05/2025 07:44:23</t>
  </si>
  <si>
    <t>TERLEIRA</t>
  </si>
  <si>
    <t>94248258</t>
  </si>
  <si>
    <t>VIVIANA DEL PILAR</t>
  </si>
  <si>
    <t>09/02/1987</t>
  </si>
  <si>
    <t>44061540</t>
  </si>
  <si>
    <t>916863455</t>
  </si>
  <si>
    <t>16/05/2025 11:25:16</t>
  </si>
  <si>
    <t>94248315</t>
  </si>
  <si>
    <t>MILI ROCIO</t>
  </si>
  <si>
    <t>28/12/1988</t>
  </si>
  <si>
    <t>45468645</t>
  </si>
  <si>
    <t>944360532</t>
  </si>
  <si>
    <t>16/05/2025 12:00:16</t>
  </si>
  <si>
    <t>94248602</t>
  </si>
  <si>
    <t>KADITH</t>
  </si>
  <si>
    <t>08/03/1991</t>
  </si>
  <si>
    <t>70760760</t>
  </si>
  <si>
    <t>913413467</t>
  </si>
  <si>
    <t>16/05/2025 16:26:23</t>
  </si>
  <si>
    <t>94248707</t>
  </si>
  <si>
    <t>72269082</t>
  </si>
  <si>
    <t>918244833</t>
  </si>
  <si>
    <t>16/05/2025 18:08:58</t>
  </si>
  <si>
    <t>94248914</t>
  </si>
  <si>
    <t>28/12/1999</t>
  </si>
  <si>
    <t>76008962</t>
  </si>
  <si>
    <t>971098080</t>
  </si>
  <si>
    <t>16/05/2025 22:59:36</t>
  </si>
  <si>
    <t>94248950</t>
  </si>
  <si>
    <t>74414720</t>
  </si>
  <si>
    <t>960866920</t>
  </si>
  <si>
    <t>16/05/2025 23:59:02</t>
  </si>
  <si>
    <t>94249203</t>
  </si>
  <si>
    <t xml:space="preserve">CAPPA  </t>
  </si>
  <si>
    <t>DEOSA YAMILEE</t>
  </si>
  <si>
    <t>14/04/1996</t>
  </si>
  <si>
    <t>73775771</t>
  </si>
  <si>
    <t>944148599</t>
  </si>
  <si>
    <t>17/05/2025 07:25:02</t>
  </si>
  <si>
    <t>94249366</t>
  </si>
  <si>
    <t>BIORICA CELENE</t>
  </si>
  <si>
    <t>74406688</t>
  </si>
  <si>
    <t>997338386</t>
  </si>
  <si>
    <t>04:24:00</t>
  </si>
  <si>
    <t>17/05/2025 10:49:41</t>
  </si>
  <si>
    <t>94249428</t>
  </si>
  <si>
    <t>MANOSALVA</t>
  </si>
  <si>
    <t xml:space="preserve">HUAMANTA  </t>
  </si>
  <si>
    <t>BREMILDA</t>
  </si>
  <si>
    <t>22/06/1984</t>
  </si>
  <si>
    <t>44574878</t>
  </si>
  <si>
    <t>918140141</t>
  </si>
  <si>
    <t>17/05/2025 11:48:22</t>
  </si>
  <si>
    <t>94249539</t>
  </si>
  <si>
    <t>YURY</t>
  </si>
  <si>
    <t>47128409</t>
  </si>
  <si>
    <t>935157595</t>
  </si>
  <si>
    <t>17/05/2025 13:27:03</t>
  </si>
  <si>
    <t>94249566</t>
  </si>
  <si>
    <t>RUTH MARLENE</t>
  </si>
  <si>
    <t>30/04/1999</t>
  </si>
  <si>
    <t>49048828</t>
  </si>
  <si>
    <t>992252482</t>
  </si>
  <si>
    <t>17/05/2025 14:14:42</t>
  </si>
  <si>
    <t>94249571</t>
  </si>
  <si>
    <t>76474397</t>
  </si>
  <si>
    <t>961057648</t>
  </si>
  <si>
    <t>17/05/2025 14:22:15</t>
  </si>
  <si>
    <t>94249635</t>
  </si>
  <si>
    <t>BENITA</t>
  </si>
  <si>
    <t>47823987</t>
  </si>
  <si>
    <t>987361120</t>
  </si>
  <si>
    <t>17/05/2025 15:46:02</t>
  </si>
  <si>
    <t>94249668</t>
  </si>
  <si>
    <t>LILY LISBET</t>
  </si>
  <si>
    <t>76536210</t>
  </si>
  <si>
    <t>917968381</t>
  </si>
  <si>
    <t>17/05/2025 16:31:45</t>
  </si>
  <si>
    <t>94249726</t>
  </si>
  <si>
    <t>ANADILCE</t>
  </si>
  <si>
    <t>77284703</t>
  </si>
  <si>
    <t>925132204</t>
  </si>
  <si>
    <t>17/05/2025 17:29:17</t>
  </si>
  <si>
    <t>94249770</t>
  </si>
  <si>
    <t>YANGUA</t>
  </si>
  <si>
    <t>ELIZAMA</t>
  </si>
  <si>
    <t>12/12/1992</t>
  </si>
  <si>
    <t>47508766</t>
  </si>
  <si>
    <t>934142599</t>
  </si>
  <si>
    <t>1560</t>
  </si>
  <si>
    <t>17/05/2025 18:09:29</t>
  </si>
  <si>
    <t>94249784</t>
  </si>
  <si>
    <t>LUZ ESTELITA</t>
  </si>
  <si>
    <t>46986822</t>
  </si>
  <si>
    <t>928451866</t>
  </si>
  <si>
    <t>17/05/2025 18:25:38</t>
  </si>
  <si>
    <t>94249798</t>
  </si>
  <si>
    <t>IRMA ESTHER</t>
  </si>
  <si>
    <t>19/02/1997</t>
  </si>
  <si>
    <t>72242313</t>
  </si>
  <si>
    <t>937389992</t>
  </si>
  <si>
    <t>17/05/2025 18:39:12</t>
  </si>
  <si>
    <t>94249918</t>
  </si>
  <si>
    <t>MAGALITA</t>
  </si>
  <si>
    <t>05/11/2002</t>
  </si>
  <si>
    <t>76585869</t>
  </si>
  <si>
    <t>923273057</t>
  </si>
  <si>
    <t>17/05/2025 21:12:01</t>
  </si>
  <si>
    <t>94249986</t>
  </si>
  <si>
    <t>47229788</t>
  </si>
  <si>
    <t>902917529</t>
  </si>
  <si>
    <t>3648</t>
  </si>
  <si>
    <t>17/05/2025 23:15:09</t>
  </si>
  <si>
    <t>94250043</t>
  </si>
  <si>
    <t>ESMERALDA KATHERINE</t>
  </si>
  <si>
    <t>26/09/1991</t>
  </si>
  <si>
    <t>72775775</t>
  </si>
  <si>
    <t>979787518</t>
  </si>
  <si>
    <t>18/05/2025 00:38:23</t>
  </si>
  <si>
    <t>94250227</t>
  </si>
  <si>
    <t>MARIA BERCELIA</t>
  </si>
  <si>
    <t>19/06/1984</t>
  </si>
  <si>
    <t>43395462</t>
  </si>
  <si>
    <t>937571432</t>
  </si>
  <si>
    <t>18/05/2025 07:12:13</t>
  </si>
  <si>
    <t>94250289</t>
  </si>
  <si>
    <t>03/03/1995</t>
  </si>
  <si>
    <t>48548654</t>
  </si>
  <si>
    <t>970110646</t>
  </si>
  <si>
    <t>18/05/2025 08:06:57</t>
  </si>
  <si>
    <t>94250332</t>
  </si>
  <si>
    <t>HUALINGA</t>
  </si>
  <si>
    <t>LUISA</t>
  </si>
  <si>
    <t>70013163</t>
  </si>
  <si>
    <t>962622149</t>
  </si>
  <si>
    <t>18/05/2025 09:04:45</t>
  </si>
  <si>
    <t>94250400</t>
  </si>
  <si>
    <t>44696741</t>
  </si>
  <si>
    <t>901532508</t>
  </si>
  <si>
    <t>18/05/2025 10:38:33</t>
  </si>
  <si>
    <t>94250412</t>
  </si>
  <si>
    <t>LAURENCIO</t>
  </si>
  <si>
    <t>77683111</t>
  </si>
  <si>
    <t>921971620</t>
  </si>
  <si>
    <t>18/05/2025 10:55:27</t>
  </si>
  <si>
    <t>94250416</t>
  </si>
  <si>
    <t>45659809</t>
  </si>
  <si>
    <t>917936981</t>
  </si>
  <si>
    <t>18/05/2025 10:58:55</t>
  </si>
  <si>
    <t>94250417</t>
  </si>
  <si>
    <t>JOSEFA</t>
  </si>
  <si>
    <t>06/11/1985</t>
  </si>
  <si>
    <t>43246251</t>
  </si>
  <si>
    <t>931972168</t>
  </si>
  <si>
    <t>18/05/2025 11:02:11</t>
  </si>
  <si>
    <t>94250511</t>
  </si>
  <si>
    <t>19/08/1997</t>
  </si>
  <si>
    <t>48845204</t>
  </si>
  <si>
    <t>913589908</t>
  </si>
  <si>
    <t>18/05/2025 12:57:36</t>
  </si>
  <si>
    <t>94250727</t>
  </si>
  <si>
    <t xml:space="preserve">LINDERMAN  </t>
  </si>
  <si>
    <t>KARINA ELIZABETH</t>
  </si>
  <si>
    <t>77417350</t>
  </si>
  <si>
    <t>00006715</t>
  </si>
  <si>
    <t>PERLAMAYO</t>
  </si>
  <si>
    <t>18/05/2025 17:29:05</t>
  </si>
  <si>
    <t>94250756</t>
  </si>
  <si>
    <t>NAYARA</t>
  </si>
  <si>
    <t>28/04/2002</t>
  </si>
  <si>
    <t>60610156</t>
  </si>
  <si>
    <t>935645527</t>
  </si>
  <si>
    <t>17:32:00</t>
  </si>
  <si>
    <t>18/05/2025 17:59:19</t>
  </si>
  <si>
    <t>94250958</t>
  </si>
  <si>
    <t>GUHIMAC</t>
  </si>
  <si>
    <t>ELVIA MARILU</t>
  </si>
  <si>
    <t>48701911</t>
  </si>
  <si>
    <t>919596528</t>
  </si>
  <si>
    <t>18/05/2025 23:36:38</t>
  </si>
  <si>
    <t>94251120</t>
  </si>
  <si>
    <t>PERLITA</t>
  </si>
  <si>
    <t>70103990</t>
  </si>
  <si>
    <t>952622821</t>
  </si>
  <si>
    <t>19/05/2025 06:12:36</t>
  </si>
  <si>
    <t>94251267</t>
  </si>
  <si>
    <t xml:space="preserve">CERVANTES  </t>
  </si>
  <si>
    <t>LISSETH</t>
  </si>
  <si>
    <t>06/10/2001</t>
  </si>
  <si>
    <t>75859011</t>
  </si>
  <si>
    <t>981212454</t>
  </si>
  <si>
    <t>19/05/2025 08:49:53</t>
  </si>
  <si>
    <t>94251334</t>
  </si>
  <si>
    <t>73513348</t>
  </si>
  <si>
    <t>943795157</t>
  </si>
  <si>
    <t>19/05/2025 09:43:04</t>
  </si>
  <si>
    <t>94251352</t>
  </si>
  <si>
    <t>03/09/1993</t>
  </si>
  <si>
    <t>70558990</t>
  </si>
  <si>
    <t>921630838</t>
  </si>
  <si>
    <t>19/05/2025 09:52:29</t>
  </si>
  <si>
    <t>94251621</t>
  </si>
  <si>
    <t xml:space="preserve">CHUQUIHUANCA  </t>
  </si>
  <si>
    <t>KATERIN YANELI</t>
  </si>
  <si>
    <t>81419320</t>
  </si>
  <si>
    <t>990576618</t>
  </si>
  <si>
    <t>19/05/2025 13:12:18</t>
  </si>
  <si>
    <t>94251639</t>
  </si>
  <si>
    <t>MIRIA FLOR</t>
  </si>
  <si>
    <t>06/05/2000</t>
  </si>
  <si>
    <t>74615318</t>
  </si>
  <si>
    <t>996181714</t>
  </si>
  <si>
    <t>19/05/2025 13:24:25</t>
  </si>
  <si>
    <t>94251647</t>
  </si>
  <si>
    <t>LEYDI VANESSA</t>
  </si>
  <si>
    <t>20/11/1991</t>
  </si>
  <si>
    <t>48392560</t>
  </si>
  <si>
    <t>952991634</t>
  </si>
  <si>
    <t>19/05/2025 13:32:57</t>
  </si>
  <si>
    <t>94251691</t>
  </si>
  <si>
    <t>PARIATANTA</t>
  </si>
  <si>
    <t>28/04/1994</t>
  </si>
  <si>
    <t>73465939</t>
  </si>
  <si>
    <t>937542818</t>
  </si>
  <si>
    <t>19/05/2025 14:31:37</t>
  </si>
  <si>
    <t>94251881</t>
  </si>
  <si>
    <t>45062034</t>
  </si>
  <si>
    <t>962170910</t>
  </si>
  <si>
    <t>19/05/2025 17:31:55</t>
  </si>
  <si>
    <t>94251942</t>
  </si>
  <si>
    <t>RUBI TAYSILA</t>
  </si>
  <si>
    <t>71882526</t>
  </si>
  <si>
    <t>932362123</t>
  </si>
  <si>
    <t>19/05/2025 18:20:52</t>
  </si>
  <si>
    <t>94251962</t>
  </si>
  <si>
    <t>NENITH</t>
  </si>
  <si>
    <t>76573724</t>
  </si>
  <si>
    <t>942381630</t>
  </si>
  <si>
    <t>19/05/2025 18:37:06</t>
  </si>
  <si>
    <t>94252064</t>
  </si>
  <si>
    <t>GREYSI MICHEL</t>
  </si>
  <si>
    <t>63304494</t>
  </si>
  <si>
    <t>931481770</t>
  </si>
  <si>
    <t>19/05/2025 20:46:58</t>
  </si>
  <si>
    <t>94252074</t>
  </si>
  <si>
    <t>NEREIRA</t>
  </si>
  <si>
    <t>09/10/1992</t>
  </si>
  <si>
    <t>72242303</t>
  </si>
  <si>
    <t>939480341</t>
  </si>
  <si>
    <t>20:08:00</t>
  </si>
  <si>
    <t>19/05/2025 21:20:09</t>
  </si>
  <si>
    <t>94252098</t>
  </si>
  <si>
    <t xml:space="preserve">IRURETA  </t>
  </si>
  <si>
    <t>19/11/2005</t>
  </si>
  <si>
    <t>75749040</t>
  </si>
  <si>
    <t>907298254</t>
  </si>
  <si>
    <t>19/05/2025 22:24:24</t>
  </si>
  <si>
    <t>94252111</t>
  </si>
  <si>
    <t>LESLY MISHELY</t>
  </si>
  <si>
    <t>07/08/1997</t>
  </si>
  <si>
    <t>72155038</t>
  </si>
  <si>
    <t>935830115</t>
  </si>
  <si>
    <t>19/05/2025 22:51:47</t>
  </si>
  <si>
    <t>94252193</t>
  </si>
  <si>
    <t>28/09/2004</t>
  </si>
  <si>
    <t>76294657</t>
  </si>
  <si>
    <t>984474729</t>
  </si>
  <si>
    <t>20/05/2025</t>
  </si>
  <si>
    <t>00:54:00</t>
  </si>
  <si>
    <t>20/05/2025 01:50:14</t>
  </si>
  <si>
    <t>94252358</t>
  </si>
  <si>
    <t>SERRANO</t>
  </si>
  <si>
    <t>72018887</t>
  </si>
  <si>
    <t>920570126</t>
  </si>
  <si>
    <t>20/05/2025 06:38:46</t>
  </si>
  <si>
    <t>94252394</t>
  </si>
  <si>
    <t>22/02/2001</t>
  </si>
  <si>
    <t>76125246</t>
  </si>
  <si>
    <t>930610382</t>
  </si>
  <si>
    <t>20/05/2025 07:12:41</t>
  </si>
  <si>
    <t>94252457</t>
  </si>
  <si>
    <t>JOSELIN ALEXANDRA</t>
  </si>
  <si>
    <t>23/04/2007</t>
  </si>
  <si>
    <t>60617049</t>
  </si>
  <si>
    <t>954628177</t>
  </si>
  <si>
    <t>20/05/2025 08:03:28</t>
  </si>
  <si>
    <t>94252498</t>
  </si>
  <si>
    <t>JAQUELINE MAGALY</t>
  </si>
  <si>
    <t>76943240</t>
  </si>
  <si>
    <t>928293956</t>
  </si>
  <si>
    <t>20/05/2025 08:49:20</t>
  </si>
  <si>
    <t>94251380</t>
  </si>
  <si>
    <t>STEVIM LYS</t>
  </si>
  <si>
    <t>08/08/1993</t>
  </si>
  <si>
    <t>72854054</t>
  </si>
  <si>
    <t>994074600</t>
  </si>
  <si>
    <t>3142</t>
  </si>
  <si>
    <t>19/05/2025 10:17:05</t>
  </si>
  <si>
    <t>94251408</t>
  </si>
  <si>
    <t>KARYN LISETH</t>
  </si>
  <si>
    <t>08/09/2004</t>
  </si>
  <si>
    <t>75809643</t>
  </si>
  <si>
    <t>994079873</t>
  </si>
  <si>
    <t>19/05/2025 10:36:34</t>
  </si>
  <si>
    <t>94251433</t>
  </si>
  <si>
    <t>43455778</t>
  </si>
  <si>
    <t>942590217</t>
  </si>
  <si>
    <t>19/05/2025 10:55:17</t>
  </si>
  <si>
    <t>94251451</t>
  </si>
  <si>
    <t>MARIA ANALI</t>
  </si>
  <si>
    <t>48235296</t>
  </si>
  <si>
    <t>930457677</t>
  </si>
  <si>
    <t>19/05/2025 11:07:43</t>
  </si>
  <si>
    <t>94251470</t>
  </si>
  <si>
    <t>20/06/1981</t>
  </si>
  <si>
    <t>40926799</t>
  </si>
  <si>
    <t>920497059</t>
  </si>
  <si>
    <t>19/05/2025 11:19:09</t>
  </si>
  <si>
    <t>94251481</t>
  </si>
  <si>
    <t>CATHERIN</t>
  </si>
  <si>
    <t>13/04/1991</t>
  </si>
  <si>
    <t>71341962</t>
  </si>
  <si>
    <t>942946835</t>
  </si>
  <si>
    <t>19/05/2025 11:26:40</t>
  </si>
  <si>
    <t>94251677</t>
  </si>
  <si>
    <t>MELISSA GREY</t>
  </si>
  <si>
    <t>24/09/1988</t>
  </si>
  <si>
    <t>45445705</t>
  </si>
  <si>
    <t>941419600</t>
  </si>
  <si>
    <t>19/05/2025 14:16:05</t>
  </si>
  <si>
    <t>94251952</t>
  </si>
  <si>
    <t>ROXANA DEL PILAR</t>
  </si>
  <si>
    <t>21/02/1987</t>
  </si>
  <si>
    <t>44807749</t>
  </si>
  <si>
    <t>900460021</t>
  </si>
  <si>
    <t>19/05/2025 18:26:01</t>
  </si>
  <si>
    <t>94251983</t>
  </si>
  <si>
    <t>KARLA BRIANNA</t>
  </si>
  <si>
    <t>76902699</t>
  </si>
  <si>
    <t>982966128</t>
  </si>
  <si>
    <t>19/05/2025 18:59:21</t>
  </si>
  <si>
    <t>94252020</t>
  </si>
  <si>
    <t xml:space="preserve">ESCOBAR  </t>
  </si>
  <si>
    <t>AMALIA DE JESUS</t>
  </si>
  <si>
    <t>17/12/1997</t>
  </si>
  <si>
    <t>62330114</t>
  </si>
  <si>
    <t>902075325</t>
  </si>
  <si>
    <t>19/05/2025 19:47:28</t>
  </si>
  <si>
    <t>94252384</t>
  </si>
  <si>
    <t>71495635</t>
  </si>
  <si>
    <t>951294982</t>
  </si>
  <si>
    <t>20/05/2025 07:03:57</t>
  </si>
  <si>
    <t>94252526</t>
  </si>
  <si>
    <t>ANA CECILIA</t>
  </si>
  <si>
    <t>75001480</t>
  </si>
  <si>
    <t>990119655</t>
  </si>
  <si>
    <t>20/05/2025 09:18:10</t>
  </si>
  <si>
    <t>94252539</t>
  </si>
  <si>
    <t>CENTRO POBLADO DE AMIÑIO</t>
  </si>
  <si>
    <t>ILIQUIN</t>
  </si>
  <si>
    <t>JHOHANA</t>
  </si>
  <si>
    <t>10/01/1997</t>
  </si>
  <si>
    <t>76047478</t>
  </si>
  <si>
    <t>967143987</t>
  </si>
  <si>
    <t>20/05/2025 09:28:39</t>
  </si>
  <si>
    <t>94252598</t>
  </si>
  <si>
    <t>SARITA GIMENA</t>
  </si>
  <si>
    <t>13/03/2005</t>
  </si>
  <si>
    <t>61950262</t>
  </si>
  <si>
    <t>972768548</t>
  </si>
  <si>
    <t>20/05/2025 10:09:54</t>
  </si>
  <si>
    <t>94252648</t>
  </si>
  <si>
    <t>MARYURY</t>
  </si>
  <si>
    <t>06/01/2008</t>
  </si>
  <si>
    <t>60349967</t>
  </si>
  <si>
    <t>917598305</t>
  </si>
  <si>
    <t>20/05/2025 10:46:31</t>
  </si>
  <si>
    <t>94252661</t>
  </si>
  <si>
    <t>07/12/1995</t>
  </si>
  <si>
    <t>75192086</t>
  </si>
  <si>
    <t>20/05/2025 10:58:45</t>
  </si>
  <si>
    <t>94252694</t>
  </si>
  <si>
    <t>YARITA YENYFER</t>
  </si>
  <si>
    <t>19/12/2008</t>
  </si>
  <si>
    <t>60684917</t>
  </si>
  <si>
    <t>924371006</t>
  </si>
  <si>
    <t>20/05/2025 11:22:07</t>
  </si>
  <si>
    <t>94252727</t>
  </si>
  <si>
    <t>26/03/2009</t>
  </si>
  <si>
    <t>80815496</t>
  </si>
  <si>
    <t>918922038</t>
  </si>
  <si>
    <t>20/05/2025 11:48:21</t>
  </si>
  <si>
    <t>94252731</t>
  </si>
  <si>
    <t>JANELLY GREYCI</t>
  </si>
  <si>
    <t>21/04/2008</t>
  </si>
  <si>
    <t>62759737</t>
  </si>
  <si>
    <t>969559668</t>
  </si>
  <si>
    <t>20/05/2025 11:51:13</t>
  </si>
  <si>
    <t>94252740</t>
  </si>
  <si>
    <t>CLAUDIA VANESSA</t>
  </si>
  <si>
    <t>24/06/1990</t>
  </si>
  <si>
    <t>46407271</t>
  </si>
  <si>
    <t>992594221</t>
  </si>
  <si>
    <t>20/05/2025 11:57:20</t>
  </si>
  <si>
    <t>94252779</t>
  </si>
  <si>
    <t>SAARA</t>
  </si>
  <si>
    <t>75756987</t>
  </si>
  <si>
    <t>00006551</t>
  </si>
  <si>
    <t>CAYENA</t>
  </si>
  <si>
    <t>20/05/2025 12:29:05</t>
  </si>
  <si>
    <t>94252897</t>
  </si>
  <si>
    <t>MARIA LIZ</t>
  </si>
  <si>
    <t>13/05/1990</t>
  </si>
  <si>
    <t>49034685</t>
  </si>
  <si>
    <t>901179806</t>
  </si>
  <si>
    <t>20/05/2025 14:16:55</t>
  </si>
  <si>
    <t>94252960</t>
  </si>
  <si>
    <t>MARIA MATILDE</t>
  </si>
  <si>
    <t>21/05/1995</t>
  </si>
  <si>
    <t>48750248</t>
  </si>
  <si>
    <t>991713889</t>
  </si>
  <si>
    <t>20/05/2025 15:46:37</t>
  </si>
  <si>
    <t>94252969</t>
  </si>
  <si>
    <t>EVA JULISA</t>
  </si>
  <si>
    <t>75082875</t>
  </si>
  <si>
    <t>968689540</t>
  </si>
  <si>
    <t>20/05/2025 15:59:30</t>
  </si>
  <si>
    <t>94253202</t>
  </si>
  <si>
    <t>ATALAYA DE VASQUEZ</t>
  </si>
  <si>
    <t>IDANIA</t>
  </si>
  <si>
    <t>77817895</t>
  </si>
  <si>
    <t>954255865</t>
  </si>
  <si>
    <t>20/05/2025 18:49:40</t>
  </si>
  <si>
    <t>94253247</t>
  </si>
  <si>
    <t>JAKY LUCY</t>
  </si>
  <si>
    <t>03/01/1986</t>
  </si>
  <si>
    <t>43522145</t>
  </si>
  <si>
    <t>949442039</t>
  </si>
  <si>
    <t>20/05/2025 19:49:08</t>
  </si>
  <si>
    <t>94253334</t>
  </si>
  <si>
    <t>LUCIA ESTHER</t>
  </si>
  <si>
    <t>62097373</t>
  </si>
  <si>
    <t>900971608</t>
  </si>
  <si>
    <t>20/05/2025 22:17:41</t>
  </si>
  <si>
    <t>94253339</t>
  </si>
  <si>
    <t>SIMON</t>
  </si>
  <si>
    <t xml:space="preserve">TAAN  </t>
  </si>
  <si>
    <t>ASUCENA YESICA</t>
  </si>
  <si>
    <t>22/06/1996</t>
  </si>
  <si>
    <t>74464944</t>
  </si>
  <si>
    <t>928111288</t>
  </si>
  <si>
    <t>20/05/2025 22:33:19</t>
  </si>
  <si>
    <t>94253455</t>
  </si>
  <si>
    <t>05/03/2003</t>
  </si>
  <si>
    <t>77325770</t>
  </si>
  <si>
    <t>21/05/2025</t>
  </si>
  <si>
    <t>21/05/2025 01:55:22</t>
  </si>
  <si>
    <t>94253460</t>
  </si>
  <si>
    <t>RIMAICUNA</t>
  </si>
  <si>
    <t>SALLY</t>
  </si>
  <si>
    <t>45904687</t>
  </si>
  <si>
    <t>914852502</t>
  </si>
  <si>
    <t>21/05/2025 02:24:13</t>
  </si>
  <si>
    <t>94253519</t>
  </si>
  <si>
    <t>CAYAO</t>
  </si>
  <si>
    <t>MARY SANDRA</t>
  </si>
  <si>
    <t>77919281</t>
  </si>
  <si>
    <t>939007159</t>
  </si>
  <si>
    <t>21/05/2025 06:10:22</t>
  </si>
  <si>
    <t>94253539</t>
  </si>
  <si>
    <t>06/06/1989</t>
  </si>
  <si>
    <t>45755220</t>
  </si>
  <si>
    <t>926492111</t>
  </si>
  <si>
    <t>21/05/2025 06:45:16</t>
  </si>
  <si>
    <t>94253556</t>
  </si>
  <si>
    <t>SANTIVAÑEZ</t>
  </si>
  <si>
    <t>ALEXANDRA JULISSA</t>
  </si>
  <si>
    <t>10/07/2005</t>
  </si>
  <si>
    <t>76470515</t>
  </si>
  <si>
    <t>981326767</t>
  </si>
  <si>
    <t>21/05/2025 07:01:06</t>
  </si>
  <si>
    <t>94253586</t>
  </si>
  <si>
    <t>ULLON</t>
  </si>
  <si>
    <t>ROMI SIU</t>
  </si>
  <si>
    <t>63249347</t>
  </si>
  <si>
    <t>917298599</t>
  </si>
  <si>
    <t>21/05/2025 07:18:01</t>
  </si>
  <si>
    <t>94253600</t>
  </si>
  <si>
    <t>BRENDA SILVANA</t>
  </si>
  <si>
    <t>60840255</t>
  </si>
  <si>
    <t>951364706</t>
  </si>
  <si>
    <t>21/05/2025 07:23:20</t>
  </si>
  <si>
    <t>94253622</t>
  </si>
  <si>
    <t>FUCHS</t>
  </si>
  <si>
    <t>CLAUDIA NERELA</t>
  </si>
  <si>
    <t>74979743</t>
  </si>
  <si>
    <t>969326695</t>
  </si>
  <si>
    <t>21/05/2025 07:34:10</t>
  </si>
  <si>
    <t>94253627</t>
  </si>
  <si>
    <t>NEIDY BEATRIZ</t>
  </si>
  <si>
    <t>23/04/2009</t>
  </si>
  <si>
    <t>61950313</t>
  </si>
  <si>
    <t>939616221</t>
  </si>
  <si>
    <t>21/05/2025 07:38:25</t>
  </si>
  <si>
    <t>94252542</t>
  </si>
  <si>
    <t>MARIA INES</t>
  </si>
  <si>
    <t>19/06/1988</t>
  </si>
  <si>
    <t>48387760</t>
  </si>
  <si>
    <t>932637253</t>
  </si>
  <si>
    <t>20/05/2025 09:31:03</t>
  </si>
  <si>
    <t>94252610</t>
  </si>
  <si>
    <t xml:space="preserve">ADAN  </t>
  </si>
  <si>
    <t>JIMENA ARACELY</t>
  </si>
  <si>
    <t>15/06/2007</t>
  </si>
  <si>
    <t>61172714</t>
  </si>
  <si>
    <t>924211475</t>
  </si>
  <si>
    <t>20/05/2025 10:20:49</t>
  </si>
  <si>
    <t>94252618</t>
  </si>
  <si>
    <t xml:space="preserve">PISCOYA  </t>
  </si>
  <si>
    <t>ARIANA NICOLE</t>
  </si>
  <si>
    <t>76405122</t>
  </si>
  <si>
    <t>925376541</t>
  </si>
  <si>
    <t>1930</t>
  </si>
  <si>
    <t>20/05/2025 10:29:15</t>
  </si>
  <si>
    <t>94252642</t>
  </si>
  <si>
    <t>73691761</t>
  </si>
  <si>
    <t>924910969</t>
  </si>
  <si>
    <t>20/05/2025 10:43:15</t>
  </si>
  <si>
    <t>94252655</t>
  </si>
  <si>
    <t>HUAMANTA</t>
  </si>
  <si>
    <t>CLEYDA MEDALY</t>
  </si>
  <si>
    <t>75864830</t>
  </si>
  <si>
    <t>906970288</t>
  </si>
  <si>
    <t>20/05/2025 10:54:20</t>
  </si>
  <si>
    <t>94252667</t>
  </si>
  <si>
    <t>20/05/2025 11:01:32</t>
  </si>
  <si>
    <t>94252698</t>
  </si>
  <si>
    <t>47833642</t>
  </si>
  <si>
    <t>989469721</t>
  </si>
  <si>
    <t>20/05/2025 11:24:07</t>
  </si>
  <si>
    <t>94252878</t>
  </si>
  <si>
    <t>AYAY</t>
  </si>
  <si>
    <t>22/08/1999</t>
  </si>
  <si>
    <t>73330286</t>
  </si>
  <si>
    <t>900290626</t>
  </si>
  <si>
    <t>20/05/2025 13:51:26</t>
  </si>
  <si>
    <t>94252946</t>
  </si>
  <si>
    <t>47191267</t>
  </si>
  <si>
    <t>920710030</t>
  </si>
  <si>
    <t>20/05/2025 15:39:35</t>
  </si>
  <si>
    <t>94253284</t>
  </si>
  <si>
    <t xml:space="preserve">CALLIRGOS  </t>
  </si>
  <si>
    <t>77297845</t>
  </si>
  <si>
    <t>955977454</t>
  </si>
  <si>
    <t>20/05/2025 20:50:54</t>
  </si>
  <si>
    <t>94253296</t>
  </si>
  <si>
    <t>VALERIE NICOLLE</t>
  </si>
  <si>
    <t>71878385</t>
  </si>
  <si>
    <t>932146349</t>
  </si>
  <si>
    <t>20/05/2025 21:05:49</t>
  </si>
  <si>
    <t>94253304</t>
  </si>
  <si>
    <t>NASHIRA NYCOLE</t>
  </si>
  <si>
    <t>18/02/2001</t>
  </si>
  <si>
    <t>71472667</t>
  </si>
  <si>
    <t>956326521</t>
  </si>
  <si>
    <t>20/05/2025 21:15:30</t>
  </si>
  <si>
    <t>94253310</t>
  </si>
  <si>
    <t>MIRIAN FIORELLA</t>
  </si>
  <si>
    <t>70463879</t>
  </si>
  <si>
    <t>979407134</t>
  </si>
  <si>
    <t>20/05/2025 21:25:23</t>
  </si>
  <si>
    <t>94253347</t>
  </si>
  <si>
    <t>JHEMY</t>
  </si>
  <si>
    <t>75736924</t>
  </si>
  <si>
    <t>925494050</t>
  </si>
  <si>
    <t>3954</t>
  </si>
  <si>
    <t>20/05/2025 22:46:01</t>
  </si>
  <si>
    <t>94253580</t>
  </si>
  <si>
    <t>MAYELA</t>
  </si>
  <si>
    <t>76640990</t>
  </si>
  <si>
    <t>901314571</t>
  </si>
  <si>
    <t>21/05/2025 07:16:11</t>
  </si>
  <si>
    <t>94253585</t>
  </si>
  <si>
    <t>CRESPIN</t>
  </si>
  <si>
    <t xml:space="preserve">VILCAS  </t>
  </si>
  <si>
    <t>PILAR ELENA</t>
  </si>
  <si>
    <t>74759279</t>
  </si>
  <si>
    <t>933063707</t>
  </si>
  <si>
    <t>21/05/2025 07:17:35</t>
  </si>
  <si>
    <t>94253595</t>
  </si>
  <si>
    <t>KAROLAY</t>
  </si>
  <si>
    <t>71900480</t>
  </si>
  <si>
    <t>902803272</t>
  </si>
  <si>
    <t>01:34:00</t>
  </si>
  <si>
    <t>21/05/2025 07:22:07</t>
  </si>
  <si>
    <t>94253732</t>
  </si>
  <si>
    <t>71112499</t>
  </si>
  <si>
    <t>981357680</t>
  </si>
  <si>
    <t>21/05/2025 09:20:15</t>
  </si>
  <si>
    <t>94253776</t>
  </si>
  <si>
    <t>ANITA JESENIA</t>
  </si>
  <si>
    <t>11/01/2001</t>
  </si>
  <si>
    <t>75172785</t>
  </si>
  <si>
    <t>953624759</t>
  </si>
  <si>
    <t>21/05/2025 10:02:18</t>
  </si>
  <si>
    <t>94253863</t>
  </si>
  <si>
    <t>ROSITA YOBANA</t>
  </si>
  <si>
    <t>74628739</t>
  </si>
  <si>
    <t>931000118</t>
  </si>
  <si>
    <t>21/05/2025 11:05:52</t>
  </si>
  <si>
    <t>94253919</t>
  </si>
  <si>
    <t>PINCHE</t>
  </si>
  <si>
    <t>DELIDIA</t>
  </si>
  <si>
    <t>22/02/1983</t>
  </si>
  <si>
    <t>42586877</t>
  </si>
  <si>
    <t>927566229</t>
  </si>
  <si>
    <t>21/05/2025 11:48:18</t>
  </si>
  <si>
    <t>94254052</t>
  </si>
  <si>
    <t>73444558</t>
  </si>
  <si>
    <t>933853479</t>
  </si>
  <si>
    <t>21/05/2025 13:37:49</t>
  </si>
  <si>
    <t>94254165</t>
  </si>
  <si>
    <t>15/09/2004</t>
  </si>
  <si>
    <t>76241473</t>
  </si>
  <si>
    <t>995011324</t>
  </si>
  <si>
    <t>21/05/2025 15:44:18</t>
  </si>
  <si>
    <t>94254288</t>
  </si>
  <si>
    <t xml:space="preserve">CERON  </t>
  </si>
  <si>
    <t>YAIZA PAOLA</t>
  </si>
  <si>
    <t>76233524</t>
  </si>
  <si>
    <t>907952242</t>
  </si>
  <si>
    <t>21/05/2025 17:40:01</t>
  </si>
  <si>
    <t>94254380</t>
  </si>
  <si>
    <t>25/02/1999</t>
  </si>
  <si>
    <t>76698176</t>
  </si>
  <si>
    <t>994532823</t>
  </si>
  <si>
    <t>52,9</t>
  </si>
  <si>
    <t>21/05/2025 18:56:36</t>
  </si>
  <si>
    <t>94254401</t>
  </si>
  <si>
    <t>EVANGELISTA</t>
  </si>
  <si>
    <t>CARRERA</t>
  </si>
  <si>
    <t>02/09/1999</t>
  </si>
  <si>
    <t>72102784</t>
  </si>
  <si>
    <t>993421569</t>
  </si>
  <si>
    <t>21/05/2025 19:10:31</t>
  </si>
  <si>
    <t>94254436</t>
  </si>
  <si>
    <t>CELADA</t>
  </si>
  <si>
    <t>60558935</t>
  </si>
  <si>
    <t>914331827</t>
  </si>
  <si>
    <t>21/05/2025 20:05:29</t>
  </si>
  <si>
    <t>94254453</t>
  </si>
  <si>
    <t>71895551</t>
  </si>
  <si>
    <t>925619780</t>
  </si>
  <si>
    <t>21/05/2025 20:24:32</t>
  </si>
  <si>
    <t>94254485</t>
  </si>
  <si>
    <t>76572774</t>
  </si>
  <si>
    <t>983960000</t>
  </si>
  <si>
    <t>21/05/2025 21:40:35</t>
  </si>
  <si>
    <t>94254505</t>
  </si>
  <si>
    <t xml:space="preserve">SOLSOL  </t>
  </si>
  <si>
    <t>BETTY SHEILA</t>
  </si>
  <si>
    <t>60474186</t>
  </si>
  <si>
    <t>917418320</t>
  </si>
  <si>
    <t>21/05/2025 22:20:25</t>
  </si>
  <si>
    <t>94254570</t>
  </si>
  <si>
    <t>03/03/1986</t>
  </si>
  <si>
    <t>43463014</t>
  </si>
  <si>
    <t>972190572</t>
  </si>
  <si>
    <t>22/05/2025 00:05:35</t>
  </si>
  <si>
    <t>94254585</t>
  </si>
  <si>
    <t xml:space="preserve">BERNAL  </t>
  </si>
  <si>
    <t>21/04/2004</t>
  </si>
  <si>
    <t>75333822</t>
  </si>
  <si>
    <t>969959343</t>
  </si>
  <si>
    <t>22/05/2025</t>
  </si>
  <si>
    <t>22/05/2025 00:39:51</t>
  </si>
  <si>
    <t>94254615</t>
  </si>
  <si>
    <t>RIVAS</t>
  </si>
  <si>
    <t>RANGEL</t>
  </si>
  <si>
    <t>GERLIS LUZ</t>
  </si>
  <si>
    <t>24/03/1996</t>
  </si>
  <si>
    <t>22/05/2025 01:57:48</t>
  </si>
  <si>
    <t>94254634</t>
  </si>
  <si>
    <t>ERMANDINA</t>
  </si>
  <si>
    <t>08/01/1988</t>
  </si>
  <si>
    <t>47063764</t>
  </si>
  <si>
    <t>981723714</t>
  </si>
  <si>
    <t>22/05/2025 02:44:31</t>
  </si>
  <si>
    <t>94254661</t>
  </si>
  <si>
    <t>MAGDA GUILLERMINA</t>
  </si>
  <si>
    <t>17/04/2000</t>
  </si>
  <si>
    <t>76285094</t>
  </si>
  <si>
    <t>901413669</t>
  </si>
  <si>
    <t>22/05/2025 04:34:12</t>
  </si>
  <si>
    <t>94254686</t>
  </si>
  <si>
    <t>TOLEDO</t>
  </si>
  <si>
    <t xml:space="preserve">MITMA  </t>
  </si>
  <si>
    <t>VICTORIA FERNANDA</t>
  </si>
  <si>
    <t>11/05/2008</t>
  </si>
  <si>
    <t>61357917</t>
  </si>
  <si>
    <t>938444197</t>
  </si>
  <si>
    <t>22/05/2025 05:29:17</t>
  </si>
  <si>
    <t>94254741</t>
  </si>
  <si>
    <t>61738903</t>
  </si>
  <si>
    <t>952789247</t>
  </si>
  <si>
    <t>22/05/2025 06:36:27</t>
  </si>
  <si>
    <t>94254742</t>
  </si>
  <si>
    <t>DIANA ESTEFANI</t>
  </si>
  <si>
    <t>62219524</t>
  </si>
  <si>
    <t>917253105</t>
  </si>
  <si>
    <t>22/05/2025 06:37:29</t>
  </si>
  <si>
    <t>94254747</t>
  </si>
  <si>
    <t>17/12/1990</t>
  </si>
  <si>
    <t>46931116</t>
  </si>
  <si>
    <t>960451800</t>
  </si>
  <si>
    <t>22/05/2025 06:44:06</t>
  </si>
  <si>
    <t>94254763</t>
  </si>
  <si>
    <t>MADYLENY</t>
  </si>
  <si>
    <t>16/10/1998</t>
  </si>
  <si>
    <t>75961991</t>
  </si>
  <si>
    <t>984353819</t>
  </si>
  <si>
    <t>22/05/2025 07:10:47</t>
  </si>
  <si>
    <t>94254815</t>
  </si>
  <si>
    <t>PENACHI</t>
  </si>
  <si>
    <t xml:space="preserve">GABRIEL  </t>
  </si>
  <si>
    <t>MARIA CARMELA</t>
  </si>
  <si>
    <t>15/05/1993</t>
  </si>
  <si>
    <t>70781656</t>
  </si>
  <si>
    <t>921660985</t>
  </si>
  <si>
    <t>22/05/2025 07:50:52</t>
  </si>
  <si>
    <t>94254855</t>
  </si>
  <si>
    <t>20/08/1984</t>
  </si>
  <si>
    <t>43266106</t>
  </si>
  <si>
    <t>925919690</t>
  </si>
  <si>
    <t>22/05/2025 08:25:37</t>
  </si>
  <si>
    <t>94255077</t>
  </si>
  <si>
    <t>GARAVITO</t>
  </si>
  <si>
    <t>ESTHEFANY YALU</t>
  </si>
  <si>
    <t>27/09/2009</t>
  </si>
  <si>
    <t>61724895</t>
  </si>
  <si>
    <t>930193665</t>
  </si>
  <si>
    <t>22/05/2025 11:17:54</t>
  </si>
  <si>
    <t>94255112</t>
  </si>
  <si>
    <t>TANIA GISELA</t>
  </si>
  <si>
    <t>48128101</t>
  </si>
  <si>
    <t>954618996</t>
  </si>
  <si>
    <t>MARINO</t>
  </si>
  <si>
    <t>28505</t>
  </si>
  <si>
    <t>22/05/2025 11:39:55</t>
  </si>
  <si>
    <t>94255124</t>
  </si>
  <si>
    <t>DERCY ESELITA</t>
  </si>
  <si>
    <t>77167518</t>
  </si>
  <si>
    <t>991059635</t>
  </si>
  <si>
    <t>22/05/2025 11:52:12</t>
  </si>
  <si>
    <t>94255137</t>
  </si>
  <si>
    <t>60129083</t>
  </si>
  <si>
    <t>900698459</t>
  </si>
  <si>
    <t>22/05/2025 11:58:50</t>
  </si>
  <si>
    <t>94255234</t>
  </si>
  <si>
    <t>08/12/1994</t>
  </si>
  <si>
    <t>76470102</t>
  </si>
  <si>
    <t>913696046</t>
  </si>
  <si>
    <t>22/05/2025 13:04:37</t>
  </si>
  <si>
    <t>94255299</t>
  </si>
  <si>
    <t>76882011</t>
  </si>
  <si>
    <t>928299512</t>
  </si>
  <si>
    <t>22/05/2025 14:03:32</t>
  </si>
  <si>
    <t>94255408</t>
  </si>
  <si>
    <t>ANGELDONES</t>
  </si>
  <si>
    <t>LIS THALIA</t>
  </si>
  <si>
    <t>01/01/2000</t>
  </si>
  <si>
    <t>73896216</t>
  </si>
  <si>
    <t>940773055</t>
  </si>
  <si>
    <t>CACHAY</t>
  </si>
  <si>
    <t>GISSELA</t>
  </si>
  <si>
    <t>16626</t>
  </si>
  <si>
    <t>22/05/2025 15:51:51</t>
  </si>
  <si>
    <t>94255427</t>
  </si>
  <si>
    <t>LLOVANY ARECELI</t>
  </si>
  <si>
    <t>63259882</t>
  </si>
  <si>
    <t>920781159</t>
  </si>
  <si>
    <t xml:space="preserve">RICOPA  </t>
  </si>
  <si>
    <t>ROSA KARINA</t>
  </si>
  <si>
    <t>40486</t>
  </si>
  <si>
    <t>22/05/2025 16:06:56</t>
  </si>
  <si>
    <t>94255511</t>
  </si>
  <si>
    <t>JHOSY</t>
  </si>
  <si>
    <t>12/12/1994</t>
  </si>
  <si>
    <t>48557796</t>
  </si>
  <si>
    <t>923782434</t>
  </si>
  <si>
    <t>22/05/2025 17:17:23</t>
  </si>
  <si>
    <t>94255556</t>
  </si>
  <si>
    <t>91690731</t>
  </si>
  <si>
    <t>906858091</t>
  </si>
  <si>
    <t>22/05/2025 18:10:03</t>
  </si>
  <si>
    <t>94255625</t>
  </si>
  <si>
    <t>YAQUELINA</t>
  </si>
  <si>
    <t>21/01/2003</t>
  </si>
  <si>
    <t>76215354</t>
  </si>
  <si>
    <t>952155988</t>
  </si>
  <si>
    <t>2205</t>
  </si>
  <si>
    <t>22/05/2025 19:22:34</t>
  </si>
  <si>
    <t>94255687</t>
  </si>
  <si>
    <t>CINTHIA LLERINA</t>
  </si>
  <si>
    <t>62132625</t>
  </si>
  <si>
    <t>933330932</t>
  </si>
  <si>
    <t>22/05/2025 20:45:05</t>
  </si>
  <si>
    <t>94255921</t>
  </si>
  <si>
    <t>SAIDA MILIA</t>
  </si>
  <si>
    <t>21/04/2003</t>
  </si>
  <si>
    <t>71386708</t>
  </si>
  <si>
    <t>965909229</t>
  </si>
  <si>
    <t>23/05/2025 03:58:50</t>
  </si>
  <si>
    <t>94255924</t>
  </si>
  <si>
    <t>MONTORO</t>
  </si>
  <si>
    <t>LUCERO SARAI</t>
  </si>
  <si>
    <t>07/07/2009</t>
  </si>
  <si>
    <t>61814154</t>
  </si>
  <si>
    <t>929538310</t>
  </si>
  <si>
    <t>23/05/2025 04:06:23</t>
  </si>
  <si>
    <t>94255932</t>
  </si>
  <si>
    <t xml:space="preserve">GUARDIA  </t>
  </si>
  <si>
    <t>PILAR MAXIMINA</t>
  </si>
  <si>
    <t>14/03/1996</t>
  </si>
  <si>
    <t>73958747</t>
  </si>
  <si>
    <t>918125340</t>
  </si>
  <si>
    <t>23/05/2025 04:25:04</t>
  </si>
  <si>
    <t>94255938</t>
  </si>
  <si>
    <t>46986824</t>
  </si>
  <si>
    <t>927496837</t>
  </si>
  <si>
    <t>23/05/2025</t>
  </si>
  <si>
    <t>23/05/2025 04:43:20</t>
  </si>
  <si>
    <t>94256045</t>
  </si>
  <si>
    <t>73364265</t>
  </si>
  <si>
    <t>974420795</t>
  </si>
  <si>
    <t>23/05/2025 07:11:23</t>
  </si>
  <si>
    <t>94256399</t>
  </si>
  <si>
    <t>ERICKA VANESSA</t>
  </si>
  <si>
    <t>06/01/2004</t>
  </si>
  <si>
    <t>75937509</t>
  </si>
  <si>
    <t>927799311</t>
  </si>
  <si>
    <t>23/05/2025 11:49:35</t>
  </si>
  <si>
    <t>94256406</t>
  </si>
  <si>
    <t xml:space="preserve">ANAN  </t>
  </si>
  <si>
    <t>MELIZA KEYLIN</t>
  </si>
  <si>
    <t>74729960</t>
  </si>
  <si>
    <t>991391275</t>
  </si>
  <si>
    <t>23/05/2025 11:53:40</t>
  </si>
  <si>
    <t>94256456</t>
  </si>
  <si>
    <t>UNGKUCH</t>
  </si>
  <si>
    <t>995411975</t>
  </si>
  <si>
    <t>23/05/2025 12:30:10</t>
  </si>
  <si>
    <t>94256471</t>
  </si>
  <si>
    <t>45850211</t>
  </si>
  <si>
    <t>901989058</t>
  </si>
  <si>
    <t>23/05/2025 12:37:48</t>
  </si>
  <si>
    <t>94256523</t>
  </si>
  <si>
    <t>DELFA</t>
  </si>
  <si>
    <t>25/10/1988</t>
  </si>
  <si>
    <t>48802695</t>
  </si>
  <si>
    <t>02:44:00</t>
  </si>
  <si>
    <t>23/05/2025 13:10:36</t>
  </si>
  <si>
    <t>94256656</t>
  </si>
  <si>
    <t>OLGA ORFELIA</t>
  </si>
  <si>
    <t>19/08/1981</t>
  </si>
  <si>
    <t>45207442</t>
  </si>
  <si>
    <t>925732860</t>
  </si>
  <si>
    <t>23/05/2025 15:24:08</t>
  </si>
  <si>
    <t>94256713</t>
  </si>
  <si>
    <t>BRISEÑA AVENCIA</t>
  </si>
  <si>
    <t>76756066</t>
  </si>
  <si>
    <t>989728521</t>
  </si>
  <si>
    <t>23/05/2025 16:18:05</t>
  </si>
  <si>
    <t>94256856</t>
  </si>
  <si>
    <t>ELEODORA</t>
  </si>
  <si>
    <t>25/06/1984</t>
  </si>
  <si>
    <t>44863323</t>
  </si>
  <si>
    <t>943886125</t>
  </si>
  <si>
    <t>23/05/2025 18:47:49</t>
  </si>
  <si>
    <t>94256864</t>
  </si>
  <si>
    <t>22/09/1994</t>
  </si>
  <si>
    <t>71928842</t>
  </si>
  <si>
    <t>927567326</t>
  </si>
  <si>
    <t>23/05/2025 18:52:34</t>
  </si>
  <si>
    <t>94256898</t>
  </si>
  <si>
    <t>04/08/1986</t>
  </si>
  <si>
    <t>44111073</t>
  </si>
  <si>
    <t>942954444</t>
  </si>
  <si>
    <t>23/05/2025 19:25:35</t>
  </si>
  <si>
    <t>94256971</t>
  </si>
  <si>
    <t>05/06/1989</t>
  </si>
  <si>
    <t>45757446</t>
  </si>
  <si>
    <t>970200383</t>
  </si>
  <si>
    <t>23/05/2025 21:46:18</t>
  </si>
  <si>
    <t>94256984</t>
  </si>
  <si>
    <t>PINO</t>
  </si>
  <si>
    <t>ELOISA FIORELLA</t>
  </si>
  <si>
    <t>20/02/2007</t>
  </si>
  <si>
    <t>60036440</t>
  </si>
  <si>
    <t>950861428</t>
  </si>
  <si>
    <t>23/05/2025 22:05:16</t>
  </si>
  <si>
    <t>94256985</t>
  </si>
  <si>
    <t>ESTRELLITA DEL PILAR</t>
  </si>
  <si>
    <t>18/12/2003</t>
  </si>
  <si>
    <t>73305210</t>
  </si>
  <si>
    <t>910840595</t>
  </si>
  <si>
    <t>23/05/2025 22:09:21</t>
  </si>
  <si>
    <t>94256988</t>
  </si>
  <si>
    <t>BLANCA NIEVES</t>
  </si>
  <si>
    <t>18/07/1980</t>
  </si>
  <si>
    <t>44677874</t>
  </si>
  <si>
    <t>997875075</t>
  </si>
  <si>
    <t>23/05/2025 22:13:14</t>
  </si>
  <si>
    <t>94256990</t>
  </si>
  <si>
    <t>ANITA YURANE</t>
  </si>
  <si>
    <t>47168975</t>
  </si>
  <si>
    <t>930791049</t>
  </si>
  <si>
    <t>23/05/2025 22:17:28</t>
  </si>
  <si>
    <t>94257090</t>
  </si>
  <si>
    <t xml:space="preserve">NARANJO  </t>
  </si>
  <si>
    <t>ANGELINA CHARLIE</t>
  </si>
  <si>
    <t>19/11/2006</t>
  </si>
  <si>
    <t>76115692</t>
  </si>
  <si>
    <t>935938720</t>
  </si>
  <si>
    <t>23/05/2025 22:37:58</t>
  </si>
  <si>
    <t>94257091</t>
  </si>
  <si>
    <t>DEYVIS</t>
  </si>
  <si>
    <t>03/07/2001</t>
  </si>
  <si>
    <t>62910639</t>
  </si>
  <si>
    <t>956943847</t>
  </si>
  <si>
    <t>23/05/2025 22:43:37</t>
  </si>
  <si>
    <t>94257131</t>
  </si>
  <si>
    <t>LEIDY LEOCARIA</t>
  </si>
  <si>
    <t>74285782</t>
  </si>
  <si>
    <t>955803509</t>
  </si>
  <si>
    <t>00006401</t>
  </si>
  <si>
    <t>PROGRESO</t>
  </si>
  <si>
    <t>22:57:00</t>
  </si>
  <si>
    <t>24/05/2025 00:15:21</t>
  </si>
  <si>
    <t>94257152</t>
  </si>
  <si>
    <t>SIDITH</t>
  </si>
  <si>
    <t>24/05/1985</t>
  </si>
  <si>
    <t>42989057</t>
  </si>
  <si>
    <t>931981990</t>
  </si>
  <si>
    <t>24/05/2025 01:12:46</t>
  </si>
  <si>
    <t>94257186</t>
  </si>
  <si>
    <t>12/09/1995</t>
  </si>
  <si>
    <t>77328010</t>
  </si>
  <si>
    <t>929921881</t>
  </si>
  <si>
    <t>24/05/2025</t>
  </si>
  <si>
    <t>24/05/2025 03:09:09</t>
  </si>
  <si>
    <t>94257212</t>
  </si>
  <si>
    <t>ROCITA ANGELICA</t>
  </si>
  <si>
    <t>46790005</t>
  </si>
  <si>
    <t>928501811</t>
  </si>
  <si>
    <t>24/05/2025 04:43:20</t>
  </si>
  <si>
    <t>94257213</t>
  </si>
  <si>
    <t>VELAYSOSA</t>
  </si>
  <si>
    <t>JHENYFER JUDITH</t>
  </si>
  <si>
    <t>10/06/2007</t>
  </si>
  <si>
    <t>60034991</t>
  </si>
  <si>
    <t>904428420</t>
  </si>
  <si>
    <t>24/05/2025 04:44:08</t>
  </si>
  <si>
    <t>94257243</t>
  </si>
  <si>
    <t>MADAN PATRICIA</t>
  </si>
  <si>
    <t>70191381</t>
  </si>
  <si>
    <t>941300370</t>
  </si>
  <si>
    <t>24/05/2025 06:07:25</t>
  </si>
  <si>
    <t>94257288</t>
  </si>
  <si>
    <t>03/02/1994</t>
  </si>
  <si>
    <t>74484635</t>
  </si>
  <si>
    <t>917163550</t>
  </si>
  <si>
    <t>24/05/2025 07:11:44</t>
  </si>
  <si>
    <t>94257341</t>
  </si>
  <si>
    <t>NOLORBE</t>
  </si>
  <si>
    <t>FLOR BENEL</t>
  </si>
  <si>
    <t>60520039</t>
  </si>
  <si>
    <t>932179852</t>
  </si>
  <si>
    <t>24/05/2025 08:06:44</t>
  </si>
  <si>
    <t>94257357</t>
  </si>
  <si>
    <t>CEILI</t>
  </si>
  <si>
    <t>46411703</t>
  </si>
  <si>
    <t>00006438</t>
  </si>
  <si>
    <t>24/05/2025 08:25:21</t>
  </si>
  <si>
    <t>94257389</t>
  </si>
  <si>
    <t>25/12/1999</t>
  </si>
  <si>
    <t>75973316</t>
  </si>
  <si>
    <t>999632561</t>
  </si>
  <si>
    <t>24/05/2025 09:03:09</t>
  </si>
  <si>
    <t>94257424</t>
  </si>
  <si>
    <t xml:space="preserve">FELIX  </t>
  </si>
  <si>
    <t>YESENIA MARLENE</t>
  </si>
  <si>
    <t>48758275</t>
  </si>
  <si>
    <t>932011533</t>
  </si>
  <si>
    <t>24/05/2025 09:47:30</t>
  </si>
  <si>
    <t>94257481</t>
  </si>
  <si>
    <t>JUANA ROMELIA</t>
  </si>
  <si>
    <t>45655005</t>
  </si>
  <si>
    <t>997641574</t>
  </si>
  <si>
    <t>24/05/2025 10:44:44</t>
  </si>
  <si>
    <t>94257570</t>
  </si>
  <si>
    <t>46958276</t>
  </si>
  <si>
    <t>925784323</t>
  </si>
  <si>
    <t>30460</t>
  </si>
  <si>
    <t>24/05/2025 12:03:22</t>
  </si>
  <si>
    <t>94257676</t>
  </si>
  <si>
    <t>AYLI</t>
  </si>
  <si>
    <t>16/04/1990</t>
  </si>
  <si>
    <t>47711197</t>
  </si>
  <si>
    <t>916937853</t>
  </si>
  <si>
    <t>24/05/2025 13:46:55</t>
  </si>
  <si>
    <t>94257682</t>
  </si>
  <si>
    <t>KARIN ROCIO</t>
  </si>
  <si>
    <t>75724959</t>
  </si>
  <si>
    <t>997369217</t>
  </si>
  <si>
    <t>24/05/2025 13:53:56</t>
  </si>
  <si>
    <t>94257684</t>
  </si>
  <si>
    <t xml:space="preserve">PARRILLA  </t>
  </si>
  <si>
    <t>KEYLA MARGOTH</t>
  </si>
  <si>
    <t>74407298</t>
  </si>
  <si>
    <t>984486172</t>
  </si>
  <si>
    <t>24/05/2025 13:56:04</t>
  </si>
  <si>
    <t>94257780</t>
  </si>
  <si>
    <t>MARGOT</t>
  </si>
  <si>
    <t>62700433</t>
  </si>
  <si>
    <t>938878286</t>
  </si>
  <si>
    <t>24/05/2025 15:57:28</t>
  </si>
  <si>
    <t>94257817</t>
  </si>
  <si>
    <t xml:space="preserve">LIÑAN  </t>
  </si>
  <si>
    <t>ROSA RUBITH</t>
  </si>
  <si>
    <t>03/10/2010</t>
  </si>
  <si>
    <t>62524751</t>
  </si>
  <si>
    <t>900892529</t>
  </si>
  <si>
    <t>24/05/2025 16:50:52</t>
  </si>
  <si>
    <t>94257824</t>
  </si>
  <si>
    <t>YOBANA LORENA</t>
  </si>
  <si>
    <t>46944203</t>
  </si>
  <si>
    <t>930479949</t>
  </si>
  <si>
    <t>24/05/2025 17:05:12</t>
  </si>
  <si>
    <t>94257842</t>
  </si>
  <si>
    <t>MEDALIT NILDA</t>
  </si>
  <si>
    <t>29/05/2004</t>
  </si>
  <si>
    <t>72260100</t>
  </si>
  <si>
    <t>943062651</t>
  </si>
  <si>
    <t>24/05/2025 17:22:15</t>
  </si>
  <si>
    <t>94257932</t>
  </si>
  <si>
    <t>76033297</t>
  </si>
  <si>
    <t>959812645</t>
  </si>
  <si>
    <t>24/05/2025 18:49:58</t>
  </si>
  <si>
    <t>94257943</t>
  </si>
  <si>
    <t xml:space="preserve">CANAQUIRI  </t>
  </si>
  <si>
    <t>62230826</t>
  </si>
  <si>
    <t>24/05/2025 18:57:58</t>
  </si>
  <si>
    <t>94257947</t>
  </si>
  <si>
    <t>MARYLUZ</t>
  </si>
  <si>
    <t>03/04/2010</t>
  </si>
  <si>
    <t>62160820</t>
  </si>
  <si>
    <t>937798780</t>
  </si>
  <si>
    <t>24/05/2025 18:59:48</t>
  </si>
  <si>
    <t>94257973</t>
  </si>
  <si>
    <t>GRACIELA</t>
  </si>
  <si>
    <t>27/02/1995</t>
  </si>
  <si>
    <t>60125388</t>
  </si>
  <si>
    <t>940938804</t>
  </si>
  <si>
    <t>24/05/2025 19:15:54</t>
  </si>
  <si>
    <t>94258013</t>
  </si>
  <si>
    <t>CLEYDI JANETH</t>
  </si>
  <si>
    <t>21/10/2003</t>
  </si>
  <si>
    <t>76781574</t>
  </si>
  <si>
    <t>969015381</t>
  </si>
  <si>
    <t>24/05/2025 20:10:47</t>
  </si>
  <si>
    <t>94258140</t>
  </si>
  <si>
    <t xml:space="preserve">DA SILVA  </t>
  </si>
  <si>
    <t>EMELY PATRICIA</t>
  </si>
  <si>
    <t>05/11/2007</t>
  </si>
  <si>
    <t>81105457</t>
  </si>
  <si>
    <t>925265714</t>
  </si>
  <si>
    <t>1855</t>
  </si>
  <si>
    <t>24/05/2025 23:27:27</t>
  </si>
  <si>
    <t>94258143</t>
  </si>
  <si>
    <t>YALU YADIRA</t>
  </si>
  <si>
    <t>18/03/2007</t>
  </si>
  <si>
    <t>60684482</t>
  </si>
  <si>
    <t>918254965</t>
  </si>
  <si>
    <t>24/05/2025 23:31:45</t>
  </si>
  <si>
    <t>94258152</t>
  </si>
  <si>
    <t>ROXANA NOHELIA</t>
  </si>
  <si>
    <t>62541875</t>
  </si>
  <si>
    <t>918265468</t>
  </si>
  <si>
    <t>24/05/2025 23:44:22</t>
  </si>
  <si>
    <t>94258242</t>
  </si>
  <si>
    <t>16/11/1992</t>
  </si>
  <si>
    <t>48001440</t>
  </si>
  <si>
    <t>912179131</t>
  </si>
  <si>
    <t>25/05/2025</t>
  </si>
  <si>
    <t>25/05/2025 03:14:59</t>
  </si>
  <si>
    <t>94258251</t>
  </si>
  <si>
    <t>DIANA MILENA</t>
  </si>
  <si>
    <t>72114384</t>
  </si>
  <si>
    <t>947681208</t>
  </si>
  <si>
    <t>25/05/2025 03:36:09</t>
  </si>
  <si>
    <t>94258254</t>
  </si>
  <si>
    <t>16/02/2011</t>
  </si>
  <si>
    <t>62807064</t>
  </si>
  <si>
    <t>937271833</t>
  </si>
  <si>
    <t>25/05/2025 03:41:36</t>
  </si>
  <si>
    <t>94258258</t>
  </si>
  <si>
    <t>SIESQUEN</t>
  </si>
  <si>
    <t xml:space="preserve">TUÑOQUE  </t>
  </si>
  <si>
    <t>04/05/1998</t>
  </si>
  <si>
    <t>75811001</t>
  </si>
  <si>
    <t>927997704</t>
  </si>
  <si>
    <t>25/05/2025 03:50:13</t>
  </si>
  <si>
    <t>94258318</t>
  </si>
  <si>
    <t>THALIA ADONIA</t>
  </si>
  <si>
    <t>72269123</t>
  </si>
  <si>
    <t>921966841</t>
  </si>
  <si>
    <t>00006604</t>
  </si>
  <si>
    <t>PAMPAYACU</t>
  </si>
  <si>
    <t>25/05/2025 06:20:58</t>
  </si>
  <si>
    <t>94258323</t>
  </si>
  <si>
    <t>CHINCHANO</t>
  </si>
  <si>
    <t>30/04/2003</t>
  </si>
  <si>
    <t>75750427</t>
  </si>
  <si>
    <t>969278751</t>
  </si>
  <si>
    <t>25/05/2025 06:28:17</t>
  </si>
  <si>
    <t>94258326</t>
  </si>
  <si>
    <t>MAYLI JHULEYCI</t>
  </si>
  <si>
    <t>05/11/2006</t>
  </si>
  <si>
    <t>75882024</t>
  </si>
  <si>
    <t>921225252</t>
  </si>
  <si>
    <t>25/05/2025 06:35:40</t>
  </si>
  <si>
    <t>94258362</t>
  </si>
  <si>
    <t>71626014</t>
  </si>
  <si>
    <t>943013485</t>
  </si>
  <si>
    <t>25/05/2025 07:12:14</t>
  </si>
  <si>
    <t>94258445</t>
  </si>
  <si>
    <t>MARIA ERLINDA</t>
  </si>
  <si>
    <t>18/05/2008</t>
  </si>
  <si>
    <t>63283733</t>
  </si>
  <si>
    <t>974661733</t>
  </si>
  <si>
    <t>25/05/2025 08:52:17</t>
  </si>
  <si>
    <t>94258518</t>
  </si>
  <si>
    <t>75742177</t>
  </si>
  <si>
    <t>946851004</t>
  </si>
  <si>
    <t>25/05/2025 10:32:45</t>
  </si>
  <si>
    <t>94258620</t>
  </si>
  <si>
    <t>47178655</t>
  </si>
  <si>
    <t>942601674</t>
  </si>
  <si>
    <t>25/05/2025 13:01:10</t>
  </si>
  <si>
    <t>94258638</t>
  </si>
  <si>
    <t>19/02/1989</t>
  </si>
  <si>
    <t>47320571</t>
  </si>
  <si>
    <t>927596324</t>
  </si>
  <si>
    <t>25/05/2025 13:34:30</t>
  </si>
  <si>
    <t>94258689</t>
  </si>
  <si>
    <t>BRIANDA LUCERO</t>
  </si>
  <si>
    <t>03/09/2008</t>
  </si>
  <si>
    <t>81222470</t>
  </si>
  <si>
    <t>904949567</t>
  </si>
  <si>
    <t>25/05/2025 15:06:36</t>
  </si>
  <si>
    <t>94258701</t>
  </si>
  <si>
    <t>SANTAMARIA</t>
  </si>
  <si>
    <t>76152825</t>
  </si>
  <si>
    <t>944845924</t>
  </si>
  <si>
    <t>25/05/2025 15:30:27</t>
  </si>
  <si>
    <t>94258748</t>
  </si>
  <si>
    <t>27/05/1994</t>
  </si>
  <si>
    <t>48416098</t>
  </si>
  <si>
    <t>956450644</t>
  </si>
  <si>
    <t>25/05/2025 16:17:49</t>
  </si>
  <si>
    <t>94258766</t>
  </si>
  <si>
    <t>RUTH CELESTE</t>
  </si>
  <si>
    <t>10/03/2009</t>
  </si>
  <si>
    <t>61956212</t>
  </si>
  <si>
    <t>971557310</t>
  </si>
  <si>
    <t>25/05/2025 16:39:26</t>
  </si>
  <si>
    <t>94258800</t>
  </si>
  <si>
    <t>LUCY LOY</t>
  </si>
  <si>
    <t>70096333</t>
  </si>
  <si>
    <t>944016758</t>
  </si>
  <si>
    <t>25/05/2025 17:09:38</t>
  </si>
  <si>
    <t>94258961</t>
  </si>
  <si>
    <t>04/01/2008</t>
  </si>
  <si>
    <t>62087673</t>
  </si>
  <si>
    <t>930213124</t>
  </si>
  <si>
    <t>25/05/2025 20:46:58</t>
  </si>
  <si>
    <t>94259003</t>
  </si>
  <si>
    <t xml:space="preserve">AGURTO  </t>
  </si>
  <si>
    <t>19/03/1984</t>
  </si>
  <si>
    <t>44383380</t>
  </si>
  <si>
    <t>931497770</t>
  </si>
  <si>
    <t>25/05/2025 22:21:56</t>
  </si>
  <si>
    <t>94259015</t>
  </si>
  <si>
    <t>LISBETH JHURLUIZA</t>
  </si>
  <si>
    <t>04/03/2000</t>
  </si>
  <si>
    <t>76907141</t>
  </si>
  <si>
    <t>901734833</t>
  </si>
  <si>
    <t>25/05/2025 22:54:29</t>
  </si>
  <si>
    <t>94259040</t>
  </si>
  <si>
    <t>VISALOTE</t>
  </si>
  <si>
    <t>MARTIN</t>
  </si>
  <si>
    <t>LUZVIMAR</t>
  </si>
  <si>
    <t>76294703</t>
  </si>
  <si>
    <t>940304457</t>
  </si>
  <si>
    <t>26/05/2025 00:04:37</t>
  </si>
  <si>
    <t>94259060</t>
  </si>
  <si>
    <t>CRISOSTOMO</t>
  </si>
  <si>
    <t>ANITA JOCABET</t>
  </si>
  <si>
    <t>46961618</t>
  </si>
  <si>
    <t>919509095</t>
  </si>
  <si>
    <t>00006335</t>
  </si>
  <si>
    <t>JERICOB</t>
  </si>
  <si>
    <t>26/05/2025 00:43:15</t>
  </si>
  <si>
    <t>94259095</t>
  </si>
  <si>
    <t>KEILA VICTORIA</t>
  </si>
  <si>
    <t>14/07/2004</t>
  </si>
  <si>
    <t>75724785</t>
  </si>
  <si>
    <t>931724111</t>
  </si>
  <si>
    <t>26/05/2025</t>
  </si>
  <si>
    <t>26/05/2025 02:20:22</t>
  </si>
  <si>
    <t>94259136</t>
  </si>
  <si>
    <t>15/12/1998</t>
  </si>
  <si>
    <t>72375113</t>
  </si>
  <si>
    <t>938278221</t>
  </si>
  <si>
    <t>26/05/2025 05:01:13</t>
  </si>
  <si>
    <t>94259137</t>
  </si>
  <si>
    <t>NILDA ANALI</t>
  </si>
  <si>
    <t>01/11/1999</t>
  </si>
  <si>
    <t>77234592</t>
  </si>
  <si>
    <t>952752788</t>
  </si>
  <si>
    <t>03:04:00</t>
  </si>
  <si>
    <t>26/05/2025 05:02:57</t>
  </si>
  <si>
    <t>94259157</t>
  </si>
  <si>
    <t>SHERIL</t>
  </si>
  <si>
    <t>26/09/2002</t>
  </si>
  <si>
    <t>70837572</t>
  </si>
  <si>
    <t>951112797</t>
  </si>
  <si>
    <t>26/05/2025 05:45:43</t>
  </si>
  <si>
    <t>94259237</t>
  </si>
  <si>
    <t>ARLITH</t>
  </si>
  <si>
    <t>47759257</t>
  </si>
  <si>
    <t>990256903</t>
  </si>
  <si>
    <t>26/05/2025 07:32:21</t>
  </si>
  <si>
    <t>94259249</t>
  </si>
  <si>
    <t>KAREN MILAGROS</t>
  </si>
  <si>
    <t>73495168</t>
  </si>
  <si>
    <t>930798508</t>
  </si>
  <si>
    <t>26/05/2025 07:41:34</t>
  </si>
  <si>
    <t>94259290</t>
  </si>
  <si>
    <t>LUZ ESTHER</t>
  </si>
  <si>
    <t>09/04/1989</t>
  </si>
  <si>
    <t>45692245</t>
  </si>
  <si>
    <t>910926704</t>
  </si>
  <si>
    <t>26/05/2025 08:32:14</t>
  </si>
  <si>
    <t>94259298</t>
  </si>
  <si>
    <t>PUEL</t>
  </si>
  <si>
    <t>DESLY</t>
  </si>
  <si>
    <t>77678939</t>
  </si>
  <si>
    <t>920085068</t>
  </si>
  <si>
    <t>26/05/2025 08:37:13</t>
  </si>
  <si>
    <t>94259305</t>
  </si>
  <si>
    <t>JR. LA VICTORIA S/N</t>
  </si>
  <si>
    <t>LATORRE</t>
  </si>
  <si>
    <t xml:space="preserve">BACALLA  </t>
  </si>
  <si>
    <t>47049037</t>
  </si>
  <si>
    <t>925749330</t>
  </si>
  <si>
    <t>26/05/2025 08:42:08</t>
  </si>
  <si>
    <t>94259358</t>
  </si>
  <si>
    <t>MERCELINA</t>
  </si>
  <si>
    <t>48027871</t>
  </si>
  <si>
    <t>926464656</t>
  </si>
  <si>
    <t>26/05/2025 09:24:12</t>
  </si>
  <si>
    <t>94259362</t>
  </si>
  <si>
    <t>EMI MARICIELO</t>
  </si>
  <si>
    <t>05/10/1999</t>
  </si>
  <si>
    <t>71645811</t>
  </si>
  <si>
    <t>964492746</t>
  </si>
  <si>
    <t>340</t>
  </si>
  <si>
    <t>26/05/2025 09:27:41</t>
  </si>
  <si>
    <t>94259370</t>
  </si>
  <si>
    <t>IJUMA</t>
  </si>
  <si>
    <t>ROSANNA</t>
  </si>
  <si>
    <t>11/04/1994</t>
  </si>
  <si>
    <t>48289108</t>
  </si>
  <si>
    <t>918999811</t>
  </si>
  <si>
    <t>RICOPA</t>
  </si>
  <si>
    <t>26/05/2025 09:33:56</t>
  </si>
  <si>
    <t>94259389</t>
  </si>
  <si>
    <t>ARACELI LISBETH</t>
  </si>
  <si>
    <t>76740269</t>
  </si>
  <si>
    <t>921137479</t>
  </si>
  <si>
    <t>26/05/2025 09:46:43</t>
  </si>
  <si>
    <t>94259458</t>
  </si>
  <si>
    <t>12/01/1993</t>
  </si>
  <si>
    <t>73760252</t>
  </si>
  <si>
    <t>961824829</t>
  </si>
  <si>
    <t>350</t>
  </si>
  <si>
    <t>26/05/2025 10:35:52</t>
  </si>
  <si>
    <t>94259512</t>
  </si>
  <si>
    <t>RINITH</t>
  </si>
  <si>
    <t>49059883</t>
  </si>
  <si>
    <t>927067592</t>
  </si>
  <si>
    <t>26/05/2025 11:09:22</t>
  </si>
  <si>
    <t>94259520</t>
  </si>
  <si>
    <t>74597738</t>
  </si>
  <si>
    <t>08:41:00</t>
  </si>
  <si>
    <t>26/05/2025 11:14:55</t>
  </si>
  <si>
    <t>94259537</t>
  </si>
  <si>
    <t>76243925</t>
  </si>
  <si>
    <t>925120512</t>
  </si>
  <si>
    <t>26/05/2025 11:23:00</t>
  </si>
  <si>
    <t>94259569</t>
  </si>
  <si>
    <t>MEREIDA</t>
  </si>
  <si>
    <t>72241046</t>
  </si>
  <si>
    <t>942801162</t>
  </si>
  <si>
    <t>26/05/2025 11:44:16</t>
  </si>
  <si>
    <t>94259591</t>
  </si>
  <si>
    <t>CLARA VERONICA</t>
  </si>
  <si>
    <t>49058550</t>
  </si>
  <si>
    <t>908562703</t>
  </si>
  <si>
    <t>26/05/2025 11:56:51</t>
  </si>
  <si>
    <t>94259592</t>
  </si>
  <si>
    <t>AYDED</t>
  </si>
  <si>
    <t>25/10/2006</t>
  </si>
  <si>
    <t>60153364</t>
  </si>
  <si>
    <t>904802271</t>
  </si>
  <si>
    <t>26/05/2025 11:56:53</t>
  </si>
  <si>
    <t>94259604</t>
  </si>
  <si>
    <t>SALY YOELI</t>
  </si>
  <si>
    <t>26/09/2005</t>
  </si>
  <si>
    <t>62970344</t>
  </si>
  <si>
    <t>26/05/2025 11:59:37</t>
  </si>
  <si>
    <t>94259662</t>
  </si>
  <si>
    <t>ABIGAIL KAREN</t>
  </si>
  <si>
    <t>13/07/2009</t>
  </si>
  <si>
    <t>62006436</t>
  </si>
  <si>
    <t>916543076</t>
  </si>
  <si>
    <t>00010540</t>
  </si>
  <si>
    <t>CENTRO MEDICO SAN ANDRES Y SU ANEXO TOPICO CHILCAS</t>
  </si>
  <si>
    <t>26/05/2025 12:39:27</t>
  </si>
  <si>
    <t>94259667</t>
  </si>
  <si>
    <t>YOVANA DEL MILAGRO</t>
  </si>
  <si>
    <t>75454313</t>
  </si>
  <si>
    <t>938222096</t>
  </si>
  <si>
    <t>EMMA DIONISIA</t>
  </si>
  <si>
    <t>7409</t>
  </si>
  <si>
    <t>26/05/2025 12:44:41</t>
  </si>
  <si>
    <t>94253786</t>
  </si>
  <si>
    <t>MEDALID ARACELY</t>
  </si>
  <si>
    <t>06/08/2001</t>
  </si>
  <si>
    <t>76357467</t>
  </si>
  <si>
    <t>927287237</t>
  </si>
  <si>
    <t>NOELIA SOLEDAD</t>
  </si>
  <si>
    <t>036438</t>
  </si>
  <si>
    <t>21/05/2025 10:11:29</t>
  </si>
  <si>
    <t>94253795</t>
  </si>
  <si>
    <t>BRITNEY NICHOLS</t>
  </si>
  <si>
    <t>11/07/2004</t>
  </si>
  <si>
    <t>77792834</t>
  </si>
  <si>
    <t>965226575</t>
  </si>
  <si>
    <t>21/05/2025 10:16:56</t>
  </si>
  <si>
    <t>94253912</t>
  </si>
  <si>
    <t>CLORINDA</t>
  </si>
  <si>
    <t>16/10/2003</t>
  </si>
  <si>
    <t>77679265</t>
  </si>
  <si>
    <t>978202064</t>
  </si>
  <si>
    <t>21/05/2025 11:43:15</t>
  </si>
  <si>
    <t>94253918</t>
  </si>
  <si>
    <t>SAIDIT JANET</t>
  </si>
  <si>
    <t>75337510</t>
  </si>
  <si>
    <t>931282353</t>
  </si>
  <si>
    <t>21/05/2025 11:47:38</t>
  </si>
  <si>
    <t>94253925</t>
  </si>
  <si>
    <t>WENDY PATRICIA</t>
  </si>
  <si>
    <t>15/01/1997</t>
  </si>
  <si>
    <t>72172174</t>
  </si>
  <si>
    <t>942921442</t>
  </si>
  <si>
    <t>21/05/2025 11:51:57</t>
  </si>
  <si>
    <t>94253980</t>
  </si>
  <si>
    <t>NARVAIZ</t>
  </si>
  <si>
    <t>JHOJANY ELITA</t>
  </si>
  <si>
    <t>14/04/2009</t>
  </si>
  <si>
    <t>62396765</t>
  </si>
  <si>
    <t>985329154</t>
  </si>
  <si>
    <t>21/05/2025 12:38:32</t>
  </si>
  <si>
    <t>94253985</t>
  </si>
  <si>
    <t>04/12/1994</t>
  </si>
  <si>
    <t>48514130</t>
  </si>
  <si>
    <t>993765878</t>
  </si>
  <si>
    <t>21/05/2025 12:40:51</t>
  </si>
  <si>
    <t>94254068</t>
  </si>
  <si>
    <t>NELLY ROXANA</t>
  </si>
  <si>
    <t>02/04/1996</t>
  </si>
  <si>
    <t>76478926</t>
  </si>
  <si>
    <t>967975359</t>
  </si>
  <si>
    <t>21/05/2025 13:50:55</t>
  </si>
  <si>
    <t>94254134</t>
  </si>
  <si>
    <t>BORJA</t>
  </si>
  <si>
    <t>ALEJANDRINA HERMELINDA</t>
  </si>
  <si>
    <t>12/07/1987</t>
  </si>
  <si>
    <t>45282630</t>
  </si>
  <si>
    <t>932762577</t>
  </si>
  <si>
    <t>21/05/2025 15:11:56</t>
  </si>
  <si>
    <t>94254164</t>
  </si>
  <si>
    <t>WILMA MARITSA</t>
  </si>
  <si>
    <t>76678813</t>
  </si>
  <si>
    <t>959361128</t>
  </si>
  <si>
    <t>00006293</t>
  </si>
  <si>
    <t>RAFAEL BELAUNDE</t>
  </si>
  <si>
    <t>21/05/2025 15:44:09</t>
  </si>
  <si>
    <t>94254243</t>
  </si>
  <si>
    <t>75718897</t>
  </si>
  <si>
    <t>922346908</t>
  </si>
  <si>
    <t>21/05/2025 16:44:52</t>
  </si>
  <si>
    <t>94254333</t>
  </si>
  <si>
    <t>75666502</t>
  </si>
  <si>
    <t>910311837</t>
  </si>
  <si>
    <t>21/05/2025 18:22:11</t>
  </si>
  <si>
    <t>94254387</t>
  </si>
  <si>
    <t xml:space="preserve">MARTEL  </t>
  </si>
  <si>
    <t>ZENAYDA ADA</t>
  </si>
  <si>
    <t>73791890</t>
  </si>
  <si>
    <t>918150021</t>
  </si>
  <si>
    <t>21/05/2025 18:59:33</t>
  </si>
  <si>
    <t>94254464</t>
  </si>
  <si>
    <t>FLOR DELIS</t>
  </si>
  <si>
    <t>03/10/2001</t>
  </si>
  <si>
    <t>75948443</t>
  </si>
  <si>
    <t>975630205</t>
  </si>
  <si>
    <t>00004922</t>
  </si>
  <si>
    <t>PEDRO RUIZ GALLO</t>
  </si>
  <si>
    <t>21/05/2025 21:01:46</t>
  </si>
  <si>
    <t>94254507</t>
  </si>
  <si>
    <t>ERIKA NIRVANA</t>
  </si>
  <si>
    <t>73767294</t>
  </si>
  <si>
    <t>901402625</t>
  </si>
  <si>
    <t>21/05/2025 22:22:17</t>
  </si>
  <si>
    <t>94254554</t>
  </si>
  <si>
    <t>44485603</t>
  </si>
  <si>
    <t>900461762</t>
  </si>
  <si>
    <t>21/05/2025 23:42:25</t>
  </si>
  <si>
    <t>94254606</t>
  </si>
  <si>
    <t>30/11/1985</t>
  </si>
  <si>
    <t>43283196</t>
  </si>
  <si>
    <t>940369154</t>
  </si>
  <si>
    <t>22/05/2025 01:36:32</t>
  </si>
  <si>
    <t>94254609</t>
  </si>
  <si>
    <t>STEFANY</t>
  </si>
  <si>
    <t>73228003</t>
  </si>
  <si>
    <t>967030656</t>
  </si>
  <si>
    <t>22/05/2025 01:43:59</t>
  </si>
  <si>
    <t>94254632</t>
  </si>
  <si>
    <t>ROSITA MELIDA</t>
  </si>
  <si>
    <t>24/01/1994</t>
  </si>
  <si>
    <t>48369667</t>
  </si>
  <si>
    <t>1820</t>
  </si>
  <si>
    <t>22/05/2025 02:29:17</t>
  </si>
  <si>
    <t>94254764</t>
  </si>
  <si>
    <t>CORSO</t>
  </si>
  <si>
    <t>47299489</t>
  </si>
  <si>
    <t>976333114</t>
  </si>
  <si>
    <t>22/05/2025 07:11:47</t>
  </si>
  <si>
    <t>94254902</t>
  </si>
  <si>
    <t>MAYBY PAMELA</t>
  </si>
  <si>
    <t>07/11/2006</t>
  </si>
  <si>
    <t>60033241</t>
  </si>
  <si>
    <t>927557971</t>
  </si>
  <si>
    <t>22/05/2025 09:11:17</t>
  </si>
  <si>
    <t>94255025</t>
  </si>
  <si>
    <t>NAYELI ARELI</t>
  </si>
  <si>
    <t>75371239</t>
  </si>
  <si>
    <t>960439868</t>
  </si>
  <si>
    <t>10:10:00</t>
  </si>
  <si>
    <t>22/05/2025 10:40:44</t>
  </si>
  <si>
    <t>94255056</t>
  </si>
  <si>
    <t>26/09/1996</t>
  </si>
  <si>
    <t>74967338</t>
  </si>
  <si>
    <t>927124178</t>
  </si>
  <si>
    <t>22/05/2025 11:05:21</t>
  </si>
  <si>
    <t>94255070</t>
  </si>
  <si>
    <t>08/07/2006</t>
  </si>
  <si>
    <t>60158232</t>
  </si>
  <si>
    <t>903235243</t>
  </si>
  <si>
    <t>22/05/2025 11:12:02</t>
  </si>
  <si>
    <t>94255294</t>
  </si>
  <si>
    <t xml:space="preserve">MIÑANO  </t>
  </si>
  <si>
    <t>EDITH TANIA</t>
  </si>
  <si>
    <t>11/03/1988</t>
  </si>
  <si>
    <t>45113956</t>
  </si>
  <si>
    <t>983950536</t>
  </si>
  <si>
    <t>22/05/2025 14:00:33</t>
  </si>
  <si>
    <t>94255306</t>
  </si>
  <si>
    <t>QUESQUEN</t>
  </si>
  <si>
    <t>KEYLA ESTHER</t>
  </si>
  <si>
    <t>01/02/1991</t>
  </si>
  <si>
    <t>46802500</t>
  </si>
  <si>
    <t>947836881</t>
  </si>
  <si>
    <t>22/05/2025 14:13:11</t>
  </si>
  <si>
    <t>94255316</t>
  </si>
  <si>
    <t>CRISS GENIFER</t>
  </si>
  <si>
    <t>29/03/1993</t>
  </si>
  <si>
    <t>72669064</t>
  </si>
  <si>
    <t>942172656</t>
  </si>
  <si>
    <t>22/05/2025 14:22:47</t>
  </si>
  <si>
    <t>94255392</t>
  </si>
  <si>
    <t>MONICA ROCIO</t>
  </si>
  <si>
    <t>70818967</t>
  </si>
  <si>
    <t>900652262</t>
  </si>
  <si>
    <t>22/05/2025 15:37:17</t>
  </si>
  <si>
    <t>94255463</t>
  </si>
  <si>
    <t>LESLIE ERIANA</t>
  </si>
  <si>
    <t>03/02/1999</t>
  </si>
  <si>
    <t>75702989</t>
  </si>
  <si>
    <t>991648932</t>
  </si>
  <si>
    <t>22/05/2025 16:33:50</t>
  </si>
  <si>
    <t>94255499</t>
  </si>
  <si>
    <t>ELOYVITA</t>
  </si>
  <si>
    <t>18/01/1987</t>
  </si>
  <si>
    <t>44148426</t>
  </si>
  <si>
    <t>967253709</t>
  </si>
  <si>
    <t>2090</t>
  </si>
  <si>
    <t>22/05/2025 17:08:17</t>
  </si>
  <si>
    <t>94255535</t>
  </si>
  <si>
    <t>DIANA LISELI</t>
  </si>
  <si>
    <t>48437540</t>
  </si>
  <si>
    <t>902988362</t>
  </si>
  <si>
    <t>22/05/2025 17:40:49</t>
  </si>
  <si>
    <t>94255615</t>
  </si>
  <si>
    <t>LLINA</t>
  </si>
  <si>
    <t>21/10/1987</t>
  </si>
  <si>
    <t>45955877</t>
  </si>
  <si>
    <t>989944186</t>
  </si>
  <si>
    <t>14:17:00</t>
  </si>
  <si>
    <t>22/05/2025 19:09:18</t>
  </si>
  <si>
    <t>94255686</t>
  </si>
  <si>
    <t>IRINA</t>
  </si>
  <si>
    <t>30/11/1981</t>
  </si>
  <si>
    <t>41268270</t>
  </si>
  <si>
    <t>928542635</t>
  </si>
  <si>
    <t>22/05/2025 20:42:26</t>
  </si>
  <si>
    <t>94255732</t>
  </si>
  <si>
    <t>19/12/1989</t>
  </si>
  <si>
    <t>70238386</t>
  </si>
  <si>
    <t>928605446</t>
  </si>
  <si>
    <t>22/05/2025 21:50:56</t>
  </si>
  <si>
    <t>94255749</t>
  </si>
  <si>
    <t>JEANER</t>
  </si>
  <si>
    <t>04/07/1994</t>
  </si>
  <si>
    <t>76838746</t>
  </si>
  <si>
    <t>992149642</t>
  </si>
  <si>
    <t>22/05/2025 22:29:03</t>
  </si>
  <si>
    <t>94256014</t>
  </si>
  <si>
    <t>POMAHUALI</t>
  </si>
  <si>
    <t>07/07/2000</t>
  </si>
  <si>
    <t>73130461</t>
  </si>
  <si>
    <t>901638482</t>
  </si>
  <si>
    <t>23/05/2025 06:48:11</t>
  </si>
  <si>
    <t>94256315</t>
  </si>
  <si>
    <t>KIARA STEPHANIE</t>
  </si>
  <si>
    <t>30/11/2004</t>
  </si>
  <si>
    <t>74854327</t>
  </si>
  <si>
    <t>922687007</t>
  </si>
  <si>
    <t>23/05/2025 10:52:50</t>
  </si>
  <si>
    <t>94256328</t>
  </si>
  <si>
    <t>JESSICA ADAILITH</t>
  </si>
  <si>
    <t>19/09/1999</t>
  </si>
  <si>
    <t>73642544</t>
  </si>
  <si>
    <t>971699865</t>
  </si>
  <si>
    <t>23/05/2025 11:01:28</t>
  </si>
  <si>
    <t>94256403</t>
  </si>
  <si>
    <t>07/12/1993</t>
  </si>
  <si>
    <t>74071123</t>
  </si>
  <si>
    <t>931338168</t>
  </si>
  <si>
    <t>23/05/2025 11:50:24</t>
  </si>
  <si>
    <t>94256458</t>
  </si>
  <si>
    <t>EDIZA</t>
  </si>
  <si>
    <t>45617519</t>
  </si>
  <si>
    <t>976405678</t>
  </si>
  <si>
    <t>23/05/2025 12:31:02</t>
  </si>
  <si>
    <t>94256489</t>
  </si>
  <si>
    <t>77914622</t>
  </si>
  <si>
    <t>945561043</t>
  </si>
  <si>
    <t>23/05/2025 12:48:35</t>
  </si>
  <si>
    <t>94256502</t>
  </si>
  <si>
    <t>JESSICA PATRICIA</t>
  </si>
  <si>
    <t>48903689</t>
  </si>
  <si>
    <t>917799613</t>
  </si>
  <si>
    <t>23/05/2025 12:55:17</t>
  </si>
  <si>
    <t>94256514</t>
  </si>
  <si>
    <t>MERITA RAQUEL</t>
  </si>
  <si>
    <t>17/09/1998</t>
  </si>
  <si>
    <t>72478480</t>
  </si>
  <si>
    <t>917230410</t>
  </si>
  <si>
    <t>23/05/2025 13:03:20</t>
  </si>
  <si>
    <t>94256522</t>
  </si>
  <si>
    <t>SOLIS</t>
  </si>
  <si>
    <t>02/10/1987</t>
  </si>
  <si>
    <t>44715629</t>
  </si>
  <si>
    <t>900586763</t>
  </si>
  <si>
    <t>23/05/2025 13:10:18</t>
  </si>
  <si>
    <t>94256546</t>
  </si>
  <si>
    <t>MARIA DANIKA</t>
  </si>
  <si>
    <t>48773212</t>
  </si>
  <si>
    <t>995097389</t>
  </si>
  <si>
    <t>07:02:00</t>
  </si>
  <si>
    <t>23/05/2025 13:34:45</t>
  </si>
  <si>
    <t>94256552</t>
  </si>
  <si>
    <t>23/05/2025 13:42:47</t>
  </si>
  <si>
    <t>94256574</t>
  </si>
  <si>
    <t>GRUCELI CELERI</t>
  </si>
  <si>
    <t>60913669</t>
  </si>
  <si>
    <t>916862948</t>
  </si>
  <si>
    <t>23/05/2025 14:06:11</t>
  </si>
  <si>
    <t>94256584</t>
  </si>
  <si>
    <t>24/03/2011</t>
  </si>
  <si>
    <t>81278899</t>
  </si>
  <si>
    <t>931294860</t>
  </si>
  <si>
    <t>23/05/2025 14:18:54</t>
  </si>
  <si>
    <t>94256718</t>
  </si>
  <si>
    <t>DERCITA MEDALY</t>
  </si>
  <si>
    <t>60403825</t>
  </si>
  <si>
    <t>956088204</t>
  </si>
  <si>
    <t>23/05/2025 16:24:34</t>
  </si>
  <si>
    <t>94256810</t>
  </si>
  <si>
    <t>MARIA CLEMIRA</t>
  </si>
  <si>
    <t>02/07/1988</t>
  </si>
  <si>
    <t>45234993</t>
  </si>
  <si>
    <t>942634277</t>
  </si>
  <si>
    <t>23/05/2025 18:05:49</t>
  </si>
  <si>
    <t>94256913</t>
  </si>
  <si>
    <t>OLENKA KASIU</t>
  </si>
  <si>
    <t>29/01/1999</t>
  </si>
  <si>
    <t>74867851</t>
  </si>
  <si>
    <t>931403775</t>
  </si>
  <si>
    <t>23/05/2025 19:40:08</t>
  </si>
  <si>
    <t>94256979</t>
  </si>
  <si>
    <t>YEISI MARICIELO</t>
  </si>
  <si>
    <t>01/01/1998</t>
  </si>
  <si>
    <t>75668116</t>
  </si>
  <si>
    <t>928104155</t>
  </si>
  <si>
    <t>23/05/2025 22:00:03</t>
  </si>
  <si>
    <t>94257108</t>
  </si>
  <si>
    <t xml:space="preserve">SUELPEREZ  </t>
  </si>
  <si>
    <t>LISBEL ARLITA</t>
  </si>
  <si>
    <t>48165127</t>
  </si>
  <si>
    <t>921623058</t>
  </si>
  <si>
    <t>23/05/2025 23:25:49</t>
  </si>
  <si>
    <t>94257109</t>
  </si>
  <si>
    <t>DALIA MERCEDES</t>
  </si>
  <si>
    <t>27/09/1992</t>
  </si>
  <si>
    <t>70553309</t>
  </si>
  <si>
    <t>921732656</t>
  </si>
  <si>
    <t>23/05/2025 23:27:26</t>
  </si>
  <si>
    <t>94257594</t>
  </si>
  <si>
    <t>OLIVIA</t>
  </si>
  <si>
    <t>26/04/2003</t>
  </si>
  <si>
    <t>76630246</t>
  </si>
  <si>
    <t>916181109</t>
  </si>
  <si>
    <t>24/05/2025 12:21:15</t>
  </si>
  <si>
    <t>94257647</t>
  </si>
  <si>
    <t>LUISA DEL CARMEN</t>
  </si>
  <si>
    <t>10/12/1987</t>
  </si>
  <si>
    <t>44741030</t>
  </si>
  <si>
    <t>949064669</t>
  </si>
  <si>
    <t xml:space="preserve">MERCADO  </t>
  </si>
  <si>
    <t>ILEANA CECILIA</t>
  </si>
  <si>
    <t>086042</t>
  </si>
  <si>
    <t>24/05/2025 13:11:26</t>
  </si>
  <si>
    <t>94257738</t>
  </si>
  <si>
    <t>MOLINA</t>
  </si>
  <si>
    <t>08/06/1992</t>
  </si>
  <si>
    <t>47856169</t>
  </si>
  <si>
    <t>938713857</t>
  </si>
  <si>
    <t>24/05/2025 15:10:03</t>
  </si>
  <si>
    <t>94257891</t>
  </si>
  <si>
    <t>NORMA LIZETH</t>
  </si>
  <si>
    <t>74490803</t>
  </si>
  <si>
    <t>918430433</t>
  </si>
  <si>
    <t>24/05/2025 18:01:21</t>
  </si>
  <si>
    <t>94257976</t>
  </si>
  <si>
    <t>YOLANDA CRISTINA</t>
  </si>
  <si>
    <t>02/04/1999</t>
  </si>
  <si>
    <t>70992741</t>
  </si>
  <si>
    <t>957522684</t>
  </si>
  <si>
    <t>24/05/2025 19:18:00</t>
  </si>
  <si>
    <t>94258028</t>
  </si>
  <si>
    <t>HELENCITH</t>
  </si>
  <si>
    <t>76180213</t>
  </si>
  <si>
    <t>928929282</t>
  </si>
  <si>
    <t>24/05/2025 20:32:40</t>
  </si>
  <si>
    <t>94258163</t>
  </si>
  <si>
    <t xml:space="preserve">TEAGUA  </t>
  </si>
  <si>
    <t>77014880</t>
  </si>
  <si>
    <t>929684682</t>
  </si>
  <si>
    <t>25/05/2025 00:17:39</t>
  </si>
  <si>
    <t>94258658</t>
  </si>
  <si>
    <t>72197126</t>
  </si>
  <si>
    <t>903206345</t>
  </si>
  <si>
    <t>25/05/2025 14:14:18</t>
  </si>
  <si>
    <t>94258684</t>
  </si>
  <si>
    <t>46514208</t>
  </si>
  <si>
    <t>957842573</t>
  </si>
  <si>
    <t>25/05/2025 14:45:48</t>
  </si>
  <si>
    <t>94258825</t>
  </si>
  <si>
    <t xml:space="preserve">VALERA  </t>
  </si>
  <si>
    <t>LLUANITH</t>
  </si>
  <si>
    <t>17/01/1997</t>
  </si>
  <si>
    <t>72322186</t>
  </si>
  <si>
    <t>965342540</t>
  </si>
  <si>
    <t>1015</t>
  </si>
  <si>
    <t>25/05/2025 17:44:04</t>
  </si>
  <si>
    <t>94258835</t>
  </si>
  <si>
    <t>1220</t>
  </si>
  <si>
    <t>36,5</t>
  </si>
  <si>
    <t>25/05/2025 17:53:43</t>
  </si>
  <si>
    <t>94259075</t>
  </si>
  <si>
    <t>LILA MARICRUZ</t>
  </si>
  <si>
    <t>46632612</t>
  </si>
  <si>
    <t>948339626</t>
  </si>
  <si>
    <t>26/05/2025 01:18:21</t>
  </si>
  <si>
    <t>94259309</t>
  </si>
  <si>
    <t>BETSY</t>
  </si>
  <si>
    <t>76756434</t>
  </si>
  <si>
    <t>928532489</t>
  </si>
  <si>
    <t>26/05/2025 08:47:56</t>
  </si>
  <si>
    <t>94259311</t>
  </si>
  <si>
    <t>YESSENIA YAMELID</t>
  </si>
  <si>
    <t>19/07/2008</t>
  </si>
  <si>
    <t>60332182</t>
  </si>
  <si>
    <t>928364736</t>
  </si>
  <si>
    <t>22:14:00</t>
  </si>
  <si>
    <t>26/05/2025 08:52:17</t>
  </si>
  <si>
    <t>94259329</t>
  </si>
  <si>
    <t>05/05/1992</t>
  </si>
  <si>
    <t>47035235</t>
  </si>
  <si>
    <t>928699471</t>
  </si>
  <si>
    <t>04:58:00</t>
  </si>
  <si>
    <t>26/05/2025 09:05:59</t>
  </si>
  <si>
    <t>94259424</t>
  </si>
  <si>
    <t>MARIA DEISI</t>
  </si>
  <si>
    <t>47887304</t>
  </si>
  <si>
    <t>977961391</t>
  </si>
  <si>
    <t>26/05/2025 10:08:31</t>
  </si>
  <si>
    <t>94259428</t>
  </si>
  <si>
    <t xml:space="preserve">NARVAEZ  </t>
  </si>
  <si>
    <t>LIZETH DEL PILAR</t>
  </si>
  <si>
    <t>70151801</t>
  </si>
  <si>
    <t>960522619</t>
  </si>
  <si>
    <t>2415</t>
  </si>
  <si>
    <t>26/05/2025 10:12:31</t>
  </si>
  <si>
    <t>94259449</t>
  </si>
  <si>
    <t xml:space="preserve">CUNIAS  </t>
  </si>
  <si>
    <t>13/01/2003</t>
  </si>
  <si>
    <t>76913635</t>
  </si>
  <si>
    <t>900565666</t>
  </si>
  <si>
    <t>26/05/2025 10:30:21</t>
  </si>
  <si>
    <t>94259488</t>
  </si>
  <si>
    <t>ZELADA</t>
  </si>
  <si>
    <t>44173641</t>
  </si>
  <si>
    <t>948240430</t>
  </si>
  <si>
    <t>26/05/2025 10:55:28</t>
  </si>
  <si>
    <t>94259646</t>
  </si>
  <si>
    <t>MARISOL JHESICA</t>
  </si>
  <si>
    <t>10/04/2009</t>
  </si>
  <si>
    <t>91305844</t>
  </si>
  <si>
    <t>908554433</t>
  </si>
  <si>
    <t>26/05/2025 12:29:26</t>
  </si>
  <si>
    <t>94259657</t>
  </si>
  <si>
    <t>DANNER VICKELY</t>
  </si>
  <si>
    <t>46685496</t>
  </si>
  <si>
    <t>978067369</t>
  </si>
  <si>
    <t>3408</t>
  </si>
  <si>
    <t>26/05/2025 12:35:36</t>
  </si>
  <si>
    <t>26371218</t>
  </si>
  <si>
    <t>932834600</t>
  </si>
  <si>
    <t>94259698</t>
  </si>
  <si>
    <t>LESLY DEL PILAR</t>
  </si>
  <si>
    <t>10/12/2005</t>
  </si>
  <si>
    <t>62323262</t>
  </si>
  <si>
    <t>989297932</t>
  </si>
  <si>
    <t>20:37:00</t>
  </si>
  <si>
    <t>26/05/2025 13:09:59</t>
  </si>
  <si>
    <t>94259880</t>
  </si>
  <si>
    <t>16/04/2001</t>
  </si>
  <si>
    <t>77475842</t>
  </si>
  <si>
    <t>928787445</t>
  </si>
  <si>
    <t>26/05/2025 16:09:51</t>
  </si>
  <si>
    <t>94259932</t>
  </si>
  <si>
    <t>PARANO</t>
  </si>
  <si>
    <t>31/12/2004</t>
  </si>
  <si>
    <t>74639578</t>
  </si>
  <si>
    <t>935461064</t>
  </si>
  <si>
    <t>26/05/2025 16:56:08</t>
  </si>
  <si>
    <t>94260029</t>
  </si>
  <si>
    <t xml:space="preserve">MERMAO  </t>
  </si>
  <si>
    <t>ODA MILCA</t>
  </si>
  <si>
    <t>16/04/2000</t>
  </si>
  <si>
    <t>61553365</t>
  </si>
  <si>
    <t>909606396</t>
  </si>
  <si>
    <t>26/05/2025 18:20:13</t>
  </si>
  <si>
    <t>94260048</t>
  </si>
  <si>
    <t>ÑUÑUVERA</t>
  </si>
  <si>
    <t>ALTAGRACIA MAIDALI</t>
  </si>
  <si>
    <t>63379408</t>
  </si>
  <si>
    <t>995647582</t>
  </si>
  <si>
    <t>ESQUIVES</t>
  </si>
  <si>
    <t>ROBERT LUIS FERNANDO</t>
  </si>
  <si>
    <t>42484</t>
  </si>
  <si>
    <t>26/05/2025 18:31:16</t>
  </si>
  <si>
    <t>94260050</t>
  </si>
  <si>
    <t>29/10/1998</t>
  </si>
  <si>
    <t>62823328</t>
  </si>
  <si>
    <t>900600300</t>
  </si>
  <si>
    <t>26/05/2025 18:32:05</t>
  </si>
  <si>
    <t>94260099</t>
  </si>
  <si>
    <t>ISAURA</t>
  </si>
  <si>
    <t>15/02/1992</t>
  </si>
  <si>
    <t>71534166</t>
  </si>
  <si>
    <t>937514815</t>
  </si>
  <si>
    <t>26/05/2025 19:24:29</t>
  </si>
  <si>
    <t>94260110</t>
  </si>
  <si>
    <t>MARIANGEL NOHELIS</t>
  </si>
  <si>
    <t>004842967</t>
  </si>
  <si>
    <t>917688964</t>
  </si>
  <si>
    <t>26/05/2025 19:36:41</t>
  </si>
  <si>
    <t>94260148</t>
  </si>
  <si>
    <t xml:space="preserve">PUESTO SALUD BUENA VISTA - JR LAS FLORES S/N - CENTRO </t>
  </si>
  <si>
    <t xml:space="preserve">CHUQUIPOMA  </t>
  </si>
  <si>
    <t>73785846</t>
  </si>
  <si>
    <t>976599833</t>
  </si>
  <si>
    <t>26/05/2025 20:28:16</t>
  </si>
  <si>
    <t>94260154</t>
  </si>
  <si>
    <t xml:space="preserve">PUESTO DE SALUD BUENA VISTA - JR LAS FLORES S/N - CENTRO </t>
  </si>
  <si>
    <t>09/01/1987</t>
  </si>
  <si>
    <t>44049405</t>
  </si>
  <si>
    <t>973027561</t>
  </si>
  <si>
    <t>26/05/2025 20:41:00</t>
  </si>
  <si>
    <t>94260156</t>
  </si>
  <si>
    <t>03/01/1989</t>
  </si>
  <si>
    <t>45890964</t>
  </si>
  <si>
    <t>901298928</t>
  </si>
  <si>
    <t>26/05/2025 20:44:30</t>
  </si>
  <si>
    <t>94260248</t>
  </si>
  <si>
    <t>RUT CASANDRI</t>
  </si>
  <si>
    <t>09/09/1999</t>
  </si>
  <si>
    <t>75195860</t>
  </si>
  <si>
    <t>993397243</t>
  </si>
  <si>
    <t>26/05/2025 23:54:50</t>
  </si>
  <si>
    <t>94260249</t>
  </si>
  <si>
    <t>TATIANA MARIBEL</t>
  </si>
  <si>
    <t>19/05/2005</t>
  </si>
  <si>
    <t>76664571</t>
  </si>
  <si>
    <t>964771625</t>
  </si>
  <si>
    <t>26/05/2025 23:55:12</t>
  </si>
  <si>
    <t>94260262</t>
  </si>
  <si>
    <t>CARITIMARI</t>
  </si>
  <si>
    <t>MILDRE</t>
  </si>
  <si>
    <t>77423613</t>
  </si>
  <si>
    <t>947860215</t>
  </si>
  <si>
    <t>27/05/2025 00:13:44</t>
  </si>
  <si>
    <t>94260269</t>
  </si>
  <si>
    <t>MINAYA</t>
  </si>
  <si>
    <t>ANITA MELISSA</t>
  </si>
  <si>
    <t>75125547</t>
  </si>
  <si>
    <t>900857243</t>
  </si>
  <si>
    <t>27/05/2025 00:28:07</t>
  </si>
  <si>
    <t>94260352</t>
  </si>
  <si>
    <t>DEYDY DIANA</t>
  </si>
  <si>
    <t>11/11/1987</t>
  </si>
  <si>
    <t>45124482</t>
  </si>
  <si>
    <t>916630364</t>
  </si>
  <si>
    <t>27/05/2025</t>
  </si>
  <si>
    <t>27/05/2025 03:17:19</t>
  </si>
  <si>
    <t>94260358</t>
  </si>
  <si>
    <t>16/08/1983</t>
  </si>
  <si>
    <t>46914876</t>
  </si>
  <si>
    <t>990856421</t>
  </si>
  <si>
    <t>27/05/2025 03:26:17</t>
  </si>
  <si>
    <t>94260412</t>
  </si>
  <si>
    <t>LEIDY ALICIA</t>
  </si>
  <si>
    <t>18/05/2005</t>
  </si>
  <si>
    <t>76867754</t>
  </si>
  <si>
    <t>921881309</t>
  </si>
  <si>
    <t>27/05/2025 06:21:05</t>
  </si>
  <si>
    <t>94260430</t>
  </si>
  <si>
    <t xml:space="preserve">FLORIDO  </t>
  </si>
  <si>
    <t>30/06/2008</t>
  </si>
  <si>
    <t>61839227</t>
  </si>
  <si>
    <t>907980252</t>
  </si>
  <si>
    <t>27/05/2025 06:29:30</t>
  </si>
  <si>
    <t>94260432</t>
  </si>
  <si>
    <t>47735012</t>
  </si>
  <si>
    <t>943867537</t>
  </si>
  <si>
    <t>27/05/2025 06:31:45</t>
  </si>
  <si>
    <t>94260433</t>
  </si>
  <si>
    <t>47385515</t>
  </si>
  <si>
    <t>938846673</t>
  </si>
  <si>
    <t>27/05/2025 06:33:08</t>
  </si>
  <si>
    <t>94260443</t>
  </si>
  <si>
    <t>HERMINIA</t>
  </si>
  <si>
    <t>20/02/1985</t>
  </si>
  <si>
    <t>44252913</t>
  </si>
  <si>
    <t>27/05/2025 06:42:04</t>
  </si>
  <si>
    <t>94260450</t>
  </si>
  <si>
    <t xml:space="preserve">CACIQUE  </t>
  </si>
  <si>
    <t>LLANELY</t>
  </si>
  <si>
    <t>01/05/1990</t>
  </si>
  <si>
    <t>46648420</t>
  </si>
  <si>
    <t>942309960</t>
  </si>
  <si>
    <t>27/05/2025 06:51:25</t>
  </si>
  <si>
    <t>94260472</t>
  </si>
  <si>
    <t>CARMONA</t>
  </si>
  <si>
    <t>ELISENDA</t>
  </si>
  <si>
    <t>75842888</t>
  </si>
  <si>
    <t>953658984</t>
  </si>
  <si>
    <t>02:26:00</t>
  </si>
  <si>
    <t>27/05/2025 07:12:31</t>
  </si>
  <si>
    <t>94260480</t>
  </si>
  <si>
    <t>BETTY MARLITH</t>
  </si>
  <si>
    <t>22/02/1982</t>
  </si>
  <si>
    <t>47943782</t>
  </si>
  <si>
    <t>ANTHONY</t>
  </si>
  <si>
    <t>36895</t>
  </si>
  <si>
    <t>27/05/2025 07:23:44</t>
  </si>
  <si>
    <t>94260487</t>
  </si>
  <si>
    <t>KRIZIA STEFFANY</t>
  </si>
  <si>
    <t>16/12/1991</t>
  </si>
  <si>
    <t>47519813</t>
  </si>
  <si>
    <t>974430993</t>
  </si>
  <si>
    <t>27/05/2025 07:34:42</t>
  </si>
  <si>
    <t>94260555</t>
  </si>
  <si>
    <t>MARIA MARILU</t>
  </si>
  <si>
    <t>18/09/1990</t>
  </si>
  <si>
    <t>46537313</t>
  </si>
  <si>
    <t>951597185</t>
  </si>
  <si>
    <t>27/05/2025 08:51:34</t>
  </si>
  <si>
    <t>94259710</t>
  </si>
  <si>
    <t>THALIA HAYDEE</t>
  </si>
  <si>
    <t>15/11/2004</t>
  </si>
  <si>
    <t>75945789</t>
  </si>
  <si>
    <t>955</t>
  </si>
  <si>
    <t>38,3</t>
  </si>
  <si>
    <t>1,2</t>
  </si>
  <si>
    <t>26/05/2025 13:19:39</t>
  </si>
  <si>
    <t>94259711</t>
  </si>
  <si>
    <t>JHUDITD AMPARITO</t>
  </si>
  <si>
    <t>15/10/1990</t>
  </si>
  <si>
    <t>46696316</t>
  </si>
  <si>
    <t>916888419</t>
  </si>
  <si>
    <t>26/05/2025 13:19:58</t>
  </si>
  <si>
    <t>94260200</t>
  </si>
  <si>
    <t>BELQUIS FIORELA</t>
  </si>
  <si>
    <t>18/02/2005</t>
  </si>
  <si>
    <t>80839919</t>
  </si>
  <si>
    <t>985701741</t>
  </si>
  <si>
    <t>26/05/2025 22:34:15</t>
  </si>
  <si>
    <t>94260304</t>
  </si>
  <si>
    <t>BRAVO DE BURGA</t>
  </si>
  <si>
    <t>ROSA GABRIELA</t>
  </si>
  <si>
    <t>11/09/1995</t>
  </si>
  <si>
    <t>71690673</t>
  </si>
  <si>
    <t>998994742</t>
  </si>
  <si>
    <t>27/05/2025 01:32:06</t>
  </si>
  <si>
    <t>94260317</t>
  </si>
  <si>
    <t>TESSY</t>
  </si>
  <si>
    <t>44831686</t>
  </si>
  <si>
    <t>929539832</t>
  </si>
  <si>
    <t>27/05/2025 01:48:47</t>
  </si>
  <si>
    <t>94260333</t>
  </si>
  <si>
    <t>VIZCARRA</t>
  </si>
  <si>
    <t>ADRIELA MELISSA</t>
  </si>
  <si>
    <t>16/11/1999</t>
  </si>
  <si>
    <t>71887245</t>
  </si>
  <si>
    <t>916992319</t>
  </si>
  <si>
    <t>27/05/2025 02:30:37</t>
  </si>
  <si>
    <t>MARIÑOZ</t>
  </si>
  <si>
    <t>94260665</t>
  </si>
  <si>
    <t>48770538</t>
  </si>
  <si>
    <t>979481628</t>
  </si>
  <si>
    <t>27/05/2025 10:24:34</t>
  </si>
  <si>
    <t>94260778</t>
  </si>
  <si>
    <t>27/08/2003</t>
  </si>
  <si>
    <t>81032498</t>
  </si>
  <si>
    <t>927291801</t>
  </si>
  <si>
    <t>MARY LADY</t>
  </si>
  <si>
    <t>44410</t>
  </si>
  <si>
    <t>27/05/2025 12:08:11</t>
  </si>
  <si>
    <t>94260784</t>
  </si>
  <si>
    <t>JESSABEL</t>
  </si>
  <si>
    <t>22/03/1989</t>
  </si>
  <si>
    <t>46187270</t>
  </si>
  <si>
    <t>969724756</t>
  </si>
  <si>
    <t xml:space="preserve">ELIZALDE  </t>
  </si>
  <si>
    <t>PAUL LENIN</t>
  </si>
  <si>
    <t>31701</t>
  </si>
  <si>
    <t>27/05/2025 12:11:41</t>
  </si>
  <si>
    <t>94260841</t>
  </si>
  <si>
    <t>23/10/1987</t>
  </si>
  <si>
    <t>45420558</t>
  </si>
  <si>
    <t>955313708</t>
  </si>
  <si>
    <t>27/05/2025 13:02:49</t>
  </si>
  <si>
    <t>94260913</t>
  </si>
  <si>
    <t xml:space="preserve">CONDOR  </t>
  </si>
  <si>
    <t>LIDA MARIBETI</t>
  </si>
  <si>
    <t>08/12/1987</t>
  </si>
  <si>
    <t>44896418</t>
  </si>
  <si>
    <t>933895586</t>
  </si>
  <si>
    <t>27/05/2025 14:15:40</t>
  </si>
  <si>
    <t>94260954</t>
  </si>
  <si>
    <t>LLENIFER LLOSELIN</t>
  </si>
  <si>
    <t>25/12/2009</t>
  </si>
  <si>
    <t>61702917</t>
  </si>
  <si>
    <t>967531050</t>
  </si>
  <si>
    <t>27/05/2025 14:51:09</t>
  </si>
  <si>
    <t>94260982</t>
  </si>
  <si>
    <t xml:space="preserve">HUAYLLAHUA  </t>
  </si>
  <si>
    <t>LUZ TERESA</t>
  </si>
  <si>
    <t>73451721</t>
  </si>
  <si>
    <t>951381036</t>
  </si>
  <si>
    <t>27/05/2025 15:18:41</t>
  </si>
  <si>
    <t>94260988</t>
  </si>
  <si>
    <t xml:space="preserve">UPARI  </t>
  </si>
  <si>
    <t>60132847</t>
  </si>
  <si>
    <t>982662904</t>
  </si>
  <si>
    <t>27/05/2025 15:23:53</t>
  </si>
  <si>
    <t>94261016</t>
  </si>
  <si>
    <t>71606760</t>
  </si>
  <si>
    <t>925422484</t>
  </si>
  <si>
    <t>27/05/2025 15:49:45</t>
  </si>
  <si>
    <t>94261174</t>
  </si>
  <si>
    <t>LIZ YANETH</t>
  </si>
  <si>
    <t>48831734</t>
  </si>
  <si>
    <t>903085508</t>
  </si>
  <si>
    <t>27/05/2025 18:29:03</t>
  </si>
  <si>
    <t>94261193</t>
  </si>
  <si>
    <t>SAYAVERDE</t>
  </si>
  <si>
    <t>60563217</t>
  </si>
  <si>
    <t>985082418</t>
  </si>
  <si>
    <t>27/05/2025 18:39:40</t>
  </si>
  <si>
    <t>94261225</t>
  </si>
  <si>
    <t>MARIA GLORIA</t>
  </si>
  <si>
    <t>18/04/1981</t>
  </si>
  <si>
    <t>44864492</t>
  </si>
  <si>
    <t>954028007</t>
  </si>
  <si>
    <t>27/05/2025 19:02:48</t>
  </si>
  <si>
    <t>94261241</t>
  </si>
  <si>
    <t>CLAUDIA JENINNFER</t>
  </si>
  <si>
    <t>01/12/2004</t>
  </si>
  <si>
    <t>73712322</t>
  </si>
  <si>
    <t>931208045</t>
  </si>
  <si>
    <t>27/05/2025 19:19:38</t>
  </si>
  <si>
    <t>94261351</t>
  </si>
  <si>
    <t>03/11/1997</t>
  </si>
  <si>
    <t>78288972</t>
  </si>
  <si>
    <t>984585513</t>
  </si>
  <si>
    <t>27/05/2025 23:35:43</t>
  </si>
  <si>
    <t>94261395</t>
  </si>
  <si>
    <t>JHANELY MARGOTH</t>
  </si>
  <si>
    <t>26/05/2006</t>
  </si>
  <si>
    <t>60056052</t>
  </si>
  <si>
    <t>963168012</t>
  </si>
  <si>
    <t>28/05/2025</t>
  </si>
  <si>
    <t>3666</t>
  </si>
  <si>
    <t>51,1</t>
  </si>
  <si>
    <t>28/05/2025 00:52:49</t>
  </si>
  <si>
    <t>94261401</t>
  </si>
  <si>
    <t>DORALI</t>
  </si>
  <si>
    <t>73695190</t>
  </si>
  <si>
    <t>931558351</t>
  </si>
  <si>
    <t>3483</t>
  </si>
  <si>
    <t>28/05/2025 01:03:00</t>
  </si>
  <si>
    <t>94261404</t>
  </si>
  <si>
    <t xml:space="preserve">EYZAGUIRRE  </t>
  </si>
  <si>
    <t>YOSSELIN ROSARIO</t>
  </si>
  <si>
    <t>76323734</t>
  </si>
  <si>
    <t>955259402</t>
  </si>
  <si>
    <t>28/05/2025 01:08:12</t>
  </si>
  <si>
    <t>94261445</t>
  </si>
  <si>
    <t>RUTH NATALY</t>
  </si>
  <si>
    <t>75224465</t>
  </si>
  <si>
    <t>944925747</t>
  </si>
  <si>
    <t>28/05/2025 03:22:11</t>
  </si>
  <si>
    <t>94261477</t>
  </si>
  <si>
    <t>24/10/2001</t>
  </si>
  <si>
    <t>76762856</t>
  </si>
  <si>
    <t>904173469</t>
  </si>
  <si>
    <t>28/05/2025 04:17:23</t>
  </si>
  <si>
    <t>94261551</t>
  </si>
  <si>
    <t>CALVACHE</t>
  </si>
  <si>
    <t>CEVALLOS</t>
  </si>
  <si>
    <t>MIRYAN MARISOL</t>
  </si>
  <si>
    <t>17/09/2004</t>
  </si>
  <si>
    <t>125136750</t>
  </si>
  <si>
    <t>927956246</t>
  </si>
  <si>
    <t>28/05/2025 07:09:51</t>
  </si>
  <si>
    <t>94261552</t>
  </si>
  <si>
    <t>47820381</t>
  </si>
  <si>
    <t>901627961</t>
  </si>
  <si>
    <t>28/05/2025 07:10:22</t>
  </si>
  <si>
    <t>94261614</t>
  </si>
  <si>
    <t>31/01/2000</t>
  </si>
  <si>
    <t>62912279</t>
  </si>
  <si>
    <t>947764053</t>
  </si>
  <si>
    <t>28/05/2025 08:07:10</t>
  </si>
  <si>
    <t>94261658</t>
  </si>
  <si>
    <t>13/02/1999</t>
  </si>
  <si>
    <t>77483386</t>
  </si>
  <si>
    <t>916648755</t>
  </si>
  <si>
    <t>28/05/2025 08:55:20</t>
  </si>
  <si>
    <t>94261719</t>
  </si>
  <si>
    <t xml:space="preserve">ÑAUPA  </t>
  </si>
  <si>
    <t>LIDIA VIVIANA</t>
  </si>
  <si>
    <t>16/11/1990</t>
  </si>
  <si>
    <t>46633158</t>
  </si>
  <si>
    <t>917247998</t>
  </si>
  <si>
    <t>28/05/2025 09:46:16</t>
  </si>
  <si>
    <t>94261781</t>
  </si>
  <si>
    <t>60307759</t>
  </si>
  <si>
    <t>971781934</t>
  </si>
  <si>
    <t>28/05/2025 10:35:44</t>
  </si>
  <si>
    <t>94261894</t>
  </si>
  <si>
    <t>UGKUM</t>
  </si>
  <si>
    <t>44156150</t>
  </si>
  <si>
    <t>913826823</t>
  </si>
  <si>
    <t>28/05/2025 12:15:21</t>
  </si>
  <si>
    <t>94261900</t>
  </si>
  <si>
    <t>JULEYSY</t>
  </si>
  <si>
    <t>16/01/2001</t>
  </si>
  <si>
    <t>76066480</t>
  </si>
  <si>
    <t>990288389</t>
  </si>
  <si>
    <t>28/05/2025 12:19:36</t>
  </si>
  <si>
    <t>94262182</t>
  </si>
  <si>
    <t>48786741</t>
  </si>
  <si>
    <t>925430324</t>
  </si>
  <si>
    <t>28/05/2025 16:47:17</t>
  </si>
  <si>
    <t>94262194</t>
  </si>
  <si>
    <t>PALMA</t>
  </si>
  <si>
    <t>MERY ELIZABETH</t>
  </si>
  <si>
    <t>47651860</t>
  </si>
  <si>
    <t>981392195</t>
  </si>
  <si>
    <t>28/05/2025 16:54:43</t>
  </si>
  <si>
    <t>94262211</t>
  </si>
  <si>
    <t>DORIS VALERIA</t>
  </si>
  <si>
    <t>07/04/2009</t>
  </si>
  <si>
    <t>62041665</t>
  </si>
  <si>
    <t>921622844</t>
  </si>
  <si>
    <t>28/05/2025 17:06:45</t>
  </si>
  <si>
    <t>94262252</t>
  </si>
  <si>
    <t>OLIMPIA CELESTE</t>
  </si>
  <si>
    <t>76618380</t>
  </si>
  <si>
    <t>901392742</t>
  </si>
  <si>
    <t>28/05/2025 17:46:21</t>
  </si>
  <si>
    <t>94262305</t>
  </si>
  <si>
    <t>ESTHER YOBANI</t>
  </si>
  <si>
    <t>48311020</t>
  </si>
  <si>
    <t>928092483</t>
  </si>
  <si>
    <t>28/05/2025 18:26:35</t>
  </si>
  <si>
    <t>94262370</t>
  </si>
  <si>
    <t>OXOLON</t>
  </si>
  <si>
    <t>DAYANARA BEYOCE</t>
  </si>
  <si>
    <t>27/12/2003</t>
  </si>
  <si>
    <t>61300415</t>
  </si>
  <si>
    <t>918750319</t>
  </si>
  <si>
    <t>28/05/2025 19:18:32</t>
  </si>
  <si>
    <t>94262480</t>
  </si>
  <si>
    <t xml:space="preserve">BRICEÑO  </t>
  </si>
  <si>
    <t>PIERINA</t>
  </si>
  <si>
    <t>07/07/2010</t>
  </si>
  <si>
    <t>62758380</t>
  </si>
  <si>
    <t>938846830</t>
  </si>
  <si>
    <t>28/05/2025 22:45:52</t>
  </si>
  <si>
    <t>94262517</t>
  </si>
  <si>
    <t>76741064</t>
  </si>
  <si>
    <t>928139409</t>
  </si>
  <si>
    <t>28/05/2025 23:49:32</t>
  </si>
  <si>
    <t>94262560</t>
  </si>
  <si>
    <t>CARDOSO</t>
  </si>
  <si>
    <t>GENI DALIG</t>
  </si>
  <si>
    <t>16/01/2004</t>
  </si>
  <si>
    <t>71904997</t>
  </si>
  <si>
    <t>935450818</t>
  </si>
  <si>
    <t>29/05/2025 01:09:04</t>
  </si>
  <si>
    <t>94262581</t>
  </si>
  <si>
    <t>BASHIGKASH</t>
  </si>
  <si>
    <t>19/07/2007</t>
  </si>
  <si>
    <t>79923552</t>
  </si>
  <si>
    <t>929422109</t>
  </si>
  <si>
    <t>29/05/2025</t>
  </si>
  <si>
    <t>29/05/2025 02:14:23</t>
  </si>
  <si>
    <t>94262591</t>
  </si>
  <si>
    <t>LILIAN RAQUEL</t>
  </si>
  <si>
    <t>28/01/2005</t>
  </si>
  <si>
    <t>73778006</t>
  </si>
  <si>
    <t>995798069</t>
  </si>
  <si>
    <t>29/05/2025 02:46:34</t>
  </si>
  <si>
    <t>94262595</t>
  </si>
  <si>
    <t xml:space="preserve">CHASQUERO  </t>
  </si>
  <si>
    <t>JOHANA ANAI</t>
  </si>
  <si>
    <t>60164027</t>
  </si>
  <si>
    <t>972571130</t>
  </si>
  <si>
    <t>29/05/2025 03:01:54</t>
  </si>
  <si>
    <t>94262633</t>
  </si>
  <si>
    <t>15/11/2003</t>
  </si>
  <si>
    <t>62771722</t>
  </si>
  <si>
    <t>929328546</t>
  </si>
  <si>
    <t>29/05/2025 04:57:29</t>
  </si>
  <si>
    <t>94262657</t>
  </si>
  <si>
    <t>62152157</t>
  </si>
  <si>
    <t>954689682</t>
  </si>
  <si>
    <t>29/05/2025 06:12:26</t>
  </si>
  <si>
    <t>94262733</t>
  </si>
  <si>
    <t>IZAGUIRRE</t>
  </si>
  <si>
    <t>14/12/1996</t>
  </si>
  <si>
    <t>75101721</t>
  </si>
  <si>
    <t>990171404</t>
  </si>
  <si>
    <t>29/05/2025 07:47:51</t>
  </si>
  <si>
    <t>94260670</t>
  </si>
  <si>
    <t>48891029</t>
  </si>
  <si>
    <t>900456515</t>
  </si>
  <si>
    <t>27/05/2025 10:30:43</t>
  </si>
  <si>
    <t>94260679</t>
  </si>
  <si>
    <t xml:space="preserve">VARAS  </t>
  </si>
  <si>
    <t>SAYURI CRISTINA</t>
  </si>
  <si>
    <t>72893931</t>
  </si>
  <si>
    <t>900606842</t>
  </si>
  <si>
    <t>27/05/2025 10:42:20</t>
  </si>
  <si>
    <t>94260689</t>
  </si>
  <si>
    <t>24/03/1991</t>
  </si>
  <si>
    <t>47042792</t>
  </si>
  <si>
    <t>975306441</t>
  </si>
  <si>
    <t>27/05/2025 10:50:52</t>
  </si>
  <si>
    <t>94260701</t>
  </si>
  <si>
    <t>JENIFER NICOLE</t>
  </si>
  <si>
    <t>61788140</t>
  </si>
  <si>
    <t>929665215</t>
  </si>
  <si>
    <t>039816</t>
  </si>
  <si>
    <t>27/05/2025 11:06:04</t>
  </si>
  <si>
    <t>94260727</t>
  </si>
  <si>
    <t>ZAVALETA</t>
  </si>
  <si>
    <t>FLORDELINA</t>
  </si>
  <si>
    <t>48396654</t>
  </si>
  <si>
    <t>974792961</t>
  </si>
  <si>
    <t>27/05/2025 11:29:21</t>
  </si>
  <si>
    <t>94260827</t>
  </si>
  <si>
    <t>ESTEFANY BRICETH</t>
  </si>
  <si>
    <t>76299680</t>
  </si>
  <si>
    <t>918908208</t>
  </si>
  <si>
    <t>00007325</t>
  </si>
  <si>
    <t>P.S. NATIVIDAD</t>
  </si>
  <si>
    <t>1075</t>
  </si>
  <si>
    <t>RONELITH</t>
  </si>
  <si>
    <t>31390</t>
  </si>
  <si>
    <t>27/05/2025 12:48:54</t>
  </si>
  <si>
    <t>94260869</t>
  </si>
  <si>
    <t>03/11/1993</t>
  </si>
  <si>
    <t>48604672</t>
  </si>
  <si>
    <t>941693390</t>
  </si>
  <si>
    <t>27/05/2025 13:21:51</t>
  </si>
  <si>
    <t>94260884</t>
  </si>
  <si>
    <t>DEILY EMELITA</t>
  </si>
  <si>
    <t>06/05/1990</t>
  </si>
  <si>
    <t>46330889</t>
  </si>
  <si>
    <t>916200952</t>
  </si>
  <si>
    <t>27/05/2025 13:37:47</t>
  </si>
  <si>
    <t>94260906</t>
  </si>
  <si>
    <t>ANALIZ ALIDA</t>
  </si>
  <si>
    <t>72380559</t>
  </si>
  <si>
    <t>952406384</t>
  </si>
  <si>
    <t>27/05/2025 14:08:28</t>
  </si>
  <si>
    <t>94261054</t>
  </si>
  <si>
    <t>ROXANA SHUDIT</t>
  </si>
  <si>
    <t>17/02/1996</t>
  </si>
  <si>
    <t>70121174</t>
  </si>
  <si>
    <t>939140176</t>
  </si>
  <si>
    <t>27/05/2025 16:28:34</t>
  </si>
  <si>
    <t>94261219</t>
  </si>
  <si>
    <t>08/11/1982</t>
  </si>
  <si>
    <t>44135095</t>
  </si>
  <si>
    <t>27/05/2025 18:57:43</t>
  </si>
  <si>
    <t>94261383</t>
  </si>
  <si>
    <t>GREENWICH</t>
  </si>
  <si>
    <t>KAREN VIVIANA</t>
  </si>
  <si>
    <t>45764765</t>
  </si>
  <si>
    <t>926084204</t>
  </si>
  <si>
    <t>13:57:00</t>
  </si>
  <si>
    <t>28/05/2025 00:36:40</t>
  </si>
  <si>
    <t>94261406</t>
  </si>
  <si>
    <t>CARLITA LLAQUELI</t>
  </si>
  <si>
    <t>48539270</t>
  </si>
  <si>
    <t>920552279</t>
  </si>
  <si>
    <t>2265</t>
  </si>
  <si>
    <t>28/05/2025 01:15:15</t>
  </si>
  <si>
    <t>94261410</t>
  </si>
  <si>
    <t>28/05/2025 01:21:37</t>
  </si>
  <si>
    <t>94261419</t>
  </si>
  <si>
    <t>28/10/1997</t>
  </si>
  <si>
    <t>60399045</t>
  </si>
  <si>
    <t>991439536</t>
  </si>
  <si>
    <t>28/05/2025 01:45:52</t>
  </si>
  <si>
    <t>94261442</t>
  </si>
  <si>
    <t>47285294</t>
  </si>
  <si>
    <t>984750089</t>
  </si>
  <si>
    <t>28/05/2025 03:18:03</t>
  </si>
  <si>
    <t>94261467</t>
  </si>
  <si>
    <t>RAYO</t>
  </si>
  <si>
    <t>18/03/1985</t>
  </si>
  <si>
    <t>48541923</t>
  </si>
  <si>
    <t>942314560</t>
  </si>
  <si>
    <t>28/05/2025 03:54:48</t>
  </si>
  <si>
    <t>94261533</t>
  </si>
  <si>
    <t>17/08/1987</t>
  </si>
  <si>
    <t>44738043</t>
  </si>
  <si>
    <t>926541310</t>
  </si>
  <si>
    <t>2585</t>
  </si>
  <si>
    <t>28/05/2025 06:40:04</t>
  </si>
  <si>
    <t>94261585</t>
  </si>
  <si>
    <t>KAREN JHOANA</t>
  </si>
  <si>
    <t>77027997</t>
  </si>
  <si>
    <t>925902374</t>
  </si>
  <si>
    <t>28/05/2025 07:42:17</t>
  </si>
  <si>
    <t>94261766</t>
  </si>
  <si>
    <t>44707692</t>
  </si>
  <si>
    <t>915197500</t>
  </si>
  <si>
    <t>28/05/2025 10:23:11</t>
  </si>
  <si>
    <t>94261866</t>
  </si>
  <si>
    <t>62694339</t>
  </si>
  <si>
    <t>974900901</t>
  </si>
  <si>
    <t>28/05/2025 11:49:23</t>
  </si>
  <si>
    <t>94261898</t>
  </si>
  <si>
    <t>KENIA</t>
  </si>
  <si>
    <t>28/05/2025 12:18:08</t>
  </si>
  <si>
    <t>94261915</t>
  </si>
  <si>
    <t>MILDRED</t>
  </si>
  <si>
    <t>11/03/1999</t>
  </si>
  <si>
    <t>73767286</t>
  </si>
  <si>
    <t>917929326</t>
  </si>
  <si>
    <t>28/05/2025 12:33:14</t>
  </si>
  <si>
    <t>94262012</t>
  </si>
  <si>
    <t>MAGAYALI</t>
  </si>
  <si>
    <t>45404049</t>
  </si>
  <si>
    <t>968933707</t>
  </si>
  <si>
    <t>28/05/2025 14:05:00</t>
  </si>
  <si>
    <t>94262108</t>
  </si>
  <si>
    <t>JHERMITH</t>
  </si>
  <si>
    <t>09/08/1986</t>
  </si>
  <si>
    <t>44558402</t>
  </si>
  <si>
    <t>942134919</t>
  </si>
  <si>
    <t>28/05/2025 15:44:13</t>
  </si>
  <si>
    <t>94262344</t>
  </si>
  <si>
    <t>70923409</t>
  </si>
  <si>
    <t>967812654</t>
  </si>
  <si>
    <t>28/05/2025 18:54:39</t>
  </si>
  <si>
    <t>94262452</t>
  </si>
  <si>
    <t xml:space="preserve">JIBAJA  </t>
  </si>
  <si>
    <t>12/08/1985</t>
  </si>
  <si>
    <t>43128427</t>
  </si>
  <si>
    <t>952591121</t>
  </si>
  <si>
    <t>28/05/2025 21:49:45</t>
  </si>
  <si>
    <t>94262540</t>
  </si>
  <si>
    <t>ROSISELA</t>
  </si>
  <si>
    <t>16/02/2005</t>
  </si>
  <si>
    <t>75217043</t>
  </si>
  <si>
    <t>950456789</t>
  </si>
  <si>
    <t>29/05/2025 00:28:56</t>
  </si>
  <si>
    <t>ANULADO</t>
  </si>
  <si>
    <t>94262931</t>
  </si>
  <si>
    <t>29/12/1996</t>
  </si>
  <si>
    <t>71486684</t>
  </si>
  <si>
    <t>931223641</t>
  </si>
  <si>
    <t>29/05/2025 10:42:49</t>
  </si>
  <si>
    <t>94263002</t>
  </si>
  <si>
    <t>MARIA MAYLY</t>
  </si>
  <si>
    <t>14/01/2002</t>
  </si>
  <si>
    <t>49086876</t>
  </si>
  <si>
    <t>960766000</t>
  </si>
  <si>
    <t>29/05/2025 11:35:02</t>
  </si>
  <si>
    <t>94263165</t>
  </si>
  <si>
    <t>CHILICASEPA DE SANGAMA</t>
  </si>
  <si>
    <t>21/05/1990</t>
  </si>
  <si>
    <t>48730174</t>
  </si>
  <si>
    <t>999666645</t>
  </si>
  <si>
    <t>29/05/2025 14:02:20</t>
  </si>
  <si>
    <t>94263207</t>
  </si>
  <si>
    <t>46379910</t>
  </si>
  <si>
    <t>989158926</t>
  </si>
  <si>
    <t>29/05/2025 14:46:43</t>
  </si>
  <si>
    <t>94263224</t>
  </si>
  <si>
    <t>71905707</t>
  </si>
  <si>
    <t>986906295</t>
  </si>
  <si>
    <t>29/05/2025 15:01:11</t>
  </si>
  <si>
    <t>94263226</t>
  </si>
  <si>
    <t>LLUDY GABRIELA</t>
  </si>
  <si>
    <t>02/08/2004</t>
  </si>
  <si>
    <t>75468891</t>
  </si>
  <si>
    <t>926018843</t>
  </si>
  <si>
    <t>29/05/2025 15:03:36</t>
  </si>
  <si>
    <t>94263235</t>
  </si>
  <si>
    <t>DAYANNE BRILLIDT</t>
  </si>
  <si>
    <t>01/09/2000</t>
  </si>
  <si>
    <t>75160952</t>
  </si>
  <si>
    <t>928615737</t>
  </si>
  <si>
    <t>29/05/2025 15:11:30</t>
  </si>
  <si>
    <t>94263257</t>
  </si>
  <si>
    <t>ABURTO</t>
  </si>
  <si>
    <t>ANALI ROXANA</t>
  </si>
  <si>
    <t>07/12/2001</t>
  </si>
  <si>
    <t>75341918</t>
  </si>
  <si>
    <t>753419182</t>
  </si>
  <si>
    <t>29/05/2025 15:39:32</t>
  </si>
  <si>
    <t>94263291</t>
  </si>
  <si>
    <t>05/01/2003</t>
  </si>
  <si>
    <t>76440876</t>
  </si>
  <si>
    <t>43.5</t>
  </si>
  <si>
    <t>29/05/2025 16:06:16</t>
  </si>
  <si>
    <t>94263339</t>
  </si>
  <si>
    <t>29/01/1998</t>
  </si>
  <si>
    <t>61954019</t>
  </si>
  <si>
    <t>900030370</t>
  </si>
  <si>
    <t>29/05/2025 16:50:57</t>
  </si>
  <si>
    <t>94263342</t>
  </si>
  <si>
    <t>CARMEN NELLY</t>
  </si>
  <si>
    <t>48076555</t>
  </si>
  <si>
    <t>984007858</t>
  </si>
  <si>
    <t>29/05/2025 16:54:03</t>
  </si>
  <si>
    <t>94263437</t>
  </si>
  <si>
    <t>ELITH</t>
  </si>
  <si>
    <t>48614888</t>
  </si>
  <si>
    <t>907828836</t>
  </si>
  <si>
    <t>29/05/2025 18:30:21</t>
  </si>
  <si>
    <t>94263460</t>
  </si>
  <si>
    <t>SENOVIA MARCELINA</t>
  </si>
  <si>
    <t>60438987</t>
  </si>
  <si>
    <t>907809525</t>
  </si>
  <si>
    <t>29/05/2025 18:45:52</t>
  </si>
  <si>
    <t>94263564</t>
  </si>
  <si>
    <t>LANDRY</t>
  </si>
  <si>
    <t>01/06/1999</t>
  </si>
  <si>
    <t>72910902</t>
  </si>
  <si>
    <t>927098122</t>
  </si>
  <si>
    <t>29/05/2025 22:00:05</t>
  </si>
  <si>
    <t>94263597</t>
  </si>
  <si>
    <t>LOIDI</t>
  </si>
  <si>
    <t>23/05/2006</t>
  </si>
  <si>
    <t>63261613</t>
  </si>
  <si>
    <t>928444570</t>
  </si>
  <si>
    <t>1475</t>
  </si>
  <si>
    <t>29/05/2025 23:05:18</t>
  </si>
  <si>
    <t>94263619</t>
  </si>
  <si>
    <t>ERNST</t>
  </si>
  <si>
    <t>IRMA NAZARIA</t>
  </si>
  <si>
    <t>29/07/1998</t>
  </si>
  <si>
    <t>62401823</t>
  </si>
  <si>
    <t>949237443</t>
  </si>
  <si>
    <t>29/05/2025 23:34:46</t>
  </si>
  <si>
    <t>94263691</t>
  </si>
  <si>
    <t>ESTHER OLINDA</t>
  </si>
  <si>
    <t>05/01/2001</t>
  </si>
  <si>
    <t>76335616</t>
  </si>
  <si>
    <t>979041969</t>
  </si>
  <si>
    <t>30/05/2025</t>
  </si>
  <si>
    <t>30/05/2025 01:40:30</t>
  </si>
  <si>
    <t>94263761</t>
  </si>
  <si>
    <t>45486962</t>
  </si>
  <si>
    <t>901421931</t>
  </si>
  <si>
    <t>30/05/2025 03:53:55</t>
  </si>
  <si>
    <t>94263796</t>
  </si>
  <si>
    <t>01/10/2000</t>
  </si>
  <si>
    <t>60479643</t>
  </si>
  <si>
    <t>913294156</t>
  </si>
  <si>
    <t>00006810</t>
  </si>
  <si>
    <t>VISTOSO GRANDE</t>
  </si>
  <si>
    <t>30/05/2025 05:41:11</t>
  </si>
  <si>
    <t>94263831</t>
  </si>
  <si>
    <t>PIZURI</t>
  </si>
  <si>
    <t>48826405</t>
  </si>
  <si>
    <t>901377558</t>
  </si>
  <si>
    <t>30/05/2025 06:33:17</t>
  </si>
  <si>
    <t>94264165</t>
  </si>
  <si>
    <t>30/07/2002</t>
  </si>
  <si>
    <t>77572643</t>
  </si>
  <si>
    <t>932998729</t>
  </si>
  <si>
    <t>30/05/2025 11:26:49</t>
  </si>
  <si>
    <t>94264297</t>
  </si>
  <si>
    <t>TUÑOQUE</t>
  </si>
  <si>
    <t>MARIANELLY</t>
  </si>
  <si>
    <t>77461240</t>
  </si>
  <si>
    <t>916014669</t>
  </si>
  <si>
    <t>30/05/2025 13:28:51</t>
  </si>
  <si>
    <t>94264388</t>
  </si>
  <si>
    <t>TATI</t>
  </si>
  <si>
    <t>LELY BAYQUIER</t>
  </si>
  <si>
    <t>74975601</t>
  </si>
  <si>
    <t>993524561</t>
  </si>
  <si>
    <t>37286</t>
  </si>
  <si>
    <t>30/05/2025 15:16:42</t>
  </si>
  <si>
    <t>94264416</t>
  </si>
  <si>
    <t xml:space="preserve">PUGLISEVICH  </t>
  </si>
  <si>
    <t>SABRINA NADESKA</t>
  </si>
  <si>
    <t>29/11/2000</t>
  </si>
  <si>
    <t>76272974</t>
  </si>
  <si>
    <t>935106153</t>
  </si>
  <si>
    <t>30/05/2025 15:41:27</t>
  </si>
  <si>
    <t>94264423</t>
  </si>
  <si>
    <t xml:space="preserve">MAJIPO  </t>
  </si>
  <si>
    <t>MARGORIE</t>
  </si>
  <si>
    <t>71402100</t>
  </si>
  <si>
    <t>967096921</t>
  </si>
  <si>
    <t>30/05/2025 15:49:07</t>
  </si>
  <si>
    <t>94264507</t>
  </si>
  <si>
    <t>SANDRA BETSY</t>
  </si>
  <si>
    <t>15/03/1990</t>
  </si>
  <si>
    <t>46924424</t>
  </si>
  <si>
    <t>920038081</t>
  </si>
  <si>
    <t>30/05/2025 17:06:23</t>
  </si>
  <si>
    <t>94264508</t>
  </si>
  <si>
    <t>76956747</t>
  </si>
  <si>
    <t>981380255</t>
  </si>
  <si>
    <t>30/05/2025 17:08:24</t>
  </si>
  <si>
    <t>94264662</t>
  </si>
  <si>
    <t>09/11/1992</t>
  </si>
  <si>
    <t>48394268</t>
  </si>
  <si>
    <t>921126019</t>
  </si>
  <si>
    <t>30/05/2025 19:43:26</t>
  </si>
  <si>
    <t>94264679</t>
  </si>
  <si>
    <t>45984379</t>
  </si>
  <si>
    <t>997618423</t>
  </si>
  <si>
    <t>30/05/2025 20:06:36</t>
  </si>
  <si>
    <t>94264728</t>
  </si>
  <si>
    <t>10/11/1991</t>
  </si>
  <si>
    <t>47536951</t>
  </si>
  <si>
    <t>969602711</t>
  </si>
  <si>
    <t>30/05/2025 21:32:49</t>
  </si>
  <si>
    <t>94264730</t>
  </si>
  <si>
    <t>CHUMPITAZ</t>
  </si>
  <si>
    <t xml:space="preserve">USQUIANO  </t>
  </si>
  <si>
    <t>61431402</t>
  </si>
  <si>
    <t>918567768</t>
  </si>
  <si>
    <t>30/05/2025 21:34:56</t>
  </si>
  <si>
    <t>94264946</t>
  </si>
  <si>
    <t>03/08/2010</t>
  </si>
  <si>
    <t>62338747</t>
  </si>
  <si>
    <t>963830824</t>
  </si>
  <si>
    <t>31/05/2025</t>
  </si>
  <si>
    <t>31/05/2025 05:19:33</t>
  </si>
  <si>
    <t>94264952</t>
  </si>
  <si>
    <t>TORATTO</t>
  </si>
  <si>
    <t xml:space="preserve">FRANCHINI  </t>
  </si>
  <si>
    <t>JESSLYN ARACELY</t>
  </si>
  <si>
    <t>03/05/2004</t>
  </si>
  <si>
    <t>62140217</t>
  </si>
  <si>
    <t>928424159</t>
  </si>
  <si>
    <t>31/05/2025 05:26:30</t>
  </si>
  <si>
    <t>94264996</t>
  </si>
  <si>
    <t>30/06/1990</t>
  </si>
  <si>
    <t>46414132</t>
  </si>
  <si>
    <t>949167019</t>
  </si>
  <si>
    <t>31/05/2025 06:33:42</t>
  </si>
  <si>
    <t>94265020</t>
  </si>
  <si>
    <t>MARIA EMERITA</t>
  </si>
  <si>
    <t>76802362</t>
  </si>
  <si>
    <t>920310090</t>
  </si>
  <si>
    <t>31/05/2025 06:49:36</t>
  </si>
  <si>
    <t>94265037</t>
  </si>
  <si>
    <t>SOPLIN DE BENAVIDES</t>
  </si>
  <si>
    <t>ROSARIO</t>
  </si>
  <si>
    <t>70417227</t>
  </si>
  <si>
    <t>998457885</t>
  </si>
  <si>
    <t>31/05/2025 07:03:46</t>
  </si>
  <si>
    <t>94265061</t>
  </si>
  <si>
    <t>23/03/2006</t>
  </si>
  <si>
    <t>75005137</t>
  </si>
  <si>
    <t>965865489</t>
  </si>
  <si>
    <t>31/05/2025 07:28:35</t>
  </si>
  <si>
    <t>94265082</t>
  </si>
  <si>
    <t>MILAGROS MORELY</t>
  </si>
  <si>
    <t>24/12/2002</t>
  </si>
  <si>
    <t>73670426</t>
  </si>
  <si>
    <t>903235519</t>
  </si>
  <si>
    <t>00000060</t>
  </si>
  <si>
    <t>FRANCISCO DE ORELLANA</t>
  </si>
  <si>
    <t>31/05/2025 07:57:28</t>
  </si>
  <si>
    <t>94265085</t>
  </si>
  <si>
    <t>KIARA JHASUMI</t>
  </si>
  <si>
    <t>04/08/2009</t>
  </si>
  <si>
    <t>61658832</t>
  </si>
  <si>
    <t>921872296</t>
  </si>
  <si>
    <t>31/05/2025 08:04:05</t>
  </si>
  <si>
    <t>94265136</t>
  </si>
  <si>
    <t>CLAUDIA JANINA</t>
  </si>
  <si>
    <t>48572240</t>
  </si>
  <si>
    <t>900036313</t>
  </si>
  <si>
    <t>100040</t>
  </si>
  <si>
    <t>31/05/2025 09:10:11</t>
  </si>
  <si>
    <t>94265179</t>
  </si>
  <si>
    <t>TIMAS</t>
  </si>
  <si>
    <t>MARIALENA</t>
  </si>
  <si>
    <t>63537401</t>
  </si>
  <si>
    <t>973344455</t>
  </si>
  <si>
    <t>31/05/2025 10:03:42</t>
  </si>
  <si>
    <t>94265242</t>
  </si>
  <si>
    <t>KELY JIMENA</t>
  </si>
  <si>
    <t>76248153</t>
  </si>
  <si>
    <t>934145644</t>
  </si>
  <si>
    <t>31/05/2025 11:08:31</t>
  </si>
  <si>
    <t>94265246</t>
  </si>
  <si>
    <t>ROMELIA EDILMA</t>
  </si>
  <si>
    <t>60125587</t>
  </si>
  <si>
    <t>988396982</t>
  </si>
  <si>
    <t>31/05/2025 11:09:56</t>
  </si>
  <si>
    <t>94265250</t>
  </si>
  <si>
    <t>HIPOLITA EVITA</t>
  </si>
  <si>
    <t>17/05/2001</t>
  </si>
  <si>
    <t>76200268</t>
  </si>
  <si>
    <t>940019894</t>
  </si>
  <si>
    <t>31/05/2025 11:16:11</t>
  </si>
  <si>
    <t>94265259</t>
  </si>
  <si>
    <t>20/03/1990</t>
  </si>
  <si>
    <t>46243054</t>
  </si>
  <si>
    <t>993592207</t>
  </si>
  <si>
    <t>31/05/2025 11:28:51</t>
  </si>
  <si>
    <t>94265353</t>
  </si>
  <si>
    <t>CARMEN MARIA</t>
  </si>
  <si>
    <t>48616586</t>
  </si>
  <si>
    <t>31/05/2025 13:11:01</t>
  </si>
  <si>
    <t>94265377</t>
  </si>
  <si>
    <t>ARACELY MILAGROS</t>
  </si>
  <si>
    <t>22/03/2011</t>
  </si>
  <si>
    <t>62731573</t>
  </si>
  <si>
    <t>949549708</t>
  </si>
  <si>
    <t>31/05/2025 13:41:42</t>
  </si>
  <si>
    <t>94265387</t>
  </si>
  <si>
    <t>SINDY DARLITH</t>
  </si>
  <si>
    <t>60649417</t>
  </si>
  <si>
    <t>910286236</t>
  </si>
  <si>
    <t>31/05/2025 13:59:33</t>
  </si>
  <si>
    <t>94265400</t>
  </si>
  <si>
    <t xml:space="preserve">SOLIS  </t>
  </si>
  <si>
    <t>KEVERLYNG VANESSA</t>
  </si>
  <si>
    <t>48649664</t>
  </si>
  <si>
    <t>965125498</t>
  </si>
  <si>
    <t>31/05/2025 14:29:18</t>
  </si>
  <si>
    <t>94265432</t>
  </si>
  <si>
    <t>KIARA MILAGROS</t>
  </si>
  <si>
    <t>18/01/2007</t>
  </si>
  <si>
    <t>62255304</t>
  </si>
  <si>
    <t>935244002</t>
  </si>
  <si>
    <t>31/05/2025 15:26:18</t>
  </si>
  <si>
    <t>94265455</t>
  </si>
  <si>
    <t>MORA</t>
  </si>
  <si>
    <t>20/02/1997</t>
  </si>
  <si>
    <t>76081280</t>
  </si>
  <si>
    <t>31/05/2025 15:49:53</t>
  </si>
  <si>
    <t>94265504</t>
  </si>
  <si>
    <t>27/08/1991</t>
  </si>
  <si>
    <t>46882800</t>
  </si>
  <si>
    <t>942486462</t>
  </si>
  <si>
    <t>31/05/2025 16:57:33</t>
  </si>
  <si>
    <t>94265632</t>
  </si>
  <si>
    <t>63336976</t>
  </si>
  <si>
    <t>937570148</t>
  </si>
  <si>
    <t>31/05/2025 19:00:53</t>
  </si>
  <si>
    <t>94265647</t>
  </si>
  <si>
    <t>44370063</t>
  </si>
  <si>
    <t>980849877</t>
  </si>
  <si>
    <t>31/05/2025 19:11:59</t>
  </si>
  <si>
    <t>94265696</t>
  </si>
  <si>
    <t>75940207</t>
  </si>
  <si>
    <t>910129083</t>
  </si>
  <si>
    <t>31/05/2025 20:00:51</t>
  </si>
  <si>
    <t>94265708</t>
  </si>
  <si>
    <t>15/10/2006</t>
  </si>
  <si>
    <t>60131312</t>
  </si>
  <si>
    <t>940968820</t>
  </si>
  <si>
    <t>31/05/2025 20:27:58</t>
  </si>
  <si>
    <t>94265726</t>
  </si>
  <si>
    <t>30/08/1999</t>
  </si>
  <si>
    <t>77668591</t>
  </si>
  <si>
    <t>948291013</t>
  </si>
  <si>
    <t>31/05/2025 20:52:03</t>
  </si>
  <si>
    <t>94265754</t>
  </si>
  <si>
    <t>LUZ NENA</t>
  </si>
  <si>
    <t>12/03/1988</t>
  </si>
  <si>
    <t>45848062</t>
  </si>
  <si>
    <t>932914776</t>
  </si>
  <si>
    <t>31/05/2025 22:03:30</t>
  </si>
  <si>
    <t>94265763</t>
  </si>
  <si>
    <t xml:space="preserve">VASQUES  </t>
  </si>
  <si>
    <t>62556133</t>
  </si>
  <si>
    <t>942398246</t>
  </si>
  <si>
    <t>31/05/2025 22:13:15</t>
  </si>
  <si>
    <t>94265794</t>
  </si>
  <si>
    <t>MALI ESTHER</t>
  </si>
  <si>
    <t>03/01/2008</t>
  </si>
  <si>
    <t>62802832</t>
  </si>
  <si>
    <t>932990031</t>
  </si>
  <si>
    <t>52,6</t>
  </si>
  <si>
    <t>8745</t>
  </si>
  <si>
    <t>31/05/2025 23:14:16</t>
  </si>
  <si>
    <t>007856407</t>
  </si>
  <si>
    <t>928538963</t>
  </si>
  <si>
    <t>94263116</t>
  </si>
  <si>
    <t>71555497</t>
  </si>
  <si>
    <t>931362139</t>
  </si>
  <si>
    <t>29/05/2025 13:08:46</t>
  </si>
  <si>
    <t>94263144</t>
  </si>
  <si>
    <t>70750824</t>
  </si>
  <si>
    <t>918532749</t>
  </si>
  <si>
    <t>29/05/2025 13:36:20</t>
  </si>
  <si>
    <t>94263178</t>
  </si>
  <si>
    <t>VERGARA DE CORDOVA</t>
  </si>
  <si>
    <t>ROCIO ESMERALDA</t>
  </si>
  <si>
    <t>44875570</t>
  </si>
  <si>
    <t>960160651</t>
  </si>
  <si>
    <t>29/05/2025 14:15:17</t>
  </si>
  <si>
    <t>94263183</t>
  </si>
  <si>
    <t>CINTIA MISHEL</t>
  </si>
  <si>
    <t>12/07/2009</t>
  </si>
  <si>
    <t>62069002</t>
  </si>
  <si>
    <t>957933399</t>
  </si>
  <si>
    <t>29/05/2025 14:23:15</t>
  </si>
  <si>
    <t>94263193</t>
  </si>
  <si>
    <t>BRENDA PIERINA</t>
  </si>
  <si>
    <t>73118333</t>
  </si>
  <si>
    <t>972839909</t>
  </si>
  <si>
    <t>29/05/2025 14:33:58</t>
  </si>
  <si>
    <t>94263196</t>
  </si>
  <si>
    <t xml:space="preserve">CAUCHA  </t>
  </si>
  <si>
    <t>48103403</t>
  </si>
  <si>
    <t>936203474</t>
  </si>
  <si>
    <t>29/05/2025 14:38:01</t>
  </si>
  <si>
    <t>94263203</t>
  </si>
  <si>
    <t>BERNALES</t>
  </si>
  <si>
    <t>BETTY CRHIS</t>
  </si>
  <si>
    <t>14/02/1993</t>
  </si>
  <si>
    <t>70760790</t>
  </si>
  <si>
    <t>939635333</t>
  </si>
  <si>
    <t>29/05/2025 14:43:54</t>
  </si>
  <si>
    <t>94263367</t>
  </si>
  <si>
    <t>ANDREA CELESTE</t>
  </si>
  <si>
    <t>09/04/2003</t>
  </si>
  <si>
    <t>76668240</t>
  </si>
  <si>
    <t>910247781</t>
  </si>
  <si>
    <t>29/05/2025 17:21:38</t>
  </si>
  <si>
    <t>94263523</t>
  </si>
  <si>
    <t>48242344</t>
  </si>
  <si>
    <t>930806714</t>
  </si>
  <si>
    <t>29/05/2025 20:28:25</t>
  </si>
  <si>
    <t>94263551</t>
  </si>
  <si>
    <t>NAVEDA</t>
  </si>
  <si>
    <t>KISSY ISABEL CRISTINA</t>
  </si>
  <si>
    <t>31/12/1996</t>
  </si>
  <si>
    <t>70157800</t>
  </si>
  <si>
    <t>948341111</t>
  </si>
  <si>
    <t>960</t>
  </si>
  <si>
    <t>29/05/2025 21:25:47</t>
  </si>
  <si>
    <t>94263677</t>
  </si>
  <si>
    <t>23/04/1990</t>
  </si>
  <si>
    <t>46315919</t>
  </si>
  <si>
    <t>929571212</t>
  </si>
  <si>
    <t>30/05/2025 01:07:08</t>
  </si>
  <si>
    <t>94263682</t>
  </si>
  <si>
    <t>ROSSEMARY VIOLETA</t>
  </si>
  <si>
    <t>19/02/1981</t>
  </si>
  <si>
    <t>40817978</t>
  </si>
  <si>
    <t>993330333</t>
  </si>
  <si>
    <t>30/05/2025 01:17:39</t>
  </si>
  <si>
    <t>94263961</t>
  </si>
  <si>
    <t>23/10/2004</t>
  </si>
  <si>
    <t>75713709</t>
  </si>
  <si>
    <t>917608808</t>
  </si>
  <si>
    <t>30/05/2025 08:23:50</t>
  </si>
  <si>
    <t>94264026</t>
  </si>
  <si>
    <t>JENNY MARIBEL</t>
  </si>
  <si>
    <t>04/02/1990</t>
  </si>
  <si>
    <t>46175713</t>
  </si>
  <si>
    <t>927956113</t>
  </si>
  <si>
    <t>30/05/2025 09:38:04</t>
  </si>
  <si>
    <t>94264075</t>
  </si>
  <si>
    <t>CASILDA</t>
  </si>
  <si>
    <t>11/02/1984</t>
  </si>
  <si>
    <t>46909579</t>
  </si>
  <si>
    <t>990261070</t>
  </si>
  <si>
    <t>30/05/2025 10:23:05</t>
  </si>
  <si>
    <t>94264171</t>
  </si>
  <si>
    <t>NERLY</t>
  </si>
  <si>
    <t>76464288</t>
  </si>
  <si>
    <t>925018335</t>
  </si>
  <si>
    <t>30/05/2025 11:30:57</t>
  </si>
  <si>
    <t>94264274</t>
  </si>
  <si>
    <t>GALIA</t>
  </si>
  <si>
    <t>27/12/2004</t>
  </si>
  <si>
    <t>74596363</t>
  </si>
  <si>
    <t>951774256</t>
  </si>
  <si>
    <t>2015</t>
  </si>
  <si>
    <t>30/05/2025 13:07:48</t>
  </si>
  <si>
    <t>94264278</t>
  </si>
  <si>
    <t>KATY MILY</t>
  </si>
  <si>
    <t>62724590</t>
  </si>
  <si>
    <t>1600</t>
  </si>
  <si>
    <t>39,4</t>
  </si>
  <si>
    <t>7,</t>
  </si>
  <si>
    <t>26.3</t>
  </si>
  <si>
    <t>30/05/2025 13:09:47</t>
  </si>
  <si>
    <t>94264486</t>
  </si>
  <si>
    <t>EDIBIA</t>
  </si>
  <si>
    <t>21/03/1983</t>
  </si>
  <si>
    <t>45647245</t>
  </si>
  <si>
    <t>966242069</t>
  </si>
  <si>
    <t>30/05/2025 16:48:56</t>
  </si>
  <si>
    <t>94264524</t>
  </si>
  <si>
    <t>20/10/2004</t>
  </si>
  <si>
    <t>77343171</t>
  </si>
  <si>
    <t>955270296</t>
  </si>
  <si>
    <t>30/05/2025 17:21:51</t>
  </si>
  <si>
    <t>94264546</t>
  </si>
  <si>
    <t>SHEILLA PAOLA</t>
  </si>
  <si>
    <t>26/01/1985</t>
  </si>
  <si>
    <t>42821610</t>
  </si>
  <si>
    <t>912025580</t>
  </si>
  <si>
    <t>30/05/2025 17:41:47</t>
  </si>
  <si>
    <t>94264968</t>
  </si>
  <si>
    <t>MARLITH NERY</t>
  </si>
  <si>
    <t>20/05/1982</t>
  </si>
  <si>
    <t>42261026</t>
  </si>
  <si>
    <t>935440299</t>
  </si>
  <si>
    <t>31/05/2025 06:04:55</t>
  </si>
  <si>
    <t>94264971</t>
  </si>
  <si>
    <t>14/09/2005</t>
  </si>
  <si>
    <t>75339004</t>
  </si>
  <si>
    <t>949399859</t>
  </si>
  <si>
    <t>31/05/2025 06:12:40</t>
  </si>
  <si>
    <t>94265173</t>
  </si>
  <si>
    <t xml:space="preserve">MILLAN  </t>
  </si>
  <si>
    <t>MILY LIZBETH</t>
  </si>
  <si>
    <t>14/02/2010</t>
  </si>
  <si>
    <t>63053899</t>
  </si>
  <si>
    <t>918415530</t>
  </si>
  <si>
    <t>31/05/2025 10:00:40</t>
  </si>
  <si>
    <t>94265278</t>
  </si>
  <si>
    <t>EVELIN LICETH</t>
  </si>
  <si>
    <t>08/02/2004</t>
  </si>
  <si>
    <t>76833255</t>
  </si>
  <si>
    <t>999615008</t>
  </si>
  <si>
    <t>31/05/2025 11:41:40</t>
  </si>
  <si>
    <t>94265298</t>
  </si>
  <si>
    <t>03/10/1995</t>
  </si>
  <si>
    <t>48637859</t>
  </si>
  <si>
    <t>984429045</t>
  </si>
  <si>
    <t>31/05/2025 12:15:57</t>
  </si>
  <si>
    <t>94265316</t>
  </si>
  <si>
    <t>MAELIZ</t>
  </si>
  <si>
    <t>76962600</t>
  </si>
  <si>
    <t>929696018</t>
  </si>
  <si>
    <t>31/05/2025 12:42:27</t>
  </si>
  <si>
    <t>94265331</t>
  </si>
  <si>
    <t>14/07/2007</t>
  </si>
  <si>
    <t>60221895</t>
  </si>
  <si>
    <t>928035767</t>
  </si>
  <si>
    <t>31/05/2025 12:53:42</t>
  </si>
  <si>
    <t>94265466</t>
  </si>
  <si>
    <t>VIENA</t>
  </si>
  <si>
    <t>LAYDI ELIZABETH</t>
  </si>
  <si>
    <t>74082069</t>
  </si>
  <si>
    <t>976911194</t>
  </si>
  <si>
    <t>31/05/2025 16:03:28</t>
  </si>
  <si>
    <t>94265486</t>
  </si>
  <si>
    <t>YADITH</t>
  </si>
  <si>
    <t>08/11/1999</t>
  </si>
  <si>
    <t>71014936</t>
  </si>
  <si>
    <t>910279663</t>
  </si>
  <si>
    <t>31/05/2025 16:34:38</t>
  </si>
  <si>
    <t>94265536</t>
  </si>
  <si>
    <t>LOYDA EVELING</t>
  </si>
  <si>
    <t>28/07/2006</t>
  </si>
  <si>
    <t>60519064</t>
  </si>
  <si>
    <t>918859971</t>
  </si>
  <si>
    <t>31/05/2025 17:22:48</t>
  </si>
  <si>
    <t>94265578</t>
  </si>
  <si>
    <t>09/01/1989</t>
  </si>
  <si>
    <t>45792698</t>
  </si>
  <si>
    <t>972532392</t>
  </si>
  <si>
    <t>31/05/2025 17:58:23</t>
  </si>
  <si>
    <t>94265628</t>
  </si>
  <si>
    <t>07/11/1989</t>
  </si>
  <si>
    <t>46057049</t>
  </si>
  <si>
    <t>914313534</t>
  </si>
  <si>
    <t>31/05/2025 18:57:22</t>
  </si>
  <si>
    <t>94265734</t>
  </si>
  <si>
    <t xml:space="preserve">GUELLES  </t>
  </si>
  <si>
    <t>GREISY LILIANA</t>
  </si>
  <si>
    <t>03/05/1992</t>
  </si>
  <si>
    <t>61193557</t>
  </si>
  <si>
    <t>928836966</t>
  </si>
  <si>
    <t>31/05/2025 21:11:53</t>
  </si>
  <si>
    <t>94265804</t>
  </si>
  <si>
    <t>ROSBIT NOEMI</t>
  </si>
  <si>
    <t>05/02/1994</t>
  </si>
  <si>
    <t>48179840</t>
  </si>
  <si>
    <t>929612299</t>
  </si>
  <si>
    <t>31/05/2025 23:31:58</t>
  </si>
  <si>
    <t>94265856</t>
  </si>
  <si>
    <t>SARAY</t>
  </si>
  <si>
    <t>73466071</t>
  </si>
  <si>
    <t>975142587</t>
  </si>
  <si>
    <t>01/06/2025 01:19:22</t>
  </si>
  <si>
    <t>94265868</t>
  </si>
  <si>
    <t>01/03/1991</t>
  </si>
  <si>
    <t>60054326</t>
  </si>
  <si>
    <t>983187768</t>
  </si>
  <si>
    <t>01/06/2025</t>
  </si>
  <si>
    <t>01/06/2025 01:41:18</t>
  </si>
  <si>
    <t>94265892</t>
  </si>
  <si>
    <t>JHOSIK</t>
  </si>
  <si>
    <t>70758431</t>
  </si>
  <si>
    <t>931149472</t>
  </si>
  <si>
    <t>01/06/2025 02:35:08</t>
  </si>
  <si>
    <t>94265978</t>
  </si>
  <si>
    <t>MARFORI NEFERTITHI</t>
  </si>
  <si>
    <t>19/03/1999</t>
  </si>
  <si>
    <t>74600270</t>
  </si>
  <si>
    <t>901063891</t>
  </si>
  <si>
    <t>01/06/2025 06:13:35</t>
  </si>
  <si>
    <t>94266065</t>
  </si>
  <si>
    <t>NICOLLE WALESKA</t>
  </si>
  <si>
    <t>13/11/2008</t>
  </si>
  <si>
    <t>61466936</t>
  </si>
  <si>
    <t>951667578</t>
  </si>
  <si>
    <t>01/06/2025 07:44:26</t>
  </si>
  <si>
    <t>94266220</t>
  </si>
  <si>
    <t>ADELAIDA DEL ROCIO</t>
  </si>
  <si>
    <t>46876532</t>
  </si>
  <si>
    <t>950458796</t>
  </si>
  <si>
    <t>01/06/2025 11:25:32</t>
  </si>
  <si>
    <t>94266327</t>
  </si>
  <si>
    <t xml:space="preserve">EDQUEN  </t>
  </si>
  <si>
    <t>47531945</t>
  </si>
  <si>
    <t>984033834</t>
  </si>
  <si>
    <t>01/06/2025 14:31:48</t>
  </si>
  <si>
    <t>94266404</t>
  </si>
  <si>
    <t>TUNJAR</t>
  </si>
  <si>
    <t>46935926</t>
  </si>
  <si>
    <t>954662279</t>
  </si>
  <si>
    <t>01/06/2025 16:16:05</t>
  </si>
  <si>
    <t>94266437</t>
  </si>
  <si>
    <t>MERY JHEY</t>
  </si>
  <si>
    <t>11/04/2009</t>
  </si>
  <si>
    <t>61659118</t>
  </si>
  <si>
    <t>935376775</t>
  </si>
  <si>
    <t>01/06/2025 16:59:25</t>
  </si>
  <si>
    <t>94266496</t>
  </si>
  <si>
    <t>01/10/1980</t>
  </si>
  <si>
    <t>40874076</t>
  </si>
  <si>
    <t>933545529</t>
  </si>
  <si>
    <t>01/06/2025 18:11:14</t>
  </si>
  <si>
    <t>94266569</t>
  </si>
  <si>
    <t>QUILICHE</t>
  </si>
  <si>
    <t>ANTICONA</t>
  </si>
  <si>
    <t>CELINA ALICIA</t>
  </si>
  <si>
    <t>22/02/1997</t>
  </si>
  <si>
    <t>77351903</t>
  </si>
  <si>
    <t>910399550</t>
  </si>
  <si>
    <t>01/06/2025 20:09:44</t>
  </si>
  <si>
    <t>94266575</t>
  </si>
  <si>
    <t>VERAMENDI</t>
  </si>
  <si>
    <t xml:space="preserve">ZAVALA  </t>
  </si>
  <si>
    <t>ANGELINA</t>
  </si>
  <si>
    <t>22/08/1984</t>
  </si>
  <si>
    <t>43116153</t>
  </si>
  <si>
    <t>913805212</t>
  </si>
  <si>
    <t>01/06/2025 20:19:38</t>
  </si>
  <si>
    <t>94266607</t>
  </si>
  <si>
    <t>NERI DIANID</t>
  </si>
  <si>
    <t>77669621</t>
  </si>
  <si>
    <t>954276640</t>
  </si>
  <si>
    <t>01/06/2025 21:26:49</t>
  </si>
  <si>
    <t>94266609</t>
  </si>
  <si>
    <t>ANASTACIO</t>
  </si>
  <si>
    <t>GIANELLA LILIBETH MARIA</t>
  </si>
  <si>
    <t>61812493</t>
  </si>
  <si>
    <t>930646340</t>
  </si>
  <si>
    <t>01/06/2025 21:37:45</t>
  </si>
  <si>
    <t>94266666</t>
  </si>
  <si>
    <t>DULCE VALENTINA</t>
  </si>
  <si>
    <t>07/01/2004</t>
  </si>
  <si>
    <t>75121792</t>
  </si>
  <si>
    <t>966176482</t>
  </si>
  <si>
    <t>01/06/2025 23:53:19</t>
  </si>
  <si>
    <t>94266671</t>
  </si>
  <si>
    <t>26/01/2002</t>
  </si>
  <si>
    <t>76206956</t>
  </si>
  <si>
    <t>932850800</t>
  </si>
  <si>
    <t>02/06/2025 00:03:40</t>
  </si>
  <si>
    <t>94266707</t>
  </si>
  <si>
    <t>KAORY JHOANA</t>
  </si>
  <si>
    <t>17/08/2006</t>
  </si>
  <si>
    <t>60457150</t>
  </si>
  <si>
    <t>984964425</t>
  </si>
  <si>
    <t>02/06/2025</t>
  </si>
  <si>
    <t>02/06/2025 01:12:22</t>
  </si>
  <si>
    <t>94266796</t>
  </si>
  <si>
    <t>LILIAN CARMEN</t>
  </si>
  <si>
    <t>11/07/2001</t>
  </si>
  <si>
    <t>76794963</t>
  </si>
  <si>
    <t>939525330</t>
  </si>
  <si>
    <t>02/06/2025 05:40:30</t>
  </si>
  <si>
    <t>94266823</t>
  </si>
  <si>
    <t>RUTH NERY</t>
  </si>
  <si>
    <t>76321055</t>
  </si>
  <si>
    <t>920329878</t>
  </si>
  <si>
    <t>02/06/2025 06:29:28</t>
  </si>
  <si>
    <t>94266868</t>
  </si>
  <si>
    <t>NELIVETH</t>
  </si>
  <si>
    <t>10/08/2003</t>
  </si>
  <si>
    <t>75664891</t>
  </si>
  <si>
    <t>924249886</t>
  </si>
  <si>
    <t>02/06/2025 07:27:32</t>
  </si>
  <si>
    <t>94267009</t>
  </si>
  <si>
    <t xml:space="preserve">REMAICUNA  </t>
  </si>
  <si>
    <t>07/01/1998</t>
  </si>
  <si>
    <t>73790497</t>
  </si>
  <si>
    <t>928687847</t>
  </si>
  <si>
    <t>37764</t>
  </si>
  <si>
    <t>02/06/2025 09:34:17</t>
  </si>
  <si>
    <t>94266177</t>
  </si>
  <si>
    <t>20/03/1999</t>
  </si>
  <si>
    <t>74977260</t>
  </si>
  <si>
    <t>935120965</t>
  </si>
  <si>
    <t>01/06/2025 10:38:13</t>
  </si>
  <si>
    <t>94266190</t>
  </si>
  <si>
    <t>JURI GISELA</t>
  </si>
  <si>
    <t>48673358</t>
  </si>
  <si>
    <t>940940400</t>
  </si>
  <si>
    <t>01/06/2025 10:53:54</t>
  </si>
  <si>
    <t>94266511</t>
  </si>
  <si>
    <t>JUSTINA DEL ROSARIO</t>
  </si>
  <si>
    <t>61431197</t>
  </si>
  <si>
    <t>939853500</t>
  </si>
  <si>
    <t>01/06/2025 18:28:38</t>
  </si>
  <si>
    <t>94266638</t>
  </si>
  <si>
    <t>TAN</t>
  </si>
  <si>
    <t>MARIANELA NICOL</t>
  </si>
  <si>
    <t>08/07/2007</t>
  </si>
  <si>
    <t>81419907</t>
  </si>
  <si>
    <t>952671338</t>
  </si>
  <si>
    <t>01/06/2025 22:50:44</t>
  </si>
  <si>
    <t>94266664</t>
  </si>
  <si>
    <t>SULMITH</t>
  </si>
  <si>
    <t>03/10/1996</t>
  </si>
  <si>
    <t>76772654</t>
  </si>
  <si>
    <t>958315360</t>
  </si>
  <si>
    <t>01/06/2025 23:41:30</t>
  </si>
  <si>
    <t>MOYOBAMBA</t>
  </si>
  <si>
    <t>NO PERTENECE A NINGUNA MICRORED</t>
  </si>
  <si>
    <t>ALONSO DE ALVARADO ROQUE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</si>
</sst>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.###"/>
  </numFmts>
  <fonts count="8">
    <font>
      <sz val="11"/>
      <color theme="1"/>
      <name val="Calibri"/>
      <family val="2"/>
      <scheme val="minor"/>
    </font>
    <font>
      <b/>
      <sz val="9"/>
      <color indexed="72"/>
      <name val="SansSerif"/>
    </font>
    <font>
      <b/>
      <sz val="9"/>
      <color theme="1"/>
      <name val="Calibri"/>
      <family val="2"/>
      <scheme val="minor"/>
    </font>
    <font>
      <sz val="9"/>
      <color indexed="72"/>
      <name val="Calibri"/>
      <family val="2"/>
      <scheme val="minor"/>
    </font>
    <font>
      <sz val="5"/>
      <color indexed="72"/>
      <name val="SansSerif"/>
    </font>
    <font>
      <sz val="5"/>
      <color indexed="12"/>
      <name val="SansSerif"/>
    </font>
    <font>
      <sz val="9"/>
      <color theme="1"/>
      <name val="Calibri"/>
      <family val="2"/>
      <scheme val="minor"/>
    </font>
    <font>
      <sz val="5"/>
      <color indexed="10"/>
      <name val="SansSerif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medium">
        <color indexed="8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vertical="center" wrapText="1"/>
    </xf>
    <xf numFmtId="0" fontId="2" fillId="0" borderId="0" xfId="0" applyFont="1"/>
    <xf numFmtId="0" fontId="3" fillId="2" borderId="0" xfId="0" applyFont="1" applyFill="1" applyAlignment="1">
      <alignment horizontal="center" vertical="center" wrapText="1"/>
    </xf>
    <xf numFmtId="164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right" vertical="center" wrapText="1"/>
    </xf>
    <xf numFmtId="0" fontId="6" fillId="0" borderId="0" xfId="0" applyFont="1" applyAlignment="1">
      <alignment horizontal="center" vertical="center" wrapText="1"/>
    </xf>
    <xf numFmtId="164" fontId="4" fillId="4" borderId="0" xfId="0" applyNumberFormat="1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righ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164" fontId="4" fillId="5" borderId="0" xfId="0" applyNumberFormat="1" applyFont="1" applyFill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mori\Downloads\CNV%20DIARIO\ESTABLECIMIENT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de Establecimientos"/>
      <sheetName val="Hoja1"/>
    </sheetNames>
    <sheetDataSet>
      <sheetData sheetId="0" refreshError="1">
        <row r="1">
          <cell r="A1" t="str">
            <v>Código Único</v>
          </cell>
          <cell r="B1" t="str">
            <v>Institución</v>
          </cell>
          <cell r="C1" t="str">
            <v>Código Único</v>
          </cell>
          <cell r="D1" t="str">
            <v>Nombre del establecimiento</v>
          </cell>
          <cell r="E1" t="str">
            <v>Clasificación</v>
          </cell>
          <cell r="F1" t="str">
            <v>Tipo</v>
          </cell>
          <cell r="G1" t="str">
            <v>Departamento</v>
          </cell>
          <cell r="H1" t="str">
            <v>Provincia</v>
          </cell>
          <cell r="I1" t="str">
            <v>Distrito</v>
          </cell>
          <cell r="J1" t="str">
            <v>UBIGEO</v>
          </cell>
          <cell r="K1" t="str">
            <v>Dirección</v>
          </cell>
          <cell r="L1" t="str">
            <v>Código DISA</v>
          </cell>
          <cell r="M1" t="str">
            <v>Código Red</v>
          </cell>
          <cell r="N1" t="str">
            <v>Código Microrred</v>
          </cell>
          <cell r="O1" t="str">
            <v>DISA</v>
          </cell>
          <cell r="P1" t="str">
            <v>Red</v>
          </cell>
          <cell r="Q1" t="str">
            <v>Microrred</v>
          </cell>
        </row>
        <row r="2">
          <cell r="A2" t="str">
            <v>00016303</v>
          </cell>
          <cell r="B2" t="str">
            <v>PRIVADO</v>
          </cell>
          <cell r="C2" t="str">
            <v>00016303</v>
          </cell>
          <cell r="D2" t="str">
            <v>CONSULTORIO ODONTOLÓGICO DR. EDDY ANGULO VÁSQUEZ</v>
          </cell>
          <cell r="E2" t="str">
            <v>CONSULTORIOS MEDICOS Y DE OTROS PROFESIONALES DE LA SALUD</v>
          </cell>
          <cell r="F2" t="str">
            <v>ESTABLECIMIENTO DE SALUD SIN INTERNAMIENTO</v>
          </cell>
          <cell r="G2" t="str">
            <v>SAN MARTIN</v>
          </cell>
          <cell r="H2" t="str">
            <v>MOYOBAMBA</v>
          </cell>
          <cell r="I2" t="str">
            <v>MOYOBAMBA</v>
          </cell>
          <cell r="J2" t="str">
            <v>220101</v>
          </cell>
          <cell r="K2" t="str">
            <v xml:space="preserve">JIRÓN JIRON REYES GUERRA 487 DISTRITO MOYOBAMBA PROVINCIA MOYOBAMBA DEPARTAMENTO SAN MARTIN </v>
          </cell>
          <cell r="L2" t="str">
            <v>30</v>
          </cell>
          <cell r="M2" t="str">
            <v>00</v>
          </cell>
          <cell r="N2" t="str">
            <v>00</v>
          </cell>
          <cell r="O2" t="str">
            <v>SAN MARTIN</v>
          </cell>
          <cell r="P2" t="str">
            <v>NO PERTENECE A NINGUNA RED</v>
          </cell>
          <cell r="Q2" t="str">
            <v>NO PERTENECE A NINGUNA MICRORED</v>
          </cell>
        </row>
        <row r="3">
          <cell r="A3" t="str">
            <v>00018608</v>
          </cell>
          <cell r="B3" t="str">
            <v>PRIVADO</v>
          </cell>
          <cell r="C3" t="str">
            <v>00018608</v>
          </cell>
          <cell r="D3" t="str">
            <v>CONSULTORIO MEDICO ESPECIALIZADO SANTA BEATRIZ</v>
          </cell>
          <cell r="E3" t="str">
            <v>CONSULTORIOS MEDICOS Y DE OTROS PROFESIONALES DE LA SALUD</v>
          </cell>
          <cell r="F3" t="str">
            <v>ESTABLECIMIENTO DE SALUD SIN INTERNAMIENTO</v>
          </cell>
          <cell r="G3" t="str">
            <v>SAN MARTIN</v>
          </cell>
          <cell r="H3" t="str">
            <v>RIOJA</v>
          </cell>
          <cell r="I3" t="str">
            <v>RIOJA</v>
          </cell>
          <cell r="J3" t="str">
            <v>220801</v>
          </cell>
          <cell r="K3" t="str">
            <v xml:space="preserve">JIRÓN JR. SANTO TORIBIO 1315 DISTRITO RIOJA PROVINCIA RIOJA DEPARTAMENTO SAN MARTIN </v>
          </cell>
          <cell r="L3" t="str">
            <v>30</v>
          </cell>
          <cell r="M3" t="str">
            <v>00</v>
          </cell>
          <cell r="N3" t="str">
            <v>00</v>
          </cell>
          <cell r="O3" t="str">
            <v>SAN MARTIN</v>
          </cell>
          <cell r="P3" t="str">
            <v>NO PERTENECE A NINGUNA RED</v>
          </cell>
          <cell r="Q3" t="str">
            <v>NO PERTENECE A NINGUNA MICRORED</v>
          </cell>
        </row>
        <row r="4">
          <cell r="A4" t="str">
            <v>00019272</v>
          </cell>
          <cell r="B4" t="str">
            <v>PRIVADO</v>
          </cell>
          <cell r="C4" t="str">
            <v>00019272</v>
          </cell>
          <cell r="D4" t="str">
            <v>CENTRO OPTICO SAN MARTIN</v>
          </cell>
          <cell r="E4" t="str">
            <v>CENTROS OPTICOS</v>
          </cell>
          <cell r="F4" t="str">
            <v>SERVICIO MÉDICO DE APOYO</v>
          </cell>
          <cell r="G4" t="str">
            <v>SAN MARTIN</v>
          </cell>
          <cell r="H4" t="str">
            <v>SAN MARTIN</v>
          </cell>
          <cell r="I4" t="str">
            <v>TARAPOTO</v>
          </cell>
          <cell r="J4" t="str">
            <v>220901</v>
          </cell>
          <cell r="K4" t="str">
            <v xml:space="preserve">JIRÓN SAN MARTIN 368 TARAPOTO SAN MARTIN SAN MARTIN </v>
          </cell>
          <cell r="L4" t="str">
            <v>30</v>
          </cell>
          <cell r="M4" t="str">
            <v>00</v>
          </cell>
          <cell r="N4" t="str">
            <v>00</v>
          </cell>
          <cell r="O4" t="str">
            <v>SAN MARTIN</v>
          </cell>
          <cell r="P4" t="str">
            <v>NO PERTENECE A NINGUNA RED</v>
          </cell>
          <cell r="Q4" t="str">
            <v>NO PERTENECE A NINGUNA MICRORED</v>
          </cell>
        </row>
        <row r="5">
          <cell r="A5" t="str">
            <v>00006476</v>
          </cell>
          <cell r="B5" t="str">
            <v>GOBIERNO REGIONAL</v>
          </cell>
          <cell r="C5" t="str">
            <v>00006476</v>
          </cell>
          <cell r="D5" t="str">
            <v>HUAÑIPO</v>
          </cell>
          <cell r="E5" t="str">
            <v>PUESTOS DE SALUD O POSTAS DE SALUD</v>
          </cell>
          <cell r="F5" t="str">
            <v>ESTABLECIMIENTO DE SALUD SIN INTERNAMIENTO</v>
          </cell>
          <cell r="G5" t="str">
            <v>SAN MARTIN</v>
          </cell>
          <cell r="H5" t="str">
            <v>PICOTA</v>
          </cell>
          <cell r="I5" t="str">
            <v>TINGO DE PONASA</v>
          </cell>
          <cell r="J5" t="str">
            <v>220709</v>
          </cell>
          <cell r="K5" t="str">
            <v xml:space="preserve">JIRÓN JR. MISTER MERLIN S/N CP HUAÑIPO NÚMERO S/N DISTRITO TINGO DE PONASA PROVINCIA PICOTA DEPARTAMENTO SAN MARTIN </v>
          </cell>
          <cell r="L5" t="str">
            <v>30</v>
          </cell>
          <cell r="M5" t="str">
            <v>04</v>
          </cell>
          <cell r="N5" t="str">
            <v>02</v>
          </cell>
          <cell r="O5" t="str">
            <v>SAN MARTIN</v>
          </cell>
          <cell r="P5" t="str">
            <v>PICOTA</v>
          </cell>
          <cell r="Q5" t="str">
            <v>LEONCIO PRADO</v>
          </cell>
        </row>
        <row r="6">
          <cell r="A6" t="str">
            <v>00028794</v>
          </cell>
          <cell r="B6" t="str">
            <v>PRIVADO</v>
          </cell>
          <cell r="C6" t="str">
            <v>00028794</v>
          </cell>
          <cell r="D6" t="str">
            <v>LON´S CIRUGIA PLASTICA Y MEDICINA ESTETICA LASER</v>
          </cell>
          <cell r="E6" t="str">
            <v>CONSULTORIOS MEDICOS Y DE OTROS PROFESIONALES DE LA SALUD</v>
          </cell>
          <cell r="F6" t="str">
            <v>ESTABLECIMIENTO DE SALUD SIN INTERNAMIENTO</v>
          </cell>
          <cell r="G6" t="str">
            <v>SAN MARTIN</v>
          </cell>
          <cell r="H6" t="str">
            <v>SAN MARTIN</v>
          </cell>
          <cell r="I6" t="str">
            <v>TARAPOTO</v>
          </cell>
          <cell r="J6" t="str">
            <v>220901</v>
          </cell>
          <cell r="K6" t="str">
            <v xml:space="preserve">JIRÓN Alegría Arias de Morey NÚMERO 219 PISO 2 DISTRITO TARAPOTO PROVINCIA SAN MARTIN DEPARTAMENTO SAN MARTIN </v>
          </cell>
          <cell r="L6" t="str">
            <v>30</v>
          </cell>
          <cell r="M6" t="str">
            <v>00</v>
          </cell>
          <cell r="N6" t="str">
            <v>00</v>
          </cell>
          <cell r="O6" t="str">
            <v>SAN MARTIN</v>
          </cell>
          <cell r="P6" t="str">
            <v>NO PERTENECE A NINGUNA RED</v>
          </cell>
          <cell r="Q6" t="str">
            <v>NO PERTENECE A NINGUNA MICRORED</v>
          </cell>
        </row>
        <row r="7">
          <cell r="A7" t="str">
            <v>00026968</v>
          </cell>
          <cell r="B7" t="str">
            <v>PRIVADO</v>
          </cell>
          <cell r="C7" t="str">
            <v>00026968</v>
          </cell>
          <cell r="D7" t="str">
            <v>CENTRO MEDICO CORPONOVA</v>
          </cell>
          <cell r="E7" t="str">
            <v>CENTROS DE SALUD O CENTROS MEDICOS</v>
          </cell>
          <cell r="F7" t="str">
            <v>ESTABLECIMIENTO DE SALUD SIN INTERNAMIENTO</v>
          </cell>
          <cell r="G7" t="str">
            <v>SAN MARTIN</v>
          </cell>
          <cell r="H7" t="str">
            <v>SAN MARTIN</v>
          </cell>
          <cell r="I7" t="str">
            <v>TARAPOTO</v>
          </cell>
          <cell r="J7" t="str">
            <v>220901</v>
          </cell>
          <cell r="K7" t="str">
            <v xml:space="preserve">JIRÓN PROGRESO N?ERO 327 URBANIZACI? PP.JJ. 9 DE ABRIL DISTRITO TARAPOTO PROVINCIA SAN MARTIN DEPARTAMENTO SAN MARTIN </v>
          </cell>
          <cell r="L7" t="str">
            <v>30</v>
          </cell>
          <cell r="M7" t="str">
            <v>00</v>
          </cell>
          <cell r="N7" t="str">
            <v>00</v>
          </cell>
          <cell r="O7" t="str">
            <v>SAN MARTIN</v>
          </cell>
          <cell r="P7" t="str">
            <v>NO PERTENECE A NINGUNA RED</v>
          </cell>
          <cell r="Q7" t="str">
            <v>NO PERTENECE A NINGUNA MICRORED</v>
          </cell>
        </row>
        <row r="8">
          <cell r="A8" t="str">
            <v>00006323</v>
          </cell>
          <cell r="B8" t="str">
            <v>GOBIERNO REGIONAL</v>
          </cell>
          <cell r="C8" t="str">
            <v>00006323</v>
          </cell>
          <cell r="D8" t="str">
            <v>MORROYACU</v>
          </cell>
          <cell r="E8" t="str">
            <v>PUESTOS DE SALUD O POSTAS DE SALUD</v>
          </cell>
          <cell r="F8" t="str">
            <v>ESTABLECIMIENTO DE SALUD SIN INTERNAMIENTO</v>
          </cell>
          <cell r="G8" t="str">
            <v>SAN MARTIN</v>
          </cell>
          <cell r="H8" t="str">
            <v>MOYOBAMBA</v>
          </cell>
          <cell r="I8" t="str">
            <v>MOYOBAMBA</v>
          </cell>
          <cell r="J8" t="str">
            <v>220101</v>
          </cell>
          <cell r="K8" t="str">
            <v xml:space="preserve">OTROS CC.NN. MORROYACU CC.NN. MORROYACU MOYOBAMBA MOYOBAMBA SAN MARTIN </v>
          </cell>
          <cell r="L8" t="str">
            <v>30</v>
          </cell>
          <cell r="M8" t="str">
            <v>05</v>
          </cell>
          <cell r="N8" t="str">
            <v>10</v>
          </cell>
          <cell r="O8" t="str">
            <v>SAN MARTIN</v>
          </cell>
          <cell r="P8" t="str">
            <v>MOYOBAMBA</v>
          </cell>
          <cell r="Q8" t="str">
            <v>PUEBLO LIBRE</v>
          </cell>
        </row>
        <row r="9">
          <cell r="A9" t="str">
            <v>00006277</v>
          </cell>
          <cell r="B9" t="str">
            <v>GOBIERNO REGIONAL</v>
          </cell>
          <cell r="C9" t="str">
            <v>00006277</v>
          </cell>
          <cell r="D9" t="str">
            <v>SEGUNDA JERUSALEN</v>
          </cell>
          <cell r="E9" t="str">
            <v>CENTROS DE SALUD O CENTROS MEDICOS</v>
          </cell>
          <cell r="F9" t="str">
            <v>ESTABLECIMIENTO DE SALUD SIN INTERNAMIENTO</v>
          </cell>
          <cell r="G9" t="str">
            <v>SAN MARTIN</v>
          </cell>
          <cell r="H9" t="str">
            <v>RIOJA</v>
          </cell>
          <cell r="I9" t="str">
            <v>ELIAS SOPLIN VARGAS</v>
          </cell>
          <cell r="J9" t="str">
            <v>220803</v>
          </cell>
          <cell r="K9" t="str">
            <v xml:space="preserve">JIRÓN JR. AMAZONAS S-N JR. AMAZONAS S-N ELIAS SOPLIN VARGAS RIOJA SAN MARTIN </v>
          </cell>
          <cell r="L9" t="str">
            <v>30</v>
          </cell>
          <cell r="M9" t="str">
            <v>06</v>
          </cell>
          <cell r="N9" t="str">
            <v>08</v>
          </cell>
          <cell r="O9" t="str">
            <v>SAN MARTIN</v>
          </cell>
          <cell r="P9" t="str">
            <v>RIOJA</v>
          </cell>
          <cell r="Q9" t="str">
            <v>SEGUNDA JERUSALEN</v>
          </cell>
        </row>
        <row r="10">
          <cell r="A10" t="str">
            <v>00007298</v>
          </cell>
          <cell r="B10" t="str">
            <v>GOBIERNO REGIONAL</v>
          </cell>
          <cell r="C10" t="str">
            <v>00007298</v>
          </cell>
          <cell r="D10" t="str">
            <v>LA NACIENTE DEL RIO NEGRO</v>
          </cell>
          <cell r="E10" t="str">
            <v>PUESTOS DE SALUD O POSTAS DE SALUD</v>
          </cell>
          <cell r="F10" t="str">
            <v>ESTABLECIMIENTO DE SALUD SIN INTERNAMIENTO</v>
          </cell>
          <cell r="G10" t="str">
            <v>SAN MARTIN</v>
          </cell>
          <cell r="H10" t="str">
            <v>RIOJA</v>
          </cell>
          <cell r="I10" t="str">
            <v>ELIAS SOPLIN VARGAS</v>
          </cell>
          <cell r="J10" t="str">
            <v>220803</v>
          </cell>
          <cell r="K10" t="str">
            <v xml:space="preserve">AVENIDA AV. VISTA ALEGRE S/N COMUNIDAD LA NACIENTE DEL RIO NEGRO S/N AV. VISTA ALEGRE S/N COMUNIDAD LA NACIENTE DEL RIO NEGRO ELIAS SOPLIN VARGAS RIOJA SAN MARTIN </v>
          </cell>
          <cell r="L10" t="str">
            <v>30</v>
          </cell>
          <cell r="M10" t="str">
            <v>06</v>
          </cell>
          <cell r="N10" t="str">
            <v>08</v>
          </cell>
          <cell r="O10" t="str">
            <v>SAN MARTIN</v>
          </cell>
          <cell r="P10" t="str">
            <v>RIOJA</v>
          </cell>
          <cell r="Q10" t="str">
            <v>SEGUNDA JERUSALEN</v>
          </cell>
        </row>
        <row r="11">
          <cell r="A11" t="str">
            <v>00006345</v>
          </cell>
          <cell r="B11" t="str">
            <v>GOBIERNO REGIONAL</v>
          </cell>
          <cell r="C11" t="str">
            <v>00006345</v>
          </cell>
          <cell r="D11" t="str">
            <v>MIRAFLORES</v>
          </cell>
          <cell r="E11" t="str">
            <v>PUESTOS DE SALUD O POSTAS DE SALUD</v>
          </cell>
          <cell r="F11" t="str">
            <v>ESTABLECIMIENTO DE SALUD SIN INTERNAMIENTO</v>
          </cell>
          <cell r="G11" t="str">
            <v>SAN MARTIN</v>
          </cell>
          <cell r="H11" t="str">
            <v>LAMAS</v>
          </cell>
          <cell r="I11" t="str">
            <v>PINTO RECODO</v>
          </cell>
          <cell r="J11" t="str">
            <v>220506</v>
          </cell>
          <cell r="K11" t="str">
            <v xml:space="preserve">OTROS LOCALIDAD DE MIRAFLORES DISTRITO PINTO RECODO PROVINCIA LAMAS DEPARTAMENTO SAN MARTIN </v>
          </cell>
          <cell r="L11" t="str">
            <v>30</v>
          </cell>
          <cell r="M11" t="str">
            <v>02</v>
          </cell>
          <cell r="N11" t="str">
            <v>10</v>
          </cell>
          <cell r="O11" t="str">
            <v>SAN MARTIN</v>
          </cell>
          <cell r="P11" t="str">
            <v>LAMAS</v>
          </cell>
          <cell r="Q11" t="str">
            <v>PACAYZAPA</v>
          </cell>
        </row>
        <row r="12">
          <cell r="A12" t="str">
            <v>00006386</v>
          </cell>
          <cell r="B12" t="str">
            <v>GOBIERNO REGIONAL</v>
          </cell>
          <cell r="C12" t="str">
            <v>00006386</v>
          </cell>
          <cell r="D12" t="str">
            <v>SAN ROQUE DE CUMBAZA</v>
          </cell>
          <cell r="E12" t="str">
            <v>PUESTOS DE SALUD O POSTAS DE SALUD</v>
          </cell>
          <cell r="F12" t="str">
            <v>ESTABLECIMIENTO DE SALUD SIN INTERNAMIENTO</v>
          </cell>
          <cell r="G12" t="str">
            <v>SAN MARTIN</v>
          </cell>
          <cell r="H12" t="str">
            <v>LAMAS</v>
          </cell>
          <cell r="I12" t="str">
            <v>SAN ROQUE DE CUMBAZA</v>
          </cell>
          <cell r="J12" t="str">
            <v>220508</v>
          </cell>
          <cell r="K12" t="str">
            <v xml:space="preserve">OTROS SAN ROQUE DE CUMBAZA DISTRITO SAN ROQUE DE CUMBAZA PROVINCIA LAMAS DEPARTAMENTO SAN MARTIN </v>
          </cell>
          <cell r="L12" t="str">
            <v>30</v>
          </cell>
          <cell r="M12" t="str">
            <v>02</v>
          </cell>
          <cell r="N12" t="str">
            <v>01</v>
          </cell>
          <cell r="O12" t="str">
            <v>SAN MARTIN</v>
          </cell>
          <cell r="P12" t="str">
            <v>LAMAS</v>
          </cell>
          <cell r="Q12" t="str">
            <v>HOSPITAL LAMAS</v>
          </cell>
        </row>
        <row r="13">
          <cell r="A13" t="str">
            <v>00006412</v>
          </cell>
          <cell r="B13" t="str">
            <v>GOBIERNO REGIONAL</v>
          </cell>
          <cell r="C13" t="str">
            <v>00006412</v>
          </cell>
          <cell r="D13" t="str">
            <v>SHANAO</v>
          </cell>
          <cell r="E13" t="str">
            <v>PUESTOS DE SALUD O POSTAS DE SALUD</v>
          </cell>
          <cell r="F13" t="str">
            <v>ESTABLECIMIENTO DE SALUD SIN INTERNAMIENTO</v>
          </cell>
          <cell r="G13" t="str">
            <v>SAN MARTIN</v>
          </cell>
          <cell r="H13" t="str">
            <v>LAMAS</v>
          </cell>
          <cell r="I13" t="str">
            <v>SHANAO</v>
          </cell>
          <cell r="J13" t="str">
            <v>220509</v>
          </cell>
          <cell r="K13" t="str">
            <v xml:space="preserve">JIRÓN JR. CARLOS VALERA S/N SHANAO NÚMERO S/N DISTRITO SHANAO PROVINCIA LAMAS DEPARTAMENTO SAN MARTIN </v>
          </cell>
          <cell r="L13" t="str">
            <v>30</v>
          </cell>
          <cell r="M13" t="str">
            <v>02</v>
          </cell>
          <cell r="N13" t="str">
            <v>08</v>
          </cell>
          <cell r="O13" t="str">
            <v>SAN MARTIN</v>
          </cell>
          <cell r="P13" t="str">
            <v>LAMAS</v>
          </cell>
          <cell r="Q13" t="str">
            <v>TABALOSOS</v>
          </cell>
        </row>
        <row r="14">
          <cell r="A14" t="str">
            <v>00006418</v>
          </cell>
          <cell r="B14" t="str">
            <v>GOBIERNO REGIONAL</v>
          </cell>
          <cell r="C14" t="str">
            <v>00006418</v>
          </cell>
          <cell r="D14" t="str">
            <v>ALIANZA</v>
          </cell>
          <cell r="E14" t="str">
            <v>PUESTOS DE SALUD O POSTAS DE SALUD</v>
          </cell>
          <cell r="F14" t="str">
            <v>ESTABLECIMIENTO DE SALUD SIN INTERNAMIENTO</v>
          </cell>
          <cell r="G14" t="str">
            <v>SAN MARTIN</v>
          </cell>
          <cell r="H14" t="str">
            <v>LAMAS</v>
          </cell>
          <cell r="I14" t="str">
            <v>CAYNARACHI</v>
          </cell>
          <cell r="J14" t="str">
            <v>220504</v>
          </cell>
          <cell r="K14" t="str">
            <v xml:space="preserve">OTROS ALIANZA DISTRITO CAYNARACHI PROVINCIA LAMAS DEPARTAMENTO SAN MARTIN </v>
          </cell>
          <cell r="L14" t="str">
            <v>30</v>
          </cell>
          <cell r="M14" t="str">
            <v>02</v>
          </cell>
          <cell r="N14" t="str">
            <v>07</v>
          </cell>
          <cell r="O14" t="str">
            <v>SAN MARTIN</v>
          </cell>
          <cell r="P14" t="str">
            <v>LAMAS</v>
          </cell>
          <cell r="Q14" t="str">
            <v>CAYNARACHI</v>
          </cell>
        </row>
        <row r="15">
          <cell r="A15" t="str">
            <v>00006487</v>
          </cell>
          <cell r="B15" t="str">
            <v>GOBIERNO REGIONAL</v>
          </cell>
          <cell r="C15" t="str">
            <v>00006487</v>
          </cell>
          <cell r="D15" t="str">
            <v>SANTA CRUZ</v>
          </cell>
          <cell r="E15" t="str">
            <v>PUESTOS DE SALUD O POSTAS DE SALUD</v>
          </cell>
          <cell r="F15" t="str">
            <v>ESTABLECIMIENTO DE SALUD SIN INTERNAMIENTO</v>
          </cell>
          <cell r="G15" t="str">
            <v>SAN MARTIN</v>
          </cell>
          <cell r="H15" t="str">
            <v>EL DORADO</v>
          </cell>
          <cell r="I15" t="str">
            <v>SAN JOSE DE SISA</v>
          </cell>
          <cell r="J15" t="str">
            <v>220301</v>
          </cell>
          <cell r="K15" t="str">
            <v xml:space="preserve">OTROS SANTA CRUZ DISTRITO SAN JOSE DE SISA PROVINCIA EL DORADO DEPARTAMENTO SAN MARTIN </v>
          </cell>
          <cell r="L15" t="str">
            <v>30</v>
          </cell>
          <cell r="M15" t="str">
            <v>03</v>
          </cell>
          <cell r="N15" t="str">
            <v>01</v>
          </cell>
          <cell r="O15" t="str">
            <v>SAN MARTIN</v>
          </cell>
          <cell r="P15" t="str">
            <v>EL DORADO</v>
          </cell>
          <cell r="Q15" t="str">
            <v>SAN JOSE DE SISA</v>
          </cell>
        </row>
        <row r="16">
          <cell r="A16" t="str">
            <v>00006560</v>
          </cell>
          <cell r="B16" t="str">
            <v>GOBIERNO REGIONAL</v>
          </cell>
          <cell r="C16" t="str">
            <v>00006560</v>
          </cell>
          <cell r="D16" t="str">
            <v>ARMAYARI</v>
          </cell>
          <cell r="E16" t="str">
            <v>PUESTOS DE SALUD O POSTAS DE SALUD</v>
          </cell>
          <cell r="F16" t="str">
            <v>ESTABLECIMIENTO DE SALUD SIN INTERNAMIENTO</v>
          </cell>
          <cell r="G16" t="str">
            <v>SAN MARTIN</v>
          </cell>
          <cell r="H16" t="str">
            <v>MARISCAL CACERES</v>
          </cell>
          <cell r="I16" t="str">
            <v>PAJARILLO</v>
          </cell>
          <cell r="J16" t="str">
            <v>220605</v>
          </cell>
          <cell r="K16" t="str">
            <v xml:space="preserve">OTROS CENTRO POBLADO ARMAYARI (CERCA A LA ESCUELA PRIMARIA) CENTRO POBLADO ARMAYARI (CERCA A LA ESCUELA PRIMARIA) PAJARILLO MARISCAL CACERES SAN MARTIN </v>
          </cell>
          <cell r="L16" t="str">
            <v>30</v>
          </cell>
          <cell r="M16" t="str">
            <v>07</v>
          </cell>
          <cell r="N16" t="str">
            <v>01</v>
          </cell>
          <cell r="O16" t="str">
            <v>SAN MARTIN</v>
          </cell>
          <cell r="P16" t="str">
            <v>MARISCAL CACERES</v>
          </cell>
          <cell r="Q16" t="str">
            <v>JUANJUI</v>
          </cell>
        </row>
        <row r="17">
          <cell r="A17" t="str">
            <v>00006376</v>
          </cell>
          <cell r="B17" t="str">
            <v>GOBIERNO REGIONAL</v>
          </cell>
          <cell r="C17" t="str">
            <v>00006376</v>
          </cell>
          <cell r="D17" t="str">
            <v>SAN CRISTOBAL DE UPAQUIHUA</v>
          </cell>
          <cell r="E17" t="str">
            <v>PUESTOS DE SALUD O POSTAS DE SALUD</v>
          </cell>
          <cell r="F17" t="str">
            <v>ESTABLECIMIENTO DE SALUD SIN INTERNAMIENTO</v>
          </cell>
          <cell r="G17" t="str">
            <v>SAN MARTIN</v>
          </cell>
          <cell r="H17" t="str">
            <v>PICOTA</v>
          </cell>
          <cell r="I17" t="str">
            <v>BUENOS AIRES</v>
          </cell>
          <cell r="J17" t="str">
            <v>220702</v>
          </cell>
          <cell r="K17" t="str">
            <v xml:space="preserve">CALLE CALLE SAN CRISTOBAL DE UPAQUIHUA DISTRITO BUENOS AIRES PROVINCIA PICOTA DEPARTAMENTO SAN MARTIN </v>
          </cell>
          <cell r="L17" t="str">
            <v>30</v>
          </cell>
          <cell r="M17" t="str">
            <v>04</v>
          </cell>
          <cell r="N17" t="str">
            <v>03</v>
          </cell>
          <cell r="O17" t="str">
            <v>SAN MARTIN</v>
          </cell>
          <cell r="P17" t="str">
            <v>PICOTA</v>
          </cell>
          <cell r="Q17" t="str">
            <v>PUCACACA</v>
          </cell>
        </row>
        <row r="18">
          <cell r="A18" t="str">
            <v>00019335</v>
          </cell>
          <cell r="B18" t="str">
            <v>PRIVADO</v>
          </cell>
          <cell r="C18" t="str">
            <v>00019335</v>
          </cell>
          <cell r="D18" t="str">
            <v>POLICLINICO BANDA SHILCAYO</v>
          </cell>
          <cell r="E18" t="str">
            <v>POLICLINICOS</v>
          </cell>
          <cell r="F18" t="str">
            <v>ESTABLECIMIENTO DE SALUD SIN INTERNAMIENTO</v>
          </cell>
          <cell r="G18" t="str">
            <v>SAN MARTIN</v>
          </cell>
          <cell r="H18" t="str">
            <v>SAN MARTIN</v>
          </cell>
          <cell r="I18" t="str">
            <v>LA BANDA DE SHILCAYO</v>
          </cell>
          <cell r="J18" t="str">
            <v>220909</v>
          </cell>
          <cell r="K18" t="str">
            <v xml:space="preserve">JIRÓN JIRON TARAPOTO 382 BANDA DE SHILCAYO DISTRITO LA BANDA DE SHILCAYO PROVINCIA SAN MARTIN DEPARTAMENTO SAN MARTIN </v>
          </cell>
          <cell r="L18" t="str">
            <v>30</v>
          </cell>
          <cell r="M18" t="str">
            <v>00</v>
          </cell>
          <cell r="N18" t="str">
            <v>00</v>
          </cell>
          <cell r="O18" t="str">
            <v>SAN MARTIN</v>
          </cell>
          <cell r="P18" t="str">
            <v>NO PERTENECE A NINGUNA RED</v>
          </cell>
          <cell r="Q18" t="str">
            <v>NO PERTENECE A NINGUNA MICRORED</v>
          </cell>
        </row>
        <row r="19">
          <cell r="A19" t="str">
            <v>00016307</v>
          </cell>
          <cell r="B19" t="str">
            <v>PRIVADO</v>
          </cell>
          <cell r="C19" t="str">
            <v>00016307</v>
          </cell>
          <cell r="D19" t="str">
            <v>CENTRO OPTICO SAN MARTIN</v>
          </cell>
          <cell r="E19" t="str">
            <v>CENTROS OPTICOS</v>
          </cell>
          <cell r="F19" t="str">
            <v>SERVICIO MÉDICO DE APOYO</v>
          </cell>
          <cell r="G19" t="str">
            <v>SAN MARTIN</v>
          </cell>
          <cell r="H19" t="str">
            <v>SAN MARTIN</v>
          </cell>
          <cell r="I19" t="str">
            <v>TARAPOTO</v>
          </cell>
          <cell r="J19" t="str">
            <v>220901</v>
          </cell>
          <cell r="K19" t="str">
            <v xml:space="preserve">JIRÓN SAN MARTIN 228  - 232 - 240 TARAPOTO SAN MARTIN SAN MARTIN </v>
          </cell>
          <cell r="L19" t="str">
            <v>30</v>
          </cell>
          <cell r="M19" t="str">
            <v>00</v>
          </cell>
          <cell r="N19" t="str">
            <v>00</v>
          </cell>
          <cell r="O19" t="str">
            <v>SAN MARTIN</v>
          </cell>
          <cell r="P19" t="str">
            <v>NO PERTENECE A NINGUNA RED</v>
          </cell>
          <cell r="Q19" t="str">
            <v>NO PERTENECE A NINGUNA MICRORED</v>
          </cell>
        </row>
        <row r="20">
          <cell r="A20" t="str">
            <v>00008269</v>
          </cell>
          <cell r="B20" t="str">
            <v>PRIVADO</v>
          </cell>
          <cell r="C20" t="str">
            <v>00008269</v>
          </cell>
          <cell r="D20" t="str">
            <v>SERVICIOS MEDICOS LIONEL FLORES E HIJOS SAC - CLINICA SAN MARTIN</v>
          </cell>
          <cell r="E20" t="str">
            <v>CENTROS DE SALUD CON CAMAS DE INTERNAMIENTO,HOSPITALES O CLINICAS DE ATENCION ESPECIALIZADA</v>
          </cell>
          <cell r="F20" t="str">
            <v>ESTABLECIMIENTO DE SALUD CON INTERNAMIENTO</v>
          </cell>
          <cell r="G20" t="str">
            <v>SAN MARTIN</v>
          </cell>
          <cell r="H20" t="str">
            <v>SAN MARTIN</v>
          </cell>
          <cell r="I20" t="str">
            <v>TARAPOTO</v>
          </cell>
          <cell r="J20" t="str">
            <v>220901</v>
          </cell>
          <cell r="K20" t="str">
            <v>JR SAN MARTIN 274</v>
          </cell>
          <cell r="L20" t="str">
            <v>30</v>
          </cell>
          <cell r="M20" t="str">
            <v>00</v>
          </cell>
          <cell r="N20" t="str">
            <v>00</v>
          </cell>
          <cell r="O20" t="str">
            <v>SAN MARTIN</v>
          </cell>
          <cell r="P20" t="str">
            <v>NO PERTENECE A NINGUNA RED</v>
          </cell>
          <cell r="Q20" t="str">
            <v>NO PERTENECE A NINGUNA MICRORED</v>
          </cell>
        </row>
        <row r="21">
          <cell r="A21" t="str">
            <v>00006526</v>
          </cell>
          <cell r="B21" t="str">
            <v>GOBIERNO REGIONAL</v>
          </cell>
          <cell r="C21" t="str">
            <v>00006526</v>
          </cell>
          <cell r="D21" t="str">
            <v>INCAICO</v>
          </cell>
          <cell r="E21" t="str">
            <v>PUESTOS DE SALUD O POSTAS DE SALUD</v>
          </cell>
          <cell r="F21" t="str">
            <v>ESTABLECIMIENTO DE SALUD SIN INTERNAMIENTO</v>
          </cell>
          <cell r="G21" t="str">
            <v>SAN MARTIN</v>
          </cell>
          <cell r="H21" t="str">
            <v>BELLAVISTA</v>
          </cell>
          <cell r="I21" t="str">
            <v>ALTO BIAVO</v>
          </cell>
          <cell r="J21" t="str">
            <v>220202</v>
          </cell>
          <cell r="K21" t="str">
            <v xml:space="preserve">JIRÓN JR. TUPAC AMARO S/N CP INCAICO S/N JR. TUPAC AMARO S/N CP INCAICO ALTO BIAVO BELLAVISTA SAN MARTIN </v>
          </cell>
          <cell r="L21" t="str">
            <v>30</v>
          </cell>
          <cell r="M21" t="str">
            <v>09</v>
          </cell>
          <cell r="N21" t="str">
            <v>04</v>
          </cell>
          <cell r="O21" t="str">
            <v>SAN MARTIN</v>
          </cell>
          <cell r="P21" t="str">
            <v>BELLAVISTA</v>
          </cell>
          <cell r="Q21" t="str">
            <v>ALTO BIAVO</v>
          </cell>
        </row>
        <row r="22">
          <cell r="A22" t="str">
            <v>00006490</v>
          </cell>
          <cell r="B22" t="str">
            <v>GOBIERNO REGIONAL</v>
          </cell>
          <cell r="C22" t="str">
            <v>00006490</v>
          </cell>
          <cell r="D22" t="str">
            <v>HUAJA</v>
          </cell>
          <cell r="E22" t="str">
            <v>PUESTOS DE SALUD O POSTAS DE SALUD</v>
          </cell>
          <cell r="F22" t="str">
            <v>ESTABLECIMIENTO DE SALUD SIN INTERNAMIENTO</v>
          </cell>
          <cell r="G22" t="str">
            <v>SAN MARTIN</v>
          </cell>
          <cell r="H22" t="str">
            <v>EL DORADO</v>
          </cell>
          <cell r="I22" t="str">
            <v>SAN JOSE DE SISA</v>
          </cell>
          <cell r="J22" t="str">
            <v>220301</v>
          </cell>
          <cell r="K22" t="str">
            <v xml:space="preserve">OTROS CASERIO HUAJA DISTRITO SAN JOSE DE SISA PROVINCIA EL DORADO DEPARTAMENTO SAN MARTIN </v>
          </cell>
          <cell r="L22" t="str">
            <v>30</v>
          </cell>
          <cell r="M22" t="str">
            <v>03</v>
          </cell>
          <cell r="N22" t="str">
            <v>01</v>
          </cell>
          <cell r="O22" t="str">
            <v>SAN MARTIN</v>
          </cell>
          <cell r="P22" t="str">
            <v>EL DORADO</v>
          </cell>
          <cell r="Q22" t="str">
            <v>SAN JOSE DE SISA</v>
          </cell>
        </row>
        <row r="23">
          <cell r="A23" t="str">
            <v>00006562</v>
          </cell>
          <cell r="B23" t="str">
            <v>GOBIERNO REGIONAL</v>
          </cell>
          <cell r="C23" t="str">
            <v>00006562</v>
          </cell>
          <cell r="D23" t="str">
            <v>LEDOY</v>
          </cell>
          <cell r="E23" t="str">
            <v>PUESTOS DE SALUD O POSTAS DE SALUD</v>
          </cell>
          <cell r="F23" t="str">
            <v>ESTABLECIMIENTO DE SALUD SIN INTERNAMIENTO</v>
          </cell>
          <cell r="G23" t="str">
            <v>SAN MARTIN</v>
          </cell>
          <cell r="H23" t="str">
            <v>BELLAVISTA</v>
          </cell>
          <cell r="I23" t="str">
            <v>HUALLAGA</v>
          </cell>
          <cell r="J23" t="str">
            <v>220204</v>
          </cell>
          <cell r="K23" t="str">
            <v xml:space="preserve">OTROS CENTRO POBLADO LEDOY (FRENTE AL CAMPO DEPORTIVO) DISTRITO HUALLAGA PROVINCIA BELLAVISTA DEPARTAMENTO SAN MARTIN </v>
          </cell>
          <cell r="L23" t="str">
            <v>30</v>
          </cell>
          <cell r="M23" t="str">
            <v>09</v>
          </cell>
          <cell r="N23" t="str">
            <v>01</v>
          </cell>
          <cell r="O23" t="str">
            <v>SAN MARTIN</v>
          </cell>
          <cell r="P23" t="str">
            <v>BELLAVISTA</v>
          </cell>
          <cell r="Q23" t="str">
            <v>BELLAVISTA</v>
          </cell>
        </row>
        <row r="24">
          <cell r="A24" t="str">
            <v>00006507</v>
          </cell>
          <cell r="B24" t="str">
            <v>GOBIERNO REGIONAL</v>
          </cell>
          <cell r="C24" t="str">
            <v>00006507</v>
          </cell>
          <cell r="D24" t="str">
            <v>FAUSA SAPINA</v>
          </cell>
          <cell r="E24" t="str">
            <v>PUESTOS DE SALUD O POSTAS DE SALUD</v>
          </cell>
          <cell r="F24" t="str">
            <v>ESTABLECIMIENTO DE SALUD SIN INTERNAMIENTO</v>
          </cell>
          <cell r="G24" t="str">
            <v>SAN MARTIN</v>
          </cell>
          <cell r="H24" t="str">
            <v>BELLAVISTA</v>
          </cell>
          <cell r="I24" t="str">
            <v>SAN PABLO</v>
          </cell>
          <cell r="J24" t="str">
            <v>220205</v>
          </cell>
          <cell r="K24" t="str">
            <v xml:space="preserve">JIRÓN JR. LAMAS S/N CP FAUSA SAPINA S/N JR. LAMAS S/N CP FAUSA SAPINA SAN PABLO BELLAVISTA SAN MARTIN </v>
          </cell>
          <cell r="L24" t="str">
            <v>30</v>
          </cell>
          <cell r="M24" t="str">
            <v>09</v>
          </cell>
          <cell r="N24" t="str">
            <v>03</v>
          </cell>
          <cell r="O24" t="str">
            <v>SAN MARTIN</v>
          </cell>
          <cell r="P24" t="str">
            <v>BELLAVISTA</v>
          </cell>
          <cell r="Q24" t="str">
            <v xml:space="preserve">SAN PABLO-CONSUELO                                          </v>
          </cell>
        </row>
        <row r="25">
          <cell r="A25" t="str">
            <v>00006407</v>
          </cell>
          <cell r="B25" t="str">
            <v>GOBIERNO REGIONAL</v>
          </cell>
          <cell r="C25" t="str">
            <v>00006407</v>
          </cell>
          <cell r="D25" t="str">
            <v>SAN JUAN DE TALLIQUIHUI</v>
          </cell>
          <cell r="E25" t="str">
            <v>PUESTOS DE SALUD O POSTAS DE SALUD</v>
          </cell>
          <cell r="F25" t="str">
            <v>ESTABLECIMIENTO DE SALUD SIN INTERNAMIENTO</v>
          </cell>
          <cell r="G25" t="str">
            <v>SAN MARTIN</v>
          </cell>
          <cell r="H25" t="str">
            <v>EL DORADO</v>
          </cell>
          <cell r="I25" t="str">
            <v>SANTA ROSA</v>
          </cell>
          <cell r="J25" t="str">
            <v>220304</v>
          </cell>
          <cell r="K25" t="str">
            <v xml:space="preserve">JIRÓN JR. JOSE OLAYA 216 MZ 12 LT 16 DISTRITO SANTA ROSA PROVINCIA EL DORADO DEPARTAMENTO SAN MARTIN </v>
          </cell>
          <cell r="L25" t="str">
            <v>30</v>
          </cell>
          <cell r="M25" t="str">
            <v>03</v>
          </cell>
          <cell r="N25" t="str">
            <v>02</v>
          </cell>
          <cell r="O25" t="str">
            <v>SAN MARTIN</v>
          </cell>
          <cell r="P25" t="str">
            <v>EL DORADO</v>
          </cell>
          <cell r="Q25" t="str">
            <v>AGUA BLANCA</v>
          </cell>
        </row>
        <row r="26">
          <cell r="A26" t="str">
            <v>00006288</v>
          </cell>
          <cell r="B26" t="str">
            <v>GOBIERNO REGIONAL</v>
          </cell>
          <cell r="C26" t="str">
            <v>00006288</v>
          </cell>
          <cell r="D26" t="str">
            <v>UCRANIA</v>
          </cell>
          <cell r="E26" t="str">
            <v>PUESTOS DE SALUD O POSTAS DE SALUD</v>
          </cell>
          <cell r="F26" t="str">
            <v>ESTABLECIMIENTO DE SALUD SIN INTERNAMIENTO</v>
          </cell>
          <cell r="G26" t="str">
            <v>SAN MARTIN</v>
          </cell>
          <cell r="H26" t="str">
            <v>RIOJA</v>
          </cell>
          <cell r="I26" t="str">
            <v>NUEVA CAJAMARCA</v>
          </cell>
          <cell r="J26" t="str">
            <v>220804</v>
          </cell>
          <cell r="K26" t="str">
            <v xml:space="preserve">JIRÓN JR. DOS DE MAYO S/N CAS. UCRANIA NÚMERO S/N DISTRITO NUEVA CAJAMARCA PROVINCIA RIOJA DEPARTAMENTO SAN MARTIN </v>
          </cell>
          <cell r="L26" t="str">
            <v>30</v>
          </cell>
          <cell r="M26" t="str">
            <v>06</v>
          </cell>
          <cell r="N26" t="str">
            <v>02</v>
          </cell>
          <cell r="O26" t="str">
            <v>SAN MARTIN</v>
          </cell>
          <cell r="P26" t="str">
            <v>RIOJA</v>
          </cell>
          <cell r="Q26" t="str">
            <v xml:space="preserve">NUEVA CAJAMARCA                                             </v>
          </cell>
        </row>
        <row r="27">
          <cell r="A27" t="str">
            <v>00006574</v>
          </cell>
          <cell r="B27" t="str">
            <v>GOBIERNO REGIONAL</v>
          </cell>
          <cell r="C27" t="str">
            <v>00006574</v>
          </cell>
          <cell r="D27" t="str">
            <v>NUEVO CHIMBOTE</v>
          </cell>
          <cell r="E27" t="str">
            <v>PUESTOS DE SALUD O POSTAS DE SALUD</v>
          </cell>
          <cell r="F27" t="str">
            <v>ESTABLECIMIENTO DE SALUD SIN INTERNAMIENTO</v>
          </cell>
          <cell r="G27" t="str">
            <v>SAN MARTIN</v>
          </cell>
          <cell r="H27" t="str">
            <v>MARISCAL CACERES</v>
          </cell>
          <cell r="I27" t="str">
            <v>PACHIZA</v>
          </cell>
          <cell r="J27" t="str">
            <v>220604</v>
          </cell>
          <cell r="K27" t="str">
            <v xml:space="preserve">OTROS CENTRO POBLADO NUEVO CHIMBOTE (FRENTE AL CAMPO DEPORTIVO) DISTRITO PACHIZA PROVINCIA MARISCAL CACERES DEPARTAMENTO SAN MARTIN </v>
          </cell>
          <cell r="L27" t="str">
            <v>30</v>
          </cell>
          <cell r="M27" t="str">
            <v>07</v>
          </cell>
          <cell r="N27" t="str">
            <v>04</v>
          </cell>
          <cell r="O27" t="str">
            <v>SAN MARTIN</v>
          </cell>
          <cell r="P27" t="str">
            <v>MARISCAL CACERES</v>
          </cell>
          <cell r="Q27" t="str">
            <v>HUICUNGO</v>
          </cell>
        </row>
        <row r="28">
          <cell r="A28" t="str">
            <v>00006573</v>
          </cell>
          <cell r="B28" t="str">
            <v>GOBIERNO REGIONAL</v>
          </cell>
          <cell r="C28" t="str">
            <v>00006573</v>
          </cell>
          <cell r="D28" t="str">
            <v>ALTO EL SOL</v>
          </cell>
          <cell r="E28" t="str">
            <v>PUESTOS DE SALUD O POSTAS DE SALUD</v>
          </cell>
          <cell r="F28" t="str">
            <v>ESTABLECIMIENTO DE SALUD SIN INTERNAMIENTO</v>
          </cell>
          <cell r="G28" t="str">
            <v>SAN MARTIN</v>
          </cell>
          <cell r="H28" t="str">
            <v>MARISCAL CACERES</v>
          </cell>
          <cell r="I28" t="str">
            <v>PACHIZA</v>
          </cell>
          <cell r="J28" t="str">
            <v>220604</v>
          </cell>
          <cell r="K28" t="str">
            <v xml:space="preserve">OTROS CENTRO POBLADO ALTO EL SOL (FRENTE AL CAMPO DEPORTIVO) DISTRITO PACHIZA PROVINCIA MARISCAL CACERES DEPARTAMENTO SAN MARTIN </v>
          </cell>
          <cell r="L28" t="str">
            <v>30</v>
          </cell>
          <cell r="M28" t="str">
            <v>07</v>
          </cell>
          <cell r="N28" t="str">
            <v>04</v>
          </cell>
          <cell r="O28" t="str">
            <v>SAN MARTIN</v>
          </cell>
          <cell r="P28" t="str">
            <v>MARISCAL CACERES</v>
          </cell>
          <cell r="Q28" t="str">
            <v>HUICUNGO</v>
          </cell>
        </row>
        <row r="29">
          <cell r="A29" t="str">
            <v>00006520</v>
          </cell>
          <cell r="B29" t="str">
            <v>GOBIERNO REGIONAL</v>
          </cell>
          <cell r="C29" t="str">
            <v>00006520</v>
          </cell>
          <cell r="D29" t="str">
            <v>NUEVO TARAPOTO</v>
          </cell>
          <cell r="E29" t="str">
            <v>PUESTOS DE SALUD O POSTAS DE SALUD</v>
          </cell>
          <cell r="F29" t="str">
            <v>ESTABLECIMIENTO DE SALUD SIN INTERNAMIENTO</v>
          </cell>
          <cell r="G29" t="str">
            <v>SAN MARTIN</v>
          </cell>
          <cell r="H29" t="str">
            <v>BELLAVISTA</v>
          </cell>
          <cell r="I29" t="str">
            <v>BAJO BIAVO</v>
          </cell>
          <cell r="J29" t="str">
            <v>220203</v>
          </cell>
          <cell r="K29" t="str">
            <v xml:space="preserve">JIRÓN JR. COMERCIO S/N CP NUEVO TARAPOTO NÚMERO S/N DISTRITO BAJO BIAVO PROVINCIA BELLAVISTA DEPARTAMENTO SAN MARTIN </v>
          </cell>
          <cell r="L29" t="str">
            <v>30</v>
          </cell>
          <cell r="M29" t="str">
            <v>09</v>
          </cell>
          <cell r="N29" t="str">
            <v>02</v>
          </cell>
          <cell r="O29" t="str">
            <v>SAN MARTIN</v>
          </cell>
          <cell r="P29" t="str">
            <v>BELLAVISTA</v>
          </cell>
          <cell r="Q29" t="str">
            <v>BAJO BIAVO</v>
          </cell>
        </row>
        <row r="30">
          <cell r="A30" t="str">
            <v>00006447</v>
          </cell>
          <cell r="B30" t="str">
            <v>GOBIERNO REGIONAL</v>
          </cell>
          <cell r="C30" t="str">
            <v>00006447</v>
          </cell>
          <cell r="D30" t="str">
            <v>PUCALLPA</v>
          </cell>
          <cell r="E30" t="str">
            <v>PUESTOS DE SALUD O POSTAS DE SALUD</v>
          </cell>
          <cell r="F30" t="str">
            <v>ESTABLECIMIENTO DE SALUD SIN INTERNAMIENTO</v>
          </cell>
          <cell r="G30" t="str">
            <v>SAN MARTIN</v>
          </cell>
          <cell r="H30" t="str">
            <v>SAN MARTIN</v>
          </cell>
          <cell r="I30" t="str">
            <v>HUIMBAYOC</v>
          </cell>
          <cell r="J30" t="str">
            <v>220907</v>
          </cell>
          <cell r="K30" t="str">
            <v xml:space="preserve">OTROS CP PUCALLPA CP PUCALLPA HUIMBAYOC SAN MARTIN SAN MARTIN </v>
          </cell>
          <cell r="L30" t="str">
            <v>30</v>
          </cell>
          <cell r="M30" t="str">
            <v>01</v>
          </cell>
          <cell r="N30" t="str">
            <v>05</v>
          </cell>
          <cell r="O30" t="str">
            <v>SAN MARTIN</v>
          </cell>
          <cell r="P30" t="str">
            <v>SAN MARTIN</v>
          </cell>
          <cell r="Q30" t="str">
            <v>HUIMBAYOC</v>
          </cell>
        </row>
        <row r="31">
          <cell r="A31" t="str">
            <v>00006417</v>
          </cell>
          <cell r="B31" t="str">
            <v>GOBIERNO REGIONAL</v>
          </cell>
          <cell r="C31" t="str">
            <v>00006417</v>
          </cell>
          <cell r="D31" t="str">
            <v>SAN MIGUEL DE ACHINAMIZA</v>
          </cell>
          <cell r="E31" t="str">
            <v>PUESTOS DE SALUD O POSTAS DE SALUD</v>
          </cell>
          <cell r="F31" t="str">
            <v>ESTABLECIMIENTO DE SALUD SIN INTERNAMIENTO</v>
          </cell>
          <cell r="G31" t="str">
            <v>SAN MARTIN</v>
          </cell>
          <cell r="H31" t="str">
            <v>LAMAS</v>
          </cell>
          <cell r="I31" t="str">
            <v>CAYNARACHI</v>
          </cell>
          <cell r="J31" t="str">
            <v>220504</v>
          </cell>
          <cell r="K31" t="str">
            <v xml:space="preserve">OTROS LOCALIDAD SAN MIGUEL DE ACHINAMIZA DISTRITO CAYNARACHI PROVINCIA LAMAS DEPARTAMENTO SAN MARTIN </v>
          </cell>
          <cell r="L31" t="str">
            <v>30</v>
          </cell>
          <cell r="M31" t="str">
            <v>02</v>
          </cell>
          <cell r="N31" t="str">
            <v>07</v>
          </cell>
          <cell r="O31" t="str">
            <v>SAN MARTIN</v>
          </cell>
          <cell r="P31" t="str">
            <v>LAMAS</v>
          </cell>
          <cell r="Q31" t="str">
            <v>CAYNARACHI</v>
          </cell>
        </row>
        <row r="32">
          <cell r="A32" t="str">
            <v>00006785</v>
          </cell>
          <cell r="B32" t="str">
            <v>GOBIERNO REGIONAL</v>
          </cell>
          <cell r="C32" t="str">
            <v>00006785</v>
          </cell>
          <cell r="D32" t="str">
            <v>PERUATE</v>
          </cell>
          <cell r="E32" t="str">
            <v>PUESTOS DE SALUD O POSTAS DE SALUD</v>
          </cell>
          <cell r="F32" t="str">
            <v>ESTABLECIMIENTO DE SALUD SIN INTERNAMIENTO</v>
          </cell>
          <cell r="G32" t="str">
            <v>SAN MARTIN</v>
          </cell>
          <cell r="H32" t="str">
            <v>BELLAVISTA</v>
          </cell>
          <cell r="I32" t="str">
            <v>BELLAVISTA</v>
          </cell>
          <cell r="J32" t="str">
            <v>220201</v>
          </cell>
          <cell r="K32" t="str">
            <v xml:space="preserve">JIRÓN JR. VIRGEN DEL CARMEN S/N CP PERUATE S/N JR. VIRGEN DEL CARMEN S/N CP PERUATE BELLAVISTA BELLAVISTA SAN MARTIN </v>
          </cell>
          <cell r="L32" t="str">
            <v>30</v>
          </cell>
          <cell r="M32" t="str">
            <v>09</v>
          </cell>
          <cell r="N32" t="str">
            <v>01</v>
          </cell>
          <cell r="O32" t="str">
            <v>SAN MARTIN</v>
          </cell>
          <cell r="P32" t="str">
            <v>BELLAVISTA</v>
          </cell>
          <cell r="Q32" t="str">
            <v>BELLAVISTA</v>
          </cell>
        </row>
        <row r="33">
          <cell r="A33" t="str">
            <v>00006420</v>
          </cell>
          <cell r="B33" t="str">
            <v>GOBIERNO REGIONAL</v>
          </cell>
          <cell r="C33" t="str">
            <v>00006420</v>
          </cell>
          <cell r="D33" t="str">
            <v>NUEVO LAMAS</v>
          </cell>
          <cell r="E33" t="str">
            <v>PUESTOS DE SALUD O POSTAS DE SALUD</v>
          </cell>
          <cell r="F33" t="str">
            <v>ESTABLECIMIENTO DE SALUD SIN INTERNAMIENTO</v>
          </cell>
          <cell r="G33" t="str">
            <v>SAN MARTIN</v>
          </cell>
          <cell r="H33" t="str">
            <v>LAMAS</v>
          </cell>
          <cell r="I33" t="str">
            <v>CAYNARACHI</v>
          </cell>
          <cell r="J33" t="str">
            <v>220504</v>
          </cell>
          <cell r="K33" t="str">
            <v xml:space="preserve">OTROS LOCALIDAD DE NUEVO LAMAS DISTRITO CAYNARACHI PROVINCIA LAMAS DEPARTAMENTO SAN MARTIN </v>
          </cell>
          <cell r="L33" t="str">
            <v>30</v>
          </cell>
          <cell r="M33" t="str">
            <v>02</v>
          </cell>
          <cell r="N33" t="str">
            <v>07</v>
          </cell>
          <cell r="O33" t="str">
            <v>SAN MARTIN</v>
          </cell>
          <cell r="P33" t="str">
            <v>LAMAS</v>
          </cell>
          <cell r="Q33" t="str">
            <v>CAYNARACHI</v>
          </cell>
        </row>
        <row r="34">
          <cell r="A34" t="str">
            <v>00006576</v>
          </cell>
          <cell r="B34" t="str">
            <v>GOBIERNO REGIONAL</v>
          </cell>
          <cell r="C34" t="str">
            <v>00006576</v>
          </cell>
          <cell r="D34" t="str">
            <v>BALZAYACU</v>
          </cell>
          <cell r="E34" t="str">
            <v>PUESTOS DE SALUD O POSTAS DE SALUD</v>
          </cell>
          <cell r="F34" t="str">
            <v>ESTABLECIMIENTO DE SALUD SIN INTERNAMIENTO</v>
          </cell>
          <cell r="G34" t="str">
            <v>SAN MARTIN</v>
          </cell>
          <cell r="H34" t="str">
            <v>MARISCAL CACERES</v>
          </cell>
          <cell r="I34" t="str">
            <v>CAMPANILLA</v>
          </cell>
          <cell r="J34" t="str">
            <v>220602</v>
          </cell>
          <cell r="K34" t="str">
            <v xml:space="preserve">CARRETERA CENTRO POBLADO BALSAYACU (FRENTE A LA CARRETERA MARGINAL) CENTRO POBLADO BALSAYACU (FRENTE A LA CARRETERA MARGINAL) CAMPANILLA MARISCAL CACERES SAN MARTIN </v>
          </cell>
          <cell r="L34" t="str">
            <v>30</v>
          </cell>
          <cell r="M34" t="str">
            <v>07</v>
          </cell>
          <cell r="N34" t="str">
            <v>03</v>
          </cell>
          <cell r="O34" t="str">
            <v>SAN MARTIN</v>
          </cell>
          <cell r="P34" t="str">
            <v>MARISCAL CACERES</v>
          </cell>
          <cell r="Q34" t="str">
            <v>CAMPANILLA</v>
          </cell>
        </row>
        <row r="35">
          <cell r="A35" t="str">
            <v>00015377</v>
          </cell>
          <cell r="B35" t="str">
            <v>GOBIERNO REGIONAL</v>
          </cell>
          <cell r="C35" t="str">
            <v>00015377</v>
          </cell>
          <cell r="D35" t="str">
            <v>HUNGURAHUI PAMPA</v>
          </cell>
          <cell r="E35" t="str">
            <v>PUESTOS DE SALUD O POSTAS DE SALUD</v>
          </cell>
          <cell r="F35" t="str">
            <v>ESTABLECIMIENTO DE SALUD SIN INTERNAMIENTO</v>
          </cell>
          <cell r="G35" t="str">
            <v>SAN MARTIN</v>
          </cell>
          <cell r="H35" t="str">
            <v>LAMAS</v>
          </cell>
          <cell r="I35" t="str">
            <v>TABALOSOS</v>
          </cell>
          <cell r="J35" t="str">
            <v>220510</v>
          </cell>
          <cell r="K35" t="str">
            <v xml:space="preserve">OTROS CASERIO HUNGURARI PAMPA DISTRITO TABALOSOS PROVINCIA LAMAS DEPARTAMENTO SAN MARTIN </v>
          </cell>
          <cell r="L35" t="str">
            <v>30</v>
          </cell>
          <cell r="M35" t="str">
            <v>02</v>
          </cell>
          <cell r="N35" t="str">
            <v>08</v>
          </cell>
          <cell r="O35" t="str">
            <v>SAN MARTIN</v>
          </cell>
          <cell r="P35" t="str">
            <v>LAMAS</v>
          </cell>
          <cell r="Q35" t="str">
            <v>TABALOSOS</v>
          </cell>
        </row>
        <row r="36">
          <cell r="A36" t="str">
            <v>00016481</v>
          </cell>
          <cell r="B36" t="str">
            <v>ESSALUD</v>
          </cell>
          <cell r="C36" t="str">
            <v>00016481</v>
          </cell>
          <cell r="D36" t="str">
            <v>HOSPITAL I JUANJUI - ESSALUD</v>
          </cell>
          <cell r="E36" t="str">
            <v>CENTROS DE SALUD CON CAMAS DE INTERNAMIENTO</v>
          </cell>
          <cell r="F36" t="str">
            <v>ESTABLECIMIENTO DE SALUD CON INTERNAMIENTO</v>
          </cell>
          <cell r="G36" t="str">
            <v>SAN MARTIN</v>
          </cell>
          <cell r="H36" t="str">
            <v>MARISCAL CACERES</v>
          </cell>
          <cell r="I36" t="str">
            <v>JUANJUI</v>
          </cell>
          <cell r="J36" t="str">
            <v>220601</v>
          </cell>
          <cell r="K36" t="str">
            <v xml:space="preserve">JIRÓN JR. LA LIBERTAD CDRA. 2 S/N (JUANJUI) (CRUCE CON JR LA MERCED - BARRIO LA MERCED) NÚMERO S/N DISTRITO JUANJUI PROVINCIA MARISCAL CACERES DEPARTAMENTO SAN MARTIN </v>
          </cell>
          <cell r="L36" t="str">
            <v>30</v>
          </cell>
          <cell r="M36" t="str">
            <v>00</v>
          </cell>
          <cell r="N36" t="str">
            <v>00</v>
          </cell>
          <cell r="O36" t="str">
            <v>SAN MARTIN</v>
          </cell>
          <cell r="P36" t="str">
            <v>NO PERTENECE A NINGUNA RED</v>
          </cell>
          <cell r="Q36" t="str">
            <v>NO PERTENECE A NINGUNA MICRORED</v>
          </cell>
        </row>
        <row r="37">
          <cell r="A37" t="str">
            <v>00025785</v>
          </cell>
          <cell r="B37" t="str">
            <v>PRIVADO</v>
          </cell>
          <cell r="C37" t="str">
            <v>00025785</v>
          </cell>
          <cell r="D37" t="str">
            <v>ELART DENT E.I.R.L</v>
          </cell>
          <cell r="E37" t="str">
            <v>CENTRO ODONTOLOGICO</v>
          </cell>
          <cell r="F37" t="str">
            <v>ESTABLECIMIENTO DE SALUD SIN INTERNAMIENTO</v>
          </cell>
          <cell r="G37" t="str">
            <v>SAN MARTIN</v>
          </cell>
          <cell r="H37" t="str">
            <v>MOYOBAMBA</v>
          </cell>
          <cell r="I37" t="str">
            <v>MOYOBAMBA</v>
          </cell>
          <cell r="J37" t="str">
            <v>220101</v>
          </cell>
          <cell r="K37" t="str">
            <v xml:space="preserve">JIRÓN OSCAR R BENAVIDES NÚMERO S/N DISTRITO MOYOBAMBA PROVINCIA MOYOBAMBA DEPARTAMENTO SAN MARTIN </v>
          </cell>
          <cell r="L37" t="str">
            <v>30</v>
          </cell>
          <cell r="M37" t="str">
            <v>00</v>
          </cell>
          <cell r="N37" t="str">
            <v>00</v>
          </cell>
          <cell r="O37" t="str">
            <v>SAN MARTIN</v>
          </cell>
          <cell r="P37" t="str">
            <v>NO PERTENECE A NINGUNA RED</v>
          </cell>
          <cell r="Q37" t="str">
            <v>NO PERTENECE A NINGUNA MICRORED</v>
          </cell>
        </row>
        <row r="38">
          <cell r="A38" t="str">
            <v>00006357</v>
          </cell>
          <cell r="B38" t="str">
            <v>GOBIERNO REGIONAL</v>
          </cell>
          <cell r="C38" t="str">
            <v>00006357</v>
          </cell>
          <cell r="D38" t="str">
            <v>ALTO SHAMBOYACU</v>
          </cell>
          <cell r="E38" t="str">
            <v>PUESTOS DE SALUD O POSTAS DE SALUD</v>
          </cell>
          <cell r="F38" t="str">
            <v>ESTABLECIMIENTO DE SALUD SIN INTERNAMIENTO</v>
          </cell>
          <cell r="G38" t="str">
            <v>SAN MARTIN</v>
          </cell>
          <cell r="H38" t="str">
            <v>LAMAS</v>
          </cell>
          <cell r="I38" t="str">
            <v>SAN ROQUE DE CUMBAZA</v>
          </cell>
          <cell r="J38" t="str">
            <v>220508</v>
          </cell>
          <cell r="K38" t="str">
            <v xml:space="preserve">OTROS LOCALIDAD ALTO SHAMBUYACU DISTRITO SAN ROQUE DE CUMBAZA PROVINCIA LAMAS DEPARTAMENTO SAN MARTIN </v>
          </cell>
          <cell r="L38" t="str">
            <v>30</v>
          </cell>
          <cell r="M38" t="str">
            <v>02</v>
          </cell>
          <cell r="N38" t="str">
            <v>01</v>
          </cell>
          <cell r="O38" t="str">
            <v>SAN MARTIN</v>
          </cell>
          <cell r="P38" t="str">
            <v>LAMAS</v>
          </cell>
          <cell r="Q38" t="str">
            <v>HOSPITAL LAMAS</v>
          </cell>
        </row>
        <row r="39">
          <cell r="A39" t="str">
            <v>00006344</v>
          </cell>
          <cell r="B39" t="str">
            <v>GOBIERNO REGIONAL</v>
          </cell>
          <cell r="C39" t="str">
            <v>00006344</v>
          </cell>
          <cell r="D39" t="str">
            <v>LA LIBERTAD BAJO MAYO</v>
          </cell>
          <cell r="E39" t="str">
            <v>PUESTOS DE SALUD O POSTAS DE SALUD</v>
          </cell>
          <cell r="F39" t="str">
            <v>ESTABLECIMIENTO DE SALUD SIN INTERNAMIENTO</v>
          </cell>
          <cell r="G39" t="str">
            <v>SAN MARTIN</v>
          </cell>
          <cell r="H39" t="str">
            <v>LAMAS</v>
          </cell>
          <cell r="I39" t="str">
            <v>PINTO RECODO</v>
          </cell>
          <cell r="J39" t="str">
            <v>220506</v>
          </cell>
          <cell r="K39" t="str">
            <v xml:space="preserve">OTROS LOCALIDAD LA LIBERTAD BAJO MAYO DISTRITO PINTO RECODO PROVINCIA LAMAS DEPARTAMENTO SAN MARTIN </v>
          </cell>
          <cell r="L39" t="str">
            <v>30</v>
          </cell>
          <cell r="M39" t="str">
            <v>02</v>
          </cell>
          <cell r="N39" t="str">
            <v>10</v>
          </cell>
          <cell r="O39" t="str">
            <v>SAN MARTIN</v>
          </cell>
          <cell r="P39" t="str">
            <v>LAMAS</v>
          </cell>
          <cell r="Q39" t="str">
            <v>PACAYZAPA</v>
          </cell>
        </row>
        <row r="40">
          <cell r="A40" t="str">
            <v>00006343</v>
          </cell>
          <cell r="B40" t="str">
            <v>GOBIERNO REGIONAL</v>
          </cell>
          <cell r="C40" t="str">
            <v>00006343</v>
          </cell>
          <cell r="D40" t="str">
            <v>GOSEN</v>
          </cell>
          <cell r="E40" t="str">
            <v>PUESTOS DE SALUD O POSTAS DE SALUD</v>
          </cell>
          <cell r="F40" t="str">
            <v>ESTABLECIMIENTO DE SALUD SIN INTERNAMIENTO</v>
          </cell>
          <cell r="G40" t="str">
            <v>SAN MARTIN</v>
          </cell>
          <cell r="H40" t="str">
            <v>LAMAS</v>
          </cell>
          <cell r="I40" t="str">
            <v>PINTO RECODO</v>
          </cell>
          <cell r="J40" t="str">
            <v>220506</v>
          </cell>
          <cell r="K40" t="str">
            <v xml:space="preserve">OTROS LOCALIDAD DE GOSEN DISTRITO PINTO RECODO PROVINCIA LAMAS DEPARTAMENTO SAN MARTIN </v>
          </cell>
          <cell r="L40" t="str">
            <v>30</v>
          </cell>
          <cell r="M40" t="str">
            <v>02</v>
          </cell>
          <cell r="N40" t="str">
            <v>10</v>
          </cell>
          <cell r="O40" t="str">
            <v>SAN MARTIN</v>
          </cell>
          <cell r="P40" t="str">
            <v>LAMAS</v>
          </cell>
          <cell r="Q40" t="str">
            <v>PACAYZAPA</v>
          </cell>
        </row>
        <row r="41">
          <cell r="A41" t="str">
            <v>00019201</v>
          </cell>
          <cell r="B41" t="str">
            <v>PRIVADO</v>
          </cell>
          <cell r="C41" t="str">
            <v>00019201</v>
          </cell>
          <cell r="D41" t="str">
            <v>CENTRO MEDICO GALENO SCRL</v>
          </cell>
          <cell r="E41" t="str">
            <v>CENTROS DE SALUD O CENTROS MEDICOS</v>
          </cell>
          <cell r="F41" t="str">
            <v>ESTABLECIMIENTO DE SALUD SIN INTERNAMIENTO</v>
          </cell>
          <cell r="G41" t="str">
            <v>SAN MARTIN</v>
          </cell>
          <cell r="H41" t="str">
            <v>SAN MARTIN</v>
          </cell>
          <cell r="I41" t="str">
            <v>TARAPOTO</v>
          </cell>
          <cell r="J41" t="str">
            <v>220901</v>
          </cell>
          <cell r="K41" t="str">
            <v xml:space="preserve">JIRÓN SAN MARTIN 726 TARAPOTO SAN MARTIN SAN MARTIN </v>
          </cell>
          <cell r="L41" t="str">
            <v>30</v>
          </cell>
          <cell r="M41" t="str">
            <v>00</v>
          </cell>
          <cell r="N41" t="str">
            <v>00</v>
          </cell>
          <cell r="O41" t="str">
            <v>SAN MARTIN</v>
          </cell>
          <cell r="P41" t="str">
            <v>NO PERTENECE A NINGUNA RED</v>
          </cell>
          <cell r="Q41" t="str">
            <v>NO PERTENECE A NINGUNA MICRORED</v>
          </cell>
        </row>
        <row r="42">
          <cell r="A42" t="str">
            <v>00018759</v>
          </cell>
          <cell r="B42" t="str">
            <v>PRIVADO</v>
          </cell>
          <cell r="C42" t="str">
            <v>00018759</v>
          </cell>
          <cell r="D42" t="str">
            <v>CONSULTORIO ODONTOLÓGICO DEL ALTO MAYO</v>
          </cell>
          <cell r="E42" t="str">
            <v>CONSULTORIOS MEDICOS Y DE OTROS PROFESIONALES DE LA SALUD</v>
          </cell>
          <cell r="F42" t="str">
            <v>ESTABLECIMIENTO DE SALUD SIN INTERNAMIENTO</v>
          </cell>
          <cell r="G42" t="str">
            <v>SAN MARTIN</v>
          </cell>
          <cell r="H42" t="str">
            <v>RIOJA</v>
          </cell>
          <cell r="I42" t="str">
            <v>RIOJA</v>
          </cell>
          <cell r="J42" t="str">
            <v>220801</v>
          </cell>
          <cell r="K42" t="str">
            <v xml:space="preserve">JIRÓN JR. RAMON CASTILLA Nº 600 DISTRITO RIOJA PROVINCIA RIOJA DEPARTAMENTO SAN MARTIN </v>
          </cell>
          <cell r="L42" t="str">
            <v>30</v>
          </cell>
          <cell r="M42" t="str">
            <v>00</v>
          </cell>
          <cell r="N42" t="str">
            <v>00</v>
          </cell>
          <cell r="O42" t="str">
            <v>SAN MARTIN</v>
          </cell>
          <cell r="P42" t="str">
            <v>NO PERTENECE A NINGUNA RED</v>
          </cell>
          <cell r="Q42" t="str">
            <v>NO PERTENECE A NINGUNA MICRORED</v>
          </cell>
        </row>
        <row r="43">
          <cell r="A43" t="str">
            <v>00006435</v>
          </cell>
          <cell r="B43" t="str">
            <v>GOBIERNO REGIONAL</v>
          </cell>
          <cell r="C43" t="str">
            <v>00006435</v>
          </cell>
          <cell r="D43" t="str">
            <v>SANTA CLARA</v>
          </cell>
          <cell r="E43" t="str">
            <v>PUESTOS DE SALUD O POSTAS DE SALUD</v>
          </cell>
          <cell r="F43" t="str">
            <v>ESTABLECIMIENTO DE SALUD SIN INTERNAMIENTO</v>
          </cell>
          <cell r="G43" t="str">
            <v>SAN MARTIN</v>
          </cell>
          <cell r="H43" t="str">
            <v>LAMAS</v>
          </cell>
          <cell r="I43" t="str">
            <v>BARRANQUITA</v>
          </cell>
          <cell r="J43" t="str">
            <v>220503</v>
          </cell>
          <cell r="K43" t="str">
            <v xml:space="preserve">OTROS CASERIO SANTA CLARA DISTRITO BARRANQUITA PROVINCIA LAMAS DEPARTAMENTO SAN MARTIN </v>
          </cell>
          <cell r="L43" t="str">
            <v>30</v>
          </cell>
          <cell r="M43" t="str">
            <v>02</v>
          </cell>
          <cell r="N43" t="str">
            <v>06</v>
          </cell>
          <cell r="O43" t="str">
            <v>SAN MARTIN</v>
          </cell>
          <cell r="P43" t="str">
            <v>LAMAS</v>
          </cell>
          <cell r="Q43" t="str">
            <v>BARRANQUITA</v>
          </cell>
        </row>
        <row r="44">
          <cell r="A44" t="str">
            <v>00018520</v>
          </cell>
          <cell r="B44" t="str">
            <v>PRIVADO</v>
          </cell>
          <cell r="C44" t="str">
            <v>00018520</v>
          </cell>
          <cell r="D44" t="str">
            <v>CENTRO ODONTOLOGICO PERUANO JAPOENSA</v>
          </cell>
          <cell r="E44" t="str">
            <v>CENTRO ODONTOLOGICO</v>
          </cell>
          <cell r="F44" t="str">
            <v>ESTABLECIMIENTO DE SALUD SIN INTERNAMIENTO</v>
          </cell>
          <cell r="G44" t="str">
            <v>SAN MARTIN</v>
          </cell>
          <cell r="H44" t="str">
            <v>SAN MARTIN</v>
          </cell>
          <cell r="I44" t="str">
            <v>TARAPOTO</v>
          </cell>
          <cell r="J44" t="str">
            <v>220901</v>
          </cell>
          <cell r="K44" t="str">
            <v xml:space="preserve">JIRÓN LIMA 743 TARAPOTO SAN MARTIN SAN MARTIN </v>
          </cell>
          <cell r="L44" t="str">
            <v>30</v>
          </cell>
          <cell r="M44" t="str">
            <v>00</v>
          </cell>
          <cell r="N44" t="str">
            <v>00</v>
          </cell>
          <cell r="O44" t="str">
            <v>SAN MARTIN</v>
          </cell>
          <cell r="P44" t="str">
            <v>NO PERTENECE A NINGUNA RED</v>
          </cell>
          <cell r="Q44" t="str">
            <v>NO PERTENECE A NINGUNA MICRORED</v>
          </cell>
        </row>
        <row r="45">
          <cell r="A45" t="str">
            <v>00006408</v>
          </cell>
          <cell r="B45" t="str">
            <v>GOBIERNO REGIONAL</v>
          </cell>
          <cell r="C45" t="str">
            <v>00006408</v>
          </cell>
          <cell r="D45" t="str">
            <v>TABALOSOS</v>
          </cell>
          <cell r="E45" t="str">
            <v>CENTROS DE SALUD CON CAMAS DE INTERNAMIENTO</v>
          </cell>
          <cell r="F45" t="str">
            <v>ESTABLECIMIENTO DE SALUD CON INTERNAMIENTO</v>
          </cell>
          <cell r="G45" t="str">
            <v>SAN MARTIN</v>
          </cell>
          <cell r="H45" t="str">
            <v>LAMAS</v>
          </cell>
          <cell r="I45" t="str">
            <v>TABALOSOS</v>
          </cell>
          <cell r="J45" t="str">
            <v>220510</v>
          </cell>
          <cell r="K45" t="str">
            <v xml:space="preserve">JIRÓN JR. LIMA S/N CUADRA 04 TABALOSOS S/N JR. LIMA S/N CUADRA 04 TABALOSOS TABALOSOS LAMAS SAN MARTIN </v>
          </cell>
          <cell r="L45" t="str">
            <v>30</v>
          </cell>
          <cell r="M45" t="str">
            <v>02</v>
          </cell>
          <cell r="N45" t="str">
            <v>08</v>
          </cell>
          <cell r="O45" t="str">
            <v>SAN MARTIN</v>
          </cell>
          <cell r="P45" t="str">
            <v>LAMAS</v>
          </cell>
          <cell r="Q45" t="str">
            <v>TABALOSOS</v>
          </cell>
        </row>
        <row r="46">
          <cell r="A46" t="str">
            <v>00006496</v>
          </cell>
          <cell r="B46" t="str">
            <v>GOBIERNO REGIONAL</v>
          </cell>
          <cell r="C46" t="str">
            <v>00006496</v>
          </cell>
          <cell r="D46" t="str">
            <v>AGUA BLANCA</v>
          </cell>
          <cell r="E46" t="str">
            <v>PUESTOS DE SALUD O POSTAS DE SALUD</v>
          </cell>
          <cell r="F46" t="str">
            <v>ESTABLECIMIENTO DE SALUD SIN INTERNAMIENTO</v>
          </cell>
          <cell r="G46" t="str">
            <v>SAN MARTIN</v>
          </cell>
          <cell r="H46" t="str">
            <v>EL DORADO</v>
          </cell>
          <cell r="I46" t="str">
            <v>AGUA BLANCA</v>
          </cell>
          <cell r="J46" t="str">
            <v>220302</v>
          </cell>
          <cell r="K46" t="str">
            <v xml:space="preserve">JIRÓN JR. ALFONSO UGARTE N° 520 AGUA BLANCA JR. ALFONSO UGARTE N° 520 AGUA BLANCA AGUA BLANCA EL DORADO SAN MARTIN </v>
          </cell>
          <cell r="L46" t="str">
            <v>30</v>
          </cell>
          <cell r="M46" t="str">
            <v>03</v>
          </cell>
          <cell r="N46" t="str">
            <v>02</v>
          </cell>
          <cell r="O46" t="str">
            <v>SAN MARTIN</v>
          </cell>
          <cell r="P46" t="str">
            <v>EL DORADO</v>
          </cell>
          <cell r="Q46" t="str">
            <v>AGUA BLANCA</v>
          </cell>
        </row>
        <row r="47">
          <cell r="A47" t="str">
            <v>00006470</v>
          </cell>
          <cell r="B47" t="str">
            <v>GOBIERNO REGIONAL</v>
          </cell>
          <cell r="C47" t="str">
            <v>00006470</v>
          </cell>
          <cell r="D47" t="str">
            <v>SAN CRISTOBAL DE SISA</v>
          </cell>
          <cell r="E47" t="str">
            <v>CENTROS DE SALUD O CENTROS MEDICOS</v>
          </cell>
          <cell r="F47" t="str">
            <v>ESTABLECIMIENTO DE SALUD SIN INTERNAMIENTO</v>
          </cell>
          <cell r="G47" t="str">
            <v>SAN MARTIN</v>
          </cell>
          <cell r="H47" t="str">
            <v>PICOTA</v>
          </cell>
          <cell r="I47" t="str">
            <v>SAN HILARION</v>
          </cell>
          <cell r="J47" t="str">
            <v>220707</v>
          </cell>
          <cell r="K47" t="str">
            <v xml:space="preserve">JIRÓN JR. BOLOGNESI N° 297 SAN CRISTOBAL DE SISA JR. BOLOGNESI N° 297 SAN CRISTOBAL DE SISA SAN HILARION PICOTA SAN MARTIN </v>
          </cell>
          <cell r="L47" t="str">
            <v>30</v>
          </cell>
          <cell r="M47" t="str">
            <v>04</v>
          </cell>
          <cell r="N47" t="str">
            <v>01</v>
          </cell>
          <cell r="O47" t="str">
            <v>SAN MARTIN</v>
          </cell>
          <cell r="P47" t="str">
            <v>PICOTA</v>
          </cell>
          <cell r="Q47" t="str">
            <v>PICOTA</v>
          </cell>
        </row>
        <row r="48">
          <cell r="A48" t="str">
            <v>00006462</v>
          </cell>
          <cell r="B48" t="str">
            <v>GOBIERNO REGIONAL</v>
          </cell>
          <cell r="C48" t="str">
            <v>00006462</v>
          </cell>
          <cell r="D48" t="str">
            <v>PUCACACA</v>
          </cell>
          <cell r="E48" t="str">
            <v>CENTROS DE SALUD O CENTROS MEDICOS</v>
          </cell>
          <cell r="F48" t="str">
            <v>ESTABLECIMIENTO DE SALUD SIN INTERNAMIENTO</v>
          </cell>
          <cell r="G48" t="str">
            <v>SAN MARTIN</v>
          </cell>
          <cell r="H48" t="str">
            <v>PICOTA</v>
          </cell>
          <cell r="I48" t="str">
            <v>PUCACACA</v>
          </cell>
          <cell r="J48" t="str">
            <v>220705</v>
          </cell>
          <cell r="K48" t="str">
            <v xml:space="preserve">JIRÓN JR. LAGUNAS S/N S/N JR. LAGUNAS S/N PUCACACA PICOTA SAN MARTIN </v>
          </cell>
          <cell r="L48" t="str">
            <v>30</v>
          </cell>
          <cell r="M48" t="str">
            <v>04</v>
          </cell>
          <cell r="N48" t="str">
            <v>03</v>
          </cell>
          <cell r="O48" t="str">
            <v>SAN MARTIN</v>
          </cell>
          <cell r="P48" t="str">
            <v>PICOTA</v>
          </cell>
          <cell r="Q48" t="str">
            <v>PUCACACA</v>
          </cell>
        </row>
        <row r="49">
          <cell r="A49" t="str">
            <v>00006329</v>
          </cell>
          <cell r="B49" t="str">
            <v>GOBIERNO REGIONAL</v>
          </cell>
          <cell r="C49" t="str">
            <v>00006329</v>
          </cell>
          <cell r="D49" t="str">
            <v>OCHAME</v>
          </cell>
          <cell r="E49" t="str">
            <v>PUESTOS DE SALUD O POSTAS DE SALUD</v>
          </cell>
          <cell r="F49" t="str">
            <v>ESTABLECIMIENTO DE SALUD SIN INTERNAMIENTO</v>
          </cell>
          <cell r="G49" t="str">
            <v>SAN MARTIN</v>
          </cell>
          <cell r="H49" t="str">
            <v>MOYOBAMBA</v>
          </cell>
          <cell r="I49" t="str">
            <v>JEPELACIO</v>
          </cell>
          <cell r="J49" t="str">
            <v>220104</v>
          </cell>
          <cell r="K49" t="str">
            <v xml:space="preserve">OTROS CASERIO OCHAME CASERIO OCHAME JEPELACIO MOYOBAMBA SAN MARTIN </v>
          </cell>
          <cell r="L49" t="str">
            <v>30</v>
          </cell>
          <cell r="M49" t="str">
            <v>05</v>
          </cell>
          <cell r="N49" t="str">
            <v>08</v>
          </cell>
          <cell r="O49" t="str">
            <v>SAN MARTIN</v>
          </cell>
          <cell r="P49" t="str">
            <v>MOYOBAMBA</v>
          </cell>
          <cell r="Q49" t="str">
            <v>CALZADA</v>
          </cell>
        </row>
        <row r="50">
          <cell r="A50" t="str">
            <v>00006552</v>
          </cell>
          <cell r="B50" t="str">
            <v>GOBIERNO REGIONAL</v>
          </cell>
          <cell r="C50" t="str">
            <v>00006552</v>
          </cell>
          <cell r="D50" t="str">
            <v>HUINGUILLO</v>
          </cell>
          <cell r="E50" t="str">
            <v>PUESTOS DE SALUD O POSTAS DE SALUD</v>
          </cell>
          <cell r="F50" t="str">
            <v>ESTABLECIMIENTO DE SALUD SIN INTERNAMIENTO</v>
          </cell>
          <cell r="G50" t="str">
            <v>SAN MARTIN</v>
          </cell>
          <cell r="H50" t="str">
            <v>MARISCAL CACERES</v>
          </cell>
          <cell r="I50" t="str">
            <v>JUANJUI</v>
          </cell>
          <cell r="J50" t="str">
            <v>220601</v>
          </cell>
          <cell r="K50" t="str">
            <v xml:space="preserve">CARRETERA CENTRO POBLADO HUINGUILLO (FRENTE A LA CARRETERA MARGINAL) CENTRO POBLADO HUINGUILLO (FRENTE A LA CARRETERA MARGINAL) JUANJUI MARISCAL CACERES SAN MARTIN </v>
          </cell>
          <cell r="L50" t="str">
            <v>30</v>
          </cell>
          <cell r="M50" t="str">
            <v>07</v>
          </cell>
          <cell r="N50" t="str">
            <v>01</v>
          </cell>
          <cell r="O50" t="str">
            <v>SAN MARTIN</v>
          </cell>
          <cell r="P50" t="str">
            <v>MARISCAL CACERES</v>
          </cell>
          <cell r="Q50" t="str">
            <v>JUANJUI</v>
          </cell>
        </row>
        <row r="51">
          <cell r="A51" t="str">
            <v>00006602</v>
          </cell>
          <cell r="B51" t="str">
            <v>GOBIERNO REGIONAL</v>
          </cell>
          <cell r="C51" t="str">
            <v>00006602</v>
          </cell>
          <cell r="D51" t="str">
            <v>SANTA LUCIA</v>
          </cell>
          <cell r="E51" t="str">
            <v>CENTROS DE SALUD O CENTROS MEDICOS</v>
          </cell>
          <cell r="F51" t="str">
            <v>ESTABLECIMIENTO DE SALUD SIN INTERNAMIENTO</v>
          </cell>
          <cell r="G51" t="str">
            <v>SAN MARTIN</v>
          </cell>
          <cell r="H51" t="str">
            <v>TOCACHE</v>
          </cell>
          <cell r="I51" t="str">
            <v>UCHIZA</v>
          </cell>
          <cell r="J51" t="str">
            <v>221005</v>
          </cell>
          <cell r="K51" t="str">
            <v xml:space="preserve">AVENIDA MUNICIPAL - ESQUINA CON AV. SANTA LUCIA AV. MUNICIPAL - ESQUINA CON AV. SANTA LUCIA UCHIZA TOCACHE SAN MARTIN </v>
          </cell>
          <cell r="L51" t="str">
            <v>30</v>
          </cell>
          <cell r="M51" t="str">
            <v>10</v>
          </cell>
          <cell r="N51" t="str">
            <v>04</v>
          </cell>
          <cell r="O51" t="str">
            <v>SAN MARTIN</v>
          </cell>
          <cell r="P51" t="str">
            <v>TOCACHE</v>
          </cell>
          <cell r="Q51" t="str">
            <v>UCHIZA</v>
          </cell>
        </row>
        <row r="52">
          <cell r="A52" t="str">
            <v>00006590</v>
          </cell>
          <cell r="B52" t="str">
            <v>GOBIERNO REGIONAL</v>
          </cell>
          <cell r="C52" t="str">
            <v>00006590</v>
          </cell>
          <cell r="D52" t="str">
            <v>MADRE MIA</v>
          </cell>
          <cell r="E52" t="str">
            <v>PUESTOS DE SALUD O POSTAS DE SALUD</v>
          </cell>
          <cell r="F52" t="str">
            <v>ESTABLECIMIENTO DE SALUD SIN INTERNAMIENTO</v>
          </cell>
          <cell r="G52" t="str">
            <v>SAN MARTIN</v>
          </cell>
          <cell r="H52" t="str">
            <v>TOCACHE</v>
          </cell>
          <cell r="I52" t="str">
            <v>NUEVO PROGRESO</v>
          </cell>
          <cell r="J52" t="str">
            <v>221002</v>
          </cell>
          <cell r="K52" t="str">
            <v xml:space="preserve">AVENIDA PUMA PEREYRA S/N AV. PUMA PEREYRA S/N NUEVO PROGRESO TOCACHE SAN MARTIN </v>
          </cell>
          <cell r="L52" t="str">
            <v>30</v>
          </cell>
          <cell r="M52" t="str">
            <v>10</v>
          </cell>
          <cell r="N52" t="str">
            <v>02</v>
          </cell>
          <cell r="O52" t="str">
            <v>SAN MARTIN</v>
          </cell>
          <cell r="P52" t="str">
            <v>TOCACHE</v>
          </cell>
          <cell r="Q52" t="str">
            <v>NUEVO PROGRESO</v>
          </cell>
        </row>
        <row r="53">
          <cell r="A53" t="str">
            <v>00017087</v>
          </cell>
          <cell r="B53" t="str">
            <v>PRIVADO</v>
          </cell>
          <cell r="C53" t="str">
            <v>00017087</v>
          </cell>
          <cell r="D53" t="str">
            <v>LABORATORIO DE ANALISIS MICROLAB</v>
          </cell>
          <cell r="E53" t="str">
            <v>PATOLOGIA CLINICA</v>
          </cell>
          <cell r="F53" t="str">
            <v>SERVICIO MÉDICO DE APOYO</v>
          </cell>
          <cell r="G53" t="str">
            <v>SAN MARTIN</v>
          </cell>
          <cell r="H53" t="str">
            <v>MOYOBAMBA</v>
          </cell>
          <cell r="I53" t="str">
            <v>MOYOBAMBA</v>
          </cell>
          <cell r="J53" t="str">
            <v>220101</v>
          </cell>
          <cell r="K53" t="str">
            <v xml:space="preserve">JIRÓN JR. CALLAO 395 DISTRITO MOYOBAMBA PROVINCIA MOYOBAMBA DEPARTAMENTO SAN MARTIN </v>
          </cell>
          <cell r="L53" t="str">
            <v>30</v>
          </cell>
          <cell r="M53" t="str">
            <v>00</v>
          </cell>
          <cell r="N53" t="str">
            <v>00</v>
          </cell>
          <cell r="O53" t="str">
            <v>SAN MARTIN</v>
          </cell>
          <cell r="P53" t="str">
            <v>NO PERTENECE A NINGUNA RED</v>
          </cell>
          <cell r="Q53" t="str">
            <v>NO PERTENECE A NINGUNA MICRORED</v>
          </cell>
        </row>
        <row r="54">
          <cell r="A54" t="str">
            <v>00006445</v>
          </cell>
          <cell r="B54" t="str">
            <v>GOBIERNO REGIONAL</v>
          </cell>
          <cell r="C54" t="str">
            <v>00006445</v>
          </cell>
          <cell r="D54" t="str">
            <v>SANTA MARTHA</v>
          </cell>
          <cell r="E54" t="str">
            <v>PUESTOS DE SALUD O POSTAS DE SALUD</v>
          </cell>
          <cell r="F54" t="str">
            <v>ESTABLECIMIENTO DE SALUD SIN INTERNAMIENTO</v>
          </cell>
          <cell r="G54" t="str">
            <v>SAN MARTIN</v>
          </cell>
          <cell r="H54" t="str">
            <v>SAN MARTIN</v>
          </cell>
          <cell r="I54" t="str">
            <v>HUIMBAYOC</v>
          </cell>
          <cell r="J54" t="str">
            <v>220907</v>
          </cell>
          <cell r="K54" t="str">
            <v xml:space="preserve">OTROS CP SANTA MARTHA CP SANTA MARTHA HUIMBAYOC SAN MARTIN SAN MARTIN </v>
          </cell>
          <cell r="L54" t="str">
            <v>30</v>
          </cell>
          <cell r="M54" t="str">
            <v>01</v>
          </cell>
          <cell r="N54" t="str">
            <v>05</v>
          </cell>
          <cell r="O54" t="str">
            <v>SAN MARTIN</v>
          </cell>
          <cell r="P54" t="str">
            <v>SAN MARTIN</v>
          </cell>
          <cell r="Q54" t="str">
            <v>HUIMBAYOC</v>
          </cell>
        </row>
        <row r="55">
          <cell r="A55" t="str">
            <v>00027002</v>
          </cell>
          <cell r="B55" t="str">
            <v>GOBIERNO REGIONAL</v>
          </cell>
          <cell r="C55" t="str">
            <v>00027002</v>
          </cell>
          <cell r="D55" t="str">
            <v>LA UNION</v>
          </cell>
          <cell r="E55" t="str">
            <v>PUESTOS DE SALUD O POSTAS DE SALUD</v>
          </cell>
          <cell r="F55" t="str">
            <v>ESTABLECIMIENTO DE SALUD SIN INTERNAMIENTO</v>
          </cell>
          <cell r="G55" t="str">
            <v>SAN MARTIN</v>
          </cell>
          <cell r="H55" t="str">
            <v>HUALLAGA</v>
          </cell>
          <cell r="I55" t="str">
            <v>SACANCHE</v>
          </cell>
          <cell r="J55" t="str">
            <v>220405</v>
          </cell>
          <cell r="K55" t="str">
            <v xml:space="preserve">CALLE ARISTEDES MANAY S/N CASERIO LA UNION SACANCHE HUALLAGA SAN MARTIN </v>
          </cell>
          <cell r="L55" t="str">
            <v>30</v>
          </cell>
          <cell r="M55" t="str">
            <v>08</v>
          </cell>
          <cell r="N55" t="str">
            <v>02</v>
          </cell>
          <cell r="O55" t="str">
            <v>SAN MARTIN</v>
          </cell>
          <cell r="P55" t="str">
            <v>HUALLAGA</v>
          </cell>
          <cell r="Q55" t="str">
            <v>SACANCHE</v>
          </cell>
        </row>
        <row r="56">
          <cell r="A56" t="str">
            <v>00006367</v>
          </cell>
          <cell r="B56" t="str">
            <v>GOBIERNO REGIONAL</v>
          </cell>
          <cell r="C56" t="str">
            <v>00006367</v>
          </cell>
          <cell r="D56" t="str">
            <v>LA UNION (SANIRARCA)</v>
          </cell>
          <cell r="E56" t="str">
            <v>PUESTOS DE SALUD O POSTAS DE SALUD</v>
          </cell>
          <cell r="F56" t="str">
            <v>ESTABLECIMIENTO DE SALUD SIN INTERNAMIENTO</v>
          </cell>
          <cell r="G56" t="str">
            <v>SAN MARTIN</v>
          </cell>
          <cell r="H56" t="str">
            <v>SAN MARTIN</v>
          </cell>
          <cell r="I56" t="str">
            <v>LA BANDA DE SHILCAYO</v>
          </cell>
          <cell r="J56" t="str">
            <v>220909</v>
          </cell>
          <cell r="K56" t="str">
            <v xml:space="preserve">AVENIDA AV. LA UNION ACSERIO LA UNION AV. LA UNION ACSERIO LA UNION LA BANDA DE SHILCAYO SAN MARTIN SAN MARTIN </v>
          </cell>
          <cell r="L56" t="str">
            <v>30</v>
          </cell>
          <cell r="M56" t="str">
            <v>01</v>
          </cell>
          <cell r="N56" t="str">
            <v>12</v>
          </cell>
          <cell r="O56" t="str">
            <v>SAN MARTIN</v>
          </cell>
          <cell r="P56" t="str">
            <v>SAN MARTIN</v>
          </cell>
          <cell r="Q56" t="str">
            <v>BANDA DE SHILCAYO</v>
          </cell>
        </row>
        <row r="57">
          <cell r="A57" t="str">
            <v>00006540</v>
          </cell>
          <cell r="B57" t="str">
            <v>GOBIERNO REGIONAL</v>
          </cell>
          <cell r="C57" t="str">
            <v>00006540</v>
          </cell>
          <cell r="D57" t="str">
            <v>NUEVA VIDA</v>
          </cell>
          <cell r="E57" t="str">
            <v>PUESTOS DE SALUD O POSTAS DE SALUD</v>
          </cell>
          <cell r="F57" t="str">
            <v>ESTABLECIMIENTO DE SALUD SIN INTERNAMIENTO</v>
          </cell>
          <cell r="G57" t="str">
            <v>SAN MARTIN</v>
          </cell>
          <cell r="H57" t="str">
            <v>HUALLAGA</v>
          </cell>
          <cell r="I57" t="str">
            <v>ALTO SAPOSOA</v>
          </cell>
          <cell r="J57" t="str">
            <v>220402</v>
          </cell>
          <cell r="K57" t="str">
            <v xml:space="preserve">AVENIDA AV. LIMA S/N NUEVA VIDA S/N AV. LIMA S/N NUEVA VIDA ALTO SAPOSOA HUALLAGA SAN MARTIN </v>
          </cell>
          <cell r="L57" t="str">
            <v>30</v>
          </cell>
          <cell r="M57" t="str">
            <v>08</v>
          </cell>
          <cell r="N57" t="str">
            <v>01</v>
          </cell>
          <cell r="O57" t="str">
            <v>SAN MARTIN</v>
          </cell>
          <cell r="P57" t="str">
            <v>HUALLAGA</v>
          </cell>
          <cell r="Q57" t="str">
            <v>SAPOSOA</v>
          </cell>
        </row>
        <row r="58">
          <cell r="A58" t="str">
            <v>00006385</v>
          </cell>
          <cell r="B58" t="str">
            <v>GOBIERNO REGIONAL</v>
          </cell>
          <cell r="C58" t="str">
            <v>00006385</v>
          </cell>
          <cell r="D58" t="str">
            <v>SAN PEDRO DE CUMBAZA</v>
          </cell>
          <cell r="E58" t="str">
            <v>PUESTOS DE SALUD O POSTAS DE SALUD</v>
          </cell>
          <cell r="F58" t="str">
            <v>ESTABLECIMIENTO DE SALUD SIN INTERNAMIENTO</v>
          </cell>
          <cell r="G58" t="str">
            <v>SAN MARTIN</v>
          </cell>
          <cell r="H58" t="str">
            <v>SAN MARTIN</v>
          </cell>
          <cell r="I58" t="str">
            <v>SAN ANTONIO</v>
          </cell>
          <cell r="J58" t="str">
            <v>220912</v>
          </cell>
          <cell r="K58" t="str">
            <v xml:space="preserve">JIRÓN JR. SAN PEDRO S/N S/N JR. SAN PEDRO S/N SAN ANTONIO SAN MARTIN SAN MARTIN </v>
          </cell>
          <cell r="L58" t="str">
            <v>30</v>
          </cell>
          <cell r="M58" t="str">
            <v>01</v>
          </cell>
          <cell r="N58" t="str">
            <v>14</v>
          </cell>
          <cell r="O58" t="str">
            <v>SAN MARTIN</v>
          </cell>
          <cell r="P58" t="str">
            <v>SAN MARTIN</v>
          </cell>
          <cell r="Q58" t="str">
            <v>MORALES</v>
          </cell>
        </row>
        <row r="59">
          <cell r="A59" t="str">
            <v>00006556</v>
          </cell>
          <cell r="B59" t="str">
            <v>GOBIERNO REGIONAL</v>
          </cell>
          <cell r="C59" t="str">
            <v>00006556</v>
          </cell>
          <cell r="D59" t="str">
            <v>MIRAFLORES</v>
          </cell>
          <cell r="E59" t="str">
            <v>PUESTOS DE SALUD O POSTAS DE SALUD</v>
          </cell>
          <cell r="F59" t="str">
            <v>ESTABLECIMIENTO DE SALUD SIN INTERNAMIENTO</v>
          </cell>
          <cell r="G59" t="str">
            <v>SAN MARTIN</v>
          </cell>
          <cell r="H59" t="str">
            <v>MARISCAL CACERES</v>
          </cell>
          <cell r="I59" t="str">
            <v>HUICUNGO</v>
          </cell>
          <cell r="J59" t="str">
            <v>220603</v>
          </cell>
          <cell r="K59" t="str">
            <v xml:space="preserve">OTROS CENTRO POBLADO MIRAFLORES (FRENTE AL CAMPO DEPORTIVO) CENTRO POBLADO MIRAFLORES (FRENTE AL CAMPO DEPORTIVO) HUICUNGO MARISCAL CACERES SAN MARTIN </v>
          </cell>
          <cell r="L59" t="str">
            <v>30</v>
          </cell>
          <cell r="M59" t="str">
            <v>07</v>
          </cell>
          <cell r="N59" t="str">
            <v>01</v>
          </cell>
          <cell r="O59" t="str">
            <v>SAN MARTIN</v>
          </cell>
          <cell r="P59" t="str">
            <v>MARISCAL CACERES</v>
          </cell>
          <cell r="Q59" t="str">
            <v>JUANJUI</v>
          </cell>
        </row>
        <row r="60">
          <cell r="A60" t="str">
            <v>00018605</v>
          </cell>
          <cell r="B60" t="str">
            <v>PRIVADO</v>
          </cell>
          <cell r="C60" t="str">
            <v>00018605</v>
          </cell>
          <cell r="D60" t="str">
            <v>LABORATORIO CLINICO PRISMA</v>
          </cell>
          <cell r="E60" t="str">
            <v>PATOLOGIA CLINICA</v>
          </cell>
          <cell r="F60" t="str">
            <v>SERVICIO MÉDICO DE APOYO</v>
          </cell>
          <cell r="G60" t="str">
            <v>SAN MARTIN</v>
          </cell>
          <cell r="H60" t="str">
            <v>SAN MARTIN</v>
          </cell>
          <cell r="I60" t="str">
            <v>TARAPOTO</v>
          </cell>
          <cell r="J60" t="str">
            <v>220901</v>
          </cell>
          <cell r="K60" t="str">
            <v xml:space="preserve">JIRÓN JR. RAMIREZ HURTADO N° 387 DISTRITO TARAPOTO PROVINCIA SAN MARTIN DEPARTAMENTO SAN MARTIN </v>
          </cell>
          <cell r="L60" t="str">
            <v>30</v>
          </cell>
          <cell r="M60" t="str">
            <v>00</v>
          </cell>
          <cell r="N60" t="str">
            <v>00</v>
          </cell>
          <cell r="O60" t="str">
            <v>SAN MARTIN</v>
          </cell>
          <cell r="P60" t="str">
            <v>NO PERTENECE A NINGUNA RED</v>
          </cell>
          <cell r="Q60" t="str">
            <v>NO PERTENECE A NINGUNA MICRORED</v>
          </cell>
        </row>
        <row r="61">
          <cell r="A61" t="str">
            <v>00006384</v>
          </cell>
          <cell r="B61" t="str">
            <v>GOBIERNO REGIONAL</v>
          </cell>
          <cell r="C61" t="str">
            <v>00006384</v>
          </cell>
          <cell r="D61" t="str">
            <v>SAN ANTONIO DE CUMBAZA</v>
          </cell>
          <cell r="E61" t="str">
            <v>CENTROS DE SALUD O CENTROS MEDICOS</v>
          </cell>
          <cell r="F61" t="str">
            <v>ESTABLECIMIENTO DE SALUD SIN INTERNAMIENTO</v>
          </cell>
          <cell r="G61" t="str">
            <v>SAN MARTIN</v>
          </cell>
          <cell r="H61" t="str">
            <v>SAN MARTIN</v>
          </cell>
          <cell r="I61" t="str">
            <v>SAN ANTONIO</v>
          </cell>
          <cell r="J61" t="str">
            <v>220912</v>
          </cell>
          <cell r="K61" t="str">
            <v xml:space="preserve">JIRÓN JR. COMERCIO N° 500 - LA BAJADA- SAN ANTONIO DE CUMBAZA JR. COMERCIO N° 500 - LA BAJADA- SAN ANTONIO DE CUMBAZA SAN ANTONIO SAN MARTIN SAN MARTIN </v>
          </cell>
          <cell r="L61" t="str">
            <v>30</v>
          </cell>
          <cell r="M61" t="str">
            <v>01</v>
          </cell>
          <cell r="N61" t="str">
            <v>14</v>
          </cell>
          <cell r="O61" t="str">
            <v>SAN MARTIN</v>
          </cell>
          <cell r="P61" t="str">
            <v>SAN MARTIN</v>
          </cell>
          <cell r="Q61" t="str">
            <v>MORALES</v>
          </cell>
        </row>
        <row r="62">
          <cell r="A62" t="str">
            <v>00006449</v>
          </cell>
          <cell r="B62" t="str">
            <v>GOBIERNO REGIONAL</v>
          </cell>
          <cell r="C62" t="str">
            <v>00006449</v>
          </cell>
          <cell r="D62" t="str">
            <v>HOSPITAL RURAL DE PAPAPLAYA</v>
          </cell>
          <cell r="E62" t="str">
            <v>CENTROS DE SALUD O CENTROS MEDICOS</v>
          </cell>
          <cell r="F62" t="str">
            <v>ESTABLECIMIENTO DE SALUD SIN INTERNAMIENTO</v>
          </cell>
          <cell r="G62" t="str">
            <v>SAN MARTIN</v>
          </cell>
          <cell r="H62" t="str">
            <v>SAN MARTIN</v>
          </cell>
          <cell r="I62" t="str">
            <v>PAPAPLAYA</v>
          </cell>
          <cell r="J62" t="str">
            <v>220911</v>
          </cell>
          <cell r="K62" t="str">
            <v xml:space="preserve">JIRÓN JR. DOS DE MAYO SN JR. DOS DE MAYO SN PAPAPLAYA SAN MARTIN SAN MARTIN </v>
          </cell>
          <cell r="L62" t="str">
            <v>30</v>
          </cell>
          <cell r="M62" t="str">
            <v>01</v>
          </cell>
          <cell r="N62" t="str">
            <v>11</v>
          </cell>
          <cell r="O62" t="str">
            <v>SAN MARTIN</v>
          </cell>
          <cell r="P62" t="str">
            <v>SAN MARTIN</v>
          </cell>
          <cell r="Q62" t="str">
            <v>PAPAPLAYA</v>
          </cell>
        </row>
        <row r="63">
          <cell r="A63" t="str">
            <v>00023462</v>
          </cell>
          <cell r="B63" t="str">
            <v>PRIVADO</v>
          </cell>
          <cell r="C63" t="str">
            <v>00023462</v>
          </cell>
          <cell r="D63" t="str">
            <v>DENTMARKET E.I.R.L.</v>
          </cell>
          <cell r="E63" t="str">
            <v>CONSULTORIOS MEDICOS Y DE OTROS PROFESIONALES DE LA SALUD</v>
          </cell>
          <cell r="F63" t="str">
            <v>ESTABLECIMIENTO DE SALUD SIN INTERNAMIENTO</v>
          </cell>
          <cell r="G63" t="str">
            <v>SAN MARTIN</v>
          </cell>
          <cell r="H63" t="str">
            <v>SAN MARTIN</v>
          </cell>
          <cell r="I63" t="str">
            <v>TARAPOTO</v>
          </cell>
          <cell r="J63" t="str">
            <v>220901</v>
          </cell>
          <cell r="K63" t="str">
            <v xml:space="preserve">JIRÓN 3 DE OCTUBRE 436 1 DEL SONIDO 2000 BAJANDO DOS CUADRAS ENTRAR A LA DERECHA TARAPOTO SAN MARTIN SAN MARTIN </v>
          </cell>
          <cell r="L63" t="str">
            <v>30</v>
          </cell>
          <cell r="M63" t="str">
            <v>00</v>
          </cell>
          <cell r="N63" t="str">
            <v>00</v>
          </cell>
          <cell r="O63" t="str">
            <v>SAN MARTIN</v>
          </cell>
          <cell r="P63" t="str">
            <v>NO PERTENECE A NINGUNA RED</v>
          </cell>
          <cell r="Q63" t="str">
            <v>NO PERTENECE A NINGUNA MICRORED</v>
          </cell>
        </row>
        <row r="64">
          <cell r="A64" t="str">
            <v>00018894</v>
          </cell>
          <cell r="B64" t="str">
            <v>PRIVADO</v>
          </cell>
          <cell r="C64" t="str">
            <v>00018894</v>
          </cell>
          <cell r="D64" t="str">
            <v>CONSULTORIO  MEDICO OTORRINO</v>
          </cell>
          <cell r="E64" t="str">
            <v>CONSULTORIOS MEDICOS Y DE OTROS PROFESIONALES DE LA SALUD</v>
          </cell>
          <cell r="F64" t="str">
            <v>ESTABLECIMIENTO DE SALUD SIN INTERNAMIENTO</v>
          </cell>
          <cell r="G64" t="str">
            <v>SAN MARTIN</v>
          </cell>
          <cell r="H64" t="str">
            <v>RIOJA</v>
          </cell>
          <cell r="I64" t="str">
            <v>RIOJA</v>
          </cell>
          <cell r="J64" t="str">
            <v>220801</v>
          </cell>
          <cell r="K64" t="str">
            <v xml:space="preserve">JIRÓN JR.BOLIVAR 783 DISTRITO RIOJA PROVINCIA RIOJA DEPARTAMENTO SAN MARTIN </v>
          </cell>
          <cell r="L64" t="str">
            <v>30</v>
          </cell>
          <cell r="M64" t="str">
            <v>00</v>
          </cell>
          <cell r="N64" t="str">
            <v>00</v>
          </cell>
          <cell r="O64" t="str">
            <v>SAN MARTIN</v>
          </cell>
          <cell r="P64" t="str">
            <v>NO PERTENECE A NINGUNA RED</v>
          </cell>
          <cell r="Q64" t="str">
            <v>NO PERTENECE A NINGUNA MICRORED</v>
          </cell>
        </row>
        <row r="65">
          <cell r="A65" t="str">
            <v>00020739</v>
          </cell>
          <cell r="B65" t="str">
            <v>PRIVADO</v>
          </cell>
          <cell r="C65" t="str">
            <v>00020739</v>
          </cell>
          <cell r="D65" t="str">
            <v>CENTRO MEDICO SAN FRANCISCO</v>
          </cell>
          <cell r="E65" t="str">
            <v>CENTROS DE SALUD O CENTROS MEDICOS</v>
          </cell>
          <cell r="F65" t="str">
            <v>ESTABLECIMIENTO DE SALUD SIN INTERNAMIENTO</v>
          </cell>
          <cell r="G65" t="str">
            <v>SAN MARTIN</v>
          </cell>
          <cell r="H65" t="str">
            <v>MOYOBAMBA</v>
          </cell>
          <cell r="I65" t="str">
            <v>MOYOBAMBA</v>
          </cell>
          <cell r="J65" t="str">
            <v>220101</v>
          </cell>
          <cell r="K65" t="str">
            <v xml:space="preserve">JIRÓN MANUEL DEL AGUILA 144 DISTRITO MOYOBAMBA PROVINCIA MOYOBAMBA DEPARTAMENTO SAN MARTIN </v>
          </cell>
          <cell r="L65" t="str">
            <v>30</v>
          </cell>
          <cell r="M65" t="str">
            <v>00</v>
          </cell>
          <cell r="N65" t="str">
            <v>00</v>
          </cell>
          <cell r="O65" t="str">
            <v>SAN MARTIN</v>
          </cell>
          <cell r="P65" t="str">
            <v>NO PERTENECE A NINGUNA RED</v>
          </cell>
          <cell r="Q65" t="str">
            <v>NO PERTENECE A NINGUNA MICRORED</v>
          </cell>
        </row>
        <row r="66">
          <cell r="A66" t="str">
            <v>00016515</v>
          </cell>
          <cell r="B66" t="str">
            <v>PRIVADO</v>
          </cell>
          <cell r="C66" t="str">
            <v>00016515</v>
          </cell>
          <cell r="D66" t="str">
            <v>DENTIFRESH</v>
          </cell>
          <cell r="E66" t="str">
            <v>CONSULTORIOS MEDICOS Y DE OTROS PROFESIONALES DE LA SALUD</v>
          </cell>
          <cell r="F66" t="str">
            <v>ESTABLECIMIENTO DE SALUD SIN INTERNAMIENTO</v>
          </cell>
          <cell r="G66" t="str">
            <v>SAN MARTIN</v>
          </cell>
          <cell r="H66" t="str">
            <v>SAN MARTIN</v>
          </cell>
          <cell r="I66" t="str">
            <v>TARAPOTO</v>
          </cell>
          <cell r="J66" t="str">
            <v>220901</v>
          </cell>
          <cell r="K66" t="str">
            <v>JR RAMIREZ HURTADO Nº 472</v>
          </cell>
          <cell r="L66" t="str">
            <v>30</v>
          </cell>
          <cell r="M66" t="str">
            <v>00</v>
          </cell>
          <cell r="N66" t="str">
            <v>00</v>
          </cell>
          <cell r="O66" t="str">
            <v>SAN MARTIN</v>
          </cell>
          <cell r="P66" t="str">
            <v>NO PERTENECE A NINGUNA RED</v>
          </cell>
          <cell r="Q66" t="str">
            <v>NO PERTENECE A NINGUNA MICRORED</v>
          </cell>
        </row>
        <row r="67">
          <cell r="A67" t="str">
            <v>00018220</v>
          </cell>
          <cell r="B67" t="str">
            <v>PRIVADO</v>
          </cell>
          <cell r="C67" t="str">
            <v>00018220</v>
          </cell>
          <cell r="D67" t="str">
            <v>DANIEL ALCIDES CARRIÓN</v>
          </cell>
          <cell r="E67" t="str">
            <v>CONSULTORIOS MEDICOS Y DE OTROS PROFESIONALES DE LA SALUD</v>
          </cell>
          <cell r="F67" t="str">
            <v>ESTABLECIMIENTO DE SALUD SIN INTERNAMIENTO</v>
          </cell>
          <cell r="G67" t="str">
            <v>SAN MARTIN</v>
          </cell>
          <cell r="H67" t="str">
            <v>MOYOBAMBA</v>
          </cell>
          <cell r="I67" t="str">
            <v>MOYOBAMBA</v>
          </cell>
          <cell r="J67" t="str">
            <v>220101</v>
          </cell>
          <cell r="K67" t="str">
            <v xml:space="preserve">JIRÓN JR. SERAFIN FILOMENO #184 DISTRITO MOYOBAMBA PROVINCIA MOYOBAMBA DEPARTAMENTO SAN MARTIN </v>
          </cell>
          <cell r="L67" t="str">
            <v>30</v>
          </cell>
          <cell r="M67" t="str">
            <v>00</v>
          </cell>
          <cell r="N67" t="str">
            <v>00</v>
          </cell>
          <cell r="O67" t="str">
            <v>SAN MARTIN</v>
          </cell>
          <cell r="P67" t="str">
            <v>NO PERTENECE A NINGUNA RED</v>
          </cell>
          <cell r="Q67" t="str">
            <v>NO PERTENECE A NINGUNA MICRORED</v>
          </cell>
        </row>
        <row r="68">
          <cell r="A68" t="str">
            <v>00018884</v>
          </cell>
          <cell r="B68" t="str">
            <v>MUNICIPALIDAD PROVINCIAL</v>
          </cell>
          <cell r="C68" t="str">
            <v>00018884</v>
          </cell>
          <cell r="D68" t="str">
            <v>CONSULTORIO MEDICO MUNICIPAL PREVENTORIO DR  SEGUNDO RODOLFO PEREZ NIETO</v>
          </cell>
          <cell r="E68" t="str">
            <v>CONSULTORIOS MEDICOS Y DE OTROS PROFESIONALES DE LA SALUD</v>
          </cell>
          <cell r="F68" t="str">
            <v>ESTABLECIMIENTO DE SALUD SIN INTERNAMIENTO</v>
          </cell>
          <cell r="G68" t="str">
            <v>SAN MARTIN</v>
          </cell>
          <cell r="H68" t="str">
            <v>MOYOBAMBA</v>
          </cell>
          <cell r="I68" t="str">
            <v>MOYOBAMBA</v>
          </cell>
          <cell r="J68" t="str">
            <v>220101</v>
          </cell>
          <cell r="K68" t="str">
            <v xml:space="preserve">JIRÓN JR. LOS CAIMITOS LT1 ASOCIACION DE VIVIENDA ALFONSO UGARTE DISTRITO MOYOBAMBA PROVINCIA MOYOBAMBA DEPARTAMENTO SAN MARTIN </v>
          </cell>
          <cell r="L68" t="str">
            <v>30</v>
          </cell>
          <cell r="M68" t="str">
            <v>00</v>
          </cell>
          <cell r="N68" t="str">
            <v>00</v>
          </cell>
          <cell r="O68" t="str">
            <v>SAN MARTIN</v>
          </cell>
          <cell r="P68" t="str">
            <v>NO PERTENECE A NINGUNA RED</v>
          </cell>
          <cell r="Q68" t="str">
            <v>NO PERTENECE A NINGUNA MICRORED</v>
          </cell>
        </row>
        <row r="69">
          <cell r="A69" t="str">
            <v>00019422</v>
          </cell>
          <cell r="B69" t="str">
            <v>PRIVADO</v>
          </cell>
          <cell r="C69" t="str">
            <v>00019422</v>
          </cell>
          <cell r="D69" t="str">
            <v>LABORATORIO DE ANALISIS CLINICO SAN FRANCISCO DE ASIS E.I.R.L</v>
          </cell>
          <cell r="E69" t="str">
            <v>PATOLOGIA CLINICA</v>
          </cell>
          <cell r="F69" t="str">
            <v>SERVICIO MÉDICO DE APOYO</v>
          </cell>
          <cell r="G69" t="str">
            <v>SAN MARTIN</v>
          </cell>
          <cell r="H69" t="str">
            <v>SAN MARTIN</v>
          </cell>
          <cell r="I69" t="str">
            <v>TARAPOTO</v>
          </cell>
          <cell r="J69" t="str">
            <v>220901</v>
          </cell>
          <cell r="K69" t="str">
            <v>JR. RIOJA Nº 259</v>
          </cell>
          <cell r="L69" t="str">
            <v>30</v>
          </cell>
          <cell r="M69" t="str">
            <v>00</v>
          </cell>
          <cell r="N69" t="str">
            <v>00</v>
          </cell>
          <cell r="O69" t="str">
            <v>SAN MARTIN</v>
          </cell>
          <cell r="P69" t="str">
            <v>NO PERTENECE A NINGUNA RED</v>
          </cell>
          <cell r="Q69" t="str">
            <v>NO PERTENECE A NINGUNA MICRORED</v>
          </cell>
        </row>
        <row r="70">
          <cell r="A70" t="str">
            <v>00016301</v>
          </cell>
          <cell r="B70" t="str">
            <v>PRIVADO</v>
          </cell>
          <cell r="C70" t="str">
            <v>00016301</v>
          </cell>
          <cell r="D70" t="str">
            <v>CENTRO MEDICO SALDAÑA</v>
          </cell>
          <cell r="E70" t="str">
            <v/>
          </cell>
          <cell r="F70" t="str">
            <v>ESTABLECIMIENTO DE SALUD CON INTERNAMIENTO</v>
          </cell>
          <cell r="G70" t="str">
            <v>SAN MARTIN</v>
          </cell>
          <cell r="H70" t="str">
            <v>MOYOBAMBA</v>
          </cell>
          <cell r="I70" t="str">
            <v>MOYOBAMBA</v>
          </cell>
          <cell r="J70" t="str">
            <v>220101</v>
          </cell>
          <cell r="K70" t="str">
            <v xml:space="preserve">JIRÓN LIBERTAD N° 639 DISTRITO MOYOBAMBA PROVINCIA MOYOBAMBA DEPARTAMENTO SAN MARTIN </v>
          </cell>
          <cell r="L70" t="str">
            <v>30</v>
          </cell>
          <cell r="M70" t="str">
            <v>00</v>
          </cell>
          <cell r="N70" t="str">
            <v>00</v>
          </cell>
          <cell r="O70" t="str">
            <v>SAN MARTIN</v>
          </cell>
          <cell r="P70" t="str">
            <v>NO PERTENECE A NINGUNA RED</v>
          </cell>
          <cell r="Q70" t="str">
            <v>NO PERTENECE A NINGUNA MICRORED</v>
          </cell>
        </row>
        <row r="71">
          <cell r="A71" t="str">
            <v>00014419</v>
          </cell>
          <cell r="B71" t="str">
            <v>PRIVADO</v>
          </cell>
          <cell r="C71" t="str">
            <v>00014419</v>
          </cell>
          <cell r="D71" t="str">
            <v>GH &amp; A  SERVICIOS MÉDICOS PSICOSOMATICOS</v>
          </cell>
          <cell r="E71" t="str">
            <v>CENTROS DE SALUD O CENTROS MEDICOS</v>
          </cell>
          <cell r="F71" t="str">
            <v>ESTABLECIMIENTO DE SALUD SIN INTERNAMIENTO</v>
          </cell>
          <cell r="G71" t="str">
            <v>SAN MARTIN</v>
          </cell>
          <cell r="H71" t="str">
            <v>SAN MARTIN</v>
          </cell>
          <cell r="I71" t="str">
            <v>TARAPOTO</v>
          </cell>
          <cell r="J71" t="str">
            <v>220901</v>
          </cell>
          <cell r="K71" t="str">
            <v xml:space="preserve">JIRÓN JR CAMILA MOREY 256 DISTRITO TARAPOTO PROVINCIA SAN MARTIN DEPARTAMENTO SAN MARTIN </v>
          </cell>
          <cell r="L71" t="str">
            <v>30</v>
          </cell>
          <cell r="M71" t="str">
            <v>00</v>
          </cell>
          <cell r="N71" t="str">
            <v>00</v>
          </cell>
          <cell r="O71" t="str">
            <v>SAN MARTIN</v>
          </cell>
          <cell r="P71" t="str">
            <v>NO PERTENECE A NINGUNA RED</v>
          </cell>
          <cell r="Q71" t="str">
            <v>NO PERTENECE A NINGUNA MICRORED</v>
          </cell>
        </row>
        <row r="72">
          <cell r="A72" t="str">
            <v>00018895</v>
          </cell>
          <cell r="B72" t="str">
            <v>PRIVADO</v>
          </cell>
          <cell r="C72" t="str">
            <v>00018895</v>
          </cell>
          <cell r="D72" t="str">
            <v>SAN PABLO LABORATORIO CLINICO Y CONSULTORIOS</v>
          </cell>
          <cell r="E72" t="str">
            <v>PATOLOGIA CLINICA</v>
          </cell>
          <cell r="F72" t="str">
            <v>SERVICIO MÉDICO DE APOYO</v>
          </cell>
          <cell r="G72" t="str">
            <v>SAN MARTIN</v>
          </cell>
          <cell r="H72" t="str">
            <v>SAN MARTIN</v>
          </cell>
          <cell r="I72" t="str">
            <v>LA BANDA DE SHILCAYO</v>
          </cell>
          <cell r="J72" t="str">
            <v>220909</v>
          </cell>
          <cell r="K72" t="str">
            <v>JR AMAZONAS 653</v>
          </cell>
          <cell r="L72" t="str">
            <v>30</v>
          </cell>
          <cell r="M72" t="str">
            <v>00</v>
          </cell>
          <cell r="N72" t="str">
            <v>00</v>
          </cell>
          <cell r="O72" t="str">
            <v>SAN MARTIN</v>
          </cell>
          <cell r="P72" t="str">
            <v>NO PERTENECE A NINGUNA RED</v>
          </cell>
          <cell r="Q72" t="str">
            <v>NO PERTENECE A NINGUNA MICRORED</v>
          </cell>
        </row>
        <row r="73">
          <cell r="A73" t="str">
            <v>00018601</v>
          </cell>
          <cell r="B73" t="str">
            <v>PRIVADO</v>
          </cell>
          <cell r="C73" t="str">
            <v>00018601</v>
          </cell>
          <cell r="D73" t="str">
            <v>CONSULTORIO DENTAL MARIO CARDENAS</v>
          </cell>
          <cell r="E73" t="str">
            <v>CENTRO ODONTOLOGICO</v>
          </cell>
          <cell r="F73" t="str">
            <v>ESTABLECIMIENTO DE SALUD SIN INTERNAMIENTO</v>
          </cell>
          <cell r="G73" t="str">
            <v>SAN MARTIN</v>
          </cell>
          <cell r="H73" t="str">
            <v>BELLAVISTA</v>
          </cell>
          <cell r="I73" t="str">
            <v>BELLAVISTA</v>
          </cell>
          <cell r="J73" t="str">
            <v>220201</v>
          </cell>
          <cell r="K73" t="str">
            <v>JR. AUGUSTO B LEGUIA 566</v>
          </cell>
          <cell r="L73" t="str">
            <v>30</v>
          </cell>
          <cell r="M73" t="str">
            <v>00</v>
          </cell>
          <cell r="N73" t="str">
            <v>00</v>
          </cell>
          <cell r="O73" t="str">
            <v>SAN MARTIN</v>
          </cell>
          <cell r="P73" t="str">
            <v>NO PERTENECE A NINGUNA RED</v>
          </cell>
          <cell r="Q73" t="str">
            <v>NO PERTENECE A NINGUNA MICRORED</v>
          </cell>
        </row>
        <row r="74">
          <cell r="A74" t="str">
            <v>00024844</v>
          </cell>
          <cell r="B74" t="str">
            <v>PRIVADO</v>
          </cell>
          <cell r="C74" t="str">
            <v>00024844</v>
          </cell>
          <cell r="D74" t="str">
            <v>CONSULTORIO ODONTOLOGICO CINDY AREVALO</v>
          </cell>
          <cell r="E74" t="str">
            <v>CONSULTORIOS MEDICOS Y DE OTROS PROFESIONALES DE LA SALUD</v>
          </cell>
          <cell r="F74" t="str">
            <v>ESTABLECIMIENTO DE SALUD SIN INTERNAMIENTO</v>
          </cell>
          <cell r="G74" t="str">
            <v>SAN MARTIN</v>
          </cell>
          <cell r="H74" t="str">
            <v>MOYOBAMBA</v>
          </cell>
          <cell r="I74" t="str">
            <v>MOYOBAMBA</v>
          </cell>
          <cell r="J74" t="str">
            <v>220101</v>
          </cell>
          <cell r="K74" t="str">
            <v xml:space="preserve">JIRÓN 2 DE MAYO NÚMERO 815 DISTRITO MOYOBAMBA PROVINCIA MOYOBAMBA DEPARTAMENTO SAN MARTIN </v>
          </cell>
          <cell r="L74" t="str">
            <v>30</v>
          </cell>
          <cell r="M74" t="str">
            <v>00</v>
          </cell>
          <cell r="N74" t="str">
            <v>00</v>
          </cell>
          <cell r="O74" t="str">
            <v>SAN MARTIN</v>
          </cell>
          <cell r="P74" t="str">
            <v>NO PERTENECE A NINGUNA RED</v>
          </cell>
          <cell r="Q74" t="str">
            <v>NO PERTENECE A NINGUNA MICRORED</v>
          </cell>
        </row>
        <row r="75">
          <cell r="A75" t="str">
            <v>00019202</v>
          </cell>
          <cell r="B75" t="str">
            <v>PRIVADO</v>
          </cell>
          <cell r="C75" t="str">
            <v>00019202</v>
          </cell>
          <cell r="D75" t="str">
            <v>CONSULTORIO DENTAL PINEDO</v>
          </cell>
          <cell r="E75" t="str">
            <v>CONSULTORIOS MEDICOS Y DE OTROS PROFESIONALES DE LA SALUD</v>
          </cell>
          <cell r="F75" t="str">
            <v>ESTABLECIMIENTO DE SALUD SIN INTERNAMIENTO</v>
          </cell>
          <cell r="G75" t="str">
            <v>SAN MARTIN</v>
          </cell>
          <cell r="H75" t="str">
            <v>RIOJA</v>
          </cell>
          <cell r="I75" t="str">
            <v>NUEVA CAJAMARCA</v>
          </cell>
          <cell r="J75" t="str">
            <v>220804</v>
          </cell>
          <cell r="K75" t="str">
            <v>JR. HUALLAGA N° 774</v>
          </cell>
          <cell r="L75" t="str">
            <v>30</v>
          </cell>
          <cell r="M75" t="str">
            <v>00</v>
          </cell>
          <cell r="N75" t="str">
            <v>00</v>
          </cell>
          <cell r="O75" t="str">
            <v>SAN MARTIN</v>
          </cell>
          <cell r="P75" t="str">
            <v>NO PERTENECE A NINGUNA RED</v>
          </cell>
          <cell r="Q75" t="str">
            <v>NO PERTENECE A NINGUNA MICRORED</v>
          </cell>
        </row>
        <row r="76">
          <cell r="A76" t="str">
            <v>00028030</v>
          </cell>
          <cell r="B76" t="str">
            <v>SANIDAD DEL EJERCITO DEL PERU</v>
          </cell>
          <cell r="C76" t="str">
            <v>00028030</v>
          </cell>
          <cell r="D76" t="str">
            <v>enfermería militar del (BTN FFEE N° 15)</v>
          </cell>
          <cell r="E76" t="str">
            <v>PUESTOS DE SALUD O POSTAS DE SALUD</v>
          </cell>
          <cell r="F76" t="str">
            <v>ESTABLECIMIENTO DE SALUD SIN INTERNAMIENTO</v>
          </cell>
          <cell r="G76" t="str">
            <v>SAN MARTIN</v>
          </cell>
          <cell r="H76" t="str">
            <v>TOCACHE</v>
          </cell>
          <cell r="I76" t="str">
            <v>TOCACHE</v>
          </cell>
          <cell r="J76" t="str">
            <v>221001</v>
          </cell>
          <cell r="K76" t="str">
            <v xml:space="preserve">JIRÓN HILDEBRANDO SALAZAR N?ERO SN DISTRITO TOCACHE PROVINCIA TOCACHE DEPARTAMENTO SAN MARTIN </v>
          </cell>
          <cell r="L76" t="str">
            <v>30</v>
          </cell>
          <cell r="M76" t="str">
            <v>00</v>
          </cell>
          <cell r="N76" t="str">
            <v>00</v>
          </cell>
          <cell r="O76" t="str">
            <v>SAN MARTIN</v>
          </cell>
          <cell r="P76" t="str">
            <v>NO PERTENECE A NINGUNA RED</v>
          </cell>
          <cell r="Q76" t="str">
            <v>NO PERTENECE A NINGUNA MICRORED</v>
          </cell>
        </row>
        <row r="77">
          <cell r="A77" t="str">
            <v>00024190</v>
          </cell>
          <cell r="B77" t="str">
            <v>PRIVADO</v>
          </cell>
          <cell r="C77" t="str">
            <v>00024190</v>
          </cell>
          <cell r="D77" t="str">
            <v>CENTRO MEDICO FONSECA BRICEÑO</v>
          </cell>
          <cell r="E77" t="str">
            <v>CENTROS DE SALUD O CENTROS MEDICOS</v>
          </cell>
          <cell r="F77" t="str">
            <v>ESTABLECIMIENTO DE SALUD SIN INTERNAMIENTO</v>
          </cell>
          <cell r="G77" t="str">
            <v>SAN MARTIN</v>
          </cell>
          <cell r="H77" t="str">
            <v>TOCACHE</v>
          </cell>
          <cell r="I77" t="str">
            <v>TOCACHE</v>
          </cell>
          <cell r="J77" t="str">
            <v>221001</v>
          </cell>
          <cell r="K77" t="str">
            <v xml:space="preserve">JIRÓN jorche chavez NÚMERO 525 PISO 1 DISTRITO TOCACHE PROVINCIA TOCACHE DEPARTAMENTO SAN MARTIN </v>
          </cell>
          <cell r="L77" t="str">
            <v>30</v>
          </cell>
          <cell r="M77" t="str">
            <v>00</v>
          </cell>
          <cell r="N77" t="str">
            <v>00</v>
          </cell>
          <cell r="O77" t="str">
            <v>SAN MARTIN</v>
          </cell>
          <cell r="P77" t="str">
            <v>NO PERTENECE A NINGUNA RED</v>
          </cell>
          <cell r="Q77" t="str">
            <v>NO PERTENECE A NINGUNA MICRORED</v>
          </cell>
        </row>
        <row r="78">
          <cell r="A78" t="str">
            <v>00006583</v>
          </cell>
          <cell r="B78" t="str">
            <v>GOBIERNO REGIONAL</v>
          </cell>
          <cell r="C78" t="str">
            <v>00006583</v>
          </cell>
          <cell r="D78" t="str">
            <v>BALSA PROBANA</v>
          </cell>
          <cell r="E78" t="str">
            <v>PUESTOS DE SALUD O POSTAS DE SALUD</v>
          </cell>
          <cell r="F78" t="str">
            <v>ESTABLECIMIENTO DE SALUD SIN INTERNAMIENTO</v>
          </cell>
          <cell r="G78" t="str">
            <v>SAN MARTIN</v>
          </cell>
          <cell r="H78" t="str">
            <v>TOCACHE</v>
          </cell>
          <cell r="I78" t="str">
            <v>TOCACHE</v>
          </cell>
          <cell r="J78" t="str">
            <v>221001</v>
          </cell>
          <cell r="K78" t="str">
            <v xml:space="preserve">OTROS CASERIO BALSA PROANA CASERIO BALSA PROANA TOCACHE TOCACHE SAN MARTIN </v>
          </cell>
          <cell r="L78" t="str">
            <v>30</v>
          </cell>
          <cell r="M78" t="str">
            <v>10</v>
          </cell>
          <cell r="N78" t="str">
            <v>01</v>
          </cell>
          <cell r="O78" t="str">
            <v>SAN MARTIN</v>
          </cell>
          <cell r="P78" t="str">
            <v>TOCACHE</v>
          </cell>
          <cell r="Q78" t="str">
            <v>TOCACHE</v>
          </cell>
        </row>
        <row r="79">
          <cell r="A79" t="str">
            <v>00017645</v>
          </cell>
          <cell r="B79" t="str">
            <v>OTRO</v>
          </cell>
          <cell r="C79" t="str">
            <v>00017645</v>
          </cell>
          <cell r="D79" t="str">
            <v>CENTRO MEDICO UNIVERSITARIO</v>
          </cell>
          <cell r="E79" t="str">
            <v>CENTROS DE SALUD O CENTROS MEDICOS</v>
          </cell>
          <cell r="F79" t="str">
            <v>ESTABLECIMIENTO DE SALUD SIN INTERNAMIENTO</v>
          </cell>
          <cell r="G79" t="str">
            <v>SAN MARTIN</v>
          </cell>
          <cell r="H79" t="str">
            <v>SAN MARTIN</v>
          </cell>
          <cell r="I79" t="str">
            <v>MORALES</v>
          </cell>
          <cell r="J79" t="str">
            <v>220910</v>
          </cell>
          <cell r="K79" t="str">
            <v xml:space="preserve">JIRÓN JR. CALLAO CUADRA 5 S/N NÚMERO S/N DISTRITO MORALES PROVINCIA SAN MARTIN DEPARTAMENTO SAN MARTIN </v>
          </cell>
          <cell r="L79" t="str">
            <v>30</v>
          </cell>
          <cell r="M79" t="str">
            <v>00</v>
          </cell>
          <cell r="N79" t="str">
            <v>00</v>
          </cell>
          <cell r="O79" t="str">
            <v>SAN MARTIN</v>
          </cell>
          <cell r="P79" t="str">
            <v>NO PERTENECE A NINGUNA RED</v>
          </cell>
          <cell r="Q79" t="str">
            <v>NO PERTENECE A NINGUNA MICRORED</v>
          </cell>
        </row>
        <row r="80">
          <cell r="A80" t="str">
            <v>00016668</v>
          </cell>
          <cell r="B80" t="str">
            <v>PRIVADO</v>
          </cell>
          <cell r="C80" t="str">
            <v>00016668</v>
          </cell>
          <cell r="D80" t="str">
            <v>G &amp; E ODONTOLOGÍA INTEGRAL</v>
          </cell>
          <cell r="E80" t="str">
            <v>CONSULTORIOS MEDICOS Y DE OTROS PROFESIONALES DE LA SALUD</v>
          </cell>
          <cell r="F80" t="str">
            <v>ESTABLECIMIENTO DE SALUD SIN INTERNAMIENTO</v>
          </cell>
          <cell r="G80" t="str">
            <v>SAN MARTIN</v>
          </cell>
          <cell r="H80" t="str">
            <v>MOYOBAMBA</v>
          </cell>
          <cell r="I80" t="str">
            <v>MOYOBAMBA</v>
          </cell>
          <cell r="J80" t="str">
            <v>220101</v>
          </cell>
          <cell r="K80" t="str">
            <v xml:space="preserve">OTROS ALONSO DE ALVARADO 1249 2DO PISO LLUYLLUCUCHA DISTRITO MOYOBAMBA PROVINCIA MOYOBAMBA DEPARTAMENTO SAN MARTIN </v>
          </cell>
          <cell r="L80" t="str">
            <v>30</v>
          </cell>
          <cell r="M80" t="str">
            <v>00</v>
          </cell>
          <cell r="N80" t="str">
            <v>00</v>
          </cell>
          <cell r="O80" t="str">
            <v>SAN MARTIN</v>
          </cell>
          <cell r="P80" t="str">
            <v>NO PERTENECE A NINGUNA RED</v>
          </cell>
          <cell r="Q80" t="str">
            <v>NO PERTENECE A NINGUNA MICRORED</v>
          </cell>
        </row>
        <row r="81">
          <cell r="A81" t="str">
            <v>00026406</v>
          </cell>
          <cell r="B81" t="str">
            <v>PRIVADO</v>
          </cell>
          <cell r="C81" t="str">
            <v>00026406</v>
          </cell>
          <cell r="D81" t="str">
            <v>INTEGRAL - CENTRO DE TERAPIA FÍSICA Y REHABILITACIÓN</v>
          </cell>
          <cell r="E81" t="str">
            <v>REHABILITACION,MEDICINA FISICA</v>
          </cell>
          <cell r="F81" t="str">
            <v>SERVICIO MÉDICO DE APOYO</v>
          </cell>
          <cell r="G81" t="str">
            <v>SAN MARTIN</v>
          </cell>
          <cell r="H81" t="str">
            <v>MOYOBAMBA</v>
          </cell>
          <cell r="I81" t="str">
            <v>MOYOBAMBA</v>
          </cell>
          <cell r="J81" t="str">
            <v>220101</v>
          </cell>
          <cell r="K81" t="str">
            <v xml:space="preserve">JIRÓN Serafín Filomeno NÚMERO 209 PISO 1 DISTRITO MOYOBAMBA PROVINCIA MOYOBAMBA DEPARTAMENTO SAN MARTIN </v>
          </cell>
          <cell r="L81" t="str">
            <v>30</v>
          </cell>
          <cell r="M81" t="str">
            <v>00</v>
          </cell>
          <cell r="N81" t="str">
            <v>00</v>
          </cell>
          <cell r="O81" t="str">
            <v>SAN MARTIN</v>
          </cell>
          <cell r="P81" t="str">
            <v>NO PERTENECE A NINGUNA RED</v>
          </cell>
          <cell r="Q81" t="str">
            <v>NO PERTENECE A NINGUNA MICRORED</v>
          </cell>
        </row>
        <row r="82">
          <cell r="A82" t="str">
            <v>00006903</v>
          </cell>
          <cell r="B82" t="str">
            <v>GOBIERNO REGIONAL</v>
          </cell>
          <cell r="C82" t="str">
            <v>00006903</v>
          </cell>
          <cell r="D82" t="str">
            <v>SANTA FE</v>
          </cell>
          <cell r="E82" t="str">
            <v>PUESTOS DE SALUD O POSTAS DE SALUD</v>
          </cell>
          <cell r="F82" t="str">
            <v>ESTABLECIMIENTO DE SALUD SIN INTERNAMIENTO</v>
          </cell>
          <cell r="G82" t="str">
            <v>SAN MARTIN</v>
          </cell>
          <cell r="H82" t="str">
            <v>RIOJA</v>
          </cell>
          <cell r="I82" t="str">
            <v>ELIAS SOPLIN VARGAS</v>
          </cell>
          <cell r="J82" t="str">
            <v>220803</v>
          </cell>
          <cell r="K82" t="str">
            <v xml:space="preserve">JIRÓN JR. SAN MARTIN S/N CAS. SANTA FE S/N S/N JR. SAN MARTIN S/N CAS. SANTA FE S/N ELIAS SOPLIN VARGAS RIOJA SAN MARTIN </v>
          </cell>
          <cell r="L82" t="str">
            <v>30</v>
          </cell>
          <cell r="M82" t="str">
            <v>06</v>
          </cell>
          <cell r="N82" t="str">
            <v>08</v>
          </cell>
          <cell r="O82" t="str">
            <v>SAN MARTIN</v>
          </cell>
          <cell r="P82" t="str">
            <v>RIOJA</v>
          </cell>
          <cell r="Q82" t="str">
            <v>SEGUNDA JERUSALEN</v>
          </cell>
        </row>
        <row r="83">
          <cell r="A83" t="str">
            <v>00006388</v>
          </cell>
          <cell r="B83" t="str">
            <v>GOBIERNO REGIONAL</v>
          </cell>
          <cell r="C83" t="str">
            <v>00006388</v>
          </cell>
          <cell r="D83" t="str">
            <v>SAN ANTONIO RIO MAYO</v>
          </cell>
          <cell r="E83" t="str">
            <v>PUESTOS DE SALUD O POSTAS DE SALUD</v>
          </cell>
          <cell r="F83" t="str">
            <v>ESTABLECIMIENTO DE SALUD SIN INTERNAMIENTO</v>
          </cell>
          <cell r="G83" t="str">
            <v>SAN MARTIN</v>
          </cell>
          <cell r="H83" t="str">
            <v>LAMAS</v>
          </cell>
          <cell r="I83" t="str">
            <v>LAMAS</v>
          </cell>
          <cell r="J83" t="str">
            <v>220501</v>
          </cell>
          <cell r="K83" t="str">
            <v xml:space="preserve">OTROS SAN ANTONIO RIO MAYO DISTRITO LAMAS PROVINCIA LAMAS DEPARTAMENTO SAN MARTIN </v>
          </cell>
          <cell r="L83" t="str">
            <v>30</v>
          </cell>
          <cell r="M83" t="str">
            <v>02</v>
          </cell>
          <cell r="N83" t="str">
            <v>01</v>
          </cell>
          <cell r="O83" t="str">
            <v>SAN MARTIN</v>
          </cell>
          <cell r="P83" t="str">
            <v>LAMAS</v>
          </cell>
          <cell r="Q83" t="str">
            <v>HOSPITAL LAMAS</v>
          </cell>
        </row>
        <row r="84">
          <cell r="A84" t="str">
            <v>00006405</v>
          </cell>
          <cell r="B84" t="str">
            <v>GOBIERNO REGIONAL</v>
          </cell>
          <cell r="C84" t="str">
            <v>00006405</v>
          </cell>
          <cell r="D84" t="str">
            <v>BAGAZAN</v>
          </cell>
          <cell r="E84" t="str">
            <v>PUESTOS DE SALUD O POSTAS DE SALUD</v>
          </cell>
          <cell r="F84" t="str">
            <v>ESTABLECIMIENTO DE SALUD SIN INTERNAMIENTO</v>
          </cell>
          <cell r="G84" t="str">
            <v>SAN MARTIN</v>
          </cell>
          <cell r="H84" t="str">
            <v>LAMAS</v>
          </cell>
          <cell r="I84" t="str">
            <v>ZAPATERO</v>
          </cell>
          <cell r="J84" t="str">
            <v>220511</v>
          </cell>
          <cell r="K84" t="str">
            <v xml:space="preserve">OTROS CP BAGAZAN DISTRITO ZAPATERO PROVINCIA LAMAS DEPARTAMENTO SAN MARTIN </v>
          </cell>
          <cell r="L84" t="str">
            <v>30</v>
          </cell>
          <cell r="M84" t="str">
            <v>02</v>
          </cell>
          <cell r="N84" t="str">
            <v>09</v>
          </cell>
          <cell r="O84" t="str">
            <v>SAN MARTIN</v>
          </cell>
          <cell r="P84" t="str">
            <v>LAMAS</v>
          </cell>
          <cell r="Q84" t="str">
            <v>CUÑUMBUQUI</v>
          </cell>
        </row>
        <row r="85">
          <cell r="A85" t="str">
            <v>00006450</v>
          </cell>
          <cell r="B85" t="str">
            <v>GOBIERNO REGIONAL</v>
          </cell>
          <cell r="C85" t="str">
            <v>00006450</v>
          </cell>
          <cell r="D85" t="str">
            <v>SANTA ELENA</v>
          </cell>
          <cell r="E85" t="str">
            <v>PUESTOS DE SALUD O POSTAS DE SALUD</v>
          </cell>
          <cell r="F85" t="str">
            <v>ESTABLECIMIENTO DE SALUD SIN INTERNAMIENTO</v>
          </cell>
          <cell r="G85" t="str">
            <v>SAN MARTIN</v>
          </cell>
          <cell r="H85" t="str">
            <v>LAMAS</v>
          </cell>
          <cell r="I85" t="str">
            <v>BARRANQUITA</v>
          </cell>
          <cell r="J85" t="str">
            <v>220503</v>
          </cell>
          <cell r="K85" t="str">
            <v xml:space="preserve">OTROS CASERIO SANTA ELENA DISTRITO BARRANQUITA PROVINCIA LAMAS DEPARTAMENTO SAN MARTIN </v>
          </cell>
          <cell r="L85" t="str">
            <v>30</v>
          </cell>
          <cell r="M85" t="str">
            <v>02</v>
          </cell>
          <cell r="N85" t="str">
            <v>06</v>
          </cell>
          <cell r="O85" t="str">
            <v>SAN MARTIN</v>
          </cell>
          <cell r="P85" t="str">
            <v>LAMAS</v>
          </cell>
          <cell r="Q85" t="str">
            <v>BARRANQUITA</v>
          </cell>
        </row>
        <row r="86">
          <cell r="A86" t="str">
            <v>00018727</v>
          </cell>
          <cell r="B86" t="str">
            <v>PRIVADO</v>
          </cell>
          <cell r="C86" t="str">
            <v>00018727</v>
          </cell>
          <cell r="D86" t="str">
            <v>CENTRO MEDICO AVANZADO</v>
          </cell>
          <cell r="E86" t="str">
            <v>CENTROS DE SALUD O CENTROS MEDICOS</v>
          </cell>
          <cell r="F86" t="str">
            <v>ESTABLECIMIENTO DE SALUD SIN INTERNAMIENTO</v>
          </cell>
          <cell r="G86" t="str">
            <v>SAN MARTIN</v>
          </cell>
          <cell r="H86" t="str">
            <v>MARISCAL CACERES</v>
          </cell>
          <cell r="I86" t="str">
            <v>JUANJUI</v>
          </cell>
          <cell r="J86" t="str">
            <v>220601</v>
          </cell>
          <cell r="K86" t="str">
            <v xml:space="preserve">JIRÓN JIRON TRIUNFO 1218 DISTRITO JUANJUI PROVINCIA MARISCAL CACERES DEPARTAMENTO SAN MARTIN </v>
          </cell>
          <cell r="L86" t="str">
            <v>30</v>
          </cell>
          <cell r="M86" t="str">
            <v>00</v>
          </cell>
          <cell r="N86" t="str">
            <v>00</v>
          </cell>
          <cell r="O86" t="str">
            <v>SAN MARTIN</v>
          </cell>
          <cell r="P86" t="str">
            <v>NO PERTENECE A NINGUNA RED</v>
          </cell>
          <cell r="Q86" t="str">
            <v>NO PERTENECE A NINGUNA MICRORED</v>
          </cell>
        </row>
        <row r="87">
          <cell r="A87" t="str">
            <v>00006486</v>
          </cell>
          <cell r="B87" t="str">
            <v>GOBIERNO REGIONAL</v>
          </cell>
          <cell r="C87" t="str">
            <v>00006486</v>
          </cell>
          <cell r="D87" t="str">
            <v>NAUTA</v>
          </cell>
          <cell r="E87" t="str">
            <v>PUESTOS DE SALUD O POSTAS DE SALUD</v>
          </cell>
          <cell r="F87" t="str">
            <v>ESTABLECIMIENTO DE SALUD SIN INTERNAMIENTO</v>
          </cell>
          <cell r="G87" t="str">
            <v>SAN MARTIN</v>
          </cell>
          <cell r="H87" t="str">
            <v>EL DORADO</v>
          </cell>
          <cell r="I87" t="str">
            <v>SAN JOSE DE SISA</v>
          </cell>
          <cell r="J87" t="str">
            <v>220301</v>
          </cell>
          <cell r="K87" t="str">
            <v xml:space="preserve">JIRÓN JR. PROGRESO S/N NAUTA NÚMERO S/N DISTRITO SAN JOSE DE SISA PROVINCIA EL DORADO DEPARTAMENTO SAN MARTIN </v>
          </cell>
          <cell r="L87" t="str">
            <v>30</v>
          </cell>
          <cell r="M87" t="str">
            <v>03</v>
          </cell>
          <cell r="N87" t="str">
            <v>01</v>
          </cell>
          <cell r="O87" t="str">
            <v>SAN MARTIN</v>
          </cell>
          <cell r="P87" t="str">
            <v>EL DORADO</v>
          </cell>
          <cell r="Q87" t="str">
            <v>SAN JOSE DE SISA</v>
          </cell>
        </row>
        <row r="88">
          <cell r="A88" t="str">
            <v>00006478</v>
          </cell>
          <cell r="B88" t="str">
            <v>GOBIERNO REGIONAL</v>
          </cell>
          <cell r="C88" t="str">
            <v>00006478</v>
          </cell>
          <cell r="D88" t="str">
            <v>VISTA ALEGRE</v>
          </cell>
          <cell r="E88" t="str">
            <v>PUESTOS DE SALUD O POSTAS DE SALUD</v>
          </cell>
          <cell r="F88" t="str">
            <v>ESTABLECIMIENTO DE SALUD SIN INTERNAMIENTO</v>
          </cell>
          <cell r="G88" t="str">
            <v>SAN MARTIN</v>
          </cell>
          <cell r="H88" t="str">
            <v>PICOTA</v>
          </cell>
          <cell r="I88" t="str">
            <v>SHAMBOYACU</v>
          </cell>
          <cell r="J88" t="str">
            <v>220708</v>
          </cell>
          <cell r="K88" t="str">
            <v xml:space="preserve">OTROS VISTA ALEGRE DISTRITO SHAMBOYACU PROVINCIA PICOTA DEPARTAMENTO SAN MARTIN </v>
          </cell>
          <cell r="L88" t="str">
            <v>30</v>
          </cell>
          <cell r="M88" t="str">
            <v>04</v>
          </cell>
          <cell r="N88" t="str">
            <v>02</v>
          </cell>
          <cell r="O88" t="str">
            <v>SAN MARTIN</v>
          </cell>
          <cell r="P88" t="str">
            <v>PICOTA</v>
          </cell>
          <cell r="Q88" t="str">
            <v>LEONCIO PRADO</v>
          </cell>
        </row>
        <row r="89">
          <cell r="A89" t="str">
            <v>00010110</v>
          </cell>
          <cell r="B89" t="str">
            <v>GOBIERNO REGIONAL</v>
          </cell>
          <cell r="C89" t="str">
            <v>00010110</v>
          </cell>
          <cell r="D89" t="str">
            <v>LA FLOR DE LA PRIMAVERA</v>
          </cell>
          <cell r="E89" t="str">
            <v>PUESTOS DE SALUD O POSTAS DE SALUD</v>
          </cell>
          <cell r="F89" t="str">
            <v>ESTABLECIMIENTO DE SALUD SIN INTERNAMIENTO</v>
          </cell>
          <cell r="G89" t="str">
            <v>SAN MARTIN</v>
          </cell>
          <cell r="H89" t="str">
            <v>MOYOBAMBA</v>
          </cell>
          <cell r="I89" t="str">
            <v>MOYOBAMBA</v>
          </cell>
          <cell r="J89" t="str">
            <v>220101</v>
          </cell>
          <cell r="K89" t="str">
            <v xml:space="preserve">AVENIDA AV. 23 DE SETIEMBRE S/N CAS FLOR DE PRIMAVERA S/N AV. 23 DE SETIEMBRE S/N CAS FLOR DE PRIMAVERA MOYOBAMBA MOYOBAMBA SAN MARTIN </v>
          </cell>
          <cell r="L89" t="str">
            <v>30</v>
          </cell>
          <cell r="M89" t="str">
            <v>05</v>
          </cell>
          <cell r="N89" t="str">
            <v>01</v>
          </cell>
          <cell r="O89" t="str">
            <v>SAN MARTIN</v>
          </cell>
          <cell r="P89" t="str">
            <v>MOYOBAMBA</v>
          </cell>
          <cell r="Q89" t="str">
            <v>LLUILLUCUCHA</v>
          </cell>
        </row>
        <row r="90">
          <cell r="A90" t="str">
            <v>00006459</v>
          </cell>
          <cell r="B90" t="str">
            <v>GOBIERNO REGIONAL</v>
          </cell>
          <cell r="C90" t="str">
            <v>00006459</v>
          </cell>
          <cell r="D90" t="str">
            <v>BARRANQUITA PICOTA</v>
          </cell>
          <cell r="E90" t="str">
            <v>PUESTOS DE SALUD O POSTAS DE SALUD</v>
          </cell>
          <cell r="F90" t="str">
            <v>ESTABLECIMIENTO DE SALUD SIN INTERNAMIENTO</v>
          </cell>
          <cell r="G90" t="str">
            <v>SAN MARTIN</v>
          </cell>
          <cell r="H90" t="str">
            <v>PICOTA</v>
          </cell>
          <cell r="I90" t="str">
            <v>PICOTA</v>
          </cell>
          <cell r="J90" t="str">
            <v>220701</v>
          </cell>
          <cell r="K90" t="str">
            <v xml:space="preserve">JIRÓN JR. LIMA S/N BARRANQUITA PICOTA NÚMERO S/N DISTRITO PICOTA PROVINCIA PICOTA DEPARTAMENTO SAN MARTIN </v>
          </cell>
          <cell r="L90" t="str">
            <v>30</v>
          </cell>
          <cell r="M90" t="str">
            <v>04</v>
          </cell>
          <cell r="N90" t="str">
            <v>01</v>
          </cell>
          <cell r="O90" t="str">
            <v>SAN MARTIN</v>
          </cell>
          <cell r="P90" t="str">
            <v>PICOTA</v>
          </cell>
          <cell r="Q90" t="str">
            <v>PICOTA</v>
          </cell>
        </row>
        <row r="91">
          <cell r="A91" t="str">
            <v>00006274</v>
          </cell>
          <cell r="B91" t="str">
            <v>GOBIERNO REGIONAL</v>
          </cell>
          <cell r="C91" t="str">
            <v>00006274</v>
          </cell>
          <cell r="D91" t="str">
            <v>POSIC</v>
          </cell>
          <cell r="E91" t="str">
            <v>PUESTOS DE SALUD O POSTAS DE SALUD</v>
          </cell>
          <cell r="F91" t="str">
            <v>ESTABLECIMIENTO DE SALUD SIN INTERNAMIENTO</v>
          </cell>
          <cell r="G91" t="str">
            <v>SAN MARTIN</v>
          </cell>
          <cell r="H91" t="str">
            <v>RIOJA</v>
          </cell>
          <cell r="I91" t="str">
            <v>POSIC</v>
          </cell>
          <cell r="J91" t="str">
            <v>220806</v>
          </cell>
          <cell r="K91" t="str">
            <v xml:space="preserve">JIRÓN JR. SAN MARTIN S-N DISTRITO POSIC PROVINCIA RIOJA DEPARTAMENTO SAN MARTIN </v>
          </cell>
          <cell r="L91" t="str">
            <v>30</v>
          </cell>
          <cell r="M91" t="str">
            <v>06</v>
          </cell>
          <cell r="N91" t="str">
            <v>01</v>
          </cell>
          <cell r="O91" t="str">
            <v>SAN MARTIN</v>
          </cell>
          <cell r="P91" t="str">
            <v>RIOJA</v>
          </cell>
          <cell r="Q91" t="str">
            <v>NUEVO RIOJA</v>
          </cell>
        </row>
        <row r="92">
          <cell r="A92" t="str">
            <v>00031532</v>
          </cell>
          <cell r="B92" t="str">
            <v>PRIVADO</v>
          </cell>
          <cell r="C92" t="str">
            <v>00031532</v>
          </cell>
          <cell r="D92" t="str">
            <v>CENTRO MEDICO ALFA &amp; OMEGA</v>
          </cell>
          <cell r="E92" t="str">
            <v>CENTROS DE SALUD O CENTROS MEDICOS</v>
          </cell>
          <cell r="F92" t="str">
            <v>ESTABLECIMIENTO DE SALUD SIN INTERNAMIENTO</v>
          </cell>
          <cell r="G92" t="str">
            <v>SAN MARTIN</v>
          </cell>
          <cell r="H92" t="str">
            <v>BELLAVISTA</v>
          </cell>
          <cell r="I92" t="str">
            <v>BELLAVISTA</v>
          </cell>
          <cell r="J92" t="str">
            <v>220201</v>
          </cell>
          <cell r="K92" t="str">
            <v xml:space="preserve">JIRÓN AUGUSTO B LEGUIA NÚMERO 454 PISO 1 DEPARTAMENTO 454 DISTRITO BELLAVISTA PROVINCIA BELLAVISTA DEPARTAMENTO SAN MARTIN </v>
          </cell>
          <cell r="L92" t="str">
            <v>30</v>
          </cell>
          <cell r="M92" t="str">
            <v>00</v>
          </cell>
          <cell r="N92" t="str">
            <v>00</v>
          </cell>
          <cell r="O92" t="str">
            <v>SAN MARTIN</v>
          </cell>
          <cell r="P92" t="str">
            <v xml:space="preserve"> </v>
          </cell>
          <cell r="Q92" t="str">
            <v xml:space="preserve"> </v>
          </cell>
        </row>
        <row r="93">
          <cell r="A93" t="str">
            <v>00028797</v>
          </cell>
          <cell r="B93" t="str">
            <v>PRIVADO</v>
          </cell>
          <cell r="C93" t="str">
            <v>00028797</v>
          </cell>
          <cell r="D93" t="str">
            <v>CONSULTORIO ODONTOLÓGICO SAN JOSÉ</v>
          </cell>
          <cell r="E93" t="str">
            <v>CONSULTORIOS MEDICOS Y DE OTROS PROFESIONALES DE LA SALUD</v>
          </cell>
          <cell r="F93" t="str">
            <v>ESTABLECIMIENTO DE SALUD SIN INTERNAMIENTO</v>
          </cell>
          <cell r="G93" t="str">
            <v>SAN MARTIN</v>
          </cell>
          <cell r="H93" t="str">
            <v>RIOJA</v>
          </cell>
          <cell r="I93" t="str">
            <v>NUEVA CAJAMARCA</v>
          </cell>
          <cell r="J93" t="str">
            <v>220804</v>
          </cell>
          <cell r="K93" t="str">
            <v xml:space="preserve">JIRÓN BOLOGNESI NÚMERO 591 PISO 2 DISTRITO NUEVA CAJAMARCA PROVINCIA RIOJA DEPARTAMENTO SAN MARTIN </v>
          </cell>
          <cell r="L93" t="str">
            <v>30</v>
          </cell>
          <cell r="M93" t="str">
            <v>00</v>
          </cell>
          <cell r="N93" t="str">
            <v>00</v>
          </cell>
          <cell r="O93" t="str">
            <v>SAN MARTIN</v>
          </cell>
          <cell r="P93" t="str">
            <v>NO PERTENECE A NINGUNA RED</v>
          </cell>
          <cell r="Q93" t="str">
            <v>NO PERTENECE A NINGUNA MICRORED</v>
          </cell>
        </row>
        <row r="94">
          <cell r="A94" t="str">
            <v>00006502</v>
          </cell>
          <cell r="B94" t="str">
            <v>GOBIERNO REGIONAL</v>
          </cell>
          <cell r="C94" t="str">
            <v>00006502</v>
          </cell>
          <cell r="D94" t="str">
            <v>HOSPITAL BELLAVISTA</v>
          </cell>
          <cell r="E94" t="str">
            <v>HOSPITALES O CLINICAS DE ATENCION ESPECIALIZADA</v>
          </cell>
          <cell r="F94" t="str">
            <v>ESTABLECIMIENTO DE SALUD CON INTERNAMIENTO</v>
          </cell>
          <cell r="G94" t="str">
            <v>SAN MARTIN</v>
          </cell>
          <cell r="H94" t="str">
            <v>BELLAVISTA</v>
          </cell>
          <cell r="I94" t="str">
            <v>BELLAVISTA</v>
          </cell>
          <cell r="J94" t="str">
            <v>220201</v>
          </cell>
          <cell r="K94" t="str">
            <v xml:space="preserve">JIRÓN JR. ANCASH-CRUCE CON APURIMAC JR. ANCASH-CRUCE CON APURIMAC BELLAVISTA BELLAVISTA SAN MARTIN </v>
          </cell>
          <cell r="L94" t="str">
            <v>30</v>
          </cell>
          <cell r="M94" t="str">
            <v>09</v>
          </cell>
          <cell r="N94" t="str">
            <v>01</v>
          </cell>
          <cell r="O94" t="str">
            <v>SAN MARTIN</v>
          </cell>
          <cell r="P94" t="str">
            <v>BELLAVISTA</v>
          </cell>
          <cell r="Q94" t="str">
            <v>BELLAVISTA</v>
          </cell>
        </row>
        <row r="95">
          <cell r="A95" t="str">
            <v>00006523</v>
          </cell>
          <cell r="B95" t="str">
            <v>GOBIERNO REGIONAL</v>
          </cell>
          <cell r="C95" t="str">
            <v>00006523</v>
          </cell>
          <cell r="D95" t="str">
            <v>SANTA ELENA</v>
          </cell>
          <cell r="E95" t="str">
            <v>PUESTOS DE SALUD O POSTAS DE SALUD</v>
          </cell>
          <cell r="F95" t="str">
            <v>ESTABLECIMIENTO DE SALUD SIN INTERNAMIENTO</v>
          </cell>
          <cell r="G95" t="str">
            <v>SAN MARTIN</v>
          </cell>
          <cell r="H95" t="str">
            <v>BELLAVISTA</v>
          </cell>
          <cell r="I95" t="str">
            <v>BAJO BIAVO</v>
          </cell>
          <cell r="J95" t="str">
            <v>220203</v>
          </cell>
          <cell r="K95" t="str">
            <v xml:space="preserve">OTROS ACTUALIZAR ACTUALIZAR BAJO BIAVO BELLAVISTA SAN MARTIN </v>
          </cell>
          <cell r="L95" t="str">
            <v>30</v>
          </cell>
          <cell r="M95" t="str">
            <v>09</v>
          </cell>
          <cell r="N95" t="str">
            <v>02</v>
          </cell>
          <cell r="O95" t="str">
            <v>SAN MARTIN</v>
          </cell>
          <cell r="P95" t="str">
            <v>BELLAVISTA</v>
          </cell>
          <cell r="Q95" t="str">
            <v>BAJO BIAVO</v>
          </cell>
        </row>
        <row r="96">
          <cell r="A96" t="str">
            <v>00006733</v>
          </cell>
          <cell r="B96" t="str">
            <v>GOBIERNO REGIONAL</v>
          </cell>
          <cell r="C96" t="str">
            <v>00006733</v>
          </cell>
          <cell r="D96" t="str">
            <v>HOSPITAL  MOYOBAMBA</v>
          </cell>
          <cell r="E96" t="str">
            <v>HOSPITALES O CLINICAS DE ATENCION GENERAL</v>
          </cell>
          <cell r="F96" t="str">
            <v>ESTABLECIMIENTO DE SALUD CON INTERNAMIENTO</v>
          </cell>
          <cell r="G96" t="str">
            <v>SAN MARTIN</v>
          </cell>
          <cell r="H96" t="str">
            <v>MOYOBAMBA</v>
          </cell>
          <cell r="I96" t="str">
            <v>MOYOBAMBA</v>
          </cell>
          <cell r="J96" t="str">
            <v>220101</v>
          </cell>
          <cell r="K96" t="str">
            <v xml:space="preserve">CARRETERA CARRETERA BAÑOS TERMALES KM 1.5 CARRETERA BAÑOS TERMALES KM 1.5 MOYOBAMBA MOYOBAMBA SAN MARTIN </v>
          </cell>
          <cell r="L96" t="str">
            <v>30</v>
          </cell>
          <cell r="M96" t="str">
            <v>05</v>
          </cell>
          <cell r="N96" t="str">
            <v>00</v>
          </cell>
          <cell r="O96" t="str">
            <v>SAN MARTIN</v>
          </cell>
          <cell r="P96" t="str">
            <v>MOYOBAMBA</v>
          </cell>
          <cell r="Q96" t="str">
            <v>NO PERTENECE A NINGUNA MICRORED</v>
          </cell>
        </row>
        <row r="97">
          <cell r="A97" t="str">
            <v>00006441</v>
          </cell>
          <cell r="B97" t="str">
            <v>GOBIERNO REGIONAL</v>
          </cell>
          <cell r="C97" t="str">
            <v>00006441</v>
          </cell>
          <cell r="D97" t="str">
            <v>MIRAFLORES</v>
          </cell>
          <cell r="E97" t="str">
            <v>PUESTOS DE SALUD O POSTAS DE SALUD</v>
          </cell>
          <cell r="F97" t="str">
            <v>ESTABLECIMIENTO DE SALUD SIN INTERNAMIENTO</v>
          </cell>
          <cell r="G97" t="str">
            <v>SAN MARTIN</v>
          </cell>
          <cell r="H97" t="str">
            <v>SAN MARTIN</v>
          </cell>
          <cell r="I97" t="str">
            <v>HUIMBAYOC</v>
          </cell>
          <cell r="J97" t="str">
            <v>220907</v>
          </cell>
          <cell r="K97" t="str">
            <v xml:space="preserve">OTROS CP MIRAFLORES CP MIRAFLORES HUIMBAYOC SAN MARTIN SAN MARTIN </v>
          </cell>
          <cell r="L97" t="str">
            <v>30</v>
          </cell>
          <cell r="M97" t="str">
            <v>01</v>
          </cell>
          <cell r="N97" t="str">
            <v>05</v>
          </cell>
          <cell r="O97" t="str">
            <v>SAN MARTIN</v>
          </cell>
          <cell r="P97" t="str">
            <v>SAN MARTIN</v>
          </cell>
          <cell r="Q97" t="str">
            <v>HUIMBAYOC</v>
          </cell>
        </row>
        <row r="98">
          <cell r="A98" t="str">
            <v>00006504</v>
          </cell>
          <cell r="B98" t="str">
            <v>GOBIERNO REGIONAL</v>
          </cell>
          <cell r="C98" t="str">
            <v>00006504</v>
          </cell>
          <cell r="D98" t="str">
            <v>PALESTINA</v>
          </cell>
          <cell r="E98" t="str">
            <v>PUESTOS DE SALUD O POSTAS DE SALUD</v>
          </cell>
          <cell r="F98" t="str">
            <v>ESTABLECIMIENTO DE SALUD SIN INTERNAMIENTO</v>
          </cell>
          <cell r="G98" t="str">
            <v>SAN MARTIN</v>
          </cell>
          <cell r="H98" t="str">
            <v>BELLAVISTA</v>
          </cell>
          <cell r="I98" t="str">
            <v>SAN RAFAEL</v>
          </cell>
          <cell r="J98" t="str">
            <v>220206</v>
          </cell>
          <cell r="K98" t="str">
            <v xml:space="preserve">JIRÓN JR. BOLOGNESI S/N S/N JR. BOLOGNESI S/N SAN RAFAEL BELLAVISTA SAN MARTIN </v>
          </cell>
          <cell r="L98" t="str">
            <v>30</v>
          </cell>
          <cell r="M98" t="str">
            <v>09</v>
          </cell>
          <cell r="N98" t="str">
            <v>01</v>
          </cell>
          <cell r="O98" t="str">
            <v>SAN MARTIN</v>
          </cell>
          <cell r="P98" t="str">
            <v>BELLAVISTA</v>
          </cell>
          <cell r="Q98" t="str">
            <v>BELLAVISTA</v>
          </cell>
        </row>
        <row r="99">
          <cell r="A99" t="str">
            <v>00006421</v>
          </cell>
          <cell r="B99" t="str">
            <v>GOBIERNO REGIONAL</v>
          </cell>
          <cell r="C99" t="str">
            <v>00006421</v>
          </cell>
          <cell r="D99" t="str">
            <v>YUMBATOS</v>
          </cell>
          <cell r="E99" t="str">
            <v>PUESTOS DE SALUD O POSTAS DE SALUD</v>
          </cell>
          <cell r="F99" t="str">
            <v>ESTABLECIMIENTO DE SALUD SIN INTERNAMIENTO</v>
          </cell>
          <cell r="G99" t="str">
            <v>SAN MARTIN</v>
          </cell>
          <cell r="H99" t="str">
            <v>LAMAS</v>
          </cell>
          <cell r="I99" t="str">
            <v>CAYNARACHI</v>
          </cell>
          <cell r="J99" t="str">
            <v>220504</v>
          </cell>
          <cell r="K99" t="str">
            <v xml:space="preserve">OTROS LOCALIDAD DE YUMBATOS DISTRITO CAYNARACHI PROVINCIA LAMAS DEPARTAMENTO SAN MARTIN </v>
          </cell>
          <cell r="L99" t="str">
            <v>30</v>
          </cell>
          <cell r="M99" t="str">
            <v>02</v>
          </cell>
          <cell r="N99" t="str">
            <v>07</v>
          </cell>
          <cell r="O99" t="str">
            <v>SAN MARTIN</v>
          </cell>
          <cell r="P99" t="str">
            <v>LAMAS</v>
          </cell>
          <cell r="Q99" t="str">
            <v>CAYNARACHI</v>
          </cell>
        </row>
        <row r="100">
          <cell r="A100" t="str">
            <v>00023733</v>
          </cell>
          <cell r="B100" t="str">
            <v>PRIVADO</v>
          </cell>
          <cell r="C100" t="str">
            <v>00023733</v>
          </cell>
          <cell r="D100" t="str">
            <v>POLICLINICO ADELINA SOPLIN</v>
          </cell>
          <cell r="E100" t="str">
            <v>POLICLINICOS</v>
          </cell>
          <cell r="F100" t="str">
            <v>ESTABLECIMIENTO DE SALUD SIN INTERNAMIENTO</v>
          </cell>
          <cell r="G100" t="str">
            <v>SAN MARTIN</v>
          </cell>
          <cell r="H100" t="str">
            <v>MOYOBAMBA</v>
          </cell>
          <cell r="I100" t="str">
            <v>YANTALO</v>
          </cell>
          <cell r="J100" t="str">
            <v>220106</v>
          </cell>
          <cell r="K100" t="str">
            <v xml:space="preserve">AVENIDA SANTA ROSA S/N, KM 9.5 DISTRITO YANTALO PROVINCIA MOYOBAMBA DEPARTAMENTO SAN MARTIN </v>
          </cell>
          <cell r="L100" t="str">
            <v>30</v>
          </cell>
          <cell r="M100" t="str">
            <v>00</v>
          </cell>
          <cell r="N100" t="str">
            <v>00</v>
          </cell>
          <cell r="O100" t="str">
            <v>SAN MARTIN</v>
          </cell>
          <cell r="P100" t="str">
            <v>NO PERTENECE A NINGUNA RED</v>
          </cell>
          <cell r="Q100" t="str">
            <v>NO PERTENECE A NINGUNA MICRORED</v>
          </cell>
        </row>
        <row r="101">
          <cell r="A101" t="str">
            <v>00006373</v>
          </cell>
          <cell r="B101" t="str">
            <v>GOBIERNO REGIONAL</v>
          </cell>
          <cell r="C101" t="str">
            <v>00006373</v>
          </cell>
          <cell r="D101" t="str">
            <v>SANTA ROSA DE CUMBAZA</v>
          </cell>
          <cell r="E101" t="str">
            <v>PUESTOS DE SALUD O POSTAS DE SALUD</v>
          </cell>
          <cell r="F101" t="str">
            <v>ESTABLECIMIENTO DE SALUD SIN INTERNAMIENTO</v>
          </cell>
          <cell r="G101" t="str">
            <v>SAN MARTIN</v>
          </cell>
          <cell r="H101" t="str">
            <v>SAN MARTIN</v>
          </cell>
          <cell r="I101" t="str">
            <v>TARAPOTO</v>
          </cell>
          <cell r="J101" t="str">
            <v>220901</v>
          </cell>
          <cell r="K101" t="str">
            <v xml:space="preserve">JIRÓN JR. LA UNION C-2 CP SANTA ROSA DE CUMBAZA JR. LA UNION C-2 CP SANTA ROSA DE CUMBAZA TARAPOTO SAN MARTIN SAN MARTIN </v>
          </cell>
          <cell r="L101" t="str">
            <v>30</v>
          </cell>
          <cell r="M101" t="str">
            <v>01</v>
          </cell>
          <cell r="N101" t="str">
            <v>13</v>
          </cell>
          <cell r="O101" t="str">
            <v>SAN MARTIN</v>
          </cell>
          <cell r="P101" t="str">
            <v>SAN MARTIN</v>
          </cell>
          <cell r="Q101" t="str">
            <v>TARAPOTO</v>
          </cell>
        </row>
        <row r="102">
          <cell r="A102" t="str">
            <v>00006714</v>
          </cell>
          <cell r="B102" t="str">
            <v>GOBIERNO REGIONAL</v>
          </cell>
          <cell r="C102" t="str">
            <v>00006714</v>
          </cell>
          <cell r="D102" t="str">
            <v>CENTRO AMERICA</v>
          </cell>
          <cell r="E102" t="str">
            <v>PUESTOS DE SALUD O POSTAS DE SALUD</v>
          </cell>
          <cell r="F102" t="str">
            <v>ESTABLECIMIENTO DE SALUD SIN INTERNAMIENTO</v>
          </cell>
          <cell r="G102" t="str">
            <v>SAN MARTIN</v>
          </cell>
          <cell r="H102" t="str">
            <v>BELLAVISTA</v>
          </cell>
          <cell r="I102" t="str">
            <v>ALTO BIAVO</v>
          </cell>
          <cell r="J102" t="str">
            <v>220202</v>
          </cell>
          <cell r="K102" t="str">
            <v xml:space="preserve">OTROS CENTRO POBLADO CENTRO AMERICA (FRENTE AL CAMPO DEPORTIVO) CENTRO POBLADO CENTRO AMERICA (FRENTE AL CAMPO DEPORTIVO) ALTO BIAVO BELLAVISTA SAN MARTIN </v>
          </cell>
          <cell r="L102" t="str">
            <v>30</v>
          </cell>
          <cell r="M102" t="str">
            <v>07</v>
          </cell>
          <cell r="N102" t="str">
            <v>02</v>
          </cell>
          <cell r="O102" t="str">
            <v>SAN MARTIN</v>
          </cell>
          <cell r="P102" t="str">
            <v>MARISCAL CACERES</v>
          </cell>
          <cell r="Q102" t="str">
            <v>COSTA RICA</v>
          </cell>
        </row>
        <row r="103">
          <cell r="A103" t="str">
            <v>00020763</v>
          </cell>
          <cell r="B103" t="str">
            <v>PRIVADO</v>
          </cell>
          <cell r="C103" t="str">
            <v>00020763</v>
          </cell>
          <cell r="D103" t="str">
            <v>LABORATORIO CLÍNICO BUENA SALUD</v>
          </cell>
          <cell r="E103" t="str">
            <v>PATOLOGIA CLINICA</v>
          </cell>
          <cell r="F103" t="str">
            <v>SERVICIO MÉDICO DE APOYO</v>
          </cell>
          <cell r="G103" t="str">
            <v>SAN MARTIN</v>
          </cell>
          <cell r="H103" t="str">
            <v>SAN MARTIN</v>
          </cell>
          <cell r="I103" t="str">
            <v>TARAPOTO</v>
          </cell>
          <cell r="J103" t="str">
            <v>220901</v>
          </cell>
          <cell r="K103" t="str">
            <v xml:space="preserve">JIRÓN JR. MOYOBAMBA N° 282 DISTRITO TARAPOTO PROVINCIA SAN MARTIN DEPARTAMENTO SAN MARTIN </v>
          </cell>
          <cell r="L103" t="str">
            <v>30</v>
          </cell>
          <cell r="M103" t="str">
            <v>00</v>
          </cell>
          <cell r="N103" t="str">
            <v>00</v>
          </cell>
          <cell r="O103" t="str">
            <v>SAN MARTIN</v>
          </cell>
          <cell r="P103" t="str">
            <v>NO PERTENECE A NINGUNA RED</v>
          </cell>
          <cell r="Q103" t="str">
            <v>NO PERTENECE A NINGUNA MICRORED</v>
          </cell>
        </row>
        <row r="104">
          <cell r="A104" t="str">
            <v>00023040</v>
          </cell>
          <cell r="B104" t="str">
            <v>PRIVADO</v>
          </cell>
          <cell r="C104" t="str">
            <v>00023040</v>
          </cell>
          <cell r="D104" t="str">
            <v>LABORATORIO DENTAL OLIVERA</v>
          </cell>
          <cell r="E104" t="str">
            <v>LABORATORIOS DE PROTESIS DENTAL</v>
          </cell>
          <cell r="F104" t="str">
            <v>SERVICIO MÉDICO DE APOYO</v>
          </cell>
          <cell r="G104" t="str">
            <v>SAN MARTIN</v>
          </cell>
          <cell r="H104" t="str">
            <v>MOYOBAMBA</v>
          </cell>
          <cell r="I104" t="str">
            <v>MOYOBAMBA</v>
          </cell>
          <cell r="J104" t="str">
            <v>220101</v>
          </cell>
          <cell r="K104" t="str">
            <v xml:space="preserve">JIRÓN CALLAO 556 1 1 AL COSTADO DEL TERMINAL TURISMO SELVA MOYOBAMBA MOYOBAMBA SAN MARTIN </v>
          </cell>
          <cell r="L104" t="str">
            <v>30</v>
          </cell>
          <cell r="M104" t="str">
            <v>00</v>
          </cell>
          <cell r="N104" t="str">
            <v>00</v>
          </cell>
          <cell r="O104" t="str">
            <v>SAN MARTIN</v>
          </cell>
          <cell r="P104" t="str">
            <v>NO PERTENECE A NINGUNA RED</v>
          </cell>
          <cell r="Q104" t="str">
            <v>NO PERTENECE A NINGUNA MICRORED</v>
          </cell>
        </row>
        <row r="105">
          <cell r="A105" t="str">
            <v>00006537</v>
          </cell>
          <cell r="B105" t="str">
            <v>GOBIERNO REGIONAL</v>
          </cell>
          <cell r="C105" t="str">
            <v>00006537</v>
          </cell>
          <cell r="D105" t="str">
            <v>CHAMBIRA</v>
          </cell>
          <cell r="E105" t="str">
            <v>PUESTOS DE SALUD O POSTAS DE SALUD</v>
          </cell>
          <cell r="F105" t="str">
            <v>ESTABLECIMIENTO DE SALUD SIN INTERNAMIENTO</v>
          </cell>
          <cell r="G105" t="str">
            <v>SAN MARTIN</v>
          </cell>
          <cell r="H105" t="str">
            <v>HUALLAGA</v>
          </cell>
          <cell r="I105" t="str">
            <v>SAPOSOA</v>
          </cell>
          <cell r="J105" t="str">
            <v>220401</v>
          </cell>
          <cell r="K105" t="str">
            <v xml:space="preserve">OTROS CENTRO POBLADO CHAMBIRA CENTRO POBLADO CHAMBIRA SAPOSOA HUALLAGA SAN MARTIN </v>
          </cell>
          <cell r="L105" t="str">
            <v>30</v>
          </cell>
          <cell r="M105" t="str">
            <v>08</v>
          </cell>
          <cell r="N105" t="str">
            <v>01</v>
          </cell>
          <cell r="O105" t="str">
            <v>SAN MARTIN</v>
          </cell>
          <cell r="P105" t="str">
            <v>HUALLAGA</v>
          </cell>
          <cell r="Q105" t="str">
            <v>SAPOSOA</v>
          </cell>
        </row>
        <row r="106">
          <cell r="A106" t="str">
            <v>00006391</v>
          </cell>
          <cell r="B106" t="str">
            <v>GOBIERNO REGIONAL</v>
          </cell>
          <cell r="C106" t="str">
            <v>00006391</v>
          </cell>
          <cell r="D106" t="str">
            <v>RUMIZAPA</v>
          </cell>
          <cell r="E106" t="str">
            <v>PUESTOS DE SALUD O POSTAS DE SALUD</v>
          </cell>
          <cell r="F106" t="str">
            <v>ESTABLECIMIENTO DE SALUD SIN INTERNAMIENTO</v>
          </cell>
          <cell r="G106" t="str">
            <v>SAN MARTIN</v>
          </cell>
          <cell r="H106" t="str">
            <v>LAMAS</v>
          </cell>
          <cell r="I106" t="str">
            <v>RUMISAPA</v>
          </cell>
          <cell r="J106" t="str">
            <v>220507</v>
          </cell>
          <cell r="K106" t="str">
            <v xml:space="preserve">OTROS RUMIZAPA DISTRITO RUMISAPA PROVINCIA LAMAS DEPARTAMENTO SAN MARTIN </v>
          </cell>
          <cell r="L106" t="str">
            <v>30</v>
          </cell>
          <cell r="M106" t="str">
            <v>02</v>
          </cell>
          <cell r="N106" t="str">
            <v>01</v>
          </cell>
          <cell r="O106" t="str">
            <v>SAN MARTIN</v>
          </cell>
          <cell r="P106" t="str">
            <v>LAMAS</v>
          </cell>
          <cell r="Q106" t="str">
            <v>HOSPITAL LAMAS</v>
          </cell>
        </row>
        <row r="107">
          <cell r="A107" t="str">
            <v>00016484</v>
          </cell>
          <cell r="B107" t="str">
            <v>ESSALUD</v>
          </cell>
          <cell r="C107" t="str">
            <v>00016484</v>
          </cell>
          <cell r="D107" t="str">
            <v>POSTA MEDICA LAMAS - ESSALUD</v>
          </cell>
          <cell r="E107" t="str">
            <v>PUESTOS DE SALUD O POSTAS DE SALUD</v>
          </cell>
          <cell r="F107" t="str">
            <v>ESTABLECIMIENTO DE SALUD SIN INTERNAMIENTO</v>
          </cell>
          <cell r="G107" t="str">
            <v>SAN MARTIN</v>
          </cell>
          <cell r="H107" t="str">
            <v>LAMAS</v>
          </cell>
          <cell r="I107" t="str">
            <v>LAMAS</v>
          </cell>
          <cell r="J107" t="str">
            <v>220501</v>
          </cell>
          <cell r="K107" t="str">
            <v xml:space="preserve">JIRÓN JR. RAMON CASTILLA 476 (COSTADO DEL INST SUP. PEDAGOCICO LAMAS) DISTRITO LAMAS PROVINCIA LAMAS DEPARTAMENTO SAN MARTIN </v>
          </cell>
          <cell r="L107" t="str">
            <v>30</v>
          </cell>
          <cell r="M107" t="str">
            <v>00</v>
          </cell>
          <cell r="N107" t="str">
            <v>00</v>
          </cell>
          <cell r="O107" t="str">
            <v>SAN MARTIN</v>
          </cell>
          <cell r="P107" t="str">
            <v>NO PERTENECE A NINGUNA RED</v>
          </cell>
          <cell r="Q107" t="str">
            <v>NO PERTENECE A NINGUNA MICRORED</v>
          </cell>
        </row>
        <row r="108">
          <cell r="A108" t="str">
            <v>00026888</v>
          </cell>
          <cell r="B108" t="str">
            <v>PRIVADO</v>
          </cell>
          <cell r="C108" t="str">
            <v>00026888</v>
          </cell>
          <cell r="D108" t="str">
            <v>CONSULTORIO MEDICO SAN JUAN</v>
          </cell>
          <cell r="E108" t="str">
            <v>CONSULTORIOS MEDICOS Y DE OTROS PROFESIONALES DE LA SALUD</v>
          </cell>
          <cell r="F108" t="str">
            <v>ESTABLECIMIENTO DE SALUD SIN INTERNAMIENTO</v>
          </cell>
          <cell r="G108" t="str">
            <v>SAN MARTIN</v>
          </cell>
          <cell r="H108" t="str">
            <v>RIOJA</v>
          </cell>
          <cell r="I108" t="str">
            <v>RIOJA</v>
          </cell>
          <cell r="J108" t="str">
            <v>220801</v>
          </cell>
          <cell r="K108" t="str">
            <v xml:space="preserve">JIRÓN ALMIRANTE GRAU N?ERO 807 DISTRITO RIOJA PROVINCIA RIOJA DEPARTAMENTO SAN MARTIN </v>
          </cell>
          <cell r="L108" t="str">
            <v>30</v>
          </cell>
          <cell r="M108" t="str">
            <v>00</v>
          </cell>
          <cell r="N108" t="str">
            <v>00</v>
          </cell>
          <cell r="O108" t="str">
            <v>SAN MARTIN</v>
          </cell>
          <cell r="P108" t="str">
            <v>NO PERTENECE A NINGUNA RED</v>
          </cell>
          <cell r="Q108" t="str">
            <v>NO PERTENECE A NINGUNA MICRORED</v>
          </cell>
        </row>
        <row r="109">
          <cell r="A109" t="str">
            <v>00008117</v>
          </cell>
          <cell r="B109" t="str">
            <v>PRIVADO</v>
          </cell>
          <cell r="C109" t="str">
            <v>00008117</v>
          </cell>
          <cell r="D109" t="str">
            <v>CENTRO ODONTOLOGICO AMERICANO - TARAPOTO</v>
          </cell>
          <cell r="E109" t="str">
            <v>CONSULTORIOS MEDICOS Y DE OTROS PROFESIONALES DE LA SALUD</v>
          </cell>
          <cell r="F109" t="str">
            <v>ESTABLECIMIENTO DE SALUD SIN INTERNAMIENTO</v>
          </cell>
          <cell r="G109" t="str">
            <v>SAN MARTIN</v>
          </cell>
          <cell r="H109" t="str">
            <v>SAN MARTIN</v>
          </cell>
          <cell r="I109" t="str">
            <v>TARAPOTO</v>
          </cell>
          <cell r="J109" t="str">
            <v>220901</v>
          </cell>
          <cell r="K109" t="str">
            <v xml:space="preserve">JIRÓN JR. RICARDO PALMA Nº 262 DISTRITO TARAPOTO PROVINCIA SAN MARTIN DEPARTAMENTO SAN MARTIN </v>
          </cell>
          <cell r="L109" t="str">
            <v>30</v>
          </cell>
          <cell r="M109" t="str">
            <v>00</v>
          </cell>
          <cell r="N109" t="str">
            <v>00</v>
          </cell>
          <cell r="O109" t="str">
            <v>SAN MARTIN</v>
          </cell>
          <cell r="P109" t="str">
            <v>NO PERTENECE A NINGUNA RED</v>
          </cell>
          <cell r="Q109" t="str">
            <v>NO PERTENECE A NINGUNA MICRORED</v>
          </cell>
        </row>
        <row r="110">
          <cell r="A110" t="str">
            <v>00026271</v>
          </cell>
          <cell r="B110" t="str">
            <v>PRIVADO</v>
          </cell>
          <cell r="C110" t="str">
            <v>00026271</v>
          </cell>
          <cell r="D110" t="str">
            <v>CONSULTORIO MEDIC BOTICA SMP</v>
          </cell>
          <cell r="E110" t="str">
            <v>CONSULTORIOS MEDICOS Y DE OTROS PROFESIONALES DE LA SALUD</v>
          </cell>
          <cell r="F110" t="str">
            <v>ESTABLECIMIENTO DE SALUD SIN INTERNAMIENTO</v>
          </cell>
          <cell r="G110" t="str">
            <v>SAN MARTIN</v>
          </cell>
          <cell r="H110" t="str">
            <v>EL DORADO</v>
          </cell>
          <cell r="I110" t="str">
            <v>SAN JOSE DE SISA</v>
          </cell>
          <cell r="J110" t="str">
            <v>220301</v>
          </cell>
          <cell r="K110" t="str">
            <v xml:space="preserve">JIRÓN HUASCAR NÚMERO 334 DISTRITO SAN JOSE DE SISA PROVINCIA EL DORADO DEPARTAMENTO SAN MARTIN </v>
          </cell>
          <cell r="L110" t="str">
            <v>30</v>
          </cell>
          <cell r="M110" t="str">
            <v>00</v>
          </cell>
          <cell r="N110" t="str">
            <v>00</v>
          </cell>
          <cell r="O110" t="str">
            <v>SAN MARTIN</v>
          </cell>
          <cell r="P110" t="str">
            <v>NO PERTENECE A NINGUNA RED</v>
          </cell>
          <cell r="Q110" t="str">
            <v>NO PERTENECE A NINGUNA MICRORED</v>
          </cell>
        </row>
        <row r="111">
          <cell r="A111" t="str">
            <v>00006291</v>
          </cell>
          <cell r="B111" t="str">
            <v>GOBIERNO REGIONAL</v>
          </cell>
          <cell r="C111" t="str">
            <v>00006291</v>
          </cell>
          <cell r="D111" t="str">
            <v>ATUMPLAYA</v>
          </cell>
          <cell r="E111" t="str">
            <v>PUESTOS DE SALUD O POSTAS DE SALUD</v>
          </cell>
          <cell r="F111" t="str">
            <v>ESTABLECIMIENTO DE SALUD SIN INTERNAMIENTO</v>
          </cell>
          <cell r="G111" t="str">
            <v>SAN MARTIN</v>
          </cell>
          <cell r="H111" t="str">
            <v>MOYOBAMBA</v>
          </cell>
          <cell r="I111" t="str">
            <v>MOYOBAMBA</v>
          </cell>
          <cell r="J111" t="str">
            <v>220101</v>
          </cell>
          <cell r="K111" t="str">
            <v xml:space="preserve">OTROS CAS. ATUMPLAYA S-N CAS. ATUMPLAYA S-N MOYOBAMBA MOYOBAMBA SAN MARTIN </v>
          </cell>
          <cell r="L111" t="str">
            <v>30</v>
          </cell>
          <cell r="M111" t="str">
            <v>06</v>
          </cell>
          <cell r="N111" t="str">
            <v>05</v>
          </cell>
          <cell r="O111" t="str">
            <v>SAN MARTIN</v>
          </cell>
          <cell r="P111" t="str">
            <v>RIOJA</v>
          </cell>
          <cell r="Q111" t="str">
            <v>SAN FERNANDO</v>
          </cell>
        </row>
        <row r="112">
          <cell r="A112" t="str">
            <v>00006368</v>
          </cell>
          <cell r="B112" t="str">
            <v>GOBIERNO REGIONAL</v>
          </cell>
          <cell r="C112" t="str">
            <v>00006368</v>
          </cell>
          <cell r="D112" t="str">
            <v>PROGRESO KM.30</v>
          </cell>
          <cell r="E112" t="str">
            <v>PUESTOS DE SALUD O POSTAS DE SALUD</v>
          </cell>
          <cell r="F112" t="str">
            <v>ESTABLECIMIENTO DE SALUD SIN INTERNAMIENTO</v>
          </cell>
          <cell r="G112" t="str">
            <v>SAN MARTIN</v>
          </cell>
          <cell r="H112" t="str">
            <v>SAN MARTIN</v>
          </cell>
          <cell r="I112" t="str">
            <v>LA BANDA DE SHILCAYO</v>
          </cell>
          <cell r="J112" t="str">
            <v>220909</v>
          </cell>
          <cell r="K112" t="str">
            <v xml:space="preserve">OTROS PROGRESO KM.30 PROGRESO KM.30 LA BANDA DE SHILCAYO SAN MARTIN SAN MARTIN </v>
          </cell>
          <cell r="L112" t="str">
            <v>30</v>
          </cell>
          <cell r="M112" t="str">
            <v>01</v>
          </cell>
          <cell r="N112" t="str">
            <v>12</v>
          </cell>
          <cell r="O112" t="str">
            <v>SAN MARTIN</v>
          </cell>
          <cell r="P112" t="str">
            <v>SAN MARTIN</v>
          </cell>
          <cell r="Q112" t="str">
            <v>BANDA DE SHILCAYO</v>
          </cell>
        </row>
        <row r="113">
          <cell r="A113" t="str">
            <v>00006542</v>
          </cell>
          <cell r="B113" t="str">
            <v>GOBIERNO REGIONAL</v>
          </cell>
          <cell r="C113" t="str">
            <v>00006542</v>
          </cell>
          <cell r="D113" t="str">
            <v>EL ESLABON</v>
          </cell>
          <cell r="E113" t="str">
            <v>PUESTOS DE SALUD O POSTAS DE SALUD</v>
          </cell>
          <cell r="F113" t="str">
            <v>ESTABLECIMIENTO DE SALUD SIN INTERNAMIENTO</v>
          </cell>
          <cell r="G113" t="str">
            <v>SAN MARTIN</v>
          </cell>
          <cell r="H113" t="str">
            <v>HUALLAGA</v>
          </cell>
          <cell r="I113" t="str">
            <v>EL ESLABON</v>
          </cell>
          <cell r="J113" t="str">
            <v>220403</v>
          </cell>
          <cell r="K113" t="str">
            <v xml:space="preserve">JIRÓN JR. MIGUEL GRAU S/N  EL ESLABON S/N JR. MIGUEL GRAU S/N  EL ESLABON EL ESLABON HUALLAGA SAN MARTIN </v>
          </cell>
          <cell r="L113" t="str">
            <v>30</v>
          </cell>
          <cell r="M113" t="str">
            <v>08</v>
          </cell>
          <cell r="N113" t="str">
            <v>02</v>
          </cell>
          <cell r="O113" t="str">
            <v>SAN MARTIN</v>
          </cell>
          <cell r="P113" t="str">
            <v>HUALLAGA</v>
          </cell>
          <cell r="Q113" t="str">
            <v>SACANCHE</v>
          </cell>
        </row>
        <row r="114">
          <cell r="A114" t="str">
            <v>00006310</v>
          </cell>
          <cell r="B114" t="str">
            <v>GOBIERNO REGIONAL</v>
          </cell>
          <cell r="C114" t="str">
            <v>00006310</v>
          </cell>
          <cell r="D114" t="str">
            <v>PERLA DEL MAYO</v>
          </cell>
          <cell r="E114" t="str">
            <v>PUESTOS DE SALUD O POSTAS DE SALUD</v>
          </cell>
          <cell r="F114" t="str">
            <v>ESTABLECIMIENTO DE SALUD SIN INTERNAMIENTO</v>
          </cell>
          <cell r="G114" t="str">
            <v>SAN MARTIN</v>
          </cell>
          <cell r="H114" t="str">
            <v>RIOJA</v>
          </cell>
          <cell r="I114" t="str">
            <v>PARDO MIGUEL</v>
          </cell>
          <cell r="J114" t="str">
            <v>220805</v>
          </cell>
          <cell r="K114" t="str">
            <v xml:space="preserve">OTROS CAS. PERLA DEL MAYO S/N S/N CAS. PERLA DEL MAYO S/N PARDO MIGUEL RIOJA SAN MARTIN </v>
          </cell>
          <cell r="L114" t="str">
            <v>30</v>
          </cell>
          <cell r="M114" t="str">
            <v>06</v>
          </cell>
          <cell r="N114" t="str">
            <v>03</v>
          </cell>
          <cell r="O114" t="str">
            <v>SAN MARTIN</v>
          </cell>
          <cell r="P114" t="str">
            <v>RIOJA</v>
          </cell>
          <cell r="Q114" t="str">
            <v xml:space="preserve">NARANJOS                                                    </v>
          </cell>
        </row>
        <row r="115">
          <cell r="A115" t="str">
            <v>00028512</v>
          </cell>
          <cell r="B115" t="str">
            <v>PRIVADO</v>
          </cell>
          <cell r="C115" t="str">
            <v>00028512</v>
          </cell>
          <cell r="D115" t="str">
            <v>CENTRO MEDICO ROLDAN</v>
          </cell>
          <cell r="E115" t="str">
            <v>CENTROS DE SALUD O CENTROS MEDICOS</v>
          </cell>
          <cell r="F115" t="str">
            <v>ESTABLECIMIENTO DE SALUD SIN INTERNAMIENTO</v>
          </cell>
          <cell r="G115" t="str">
            <v>SAN MARTIN</v>
          </cell>
          <cell r="H115" t="str">
            <v>MARISCAL CACERES</v>
          </cell>
          <cell r="I115" t="str">
            <v>JUANJUI</v>
          </cell>
          <cell r="J115" t="str">
            <v>220601</v>
          </cell>
          <cell r="K115" t="str">
            <v xml:space="preserve">JIRÓN EDUARDO PEÑA MEZA NÚMERO 872 DISTRITO JUANJUI PROVINCIA MARISCAL CACERES DEPARTAMENTO SAN MARTIN </v>
          </cell>
          <cell r="L115" t="str">
            <v>30</v>
          </cell>
          <cell r="M115" t="str">
            <v>00</v>
          </cell>
          <cell r="N115" t="str">
            <v>00</v>
          </cell>
          <cell r="O115" t="str">
            <v>SAN MARTIN</v>
          </cell>
          <cell r="P115" t="str">
            <v>NO PERTENECE A NINGUNA RED</v>
          </cell>
          <cell r="Q115" t="str">
            <v>NO PERTENECE A NINGUNA MICRORED</v>
          </cell>
        </row>
        <row r="116">
          <cell r="A116" t="str">
            <v>00006361</v>
          </cell>
          <cell r="B116" t="str">
            <v>GOBIERNO REGIONAL</v>
          </cell>
          <cell r="C116" t="str">
            <v>00006361</v>
          </cell>
          <cell r="D116" t="str">
            <v>MORALES</v>
          </cell>
          <cell r="E116" t="str">
            <v>CENTROS DE SALUD CON CAMAS DE INTERNAMIENTO</v>
          </cell>
          <cell r="F116" t="str">
            <v>ESTABLECIMIENTO DE SALUD CON INTERNAMIENTO</v>
          </cell>
          <cell r="G116" t="str">
            <v>SAN MARTIN</v>
          </cell>
          <cell r="H116" t="str">
            <v>SAN MARTIN</v>
          </cell>
          <cell r="I116" t="str">
            <v>MORALES</v>
          </cell>
          <cell r="J116" t="str">
            <v>220910</v>
          </cell>
          <cell r="K116" t="str">
            <v xml:space="preserve">JIRÓN JR. PRIMERO DEL MAYO N° 500 JR. PRIMERO DEL MAYO N° 500 MORALES SAN MARTIN SAN MARTIN </v>
          </cell>
          <cell r="L116" t="str">
            <v>30</v>
          </cell>
          <cell r="M116" t="str">
            <v>01</v>
          </cell>
          <cell r="N116" t="str">
            <v>14</v>
          </cell>
          <cell r="O116" t="str">
            <v>SAN MARTIN</v>
          </cell>
          <cell r="P116" t="str">
            <v>SAN MARTIN</v>
          </cell>
          <cell r="Q116" t="str">
            <v>MORALES</v>
          </cell>
        </row>
        <row r="117">
          <cell r="A117" t="str">
            <v>00006424</v>
          </cell>
          <cell r="B117" t="str">
            <v>GOBIERNO REGIONAL</v>
          </cell>
          <cell r="C117" t="str">
            <v>00006424</v>
          </cell>
          <cell r="D117" t="str">
            <v>ACHINAMIZA</v>
          </cell>
          <cell r="E117" t="str">
            <v>PUESTOS DE SALUD O POSTAS DE SALUD</v>
          </cell>
          <cell r="F117" t="str">
            <v>ESTABLECIMIENTO DE SALUD SIN INTERNAMIENTO</v>
          </cell>
          <cell r="G117" t="str">
            <v>SAN MARTIN</v>
          </cell>
          <cell r="H117" t="str">
            <v>SAN MARTIN</v>
          </cell>
          <cell r="I117" t="str">
            <v>CHAZUTA</v>
          </cell>
          <cell r="J117" t="str">
            <v>220904</v>
          </cell>
          <cell r="K117" t="str">
            <v xml:space="preserve">JIRÓN JR. SAN MARTIN S/N.-CENTRO POBLADO ACHINAMIZA S/N JR. SAN MARTIN S/N.-CENTRO POBLADO ACHINAMIZA CHAZUTA SAN MARTIN SAN MARTIN </v>
          </cell>
          <cell r="L117" t="str">
            <v>30</v>
          </cell>
          <cell r="M117" t="str">
            <v>01</v>
          </cell>
          <cell r="N117" t="str">
            <v>04</v>
          </cell>
          <cell r="O117" t="str">
            <v>SAN MARTIN</v>
          </cell>
          <cell r="P117" t="str">
            <v>SAN MARTIN</v>
          </cell>
          <cell r="Q117" t="str">
            <v>CHAZUTA</v>
          </cell>
        </row>
        <row r="118">
          <cell r="A118" t="str">
            <v>00031202</v>
          </cell>
          <cell r="B118" t="str">
            <v>PRIVADO</v>
          </cell>
          <cell r="C118" t="str">
            <v>00031202</v>
          </cell>
          <cell r="D118" t="str">
            <v>CONSULTORIO ESTOMATOLOGICO SONRIE</v>
          </cell>
          <cell r="E118" t="str">
            <v>CONSULTORIOS MEDICOS Y DE OTROS PROFESIONALES DE LA SALUD</v>
          </cell>
          <cell r="F118" t="str">
            <v>ESTABLECIMIENTO DE SALUD SIN INTERNAMIENTO</v>
          </cell>
          <cell r="G118" t="str">
            <v>SAN MARTIN</v>
          </cell>
          <cell r="H118" t="str">
            <v>SAN MARTIN</v>
          </cell>
          <cell r="I118" t="str">
            <v>TARAPOTO</v>
          </cell>
          <cell r="J118" t="str">
            <v>220901</v>
          </cell>
          <cell r="K118" t="str">
            <v xml:space="preserve">JIRÓN MOYOBAMBA NÚMERO 240 PISO 1 DISTRITO TARAPOTO PROVINCIA SAN MARTIN DEPARTAMENTO SAN MARTIN </v>
          </cell>
          <cell r="L118" t="str">
            <v>30</v>
          </cell>
          <cell r="M118" t="str">
            <v>00</v>
          </cell>
          <cell r="N118" t="str">
            <v>00</v>
          </cell>
          <cell r="O118" t="str">
            <v>SAN MARTIN</v>
          </cell>
          <cell r="P118" t="str">
            <v xml:space="preserve"> </v>
          </cell>
          <cell r="Q118" t="str">
            <v xml:space="preserve"> </v>
          </cell>
        </row>
        <row r="119">
          <cell r="A119" t="str">
            <v>00006517</v>
          </cell>
          <cell r="B119" t="str">
            <v>GOBIERNO REGIONAL</v>
          </cell>
          <cell r="C119" t="str">
            <v>00006517</v>
          </cell>
          <cell r="D119" t="str">
            <v>PANAMA</v>
          </cell>
          <cell r="E119" t="str">
            <v>PUESTOS DE SALUD O POSTAS DE SALUD</v>
          </cell>
          <cell r="F119" t="str">
            <v>ESTABLECIMIENTO DE SALUD SIN INTERNAMIENTO</v>
          </cell>
          <cell r="G119" t="str">
            <v>SAN MARTIN</v>
          </cell>
          <cell r="H119" t="str">
            <v>BELLAVISTA</v>
          </cell>
          <cell r="I119" t="str">
            <v>SAN RAFAEL</v>
          </cell>
          <cell r="J119" t="str">
            <v>220206</v>
          </cell>
          <cell r="K119" t="str">
            <v xml:space="preserve">JIRÓN JR. SAN MARTIN S/N CASERIO PANAMA S/N JR. SAN MARTIN S/N CASERIO PANAMA SAN RAFAEL BELLAVISTA SAN MARTIN </v>
          </cell>
          <cell r="L119" t="str">
            <v>30</v>
          </cell>
          <cell r="M119" t="str">
            <v>09</v>
          </cell>
          <cell r="N119" t="str">
            <v>01</v>
          </cell>
          <cell r="O119" t="str">
            <v>SAN MARTIN</v>
          </cell>
          <cell r="P119" t="str">
            <v>BELLAVISTA</v>
          </cell>
          <cell r="Q119" t="str">
            <v>BELLAVISTA</v>
          </cell>
        </row>
        <row r="120">
          <cell r="A120" t="str">
            <v>00006471</v>
          </cell>
          <cell r="B120" t="str">
            <v>GOBIERNO REGIONAL</v>
          </cell>
          <cell r="C120" t="str">
            <v>00006471</v>
          </cell>
          <cell r="D120" t="str">
            <v>CASPIZAPA</v>
          </cell>
          <cell r="E120" t="str">
            <v>CENTROS DE SALUD O CENTROS MEDICOS</v>
          </cell>
          <cell r="F120" t="str">
            <v>ESTABLECIMIENTO DE SALUD SIN INTERNAMIENTO</v>
          </cell>
          <cell r="G120" t="str">
            <v>SAN MARTIN</v>
          </cell>
          <cell r="H120" t="str">
            <v>PICOTA</v>
          </cell>
          <cell r="I120" t="str">
            <v>CASPIZAPA</v>
          </cell>
          <cell r="J120" t="str">
            <v>220703</v>
          </cell>
          <cell r="K120" t="str">
            <v xml:space="preserve">JIRÓN JR. SIMON BOLIVAR S/N CASPIZAPA S/N JR. SIMON BOLIVAR S/N CASPIZAPA CASPIZAPA PICOTA SAN MARTIN </v>
          </cell>
          <cell r="L120" t="str">
            <v>30</v>
          </cell>
          <cell r="M120" t="str">
            <v>04</v>
          </cell>
          <cell r="N120" t="str">
            <v>01</v>
          </cell>
          <cell r="O120" t="str">
            <v>SAN MARTIN</v>
          </cell>
          <cell r="P120" t="str">
            <v>PICOTA</v>
          </cell>
          <cell r="Q120" t="str">
            <v>PICOTA</v>
          </cell>
        </row>
        <row r="121">
          <cell r="A121" t="str">
            <v>00006485</v>
          </cell>
          <cell r="B121" t="str">
            <v>GOBIERNO REGIONAL</v>
          </cell>
          <cell r="C121" t="str">
            <v>00006485</v>
          </cell>
          <cell r="D121" t="str">
            <v>HOSPITAL RURAL SAN JOSE DE SISA</v>
          </cell>
          <cell r="E121" t="str">
            <v>CENTROS DE SALUD CON CAMAS DE INTERNAMIENTO</v>
          </cell>
          <cell r="F121" t="str">
            <v>ESTABLECIMIENTO DE SALUD CON INTERNAMIENTO</v>
          </cell>
          <cell r="G121" t="str">
            <v>SAN MARTIN</v>
          </cell>
          <cell r="H121" t="str">
            <v>EL DORADO</v>
          </cell>
          <cell r="I121" t="str">
            <v>SAN JOSE DE SISA</v>
          </cell>
          <cell r="J121" t="str">
            <v>220301</v>
          </cell>
          <cell r="K121" t="str">
            <v xml:space="preserve">JIRÓN JR. NEREO CABELLO  S/N S/N JR. NEREO CABELLO  S/N SAN JOSE DE SISA EL DORADO SAN MARTIN </v>
          </cell>
          <cell r="L121" t="str">
            <v>30</v>
          </cell>
          <cell r="M121" t="str">
            <v>03</v>
          </cell>
          <cell r="N121" t="str">
            <v>01</v>
          </cell>
          <cell r="O121" t="str">
            <v>SAN MARTIN</v>
          </cell>
          <cell r="P121" t="str">
            <v>EL DORADO</v>
          </cell>
          <cell r="Q121" t="str">
            <v>SAN JOSE DE SISA</v>
          </cell>
        </row>
        <row r="122">
          <cell r="A122" t="str">
            <v>00015152</v>
          </cell>
          <cell r="B122" t="str">
            <v>GOBIERNO REGIONAL</v>
          </cell>
          <cell r="C122" t="str">
            <v>00015152</v>
          </cell>
          <cell r="D122" t="str">
            <v>JORGE CHAVEZ</v>
          </cell>
          <cell r="E122" t="str">
            <v>PUESTOS DE SALUD O POSTAS DE SALUD</v>
          </cell>
          <cell r="F122" t="str">
            <v>ESTABLECIMIENTO DE SALUD SIN INTERNAMIENTO</v>
          </cell>
          <cell r="G122" t="str">
            <v>SAN MARTIN</v>
          </cell>
          <cell r="H122" t="str">
            <v>TOCACHE</v>
          </cell>
          <cell r="I122" t="str">
            <v>UCHIZA</v>
          </cell>
          <cell r="J122" t="str">
            <v>221005</v>
          </cell>
          <cell r="K122" t="str">
            <v xml:space="preserve">OTROS CASERIO JORGE CHAVEZ CASERIO JORGE CHAVEZ UCHIZA TOCACHE SAN MARTIN </v>
          </cell>
          <cell r="L122" t="str">
            <v>30</v>
          </cell>
          <cell r="M122" t="str">
            <v>10</v>
          </cell>
          <cell r="N122" t="str">
            <v>04</v>
          </cell>
          <cell r="O122" t="str">
            <v>SAN MARTIN</v>
          </cell>
          <cell r="P122" t="str">
            <v>TOCACHE</v>
          </cell>
          <cell r="Q122" t="str">
            <v>UCHIZA</v>
          </cell>
        </row>
        <row r="123">
          <cell r="A123" t="str">
            <v>00009075</v>
          </cell>
          <cell r="B123" t="str">
            <v>GOBIERNO REGIONAL</v>
          </cell>
          <cell r="C123" t="str">
            <v>00009075</v>
          </cell>
          <cell r="D123" t="str">
            <v>NUEVA SANTA CRUZ</v>
          </cell>
          <cell r="E123" t="str">
            <v>PUESTOS DE SALUD O POSTAS DE SALUD</v>
          </cell>
          <cell r="F123" t="str">
            <v>ESTABLECIMIENTO DE SALUD SIN INTERNAMIENTO</v>
          </cell>
          <cell r="G123" t="str">
            <v>SAN MARTIN</v>
          </cell>
          <cell r="H123" t="str">
            <v>RIOJA</v>
          </cell>
          <cell r="I123" t="str">
            <v>AWAJUN</v>
          </cell>
          <cell r="J123" t="str">
            <v>220802</v>
          </cell>
          <cell r="K123" t="str">
            <v xml:space="preserve">AVENIDA CAS. NUEVA SANTA CRUZ AV. SANTA CRUZ S/N S/N CAS. NUEVA SANTA CRUZ AV. SANTA CRUZ S/N AWAJUN RIOJA SAN MARTIN </v>
          </cell>
          <cell r="L123" t="str">
            <v>30</v>
          </cell>
          <cell r="M123" t="str">
            <v>06</v>
          </cell>
          <cell r="N123" t="str">
            <v>09</v>
          </cell>
          <cell r="O123" t="str">
            <v>SAN MARTIN</v>
          </cell>
          <cell r="P123" t="str">
            <v>RIOJA</v>
          </cell>
          <cell r="Q123" t="str">
            <v>BAJO NARANJILLO</v>
          </cell>
        </row>
        <row r="124">
          <cell r="A124" t="str">
            <v>00031276</v>
          </cell>
          <cell r="B124" t="str">
            <v>GOBIERNO REGIONAL</v>
          </cell>
          <cell r="C124" t="str">
            <v>00031276</v>
          </cell>
          <cell r="D124" t="str">
            <v>LA PRIMAVERA</v>
          </cell>
          <cell r="E124" t="str">
            <v>PUESTOS DE SALUD O POSTAS DE SALUD</v>
          </cell>
          <cell r="F124" t="str">
            <v>ESTABLECIMIENTO DE SALUD SIN INTERNAMIENTO</v>
          </cell>
          <cell r="G124" t="str">
            <v>SAN MARTIN</v>
          </cell>
          <cell r="H124" t="str">
            <v>MOYOBAMBA</v>
          </cell>
          <cell r="I124" t="str">
            <v>MOYOBAMBA</v>
          </cell>
          <cell r="J124" t="str">
            <v>220101</v>
          </cell>
          <cell r="K124" t="str">
            <v xml:space="preserve">JIRÓN LOS CEDROS NÚMERO S/N MANZANA A LOTE 15 DISTRITO MOYOBAMBA PROVINCIA MOYOBAMBA DEPARTAMENTO SAN MARTIN </v>
          </cell>
          <cell r="L124" t="str">
            <v>30</v>
          </cell>
          <cell r="M124" t="str">
            <v>05</v>
          </cell>
          <cell r="N124" t="str">
            <v>01</v>
          </cell>
          <cell r="O124" t="str">
            <v>SAN MARTIN</v>
          </cell>
          <cell r="P124" t="str">
            <v>MOYOBAMBA</v>
          </cell>
          <cell r="Q124" t="str">
            <v>LLUILLUCUCHA</v>
          </cell>
        </row>
        <row r="125">
          <cell r="A125" t="str">
            <v>00006575</v>
          </cell>
          <cell r="B125" t="str">
            <v>GOBIERNO REGIONAL</v>
          </cell>
          <cell r="C125" t="str">
            <v>00006575</v>
          </cell>
          <cell r="D125" t="str">
            <v>CAMPANILLA</v>
          </cell>
          <cell r="E125" t="str">
            <v>CENTROS DE SALUD O CENTROS MEDICOS</v>
          </cell>
          <cell r="F125" t="str">
            <v>ESTABLECIMIENTO DE SALUD SIN INTERNAMIENTO</v>
          </cell>
          <cell r="G125" t="str">
            <v>SAN MARTIN</v>
          </cell>
          <cell r="H125" t="str">
            <v>MARISCAL CACERES</v>
          </cell>
          <cell r="I125" t="str">
            <v>CAMPANILLA</v>
          </cell>
          <cell r="J125" t="str">
            <v>220602</v>
          </cell>
          <cell r="K125" t="str">
            <v xml:space="preserve">JIRÓN JR. JOSE OLAYA C-2 JR. JOSE OLAYA C-2 CAMPANILLA MARISCAL CACERES SAN MARTIN </v>
          </cell>
          <cell r="L125" t="str">
            <v>30</v>
          </cell>
          <cell r="M125" t="str">
            <v>07</v>
          </cell>
          <cell r="N125" t="str">
            <v>03</v>
          </cell>
          <cell r="O125" t="str">
            <v>SAN MARTIN</v>
          </cell>
          <cell r="P125" t="str">
            <v>MARISCAL CACERES</v>
          </cell>
          <cell r="Q125" t="str">
            <v>CAMPANILLA</v>
          </cell>
        </row>
        <row r="126">
          <cell r="A126" t="str">
            <v>00006451</v>
          </cell>
          <cell r="B126" t="str">
            <v>GOBIERNO REGIONAL</v>
          </cell>
          <cell r="C126" t="str">
            <v>00006451</v>
          </cell>
          <cell r="D126" t="str">
            <v>PELEJO</v>
          </cell>
          <cell r="E126" t="str">
            <v>PUESTOS DE SALUD O POSTAS DE SALUD</v>
          </cell>
          <cell r="F126" t="str">
            <v>ESTABLECIMIENTO DE SALUD SIN INTERNAMIENTO</v>
          </cell>
          <cell r="G126" t="str">
            <v>SAN MARTIN</v>
          </cell>
          <cell r="H126" t="str">
            <v>SAN MARTIN</v>
          </cell>
          <cell r="I126" t="str">
            <v>EL PORVENIR</v>
          </cell>
          <cell r="J126" t="str">
            <v>220906</v>
          </cell>
          <cell r="K126" t="str">
            <v xml:space="preserve">JIRÓN JR. ARBOLITO S/N PELEJO S/N JR. ARBOLITO S/N PELEJO EL PORVENIR SAN MARTIN SAN MARTIN </v>
          </cell>
          <cell r="L126" t="str">
            <v>30</v>
          </cell>
          <cell r="M126" t="str">
            <v>01</v>
          </cell>
          <cell r="N126" t="str">
            <v>11</v>
          </cell>
          <cell r="O126" t="str">
            <v>SAN MARTIN</v>
          </cell>
          <cell r="P126" t="str">
            <v>SAN MARTIN</v>
          </cell>
          <cell r="Q126" t="str">
            <v>PAPAPLAYA</v>
          </cell>
        </row>
        <row r="127">
          <cell r="A127" t="str">
            <v>00006278</v>
          </cell>
          <cell r="B127" t="str">
            <v>GOBIERNO REGIONAL</v>
          </cell>
          <cell r="C127" t="str">
            <v>00006278</v>
          </cell>
          <cell r="D127" t="str">
            <v>VALLE GRANDE</v>
          </cell>
          <cell r="E127" t="str">
            <v>PUESTOS DE SALUD O POSTAS DE SALUD</v>
          </cell>
          <cell r="F127" t="str">
            <v>ESTABLECIMIENTO DE SALUD SIN INTERNAMIENTO</v>
          </cell>
          <cell r="G127" t="str">
            <v>SAN MARTIN</v>
          </cell>
          <cell r="H127" t="str">
            <v>RIOJA</v>
          </cell>
          <cell r="I127" t="str">
            <v>ELIAS SOPLIN VARGAS</v>
          </cell>
          <cell r="J127" t="str">
            <v>220803</v>
          </cell>
          <cell r="K127" t="str">
            <v xml:space="preserve">OTROS CASERIO VALLE GRANDE CASERIO VALLE GRANDE ELIAS SOPLIN VARGAS RIOJA SAN MARTIN </v>
          </cell>
          <cell r="L127" t="str">
            <v>30</v>
          </cell>
          <cell r="M127" t="str">
            <v>06</v>
          </cell>
          <cell r="N127" t="str">
            <v>08</v>
          </cell>
          <cell r="O127" t="str">
            <v>SAN MARTIN</v>
          </cell>
          <cell r="P127" t="str">
            <v>RIOJA</v>
          </cell>
          <cell r="Q127" t="str">
            <v>SEGUNDA JERUSALEN</v>
          </cell>
        </row>
        <row r="128">
          <cell r="A128" t="str">
            <v>00006446</v>
          </cell>
          <cell r="B128" t="str">
            <v>GOBIERNO REGIONAL</v>
          </cell>
          <cell r="C128" t="str">
            <v>00006446</v>
          </cell>
          <cell r="D128" t="str">
            <v>SAN JOSE DE YANAYACU</v>
          </cell>
          <cell r="E128" t="str">
            <v>PUESTOS DE SALUD O POSTAS DE SALUD</v>
          </cell>
          <cell r="F128" t="str">
            <v>ESTABLECIMIENTO DE SALUD SIN INTERNAMIENTO</v>
          </cell>
          <cell r="G128" t="str">
            <v>SAN MARTIN</v>
          </cell>
          <cell r="H128" t="str">
            <v>SAN MARTIN</v>
          </cell>
          <cell r="I128" t="str">
            <v>HUIMBAYOC</v>
          </cell>
          <cell r="J128" t="str">
            <v>220907</v>
          </cell>
          <cell r="K128" t="str">
            <v xml:space="preserve">OTROS BARRI SAN PEDRO CP SAN JOSE DE YANAYACU BARRI SAN PEDRO CP SAN JOSE DE YANAYACU HUIMBAYOC SAN MARTIN SAN MARTIN </v>
          </cell>
          <cell r="L128" t="str">
            <v>30</v>
          </cell>
          <cell r="M128" t="str">
            <v>01</v>
          </cell>
          <cell r="N128" t="str">
            <v>05</v>
          </cell>
          <cell r="O128" t="str">
            <v>SAN MARTIN</v>
          </cell>
          <cell r="P128" t="str">
            <v>SAN MARTIN</v>
          </cell>
          <cell r="Q128" t="str">
            <v>HUIMBAYOC</v>
          </cell>
        </row>
        <row r="129">
          <cell r="A129" t="str">
            <v>00017310</v>
          </cell>
          <cell r="B129" t="str">
            <v>PRIVADO</v>
          </cell>
          <cell r="C129" t="str">
            <v>00017310</v>
          </cell>
          <cell r="D129" t="str">
            <v>CENTRO DE ESTETICA ORAL</v>
          </cell>
          <cell r="E129" t="str">
            <v>CENTRO ODONTOLOGICO</v>
          </cell>
          <cell r="F129" t="str">
            <v>ESTABLECIMIENTO DE SALUD SIN INTERNAMIENTO</v>
          </cell>
          <cell r="G129" t="str">
            <v>SAN MARTIN</v>
          </cell>
          <cell r="H129" t="str">
            <v>SAN MARTIN</v>
          </cell>
          <cell r="I129" t="str">
            <v>TARAPOTO</v>
          </cell>
          <cell r="J129" t="str">
            <v>220901</v>
          </cell>
          <cell r="K129" t="str">
            <v xml:space="preserve">JIRÓN JR. EL EJERCITO Nº 231 DISTRITO TARAPOTO PROVINCIA SAN MARTIN DEPARTAMENTO SAN MARTIN </v>
          </cell>
          <cell r="L129" t="str">
            <v>30</v>
          </cell>
          <cell r="M129" t="str">
            <v>00</v>
          </cell>
          <cell r="N129" t="str">
            <v>00</v>
          </cell>
          <cell r="O129" t="str">
            <v>SAN MARTIN</v>
          </cell>
          <cell r="P129" t="str">
            <v xml:space="preserve"> </v>
          </cell>
          <cell r="Q129" t="str">
            <v>NO PERTENECE A NINGUNA MICRORED</v>
          </cell>
        </row>
        <row r="130">
          <cell r="A130" t="str">
            <v>00006426</v>
          </cell>
          <cell r="B130" t="str">
            <v>GOBIERNO REGIONAL</v>
          </cell>
          <cell r="C130" t="str">
            <v>00006426</v>
          </cell>
          <cell r="D130" t="str">
            <v>CALLANAYACU</v>
          </cell>
          <cell r="E130" t="str">
            <v>PUESTOS DE SALUD O POSTAS DE SALUD</v>
          </cell>
          <cell r="F130" t="str">
            <v>ESTABLECIMIENTO DE SALUD SIN INTERNAMIENTO</v>
          </cell>
          <cell r="G130" t="str">
            <v>SAN MARTIN</v>
          </cell>
          <cell r="H130" t="str">
            <v>SAN MARTIN</v>
          </cell>
          <cell r="I130" t="str">
            <v>CHAZUTA</v>
          </cell>
          <cell r="J130" t="str">
            <v>220904</v>
          </cell>
          <cell r="K130" t="str">
            <v xml:space="preserve">OTROS CALLANAYACU CALLANAYACU CHAZUTA SAN MARTIN SAN MARTIN </v>
          </cell>
          <cell r="L130" t="str">
            <v>30</v>
          </cell>
          <cell r="M130" t="str">
            <v>01</v>
          </cell>
          <cell r="N130" t="str">
            <v>04</v>
          </cell>
          <cell r="O130" t="str">
            <v>SAN MARTIN</v>
          </cell>
          <cell r="P130" t="str">
            <v>SAN MARTIN</v>
          </cell>
          <cell r="Q130" t="str">
            <v>CHAZUTA</v>
          </cell>
        </row>
        <row r="131">
          <cell r="A131" t="str">
            <v>00006438</v>
          </cell>
          <cell r="B131" t="str">
            <v>GOBIERNO REGIONAL</v>
          </cell>
          <cell r="C131" t="str">
            <v>00006438</v>
          </cell>
          <cell r="D131" t="str">
            <v>NAVARRO</v>
          </cell>
          <cell r="E131" t="str">
            <v>PUESTOS DE SALUD O POSTAS DE SALUD</v>
          </cell>
          <cell r="F131" t="str">
            <v>ESTABLECIMIENTO DE SALUD SIN INTERNAMIENTO</v>
          </cell>
          <cell r="G131" t="str">
            <v>SAN MARTIN</v>
          </cell>
          <cell r="H131" t="str">
            <v>SAN MARTIN</v>
          </cell>
          <cell r="I131" t="str">
            <v>CHIPURANA</v>
          </cell>
          <cell r="J131" t="str">
            <v>220905</v>
          </cell>
          <cell r="K131" t="str">
            <v xml:space="preserve">JIRÓN JR. SAN MARTÍN S/N - NAVARRO S/N JR. SAN MARTÍN S/N - NAVARRO CHIPURANA SAN MARTIN SAN MARTIN </v>
          </cell>
          <cell r="L131" t="str">
            <v>30</v>
          </cell>
          <cell r="M131" t="str">
            <v>01</v>
          </cell>
          <cell r="N131" t="str">
            <v>05</v>
          </cell>
          <cell r="O131" t="str">
            <v>SAN MARTIN</v>
          </cell>
          <cell r="P131" t="str">
            <v>SAN MARTIN</v>
          </cell>
          <cell r="Q131" t="str">
            <v>HUIMBAYOC</v>
          </cell>
        </row>
        <row r="132">
          <cell r="A132" t="str">
            <v>00006338</v>
          </cell>
          <cell r="B132" t="str">
            <v>GOBIERNO REGIONAL</v>
          </cell>
          <cell r="C132" t="str">
            <v>00006338</v>
          </cell>
          <cell r="D132" t="str">
            <v>CARRIZAL</v>
          </cell>
          <cell r="E132" t="str">
            <v>PUESTOS DE SALUD O POSTAS DE SALUD</v>
          </cell>
          <cell r="F132" t="str">
            <v>ESTABLECIMIENTO DE SALUD SIN INTERNAMIENTO</v>
          </cell>
          <cell r="G132" t="str">
            <v>SAN MARTIN</v>
          </cell>
          <cell r="H132" t="str">
            <v>MOYOBAMBA</v>
          </cell>
          <cell r="I132" t="str">
            <v>JEPELACIO</v>
          </cell>
          <cell r="J132" t="str">
            <v>220104</v>
          </cell>
          <cell r="K132" t="str">
            <v xml:space="preserve">JIRÓN JR. MIGUEL GRAU S/N CP CARRIZALES S/N JR. MIGUEL GRAU S/N CP CARRIZALES JEPELACIO MOYOBAMBA SAN MARTIN </v>
          </cell>
          <cell r="L132" t="str">
            <v>30</v>
          </cell>
          <cell r="M132" t="str">
            <v>05</v>
          </cell>
          <cell r="N132" t="str">
            <v>05</v>
          </cell>
          <cell r="O132" t="str">
            <v>SAN MARTIN</v>
          </cell>
          <cell r="P132" t="str">
            <v>MOYOBAMBA</v>
          </cell>
          <cell r="Q132" t="str">
            <v xml:space="preserve">JEPELACIO                                                   </v>
          </cell>
        </row>
        <row r="133">
          <cell r="A133" t="str">
            <v>00015835</v>
          </cell>
          <cell r="B133" t="str">
            <v>PRIVADO</v>
          </cell>
          <cell r="C133" t="str">
            <v>00015835</v>
          </cell>
          <cell r="D133" t="str">
            <v>CLINICA OFTALMOLOGICA DE LA SELVA</v>
          </cell>
          <cell r="E133" t="str">
            <v>HOSPITALES O CLINICAS DE ATENCION ESPECIALIZADA</v>
          </cell>
          <cell r="F133" t="str">
            <v>ESTABLECIMIENTO DE SALUD CON INTERNAMIENTO</v>
          </cell>
          <cell r="G133" t="str">
            <v>SAN MARTIN</v>
          </cell>
          <cell r="H133" t="str">
            <v>SAN MARTIN</v>
          </cell>
          <cell r="I133" t="str">
            <v>LA BANDA DE SHILCAYO</v>
          </cell>
          <cell r="J133" t="str">
            <v>220909</v>
          </cell>
          <cell r="K133" t="str">
            <v xml:space="preserve">PASAJE PASAJE LAS TUNAS Nº 264 - 270 DISTRITO LA BANDA DE SHILCAYO PROVINCIA SAN MARTIN DEPARTAMENTO SAN MARTIN </v>
          </cell>
          <cell r="L133" t="str">
            <v>30</v>
          </cell>
          <cell r="M133" t="str">
            <v>00</v>
          </cell>
          <cell r="N133" t="str">
            <v>00</v>
          </cell>
          <cell r="O133" t="str">
            <v>SAN MARTIN</v>
          </cell>
          <cell r="P133" t="str">
            <v>NO PERTENECE A NINGUNA RED</v>
          </cell>
          <cell r="Q133" t="str">
            <v>NO PERTENECE A NINGUNA MICRORED</v>
          </cell>
        </row>
        <row r="134">
          <cell r="A134" t="str">
            <v>00006324</v>
          </cell>
          <cell r="B134" t="str">
            <v>GOBIERNO REGIONAL</v>
          </cell>
          <cell r="C134" t="str">
            <v>00006324</v>
          </cell>
          <cell r="D134" t="str">
            <v>SHIMPIYACU</v>
          </cell>
          <cell r="E134" t="str">
            <v>PUESTOS DE SALUD O POSTAS DE SALUD</v>
          </cell>
          <cell r="F134" t="str">
            <v>ESTABLECIMIENTO DE SALUD SIN INTERNAMIENTO</v>
          </cell>
          <cell r="G134" t="str">
            <v>SAN MARTIN</v>
          </cell>
          <cell r="H134" t="str">
            <v>MOYOBAMBA</v>
          </cell>
          <cell r="I134" t="str">
            <v>MOYOBAMBA</v>
          </cell>
          <cell r="J134" t="str">
            <v>220101</v>
          </cell>
          <cell r="K134" t="str">
            <v xml:space="preserve">OTROS CC.NN. SHIMPIYACU CC.NN. SHIMPIYACU MOYOBAMBA MOYOBAMBA SAN MARTIN </v>
          </cell>
          <cell r="L134" t="str">
            <v>30</v>
          </cell>
          <cell r="M134" t="str">
            <v>05</v>
          </cell>
          <cell r="N134" t="str">
            <v>10</v>
          </cell>
          <cell r="O134" t="str">
            <v>SAN MARTIN</v>
          </cell>
          <cell r="P134" t="str">
            <v>MOYOBAMBA</v>
          </cell>
          <cell r="Q134" t="str">
            <v>PUEBLO LIBRE</v>
          </cell>
        </row>
        <row r="135">
          <cell r="A135" t="str">
            <v>00006600</v>
          </cell>
          <cell r="B135" t="str">
            <v>GOBIERNO REGIONAL</v>
          </cell>
          <cell r="C135" t="str">
            <v>00006600</v>
          </cell>
          <cell r="D135" t="str">
            <v>CAJATAMBO</v>
          </cell>
          <cell r="E135" t="str">
            <v>PUESTOS DE SALUD O POSTAS DE SALUD</v>
          </cell>
          <cell r="F135" t="str">
            <v>ESTABLECIMIENTO DE SALUD SIN INTERNAMIENTO</v>
          </cell>
          <cell r="G135" t="str">
            <v>SAN MARTIN</v>
          </cell>
          <cell r="H135" t="str">
            <v>TOCACHE</v>
          </cell>
          <cell r="I135" t="str">
            <v>UCHIZA</v>
          </cell>
          <cell r="J135" t="str">
            <v>221005</v>
          </cell>
          <cell r="K135" t="str">
            <v xml:space="preserve">CARRETERA UCHIZA - CRISNEJAS, CASERIO CAJATAMBO CARRETERA UCHIZA - CRISNEJAS, CASERIO CAJATAMBO UCHIZA TOCACHE SAN MARTIN </v>
          </cell>
          <cell r="L135" t="str">
            <v>30</v>
          </cell>
          <cell r="M135" t="str">
            <v>10</v>
          </cell>
          <cell r="N135" t="str">
            <v>04</v>
          </cell>
          <cell r="O135" t="str">
            <v>SAN MARTIN</v>
          </cell>
          <cell r="P135" t="str">
            <v>TOCACHE</v>
          </cell>
          <cell r="Q135" t="str">
            <v>UCHIZA</v>
          </cell>
        </row>
        <row r="136">
          <cell r="A136" t="str">
            <v>00006529</v>
          </cell>
          <cell r="B136" t="str">
            <v>GOBIERNO REGIONAL</v>
          </cell>
          <cell r="C136" t="str">
            <v>00006529</v>
          </cell>
          <cell r="D136" t="str">
            <v>RURAL SAPOSOA</v>
          </cell>
          <cell r="E136" t="str">
            <v>CENTROS DE SALUD CON CAMAS DE INTERNAMIENTO</v>
          </cell>
          <cell r="F136" t="str">
            <v>ESTABLECIMIENTO DE SALUD CON INTERNAMIENTO</v>
          </cell>
          <cell r="G136" t="str">
            <v>SAN MARTIN</v>
          </cell>
          <cell r="H136" t="str">
            <v>HUALLAGA</v>
          </cell>
          <cell r="I136" t="str">
            <v>SAPOSOA</v>
          </cell>
          <cell r="J136" t="str">
            <v>220401</v>
          </cell>
          <cell r="K136" t="str">
            <v xml:space="preserve">JIRÓN JR. ELISA PEÑAHERRERA N° 535 JR. ELISA PEÑAHERRERA N° 535 SAPOSOA HUALLAGA SAN MARTIN </v>
          </cell>
          <cell r="L136" t="str">
            <v>30</v>
          </cell>
          <cell r="M136" t="str">
            <v>08</v>
          </cell>
          <cell r="N136" t="str">
            <v>01</v>
          </cell>
          <cell r="O136" t="str">
            <v>SAN MARTIN</v>
          </cell>
          <cell r="P136" t="str">
            <v>HUALLAGA</v>
          </cell>
          <cell r="Q136" t="str">
            <v>SAPOSOA</v>
          </cell>
        </row>
        <row r="137">
          <cell r="A137" t="str">
            <v>00006383</v>
          </cell>
          <cell r="B137" t="str">
            <v>GOBIERNO REGIONAL</v>
          </cell>
          <cell r="C137" t="str">
            <v>00006383</v>
          </cell>
          <cell r="D137" t="str">
            <v>MACHUNGO</v>
          </cell>
          <cell r="E137" t="str">
            <v>PUESTOS DE SALUD O POSTAS DE SALUD</v>
          </cell>
          <cell r="F137" t="str">
            <v>ESTABLECIMIENTO DE SALUD SIN INTERNAMIENTO</v>
          </cell>
          <cell r="G137" t="str">
            <v>SAN MARTIN</v>
          </cell>
          <cell r="H137" t="str">
            <v>SAN MARTIN</v>
          </cell>
          <cell r="I137" t="str">
            <v>ALBERTO LEVEAU</v>
          </cell>
          <cell r="J137" t="str">
            <v>220902</v>
          </cell>
          <cell r="K137" t="str">
            <v xml:space="preserve">CARRETERA CARRETERA FERNANDO BELAUNDE TERRY KM 15 CP MACHUNGO CARRETERA FERNANDO BELAUNDE TERRY KM 15 CP MACHUNGO ALBERTO LEVEAU SAN MARTIN SAN MARTIN </v>
          </cell>
          <cell r="L137" t="str">
            <v>30</v>
          </cell>
          <cell r="M137" t="str">
            <v>01</v>
          </cell>
          <cell r="N137" t="str">
            <v>15</v>
          </cell>
          <cell r="O137" t="str">
            <v>SAN MARTIN</v>
          </cell>
          <cell r="P137" t="str">
            <v>SAN MARTIN</v>
          </cell>
          <cell r="Q137" t="str">
            <v>JUAN GUERRA</v>
          </cell>
        </row>
        <row r="138">
          <cell r="A138" t="str">
            <v>00006305</v>
          </cell>
          <cell r="B138" t="str">
            <v>GOBIERNO REGIONAL</v>
          </cell>
          <cell r="C138" t="str">
            <v>00006305</v>
          </cell>
          <cell r="D138" t="str">
            <v>AGUAS VERDES</v>
          </cell>
          <cell r="E138" t="str">
            <v>PUESTOS DE SALUD O POSTAS DE SALUD</v>
          </cell>
          <cell r="F138" t="str">
            <v>ESTABLECIMIENTO DE SALUD SIN INTERNAMIENTO</v>
          </cell>
          <cell r="G138" t="str">
            <v>SAN MARTIN</v>
          </cell>
          <cell r="H138" t="str">
            <v>RIOJA</v>
          </cell>
          <cell r="I138" t="str">
            <v>PARDO MIGUEL</v>
          </cell>
          <cell r="J138" t="str">
            <v>220805</v>
          </cell>
          <cell r="K138" t="str">
            <v xml:space="preserve">JIRÓN JR. CUTERVO/ JR ARQUIMEDES CAS. AGUAS VERDES S-N JR. CUTERVO/ JR ARQUIMEDES CAS. AGUAS VERDES S-N PARDO MIGUEL RIOJA SAN MARTIN </v>
          </cell>
          <cell r="L138" t="str">
            <v>30</v>
          </cell>
          <cell r="M138" t="str">
            <v>06</v>
          </cell>
          <cell r="N138" t="str">
            <v>03</v>
          </cell>
          <cell r="O138" t="str">
            <v>SAN MARTIN</v>
          </cell>
          <cell r="P138" t="str">
            <v>RIOJA</v>
          </cell>
          <cell r="Q138" t="str">
            <v xml:space="preserve">NARANJOS                                                    </v>
          </cell>
        </row>
        <row r="139">
          <cell r="A139" t="str">
            <v>00020824</v>
          </cell>
          <cell r="B139" t="str">
            <v>PRIVADO</v>
          </cell>
          <cell r="C139" t="str">
            <v>00020824</v>
          </cell>
          <cell r="D139" t="str">
            <v>CONSULTORIO MEDICO ANGELES</v>
          </cell>
          <cell r="E139" t="str">
            <v>CONSULTORIOS MEDICOS Y DE OTROS PROFESIONALES DE LA SALUD</v>
          </cell>
          <cell r="F139" t="str">
            <v>ESTABLECIMIENTO DE SALUD SIN INTERNAMIENTO</v>
          </cell>
          <cell r="G139" t="str">
            <v>SAN MARTIN</v>
          </cell>
          <cell r="H139" t="str">
            <v>MARISCAL CACERES</v>
          </cell>
          <cell r="I139" t="str">
            <v>JUANJUI</v>
          </cell>
          <cell r="J139" t="str">
            <v>220601</v>
          </cell>
          <cell r="K139" t="str">
            <v>JIRÓN HUALLAGA 735</v>
          </cell>
          <cell r="L139" t="str">
            <v>30</v>
          </cell>
          <cell r="M139" t="str">
            <v>00</v>
          </cell>
          <cell r="N139" t="str">
            <v>00</v>
          </cell>
          <cell r="O139" t="str">
            <v>SAN MARTIN</v>
          </cell>
          <cell r="P139" t="str">
            <v>NO PERTENECE A NINGUNA RED</v>
          </cell>
          <cell r="Q139" t="str">
            <v>NO PERTENECE A NINGUNA MICRORED</v>
          </cell>
        </row>
        <row r="140">
          <cell r="A140" t="str">
            <v>00023662</v>
          </cell>
          <cell r="B140" t="str">
            <v>PRIVADO</v>
          </cell>
          <cell r="C140" t="str">
            <v>00023662</v>
          </cell>
          <cell r="D140" t="str">
            <v>Laboratorio de Análisis clinicos Corazon de Jesus</v>
          </cell>
          <cell r="E140" t="str">
            <v>PATOLOGIA CLINICA</v>
          </cell>
          <cell r="F140" t="str">
            <v>SERVICIO MÉDICO DE APOYO</v>
          </cell>
          <cell r="G140" t="str">
            <v>SAN MARTIN</v>
          </cell>
          <cell r="H140" t="str">
            <v>SAN MARTIN</v>
          </cell>
          <cell r="I140" t="str">
            <v>TARAPOTO</v>
          </cell>
          <cell r="J140" t="str">
            <v>220901</v>
          </cell>
          <cell r="K140" t="str">
            <v xml:space="preserve">JIRÓN Leoncio Prado NÚMERO 1572 DISTRITO TARAPOTO PROVINCIA SAN MARTIN DEPARTAMENTO SAN MARTIN </v>
          </cell>
          <cell r="L140" t="str">
            <v>30</v>
          </cell>
          <cell r="M140" t="str">
            <v>00</v>
          </cell>
          <cell r="N140" t="str">
            <v>00</v>
          </cell>
          <cell r="O140" t="str">
            <v>SAN MARTIN</v>
          </cell>
          <cell r="P140" t="str">
            <v>NO PERTENECE A NINGUNA RED</v>
          </cell>
          <cell r="Q140" t="str">
            <v>NO PERTENECE A NINGUNA MICRORED</v>
          </cell>
        </row>
        <row r="141">
          <cell r="A141" t="str">
            <v>00017461</v>
          </cell>
          <cell r="B141" t="str">
            <v>INPE</v>
          </cell>
          <cell r="C141" t="str">
            <v>00017461</v>
          </cell>
          <cell r="D141" t="str">
            <v>PUESTO DE SALUD DEL E.P. TARAPOTO</v>
          </cell>
          <cell r="E141" t="str">
            <v>PUESTOS DE SALUD O POSTAS DE SALUD</v>
          </cell>
          <cell r="F141" t="str">
            <v>ESTABLECIMIENTO DE SALUD SIN INTERNAMIENTO</v>
          </cell>
          <cell r="G141" t="str">
            <v>SAN MARTIN</v>
          </cell>
          <cell r="H141" t="str">
            <v>SAN MARTIN</v>
          </cell>
          <cell r="I141" t="str">
            <v>TARAPOTO</v>
          </cell>
          <cell r="J141" t="str">
            <v>220901</v>
          </cell>
          <cell r="K141" t="str">
            <v xml:space="preserve">AVENIDA AV. CIRCUNVALACIÒN CUDRA 10 S/N NÚMERO S/N DISTRITO TARAPOTO PROVINCIA SAN MARTIN DEPARTAMENTO SAN MARTIN </v>
          </cell>
          <cell r="L141" t="str">
            <v>30</v>
          </cell>
          <cell r="M141" t="str">
            <v>00</v>
          </cell>
          <cell r="N141" t="str">
            <v>00</v>
          </cell>
          <cell r="O141" t="str">
            <v>SAN MARTIN</v>
          </cell>
          <cell r="P141" t="str">
            <v>NO PERTENECE A NINGUNA RED</v>
          </cell>
          <cell r="Q141" t="str">
            <v>NO PERTENECE A NINGUNA MICRORED</v>
          </cell>
        </row>
        <row r="142">
          <cell r="A142" t="str">
            <v>00018762</v>
          </cell>
          <cell r="B142" t="str">
            <v>PRIVADO</v>
          </cell>
          <cell r="C142" t="str">
            <v>00018762</v>
          </cell>
          <cell r="D142" t="str">
            <v>OPTICA ROJAS</v>
          </cell>
          <cell r="E142" t="str">
            <v>CENTROS OPTICOS</v>
          </cell>
          <cell r="F142" t="str">
            <v>SERVICIO MÉDICO DE APOYO</v>
          </cell>
          <cell r="G142" t="str">
            <v>SAN MARTIN</v>
          </cell>
          <cell r="H142" t="str">
            <v>SAN MARTIN</v>
          </cell>
          <cell r="I142" t="str">
            <v>TARAPOTO</v>
          </cell>
          <cell r="J142" t="str">
            <v>220901</v>
          </cell>
          <cell r="K142" t="str">
            <v>JR. SAN MARTIN Nº 214</v>
          </cell>
          <cell r="L142" t="str">
            <v>30</v>
          </cell>
          <cell r="M142" t="str">
            <v>00</v>
          </cell>
          <cell r="N142" t="str">
            <v>00</v>
          </cell>
          <cell r="O142" t="str">
            <v>SAN MARTIN</v>
          </cell>
          <cell r="P142" t="str">
            <v>NO PERTENECE A NINGUNA RED</v>
          </cell>
          <cell r="Q142" t="str">
            <v>NO PERTENECE A NINGUNA MICRORED</v>
          </cell>
        </row>
        <row r="143">
          <cell r="A143" t="str">
            <v>00023737</v>
          </cell>
          <cell r="B143" t="str">
            <v>PRIVADO</v>
          </cell>
          <cell r="C143" t="str">
            <v>00023737</v>
          </cell>
          <cell r="D143" t="str">
            <v>GRUPO CLISERDENT SOCIEDAD ANONIMA CERRADA</v>
          </cell>
          <cell r="E143" t="str">
            <v>CONSULTORIOS MEDICOS Y DE OTROS PROFESIONALES DE LA SALUD</v>
          </cell>
          <cell r="F143" t="str">
            <v>ESTABLECIMIENTO DE SALUD SIN INTERNAMIENTO</v>
          </cell>
          <cell r="G143" t="str">
            <v>SAN MARTIN</v>
          </cell>
          <cell r="H143" t="str">
            <v>MOYOBAMBA</v>
          </cell>
          <cell r="I143" t="str">
            <v>MOYOBAMBA</v>
          </cell>
          <cell r="J143" t="str">
            <v>220101</v>
          </cell>
          <cell r="K143" t="str">
            <v xml:space="preserve">JIRÓN PEDRO PASCACIO NORIEGA NÚMERO 689 DISTRITO MOYOBAMBA PROVINCIA MOYOBAMBA DEPARTAMENTO SAN MARTIN </v>
          </cell>
          <cell r="L143" t="str">
            <v>30</v>
          </cell>
          <cell r="M143" t="str">
            <v>00</v>
          </cell>
          <cell r="N143" t="str">
            <v>00</v>
          </cell>
          <cell r="O143" t="str">
            <v>SAN MARTIN</v>
          </cell>
          <cell r="P143" t="str">
            <v>NO PERTENECE A NINGUNA RED</v>
          </cell>
          <cell r="Q143" t="str">
            <v>NO PERTENECE A NINGUNA MICRORED</v>
          </cell>
        </row>
        <row r="144">
          <cell r="A144" t="str">
            <v>00024118</v>
          </cell>
          <cell r="B144" t="str">
            <v>PRIVADO</v>
          </cell>
          <cell r="C144" t="str">
            <v>00024118</v>
          </cell>
          <cell r="D144" t="str">
            <v>POLICLINICO SOLIDARIO SAN MARTIN</v>
          </cell>
          <cell r="E144" t="str">
            <v>CONSULTORIOS MEDICOS Y DE OTROS PROFESIONALES DE LA SALUD</v>
          </cell>
          <cell r="F144" t="str">
            <v>ESTABLECIMIENTO DE SALUD SIN INTERNAMIENTO</v>
          </cell>
          <cell r="G144" t="str">
            <v>SAN MARTIN</v>
          </cell>
          <cell r="H144" t="str">
            <v>SAN MARTIN</v>
          </cell>
          <cell r="I144" t="str">
            <v>LA BANDA DE SHILCAYO</v>
          </cell>
          <cell r="J144" t="str">
            <v>220909</v>
          </cell>
          <cell r="K144" t="str">
            <v xml:space="preserve">JIRÓN PAJATEN NÚMERO 312 PISO 1 DISTRITO LA BANDA DE SHILCAYO PROVINCIA SAN MARTIN DEPARTAMENTO SAN MARTIN </v>
          </cell>
          <cell r="L144" t="str">
            <v>30</v>
          </cell>
          <cell r="M144" t="str">
            <v>00</v>
          </cell>
          <cell r="N144" t="str">
            <v>00</v>
          </cell>
          <cell r="O144" t="str">
            <v>SAN MARTIN</v>
          </cell>
          <cell r="P144" t="str">
            <v>NO PERTENECE A NINGUNA RED</v>
          </cell>
          <cell r="Q144" t="str">
            <v>NO PERTENECE A NINGUNA MICRORED</v>
          </cell>
        </row>
        <row r="145">
          <cell r="A145" t="str">
            <v>00031569</v>
          </cell>
          <cell r="B145" t="str">
            <v>PRIVADO</v>
          </cell>
          <cell r="C145" t="str">
            <v>00031569</v>
          </cell>
          <cell r="D145" t="str">
            <v>CONSULTORIO DENTAL  ASIRIDENT</v>
          </cell>
          <cell r="E145" t="str">
            <v>CONSULTORIOS MEDICOS Y DE OTROS PROFESIONALES DE LA SALUD</v>
          </cell>
          <cell r="F145" t="str">
            <v>ESTABLECIMIENTO DE SALUD SIN INTERNAMIENTO</v>
          </cell>
          <cell r="G145" t="str">
            <v>SAN MARTIN</v>
          </cell>
          <cell r="H145" t="str">
            <v>SAN MARTIN</v>
          </cell>
          <cell r="I145" t="str">
            <v>TARAPOTO</v>
          </cell>
          <cell r="J145" t="str">
            <v>220901</v>
          </cell>
          <cell r="K145" t="str">
            <v xml:space="preserve">JIRÓN COMANDANTE CHIRINOS NÚMERO 275 DISTRITO TARAPOTO PROVINCIA SAN MARTIN DEPARTAMENTO SAN MARTIN </v>
          </cell>
          <cell r="L145" t="str">
            <v>30</v>
          </cell>
          <cell r="M145" t="str">
            <v>00</v>
          </cell>
          <cell r="N145" t="str">
            <v>00</v>
          </cell>
          <cell r="O145" t="str">
            <v>SAN MARTIN</v>
          </cell>
          <cell r="P145" t="str">
            <v xml:space="preserve"> </v>
          </cell>
          <cell r="Q145" t="str">
            <v xml:space="preserve"> </v>
          </cell>
        </row>
        <row r="146">
          <cell r="A146" t="str">
            <v>00023463</v>
          </cell>
          <cell r="B146" t="str">
            <v>PRIVADO</v>
          </cell>
          <cell r="C146" t="str">
            <v>00023463</v>
          </cell>
          <cell r="D146" t="str">
            <v>CONSULTORIO DENTAL ALTAMIRANO</v>
          </cell>
          <cell r="E146" t="str">
            <v>CONSULTORIOS MEDICOS Y DE OTROS PROFESIONALES DE LA SALUD</v>
          </cell>
          <cell r="F146" t="str">
            <v>ESTABLECIMIENTO DE SALUD SIN INTERNAMIENTO</v>
          </cell>
          <cell r="G146" t="str">
            <v>SAN MARTIN</v>
          </cell>
          <cell r="H146" t="str">
            <v>RIOJA</v>
          </cell>
          <cell r="I146" t="str">
            <v>NUEVA CAJAMARCA</v>
          </cell>
          <cell r="J146" t="str">
            <v>220804</v>
          </cell>
          <cell r="K146" t="str">
            <v xml:space="preserve">AVENIDA CAJAMARCA SUR NÚMERO 359 PISO 1 DEPARTAMENTO 1 INTERIOR 1 DISTRITO NUEVA CAJAMARCA PROVINCIA RIOJA DEPARTAMENTO SAN MARTIN </v>
          </cell>
          <cell r="L146" t="str">
            <v>30</v>
          </cell>
          <cell r="M146" t="str">
            <v>00</v>
          </cell>
          <cell r="N146" t="str">
            <v>00</v>
          </cell>
          <cell r="O146" t="str">
            <v>SAN MARTIN</v>
          </cell>
          <cell r="P146" t="str">
            <v>NO PERTENECE A NINGUNA RED</v>
          </cell>
          <cell r="Q146" t="str">
            <v>NO PERTENECE A NINGUNA MICRORED</v>
          </cell>
        </row>
        <row r="147">
          <cell r="A147" t="str">
            <v>00018285</v>
          </cell>
          <cell r="B147" t="str">
            <v>PRIVADO</v>
          </cell>
          <cell r="C147" t="str">
            <v>00018285</v>
          </cell>
          <cell r="D147" t="str">
            <v>CONSULTORIO DENTAL WILBERTD HILDEBRANDT PINEDO</v>
          </cell>
          <cell r="E147" t="str">
            <v>CONSULTORIOS MEDICOS Y DE OTROS PROFESIONALES DE LA SALUD</v>
          </cell>
          <cell r="F147" t="str">
            <v>ESTABLECIMIENTO DE SALUD SIN INTERNAMIENTO</v>
          </cell>
          <cell r="G147" t="str">
            <v>SAN MARTIN</v>
          </cell>
          <cell r="H147" t="str">
            <v>SAN MARTIN</v>
          </cell>
          <cell r="I147" t="str">
            <v>TARAPOTO</v>
          </cell>
          <cell r="J147" t="str">
            <v>220901</v>
          </cell>
          <cell r="K147" t="str">
            <v xml:space="preserve">JIRÓN JR. AUGUSTO B. LEGUIA 330 - TARAPOTO DISTRITO TARAPOTO PROVINCIA SAN MARTIN DEPARTAMENTO SAN MARTIN </v>
          </cell>
          <cell r="L147" t="str">
            <v>30</v>
          </cell>
          <cell r="M147" t="str">
            <v>00</v>
          </cell>
          <cell r="N147" t="str">
            <v>00</v>
          </cell>
          <cell r="O147" t="str">
            <v>SAN MARTIN</v>
          </cell>
          <cell r="P147" t="str">
            <v>NO PERTENECE A NINGUNA RED</v>
          </cell>
          <cell r="Q147" t="str">
            <v>NO PERTENECE A NINGUNA MICRORED</v>
          </cell>
        </row>
        <row r="148">
          <cell r="A148" t="str">
            <v>00020885</v>
          </cell>
          <cell r="B148" t="str">
            <v>PRIVADO</v>
          </cell>
          <cell r="C148" t="str">
            <v>00020885</v>
          </cell>
          <cell r="D148" t="str">
            <v>CENTRO TRAUMATOLOGICO SAN JUAN S.A.C.</v>
          </cell>
          <cell r="E148" t="str">
            <v>HOSPITALES O CLINICAS DE ATENCION ESPECIALIZADA</v>
          </cell>
          <cell r="F148" t="str">
            <v>ESTABLECIMIENTO DE SALUD CON INTERNAMIENTO</v>
          </cell>
          <cell r="G148" t="str">
            <v>SAN MARTIN</v>
          </cell>
          <cell r="H148" t="str">
            <v>SAN MARTIN</v>
          </cell>
          <cell r="I148" t="str">
            <v>TARAPOTO</v>
          </cell>
          <cell r="J148" t="str">
            <v>220901</v>
          </cell>
          <cell r="K148" t="str">
            <v>JR, SAN MARTIN N° 1402</v>
          </cell>
          <cell r="L148" t="str">
            <v>30</v>
          </cell>
          <cell r="M148" t="str">
            <v>00</v>
          </cell>
          <cell r="N148" t="str">
            <v>00</v>
          </cell>
          <cell r="O148" t="str">
            <v>SAN MARTIN</v>
          </cell>
          <cell r="P148" t="str">
            <v>NO PERTENECE A NINGUNA RED</v>
          </cell>
          <cell r="Q148" t="str">
            <v>NO PERTENECE A NINGUNA MICRORED</v>
          </cell>
        </row>
        <row r="149">
          <cell r="A149" t="str">
            <v>00024962</v>
          </cell>
          <cell r="B149" t="str">
            <v>PRIVADO</v>
          </cell>
          <cell r="C149" t="str">
            <v>00024962</v>
          </cell>
          <cell r="D149" t="str">
            <v>Consultorio Odontologico PRO-DENTIST</v>
          </cell>
          <cell r="E149" t="str">
            <v>CONSULTORIOS MEDICOS Y DE OTROS PROFESIONALES DE LA SALUD</v>
          </cell>
          <cell r="F149" t="str">
            <v>ESTABLECIMIENTO DE SALUD SIN INTERNAMIENTO</v>
          </cell>
          <cell r="G149" t="str">
            <v>SAN MARTIN</v>
          </cell>
          <cell r="H149" t="str">
            <v>MOYOBAMBA</v>
          </cell>
          <cell r="I149" t="str">
            <v>MOYOBAMBA</v>
          </cell>
          <cell r="J149" t="str">
            <v>220101</v>
          </cell>
          <cell r="K149" t="str">
            <v xml:space="preserve">JIRÓN Junín NÚMERO 600 PISO 1 DISTRITO MOYOBAMBA PROVINCIA MOYOBAMBA DEPARTAMENTO SAN MARTIN </v>
          </cell>
          <cell r="L149" t="str">
            <v>30</v>
          </cell>
          <cell r="M149" t="str">
            <v>00</v>
          </cell>
          <cell r="N149" t="str">
            <v>00</v>
          </cell>
          <cell r="O149" t="str">
            <v>SAN MARTIN</v>
          </cell>
          <cell r="P149" t="str">
            <v>NO PERTENECE A NINGUNA RED</v>
          </cell>
          <cell r="Q149" t="str">
            <v>NO PERTENECE A NINGUNA MICRORED</v>
          </cell>
        </row>
        <row r="150">
          <cell r="A150" t="str">
            <v>00017313</v>
          </cell>
          <cell r="B150" t="str">
            <v>INPE</v>
          </cell>
          <cell r="C150" t="str">
            <v>00017313</v>
          </cell>
          <cell r="D150" t="str">
            <v>PUESTO DE SALUD DEL E.P.  JUANJUI</v>
          </cell>
          <cell r="E150" t="str">
            <v>PUESTOS DE SALUD O POSTAS DE SALUD</v>
          </cell>
          <cell r="F150" t="str">
            <v>ESTABLECIMIENTO DE SALUD SIN INTERNAMIENTO</v>
          </cell>
          <cell r="G150" t="str">
            <v>SAN MARTIN</v>
          </cell>
          <cell r="H150" t="str">
            <v>MARISCAL CACERES</v>
          </cell>
          <cell r="I150" t="str">
            <v>JUANJUI</v>
          </cell>
          <cell r="J150" t="str">
            <v>220601</v>
          </cell>
          <cell r="K150" t="str">
            <v xml:space="preserve">JIRÓN JR. HUALLAGA CUADRA 4 JUANJUICILLO PARTE ALTA DISTRITO JUANJUI PROVINCIA MARISCAL CACERES DEPARTAMENTO SAN MARTIN </v>
          </cell>
          <cell r="L150" t="str">
            <v>30</v>
          </cell>
          <cell r="M150" t="str">
            <v>00</v>
          </cell>
          <cell r="N150" t="str">
            <v>00</v>
          </cell>
          <cell r="O150" t="str">
            <v>SAN MARTIN</v>
          </cell>
          <cell r="P150" t="str">
            <v>NO PERTENECE A NINGUNA RED</v>
          </cell>
          <cell r="Q150" t="str">
            <v>NO PERTENECE A NINGUNA MICRORED</v>
          </cell>
        </row>
        <row r="151">
          <cell r="A151" t="str">
            <v>00006625</v>
          </cell>
          <cell r="B151" t="str">
            <v>GOBIERNO REGIONAL</v>
          </cell>
          <cell r="C151" t="str">
            <v>00006625</v>
          </cell>
          <cell r="D151" t="str">
            <v>SANTA ROSA DE MISHOYO</v>
          </cell>
          <cell r="E151" t="str">
            <v>PUESTOS DE SALUD O POSTAS DE SALUD</v>
          </cell>
          <cell r="F151" t="str">
            <v>ESTABLECIMIENTO DE SALUD SIN INTERNAMIENTO</v>
          </cell>
          <cell r="G151" t="str">
            <v>SAN MARTIN</v>
          </cell>
          <cell r="H151" t="str">
            <v>TOCACHE</v>
          </cell>
          <cell r="I151" t="str">
            <v>POLVORA</v>
          </cell>
          <cell r="J151" t="str">
            <v>221003</v>
          </cell>
          <cell r="K151" t="str">
            <v xml:space="preserve">JIRÓN LOS AGUAJALES S/N JR. LOS AGUAJALES S/N POLVORA TOCACHE SAN MARTIN </v>
          </cell>
          <cell r="L151" t="str">
            <v>30</v>
          </cell>
          <cell r="M151" t="str">
            <v>10</v>
          </cell>
          <cell r="N151" t="str">
            <v>03</v>
          </cell>
          <cell r="O151" t="str">
            <v>SAN MARTIN</v>
          </cell>
          <cell r="P151" t="str">
            <v>TOCACHE</v>
          </cell>
          <cell r="Q151" t="str">
            <v>POLVORA</v>
          </cell>
        </row>
        <row r="152">
          <cell r="A152" t="str">
            <v>00006549</v>
          </cell>
          <cell r="B152" t="str">
            <v>GOBIERNO REGIONAL</v>
          </cell>
          <cell r="C152" t="str">
            <v>00006549</v>
          </cell>
          <cell r="D152" t="str">
            <v>LA VICTORIA</v>
          </cell>
          <cell r="E152" t="str">
            <v>PUESTOS DE SALUD O POSTAS DE SALUD</v>
          </cell>
          <cell r="F152" t="str">
            <v>ESTABLECIMIENTO DE SALUD SIN INTERNAMIENTO</v>
          </cell>
          <cell r="G152" t="str">
            <v>SAN MARTIN</v>
          </cell>
          <cell r="H152" t="str">
            <v>MARISCAL CACERES</v>
          </cell>
          <cell r="I152" t="str">
            <v>JUANJUI</v>
          </cell>
          <cell r="J152" t="str">
            <v>220601</v>
          </cell>
          <cell r="K152" t="str">
            <v xml:space="preserve">OTROS BARRIO LA VICTORIA BARRIO LA VICTORIA JUANJUI MARISCAL CACERES SAN MARTIN </v>
          </cell>
          <cell r="L152" t="str">
            <v>30</v>
          </cell>
          <cell r="M152" t="str">
            <v>07</v>
          </cell>
          <cell r="N152" t="str">
            <v>01</v>
          </cell>
          <cell r="O152" t="str">
            <v>SAN MARTIN</v>
          </cell>
          <cell r="P152" t="str">
            <v>MARISCAL CACERES</v>
          </cell>
          <cell r="Q152" t="str">
            <v>JUANJUI</v>
          </cell>
        </row>
        <row r="153">
          <cell r="A153" t="str">
            <v>00017093</v>
          </cell>
          <cell r="B153" t="str">
            <v>PRIVADO</v>
          </cell>
          <cell r="C153" t="str">
            <v>00017093</v>
          </cell>
          <cell r="D153" t="str">
            <v>GH &amp; A SALUD</v>
          </cell>
          <cell r="E153" t="str">
            <v>CONSULTORIOS MEDICOS Y DE OTROS PROFESIONALES DE LA SALUD</v>
          </cell>
          <cell r="F153" t="str">
            <v>ESTABLECIMIENTO DE SALUD SIN INTERNAMIENTO</v>
          </cell>
          <cell r="G153" t="str">
            <v>SAN MARTIN</v>
          </cell>
          <cell r="H153" t="str">
            <v>LAMAS</v>
          </cell>
          <cell r="I153" t="str">
            <v>LAMAS</v>
          </cell>
          <cell r="J153" t="str">
            <v>220501</v>
          </cell>
          <cell r="K153" t="str">
            <v xml:space="preserve">JIRÓN JR. TOBIAS NORIEGA 126 JR. TOBIAS NORIEGA 126 LAMAS LAMAS SAN MARTIN </v>
          </cell>
          <cell r="L153" t="str">
            <v>30</v>
          </cell>
          <cell r="M153" t="str">
            <v>00</v>
          </cell>
          <cell r="N153" t="str">
            <v>00</v>
          </cell>
          <cell r="O153" t="str">
            <v>SAN MARTIN</v>
          </cell>
          <cell r="P153" t="str">
            <v>NO PERTENECE A NINGUNA RED</v>
          </cell>
          <cell r="Q153" t="str">
            <v>NO PERTENECE A NINGUNA MICRORED</v>
          </cell>
        </row>
        <row r="154">
          <cell r="A154" t="str">
            <v>00006458</v>
          </cell>
          <cell r="B154" t="str">
            <v>GOBIERNO REGIONAL</v>
          </cell>
          <cell r="C154" t="str">
            <v>00006458</v>
          </cell>
          <cell r="D154" t="str">
            <v>ALMIRANTE GRAU BOMBONAJILLO</v>
          </cell>
          <cell r="E154" t="str">
            <v>PUESTOS DE SALUD O POSTAS DE SALUD</v>
          </cell>
          <cell r="F154" t="str">
            <v>ESTABLECIMIENTO DE SALUD SIN INTERNAMIENTO</v>
          </cell>
          <cell r="G154" t="str">
            <v>SAN MARTIN</v>
          </cell>
          <cell r="H154" t="str">
            <v>BELLAVISTA</v>
          </cell>
          <cell r="I154" t="str">
            <v>BAJO BIAVO</v>
          </cell>
          <cell r="J154" t="str">
            <v>220203</v>
          </cell>
          <cell r="K154" t="str">
            <v xml:space="preserve">AVENIDA AV. GRAU S/N ALMIRANTE GRAU BOMBONAJILLO NÚMERO S/N DISTRITO BAJO BIAVO PROVINCIA BELLAVISTA DEPARTAMENTO SAN MARTIN </v>
          </cell>
          <cell r="L154" t="str">
            <v>30</v>
          </cell>
          <cell r="M154" t="str">
            <v>04</v>
          </cell>
          <cell r="N154" t="str">
            <v>01</v>
          </cell>
          <cell r="O154" t="str">
            <v>SAN MARTIN</v>
          </cell>
          <cell r="P154" t="str">
            <v>PICOTA</v>
          </cell>
          <cell r="Q154" t="str">
            <v>PICOTA</v>
          </cell>
        </row>
        <row r="155">
          <cell r="A155" t="str">
            <v>00023127</v>
          </cell>
          <cell r="B155" t="str">
            <v>PRIVADO</v>
          </cell>
          <cell r="C155" t="str">
            <v>00023127</v>
          </cell>
          <cell r="D155" t="str">
            <v>CONSULTORIO ODONTOLOGICO ALPHADENT</v>
          </cell>
          <cell r="E155" t="str">
            <v>CONSULTORIOS MEDICOS Y DE OTROS PROFESIONALES DE LA SALUD</v>
          </cell>
          <cell r="F155" t="str">
            <v>ESTABLECIMIENTO DE SALUD SIN INTERNAMIENTO</v>
          </cell>
          <cell r="G155" t="str">
            <v>SAN MARTIN</v>
          </cell>
          <cell r="H155" t="str">
            <v>MOYOBAMBA</v>
          </cell>
          <cell r="I155" t="str">
            <v>MOYOBAMBA</v>
          </cell>
          <cell r="J155" t="str">
            <v>220101</v>
          </cell>
          <cell r="K155" t="str">
            <v xml:space="preserve">JIRÓN EMILIO ACOSTA N?ERO 546 PISO 2 DISTRITO MOYOBAMBA PROVINCIA MOYOBAMBA DEPARTAMENTO SAN MARTIN </v>
          </cell>
          <cell r="L155" t="str">
            <v>30</v>
          </cell>
          <cell r="M155" t="str">
            <v>00</v>
          </cell>
          <cell r="N155" t="str">
            <v>00</v>
          </cell>
          <cell r="O155" t="str">
            <v>SAN MARTIN</v>
          </cell>
          <cell r="P155" t="str">
            <v>NO PERTENECE A NINGUNA RED</v>
          </cell>
          <cell r="Q155" t="str">
            <v>NO PERTENECE A NINGUNA MICRORED</v>
          </cell>
        </row>
        <row r="156">
          <cell r="A156" t="str">
            <v>00006580</v>
          </cell>
          <cell r="B156" t="str">
            <v>GOBIERNO REGIONAL</v>
          </cell>
          <cell r="C156" t="str">
            <v>00006580</v>
          </cell>
          <cell r="D156" t="str">
            <v>HOSPITAL II-1 "DR. JOSE PEÑA PORTUGUEZ " - TOCACHE</v>
          </cell>
          <cell r="E156" t="str">
            <v>HOSPITALES O CLINICAS DE ATENCION GENERAL</v>
          </cell>
          <cell r="F156" t="str">
            <v>ESTABLECIMIENTO DE SALUD CON INTERNAMIENTO</v>
          </cell>
          <cell r="G156" t="str">
            <v>SAN MARTIN</v>
          </cell>
          <cell r="H156" t="str">
            <v>TOCACHE</v>
          </cell>
          <cell r="I156" t="str">
            <v>TOCACHE</v>
          </cell>
          <cell r="J156" t="str">
            <v>221001</v>
          </cell>
          <cell r="K156" t="str">
            <v xml:space="preserve">JIRÓN JORGE CHAVEZ S/N C07 JR. JORGE CHAVEZ S/N C07 TOCACHE TOCACHE SAN MARTIN </v>
          </cell>
          <cell r="L156" t="str">
            <v>30</v>
          </cell>
          <cell r="M156" t="str">
            <v>10</v>
          </cell>
          <cell r="N156" t="str">
            <v>05</v>
          </cell>
          <cell r="O156" t="str">
            <v>SAN MARTIN</v>
          </cell>
          <cell r="P156" t="str">
            <v>TOCACHE</v>
          </cell>
          <cell r="Q156" t="str">
            <v>NO PERTENECE A NINGUNA MICRORED</v>
          </cell>
        </row>
        <row r="157">
          <cell r="A157" t="str">
            <v>00006810</v>
          </cell>
          <cell r="B157" t="str">
            <v>GOBIERNO REGIONAL</v>
          </cell>
          <cell r="C157" t="str">
            <v>00006810</v>
          </cell>
          <cell r="D157" t="str">
            <v>VISTOSO GRANDE</v>
          </cell>
          <cell r="E157" t="str">
            <v>PUESTOS DE SALUD O POSTAS DE SALUD</v>
          </cell>
          <cell r="F157" t="str">
            <v>ESTABLECIMIENTO DE SALUD SIN INTERNAMIENTO</v>
          </cell>
          <cell r="G157" t="str">
            <v>SAN MARTIN</v>
          </cell>
          <cell r="H157" t="str">
            <v>LAMAS</v>
          </cell>
          <cell r="I157" t="str">
            <v>ZAPATERO</v>
          </cell>
          <cell r="J157" t="str">
            <v>220511</v>
          </cell>
          <cell r="K157" t="str">
            <v xml:space="preserve">OTROS LOCALIDAD VISTOSO GRANDE DISTRITO ZAPATERO PROVINCIA LAMAS DEPARTAMENTO SAN MARTIN </v>
          </cell>
          <cell r="L157" t="str">
            <v>30</v>
          </cell>
          <cell r="M157" t="str">
            <v>02</v>
          </cell>
          <cell r="N157" t="str">
            <v>09</v>
          </cell>
          <cell r="O157" t="str">
            <v>SAN MARTIN</v>
          </cell>
          <cell r="P157" t="str">
            <v>LAMAS</v>
          </cell>
          <cell r="Q157" t="str">
            <v>CUÑUMBUQUI</v>
          </cell>
        </row>
        <row r="158">
          <cell r="A158" t="str">
            <v>00006473</v>
          </cell>
          <cell r="B158" t="str">
            <v>GOBIERNO REGIONAL</v>
          </cell>
          <cell r="C158" t="str">
            <v>00006473</v>
          </cell>
          <cell r="D158" t="str">
            <v>NUEVA ESPERANZA</v>
          </cell>
          <cell r="E158" t="str">
            <v>PUESTOS DE SALUD O POSTAS DE SALUD</v>
          </cell>
          <cell r="F158" t="str">
            <v>ESTABLECIMIENTO DE SALUD SIN INTERNAMIENTO</v>
          </cell>
          <cell r="G158" t="str">
            <v>SAN MARTIN</v>
          </cell>
          <cell r="H158" t="str">
            <v>PICOTA</v>
          </cell>
          <cell r="I158" t="str">
            <v>SAN HILARION</v>
          </cell>
          <cell r="J158" t="str">
            <v>220707</v>
          </cell>
          <cell r="K158" t="str">
            <v xml:space="preserve">JIRÓN JR. CENTENARIO DE LA REPUBLICA NUEVA ESPERANZA DISTRITO SAN HILARION PROVINCIA PICOTA DEPARTAMENTO SAN MARTIN </v>
          </cell>
          <cell r="L158" t="str">
            <v>30</v>
          </cell>
          <cell r="M158" t="str">
            <v>04</v>
          </cell>
          <cell r="N158" t="str">
            <v>01</v>
          </cell>
          <cell r="O158" t="str">
            <v>SAN MARTIN</v>
          </cell>
          <cell r="P158" t="str">
            <v>PICOTA</v>
          </cell>
          <cell r="Q158" t="str">
            <v>PICOTA</v>
          </cell>
        </row>
        <row r="159">
          <cell r="A159" t="str">
            <v>00031205</v>
          </cell>
          <cell r="B159" t="str">
            <v>PRIVADO</v>
          </cell>
          <cell r="C159" t="str">
            <v>00031205</v>
          </cell>
          <cell r="D159" t="str">
            <v>CONSULTORIO MEDICO FLAFER</v>
          </cell>
          <cell r="E159" t="str">
            <v>CONSULTORIOS MEDICOS Y DE OTROS PROFESIONALES DE LA SALUD</v>
          </cell>
          <cell r="F159" t="str">
            <v>ESTABLECIMIENTO DE SALUD SIN INTERNAMIENTO</v>
          </cell>
          <cell r="G159" t="str">
            <v>SAN MARTIN</v>
          </cell>
          <cell r="H159" t="str">
            <v>MOYOBAMBA</v>
          </cell>
          <cell r="I159" t="str">
            <v>MOYOBAMBA</v>
          </cell>
          <cell r="J159" t="str">
            <v>220101</v>
          </cell>
          <cell r="K159" t="str">
            <v xml:space="preserve">JIRÓN INDEPENDENCIA NÚMERO 525 DISTRITO MOYOBAMBA PROVINCIA MOYOBAMBA DEPARTAMENTO SAN MARTIN </v>
          </cell>
          <cell r="L159" t="str">
            <v>30</v>
          </cell>
          <cell r="M159" t="str">
            <v>00</v>
          </cell>
          <cell r="N159" t="str">
            <v>00</v>
          </cell>
          <cell r="O159" t="str">
            <v>SAN MARTIN</v>
          </cell>
          <cell r="P159" t="str">
            <v xml:space="preserve"> </v>
          </cell>
          <cell r="Q159" t="str">
            <v xml:space="preserve"> </v>
          </cell>
        </row>
        <row r="160">
          <cell r="A160" t="str">
            <v>00006381</v>
          </cell>
          <cell r="B160" t="str">
            <v>GOBIERNO REGIONAL</v>
          </cell>
          <cell r="C160" t="str">
            <v>00006381</v>
          </cell>
          <cell r="D160" t="str">
            <v>DOS DE MAYO</v>
          </cell>
          <cell r="E160" t="str">
            <v>PUESTOS DE SALUD O POSTAS DE SALUD</v>
          </cell>
          <cell r="F160" t="str">
            <v>ESTABLECIMIENTO DE SALUD SIN INTERNAMIENTO</v>
          </cell>
          <cell r="G160" t="str">
            <v>SAN MARTIN</v>
          </cell>
          <cell r="H160" t="str">
            <v>SAN MARTIN</v>
          </cell>
          <cell r="I160" t="str">
            <v>SAUCE</v>
          </cell>
          <cell r="J160" t="str">
            <v>220913</v>
          </cell>
          <cell r="K160" t="str">
            <v xml:space="preserve">JIRÓN JR. AMAZONAS S/N  CP DOS DE MAYO S/N JR. AMAZONAS S/N  CP DOS DE MAYO SAUCE SAN MARTIN SAN MARTIN </v>
          </cell>
          <cell r="L160" t="str">
            <v>30</v>
          </cell>
          <cell r="M160" t="str">
            <v>01</v>
          </cell>
          <cell r="N160" t="str">
            <v>10</v>
          </cell>
          <cell r="O160" t="str">
            <v>SAN MARTIN</v>
          </cell>
          <cell r="P160" t="str">
            <v>SAN MARTIN</v>
          </cell>
          <cell r="Q160" t="str">
            <v>SAUCE</v>
          </cell>
        </row>
        <row r="161">
          <cell r="A161" t="str">
            <v>00006468</v>
          </cell>
          <cell r="B161" t="str">
            <v>GOBIERNO REGIONAL</v>
          </cell>
          <cell r="C161" t="str">
            <v>00006468</v>
          </cell>
          <cell r="D161" t="str">
            <v>PILLUANA</v>
          </cell>
          <cell r="E161" t="str">
            <v>PUESTOS DE SALUD O POSTAS DE SALUD</v>
          </cell>
          <cell r="F161" t="str">
            <v>ESTABLECIMIENTO DE SALUD SIN INTERNAMIENTO</v>
          </cell>
          <cell r="G161" t="str">
            <v>SAN MARTIN</v>
          </cell>
          <cell r="H161" t="str">
            <v>PICOTA</v>
          </cell>
          <cell r="I161" t="str">
            <v>PILLUANA</v>
          </cell>
          <cell r="J161" t="str">
            <v>220704</v>
          </cell>
          <cell r="K161" t="str">
            <v xml:space="preserve">CALLE CALLE HUALLAGA S/N NÚMERO S/N DISTRITO PILLUANA PROVINCIA PICOTA DEPARTAMENTO SAN MARTIN </v>
          </cell>
          <cell r="L161" t="str">
            <v>30</v>
          </cell>
          <cell r="M161" t="str">
            <v>04</v>
          </cell>
          <cell r="N161" t="str">
            <v>03</v>
          </cell>
          <cell r="O161" t="str">
            <v>SAN MARTIN</v>
          </cell>
          <cell r="P161" t="str">
            <v>PICOTA</v>
          </cell>
          <cell r="Q161" t="str">
            <v>PUCACACA</v>
          </cell>
        </row>
        <row r="162">
          <cell r="A162" t="str">
            <v>00006474</v>
          </cell>
          <cell r="B162" t="str">
            <v>GOBIERNO REGIONAL</v>
          </cell>
          <cell r="C162" t="str">
            <v>00006474</v>
          </cell>
          <cell r="D162" t="str">
            <v>PUERTO RICO</v>
          </cell>
          <cell r="E162" t="str">
            <v>PUESTOS DE SALUD O POSTAS DE SALUD</v>
          </cell>
          <cell r="F162" t="str">
            <v>ESTABLECIMIENTO DE SALUD SIN INTERNAMIENTO</v>
          </cell>
          <cell r="G162" t="str">
            <v>SAN MARTIN</v>
          </cell>
          <cell r="H162" t="str">
            <v>PICOTA</v>
          </cell>
          <cell r="I162" t="str">
            <v>SAN CRISTOBAL</v>
          </cell>
          <cell r="J162" t="str">
            <v>220706</v>
          </cell>
          <cell r="K162" t="str">
            <v xml:space="preserve">JIRÓN JR. COMERCIO S/N PUERTO RICO NÚMERO S/N DISTRITO SAN CRISTOBAL PROVINCIA PICOTA DEPARTAMENTO SAN MARTIN </v>
          </cell>
          <cell r="L162" t="str">
            <v>30</v>
          </cell>
          <cell r="M162" t="str">
            <v>04</v>
          </cell>
          <cell r="N162" t="str">
            <v>01</v>
          </cell>
          <cell r="O162" t="str">
            <v>SAN MARTIN</v>
          </cell>
          <cell r="P162" t="str">
            <v>PICOTA</v>
          </cell>
          <cell r="Q162" t="str">
            <v>PICOTA</v>
          </cell>
        </row>
        <row r="163">
          <cell r="A163" t="str">
            <v>00029611</v>
          </cell>
          <cell r="B163" t="str">
            <v>PRIVADO</v>
          </cell>
          <cell r="C163" t="str">
            <v>00029611</v>
          </cell>
          <cell r="D163" t="str">
            <v>Centro de Diagnóstico por Imágenes Rioja</v>
          </cell>
          <cell r="E163" t="str">
            <v>DIAGNOSTICO POR IMAGENES</v>
          </cell>
          <cell r="F163" t="str">
            <v>SERVICIO MÉDICO DE APOYO</v>
          </cell>
          <cell r="G163" t="str">
            <v>SAN MARTIN</v>
          </cell>
          <cell r="H163" t="str">
            <v>RIOJA</v>
          </cell>
          <cell r="I163" t="str">
            <v>RIOJA</v>
          </cell>
          <cell r="J163" t="str">
            <v>220801</v>
          </cell>
          <cell r="K163" t="str">
            <v xml:space="preserve">JIRÓN Angaiza NÚMERO 472 PISO 1 DISTRITO RIOJA PROVINCIA RIOJA DEPARTAMENTO SAN MARTIN </v>
          </cell>
          <cell r="L163" t="str">
            <v>30</v>
          </cell>
          <cell r="M163" t="str">
            <v>00</v>
          </cell>
          <cell r="N163" t="str">
            <v>00</v>
          </cell>
          <cell r="O163" t="str">
            <v>SAN MARTIN</v>
          </cell>
          <cell r="P163" t="str">
            <v xml:space="preserve"> </v>
          </cell>
          <cell r="Q163" t="str">
            <v xml:space="preserve"> </v>
          </cell>
        </row>
        <row r="164">
          <cell r="A164" t="str">
            <v>00006472</v>
          </cell>
          <cell r="B164" t="str">
            <v>GOBIERNO REGIONAL</v>
          </cell>
          <cell r="C164" t="str">
            <v>00006472</v>
          </cell>
          <cell r="D164" t="str">
            <v>NUEVO EGIPTO</v>
          </cell>
          <cell r="E164" t="str">
            <v>PUESTOS DE SALUD O POSTAS DE SALUD</v>
          </cell>
          <cell r="F164" t="str">
            <v>ESTABLECIMIENTO DE SALUD SIN INTERNAMIENTO</v>
          </cell>
          <cell r="G164" t="str">
            <v>SAN MARTIN</v>
          </cell>
          <cell r="H164" t="str">
            <v>PICOTA</v>
          </cell>
          <cell r="I164" t="str">
            <v>SAN HILARION</v>
          </cell>
          <cell r="J164" t="str">
            <v>220707</v>
          </cell>
          <cell r="K164" t="str">
            <v xml:space="preserve">OTROS CP NUEVO EGIPTO DISTRITO SAN HILARION PROVINCIA PICOTA DEPARTAMENTO SAN MARTIN </v>
          </cell>
          <cell r="L164" t="str">
            <v>30</v>
          </cell>
          <cell r="M164" t="str">
            <v>04</v>
          </cell>
          <cell r="N164" t="str">
            <v>01</v>
          </cell>
          <cell r="O164" t="str">
            <v>SAN MARTIN</v>
          </cell>
          <cell r="P164" t="str">
            <v>PICOTA</v>
          </cell>
          <cell r="Q164" t="str">
            <v>PICOTA</v>
          </cell>
        </row>
        <row r="165">
          <cell r="A165" t="str">
            <v>00006501</v>
          </cell>
          <cell r="B165" t="str">
            <v>GOBIERNO REGIONAL</v>
          </cell>
          <cell r="C165" t="str">
            <v>00006501</v>
          </cell>
          <cell r="D165" t="str">
            <v>SANTA ELENA</v>
          </cell>
          <cell r="E165" t="str">
            <v>PUESTOS DE SALUD O POSTAS DE SALUD</v>
          </cell>
          <cell r="F165" t="str">
            <v>ESTABLECIMIENTO DE SALUD SIN INTERNAMIENTO</v>
          </cell>
          <cell r="G165" t="str">
            <v>SAN MARTIN</v>
          </cell>
          <cell r="H165" t="str">
            <v>EL DORADO</v>
          </cell>
          <cell r="I165" t="str">
            <v>SANTA ROSA</v>
          </cell>
          <cell r="J165" t="str">
            <v>220304</v>
          </cell>
          <cell r="K165" t="str">
            <v xml:space="preserve">OTROS SANTA ELENA DISTRITO SANTA ROSA PROVINCIA EL DORADO DEPARTAMENTO SAN MARTIN </v>
          </cell>
          <cell r="L165" t="str">
            <v>30</v>
          </cell>
          <cell r="M165" t="str">
            <v>03</v>
          </cell>
          <cell r="N165" t="str">
            <v>02</v>
          </cell>
          <cell r="O165" t="str">
            <v>SAN MARTIN</v>
          </cell>
          <cell r="P165" t="str">
            <v>EL DORADO</v>
          </cell>
          <cell r="Q165" t="str">
            <v>AGUA BLANCA</v>
          </cell>
        </row>
        <row r="166">
          <cell r="A166" t="str">
            <v>00006317</v>
          </cell>
          <cell r="B166" t="str">
            <v>GOBIERNO REGIONAL</v>
          </cell>
          <cell r="C166" t="str">
            <v>00006317</v>
          </cell>
          <cell r="D166" t="str">
            <v>SAN MATEO</v>
          </cell>
          <cell r="E166" t="str">
            <v>PUESTOS DE SALUD O POSTAS DE SALUD</v>
          </cell>
          <cell r="F166" t="str">
            <v>ESTABLECIMIENTO DE SALUD SIN INTERNAMIENTO</v>
          </cell>
          <cell r="G166" t="str">
            <v>SAN MARTIN</v>
          </cell>
          <cell r="H166" t="str">
            <v>MOYOBAMBA</v>
          </cell>
          <cell r="I166" t="str">
            <v>JEPELACIO</v>
          </cell>
          <cell r="J166" t="str">
            <v>220104</v>
          </cell>
          <cell r="K166" t="str">
            <v xml:space="preserve">OTROS CENTRO POBLADO SAN MATEO CENTRO POBLADO SAN MATEO JEPELACIO MOYOBAMBA SAN MARTIN </v>
          </cell>
          <cell r="L166" t="str">
            <v>30</v>
          </cell>
          <cell r="M166" t="str">
            <v>05</v>
          </cell>
          <cell r="N166" t="str">
            <v>01</v>
          </cell>
          <cell r="O166" t="str">
            <v>SAN MARTIN</v>
          </cell>
          <cell r="P166" t="str">
            <v>MOYOBAMBA</v>
          </cell>
          <cell r="Q166" t="str">
            <v>LLUILLUCUCHA</v>
          </cell>
        </row>
        <row r="167">
          <cell r="A167" t="str">
            <v>00028031</v>
          </cell>
          <cell r="B167" t="str">
            <v>SANIDAD DEL EJERCITO DEL PERU</v>
          </cell>
          <cell r="C167" t="str">
            <v>00028031</v>
          </cell>
          <cell r="D167" t="str">
            <v>ENFERMERIA MILITAR DEL BATALLON DE FUERZAS ESPECIALES N26</v>
          </cell>
          <cell r="E167" t="str">
            <v>PUESTOS DE SALUD O POSTAS DE SALUD</v>
          </cell>
          <cell r="F167" t="str">
            <v>ESTABLECIMIENTO DE SALUD SIN INTERNAMIENTO</v>
          </cell>
          <cell r="G167" t="str">
            <v>SAN MARTIN</v>
          </cell>
          <cell r="H167" t="str">
            <v>TOCACHE</v>
          </cell>
          <cell r="I167" t="str">
            <v>UCHIZA</v>
          </cell>
          <cell r="J167" t="str">
            <v>221005</v>
          </cell>
          <cell r="K167" t="str">
            <v xml:space="preserve">AVENIDA MARCELIANO ALVAREZ KM 1 DISTRITO UCHIZA PROVINCIA TOCACHE DEPARTAMENTO SAN MARTIN </v>
          </cell>
          <cell r="L167" t="str">
            <v>30</v>
          </cell>
          <cell r="M167" t="str">
            <v>00</v>
          </cell>
          <cell r="N167" t="str">
            <v>00</v>
          </cell>
          <cell r="O167" t="str">
            <v>SAN MARTIN</v>
          </cell>
          <cell r="P167" t="str">
            <v>NO PERTENECE A NINGUNA RED</v>
          </cell>
          <cell r="Q167" t="str">
            <v>NO PERTENECE A NINGUNA MICRORED</v>
          </cell>
        </row>
        <row r="168">
          <cell r="A168" t="str">
            <v>00006518</v>
          </cell>
          <cell r="B168" t="str">
            <v>GOBIERNO REGIONAL</v>
          </cell>
          <cell r="C168" t="str">
            <v>00006518</v>
          </cell>
          <cell r="D168" t="str">
            <v>CRISTINO GARCIA CARHUAPOMA</v>
          </cell>
          <cell r="E168" t="str">
            <v>PUESTOS DE SALUD O POSTAS DE SALUD</v>
          </cell>
          <cell r="F168" t="str">
            <v>ESTABLECIMIENTO DE SALUD SIN INTERNAMIENTO</v>
          </cell>
          <cell r="G168" t="str">
            <v>SAN MARTIN</v>
          </cell>
          <cell r="H168" t="str">
            <v>BELLAVISTA</v>
          </cell>
          <cell r="I168" t="str">
            <v>SAN RAFAEL</v>
          </cell>
          <cell r="J168" t="str">
            <v>220206</v>
          </cell>
          <cell r="K168" t="str">
            <v xml:space="preserve">JIRÓN JR. 7 DE JUNIO S/N S/N JR. 7 DE JUNIO S/N SAN RAFAEL BELLAVISTA SAN MARTIN </v>
          </cell>
          <cell r="L168" t="str">
            <v>30</v>
          </cell>
          <cell r="M168" t="str">
            <v>09</v>
          </cell>
          <cell r="N168" t="str">
            <v>01</v>
          </cell>
          <cell r="O168" t="str">
            <v>SAN MARTIN</v>
          </cell>
          <cell r="P168" t="str">
            <v>BELLAVISTA</v>
          </cell>
          <cell r="Q168" t="str">
            <v>BELLAVISTA</v>
          </cell>
        </row>
        <row r="169">
          <cell r="A169" t="str">
            <v>00028254</v>
          </cell>
          <cell r="B169" t="str">
            <v>PRIVADO</v>
          </cell>
          <cell r="C169" t="str">
            <v>00028254</v>
          </cell>
          <cell r="D169" t="str">
            <v>CLINICA SINAI</v>
          </cell>
          <cell r="E169" t="str">
            <v>HOSPITALES O CLINICAS DE ATENCION ESPECIALIZADA</v>
          </cell>
          <cell r="F169" t="str">
            <v>ESTABLECIMIENTO DE SALUD CON INTERNAMIENTO</v>
          </cell>
          <cell r="G169" t="str">
            <v>SAN MARTIN</v>
          </cell>
          <cell r="H169" t="str">
            <v>RIOJA</v>
          </cell>
          <cell r="I169" t="str">
            <v>RIOJA</v>
          </cell>
          <cell r="J169" t="str">
            <v>220801</v>
          </cell>
          <cell r="K169" t="str">
            <v xml:space="preserve">JIRÓN AMARGURA NÚMERO 984 URBANIZACIÓN BARRIO CASCAYUNGA DISTRITO RIOJA PROVINCIA RIOJA DEPARTAMENTO SAN MARTIN </v>
          </cell>
          <cell r="L169" t="str">
            <v>30</v>
          </cell>
          <cell r="M169" t="str">
            <v>00</v>
          </cell>
          <cell r="N169" t="str">
            <v>00</v>
          </cell>
          <cell r="O169" t="str">
            <v>SAN MARTIN</v>
          </cell>
          <cell r="P169" t="str">
            <v>NO PERTENECE A NINGUNA RED</v>
          </cell>
          <cell r="Q169" t="str">
            <v>NO PERTENECE A NINGUNA MICRORED</v>
          </cell>
        </row>
        <row r="170">
          <cell r="A170" t="str">
            <v>00006432</v>
          </cell>
          <cell r="B170" t="str">
            <v>GOBIERNO REGIONAL</v>
          </cell>
          <cell r="C170" t="str">
            <v>00006432</v>
          </cell>
          <cell r="D170" t="str">
            <v>BARRANQUITA CAYNARACHI</v>
          </cell>
          <cell r="E170" t="str">
            <v>CENTROS DE SALUD O CENTROS MEDICOS</v>
          </cell>
          <cell r="F170" t="str">
            <v>ESTABLECIMIENTO DE SALUD SIN INTERNAMIENTO</v>
          </cell>
          <cell r="G170" t="str">
            <v>SAN MARTIN</v>
          </cell>
          <cell r="H170" t="str">
            <v>LAMAS</v>
          </cell>
          <cell r="I170" t="str">
            <v>BARRANQUITA</v>
          </cell>
          <cell r="J170" t="str">
            <v>220503</v>
          </cell>
          <cell r="K170" t="str">
            <v xml:space="preserve">JIRÓN JR. PROGRESO C-3 - BARRANQUITA JR. PROGRESO C-3 - BARRANQUITA BARRANQUITA LAMAS SAN MARTIN </v>
          </cell>
          <cell r="L170" t="str">
            <v>30</v>
          </cell>
          <cell r="M170" t="str">
            <v>02</v>
          </cell>
          <cell r="N170" t="str">
            <v>06</v>
          </cell>
          <cell r="O170" t="str">
            <v>SAN MARTIN</v>
          </cell>
          <cell r="P170" t="str">
            <v>LAMAS</v>
          </cell>
          <cell r="Q170" t="str">
            <v>BARRANQUITA</v>
          </cell>
        </row>
        <row r="171">
          <cell r="A171" t="str">
            <v>00006453</v>
          </cell>
          <cell r="B171" t="str">
            <v>GOBIERNO REGIONAL</v>
          </cell>
          <cell r="C171" t="str">
            <v>00006453</v>
          </cell>
          <cell r="D171" t="str">
            <v>PUERTO MERCEDES</v>
          </cell>
          <cell r="E171" t="str">
            <v>PUESTOS DE SALUD O POSTAS DE SALUD</v>
          </cell>
          <cell r="F171" t="str">
            <v>ESTABLECIMIENTO DE SALUD SIN INTERNAMIENTO</v>
          </cell>
          <cell r="G171" t="str">
            <v>SAN MARTIN</v>
          </cell>
          <cell r="H171" t="str">
            <v>SAN MARTIN</v>
          </cell>
          <cell r="I171" t="str">
            <v>PAPAPLAYA</v>
          </cell>
          <cell r="J171" t="str">
            <v>220911</v>
          </cell>
          <cell r="K171" t="str">
            <v xml:space="preserve">OTROS CP PUERTO MERCEDES CP PUERTO MERCEDES PAPAPLAYA SAN MARTIN SAN MARTIN </v>
          </cell>
          <cell r="L171" t="str">
            <v>30</v>
          </cell>
          <cell r="M171" t="str">
            <v>01</v>
          </cell>
          <cell r="N171" t="str">
            <v>11</v>
          </cell>
          <cell r="O171" t="str">
            <v>SAN MARTIN</v>
          </cell>
          <cell r="P171" t="str">
            <v>SAN MARTIN</v>
          </cell>
          <cell r="Q171" t="str">
            <v>PAPAPLAYA</v>
          </cell>
        </row>
        <row r="172">
          <cell r="A172" t="str">
            <v>00029362</v>
          </cell>
          <cell r="B172" t="str">
            <v>PRIVADO</v>
          </cell>
          <cell r="C172" t="str">
            <v>00029362</v>
          </cell>
          <cell r="D172" t="str">
            <v>CONSULTORIO DENTAL CAJAMARCA</v>
          </cell>
          <cell r="E172" t="str">
            <v>CONSULTORIOS MEDICOS Y DE OTROS PROFESIONALES DE LA SALUD</v>
          </cell>
          <cell r="F172" t="str">
            <v>ESTABLECIMIENTO DE SALUD SIN INTERNAMIENTO</v>
          </cell>
          <cell r="G172" t="str">
            <v>SAN MARTIN</v>
          </cell>
          <cell r="H172" t="str">
            <v>RIOJA</v>
          </cell>
          <cell r="I172" t="str">
            <v>NUEVA CAJAMARCA</v>
          </cell>
          <cell r="J172" t="str">
            <v>220804</v>
          </cell>
          <cell r="K172" t="str">
            <v xml:space="preserve">JIRÓN BOLOGNESI NÚMERO 354 DISTRITO NUEVA CAJAMARCA PROVINCIA RIOJA DEPARTAMENTO SAN MARTIN </v>
          </cell>
          <cell r="L172" t="str">
            <v>30</v>
          </cell>
          <cell r="M172" t="str">
            <v>00</v>
          </cell>
          <cell r="N172" t="str">
            <v>00</v>
          </cell>
          <cell r="O172" t="str">
            <v>SAN MARTIN</v>
          </cell>
          <cell r="P172" t="str">
            <v xml:space="preserve"> </v>
          </cell>
          <cell r="Q172" t="str">
            <v xml:space="preserve"> </v>
          </cell>
        </row>
        <row r="173">
          <cell r="A173" t="str">
            <v>00007401</v>
          </cell>
          <cell r="B173" t="str">
            <v>GOBIERNO REGIONAL</v>
          </cell>
          <cell r="C173" t="str">
            <v>00007401</v>
          </cell>
          <cell r="D173" t="str">
            <v>SANANGO</v>
          </cell>
          <cell r="E173" t="str">
            <v>PUESTOS DE SALUD O POSTAS DE SALUD</v>
          </cell>
          <cell r="F173" t="str">
            <v>ESTABLECIMIENTO DE SALUD SIN INTERNAMIENTO</v>
          </cell>
          <cell r="G173" t="str">
            <v>SAN MARTIN</v>
          </cell>
          <cell r="H173" t="str">
            <v>LAMAS</v>
          </cell>
          <cell r="I173" t="str">
            <v>BARRANQUITA</v>
          </cell>
          <cell r="J173" t="str">
            <v>220503</v>
          </cell>
          <cell r="K173" t="str">
            <v xml:space="preserve">OTROS CASERIO DE SANANGO DISTRITO BARRANQUITA PROVINCIA LAMAS DEPARTAMENTO SAN MARTIN </v>
          </cell>
          <cell r="L173" t="str">
            <v>30</v>
          </cell>
          <cell r="M173" t="str">
            <v>02</v>
          </cell>
          <cell r="N173" t="str">
            <v>06</v>
          </cell>
          <cell r="O173" t="str">
            <v>SAN MARTIN</v>
          </cell>
          <cell r="P173" t="str">
            <v>LAMAS</v>
          </cell>
          <cell r="Q173" t="str">
            <v>BARRANQUITA</v>
          </cell>
        </row>
        <row r="174">
          <cell r="A174" t="str">
            <v>00006433</v>
          </cell>
          <cell r="B174" t="str">
            <v>GOBIERNO REGIONAL</v>
          </cell>
          <cell r="C174" t="str">
            <v>00006433</v>
          </cell>
          <cell r="D174" t="str">
            <v>PUERTO PIZARRO</v>
          </cell>
          <cell r="E174" t="str">
            <v>PUESTOS DE SALUD O POSTAS DE SALUD</v>
          </cell>
          <cell r="F174" t="str">
            <v>ESTABLECIMIENTO DE SALUD SIN INTERNAMIENTO</v>
          </cell>
          <cell r="G174" t="str">
            <v>SAN MARTIN</v>
          </cell>
          <cell r="H174" t="str">
            <v>LAMAS</v>
          </cell>
          <cell r="I174" t="str">
            <v>BARRANQUITA</v>
          </cell>
          <cell r="J174" t="str">
            <v>220503</v>
          </cell>
          <cell r="K174" t="str">
            <v xml:space="preserve">OTROS CASERIO PUERTO PIZARRO DISTRITO BARRANQUITA PROVINCIA LAMAS DEPARTAMENTO SAN MARTIN </v>
          </cell>
          <cell r="L174" t="str">
            <v>30</v>
          </cell>
          <cell r="M174" t="str">
            <v>02</v>
          </cell>
          <cell r="N174" t="str">
            <v>06</v>
          </cell>
          <cell r="O174" t="str">
            <v>SAN MARTIN</v>
          </cell>
          <cell r="P174" t="str">
            <v>LAMAS</v>
          </cell>
          <cell r="Q174" t="str">
            <v>BARRANQUITA</v>
          </cell>
        </row>
        <row r="175">
          <cell r="A175" t="str">
            <v>00006532</v>
          </cell>
          <cell r="B175" t="str">
            <v>GOBIERNO REGIONAL</v>
          </cell>
          <cell r="C175" t="str">
            <v>00006532</v>
          </cell>
          <cell r="D175" t="str">
            <v>PALTAICO</v>
          </cell>
          <cell r="E175" t="str">
            <v>PUESTOS DE SALUD O POSTAS DE SALUD</v>
          </cell>
          <cell r="F175" t="str">
            <v>ESTABLECIMIENTO DE SALUD SIN INTERNAMIENTO</v>
          </cell>
          <cell r="G175" t="str">
            <v>SAN MARTIN</v>
          </cell>
          <cell r="H175" t="str">
            <v>HUALLAGA</v>
          </cell>
          <cell r="I175" t="str">
            <v>SAPOSOA</v>
          </cell>
          <cell r="J175" t="str">
            <v>220401</v>
          </cell>
          <cell r="K175" t="str">
            <v xml:space="preserve">OTROS CASERIO PALATAICOS DISTRITO SAPOSOA PROVINCIA HUALLAGA DEPARTAMENTO SAN MARTIN </v>
          </cell>
          <cell r="L175" t="str">
            <v>30</v>
          </cell>
          <cell r="M175" t="str">
            <v>08</v>
          </cell>
          <cell r="N175" t="str">
            <v>01</v>
          </cell>
          <cell r="O175" t="str">
            <v>SAN MARTIN</v>
          </cell>
          <cell r="P175" t="str">
            <v>HUALLAGA</v>
          </cell>
          <cell r="Q175" t="str">
            <v>SAPOSOA</v>
          </cell>
        </row>
        <row r="176">
          <cell r="A176" t="str">
            <v>00006378</v>
          </cell>
          <cell r="B176" t="str">
            <v>GOBIERNO REGIONAL</v>
          </cell>
          <cell r="C176" t="str">
            <v>00006378</v>
          </cell>
          <cell r="D176" t="str">
            <v>MAMONAQUIHUA</v>
          </cell>
          <cell r="E176" t="str">
            <v>PUESTOS DE SALUD O POSTAS DE SALUD</v>
          </cell>
          <cell r="F176" t="str">
            <v>ESTABLECIMIENTO DE SALUD SIN INTERNAMIENTO</v>
          </cell>
          <cell r="G176" t="str">
            <v>SAN MARTIN</v>
          </cell>
          <cell r="H176" t="str">
            <v>LAMAS</v>
          </cell>
          <cell r="I176" t="str">
            <v>CUÑUMBUQUI</v>
          </cell>
          <cell r="J176" t="str">
            <v>220505</v>
          </cell>
          <cell r="K176" t="str">
            <v xml:space="preserve">JIRÓN JR. LAS FLORES S/N MAMONAQUIHUA N?ERO S/N DISTRITO CUÑUMBUQUI PROVINCIA LAMAS DEPARTAMENTO SAN MARTIN </v>
          </cell>
          <cell r="L176" t="str">
            <v>30</v>
          </cell>
          <cell r="M176" t="str">
            <v>02</v>
          </cell>
          <cell r="N176" t="str">
            <v>09</v>
          </cell>
          <cell r="O176" t="str">
            <v>SAN MARTIN</v>
          </cell>
          <cell r="P176" t="str">
            <v>LAMAS</v>
          </cell>
          <cell r="Q176" t="str">
            <v>CUÑUMBUQUI</v>
          </cell>
        </row>
        <row r="177">
          <cell r="A177" t="str">
            <v>00006398</v>
          </cell>
          <cell r="B177" t="str">
            <v>GOBIERNO REGIONAL</v>
          </cell>
          <cell r="C177" t="str">
            <v>00006398</v>
          </cell>
          <cell r="D177" t="str">
            <v>SAN FERNANDO</v>
          </cell>
          <cell r="E177" t="str">
            <v>PUESTOS DE SALUD O POSTAS DE SALUD</v>
          </cell>
          <cell r="F177" t="str">
            <v>ESTABLECIMIENTO DE SALUD SIN INTERNAMIENTO</v>
          </cell>
          <cell r="G177" t="str">
            <v>SAN MARTIN</v>
          </cell>
          <cell r="H177" t="str">
            <v>LAMAS</v>
          </cell>
          <cell r="I177" t="str">
            <v>ZAPATERO</v>
          </cell>
          <cell r="J177" t="str">
            <v>220511</v>
          </cell>
          <cell r="K177" t="str">
            <v xml:space="preserve">OTROS SAN FERNANDO DISTRITO ZAPATERO PROVINCIA LAMAS DEPARTAMENTO SAN MARTIN </v>
          </cell>
          <cell r="L177" t="str">
            <v>30</v>
          </cell>
          <cell r="M177" t="str">
            <v>02</v>
          </cell>
          <cell r="N177" t="str">
            <v>09</v>
          </cell>
          <cell r="O177" t="str">
            <v>SAN MARTIN</v>
          </cell>
          <cell r="P177" t="str">
            <v>LAMAS</v>
          </cell>
          <cell r="Q177" t="str">
            <v>CUÑUMBUQUI</v>
          </cell>
        </row>
        <row r="178">
          <cell r="A178" t="str">
            <v>00006397</v>
          </cell>
          <cell r="B178" t="str">
            <v>GOBIERNO REGIONAL</v>
          </cell>
          <cell r="C178" t="str">
            <v>00006397</v>
          </cell>
          <cell r="D178" t="str">
            <v>SAN RAFAEL DEL RIO MAYO</v>
          </cell>
          <cell r="E178" t="str">
            <v>PUESTOS DE SALUD O POSTAS DE SALUD</v>
          </cell>
          <cell r="F178" t="str">
            <v>ESTABLECIMIENTO DE SALUD SIN INTERNAMIENTO</v>
          </cell>
          <cell r="G178" t="str">
            <v>SAN MARTIN</v>
          </cell>
          <cell r="H178" t="str">
            <v>LAMAS</v>
          </cell>
          <cell r="I178" t="str">
            <v>CUÑUMBUQUI</v>
          </cell>
          <cell r="J178" t="str">
            <v>220505</v>
          </cell>
          <cell r="K178" t="str">
            <v xml:space="preserve">OTROS SAN RAFAEL DEL RIO MAYO DISTRITO CUÑUMBUQUI PROVINCIA LAMAS DEPARTAMENTO SAN MARTIN </v>
          </cell>
          <cell r="L178" t="str">
            <v>30</v>
          </cell>
          <cell r="M178" t="str">
            <v>02</v>
          </cell>
          <cell r="N178" t="str">
            <v>09</v>
          </cell>
          <cell r="O178" t="str">
            <v>SAN MARTIN</v>
          </cell>
          <cell r="P178" t="str">
            <v>LAMAS</v>
          </cell>
          <cell r="Q178" t="str">
            <v>CUÑUMBUQUI</v>
          </cell>
        </row>
        <row r="179">
          <cell r="A179" t="str">
            <v>00006621</v>
          </cell>
          <cell r="B179" t="str">
            <v>GOBIERNO REGIONAL</v>
          </cell>
          <cell r="C179" t="str">
            <v>00006621</v>
          </cell>
          <cell r="D179" t="str">
            <v>CRUZ PAMPA</v>
          </cell>
          <cell r="E179" t="str">
            <v>PUESTOS DE SALUD O POSTAS DE SALUD</v>
          </cell>
          <cell r="F179" t="str">
            <v>ESTABLECIMIENTO DE SALUD SIN INTERNAMIENTO</v>
          </cell>
          <cell r="G179" t="str">
            <v>SAN MARTIN</v>
          </cell>
          <cell r="H179" t="str">
            <v>TOCACHE</v>
          </cell>
          <cell r="I179" t="str">
            <v>UCHIZA</v>
          </cell>
          <cell r="J179" t="str">
            <v>221005</v>
          </cell>
          <cell r="K179" t="str">
            <v xml:space="preserve">OTROS CASERÍO CRUZ PAMPA CASERÍO CRUZ PAMPA UCHIZA TOCACHE SAN MARTIN </v>
          </cell>
          <cell r="L179" t="str">
            <v>30</v>
          </cell>
          <cell r="M179" t="str">
            <v>10</v>
          </cell>
          <cell r="N179" t="str">
            <v>04</v>
          </cell>
          <cell r="O179" t="str">
            <v>SAN MARTIN</v>
          </cell>
          <cell r="P179" t="str">
            <v>TOCACHE</v>
          </cell>
          <cell r="Q179" t="str">
            <v>UCHIZA</v>
          </cell>
        </row>
        <row r="180">
          <cell r="A180" t="str">
            <v>00020508</v>
          </cell>
          <cell r="B180" t="str">
            <v>PRIVADO</v>
          </cell>
          <cell r="C180" t="str">
            <v>00020508</v>
          </cell>
          <cell r="D180" t="str">
            <v>CONSULTORIO ODONTOLÓGICO C.D JORGE ARTURO NORIEGA RUIZ</v>
          </cell>
          <cell r="E180" t="str">
            <v>CONSULTORIOS MEDICOS Y DE OTROS PROFESIONALES DE LA SALUD</v>
          </cell>
          <cell r="F180" t="str">
            <v>ESTABLECIMIENTO DE SALUD SIN INTERNAMIENTO</v>
          </cell>
          <cell r="G180" t="str">
            <v>SAN MARTIN</v>
          </cell>
          <cell r="H180" t="str">
            <v>MOYOBAMBA</v>
          </cell>
          <cell r="I180" t="str">
            <v>MOYOBAMBA</v>
          </cell>
          <cell r="J180" t="str">
            <v>220101</v>
          </cell>
          <cell r="K180" t="str">
            <v xml:space="preserve">JIRÓN JIRON 2 DE MAYO 984 DISTRITO MOYOBAMBA PROVINCIA MOYOBAMBA DEPARTAMENTO SAN MARTIN </v>
          </cell>
          <cell r="L180" t="str">
            <v>30</v>
          </cell>
          <cell r="M180" t="str">
            <v>00</v>
          </cell>
          <cell r="N180" t="str">
            <v>00</v>
          </cell>
          <cell r="O180" t="str">
            <v>SAN MARTIN</v>
          </cell>
          <cell r="P180" t="str">
            <v>NO PERTENECE A NINGUNA RED</v>
          </cell>
          <cell r="Q180" t="str">
            <v>NO PERTENECE A NINGUNA MICRORED</v>
          </cell>
        </row>
        <row r="181">
          <cell r="A181" t="str">
            <v>00006359</v>
          </cell>
          <cell r="B181" t="str">
            <v>GOBIERNO REGIONAL</v>
          </cell>
          <cell r="C181" t="str">
            <v>00006359</v>
          </cell>
          <cell r="D181" t="str">
            <v>BANDA SHILCAYO</v>
          </cell>
          <cell r="E181" t="str">
            <v>HOSPITALES O CLINICAS DE ATENCION GENERAL</v>
          </cell>
          <cell r="F181" t="str">
            <v>ESTABLECIMIENTO DE SALUD CON INTERNAMIENTO</v>
          </cell>
          <cell r="G181" t="str">
            <v>SAN MARTIN</v>
          </cell>
          <cell r="H181" t="str">
            <v>SAN MARTIN</v>
          </cell>
          <cell r="I181" t="str">
            <v>LA BANDA DE SHILCAYO</v>
          </cell>
          <cell r="J181" t="str">
            <v>220909</v>
          </cell>
          <cell r="K181" t="str">
            <v xml:space="preserve">JIRÓN JR: PAJATEN N° 319 JR: PAJATEN N° 319 LA BANDA DE SHILCAYO SAN MARTIN SAN MARTIN </v>
          </cell>
          <cell r="L181" t="str">
            <v>30</v>
          </cell>
          <cell r="M181" t="str">
            <v>01</v>
          </cell>
          <cell r="N181" t="str">
            <v>12</v>
          </cell>
          <cell r="O181" t="str">
            <v>SAN MARTIN</v>
          </cell>
          <cell r="P181" t="str">
            <v>SAN MARTIN</v>
          </cell>
          <cell r="Q181" t="str">
            <v>BANDA DE SHILCAYO</v>
          </cell>
        </row>
        <row r="182">
          <cell r="A182" t="str">
            <v>00024884</v>
          </cell>
          <cell r="B182" t="str">
            <v>PRIVADO</v>
          </cell>
          <cell r="C182" t="str">
            <v>00024884</v>
          </cell>
          <cell r="D182" t="str">
            <v>CENTRO DE MEDICINA FISICA Y REHABILITACION</v>
          </cell>
          <cell r="E182" t="str">
            <v>MEDICINA FISICA</v>
          </cell>
          <cell r="F182" t="str">
            <v>SERVICIO MÉDICO DE APOYO</v>
          </cell>
          <cell r="G182" t="str">
            <v>SAN MARTIN</v>
          </cell>
          <cell r="H182" t="str">
            <v>SAN MARTIN</v>
          </cell>
          <cell r="I182" t="str">
            <v>TARAPOTO</v>
          </cell>
          <cell r="J182" t="str">
            <v>220901</v>
          </cell>
          <cell r="K182" t="str">
            <v xml:space="preserve">JIRÓN GRAU NÚMERO 701 URBANIZACIÓN PARTIDO ALTO DISTRITO TARAPOTO PROVINCIA SAN MARTIN DEPARTAMENTO SAN MARTIN </v>
          </cell>
          <cell r="L182" t="str">
            <v>30</v>
          </cell>
          <cell r="M182" t="str">
            <v>00</v>
          </cell>
          <cell r="N182" t="str">
            <v>00</v>
          </cell>
          <cell r="O182" t="str">
            <v>SAN MARTIN</v>
          </cell>
          <cell r="P182" t="str">
            <v>NO PERTENECE A NINGUNA RED</v>
          </cell>
          <cell r="Q182" t="str">
            <v>NO PERTENECE A NINGUNA MICRORED</v>
          </cell>
        </row>
        <row r="183">
          <cell r="A183" t="str">
            <v>00018594</v>
          </cell>
          <cell r="B183" t="str">
            <v>PRIVADO</v>
          </cell>
          <cell r="C183" t="str">
            <v>00018594</v>
          </cell>
          <cell r="D183" t="str">
            <v>CONSULTORIO DE LA MUJER</v>
          </cell>
          <cell r="E183" t="str">
            <v>CONSULTORIOS MEDICOS Y DE OTROS PROFESIONALES DE LA SALUD</v>
          </cell>
          <cell r="F183" t="str">
            <v>ESTABLECIMIENTO DE SALUD SIN INTERNAMIENTO</v>
          </cell>
          <cell r="G183" t="str">
            <v>SAN MARTIN</v>
          </cell>
          <cell r="H183" t="str">
            <v>MOYOBAMBA</v>
          </cell>
          <cell r="I183" t="str">
            <v>MOYOBAMBA</v>
          </cell>
          <cell r="J183" t="str">
            <v>220101</v>
          </cell>
          <cell r="K183" t="str">
            <v xml:space="preserve">JIRÓN JR.CORONEL SECADA 275/ BARRIO DE CALVARIO DISTRITO MOYOBAMBA PROVINCIA MOYOBAMBA DEPARTAMENTO SAN MARTIN </v>
          </cell>
          <cell r="L183" t="str">
            <v>30</v>
          </cell>
          <cell r="M183" t="str">
            <v>00</v>
          </cell>
          <cell r="N183" t="str">
            <v>00</v>
          </cell>
          <cell r="O183" t="str">
            <v>SAN MARTIN</v>
          </cell>
          <cell r="P183" t="str">
            <v>NO PERTENECE A NINGUNA RED</v>
          </cell>
          <cell r="Q183" t="str">
            <v>NO PERTENECE A NINGUNA MICRORED</v>
          </cell>
        </row>
        <row r="184">
          <cell r="A184" t="str">
            <v>00006551</v>
          </cell>
          <cell r="B184" t="str">
            <v>GOBIERNO REGIONAL</v>
          </cell>
          <cell r="C184" t="str">
            <v>00006551</v>
          </cell>
          <cell r="D184" t="str">
            <v>CAYENA</v>
          </cell>
          <cell r="E184" t="str">
            <v>PUESTOS DE SALUD O POSTAS DE SALUD</v>
          </cell>
          <cell r="F184" t="str">
            <v>ESTABLECIMIENTO DE SALUD SIN INTERNAMIENTO</v>
          </cell>
          <cell r="G184" t="str">
            <v>SAN MARTIN</v>
          </cell>
          <cell r="H184" t="str">
            <v>MARISCAL CACERES</v>
          </cell>
          <cell r="I184" t="str">
            <v>JUANJUI</v>
          </cell>
          <cell r="J184" t="str">
            <v>220601</v>
          </cell>
          <cell r="K184" t="str">
            <v xml:space="preserve">OTROS CENTRO POBLADO CAYENA (FRENTE AL CAMPO DEPORTIVO) CENTRO POBLADO CAYENA (FRENTE AL CAMPO DEPORTIVO) JUANJUI MARISCAL CACERES SAN MARTIN </v>
          </cell>
          <cell r="L184" t="str">
            <v>30</v>
          </cell>
          <cell r="M184" t="str">
            <v>07</v>
          </cell>
          <cell r="N184" t="str">
            <v>01</v>
          </cell>
          <cell r="O184" t="str">
            <v>SAN MARTIN</v>
          </cell>
          <cell r="P184" t="str">
            <v>MARISCAL CACERES</v>
          </cell>
          <cell r="Q184" t="str">
            <v>JUANJUI</v>
          </cell>
        </row>
        <row r="185">
          <cell r="A185" t="str">
            <v>00006553</v>
          </cell>
          <cell r="B185" t="str">
            <v>GOBIERNO REGIONAL</v>
          </cell>
          <cell r="C185" t="str">
            <v>00006553</v>
          </cell>
          <cell r="D185" t="str">
            <v>HUAYABAMBA</v>
          </cell>
          <cell r="E185" t="str">
            <v>PUESTOS DE SALUD O POSTAS DE SALUD</v>
          </cell>
          <cell r="F185" t="str">
            <v>ESTABLECIMIENTO DE SALUD SIN INTERNAMIENTO</v>
          </cell>
          <cell r="G185" t="str">
            <v>SAN MARTIN</v>
          </cell>
          <cell r="H185" t="str">
            <v>MARISCAL CACERES</v>
          </cell>
          <cell r="I185" t="str">
            <v>JUANJUI</v>
          </cell>
          <cell r="J185" t="str">
            <v>220601</v>
          </cell>
          <cell r="K185" t="str">
            <v xml:space="preserve">JIRÓN JR. CARRETERA MARGINAL SN - FRENTE A LA CARRETERA MARGINAL FERNANDO BELAUNDE TERRY JR. CARRETERA MARGINAL SN - FRENTE A LA CARRETERA MARGINAL FERNANDO BELAUNDE TERRY JUANJUI MARISCAL CACERES SAN MARTIN </v>
          </cell>
          <cell r="L185" t="str">
            <v>30</v>
          </cell>
          <cell r="M185" t="str">
            <v>07</v>
          </cell>
          <cell r="N185" t="str">
            <v>01</v>
          </cell>
          <cell r="O185" t="str">
            <v>SAN MARTIN</v>
          </cell>
          <cell r="P185" t="str">
            <v>MARISCAL CACERES</v>
          </cell>
          <cell r="Q185" t="str">
            <v>JUANJUI</v>
          </cell>
        </row>
        <row r="186">
          <cell r="A186" t="str">
            <v>00016482</v>
          </cell>
          <cell r="B186" t="str">
            <v>ESSALUD</v>
          </cell>
          <cell r="C186" t="str">
            <v>00016482</v>
          </cell>
          <cell r="D186" t="str">
            <v>POSTA MEDICA BELLAVISTA - ESSALUD</v>
          </cell>
          <cell r="E186" t="str">
            <v>PUESTOS DE SALUD O POSTAS DE SALUD</v>
          </cell>
          <cell r="F186" t="str">
            <v>ESTABLECIMIENTO DE SALUD SIN INTERNAMIENTO</v>
          </cell>
          <cell r="G186" t="str">
            <v>SAN MARTIN</v>
          </cell>
          <cell r="H186" t="str">
            <v>BELLAVISTA</v>
          </cell>
          <cell r="I186" t="str">
            <v>BELLAVISTA</v>
          </cell>
          <cell r="J186" t="str">
            <v>220201</v>
          </cell>
          <cell r="K186" t="str">
            <v xml:space="preserve">JIRÓN JR. MOQUEGUA S/N TERCER PISO NÚMERO S/N DISTRITO BELLAVISTA PROVINCIA BELLAVISTA DEPARTAMENTO SAN MARTIN </v>
          </cell>
          <cell r="L186" t="str">
            <v>30</v>
          </cell>
          <cell r="M186" t="str">
            <v>00</v>
          </cell>
          <cell r="N186" t="str">
            <v>00</v>
          </cell>
          <cell r="O186" t="str">
            <v>SAN MARTIN</v>
          </cell>
          <cell r="P186" t="str">
            <v>NO PERTENECE A NINGUNA RED</v>
          </cell>
          <cell r="Q186" t="str">
            <v>NO PERTENECE A NINGUNA MICRORED</v>
          </cell>
        </row>
        <row r="187">
          <cell r="A187" t="str">
            <v>00026198</v>
          </cell>
          <cell r="B187" t="str">
            <v>PRIVADO</v>
          </cell>
          <cell r="C187" t="str">
            <v>00026198</v>
          </cell>
          <cell r="D187" t="str">
            <v>UROTAR - UROLOGIA TARAPOTO</v>
          </cell>
          <cell r="E187" t="str">
            <v>CONSULTORIOS MEDICOS Y DE OTROS PROFESIONALES DE LA SALUD</v>
          </cell>
          <cell r="F187" t="str">
            <v>ESTABLECIMIENTO DE SALUD SIN INTERNAMIENTO</v>
          </cell>
          <cell r="G187" t="str">
            <v>SAN MARTIN</v>
          </cell>
          <cell r="H187" t="str">
            <v>SAN MARTIN</v>
          </cell>
          <cell r="I187" t="str">
            <v>MORALES</v>
          </cell>
          <cell r="J187" t="str">
            <v>220910</v>
          </cell>
          <cell r="K187" t="str">
            <v xml:space="preserve">JIRÓN FRANCISCO IZQUIERDO RÍOS NÚMERO 576 PISO 1 DISTRITO MORALES PROVINCIA SAN MARTIN DEPARTAMENTO SAN MARTIN </v>
          </cell>
          <cell r="L187" t="str">
            <v>30</v>
          </cell>
          <cell r="M187" t="str">
            <v>00</v>
          </cell>
          <cell r="N187" t="str">
            <v>00</v>
          </cell>
          <cell r="O187" t="str">
            <v>SAN MARTIN</v>
          </cell>
          <cell r="P187" t="str">
            <v>NO PERTENECE A NINGUNA RED</v>
          </cell>
          <cell r="Q187" t="str">
            <v>NO PERTENECE A NINGUNA MICRORED</v>
          </cell>
        </row>
        <row r="188">
          <cell r="A188" t="str">
            <v>00006524</v>
          </cell>
          <cell r="B188" t="str">
            <v>GOBIERNO REGIONAL</v>
          </cell>
          <cell r="C188" t="str">
            <v>00006524</v>
          </cell>
          <cell r="D188" t="str">
            <v>BARRANCA</v>
          </cell>
          <cell r="E188" t="str">
            <v>PUESTOS DE SALUD O POSTAS DE SALUD</v>
          </cell>
          <cell r="F188" t="str">
            <v>ESTABLECIMIENTO DE SALUD SIN INTERNAMIENTO</v>
          </cell>
          <cell r="G188" t="str">
            <v>SAN MARTIN</v>
          </cell>
          <cell r="H188" t="str">
            <v>BELLAVISTA</v>
          </cell>
          <cell r="I188" t="str">
            <v>ALTO BIAVO</v>
          </cell>
          <cell r="J188" t="str">
            <v>220202</v>
          </cell>
          <cell r="K188" t="str">
            <v xml:space="preserve">JIRÓN JR. SUCRE S/N BARRANCA S/N JR. SUCRE S/N BARRANCA ALTO BIAVO BELLAVISTA SAN MARTIN </v>
          </cell>
          <cell r="L188" t="str">
            <v>30</v>
          </cell>
          <cell r="M188" t="str">
            <v>09</v>
          </cell>
          <cell r="N188" t="str">
            <v>04</v>
          </cell>
          <cell r="O188" t="str">
            <v>SAN MARTIN</v>
          </cell>
          <cell r="P188" t="str">
            <v>BELLAVISTA</v>
          </cell>
          <cell r="Q188" t="str">
            <v>ALTO BIAVO</v>
          </cell>
        </row>
        <row r="189">
          <cell r="A189" t="str">
            <v>00006499</v>
          </cell>
          <cell r="B189" t="str">
            <v>GOBIERNO REGIONAL</v>
          </cell>
          <cell r="C189" t="str">
            <v>00006499</v>
          </cell>
          <cell r="D189" t="str">
            <v>FAUSA LAMISTA</v>
          </cell>
          <cell r="E189" t="str">
            <v>PUESTOS DE SALUD O POSTAS DE SALUD</v>
          </cell>
          <cell r="F189" t="str">
            <v>ESTABLECIMIENTO DE SALUD SIN INTERNAMIENTO</v>
          </cell>
          <cell r="G189" t="str">
            <v>SAN MARTIN</v>
          </cell>
          <cell r="H189" t="str">
            <v>BELLAVISTA</v>
          </cell>
          <cell r="I189" t="str">
            <v>SAN PABLO</v>
          </cell>
          <cell r="J189" t="str">
            <v>220205</v>
          </cell>
          <cell r="K189" t="str">
            <v xml:space="preserve">JIRÓN JR. LAMAS S/N CP FAUSA LAMISTA S/N JR. LAMAS S/N CP FAUSA LAMISTA SAN PABLO BELLAVISTA SAN MARTIN </v>
          </cell>
          <cell r="L189" t="str">
            <v>30</v>
          </cell>
          <cell r="M189" t="str">
            <v>09</v>
          </cell>
          <cell r="N189" t="str">
            <v>03</v>
          </cell>
          <cell r="O189" t="str">
            <v>SAN MARTIN</v>
          </cell>
          <cell r="P189" t="str">
            <v>BELLAVISTA</v>
          </cell>
          <cell r="Q189" t="str">
            <v xml:space="preserve">SAN PABLO-CONSUELO                                          </v>
          </cell>
        </row>
        <row r="190">
          <cell r="A190" t="str">
            <v>00006348</v>
          </cell>
          <cell r="B190" t="str">
            <v>GOBIERNO REGIONAL</v>
          </cell>
          <cell r="C190" t="str">
            <v>00006348</v>
          </cell>
          <cell r="D190" t="str">
            <v>ROQUE</v>
          </cell>
          <cell r="E190" t="str">
            <v>CENTROS DE SALUD O CENTROS MEDICOS</v>
          </cell>
          <cell r="F190" t="str">
            <v>ESTABLECIMIENTO DE SALUD SIN INTERNAMIENTO</v>
          </cell>
          <cell r="G190" t="str">
            <v>SAN MARTIN</v>
          </cell>
          <cell r="H190" t="str">
            <v>LAMAS</v>
          </cell>
          <cell r="I190" t="str">
            <v>ALONSO DE ALVARADO</v>
          </cell>
          <cell r="J190" t="str">
            <v>220502</v>
          </cell>
          <cell r="K190" t="str">
            <v xml:space="preserve">JIRÓN JR. LIMA Nº 568 JR. LIMA Nº 568 ALONSO DE ALVARADO LAMAS SAN MARTIN </v>
          </cell>
          <cell r="L190" t="str">
            <v>30</v>
          </cell>
          <cell r="M190" t="str">
            <v>05</v>
          </cell>
          <cell r="N190" t="str">
            <v>07</v>
          </cell>
          <cell r="O190" t="str">
            <v>SAN MARTIN</v>
          </cell>
          <cell r="P190" t="str">
            <v>MOYOBAMBA</v>
          </cell>
          <cell r="Q190" t="str">
            <v>ALONSO DE ALVARADO ROQUE</v>
          </cell>
        </row>
        <row r="191">
          <cell r="A191" t="str">
            <v>00006292</v>
          </cell>
          <cell r="B191" t="str">
            <v>GOBIERNO REGIONAL</v>
          </cell>
          <cell r="C191" t="str">
            <v>00006292</v>
          </cell>
          <cell r="D191" t="str">
            <v>IMPERIO DE CACHIYACU</v>
          </cell>
          <cell r="E191" t="str">
            <v>PUESTOS DE SALUD O POSTAS DE SALUD</v>
          </cell>
          <cell r="F191" t="str">
            <v>ESTABLECIMIENTO DE SALUD SIN INTERNAMIENTO</v>
          </cell>
          <cell r="G191" t="str">
            <v>SAN MARTIN</v>
          </cell>
          <cell r="H191" t="str">
            <v>MOYOBAMBA</v>
          </cell>
          <cell r="I191" t="str">
            <v>MOYOBAMBA</v>
          </cell>
          <cell r="J191" t="str">
            <v>220101</v>
          </cell>
          <cell r="K191" t="str">
            <v xml:space="preserve">JIRÓN CPM IMPERIO CACHIYACU JR. BUEN SAMARITANO S/N S/N CPM IMPERIO CACHIYACU JR. BUEN SAMARITANO S/N MOYOBAMBA MOYOBAMBA SAN MARTIN </v>
          </cell>
          <cell r="L191" t="str">
            <v>30</v>
          </cell>
          <cell r="M191" t="str">
            <v>06</v>
          </cell>
          <cell r="N191" t="str">
            <v>09</v>
          </cell>
          <cell r="O191" t="str">
            <v>SAN MARTIN</v>
          </cell>
          <cell r="P191" t="str">
            <v>RIOJA</v>
          </cell>
          <cell r="Q191" t="str">
            <v>BAJO NARANJILLO</v>
          </cell>
        </row>
        <row r="192">
          <cell r="A192" t="str">
            <v>00006492</v>
          </cell>
          <cell r="B192" t="str">
            <v>GOBIERNO REGIONAL</v>
          </cell>
          <cell r="C192" t="str">
            <v>00006492</v>
          </cell>
          <cell r="D192" t="str">
            <v>SAN MARTIN DE ALAO</v>
          </cell>
          <cell r="E192" t="str">
            <v>CENTROS DE SALUD CON CAMAS DE INTERNAMIENTO</v>
          </cell>
          <cell r="F192" t="str">
            <v>ESTABLECIMIENTO DE SALUD CON INTERNAMIENTO</v>
          </cell>
          <cell r="G192" t="str">
            <v>SAN MARTIN</v>
          </cell>
          <cell r="H192" t="str">
            <v>EL DORADO</v>
          </cell>
          <cell r="I192" t="str">
            <v>SAN MARTIN</v>
          </cell>
          <cell r="J192" t="str">
            <v>220303</v>
          </cell>
          <cell r="K192" t="str">
            <v xml:space="preserve">JIRÓN JR. LORETO C-6 BARRIO LA PLAZA SAN MARTIN DE ALAO JR. LORETO C-6 BARRIO LA PLAZA SAN MARTIN DE ALAO SAN MARTIN EL DORADO SAN MARTIN </v>
          </cell>
          <cell r="L192" t="str">
            <v>30</v>
          </cell>
          <cell r="M192" t="str">
            <v>03</v>
          </cell>
          <cell r="N192" t="str">
            <v>03</v>
          </cell>
          <cell r="O192" t="str">
            <v>SAN MARTIN</v>
          </cell>
          <cell r="P192" t="str">
            <v>EL DORADO</v>
          </cell>
          <cell r="Q192" t="str">
            <v xml:space="preserve">SAN MARTIN ALAO                                             </v>
          </cell>
        </row>
        <row r="193">
          <cell r="A193" t="str">
            <v>00006481</v>
          </cell>
          <cell r="B193" t="str">
            <v>GOBIERNO REGIONAL</v>
          </cell>
          <cell r="C193" t="str">
            <v>00006481</v>
          </cell>
          <cell r="D193" t="str">
            <v>TINGO DE PONAZA</v>
          </cell>
          <cell r="E193" t="str">
            <v>CENTROS DE SALUD O CENTROS MEDICOS</v>
          </cell>
          <cell r="F193" t="str">
            <v>ESTABLECIMIENTO DE SALUD SIN INTERNAMIENTO</v>
          </cell>
          <cell r="G193" t="str">
            <v>SAN MARTIN</v>
          </cell>
          <cell r="H193" t="str">
            <v>PICOTA</v>
          </cell>
          <cell r="I193" t="str">
            <v>TINGO DE PONASA</v>
          </cell>
          <cell r="J193" t="str">
            <v>220709</v>
          </cell>
          <cell r="K193" t="str">
            <v xml:space="preserve">AVENIDA AV. ABRAHAM GARCIA TORRES S/N S/N AV. ABRAHAM GARCIA TORRES S/N TINGO DE PONASA PICOTA SAN MARTIN </v>
          </cell>
          <cell r="L193" t="str">
            <v>30</v>
          </cell>
          <cell r="M193" t="str">
            <v>04</v>
          </cell>
          <cell r="N193" t="str">
            <v>02</v>
          </cell>
          <cell r="O193" t="str">
            <v>SAN MARTIN</v>
          </cell>
          <cell r="P193" t="str">
            <v>PICOTA</v>
          </cell>
          <cell r="Q193" t="str">
            <v>LEONCIO PRADO</v>
          </cell>
        </row>
        <row r="194">
          <cell r="A194" t="str">
            <v>00006567</v>
          </cell>
          <cell r="B194" t="str">
            <v>GOBIERNO REGIONAL</v>
          </cell>
          <cell r="C194" t="str">
            <v>00006567</v>
          </cell>
          <cell r="D194" t="str">
            <v>HUICUNGO</v>
          </cell>
          <cell r="E194" t="str">
            <v>CENTROS DE SALUD O CENTROS MEDICOS</v>
          </cell>
          <cell r="F194" t="str">
            <v>ESTABLECIMIENTO DE SALUD SIN INTERNAMIENTO</v>
          </cell>
          <cell r="G194" t="str">
            <v>SAN MARTIN</v>
          </cell>
          <cell r="H194" t="str">
            <v>MARISCAL CACERES</v>
          </cell>
          <cell r="I194" t="str">
            <v>HUICUNGO</v>
          </cell>
          <cell r="J194" t="str">
            <v>220603</v>
          </cell>
          <cell r="K194" t="str">
            <v xml:space="preserve">JIRÓN JR. ARICA CDRA. 2 (A ESPALDAS DE LA I.E. 118) JR. ARICA CDRA. 2 (A ESPALDAS DE LA I.E. 118) HUICUNGO MARISCAL CACERES SAN MARTIN </v>
          </cell>
          <cell r="L194" t="str">
            <v>30</v>
          </cell>
          <cell r="M194" t="str">
            <v>07</v>
          </cell>
          <cell r="N194" t="str">
            <v>04</v>
          </cell>
          <cell r="O194" t="str">
            <v>SAN MARTIN</v>
          </cell>
          <cell r="P194" t="str">
            <v>MARISCAL CACERES</v>
          </cell>
          <cell r="Q194" t="str">
            <v>HUICUNGO</v>
          </cell>
        </row>
        <row r="195">
          <cell r="A195" t="str">
            <v>00006587</v>
          </cell>
          <cell r="B195" t="str">
            <v>GOBIERNO REGIONAL</v>
          </cell>
          <cell r="C195" t="str">
            <v>00006587</v>
          </cell>
          <cell r="D195" t="str">
            <v>NUEVO  PROGRESO</v>
          </cell>
          <cell r="E195" t="str">
            <v>CENTROS DE SALUD O CENTROS MEDICOS</v>
          </cell>
          <cell r="F195" t="str">
            <v>ESTABLECIMIENTO DE SALUD SIN INTERNAMIENTO</v>
          </cell>
          <cell r="G195" t="str">
            <v>SAN MARTIN</v>
          </cell>
          <cell r="H195" t="str">
            <v>TOCACHE</v>
          </cell>
          <cell r="I195" t="str">
            <v>NUEVO PROGRESO</v>
          </cell>
          <cell r="J195" t="str">
            <v>221002</v>
          </cell>
          <cell r="K195" t="str">
            <v xml:space="preserve">JIRÓN ITALIA CDRA-2 JR. ITALIA CDRA-2 NUEVO PROGRESO TOCACHE SAN MARTIN </v>
          </cell>
          <cell r="L195" t="str">
            <v>30</v>
          </cell>
          <cell r="M195" t="str">
            <v>10</v>
          </cell>
          <cell r="N195" t="str">
            <v>02</v>
          </cell>
          <cell r="O195" t="str">
            <v>SAN MARTIN</v>
          </cell>
          <cell r="P195" t="str">
            <v>TOCACHE</v>
          </cell>
          <cell r="Q195" t="str">
            <v>NUEVO PROGRESO</v>
          </cell>
        </row>
        <row r="196">
          <cell r="A196" t="str">
            <v>00006333</v>
          </cell>
          <cell r="B196" t="str">
            <v>GOBIERNO REGIONAL</v>
          </cell>
          <cell r="C196" t="str">
            <v>00006333</v>
          </cell>
          <cell r="D196" t="str">
            <v>ALTO PERU</v>
          </cell>
          <cell r="E196" t="str">
            <v>PUESTOS DE SALUD O POSTAS DE SALUD</v>
          </cell>
          <cell r="F196" t="str">
            <v>ESTABLECIMIENTO DE SALUD SIN INTERNAMIENTO</v>
          </cell>
          <cell r="G196" t="str">
            <v>SAN MARTIN</v>
          </cell>
          <cell r="H196" t="str">
            <v>MOYOBAMBA</v>
          </cell>
          <cell r="I196" t="str">
            <v>SORITOR</v>
          </cell>
          <cell r="J196" t="str">
            <v>220105</v>
          </cell>
          <cell r="K196" t="str">
            <v xml:space="preserve">OTROS CASERIO ALTO PERU CASERIO ALTO PERU SORITOR MOYOBAMBA SAN MARTIN </v>
          </cell>
          <cell r="L196" t="str">
            <v>30</v>
          </cell>
          <cell r="M196" t="str">
            <v>05</v>
          </cell>
          <cell r="N196" t="str">
            <v>04</v>
          </cell>
          <cell r="O196" t="str">
            <v>SAN MARTIN</v>
          </cell>
          <cell r="P196" t="str">
            <v>MOYOBAMBA</v>
          </cell>
          <cell r="Q196" t="str">
            <v>SORITOR</v>
          </cell>
        </row>
        <row r="197">
          <cell r="A197" t="str">
            <v>00006337</v>
          </cell>
          <cell r="B197" t="str">
            <v>GOBIERNO REGIONAL</v>
          </cell>
          <cell r="C197" t="str">
            <v>00006337</v>
          </cell>
          <cell r="D197" t="str">
            <v>JEPELACIO</v>
          </cell>
          <cell r="E197" t="str">
            <v>CENTROS DE SALUD CON CAMAS DE INTERNAMIENTO</v>
          </cell>
          <cell r="F197" t="str">
            <v>ESTABLECIMIENTO DE SALUD CON INTERNAMIENTO</v>
          </cell>
          <cell r="G197" t="str">
            <v>SAN MARTIN</v>
          </cell>
          <cell r="H197" t="str">
            <v>MOYOBAMBA</v>
          </cell>
          <cell r="I197" t="str">
            <v>JEPELACIO</v>
          </cell>
          <cell r="J197" t="str">
            <v>220104</v>
          </cell>
          <cell r="K197" t="str">
            <v xml:space="preserve">JIRÓN JR. WILFREDO ZEGARRA SANDOVAL S/N S/N JR. WILFREDO ZEGARRA SANDOVAL S/N JEPELACIO MOYOBAMBA SAN MARTIN </v>
          </cell>
          <cell r="L197" t="str">
            <v>30</v>
          </cell>
          <cell r="M197" t="str">
            <v>05</v>
          </cell>
          <cell r="N197" t="str">
            <v>05</v>
          </cell>
          <cell r="O197" t="str">
            <v>SAN MARTIN</v>
          </cell>
          <cell r="P197" t="str">
            <v>MOYOBAMBA</v>
          </cell>
          <cell r="Q197" t="str">
            <v xml:space="preserve">JEPELACIO                                                   </v>
          </cell>
        </row>
        <row r="198">
          <cell r="A198" t="str">
            <v>00006275</v>
          </cell>
          <cell r="B198" t="str">
            <v>GOBIERNO REGIONAL</v>
          </cell>
          <cell r="C198" t="str">
            <v>00006275</v>
          </cell>
          <cell r="D198" t="str">
            <v>YORONGOS</v>
          </cell>
          <cell r="E198" t="str">
            <v>CENTROS DE SALUD O CENTROS MEDICOS</v>
          </cell>
          <cell r="F198" t="str">
            <v>ESTABLECIMIENTO DE SALUD SIN INTERNAMIENTO</v>
          </cell>
          <cell r="G198" t="str">
            <v>SAN MARTIN</v>
          </cell>
          <cell r="H198" t="str">
            <v>RIOJA</v>
          </cell>
          <cell r="I198" t="str">
            <v>YORONGOS</v>
          </cell>
          <cell r="J198" t="str">
            <v>220808</v>
          </cell>
          <cell r="K198" t="str">
            <v xml:space="preserve">JIRÓN JR. SAN MARTIN S-N JR. SAN MARTIN S-N YORONGOS RIOJA SAN MARTIN </v>
          </cell>
          <cell r="L198" t="str">
            <v>30</v>
          </cell>
          <cell r="M198" t="str">
            <v>06</v>
          </cell>
          <cell r="N198" t="str">
            <v>01</v>
          </cell>
          <cell r="O198" t="str">
            <v>SAN MARTIN</v>
          </cell>
          <cell r="P198" t="str">
            <v>RIOJA</v>
          </cell>
          <cell r="Q198" t="str">
            <v>NUEVO RIOJA</v>
          </cell>
        </row>
        <row r="199">
          <cell r="A199" t="str">
            <v>00006320</v>
          </cell>
          <cell r="B199" t="str">
            <v>GOBIERNO REGIONAL</v>
          </cell>
          <cell r="C199" t="str">
            <v>00006320</v>
          </cell>
          <cell r="D199" t="str">
            <v>CAÑABRAVA</v>
          </cell>
          <cell r="E199" t="str">
            <v>PUESTOS DE SALUD O POSTAS DE SALUD</v>
          </cell>
          <cell r="F199" t="str">
            <v>ESTABLECIMIENTO DE SALUD SIN INTERNAMIENTO</v>
          </cell>
          <cell r="G199" t="str">
            <v>SAN MARTIN</v>
          </cell>
          <cell r="H199" t="str">
            <v>MOYOBAMBA</v>
          </cell>
          <cell r="I199" t="str">
            <v>MOYOBAMBA</v>
          </cell>
          <cell r="J199" t="str">
            <v>220101</v>
          </cell>
          <cell r="K199" t="str">
            <v xml:space="preserve">JIRÓN JR.ANGAIZA S/N CASERIO CAÑA BRAVA S/N JR.ANGAIZA S/N CASERIO CAÑA BRAVA MOYOBAMBA MOYOBAMBA SAN MARTIN </v>
          </cell>
          <cell r="L199" t="str">
            <v>30</v>
          </cell>
          <cell r="M199" t="str">
            <v>05</v>
          </cell>
          <cell r="N199" t="str">
            <v>03</v>
          </cell>
          <cell r="O199" t="str">
            <v>SAN MARTIN</v>
          </cell>
          <cell r="P199" t="str">
            <v>MOYOBAMBA</v>
          </cell>
          <cell r="Q199" t="str">
            <v>YANTALO</v>
          </cell>
        </row>
        <row r="200">
          <cell r="A200" t="str">
            <v>00006362</v>
          </cell>
          <cell r="B200" t="str">
            <v>GOBIERNO REGIONAL</v>
          </cell>
          <cell r="C200" t="str">
            <v>00006362</v>
          </cell>
          <cell r="D200" t="str">
            <v>NUEVE DE ABRIL</v>
          </cell>
          <cell r="E200" t="str">
            <v>CENTROS DE SALUD O CENTROS MEDICOS</v>
          </cell>
          <cell r="F200" t="str">
            <v>ESTABLECIMIENTO DE SALUD SIN INTERNAMIENTO</v>
          </cell>
          <cell r="G200" t="str">
            <v>SAN MARTIN</v>
          </cell>
          <cell r="H200" t="str">
            <v>SAN MARTIN</v>
          </cell>
          <cell r="I200" t="str">
            <v>TARAPOTO</v>
          </cell>
          <cell r="J200" t="str">
            <v>220901</v>
          </cell>
          <cell r="K200" t="str">
            <v xml:space="preserve">JIRÓN JR.PROGRESO N° 324 JR.PROGRESO N° 324 TARAPOTO SAN MARTIN SAN MARTIN </v>
          </cell>
          <cell r="L200" t="str">
            <v>30</v>
          </cell>
          <cell r="M200" t="str">
            <v>01</v>
          </cell>
          <cell r="N200" t="str">
            <v>13</v>
          </cell>
          <cell r="O200" t="str">
            <v>SAN MARTIN</v>
          </cell>
          <cell r="P200" t="str">
            <v>SAN MARTIN</v>
          </cell>
          <cell r="Q200" t="str">
            <v>TARAPOTO</v>
          </cell>
        </row>
        <row r="201">
          <cell r="A201" t="str">
            <v>00031174</v>
          </cell>
          <cell r="B201" t="str">
            <v>PRIVADO</v>
          </cell>
          <cell r="C201" t="str">
            <v>00031174</v>
          </cell>
          <cell r="D201" t="str">
            <v>MAGNETICA SM S.A.C.</v>
          </cell>
          <cell r="E201" t="str">
            <v>DIAGNOSTICO POR IMAGENES</v>
          </cell>
          <cell r="F201" t="str">
            <v>SERVICIO MÉDICO DE APOYO</v>
          </cell>
          <cell r="G201" t="str">
            <v>SAN MARTIN</v>
          </cell>
          <cell r="H201" t="str">
            <v>SAN MARTIN</v>
          </cell>
          <cell r="I201" t="str">
            <v>MORALES</v>
          </cell>
          <cell r="J201" t="str">
            <v>220910</v>
          </cell>
          <cell r="K201" t="str">
            <v xml:space="preserve">CARRETERA OASIS KILOMETRO 1 DISTRITO MORALES PROVINCIA SAN MARTIN DEPARTAMENTO SAN MARTIN </v>
          </cell>
          <cell r="L201" t="str">
            <v>30</v>
          </cell>
          <cell r="M201" t="str">
            <v>00</v>
          </cell>
          <cell r="N201" t="str">
            <v>00</v>
          </cell>
          <cell r="O201" t="str">
            <v>SAN MARTIN</v>
          </cell>
          <cell r="P201" t="str">
            <v xml:space="preserve"> </v>
          </cell>
          <cell r="Q201" t="str">
            <v xml:space="preserve"> </v>
          </cell>
        </row>
        <row r="202">
          <cell r="A202" t="str">
            <v>00006309</v>
          </cell>
          <cell r="B202" t="str">
            <v>GOBIERNO REGIONAL</v>
          </cell>
          <cell r="C202" t="str">
            <v>00006309</v>
          </cell>
          <cell r="D202" t="str">
            <v>TUMBARO</v>
          </cell>
          <cell r="E202" t="str">
            <v>PUESTOS DE SALUD O POSTAS DE SALUD</v>
          </cell>
          <cell r="F202" t="str">
            <v>ESTABLECIMIENTO DE SALUD SIN INTERNAMIENTO</v>
          </cell>
          <cell r="G202" t="str">
            <v>SAN MARTIN</v>
          </cell>
          <cell r="H202" t="str">
            <v>RIOJA</v>
          </cell>
          <cell r="I202" t="str">
            <v>PARDO MIGUEL</v>
          </cell>
          <cell r="J202" t="str">
            <v>220805</v>
          </cell>
          <cell r="K202" t="str">
            <v xml:space="preserve">CARRETERA CARRETERA FERNANDO BELAUNDE S/N S/N CARRETERA FERNANDO BELAUNDE S/N PARDO MIGUEL RIOJA SAN MARTIN </v>
          </cell>
          <cell r="L202" t="str">
            <v>30</v>
          </cell>
          <cell r="M202" t="str">
            <v>06</v>
          </cell>
          <cell r="N202" t="str">
            <v>03</v>
          </cell>
          <cell r="O202" t="str">
            <v>SAN MARTIN</v>
          </cell>
          <cell r="P202" t="str">
            <v>RIOJA</v>
          </cell>
          <cell r="Q202" t="str">
            <v xml:space="preserve">NARANJOS                                                    </v>
          </cell>
        </row>
        <row r="203">
          <cell r="A203" t="str">
            <v>00006379</v>
          </cell>
          <cell r="B203" t="str">
            <v>GOBIERNO REGIONAL</v>
          </cell>
          <cell r="C203" t="str">
            <v>00006379</v>
          </cell>
          <cell r="D203" t="str">
            <v>YACUCATINA</v>
          </cell>
          <cell r="E203" t="str">
            <v>PUESTOS DE SALUD O POSTAS DE SALUD</v>
          </cell>
          <cell r="F203" t="str">
            <v>ESTABLECIMIENTO DE SALUD SIN INTERNAMIENTO</v>
          </cell>
          <cell r="G203" t="str">
            <v>SAN MARTIN</v>
          </cell>
          <cell r="H203" t="str">
            <v>SAN MARTIN</v>
          </cell>
          <cell r="I203" t="str">
            <v>JUAN GUERRA</v>
          </cell>
          <cell r="J203" t="str">
            <v>220908</v>
          </cell>
          <cell r="K203" t="str">
            <v xml:space="preserve">CARRETERA CARRETERA FERNANDO BELAUNDE TERRY KM 29 SECTOR SUR CPYACUCATINA CARRETERA FERNANDO BELAUNDE TERRY KM 29 SECTOR SUR CPYACUCATINA JUAN GUERRA SAN MARTIN SAN MARTIN </v>
          </cell>
          <cell r="L203" t="str">
            <v>30</v>
          </cell>
          <cell r="M203" t="str">
            <v>01</v>
          </cell>
          <cell r="N203" t="str">
            <v>15</v>
          </cell>
          <cell r="O203" t="str">
            <v>SAN MARTIN</v>
          </cell>
          <cell r="P203" t="str">
            <v>SAN MARTIN</v>
          </cell>
          <cell r="Q203" t="str">
            <v>JUAN GUERRA</v>
          </cell>
        </row>
        <row r="204">
          <cell r="A204" t="str">
            <v>00006279</v>
          </cell>
          <cell r="B204" t="str">
            <v>GOBIERNO REGIONAL</v>
          </cell>
          <cell r="C204" t="str">
            <v>00006279</v>
          </cell>
          <cell r="D204" t="str">
            <v>PUERTO BAGAZAN</v>
          </cell>
          <cell r="E204" t="str">
            <v>PUESTOS DE SALUD O POSTAS DE SALUD</v>
          </cell>
          <cell r="F204" t="str">
            <v>ESTABLECIMIENTO DE SALUD SIN INTERNAMIENTO</v>
          </cell>
          <cell r="G204" t="str">
            <v>SAN MARTIN</v>
          </cell>
          <cell r="H204" t="str">
            <v>RIOJA</v>
          </cell>
          <cell r="I204" t="str">
            <v>ELIAS SOPLIN VARGAS</v>
          </cell>
          <cell r="J204" t="str">
            <v>220803</v>
          </cell>
          <cell r="K204" t="str">
            <v xml:space="preserve">JIRÓN JR. LAS FLORES S/NCAS. PUERTO BAGAZAN S-N S/N JR. LAS FLORES S/NCAS. PUERTO BAGAZAN S-N ELIAS SOPLIN VARGAS RIOJA SAN MARTIN </v>
          </cell>
          <cell r="L204" t="str">
            <v>30</v>
          </cell>
          <cell r="M204" t="str">
            <v>06</v>
          </cell>
          <cell r="N204" t="str">
            <v>08</v>
          </cell>
          <cell r="O204" t="str">
            <v>SAN MARTIN</v>
          </cell>
          <cell r="P204" t="str">
            <v>RIOJA</v>
          </cell>
          <cell r="Q204" t="str">
            <v>SEGUNDA JERUSALEN</v>
          </cell>
        </row>
        <row r="205">
          <cell r="A205" t="str">
            <v>00006565</v>
          </cell>
          <cell r="B205" t="str">
            <v>GOBIERNO REGIONAL</v>
          </cell>
          <cell r="C205" t="str">
            <v>00006565</v>
          </cell>
          <cell r="D205" t="str">
            <v>AUCARARCA</v>
          </cell>
          <cell r="E205" t="str">
            <v>PUESTOS DE SALUD O POSTAS DE SALUD</v>
          </cell>
          <cell r="F205" t="str">
            <v>ESTABLECIMIENTO DE SALUD SIN INTERNAMIENTO</v>
          </cell>
          <cell r="G205" t="str">
            <v>SAN MARTIN</v>
          </cell>
          <cell r="H205" t="str">
            <v>BELLAVISTA</v>
          </cell>
          <cell r="I205" t="str">
            <v>HUALLAGA</v>
          </cell>
          <cell r="J205" t="str">
            <v>220204</v>
          </cell>
          <cell r="K205" t="str">
            <v xml:space="preserve">OTROS CENTRO POBLADO AUCARARCA (FRENTE AL CAMPO DEPORTIVO) CENTRO POBLADO AUCARARCA (FRENTE AL CAMPO DEPORTIVO) HUALLAGA BELLAVISTA SAN MARTIN </v>
          </cell>
          <cell r="L205" t="str">
            <v>30</v>
          </cell>
          <cell r="M205" t="str">
            <v>07</v>
          </cell>
          <cell r="N205" t="str">
            <v>02</v>
          </cell>
          <cell r="O205" t="str">
            <v>SAN MARTIN</v>
          </cell>
          <cell r="P205" t="str">
            <v>MARISCAL CACERES</v>
          </cell>
          <cell r="Q205" t="str">
            <v>COSTA RICA</v>
          </cell>
        </row>
        <row r="206">
          <cell r="A206" t="str">
            <v>00006783</v>
          </cell>
          <cell r="B206" t="str">
            <v>GOBIERNO REGIONAL</v>
          </cell>
          <cell r="C206" t="str">
            <v>00006783</v>
          </cell>
          <cell r="D206" t="str">
            <v>SOLEDAD</v>
          </cell>
          <cell r="E206" t="str">
            <v>PUESTOS DE SALUD O POSTAS DE SALUD</v>
          </cell>
          <cell r="F206" t="str">
            <v>ESTABLECIMIENTO DE SALUD SIN INTERNAMIENTO</v>
          </cell>
          <cell r="G206" t="str">
            <v>SAN MARTIN</v>
          </cell>
          <cell r="H206" t="str">
            <v>MARISCAL CACERES</v>
          </cell>
          <cell r="I206" t="str">
            <v>PAJARILLO</v>
          </cell>
          <cell r="J206" t="str">
            <v>220605</v>
          </cell>
          <cell r="K206" t="str">
            <v xml:space="preserve">OTROS CENTRO POBLADO SOLEDAD (FRENTE AL CAMPO DEPORTIVO) CENTRO POBLADO SOLEDAD (FRENTE AL CAMPO DEPORTIVO) PAJARILLO MARISCAL CACERES SAN MARTIN </v>
          </cell>
          <cell r="L206" t="str">
            <v>30</v>
          </cell>
          <cell r="M206" t="str">
            <v>07</v>
          </cell>
          <cell r="N206" t="str">
            <v>02</v>
          </cell>
          <cell r="O206" t="str">
            <v>SAN MARTIN</v>
          </cell>
          <cell r="P206" t="str">
            <v>MARISCAL CACERES</v>
          </cell>
          <cell r="Q206" t="str">
            <v>COSTA RICA</v>
          </cell>
        </row>
        <row r="207">
          <cell r="A207" t="str">
            <v>00006508</v>
          </cell>
          <cell r="B207" t="str">
            <v>GOBIERNO REGIONAL</v>
          </cell>
          <cell r="C207" t="str">
            <v>00006508</v>
          </cell>
          <cell r="D207" t="str">
            <v>SAN PABLO</v>
          </cell>
          <cell r="E207" t="str">
            <v>PUESTOS DE SALUD O POSTAS DE SALUD</v>
          </cell>
          <cell r="F207" t="str">
            <v>ESTABLECIMIENTO DE SALUD SIN INTERNAMIENTO</v>
          </cell>
          <cell r="G207" t="str">
            <v>SAN MARTIN</v>
          </cell>
          <cell r="H207" t="str">
            <v>BELLAVISTA</v>
          </cell>
          <cell r="I207" t="str">
            <v>SAN PABLO</v>
          </cell>
          <cell r="J207" t="str">
            <v>220205</v>
          </cell>
          <cell r="K207" t="str">
            <v xml:space="preserve">OTROS ACTUALIZAR ACTUALIZAR SAN PABLO BELLAVISTA SAN MARTIN </v>
          </cell>
          <cell r="L207" t="str">
            <v>30</v>
          </cell>
          <cell r="M207" t="str">
            <v>09</v>
          </cell>
          <cell r="N207" t="str">
            <v>03</v>
          </cell>
          <cell r="O207" t="str">
            <v>SAN MARTIN</v>
          </cell>
          <cell r="P207" t="str">
            <v>BELLAVISTA</v>
          </cell>
          <cell r="Q207" t="str">
            <v xml:space="preserve">SAN PABLO-CONSUELO                                          </v>
          </cell>
        </row>
        <row r="208">
          <cell r="A208" t="str">
            <v>00029813</v>
          </cell>
          <cell r="B208" t="str">
            <v>PRIVADO</v>
          </cell>
          <cell r="C208" t="str">
            <v>00029813</v>
          </cell>
          <cell r="D208" t="str">
            <v>CENTRO DE HEMODIALISIS TARAPOTO</v>
          </cell>
          <cell r="E208" t="str">
            <v>HEMODIALISIS</v>
          </cell>
          <cell r="F208" t="str">
            <v>SERVICIO MÉDICO DE APOYO</v>
          </cell>
          <cell r="G208" t="str">
            <v>SAN MARTIN</v>
          </cell>
          <cell r="H208" t="str">
            <v>SAN MARTIN</v>
          </cell>
          <cell r="I208" t="str">
            <v>TARAPOTO</v>
          </cell>
          <cell r="J208" t="str">
            <v>220901</v>
          </cell>
          <cell r="K208" t="str">
            <v xml:space="preserve">JIRÓN JR. CABO ALBERTO LEVEAU NÚMERO 441 DISTRITO TARAPOTO PROVINCIA SAN MARTIN DEPARTAMENTO SAN MARTIN </v>
          </cell>
          <cell r="L208" t="str">
            <v>30</v>
          </cell>
          <cell r="M208" t="str">
            <v>00</v>
          </cell>
          <cell r="N208" t="str">
            <v>00</v>
          </cell>
          <cell r="O208" t="str">
            <v>SAN MARTIN</v>
          </cell>
          <cell r="P208" t="str">
            <v xml:space="preserve"> </v>
          </cell>
          <cell r="Q208" t="str">
            <v xml:space="preserve"> </v>
          </cell>
        </row>
        <row r="209">
          <cell r="A209" t="str">
            <v>00006281</v>
          </cell>
          <cell r="B209" t="str">
            <v>GOBIERNO REGIONAL</v>
          </cell>
          <cell r="C209" t="str">
            <v>00006281</v>
          </cell>
          <cell r="D209" t="str">
            <v>YURACYACU</v>
          </cell>
          <cell r="E209" t="str">
            <v>CENTROS DE SALUD O CENTROS MEDICOS</v>
          </cell>
          <cell r="F209" t="str">
            <v>ESTABLECIMIENTO DE SALUD SIN INTERNAMIENTO</v>
          </cell>
          <cell r="G209" t="str">
            <v>SAN MARTIN</v>
          </cell>
          <cell r="H209" t="str">
            <v>RIOJA</v>
          </cell>
          <cell r="I209" t="str">
            <v>YURACYACU</v>
          </cell>
          <cell r="J209" t="str">
            <v>220809</v>
          </cell>
          <cell r="K209" t="str">
            <v xml:space="preserve">AVENIDA AV. RIOJA  S/N S/N AV. RIOJA  S/N YURACYACU RIOJA SAN MARTIN </v>
          </cell>
          <cell r="L209" t="str">
            <v>30</v>
          </cell>
          <cell r="M209" t="str">
            <v>06</v>
          </cell>
          <cell r="N209" t="str">
            <v>10</v>
          </cell>
          <cell r="O209" t="str">
            <v>SAN MARTIN</v>
          </cell>
          <cell r="P209" t="str">
            <v>RIOJA</v>
          </cell>
          <cell r="Q209" t="str">
            <v>YURAYACU</v>
          </cell>
        </row>
        <row r="210">
          <cell r="A210" t="str">
            <v>00006365</v>
          </cell>
          <cell r="B210" t="str">
            <v>GOBIERNO REGIONAL</v>
          </cell>
          <cell r="C210" t="str">
            <v>00006365</v>
          </cell>
          <cell r="D210" t="str">
            <v>BELLO HORIZONTE</v>
          </cell>
          <cell r="E210" t="str">
            <v>PUESTOS DE SALUD O POSTAS DE SALUD</v>
          </cell>
          <cell r="F210" t="str">
            <v>ESTABLECIMIENTO DE SALUD SIN INTERNAMIENTO</v>
          </cell>
          <cell r="G210" t="str">
            <v>SAN MARTIN</v>
          </cell>
          <cell r="H210" t="str">
            <v>SAN MARTIN</v>
          </cell>
          <cell r="I210" t="str">
            <v>LA BANDA DE SHILCAYO</v>
          </cell>
          <cell r="J210" t="str">
            <v>220909</v>
          </cell>
          <cell r="K210" t="str">
            <v xml:space="preserve">JIRÓN JR. ANDALUCIA S/N S/N JR. ANDALUCIA S/N LA BANDA DE SHILCAYO SAN MARTIN SAN MARTIN </v>
          </cell>
          <cell r="L210" t="str">
            <v>30</v>
          </cell>
          <cell r="M210" t="str">
            <v>01</v>
          </cell>
          <cell r="N210" t="str">
            <v>12</v>
          </cell>
          <cell r="O210" t="str">
            <v>SAN MARTIN</v>
          </cell>
          <cell r="P210" t="str">
            <v>SAN MARTIN</v>
          </cell>
          <cell r="Q210" t="str">
            <v>BANDA DE SHILCAYO</v>
          </cell>
        </row>
        <row r="211">
          <cell r="A211" t="str">
            <v>00006282</v>
          </cell>
          <cell r="B211" t="str">
            <v>GOBIERNO REGIONAL</v>
          </cell>
          <cell r="C211" t="str">
            <v>00006282</v>
          </cell>
          <cell r="D211" t="str">
            <v>LA CONQUISTA</v>
          </cell>
          <cell r="E211" t="str">
            <v>PUESTOS DE SALUD O POSTAS DE SALUD</v>
          </cell>
          <cell r="F211" t="str">
            <v>ESTABLECIMIENTO DE SALUD SIN INTERNAMIENTO</v>
          </cell>
          <cell r="G211" t="str">
            <v>SAN MARTIN</v>
          </cell>
          <cell r="H211" t="str">
            <v>MOYOBAMBA</v>
          </cell>
          <cell r="I211" t="str">
            <v>MOYOBAMBA</v>
          </cell>
          <cell r="J211" t="str">
            <v>220101</v>
          </cell>
          <cell r="K211" t="str">
            <v xml:space="preserve">AVENIDA AV. CRISTINO GARCIA S/N VALLE LA CONQUISTA S-N S/N AV. CRISTINO GARCIA S/N VALLE LA CONQUISTA S-N MOYOBAMBA MOYOBAMBA SAN MARTIN </v>
          </cell>
          <cell r="L211" t="str">
            <v>30</v>
          </cell>
          <cell r="M211" t="str">
            <v>06</v>
          </cell>
          <cell r="N211" t="str">
            <v>10</v>
          </cell>
          <cell r="O211" t="str">
            <v>SAN MARTIN</v>
          </cell>
          <cell r="P211" t="str">
            <v>RIOJA</v>
          </cell>
          <cell r="Q211" t="str">
            <v>YURAYACU</v>
          </cell>
        </row>
        <row r="212">
          <cell r="A212" t="str">
            <v>00006290</v>
          </cell>
          <cell r="B212" t="str">
            <v>GOBIERNO REGIONAL</v>
          </cell>
          <cell r="C212" t="str">
            <v>00006290</v>
          </cell>
          <cell r="D212" t="str">
            <v>SAN FERNANDO</v>
          </cell>
          <cell r="E212" t="str">
            <v>CENTROS DE SALUD O CENTROS MEDICOS</v>
          </cell>
          <cell r="F212" t="str">
            <v>ESTABLECIMIENTO DE SALUD SIN INTERNAMIENTO</v>
          </cell>
          <cell r="G212" t="str">
            <v>SAN MARTIN</v>
          </cell>
          <cell r="H212" t="str">
            <v>RIOJA</v>
          </cell>
          <cell r="I212" t="str">
            <v>SAN FERNANDO</v>
          </cell>
          <cell r="J212" t="str">
            <v>220807</v>
          </cell>
          <cell r="K212" t="str">
            <v xml:space="preserve">AVENIDA AV. BOLOGNESI N°351 AV. BOLOGNESI N°351 SAN FERNANDO RIOJA SAN MARTIN </v>
          </cell>
          <cell r="L212" t="str">
            <v>30</v>
          </cell>
          <cell r="M212" t="str">
            <v>06</v>
          </cell>
          <cell r="N212" t="str">
            <v>05</v>
          </cell>
          <cell r="O212" t="str">
            <v>SAN MARTIN</v>
          </cell>
          <cell r="P212" t="str">
            <v>RIOJA</v>
          </cell>
          <cell r="Q212" t="str">
            <v>SAN FERNANDO</v>
          </cell>
        </row>
        <row r="213">
          <cell r="A213" t="str">
            <v>00024963</v>
          </cell>
          <cell r="B213" t="str">
            <v>PRIVADO</v>
          </cell>
          <cell r="C213" t="str">
            <v>00024963</v>
          </cell>
          <cell r="D213" t="str">
            <v>CONSULTORIO MÉDICO LANDA &amp; ASOCIADOS</v>
          </cell>
          <cell r="E213" t="str">
            <v>CONSULTORIOS MEDICOS Y DE OTROS PROFESIONALES DE LA SALUD</v>
          </cell>
          <cell r="F213" t="str">
            <v>ESTABLECIMIENTO DE SALUD SIN INTERNAMIENTO</v>
          </cell>
          <cell r="G213" t="str">
            <v>SAN MARTIN</v>
          </cell>
          <cell r="H213" t="str">
            <v>MOYOBAMBA</v>
          </cell>
          <cell r="I213" t="str">
            <v>MOYOBAMBA</v>
          </cell>
          <cell r="J213" t="str">
            <v>220101</v>
          </cell>
          <cell r="K213" t="str">
            <v xml:space="preserve">JIRÓN ALONSO DE ALVARADO NÚMERO 1474 DISTRITO MOYOBAMBA PROVINCIA MOYOBAMBA DEPARTAMENTO SAN MARTIN </v>
          </cell>
          <cell r="L213" t="str">
            <v>30</v>
          </cell>
          <cell r="M213" t="str">
            <v>00</v>
          </cell>
          <cell r="N213" t="str">
            <v>00</v>
          </cell>
          <cell r="O213" t="str">
            <v>SAN MARTIN</v>
          </cell>
          <cell r="P213" t="str">
            <v>NO PERTENECE A NINGUNA RED</v>
          </cell>
          <cell r="Q213" t="str">
            <v>NO PERTENECE A NINGUNA MICRORED</v>
          </cell>
        </row>
        <row r="214">
          <cell r="A214" t="str">
            <v>00018590</v>
          </cell>
          <cell r="B214" t="str">
            <v>PRIVADO</v>
          </cell>
          <cell r="C214" t="str">
            <v>00018590</v>
          </cell>
          <cell r="D214" t="str">
            <v>CONSULTORIO ODONTOLÓGICO "JARA"</v>
          </cell>
          <cell r="E214" t="str">
            <v>CONSULTORIOS MEDICOS Y DE OTROS PROFESIONALES DE LA SALUD</v>
          </cell>
          <cell r="F214" t="str">
            <v>ESTABLECIMIENTO DE SALUD SIN INTERNAMIENTO</v>
          </cell>
          <cell r="G214" t="str">
            <v>SAN MARTIN</v>
          </cell>
          <cell r="H214" t="str">
            <v>SAN MARTIN</v>
          </cell>
          <cell r="I214" t="str">
            <v>TARAPOTO</v>
          </cell>
          <cell r="J214" t="str">
            <v>220901</v>
          </cell>
          <cell r="K214" t="str">
            <v>JR. ANTONIO RAYMONDI # 335 - OF.203</v>
          </cell>
          <cell r="L214" t="str">
            <v>30</v>
          </cell>
          <cell r="M214" t="str">
            <v>00</v>
          </cell>
          <cell r="N214" t="str">
            <v>00</v>
          </cell>
          <cell r="O214" t="str">
            <v>SAN MARTIN</v>
          </cell>
          <cell r="P214" t="str">
            <v>NO PERTENECE A NINGUNA RED</v>
          </cell>
          <cell r="Q214" t="str">
            <v>NO PERTENECE A NINGUNA MICRORED</v>
          </cell>
        </row>
        <row r="215">
          <cell r="A215" t="str">
            <v>00023739</v>
          </cell>
          <cell r="B215" t="str">
            <v>PRIVADO</v>
          </cell>
          <cell r="C215" t="str">
            <v>00023739</v>
          </cell>
          <cell r="D215" t="str">
            <v>ONCO CENTER</v>
          </cell>
          <cell r="E215" t="str">
            <v>CONSULTORIOS MEDICOS Y DE OTROS PROFESIONALES DE LA SALUD</v>
          </cell>
          <cell r="F215" t="str">
            <v>ESTABLECIMIENTO DE SALUD SIN INTERNAMIENTO</v>
          </cell>
          <cell r="G215" t="str">
            <v>SAN MARTIN</v>
          </cell>
          <cell r="H215" t="str">
            <v>MOYOBAMBA</v>
          </cell>
          <cell r="I215" t="str">
            <v>MOYOBAMBA</v>
          </cell>
          <cell r="J215" t="str">
            <v>220101</v>
          </cell>
          <cell r="K215" t="str">
            <v xml:space="preserve">JIRÓN JUNIN NÚMERO 103 DISTRITO MOYOBAMBA PROVINCIA MOYOBAMBA DEPARTAMENTO SAN MARTIN </v>
          </cell>
          <cell r="L215" t="str">
            <v>30</v>
          </cell>
          <cell r="M215" t="str">
            <v>00</v>
          </cell>
          <cell r="N215" t="str">
            <v>00</v>
          </cell>
          <cell r="O215" t="str">
            <v>SAN MARTIN</v>
          </cell>
          <cell r="P215" t="str">
            <v>NO PERTENECE A NINGUNA RED</v>
          </cell>
          <cell r="Q215" t="str">
            <v>NO PERTENECE A NINGUNA MICRORED</v>
          </cell>
        </row>
        <row r="216">
          <cell r="A216" t="str">
            <v>00020532</v>
          </cell>
          <cell r="B216" t="str">
            <v>PRIVADO</v>
          </cell>
          <cell r="C216" t="str">
            <v>00020532</v>
          </cell>
          <cell r="D216" t="str">
            <v>LABORATORIO DE ANALISIS CLINICO SAN FRANCISCO DE ASIS EIRL</v>
          </cell>
          <cell r="E216" t="str">
            <v>PATOLOGIA CLINICA</v>
          </cell>
          <cell r="F216" t="str">
            <v>SERVICIO MÉDICO DE APOYO</v>
          </cell>
          <cell r="G216" t="str">
            <v>SAN MARTIN</v>
          </cell>
          <cell r="H216" t="str">
            <v>LAMAS</v>
          </cell>
          <cell r="I216" t="str">
            <v>LAMAS</v>
          </cell>
          <cell r="J216" t="str">
            <v>220501</v>
          </cell>
          <cell r="K216" t="str">
            <v>JR 16 DE OCTUBRE Nº 954</v>
          </cell>
          <cell r="L216" t="str">
            <v>30</v>
          </cell>
          <cell r="M216" t="str">
            <v>00</v>
          </cell>
          <cell r="N216" t="str">
            <v>00</v>
          </cell>
          <cell r="O216" t="str">
            <v>SAN MARTIN</v>
          </cell>
          <cell r="P216" t="str">
            <v>NO PERTENECE A NINGUNA RED</v>
          </cell>
          <cell r="Q216" t="str">
            <v>NO PERTENECE A NINGUNA MICRORED</v>
          </cell>
        </row>
        <row r="217">
          <cell r="A217" t="str">
            <v>00024945</v>
          </cell>
          <cell r="B217" t="str">
            <v>MUNICIPALIDAD PROVINCIAL</v>
          </cell>
          <cell r="C217" t="str">
            <v>00024945</v>
          </cell>
          <cell r="D217" t="str">
            <v>SOLIDARIDAD SALUD TARAPOTO</v>
          </cell>
          <cell r="E217" t="str">
            <v>POLICLINICOS</v>
          </cell>
          <cell r="F217" t="str">
            <v>ESTABLECIMIENTO DE SALUD SIN INTERNAMIENTO</v>
          </cell>
          <cell r="G217" t="str">
            <v>SAN MARTIN</v>
          </cell>
          <cell r="H217" t="str">
            <v>SAN MARTIN</v>
          </cell>
          <cell r="I217" t="str">
            <v>TARAPOTO</v>
          </cell>
          <cell r="J217" t="str">
            <v>220901</v>
          </cell>
          <cell r="K217" t="str">
            <v xml:space="preserve">JIRÓN JIMENEZ PIMENTAL NÚMERO 1309 DISTRITO TARAPOTO PROVINCIA SAN MARTIN DEPARTAMENTO SAN MARTIN </v>
          </cell>
          <cell r="L217" t="str">
            <v>30</v>
          </cell>
          <cell r="M217" t="str">
            <v>00</v>
          </cell>
          <cell r="N217" t="str">
            <v>00</v>
          </cell>
          <cell r="O217" t="str">
            <v>SAN MARTIN</v>
          </cell>
          <cell r="P217" t="str">
            <v>NO PERTENECE A NINGUNA RED</v>
          </cell>
          <cell r="Q217" t="str">
            <v>NO PERTENECE A NINGUNA MICRORED</v>
          </cell>
        </row>
        <row r="218">
          <cell r="A218" t="str">
            <v>00018892</v>
          </cell>
          <cell r="B218" t="str">
            <v>PRIVADO</v>
          </cell>
          <cell r="C218" t="str">
            <v>00018892</v>
          </cell>
          <cell r="D218" t="str">
            <v>LABORATORIO DENTAL SANCHEZ</v>
          </cell>
          <cell r="E218" t="str">
            <v>LABORATORIOS DE PROTESIS DENTAL</v>
          </cell>
          <cell r="F218" t="str">
            <v>SERVICIO MÉDICO DE APOYO</v>
          </cell>
          <cell r="G218" t="str">
            <v>SAN MARTIN</v>
          </cell>
          <cell r="H218" t="str">
            <v>MOYOBAMBA</v>
          </cell>
          <cell r="I218" t="str">
            <v>MOYOBAMBA</v>
          </cell>
          <cell r="J218" t="str">
            <v>220101</v>
          </cell>
          <cell r="K218" t="str">
            <v>JR. PEDRO PASCACIO NORIEGA 498</v>
          </cell>
          <cell r="L218" t="str">
            <v>30</v>
          </cell>
          <cell r="M218" t="str">
            <v>00</v>
          </cell>
          <cell r="N218" t="str">
            <v>00</v>
          </cell>
          <cell r="O218" t="str">
            <v>SAN MARTIN</v>
          </cell>
          <cell r="P218" t="str">
            <v>NO PERTENECE A NINGUNA RED</v>
          </cell>
          <cell r="Q218" t="str">
            <v>NO PERTENECE A NINGUNA MICRORED</v>
          </cell>
        </row>
        <row r="219">
          <cell r="A219" t="str">
            <v>00018603</v>
          </cell>
          <cell r="B219" t="str">
            <v>PRIVADO</v>
          </cell>
          <cell r="C219" t="str">
            <v>00018603</v>
          </cell>
          <cell r="D219" t="str">
            <v>LABORATORIO CLÍNICO DANIEL ALCIDES CARRIÒN</v>
          </cell>
          <cell r="E219" t="str">
            <v>CONSULTORIOS MEDICOS Y DE OTROS PROFESIONALES DE LA SALUD</v>
          </cell>
          <cell r="F219" t="str">
            <v>ESTABLECIMIENTO DE SALUD SIN INTERNAMIENTO</v>
          </cell>
          <cell r="G219" t="str">
            <v>SAN MARTIN</v>
          </cell>
          <cell r="H219" t="str">
            <v>MOYOBAMBA</v>
          </cell>
          <cell r="I219" t="str">
            <v>MOYOBAMBA</v>
          </cell>
          <cell r="J219" t="str">
            <v>220101</v>
          </cell>
          <cell r="K219" t="str">
            <v>JIRÓN ALONSO DE ALVARADO Nª 1273</v>
          </cell>
          <cell r="L219" t="str">
            <v>30</v>
          </cell>
          <cell r="M219" t="str">
            <v>00</v>
          </cell>
          <cell r="N219" t="str">
            <v>00</v>
          </cell>
          <cell r="O219" t="str">
            <v>SAN MARTIN</v>
          </cell>
          <cell r="P219" t="str">
            <v>NO PERTENECE A NINGUNA RED</v>
          </cell>
          <cell r="Q219" t="str">
            <v>NO PERTENECE A NINGUNA MICRORED</v>
          </cell>
        </row>
        <row r="220">
          <cell r="A220" t="str">
            <v>00018446</v>
          </cell>
          <cell r="B220" t="str">
            <v>PRIVADO</v>
          </cell>
          <cell r="C220" t="str">
            <v>00018446</v>
          </cell>
          <cell r="D220" t="str">
            <v>CONSULTORIO MEDICO "MI PEDIATRA"</v>
          </cell>
          <cell r="E220" t="str">
            <v>CONSULTORIOS MEDICOS Y DE OTROS PROFESIONALES DE LA SALUD</v>
          </cell>
          <cell r="F220" t="str">
            <v>ESTABLECIMIENTO DE SALUD SIN INTERNAMIENTO</v>
          </cell>
          <cell r="G220" t="str">
            <v>SAN MARTIN</v>
          </cell>
          <cell r="H220" t="str">
            <v>MOYOBAMBA</v>
          </cell>
          <cell r="I220" t="str">
            <v>MOYOBAMBA</v>
          </cell>
          <cell r="J220" t="str">
            <v>220101</v>
          </cell>
          <cell r="K220" t="str">
            <v>JR. INDEPENDENCIA Nº 1757</v>
          </cell>
          <cell r="L220" t="str">
            <v>30</v>
          </cell>
          <cell r="M220" t="str">
            <v>00</v>
          </cell>
          <cell r="N220" t="str">
            <v>00</v>
          </cell>
          <cell r="O220" t="str">
            <v>SAN MARTIN</v>
          </cell>
          <cell r="P220" t="str">
            <v>NO PERTENECE A NINGUNA RED</v>
          </cell>
          <cell r="Q220" t="str">
            <v>NO PERTENECE A NINGUNA MICRORED</v>
          </cell>
        </row>
        <row r="221">
          <cell r="A221" t="str">
            <v>00019568</v>
          </cell>
          <cell r="B221" t="str">
            <v>PRIVADO</v>
          </cell>
          <cell r="C221" t="str">
            <v>00019568</v>
          </cell>
          <cell r="D221" t="str">
            <v>CENTRO DE TERAPIA MANUAL SOSA</v>
          </cell>
          <cell r="E221" t="str">
            <v>CENTROS DE MEDICINA ALTERNATIVA</v>
          </cell>
          <cell r="F221" t="str">
            <v>SERVICIO MÉDICO DE APOYO</v>
          </cell>
          <cell r="G221" t="str">
            <v>SAN MARTIN</v>
          </cell>
          <cell r="H221" t="str">
            <v>MOYOBAMBA</v>
          </cell>
          <cell r="I221" t="str">
            <v>MOYOBAMBA</v>
          </cell>
          <cell r="J221" t="str">
            <v>220101</v>
          </cell>
          <cell r="K221" t="str">
            <v>JR. REYES GUERRA # 542</v>
          </cell>
          <cell r="L221" t="str">
            <v>30</v>
          </cell>
          <cell r="M221" t="str">
            <v>00</v>
          </cell>
          <cell r="N221" t="str">
            <v>00</v>
          </cell>
          <cell r="O221" t="str">
            <v>SAN MARTIN</v>
          </cell>
          <cell r="P221" t="str">
            <v>NO PERTENECE A NINGUNA RED</v>
          </cell>
          <cell r="Q221" t="str">
            <v>NO PERTENECE A NINGUNA MICRORED</v>
          </cell>
        </row>
        <row r="222">
          <cell r="A222" t="str">
            <v>00026161</v>
          </cell>
          <cell r="B222" t="str">
            <v>PRIVADO</v>
          </cell>
          <cell r="C222" t="str">
            <v>00026161</v>
          </cell>
          <cell r="D222" t="str">
            <v>CENTRO RENAL SAN MARTIN SAC</v>
          </cell>
          <cell r="E222" t="str">
            <v>HEMODIALISIS</v>
          </cell>
          <cell r="F222" t="str">
            <v>SERVICIO MÉDICO DE APOYO</v>
          </cell>
          <cell r="G222" t="str">
            <v>SAN MARTIN</v>
          </cell>
          <cell r="H222" t="str">
            <v>MOYOBAMBA</v>
          </cell>
          <cell r="I222" t="str">
            <v>MOYOBAMBA</v>
          </cell>
          <cell r="J222" t="str">
            <v>220101</v>
          </cell>
          <cell r="K222" t="str">
            <v xml:space="preserve">AVENIDA ALMIRANTE GRAU NÚMERO 208 DISTRITO MOYOBAMBA PROVINCIA MOYOBAMBA DEPARTAMENTO SAN MARTIN </v>
          </cell>
          <cell r="L222" t="str">
            <v>30</v>
          </cell>
          <cell r="M222" t="str">
            <v>00</v>
          </cell>
          <cell r="N222" t="str">
            <v>00</v>
          </cell>
          <cell r="O222" t="str">
            <v>SAN MARTIN</v>
          </cell>
          <cell r="P222" t="str">
            <v>NO PERTENECE A NINGUNA RED</v>
          </cell>
          <cell r="Q222" t="str">
            <v>NO PERTENECE A NINGUNA MICRORED</v>
          </cell>
        </row>
        <row r="223">
          <cell r="A223" t="str">
            <v>00006514</v>
          </cell>
          <cell r="B223" t="str">
            <v>GOBIERNO REGIONAL</v>
          </cell>
          <cell r="C223" t="str">
            <v>00006514</v>
          </cell>
          <cell r="D223" t="str">
            <v>HUINGOYACU</v>
          </cell>
          <cell r="E223" t="str">
            <v>PUESTOS DE SALUD O POSTAS DE SALUD</v>
          </cell>
          <cell r="F223" t="str">
            <v>ESTABLECIMIENTO DE SALUD SIN INTERNAMIENTO</v>
          </cell>
          <cell r="G223" t="str">
            <v>SAN MARTIN</v>
          </cell>
          <cell r="H223" t="str">
            <v>BELLAVISTA</v>
          </cell>
          <cell r="I223" t="str">
            <v>SAN PABLO</v>
          </cell>
          <cell r="J223" t="str">
            <v>220205</v>
          </cell>
          <cell r="K223" t="str">
            <v xml:space="preserve">JIRÓN JR. ARICA S/N NÚMERO S/N DISTRITO SAN PABLO PROVINCIA BELLAVISTA DEPARTAMENTO SAN MARTIN </v>
          </cell>
          <cell r="L223" t="str">
            <v>30</v>
          </cell>
          <cell r="M223" t="str">
            <v>09</v>
          </cell>
          <cell r="N223" t="str">
            <v>01</v>
          </cell>
          <cell r="O223" t="str">
            <v>SAN MARTIN</v>
          </cell>
          <cell r="P223" t="str">
            <v>BELLAVISTA</v>
          </cell>
          <cell r="Q223" t="str">
            <v>BELLAVISTA</v>
          </cell>
        </row>
        <row r="224">
          <cell r="A224" t="str">
            <v>00028255</v>
          </cell>
          <cell r="B224" t="str">
            <v>PRIVADO</v>
          </cell>
          <cell r="C224" t="str">
            <v>00028255</v>
          </cell>
          <cell r="D224" t="str">
            <v>DENTAL SANTILLAN</v>
          </cell>
          <cell r="E224" t="str">
            <v>CONSULTORIOS MEDICOS Y DE OTROS PROFESIONALES DE LA SALUD</v>
          </cell>
          <cell r="F224" t="str">
            <v>ESTABLECIMIENTO DE SALUD SIN INTERNAMIENTO</v>
          </cell>
          <cell r="G224" t="str">
            <v>SAN MARTIN</v>
          </cell>
          <cell r="H224" t="str">
            <v>LAMAS</v>
          </cell>
          <cell r="I224" t="str">
            <v>LAMAS</v>
          </cell>
          <cell r="J224" t="str">
            <v>220501</v>
          </cell>
          <cell r="K224" t="str">
            <v xml:space="preserve">JIRÓN Zosimo Rivas NÚMERO 134 PISO 1 URBANIZACIÓN Barrio la Plaza DISTRITO LAMAS PROVINCIA LAMAS DEPARTAMENTO SAN MARTIN </v>
          </cell>
          <cell r="L224" t="str">
            <v>30</v>
          </cell>
          <cell r="M224" t="str">
            <v>00</v>
          </cell>
          <cell r="N224" t="str">
            <v>00</v>
          </cell>
          <cell r="O224" t="str">
            <v>SAN MARTIN</v>
          </cell>
          <cell r="P224" t="str">
            <v>NO PERTENECE A NINGUNA RED</v>
          </cell>
          <cell r="Q224" t="str">
            <v>NO PERTENECE A NINGUNA MICRORED</v>
          </cell>
        </row>
        <row r="225">
          <cell r="A225" t="str">
            <v>00006339</v>
          </cell>
          <cell r="B225" t="str">
            <v>GOBIERNO REGIONAL</v>
          </cell>
          <cell r="C225" t="str">
            <v>00006339</v>
          </cell>
          <cell r="D225" t="str">
            <v>SHUCSHUYACU</v>
          </cell>
          <cell r="E225" t="str">
            <v>PUESTOS DE SALUD O POSTAS DE SALUD</v>
          </cell>
          <cell r="F225" t="str">
            <v>ESTABLECIMIENTO DE SALUD SIN INTERNAMIENTO</v>
          </cell>
          <cell r="G225" t="str">
            <v>SAN MARTIN</v>
          </cell>
          <cell r="H225" t="str">
            <v>MOYOBAMBA</v>
          </cell>
          <cell r="I225" t="str">
            <v>JEPELACIO</v>
          </cell>
          <cell r="J225" t="str">
            <v>220104</v>
          </cell>
          <cell r="K225" t="str">
            <v xml:space="preserve">JIRÓN JR. PANAMERICA S/N S/N JR. PANAMERICA S/N JEPELACIO MOYOBAMBA SAN MARTIN </v>
          </cell>
          <cell r="L225" t="str">
            <v>30</v>
          </cell>
          <cell r="M225" t="str">
            <v>05</v>
          </cell>
          <cell r="N225" t="str">
            <v>05</v>
          </cell>
          <cell r="O225" t="str">
            <v>SAN MARTIN</v>
          </cell>
          <cell r="P225" t="str">
            <v>MOYOBAMBA</v>
          </cell>
          <cell r="Q225" t="str">
            <v xml:space="preserve">JEPELACIO                                                   </v>
          </cell>
        </row>
        <row r="226">
          <cell r="A226" t="str">
            <v>00006570</v>
          </cell>
          <cell r="B226" t="str">
            <v>GOBIERNO REGIONAL</v>
          </cell>
          <cell r="C226" t="str">
            <v>00006570</v>
          </cell>
          <cell r="D226" t="str">
            <v>NUEVA ESPERANZA</v>
          </cell>
          <cell r="E226" t="str">
            <v>PUESTOS DE SALUD O POSTAS DE SALUD</v>
          </cell>
          <cell r="F226" t="str">
            <v>ESTABLECIMIENTO DE SALUD SIN INTERNAMIENTO</v>
          </cell>
          <cell r="G226" t="str">
            <v>SAN MARTIN</v>
          </cell>
          <cell r="H226" t="str">
            <v>MARISCAL CACERES</v>
          </cell>
          <cell r="I226" t="str">
            <v>HUICUNGO</v>
          </cell>
          <cell r="J226" t="str">
            <v>220603</v>
          </cell>
          <cell r="K226" t="str">
            <v xml:space="preserve">OTROS CENTRO POBLADO NUEVA ESPERANZA (FRENTE AL CAMPO DEPORTIVO) CENTRO POBLADO NUEVA ESPERANZA (FRENTE AL CAMPO DEPORTIVO) HUICUNGO MARISCAL CACERES SAN MARTIN </v>
          </cell>
          <cell r="L226" t="str">
            <v>30</v>
          </cell>
          <cell r="M226" t="str">
            <v>07</v>
          </cell>
          <cell r="N226" t="str">
            <v>04</v>
          </cell>
          <cell r="O226" t="str">
            <v>SAN MARTIN</v>
          </cell>
          <cell r="P226" t="str">
            <v>MARISCAL CACERES</v>
          </cell>
          <cell r="Q226" t="str">
            <v>HUICUNGO</v>
          </cell>
        </row>
        <row r="227">
          <cell r="A227" t="str">
            <v>00029625</v>
          </cell>
          <cell r="B227" t="str">
            <v>PRIVADO</v>
          </cell>
          <cell r="C227" t="str">
            <v>00029625</v>
          </cell>
          <cell r="D227" t="str">
            <v>CONSULTORIO ODONTOLOGICO DENTI NOVA</v>
          </cell>
          <cell r="E227" t="str">
            <v>CONSULTORIOS MEDICOS Y DE OTROS PROFESIONALES DE LA SALUD</v>
          </cell>
          <cell r="F227" t="str">
            <v>ESTABLECIMIENTO DE SALUD SIN INTERNAMIENTO</v>
          </cell>
          <cell r="G227" t="str">
            <v>SAN MARTIN</v>
          </cell>
          <cell r="H227" t="str">
            <v>SAN MARTIN</v>
          </cell>
          <cell r="I227" t="str">
            <v>TARAPOTO</v>
          </cell>
          <cell r="J227" t="str">
            <v>220901</v>
          </cell>
          <cell r="K227" t="str">
            <v xml:space="preserve">JIRÓN UNION NÚMERO 232 DISTRITO TARAPOTO PROVINCIA SAN MARTIN DEPARTAMENTO SAN MARTIN </v>
          </cell>
          <cell r="L227" t="str">
            <v>30</v>
          </cell>
          <cell r="M227" t="str">
            <v>00</v>
          </cell>
          <cell r="N227" t="str">
            <v>00</v>
          </cell>
          <cell r="O227" t="str">
            <v>SAN MARTIN</v>
          </cell>
          <cell r="P227" t="str">
            <v xml:space="preserve"> </v>
          </cell>
          <cell r="Q227" t="str">
            <v xml:space="preserve"> </v>
          </cell>
        </row>
        <row r="228">
          <cell r="A228" t="str">
            <v>00006402</v>
          </cell>
          <cell r="B228" t="str">
            <v>GOBIERNO REGIONAL</v>
          </cell>
          <cell r="C228" t="str">
            <v>00006402</v>
          </cell>
          <cell r="D228" t="str">
            <v>UCHUMULLACA</v>
          </cell>
          <cell r="E228" t="str">
            <v>PUESTOS DE SALUD O POSTAS DE SALUD</v>
          </cell>
          <cell r="F228" t="str">
            <v>ESTABLECIMIENTO DE SALUD SIN INTERNAMIENTO</v>
          </cell>
          <cell r="G228" t="str">
            <v>SAN MARTIN</v>
          </cell>
          <cell r="H228" t="str">
            <v>LAMAS</v>
          </cell>
          <cell r="I228" t="str">
            <v>ZAPATERO</v>
          </cell>
          <cell r="J228" t="str">
            <v>220511</v>
          </cell>
          <cell r="K228" t="str">
            <v xml:space="preserve">OTROS UCHUMULLACA DISTRITO ZAPATERO PROVINCIA LAMAS DEPARTAMENTO SAN MARTIN </v>
          </cell>
          <cell r="L228" t="str">
            <v>30</v>
          </cell>
          <cell r="M228" t="str">
            <v>02</v>
          </cell>
          <cell r="N228" t="str">
            <v>09</v>
          </cell>
          <cell r="O228" t="str">
            <v>SAN MARTIN</v>
          </cell>
          <cell r="P228" t="str">
            <v>LAMAS</v>
          </cell>
          <cell r="Q228" t="str">
            <v>CUÑUMBUQUI</v>
          </cell>
        </row>
        <row r="229">
          <cell r="A229" t="str">
            <v>00006406</v>
          </cell>
          <cell r="B229" t="str">
            <v>GOBIERNO REGIONAL</v>
          </cell>
          <cell r="C229" t="str">
            <v>00006406</v>
          </cell>
          <cell r="D229" t="str">
            <v>NUEVO MUNDO</v>
          </cell>
          <cell r="E229" t="str">
            <v>PUESTOS DE SALUD O POSTAS DE SALUD</v>
          </cell>
          <cell r="F229" t="str">
            <v>ESTABLECIMIENTO DE SALUD SIN INTERNAMIENTO</v>
          </cell>
          <cell r="G229" t="str">
            <v>SAN MARTIN</v>
          </cell>
          <cell r="H229" t="str">
            <v>LAMAS</v>
          </cell>
          <cell r="I229" t="str">
            <v>ZAPATERO</v>
          </cell>
          <cell r="J229" t="str">
            <v>220511</v>
          </cell>
          <cell r="K229" t="str">
            <v xml:space="preserve">OTROS NUEVO MUNDO DISTRITO ZAPATERO PROVINCIA LAMAS DEPARTAMENTO SAN MARTIN </v>
          </cell>
          <cell r="L229" t="str">
            <v>30</v>
          </cell>
          <cell r="M229" t="str">
            <v>02</v>
          </cell>
          <cell r="N229" t="str">
            <v>09</v>
          </cell>
          <cell r="O229" t="str">
            <v>SAN MARTIN</v>
          </cell>
          <cell r="P229" t="str">
            <v>LAMAS</v>
          </cell>
          <cell r="Q229" t="str">
            <v>CUÑUMBUQUI</v>
          </cell>
        </row>
        <row r="230">
          <cell r="A230" t="str">
            <v>00029607</v>
          </cell>
          <cell r="B230" t="str">
            <v>PRIVADO</v>
          </cell>
          <cell r="C230" t="str">
            <v>00029607</v>
          </cell>
          <cell r="D230" t="str">
            <v>CENTRO DE ANÁLISIS CLÍNICOS Y MICROBIOLÓGICOS BIOLAB SAC</v>
          </cell>
          <cell r="E230" t="str">
            <v>PATOLOGIA CLINICA</v>
          </cell>
          <cell r="F230" t="str">
            <v>SERVICIO MÉDICO DE APOYO</v>
          </cell>
          <cell r="G230" t="str">
            <v>SAN MARTIN</v>
          </cell>
          <cell r="H230" t="str">
            <v>MOYOBAMBA</v>
          </cell>
          <cell r="I230" t="str">
            <v>MOYOBAMBA</v>
          </cell>
          <cell r="J230" t="str">
            <v>220101</v>
          </cell>
          <cell r="K230" t="str">
            <v xml:space="preserve">JIRÓN SAN CARLOS NÚMERO 165 PISO 1 DISTRITO MOYOBAMBA PROVINCIA MOYOBAMBA DEPARTAMENTO SAN MARTIN </v>
          </cell>
          <cell r="L230" t="str">
            <v>30</v>
          </cell>
          <cell r="M230" t="str">
            <v>00</v>
          </cell>
          <cell r="N230" t="str">
            <v>00</v>
          </cell>
          <cell r="O230" t="str">
            <v>SAN MARTIN</v>
          </cell>
          <cell r="P230" t="str">
            <v xml:space="preserve"> </v>
          </cell>
          <cell r="Q230" t="str">
            <v xml:space="preserve"> </v>
          </cell>
        </row>
        <row r="231">
          <cell r="A231" t="str">
            <v>00017090</v>
          </cell>
          <cell r="B231" t="str">
            <v>PRIVADO</v>
          </cell>
          <cell r="C231" t="str">
            <v>00017090</v>
          </cell>
          <cell r="D231" t="str">
            <v>DIAGNOLAB-SAPOSOA</v>
          </cell>
          <cell r="E231" t="str">
            <v>PATOLOGIA CLINICA</v>
          </cell>
          <cell r="F231" t="str">
            <v>SERVICIO MÉDICO DE APOYO</v>
          </cell>
          <cell r="G231" t="str">
            <v>SAN MARTIN</v>
          </cell>
          <cell r="H231" t="str">
            <v>HUALLAGA</v>
          </cell>
          <cell r="I231" t="str">
            <v>SAPOSOA</v>
          </cell>
          <cell r="J231" t="str">
            <v>220401</v>
          </cell>
          <cell r="K231" t="str">
            <v>JR. ARICA Nº 205</v>
          </cell>
          <cell r="L231" t="str">
            <v>30</v>
          </cell>
          <cell r="M231" t="str">
            <v>00</v>
          </cell>
          <cell r="N231" t="str">
            <v>00</v>
          </cell>
          <cell r="O231" t="str">
            <v>SAN MARTIN</v>
          </cell>
          <cell r="P231" t="str">
            <v>NO PERTENECE A NINGUNA RED</v>
          </cell>
          <cell r="Q231" t="str">
            <v>NO PERTENECE A NINGUNA MICRORED</v>
          </cell>
        </row>
        <row r="232">
          <cell r="A232" t="str">
            <v>00017641</v>
          </cell>
          <cell r="B232" t="str">
            <v>PRIVADO</v>
          </cell>
          <cell r="C232" t="str">
            <v>00017641</v>
          </cell>
          <cell r="D232" t="str">
            <v>CONSULTORIO ODONTOLOGICO ESPEJO</v>
          </cell>
          <cell r="E232" t="str">
            <v>CONSULTORIOS MEDICOS Y DE OTROS PROFESIONALES DE LA SALUD</v>
          </cell>
          <cell r="F232" t="str">
            <v>ESTABLECIMIENTO DE SALUD SIN INTERNAMIENTO</v>
          </cell>
          <cell r="G232" t="str">
            <v>SAN MARTIN</v>
          </cell>
          <cell r="H232" t="str">
            <v>RIOJA</v>
          </cell>
          <cell r="I232" t="str">
            <v>NUEVA CAJAMARCA</v>
          </cell>
          <cell r="J232" t="str">
            <v>220804</v>
          </cell>
          <cell r="K232" t="str">
            <v xml:space="preserve">AVENIDA AV. CAJARMARCA NORTE Nª 100 DISTRITO NUEVA CAJAMARCA PROVINCIA RIOJA DEPARTAMENTO SAN MARTIN </v>
          </cell>
          <cell r="L232" t="str">
            <v>30</v>
          </cell>
          <cell r="M232" t="str">
            <v>00</v>
          </cell>
          <cell r="N232" t="str">
            <v>00</v>
          </cell>
          <cell r="O232" t="str">
            <v>SAN MARTIN</v>
          </cell>
          <cell r="P232" t="str">
            <v xml:space="preserve"> </v>
          </cell>
          <cell r="Q232" t="str">
            <v xml:space="preserve"> </v>
          </cell>
        </row>
        <row r="233">
          <cell r="A233" t="str">
            <v>00027804</v>
          </cell>
          <cell r="B233" t="str">
            <v>PRIVADO</v>
          </cell>
          <cell r="C233" t="str">
            <v>00027804</v>
          </cell>
          <cell r="D233" t="str">
            <v>CEIBIO SAC</v>
          </cell>
          <cell r="E233" t="str">
            <v>PATOLOGIA CLINICA</v>
          </cell>
          <cell r="F233" t="str">
            <v>SERVICIO MÉDICO DE APOYO</v>
          </cell>
          <cell r="G233" t="str">
            <v>SAN MARTIN</v>
          </cell>
          <cell r="H233" t="str">
            <v>RIOJA</v>
          </cell>
          <cell r="I233" t="str">
            <v>RIOJA</v>
          </cell>
          <cell r="J233" t="str">
            <v>220801</v>
          </cell>
          <cell r="K233" t="str">
            <v xml:space="preserve">JIRÓN Santo Toribio NÚMERO 1339 DISTRITO RIOJA PROVINCIA RIOJA DEPARTAMENTO SAN MARTIN </v>
          </cell>
          <cell r="L233" t="str">
            <v>30</v>
          </cell>
          <cell r="M233" t="str">
            <v>00</v>
          </cell>
          <cell r="N233" t="str">
            <v>00</v>
          </cell>
          <cell r="O233" t="str">
            <v>SAN MARTIN</v>
          </cell>
          <cell r="P233" t="str">
            <v xml:space="preserve"> </v>
          </cell>
          <cell r="Q233" t="str">
            <v xml:space="preserve"> </v>
          </cell>
        </row>
        <row r="234">
          <cell r="A234" t="str">
            <v>00006500</v>
          </cell>
          <cell r="B234" t="str">
            <v>GOBIERNO REGIONAL</v>
          </cell>
          <cell r="C234" t="str">
            <v>00006500</v>
          </cell>
          <cell r="D234" t="str">
            <v>BARRANQUITA RIO SISA</v>
          </cell>
          <cell r="E234" t="str">
            <v>PUESTOS DE SALUD O POSTAS DE SALUD</v>
          </cell>
          <cell r="F234" t="str">
            <v>ESTABLECIMIENTO DE SALUD SIN INTERNAMIENTO</v>
          </cell>
          <cell r="G234" t="str">
            <v>SAN MARTIN</v>
          </cell>
          <cell r="H234" t="str">
            <v>EL DORADO</v>
          </cell>
          <cell r="I234" t="str">
            <v>SANTA ROSA</v>
          </cell>
          <cell r="J234" t="str">
            <v>220304</v>
          </cell>
          <cell r="K234" t="str">
            <v xml:space="preserve">OTROS BARRIO PORVENIR S/N BARRANQUITA RIO SISA NÚMERO S/N DISTRITO SANTA ROSA PROVINCIA EL DORADO DEPARTAMENTO SAN MARTIN </v>
          </cell>
          <cell r="L234" t="str">
            <v>30</v>
          </cell>
          <cell r="M234" t="str">
            <v>03</v>
          </cell>
          <cell r="N234" t="str">
            <v>02</v>
          </cell>
          <cell r="O234" t="str">
            <v>SAN MARTIN</v>
          </cell>
          <cell r="P234" t="str">
            <v>EL DORADO</v>
          </cell>
          <cell r="Q234" t="str">
            <v>AGUA BLANCA</v>
          </cell>
        </row>
        <row r="235">
          <cell r="A235" t="str">
            <v>00006494</v>
          </cell>
          <cell r="B235" t="str">
            <v>GOBIERNO REGIONAL</v>
          </cell>
          <cell r="C235" t="str">
            <v>00006494</v>
          </cell>
          <cell r="D235" t="str">
            <v>SINAMI</v>
          </cell>
          <cell r="E235" t="str">
            <v>PUESTOS DE SALUD O POSTAS DE SALUD</v>
          </cell>
          <cell r="F235" t="str">
            <v>ESTABLECIMIENTO DE SALUD SIN INTERNAMIENTO</v>
          </cell>
          <cell r="G235" t="str">
            <v>SAN MARTIN</v>
          </cell>
          <cell r="H235" t="str">
            <v>EL DORADO</v>
          </cell>
          <cell r="I235" t="str">
            <v>SAN MARTIN</v>
          </cell>
          <cell r="J235" t="str">
            <v>220303</v>
          </cell>
          <cell r="K235" t="str">
            <v xml:space="preserve">OTROS CENTRO POBLADO SINAMI DISTRITO SAN MARTIN PROVINCIA EL DORADO DEPARTAMENTO SAN MARTIN </v>
          </cell>
          <cell r="L235" t="str">
            <v>30</v>
          </cell>
          <cell r="M235" t="str">
            <v>03</v>
          </cell>
          <cell r="N235" t="str">
            <v>03</v>
          </cell>
          <cell r="O235" t="str">
            <v>SAN MARTIN</v>
          </cell>
          <cell r="P235" t="str">
            <v>EL DORADO</v>
          </cell>
          <cell r="Q235" t="str">
            <v xml:space="preserve">SAN MARTIN ALAO                                             </v>
          </cell>
        </row>
        <row r="236">
          <cell r="A236" t="str">
            <v>00006558</v>
          </cell>
          <cell r="B236" t="str">
            <v>GOBIERNO REGIONAL</v>
          </cell>
          <cell r="C236" t="str">
            <v>00006558</v>
          </cell>
          <cell r="D236" t="str">
            <v>SAN JUAN DEL CAÑO</v>
          </cell>
          <cell r="E236" t="str">
            <v>PUESTOS DE SALUD O POSTAS DE SALUD</v>
          </cell>
          <cell r="F236" t="str">
            <v>ESTABLECIMIENTO DE SALUD SIN INTERNAMIENTO</v>
          </cell>
          <cell r="G236" t="str">
            <v>SAN MARTIN</v>
          </cell>
          <cell r="H236" t="str">
            <v>MARISCAL CACERES</v>
          </cell>
          <cell r="I236" t="str">
            <v>PACHIZA</v>
          </cell>
          <cell r="J236" t="str">
            <v>220604</v>
          </cell>
          <cell r="K236" t="str">
            <v xml:space="preserve">OTROS CENTRO POBLADO SAN JUAN DEL CAÑO (FRENTE A LA ESCUELA PRIMARIA) DISTRITO PACHIZA PROVINCIA MARISCAL CACERES DEPARTAMENTO SAN MARTIN </v>
          </cell>
          <cell r="L236" t="str">
            <v>30</v>
          </cell>
          <cell r="M236" t="str">
            <v>07</v>
          </cell>
          <cell r="N236" t="str">
            <v>01</v>
          </cell>
          <cell r="O236" t="str">
            <v>SAN MARTIN</v>
          </cell>
          <cell r="P236" t="str">
            <v>MARISCAL CACERES</v>
          </cell>
          <cell r="Q236" t="str">
            <v>JUANJUI</v>
          </cell>
        </row>
        <row r="237">
          <cell r="A237" t="str">
            <v>00006902</v>
          </cell>
          <cell r="B237" t="str">
            <v>GOBIERNO REGIONAL</v>
          </cell>
          <cell r="C237" t="str">
            <v>00006902</v>
          </cell>
          <cell r="D237" t="str">
            <v>NUEVO LORETO</v>
          </cell>
          <cell r="E237" t="str">
            <v>PUESTOS DE SALUD O POSTAS DE SALUD</v>
          </cell>
          <cell r="F237" t="str">
            <v>ESTABLECIMIENTO DE SALUD SIN INTERNAMIENTO</v>
          </cell>
          <cell r="G237" t="str">
            <v>SAN MARTIN</v>
          </cell>
          <cell r="H237" t="str">
            <v>PICOTA</v>
          </cell>
          <cell r="I237" t="str">
            <v>SHAMBOYACU</v>
          </cell>
          <cell r="J237" t="str">
            <v>220708</v>
          </cell>
          <cell r="K237" t="str">
            <v xml:space="preserve">OTROS CENTRO POBLADO NUEVO LORETO DISTRITO SHAMBOYACU PROVINCIA PICOTA DEPARTAMENTO SAN MARTIN </v>
          </cell>
          <cell r="L237" t="str">
            <v>30</v>
          </cell>
          <cell r="M237" t="str">
            <v>04</v>
          </cell>
          <cell r="N237" t="str">
            <v>02</v>
          </cell>
          <cell r="O237" t="str">
            <v>SAN MARTIN</v>
          </cell>
          <cell r="P237" t="str">
            <v>PICOTA</v>
          </cell>
          <cell r="Q237" t="str">
            <v>LEONCIO PRADO</v>
          </cell>
        </row>
        <row r="238">
          <cell r="A238" t="str">
            <v>00018998</v>
          </cell>
          <cell r="B238" t="str">
            <v>PRIVADO</v>
          </cell>
          <cell r="C238" t="str">
            <v>00018998</v>
          </cell>
          <cell r="D238" t="str">
            <v>CENTRO OPTICO PAJATEN</v>
          </cell>
          <cell r="E238" t="str">
            <v>CENTROS OPTICOS</v>
          </cell>
          <cell r="F238" t="str">
            <v>SERVICIO MÉDICO DE APOYO</v>
          </cell>
          <cell r="G238" t="str">
            <v>SAN MARTIN</v>
          </cell>
          <cell r="H238" t="str">
            <v>SAN MARTIN</v>
          </cell>
          <cell r="I238" t="str">
            <v>TARAPOTO</v>
          </cell>
          <cell r="J238" t="str">
            <v>220901</v>
          </cell>
          <cell r="K238" t="str">
            <v xml:space="preserve">JIRÓN JR. NICOLAS DE PIEROLA 289 DISTRITO TARAPOTO PROVINCIA SAN MARTIN DEPARTAMENTO SAN MARTIN </v>
          </cell>
          <cell r="L238" t="str">
            <v>30</v>
          </cell>
          <cell r="M238" t="str">
            <v>00</v>
          </cell>
          <cell r="N238" t="str">
            <v>00</v>
          </cell>
          <cell r="O238" t="str">
            <v>SAN MARTIN</v>
          </cell>
          <cell r="P238" t="str">
            <v>NO PERTENECE A NINGUNA RED</v>
          </cell>
          <cell r="Q238" t="str">
            <v>NO PERTENECE A NINGUNA MICRORED</v>
          </cell>
        </row>
        <row r="239">
          <cell r="A239" t="str">
            <v>00015811</v>
          </cell>
          <cell r="B239" t="str">
            <v>PRIVADO</v>
          </cell>
          <cell r="C239" t="str">
            <v>00015811</v>
          </cell>
          <cell r="D239" t="str">
            <v>CONSULTORIO ODONTOLOGICO NOVADENT</v>
          </cell>
          <cell r="E239" t="str">
            <v>CONSULTORIOS MEDICOS Y DE OTROS PROFESIONALES DE LA SALUD</v>
          </cell>
          <cell r="F239" t="str">
            <v>ESTABLECIMIENTO DE SALUD SIN INTERNAMIENTO</v>
          </cell>
          <cell r="G239" t="str">
            <v>SAN MARTIN</v>
          </cell>
          <cell r="H239" t="str">
            <v>MOYOBAMBA</v>
          </cell>
          <cell r="I239" t="str">
            <v>MOYOBAMBA</v>
          </cell>
          <cell r="J239" t="str">
            <v>220101</v>
          </cell>
          <cell r="K239" t="str">
            <v xml:space="preserve">JIRÓN JR. SAN MARTIN # 362 SEGUNDO PISO DISTRITO MOYOBAMBA PROVINCIA MOYOBAMBA DEPARTAMENTO SAN MARTIN </v>
          </cell>
          <cell r="L239" t="str">
            <v>30</v>
          </cell>
          <cell r="M239" t="str">
            <v>00</v>
          </cell>
          <cell r="N239" t="str">
            <v>00</v>
          </cell>
          <cell r="O239" t="str">
            <v>SAN MARTIN</v>
          </cell>
          <cell r="P239" t="str">
            <v>NO PERTENECE A NINGUNA RED</v>
          </cell>
          <cell r="Q239" t="str">
            <v>NO PERTENECE A NINGUNA MICRORED</v>
          </cell>
        </row>
        <row r="240">
          <cell r="A240" t="str">
            <v>00006534</v>
          </cell>
          <cell r="B240" t="str">
            <v>GOBIERNO REGIONAL</v>
          </cell>
          <cell r="C240" t="str">
            <v>00006534</v>
          </cell>
          <cell r="D240" t="str">
            <v>SAN ANDRES</v>
          </cell>
          <cell r="E240" t="str">
            <v>PUESTOS DE SALUD O POSTAS DE SALUD</v>
          </cell>
          <cell r="F240" t="str">
            <v>ESTABLECIMIENTO DE SALUD SIN INTERNAMIENTO</v>
          </cell>
          <cell r="G240" t="str">
            <v>SAN MARTIN</v>
          </cell>
          <cell r="H240" t="str">
            <v>HUALLAGA</v>
          </cell>
          <cell r="I240" t="str">
            <v>SAPOSOA</v>
          </cell>
          <cell r="J240" t="str">
            <v>220401</v>
          </cell>
          <cell r="K240" t="str">
            <v xml:space="preserve">OTROS CASERIO NUEVO SAN ANDRES DISTRITO SAPOSOA PROVINCIA HUALLAGA DEPARTAMENTO SAN MARTIN </v>
          </cell>
          <cell r="L240" t="str">
            <v>30</v>
          </cell>
          <cell r="M240" t="str">
            <v>08</v>
          </cell>
          <cell r="N240" t="str">
            <v>01</v>
          </cell>
          <cell r="O240" t="str">
            <v>SAN MARTIN</v>
          </cell>
          <cell r="P240" t="str">
            <v>HUALLAGA</v>
          </cell>
          <cell r="Q240" t="str">
            <v>SAPOSOA</v>
          </cell>
        </row>
        <row r="241">
          <cell r="A241" t="str">
            <v>00009893</v>
          </cell>
          <cell r="B241" t="str">
            <v>GOBIERNO REGIONAL</v>
          </cell>
          <cell r="C241" t="str">
            <v>00009893</v>
          </cell>
          <cell r="D241" t="str">
            <v>NUEVO CONTROL</v>
          </cell>
          <cell r="E241" t="str">
            <v>PUESTOS DE SALUD O POSTAS DE SALUD</v>
          </cell>
          <cell r="F241" t="str">
            <v>ESTABLECIMIENTO DE SALUD SIN INTERNAMIENTO</v>
          </cell>
          <cell r="G241" t="str">
            <v>SAN MARTIN</v>
          </cell>
          <cell r="H241" t="str">
            <v>BELLAVISTA</v>
          </cell>
          <cell r="I241" t="str">
            <v>BAJO BIAVO</v>
          </cell>
          <cell r="J241" t="str">
            <v>220203</v>
          </cell>
          <cell r="K241" t="str">
            <v xml:space="preserve">JIRÓN JR. LAS ALMENDRAS S/N NÚMERO S/N DISTRITO BAJO BIAVO PROVINCIA BELLAVISTA DEPARTAMENTO SAN MARTIN </v>
          </cell>
          <cell r="L241" t="str">
            <v>30</v>
          </cell>
          <cell r="M241" t="str">
            <v>04</v>
          </cell>
          <cell r="N241" t="str">
            <v>01</v>
          </cell>
          <cell r="O241" t="str">
            <v>SAN MARTIN</v>
          </cell>
          <cell r="P241" t="str">
            <v>PICOTA</v>
          </cell>
          <cell r="Q241" t="str">
            <v>PICOTA</v>
          </cell>
        </row>
        <row r="242">
          <cell r="A242" t="str">
            <v>00031456</v>
          </cell>
          <cell r="B242" t="str">
            <v>GOBIERNO REGIONAL</v>
          </cell>
          <cell r="C242" t="str">
            <v>00031456</v>
          </cell>
          <cell r="D242" t="str">
            <v>CENTRO DE SALUD MENTAL COMUNITARIO BELLAVISTA</v>
          </cell>
          <cell r="E242" t="str">
            <v>CENTROS DE SALUD O CENTROS MEDICOS</v>
          </cell>
          <cell r="F242" t="str">
            <v>ESTABLECIMIENTO DE SALUD SIN INTERNAMIENTO</v>
          </cell>
          <cell r="G242" t="str">
            <v>SAN MARTIN</v>
          </cell>
          <cell r="H242" t="str">
            <v>BELLAVISTA</v>
          </cell>
          <cell r="I242" t="str">
            <v>BELLAVISTA</v>
          </cell>
          <cell r="J242" t="str">
            <v>220201</v>
          </cell>
          <cell r="K242" t="str">
            <v xml:space="preserve">JIRÓN SAN MARTIN NÚMERO S/N DISTRITO BELLAVISTA PROVINCIA BELLAVISTA DEPARTAMENTO SAN MARTIN </v>
          </cell>
          <cell r="L242" t="str">
            <v>30</v>
          </cell>
          <cell r="M242" t="str">
            <v>09</v>
          </cell>
          <cell r="N242" t="str">
            <v>01</v>
          </cell>
          <cell r="O242" t="str">
            <v>SAN MARTIN</v>
          </cell>
          <cell r="P242" t="str">
            <v>BELLAVISTA</v>
          </cell>
          <cell r="Q242" t="str">
            <v>BELLAVISTA</v>
          </cell>
        </row>
        <row r="243">
          <cell r="A243" t="str">
            <v>00006489</v>
          </cell>
          <cell r="B243" t="str">
            <v>GOBIERNO REGIONAL</v>
          </cell>
          <cell r="C243" t="str">
            <v>00006489</v>
          </cell>
          <cell r="D243" t="str">
            <v>SAN JUAN DE MIRAFLORES</v>
          </cell>
          <cell r="E243" t="str">
            <v>PUESTOS DE SALUD O POSTAS DE SALUD</v>
          </cell>
          <cell r="F243" t="str">
            <v>ESTABLECIMIENTO DE SALUD SIN INTERNAMIENTO</v>
          </cell>
          <cell r="G243" t="str">
            <v>SAN MARTIN</v>
          </cell>
          <cell r="H243" t="str">
            <v>EL DORADO</v>
          </cell>
          <cell r="I243" t="str">
            <v>SAN JOSE DE SISA</v>
          </cell>
          <cell r="J243" t="str">
            <v>220301</v>
          </cell>
          <cell r="K243" t="str">
            <v xml:space="preserve">OTROS CASERIO SAN JUAN DE MIRAFLORES DISTRITO SAN JOSE DE SISA PROVINCIA EL DORADO DEPARTAMENTO SAN MARTIN </v>
          </cell>
          <cell r="L243" t="str">
            <v>30</v>
          </cell>
          <cell r="M243" t="str">
            <v>03</v>
          </cell>
          <cell r="N243" t="str">
            <v>01</v>
          </cell>
          <cell r="O243" t="str">
            <v>SAN MARTIN</v>
          </cell>
          <cell r="P243" t="str">
            <v>EL DORADO</v>
          </cell>
          <cell r="Q243" t="str">
            <v>SAN JOSE DE SISA</v>
          </cell>
        </row>
        <row r="244">
          <cell r="A244" t="str">
            <v>00006479</v>
          </cell>
          <cell r="B244" t="str">
            <v>GOBIERNO REGIONAL</v>
          </cell>
          <cell r="C244" t="str">
            <v>00006479</v>
          </cell>
          <cell r="D244" t="str">
            <v>ALFONSO UGARTE</v>
          </cell>
          <cell r="E244" t="str">
            <v>PUESTOS DE SALUD O POSTAS DE SALUD</v>
          </cell>
          <cell r="F244" t="str">
            <v>ESTABLECIMIENTO DE SALUD SIN INTERNAMIENTO</v>
          </cell>
          <cell r="G244" t="str">
            <v>SAN MARTIN</v>
          </cell>
          <cell r="H244" t="str">
            <v>PICOTA</v>
          </cell>
          <cell r="I244" t="str">
            <v>SHAMBOYACU</v>
          </cell>
          <cell r="J244" t="str">
            <v>220708</v>
          </cell>
          <cell r="K244" t="str">
            <v xml:space="preserve">JIRÓN JR. ANTONIO SALAS GUERRA S/N CP ALFONSO UGARTE NÚMERO S/N DISTRITO SHAMBOYACU PROVINCIA PICOTA DEPARTAMENTO SAN MARTIN </v>
          </cell>
          <cell r="L244" t="str">
            <v>30</v>
          </cell>
          <cell r="M244" t="str">
            <v>04</v>
          </cell>
          <cell r="N244" t="str">
            <v>02</v>
          </cell>
          <cell r="O244" t="str">
            <v>SAN MARTIN</v>
          </cell>
          <cell r="P244" t="str">
            <v>PICOTA</v>
          </cell>
          <cell r="Q244" t="str">
            <v>LEONCIO PRADO</v>
          </cell>
        </row>
        <row r="245">
          <cell r="A245" t="str">
            <v>00006528</v>
          </cell>
          <cell r="B245" t="str">
            <v>GOBIERNO REGIONAL</v>
          </cell>
          <cell r="C245" t="str">
            <v>00006528</v>
          </cell>
          <cell r="D245" t="str">
            <v>NUEVA ARICA</v>
          </cell>
          <cell r="E245" t="str">
            <v>PUESTOS DE SALUD O POSTAS DE SALUD</v>
          </cell>
          <cell r="F245" t="str">
            <v>ESTABLECIMIENTO DE SALUD SIN INTERNAMIENTO</v>
          </cell>
          <cell r="G245" t="str">
            <v>SAN MARTIN</v>
          </cell>
          <cell r="H245" t="str">
            <v>BELLAVISTA</v>
          </cell>
          <cell r="I245" t="str">
            <v>ALTO BIAVO</v>
          </cell>
          <cell r="J245" t="str">
            <v>220202</v>
          </cell>
          <cell r="K245" t="str">
            <v xml:space="preserve">OTROS CENTRO POBLADO NUEVO ARICA DISTRITO ALTO BIAVO PROVINCIA BELLAVISTA DEPARTAMENTO SAN MARTIN </v>
          </cell>
          <cell r="L245" t="str">
            <v>30</v>
          </cell>
          <cell r="M245" t="str">
            <v>09</v>
          </cell>
          <cell r="N245" t="str">
            <v>04</v>
          </cell>
          <cell r="O245" t="str">
            <v>SAN MARTIN</v>
          </cell>
          <cell r="P245" t="str">
            <v>BELLAVISTA</v>
          </cell>
          <cell r="Q245" t="str">
            <v>ALTO BIAVO</v>
          </cell>
        </row>
        <row r="246">
          <cell r="A246" t="str">
            <v>00019336</v>
          </cell>
          <cell r="B246" t="str">
            <v>ESSALUD</v>
          </cell>
          <cell r="C246" t="str">
            <v>00019336</v>
          </cell>
          <cell r="D246" t="str">
            <v>CENTRO DE ATENCIÓN PRIMARIA CAP I NUEVA CAJAMARCA</v>
          </cell>
          <cell r="E246" t="str">
            <v>PUESTOS DE SALUD O POSTAS DE SALUD</v>
          </cell>
          <cell r="F246" t="str">
            <v>ESTABLECIMIENTO DE SALUD SIN INTERNAMIENTO</v>
          </cell>
          <cell r="G246" t="str">
            <v>SAN MARTIN</v>
          </cell>
          <cell r="H246" t="str">
            <v>RIOJA</v>
          </cell>
          <cell r="I246" t="str">
            <v>NUEVA CAJAMARCA</v>
          </cell>
          <cell r="J246" t="str">
            <v>220804</v>
          </cell>
          <cell r="K246" t="str">
            <v xml:space="preserve">AVENIDA AV. NUEVA CAJAMARCA NORTE S/N ALT KL 14 CFBT NÚMERO S/N DISTRITO NUEVA CAJAMARCA PROVINCIA RIOJA DEPARTAMENTO SAN MARTIN </v>
          </cell>
          <cell r="L246" t="str">
            <v>30</v>
          </cell>
          <cell r="M246" t="str">
            <v>00</v>
          </cell>
          <cell r="N246" t="str">
            <v>00</v>
          </cell>
          <cell r="O246" t="str">
            <v>SAN MARTIN</v>
          </cell>
          <cell r="P246" t="str">
            <v>NO PERTENECE A NINGUNA RED</v>
          </cell>
          <cell r="Q246" t="str">
            <v>NO PERTENECE A NINGUNA MICRORED</v>
          </cell>
        </row>
        <row r="247">
          <cell r="A247" t="str">
            <v>00006510</v>
          </cell>
          <cell r="B247" t="str">
            <v>GOBIERNO REGIONAL</v>
          </cell>
          <cell r="C247" t="str">
            <v>00006510</v>
          </cell>
          <cell r="D247" t="str">
            <v>RAMON CASTILLA</v>
          </cell>
          <cell r="E247" t="str">
            <v>PUESTOS DE SALUD O POSTAS DE SALUD</v>
          </cell>
          <cell r="F247" t="str">
            <v>ESTABLECIMIENTO DE SALUD SIN INTERNAMIENTO</v>
          </cell>
          <cell r="G247" t="str">
            <v>SAN MARTIN</v>
          </cell>
          <cell r="H247" t="str">
            <v>EL DORADO</v>
          </cell>
          <cell r="I247" t="str">
            <v>SANTA ROSA</v>
          </cell>
          <cell r="J247" t="str">
            <v>220304</v>
          </cell>
          <cell r="K247" t="str">
            <v xml:space="preserve">JIRÓN JR. SAN PABLO S/N CP RAMON CASTILLA S/N JR. SAN PABLO S/N CP RAMON CASTILLA SANTA ROSA EL DORADO SAN MARTIN </v>
          </cell>
          <cell r="L247" t="str">
            <v>30</v>
          </cell>
          <cell r="M247" t="str">
            <v>09</v>
          </cell>
          <cell r="N247" t="str">
            <v>03</v>
          </cell>
          <cell r="O247" t="str">
            <v>SAN MARTIN</v>
          </cell>
          <cell r="P247" t="str">
            <v>BELLAVISTA</v>
          </cell>
          <cell r="Q247" t="str">
            <v xml:space="preserve">SAN PABLO-CONSUELO                                          </v>
          </cell>
        </row>
        <row r="248">
          <cell r="A248" t="str">
            <v>00020783</v>
          </cell>
          <cell r="B248" t="str">
            <v>PRIVADO</v>
          </cell>
          <cell r="C248" t="str">
            <v>00020783</v>
          </cell>
          <cell r="D248" t="str">
            <v>CLINICA SANTA FE</v>
          </cell>
          <cell r="E248" t="str">
            <v>CENTROS DE SALUD O CENTROS MEDICOS</v>
          </cell>
          <cell r="F248" t="str">
            <v>ESTABLECIMIENTO DE SALUD SIN INTERNAMIENTO</v>
          </cell>
          <cell r="G248" t="str">
            <v>SAN MARTIN</v>
          </cell>
          <cell r="H248" t="str">
            <v>MOYOBAMBA</v>
          </cell>
          <cell r="I248" t="str">
            <v>MOYOBAMBA</v>
          </cell>
          <cell r="J248" t="str">
            <v>220101</v>
          </cell>
          <cell r="K248" t="str">
            <v xml:space="preserve">JIRÓN JR. ALONSO DE ALVARADO Nº 682 JR. ALONSO DE ALVARADO Nº 682 MOYOBAMBA MOYOBAMBA SAN MARTIN </v>
          </cell>
          <cell r="L248" t="str">
            <v>30</v>
          </cell>
          <cell r="M248" t="str">
            <v>00</v>
          </cell>
          <cell r="N248" t="str">
            <v>00</v>
          </cell>
          <cell r="O248" t="str">
            <v>SAN MARTIN</v>
          </cell>
          <cell r="P248" t="str">
            <v>NO PERTENECE A NINGUNA RED</v>
          </cell>
          <cell r="Q248" t="str">
            <v>NO PERTENECE A NINGUNA MICRORED</v>
          </cell>
        </row>
        <row r="249">
          <cell r="A249" t="str">
            <v>00006464</v>
          </cell>
          <cell r="B249" t="str">
            <v>GOBIERNO REGIONAL</v>
          </cell>
          <cell r="C249" t="str">
            <v>00006464</v>
          </cell>
          <cell r="D249" t="str">
            <v>CEDRO PAMPA</v>
          </cell>
          <cell r="E249" t="str">
            <v>PUESTOS DE SALUD O POSTAS DE SALUD</v>
          </cell>
          <cell r="F249" t="str">
            <v>ESTABLECIMIENTO DE SALUD SIN INTERNAMIENTO</v>
          </cell>
          <cell r="G249" t="str">
            <v>SAN MARTIN</v>
          </cell>
          <cell r="H249" t="str">
            <v>PICOTA</v>
          </cell>
          <cell r="I249" t="str">
            <v>PUCACACA</v>
          </cell>
          <cell r="J249" t="str">
            <v>220705</v>
          </cell>
          <cell r="K249" t="str">
            <v xml:space="preserve">JIRÓN JR. PIEDRA S/N NÚMERO S/N DISTRITO PUCACACA PROVINCIA PICOTA DEPARTAMENTO SAN MARTIN </v>
          </cell>
          <cell r="L249" t="str">
            <v>30</v>
          </cell>
          <cell r="M249" t="str">
            <v>04</v>
          </cell>
          <cell r="N249" t="str">
            <v>03</v>
          </cell>
          <cell r="O249" t="str">
            <v>SAN MARTIN</v>
          </cell>
          <cell r="P249" t="str">
            <v>PICOTA</v>
          </cell>
          <cell r="Q249" t="str">
            <v>PUCACACA</v>
          </cell>
        </row>
        <row r="250">
          <cell r="A250" t="str">
            <v>00024403</v>
          </cell>
          <cell r="B250" t="str">
            <v>PRIVADO</v>
          </cell>
          <cell r="C250" t="str">
            <v>00024403</v>
          </cell>
          <cell r="D250" t="str">
            <v>CENTRO DE DIAGNOSTICO POR IMAGENES SAN MARCOS</v>
          </cell>
          <cell r="E250" t="str">
            <v>DIAGNOSTICO POR IMAGENES</v>
          </cell>
          <cell r="F250" t="str">
            <v>SERVICIO MÉDICO DE APOYO</v>
          </cell>
          <cell r="G250" t="str">
            <v>SAN MARTIN</v>
          </cell>
          <cell r="H250" t="str">
            <v>MOYOBAMBA</v>
          </cell>
          <cell r="I250" t="str">
            <v>MOYOBAMBA</v>
          </cell>
          <cell r="J250" t="str">
            <v>220101</v>
          </cell>
          <cell r="K250" t="str">
            <v xml:space="preserve">AVENIDA GRAU NÚMERO 113 PISO 1 DEPARTAMENTO 1 URBANIZACIÓN BARRIO CALVARIO DISTRITO MOYOBAMBA PROVINCIA MOYOBAMBA DEPARTAMENTO SAN MARTIN </v>
          </cell>
          <cell r="L250" t="str">
            <v>30</v>
          </cell>
          <cell r="M250" t="str">
            <v>00</v>
          </cell>
          <cell r="N250" t="str">
            <v>00</v>
          </cell>
          <cell r="O250" t="str">
            <v>SAN MARTIN</v>
          </cell>
          <cell r="P250" t="str">
            <v xml:space="preserve"> </v>
          </cell>
          <cell r="Q250" t="str">
            <v xml:space="preserve"> </v>
          </cell>
        </row>
        <row r="251">
          <cell r="A251" t="str">
            <v>00006918</v>
          </cell>
          <cell r="B251" t="str">
            <v>GOBIERNO REGIONAL</v>
          </cell>
          <cell r="C251" t="str">
            <v>00006918</v>
          </cell>
          <cell r="D251" t="str">
            <v>HOSPITAL TARAPOTO</v>
          </cell>
          <cell r="E251" t="str">
            <v>HOSPITALES O CLINICAS DE ATENCION GENERAL</v>
          </cell>
          <cell r="F251" t="str">
            <v>ESTABLECIMIENTO DE SALUD CON INTERNAMIENTO</v>
          </cell>
          <cell r="G251" t="str">
            <v>SAN MARTIN</v>
          </cell>
          <cell r="H251" t="str">
            <v>SAN MARTIN</v>
          </cell>
          <cell r="I251" t="str">
            <v>TARAPOTO</v>
          </cell>
          <cell r="J251" t="str">
            <v>220901</v>
          </cell>
          <cell r="K251" t="str">
            <v xml:space="preserve">JIRÓN ANGEL DELGADO MOREY  503 hospital tarapoto partido alto TARAPOTO SAN MARTIN SAN MARTIN </v>
          </cell>
          <cell r="L251" t="str">
            <v>30</v>
          </cell>
          <cell r="M251" t="str">
            <v>00</v>
          </cell>
          <cell r="N251" t="str">
            <v>00</v>
          </cell>
          <cell r="O251" t="str">
            <v>SAN MARTIN</v>
          </cell>
          <cell r="P251" t="str">
            <v>NO PERTENECE A NINGUNA RED</v>
          </cell>
          <cell r="Q251" t="str">
            <v>NO PERTENECE A NINGUNA MICRORED</v>
          </cell>
        </row>
        <row r="252">
          <cell r="A252" t="str">
            <v>00006515</v>
          </cell>
          <cell r="B252" t="str">
            <v>GOBIERNO REGIONAL</v>
          </cell>
          <cell r="C252" t="str">
            <v>00006515</v>
          </cell>
          <cell r="D252" t="str">
            <v>SAN RAFAEL</v>
          </cell>
          <cell r="E252" t="str">
            <v>CENTROS DE SALUD O CENTROS MEDICOS</v>
          </cell>
          <cell r="F252" t="str">
            <v>ESTABLECIMIENTO DE SALUD SIN INTERNAMIENTO</v>
          </cell>
          <cell r="G252" t="str">
            <v>SAN MARTIN</v>
          </cell>
          <cell r="H252" t="str">
            <v>BELLAVISTA</v>
          </cell>
          <cell r="I252" t="str">
            <v>SAN RAFAEL</v>
          </cell>
          <cell r="J252" t="str">
            <v>220206</v>
          </cell>
          <cell r="K252" t="str">
            <v xml:space="preserve">JIRÓN JR. ALFONSO UGARTE /JR. LIMA JR. ALFONSO UGARTE /JR. LIMA SAN RAFAEL BELLAVISTA SAN MARTIN </v>
          </cell>
          <cell r="L252" t="str">
            <v>30</v>
          </cell>
          <cell r="M252" t="str">
            <v>09</v>
          </cell>
          <cell r="N252" t="str">
            <v>01</v>
          </cell>
          <cell r="O252" t="str">
            <v>SAN MARTIN</v>
          </cell>
          <cell r="P252" t="str">
            <v>BELLAVISTA</v>
          </cell>
          <cell r="Q252" t="str">
            <v>BELLAVISTA</v>
          </cell>
        </row>
        <row r="253">
          <cell r="A253" t="str">
            <v>00006444</v>
          </cell>
          <cell r="B253" t="str">
            <v>GOBIERNO REGIONAL</v>
          </cell>
          <cell r="C253" t="str">
            <v>00006444</v>
          </cell>
          <cell r="D253" t="str">
            <v>SANTA ROSILLO CHIPURANA</v>
          </cell>
          <cell r="E253" t="str">
            <v>PUESTOS DE SALUD O POSTAS DE SALUD</v>
          </cell>
          <cell r="F253" t="str">
            <v>ESTABLECIMIENTO DE SALUD SIN INTERNAMIENTO</v>
          </cell>
          <cell r="G253" t="str">
            <v>SAN MARTIN</v>
          </cell>
          <cell r="H253" t="str">
            <v>SAN MARTIN</v>
          </cell>
          <cell r="I253" t="str">
            <v>HUIMBAYOC</v>
          </cell>
          <cell r="J253" t="str">
            <v>220907</v>
          </cell>
          <cell r="K253" t="str">
            <v xml:space="preserve">OTROS CP SANTA ROSILLO CP SANTA ROSILLO HUIMBAYOC SAN MARTIN SAN MARTIN </v>
          </cell>
          <cell r="L253" t="str">
            <v>30</v>
          </cell>
          <cell r="M253" t="str">
            <v>01</v>
          </cell>
          <cell r="N253" t="str">
            <v>05</v>
          </cell>
          <cell r="O253" t="str">
            <v>SAN MARTIN</v>
          </cell>
          <cell r="P253" t="str">
            <v>SAN MARTIN</v>
          </cell>
          <cell r="Q253" t="str">
            <v>HUIMBAYOC</v>
          </cell>
        </row>
        <row r="254">
          <cell r="A254" t="str">
            <v>00006401</v>
          </cell>
          <cell r="B254" t="str">
            <v>GOBIERNO REGIONAL</v>
          </cell>
          <cell r="C254" t="str">
            <v>00006401</v>
          </cell>
          <cell r="D254" t="str">
            <v>PROGRESO</v>
          </cell>
          <cell r="E254" t="str">
            <v>PUESTOS DE SALUD O POSTAS DE SALUD</v>
          </cell>
          <cell r="F254" t="str">
            <v>ESTABLECIMIENTO DE SALUD SIN INTERNAMIENTO</v>
          </cell>
          <cell r="G254" t="str">
            <v>SAN MARTIN</v>
          </cell>
          <cell r="H254" t="str">
            <v>LAMAS</v>
          </cell>
          <cell r="I254" t="str">
            <v>ZAPATERO</v>
          </cell>
          <cell r="J254" t="str">
            <v>220511</v>
          </cell>
          <cell r="K254" t="str">
            <v xml:space="preserve">OTROS PROGRESO DISTRITO ZAPATERO PROVINCIA LAMAS DEPARTAMENTO SAN MARTIN </v>
          </cell>
          <cell r="L254" t="str">
            <v>30</v>
          </cell>
          <cell r="M254" t="str">
            <v>02</v>
          </cell>
          <cell r="N254" t="str">
            <v>09</v>
          </cell>
          <cell r="O254" t="str">
            <v>SAN MARTIN</v>
          </cell>
          <cell r="P254" t="str">
            <v>LAMAS</v>
          </cell>
          <cell r="Q254" t="str">
            <v>CUÑUMBUQUI</v>
          </cell>
        </row>
        <row r="255">
          <cell r="A255" t="str">
            <v>00006536</v>
          </cell>
          <cell r="B255" t="str">
            <v>GOBIERNO REGIONAL</v>
          </cell>
          <cell r="C255" t="str">
            <v>00006536</v>
          </cell>
          <cell r="D255" t="str">
            <v>INTIYACU</v>
          </cell>
          <cell r="E255" t="str">
            <v>PUESTOS DE SALUD O POSTAS DE SALUD</v>
          </cell>
          <cell r="F255" t="str">
            <v>ESTABLECIMIENTO DE SALUD SIN INTERNAMIENTO</v>
          </cell>
          <cell r="G255" t="str">
            <v>SAN MARTIN</v>
          </cell>
          <cell r="H255" t="str">
            <v>HUALLAGA</v>
          </cell>
          <cell r="I255" t="str">
            <v>SAPOSOA</v>
          </cell>
          <cell r="J255" t="str">
            <v>220401</v>
          </cell>
          <cell r="K255" t="str">
            <v xml:space="preserve">OTROS CASERIO INTIYACU CASERIO INTIYACU SAPOSOA HUALLAGA SAN MARTIN </v>
          </cell>
          <cell r="L255" t="str">
            <v>30</v>
          </cell>
          <cell r="M255" t="str">
            <v>08</v>
          </cell>
          <cell r="N255" t="str">
            <v>01</v>
          </cell>
          <cell r="O255" t="str">
            <v>SAN MARTIN</v>
          </cell>
          <cell r="P255" t="str">
            <v>HUALLAGA</v>
          </cell>
          <cell r="Q255" t="str">
            <v>SAPOSOA</v>
          </cell>
        </row>
        <row r="256">
          <cell r="A256" t="str">
            <v>00019769</v>
          </cell>
          <cell r="B256" t="str">
            <v>GOBIERNO REGIONAL</v>
          </cell>
          <cell r="C256" t="str">
            <v>00019769</v>
          </cell>
          <cell r="D256" t="str">
            <v>NUEVO TOCACHE</v>
          </cell>
          <cell r="E256" t="str">
            <v>PUESTOS DE SALUD O POSTAS DE SALUD</v>
          </cell>
          <cell r="F256" t="str">
            <v>ESTABLECIMIENTO DE SALUD SIN INTERNAMIENTO</v>
          </cell>
          <cell r="G256" t="str">
            <v>SAN MARTIN</v>
          </cell>
          <cell r="H256" t="str">
            <v>LAMAS</v>
          </cell>
          <cell r="I256" t="str">
            <v>CAYNARACHI</v>
          </cell>
          <cell r="J256" t="str">
            <v>220504</v>
          </cell>
          <cell r="K256" t="str">
            <v xml:space="preserve">OTROS COMUNIDAD NATIVA NUEVO TOCACHE DISTRITO CAYNARACHI PROVINCIA LAMAS DEPARTAMENTO SAN MARTIN </v>
          </cell>
          <cell r="L256" t="str">
            <v>30</v>
          </cell>
          <cell r="M256" t="str">
            <v>02</v>
          </cell>
          <cell r="N256" t="str">
            <v>07</v>
          </cell>
          <cell r="O256" t="str">
            <v>SAN MARTIN</v>
          </cell>
          <cell r="P256" t="str">
            <v>LAMAS</v>
          </cell>
          <cell r="Q256" t="str">
            <v>CAYNARACHI</v>
          </cell>
        </row>
        <row r="257">
          <cell r="A257" t="str">
            <v>00006592</v>
          </cell>
          <cell r="B257" t="str">
            <v>GOBIERNO REGIONAL</v>
          </cell>
          <cell r="C257" t="str">
            <v>00006592</v>
          </cell>
          <cell r="D257" t="str">
            <v>SANTA CRUZ</v>
          </cell>
          <cell r="E257" t="str">
            <v>PUESTOS DE SALUD O POSTAS DE SALUD</v>
          </cell>
          <cell r="F257" t="str">
            <v>ESTABLECIMIENTO DE SALUD SIN INTERNAMIENTO</v>
          </cell>
          <cell r="G257" t="str">
            <v>SAN MARTIN</v>
          </cell>
          <cell r="H257" t="str">
            <v>TOCACHE</v>
          </cell>
          <cell r="I257" t="str">
            <v>NUEVO PROGRESO</v>
          </cell>
          <cell r="J257" t="str">
            <v>221002</v>
          </cell>
          <cell r="K257" t="str">
            <v xml:space="preserve">CARRETERA FERNANDO BELAUNDE TERRY S/N, CASERÍO SANTA  CRUZ DISTRITO NUEVO PROGRESO PROVINCIA TOCACHE DEPARTAMENTO SAN MARTIN </v>
          </cell>
          <cell r="L257" t="str">
            <v>30</v>
          </cell>
          <cell r="M257" t="str">
            <v>10</v>
          </cell>
          <cell r="N257" t="str">
            <v>02</v>
          </cell>
          <cell r="O257" t="str">
            <v>SAN MARTIN</v>
          </cell>
          <cell r="P257" t="str">
            <v>TOCACHE</v>
          </cell>
          <cell r="Q257" t="str">
            <v>NUEVO PROGRESO</v>
          </cell>
        </row>
        <row r="258">
          <cell r="A258" t="str">
            <v>00006585</v>
          </cell>
          <cell r="B258" t="str">
            <v>GOBIERNO REGIONAL</v>
          </cell>
          <cell r="C258" t="str">
            <v>00006585</v>
          </cell>
          <cell r="D258" t="str">
            <v>SANTA ROSA DE SHAPAJA</v>
          </cell>
          <cell r="E258" t="str">
            <v>PUESTOS DE SALUD O POSTAS DE SALUD</v>
          </cell>
          <cell r="F258" t="str">
            <v>ESTABLECIMIENTO DE SALUD SIN INTERNAMIENTO</v>
          </cell>
          <cell r="G258" t="str">
            <v>SAN MARTIN</v>
          </cell>
          <cell r="H258" t="str">
            <v>TOCACHE</v>
          </cell>
          <cell r="I258" t="str">
            <v>UCHIZA</v>
          </cell>
          <cell r="J258" t="str">
            <v>221005</v>
          </cell>
          <cell r="K258" t="str">
            <v xml:space="preserve">AVENIDA FERNANDO BELAUNDE TERRY S/N, CASERÍO SANTA ROSA DE SHAPAJA DISTRITO UCHIZA PROVINCIA TOCACHE DEPARTAMENTO SAN MARTIN </v>
          </cell>
          <cell r="L258" t="str">
            <v>30</v>
          </cell>
          <cell r="M258" t="str">
            <v>10</v>
          </cell>
          <cell r="N258" t="str">
            <v>04</v>
          </cell>
          <cell r="O258" t="str">
            <v>SAN MARTIN</v>
          </cell>
          <cell r="P258" t="str">
            <v>TOCACHE</v>
          </cell>
          <cell r="Q258" t="str">
            <v>UCHIZA</v>
          </cell>
        </row>
        <row r="259">
          <cell r="A259" t="str">
            <v>00006595</v>
          </cell>
          <cell r="B259" t="str">
            <v>GOBIERNO REGIONAL</v>
          </cell>
          <cell r="C259" t="str">
            <v>00006595</v>
          </cell>
          <cell r="D259" t="str">
            <v>TANANTA</v>
          </cell>
          <cell r="E259" t="str">
            <v>PUESTOS DE SALUD O POSTAS DE SALUD</v>
          </cell>
          <cell r="F259" t="str">
            <v>ESTABLECIMIENTO DE SALUD SIN INTERNAMIENTO</v>
          </cell>
          <cell r="G259" t="str">
            <v>SAN MARTIN</v>
          </cell>
          <cell r="H259" t="str">
            <v>TOCACHE</v>
          </cell>
          <cell r="I259" t="str">
            <v>TOCACHE</v>
          </cell>
          <cell r="J259" t="str">
            <v>221001</v>
          </cell>
          <cell r="K259" t="str">
            <v xml:space="preserve">OTROS BARRIO RESIDENCIAL BARRIO RESIDENCIAL TOCACHE TOCACHE SAN MARTIN </v>
          </cell>
          <cell r="L259" t="str">
            <v>30</v>
          </cell>
          <cell r="M259" t="str">
            <v>10</v>
          </cell>
          <cell r="N259" t="str">
            <v>01</v>
          </cell>
          <cell r="O259" t="str">
            <v>SAN MARTIN</v>
          </cell>
          <cell r="P259" t="str">
            <v>TOCACHE</v>
          </cell>
          <cell r="Q259" t="str">
            <v>TOCACHE</v>
          </cell>
        </row>
        <row r="260">
          <cell r="A260" t="str">
            <v>00018346</v>
          </cell>
          <cell r="B260" t="str">
            <v>PRIVADO</v>
          </cell>
          <cell r="C260" t="str">
            <v>00018346</v>
          </cell>
          <cell r="D260" t="str">
            <v>CONSULTORIO OBSTETRICO JUAN PABLO II</v>
          </cell>
          <cell r="E260" t="str">
            <v>CONSULTORIOS MEDICOS Y DE OTROS PROFESIONALES DE LA SALUD</v>
          </cell>
          <cell r="F260" t="str">
            <v>ESTABLECIMIENTO DE SALUD SIN INTERNAMIENTO</v>
          </cell>
          <cell r="G260" t="str">
            <v>SAN MARTIN</v>
          </cell>
          <cell r="H260" t="str">
            <v>MOYOBAMBA</v>
          </cell>
          <cell r="I260" t="str">
            <v>MOYOBAMBA</v>
          </cell>
          <cell r="J260" t="str">
            <v>220101</v>
          </cell>
          <cell r="K260" t="str">
            <v xml:space="preserve">JIRÓN JR. ANDALUCIA N° 341 DISTRITO MOYOBAMBA PROVINCIA MOYOBAMBA DEPARTAMENTO SAN MARTIN </v>
          </cell>
          <cell r="L260" t="str">
            <v>30</v>
          </cell>
          <cell r="M260" t="str">
            <v>00</v>
          </cell>
          <cell r="N260" t="str">
            <v>00</v>
          </cell>
          <cell r="O260" t="str">
            <v>SAN MARTIN</v>
          </cell>
          <cell r="P260" t="str">
            <v>NO PERTENECE A NINGUNA RED</v>
          </cell>
          <cell r="Q260" t="str">
            <v>NO PERTENECE A NINGUNA MICRORED</v>
          </cell>
        </row>
        <row r="261">
          <cell r="A261" t="str">
            <v>00006347</v>
          </cell>
          <cell r="B261" t="str">
            <v>GOBIERNO REGIONAL</v>
          </cell>
          <cell r="C261" t="str">
            <v>00006347</v>
          </cell>
          <cell r="D261" t="str">
            <v>VENCEDOR</v>
          </cell>
          <cell r="E261" t="str">
            <v>PUESTOS DE SALUD O POSTAS DE SALUD</v>
          </cell>
          <cell r="F261" t="str">
            <v>ESTABLECIMIENTO DE SALUD SIN INTERNAMIENTO</v>
          </cell>
          <cell r="G261" t="str">
            <v>SAN MARTIN</v>
          </cell>
          <cell r="H261" t="str">
            <v>LAMAS</v>
          </cell>
          <cell r="I261" t="str">
            <v>PINTO RECODO</v>
          </cell>
          <cell r="J261" t="str">
            <v>220506</v>
          </cell>
          <cell r="K261" t="str">
            <v xml:space="preserve">OTROS ACTUALIZAR DISTRITO PINTO RECODO PROVINCIA LAMAS DEPARTAMENTO SAN MARTIN </v>
          </cell>
          <cell r="L261" t="str">
            <v>30</v>
          </cell>
          <cell r="M261" t="str">
            <v>02</v>
          </cell>
          <cell r="N261" t="str">
            <v>10</v>
          </cell>
          <cell r="O261" t="str">
            <v>SAN MARTIN</v>
          </cell>
          <cell r="P261" t="str">
            <v>LAMAS</v>
          </cell>
          <cell r="Q261" t="str">
            <v>PACAYZAPA</v>
          </cell>
        </row>
        <row r="262">
          <cell r="A262" t="str">
            <v>00006356</v>
          </cell>
          <cell r="B262" t="str">
            <v>GOBIERNO REGIONAL</v>
          </cell>
          <cell r="C262" t="str">
            <v>00006356</v>
          </cell>
          <cell r="D262" t="str">
            <v>PAMASHTO</v>
          </cell>
          <cell r="E262" t="str">
            <v>PUESTOS DE SALUD O POSTAS DE SALUD</v>
          </cell>
          <cell r="F262" t="str">
            <v>ESTABLECIMIENTO DE SALUD SIN INTERNAMIENTO</v>
          </cell>
          <cell r="G262" t="str">
            <v>SAN MARTIN</v>
          </cell>
          <cell r="H262" t="str">
            <v>LAMAS</v>
          </cell>
          <cell r="I262" t="str">
            <v>SAN ROQUE DE CUMBAZA</v>
          </cell>
          <cell r="J262" t="str">
            <v>220508</v>
          </cell>
          <cell r="K262" t="str">
            <v xml:space="preserve">OTROS PAMASHTO DISTRITO SAN ROQUE DE CUMBAZA PROVINCIA LAMAS DEPARTAMENTO SAN MARTIN </v>
          </cell>
          <cell r="L262" t="str">
            <v>30</v>
          </cell>
          <cell r="M262" t="str">
            <v>02</v>
          </cell>
          <cell r="N262" t="str">
            <v>01</v>
          </cell>
          <cell r="O262" t="str">
            <v>SAN MARTIN</v>
          </cell>
          <cell r="P262" t="str">
            <v>LAMAS</v>
          </cell>
          <cell r="Q262" t="str">
            <v>HOSPITAL LAMAS</v>
          </cell>
        </row>
        <row r="263">
          <cell r="A263" t="str">
            <v>00006390</v>
          </cell>
          <cell r="B263" t="str">
            <v>GOBIERNO REGIONAL</v>
          </cell>
          <cell r="C263" t="str">
            <v>00006390</v>
          </cell>
          <cell r="D263" t="str">
            <v>LAS FLORES DEL RIO MAYO</v>
          </cell>
          <cell r="E263" t="str">
            <v>PUESTOS DE SALUD O POSTAS DE SALUD</v>
          </cell>
          <cell r="F263" t="str">
            <v>ESTABLECIMIENTO DE SALUD SIN INTERNAMIENTO</v>
          </cell>
          <cell r="G263" t="str">
            <v>SAN MARTIN</v>
          </cell>
          <cell r="H263" t="str">
            <v>LAMAS</v>
          </cell>
          <cell r="I263" t="str">
            <v>LAMAS</v>
          </cell>
          <cell r="J263" t="str">
            <v>220501</v>
          </cell>
          <cell r="K263" t="str">
            <v xml:space="preserve">OTROS LAS FLORES DEL RIO MAYO DISTRITO LAMAS PROVINCIA LAMAS DEPARTAMENTO SAN MARTIN </v>
          </cell>
          <cell r="L263" t="str">
            <v>30</v>
          </cell>
          <cell r="M263" t="str">
            <v>02</v>
          </cell>
          <cell r="N263" t="str">
            <v>01</v>
          </cell>
          <cell r="O263" t="str">
            <v>SAN MARTIN</v>
          </cell>
          <cell r="P263" t="str">
            <v>LAMAS</v>
          </cell>
          <cell r="Q263" t="str">
            <v>HOSPITAL LAMAS</v>
          </cell>
        </row>
        <row r="264">
          <cell r="A264" t="str">
            <v>00028032</v>
          </cell>
          <cell r="B264" t="str">
            <v>PRIVADO</v>
          </cell>
          <cell r="C264" t="str">
            <v>00028032</v>
          </cell>
          <cell r="D264" t="str">
            <v>CONSULTORIOS MÉDICOS "SAN MARCOS"</v>
          </cell>
          <cell r="E264" t="str">
            <v>CONSULTORIOS MEDICOS Y DE OTROS PROFESIONALES DE LA SALUD</v>
          </cell>
          <cell r="F264" t="str">
            <v>ESTABLECIMIENTO DE SALUD SIN INTERNAMIENTO</v>
          </cell>
          <cell r="G264" t="str">
            <v>SAN MARTIN</v>
          </cell>
          <cell r="H264" t="str">
            <v>MOYOBAMBA</v>
          </cell>
          <cell r="I264" t="str">
            <v>MOYOBAMBA</v>
          </cell>
          <cell r="J264" t="str">
            <v>220101</v>
          </cell>
          <cell r="K264" t="str">
            <v xml:space="preserve">JIRÓN 20 DE ABRIL NÚMERO 456 URBANIZACIÓN ZARAGOZA DISTRITO MOYOBAMBA PROVINCIA MOYOBAMBA DEPARTAMENTO SAN MARTIN </v>
          </cell>
          <cell r="L264" t="str">
            <v>30</v>
          </cell>
          <cell r="M264" t="str">
            <v>00</v>
          </cell>
          <cell r="N264" t="str">
            <v>00</v>
          </cell>
          <cell r="O264" t="str">
            <v>SAN MARTIN</v>
          </cell>
          <cell r="P264" t="str">
            <v>NO PERTENECE A NINGUNA RED</v>
          </cell>
          <cell r="Q264" t="str">
            <v>NO PERTENECE A NINGUNA MICRORED</v>
          </cell>
        </row>
        <row r="265">
          <cell r="A265" t="str">
            <v>00018518</v>
          </cell>
          <cell r="B265" t="str">
            <v>PRIVADO</v>
          </cell>
          <cell r="C265" t="str">
            <v>00018518</v>
          </cell>
          <cell r="D265" t="str">
            <v>IMESAN E.I.R.L</v>
          </cell>
          <cell r="E265" t="str">
            <v>DIAGNOSTICO POR IMAGENES</v>
          </cell>
          <cell r="F265" t="str">
            <v>SERVICIO MÉDICO DE APOYO</v>
          </cell>
          <cell r="G265" t="str">
            <v>SAN MARTIN</v>
          </cell>
          <cell r="H265" t="str">
            <v>SAN MARTIN</v>
          </cell>
          <cell r="I265" t="str">
            <v>TARAPOTO</v>
          </cell>
          <cell r="J265" t="str">
            <v>220901</v>
          </cell>
          <cell r="K265" t="str">
            <v xml:space="preserve">JIRÓN JR SAN MARTÍN Nº123 DISTRITO TARAPOTO PROVINCIA SAN MARTIN DEPARTAMENTO SAN MARTIN </v>
          </cell>
          <cell r="L265" t="str">
            <v>30</v>
          </cell>
          <cell r="M265" t="str">
            <v>00</v>
          </cell>
          <cell r="N265" t="str">
            <v>00</v>
          </cell>
          <cell r="O265" t="str">
            <v>SAN MARTIN</v>
          </cell>
          <cell r="P265" t="str">
            <v>NO PERTENECE A NINGUNA RED</v>
          </cell>
          <cell r="Q265" t="str">
            <v>NO PERTENECE A NINGUNA MICRORED</v>
          </cell>
        </row>
        <row r="266">
          <cell r="A266" t="str">
            <v>00014094</v>
          </cell>
          <cell r="B266" t="str">
            <v>GOBIERNO REGIONAL</v>
          </cell>
          <cell r="C266" t="str">
            <v>00014094</v>
          </cell>
          <cell r="D266" t="str">
            <v>LABORATORIO REFERENCIAL REGIONAL DE SALUD PUBLICA DE SAN MARTIN</v>
          </cell>
          <cell r="E266" t="str">
            <v>PATOLOGIA CLINICA</v>
          </cell>
          <cell r="F266" t="str">
            <v>SERVICIO MÉDICO DE APOYO</v>
          </cell>
          <cell r="G266" t="str">
            <v>SAN MARTIN</v>
          </cell>
          <cell r="H266" t="str">
            <v>SAN MARTIN</v>
          </cell>
          <cell r="I266" t="str">
            <v>MORALES</v>
          </cell>
          <cell r="J266" t="str">
            <v>220910</v>
          </cell>
          <cell r="K266" t="str">
            <v xml:space="preserve">JIRÓN JR TUPAC AMARU 5TA CUADRA S/N MORALES S/N JR TUPAC AMARU 5TA CUADRA S/N MORALES MORALES SAN MARTIN SAN MARTIN </v>
          </cell>
          <cell r="L266" t="str">
            <v>30</v>
          </cell>
          <cell r="M266" t="str">
            <v>00</v>
          </cell>
          <cell r="N266" t="str">
            <v>00</v>
          </cell>
          <cell r="O266" t="str">
            <v>SAN MARTIN</v>
          </cell>
          <cell r="P266" t="str">
            <v>NO PERTENECE A NINGUNA RED</v>
          </cell>
          <cell r="Q266" t="str">
            <v>NO PERTENECE A NINGUNA MICRORED</v>
          </cell>
        </row>
        <row r="267">
          <cell r="A267" t="str">
            <v>00018592</v>
          </cell>
          <cell r="B267" t="str">
            <v>PRIVADO</v>
          </cell>
          <cell r="C267" t="str">
            <v>00018592</v>
          </cell>
          <cell r="D267" t="str">
            <v>CENTRO MEDICO DE LA MUJER CORAZON DE JESUS</v>
          </cell>
          <cell r="E267" t="str">
            <v>CENTROS DE SALUD CON CAMAS DE INTERNAMIENTO</v>
          </cell>
          <cell r="F267" t="str">
            <v>ESTABLECIMIENTO DE SALUD CON INTERNAMIENTO</v>
          </cell>
          <cell r="G267" t="str">
            <v>SAN MARTIN</v>
          </cell>
          <cell r="H267" t="str">
            <v>SAN MARTIN</v>
          </cell>
          <cell r="I267" t="str">
            <v>TARAPOTO</v>
          </cell>
          <cell r="J267" t="str">
            <v>220901</v>
          </cell>
          <cell r="K267" t="str">
            <v xml:space="preserve">JIRÓN JR. LEONCIO PRADO N° 1572 DISTRITO TARAPOTO PROVINCIA SAN MARTIN DEPARTAMENTO SAN MARTIN </v>
          </cell>
          <cell r="L267" t="str">
            <v>30</v>
          </cell>
          <cell r="M267" t="str">
            <v>00</v>
          </cell>
          <cell r="N267" t="str">
            <v>00</v>
          </cell>
          <cell r="O267" t="str">
            <v>SAN MARTIN</v>
          </cell>
          <cell r="P267" t="str">
            <v>NO PERTENECE A NINGUNA RED</v>
          </cell>
          <cell r="Q267" t="str">
            <v>NO PERTENECE A NINGUNA MICRORED</v>
          </cell>
        </row>
        <row r="268">
          <cell r="A268" t="str">
            <v>00007297</v>
          </cell>
          <cell r="B268" t="str">
            <v>GOBIERNO REGIONAL</v>
          </cell>
          <cell r="C268" t="str">
            <v>00007297</v>
          </cell>
          <cell r="D268" t="str">
            <v>ALAN GARCIA</v>
          </cell>
          <cell r="E268" t="str">
            <v>PUESTOS DE SALUD O POSTAS DE SALUD</v>
          </cell>
          <cell r="F268" t="str">
            <v>ESTABLECIMIENTO DE SALUD SIN INTERNAMIENTO</v>
          </cell>
          <cell r="G268" t="str">
            <v>SAN MARTIN</v>
          </cell>
          <cell r="H268" t="str">
            <v>LAMAS</v>
          </cell>
          <cell r="I268" t="str">
            <v>ALONSO DE ALVARADO</v>
          </cell>
          <cell r="J268" t="str">
            <v>220502</v>
          </cell>
          <cell r="K268" t="str">
            <v xml:space="preserve">OTROS CP ALAN GARCIA CP ALAN GARCIA ALONSO DE ALVARADO LAMAS SAN MARTIN </v>
          </cell>
          <cell r="L268" t="str">
            <v>30</v>
          </cell>
          <cell r="M268" t="str">
            <v>05</v>
          </cell>
          <cell r="N268" t="str">
            <v>07</v>
          </cell>
          <cell r="O268" t="str">
            <v>SAN MARTIN</v>
          </cell>
          <cell r="P268" t="str">
            <v>MOYOBAMBA</v>
          </cell>
          <cell r="Q268" t="str">
            <v>ALONSO DE ALVARADO ROQUE</v>
          </cell>
        </row>
        <row r="269">
          <cell r="A269" t="str">
            <v>00006588</v>
          </cell>
          <cell r="B269" t="str">
            <v>GOBIERNO REGIONAL</v>
          </cell>
          <cell r="C269" t="str">
            <v>00006588</v>
          </cell>
          <cell r="D269" t="str">
            <v>NUEVO PORONGO</v>
          </cell>
          <cell r="E269" t="str">
            <v>PUESTOS DE SALUD O POSTAS DE SALUD</v>
          </cell>
          <cell r="F269" t="str">
            <v>ESTABLECIMIENTO DE SALUD SIN INTERNAMIENTO</v>
          </cell>
          <cell r="G269" t="str">
            <v>SAN MARTIN</v>
          </cell>
          <cell r="H269" t="str">
            <v>TOCACHE</v>
          </cell>
          <cell r="I269" t="str">
            <v>UCHIZA</v>
          </cell>
          <cell r="J269" t="str">
            <v>221005</v>
          </cell>
          <cell r="K269" t="str">
            <v xml:space="preserve">OTROS CASERIO NUEVO PORONGO CASERIO NUEVO PORONGO UCHIZA TOCACHE SAN MARTIN </v>
          </cell>
          <cell r="L269" t="str">
            <v>30</v>
          </cell>
          <cell r="M269" t="str">
            <v>10</v>
          </cell>
          <cell r="N269" t="str">
            <v>04</v>
          </cell>
          <cell r="O269" t="str">
            <v>SAN MARTIN</v>
          </cell>
          <cell r="P269" t="str">
            <v>TOCACHE</v>
          </cell>
          <cell r="Q269" t="str">
            <v>UCHIZA</v>
          </cell>
        </row>
        <row r="270">
          <cell r="A270" t="str">
            <v>00006477</v>
          </cell>
          <cell r="B270" t="str">
            <v>GOBIERNO REGIONAL</v>
          </cell>
          <cell r="C270" t="str">
            <v>00006477</v>
          </cell>
          <cell r="D270" t="str">
            <v>SHAMBOYACU</v>
          </cell>
          <cell r="E270" t="str">
            <v>CENTROS DE SALUD O CENTROS MEDICOS</v>
          </cell>
          <cell r="F270" t="str">
            <v>ESTABLECIMIENTO DE SALUD SIN INTERNAMIENTO</v>
          </cell>
          <cell r="G270" t="str">
            <v>SAN MARTIN</v>
          </cell>
          <cell r="H270" t="str">
            <v>PICOTA</v>
          </cell>
          <cell r="I270" t="str">
            <v>SHAMBOYACU</v>
          </cell>
          <cell r="J270" t="str">
            <v>220708</v>
          </cell>
          <cell r="K270" t="str">
            <v xml:space="preserve">JIRÓN JR. LIBERTAD S/N SHAMBOYACU S/N JR. LIBERTAD S/N SHAMBOYACU SHAMBOYACU PICOTA SAN MARTIN </v>
          </cell>
          <cell r="L270" t="str">
            <v>30</v>
          </cell>
          <cell r="M270" t="str">
            <v>04</v>
          </cell>
          <cell r="N270" t="str">
            <v>02</v>
          </cell>
          <cell r="O270" t="str">
            <v>SAN MARTIN</v>
          </cell>
          <cell r="P270" t="str">
            <v>PICOTA</v>
          </cell>
          <cell r="Q270" t="str">
            <v>LEONCIO PRADO</v>
          </cell>
        </row>
        <row r="271">
          <cell r="A271" t="str">
            <v>00006286</v>
          </cell>
          <cell r="B271" t="str">
            <v>GOBIERNO REGIONAL</v>
          </cell>
          <cell r="C271" t="str">
            <v>00006286</v>
          </cell>
          <cell r="D271" t="str">
            <v>PALESTINA</v>
          </cell>
          <cell r="E271" t="str">
            <v>PUESTOS DE SALUD O POSTAS DE SALUD</v>
          </cell>
          <cell r="F271" t="str">
            <v>ESTABLECIMIENTO DE SALUD SIN INTERNAMIENTO</v>
          </cell>
          <cell r="G271" t="str">
            <v>SAN MARTIN</v>
          </cell>
          <cell r="H271" t="str">
            <v>RIOJA</v>
          </cell>
          <cell r="I271" t="str">
            <v>NUEVA CAJAMARCA</v>
          </cell>
          <cell r="J271" t="str">
            <v>220804</v>
          </cell>
          <cell r="K271" t="str">
            <v xml:space="preserve">AVENIDA AV. JORDAN CAS. PALESTINA S-N AV. JORDAN CAS. PALESTINA S-N NUEVA CAJAMARCA RIOJA SAN MARTIN </v>
          </cell>
          <cell r="L271" t="str">
            <v>30</v>
          </cell>
          <cell r="M271" t="str">
            <v>06</v>
          </cell>
          <cell r="N271" t="str">
            <v>02</v>
          </cell>
          <cell r="O271" t="str">
            <v>SAN MARTIN</v>
          </cell>
          <cell r="P271" t="str">
            <v>RIOJA</v>
          </cell>
          <cell r="Q271" t="str">
            <v xml:space="preserve">NUEVA CAJAMARCA                                             </v>
          </cell>
        </row>
        <row r="272">
          <cell r="A272" t="str">
            <v>00006312</v>
          </cell>
          <cell r="B272" t="str">
            <v>GOBIERNO REGIONAL</v>
          </cell>
          <cell r="C272" t="str">
            <v>00006312</v>
          </cell>
          <cell r="D272" t="str">
            <v>LLUYLLUCUCHA</v>
          </cell>
          <cell r="E272" t="str">
            <v>CENTROS DE SALUD O CENTROS MEDICOS</v>
          </cell>
          <cell r="F272" t="str">
            <v>ESTABLECIMIENTO DE SALUD SIN INTERNAMIENTO</v>
          </cell>
          <cell r="G272" t="str">
            <v>SAN MARTIN</v>
          </cell>
          <cell r="H272" t="str">
            <v>MOYOBAMBA</v>
          </cell>
          <cell r="I272" t="str">
            <v>MOYOBAMBA</v>
          </cell>
          <cell r="J272" t="str">
            <v>220101</v>
          </cell>
          <cell r="K272" t="str">
            <v xml:space="preserve">JIRÓN JR. DOS DE MAYO CDRA. 12 DISTRITO MOYOBAMBA PROVINCIA MOYOBAMBA DEPARTAMENTO SAN MARTIN </v>
          </cell>
          <cell r="L272" t="str">
            <v>30</v>
          </cell>
          <cell r="M272" t="str">
            <v>05</v>
          </cell>
          <cell r="N272" t="str">
            <v>01</v>
          </cell>
          <cell r="O272" t="str">
            <v>SAN MARTIN</v>
          </cell>
          <cell r="P272" t="str">
            <v>MOYOBAMBA</v>
          </cell>
          <cell r="Q272" t="str">
            <v>LLUILLUCUCHA</v>
          </cell>
        </row>
        <row r="273">
          <cell r="A273" t="str">
            <v>00006539</v>
          </cell>
          <cell r="B273" t="str">
            <v>GOBIERNO REGIONAL</v>
          </cell>
          <cell r="C273" t="str">
            <v>00006539</v>
          </cell>
          <cell r="D273" t="str">
            <v>PASARRAYA</v>
          </cell>
          <cell r="E273" t="str">
            <v>PUESTOS DE SALUD O POSTAS DE SALUD</v>
          </cell>
          <cell r="F273" t="str">
            <v>ESTABLECIMIENTO DE SALUD SIN INTERNAMIENTO</v>
          </cell>
          <cell r="G273" t="str">
            <v>SAN MARTIN</v>
          </cell>
          <cell r="H273" t="str">
            <v>HUALLAGA</v>
          </cell>
          <cell r="I273" t="str">
            <v>ALTO SAPOSOA</v>
          </cell>
          <cell r="J273" t="str">
            <v>220402</v>
          </cell>
          <cell r="K273" t="str">
            <v xml:space="preserve">JIRÓN JR. MIGUEL GRAU S/N CP PASARRAYA S/N JR. MIGUEL GRAU S/N CP PASARRAYA ALTO SAPOSOA HUALLAGA SAN MARTIN </v>
          </cell>
          <cell r="L273" t="str">
            <v>30</v>
          </cell>
          <cell r="M273" t="str">
            <v>08</v>
          </cell>
          <cell r="N273" t="str">
            <v>01</v>
          </cell>
          <cell r="O273" t="str">
            <v>SAN MARTIN</v>
          </cell>
          <cell r="P273" t="str">
            <v>HUALLAGA</v>
          </cell>
          <cell r="Q273" t="str">
            <v>SAPOSOA</v>
          </cell>
        </row>
        <row r="274">
          <cell r="A274" t="str">
            <v>00006300</v>
          </cell>
          <cell r="B274" t="str">
            <v>GOBIERNO REGIONAL</v>
          </cell>
          <cell r="C274" t="str">
            <v>00006300</v>
          </cell>
          <cell r="D274" t="str">
            <v>SAN JUAN RIO SORITOR</v>
          </cell>
          <cell r="E274" t="str">
            <v>CENTROS DE SALUD O CENTROS MEDICOS</v>
          </cell>
          <cell r="F274" t="str">
            <v>ESTABLECIMIENTO DE SALUD SIN INTERNAMIENTO</v>
          </cell>
          <cell r="G274" t="str">
            <v>SAN MARTIN</v>
          </cell>
          <cell r="H274" t="str">
            <v>RIOJA</v>
          </cell>
          <cell r="I274" t="str">
            <v>NUEVA CAJAMARCA</v>
          </cell>
          <cell r="J274" t="str">
            <v>220804</v>
          </cell>
          <cell r="K274" t="str">
            <v xml:space="preserve">CARRETERA CARRETERA FERNANDO BELAUNDE TERRY CRUCE CON JR TUPAC AMARU CAS. SAN JUAN RIO SORITOR S-N CARRETERA FERNANDO BELAUNDE TERRY CRUCE CON JR TUPAC AMARU CAS. SAN JUAN RIO SORITOR S-N NUEVA CAJAMARCA RIOJA SAN MARTIN </v>
          </cell>
          <cell r="L274" t="str">
            <v>30</v>
          </cell>
          <cell r="M274" t="str">
            <v>06</v>
          </cell>
          <cell r="N274" t="str">
            <v>07</v>
          </cell>
          <cell r="O274" t="str">
            <v>SAN MARTIN</v>
          </cell>
          <cell r="P274" t="str">
            <v>RIOJA</v>
          </cell>
          <cell r="Q274" t="str">
            <v>SAN JUAN DE RIO SORITOR</v>
          </cell>
        </row>
        <row r="275">
          <cell r="A275" t="str">
            <v>00006437</v>
          </cell>
          <cell r="B275" t="str">
            <v>GOBIERNO REGIONAL</v>
          </cell>
          <cell r="C275" t="str">
            <v>00006437</v>
          </cell>
          <cell r="D275" t="str">
            <v>HUIMBAYOC</v>
          </cell>
          <cell r="E275" t="str">
            <v>CENTROS DE SALUD O CENTROS MEDICOS</v>
          </cell>
          <cell r="F275" t="str">
            <v>ESTABLECIMIENTO DE SALUD SIN INTERNAMIENTO</v>
          </cell>
          <cell r="G275" t="str">
            <v>SAN MARTIN</v>
          </cell>
          <cell r="H275" t="str">
            <v>SAN MARTIN</v>
          </cell>
          <cell r="I275" t="str">
            <v>HUIMBAYOC</v>
          </cell>
          <cell r="J275" t="str">
            <v>220907</v>
          </cell>
          <cell r="K275" t="str">
            <v xml:space="preserve">JIRÓN JR. SÁNCHEZ CERRO N° 109 - HUIMBAYOC JR. SÁNCHEZ CERRO N° 109 - HUIMBAYOC HUIMBAYOC SAN MARTIN SAN MARTIN </v>
          </cell>
          <cell r="L275" t="str">
            <v>30</v>
          </cell>
          <cell r="M275" t="str">
            <v>01</v>
          </cell>
          <cell r="N275" t="str">
            <v>05</v>
          </cell>
          <cell r="O275" t="str">
            <v>SAN MARTIN</v>
          </cell>
          <cell r="P275" t="str">
            <v>SAN MARTIN</v>
          </cell>
          <cell r="Q275" t="str">
            <v>HUIMBAYOC</v>
          </cell>
        </row>
        <row r="276">
          <cell r="A276" t="str">
            <v>00006366</v>
          </cell>
          <cell r="B276" t="str">
            <v>GOBIERNO REGIONAL</v>
          </cell>
          <cell r="C276" t="str">
            <v>00006366</v>
          </cell>
          <cell r="D276" t="str">
            <v>LAS PALMAS</v>
          </cell>
          <cell r="E276" t="str">
            <v>PUESTOS DE SALUD O POSTAS DE SALUD</v>
          </cell>
          <cell r="F276" t="str">
            <v>ESTABLECIMIENTO DE SALUD SIN INTERNAMIENTO</v>
          </cell>
          <cell r="G276" t="str">
            <v>SAN MARTIN</v>
          </cell>
          <cell r="H276" t="str">
            <v>SAN MARTIN</v>
          </cell>
          <cell r="I276" t="str">
            <v>LA BANDA DE SHILCAYO</v>
          </cell>
          <cell r="J276" t="str">
            <v>220909</v>
          </cell>
          <cell r="K276" t="str">
            <v xml:space="preserve">CARRETERA CARRETERA FERNANDO BELAUNDE TERRY MARGINAL SUR KM 05 CARRETERA FERNANDO BELAUNDE TERRY MARGINAL SUR KM 05 LA BANDA DE SHILCAYO SAN MARTIN SAN MARTIN </v>
          </cell>
          <cell r="L276" t="str">
            <v>30</v>
          </cell>
          <cell r="M276" t="str">
            <v>01</v>
          </cell>
          <cell r="N276" t="str">
            <v>12</v>
          </cell>
          <cell r="O276" t="str">
            <v>SAN MARTIN</v>
          </cell>
          <cell r="P276" t="str">
            <v>SAN MARTIN</v>
          </cell>
          <cell r="Q276" t="str">
            <v>BANDA DE SHILCAYO</v>
          </cell>
        </row>
        <row r="277">
          <cell r="A277" t="str">
            <v>00023738</v>
          </cell>
          <cell r="B277" t="str">
            <v>PRIVADO</v>
          </cell>
          <cell r="C277" t="str">
            <v>00023738</v>
          </cell>
          <cell r="D277" t="str">
            <v>primavera estetica dental</v>
          </cell>
          <cell r="E277" t="str">
            <v>CONSULTORIOS MEDICOS Y DE OTROS PROFESIONALES DE LA SALUD</v>
          </cell>
          <cell r="F277" t="str">
            <v>ESTABLECIMIENTO DE SALUD SIN INTERNAMIENTO</v>
          </cell>
          <cell r="G277" t="str">
            <v>SAN MARTIN</v>
          </cell>
          <cell r="H277" t="str">
            <v>SAN MARTIN</v>
          </cell>
          <cell r="I277" t="str">
            <v>TARAPOTO</v>
          </cell>
          <cell r="J277" t="str">
            <v>220901</v>
          </cell>
          <cell r="K277" t="str">
            <v xml:space="preserve">JIRÓN rioja NÚMERO 187 PISO 2 DISTRITO TARAPOTO PROVINCIA SAN MARTIN DEPARTAMENTO SAN MARTIN </v>
          </cell>
          <cell r="L277" t="str">
            <v>30</v>
          </cell>
          <cell r="M277" t="str">
            <v>00</v>
          </cell>
          <cell r="N277" t="str">
            <v>00</v>
          </cell>
          <cell r="O277" t="str">
            <v>SAN MARTIN</v>
          </cell>
          <cell r="P277" t="str">
            <v>NO PERTENECE A NINGUNA RED</v>
          </cell>
          <cell r="Q277" t="str">
            <v>NO PERTENECE A NINGUNA MICRORED</v>
          </cell>
        </row>
        <row r="278">
          <cell r="A278" t="str">
            <v>00006273</v>
          </cell>
          <cell r="B278" t="str">
            <v>GOBIERNO REGIONAL</v>
          </cell>
          <cell r="C278" t="str">
            <v>00006273</v>
          </cell>
          <cell r="D278" t="str">
            <v>TAMBO</v>
          </cell>
          <cell r="E278" t="str">
            <v>PUESTOS DE SALUD O POSTAS DE SALUD</v>
          </cell>
          <cell r="F278" t="str">
            <v>ESTABLECIMIENTO DE SALUD SIN INTERNAMIENTO</v>
          </cell>
          <cell r="G278" t="str">
            <v>SAN MARTIN</v>
          </cell>
          <cell r="H278" t="str">
            <v>RIOJA</v>
          </cell>
          <cell r="I278" t="str">
            <v>RIOJA</v>
          </cell>
          <cell r="J278" t="str">
            <v>220801</v>
          </cell>
          <cell r="K278" t="str">
            <v xml:space="preserve">AVENIDA AV. CAJAMARCA S/N  CAS. EL TAMBO S/N AV. CAJAMARCA S/N  CAS. EL TAMBO RIOJA RIOJA SAN MARTIN </v>
          </cell>
          <cell r="L278" t="str">
            <v>30</v>
          </cell>
          <cell r="M278" t="str">
            <v>06</v>
          </cell>
          <cell r="N278" t="str">
            <v>01</v>
          </cell>
          <cell r="O278" t="str">
            <v>SAN MARTIN</v>
          </cell>
          <cell r="P278" t="str">
            <v>RIOJA</v>
          </cell>
          <cell r="Q278" t="str">
            <v>NUEVO RIOJA</v>
          </cell>
        </row>
        <row r="279">
          <cell r="A279" t="str">
            <v>00006593</v>
          </cell>
          <cell r="B279" t="str">
            <v>GOBIERNO REGIONAL</v>
          </cell>
          <cell r="C279" t="str">
            <v>00006593</v>
          </cell>
          <cell r="D279" t="str">
            <v>PUERTO RICO</v>
          </cell>
          <cell r="E279" t="str">
            <v>PUESTOS DE SALUD O POSTAS DE SALUD</v>
          </cell>
          <cell r="F279" t="str">
            <v>ESTABLECIMIENTO DE SALUD SIN INTERNAMIENTO</v>
          </cell>
          <cell r="G279" t="str">
            <v>SAN MARTIN</v>
          </cell>
          <cell r="H279" t="str">
            <v>TOCACHE</v>
          </cell>
          <cell r="I279" t="str">
            <v>NUEVO PROGRESO</v>
          </cell>
          <cell r="J279" t="str">
            <v>221002</v>
          </cell>
          <cell r="K279" t="str">
            <v xml:space="preserve">CARRETERA FERNANDO BELAUNDE TERRY S/N, CASERÍO PUERTO RICO CARRETERA FERNANDO BELAUNDE TERRY S/N, CASERÍO PUERTO RICO NUEVO PROGRESO TOCACHE SAN MARTIN </v>
          </cell>
          <cell r="L279" t="str">
            <v>30</v>
          </cell>
          <cell r="M279" t="str">
            <v>10</v>
          </cell>
          <cell r="N279" t="str">
            <v>02</v>
          </cell>
          <cell r="O279" t="str">
            <v>SAN MARTIN</v>
          </cell>
          <cell r="P279" t="str">
            <v>TOCACHE</v>
          </cell>
          <cell r="Q279" t="str">
            <v>NUEVO PROGRESO</v>
          </cell>
        </row>
        <row r="280">
          <cell r="A280" t="str">
            <v>00006586</v>
          </cell>
          <cell r="B280" t="str">
            <v>GOBIERNO REGIONAL</v>
          </cell>
          <cell r="C280" t="str">
            <v>00006586</v>
          </cell>
          <cell r="D280" t="str">
            <v>SHUNTE</v>
          </cell>
          <cell r="E280" t="str">
            <v>PUESTOS DE SALUD O POSTAS DE SALUD</v>
          </cell>
          <cell r="F280" t="str">
            <v>ESTABLECIMIENTO DE SALUD SIN INTERNAMIENTO</v>
          </cell>
          <cell r="G280" t="str">
            <v>SAN MARTIN</v>
          </cell>
          <cell r="H280" t="str">
            <v>TOCACHE</v>
          </cell>
          <cell r="I280" t="str">
            <v>SHUNTE</v>
          </cell>
          <cell r="J280" t="str">
            <v>221004</v>
          </cell>
          <cell r="K280" t="str">
            <v xml:space="preserve">JIRÓN CHINCHAYSUYO CDRA-3 JR. CHINCHAYSUYO CDRA-3 SHUNTE TOCACHE SAN MARTIN </v>
          </cell>
          <cell r="L280" t="str">
            <v>30</v>
          </cell>
          <cell r="M280" t="str">
            <v>10</v>
          </cell>
          <cell r="N280" t="str">
            <v>01</v>
          </cell>
          <cell r="O280" t="str">
            <v>SAN MARTIN</v>
          </cell>
          <cell r="P280" t="str">
            <v>TOCACHE</v>
          </cell>
          <cell r="Q280" t="str">
            <v>TOCACHE</v>
          </cell>
        </row>
        <row r="281">
          <cell r="A281" t="str">
            <v>00006531</v>
          </cell>
          <cell r="B281" t="str">
            <v>GOBIERNO REGIONAL</v>
          </cell>
          <cell r="C281" t="str">
            <v>00006531</v>
          </cell>
          <cell r="D281" t="str">
            <v>ALMENDRAS</v>
          </cell>
          <cell r="E281" t="str">
            <v>PUESTOS DE SALUD O POSTAS DE SALUD</v>
          </cell>
          <cell r="F281" t="str">
            <v>ESTABLECIMIENTO DE SALUD SIN INTERNAMIENTO</v>
          </cell>
          <cell r="G281" t="str">
            <v>SAN MARTIN</v>
          </cell>
          <cell r="H281" t="str">
            <v>HUALLAGA</v>
          </cell>
          <cell r="I281" t="str">
            <v>SAPOSOA</v>
          </cell>
          <cell r="J281" t="str">
            <v>220401</v>
          </cell>
          <cell r="K281" t="str">
            <v xml:space="preserve">OTROS CASERIO ALMENDRAS CASERIO ALMENDRAS SAPOSOA HUALLAGA SAN MARTIN </v>
          </cell>
          <cell r="L281" t="str">
            <v>30</v>
          </cell>
          <cell r="M281" t="str">
            <v>08</v>
          </cell>
          <cell r="N281" t="str">
            <v>01</v>
          </cell>
          <cell r="O281" t="str">
            <v>SAN MARTIN</v>
          </cell>
          <cell r="P281" t="str">
            <v>HUALLAGA</v>
          </cell>
          <cell r="Q281" t="str">
            <v>SAPOSOA</v>
          </cell>
        </row>
        <row r="282">
          <cell r="A282" t="str">
            <v>00006331</v>
          </cell>
          <cell r="B282" t="str">
            <v>GOBIERNO REGIONAL</v>
          </cell>
          <cell r="C282" t="str">
            <v>00006331</v>
          </cell>
          <cell r="D282" t="str">
            <v>SANTA ROSA BAJO TANGUMI</v>
          </cell>
          <cell r="E282" t="str">
            <v>PUESTOS DE SALUD O POSTAS DE SALUD</v>
          </cell>
          <cell r="F282" t="str">
            <v>ESTABLECIMIENTO DE SALUD SIN INTERNAMIENTO</v>
          </cell>
          <cell r="G282" t="str">
            <v>SAN MARTIN</v>
          </cell>
          <cell r="H282" t="str">
            <v>MOYOBAMBA</v>
          </cell>
          <cell r="I282" t="str">
            <v>CALZADA</v>
          </cell>
          <cell r="J282" t="str">
            <v>220102</v>
          </cell>
          <cell r="K282" t="str">
            <v xml:space="preserve">OTROS CENTRO POBLADO SANTA ROSA BAJO TANGUMÍ CENTRO POBLADO SANTA ROSA BAJO TANGUMÍ CALZADA MOYOBAMBA SAN MARTIN </v>
          </cell>
          <cell r="L282" t="str">
            <v>30</v>
          </cell>
          <cell r="M282" t="str">
            <v>05</v>
          </cell>
          <cell r="N282" t="str">
            <v>08</v>
          </cell>
          <cell r="O282" t="str">
            <v>SAN MARTIN</v>
          </cell>
          <cell r="P282" t="str">
            <v>MOYOBAMBA</v>
          </cell>
          <cell r="Q282" t="str">
            <v>CALZADA</v>
          </cell>
        </row>
        <row r="283">
          <cell r="A283" t="str">
            <v>00018589</v>
          </cell>
          <cell r="B283" t="str">
            <v>PRIVADO</v>
          </cell>
          <cell r="C283" t="str">
            <v>00018589</v>
          </cell>
          <cell r="D283" t="str">
            <v>LABORATORIO DE ANALISIS CLINICOS BIO-A</v>
          </cell>
          <cell r="E283" t="str">
            <v>PATOLOGIA CLINICA</v>
          </cell>
          <cell r="F283" t="str">
            <v>SERVICIO MÉDICO DE APOYO</v>
          </cell>
          <cell r="G283" t="str">
            <v>SAN MARTIN</v>
          </cell>
          <cell r="H283" t="str">
            <v>SAN MARTIN</v>
          </cell>
          <cell r="I283" t="str">
            <v>SAUCE</v>
          </cell>
          <cell r="J283" t="str">
            <v>220913</v>
          </cell>
          <cell r="K283" t="str">
            <v>JR. COLON S/N ESPALDAS DEL CENTRO DE SALUD DE SAUCE CD.6</v>
          </cell>
          <cell r="L283" t="str">
            <v>30</v>
          </cell>
          <cell r="M283" t="str">
            <v>00</v>
          </cell>
          <cell r="N283" t="str">
            <v>00</v>
          </cell>
          <cell r="O283" t="str">
            <v>SAN MARTIN</v>
          </cell>
          <cell r="P283" t="str">
            <v>NO PERTENECE A NINGUNA RED</v>
          </cell>
          <cell r="Q283" t="str">
            <v>NO PERTENECE A NINGUNA MICRORED</v>
          </cell>
        </row>
        <row r="284">
          <cell r="A284" t="str">
            <v>00023461</v>
          </cell>
          <cell r="B284" t="str">
            <v>PRIVADO</v>
          </cell>
          <cell r="C284" t="str">
            <v>00023461</v>
          </cell>
          <cell r="D284" t="str">
            <v>LABORATORIO CLINICO PRISMA E.I.R.L.</v>
          </cell>
          <cell r="E284" t="str">
            <v>CONSULTORIOS MEDICOS Y DE OTROS PROFESIONALES DE LA SALUD</v>
          </cell>
          <cell r="F284" t="str">
            <v>ESTABLECIMIENTO DE SALUD SIN INTERNAMIENTO</v>
          </cell>
          <cell r="G284" t="str">
            <v>SAN MARTIN</v>
          </cell>
          <cell r="H284" t="str">
            <v>SAN MARTIN</v>
          </cell>
          <cell r="I284" t="str">
            <v>TARAPOTO</v>
          </cell>
          <cell r="J284" t="str">
            <v>220901</v>
          </cell>
          <cell r="K284" t="str">
            <v xml:space="preserve">JIRÓN MANCO INCA NÚMERO 856 DISTRITO TARAPOTO PROVINCIA SAN MARTIN DEPARTAMENTO SAN MARTIN </v>
          </cell>
          <cell r="L284" t="str">
            <v>30</v>
          </cell>
          <cell r="M284" t="str">
            <v>00</v>
          </cell>
          <cell r="N284" t="str">
            <v>00</v>
          </cell>
          <cell r="O284" t="str">
            <v>SAN MARTIN</v>
          </cell>
          <cell r="P284" t="str">
            <v>NO PERTENECE A NINGUNA RED</v>
          </cell>
          <cell r="Q284" t="str">
            <v>NO PERTENECE A NINGUNA MICRORED</v>
          </cell>
        </row>
        <row r="285">
          <cell r="A285" t="str">
            <v>00023530</v>
          </cell>
          <cell r="B285" t="str">
            <v>PRIVADO</v>
          </cell>
          <cell r="C285" t="str">
            <v>00023530</v>
          </cell>
          <cell r="D285" t="str">
            <v>CENTRO OPTICO CHRISTIAN CLAUDIO E.I.R.L.</v>
          </cell>
          <cell r="E285" t="str">
            <v>CENTROS OPTICOS</v>
          </cell>
          <cell r="F285" t="str">
            <v>SERVICIO MÉDICO DE APOYO</v>
          </cell>
          <cell r="G285" t="str">
            <v>SAN MARTIN</v>
          </cell>
          <cell r="H285" t="str">
            <v>SAN MARTIN</v>
          </cell>
          <cell r="I285" t="str">
            <v>TARAPOTO</v>
          </cell>
          <cell r="J285" t="str">
            <v>220901</v>
          </cell>
          <cell r="K285" t="str">
            <v xml:space="preserve">JIRÓN San  Martin  NÚMERO 150 DISTRITO TARAPOTO PROVINCIA SAN MARTIN DEPARTAMENTO SAN MARTIN </v>
          </cell>
          <cell r="L285" t="str">
            <v>30</v>
          </cell>
          <cell r="M285" t="str">
            <v>00</v>
          </cell>
          <cell r="N285" t="str">
            <v>00</v>
          </cell>
          <cell r="O285" t="str">
            <v>SAN MARTIN</v>
          </cell>
          <cell r="P285" t="str">
            <v>NO PERTENECE A NINGUNA RED</v>
          </cell>
          <cell r="Q285" t="str">
            <v>NO PERTENECE A NINGUNA MICRORED</v>
          </cell>
        </row>
        <row r="286">
          <cell r="A286" t="str">
            <v>00018218</v>
          </cell>
          <cell r="B286" t="str">
            <v>PRIVADO</v>
          </cell>
          <cell r="C286" t="str">
            <v>00018218</v>
          </cell>
          <cell r="D286" t="str">
            <v>BARDALEZ LABORATORIO DENTAL EIRL</v>
          </cell>
          <cell r="E286" t="str">
            <v>LABORATORIOS DE PROTESIS DENTAL</v>
          </cell>
          <cell r="F286" t="str">
            <v>SERVICIO MÉDICO DE APOYO</v>
          </cell>
          <cell r="G286" t="str">
            <v>SAN MARTIN</v>
          </cell>
          <cell r="H286" t="str">
            <v>SAN MARTIN</v>
          </cell>
          <cell r="I286" t="str">
            <v>TARAPOTO</v>
          </cell>
          <cell r="J286" t="str">
            <v>220901</v>
          </cell>
          <cell r="K286" t="str">
            <v>JR. LOS PINOS 419 URB. LOS JARDINES</v>
          </cell>
          <cell r="L286" t="str">
            <v>30</v>
          </cell>
          <cell r="M286" t="str">
            <v>00</v>
          </cell>
          <cell r="N286" t="str">
            <v>00</v>
          </cell>
          <cell r="O286" t="str">
            <v>SAN MARTIN</v>
          </cell>
          <cell r="P286" t="str">
            <v>NO PERTENECE A NINGUNA RED</v>
          </cell>
          <cell r="Q286" t="str">
            <v>NO PERTENECE A NINGUNA MICRORED</v>
          </cell>
        </row>
        <row r="287">
          <cell r="A287" t="str">
            <v>00020825</v>
          </cell>
          <cell r="B287" t="str">
            <v>INPE</v>
          </cell>
          <cell r="C287" t="str">
            <v>00020825</v>
          </cell>
          <cell r="D287" t="str">
            <v>PUESTO DE SALUD DEL E.P. SAN CRISTOBAL MOYOBAMBA</v>
          </cell>
          <cell r="E287" t="str">
            <v>PUESTOS DE SALUD O POSTAS DE SALUD</v>
          </cell>
          <cell r="F287" t="str">
            <v>ESTABLECIMIENTO DE SALUD SIN INTERNAMIENTO</v>
          </cell>
          <cell r="G287" t="str">
            <v>SAN MARTIN</v>
          </cell>
          <cell r="H287" t="str">
            <v>MOYOBAMBA</v>
          </cell>
          <cell r="I287" t="str">
            <v>MOYOBAMBA</v>
          </cell>
          <cell r="J287" t="str">
            <v>220101</v>
          </cell>
          <cell r="K287" t="str">
            <v xml:space="preserve">PROLONGACIÓN PROLONGACIÓN 25 DE MAYO - SECTOR SHANGO PARTE ALTA BARRIO BELÉN - MOYOBAMBA DISTRITO MOYOBAMBA PROVINCIA MOYOBAMBA DEPARTAMENTO SAN MARTIN </v>
          </cell>
          <cell r="L287" t="str">
            <v>30</v>
          </cell>
          <cell r="M287" t="str">
            <v>00</v>
          </cell>
          <cell r="N287" t="str">
            <v>00</v>
          </cell>
          <cell r="O287" t="str">
            <v>SAN MARTIN</v>
          </cell>
          <cell r="P287" t="str">
            <v>NO PERTENECE A NINGUNA RED</v>
          </cell>
          <cell r="Q287" t="str">
            <v>NO PERTENECE A NINGUNA MICRORED</v>
          </cell>
        </row>
        <row r="288">
          <cell r="A288" t="str">
            <v>00020255</v>
          </cell>
          <cell r="B288" t="str">
            <v>PRIVADO</v>
          </cell>
          <cell r="C288" t="str">
            <v>00020255</v>
          </cell>
          <cell r="D288" t="str">
            <v>CONSULTORIO DENTAL SANTA IRENE</v>
          </cell>
          <cell r="E288" t="str">
            <v>CONSULTORIOS MEDICOS Y DE OTROS PROFESIONALES DE LA SALUD</v>
          </cell>
          <cell r="F288" t="str">
            <v>ESTABLECIMIENTO DE SALUD SIN INTERNAMIENTO</v>
          </cell>
          <cell r="G288" t="str">
            <v>SAN MARTIN</v>
          </cell>
          <cell r="H288" t="str">
            <v>MOYOBAMBA</v>
          </cell>
          <cell r="I288" t="str">
            <v>MOYOBAMBA</v>
          </cell>
          <cell r="J288" t="str">
            <v>220101</v>
          </cell>
          <cell r="K288" t="str">
            <v>JR.20 DE ABRIL NO.316</v>
          </cell>
          <cell r="L288" t="str">
            <v>30</v>
          </cell>
          <cell r="M288" t="str">
            <v>00</v>
          </cell>
          <cell r="N288" t="str">
            <v>00</v>
          </cell>
          <cell r="O288" t="str">
            <v>SAN MARTIN</v>
          </cell>
          <cell r="P288" t="str">
            <v>NO PERTENECE A NINGUNA RED</v>
          </cell>
          <cell r="Q288" t="str">
            <v>NO PERTENECE A NINGUNA MICRORED</v>
          </cell>
        </row>
        <row r="289">
          <cell r="A289" t="str">
            <v>00020242</v>
          </cell>
          <cell r="B289" t="str">
            <v>PRIVADO</v>
          </cell>
          <cell r="C289" t="str">
            <v>00020242</v>
          </cell>
          <cell r="D289" t="str">
            <v>CORPORACION GMA LENTS S.R.L.</v>
          </cell>
          <cell r="E289" t="str">
            <v>CENTROS OPTICOS</v>
          </cell>
          <cell r="F289" t="str">
            <v>SERVICIO MÉDICO DE APOYO</v>
          </cell>
          <cell r="G289" t="str">
            <v>SAN MARTIN</v>
          </cell>
          <cell r="H289" t="str">
            <v>MOYOBAMBA</v>
          </cell>
          <cell r="I289" t="str">
            <v>MOYOBAMBA</v>
          </cell>
          <cell r="J289" t="str">
            <v>220101</v>
          </cell>
          <cell r="K289" t="str">
            <v>JR.ALONSO DE ALVARADO 981</v>
          </cell>
          <cell r="L289" t="str">
            <v>30</v>
          </cell>
          <cell r="M289" t="str">
            <v>00</v>
          </cell>
          <cell r="N289" t="str">
            <v>00</v>
          </cell>
          <cell r="O289" t="str">
            <v>SAN MARTIN</v>
          </cell>
          <cell r="P289" t="str">
            <v>NO PERTENECE A NINGUNA RED</v>
          </cell>
          <cell r="Q289" t="str">
            <v>NO PERTENECE A NINGUNA MICRORED</v>
          </cell>
        </row>
        <row r="290">
          <cell r="A290" t="str">
            <v>00021632</v>
          </cell>
          <cell r="B290" t="str">
            <v>PRIVADO</v>
          </cell>
          <cell r="C290" t="str">
            <v>00021632</v>
          </cell>
          <cell r="D290" t="str">
            <v>TOPICO MEDIPAZ</v>
          </cell>
          <cell r="E290" t="str">
            <v>ESTABLECIMIENTOS DE RECUPERACION O REPOSO,ATENCION DOMICILIARIA</v>
          </cell>
          <cell r="F290" t="str">
            <v>SERVICIO MÉDICO DE APOYO</v>
          </cell>
          <cell r="G290" t="str">
            <v>SAN MARTIN</v>
          </cell>
          <cell r="H290" t="str">
            <v>RIOJA</v>
          </cell>
          <cell r="I290" t="str">
            <v>NUEVA CAJAMARCA</v>
          </cell>
          <cell r="J290" t="str">
            <v>220804</v>
          </cell>
          <cell r="K290" t="str">
            <v>AV. CAJAMARCA SUR N° 470</v>
          </cell>
          <cell r="L290" t="str">
            <v>30</v>
          </cell>
          <cell r="M290" t="str">
            <v>00</v>
          </cell>
          <cell r="N290" t="str">
            <v>00</v>
          </cell>
          <cell r="O290" t="str">
            <v>SAN MARTIN</v>
          </cell>
          <cell r="P290" t="str">
            <v>NO PERTENECE A NINGUNA RED</v>
          </cell>
          <cell r="Q290" t="str">
            <v>NO PERTENECE A NINGUNA MICRORED</v>
          </cell>
        </row>
        <row r="291">
          <cell r="A291" t="str">
            <v>00023663</v>
          </cell>
          <cell r="B291" t="str">
            <v>PRIVADO</v>
          </cell>
          <cell r="C291" t="str">
            <v>00023663</v>
          </cell>
          <cell r="D291" t="str">
            <v>OPTICA GLASS</v>
          </cell>
          <cell r="E291" t="str">
            <v>CENTROS OPTICOS</v>
          </cell>
          <cell r="F291" t="str">
            <v>SERVICIO MÉDICO DE APOYO</v>
          </cell>
          <cell r="G291" t="str">
            <v>SAN MARTIN</v>
          </cell>
          <cell r="H291" t="str">
            <v>SAN MARTIN</v>
          </cell>
          <cell r="I291" t="str">
            <v>TARAPOTO</v>
          </cell>
          <cell r="J291" t="str">
            <v>220901</v>
          </cell>
          <cell r="K291" t="str">
            <v xml:space="preserve">JIRÓN AUGUSTO BERNARDINO LEGUIA NÚMERO 315 A DISTRITO TARAPOTO PROVINCIA SAN MARTIN DEPARTAMENTO SAN MARTIN </v>
          </cell>
          <cell r="L291" t="str">
            <v>30</v>
          </cell>
          <cell r="M291" t="str">
            <v>00</v>
          </cell>
          <cell r="N291" t="str">
            <v>00</v>
          </cell>
          <cell r="O291" t="str">
            <v>SAN MARTIN</v>
          </cell>
          <cell r="P291" t="str">
            <v>NO PERTENECE A NINGUNA RED</v>
          </cell>
          <cell r="Q291" t="str">
            <v>NO PERTENECE A NINGUNA MICRORED</v>
          </cell>
        </row>
        <row r="292">
          <cell r="A292" t="str">
            <v>00017314</v>
          </cell>
          <cell r="B292" t="str">
            <v>INPE</v>
          </cell>
          <cell r="C292" t="str">
            <v>00017314</v>
          </cell>
          <cell r="D292" t="str">
            <v>PUESTO DE SALUD DEL E.P. PAMPAS DE SANANGUILLO</v>
          </cell>
          <cell r="E292" t="str">
            <v>PUESTOS DE SALUD O POSTAS DE SALUD</v>
          </cell>
          <cell r="F292" t="str">
            <v>ESTABLECIMIENTO DE SALUD SIN INTERNAMIENTO</v>
          </cell>
          <cell r="G292" t="str">
            <v>SAN MARTIN</v>
          </cell>
          <cell r="H292" t="str">
            <v>SAN MARTIN</v>
          </cell>
          <cell r="I292" t="str">
            <v>LA BANDA DE SHILCAYO</v>
          </cell>
          <cell r="J292" t="str">
            <v>220909</v>
          </cell>
          <cell r="K292" t="str">
            <v xml:space="preserve">JIRÓN JR. LAS ALMENDRAS CUADRA 2 DISTRITO LA BANDA DE SHILCAYO PROVINCIA SAN MARTIN DEPARTAMENTO SAN MARTIN </v>
          </cell>
          <cell r="L292" t="str">
            <v>30</v>
          </cell>
          <cell r="M292" t="str">
            <v>00</v>
          </cell>
          <cell r="N292" t="str">
            <v>00</v>
          </cell>
          <cell r="O292" t="str">
            <v>SAN MARTIN</v>
          </cell>
          <cell r="P292" t="str">
            <v>NO PERTENECE A NINGUNA RED</v>
          </cell>
          <cell r="Q292" t="str">
            <v>NO PERTENECE A NINGUNA MICRORED</v>
          </cell>
        </row>
        <row r="293">
          <cell r="A293" t="str">
            <v>00024203</v>
          </cell>
          <cell r="B293" t="str">
            <v>PRIVADO</v>
          </cell>
          <cell r="C293" t="str">
            <v>00024203</v>
          </cell>
          <cell r="D293" t="str">
            <v>LABORATORIO CLÍNICO DIAGNOMEDYC</v>
          </cell>
          <cell r="E293" t="str">
            <v>PATOLOGIA CLINICA</v>
          </cell>
          <cell r="F293" t="str">
            <v>SERVICIO MÉDICO DE APOYO</v>
          </cell>
          <cell r="G293" t="str">
            <v>SAN MARTIN</v>
          </cell>
          <cell r="H293" t="str">
            <v>MOYOBAMBA</v>
          </cell>
          <cell r="I293" t="str">
            <v>MOYOBAMBA</v>
          </cell>
          <cell r="J293" t="str">
            <v>220101</v>
          </cell>
          <cell r="K293" t="str">
            <v xml:space="preserve">JIRÓN CALLAO NÚMERO 390 LOTE A DISTRITO MOYOBAMBA PROVINCIA MOYOBAMBA DEPARTAMENTO SAN MARTIN </v>
          </cell>
          <cell r="L293" t="str">
            <v>30</v>
          </cell>
          <cell r="M293" t="str">
            <v>00</v>
          </cell>
          <cell r="N293" t="str">
            <v>00</v>
          </cell>
          <cell r="O293" t="str">
            <v>SAN MARTIN</v>
          </cell>
          <cell r="P293" t="str">
            <v>NO PERTENECE A NINGUNA RED</v>
          </cell>
          <cell r="Q293" t="str">
            <v>NO PERTENECE A NINGUNA MICRORED</v>
          </cell>
        </row>
        <row r="294">
          <cell r="A294" t="str">
            <v>00024115</v>
          </cell>
          <cell r="B294" t="str">
            <v>PRIVADO</v>
          </cell>
          <cell r="C294" t="str">
            <v>00024115</v>
          </cell>
          <cell r="D294" t="str">
            <v>CONSULTORIO ODONTOLOGICO DENT ART</v>
          </cell>
          <cell r="E294" t="str">
            <v>CONSULTORIOS MEDICOS Y DE OTROS PROFESIONALES DE LA SALUD</v>
          </cell>
          <cell r="F294" t="str">
            <v>ESTABLECIMIENTO DE SALUD SIN INTERNAMIENTO</v>
          </cell>
          <cell r="G294" t="str">
            <v>SAN MARTIN</v>
          </cell>
          <cell r="H294" t="str">
            <v>MOYOBAMBA</v>
          </cell>
          <cell r="I294" t="str">
            <v>MOYOBAMBA</v>
          </cell>
          <cell r="J294" t="str">
            <v>220101</v>
          </cell>
          <cell r="K294" t="str">
            <v xml:space="preserve">CALLE 06 NÚMERO 165 PISO 2 MANZANA B URBANIZACIÓN VISTA ALEGRE DISTRITO MOYOBAMBA PROVINCIA MOYOBAMBA DEPARTAMENTO SAN MARTIN </v>
          </cell>
          <cell r="L294" t="str">
            <v>30</v>
          </cell>
          <cell r="M294" t="str">
            <v>00</v>
          </cell>
          <cell r="N294" t="str">
            <v>00</v>
          </cell>
          <cell r="O294" t="str">
            <v>SAN MARTIN</v>
          </cell>
          <cell r="P294" t="str">
            <v>NO PERTENECE A NINGUNA RED</v>
          </cell>
          <cell r="Q294" t="str">
            <v>NO PERTENECE A NINGUNA MICRORED</v>
          </cell>
        </row>
        <row r="295">
          <cell r="A295" t="str">
            <v>00024205</v>
          </cell>
          <cell r="B295" t="str">
            <v>PRIVADO</v>
          </cell>
          <cell r="C295" t="str">
            <v>00024205</v>
          </cell>
          <cell r="D295" t="str">
            <v>LABORATORIO CLÍNICO DIAGNOMEDYC</v>
          </cell>
          <cell r="E295" t="str">
            <v>PATOLOGIA CLINICA</v>
          </cell>
          <cell r="F295" t="str">
            <v>SERVICIO MÉDICO DE APOYO</v>
          </cell>
          <cell r="G295" t="str">
            <v>SAN MARTIN</v>
          </cell>
          <cell r="H295" t="str">
            <v>MOYOBAMBA</v>
          </cell>
          <cell r="I295" t="str">
            <v>MOYOBAMBA</v>
          </cell>
          <cell r="J295" t="str">
            <v>220101</v>
          </cell>
          <cell r="K295" t="str">
            <v xml:space="preserve">JIRÓN 20 DE ABRIL NÚMERO 559 DISTRITO MOYOBAMBA PROVINCIA MOYOBAMBA DEPARTAMENTO SAN MARTIN </v>
          </cell>
          <cell r="L295" t="str">
            <v>30</v>
          </cell>
          <cell r="M295" t="str">
            <v>00</v>
          </cell>
          <cell r="N295" t="str">
            <v>00</v>
          </cell>
          <cell r="O295" t="str">
            <v>SAN MARTIN</v>
          </cell>
          <cell r="P295" t="str">
            <v>NO PERTENECE A NINGUNA RED</v>
          </cell>
          <cell r="Q295" t="str">
            <v>NO PERTENECE A NINGUNA MICRORED</v>
          </cell>
        </row>
        <row r="296">
          <cell r="A296" t="str">
            <v>00026160</v>
          </cell>
          <cell r="B296" t="str">
            <v>PRIVADO</v>
          </cell>
          <cell r="C296" t="str">
            <v>00026160</v>
          </cell>
          <cell r="D296" t="str">
            <v>CONSULTORIO MEDICO SANTA MARIA</v>
          </cell>
          <cell r="E296" t="str">
            <v>CONSULTORIOS MEDICOS Y DE OTROS PROFESIONALES DE LA SALUD</v>
          </cell>
          <cell r="F296" t="str">
            <v>ESTABLECIMIENTO DE SALUD SIN INTERNAMIENTO</v>
          </cell>
          <cell r="G296" t="str">
            <v>SAN MARTIN</v>
          </cell>
          <cell r="H296" t="str">
            <v>RIOJA</v>
          </cell>
          <cell r="I296" t="str">
            <v>RIOJA</v>
          </cell>
          <cell r="J296" t="str">
            <v>220801</v>
          </cell>
          <cell r="K296" t="str">
            <v xml:space="preserve">JIRÓN JULIO C ARANA NÚMERO 500 PISO 1 DISTRITO RIOJA PROVINCIA RIOJA DEPARTAMENTO SAN MARTIN </v>
          </cell>
          <cell r="L296" t="str">
            <v>30</v>
          </cell>
          <cell r="M296" t="str">
            <v>00</v>
          </cell>
          <cell r="N296" t="str">
            <v>00</v>
          </cell>
          <cell r="O296" t="str">
            <v>SAN MARTIN</v>
          </cell>
          <cell r="P296" t="str">
            <v>NO PERTENECE A NINGUNA RED</v>
          </cell>
          <cell r="Q296" t="str">
            <v>NO PERTENECE A NINGUNA MICRORED</v>
          </cell>
        </row>
        <row r="297">
          <cell r="A297" t="str">
            <v>00014422</v>
          </cell>
          <cell r="B297" t="str">
            <v>PRIVADO</v>
          </cell>
          <cell r="C297" t="str">
            <v>00014422</v>
          </cell>
          <cell r="D297" t="str">
            <v>PABLO ALONSO</v>
          </cell>
          <cell r="E297" t="str">
            <v>CONSULTORIOS MEDICOS Y DE OTROS PROFESIONALES DE LA SALUD</v>
          </cell>
          <cell r="F297" t="str">
            <v>ESTABLECIMIENTO DE SALUD SIN INTERNAMIENTO</v>
          </cell>
          <cell r="G297" t="str">
            <v>SAN MARTIN</v>
          </cell>
          <cell r="H297" t="str">
            <v>HUALLAGA</v>
          </cell>
          <cell r="I297" t="str">
            <v>SAPOSOA</v>
          </cell>
          <cell r="J297" t="str">
            <v>220401</v>
          </cell>
          <cell r="K297" t="str">
            <v>AV LORETO N° 845/SAPOSOA/HUALLAGA</v>
          </cell>
          <cell r="L297" t="str">
            <v>30</v>
          </cell>
          <cell r="M297" t="str">
            <v>00</v>
          </cell>
          <cell r="N297" t="str">
            <v>00</v>
          </cell>
          <cell r="O297" t="str">
            <v>SAN MARTIN</v>
          </cell>
          <cell r="P297" t="str">
            <v>NO PERTENECE A NINGUNA RED</v>
          </cell>
          <cell r="Q297" t="str">
            <v>NO PERTENECE A NINGUNA MICRORED</v>
          </cell>
        </row>
        <row r="298">
          <cell r="A298" t="str">
            <v>00025592</v>
          </cell>
          <cell r="B298" t="str">
            <v>PRIVADO</v>
          </cell>
          <cell r="C298" t="str">
            <v>00025592</v>
          </cell>
          <cell r="D298" t="str">
            <v>Consultorio Preventivo "PREVida"</v>
          </cell>
          <cell r="E298" t="str">
            <v>CONSULTORIOS MEDICOS Y DE OTROS PROFESIONALES DE LA SALUD</v>
          </cell>
          <cell r="F298" t="str">
            <v>ESTABLECIMIENTO DE SALUD SIN INTERNAMIENTO</v>
          </cell>
          <cell r="G298" t="str">
            <v>SAN MARTIN</v>
          </cell>
          <cell r="H298" t="str">
            <v>MOYOBAMBA</v>
          </cell>
          <cell r="I298" t="str">
            <v>MOYOBAMBA</v>
          </cell>
          <cell r="J298" t="str">
            <v>220101</v>
          </cell>
          <cell r="K298" t="str">
            <v xml:space="preserve">JIRÓN SERAFIN FILOMENO NÚMERO 155 PISO 1 URBANIZACIÓN BARRIO CALVARIO DISTRITO MOYOBAMBA PROVINCIA MOYOBAMBA DEPARTAMENTO SAN MARTIN </v>
          </cell>
          <cell r="L298" t="str">
            <v>30</v>
          </cell>
          <cell r="M298" t="str">
            <v>00</v>
          </cell>
          <cell r="N298" t="str">
            <v>00</v>
          </cell>
          <cell r="O298" t="str">
            <v>SAN MARTIN</v>
          </cell>
          <cell r="P298" t="str">
            <v>NO PERTENECE A NINGUNA RED</v>
          </cell>
          <cell r="Q298" t="str">
            <v>NO PERTENECE A NINGUNA MICRORED</v>
          </cell>
        </row>
        <row r="299">
          <cell r="A299" t="str">
            <v>00006475</v>
          </cell>
          <cell r="B299" t="str">
            <v>GOBIERNO REGIONAL</v>
          </cell>
          <cell r="C299" t="str">
            <v>00006475</v>
          </cell>
          <cell r="D299" t="str">
            <v>LEONCIO PRADO</v>
          </cell>
          <cell r="E299" t="str">
            <v>CENTROS DE SALUD O CENTROS MEDICOS</v>
          </cell>
          <cell r="F299" t="str">
            <v>ESTABLECIMIENTO DE SALUD SIN INTERNAMIENTO</v>
          </cell>
          <cell r="G299" t="str">
            <v>SAN MARTIN</v>
          </cell>
          <cell r="H299" t="str">
            <v>PICOTA</v>
          </cell>
          <cell r="I299" t="str">
            <v>TINGO DE PONASA</v>
          </cell>
          <cell r="J299" t="str">
            <v>220709</v>
          </cell>
          <cell r="K299" t="str">
            <v xml:space="preserve">JIRÓN JR.LEONCIO PRADO S/N S/N JR.LEONCIO PRADO S/N TINGO DE PONASA PICOTA SAN MARTIN </v>
          </cell>
          <cell r="L299" t="str">
            <v>30</v>
          </cell>
          <cell r="M299" t="str">
            <v>04</v>
          </cell>
          <cell r="N299" t="str">
            <v>02</v>
          </cell>
          <cell r="O299" t="str">
            <v>SAN MARTIN</v>
          </cell>
          <cell r="P299" t="str">
            <v>PICOTA</v>
          </cell>
          <cell r="Q299" t="str">
            <v>LEONCIO PRADO</v>
          </cell>
        </row>
        <row r="300">
          <cell r="A300" t="str">
            <v>00006624</v>
          </cell>
          <cell r="B300" t="str">
            <v>GOBIERNO REGIONAL</v>
          </cell>
          <cell r="C300" t="str">
            <v>00006624</v>
          </cell>
          <cell r="D300" t="str">
            <v>POLVORA</v>
          </cell>
          <cell r="E300" t="str">
            <v>PUESTOS DE SALUD O POSTAS DE SALUD</v>
          </cell>
          <cell r="F300" t="str">
            <v>ESTABLECIMIENTO DE SALUD SIN INTERNAMIENTO</v>
          </cell>
          <cell r="G300" t="str">
            <v>SAN MARTIN</v>
          </cell>
          <cell r="H300" t="str">
            <v>TOCACHE</v>
          </cell>
          <cell r="I300" t="str">
            <v>POLVORA</v>
          </cell>
          <cell r="J300" t="str">
            <v>221003</v>
          </cell>
          <cell r="K300" t="str">
            <v xml:space="preserve">JIRÓN MIGUEL GRAU S/N JR. MIGUEL GRAU S/N POLVORA TOCACHE SAN MARTIN </v>
          </cell>
          <cell r="L300" t="str">
            <v>30</v>
          </cell>
          <cell r="M300" t="str">
            <v>10</v>
          </cell>
          <cell r="N300" t="str">
            <v>03</v>
          </cell>
          <cell r="O300" t="str">
            <v>SAN MARTIN</v>
          </cell>
          <cell r="P300" t="str">
            <v>TOCACHE</v>
          </cell>
          <cell r="Q300" t="str">
            <v>POLVORA</v>
          </cell>
        </row>
        <row r="301">
          <cell r="A301" t="str">
            <v>00006554</v>
          </cell>
          <cell r="B301" t="str">
            <v>GOBIERNO REGIONAL</v>
          </cell>
          <cell r="C301" t="str">
            <v>00006554</v>
          </cell>
          <cell r="D301" t="str">
            <v>VILLA PRADO</v>
          </cell>
          <cell r="E301" t="str">
            <v>PUESTOS DE SALUD O POSTAS DE SALUD</v>
          </cell>
          <cell r="F301" t="str">
            <v>ESTABLECIMIENTO DE SALUD SIN INTERNAMIENTO</v>
          </cell>
          <cell r="G301" t="str">
            <v>SAN MARTIN</v>
          </cell>
          <cell r="H301" t="str">
            <v>MARISCAL CACERES</v>
          </cell>
          <cell r="I301" t="str">
            <v>JUANJUI</v>
          </cell>
          <cell r="J301" t="str">
            <v>220601</v>
          </cell>
          <cell r="K301" t="str">
            <v xml:space="preserve">JIRÓN JR. VILLAPRADO SN - FRENTE AL CAMPO DEPORTIVO JR. VILLAPRADO SN - FRENTE AL CAMPO DEPORTIVO JUANJUI MARISCAL CACERES SAN MARTIN </v>
          </cell>
          <cell r="L301" t="str">
            <v>30</v>
          </cell>
          <cell r="M301" t="str">
            <v>07</v>
          </cell>
          <cell r="N301" t="str">
            <v>01</v>
          </cell>
          <cell r="O301" t="str">
            <v>SAN MARTIN</v>
          </cell>
          <cell r="P301" t="str">
            <v>MARISCAL CACERES</v>
          </cell>
          <cell r="Q301" t="str">
            <v>JUANJUI</v>
          </cell>
        </row>
        <row r="302">
          <cell r="A302" t="str">
            <v>00029817</v>
          </cell>
          <cell r="B302" t="str">
            <v>PRIVADO</v>
          </cell>
          <cell r="C302" t="str">
            <v>00029817</v>
          </cell>
          <cell r="D302" t="str">
            <v>LEGO STUDIO DENTAL</v>
          </cell>
          <cell r="E302" t="str">
            <v>CONSULTORIOS MEDICOS Y DE OTROS PROFESIONALES DE LA SALUD</v>
          </cell>
          <cell r="F302" t="str">
            <v>ESTABLECIMIENTO DE SALUD SIN INTERNAMIENTO</v>
          </cell>
          <cell r="G302" t="str">
            <v>SAN MARTIN</v>
          </cell>
          <cell r="H302" t="str">
            <v>MOYOBAMBA</v>
          </cell>
          <cell r="I302" t="str">
            <v>MOYOBAMBA</v>
          </cell>
          <cell r="J302" t="str">
            <v>220101</v>
          </cell>
          <cell r="K302" t="str">
            <v xml:space="preserve">JIRÓN MIGUEL GRAU NÚMERO 380 PISO 1 DISTRITO MOYOBAMBA PROVINCIA MOYOBAMBA DEPARTAMENTO SAN MARTIN </v>
          </cell>
          <cell r="L302" t="str">
            <v>30</v>
          </cell>
          <cell r="M302" t="str">
            <v>00</v>
          </cell>
          <cell r="N302" t="str">
            <v>00</v>
          </cell>
          <cell r="O302" t="str">
            <v>SAN MARTIN</v>
          </cell>
          <cell r="P302" t="str">
            <v xml:space="preserve"> </v>
          </cell>
          <cell r="Q302" t="str">
            <v xml:space="preserve"> </v>
          </cell>
        </row>
        <row r="303">
          <cell r="A303" t="str">
            <v>00028511</v>
          </cell>
          <cell r="B303" t="str">
            <v>PRIVADO</v>
          </cell>
          <cell r="C303" t="str">
            <v>00028511</v>
          </cell>
          <cell r="D303" t="str">
            <v>QARADERMA DERMATOLOGIA &amp; MEDICINA ESTETICA</v>
          </cell>
          <cell r="E303" t="str">
            <v>CONSULTORIOS MEDICOS Y DE OTROS PROFESIONALES DE LA SALUD</v>
          </cell>
          <cell r="F303" t="str">
            <v>ESTABLECIMIENTO DE SALUD SIN INTERNAMIENTO</v>
          </cell>
          <cell r="G303" t="str">
            <v>SAN MARTIN</v>
          </cell>
          <cell r="H303" t="str">
            <v>MOYOBAMBA</v>
          </cell>
          <cell r="I303" t="str">
            <v>MOYOBAMBA</v>
          </cell>
          <cell r="J303" t="str">
            <v>220101</v>
          </cell>
          <cell r="K303" t="str">
            <v xml:space="preserve">JIRÓN ANDALUCÍA S/N 1 D 15 FONAVI 1 MOYOBAMBA MOYOBAMBA SAN MARTIN </v>
          </cell>
          <cell r="L303" t="str">
            <v>30</v>
          </cell>
          <cell r="M303" t="str">
            <v>00</v>
          </cell>
          <cell r="N303" t="str">
            <v>00</v>
          </cell>
          <cell r="O303" t="str">
            <v>SAN MARTIN</v>
          </cell>
          <cell r="P303" t="str">
            <v>NO PERTENECE A NINGUNA RED</v>
          </cell>
          <cell r="Q303" t="str">
            <v>NO PERTENECE A NINGUNA MICRORED</v>
          </cell>
        </row>
        <row r="304">
          <cell r="A304" t="str">
            <v>00027730</v>
          </cell>
          <cell r="B304" t="str">
            <v>ESSALUD</v>
          </cell>
          <cell r="C304" t="str">
            <v>00027730</v>
          </cell>
          <cell r="D304" t="str">
            <v>CENTRO DE ATENCIÓN PRIMARIA MORALES - ESSALUD</v>
          </cell>
          <cell r="E304" t="str">
            <v>PUESTOS DE SALUD O POSTAS DE SALUD</v>
          </cell>
          <cell r="F304" t="str">
            <v>ESTABLECIMIENTO DE SALUD SIN INTERNAMIENTO</v>
          </cell>
          <cell r="G304" t="str">
            <v>SAN MARTIN</v>
          </cell>
          <cell r="H304" t="str">
            <v>SAN MARTIN</v>
          </cell>
          <cell r="I304" t="str">
            <v>MORALES</v>
          </cell>
          <cell r="J304" t="str">
            <v>220910</v>
          </cell>
          <cell r="K304" t="str">
            <v xml:space="preserve">JIRÓN 1 DE MAYO N?ERO 680 DISTRITO MORALES PROVINCIA SAN MARTIN DEPARTAMENTO SAN MARTIN </v>
          </cell>
          <cell r="L304" t="str">
            <v>30</v>
          </cell>
          <cell r="M304" t="str">
            <v>00</v>
          </cell>
          <cell r="N304" t="str">
            <v>00</v>
          </cell>
          <cell r="O304" t="str">
            <v>SAN MARTIN</v>
          </cell>
          <cell r="P304" t="str">
            <v>NO PERTENECE A NINGUNA RED</v>
          </cell>
          <cell r="Q304" t="str">
            <v xml:space="preserve"> </v>
          </cell>
        </row>
        <row r="305">
          <cell r="A305" t="str">
            <v>00006460</v>
          </cell>
          <cell r="B305" t="str">
            <v>GOBIERNO REGIONAL</v>
          </cell>
          <cell r="C305" t="str">
            <v>00006460</v>
          </cell>
          <cell r="D305" t="str">
            <v>SANTA ROSILLO PICOTA</v>
          </cell>
          <cell r="E305" t="str">
            <v>PUESTOS DE SALUD O POSTAS DE SALUD</v>
          </cell>
          <cell r="F305" t="str">
            <v>ESTABLECIMIENTO DE SALUD SIN INTERNAMIENTO</v>
          </cell>
          <cell r="G305" t="str">
            <v>SAN MARTIN</v>
          </cell>
          <cell r="H305" t="str">
            <v>PICOTA</v>
          </cell>
          <cell r="I305" t="str">
            <v>PICOTA</v>
          </cell>
          <cell r="J305" t="str">
            <v>220701</v>
          </cell>
          <cell r="K305" t="str">
            <v xml:space="preserve">CARRETERA CARRETERA FERNANDO BELAUNDE TERRY S/N SANTA ROSILLO PICOTA NÚMERO S/N DISTRITO PICOTA PROVINCIA PICOTA DEPARTAMENTO SAN MARTIN </v>
          </cell>
          <cell r="L305" t="str">
            <v>30</v>
          </cell>
          <cell r="M305" t="str">
            <v>04</v>
          </cell>
          <cell r="N305" t="str">
            <v>01</v>
          </cell>
          <cell r="O305" t="str">
            <v>SAN MARTIN</v>
          </cell>
          <cell r="P305" t="str">
            <v>PICOTA</v>
          </cell>
          <cell r="Q305" t="str">
            <v>PICOTA</v>
          </cell>
        </row>
        <row r="306">
          <cell r="A306" t="str">
            <v>00006271</v>
          </cell>
          <cell r="B306" t="str">
            <v>GOBIERNO REGIONAL</v>
          </cell>
          <cell r="C306" t="str">
            <v>00006271</v>
          </cell>
          <cell r="D306" t="str">
            <v>MASHUYACU</v>
          </cell>
          <cell r="E306" t="str">
            <v>PUESTOS DE SALUD O POSTAS DE SALUD</v>
          </cell>
          <cell r="F306" t="str">
            <v>ESTABLECIMIENTO DE SALUD SIN INTERNAMIENTO</v>
          </cell>
          <cell r="G306" t="str">
            <v>SAN MARTIN</v>
          </cell>
          <cell r="H306" t="str">
            <v>RIOJA</v>
          </cell>
          <cell r="I306" t="str">
            <v>RIOJA</v>
          </cell>
          <cell r="J306" t="str">
            <v>220801</v>
          </cell>
          <cell r="K306" t="str">
            <v xml:space="preserve">OTROS CAS. PABLO MORI CAS. PABLO MORI RIOJA RIOJA SAN MARTIN </v>
          </cell>
          <cell r="L306" t="str">
            <v>30</v>
          </cell>
          <cell r="M306" t="str">
            <v>06</v>
          </cell>
          <cell r="N306" t="str">
            <v>01</v>
          </cell>
          <cell r="O306" t="str">
            <v>SAN MARTIN</v>
          </cell>
          <cell r="P306" t="str">
            <v>RIOJA</v>
          </cell>
          <cell r="Q306" t="str">
            <v>NUEVO RIOJA</v>
          </cell>
        </row>
        <row r="307">
          <cell r="A307" t="str">
            <v>00026768</v>
          </cell>
          <cell r="B307" t="str">
            <v>PRIVADO</v>
          </cell>
          <cell r="C307" t="str">
            <v>00026768</v>
          </cell>
          <cell r="D307" t="str">
            <v>Centro Renal Alto Mayo</v>
          </cell>
          <cell r="E307" t="str">
            <v>HEMODIALISIS</v>
          </cell>
          <cell r="F307" t="str">
            <v>SERVICIO MÉDICO DE APOYO</v>
          </cell>
          <cell r="G307" t="str">
            <v>SAN MARTIN</v>
          </cell>
          <cell r="H307" t="str">
            <v>MOYOBAMBA</v>
          </cell>
          <cell r="I307" t="str">
            <v>MOYOBAMBA</v>
          </cell>
          <cell r="J307" t="str">
            <v>220101</v>
          </cell>
          <cell r="K307" t="str">
            <v xml:space="preserve">PROLONGACIÓN 20 de Abril 887 Frente a Sensico Moyobamba MOYOBAMBA MOYOBAMBA SAN MARTIN </v>
          </cell>
          <cell r="L307" t="str">
            <v>30</v>
          </cell>
          <cell r="M307" t="str">
            <v>00</v>
          </cell>
          <cell r="N307" t="str">
            <v>00</v>
          </cell>
          <cell r="O307" t="str">
            <v>SAN MARTIN</v>
          </cell>
          <cell r="P307" t="str">
            <v>NO PERTENECE A NINGUNA RED</v>
          </cell>
          <cell r="Q307" t="str">
            <v>NO PERTENECE A NINGUNA MICRORED</v>
          </cell>
        </row>
        <row r="308">
          <cell r="A308" t="str">
            <v>00006436</v>
          </cell>
          <cell r="B308" t="str">
            <v>GOBIERNO REGIONAL</v>
          </cell>
          <cell r="C308" t="str">
            <v>00006436</v>
          </cell>
          <cell r="D308" t="str">
            <v>EL PIÑAL</v>
          </cell>
          <cell r="E308" t="str">
            <v>PUESTOS DE SALUD O POSTAS DE SALUD</v>
          </cell>
          <cell r="F308" t="str">
            <v>ESTABLECIMIENTO DE SALUD SIN INTERNAMIENTO</v>
          </cell>
          <cell r="G308" t="str">
            <v>SAN MARTIN</v>
          </cell>
          <cell r="H308" t="str">
            <v>LAMAS</v>
          </cell>
          <cell r="I308" t="str">
            <v>BARRANQUITA</v>
          </cell>
          <cell r="J308" t="str">
            <v>220503</v>
          </cell>
          <cell r="K308" t="str">
            <v xml:space="preserve">OTROS CASERIO EL PIÑAL DISTRITO BARRANQUITA PROVINCIA LAMAS DEPARTAMENTO SAN MARTIN </v>
          </cell>
          <cell r="L308" t="str">
            <v>30</v>
          </cell>
          <cell r="M308" t="str">
            <v>02</v>
          </cell>
          <cell r="N308" t="str">
            <v>06</v>
          </cell>
          <cell r="O308" t="str">
            <v>SAN MARTIN</v>
          </cell>
          <cell r="P308" t="str">
            <v>LAMAS</v>
          </cell>
          <cell r="Q308" t="str">
            <v>BARRANQUITA</v>
          </cell>
        </row>
        <row r="309">
          <cell r="A309" t="str">
            <v>00015834</v>
          </cell>
          <cell r="B309" t="str">
            <v>PRIVADO</v>
          </cell>
          <cell r="C309" t="str">
            <v>00015834</v>
          </cell>
          <cell r="D309" t="str">
            <v>CONSULTORIOS MEDICOS DR. HUGO SALAZAR</v>
          </cell>
          <cell r="E309" t="str">
            <v>CONSULTORIOS MEDICOS Y DE OTROS PROFESIONALES DE LA SALUD</v>
          </cell>
          <cell r="F309" t="str">
            <v>ESTABLECIMIENTO DE SALUD SIN INTERNAMIENTO</v>
          </cell>
          <cell r="G309" t="str">
            <v>SAN MARTIN</v>
          </cell>
          <cell r="H309" t="str">
            <v>MOYOBAMBA</v>
          </cell>
          <cell r="I309" t="str">
            <v>MOYOBAMBA</v>
          </cell>
          <cell r="J309" t="str">
            <v>220101</v>
          </cell>
          <cell r="K309" t="str">
            <v xml:space="preserve">OTROS MANZANA 06/ LOTE 08/ COMPLEJO HABITACIONAL ALONSO DE ALVARADO/ FONAVI II DISTRITO MOYOBAMBA PROVINCIA MOYOBAMBA DEPARTAMENTO SAN MARTIN </v>
          </cell>
          <cell r="L309" t="str">
            <v>30</v>
          </cell>
          <cell r="M309" t="str">
            <v>00</v>
          </cell>
          <cell r="N309" t="str">
            <v>00</v>
          </cell>
          <cell r="O309" t="str">
            <v>SAN MARTIN</v>
          </cell>
          <cell r="P309" t="str">
            <v>NO PERTENECE A NINGUNA RED</v>
          </cell>
          <cell r="Q309" t="str">
            <v>NO PERTENECE A NINGUNA MICRORED</v>
          </cell>
        </row>
        <row r="310">
          <cell r="A310" t="str">
            <v>00006463</v>
          </cell>
          <cell r="B310" t="str">
            <v>GOBIERNO REGIONAL</v>
          </cell>
          <cell r="C310" t="str">
            <v>00006463</v>
          </cell>
          <cell r="D310" t="str">
            <v>BUENOS AIRES</v>
          </cell>
          <cell r="E310" t="str">
            <v>PUESTOS DE SALUD O POSTAS DE SALUD</v>
          </cell>
          <cell r="F310" t="str">
            <v>ESTABLECIMIENTO DE SALUD SIN INTERNAMIENTO</v>
          </cell>
          <cell r="G310" t="str">
            <v>SAN MARTIN</v>
          </cell>
          <cell r="H310" t="str">
            <v>PICOTA</v>
          </cell>
          <cell r="I310" t="str">
            <v>BUENOS AIRES</v>
          </cell>
          <cell r="J310" t="str">
            <v>220702</v>
          </cell>
          <cell r="K310" t="str">
            <v xml:space="preserve">JIRÓN JR. MARISCAL SUCRE S/N CUADRA 01 NÚMERO S/N DISTRITO BUENOS AIRES PROVINCIA PICOTA DEPARTAMENTO SAN MARTIN </v>
          </cell>
          <cell r="L310" t="str">
            <v>30</v>
          </cell>
          <cell r="M310" t="str">
            <v>04</v>
          </cell>
          <cell r="N310" t="str">
            <v>03</v>
          </cell>
          <cell r="O310" t="str">
            <v>SAN MARTIN</v>
          </cell>
          <cell r="P310" t="str">
            <v>PICOTA</v>
          </cell>
          <cell r="Q310" t="str">
            <v>PUCACACA</v>
          </cell>
        </row>
        <row r="311">
          <cell r="A311" t="str">
            <v>00007321</v>
          </cell>
          <cell r="B311" t="str">
            <v>GOBIERNO REGIONAL</v>
          </cell>
          <cell r="C311" t="str">
            <v>00007321</v>
          </cell>
          <cell r="D311" t="str">
            <v>EL PORVENIR</v>
          </cell>
          <cell r="E311" t="str">
            <v>PUESTOS DE SALUD O POSTAS DE SALUD</v>
          </cell>
          <cell r="F311" t="str">
            <v>ESTABLECIMIENTO DE SALUD SIN INTERNAMIENTO</v>
          </cell>
          <cell r="G311" t="str">
            <v>SAN MARTIN</v>
          </cell>
          <cell r="H311" t="str">
            <v>BELLAVISTA</v>
          </cell>
          <cell r="I311" t="str">
            <v>BAJO BIAVO</v>
          </cell>
          <cell r="J311" t="str">
            <v>220203</v>
          </cell>
          <cell r="K311" t="str">
            <v xml:space="preserve">JIRÓN JR. LAS FLORES S/N EL PORVENIR S/N JR. LAS FLORES S/N EL PORVENIR BAJO BIAVO BELLAVISTA SAN MARTIN </v>
          </cell>
          <cell r="L311" t="str">
            <v>30</v>
          </cell>
          <cell r="M311" t="str">
            <v>04</v>
          </cell>
          <cell r="N311" t="str">
            <v>02</v>
          </cell>
          <cell r="O311" t="str">
            <v>SAN MARTIN</v>
          </cell>
          <cell r="P311" t="str">
            <v>PICOTA</v>
          </cell>
          <cell r="Q311" t="str">
            <v>LEONCIO PRADO</v>
          </cell>
        </row>
        <row r="312">
          <cell r="A312" t="str">
            <v>00029622</v>
          </cell>
          <cell r="B312" t="str">
            <v>PRIVADO</v>
          </cell>
          <cell r="C312" t="str">
            <v>00029622</v>
          </cell>
          <cell r="D312" t="str">
            <v>CONSULTORIO DERMATOLOGICO DR. MARLON NAVARRO</v>
          </cell>
          <cell r="E312" t="str">
            <v>CONSULTORIOS MEDICOS Y DE OTROS PROFESIONALES DE LA SALUD</v>
          </cell>
          <cell r="F312" t="str">
            <v>ESTABLECIMIENTO DE SALUD SIN INTERNAMIENTO</v>
          </cell>
          <cell r="G312" t="str">
            <v>SAN MARTIN</v>
          </cell>
          <cell r="H312" t="str">
            <v>SAN MARTIN</v>
          </cell>
          <cell r="I312" t="str">
            <v>TARAPOTO</v>
          </cell>
          <cell r="J312" t="str">
            <v>220901</v>
          </cell>
          <cell r="K312" t="str">
            <v xml:space="preserve">JIRÓN VISTA ALEGRE NÚMERO 238 URBANIZACIÓN BARRIO PUNTA DEL ESTE DISTRITO TARAPOTO PROVINCIA SAN MARTIN DEPARTAMENTO SAN MARTIN </v>
          </cell>
          <cell r="L312" t="str">
            <v>30</v>
          </cell>
          <cell r="M312" t="str">
            <v>00</v>
          </cell>
          <cell r="N312" t="str">
            <v>00</v>
          </cell>
          <cell r="O312" t="str">
            <v>SAN MARTIN</v>
          </cell>
          <cell r="P312" t="str">
            <v xml:space="preserve"> </v>
          </cell>
          <cell r="Q312" t="str">
            <v xml:space="preserve"> </v>
          </cell>
        </row>
        <row r="313">
          <cell r="A313" t="str">
            <v>00006919</v>
          </cell>
          <cell r="B313" t="str">
            <v>GOBIERNO REGIONAL</v>
          </cell>
          <cell r="C313" t="str">
            <v>00006919</v>
          </cell>
          <cell r="D313" t="str">
            <v>HOSPITAL II-E JUANJUI - MC LUIS IZQUIERDO VÁSQUEZ</v>
          </cell>
          <cell r="E313" t="str">
            <v>HOSPITALES O CLINICAS DE ATENCION ESPECIALIZADA</v>
          </cell>
          <cell r="F313" t="str">
            <v>ESTABLECIMIENTO DE SALUD CON INTERNAMIENTO</v>
          </cell>
          <cell r="G313" t="str">
            <v>SAN MARTIN</v>
          </cell>
          <cell r="H313" t="str">
            <v>MARISCAL CACERES</v>
          </cell>
          <cell r="I313" t="str">
            <v>JUANJUI</v>
          </cell>
          <cell r="J313" t="str">
            <v>220601</v>
          </cell>
          <cell r="K313" t="str">
            <v xml:space="preserve">JIRÓN JR. ARICA CUADRA 2 JR. ARICA CUADRA 2 JUANJUI MARISCAL CACERES SAN MARTIN </v>
          </cell>
          <cell r="L313" t="str">
            <v>30</v>
          </cell>
          <cell r="M313" t="str">
            <v>07</v>
          </cell>
          <cell r="N313" t="str">
            <v>05</v>
          </cell>
          <cell r="O313" t="str">
            <v>SAN MARTIN</v>
          </cell>
          <cell r="P313" t="str">
            <v>MARISCAL CACERES</v>
          </cell>
          <cell r="Q313" t="str">
            <v>NO PERTENECE A NINGUNA MICRORRED</v>
          </cell>
        </row>
        <row r="314">
          <cell r="A314" t="str">
            <v>00016480</v>
          </cell>
          <cell r="B314" t="str">
            <v>ESSALUD</v>
          </cell>
          <cell r="C314" t="str">
            <v>00016480</v>
          </cell>
          <cell r="D314" t="str">
            <v>HOSPITAL II TARAPOTO</v>
          </cell>
          <cell r="E314" t="str">
            <v>HOSPITALES O CLINICAS DE ATENCION ESPECIALIZADA</v>
          </cell>
          <cell r="F314" t="str">
            <v>ESTABLECIMIENTO DE SALUD CON INTERNAMIENTO</v>
          </cell>
          <cell r="G314" t="str">
            <v>SAN MARTIN</v>
          </cell>
          <cell r="H314" t="str">
            <v>SAN MARTIN</v>
          </cell>
          <cell r="I314" t="str">
            <v>TARAPOTO</v>
          </cell>
          <cell r="J314" t="str">
            <v>220901</v>
          </cell>
          <cell r="K314" t="str">
            <v>PLAZA MAYOR - TARAPOTO</v>
          </cell>
          <cell r="L314" t="str">
            <v>30</v>
          </cell>
          <cell r="M314" t="str">
            <v>00</v>
          </cell>
          <cell r="N314" t="str">
            <v>00</v>
          </cell>
          <cell r="O314" t="str">
            <v>SAN MARTIN</v>
          </cell>
          <cell r="P314" t="str">
            <v>NO PERTENECE A NINGUNA RED</v>
          </cell>
          <cell r="Q314" t="str">
            <v>NO PERTENECE A NINGUNA MICRORED</v>
          </cell>
        </row>
        <row r="315">
          <cell r="A315" t="str">
            <v>00007464</v>
          </cell>
          <cell r="B315" t="str">
            <v>GOBIERNO REGIONAL</v>
          </cell>
          <cell r="C315" t="str">
            <v>00007464</v>
          </cell>
          <cell r="D315" t="str">
            <v>SAN CARLOS</v>
          </cell>
          <cell r="E315" t="str">
            <v>PUESTOS DE SALUD O POSTAS DE SALUD</v>
          </cell>
          <cell r="F315" t="str">
            <v>ESTABLECIMIENTO DE SALUD SIN INTERNAMIENTO</v>
          </cell>
          <cell r="G315" t="str">
            <v>SAN MARTIN</v>
          </cell>
          <cell r="H315" t="str">
            <v>RIOJA</v>
          </cell>
          <cell r="I315" t="str">
            <v>AWAJUN</v>
          </cell>
          <cell r="J315" t="str">
            <v>220802</v>
          </cell>
          <cell r="K315" t="str">
            <v xml:space="preserve">JIRÓN JR. CIRO ALEGRIA LOCALIDAD SAN CARLOS DISTRITO AWAJUN PROVINCIA RIOJA DEPARTAMENTO SAN MARTIN </v>
          </cell>
          <cell r="L315" t="str">
            <v>30</v>
          </cell>
          <cell r="M315" t="str">
            <v>06</v>
          </cell>
          <cell r="N315" t="str">
            <v>09</v>
          </cell>
          <cell r="O315" t="str">
            <v>SAN MARTIN</v>
          </cell>
          <cell r="P315" t="str">
            <v>RIOJA</v>
          </cell>
          <cell r="Q315" t="str">
            <v>BAJO NARANJILLO</v>
          </cell>
        </row>
        <row r="316">
          <cell r="A316" t="str">
            <v>00029821</v>
          </cell>
          <cell r="B316" t="str">
            <v>PRIVADO</v>
          </cell>
          <cell r="C316" t="str">
            <v>00029821</v>
          </cell>
          <cell r="D316" t="str">
            <v>CONSULTORIO ODONTOLÓGICO DENTAL CARE E.I.R.L</v>
          </cell>
          <cell r="E316" t="str">
            <v>CONSULTORIOS MEDICOS Y DE OTROS PROFESIONALES DE LA SALUD</v>
          </cell>
          <cell r="F316" t="str">
            <v>ESTABLECIMIENTO DE SALUD SIN INTERNAMIENTO</v>
          </cell>
          <cell r="G316" t="str">
            <v>SAN MARTIN</v>
          </cell>
          <cell r="H316" t="str">
            <v>SAN MARTIN</v>
          </cell>
          <cell r="I316" t="str">
            <v>TARAPOTO</v>
          </cell>
          <cell r="J316" t="str">
            <v>220901</v>
          </cell>
          <cell r="K316" t="str">
            <v xml:space="preserve">JIRÓN 03 DE ABRIL NÚMERO 577 PISO 1 URBANIZACIÓN 9 DE ABRIL DISTRITO TARAPOTO PROVINCIA SAN MARTIN DEPARTAMENTO SAN MARTIN </v>
          </cell>
          <cell r="L316" t="str">
            <v>30</v>
          </cell>
          <cell r="M316" t="str">
            <v>00</v>
          </cell>
          <cell r="N316" t="str">
            <v>00</v>
          </cell>
          <cell r="O316" t="str">
            <v>SAN MARTIN</v>
          </cell>
          <cell r="P316" t="str">
            <v xml:space="preserve"> </v>
          </cell>
          <cell r="Q316" t="str">
            <v xml:space="preserve"> </v>
          </cell>
        </row>
        <row r="317">
          <cell r="A317" t="str">
            <v>00028264</v>
          </cell>
          <cell r="B317" t="str">
            <v>PRIVADO</v>
          </cell>
          <cell r="C317" t="str">
            <v>00028264</v>
          </cell>
          <cell r="D317" t="str">
            <v>clinic - lab sac</v>
          </cell>
          <cell r="E317" t="str">
            <v>PATOLOGIA CLINICA</v>
          </cell>
          <cell r="F317" t="str">
            <v>SERVICIO MÉDICO DE APOYO</v>
          </cell>
          <cell r="G317" t="str">
            <v>SAN MARTIN</v>
          </cell>
          <cell r="H317" t="str">
            <v>MOYOBAMBA</v>
          </cell>
          <cell r="I317" t="str">
            <v>MOYOBAMBA</v>
          </cell>
          <cell r="J317" t="str">
            <v>220101</v>
          </cell>
          <cell r="K317" t="str">
            <v xml:space="preserve">JIRÓN sucre NÚMERO SIN NUMERO PISO 0 DEPARTAMENTO 0 INTERIOR 00 MANZANA 00 LOTE 00 KILOMETRO 00 URBANIZACIÓN 00 DISTRITO MOYOBAMBA PROVINCIA MOYOBAMBA DEPARTAMENTO SAN MARTIN </v>
          </cell>
          <cell r="L317" t="str">
            <v>30</v>
          </cell>
          <cell r="M317" t="str">
            <v>00</v>
          </cell>
          <cell r="N317" t="str">
            <v>00</v>
          </cell>
          <cell r="O317" t="str">
            <v>SAN MARTIN</v>
          </cell>
          <cell r="P317" t="str">
            <v>NO PERTENECE A NINGUNA RED</v>
          </cell>
          <cell r="Q317" t="str">
            <v>NO PERTENECE A NINGUNA MICRORED</v>
          </cell>
        </row>
        <row r="318">
          <cell r="A318" t="str">
            <v>00006480</v>
          </cell>
          <cell r="B318" t="str">
            <v>GOBIERNO REGIONAL</v>
          </cell>
          <cell r="C318" t="str">
            <v>00006480</v>
          </cell>
          <cell r="D318" t="str">
            <v>SIMON BOLIVAR</v>
          </cell>
          <cell r="E318" t="str">
            <v>PUESTOS DE SALUD O POSTAS DE SALUD</v>
          </cell>
          <cell r="F318" t="str">
            <v>ESTABLECIMIENTO DE SALUD SIN INTERNAMIENTO</v>
          </cell>
          <cell r="G318" t="str">
            <v>SAN MARTIN</v>
          </cell>
          <cell r="H318" t="str">
            <v>PICOTA</v>
          </cell>
          <cell r="I318" t="str">
            <v>SHAMBOYACU</v>
          </cell>
          <cell r="J318" t="str">
            <v>220708</v>
          </cell>
          <cell r="K318" t="str">
            <v xml:space="preserve">OTROS CENTRO POBLADO SIMON BOLIVAR DISTRITO SHAMBOYACU PROVINCIA PICOTA DEPARTAMENTO SAN MARTIN </v>
          </cell>
          <cell r="L318" t="str">
            <v>30</v>
          </cell>
          <cell r="M318" t="str">
            <v>04</v>
          </cell>
          <cell r="N318" t="str">
            <v>02</v>
          </cell>
          <cell r="O318" t="str">
            <v>SAN MARTIN</v>
          </cell>
          <cell r="P318" t="str">
            <v>PICOTA</v>
          </cell>
          <cell r="Q318" t="str">
            <v>LEONCIO PRADO</v>
          </cell>
        </row>
        <row r="319">
          <cell r="A319" t="str">
            <v>00006342</v>
          </cell>
          <cell r="B319" t="str">
            <v>GOBIERNO REGIONAL</v>
          </cell>
          <cell r="C319" t="str">
            <v>00006342</v>
          </cell>
          <cell r="D319" t="str">
            <v>BETANIA</v>
          </cell>
          <cell r="E319" t="str">
            <v>PUESTOS DE SALUD O POSTAS DE SALUD</v>
          </cell>
          <cell r="F319" t="str">
            <v>ESTABLECIMIENTO DE SALUD SIN INTERNAMIENTO</v>
          </cell>
          <cell r="G319" t="str">
            <v>SAN MARTIN</v>
          </cell>
          <cell r="H319" t="str">
            <v>LAMAS</v>
          </cell>
          <cell r="I319" t="str">
            <v>PINTO RECODO</v>
          </cell>
          <cell r="J319" t="str">
            <v>220506</v>
          </cell>
          <cell r="K319" t="str">
            <v xml:space="preserve">OTROS LOCALIDAD DE BETANIA LOCALIDAD DE BETANIA PINTO RECODO LAMAS SAN MARTIN </v>
          </cell>
          <cell r="L319" t="str">
            <v>30</v>
          </cell>
          <cell r="M319" t="str">
            <v>02</v>
          </cell>
          <cell r="N319" t="str">
            <v>10</v>
          </cell>
          <cell r="O319" t="str">
            <v>SAN MARTIN</v>
          </cell>
          <cell r="P319" t="str">
            <v>LAMAS</v>
          </cell>
          <cell r="Q319" t="str">
            <v>PACAYZAPA</v>
          </cell>
        </row>
        <row r="320">
          <cell r="A320" t="str">
            <v>00006488</v>
          </cell>
          <cell r="B320" t="str">
            <v>GOBIERNO REGIONAL</v>
          </cell>
          <cell r="C320" t="str">
            <v>00006488</v>
          </cell>
          <cell r="D320" t="str">
            <v>SANTA MARTHA</v>
          </cell>
          <cell r="E320" t="str">
            <v>PUESTOS DE SALUD O POSTAS DE SALUD</v>
          </cell>
          <cell r="F320" t="str">
            <v>ESTABLECIMIENTO DE SALUD SIN INTERNAMIENTO</v>
          </cell>
          <cell r="G320" t="str">
            <v>SAN MARTIN</v>
          </cell>
          <cell r="H320" t="str">
            <v>EL DORADO</v>
          </cell>
          <cell r="I320" t="str">
            <v>SANTA ROSA</v>
          </cell>
          <cell r="J320" t="str">
            <v>220304</v>
          </cell>
          <cell r="K320" t="str">
            <v xml:space="preserve">JIRÓN JR. LUIS VALLE S/N SANTA MARTHA NÚMERO S/N DISTRITO SANTA ROSA PROVINCIA EL DORADO DEPARTAMENTO SAN MARTIN </v>
          </cell>
          <cell r="L320" t="str">
            <v>30</v>
          </cell>
          <cell r="M320" t="str">
            <v>03</v>
          </cell>
          <cell r="N320" t="str">
            <v>02</v>
          </cell>
          <cell r="O320" t="str">
            <v>SAN MARTIN</v>
          </cell>
          <cell r="P320" t="str">
            <v>EL DORADO</v>
          </cell>
          <cell r="Q320" t="str">
            <v>AGUA BLANCA</v>
          </cell>
        </row>
        <row r="321">
          <cell r="A321" t="str">
            <v>00006466</v>
          </cell>
          <cell r="B321" t="str">
            <v>GOBIERNO REGIONAL</v>
          </cell>
          <cell r="C321" t="str">
            <v>00006466</v>
          </cell>
          <cell r="D321" t="str">
            <v>STA. ROSILLO DE UPAQUIHUA</v>
          </cell>
          <cell r="E321" t="str">
            <v>PUESTOS DE SALUD O POSTAS DE SALUD</v>
          </cell>
          <cell r="F321" t="str">
            <v>ESTABLECIMIENTO DE SALUD SIN INTERNAMIENTO</v>
          </cell>
          <cell r="G321" t="str">
            <v>SAN MARTIN</v>
          </cell>
          <cell r="H321" t="str">
            <v>PICOTA</v>
          </cell>
          <cell r="I321" t="str">
            <v>BUENOS AIRES</v>
          </cell>
          <cell r="J321" t="str">
            <v>220702</v>
          </cell>
          <cell r="K321" t="str">
            <v xml:space="preserve">OTROS ACTUALIZAR DISTRITO BUENOS AIRES PROVINCIA PICOTA DEPARTAMENTO SAN MARTIN </v>
          </cell>
          <cell r="L321" t="str">
            <v>30</v>
          </cell>
          <cell r="M321" t="str">
            <v>04</v>
          </cell>
          <cell r="N321" t="str">
            <v>03</v>
          </cell>
          <cell r="O321" t="str">
            <v>SAN MARTIN</v>
          </cell>
          <cell r="P321" t="str">
            <v>PICOTA</v>
          </cell>
          <cell r="Q321" t="str">
            <v>PUCACACA</v>
          </cell>
        </row>
        <row r="322">
          <cell r="A322" t="str">
            <v>00006493</v>
          </cell>
          <cell r="B322" t="str">
            <v>GOBIERNO REGIONAL</v>
          </cell>
          <cell r="C322" t="str">
            <v>00006493</v>
          </cell>
          <cell r="D322" t="str">
            <v>SHATOJA</v>
          </cell>
          <cell r="E322" t="str">
            <v>PUESTOS DE SALUD O POSTAS DE SALUD</v>
          </cell>
          <cell r="F322" t="str">
            <v>ESTABLECIMIENTO DE SALUD SIN INTERNAMIENTO</v>
          </cell>
          <cell r="G322" t="str">
            <v>SAN MARTIN</v>
          </cell>
          <cell r="H322" t="str">
            <v>EL DORADO</v>
          </cell>
          <cell r="I322" t="str">
            <v>SHATOJA</v>
          </cell>
          <cell r="J322" t="str">
            <v>220305</v>
          </cell>
          <cell r="K322" t="str">
            <v xml:space="preserve">CALLE CALLE COMERCIO S/N SHATOJA NÚMERO S/N DISTRITO SHATOJA PROVINCIA EL DORADO DEPARTAMENTO SAN MARTIN </v>
          </cell>
          <cell r="L322" t="str">
            <v>30</v>
          </cell>
          <cell r="M322" t="str">
            <v>03</v>
          </cell>
          <cell r="N322" t="str">
            <v>03</v>
          </cell>
          <cell r="O322" t="str">
            <v>SAN MARTIN</v>
          </cell>
          <cell r="P322" t="str">
            <v>EL DORADO</v>
          </cell>
          <cell r="Q322" t="str">
            <v xml:space="preserve">SAN MARTIN ALAO                                             </v>
          </cell>
        </row>
        <row r="323">
          <cell r="A323" t="str">
            <v>00006313</v>
          </cell>
          <cell r="B323" t="str">
            <v>GOBIERNO REGIONAL</v>
          </cell>
          <cell r="C323" t="str">
            <v>00006313</v>
          </cell>
          <cell r="D323" t="str">
            <v>MARONA</v>
          </cell>
          <cell r="E323" t="str">
            <v>PUESTOS DE SALUD O POSTAS DE SALUD</v>
          </cell>
          <cell r="F323" t="str">
            <v>ESTABLECIMIENTO DE SALUD SIN INTERNAMIENTO</v>
          </cell>
          <cell r="G323" t="str">
            <v>SAN MARTIN</v>
          </cell>
          <cell r="H323" t="str">
            <v>MOYOBAMBA</v>
          </cell>
          <cell r="I323" t="str">
            <v>MOYOBAMBA</v>
          </cell>
          <cell r="J323" t="str">
            <v>220101</v>
          </cell>
          <cell r="K323" t="str">
            <v xml:space="preserve">CARRETERA CENTRO POBLADO MARONA - AL COSTADO DE LA CARRETERA FERNANDO BELAUNDE TERRY CENTRO POBLADO MARONA - AL COSTADO DE LA CARRETERA FERNANDO BELAUNDE TERRY MOYOBAMBA MOYOBAMBA SAN MARTIN </v>
          </cell>
          <cell r="L323" t="str">
            <v>30</v>
          </cell>
          <cell r="M323" t="str">
            <v>05</v>
          </cell>
          <cell r="N323" t="str">
            <v>01</v>
          </cell>
          <cell r="O323" t="str">
            <v>SAN MARTIN</v>
          </cell>
          <cell r="P323" t="str">
            <v>MOYOBAMBA</v>
          </cell>
          <cell r="Q323" t="str">
            <v>LLUILLUCUCHA</v>
          </cell>
        </row>
        <row r="324">
          <cell r="A324" t="str">
            <v>00018595</v>
          </cell>
          <cell r="B324" t="str">
            <v>PRIVADO</v>
          </cell>
          <cell r="C324" t="str">
            <v>00018595</v>
          </cell>
          <cell r="D324" t="str">
            <v>CONSULTORIO ODONTOLÓGICO  DRA SILVIA LOPEZ VELASQUEZ</v>
          </cell>
          <cell r="E324" t="str">
            <v>CONSULTORIOS MEDICOS Y DE OTROS PROFESIONALES DE LA SALUD</v>
          </cell>
          <cell r="F324" t="str">
            <v>ESTABLECIMIENTO DE SALUD SIN INTERNAMIENTO</v>
          </cell>
          <cell r="G324" t="str">
            <v>SAN MARTIN</v>
          </cell>
          <cell r="H324" t="str">
            <v>MOYOBAMBA</v>
          </cell>
          <cell r="I324" t="str">
            <v>MOYOBAMBA</v>
          </cell>
          <cell r="J324" t="str">
            <v>220101</v>
          </cell>
          <cell r="K324" t="str">
            <v xml:space="preserve">JIRÓN JR. SAN MARTIN N° 596 DISTRITO MOYOBAMBA PROVINCIA MOYOBAMBA DEPARTAMENTO SAN MARTIN </v>
          </cell>
          <cell r="L324" t="str">
            <v>30</v>
          </cell>
          <cell r="M324" t="str">
            <v>00</v>
          </cell>
          <cell r="N324" t="str">
            <v>00</v>
          </cell>
          <cell r="O324" t="str">
            <v>SAN MARTIN</v>
          </cell>
          <cell r="P324" t="str">
            <v>NO PERTENECE A NINGUNA RED</v>
          </cell>
          <cell r="Q324" t="str">
            <v>NO PERTENECE A NINGUNA MICRORED</v>
          </cell>
        </row>
        <row r="325">
          <cell r="A325" t="str">
            <v>00016411</v>
          </cell>
          <cell r="B325" t="str">
            <v>PRIVADO</v>
          </cell>
          <cell r="C325" t="str">
            <v>00016411</v>
          </cell>
          <cell r="D325" t="str">
            <v>CORPOMEDIC SAC</v>
          </cell>
          <cell r="E325" t="str">
            <v>HOSPITALES O CLINICAS DE ATENCION ESPECIALIZADA</v>
          </cell>
          <cell r="F325" t="str">
            <v>ESTABLECIMIENTO DE SALUD CON INTERNAMIENTO</v>
          </cell>
          <cell r="G325" t="str">
            <v>SAN MARTIN</v>
          </cell>
          <cell r="H325" t="str">
            <v>SAN MARTIN</v>
          </cell>
          <cell r="I325" t="str">
            <v>TARAPOTO</v>
          </cell>
          <cell r="J325" t="str">
            <v>220901</v>
          </cell>
          <cell r="K325" t="str">
            <v xml:space="preserve">JIRÓN JIRÓN NICOLÁS DE PIÉROLA 162 DISTRITO TARAPOTO PROVINCIA SAN MARTIN DEPARTAMENTO SAN MARTIN </v>
          </cell>
          <cell r="L325" t="str">
            <v>30</v>
          </cell>
          <cell r="M325" t="str">
            <v>00</v>
          </cell>
          <cell r="N325" t="str">
            <v>00</v>
          </cell>
          <cell r="O325" t="str">
            <v>SAN MARTIN</v>
          </cell>
          <cell r="P325" t="str">
            <v>NO PERTENECE A NINGUNA RED</v>
          </cell>
          <cell r="Q325" t="str">
            <v>NO PERTENECE A NINGUNA MICRORED</v>
          </cell>
        </row>
        <row r="326">
          <cell r="A326" t="str">
            <v>00006571</v>
          </cell>
          <cell r="B326" t="str">
            <v>GOBIERNO REGIONAL</v>
          </cell>
          <cell r="C326" t="str">
            <v>00006571</v>
          </cell>
          <cell r="D326" t="str">
            <v>PIZARRO</v>
          </cell>
          <cell r="E326" t="str">
            <v>PUESTOS DE SALUD O POSTAS DE SALUD</v>
          </cell>
          <cell r="F326" t="str">
            <v>ESTABLECIMIENTO DE SALUD SIN INTERNAMIENTO</v>
          </cell>
          <cell r="G326" t="str">
            <v>SAN MARTIN</v>
          </cell>
          <cell r="H326" t="str">
            <v>MARISCAL CACERES</v>
          </cell>
          <cell r="I326" t="str">
            <v>HUICUNGO</v>
          </cell>
          <cell r="J326" t="str">
            <v>220603</v>
          </cell>
          <cell r="K326" t="str">
            <v xml:space="preserve">PLAZA CENTRO POBLADO PIZARRO (CERCA A LA PLAZA) DISTRITO HUICUNGO PROVINCIA MARISCAL CACERES DEPARTAMENTO SAN MARTIN </v>
          </cell>
          <cell r="L326" t="str">
            <v>30</v>
          </cell>
          <cell r="M326" t="str">
            <v>07</v>
          </cell>
          <cell r="N326" t="str">
            <v>04</v>
          </cell>
          <cell r="O326" t="str">
            <v>SAN MARTIN</v>
          </cell>
          <cell r="P326" t="str">
            <v>MARISCAL CACERES</v>
          </cell>
          <cell r="Q326" t="str">
            <v>HUICUNGO</v>
          </cell>
        </row>
        <row r="327">
          <cell r="A327" t="str">
            <v>00025034</v>
          </cell>
          <cell r="B327" t="str">
            <v>PRIVADO</v>
          </cell>
          <cell r="C327" t="str">
            <v>00025034</v>
          </cell>
          <cell r="D327" t="str">
            <v>CENTRO MEDICO C. ROLDAN S.A.C</v>
          </cell>
          <cell r="E327" t="str">
            <v>CENTROS DE SALUD O CENTROS MEDICOS</v>
          </cell>
          <cell r="F327" t="str">
            <v>ESTABLECIMIENTO DE SALUD SIN INTERNAMIENTO</v>
          </cell>
          <cell r="G327" t="str">
            <v>SAN MARTIN</v>
          </cell>
          <cell r="H327" t="str">
            <v>SAN MARTIN</v>
          </cell>
          <cell r="I327" t="str">
            <v>TARAPOTO</v>
          </cell>
          <cell r="J327" t="str">
            <v>220901</v>
          </cell>
          <cell r="K327" t="str">
            <v xml:space="preserve">JIRÓN CUZCO NÚMERO 157 PISO 1 DISTRITO TARAPOTO PROVINCIA SAN MARTIN DEPARTAMENTO SAN MARTIN </v>
          </cell>
          <cell r="L327" t="str">
            <v>30</v>
          </cell>
          <cell r="M327" t="str">
            <v>00</v>
          </cell>
          <cell r="N327" t="str">
            <v>00</v>
          </cell>
          <cell r="O327" t="str">
            <v>SAN MARTIN</v>
          </cell>
          <cell r="P327" t="str">
            <v>NO PERTENECE A NINGUNA RED</v>
          </cell>
          <cell r="Q327" t="str">
            <v>NO PERTENECE A NINGUNA MICRORED</v>
          </cell>
        </row>
        <row r="328">
          <cell r="A328" t="str">
            <v>00006715</v>
          </cell>
          <cell r="B328" t="str">
            <v>GOBIERNO REGIONAL</v>
          </cell>
          <cell r="C328" t="str">
            <v>00006715</v>
          </cell>
          <cell r="D328" t="str">
            <v>PERLAMAYO</v>
          </cell>
          <cell r="E328" t="str">
            <v>PUESTOS DE SALUD O POSTAS DE SALUD</v>
          </cell>
          <cell r="F328" t="str">
            <v>ESTABLECIMIENTO DE SALUD SIN INTERNAMIENTO</v>
          </cell>
          <cell r="G328" t="str">
            <v>SAN MARTIN</v>
          </cell>
          <cell r="H328" t="str">
            <v>MARISCAL CACERES</v>
          </cell>
          <cell r="I328" t="str">
            <v>CAMPANILLA</v>
          </cell>
          <cell r="J328" t="str">
            <v>220602</v>
          </cell>
          <cell r="K328" t="str">
            <v xml:space="preserve">CARRETERA CENTRO POBLADO PERLAMAYO (FRENTE A LA CARRETERA MARGINAL) CENTRO POBLADO PERLAMAYO (FRENTE A LA CARRETERA MARGINAL) CAMPANILLA MARISCAL CACERES SAN MARTIN </v>
          </cell>
          <cell r="L328" t="str">
            <v>30</v>
          </cell>
          <cell r="M328" t="str">
            <v>07</v>
          </cell>
          <cell r="N328" t="str">
            <v>03</v>
          </cell>
          <cell r="O328" t="str">
            <v>SAN MARTIN</v>
          </cell>
          <cell r="P328" t="str">
            <v>MARISCAL CACERES</v>
          </cell>
          <cell r="Q328" t="str">
            <v>CAMPANILLA</v>
          </cell>
        </row>
        <row r="329">
          <cell r="A329" t="str">
            <v>00018517</v>
          </cell>
          <cell r="B329" t="str">
            <v>PRIVADO</v>
          </cell>
          <cell r="C329" t="str">
            <v>00018517</v>
          </cell>
          <cell r="D329" t="str">
            <v>LABORATORIO CLINICO LUZ DIVINA</v>
          </cell>
          <cell r="E329" t="str">
            <v>PATOLOGIA CLINICA</v>
          </cell>
          <cell r="F329" t="str">
            <v>SERVICIO MÉDICO DE APOYO</v>
          </cell>
          <cell r="G329" t="str">
            <v>SAN MARTIN</v>
          </cell>
          <cell r="H329" t="str">
            <v>RIOJA</v>
          </cell>
          <cell r="I329" t="str">
            <v>NUEVA CAJAMARCA</v>
          </cell>
          <cell r="J329" t="str">
            <v>220804</v>
          </cell>
          <cell r="K329" t="str">
            <v xml:space="preserve">JIRÓN JIRON BOLOGNESI N°299 DISTRITO NUEVA CAJAMARCA PROVINCIA RIOJA DEPARTAMENTO SAN MARTIN </v>
          </cell>
          <cell r="L329" t="str">
            <v>30</v>
          </cell>
          <cell r="M329" t="str">
            <v>00</v>
          </cell>
          <cell r="N329" t="str">
            <v>00</v>
          </cell>
          <cell r="O329" t="str">
            <v>SAN MARTIN</v>
          </cell>
          <cell r="P329" t="str">
            <v>NO PERTENECE A NINGUNA RED</v>
          </cell>
          <cell r="Q329" t="str">
            <v>NO PERTENECE A NINGUNA MICRORED</v>
          </cell>
        </row>
        <row r="330">
          <cell r="A330" t="str">
            <v>00015598</v>
          </cell>
          <cell r="B330" t="str">
            <v>ESSALUD</v>
          </cell>
          <cell r="C330" t="str">
            <v>00015598</v>
          </cell>
          <cell r="D330" t="str">
            <v>HOSPITAL I ALTO MAYO</v>
          </cell>
          <cell r="E330" t="str">
            <v>HOSPITALES O CLINICAS DE ATENCION GENERAL</v>
          </cell>
          <cell r="F330" t="str">
            <v>ESTABLECIMIENTO DE SALUD CON INTERNAMIENTO</v>
          </cell>
          <cell r="G330" t="str">
            <v>SAN MARTIN</v>
          </cell>
          <cell r="H330" t="str">
            <v>MOYOBAMBA</v>
          </cell>
          <cell r="I330" t="str">
            <v>MOYOBAMBA</v>
          </cell>
          <cell r="J330" t="str">
            <v>220101</v>
          </cell>
          <cell r="K330" t="str">
            <v xml:space="preserve">JIRÓN JR. 20 DE ABRIL NRO 347 DISTRITO MOYOBAMBA PROVINCIA MOYOBAMBA DEPARTAMENTO SAN MARTIN </v>
          </cell>
          <cell r="L330" t="str">
            <v>30</v>
          </cell>
          <cell r="M330" t="str">
            <v>00</v>
          </cell>
          <cell r="N330" t="str">
            <v>00</v>
          </cell>
          <cell r="O330" t="str">
            <v>SAN MARTIN</v>
          </cell>
          <cell r="P330" t="str">
            <v>NO PERTENECE A NINGUNA RED</v>
          </cell>
          <cell r="Q330" t="str">
            <v>NO PERTENECE A NINGUNA MICRORED</v>
          </cell>
        </row>
        <row r="331">
          <cell r="A331" t="str">
            <v>00006355</v>
          </cell>
          <cell r="B331" t="str">
            <v>GOBIERNO REGIONAL</v>
          </cell>
          <cell r="C331" t="str">
            <v>00006355</v>
          </cell>
          <cell r="D331" t="str">
            <v>CHIRICYACU</v>
          </cell>
          <cell r="E331" t="str">
            <v>PUESTOS DE SALUD O POSTAS DE SALUD</v>
          </cell>
          <cell r="F331" t="str">
            <v>ESTABLECIMIENTO DE SALUD SIN INTERNAMIENTO</v>
          </cell>
          <cell r="G331" t="str">
            <v>SAN MARTIN</v>
          </cell>
          <cell r="H331" t="str">
            <v>LAMAS</v>
          </cell>
          <cell r="I331" t="str">
            <v>SAN ROQUE DE CUMBAZA</v>
          </cell>
          <cell r="J331" t="str">
            <v>220508</v>
          </cell>
          <cell r="K331" t="str">
            <v xml:space="preserve">CALLE CALLE ANGEL TAPULLIMA S/N NÚMERO S/N DISTRITO SAN ROQUE DE CUMBAZA PROVINCIA LAMAS DEPARTAMENTO SAN MARTIN </v>
          </cell>
          <cell r="L331" t="str">
            <v>30</v>
          </cell>
          <cell r="M331" t="str">
            <v>02</v>
          </cell>
          <cell r="N331" t="str">
            <v>01</v>
          </cell>
          <cell r="O331" t="str">
            <v>SAN MARTIN</v>
          </cell>
          <cell r="P331" t="str">
            <v>LAMAS</v>
          </cell>
          <cell r="Q331" t="str">
            <v>HOSPITAL LAMAS</v>
          </cell>
        </row>
        <row r="332">
          <cell r="A332" t="str">
            <v>00021456</v>
          </cell>
          <cell r="B332" t="str">
            <v>PRIVADO</v>
          </cell>
          <cell r="C332" t="str">
            <v>00021456</v>
          </cell>
          <cell r="D332" t="str">
            <v>CONSULTORIO ODONTOLOGICO K´RITO DENT E.I.R.L</v>
          </cell>
          <cell r="E332" t="str">
            <v>CONSULTORIOS MEDICOS Y DE OTROS PROFESIONALES DE LA SALUD</v>
          </cell>
          <cell r="F332" t="str">
            <v>ESTABLECIMIENTO DE SALUD SIN INTERNAMIENTO</v>
          </cell>
          <cell r="G332" t="str">
            <v>SAN MARTIN</v>
          </cell>
          <cell r="H332" t="str">
            <v>MOYOBAMBA</v>
          </cell>
          <cell r="I332" t="str">
            <v>MOYOBAMBA</v>
          </cell>
          <cell r="J332" t="str">
            <v>220101</v>
          </cell>
          <cell r="K332" t="str">
            <v xml:space="preserve">JIRÓN SAN MARTIN NÚMERO 314 PISO 2 DEPARTAMENTO 9 INTERIOR 9 DISTRITO MOYOBAMBA PROVINCIA MOYOBAMBA DEPARTAMENTO SAN MARTIN </v>
          </cell>
          <cell r="L332" t="str">
            <v>30</v>
          </cell>
          <cell r="M332" t="str">
            <v>00</v>
          </cell>
          <cell r="N332" t="str">
            <v>00</v>
          </cell>
          <cell r="O332" t="str">
            <v>SAN MARTIN</v>
          </cell>
          <cell r="P332" t="str">
            <v>NO PERTENECE A NINGUNA RED</v>
          </cell>
          <cell r="Q332" t="str">
            <v>NO PERTENECE A NINGUNA MICRORED</v>
          </cell>
        </row>
        <row r="333">
          <cell r="A333" t="str">
            <v>00006527</v>
          </cell>
          <cell r="B333" t="str">
            <v>GOBIERNO REGIONAL</v>
          </cell>
          <cell r="C333" t="str">
            <v>00006527</v>
          </cell>
          <cell r="D333" t="str">
            <v>JOSE OLAYA</v>
          </cell>
          <cell r="E333" t="str">
            <v>PUESTOS DE SALUD O POSTAS DE SALUD</v>
          </cell>
          <cell r="F333" t="str">
            <v>ESTABLECIMIENTO DE SALUD SIN INTERNAMIENTO</v>
          </cell>
          <cell r="G333" t="str">
            <v>SAN MARTIN</v>
          </cell>
          <cell r="H333" t="str">
            <v>BELLAVISTA</v>
          </cell>
          <cell r="I333" t="str">
            <v>ALTO BIAVO</v>
          </cell>
          <cell r="J333" t="str">
            <v>220202</v>
          </cell>
          <cell r="K333" t="str">
            <v xml:space="preserve">JIRÓN JR. LA PAZ S/N CASERIO JOSE OLAYA S/N JR. LA PAZ S/N CASERIO JOSE OLAYA ALTO BIAVO BELLAVISTA SAN MARTIN </v>
          </cell>
          <cell r="L333" t="str">
            <v>30</v>
          </cell>
          <cell r="M333" t="str">
            <v>09</v>
          </cell>
          <cell r="N333" t="str">
            <v>04</v>
          </cell>
          <cell r="O333" t="str">
            <v>SAN MARTIN</v>
          </cell>
          <cell r="P333" t="str">
            <v>BELLAVISTA</v>
          </cell>
          <cell r="Q333" t="str">
            <v>ALTO BIAVO</v>
          </cell>
        </row>
        <row r="334">
          <cell r="A334" t="str">
            <v>00031203</v>
          </cell>
          <cell r="B334" t="str">
            <v>PRIVADO</v>
          </cell>
          <cell r="C334" t="str">
            <v>00031203</v>
          </cell>
          <cell r="D334" t="str">
            <v>LABORATORIO CLINICO ADALAB</v>
          </cell>
          <cell r="E334" t="str">
            <v>PATOLOGIA CLINICA</v>
          </cell>
          <cell r="F334" t="str">
            <v>SERVICIO MÉDICO DE APOYO</v>
          </cell>
          <cell r="G334" t="str">
            <v>SAN MARTIN</v>
          </cell>
          <cell r="H334" t="str">
            <v>MOYOBAMBA</v>
          </cell>
          <cell r="I334" t="str">
            <v>MOYOBAMBA</v>
          </cell>
          <cell r="J334" t="str">
            <v>220101</v>
          </cell>
          <cell r="K334" t="str">
            <v xml:space="preserve">JIRÓN INDEPENDENCIA NÚMERO 1366 PISO 1 DEPARTAMENTO 5 URBANIZACIÓN LLUYLLUCUCHA DISTRITO MOYOBAMBA PROVINCIA MOYOBAMBA DEPARTAMENTO SAN MARTIN </v>
          </cell>
          <cell r="L334" t="str">
            <v>30</v>
          </cell>
          <cell r="M334" t="str">
            <v>00</v>
          </cell>
          <cell r="N334" t="str">
            <v>00</v>
          </cell>
          <cell r="O334" t="str">
            <v>SAN MARTIN</v>
          </cell>
          <cell r="P334" t="str">
            <v xml:space="preserve"> </v>
          </cell>
          <cell r="Q334" t="str">
            <v xml:space="preserve"> </v>
          </cell>
        </row>
        <row r="335">
          <cell r="A335" t="str">
            <v>00018222</v>
          </cell>
          <cell r="B335" t="str">
            <v>PRIVADO</v>
          </cell>
          <cell r="C335" t="str">
            <v>00018222</v>
          </cell>
          <cell r="D335" t="str">
            <v>MORALES LAB ANÁLISIS CLÍNICO</v>
          </cell>
          <cell r="E335" t="str">
            <v>PATOLOGIA CLINICA</v>
          </cell>
          <cell r="F335" t="str">
            <v>SERVICIO MÉDICO DE APOYO</v>
          </cell>
          <cell r="G335" t="str">
            <v>SAN MARTIN</v>
          </cell>
          <cell r="H335" t="str">
            <v>SAN MARTIN</v>
          </cell>
          <cell r="I335" t="str">
            <v>MORALES</v>
          </cell>
          <cell r="J335" t="str">
            <v>220910</v>
          </cell>
          <cell r="K335" t="str">
            <v xml:space="preserve">JIRÓN JR. PERU Nº 190 DISTRITO MORALES PROVINCIA SAN MARTIN DEPARTAMENTO SAN MARTIN </v>
          </cell>
          <cell r="L335" t="str">
            <v>30</v>
          </cell>
          <cell r="M335" t="str">
            <v>00</v>
          </cell>
          <cell r="N335" t="str">
            <v>00</v>
          </cell>
          <cell r="O335" t="str">
            <v>SAN MARTIN</v>
          </cell>
          <cell r="P335" t="str">
            <v>NO PERTENECE A NINGUNA RED</v>
          </cell>
          <cell r="Q335" t="str">
            <v>NO PERTENECE A NINGUNA MICRORED</v>
          </cell>
        </row>
        <row r="336">
          <cell r="A336" t="str">
            <v>00006396</v>
          </cell>
          <cell r="B336" t="str">
            <v>GOBIERNO REGIONAL</v>
          </cell>
          <cell r="C336" t="str">
            <v>00006396</v>
          </cell>
          <cell r="D336" t="str">
            <v>CUÑUMBUQUE</v>
          </cell>
          <cell r="E336" t="str">
            <v>CENTROS DE SALUD O CENTROS MEDICOS</v>
          </cell>
          <cell r="F336" t="str">
            <v>ESTABLECIMIENTO DE SALUD SIN INTERNAMIENTO</v>
          </cell>
          <cell r="G336" t="str">
            <v>SAN MARTIN</v>
          </cell>
          <cell r="H336" t="str">
            <v>LAMAS</v>
          </cell>
          <cell r="I336" t="str">
            <v>CUÑUMBUQUI</v>
          </cell>
          <cell r="J336" t="str">
            <v>220505</v>
          </cell>
          <cell r="K336" t="str">
            <v xml:space="preserve">JIRÓN JR.BOLOGNESI C/6 JR.BOLOGNESI C/6 CUÑUMBUQUI LAMAS SAN MARTIN </v>
          </cell>
          <cell r="L336" t="str">
            <v>30</v>
          </cell>
          <cell r="M336" t="str">
            <v>02</v>
          </cell>
          <cell r="N336" t="str">
            <v>09</v>
          </cell>
          <cell r="O336" t="str">
            <v>SAN MARTIN</v>
          </cell>
          <cell r="P336" t="str">
            <v>LAMAS</v>
          </cell>
          <cell r="Q336" t="str">
            <v>CUÑUMBUQUI</v>
          </cell>
        </row>
        <row r="337">
          <cell r="A337" t="str">
            <v>00015813</v>
          </cell>
          <cell r="B337" t="str">
            <v>PRIVADO</v>
          </cell>
          <cell r="C337" t="str">
            <v>00015813</v>
          </cell>
          <cell r="D337" t="str">
            <v>CENTRO MEDICO SAN LUCAS</v>
          </cell>
          <cell r="E337" t="str">
            <v>CENTROS DE SALUD O CENTROS MEDICOS</v>
          </cell>
          <cell r="F337" t="str">
            <v>ESTABLECIMIENTO DE SALUD SIN INTERNAMIENTO</v>
          </cell>
          <cell r="G337" t="str">
            <v>SAN MARTIN</v>
          </cell>
          <cell r="H337" t="str">
            <v>RIOJA</v>
          </cell>
          <cell r="I337" t="str">
            <v>NUEVA CAJAMARCA</v>
          </cell>
          <cell r="J337" t="str">
            <v>220804</v>
          </cell>
          <cell r="K337" t="str">
            <v xml:space="preserve">JIRÓN JR. PIURA NRO. 621 2DO PISO - SAN MARTIN - RIOJA - NUEVA CAJAMARCA DISTRITO NUEVA CAJAMARCA PROVINCIA RIOJA DEPARTAMENTO SAN MARTIN </v>
          </cell>
          <cell r="L337" t="str">
            <v>30</v>
          </cell>
          <cell r="M337" t="str">
            <v>00</v>
          </cell>
          <cell r="N337" t="str">
            <v>00</v>
          </cell>
          <cell r="O337" t="str">
            <v>SAN MARTIN</v>
          </cell>
          <cell r="P337" t="str">
            <v>NO PERTENECE A NINGUNA RED</v>
          </cell>
          <cell r="Q337" t="str">
            <v>NO PERTENECE A NINGUNA MICRORED</v>
          </cell>
        </row>
        <row r="338">
          <cell r="A338" t="str">
            <v>00006604</v>
          </cell>
          <cell r="B338" t="str">
            <v>GOBIERNO REGIONAL</v>
          </cell>
          <cell r="C338" t="str">
            <v>00006604</v>
          </cell>
          <cell r="D338" t="str">
            <v>PAMPAYACU</v>
          </cell>
          <cell r="E338" t="str">
            <v>PUESTOS DE SALUD O POSTAS DE SALUD</v>
          </cell>
          <cell r="F338" t="str">
            <v>ESTABLECIMIENTO DE SALUD SIN INTERNAMIENTO</v>
          </cell>
          <cell r="G338" t="str">
            <v>SAN MARTIN</v>
          </cell>
          <cell r="H338" t="str">
            <v>TOCACHE</v>
          </cell>
          <cell r="I338" t="str">
            <v>UCHIZA</v>
          </cell>
          <cell r="J338" t="str">
            <v>221005</v>
          </cell>
          <cell r="K338" t="str">
            <v xml:space="preserve">AVENIDA ESPAÑA S/N DISTRITO UCHIZA PROVINCIA TOCACHE DEPARTAMENTO SAN MARTIN </v>
          </cell>
          <cell r="L338" t="str">
            <v>30</v>
          </cell>
          <cell r="M338" t="str">
            <v>10</v>
          </cell>
          <cell r="N338" t="str">
            <v>04</v>
          </cell>
          <cell r="O338" t="str">
            <v>SAN MARTIN</v>
          </cell>
          <cell r="P338" t="str">
            <v>TOCACHE</v>
          </cell>
          <cell r="Q338" t="str">
            <v>UCHIZA</v>
          </cell>
        </row>
        <row r="339">
          <cell r="A339" t="str">
            <v>00006403</v>
          </cell>
          <cell r="B339" t="str">
            <v>GOBIERNO REGIONAL</v>
          </cell>
          <cell r="C339" t="str">
            <v>00006403</v>
          </cell>
          <cell r="D339" t="str">
            <v>CARAÑAYACU</v>
          </cell>
          <cell r="E339" t="str">
            <v>PUESTOS DE SALUD O POSTAS DE SALUD</v>
          </cell>
          <cell r="F339" t="str">
            <v>ESTABLECIMIENTO DE SALUD SIN INTERNAMIENTO</v>
          </cell>
          <cell r="G339" t="str">
            <v>SAN MARTIN</v>
          </cell>
          <cell r="H339" t="str">
            <v>LAMAS</v>
          </cell>
          <cell r="I339" t="str">
            <v>ZAPATERO</v>
          </cell>
          <cell r="J339" t="str">
            <v>220511</v>
          </cell>
          <cell r="K339" t="str">
            <v xml:space="preserve">OTROS CARAÑAYACU DISTRITO ZAPATERO PROVINCIA LAMAS DEPARTAMENTO SAN MARTIN </v>
          </cell>
          <cell r="L339" t="str">
            <v>30</v>
          </cell>
          <cell r="M339" t="str">
            <v>02</v>
          </cell>
          <cell r="N339" t="str">
            <v>09</v>
          </cell>
          <cell r="O339" t="str">
            <v>SAN MARTIN</v>
          </cell>
          <cell r="P339" t="str">
            <v>LAMAS</v>
          </cell>
          <cell r="Q339" t="str">
            <v>CUÑUMBUQUI</v>
          </cell>
        </row>
        <row r="340">
          <cell r="A340" t="str">
            <v>00006414</v>
          </cell>
          <cell r="B340" t="str">
            <v>GOBIERNO REGIONAL</v>
          </cell>
          <cell r="C340" t="str">
            <v>00006414</v>
          </cell>
          <cell r="D340" t="str">
            <v>PUCAYACU PANJUI</v>
          </cell>
          <cell r="E340" t="str">
            <v>PUESTOS DE SALUD O POSTAS DE SALUD</v>
          </cell>
          <cell r="F340" t="str">
            <v>ESTABLECIMIENTO DE SALUD SIN INTERNAMIENTO</v>
          </cell>
          <cell r="G340" t="str">
            <v>SAN MARTIN</v>
          </cell>
          <cell r="H340" t="str">
            <v>LAMAS</v>
          </cell>
          <cell r="I340" t="str">
            <v>TABALOSOS</v>
          </cell>
          <cell r="J340" t="str">
            <v>220510</v>
          </cell>
          <cell r="K340" t="str">
            <v xml:space="preserve">JIRÓN JR. LAMAS S/N LOCALIDAD PUCAYACU PANJUI NÚMERO S/N DISTRITO TABALOSOS PROVINCIA LAMAS DEPARTAMENTO SAN MARTIN </v>
          </cell>
          <cell r="L340" t="str">
            <v>30</v>
          </cell>
          <cell r="M340" t="str">
            <v>02</v>
          </cell>
          <cell r="N340" t="str">
            <v>08</v>
          </cell>
          <cell r="O340" t="str">
            <v>SAN MARTIN</v>
          </cell>
          <cell r="P340" t="str">
            <v>LAMAS</v>
          </cell>
          <cell r="Q340" t="str">
            <v>TABALOSOS</v>
          </cell>
        </row>
        <row r="341">
          <cell r="A341" t="str">
            <v>00006416</v>
          </cell>
          <cell r="B341" t="str">
            <v>GOBIERNO REGIONAL</v>
          </cell>
          <cell r="C341" t="str">
            <v>00006416</v>
          </cell>
          <cell r="D341" t="str">
            <v>ALFONSO UGARTE</v>
          </cell>
          <cell r="E341" t="str">
            <v>PUESTOS DE SALUD O POSTAS DE SALUD</v>
          </cell>
          <cell r="F341" t="str">
            <v>ESTABLECIMIENTO DE SALUD SIN INTERNAMIENTO</v>
          </cell>
          <cell r="G341" t="str">
            <v>SAN MARTIN</v>
          </cell>
          <cell r="H341" t="str">
            <v>LAMAS</v>
          </cell>
          <cell r="I341" t="str">
            <v>CAYNARACHI</v>
          </cell>
          <cell r="J341" t="str">
            <v>220504</v>
          </cell>
          <cell r="K341" t="str">
            <v xml:space="preserve">OTROS LOCALIDAD DE ALFONSO UGARTE DISTRITO CAYNARACHI PROVINCIA LAMAS DEPARTAMENTO SAN MARTIN </v>
          </cell>
          <cell r="L341" t="str">
            <v>30</v>
          </cell>
          <cell r="M341" t="str">
            <v>02</v>
          </cell>
          <cell r="N341" t="str">
            <v>07</v>
          </cell>
          <cell r="O341" t="str">
            <v>SAN MARTIN</v>
          </cell>
          <cell r="P341" t="str">
            <v>LAMAS</v>
          </cell>
          <cell r="Q341" t="str">
            <v>CAYNARACHI</v>
          </cell>
        </row>
        <row r="342">
          <cell r="A342" t="str">
            <v>00006533</v>
          </cell>
          <cell r="B342" t="str">
            <v>GOBIERNO REGIONAL</v>
          </cell>
          <cell r="C342" t="str">
            <v>00006533</v>
          </cell>
          <cell r="D342" t="str">
            <v>PISCOYACU</v>
          </cell>
          <cell r="E342" t="str">
            <v>PUESTOS DE SALUD O POSTAS DE SALUD</v>
          </cell>
          <cell r="F342" t="str">
            <v>ESTABLECIMIENTO DE SALUD SIN INTERNAMIENTO</v>
          </cell>
          <cell r="G342" t="str">
            <v>SAN MARTIN</v>
          </cell>
          <cell r="H342" t="str">
            <v>HUALLAGA</v>
          </cell>
          <cell r="I342" t="str">
            <v>PISCOYACU</v>
          </cell>
          <cell r="J342" t="str">
            <v>220404</v>
          </cell>
          <cell r="K342" t="str">
            <v xml:space="preserve">JIRÓN JR. LIBERTAD 5TA CUADRA DISTRITO PISCOYACU PROVINCIA HUALLAGA DEPARTAMENTO SAN MARTIN </v>
          </cell>
          <cell r="L342" t="str">
            <v>30</v>
          </cell>
          <cell r="M342" t="str">
            <v>08</v>
          </cell>
          <cell r="N342" t="str">
            <v>01</v>
          </cell>
          <cell r="O342" t="str">
            <v>SAN MARTIN</v>
          </cell>
          <cell r="P342" t="str">
            <v>HUALLAGA</v>
          </cell>
          <cell r="Q342" t="str">
            <v>SAPOSOA</v>
          </cell>
        </row>
        <row r="343">
          <cell r="A343" t="str">
            <v>00006404</v>
          </cell>
          <cell r="B343" t="str">
            <v>GOBIERNO REGIONAL</v>
          </cell>
          <cell r="C343" t="str">
            <v>00006404</v>
          </cell>
          <cell r="D343" t="str">
            <v>SANTA CRUZ DE SHITARIYACU</v>
          </cell>
          <cell r="E343" t="str">
            <v>PUESTOS DE SALUD O POSTAS DE SALUD</v>
          </cell>
          <cell r="F343" t="str">
            <v>ESTABLECIMIENTO DE SALUD SIN INTERNAMIENTO</v>
          </cell>
          <cell r="G343" t="str">
            <v>SAN MARTIN</v>
          </cell>
          <cell r="H343" t="str">
            <v>LAMAS</v>
          </cell>
          <cell r="I343" t="str">
            <v>ZAPATERO</v>
          </cell>
          <cell r="J343" t="str">
            <v>220511</v>
          </cell>
          <cell r="K343" t="str">
            <v xml:space="preserve">OTROS LOCALIDAD SANTA CRUZ DE SHITARIYACU DISTRITO ZAPATERO PROVINCIA LAMAS DEPARTAMENTO SAN MARTIN </v>
          </cell>
          <cell r="L343" t="str">
            <v>30</v>
          </cell>
          <cell r="M343" t="str">
            <v>02</v>
          </cell>
          <cell r="N343" t="str">
            <v>09</v>
          </cell>
          <cell r="O343" t="str">
            <v>SAN MARTIN</v>
          </cell>
          <cell r="P343" t="str">
            <v>LAMAS</v>
          </cell>
          <cell r="Q343" t="str">
            <v>CUÑUMBUQUI</v>
          </cell>
        </row>
        <row r="344">
          <cell r="A344" t="str">
            <v>00006377</v>
          </cell>
          <cell r="B344" t="str">
            <v>GOBIERNO REGIONAL</v>
          </cell>
          <cell r="C344" t="str">
            <v>00006377</v>
          </cell>
          <cell r="D344" t="str">
            <v>LAS FLORES DE MAMONAQUIHUA</v>
          </cell>
          <cell r="E344" t="str">
            <v>PUESTOS DE SALUD O POSTAS DE SALUD</v>
          </cell>
          <cell r="F344" t="str">
            <v>ESTABLECIMIENTO DE SALUD SIN INTERNAMIENTO</v>
          </cell>
          <cell r="G344" t="str">
            <v>SAN MARTIN</v>
          </cell>
          <cell r="H344" t="str">
            <v>LAMAS</v>
          </cell>
          <cell r="I344" t="str">
            <v>CUÑUMBUQUI</v>
          </cell>
          <cell r="J344" t="str">
            <v>220505</v>
          </cell>
          <cell r="K344" t="str">
            <v xml:space="preserve">OTROS LAS FLORES DE MAMONAQUIHUA DISTRITO CUÑUMBUQUI PROVINCIA LAMAS DEPARTAMENTO SAN MARTIN </v>
          </cell>
          <cell r="L344" t="str">
            <v>30</v>
          </cell>
          <cell r="M344" t="str">
            <v>02</v>
          </cell>
          <cell r="N344" t="str">
            <v>09</v>
          </cell>
          <cell r="O344" t="str">
            <v>SAN MARTIN</v>
          </cell>
          <cell r="P344" t="str">
            <v>LAMAS</v>
          </cell>
          <cell r="Q344" t="str">
            <v>CUÑUMBUQUI</v>
          </cell>
        </row>
        <row r="345">
          <cell r="A345" t="str">
            <v>00007644</v>
          </cell>
          <cell r="B345" t="str">
            <v>GOBIERNO REGIONAL</v>
          </cell>
          <cell r="C345" t="str">
            <v>00007644</v>
          </cell>
          <cell r="D345" t="str">
            <v>PACAYPAMPA</v>
          </cell>
          <cell r="E345" t="str">
            <v>PUESTOS DE SALUD O POSTAS DE SALUD</v>
          </cell>
          <cell r="F345" t="str">
            <v>ESTABLECIMIENTO DE SALUD SIN INTERNAMIENTO</v>
          </cell>
          <cell r="G345" t="str">
            <v>SAN MARTIN</v>
          </cell>
          <cell r="H345" t="str">
            <v>EL DORADO</v>
          </cell>
          <cell r="I345" t="str">
            <v>SAN MARTIN</v>
          </cell>
          <cell r="J345" t="str">
            <v>220303</v>
          </cell>
          <cell r="K345" t="str">
            <v xml:space="preserve">JIRÓN JR. GRAU S/N CENTRO POBLADO PACAYPAMPA NÚMERO S/N DISTRITO SAN MARTIN PROVINCIA EL DORADO DEPARTAMENTO SAN MARTIN </v>
          </cell>
          <cell r="L345" t="str">
            <v>30</v>
          </cell>
          <cell r="M345" t="str">
            <v>03</v>
          </cell>
          <cell r="N345" t="str">
            <v>03</v>
          </cell>
          <cell r="O345" t="str">
            <v>SAN MARTIN</v>
          </cell>
          <cell r="P345" t="str">
            <v>EL DORADO</v>
          </cell>
          <cell r="Q345" t="str">
            <v xml:space="preserve">SAN MARTIN ALAO                                             </v>
          </cell>
        </row>
        <row r="346">
          <cell r="A346" t="str">
            <v>00006430</v>
          </cell>
          <cell r="B346" t="str">
            <v>GOBIERNO REGIONAL</v>
          </cell>
          <cell r="C346" t="str">
            <v>00006430</v>
          </cell>
          <cell r="D346" t="str">
            <v>SANTA ROSA DE CHIPAOTA</v>
          </cell>
          <cell r="E346" t="str">
            <v>PUESTOS DE SALUD O POSTAS DE SALUD</v>
          </cell>
          <cell r="F346" t="str">
            <v>ESTABLECIMIENTO DE SALUD SIN INTERNAMIENTO</v>
          </cell>
          <cell r="G346" t="str">
            <v>SAN MARTIN</v>
          </cell>
          <cell r="H346" t="str">
            <v>SAN MARTIN</v>
          </cell>
          <cell r="I346" t="str">
            <v>CHAZUTA</v>
          </cell>
          <cell r="J346" t="str">
            <v>220904</v>
          </cell>
          <cell r="K346" t="str">
            <v xml:space="preserve">JIRÓN JR. SAN MARTIN S/N COMUNIDAD NATIVA MUSHUCK LLACTA DE CHIPAOTA S/N JR. SAN MARTIN S/N COMUNIDAD NATIVA MUSHUCK LLACTA DE CHIPAOTA CHAZUTA SAN MARTIN SAN MARTIN </v>
          </cell>
          <cell r="L346" t="str">
            <v>30</v>
          </cell>
          <cell r="M346" t="str">
            <v>01</v>
          </cell>
          <cell r="N346" t="str">
            <v>04</v>
          </cell>
          <cell r="O346" t="str">
            <v>SAN MARTIN</v>
          </cell>
          <cell r="P346" t="str">
            <v>SAN MARTIN</v>
          </cell>
          <cell r="Q346" t="str">
            <v>CHAZUTA</v>
          </cell>
        </row>
        <row r="347">
          <cell r="A347" t="str">
            <v>00006372</v>
          </cell>
          <cell r="B347" t="str">
            <v>GOBIERNO REGIONAL</v>
          </cell>
          <cell r="C347" t="str">
            <v>00006372</v>
          </cell>
          <cell r="D347" t="str">
            <v>SAN FRANCISCO DEL RIO MAYO</v>
          </cell>
          <cell r="E347" t="str">
            <v>PUESTOS DE SALUD O POSTAS DE SALUD</v>
          </cell>
          <cell r="F347" t="str">
            <v>ESTABLECIMIENTO DE SALUD SIN INTERNAMIENTO</v>
          </cell>
          <cell r="G347" t="str">
            <v>SAN MARTIN</v>
          </cell>
          <cell r="H347" t="str">
            <v>LAMAS</v>
          </cell>
          <cell r="I347" t="str">
            <v>CUÑUMBUQUI</v>
          </cell>
          <cell r="J347" t="str">
            <v>220505</v>
          </cell>
          <cell r="K347" t="str">
            <v xml:space="preserve">OTROS LOCALIDAD SAN FRANCISCO DEL RIO MAYO DISTRITO CUÑUMBUQUI PROVINCIA LAMAS DEPARTAMENTO SAN MARTIN </v>
          </cell>
          <cell r="L347" t="str">
            <v>30</v>
          </cell>
          <cell r="M347" t="str">
            <v>02</v>
          </cell>
          <cell r="N347" t="str">
            <v>09</v>
          </cell>
          <cell r="O347" t="str">
            <v>SAN MARTIN</v>
          </cell>
          <cell r="P347" t="str">
            <v>LAMAS</v>
          </cell>
          <cell r="Q347" t="str">
            <v>CUÑUMBUQUI</v>
          </cell>
        </row>
        <row r="348">
          <cell r="A348" t="str">
            <v>00006387</v>
          </cell>
          <cell r="B348" t="str">
            <v>GOBIERNO REGIONAL</v>
          </cell>
          <cell r="C348" t="str">
            <v>00006387</v>
          </cell>
          <cell r="D348" t="str">
            <v>AUCALOMA</v>
          </cell>
          <cell r="E348" t="str">
            <v>PUESTOS DE SALUD O POSTAS DE SALUD</v>
          </cell>
          <cell r="F348" t="str">
            <v>ESTABLECIMIENTO DE SALUD SIN INTERNAMIENTO</v>
          </cell>
          <cell r="G348" t="str">
            <v>SAN MARTIN</v>
          </cell>
          <cell r="H348" t="str">
            <v>SAN MARTIN</v>
          </cell>
          <cell r="I348" t="str">
            <v>SAN ANTONIO</v>
          </cell>
          <cell r="J348" t="str">
            <v>220912</v>
          </cell>
          <cell r="K348" t="str">
            <v xml:space="preserve">OTROS AUCALOMA DISTRITO SAN ANTONIO PROVINCIA SAN MARTIN DEPARTAMENTO SAN MARTIN </v>
          </cell>
          <cell r="L348" t="str">
            <v>30</v>
          </cell>
          <cell r="M348" t="str">
            <v>02</v>
          </cell>
          <cell r="N348" t="str">
            <v>01</v>
          </cell>
          <cell r="O348" t="str">
            <v>SAN MARTIN</v>
          </cell>
          <cell r="P348" t="str">
            <v>LAMAS</v>
          </cell>
          <cell r="Q348" t="str">
            <v>HOSPITAL LAMAS</v>
          </cell>
        </row>
        <row r="349">
          <cell r="A349" t="str">
            <v>00006577</v>
          </cell>
          <cell r="B349" t="str">
            <v>GOBIERNO REGIONAL</v>
          </cell>
          <cell r="C349" t="str">
            <v>00006577</v>
          </cell>
          <cell r="D349" t="str">
            <v>SHUMANZA</v>
          </cell>
          <cell r="E349" t="str">
            <v>PUESTOS DE SALUD O POSTAS DE SALUD</v>
          </cell>
          <cell r="F349" t="str">
            <v>ESTABLECIMIENTO DE SALUD SIN INTERNAMIENTO</v>
          </cell>
          <cell r="G349" t="str">
            <v>SAN MARTIN</v>
          </cell>
          <cell r="H349" t="str">
            <v>MARISCAL CACERES</v>
          </cell>
          <cell r="I349" t="str">
            <v>CAMPANILLA</v>
          </cell>
          <cell r="J349" t="str">
            <v>220602</v>
          </cell>
          <cell r="K349" t="str">
            <v xml:space="preserve">OTROS CENTRO POBLADO SHUMANZA (FRENTE AL CAMPO DEPORTIVO) CENTRO POBLADO SHUMANZA (FRENTE AL CAMPO DEPORTIVO) CAMPANILLA MARISCAL CACERES SAN MARTIN </v>
          </cell>
          <cell r="L349" t="str">
            <v>30</v>
          </cell>
          <cell r="M349" t="str">
            <v>07</v>
          </cell>
          <cell r="N349" t="str">
            <v>03</v>
          </cell>
          <cell r="O349" t="str">
            <v>SAN MARTIN</v>
          </cell>
          <cell r="P349" t="str">
            <v>MARISCAL CACERES</v>
          </cell>
          <cell r="Q349" t="str">
            <v>CAMPANILLA</v>
          </cell>
        </row>
        <row r="350">
          <cell r="A350" t="str">
            <v>00006544</v>
          </cell>
          <cell r="B350" t="str">
            <v>GOBIERNO REGIONAL</v>
          </cell>
          <cell r="C350" t="str">
            <v>00006544</v>
          </cell>
          <cell r="D350" t="str">
            <v>COLLPA</v>
          </cell>
          <cell r="E350" t="str">
            <v>PUESTOS DE SALUD O POSTAS DE SALUD</v>
          </cell>
          <cell r="F350" t="str">
            <v>ESTABLECIMIENTO DE SALUD SIN INTERNAMIENTO</v>
          </cell>
          <cell r="G350" t="str">
            <v>SAN MARTIN</v>
          </cell>
          <cell r="H350" t="str">
            <v>HUALLAGA</v>
          </cell>
          <cell r="I350" t="str">
            <v>EL ESLABON</v>
          </cell>
          <cell r="J350" t="str">
            <v>220403</v>
          </cell>
          <cell r="K350" t="str">
            <v xml:space="preserve">OTROS CASERIO LA COLLPA CASERIO LA COLLPA EL ESLABON HUALLAGA SAN MARTIN </v>
          </cell>
          <cell r="L350" t="str">
            <v>30</v>
          </cell>
          <cell r="M350" t="str">
            <v>08</v>
          </cell>
          <cell r="N350" t="str">
            <v>02</v>
          </cell>
          <cell r="O350" t="str">
            <v>SAN MARTIN</v>
          </cell>
          <cell r="P350" t="str">
            <v>HUALLAGA</v>
          </cell>
          <cell r="Q350" t="str">
            <v>SACANCHE</v>
          </cell>
        </row>
        <row r="351">
          <cell r="A351" t="str">
            <v>00006530</v>
          </cell>
          <cell r="B351" t="str">
            <v>GOBIERNO REGIONAL</v>
          </cell>
          <cell r="C351" t="str">
            <v>00006530</v>
          </cell>
          <cell r="D351" t="str">
            <v>7 DE JUNIO-AHUIHUA</v>
          </cell>
          <cell r="E351" t="str">
            <v>PUESTOS DE SALUD O POSTAS DE SALUD</v>
          </cell>
          <cell r="F351" t="str">
            <v>ESTABLECIMIENTO DE SALUD SIN INTERNAMIENTO</v>
          </cell>
          <cell r="G351" t="str">
            <v>SAN MARTIN</v>
          </cell>
          <cell r="H351" t="str">
            <v>HUALLAGA</v>
          </cell>
          <cell r="I351" t="str">
            <v>SAPOSOA</v>
          </cell>
          <cell r="J351" t="str">
            <v>220401</v>
          </cell>
          <cell r="K351" t="str">
            <v xml:space="preserve">OTROS CASERIO AHUIHUA CASERIO AHUIHUA SAPOSOA HUALLAGA SAN MARTIN </v>
          </cell>
          <cell r="L351" t="str">
            <v>30</v>
          </cell>
          <cell r="M351" t="str">
            <v>08</v>
          </cell>
          <cell r="N351" t="str">
            <v>01</v>
          </cell>
          <cell r="O351" t="str">
            <v>SAN MARTIN</v>
          </cell>
          <cell r="P351" t="str">
            <v>HUALLAGA</v>
          </cell>
          <cell r="Q351" t="str">
            <v>SAPOSOA</v>
          </cell>
        </row>
        <row r="352">
          <cell r="A352" t="str">
            <v>00006353</v>
          </cell>
          <cell r="B352" t="str">
            <v>GOBIERNO REGIONAL</v>
          </cell>
          <cell r="C352" t="str">
            <v>00006353</v>
          </cell>
          <cell r="D352" t="str">
            <v>HUAYCO LAMAS</v>
          </cell>
          <cell r="E352" t="str">
            <v>PUESTOS DE SALUD O POSTAS DE SALUD</v>
          </cell>
          <cell r="F352" t="str">
            <v>ESTABLECIMIENTO DE SALUD SIN INTERNAMIENTO</v>
          </cell>
          <cell r="G352" t="str">
            <v>SAN MARTIN</v>
          </cell>
          <cell r="H352" t="str">
            <v>LAMAS</v>
          </cell>
          <cell r="I352" t="str">
            <v>LAMAS</v>
          </cell>
          <cell r="J352" t="str">
            <v>220501</v>
          </cell>
          <cell r="K352" t="str">
            <v xml:space="preserve">JIRÓN JR. LUIS ALBERTO BRUZZONE PIZARRO S/N NÚMERO S/N DISTRITO LAMAS PROVINCIA LAMAS DEPARTAMENTO SAN MARTIN </v>
          </cell>
          <cell r="L352" t="str">
            <v>30</v>
          </cell>
          <cell r="M352" t="str">
            <v>02</v>
          </cell>
          <cell r="N352" t="str">
            <v>01</v>
          </cell>
          <cell r="O352" t="str">
            <v>SAN MARTIN</v>
          </cell>
          <cell r="P352" t="str">
            <v>LAMAS</v>
          </cell>
          <cell r="Q352" t="str">
            <v>HOSPITAL LAMAS</v>
          </cell>
        </row>
        <row r="353">
          <cell r="A353" t="str">
            <v>00006358</v>
          </cell>
          <cell r="B353" t="str">
            <v>GOBIERNO REGIONAL</v>
          </cell>
          <cell r="C353" t="str">
            <v>00006358</v>
          </cell>
          <cell r="D353" t="str">
            <v>YURILAMAS</v>
          </cell>
          <cell r="E353" t="str">
            <v>PUESTOS DE SALUD O POSTAS DE SALUD</v>
          </cell>
          <cell r="F353" t="str">
            <v>ESTABLECIMIENTO DE SALUD SIN INTERNAMIENTO</v>
          </cell>
          <cell r="G353" t="str">
            <v>SAN MARTIN</v>
          </cell>
          <cell r="H353" t="str">
            <v>LAMAS</v>
          </cell>
          <cell r="I353" t="str">
            <v>SAN ROQUE DE CUMBAZA</v>
          </cell>
          <cell r="J353" t="str">
            <v>220508</v>
          </cell>
          <cell r="K353" t="str">
            <v xml:space="preserve">OTROS LOCALIDAD YURILAMAS DISTRITO SAN ROQUE DE CUMBAZA PROVINCIA LAMAS DEPARTAMENTO SAN MARTIN </v>
          </cell>
          <cell r="L353" t="str">
            <v>30</v>
          </cell>
          <cell r="M353" t="str">
            <v>02</v>
          </cell>
          <cell r="N353" t="str">
            <v>01</v>
          </cell>
          <cell r="O353" t="str">
            <v>SAN MARTIN</v>
          </cell>
          <cell r="P353" t="str">
            <v>LAMAS</v>
          </cell>
          <cell r="Q353" t="str">
            <v>HOSPITAL LAMAS</v>
          </cell>
        </row>
        <row r="354">
          <cell r="A354" t="str">
            <v>00006389</v>
          </cell>
          <cell r="B354" t="str">
            <v>GOBIERNO REGIONAL</v>
          </cell>
          <cell r="C354" t="str">
            <v>00006389</v>
          </cell>
          <cell r="D354" t="str">
            <v>CHURUZAPA</v>
          </cell>
          <cell r="E354" t="str">
            <v>PUESTOS DE SALUD O POSTAS DE SALUD</v>
          </cell>
          <cell r="F354" t="str">
            <v>ESTABLECIMIENTO DE SALUD SIN INTERNAMIENTO</v>
          </cell>
          <cell r="G354" t="str">
            <v>SAN MARTIN</v>
          </cell>
          <cell r="H354" t="str">
            <v>LAMAS</v>
          </cell>
          <cell r="I354" t="str">
            <v>RUMISAPA</v>
          </cell>
          <cell r="J354" t="str">
            <v>220507</v>
          </cell>
          <cell r="K354" t="str">
            <v>JIRÓN CAMISEA N° 403-CHURUZAPA DISTRITO RUMISAPA PROVINCIA LAMAS DEPARTAMENTO SAN MARTIN</v>
          </cell>
          <cell r="L354" t="str">
            <v>30</v>
          </cell>
          <cell r="M354" t="str">
            <v>02</v>
          </cell>
          <cell r="N354" t="str">
            <v>01</v>
          </cell>
          <cell r="O354" t="str">
            <v>SAN MARTIN</v>
          </cell>
          <cell r="P354" t="str">
            <v>LAMAS</v>
          </cell>
          <cell r="Q354" t="str">
            <v>HOSPITAL LAMAS</v>
          </cell>
        </row>
        <row r="355">
          <cell r="A355" t="str">
            <v>00006578</v>
          </cell>
          <cell r="B355" t="str">
            <v>GOBIERNO REGIONAL</v>
          </cell>
          <cell r="C355" t="str">
            <v>00006578</v>
          </cell>
          <cell r="D355" t="str">
            <v>SION</v>
          </cell>
          <cell r="E355" t="str">
            <v>PUESTOS DE SALUD O POSTAS DE SALUD</v>
          </cell>
          <cell r="F355" t="str">
            <v>ESTABLECIMIENTO DE SALUD SIN INTERNAMIENTO</v>
          </cell>
          <cell r="G355" t="str">
            <v>SAN MARTIN</v>
          </cell>
          <cell r="H355" t="str">
            <v>MARISCAL CACERES</v>
          </cell>
          <cell r="I355" t="str">
            <v>CAMPANILLA</v>
          </cell>
          <cell r="J355" t="str">
            <v>220602</v>
          </cell>
          <cell r="K355" t="str">
            <v xml:space="preserve">PLAZA CENTRO POBLADO SION (FRENTE A LA PLAZA DE ARMAS) DISTRITO CAMPANILLA PROVINCIA MARISCAL CACERES DEPARTAMENTO SAN MARTIN </v>
          </cell>
          <cell r="L355" t="str">
            <v>30</v>
          </cell>
          <cell r="M355" t="str">
            <v>07</v>
          </cell>
          <cell r="N355" t="str">
            <v>03</v>
          </cell>
          <cell r="O355" t="str">
            <v>SAN MARTIN</v>
          </cell>
          <cell r="P355" t="str">
            <v>MARISCAL CACERES</v>
          </cell>
          <cell r="Q355" t="str">
            <v>CAMPANILLA</v>
          </cell>
        </row>
        <row r="356">
          <cell r="A356" t="str">
            <v>00018828</v>
          </cell>
          <cell r="B356" t="str">
            <v>PRIVADO</v>
          </cell>
          <cell r="C356" t="str">
            <v>00018828</v>
          </cell>
          <cell r="D356" t="str">
            <v>CENTRO ODONTOLOGICO TARAPOTO EIRL</v>
          </cell>
          <cell r="E356" t="str">
            <v>CENTRO ODONTOLOGICO</v>
          </cell>
          <cell r="F356" t="str">
            <v>ESTABLECIMIENTO DE SALUD SIN INTERNAMIENTO</v>
          </cell>
          <cell r="G356" t="str">
            <v>SAN MARTIN</v>
          </cell>
          <cell r="H356" t="str">
            <v>SAN MARTIN</v>
          </cell>
          <cell r="I356" t="str">
            <v>TARAPOTO</v>
          </cell>
          <cell r="J356" t="str">
            <v>220901</v>
          </cell>
          <cell r="K356" t="str">
            <v xml:space="preserve">JIRÓN JIRON RAMIREZ HURTADO 387 DISTRITO TARAPOTO PROVINCIA SAN MARTIN DEPARTAMENTO SAN MARTIN </v>
          </cell>
          <cell r="L356" t="str">
            <v>30</v>
          </cell>
          <cell r="M356" t="str">
            <v>00</v>
          </cell>
          <cell r="N356" t="str">
            <v>00</v>
          </cell>
          <cell r="O356" t="str">
            <v>SAN MARTIN</v>
          </cell>
          <cell r="P356" t="str">
            <v>NO PERTENECE A NINGUNA RED</v>
          </cell>
          <cell r="Q356" t="str">
            <v>NO PERTENECE A NINGUNA MICRORED</v>
          </cell>
        </row>
        <row r="357">
          <cell r="A357" t="str">
            <v>00006545</v>
          </cell>
          <cell r="B357" t="str">
            <v>GOBIERNO REGIONAL</v>
          </cell>
          <cell r="C357" t="str">
            <v>00006545</v>
          </cell>
          <cell r="D357" t="str">
            <v>NUEVO SACANCHE</v>
          </cell>
          <cell r="E357" t="str">
            <v>PUESTOS DE SALUD O POSTAS DE SALUD</v>
          </cell>
          <cell r="F357" t="str">
            <v>ESTABLECIMIENTO DE SALUD SIN INTERNAMIENTO</v>
          </cell>
          <cell r="G357" t="str">
            <v>SAN MARTIN</v>
          </cell>
          <cell r="H357" t="str">
            <v>HUALLAGA</v>
          </cell>
          <cell r="I357" t="str">
            <v>PISCOYACU</v>
          </cell>
          <cell r="J357" t="str">
            <v>220404</v>
          </cell>
          <cell r="K357" t="str">
            <v xml:space="preserve">OTROS CP NUEVO SACANCHE CP NUEVO SACANCHE PISCOYACU HUALLAGA SAN MARTIN </v>
          </cell>
          <cell r="L357" t="str">
            <v>30</v>
          </cell>
          <cell r="M357" t="str">
            <v>08</v>
          </cell>
          <cell r="N357" t="str">
            <v>02</v>
          </cell>
          <cell r="O357" t="str">
            <v>SAN MARTIN</v>
          </cell>
          <cell r="P357" t="str">
            <v>HUALLAGA</v>
          </cell>
          <cell r="Q357" t="str">
            <v>SACANCHE</v>
          </cell>
        </row>
        <row r="358">
          <cell r="A358" t="str">
            <v>00018609</v>
          </cell>
          <cell r="B358" t="str">
            <v>PRIVADO</v>
          </cell>
          <cell r="C358" t="str">
            <v>00018609</v>
          </cell>
          <cell r="D358" t="str">
            <v>CENTRO MEDICO PABLO ESTEBAN E.I.R.L</v>
          </cell>
          <cell r="E358" t="str">
            <v>CENTROS DE SALUD O CENTROS MEDICOS</v>
          </cell>
          <cell r="F358" t="str">
            <v>ESTABLECIMIENTO DE SALUD SIN INTERNAMIENTO</v>
          </cell>
          <cell r="G358" t="str">
            <v>SAN MARTIN</v>
          </cell>
          <cell r="H358" t="str">
            <v>SAN MARTIN</v>
          </cell>
          <cell r="I358" t="str">
            <v>TARAPOTO</v>
          </cell>
          <cell r="J358" t="str">
            <v>220901</v>
          </cell>
          <cell r="K358" t="str">
            <v xml:space="preserve">JIRÓN LIBERTAD (B. HUAYCO) 330 TARAPOTO SAN MARTIN SAN MARTIN </v>
          </cell>
          <cell r="L358" t="str">
            <v>30</v>
          </cell>
          <cell r="M358" t="str">
            <v>00</v>
          </cell>
          <cell r="N358" t="str">
            <v>00</v>
          </cell>
          <cell r="O358" t="str">
            <v>SAN MARTIN</v>
          </cell>
          <cell r="P358" t="str">
            <v>NO PERTENECE A NINGUNA RED</v>
          </cell>
          <cell r="Q358" t="str">
            <v>NO PERTENECE A NINGUNA MICRORED</v>
          </cell>
        </row>
        <row r="359">
          <cell r="A359" t="str">
            <v>00006352</v>
          </cell>
          <cell r="B359" t="str">
            <v>GOBIERNO REGIONAL</v>
          </cell>
          <cell r="C359" t="str">
            <v>00006352</v>
          </cell>
          <cell r="D359" t="str">
            <v>HOSPITAL II-E LAMAS</v>
          </cell>
          <cell r="E359" t="str">
            <v>HOSPITALES O CLINICAS DE ATENCION ESPECIALIZADA</v>
          </cell>
          <cell r="F359" t="str">
            <v>ESTABLECIMIENTO DE SALUD CON INTERNAMIENTO</v>
          </cell>
          <cell r="G359" t="str">
            <v>SAN MARTIN</v>
          </cell>
          <cell r="H359" t="str">
            <v>LAMAS</v>
          </cell>
          <cell r="I359" t="str">
            <v>LAMAS</v>
          </cell>
          <cell r="J359" t="str">
            <v>220501</v>
          </cell>
          <cell r="K359" t="str">
            <v xml:space="preserve">OTROS VICTOR RAUL HAYA DE LA TORRE S/N S/N VICTOR RAUL HAYA DE LA TORRE S/N LAMAS LAMAS SAN MARTIN </v>
          </cell>
          <cell r="L359" t="str">
            <v>30</v>
          </cell>
          <cell r="M359" t="str">
            <v>02</v>
          </cell>
          <cell r="N359" t="str">
            <v>01</v>
          </cell>
          <cell r="O359" t="str">
            <v>SAN MARTIN</v>
          </cell>
          <cell r="P359" t="str">
            <v>LAMAS</v>
          </cell>
          <cell r="Q359" t="str">
            <v>HOSPITAL LAMAS</v>
          </cell>
        </row>
        <row r="360">
          <cell r="A360" t="str">
            <v>00017086</v>
          </cell>
          <cell r="B360" t="str">
            <v>PRIVADO</v>
          </cell>
          <cell r="C360" t="str">
            <v>00017086</v>
          </cell>
          <cell r="D360" t="str">
            <v>CONSULTORIO MEDICO BUENA SALUD</v>
          </cell>
          <cell r="E360" t="str">
            <v>CONSULTORIOS MEDICOS Y DE OTROS PROFESIONALES DE LA SALUD</v>
          </cell>
          <cell r="F360" t="str">
            <v>ESTABLECIMIENTO DE SALUD SIN INTERNAMIENTO</v>
          </cell>
          <cell r="G360" t="str">
            <v>SAN MARTIN</v>
          </cell>
          <cell r="H360" t="str">
            <v>MOYOBAMBA</v>
          </cell>
          <cell r="I360" t="str">
            <v>MOYOBAMBA</v>
          </cell>
          <cell r="J360" t="str">
            <v>220101</v>
          </cell>
          <cell r="K360" t="str">
            <v xml:space="preserve">AVENIDA AV. ALMIRANTE GRAU 201-B DISTRITO MOYOBAMBA PROVINCIA MOYOBAMBA DEPARTAMENTO SAN MARTIN </v>
          </cell>
          <cell r="L360" t="str">
            <v>30</v>
          </cell>
          <cell r="M360" t="str">
            <v>00</v>
          </cell>
          <cell r="N360" t="str">
            <v>00</v>
          </cell>
          <cell r="O360" t="str">
            <v>SAN MARTIN</v>
          </cell>
          <cell r="P360" t="str">
            <v>NO PERTENECE A NINGUNA RED</v>
          </cell>
          <cell r="Q360" t="str">
            <v>NO PERTENECE A NINGUNA MICRORED</v>
          </cell>
        </row>
        <row r="361">
          <cell r="A361" t="str">
            <v>00010703</v>
          </cell>
          <cell r="B361" t="str">
            <v>ESSALUD</v>
          </cell>
          <cell r="C361" t="str">
            <v>00010703</v>
          </cell>
          <cell r="D361" t="str">
            <v>POSTA MEDICA TOCACHE</v>
          </cell>
          <cell r="E361" t="str">
            <v>PUESTOS DE SALUD O POSTAS DE SALUD</v>
          </cell>
          <cell r="F361" t="str">
            <v>ESTABLECIMIENTO DE SALUD SIN INTERNAMIENTO</v>
          </cell>
          <cell r="G361" t="str">
            <v>SAN MARTIN</v>
          </cell>
          <cell r="H361" t="str">
            <v>TOCACHE</v>
          </cell>
          <cell r="I361" t="str">
            <v>TOCACHE</v>
          </cell>
          <cell r="J361" t="str">
            <v>221001</v>
          </cell>
          <cell r="K361" t="str">
            <v xml:space="preserve">JIRÓN JR. TOCACHE C 02 DISTRITO TOCACHE PROVINCIA TOCACHE DEPARTAMENTO SAN MARTIN </v>
          </cell>
          <cell r="L361" t="str">
            <v>30</v>
          </cell>
          <cell r="M361" t="str">
            <v>00</v>
          </cell>
          <cell r="N361" t="str">
            <v>00</v>
          </cell>
          <cell r="O361" t="str">
            <v>SAN MARTIN</v>
          </cell>
          <cell r="P361" t="str">
            <v>NO PERTENECE A NINGUNA RED</v>
          </cell>
          <cell r="Q361" t="str">
            <v>NO PERTENECE A NINGUNA MICRORED</v>
          </cell>
        </row>
        <row r="362">
          <cell r="A362" t="str">
            <v>00008012</v>
          </cell>
          <cell r="B362" t="str">
            <v>PRIVADO</v>
          </cell>
          <cell r="C362" t="str">
            <v>00008012</v>
          </cell>
          <cell r="D362" t="str">
            <v>CENTRO MÊDICO  DANIEL ALCIDES CARRION</v>
          </cell>
          <cell r="E362" t="str">
            <v>CENTROS DE SALUD CON CAMAS DE INTERNAMIENTO</v>
          </cell>
          <cell r="F362" t="str">
            <v>ESTABLECIMIENTO DE SALUD CON INTERNAMIENTO</v>
          </cell>
          <cell r="G362" t="str">
            <v>SAN MARTIN</v>
          </cell>
          <cell r="H362" t="str">
            <v>RIOJA</v>
          </cell>
          <cell r="I362" t="str">
            <v>RIOJA</v>
          </cell>
          <cell r="J362" t="str">
            <v>220801</v>
          </cell>
          <cell r="K362" t="str">
            <v xml:space="preserve">JIRÓN JR SANTO TORIBIO 527 - RIOJA DISTRITO RIOJA PROVINCIA RIOJA DEPARTAMENTO SAN MARTIN </v>
          </cell>
          <cell r="L362" t="str">
            <v>30</v>
          </cell>
          <cell r="M362" t="str">
            <v>00</v>
          </cell>
          <cell r="N362" t="str">
            <v>00</v>
          </cell>
          <cell r="O362" t="str">
            <v>SAN MARTIN</v>
          </cell>
          <cell r="P362" t="str">
            <v>NO PERTENECE A NINGUNA RED</v>
          </cell>
          <cell r="Q362" t="str">
            <v>NO PERTENECE A NINGUNA MICRORED</v>
          </cell>
        </row>
        <row r="363">
          <cell r="A363" t="str">
            <v>00029610</v>
          </cell>
          <cell r="B363" t="str">
            <v>PRIVADO</v>
          </cell>
          <cell r="C363" t="str">
            <v>00029610</v>
          </cell>
          <cell r="D363" t="str">
            <v>CENTRO MEDICO SAN JUAN</v>
          </cell>
          <cell r="E363" t="str">
            <v>CENTROS DE SALUD O CENTROS MEDICOS</v>
          </cell>
          <cell r="F363" t="str">
            <v>ESTABLECIMIENTO DE SALUD SIN INTERNAMIENTO</v>
          </cell>
          <cell r="G363" t="str">
            <v>SAN MARTIN</v>
          </cell>
          <cell r="H363" t="str">
            <v>MOYOBAMBA</v>
          </cell>
          <cell r="I363" t="str">
            <v>MOYOBAMBA</v>
          </cell>
          <cell r="J363" t="str">
            <v>220101</v>
          </cell>
          <cell r="K363" t="str">
            <v xml:space="preserve">JIRÓN ANDALUCIA NÚMERO 604 DISTRITO MOYOBAMBA PROVINCIA MOYOBAMBA DEPARTAMENTO SAN MARTIN </v>
          </cell>
          <cell r="L363" t="str">
            <v>30</v>
          </cell>
          <cell r="M363" t="str">
            <v>00</v>
          </cell>
          <cell r="N363" t="str">
            <v>00</v>
          </cell>
          <cell r="O363" t="str">
            <v>SAN MARTIN</v>
          </cell>
          <cell r="P363" t="str">
            <v xml:space="preserve"> </v>
          </cell>
          <cell r="Q363" t="str">
            <v xml:space="preserve"> </v>
          </cell>
        </row>
        <row r="364">
          <cell r="A364" t="str">
            <v>00006316</v>
          </cell>
          <cell r="B364" t="str">
            <v>GOBIERNO REGIONAL</v>
          </cell>
          <cell r="C364" t="str">
            <v>00006316</v>
          </cell>
          <cell r="D364" t="str">
            <v>TAHUISHCO</v>
          </cell>
          <cell r="E364" t="str">
            <v>PUESTOS DE SALUD O POSTAS DE SALUD</v>
          </cell>
          <cell r="F364" t="str">
            <v>ESTABLECIMIENTO DE SALUD SIN INTERNAMIENTO</v>
          </cell>
          <cell r="G364" t="str">
            <v>SAN MARTIN</v>
          </cell>
          <cell r="H364" t="str">
            <v>MOYOBAMBA</v>
          </cell>
          <cell r="I364" t="str">
            <v>MOYOBAMBA</v>
          </cell>
          <cell r="J364" t="str">
            <v>220101</v>
          </cell>
          <cell r="K364" t="str">
            <v xml:space="preserve">JIRÓN JR. EDMUNDO DEL AGUILA S/N S/N JR. EDMUNDO DEL AGUILA S/N MOYOBAMBA MOYOBAMBA SAN MARTIN </v>
          </cell>
          <cell r="L364" t="str">
            <v>30</v>
          </cell>
          <cell r="M364" t="str">
            <v>05</v>
          </cell>
          <cell r="N364" t="str">
            <v>01</v>
          </cell>
          <cell r="O364" t="str">
            <v>SAN MARTIN</v>
          </cell>
          <cell r="P364" t="str">
            <v>MOYOBAMBA</v>
          </cell>
          <cell r="Q364" t="str">
            <v>LLUILLUCUCHA</v>
          </cell>
        </row>
        <row r="365">
          <cell r="A365" t="str">
            <v>00006457</v>
          </cell>
          <cell r="B365" t="str">
            <v>GOBIERNO REGIONAL</v>
          </cell>
          <cell r="C365" t="str">
            <v>00006457</v>
          </cell>
          <cell r="D365" t="str">
            <v>HOSPITAL RURAL  PICOTA</v>
          </cell>
          <cell r="E365" t="str">
            <v>CENTROS DE SALUD CON CAMAS DE INTERNAMIENTO</v>
          </cell>
          <cell r="F365" t="str">
            <v>ESTABLECIMIENTO DE SALUD CON INTERNAMIENTO</v>
          </cell>
          <cell r="G365" t="str">
            <v>SAN MARTIN</v>
          </cell>
          <cell r="H365" t="str">
            <v>PICOTA</v>
          </cell>
          <cell r="I365" t="str">
            <v>PICOTA</v>
          </cell>
          <cell r="J365" t="str">
            <v>220701</v>
          </cell>
          <cell r="K365" t="str">
            <v xml:space="preserve">JIRÓN JR. SUCRE N° 512 JR. SUCRE N° 512 PICOTA PICOTA SAN MARTIN </v>
          </cell>
          <cell r="L365" t="str">
            <v>30</v>
          </cell>
          <cell r="M365" t="str">
            <v>04</v>
          </cell>
          <cell r="N365" t="str">
            <v>01</v>
          </cell>
          <cell r="O365" t="str">
            <v>SAN MARTIN</v>
          </cell>
          <cell r="P365" t="str">
            <v>PICOTA</v>
          </cell>
          <cell r="Q365" t="str">
            <v>PICOTA</v>
          </cell>
        </row>
        <row r="366">
          <cell r="A366" t="str">
            <v>00006350</v>
          </cell>
          <cell r="B366" t="str">
            <v>GOBIERNO REGIONAL</v>
          </cell>
          <cell r="C366" t="str">
            <v>00006350</v>
          </cell>
          <cell r="D366" t="str">
            <v>PACAYZAPA</v>
          </cell>
          <cell r="E366" t="str">
            <v>CENTROS DE SALUD O CENTROS MEDICOS</v>
          </cell>
          <cell r="F366" t="str">
            <v>ESTABLECIMIENTO DE SALUD SIN INTERNAMIENTO</v>
          </cell>
          <cell r="G366" t="str">
            <v>SAN MARTIN</v>
          </cell>
          <cell r="H366" t="str">
            <v>LAMAS</v>
          </cell>
          <cell r="I366" t="str">
            <v>ALONSO DE ALVARADO</v>
          </cell>
          <cell r="J366" t="str">
            <v>220502</v>
          </cell>
          <cell r="K366" t="str">
            <v xml:space="preserve">JIRÓN JR. ARICA C/1 JR. ARICA C/1 ALONSO DE ALVARADO LAMAS SAN MARTIN </v>
          </cell>
          <cell r="L366" t="str">
            <v>30</v>
          </cell>
          <cell r="M366" t="str">
            <v>02</v>
          </cell>
          <cell r="N366" t="str">
            <v>10</v>
          </cell>
          <cell r="O366" t="str">
            <v>SAN MARTIN</v>
          </cell>
          <cell r="P366" t="str">
            <v>LAMAS</v>
          </cell>
          <cell r="Q366" t="str">
            <v>PACAYZAPA</v>
          </cell>
        </row>
        <row r="367">
          <cell r="A367" t="str">
            <v>00017706</v>
          </cell>
          <cell r="B367" t="str">
            <v>GOBIERNO REGIONAL</v>
          </cell>
          <cell r="C367" t="str">
            <v>00017706</v>
          </cell>
          <cell r="D367" t="str">
            <v>SAN JUAN DE DIOS</v>
          </cell>
          <cell r="E367" t="str">
            <v>PUESTOS DE SALUD O POSTAS DE SALUD</v>
          </cell>
          <cell r="F367" t="str">
            <v>ESTABLECIMIENTO DE SALUD SIN INTERNAMIENTO</v>
          </cell>
          <cell r="G367" t="str">
            <v>SAN MARTIN</v>
          </cell>
          <cell r="H367" t="str">
            <v>TOCACHE</v>
          </cell>
          <cell r="I367" t="str">
            <v>UCHIZA</v>
          </cell>
          <cell r="J367" t="str">
            <v>221005</v>
          </cell>
          <cell r="K367" t="str">
            <v xml:space="preserve">OTROS CASERÍO SAN JUAN DE DIOS CASERÍO SAN JUAN DE DIOS UCHIZA TOCACHE SAN MARTIN </v>
          </cell>
          <cell r="L367" t="str">
            <v>30</v>
          </cell>
          <cell r="M367" t="str">
            <v>10</v>
          </cell>
          <cell r="N367" t="str">
            <v>04</v>
          </cell>
          <cell r="O367" t="str">
            <v>SAN MARTIN</v>
          </cell>
          <cell r="P367" t="str">
            <v>TOCACHE</v>
          </cell>
          <cell r="Q367" t="str">
            <v>UCHIZA</v>
          </cell>
        </row>
        <row r="368">
          <cell r="A368" t="str">
            <v>00006314</v>
          </cell>
          <cell r="B368" t="str">
            <v>GOBIERNO REGIONAL</v>
          </cell>
          <cell r="C368" t="str">
            <v>00006314</v>
          </cell>
          <cell r="D368" t="str">
            <v>QUILLOALLPA</v>
          </cell>
          <cell r="E368" t="str">
            <v>PUESTOS DE SALUD O POSTAS DE SALUD</v>
          </cell>
          <cell r="F368" t="str">
            <v>ESTABLECIMIENTO DE SALUD SIN INTERNAMIENTO</v>
          </cell>
          <cell r="G368" t="str">
            <v>SAN MARTIN</v>
          </cell>
          <cell r="H368" t="str">
            <v>MOYOBAMBA</v>
          </cell>
          <cell r="I368" t="str">
            <v>MOYOBAMBA</v>
          </cell>
          <cell r="J368" t="str">
            <v>220101</v>
          </cell>
          <cell r="K368" t="str">
            <v xml:space="preserve">OTROS CENTRO POBLADO QUILLOALLPA CENTRO POBLADO QUILLOALLPA MOYOBAMBA MOYOBAMBA SAN MARTIN </v>
          </cell>
          <cell r="L368" t="str">
            <v>30</v>
          </cell>
          <cell r="M368" t="str">
            <v>05</v>
          </cell>
          <cell r="N368" t="str">
            <v>01</v>
          </cell>
          <cell r="O368" t="str">
            <v>SAN MARTIN</v>
          </cell>
          <cell r="P368" t="str">
            <v>MOYOBAMBA</v>
          </cell>
          <cell r="Q368" t="str">
            <v>LLUILLUCUCHA</v>
          </cell>
        </row>
        <row r="369">
          <cell r="A369" t="str">
            <v>00006296</v>
          </cell>
          <cell r="B369" t="str">
            <v>GOBIERNO REGIONAL</v>
          </cell>
          <cell r="C369" t="str">
            <v>00006296</v>
          </cell>
          <cell r="D369" t="str">
            <v>SAN JOSE DE ALTO MAYO</v>
          </cell>
          <cell r="E369" t="str">
            <v>PUESTOS DE SALUD O POSTAS DE SALUD</v>
          </cell>
          <cell r="F369" t="str">
            <v>ESTABLECIMIENTO DE SALUD SIN INTERNAMIENTO</v>
          </cell>
          <cell r="G369" t="str">
            <v>SAN MARTIN</v>
          </cell>
          <cell r="H369" t="str">
            <v>MOYOBAMBA</v>
          </cell>
          <cell r="I369" t="str">
            <v>MOYOBAMBA</v>
          </cell>
          <cell r="J369" t="str">
            <v>220101</v>
          </cell>
          <cell r="K369" t="str">
            <v xml:space="preserve">OTROS CAS. SAN JOSE DEL ALTO MAYO S-N CAS. SAN JOSE DEL ALTO MAYO S-N MOYOBAMBA MOYOBAMBA SAN MARTIN </v>
          </cell>
          <cell r="L369" t="str">
            <v>30</v>
          </cell>
          <cell r="M369" t="str">
            <v>06</v>
          </cell>
          <cell r="N369" t="str">
            <v>09</v>
          </cell>
          <cell r="O369" t="str">
            <v>SAN MARTIN</v>
          </cell>
          <cell r="P369" t="str">
            <v>RIOJA</v>
          </cell>
          <cell r="Q369" t="str">
            <v>BAJO NARANJILLO</v>
          </cell>
        </row>
        <row r="370">
          <cell r="A370" t="str">
            <v>00006306</v>
          </cell>
          <cell r="B370" t="str">
            <v>GOBIERNO REGIONAL</v>
          </cell>
          <cell r="C370" t="str">
            <v>00006306</v>
          </cell>
          <cell r="D370" t="str">
            <v>EL MIRADOR</v>
          </cell>
          <cell r="E370" t="str">
            <v>PUESTOS DE SALUD O POSTAS DE SALUD</v>
          </cell>
          <cell r="F370" t="str">
            <v>ESTABLECIMIENTO DE SALUD SIN INTERNAMIENTO</v>
          </cell>
          <cell r="G370" t="str">
            <v>SAN MARTIN</v>
          </cell>
          <cell r="H370" t="str">
            <v>RIOJA</v>
          </cell>
          <cell r="I370" t="str">
            <v>PARDO MIGUEL</v>
          </cell>
          <cell r="J370" t="str">
            <v>220805</v>
          </cell>
          <cell r="K370" t="str">
            <v xml:space="preserve">JIRÓN JR. ALFONSO UGARTE S/N CAS. EL MIRADOR S-N S/N JR. ALFONSO UGARTE S/N CAS. EL MIRADOR S-N PARDO MIGUEL RIOJA SAN MARTIN </v>
          </cell>
          <cell r="L370" t="str">
            <v>30</v>
          </cell>
          <cell r="M370" t="str">
            <v>06</v>
          </cell>
          <cell r="N370" t="str">
            <v>03</v>
          </cell>
          <cell r="O370" t="str">
            <v>SAN MARTIN</v>
          </cell>
          <cell r="P370" t="str">
            <v>RIOJA</v>
          </cell>
          <cell r="Q370" t="str">
            <v xml:space="preserve">NARANJOS                                                    </v>
          </cell>
        </row>
        <row r="371">
          <cell r="A371" t="str">
            <v>00006363</v>
          </cell>
          <cell r="B371" t="str">
            <v>GOBIERNO REGIONAL</v>
          </cell>
          <cell r="C371" t="str">
            <v>00006363</v>
          </cell>
          <cell r="D371" t="str">
            <v>ATUMPAMPA</v>
          </cell>
          <cell r="E371" t="str">
            <v>PUESTOS DE SALUD O POSTAS DE SALUD</v>
          </cell>
          <cell r="F371" t="str">
            <v>ESTABLECIMIENTO DE SALUD SIN INTERNAMIENTO</v>
          </cell>
          <cell r="G371" t="str">
            <v>SAN MARTIN</v>
          </cell>
          <cell r="H371" t="str">
            <v>SAN MARTIN</v>
          </cell>
          <cell r="I371" t="str">
            <v>TARAPOTO</v>
          </cell>
          <cell r="J371" t="str">
            <v>220901</v>
          </cell>
          <cell r="K371" t="str">
            <v xml:space="preserve">JIRÓN JR. COLON N° 560 CP ATUMPAMPA JR. COLON N° 560 CP ATUMPAMPA TARAPOTO SAN MARTIN SAN MARTIN </v>
          </cell>
          <cell r="L371" t="str">
            <v>30</v>
          </cell>
          <cell r="M371" t="str">
            <v>01</v>
          </cell>
          <cell r="N371" t="str">
            <v>13</v>
          </cell>
          <cell r="O371" t="str">
            <v>SAN MARTIN</v>
          </cell>
          <cell r="P371" t="str">
            <v>SAN MARTIN</v>
          </cell>
          <cell r="Q371" t="str">
            <v>TARAPOTO</v>
          </cell>
        </row>
        <row r="372">
          <cell r="A372" t="str">
            <v>00031173</v>
          </cell>
          <cell r="B372" t="str">
            <v>PRIVADO</v>
          </cell>
          <cell r="C372" t="str">
            <v>00031173</v>
          </cell>
          <cell r="D372" t="str">
            <v>CENTRO MEDICO DANIEL ALCIDES CARRION</v>
          </cell>
          <cell r="E372" t="str">
            <v>CENTROS DE SALUD O CENTROS MEDICOS</v>
          </cell>
          <cell r="F372" t="str">
            <v>ESTABLECIMIENTO DE SALUD SIN INTERNAMIENTO</v>
          </cell>
          <cell r="G372" t="str">
            <v>SAN MARTIN</v>
          </cell>
          <cell r="H372" t="str">
            <v>MOYOBAMBA</v>
          </cell>
          <cell r="I372" t="str">
            <v>MOYOBAMBA</v>
          </cell>
          <cell r="J372" t="str">
            <v>220101</v>
          </cell>
          <cell r="K372" t="str">
            <v xml:space="preserve">JIRÓN Serafin Filomeno NÚMERO 184 PISO 2 DISTRITO MOYOBAMBA PROVINCIA MOYOBAMBA DEPARTAMENTO SAN MARTIN </v>
          </cell>
          <cell r="L372" t="str">
            <v>30</v>
          </cell>
          <cell r="M372" t="str">
            <v>00</v>
          </cell>
          <cell r="N372" t="str">
            <v>00</v>
          </cell>
          <cell r="O372" t="str">
            <v>SAN MARTIN</v>
          </cell>
          <cell r="P372" t="str">
            <v xml:space="preserve"> </v>
          </cell>
          <cell r="Q372" t="str">
            <v xml:space="preserve"> </v>
          </cell>
        </row>
        <row r="373">
          <cell r="A373" t="str">
            <v>00006443</v>
          </cell>
          <cell r="B373" t="str">
            <v>GOBIERNO REGIONAL</v>
          </cell>
          <cell r="C373" t="str">
            <v>00006443</v>
          </cell>
          <cell r="D373" t="str">
            <v>LECHE</v>
          </cell>
          <cell r="E373" t="str">
            <v>PUESTOS DE SALUD O POSTAS DE SALUD</v>
          </cell>
          <cell r="F373" t="str">
            <v>ESTABLECIMIENTO DE SALUD SIN INTERNAMIENTO</v>
          </cell>
          <cell r="G373" t="str">
            <v>SAN MARTIN</v>
          </cell>
          <cell r="H373" t="str">
            <v>SAN MARTIN</v>
          </cell>
          <cell r="I373" t="str">
            <v>HUIMBAYOC</v>
          </cell>
          <cell r="J373" t="str">
            <v>220907</v>
          </cell>
          <cell r="K373" t="str">
            <v xml:space="preserve">OTROS CP LECHE CP LECHE HUIMBAYOC SAN MARTIN SAN MARTIN </v>
          </cell>
          <cell r="L373" t="str">
            <v>30</v>
          </cell>
          <cell r="M373" t="str">
            <v>01</v>
          </cell>
          <cell r="N373" t="str">
            <v>05</v>
          </cell>
          <cell r="O373" t="str">
            <v>SAN MARTIN</v>
          </cell>
          <cell r="P373" t="str">
            <v>SAN MARTIN</v>
          </cell>
          <cell r="Q373" t="str">
            <v>HUIMBAYOC</v>
          </cell>
        </row>
        <row r="374">
          <cell r="A374" t="str">
            <v>00006442</v>
          </cell>
          <cell r="B374" t="str">
            <v>GOBIERNO REGIONAL</v>
          </cell>
          <cell r="C374" t="str">
            <v>00006442</v>
          </cell>
          <cell r="D374" t="str">
            <v>SAN JOSE 2 DE MAYO</v>
          </cell>
          <cell r="E374" t="str">
            <v>PUESTOS DE SALUD O POSTAS DE SALUD</v>
          </cell>
          <cell r="F374" t="str">
            <v>ESTABLECIMIENTO DE SALUD SIN INTERNAMIENTO</v>
          </cell>
          <cell r="G374" t="str">
            <v>SAN MARTIN</v>
          </cell>
          <cell r="H374" t="str">
            <v>SAN MARTIN</v>
          </cell>
          <cell r="I374" t="str">
            <v>HUIMBAYOC</v>
          </cell>
          <cell r="J374" t="str">
            <v>220907</v>
          </cell>
          <cell r="K374" t="str">
            <v xml:space="preserve">OTROS CP SAN JOSE CP SAN JOSE HUIMBAYOC SAN MARTIN SAN MARTIN </v>
          </cell>
          <cell r="L374" t="str">
            <v>30</v>
          </cell>
          <cell r="M374" t="str">
            <v>01</v>
          </cell>
          <cell r="N374" t="str">
            <v>05</v>
          </cell>
          <cell r="O374" t="str">
            <v>SAN MARTIN</v>
          </cell>
          <cell r="P374" t="str">
            <v>SAN MARTIN</v>
          </cell>
          <cell r="Q374" t="str">
            <v>HUIMBAYOC</v>
          </cell>
        </row>
        <row r="375">
          <cell r="A375" t="str">
            <v>00021587</v>
          </cell>
          <cell r="B375" t="str">
            <v>GOBIERNO REGIONAL</v>
          </cell>
          <cell r="C375" t="str">
            <v>00021587</v>
          </cell>
          <cell r="D375" t="str">
            <v>ALTO PACHIZA</v>
          </cell>
          <cell r="E375" t="str">
            <v>PUESTOS DE SALUD O POSTAS DE SALUD</v>
          </cell>
          <cell r="F375" t="str">
            <v>ESTABLECIMIENTO DE SALUD SIN INTERNAMIENTO</v>
          </cell>
          <cell r="G375" t="str">
            <v>SAN MARTIN</v>
          </cell>
          <cell r="H375" t="str">
            <v>HUALLAGA</v>
          </cell>
          <cell r="I375" t="str">
            <v>SAPOSOA</v>
          </cell>
          <cell r="J375" t="str">
            <v>220401</v>
          </cell>
          <cell r="K375" t="str">
            <v xml:space="preserve">CALLE CALLE JERUSALEN S/N LOCALIDAD DE ALTO PACHIZA S/N CALLE JERUSALEN S/N LOCALIDAD DE ALTO PACHIZA SAPOSOA HUALLAGA SAN MARTIN </v>
          </cell>
          <cell r="L375" t="str">
            <v>30</v>
          </cell>
          <cell r="M375" t="str">
            <v>08</v>
          </cell>
          <cell r="N375" t="str">
            <v>01</v>
          </cell>
          <cell r="O375" t="str">
            <v>SAN MARTIN</v>
          </cell>
          <cell r="P375" t="str">
            <v>HUALLAGA</v>
          </cell>
          <cell r="Q375" t="str">
            <v>SAPOSOA</v>
          </cell>
        </row>
        <row r="376">
          <cell r="A376" t="str">
            <v>00030243</v>
          </cell>
          <cell r="B376" t="str">
            <v>PRIVADO</v>
          </cell>
          <cell r="C376" t="str">
            <v>00030243</v>
          </cell>
          <cell r="D376" t="str">
            <v>CONSULTORIO TERAPIA DEL DOLOR</v>
          </cell>
          <cell r="E376" t="str">
            <v>CONSULTORIOS MEDICOS Y DE OTROS PROFESIONALES DE LA SALUD</v>
          </cell>
          <cell r="F376" t="str">
            <v>ESTABLECIMIENTO DE SALUD SIN INTERNAMIENTO</v>
          </cell>
          <cell r="G376" t="str">
            <v>SAN MARTIN</v>
          </cell>
          <cell r="H376" t="str">
            <v>MOYOBAMBA</v>
          </cell>
          <cell r="I376" t="str">
            <v>MOYOBAMBA</v>
          </cell>
          <cell r="J376" t="str">
            <v>220101</v>
          </cell>
          <cell r="K376" t="str">
            <v xml:space="preserve">URBANIZACIÓN FONAVI I MANZANA D LOTE 11 DISTRITO MOYOBAMBA PROVINCIA MOYOBAMBA DEPARTAMENTO SAN MARTIN </v>
          </cell>
          <cell r="L376" t="str">
            <v>30</v>
          </cell>
          <cell r="M376" t="str">
            <v>00</v>
          </cell>
          <cell r="N376" t="str">
            <v>00</v>
          </cell>
          <cell r="O376" t="str">
            <v>SAN MARTIN</v>
          </cell>
          <cell r="P376" t="str">
            <v xml:space="preserve"> </v>
          </cell>
          <cell r="Q376" t="str">
            <v>NO PERTENECE A NINGUNA MICRORED</v>
          </cell>
        </row>
        <row r="377">
          <cell r="A377" t="str">
            <v>00026698</v>
          </cell>
          <cell r="B377" t="str">
            <v>GOBIERNO REGIONAL</v>
          </cell>
          <cell r="C377" t="str">
            <v>00026698</v>
          </cell>
          <cell r="D377" t="str">
            <v>CENTRO DE SALUD MENTAL COMUNITARIO "LA BANDA DE SHILCAYO"</v>
          </cell>
          <cell r="E377" t="str">
            <v>CENTROS DE SALUD O CENTROS MEDICOS</v>
          </cell>
          <cell r="F377" t="str">
            <v>ESTABLECIMIENTO DE SALUD SIN INTERNAMIENTO</v>
          </cell>
          <cell r="G377" t="str">
            <v>SAN MARTIN</v>
          </cell>
          <cell r="H377" t="str">
            <v>SAN MARTIN</v>
          </cell>
          <cell r="I377" t="str">
            <v>LA BANDA DE SHILCAYO</v>
          </cell>
          <cell r="J377" t="str">
            <v>220909</v>
          </cell>
          <cell r="K377" t="str">
            <v xml:space="preserve">JIRÓN Pajatén con Simón Bolivar S/N 00 AL COSTADO DEL HOSPITAL BANDA DE SHILCAYO LA BANDA DE SHILCAYO SAN MARTIN SAN MARTIN </v>
          </cell>
          <cell r="L377" t="str">
            <v>30</v>
          </cell>
          <cell r="M377" t="str">
            <v>01</v>
          </cell>
          <cell r="N377" t="str">
            <v>12</v>
          </cell>
          <cell r="O377" t="str">
            <v>SAN MARTIN</v>
          </cell>
          <cell r="P377" t="str">
            <v>SAN MARTIN</v>
          </cell>
          <cell r="Q377" t="str">
            <v>BANDA DE SHILCAYO</v>
          </cell>
        </row>
        <row r="378">
          <cell r="A378" t="str">
            <v>00006506</v>
          </cell>
          <cell r="B378" t="str">
            <v>GOBIERNO REGIONAL</v>
          </cell>
          <cell r="C378" t="str">
            <v>00006506</v>
          </cell>
          <cell r="D378" t="str">
            <v>CONSUELO</v>
          </cell>
          <cell r="E378" t="str">
            <v>CENTROS DE SALUD O CENTROS MEDICOS</v>
          </cell>
          <cell r="F378" t="str">
            <v>ESTABLECIMIENTO DE SALUD SIN INTERNAMIENTO</v>
          </cell>
          <cell r="G378" t="str">
            <v>SAN MARTIN</v>
          </cell>
          <cell r="H378" t="str">
            <v>BELLAVISTA</v>
          </cell>
          <cell r="I378" t="str">
            <v>SAN PABLO</v>
          </cell>
          <cell r="J378" t="str">
            <v>220205</v>
          </cell>
          <cell r="K378" t="str">
            <v xml:space="preserve">JIRÓN JR. EMANCIPACION S/N CP CONSUELO S/N JR. EMANCIPACION S/N CP CONSUELO SAN PABLO BELLAVISTA SAN MARTIN </v>
          </cell>
          <cell r="L378" t="str">
            <v>30</v>
          </cell>
          <cell r="M378" t="str">
            <v>09</v>
          </cell>
          <cell r="N378" t="str">
            <v>03</v>
          </cell>
          <cell r="O378" t="str">
            <v>SAN MARTIN</v>
          </cell>
          <cell r="P378" t="str">
            <v>BELLAVISTA</v>
          </cell>
          <cell r="Q378" t="str">
            <v xml:space="preserve">SAN PABLO-CONSUELO                                          </v>
          </cell>
        </row>
        <row r="379">
          <cell r="A379" t="str">
            <v>00030765</v>
          </cell>
          <cell r="B379" t="str">
            <v>PRIVADO</v>
          </cell>
          <cell r="C379" t="str">
            <v>00030765</v>
          </cell>
          <cell r="D379" t="str">
            <v>Dra. Olenka Rojas - Consultorio Dental</v>
          </cell>
          <cell r="E379" t="str">
            <v>CONSULTORIOS MEDICOS Y DE OTROS PROFESIONALES DE LA SALUD</v>
          </cell>
          <cell r="F379" t="str">
            <v>ESTABLECIMIENTO DE SALUD SIN INTERNAMIENTO</v>
          </cell>
          <cell r="G379" t="str">
            <v>SAN MARTIN</v>
          </cell>
          <cell r="H379" t="str">
            <v>SAN MARTIN</v>
          </cell>
          <cell r="I379" t="str">
            <v>TARAPOTO</v>
          </cell>
          <cell r="J379" t="str">
            <v>220901</v>
          </cell>
          <cell r="K379" t="str">
            <v xml:space="preserve">JIRÓN Moyobamba NÚMERO 247 URBANIZACIÓN Barrio cercado DISTRITO TARAPOTO PROVINCIA SAN MARTIN DEPARTAMENTO SAN MARTIN </v>
          </cell>
          <cell r="L379" t="str">
            <v>30</v>
          </cell>
          <cell r="M379" t="str">
            <v>00</v>
          </cell>
          <cell r="N379" t="str">
            <v>00</v>
          </cell>
          <cell r="O379" t="str">
            <v>SAN MARTIN</v>
          </cell>
          <cell r="P379" t="str">
            <v xml:space="preserve"> </v>
          </cell>
          <cell r="Q379" t="str">
            <v xml:space="preserve"> </v>
          </cell>
        </row>
        <row r="380">
          <cell r="A380" t="str">
            <v>00006301</v>
          </cell>
          <cell r="B380" t="str">
            <v>GOBIERNO REGIONAL</v>
          </cell>
          <cell r="C380" t="str">
            <v>00006301</v>
          </cell>
          <cell r="D380" t="str">
            <v>NARANJILLO</v>
          </cell>
          <cell r="E380" t="str">
            <v>PUESTOS DE SALUD O POSTAS DE SALUD</v>
          </cell>
          <cell r="F380" t="str">
            <v>ESTABLECIMIENTO DE SALUD SIN INTERNAMIENTO</v>
          </cell>
          <cell r="G380" t="str">
            <v>SAN MARTIN</v>
          </cell>
          <cell r="H380" t="str">
            <v>RIOJA</v>
          </cell>
          <cell r="I380" t="str">
            <v>NUEVA CAJAMARCA</v>
          </cell>
          <cell r="J380" t="str">
            <v>220804</v>
          </cell>
          <cell r="K380" t="str">
            <v xml:space="preserve">AVENIDA AV. MARIA PARADO DE BELLIDO S/N CAS. NARANJILLO S-N S/N AV. MARIA PARADO DE BELLIDO S/N CAS. NARANJILLO S-N NUEVA CAJAMARCA RIOJA SAN MARTIN </v>
          </cell>
          <cell r="L380" t="str">
            <v>30</v>
          </cell>
          <cell r="M380" t="str">
            <v>06</v>
          </cell>
          <cell r="N380" t="str">
            <v>09</v>
          </cell>
          <cell r="O380" t="str">
            <v>SAN MARTIN</v>
          </cell>
          <cell r="P380" t="str">
            <v>RIOJA</v>
          </cell>
          <cell r="Q380" t="str">
            <v>BAJO NARANJILLO</v>
          </cell>
        </row>
        <row r="381">
          <cell r="A381" t="str">
            <v>00006319</v>
          </cell>
          <cell r="B381" t="str">
            <v>GOBIERNO REGIONAL</v>
          </cell>
          <cell r="C381" t="str">
            <v>00006319</v>
          </cell>
          <cell r="D381" t="str">
            <v>BUENOS AIRES</v>
          </cell>
          <cell r="E381" t="str">
            <v>PUESTOS DE SALUD O POSTAS DE SALUD</v>
          </cell>
          <cell r="F381" t="str">
            <v>ESTABLECIMIENTO DE SALUD SIN INTERNAMIENTO</v>
          </cell>
          <cell r="G381" t="str">
            <v>SAN MARTIN</v>
          </cell>
          <cell r="H381" t="str">
            <v>MOYOBAMBA</v>
          </cell>
          <cell r="I381" t="str">
            <v>MOYOBAMBA</v>
          </cell>
          <cell r="J381" t="str">
            <v>220101</v>
          </cell>
          <cell r="K381" t="str">
            <v xml:space="preserve">AVENIDA AV. BUENOS AIRES S/N S/N AV. BUENOS AIRES S/N MOYOBAMBA MOYOBAMBA SAN MARTIN </v>
          </cell>
          <cell r="L381" t="str">
            <v>30</v>
          </cell>
          <cell r="M381" t="str">
            <v>05</v>
          </cell>
          <cell r="N381" t="str">
            <v>03</v>
          </cell>
          <cell r="O381" t="str">
            <v>SAN MARTIN</v>
          </cell>
          <cell r="P381" t="str">
            <v>MOYOBAMBA</v>
          </cell>
          <cell r="Q381" t="str">
            <v>YANTALO</v>
          </cell>
        </row>
        <row r="382">
          <cell r="A382" t="str">
            <v>00006340</v>
          </cell>
          <cell r="B382" t="str">
            <v>GOBIERNO REGIONAL</v>
          </cell>
          <cell r="C382" t="str">
            <v>00006340</v>
          </cell>
          <cell r="D382" t="str">
            <v>NUEVO SAN MIGUEL</v>
          </cell>
          <cell r="E382" t="str">
            <v>PUESTOS DE SALUD O POSTAS DE SALUD</v>
          </cell>
          <cell r="F382" t="str">
            <v>ESTABLECIMIENTO DE SALUD SIN INTERNAMIENTO</v>
          </cell>
          <cell r="G382" t="str">
            <v>SAN MARTIN</v>
          </cell>
          <cell r="H382" t="str">
            <v>MOYOBAMBA</v>
          </cell>
          <cell r="I382" t="str">
            <v>JEPELACIO</v>
          </cell>
          <cell r="J382" t="str">
            <v>220104</v>
          </cell>
          <cell r="K382" t="str">
            <v xml:space="preserve">JIRÓN JR. CAJAMRCA  S/N S/N JR. CAJAMRCA  S/N JEPELACIO MOYOBAMBA SAN MARTIN </v>
          </cell>
          <cell r="L382" t="str">
            <v>30</v>
          </cell>
          <cell r="M382" t="str">
            <v>05</v>
          </cell>
          <cell r="N382" t="str">
            <v>05</v>
          </cell>
          <cell r="O382" t="str">
            <v>SAN MARTIN</v>
          </cell>
          <cell r="P382" t="str">
            <v>MOYOBAMBA</v>
          </cell>
          <cell r="Q382" t="str">
            <v xml:space="preserve">JEPELACIO                                                   </v>
          </cell>
        </row>
        <row r="383">
          <cell r="A383" t="str">
            <v>00006380</v>
          </cell>
          <cell r="B383" t="str">
            <v>GOBIERNO REGIONAL</v>
          </cell>
          <cell r="C383" t="str">
            <v>00006380</v>
          </cell>
          <cell r="D383" t="str">
            <v>SAUCE</v>
          </cell>
          <cell r="E383" t="str">
            <v>CENTROS DE SALUD O CENTROS MEDICOS</v>
          </cell>
          <cell r="F383" t="str">
            <v>ESTABLECIMIENTO DE SALUD SIN INTERNAMIENTO</v>
          </cell>
          <cell r="G383" t="str">
            <v>SAN MARTIN</v>
          </cell>
          <cell r="H383" t="str">
            <v>SAN MARTIN</v>
          </cell>
          <cell r="I383" t="str">
            <v>SAUCE</v>
          </cell>
          <cell r="J383" t="str">
            <v>220913</v>
          </cell>
          <cell r="K383" t="str">
            <v xml:space="preserve">JIRÓN JR. SAN MARTIN C-4 JR. SAN MARTIN C-4 SAUCE SAN MARTIN SAN MARTIN </v>
          </cell>
          <cell r="L383" t="str">
            <v>30</v>
          </cell>
          <cell r="M383" t="str">
            <v>01</v>
          </cell>
          <cell r="N383" t="str">
            <v>10</v>
          </cell>
          <cell r="O383" t="str">
            <v>SAN MARTIN</v>
          </cell>
          <cell r="P383" t="str">
            <v>SAN MARTIN</v>
          </cell>
          <cell r="Q383" t="str">
            <v>SAUCE</v>
          </cell>
        </row>
        <row r="384">
          <cell r="A384" t="str">
            <v>00006440</v>
          </cell>
          <cell r="B384" t="str">
            <v>GOBIERNO REGIONAL</v>
          </cell>
          <cell r="C384" t="str">
            <v>00006440</v>
          </cell>
          <cell r="D384" t="str">
            <v>TIPISHCA</v>
          </cell>
          <cell r="E384" t="str">
            <v>PUESTOS DE SALUD O POSTAS DE SALUD</v>
          </cell>
          <cell r="F384" t="str">
            <v>ESTABLECIMIENTO DE SALUD SIN INTERNAMIENTO</v>
          </cell>
          <cell r="G384" t="str">
            <v>SAN MARTIN</v>
          </cell>
          <cell r="H384" t="str">
            <v>SAN MARTIN</v>
          </cell>
          <cell r="I384" t="str">
            <v>CHIPURANA</v>
          </cell>
          <cell r="J384" t="str">
            <v>220905</v>
          </cell>
          <cell r="K384" t="str">
            <v xml:space="preserve">OTROS CP TIPISHCA CP TIPISHCA CHIPURANA SAN MARTIN SAN MARTIN </v>
          </cell>
          <cell r="L384" t="str">
            <v>30</v>
          </cell>
          <cell r="M384" t="str">
            <v>01</v>
          </cell>
          <cell r="N384" t="str">
            <v>05</v>
          </cell>
          <cell r="O384" t="str">
            <v>SAN MARTIN</v>
          </cell>
          <cell r="P384" t="str">
            <v>SAN MARTIN</v>
          </cell>
          <cell r="Q384" t="str">
            <v>HUIMBAYOC</v>
          </cell>
        </row>
        <row r="385">
          <cell r="A385" t="str">
            <v>00019640</v>
          </cell>
          <cell r="B385" t="str">
            <v>PRIVADO</v>
          </cell>
          <cell r="C385" t="str">
            <v>00019640</v>
          </cell>
          <cell r="D385" t="str">
            <v>POLICLINICO LAS PALMERAS</v>
          </cell>
          <cell r="E385" t="str">
            <v>POLICLINICOS</v>
          </cell>
          <cell r="F385" t="str">
            <v>ESTABLECIMIENTO DE SALUD SIN INTERNAMIENTO</v>
          </cell>
          <cell r="G385" t="str">
            <v>SAN MARTIN</v>
          </cell>
          <cell r="H385" t="str">
            <v>SAN MARTIN</v>
          </cell>
          <cell r="I385" t="str">
            <v>LA BANDA DE SHILCAYO</v>
          </cell>
          <cell r="J385" t="str">
            <v>220909</v>
          </cell>
          <cell r="K385" t="str">
            <v xml:space="preserve">JIRÓN JR. PERU Nº 108 -BANDA DE SHILCAYO DISTRITO LA BANDA DE SHILCAYO PROVINCIA SAN MARTIN DEPARTAMENTO SAN MARTIN </v>
          </cell>
          <cell r="L385" t="str">
            <v>30</v>
          </cell>
          <cell r="M385" t="str">
            <v>00</v>
          </cell>
          <cell r="N385" t="str">
            <v>00</v>
          </cell>
          <cell r="O385" t="str">
            <v>SAN MARTIN</v>
          </cell>
          <cell r="P385" t="str">
            <v>NO PERTENECE A NINGUNA RED</v>
          </cell>
          <cell r="Q385" t="str">
            <v>NO PERTENECE A NINGUNA MICRORED</v>
          </cell>
        </row>
        <row r="386">
          <cell r="A386" t="str">
            <v>00014418</v>
          </cell>
          <cell r="B386" t="str">
            <v>PRIVADO</v>
          </cell>
          <cell r="C386" t="str">
            <v>00014418</v>
          </cell>
          <cell r="D386" t="str">
            <v>CONSULTORIO MEDICO</v>
          </cell>
          <cell r="E386" t="str">
            <v>CONSULTORIOS MEDICOS Y DE OTROS PROFESIONALES DE LA SALUD</v>
          </cell>
          <cell r="F386" t="str">
            <v>ESTABLECIMIENTO DE SALUD SIN INTERNAMIENTO</v>
          </cell>
          <cell r="G386" t="str">
            <v>SAN MARTIN</v>
          </cell>
          <cell r="H386" t="str">
            <v>MOYOBAMBA</v>
          </cell>
          <cell r="I386" t="str">
            <v>MOYOBAMBA</v>
          </cell>
          <cell r="J386" t="str">
            <v>220101</v>
          </cell>
          <cell r="K386" t="str">
            <v>JR. SAN CARLOS N° 200</v>
          </cell>
          <cell r="L386" t="str">
            <v>30</v>
          </cell>
          <cell r="M386" t="str">
            <v>00</v>
          </cell>
          <cell r="N386" t="str">
            <v>00</v>
          </cell>
          <cell r="O386" t="str">
            <v>SAN MARTIN</v>
          </cell>
          <cell r="P386" t="str">
            <v>NO PERTENECE A NINGUNA RED</v>
          </cell>
          <cell r="Q386" t="str">
            <v>NO PERTENECE A NINGUNA MICRORED</v>
          </cell>
        </row>
        <row r="387">
          <cell r="A387" t="str">
            <v>00018613</v>
          </cell>
          <cell r="B387" t="str">
            <v>PRIVADO</v>
          </cell>
          <cell r="C387" t="str">
            <v>00018613</v>
          </cell>
          <cell r="D387" t="str">
            <v>CENTRO MEDICO GINECO OBSTETRICO SAN MATEO</v>
          </cell>
          <cell r="E387" t="str">
            <v>CENTROS DE SALUD O CENTROS MEDICOS</v>
          </cell>
          <cell r="F387" t="str">
            <v>ESTABLECIMIENTO DE SALUD SIN INTERNAMIENTO</v>
          </cell>
          <cell r="G387" t="str">
            <v>SAN MARTIN</v>
          </cell>
          <cell r="H387" t="str">
            <v>RIOJA</v>
          </cell>
          <cell r="I387" t="str">
            <v>RIOJA</v>
          </cell>
          <cell r="J387" t="str">
            <v>220801</v>
          </cell>
          <cell r="K387" t="str">
            <v>JR SAN MARTIN N° 650</v>
          </cell>
          <cell r="L387" t="str">
            <v>30</v>
          </cell>
          <cell r="M387" t="str">
            <v>00</v>
          </cell>
          <cell r="N387" t="str">
            <v>00</v>
          </cell>
          <cell r="O387" t="str">
            <v>SAN MARTIN</v>
          </cell>
          <cell r="P387" t="str">
            <v>NO PERTENECE A NINGUNA RED</v>
          </cell>
          <cell r="Q387" t="str">
            <v>NO PERTENECE A NINGUNA MICRORED</v>
          </cell>
        </row>
        <row r="388">
          <cell r="A388" t="str">
            <v>00014425</v>
          </cell>
          <cell r="B388" t="str">
            <v>PRIVADO</v>
          </cell>
          <cell r="C388" t="str">
            <v>00014425</v>
          </cell>
          <cell r="D388" t="str">
            <v>LABORATORIO ESPECIALIZADO DE ANALISIS CLINICOS TECNOLAB S.A.C</v>
          </cell>
          <cell r="E388" t="str">
            <v>PATOLOGIA CLINICA</v>
          </cell>
          <cell r="F388" t="str">
            <v>SERVICIO MÉDICO DE APOYO</v>
          </cell>
          <cell r="G388" t="str">
            <v>SAN MARTIN</v>
          </cell>
          <cell r="H388" t="str">
            <v>MOYOBAMBA</v>
          </cell>
          <cell r="I388" t="str">
            <v>MOYOBAMBA</v>
          </cell>
          <cell r="J388" t="str">
            <v>220101</v>
          </cell>
          <cell r="K388" t="str">
            <v xml:space="preserve">JIRÓN JR. 20 DE ABRIL NRO S/N (CDRA 14 Nº 1439) BARRIO CALVARIO NÚMERO S/N DISTRITO MOYOBAMBA PROVINCIA MOYOBAMBA DEPARTAMENTO SAN MARTIN </v>
          </cell>
          <cell r="L388" t="str">
            <v>30</v>
          </cell>
          <cell r="M388" t="str">
            <v>00</v>
          </cell>
          <cell r="N388" t="str">
            <v>00</v>
          </cell>
          <cell r="O388" t="str">
            <v>SAN MARTIN</v>
          </cell>
          <cell r="P388" t="str">
            <v>NO PERTENECE A NINGUNA RED</v>
          </cell>
          <cell r="Q388" t="str">
            <v>NO PERTENECE A NINGUNA MICRORED</v>
          </cell>
        </row>
        <row r="389">
          <cell r="A389" t="str">
            <v>00019879</v>
          </cell>
          <cell r="B389" t="str">
            <v>PRIVADO</v>
          </cell>
          <cell r="C389" t="str">
            <v>00019879</v>
          </cell>
          <cell r="D389" t="str">
            <v>LABORATORIO CLINICO SANTO CRISTO DE  BAGAZAN</v>
          </cell>
          <cell r="E389" t="str">
            <v>PATOLOGIA CLINICA</v>
          </cell>
          <cell r="F389" t="str">
            <v>SERVICIO MÉDICO DE APOYO</v>
          </cell>
          <cell r="G389" t="str">
            <v>SAN MARTIN</v>
          </cell>
          <cell r="H389" t="str">
            <v>RIOJA</v>
          </cell>
          <cell r="I389" t="str">
            <v>RIOJA</v>
          </cell>
          <cell r="J389" t="str">
            <v>220801</v>
          </cell>
          <cell r="K389" t="str">
            <v>JR.FAUSTINO MALDONADO # 577</v>
          </cell>
          <cell r="L389" t="str">
            <v>30</v>
          </cell>
          <cell r="M389" t="str">
            <v>00</v>
          </cell>
          <cell r="N389" t="str">
            <v>00</v>
          </cell>
          <cell r="O389" t="str">
            <v>SAN MARTIN</v>
          </cell>
          <cell r="P389" t="str">
            <v>NO PERTENECE A NINGUNA RED</v>
          </cell>
          <cell r="Q389" t="str">
            <v>NO PERTENECE A NINGUNA MICRORED</v>
          </cell>
        </row>
        <row r="390">
          <cell r="A390" t="str">
            <v>00018597</v>
          </cell>
          <cell r="B390" t="str">
            <v>PRIVADO</v>
          </cell>
          <cell r="C390" t="str">
            <v>00018597</v>
          </cell>
          <cell r="D390" t="str">
            <v>CONSULTORIO OBSTETRICO MANOS QUE DAN VIDA</v>
          </cell>
          <cell r="E390" t="str">
            <v>CONSULTORIOS MEDICOS Y DE OTROS PROFESIONALES DE LA SALUD</v>
          </cell>
          <cell r="F390" t="str">
            <v>ESTABLECIMIENTO DE SALUD SIN INTERNAMIENTO</v>
          </cell>
          <cell r="G390" t="str">
            <v>SAN MARTIN</v>
          </cell>
          <cell r="H390" t="str">
            <v>MARISCAL CACERES</v>
          </cell>
          <cell r="I390" t="str">
            <v>JUANJUI</v>
          </cell>
          <cell r="J390" t="str">
            <v>220601</v>
          </cell>
          <cell r="K390" t="str">
            <v>JR. LORETO 342</v>
          </cell>
          <cell r="L390" t="str">
            <v>30</v>
          </cell>
          <cell r="M390" t="str">
            <v>00</v>
          </cell>
          <cell r="N390" t="str">
            <v>00</v>
          </cell>
          <cell r="O390" t="str">
            <v>SAN MARTIN</v>
          </cell>
          <cell r="P390" t="str">
            <v>NO PERTENECE A NINGUNA RED</v>
          </cell>
          <cell r="Q390" t="str">
            <v>NO PERTENECE A NINGUNA MICRORED</v>
          </cell>
        </row>
        <row r="391">
          <cell r="A391" t="str">
            <v>00024114</v>
          </cell>
          <cell r="B391" t="str">
            <v>PRIVADO</v>
          </cell>
          <cell r="C391" t="str">
            <v>00024114</v>
          </cell>
          <cell r="D391" t="str">
            <v>SERVICIOS MEDICOS DE APOYO DEL NORTE</v>
          </cell>
          <cell r="E391" t="str">
            <v>DIAGNOSTICO POR IMAGENES,PATOLOGIA CLINICA</v>
          </cell>
          <cell r="F391" t="str">
            <v>SERVICIO MÉDICO DE APOYO</v>
          </cell>
          <cell r="G391" t="str">
            <v>SAN MARTIN</v>
          </cell>
          <cell r="H391" t="str">
            <v>SAN MARTIN</v>
          </cell>
          <cell r="I391" t="str">
            <v>TARAPOTO</v>
          </cell>
          <cell r="J391" t="str">
            <v>220901</v>
          </cell>
          <cell r="K391" t="str">
            <v xml:space="preserve">JIRÓN PROGRESO NÚMERO 820 DISTRITO TARAPOTO PROVINCIA SAN MARTIN DEPARTAMENTO SAN MARTIN </v>
          </cell>
          <cell r="L391" t="str">
            <v>30</v>
          </cell>
          <cell r="M391" t="str">
            <v>00</v>
          </cell>
          <cell r="N391" t="str">
            <v>00</v>
          </cell>
          <cell r="O391" t="str">
            <v>SAN MARTIN</v>
          </cell>
          <cell r="P391" t="str">
            <v>NO PERTENECE A NINGUNA RED</v>
          </cell>
          <cell r="Q391" t="str">
            <v>NO PERTENECE A NINGUNA MICRORED</v>
          </cell>
        </row>
        <row r="392">
          <cell r="A392" t="str">
            <v>00018758</v>
          </cell>
          <cell r="B392" t="str">
            <v>PRIVADO</v>
          </cell>
          <cell r="C392" t="str">
            <v>00018758</v>
          </cell>
          <cell r="D392" t="str">
            <v>CENTRO MEDICO POPULAR</v>
          </cell>
          <cell r="E392" t="str">
            <v>CENTROS DE SALUD O CENTROS MEDICOS</v>
          </cell>
          <cell r="F392" t="str">
            <v>ESTABLECIMIENTO DE SALUD SIN INTERNAMIENTO</v>
          </cell>
          <cell r="G392" t="str">
            <v>SAN MARTIN</v>
          </cell>
          <cell r="H392" t="str">
            <v>PICOTA</v>
          </cell>
          <cell r="I392" t="str">
            <v>PICOTA</v>
          </cell>
          <cell r="J392" t="str">
            <v>220701</v>
          </cell>
          <cell r="K392" t="str">
            <v>TUPAC AMARU 379</v>
          </cell>
          <cell r="L392" t="str">
            <v>30</v>
          </cell>
          <cell r="M392" t="str">
            <v>00</v>
          </cell>
          <cell r="N392" t="str">
            <v>00</v>
          </cell>
          <cell r="O392" t="str">
            <v>SAN MARTIN</v>
          </cell>
          <cell r="P392" t="str">
            <v>NO PERTENECE A NINGUNA RED</v>
          </cell>
          <cell r="Q392" t="str">
            <v>NO PERTENECE A NINGUNA MICRORED</v>
          </cell>
        </row>
        <row r="393">
          <cell r="A393" t="str">
            <v>00025333</v>
          </cell>
          <cell r="B393" t="str">
            <v>PRIVADO</v>
          </cell>
          <cell r="C393" t="str">
            <v>00025333</v>
          </cell>
          <cell r="D393" t="str">
            <v>tuto`s dent-consultorio odontologico</v>
          </cell>
          <cell r="E393" t="str">
            <v>CONSULTORIOS MEDICOS Y DE OTROS PROFESIONALES DE LA SALUD</v>
          </cell>
          <cell r="F393" t="str">
            <v>ESTABLECIMIENTO DE SALUD SIN INTERNAMIENTO</v>
          </cell>
          <cell r="G393" t="str">
            <v>SAN MARTIN</v>
          </cell>
          <cell r="H393" t="str">
            <v>MOYOBAMBA</v>
          </cell>
          <cell r="I393" t="str">
            <v>MOYOBAMBA</v>
          </cell>
          <cell r="J393" t="str">
            <v>220101</v>
          </cell>
          <cell r="K393" t="str">
            <v xml:space="preserve">JIRÓN SERAFIN FILOMENO NÚMERO 617 PISO 2 DEPARTAMENTO 1 DISTRITO MOYOBAMBA PROVINCIA MOYOBAMBA DEPARTAMENTO SAN MARTIN </v>
          </cell>
          <cell r="L393" t="str">
            <v>30</v>
          </cell>
          <cell r="M393" t="str">
            <v>00</v>
          </cell>
          <cell r="N393" t="str">
            <v>00</v>
          </cell>
          <cell r="O393" t="str">
            <v>SAN MARTIN</v>
          </cell>
          <cell r="P393" t="str">
            <v>NO PERTENECE A NINGUNA RED</v>
          </cell>
          <cell r="Q393" t="str">
            <v>NO PERTENECE A NINGUNA MICRORED</v>
          </cell>
        </row>
        <row r="394">
          <cell r="A394" t="str">
            <v>00018760</v>
          </cell>
          <cell r="B394" t="str">
            <v>PRIVADO</v>
          </cell>
          <cell r="C394" t="str">
            <v>00018760</v>
          </cell>
          <cell r="D394" t="str">
            <v>SELVA LAB</v>
          </cell>
          <cell r="E394" t="str">
            <v>PATOLOGIA CLINICA</v>
          </cell>
          <cell r="F394" t="str">
            <v>SERVICIO MÉDICO DE APOYO</v>
          </cell>
          <cell r="G394" t="str">
            <v>SAN MARTIN</v>
          </cell>
          <cell r="H394" t="str">
            <v>SAN MARTIN</v>
          </cell>
          <cell r="I394" t="str">
            <v>TARAPOTO</v>
          </cell>
          <cell r="J394" t="str">
            <v>220901</v>
          </cell>
          <cell r="K394" t="str">
            <v>JR AUGUSTO B LEGUIA 203 /ESQ RAMON CASTILLA 205</v>
          </cell>
          <cell r="L394" t="str">
            <v>30</v>
          </cell>
          <cell r="M394" t="str">
            <v>00</v>
          </cell>
          <cell r="N394" t="str">
            <v>00</v>
          </cell>
          <cell r="O394" t="str">
            <v>SAN MARTIN</v>
          </cell>
          <cell r="P394" t="str">
            <v>NO PERTENECE A NINGUNA RED</v>
          </cell>
          <cell r="Q394" t="str">
            <v>NO PERTENECE A NINGUNA MICRORED</v>
          </cell>
        </row>
        <row r="395">
          <cell r="A395" t="str">
            <v>00018607</v>
          </cell>
          <cell r="B395" t="str">
            <v>PRIVADO</v>
          </cell>
          <cell r="C395" t="str">
            <v>00018607</v>
          </cell>
          <cell r="D395" t="str">
            <v>CONSULTORIO ODONTOLOGICO DE PREVENCION Y REHABILITACION INTEGRAL ODONTO VIP E.I.R.L.</v>
          </cell>
          <cell r="E395" t="str">
            <v>CONSULTORIOS MEDICOS Y DE OTROS PROFESIONALES DE LA SALUD</v>
          </cell>
          <cell r="F395" t="str">
            <v>ESTABLECIMIENTO DE SALUD SIN INTERNAMIENTO</v>
          </cell>
          <cell r="G395" t="str">
            <v>SAN MARTIN</v>
          </cell>
          <cell r="H395" t="str">
            <v>SAN MARTIN</v>
          </cell>
          <cell r="I395" t="str">
            <v>MORALES</v>
          </cell>
          <cell r="J395" t="str">
            <v>220910</v>
          </cell>
          <cell r="K395" t="str">
            <v>JR. SALAVERRY Nº 234 2DO PISO MORALES</v>
          </cell>
          <cell r="L395" t="str">
            <v>30</v>
          </cell>
          <cell r="M395" t="str">
            <v>00</v>
          </cell>
          <cell r="N395" t="str">
            <v>00</v>
          </cell>
          <cell r="O395" t="str">
            <v>SAN MARTIN</v>
          </cell>
          <cell r="P395" t="str">
            <v>NO PERTENECE A NINGUNA RED</v>
          </cell>
          <cell r="Q395" t="str">
            <v>NO PERTENECE A NINGUNA MICRORED</v>
          </cell>
        </row>
        <row r="396">
          <cell r="A396" t="str">
            <v>00018918</v>
          </cell>
          <cell r="B396" t="str">
            <v>PRIVADO</v>
          </cell>
          <cell r="C396" t="str">
            <v>00018918</v>
          </cell>
          <cell r="D396" t="str">
            <v>VIRGEN DE LA PUERTA</v>
          </cell>
          <cell r="E396" t="str">
            <v>CONSULTORIOS MEDICOS Y DE OTROS PROFESIONALES DE LA SALUD</v>
          </cell>
          <cell r="F396" t="str">
            <v>ESTABLECIMIENTO DE SALUD SIN INTERNAMIENTO</v>
          </cell>
          <cell r="G396" t="str">
            <v>SAN MARTIN</v>
          </cell>
          <cell r="H396" t="str">
            <v>BELLAVISTA</v>
          </cell>
          <cell r="I396" t="str">
            <v>BELLAVISTA</v>
          </cell>
          <cell r="J396" t="str">
            <v>220201</v>
          </cell>
          <cell r="K396" t="str">
            <v>JR. RICARDO PALMA 412</v>
          </cell>
          <cell r="L396" t="str">
            <v>30</v>
          </cell>
          <cell r="M396" t="str">
            <v>00</v>
          </cell>
          <cell r="N396" t="str">
            <v>00</v>
          </cell>
          <cell r="O396" t="str">
            <v>SAN MARTIN</v>
          </cell>
          <cell r="P396" t="str">
            <v>NO PERTENECE A NINGUNA RED</v>
          </cell>
          <cell r="Q396" t="str">
            <v>NO PERTENECE A NINGUNA MICRORED</v>
          </cell>
        </row>
        <row r="397">
          <cell r="A397" t="str">
            <v>00014413</v>
          </cell>
          <cell r="B397" t="str">
            <v>PRIVADO</v>
          </cell>
          <cell r="C397" t="str">
            <v>00014413</v>
          </cell>
          <cell r="D397" t="str">
            <v>CENTRO MEDICO ASISTENCIAL "SANTIAGO APOSTOL"</v>
          </cell>
          <cell r="E397" t="str">
            <v>CENTROS DE SALUD O CENTROS MEDICOS</v>
          </cell>
          <cell r="F397" t="str">
            <v>ESTABLECIMIENTO DE SALUD SIN INTERNAMIENTO</v>
          </cell>
          <cell r="G397" t="str">
            <v>SAN MARTIN</v>
          </cell>
          <cell r="H397" t="str">
            <v>MOYOBAMBA</v>
          </cell>
          <cell r="I397" t="str">
            <v>MOYOBAMBA</v>
          </cell>
          <cell r="J397" t="str">
            <v>220101</v>
          </cell>
          <cell r="K397" t="str">
            <v xml:space="preserve">JIRÓN LIBERTAD 377 DISTRITO MOYOBAMBA PROVINCIA MOYOBAMBA DEPARTAMENTO SAN MARTIN </v>
          </cell>
          <cell r="L397" t="str">
            <v>30</v>
          </cell>
          <cell r="M397" t="str">
            <v>00</v>
          </cell>
          <cell r="N397" t="str">
            <v>00</v>
          </cell>
          <cell r="O397" t="str">
            <v>SAN MARTIN</v>
          </cell>
          <cell r="P397" t="str">
            <v>NO PERTENECE A NINGUNA RED</v>
          </cell>
          <cell r="Q397" t="str">
            <v>NO PERTENECE A NINGUNA MICRORED</v>
          </cell>
        </row>
        <row r="398">
          <cell r="A398" t="str">
            <v>00006589</v>
          </cell>
          <cell r="B398" t="str">
            <v>GOBIERNO REGIONAL</v>
          </cell>
          <cell r="C398" t="str">
            <v>00006589</v>
          </cell>
          <cell r="D398" t="str">
            <v>RIO UCHIZA</v>
          </cell>
          <cell r="E398" t="str">
            <v>PUESTOS DE SALUD O POSTAS DE SALUD</v>
          </cell>
          <cell r="F398" t="str">
            <v>ESTABLECIMIENTO DE SALUD SIN INTERNAMIENTO</v>
          </cell>
          <cell r="G398" t="str">
            <v>SAN MARTIN</v>
          </cell>
          <cell r="H398" t="str">
            <v>TOCACHE</v>
          </cell>
          <cell r="I398" t="str">
            <v>NUEVO PROGRESO</v>
          </cell>
          <cell r="J398" t="str">
            <v>221002</v>
          </cell>
          <cell r="K398" t="str">
            <v xml:space="preserve">JIRÓN JORGE CHÁVEZ S/N JR. JORGE CHÁVEZ S/N NUEVO PROGRESO TOCACHE SAN MARTIN </v>
          </cell>
          <cell r="L398" t="str">
            <v>30</v>
          </cell>
          <cell r="M398" t="str">
            <v>10</v>
          </cell>
          <cell r="N398" t="str">
            <v>02</v>
          </cell>
          <cell r="O398" t="str">
            <v>SAN MARTIN</v>
          </cell>
          <cell r="P398" t="str">
            <v>TOCACHE</v>
          </cell>
          <cell r="Q398" t="str">
            <v>NUEVO PROGRESO</v>
          </cell>
        </row>
        <row r="399">
          <cell r="A399" t="str">
            <v>00011491</v>
          </cell>
          <cell r="B399" t="str">
            <v>GOBIERNO REGIONAL</v>
          </cell>
          <cell r="C399" t="str">
            <v>00011491</v>
          </cell>
          <cell r="D399" t="str">
            <v>LIBANO</v>
          </cell>
          <cell r="E399" t="str">
            <v>PUESTOS DE SALUD O POSTAS DE SALUD</v>
          </cell>
          <cell r="F399" t="str">
            <v>ESTABLECIMIENTO DE SALUD SIN INTERNAMIENTO</v>
          </cell>
          <cell r="G399" t="str">
            <v>SAN MARTIN</v>
          </cell>
          <cell r="H399" t="str">
            <v>BELLAVISTA</v>
          </cell>
          <cell r="I399" t="str">
            <v>BAJO BIAVO</v>
          </cell>
          <cell r="J399" t="str">
            <v>220203</v>
          </cell>
          <cell r="K399" t="str">
            <v xml:space="preserve">OTROS CENTRO POBLADO LIBANO SN DISTRITO BAJO BIAVO PROVINCIA BELLAVISTA DEPARTAMENTO SAN MARTIN </v>
          </cell>
          <cell r="L399" t="str">
            <v>30</v>
          </cell>
          <cell r="M399" t="str">
            <v>04</v>
          </cell>
          <cell r="N399" t="str">
            <v>02</v>
          </cell>
          <cell r="O399" t="str">
            <v>SAN MARTIN</v>
          </cell>
          <cell r="P399" t="str">
            <v>PICOTA</v>
          </cell>
          <cell r="Q399" t="str">
            <v>LEONCIO PRADO</v>
          </cell>
        </row>
        <row r="400">
          <cell r="A400" t="str">
            <v>00027699</v>
          </cell>
          <cell r="B400" t="str">
            <v>PRIVADO</v>
          </cell>
          <cell r="C400" t="str">
            <v>00027699</v>
          </cell>
          <cell r="D400" t="str">
            <v>CONSULTORIO ODONTOLOGICO AMEGHINO</v>
          </cell>
          <cell r="E400" t="str">
            <v>CONSULTORIOS MEDICOS Y DE OTROS PROFESIONALES DE LA SALUD</v>
          </cell>
          <cell r="F400" t="str">
            <v>ESTABLECIMIENTO DE SALUD SIN INTERNAMIENTO</v>
          </cell>
          <cell r="G400" t="str">
            <v>SAN MARTIN</v>
          </cell>
          <cell r="H400" t="str">
            <v>MOYOBAMBA</v>
          </cell>
          <cell r="I400" t="str">
            <v>MOYOBAMBA</v>
          </cell>
          <cell r="J400" t="str">
            <v>220101</v>
          </cell>
          <cell r="K400" t="str">
            <v xml:space="preserve">JIRÓN EMILIO ACOSTA N?ERO 507 PISO 1 DISTRITO MOYOBAMBA PROVINCIA MOYOBAMBA DEPARTAMENTO SAN MARTIN </v>
          </cell>
          <cell r="L400" t="str">
            <v>30</v>
          </cell>
          <cell r="M400" t="str">
            <v>00</v>
          </cell>
          <cell r="N400" t="str">
            <v>00</v>
          </cell>
          <cell r="O400" t="str">
            <v>SAN MARTIN</v>
          </cell>
          <cell r="P400" t="str">
            <v>NO PERTENECE A NINGUNA RED</v>
          </cell>
          <cell r="Q400" t="str">
            <v>NO PERTENECE A NINGUNA MICRORED</v>
          </cell>
        </row>
        <row r="401">
          <cell r="A401" t="str">
            <v>00014412</v>
          </cell>
          <cell r="B401" t="str">
            <v>PRIVADO</v>
          </cell>
          <cell r="C401" t="str">
            <v>00014412</v>
          </cell>
          <cell r="D401" t="str">
            <v>CONSULTORIO MÉDICO PEDIATRICO LIMATAMBO</v>
          </cell>
          <cell r="E401" t="str">
            <v>CONSULTORIOS MEDICOS Y DE OTROS PROFESIONALES DE LA SALUD</v>
          </cell>
          <cell r="F401" t="str">
            <v>ESTABLECIMIENTO DE SALUD SIN INTERNAMIENTO</v>
          </cell>
          <cell r="G401" t="str">
            <v>SAN MARTIN</v>
          </cell>
          <cell r="H401" t="str">
            <v>SAN MARTIN</v>
          </cell>
          <cell r="I401" t="str">
            <v>TARAPOTO</v>
          </cell>
          <cell r="J401" t="str">
            <v>220901</v>
          </cell>
          <cell r="K401" t="str">
            <v xml:space="preserve">JIRÓN JR. LIMATAMBO Nº 302 DISTRITO TARAPOTO PROVINCIA SAN MARTIN DEPARTAMENTO SAN MARTIN </v>
          </cell>
          <cell r="L401" t="str">
            <v>30</v>
          </cell>
          <cell r="M401" t="str">
            <v>00</v>
          </cell>
          <cell r="N401" t="str">
            <v>00</v>
          </cell>
          <cell r="O401" t="str">
            <v>SAN MARTIN</v>
          </cell>
          <cell r="P401" t="str">
            <v>NO PERTENECE A NINGUNA RED</v>
          </cell>
          <cell r="Q401" t="str">
            <v>NO PERTENECE A NINGUNA MICRORED</v>
          </cell>
        </row>
        <row r="402">
          <cell r="A402" t="str">
            <v>00006409</v>
          </cell>
          <cell r="B402" t="str">
            <v>GOBIERNO REGIONAL</v>
          </cell>
          <cell r="C402" t="str">
            <v>00006409</v>
          </cell>
          <cell r="D402" t="str">
            <v>PINTO RECODO</v>
          </cell>
          <cell r="E402" t="str">
            <v>PUESTOS DE SALUD O POSTAS DE SALUD</v>
          </cell>
          <cell r="F402" t="str">
            <v>ESTABLECIMIENTO DE SALUD SIN INTERNAMIENTO</v>
          </cell>
          <cell r="G402" t="str">
            <v>SAN MARTIN</v>
          </cell>
          <cell r="H402" t="str">
            <v>LAMAS</v>
          </cell>
          <cell r="I402" t="str">
            <v>PINTO RECODO</v>
          </cell>
          <cell r="J402" t="str">
            <v>220506</v>
          </cell>
          <cell r="K402" t="str">
            <v xml:space="preserve">OTROS LOCALIDAD PINTO RECODO DISTRITO PINTO RECODO PROVINCIA LAMAS DEPARTAMENTO SAN MARTIN </v>
          </cell>
          <cell r="L402" t="str">
            <v>30</v>
          </cell>
          <cell r="M402" t="str">
            <v>02</v>
          </cell>
          <cell r="N402" t="str">
            <v>08</v>
          </cell>
          <cell r="O402" t="str">
            <v>SAN MARTIN</v>
          </cell>
          <cell r="P402" t="str">
            <v>LAMAS</v>
          </cell>
          <cell r="Q402" t="str">
            <v>TABALOSOS</v>
          </cell>
        </row>
        <row r="403">
          <cell r="A403" t="str">
            <v>00006413</v>
          </cell>
          <cell r="B403" t="str">
            <v>GOBIERNO REGIONAL</v>
          </cell>
          <cell r="C403" t="str">
            <v>00006413</v>
          </cell>
          <cell r="D403" t="str">
            <v>SAN MIGUEL DEL RIO MAYO</v>
          </cell>
          <cell r="E403" t="str">
            <v>PUESTOS DE SALUD O POSTAS DE SALUD</v>
          </cell>
          <cell r="F403" t="str">
            <v>ESTABLECIMIENTO DE SALUD SIN INTERNAMIENTO</v>
          </cell>
          <cell r="G403" t="str">
            <v>SAN MARTIN</v>
          </cell>
          <cell r="H403" t="str">
            <v>LAMAS</v>
          </cell>
          <cell r="I403" t="str">
            <v>TABALOSOS</v>
          </cell>
          <cell r="J403" t="str">
            <v>220510</v>
          </cell>
          <cell r="K403" t="str">
            <v xml:space="preserve">JIRÓN JR. SAN JOSE DE SISA S/N NÚMERO S/N DISTRITO TABALOSOS PROVINCIA LAMAS DEPARTAMENTO SAN MARTIN </v>
          </cell>
          <cell r="L403" t="str">
            <v>30</v>
          </cell>
          <cell r="M403" t="str">
            <v>02</v>
          </cell>
          <cell r="N403" t="str">
            <v>08</v>
          </cell>
          <cell r="O403" t="str">
            <v>SAN MARTIN</v>
          </cell>
          <cell r="P403" t="str">
            <v>LAMAS</v>
          </cell>
          <cell r="Q403" t="str">
            <v>TABALOSOS</v>
          </cell>
        </row>
        <row r="404">
          <cell r="A404" t="str">
            <v>00028256</v>
          </cell>
          <cell r="B404" t="str">
            <v>PRIVADO</v>
          </cell>
          <cell r="C404" t="str">
            <v>00028256</v>
          </cell>
          <cell r="D404" t="str">
            <v>CELDENT CONSULTORIO DENTAL</v>
          </cell>
          <cell r="E404" t="str">
            <v>CONSULTORIOS MEDICOS Y DE OTROS PROFESIONALES DE LA SALUD</v>
          </cell>
          <cell r="F404" t="str">
            <v>ESTABLECIMIENTO DE SALUD SIN INTERNAMIENTO</v>
          </cell>
          <cell r="G404" t="str">
            <v>SAN MARTIN</v>
          </cell>
          <cell r="H404" t="str">
            <v>MOYOBAMBA</v>
          </cell>
          <cell r="I404" t="str">
            <v>MOYOBAMBA</v>
          </cell>
          <cell r="J404" t="str">
            <v>220101</v>
          </cell>
          <cell r="K404" t="str">
            <v xml:space="preserve">JIRÓN San Carlos NÚMERO 198 PISO 1 DISTRITO MOYOBAMBA PROVINCIA MOYOBAMBA DEPARTAMENTO SAN MARTIN </v>
          </cell>
          <cell r="L404" t="str">
            <v>30</v>
          </cell>
          <cell r="M404" t="str">
            <v>00</v>
          </cell>
          <cell r="N404" t="str">
            <v>00</v>
          </cell>
          <cell r="O404" t="str">
            <v>SAN MARTIN</v>
          </cell>
          <cell r="P404" t="str">
            <v>NO PERTENECE A NINGUNA RED</v>
          </cell>
          <cell r="Q404" t="str">
            <v>NO PERTENECE A NINGUNA MICRORED</v>
          </cell>
        </row>
        <row r="405">
          <cell r="A405" t="str">
            <v>00007391</v>
          </cell>
          <cell r="B405" t="str">
            <v>GOBIERNO REGIONAL</v>
          </cell>
          <cell r="C405" t="str">
            <v>00007391</v>
          </cell>
          <cell r="D405" t="str">
            <v>CASHNAHUASI</v>
          </cell>
          <cell r="E405" t="str">
            <v>PUESTOS DE SALUD O POSTAS DE SALUD</v>
          </cell>
          <cell r="F405" t="str">
            <v>ESTABLECIMIENTO DE SALUD SIN INTERNAMIENTO</v>
          </cell>
          <cell r="G405" t="str">
            <v>SAN MARTIN</v>
          </cell>
          <cell r="H405" t="str">
            <v>EL DORADO</v>
          </cell>
          <cell r="I405" t="str">
            <v>SAN MARTIN</v>
          </cell>
          <cell r="J405" t="str">
            <v>220303</v>
          </cell>
          <cell r="K405" t="str">
            <v xml:space="preserve">JIRÓN JR. JOSE OLAYA S/N LOCALIDAD DE CASHNAHUASI NÚMERO S/N DISTRITO SAN MARTIN PROVINCIA EL DORADO DEPARTAMENTO SAN MARTIN </v>
          </cell>
          <cell r="L405" t="str">
            <v>30</v>
          </cell>
          <cell r="M405" t="str">
            <v>03</v>
          </cell>
          <cell r="N405" t="str">
            <v>03</v>
          </cell>
          <cell r="O405" t="str">
            <v>SAN MARTIN</v>
          </cell>
          <cell r="P405" t="str">
            <v>EL DORADO</v>
          </cell>
          <cell r="Q405" t="str">
            <v xml:space="preserve">SAN MARTIN ALAO                                             </v>
          </cell>
        </row>
        <row r="406">
          <cell r="A406" t="str">
            <v>00028513</v>
          </cell>
          <cell r="B406" t="str">
            <v>PRIVADO</v>
          </cell>
          <cell r="C406" t="str">
            <v>00028513</v>
          </cell>
          <cell r="D406" t="str">
            <v>ROSAS DENTAL STUDIO</v>
          </cell>
          <cell r="E406" t="str">
            <v>CONSULTORIOS MEDICOS Y DE OTROS PROFESIONALES DE LA SALUD</v>
          </cell>
          <cell r="F406" t="str">
            <v>ESTABLECIMIENTO DE SALUD SIN INTERNAMIENTO</v>
          </cell>
          <cell r="G406" t="str">
            <v>SAN MARTIN</v>
          </cell>
          <cell r="H406" t="str">
            <v>SAN MARTIN</v>
          </cell>
          <cell r="I406" t="str">
            <v>TARAPOTO</v>
          </cell>
          <cell r="J406" t="str">
            <v>220901</v>
          </cell>
          <cell r="K406" t="str">
            <v xml:space="preserve">JIRÓN RICARDO PALMA N?ERO 534 DISTRITO TARAPOTO PROVINCIA SAN MARTIN DEPARTAMENTO SAN MARTIN </v>
          </cell>
          <cell r="L406" t="str">
            <v>30</v>
          </cell>
          <cell r="M406" t="str">
            <v>00</v>
          </cell>
          <cell r="N406" t="str">
            <v>00</v>
          </cell>
          <cell r="O406" t="str">
            <v>SAN MARTIN</v>
          </cell>
          <cell r="P406" t="str">
            <v>NO PERTENECE A NINGUNA RED</v>
          </cell>
          <cell r="Q406" t="str">
            <v>NO PERTENECE A NINGUNA MICRORED</v>
          </cell>
        </row>
        <row r="407">
          <cell r="A407" t="str">
            <v>00006511</v>
          </cell>
          <cell r="B407" t="str">
            <v>GOBIERNO REGIONAL</v>
          </cell>
          <cell r="C407" t="str">
            <v>00006511</v>
          </cell>
          <cell r="D407" t="str">
            <v>LAS  MERCEDES</v>
          </cell>
          <cell r="E407" t="str">
            <v>PUESTOS DE SALUD O POSTAS DE SALUD</v>
          </cell>
          <cell r="F407" t="str">
            <v>ESTABLECIMIENTO DE SALUD SIN INTERNAMIENTO</v>
          </cell>
          <cell r="G407" t="str">
            <v>SAN MARTIN</v>
          </cell>
          <cell r="H407" t="str">
            <v>BELLAVISTA</v>
          </cell>
          <cell r="I407" t="str">
            <v>BELLAVISTA</v>
          </cell>
          <cell r="J407" t="str">
            <v>220201</v>
          </cell>
          <cell r="K407" t="str">
            <v xml:space="preserve">JIRÓN JR. SAN MARTIN S/N CP LA MERCED S/N JR. SAN MARTIN S/N CP LA MERCED BELLAVISTA BELLAVISTA SAN MARTIN </v>
          </cell>
          <cell r="L407" t="str">
            <v>30</v>
          </cell>
          <cell r="M407" t="str">
            <v>09</v>
          </cell>
          <cell r="N407" t="str">
            <v>01</v>
          </cell>
          <cell r="O407" t="str">
            <v>SAN MARTIN</v>
          </cell>
          <cell r="P407" t="str">
            <v>BELLAVISTA</v>
          </cell>
          <cell r="Q407" t="str">
            <v>BELLAVISTA</v>
          </cell>
        </row>
        <row r="408">
          <cell r="A408" t="str">
            <v>00006491</v>
          </cell>
          <cell r="B408" t="str">
            <v>GOBIERNO REGIONAL</v>
          </cell>
          <cell r="C408" t="str">
            <v>00006491</v>
          </cell>
          <cell r="D408" t="str">
            <v>AMINIO</v>
          </cell>
          <cell r="E408" t="str">
            <v>PUESTOS DE SALUD O POSTAS DE SALUD</v>
          </cell>
          <cell r="F408" t="str">
            <v>ESTABLECIMIENTO DE SALUD SIN INTERNAMIENTO</v>
          </cell>
          <cell r="G408" t="str">
            <v>SAN MARTIN</v>
          </cell>
          <cell r="H408" t="str">
            <v>EL DORADO</v>
          </cell>
          <cell r="I408" t="str">
            <v>SHATOJA</v>
          </cell>
          <cell r="J408" t="str">
            <v>220305</v>
          </cell>
          <cell r="K408" t="str">
            <v xml:space="preserve">JIRÓN JR. HUMBERTO RODRIGUEZ S/N NÚMERO S/N DISTRITO SHATOJA PROVINCIA EL DORADO DEPARTAMENTO SAN MARTIN </v>
          </cell>
          <cell r="L408" t="str">
            <v>30</v>
          </cell>
          <cell r="M408" t="str">
            <v>03</v>
          </cell>
          <cell r="N408" t="str">
            <v>01</v>
          </cell>
          <cell r="O408" t="str">
            <v>SAN MARTIN</v>
          </cell>
          <cell r="P408" t="str">
            <v>EL DORADO</v>
          </cell>
          <cell r="Q408" t="str">
            <v>SAN JOSE DE SISA</v>
          </cell>
        </row>
        <row r="409">
          <cell r="A409" t="str">
            <v>00028798</v>
          </cell>
          <cell r="B409" t="str">
            <v>PRIVADO</v>
          </cell>
          <cell r="C409" t="str">
            <v>00028798</v>
          </cell>
          <cell r="D409" t="str">
            <v>REJUVENECE</v>
          </cell>
          <cell r="E409" t="str">
            <v>CONSULTORIOS MEDICOS Y DE OTROS PROFESIONALES DE LA SALUD</v>
          </cell>
          <cell r="F409" t="str">
            <v>ESTABLECIMIENTO DE SALUD SIN INTERNAMIENTO</v>
          </cell>
          <cell r="G409" t="str">
            <v>SAN MARTIN</v>
          </cell>
          <cell r="H409" t="str">
            <v>SAN MARTIN</v>
          </cell>
          <cell r="I409" t="str">
            <v>TARAPOTO</v>
          </cell>
          <cell r="J409" t="str">
            <v>220901</v>
          </cell>
          <cell r="K409" t="str">
            <v xml:space="preserve">JIRÓN LIMATAMBO NÚMERO 302 PISO 2 INTERIOR 1 DISTRITO TARAPOTO PROVINCIA SAN MARTIN DEPARTAMENTO SAN MARTIN </v>
          </cell>
          <cell r="L409" t="str">
            <v>30</v>
          </cell>
          <cell r="M409" t="str">
            <v>00</v>
          </cell>
          <cell r="N409" t="str">
            <v>00</v>
          </cell>
          <cell r="O409" t="str">
            <v>SAN MARTIN</v>
          </cell>
          <cell r="P409" t="str">
            <v>NO PERTENECE A NINGUNA RED</v>
          </cell>
          <cell r="Q409" t="str">
            <v>NO PERTENECE A NINGUNA MICRORED</v>
          </cell>
        </row>
        <row r="410">
          <cell r="A410" t="str">
            <v>00006326</v>
          </cell>
          <cell r="B410" t="str">
            <v>GOBIERNO REGIONAL</v>
          </cell>
          <cell r="C410" t="str">
            <v>00006326</v>
          </cell>
          <cell r="D410" t="str">
            <v>CALZADA</v>
          </cell>
          <cell r="E410" t="str">
            <v>CENTROS DE SALUD O CENTROS MEDICOS</v>
          </cell>
          <cell r="F410" t="str">
            <v>ESTABLECIMIENTO DE SALUD SIN INTERNAMIENTO</v>
          </cell>
          <cell r="G410" t="str">
            <v>SAN MARTIN</v>
          </cell>
          <cell r="H410" t="str">
            <v>MOYOBAMBA</v>
          </cell>
          <cell r="I410" t="str">
            <v>CALZADA</v>
          </cell>
          <cell r="J410" t="str">
            <v>220102</v>
          </cell>
          <cell r="K410" t="str">
            <v xml:space="preserve">JIRÓN JR. JAZMÍN DE LOS NARANJOS S/N - JR. IQUITOS S/N JR. JAZMÍN DE LOS NARANJOS S/N - JR. IQUITOS CALZADA MOYOBAMBA SAN MARTIN </v>
          </cell>
          <cell r="L410" t="str">
            <v>30</v>
          </cell>
          <cell r="M410" t="str">
            <v>05</v>
          </cell>
          <cell r="N410" t="str">
            <v>08</v>
          </cell>
          <cell r="O410" t="str">
            <v>SAN MARTIN</v>
          </cell>
          <cell r="P410" t="str">
            <v>MOYOBAMBA</v>
          </cell>
          <cell r="Q410" t="str">
            <v>CALZADA</v>
          </cell>
        </row>
        <row r="411">
          <cell r="A411" t="str">
            <v>00025000</v>
          </cell>
          <cell r="B411" t="str">
            <v>PRIVADO</v>
          </cell>
          <cell r="C411" t="str">
            <v>00025000</v>
          </cell>
          <cell r="D411" t="str">
            <v>POLICLÍNICO SAN PABLO</v>
          </cell>
          <cell r="E411" t="str">
            <v>POLICLINICOS</v>
          </cell>
          <cell r="F411" t="str">
            <v>ESTABLECIMIENTO DE SALUD SIN INTERNAMIENTO</v>
          </cell>
          <cell r="G411" t="str">
            <v>SAN MARTIN</v>
          </cell>
          <cell r="H411" t="str">
            <v>MOYOBAMBA</v>
          </cell>
          <cell r="I411" t="str">
            <v>MOYOBAMBA</v>
          </cell>
          <cell r="J411" t="str">
            <v>220101</v>
          </cell>
          <cell r="K411" t="str">
            <v xml:space="preserve">URBANIZACIÓN VISTA ALEGRE MANZANA E LOTE 01-B DISTRITO MOYOBAMBA PROVINCIA MOYOBAMBA DEPARTAMENTO SAN MARTIN </v>
          </cell>
          <cell r="L411" t="str">
            <v>30</v>
          </cell>
          <cell r="M411" t="str">
            <v>00</v>
          </cell>
          <cell r="N411" t="str">
            <v>00</v>
          </cell>
          <cell r="O411" t="str">
            <v>SAN MARTIN</v>
          </cell>
          <cell r="P411" t="str">
            <v>NO PERTENECE A NINGUNA RED</v>
          </cell>
          <cell r="Q411" t="str">
            <v>NO PERTENECE A NINGUNA MICRORED</v>
          </cell>
        </row>
        <row r="412">
          <cell r="A412" t="str">
            <v>00006394</v>
          </cell>
          <cell r="B412" t="str">
            <v>GOBIERNO REGIONAL</v>
          </cell>
          <cell r="C412" t="str">
            <v>00006394</v>
          </cell>
          <cell r="D412" t="str">
            <v>SANTA ANA DEL RIO MAYO</v>
          </cell>
          <cell r="E412" t="str">
            <v>PUESTOS DE SALUD O POSTAS DE SALUD</v>
          </cell>
          <cell r="F412" t="str">
            <v>ESTABLECIMIENTO DE SALUD SIN INTERNAMIENTO</v>
          </cell>
          <cell r="G412" t="str">
            <v>SAN MARTIN</v>
          </cell>
          <cell r="H412" t="str">
            <v>LAMAS</v>
          </cell>
          <cell r="I412" t="str">
            <v>ZAPATERO</v>
          </cell>
          <cell r="J412" t="str">
            <v>220511</v>
          </cell>
          <cell r="K412" t="str">
            <v xml:space="preserve">OTROS SANTA ANA DEL RIO MAYO DISTRITO ZAPATERO PROVINCIA LAMAS DEPARTAMENTO SAN MARTIN </v>
          </cell>
          <cell r="L412" t="str">
            <v>30</v>
          </cell>
          <cell r="M412" t="str">
            <v>02</v>
          </cell>
          <cell r="N412" t="str">
            <v>01</v>
          </cell>
          <cell r="O412" t="str">
            <v>SAN MARTIN</v>
          </cell>
          <cell r="P412" t="str">
            <v>LAMAS</v>
          </cell>
          <cell r="Q412" t="str">
            <v>HOSPITAL LAMAS</v>
          </cell>
        </row>
        <row r="413">
          <cell r="A413" t="str">
            <v>00006431</v>
          </cell>
          <cell r="B413" t="str">
            <v>GOBIERNO REGIONAL</v>
          </cell>
          <cell r="C413" t="str">
            <v>00006431</v>
          </cell>
          <cell r="D413" t="str">
            <v>PONGO ISLA</v>
          </cell>
          <cell r="E413" t="str">
            <v>PUESTOS DE SALUD O POSTAS DE SALUD</v>
          </cell>
          <cell r="F413" t="str">
            <v>ESTABLECIMIENTO DE SALUD SIN INTERNAMIENTO</v>
          </cell>
          <cell r="G413" t="str">
            <v>SAN MARTIN</v>
          </cell>
          <cell r="H413" t="str">
            <v>SAN MARTIN</v>
          </cell>
          <cell r="I413" t="str">
            <v>HUIMBAYOC</v>
          </cell>
          <cell r="J413" t="str">
            <v>220907</v>
          </cell>
          <cell r="K413" t="str">
            <v xml:space="preserve">OTROS CP PONGO ISLA CP PONGO ISLA HUIMBAYOC SAN MARTIN SAN MARTIN </v>
          </cell>
          <cell r="L413" t="str">
            <v>30</v>
          </cell>
          <cell r="M413" t="str">
            <v>01</v>
          </cell>
          <cell r="N413" t="str">
            <v>05</v>
          </cell>
          <cell r="O413" t="str">
            <v>SAN MARTIN</v>
          </cell>
          <cell r="P413" t="str">
            <v>SAN MARTIN</v>
          </cell>
          <cell r="Q413" t="str">
            <v>HUIMBAYOC</v>
          </cell>
        </row>
        <row r="414">
          <cell r="A414" t="str">
            <v>00006419</v>
          </cell>
          <cell r="B414" t="str">
            <v>GOBIERNO REGIONAL</v>
          </cell>
          <cell r="C414" t="str">
            <v>00006419</v>
          </cell>
          <cell r="D414" t="str">
            <v>BONILLA</v>
          </cell>
          <cell r="E414" t="str">
            <v>PUESTOS DE SALUD O POSTAS DE SALUD</v>
          </cell>
          <cell r="F414" t="str">
            <v>ESTABLECIMIENTO DE SALUD SIN INTERNAMIENTO</v>
          </cell>
          <cell r="G414" t="str">
            <v>SAN MARTIN</v>
          </cell>
          <cell r="H414" t="str">
            <v>LAMAS</v>
          </cell>
          <cell r="I414" t="str">
            <v>CAYNARACHI</v>
          </cell>
          <cell r="J414" t="str">
            <v>220504</v>
          </cell>
          <cell r="K414" t="str">
            <v xml:space="preserve">OTROS LOCALIAD BONILLA DISTRITO CAYNARACHI PROVINCIA LAMAS DEPARTAMENTO SAN MARTIN </v>
          </cell>
          <cell r="L414" t="str">
            <v>30</v>
          </cell>
          <cell r="M414" t="str">
            <v>02</v>
          </cell>
          <cell r="N414" t="str">
            <v>07</v>
          </cell>
          <cell r="O414" t="str">
            <v>SAN MARTIN</v>
          </cell>
          <cell r="P414" t="str">
            <v>LAMAS</v>
          </cell>
          <cell r="Q414" t="str">
            <v>CAYNARACHI</v>
          </cell>
        </row>
        <row r="415">
          <cell r="A415" t="str">
            <v>00006427</v>
          </cell>
          <cell r="B415" t="str">
            <v>GOBIERNO REGIONAL</v>
          </cell>
          <cell r="C415" t="str">
            <v>00006427</v>
          </cell>
          <cell r="D415" t="str">
            <v>TUNUNTUNUMBA</v>
          </cell>
          <cell r="E415" t="str">
            <v>PUESTOS DE SALUD O POSTAS DE SALUD</v>
          </cell>
          <cell r="F415" t="str">
            <v>ESTABLECIMIENTO DE SALUD SIN INTERNAMIENTO</v>
          </cell>
          <cell r="G415" t="str">
            <v>SAN MARTIN</v>
          </cell>
          <cell r="H415" t="str">
            <v>SAN MARTIN</v>
          </cell>
          <cell r="I415" t="str">
            <v>CHAZUTA</v>
          </cell>
          <cell r="J415" t="str">
            <v>220904</v>
          </cell>
          <cell r="K415" t="str">
            <v xml:space="preserve">OTROS TUNUNTUNUMBA TUNUNTUNUMBA CHAZUTA SAN MARTIN SAN MARTIN </v>
          </cell>
          <cell r="L415" t="str">
            <v>30</v>
          </cell>
          <cell r="M415" t="str">
            <v>01</v>
          </cell>
          <cell r="N415" t="str">
            <v>04</v>
          </cell>
          <cell r="O415" t="str">
            <v>SAN MARTIN</v>
          </cell>
          <cell r="P415" t="str">
            <v>SAN MARTIN</v>
          </cell>
          <cell r="Q415" t="str">
            <v>CHAZUTA</v>
          </cell>
        </row>
        <row r="416">
          <cell r="A416" t="str">
            <v>00006581</v>
          </cell>
          <cell r="B416" t="str">
            <v>GOBIERNO REGIONAL</v>
          </cell>
          <cell r="C416" t="str">
            <v>00006581</v>
          </cell>
          <cell r="D416" t="str">
            <v>NUEVA ESPERANZA</v>
          </cell>
          <cell r="E416" t="str">
            <v>PUESTOS DE SALUD O POSTAS DE SALUD</v>
          </cell>
          <cell r="F416" t="str">
            <v>ESTABLECIMIENTO DE SALUD SIN INTERNAMIENTO</v>
          </cell>
          <cell r="G416" t="str">
            <v>SAN MARTIN</v>
          </cell>
          <cell r="H416" t="str">
            <v>TOCACHE</v>
          </cell>
          <cell r="I416" t="str">
            <v>TOCACHE</v>
          </cell>
          <cell r="J416" t="str">
            <v>221001</v>
          </cell>
          <cell r="K416" t="str">
            <v xml:space="preserve">CARRETERA TOCACHE - UCHIZA KM 7 CARRETERA TOCACHE - UCHIZA KM 7 TOCACHE TOCACHE SAN MARTIN </v>
          </cell>
          <cell r="L416" t="str">
            <v>30</v>
          </cell>
          <cell r="M416" t="str">
            <v>10</v>
          </cell>
          <cell r="N416" t="str">
            <v>01</v>
          </cell>
          <cell r="O416" t="str">
            <v>SAN MARTIN</v>
          </cell>
          <cell r="P416" t="str">
            <v>TOCACHE</v>
          </cell>
          <cell r="Q416" t="str">
            <v>TOCACHE</v>
          </cell>
        </row>
        <row r="417">
          <cell r="A417" t="str">
            <v>00006382</v>
          </cell>
          <cell r="B417" t="str">
            <v>GOBIERNO REGIONAL</v>
          </cell>
          <cell r="C417" t="str">
            <v>00006382</v>
          </cell>
          <cell r="D417" t="str">
            <v>UTCURARCA</v>
          </cell>
          <cell r="E417" t="str">
            <v>PUESTOS DE SALUD O POSTAS DE SALUD</v>
          </cell>
          <cell r="F417" t="str">
            <v>ESTABLECIMIENTO DE SALUD SIN INTERNAMIENTO</v>
          </cell>
          <cell r="G417" t="str">
            <v>SAN MARTIN</v>
          </cell>
          <cell r="H417" t="str">
            <v>SAN MARTIN</v>
          </cell>
          <cell r="I417" t="str">
            <v>ALBERTO LEVEAU</v>
          </cell>
          <cell r="J417" t="str">
            <v>220902</v>
          </cell>
          <cell r="K417" t="str">
            <v xml:space="preserve">JIRÓN JR. TARAPOTO S/N CP UTCURARCA S/N JR. TARAPOTO S/N CP UTCURARCA ALBERTO LEVEAU SAN MARTIN SAN MARTIN </v>
          </cell>
          <cell r="L417" t="str">
            <v>30</v>
          </cell>
          <cell r="M417" t="str">
            <v>01</v>
          </cell>
          <cell r="N417" t="str">
            <v>15</v>
          </cell>
          <cell r="O417" t="str">
            <v>SAN MARTIN</v>
          </cell>
          <cell r="P417" t="str">
            <v>SAN MARTIN</v>
          </cell>
          <cell r="Q417" t="str">
            <v>JUAN GUERRA</v>
          </cell>
        </row>
        <row r="418">
          <cell r="A418" t="str">
            <v>00006393</v>
          </cell>
          <cell r="B418" t="str">
            <v>GOBIERNO REGIONAL</v>
          </cell>
          <cell r="C418" t="str">
            <v>00006393</v>
          </cell>
          <cell r="D418" t="str">
            <v>PACCHILLA</v>
          </cell>
          <cell r="E418" t="str">
            <v>PUESTOS DE SALUD O POSTAS DE SALUD</v>
          </cell>
          <cell r="F418" t="str">
            <v>ESTABLECIMIENTO DE SALUD SIN INTERNAMIENTO</v>
          </cell>
          <cell r="G418" t="str">
            <v>SAN MARTIN</v>
          </cell>
          <cell r="H418" t="str">
            <v>LAMAS</v>
          </cell>
          <cell r="I418" t="str">
            <v>RUMISAPA</v>
          </cell>
          <cell r="J418" t="str">
            <v>220507</v>
          </cell>
          <cell r="K418" t="str">
            <v>PACCHILLA DISTRITO RUMISAPA PROVINCIA LAMAS DEPARTAMENTO SAN MARTIN</v>
          </cell>
          <cell r="L418" t="str">
            <v>30</v>
          </cell>
          <cell r="M418" t="str">
            <v>02</v>
          </cell>
          <cell r="N418" t="str">
            <v>01</v>
          </cell>
          <cell r="O418" t="str">
            <v>SAN MARTIN</v>
          </cell>
          <cell r="P418" t="str">
            <v>LAMAS</v>
          </cell>
          <cell r="Q418" t="str">
            <v>HOSPITAL LAMAS</v>
          </cell>
        </row>
        <row r="419">
          <cell r="A419" t="str">
            <v>00006784</v>
          </cell>
          <cell r="B419" t="str">
            <v>GOBIERNO REGIONAL</v>
          </cell>
          <cell r="C419" t="str">
            <v>00006784</v>
          </cell>
          <cell r="D419" t="str">
            <v>ALTO ANDINO</v>
          </cell>
          <cell r="E419" t="str">
            <v>PUESTOS DE SALUD O POSTAS DE SALUD</v>
          </cell>
          <cell r="F419" t="str">
            <v>ESTABLECIMIENTO DE SALUD SIN INTERNAMIENTO</v>
          </cell>
          <cell r="G419" t="str">
            <v>SAN MARTIN</v>
          </cell>
          <cell r="H419" t="str">
            <v>LAMAS</v>
          </cell>
          <cell r="I419" t="str">
            <v>CUÑUMBUQUI</v>
          </cell>
          <cell r="J419" t="str">
            <v>220505</v>
          </cell>
          <cell r="K419" t="str">
            <v xml:space="preserve">OTROS LOCALIDAD ALTO ANDINO DISTRITO CUÑUMBUQUI PROVINCIA LAMAS DEPARTAMENTO SAN MARTIN </v>
          </cell>
          <cell r="L419" t="str">
            <v>30</v>
          </cell>
          <cell r="M419" t="str">
            <v>02</v>
          </cell>
          <cell r="N419" t="str">
            <v>09</v>
          </cell>
          <cell r="O419" t="str">
            <v>SAN MARTIN</v>
          </cell>
          <cell r="P419" t="str">
            <v>LAMAS</v>
          </cell>
          <cell r="Q419" t="str">
            <v>CUÑUMBUQUI</v>
          </cell>
        </row>
        <row r="420">
          <cell r="A420" t="str">
            <v>00020686</v>
          </cell>
          <cell r="B420" t="str">
            <v>GOBIERNO REGIONAL</v>
          </cell>
          <cell r="C420" t="str">
            <v>00020686</v>
          </cell>
          <cell r="D420" t="str">
            <v>BANCO DE SANGRE REGIONAL SAN MARTIN</v>
          </cell>
          <cell r="E420" t="str">
            <v>PATOLOGIA CLINICA</v>
          </cell>
          <cell r="F420" t="str">
            <v>SERVICIO MÉDICO DE APOYO</v>
          </cell>
          <cell r="G420" t="str">
            <v>SAN MARTIN</v>
          </cell>
          <cell r="H420" t="str">
            <v>SAN MARTIN</v>
          </cell>
          <cell r="I420" t="str">
            <v>TARAPOTO</v>
          </cell>
          <cell r="J420" t="str">
            <v>220901</v>
          </cell>
          <cell r="K420" t="str">
            <v xml:space="preserve">ESQUINA ENTRE JR. ANGEL DELGADO Y AV. EL EJERCITO DISTRITO TARAPOTO PROVINCIA SAN MARTIN DEPARTAMENTO SAN MARTIN </v>
          </cell>
          <cell r="L420" t="str">
            <v>30</v>
          </cell>
          <cell r="M420" t="str">
            <v>00</v>
          </cell>
          <cell r="N420" t="str">
            <v>00</v>
          </cell>
          <cell r="O420" t="str">
            <v>SAN MARTIN</v>
          </cell>
          <cell r="P420" t="str">
            <v>NO PERTENECE A NINGUNA RED</v>
          </cell>
          <cell r="Q420" t="str">
            <v>NO PERTENECE A NINGUNA MICRORED</v>
          </cell>
        </row>
        <row r="421">
          <cell r="A421" t="str">
            <v>00018077</v>
          </cell>
          <cell r="B421" t="str">
            <v>SANIDAD DE LA POLICIA NACIONAL DEL PERU</v>
          </cell>
          <cell r="C421" t="str">
            <v>00018077</v>
          </cell>
          <cell r="D421" t="str">
            <v>POLICLINICO PNP MOYOBAMBA</v>
          </cell>
          <cell r="E421" t="str">
            <v>POLICLINICOS</v>
          </cell>
          <cell r="F421" t="str">
            <v>ESTABLECIMIENTO DE SALUD SIN INTERNAMIENTO</v>
          </cell>
          <cell r="G421" t="str">
            <v>SAN MARTIN</v>
          </cell>
          <cell r="H421" t="str">
            <v>MOYOBAMBA</v>
          </cell>
          <cell r="I421" t="str">
            <v>MOYOBAMBA</v>
          </cell>
          <cell r="J421" t="str">
            <v>220101</v>
          </cell>
          <cell r="K421" t="str">
            <v xml:space="preserve">AVENIDA AV. GRAU 451 BARRIO DE CALVARIO DISTRITO MOYOBAMBA PROVINCIA MOYOBAMBA DEPARTAMENTO SAN MARTIN </v>
          </cell>
          <cell r="L421" t="str">
            <v>30</v>
          </cell>
          <cell r="M421" t="str">
            <v>00</v>
          </cell>
          <cell r="N421" t="str">
            <v>00</v>
          </cell>
          <cell r="O421" t="str">
            <v>SAN MARTIN</v>
          </cell>
          <cell r="P421" t="str">
            <v>NO PERTENECE A NINGUNA RED</v>
          </cell>
          <cell r="Q421" t="str">
            <v>NO PERTENECE A NINGUNA MICRORED</v>
          </cell>
        </row>
        <row r="422">
          <cell r="A422" t="str">
            <v>00006582</v>
          </cell>
          <cell r="B422" t="str">
            <v>GOBIERNO REGIONAL</v>
          </cell>
          <cell r="C422" t="str">
            <v>00006582</v>
          </cell>
          <cell r="D422" t="str">
            <v>PUSHURUMBO</v>
          </cell>
          <cell r="E422" t="str">
            <v>PUESTOS DE SALUD O POSTAS DE SALUD</v>
          </cell>
          <cell r="F422" t="str">
            <v>ESTABLECIMIENTO DE SALUD SIN INTERNAMIENTO</v>
          </cell>
          <cell r="G422" t="str">
            <v>SAN MARTIN</v>
          </cell>
          <cell r="H422" t="str">
            <v>TOCACHE</v>
          </cell>
          <cell r="I422" t="str">
            <v>TOCACHE</v>
          </cell>
          <cell r="J422" t="str">
            <v>221001</v>
          </cell>
          <cell r="K422" t="str">
            <v xml:space="preserve">OTROS CENTRO POBLADO PUSHURUMBO CENTRO POBLADO PUSHURUMBO TOCACHE TOCACHE SAN MARTIN </v>
          </cell>
          <cell r="L422" t="str">
            <v>30</v>
          </cell>
          <cell r="M422" t="str">
            <v>10</v>
          </cell>
          <cell r="N422" t="str">
            <v>01</v>
          </cell>
          <cell r="O422" t="str">
            <v>SAN MARTIN</v>
          </cell>
          <cell r="P422" t="str">
            <v>TOCACHE</v>
          </cell>
          <cell r="Q422" t="str">
            <v>TOCACHE</v>
          </cell>
        </row>
        <row r="423">
          <cell r="A423" t="str">
            <v>00026411</v>
          </cell>
          <cell r="B423" t="str">
            <v>PRIVADO</v>
          </cell>
          <cell r="C423" t="str">
            <v>00026411</v>
          </cell>
          <cell r="D423" t="str">
            <v>SERVICIOS MEDICOS VIRGEN DE LAS MERCEDES</v>
          </cell>
          <cell r="E423" t="str">
            <v>CENTROS DE SALUD O CENTROS MEDICOS</v>
          </cell>
          <cell r="F423" t="str">
            <v>ESTABLECIMIENTO DE SALUD SIN INTERNAMIENTO</v>
          </cell>
          <cell r="G423" t="str">
            <v>SAN MARTIN</v>
          </cell>
          <cell r="H423" t="str">
            <v>SAN MARTIN</v>
          </cell>
          <cell r="I423" t="str">
            <v>TARAPOTO</v>
          </cell>
          <cell r="J423" t="str">
            <v>220901</v>
          </cell>
          <cell r="K423" t="str">
            <v xml:space="preserve">JIRÓN MIGUEL GRAU NÚMERO 1231 DISTRITO TARAPOTO PROVINCIA SAN MARTIN DEPARTAMENTO SAN MARTIN </v>
          </cell>
          <cell r="L423" t="str">
            <v>30</v>
          </cell>
          <cell r="M423" t="str">
            <v>00</v>
          </cell>
          <cell r="N423" t="str">
            <v>00</v>
          </cell>
          <cell r="O423" t="str">
            <v>SAN MARTIN</v>
          </cell>
          <cell r="P423" t="str">
            <v>NO PERTENECE A NINGUNA RED</v>
          </cell>
          <cell r="Q423" t="str">
            <v>NO PERTENECE A NINGUNA MICRORED</v>
          </cell>
        </row>
        <row r="424">
          <cell r="A424" t="str">
            <v>00018893</v>
          </cell>
          <cell r="B424" t="str">
            <v>PRIVADO</v>
          </cell>
          <cell r="C424" t="str">
            <v>00018893</v>
          </cell>
          <cell r="D424" t="str">
            <v>CENTRO RADIOLÓGICO RIOJA</v>
          </cell>
          <cell r="E424" t="str">
            <v>DIAGNOSTICO POR IMAGENES</v>
          </cell>
          <cell r="F424" t="str">
            <v>SERVICIO MÉDICO DE APOYO</v>
          </cell>
          <cell r="G424" t="str">
            <v>SAN MARTIN</v>
          </cell>
          <cell r="H424" t="str">
            <v>RIOJA</v>
          </cell>
          <cell r="I424" t="str">
            <v>RIOJA</v>
          </cell>
          <cell r="J424" t="str">
            <v>220801</v>
          </cell>
          <cell r="K424" t="str">
            <v xml:space="preserve">JIRÓN JR. SANTO TORIBIO Nº 548 - RIOJA DISTRITO RIOJA PROVINCIA RIOJA DEPARTAMENTO SAN MARTIN </v>
          </cell>
          <cell r="L424" t="str">
            <v>30</v>
          </cell>
          <cell r="M424" t="str">
            <v>00</v>
          </cell>
          <cell r="N424" t="str">
            <v>00</v>
          </cell>
          <cell r="O424" t="str">
            <v>SAN MARTIN</v>
          </cell>
          <cell r="P424" t="str">
            <v>NO PERTENECE A NINGUNA RED</v>
          </cell>
          <cell r="Q424" t="str">
            <v>NO PERTENECE A NINGUNA MICRORED</v>
          </cell>
        </row>
        <row r="425">
          <cell r="A425" t="str">
            <v>00006392</v>
          </cell>
          <cell r="B425" t="str">
            <v>GOBIERNO REGIONAL</v>
          </cell>
          <cell r="C425" t="str">
            <v>00006392</v>
          </cell>
          <cell r="D425" t="str">
            <v>MACEDA</v>
          </cell>
          <cell r="E425" t="str">
            <v>PUESTOS DE SALUD O POSTAS DE SALUD</v>
          </cell>
          <cell r="F425" t="str">
            <v>ESTABLECIMIENTO DE SALUD SIN INTERNAMIENTO</v>
          </cell>
          <cell r="G425" t="str">
            <v>SAN MARTIN</v>
          </cell>
          <cell r="H425" t="str">
            <v>LAMAS</v>
          </cell>
          <cell r="I425" t="str">
            <v>RUMISAPA</v>
          </cell>
          <cell r="J425" t="str">
            <v>220507</v>
          </cell>
          <cell r="K425" t="str">
            <v>MACEDA DISTRITO RUMISAPA PROVINCIA LAMAS DEPARTAMENTO SAN MARTIN</v>
          </cell>
          <cell r="L425" t="str">
            <v>30</v>
          </cell>
          <cell r="M425" t="str">
            <v>02</v>
          </cell>
          <cell r="N425" t="str">
            <v>01</v>
          </cell>
          <cell r="O425" t="str">
            <v>SAN MARTIN</v>
          </cell>
          <cell r="P425" t="str">
            <v>LAMAS</v>
          </cell>
          <cell r="Q425" t="str">
            <v>HOSPITAL LAMAS</v>
          </cell>
        </row>
        <row r="426">
          <cell r="A426" t="str">
            <v>00006452</v>
          </cell>
          <cell r="B426" t="str">
            <v>GOBIERNO REGIONAL</v>
          </cell>
          <cell r="C426" t="str">
            <v>00006452</v>
          </cell>
          <cell r="D426" t="str">
            <v>ASUNCION</v>
          </cell>
          <cell r="E426" t="str">
            <v>PUESTOS DE SALUD O POSTAS DE SALUD</v>
          </cell>
          <cell r="F426" t="str">
            <v>ESTABLECIMIENTO DE SALUD SIN INTERNAMIENTO</v>
          </cell>
          <cell r="G426" t="str">
            <v>SAN MARTIN</v>
          </cell>
          <cell r="H426" t="str">
            <v>SAN MARTIN</v>
          </cell>
          <cell r="I426" t="str">
            <v>PAPAPLAYA</v>
          </cell>
          <cell r="J426" t="str">
            <v>220911</v>
          </cell>
          <cell r="K426" t="str">
            <v xml:space="preserve">OTROS CP ASUNCION CP ASUNCION PAPAPLAYA SAN MARTIN SAN MARTIN </v>
          </cell>
          <cell r="L426" t="str">
            <v>30</v>
          </cell>
          <cell r="M426" t="str">
            <v>01</v>
          </cell>
          <cell r="N426" t="str">
            <v>11</v>
          </cell>
          <cell r="O426" t="str">
            <v>SAN MARTIN</v>
          </cell>
          <cell r="P426" t="str">
            <v>SAN MARTIN</v>
          </cell>
          <cell r="Q426" t="str">
            <v>PAPAPLAYA</v>
          </cell>
        </row>
        <row r="427">
          <cell r="A427" t="str">
            <v>00017643</v>
          </cell>
          <cell r="B427" t="str">
            <v>PRIVADO</v>
          </cell>
          <cell r="C427" t="str">
            <v>00017643</v>
          </cell>
          <cell r="D427" t="str">
            <v>MARCIAL ERNESTO RUIZ SILVA</v>
          </cell>
          <cell r="E427" t="str">
            <v>CONSULTORIOS MEDICOS Y DE OTROS PROFESIONALES DE LA SALUD</v>
          </cell>
          <cell r="F427" t="str">
            <v>ESTABLECIMIENTO DE SALUD SIN INTERNAMIENTO</v>
          </cell>
          <cell r="G427" t="str">
            <v>SAN MARTIN</v>
          </cell>
          <cell r="H427" t="str">
            <v>MOYOBAMBA</v>
          </cell>
          <cell r="I427" t="str">
            <v>MOYOBAMBA</v>
          </cell>
          <cell r="J427" t="str">
            <v>220101</v>
          </cell>
          <cell r="K427" t="str">
            <v xml:space="preserve">OTROS SAN MARTIN 413 DISTRITO MOYOBAMBA PROVINCIA MOYOBAMBA DEPARTAMENTO SAN MARTIN </v>
          </cell>
          <cell r="L427" t="str">
            <v>30</v>
          </cell>
          <cell r="M427" t="str">
            <v>00</v>
          </cell>
          <cell r="N427" t="str">
            <v>00</v>
          </cell>
          <cell r="O427" t="str">
            <v>SAN MARTIN</v>
          </cell>
          <cell r="P427" t="str">
            <v>NO PERTENECE A NINGUNA RED</v>
          </cell>
          <cell r="Q427" t="str">
            <v>NO PERTENECE A NINGUNA MICRORED</v>
          </cell>
        </row>
        <row r="428">
          <cell r="A428" t="str">
            <v>00018831</v>
          </cell>
          <cell r="B428" t="str">
            <v>PRIVADO</v>
          </cell>
          <cell r="C428" t="str">
            <v>00018831</v>
          </cell>
          <cell r="D428" t="str">
            <v>CENTRO MEDICO VIRGEN DE GUADALUPE</v>
          </cell>
          <cell r="E428" t="str">
            <v>CENTROS DE SALUD O CENTROS MEDICOS</v>
          </cell>
          <cell r="F428" t="str">
            <v>ESTABLECIMIENTO DE SALUD SIN INTERNAMIENTO</v>
          </cell>
          <cell r="G428" t="str">
            <v>SAN MARTIN</v>
          </cell>
          <cell r="H428" t="str">
            <v>SAN MARTIN</v>
          </cell>
          <cell r="I428" t="str">
            <v>TARAPOTO</v>
          </cell>
          <cell r="J428" t="str">
            <v>220901</v>
          </cell>
          <cell r="K428" t="str">
            <v xml:space="preserve">JIRÓN JR. GIRASOLES 193 URB. LOS JARDINES DISTRITO TARAPOTO PROVINCIA SAN MARTIN DEPARTAMENTO SAN MARTIN </v>
          </cell>
          <cell r="L428" t="str">
            <v>30</v>
          </cell>
          <cell r="M428" t="str">
            <v>00</v>
          </cell>
          <cell r="N428" t="str">
            <v>00</v>
          </cell>
          <cell r="O428" t="str">
            <v>SAN MARTIN</v>
          </cell>
          <cell r="P428" t="str">
            <v>NO PERTENECE A NINGUNA RED</v>
          </cell>
          <cell r="Q428" t="str">
            <v>NO PERTENECE A NINGUNA MICRORED</v>
          </cell>
        </row>
        <row r="429">
          <cell r="A429" t="str">
            <v>00020760</v>
          </cell>
          <cell r="B429" t="str">
            <v>PRIVADO</v>
          </cell>
          <cell r="C429" t="str">
            <v>00020760</v>
          </cell>
          <cell r="D429" t="str">
            <v>CONSULTORIO MEDICO SAN GABRIEL</v>
          </cell>
          <cell r="E429" t="str">
            <v>CONSULTORIOS MEDICOS Y DE OTROS PROFESIONALES DE LA SALUD</v>
          </cell>
          <cell r="F429" t="str">
            <v>ESTABLECIMIENTO DE SALUD SIN INTERNAMIENTO</v>
          </cell>
          <cell r="G429" t="str">
            <v>SAN MARTIN</v>
          </cell>
          <cell r="H429" t="str">
            <v>MOYOBAMBA</v>
          </cell>
          <cell r="I429" t="str">
            <v>MOYOBAMBA</v>
          </cell>
          <cell r="J429" t="str">
            <v>220101</v>
          </cell>
          <cell r="K429" t="str">
            <v xml:space="preserve">JIRÓN SAN CARLOS 221 MOYOBAMBA MOYOBAMBA SAN MARTIN </v>
          </cell>
          <cell r="L429" t="str">
            <v>30</v>
          </cell>
          <cell r="M429" t="str">
            <v>00</v>
          </cell>
          <cell r="N429" t="str">
            <v>00</v>
          </cell>
          <cell r="O429" t="str">
            <v>SAN MARTIN</v>
          </cell>
          <cell r="P429" t="str">
            <v>NO PERTENECE A NINGUNA RED</v>
          </cell>
          <cell r="Q429" t="str">
            <v>NO PERTENECE A NINGUNA MICRORED</v>
          </cell>
        </row>
        <row r="430">
          <cell r="A430" t="str">
            <v>00028029</v>
          </cell>
          <cell r="B430" t="str">
            <v>PRIVADO</v>
          </cell>
          <cell r="C430" t="str">
            <v>00028029</v>
          </cell>
          <cell r="D430" t="str">
            <v>CENTRO MEDICO "LUZ DIVINA"</v>
          </cell>
          <cell r="E430" t="str">
            <v>CENTROS DE SALUD O CENTROS MEDICOS</v>
          </cell>
          <cell r="F430" t="str">
            <v>ESTABLECIMIENTO DE SALUD SIN INTERNAMIENTO</v>
          </cell>
          <cell r="G430" t="str">
            <v>SAN MARTIN</v>
          </cell>
          <cell r="H430" t="str">
            <v>RIOJA</v>
          </cell>
          <cell r="I430" t="str">
            <v>NUEVA CAJAMARCA</v>
          </cell>
          <cell r="J430" t="str">
            <v>220804</v>
          </cell>
          <cell r="K430" t="str">
            <v xml:space="preserve">JIRÓN BOLOGNESI NÚMERO 291 DISTRITO NUEVA CAJAMARCA PROVINCIA RIOJA DEPARTAMENTO SAN MARTIN </v>
          </cell>
          <cell r="L430" t="str">
            <v>30</v>
          </cell>
          <cell r="M430" t="str">
            <v>00</v>
          </cell>
          <cell r="N430" t="str">
            <v>00</v>
          </cell>
          <cell r="O430" t="str">
            <v>SAN MARTIN</v>
          </cell>
          <cell r="P430" t="str">
            <v>NO PERTENECE A NINGUNA RED</v>
          </cell>
          <cell r="Q430" t="str">
            <v>NO PERTENECE A NINGUNA MICRORED</v>
          </cell>
        </row>
        <row r="431">
          <cell r="A431" t="str">
            <v>00014427</v>
          </cell>
          <cell r="B431" t="str">
            <v>PRIVADO</v>
          </cell>
          <cell r="C431" t="str">
            <v>00014427</v>
          </cell>
          <cell r="D431" t="str">
            <v>CONSULTORIO MÉDICO VIRGEN DEL CARMEN</v>
          </cell>
          <cell r="E431" t="str">
            <v>CONSULTORIOS MEDICOS Y DE OTROS PROFESIONALES DE LA SALUD</v>
          </cell>
          <cell r="F431" t="str">
            <v>ESTABLECIMIENTO DE SALUD SIN INTERNAMIENTO</v>
          </cell>
          <cell r="G431" t="str">
            <v>SAN MARTIN</v>
          </cell>
          <cell r="H431" t="str">
            <v>TOCACHE</v>
          </cell>
          <cell r="I431" t="str">
            <v>TOCACHE</v>
          </cell>
          <cell r="J431" t="str">
            <v>221001</v>
          </cell>
          <cell r="K431" t="str">
            <v xml:space="preserve">AVENIDA AV. AVIACIÓN N° 760 DISTRITO TOCACHE PROVINCIA TOCACHE DEPARTAMENTO SAN MARTIN </v>
          </cell>
          <cell r="L431" t="str">
            <v>30</v>
          </cell>
          <cell r="M431" t="str">
            <v>00</v>
          </cell>
          <cell r="N431" t="str">
            <v>00</v>
          </cell>
          <cell r="O431" t="str">
            <v>SAN MARTIN</v>
          </cell>
          <cell r="P431" t="str">
            <v>NO PERTENECE A NINGUNA RED</v>
          </cell>
          <cell r="Q431" t="str">
            <v>NO PERTENECE A NINGUNA MICRORED</v>
          </cell>
        </row>
        <row r="432">
          <cell r="A432" t="str">
            <v>00006283</v>
          </cell>
          <cell r="B432" t="str">
            <v>GOBIERNO REGIONAL</v>
          </cell>
          <cell r="C432" t="str">
            <v>00006283</v>
          </cell>
          <cell r="D432" t="str">
            <v>HOSPITAL RURAL NUEVA CAJAMARCA</v>
          </cell>
          <cell r="E432" t="str">
            <v>CENTROS DE SALUD CON CAMAS DE INTERNAMIENTO</v>
          </cell>
          <cell r="F432" t="str">
            <v>ESTABLECIMIENTO DE SALUD CON INTERNAMIENTO</v>
          </cell>
          <cell r="G432" t="str">
            <v>SAN MARTIN</v>
          </cell>
          <cell r="H432" t="str">
            <v>RIOJA</v>
          </cell>
          <cell r="I432" t="str">
            <v>NUEVA CAJAMARCA</v>
          </cell>
          <cell r="J432" t="str">
            <v>220804</v>
          </cell>
          <cell r="K432" t="str">
            <v xml:space="preserve">JIRÓN JR. PIURA N° 718/JR. SAN LUIS JR. PIURA N° 718/JR. SAN LUIS NUEVA CAJAMARCA RIOJA SAN MARTIN </v>
          </cell>
          <cell r="L432" t="str">
            <v>30</v>
          </cell>
          <cell r="M432" t="str">
            <v>06</v>
          </cell>
          <cell r="N432" t="str">
            <v>02</v>
          </cell>
          <cell r="O432" t="str">
            <v>SAN MARTIN</v>
          </cell>
          <cell r="P432" t="str">
            <v>RIOJA</v>
          </cell>
          <cell r="Q432" t="str">
            <v xml:space="preserve">NUEVA CAJAMARCA                                             </v>
          </cell>
        </row>
        <row r="433">
          <cell r="A433" t="str">
            <v>00006293</v>
          </cell>
          <cell r="B433" t="str">
            <v>GOBIERNO REGIONAL</v>
          </cell>
          <cell r="C433" t="str">
            <v>00006293</v>
          </cell>
          <cell r="D433" t="str">
            <v>RAFAEL BELAUNDE</v>
          </cell>
          <cell r="E433" t="str">
            <v>PUESTOS DE SALUD O POSTAS DE SALUD</v>
          </cell>
          <cell r="F433" t="str">
            <v>ESTABLECIMIENTO DE SALUD SIN INTERNAMIENTO</v>
          </cell>
          <cell r="G433" t="str">
            <v>SAN MARTIN</v>
          </cell>
          <cell r="H433" t="str">
            <v>MOYOBAMBA</v>
          </cell>
          <cell r="I433" t="str">
            <v>MOYOBAMBA</v>
          </cell>
          <cell r="J433" t="str">
            <v>220101</v>
          </cell>
          <cell r="K433" t="str">
            <v xml:space="preserve">CALLE CALLE SIMON BOLIVAR S/N CAS. RAFAEL BELAUNDE S-N S/N CALLE SIMON BOLIVAR S/N CAS. RAFAEL BELAUNDE S-N MOYOBAMBA MOYOBAMBA SAN MARTIN </v>
          </cell>
          <cell r="L433" t="str">
            <v>30</v>
          </cell>
          <cell r="M433" t="str">
            <v>06</v>
          </cell>
          <cell r="N433" t="str">
            <v>09</v>
          </cell>
          <cell r="O433" t="str">
            <v>SAN MARTIN</v>
          </cell>
          <cell r="P433" t="str">
            <v>RIOJA</v>
          </cell>
          <cell r="Q433" t="str">
            <v>BAJO NARANJILLO</v>
          </cell>
        </row>
        <row r="434">
          <cell r="A434" t="str">
            <v>00006448</v>
          </cell>
          <cell r="B434" t="str">
            <v>GOBIERNO REGIONAL</v>
          </cell>
          <cell r="C434" t="str">
            <v>00006448</v>
          </cell>
          <cell r="D434" t="str">
            <v>REFORMA</v>
          </cell>
          <cell r="E434" t="str">
            <v>PUESTOS DE SALUD O POSTAS DE SALUD</v>
          </cell>
          <cell r="F434" t="str">
            <v>ESTABLECIMIENTO DE SALUD SIN INTERNAMIENTO</v>
          </cell>
          <cell r="G434" t="str">
            <v>SAN MARTIN</v>
          </cell>
          <cell r="H434" t="str">
            <v>SAN MARTIN</v>
          </cell>
          <cell r="I434" t="str">
            <v>PAPAPLAYA</v>
          </cell>
          <cell r="J434" t="str">
            <v>220911</v>
          </cell>
          <cell r="K434" t="str">
            <v xml:space="preserve">OTROS REFORMA REFORMA PAPAPLAYA SAN MARTIN SAN MARTIN </v>
          </cell>
          <cell r="L434" t="str">
            <v>30</v>
          </cell>
          <cell r="M434" t="str">
            <v>01</v>
          </cell>
          <cell r="N434" t="str">
            <v>11</v>
          </cell>
          <cell r="O434" t="str">
            <v>SAN MARTIN</v>
          </cell>
          <cell r="P434" t="str">
            <v>SAN MARTIN</v>
          </cell>
          <cell r="Q434" t="str">
            <v>PAPAPLAYA</v>
          </cell>
        </row>
        <row r="435">
          <cell r="A435" t="str">
            <v>00006467</v>
          </cell>
          <cell r="B435" t="str">
            <v>GOBIERNO REGIONAL</v>
          </cell>
          <cell r="C435" t="str">
            <v>00006467</v>
          </cell>
          <cell r="D435" t="str">
            <v>TRES UNIDOS</v>
          </cell>
          <cell r="E435" t="str">
            <v>CENTROS DE SALUD O CENTROS MEDICOS</v>
          </cell>
          <cell r="F435" t="str">
            <v>ESTABLECIMIENTO DE SALUD SIN INTERNAMIENTO</v>
          </cell>
          <cell r="G435" t="str">
            <v>SAN MARTIN</v>
          </cell>
          <cell r="H435" t="str">
            <v>PICOTA</v>
          </cell>
          <cell r="I435" t="str">
            <v>TRES UNIDOS</v>
          </cell>
          <cell r="J435" t="str">
            <v>220710</v>
          </cell>
          <cell r="K435" t="str">
            <v xml:space="preserve">JIRÓN JR. UCAYALI S/N CP TRES UNIDOS S/N JR. UCAYALI S/N CP TRES UNIDOS TRES UNIDOS PICOTA SAN MARTIN </v>
          </cell>
          <cell r="L435" t="str">
            <v>30</v>
          </cell>
          <cell r="M435" t="str">
            <v>04</v>
          </cell>
          <cell r="N435" t="str">
            <v>03</v>
          </cell>
          <cell r="O435" t="str">
            <v>SAN MARTIN</v>
          </cell>
          <cell r="P435" t="str">
            <v>PICOTA</v>
          </cell>
          <cell r="Q435" t="str">
            <v>PUCACACA</v>
          </cell>
        </row>
        <row r="436">
          <cell r="A436" t="str">
            <v>00006550</v>
          </cell>
          <cell r="B436" t="str">
            <v>GOBIERNO REGIONAL</v>
          </cell>
          <cell r="C436" t="str">
            <v>00006550</v>
          </cell>
          <cell r="D436" t="str">
            <v>QUINILLA</v>
          </cell>
          <cell r="E436" t="str">
            <v>PUESTOS DE SALUD O POSTAS DE SALUD</v>
          </cell>
          <cell r="F436" t="str">
            <v>ESTABLECIMIENTO DE SALUD SIN INTERNAMIENTO</v>
          </cell>
          <cell r="G436" t="str">
            <v>SAN MARTIN</v>
          </cell>
          <cell r="H436" t="str">
            <v>MARISCAL CACERES</v>
          </cell>
          <cell r="I436" t="str">
            <v>JUANJUI</v>
          </cell>
          <cell r="J436" t="str">
            <v>220601</v>
          </cell>
          <cell r="K436" t="str">
            <v xml:space="preserve">CARRETERA CENTRO POBLADO QUINILLA (FRENTE A LA CARRETERA MARGINAL) CENTRO POBLADO QUINILLA (FRENTE A LA CARRETERA MARGINAL) JUANJUI MARISCAL CACERES SAN MARTIN </v>
          </cell>
          <cell r="L436" t="str">
            <v>30</v>
          </cell>
          <cell r="M436" t="str">
            <v>07</v>
          </cell>
          <cell r="N436" t="str">
            <v>01</v>
          </cell>
          <cell r="O436" t="str">
            <v>SAN MARTIN</v>
          </cell>
          <cell r="P436" t="str">
            <v>MARISCAL CACERES</v>
          </cell>
          <cell r="Q436" t="str">
            <v>JUANJUI</v>
          </cell>
        </row>
        <row r="437">
          <cell r="A437" t="str">
            <v>00006623</v>
          </cell>
          <cell r="B437" t="str">
            <v>GOBIERNO REGIONAL</v>
          </cell>
          <cell r="C437" t="str">
            <v>00006623</v>
          </cell>
          <cell r="D437" t="str">
            <v>PUERTO PIZANA</v>
          </cell>
          <cell r="E437" t="str">
            <v>CENTROS DE SALUD O CENTROS MEDICOS</v>
          </cell>
          <cell r="F437" t="str">
            <v>ESTABLECIMIENTO DE SALUD SIN INTERNAMIENTO</v>
          </cell>
          <cell r="G437" t="str">
            <v>SAN MARTIN</v>
          </cell>
          <cell r="H437" t="str">
            <v>TOCACHE</v>
          </cell>
          <cell r="I437" t="str">
            <v>POLVORA</v>
          </cell>
          <cell r="J437" t="str">
            <v>221003</v>
          </cell>
          <cell r="K437" t="str">
            <v xml:space="preserve">JIRÓN ÁUREO PÉREZ N° 214 JR. ÁUREO PÉREZ N° 214 POLVORA TOCACHE SAN MARTIN </v>
          </cell>
          <cell r="L437" t="str">
            <v>30</v>
          </cell>
          <cell r="M437" t="str">
            <v>10</v>
          </cell>
          <cell r="N437" t="str">
            <v>03</v>
          </cell>
          <cell r="O437" t="str">
            <v>SAN MARTIN</v>
          </cell>
          <cell r="P437" t="str">
            <v>TOCACHE</v>
          </cell>
          <cell r="Q437" t="str">
            <v>POLVORA</v>
          </cell>
        </row>
        <row r="438">
          <cell r="A438" t="str">
            <v>00030962</v>
          </cell>
          <cell r="B438" t="str">
            <v>PRIVADO</v>
          </cell>
          <cell r="C438" t="str">
            <v>00030962</v>
          </cell>
          <cell r="D438" t="str">
            <v>LABORATORIO CLINICO ROKA LAB</v>
          </cell>
          <cell r="E438" t="str">
            <v>PATOLOGIA CLINICA</v>
          </cell>
          <cell r="F438" t="str">
            <v>SERVICIO MÉDICO DE APOYO</v>
          </cell>
          <cell r="G438" t="str">
            <v>SAN MARTIN</v>
          </cell>
          <cell r="H438" t="str">
            <v>SAN MARTIN</v>
          </cell>
          <cell r="I438" t="str">
            <v>TARAPOTO</v>
          </cell>
          <cell r="J438" t="str">
            <v>220901</v>
          </cell>
          <cell r="K438" t="str">
            <v xml:space="preserve">JIRÓN LIMA NÚMERO 1031 DISTRITO TARAPOTO PROVINCIA SAN MARTIN DEPARTAMENTO SAN MARTIN </v>
          </cell>
          <cell r="L438" t="str">
            <v>30</v>
          </cell>
          <cell r="M438" t="str">
            <v>00</v>
          </cell>
          <cell r="N438" t="str">
            <v>00</v>
          </cell>
          <cell r="O438" t="str">
            <v>SAN MARTIN</v>
          </cell>
          <cell r="P438" t="str">
            <v xml:space="preserve"> </v>
          </cell>
          <cell r="Q438" t="str">
            <v xml:space="preserve"> </v>
          </cell>
        </row>
        <row r="439">
          <cell r="A439" t="str">
            <v>00006318</v>
          </cell>
          <cell r="B439" t="str">
            <v>GOBIERNO REGIONAL</v>
          </cell>
          <cell r="C439" t="str">
            <v>00006318</v>
          </cell>
          <cell r="D439" t="str">
            <v>YANTALO</v>
          </cell>
          <cell r="E439" t="str">
            <v>CENTROS DE SALUD O CENTROS MEDICOS</v>
          </cell>
          <cell r="F439" t="str">
            <v>ESTABLECIMIENTO DE SALUD SIN INTERNAMIENTO</v>
          </cell>
          <cell r="G439" t="str">
            <v>SAN MARTIN</v>
          </cell>
          <cell r="H439" t="str">
            <v>MOYOBAMBA</v>
          </cell>
          <cell r="I439" t="str">
            <v>YANTALO</v>
          </cell>
          <cell r="J439" t="str">
            <v>220106</v>
          </cell>
          <cell r="K439" t="str">
            <v xml:space="preserve">JIRÓN JR. LIBERTAD N°403 JR. LIBERTAD N°403 YANTALO MOYOBAMBA SAN MARTIN </v>
          </cell>
          <cell r="L439" t="str">
            <v>30</v>
          </cell>
          <cell r="M439" t="str">
            <v>05</v>
          </cell>
          <cell r="N439" t="str">
            <v>03</v>
          </cell>
          <cell r="O439" t="str">
            <v>SAN MARTIN</v>
          </cell>
          <cell r="P439" t="str">
            <v>MOYOBAMBA</v>
          </cell>
          <cell r="Q439" t="str">
            <v>YANTALO</v>
          </cell>
        </row>
        <row r="440">
          <cell r="A440" t="str">
            <v>00006321</v>
          </cell>
          <cell r="B440" t="str">
            <v>GOBIERNO REGIONAL</v>
          </cell>
          <cell r="C440" t="str">
            <v>00006321</v>
          </cell>
          <cell r="D440" t="str">
            <v>LOS ANGELES</v>
          </cell>
          <cell r="E440" t="str">
            <v>PUESTOS DE SALUD O POSTAS DE SALUD</v>
          </cell>
          <cell r="F440" t="str">
            <v>ESTABLECIMIENTO DE SALUD SIN INTERNAMIENTO</v>
          </cell>
          <cell r="G440" t="str">
            <v>SAN MARTIN</v>
          </cell>
          <cell r="H440" t="str">
            <v>MOYOBAMBA</v>
          </cell>
          <cell r="I440" t="str">
            <v>MOYOBAMBA</v>
          </cell>
          <cell r="J440" t="str">
            <v>220101</v>
          </cell>
          <cell r="K440" t="str">
            <v xml:space="preserve">JIRÓN JR. 28  DE JULIO JR. 28  DE JULIO MOYOBAMBA MOYOBAMBA SAN MARTIN </v>
          </cell>
          <cell r="L440" t="str">
            <v>30</v>
          </cell>
          <cell r="M440" t="str">
            <v>05</v>
          </cell>
          <cell r="N440" t="str">
            <v>03</v>
          </cell>
          <cell r="O440" t="str">
            <v>SAN MARTIN</v>
          </cell>
          <cell r="P440" t="str">
            <v>MOYOBAMBA</v>
          </cell>
          <cell r="Q440" t="str">
            <v>YANTALO</v>
          </cell>
        </row>
        <row r="441">
          <cell r="A441" t="str">
            <v>00006346</v>
          </cell>
          <cell r="B441" t="str">
            <v>GOBIERNO REGIONAL</v>
          </cell>
          <cell r="C441" t="str">
            <v>00006346</v>
          </cell>
          <cell r="D441" t="str">
            <v>RAMIREZ</v>
          </cell>
          <cell r="E441" t="str">
            <v>PUESTOS DE SALUD O POSTAS DE SALUD</v>
          </cell>
          <cell r="F441" t="str">
            <v>ESTABLECIMIENTO DE SALUD SIN INTERNAMIENTO</v>
          </cell>
          <cell r="G441" t="str">
            <v>SAN MARTIN</v>
          </cell>
          <cell r="H441" t="str">
            <v>MOYOBAMBA</v>
          </cell>
          <cell r="I441" t="str">
            <v>JEPELACIO</v>
          </cell>
          <cell r="J441" t="str">
            <v>220104</v>
          </cell>
          <cell r="K441" t="str">
            <v xml:space="preserve">CARRETERA CARRETERA FERNANDO BELAUNDE TERRY -CENTRO POBLADO RAMÍREZ CARRETERA FERNANDO BELAUNDE TERRY -CENTRO POBLADO RAMÍREZ JEPELACIO MOYOBAMBA SAN MARTIN </v>
          </cell>
          <cell r="L441" t="str">
            <v>30</v>
          </cell>
          <cell r="M441" t="str">
            <v>05</v>
          </cell>
          <cell r="N441" t="str">
            <v>02</v>
          </cell>
          <cell r="O441" t="str">
            <v>SAN MARTIN</v>
          </cell>
          <cell r="P441" t="str">
            <v>MOYOBAMBA</v>
          </cell>
          <cell r="Q441" t="str">
            <v>JERILLO</v>
          </cell>
        </row>
        <row r="442">
          <cell r="A442" t="str">
            <v>00031570</v>
          </cell>
          <cell r="B442" t="str">
            <v>PRIVADO</v>
          </cell>
          <cell r="C442" t="str">
            <v>00031570</v>
          </cell>
          <cell r="D442" t="str">
            <v>ACTIVA FISIOTERAPIA Y REHABILITACION</v>
          </cell>
          <cell r="E442" t="str">
            <v>REHABILITACION,MEDICINA FISICA</v>
          </cell>
          <cell r="F442" t="str">
            <v>SERVICIO MÉDICO DE APOYO</v>
          </cell>
          <cell r="G442" t="str">
            <v>SAN MARTIN</v>
          </cell>
          <cell r="H442" t="str">
            <v>SAN MARTIN</v>
          </cell>
          <cell r="I442" t="str">
            <v>TARAPOTO</v>
          </cell>
          <cell r="J442" t="str">
            <v>220901</v>
          </cell>
          <cell r="K442" t="str">
            <v xml:space="preserve">JIRÓN TOMAS VILLACORTA NÚMERO 272 DISTRITO TARAPOTO PROVINCIA SAN MARTIN DEPARTAMENTO SAN MARTIN </v>
          </cell>
          <cell r="L442" t="str">
            <v>30</v>
          </cell>
          <cell r="M442" t="str">
            <v>00</v>
          </cell>
          <cell r="N442" t="str">
            <v>00</v>
          </cell>
          <cell r="O442" t="str">
            <v>SAN MARTIN</v>
          </cell>
          <cell r="P442" t="str">
            <v xml:space="preserve"> </v>
          </cell>
          <cell r="Q442" t="str">
            <v>NO PERTENECE A NINGUNA MICRORED</v>
          </cell>
        </row>
        <row r="443">
          <cell r="A443" t="str">
            <v>00006541</v>
          </cell>
          <cell r="B443" t="str">
            <v>GOBIERNO REGIONAL</v>
          </cell>
          <cell r="C443" t="str">
            <v>00006541</v>
          </cell>
          <cell r="D443" t="str">
            <v>YACUSISA</v>
          </cell>
          <cell r="E443" t="str">
            <v>PUESTOS DE SALUD O POSTAS DE SALUD</v>
          </cell>
          <cell r="F443" t="str">
            <v>ESTABLECIMIENTO DE SALUD SIN INTERNAMIENTO</v>
          </cell>
          <cell r="G443" t="str">
            <v>SAN MARTIN</v>
          </cell>
          <cell r="H443" t="str">
            <v>HUALLAGA</v>
          </cell>
          <cell r="I443" t="str">
            <v>ALTO SAPOSOA</v>
          </cell>
          <cell r="J443" t="str">
            <v>220402</v>
          </cell>
          <cell r="K443" t="str">
            <v xml:space="preserve">CALLE CALLE RICARDO RIOS S/N S/N CALLE RICARDO RIOS S/N ALTO SAPOSOA HUALLAGA SAN MARTIN </v>
          </cell>
          <cell r="L443" t="str">
            <v>30</v>
          </cell>
          <cell r="M443" t="str">
            <v>08</v>
          </cell>
          <cell r="N443" t="str">
            <v>01</v>
          </cell>
          <cell r="O443" t="str">
            <v>SAN MARTIN</v>
          </cell>
          <cell r="P443" t="str">
            <v>HUALLAGA</v>
          </cell>
          <cell r="Q443" t="str">
            <v>SAPOSOA</v>
          </cell>
        </row>
        <row r="444">
          <cell r="A444" t="str">
            <v>00017707</v>
          </cell>
          <cell r="B444" t="str">
            <v>GOBIERNO REGIONAL</v>
          </cell>
          <cell r="C444" t="str">
            <v>00017707</v>
          </cell>
          <cell r="D444" t="str">
            <v>LA VICTORIA</v>
          </cell>
          <cell r="E444" t="str">
            <v>PUESTOS DE SALUD O POSTAS DE SALUD</v>
          </cell>
          <cell r="F444" t="str">
            <v>ESTABLECIMIENTO DE SALUD SIN INTERNAMIENTO</v>
          </cell>
          <cell r="G444" t="str">
            <v>SAN MARTIN</v>
          </cell>
          <cell r="H444" t="str">
            <v>RIOJA</v>
          </cell>
          <cell r="I444" t="str">
            <v>ELIAS SOPLIN VARGAS</v>
          </cell>
          <cell r="J444" t="str">
            <v>220803</v>
          </cell>
          <cell r="K444" t="str">
            <v xml:space="preserve">OTROS CENTRO POBLADO LA VICTORIA CENTRO POBLADO LA VICTORIA ELIAS SOPLIN VARGAS RIOJA SAN MARTIN </v>
          </cell>
          <cell r="L444" t="str">
            <v>30</v>
          </cell>
          <cell r="M444" t="str">
            <v>06</v>
          </cell>
          <cell r="N444" t="str">
            <v>08</v>
          </cell>
          <cell r="O444" t="str">
            <v>SAN MARTIN</v>
          </cell>
          <cell r="P444" t="str">
            <v>RIOJA</v>
          </cell>
          <cell r="Q444" t="str">
            <v>SEGUNDA JERUSALEN</v>
          </cell>
        </row>
        <row r="445">
          <cell r="A445" t="str">
            <v>00006522</v>
          </cell>
          <cell r="B445" t="str">
            <v>GOBIERNO REGIONAL</v>
          </cell>
          <cell r="C445" t="str">
            <v>00006522</v>
          </cell>
          <cell r="D445" t="str">
            <v>LA UNION</v>
          </cell>
          <cell r="E445" t="str">
            <v>PUESTOS DE SALUD O POSTAS DE SALUD</v>
          </cell>
          <cell r="F445" t="str">
            <v>ESTABLECIMIENTO DE SALUD SIN INTERNAMIENTO</v>
          </cell>
          <cell r="G445" t="str">
            <v>SAN MARTIN</v>
          </cell>
          <cell r="H445" t="str">
            <v>BELLAVISTA</v>
          </cell>
          <cell r="I445" t="str">
            <v>BAJO BIAVO</v>
          </cell>
          <cell r="J445" t="str">
            <v>220203</v>
          </cell>
          <cell r="K445" t="str">
            <v xml:space="preserve">JIRÓN JR. NUEVE DE ABRIL S/N CP NUEVA UNION S/N JR. NUEVE DE ABRIL S/N CP NUEVA UNION BAJO BIAVO BELLAVISTA SAN MARTIN </v>
          </cell>
          <cell r="L445" t="str">
            <v>30</v>
          </cell>
          <cell r="M445" t="str">
            <v>09</v>
          </cell>
          <cell r="N445" t="str">
            <v>02</v>
          </cell>
          <cell r="O445" t="str">
            <v>SAN MARTIN</v>
          </cell>
          <cell r="P445" t="str">
            <v>BELLAVISTA</v>
          </cell>
          <cell r="Q445" t="str">
            <v>BAJO BIAVO</v>
          </cell>
        </row>
        <row r="446">
          <cell r="A446" t="str">
            <v>00006521</v>
          </cell>
          <cell r="B446" t="str">
            <v>GOBIERNO REGIONAL</v>
          </cell>
          <cell r="C446" t="str">
            <v>00006521</v>
          </cell>
          <cell r="D446" t="str">
            <v>DOS UNIDOS</v>
          </cell>
          <cell r="E446" t="str">
            <v>PUESTOS DE SALUD O POSTAS DE SALUD</v>
          </cell>
          <cell r="F446" t="str">
            <v>ESTABLECIMIENTO DE SALUD SIN INTERNAMIENTO</v>
          </cell>
          <cell r="G446" t="str">
            <v>SAN MARTIN</v>
          </cell>
          <cell r="H446" t="str">
            <v>BELLAVISTA</v>
          </cell>
          <cell r="I446" t="str">
            <v>BAJO BIAVO</v>
          </cell>
          <cell r="J446" t="str">
            <v>220203</v>
          </cell>
          <cell r="K446" t="str">
            <v xml:space="preserve">JIRÓN JR. MIGUEL GRAU S/N CP DOS UNIDOS S/N JR. MIGUEL GRAU S/N CP DOS UNIDOS BAJO BIAVO BELLAVISTA SAN MARTIN </v>
          </cell>
          <cell r="L446" t="str">
            <v>30</v>
          </cell>
          <cell r="M446" t="str">
            <v>09</v>
          </cell>
          <cell r="N446" t="str">
            <v>02</v>
          </cell>
          <cell r="O446" t="str">
            <v>SAN MARTIN</v>
          </cell>
          <cell r="P446" t="str">
            <v>BELLAVISTA</v>
          </cell>
          <cell r="Q446" t="str">
            <v>BAJO BIAVO</v>
          </cell>
        </row>
        <row r="447">
          <cell r="A447" t="str">
            <v>00006584</v>
          </cell>
          <cell r="B447" t="str">
            <v>GOBIERNO REGIONAL</v>
          </cell>
          <cell r="C447" t="str">
            <v>00006584</v>
          </cell>
          <cell r="D447" t="str">
            <v>YACUSISA</v>
          </cell>
          <cell r="E447" t="str">
            <v>PUESTOS DE SALUD O POSTAS DE SALUD</v>
          </cell>
          <cell r="F447" t="str">
            <v>ESTABLECIMIENTO DE SALUD SIN INTERNAMIENTO</v>
          </cell>
          <cell r="G447" t="str">
            <v>SAN MARTIN</v>
          </cell>
          <cell r="H447" t="str">
            <v>TOCACHE</v>
          </cell>
          <cell r="I447" t="str">
            <v>TOCACHE</v>
          </cell>
          <cell r="J447" t="str">
            <v>221001</v>
          </cell>
          <cell r="K447" t="str">
            <v xml:space="preserve">OTROS CASERIO YACUSISA CASERIO YACUSISA TOCACHE TOCACHE SAN MARTIN </v>
          </cell>
          <cell r="L447" t="str">
            <v>30</v>
          </cell>
          <cell r="M447" t="str">
            <v>10</v>
          </cell>
          <cell r="N447" t="str">
            <v>01</v>
          </cell>
          <cell r="O447" t="str">
            <v>SAN MARTIN</v>
          </cell>
          <cell r="P447" t="str">
            <v>TOCACHE</v>
          </cell>
          <cell r="Q447" t="str">
            <v>TOCACHE</v>
          </cell>
        </row>
        <row r="448">
          <cell r="A448" t="str">
            <v>00031567</v>
          </cell>
          <cell r="B448" t="str">
            <v>ESSALUD</v>
          </cell>
          <cell r="C448" t="str">
            <v>00031567</v>
          </cell>
          <cell r="D448" t="str">
            <v>POSTA MEDICA DE SAPOSOA - ESSALUD</v>
          </cell>
          <cell r="E448" t="str">
            <v>PUESTOS DE SALUD O POSTAS DE SALUD</v>
          </cell>
          <cell r="F448" t="str">
            <v>ESTABLECIMIENTO DE SALUD SIN INTERNAMIENTO</v>
          </cell>
          <cell r="G448" t="str">
            <v>SAN MARTIN</v>
          </cell>
          <cell r="H448" t="str">
            <v>HUALLAGA</v>
          </cell>
          <cell r="I448" t="str">
            <v>SAPOSOA</v>
          </cell>
          <cell r="J448" t="str">
            <v>220401</v>
          </cell>
          <cell r="K448" t="str">
            <v xml:space="preserve">JIRÓN ARICA NÚMERO 620 DISTRITO SAPOSOA PROVINCIA HUALLAGA DEPARTAMENTO SAN MARTIN </v>
          </cell>
          <cell r="L448" t="str">
            <v>30</v>
          </cell>
          <cell r="M448" t="str">
            <v>00</v>
          </cell>
          <cell r="N448" t="str">
            <v>00</v>
          </cell>
          <cell r="O448" t="str">
            <v>SAN MARTIN</v>
          </cell>
          <cell r="P448" t="str">
            <v>NO PERTENECE A NINGUNA RED</v>
          </cell>
          <cell r="Q448" t="str">
            <v xml:space="preserve"> </v>
          </cell>
        </row>
        <row r="449">
          <cell r="A449" t="str">
            <v>00006270</v>
          </cell>
          <cell r="B449" t="str">
            <v>GOBIERNO REGIONAL</v>
          </cell>
          <cell r="C449" t="str">
            <v>00006270</v>
          </cell>
          <cell r="D449" t="str">
            <v>NUEVA RIOJA</v>
          </cell>
          <cell r="E449" t="str">
            <v>CENTROS DE SALUD CON CAMAS DE INTERNAMIENTO</v>
          </cell>
          <cell r="F449" t="str">
            <v>ESTABLECIMIENTO DE SALUD CON INTERNAMIENTO</v>
          </cell>
          <cell r="G449" t="str">
            <v>SAN MARTIN</v>
          </cell>
          <cell r="H449" t="str">
            <v>RIOJA</v>
          </cell>
          <cell r="I449" t="str">
            <v>RIOJA</v>
          </cell>
          <cell r="J449" t="str">
            <v>220801</v>
          </cell>
          <cell r="K449" t="str">
            <v xml:space="preserve">JIRÓN JR. TUPAC AMARU S/N CUADRA 4 S/N JR. TUPAC AMARU S/N CUADRA 4 RIOJA RIOJA SAN MARTIN </v>
          </cell>
          <cell r="L449" t="str">
            <v>30</v>
          </cell>
          <cell r="M449" t="str">
            <v>06</v>
          </cell>
          <cell r="N449" t="str">
            <v>01</v>
          </cell>
          <cell r="O449" t="str">
            <v>SAN MARTIN</v>
          </cell>
          <cell r="P449" t="str">
            <v>RIOJA</v>
          </cell>
          <cell r="Q449" t="str">
            <v>NUEVO RIOJA</v>
          </cell>
        </row>
        <row r="450">
          <cell r="A450" t="str">
            <v>00006708</v>
          </cell>
          <cell r="B450" t="str">
            <v>GOBIERNO REGIONAL</v>
          </cell>
          <cell r="C450" t="str">
            <v>00006708</v>
          </cell>
          <cell r="D450" t="str">
            <v>LA PERLA DE CASCAYUNGA</v>
          </cell>
          <cell r="E450" t="str">
            <v>PUESTOS DE SALUD O POSTAS DE SALUD</v>
          </cell>
          <cell r="F450" t="str">
            <v>ESTABLECIMIENTO DE SALUD SIN INTERNAMIENTO</v>
          </cell>
          <cell r="G450" t="str">
            <v>SAN MARTIN</v>
          </cell>
          <cell r="H450" t="str">
            <v>RIOJA</v>
          </cell>
          <cell r="I450" t="str">
            <v>RIOJA</v>
          </cell>
          <cell r="J450" t="str">
            <v>220801</v>
          </cell>
          <cell r="K450" t="str">
            <v xml:space="preserve">OTROS CASERIO PERLA DE CASCAYUNGA CASERIO PERLA DE CASCAYUNGA RIOJA RIOJA SAN MARTIN </v>
          </cell>
          <cell r="L450" t="str">
            <v>30</v>
          </cell>
          <cell r="M450" t="str">
            <v>06</v>
          </cell>
          <cell r="N450" t="str">
            <v>01</v>
          </cell>
          <cell r="O450" t="str">
            <v>SAN MARTIN</v>
          </cell>
          <cell r="P450" t="str">
            <v>RIOJA</v>
          </cell>
          <cell r="Q450" t="str">
            <v>NUEVO RIOJA</v>
          </cell>
        </row>
        <row r="451">
          <cell r="A451" t="str">
            <v>00010516</v>
          </cell>
          <cell r="B451" t="str">
            <v>GOBIERNO REGIONAL</v>
          </cell>
          <cell r="C451" t="str">
            <v>00010516</v>
          </cell>
          <cell r="D451" t="str">
            <v>PORVENIR DEL NORTE</v>
          </cell>
          <cell r="E451" t="str">
            <v>PUESTOS DE SALUD O POSTAS DE SALUD</v>
          </cell>
          <cell r="F451" t="str">
            <v>ESTABLECIMIENTO DE SALUD SIN INTERNAMIENTO</v>
          </cell>
          <cell r="G451" t="str">
            <v>SAN MARTIN</v>
          </cell>
          <cell r="H451" t="str">
            <v>LAMAS</v>
          </cell>
          <cell r="I451" t="str">
            <v>ALONSO DE ALVARADO</v>
          </cell>
          <cell r="J451" t="str">
            <v>220502</v>
          </cell>
          <cell r="K451" t="str">
            <v xml:space="preserve">JIRÓN JR. PRIMAVERA S/N PORVENIR DEL NORTE S/N JR. PRIMAVERA S/N PORVENIR DEL NORTE ALONSO DE ALVARADO LAMAS SAN MARTIN </v>
          </cell>
          <cell r="L451" t="str">
            <v>30</v>
          </cell>
          <cell r="M451" t="str">
            <v>05</v>
          </cell>
          <cell r="N451" t="str">
            <v>07</v>
          </cell>
          <cell r="O451" t="str">
            <v>SAN MARTIN</v>
          </cell>
          <cell r="P451" t="str">
            <v>MOYOBAMBA</v>
          </cell>
          <cell r="Q451" t="str">
            <v>ALONSO DE ALVARADO ROQUE</v>
          </cell>
        </row>
        <row r="452">
          <cell r="A452" t="str">
            <v>00006601</v>
          </cell>
          <cell r="B452" t="str">
            <v>GOBIERNO REGIONAL</v>
          </cell>
          <cell r="C452" t="str">
            <v>00006601</v>
          </cell>
          <cell r="D452" t="str">
            <v>HUICTE</v>
          </cell>
          <cell r="E452" t="str">
            <v>PUESTOS DE SALUD O POSTAS DE SALUD</v>
          </cell>
          <cell r="F452" t="str">
            <v>ESTABLECIMIENTO DE SALUD SIN INTERNAMIENTO</v>
          </cell>
          <cell r="G452" t="str">
            <v>SAN MARTIN</v>
          </cell>
          <cell r="H452" t="str">
            <v>TOCACHE</v>
          </cell>
          <cell r="I452" t="str">
            <v>UCHIZA</v>
          </cell>
          <cell r="J452" t="str">
            <v>221005</v>
          </cell>
          <cell r="K452" t="str">
            <v xml:space="preserve">OTROS CASERIO HUITEC CASERIO HUITEC UCHIZA TOCACHE SAN MARTIN </v>
          </cell>
          <cell r="L452" t="str">
            <v>30</v>
          </cell>
          <cell r="M452" t="str">
            <v>10</v>
          </cell>
          <cell r="N452" t="str">
            <v>04</v>
          </cell>
          <cell r="O452" t="str">
            <v>SAN MARTIN</v>
          </cell>
          <cell r="P452" t="str">
            <v>TOCACHE</v>
          </cell>
          <cell r="Q452" t="str">
            <v>UCHIZA</v>
          </cell>
        </row>
        <row r="453">
          <cell r="A453" t="str">
            <v>00006375</v>
          </cell>
          <cell r="B453" t="str">
            <v>GOBIERNO REGIONAL</v>
          </cell>
          <cell r="C453" t="str">
            <v>00006375</v>
          </cell>
          <cell r="D453" t="str">
            <v>SHAPAJA</v>
          </cell>
          <cell r="E453" t="str">
            <v>PUESTOS DE SALUD O POSTAS DE SALUD</v>
          </cell>
          <cell r="F453" t="str">
            <v>ESTABLECIMIENTO DE SALUD SIN INTERNAMIENTO</v>
          </cell>
          <cell r="G453" t="str">
            <v>SAN MARTIN</v>
          </cell>
          <cell r="H453" t="str">
            <v>SAN MARTIN</v>
          </cell>
          <cell r="I453" t="str">
            <v>SHAPAJA</v>
          </cell>
          <cell r="J453" t="str">
            <v>220914</v>
          </cell>
          <cell r="K453" t="str">
            <v xml:space="preserve">JIRÓN JR. LOS CROTOS S/N SHAPAJA S/N JR. LOS CROTOS S/N SHAPAJA SHAPAJA SAN MARTIN SAN MARTIN </v>
          </cell>
          <cell r="L453" t="str">
            <v>30</v>
          </cell>
          <cell r="M453" t="str">
            <v>01</v>
          </cell>
          <cell r="N453" t="str">
            <v>15</v>
          </cell>
          <cell r="O453" t="str">
            <v>SAN MARTIN</v>
          </cell>
          <cell r="P453" t="str">
            <v>SAN MARTIN</v>
          </cell>
          <cell r="Q453" t="str">
            <v>JUAN GUERRA</v>
          </cell>
        </row>
        <row r="454">
          <cell r="A454" t="str">
            <v>00031275</v>
          </cell>
          <cell r="B454" t="str">
            <v>GOBIERNO REGIONAL</v>
          </cell>
          <cell r="C454" t="str">
            <v>00031275</v>
          </cell>
          <cell r="D454" t="str">
            <v>CENTRO DE SALUD MENTAL COMUNITARIO MOYOBAMBA</v>
          </cell>
          <cell r="E454" t="str">
            <v>CENTROS DE SALUD O CENTROS MEDICOS</v>
          </cell>
          <cell r="F454" t="str">
            <v>ESTABLECIMIENTO DE SALUD SIN INTERNAMIENTO</v>
          </cell>
          <cell r="G454" t="str">
            <v>SAN MARTIN</v>
          </cell>
          <cell r="H454" t="str">
            <v>MOYOBAMBA</v>
          </cell>
          <cell r="I454" t="str">
            <v>MOYOBAMBA</v>
          </cell>
          <cell r="J454" t="str">
            <v>220101</v>
          </cell>
          <cell r="K454" t="str">
            <v xml:space="preserve">JIRÓN Los Caimitos NÚMERO SIN NUMERO URBANIZACIÓN Barrio El Belen DISTRITO MOYOBAMBA PROVINCIA MOYOBAMBA DEPARTAMENTO SAN MARTIN </v>
          </cell>
          <cell r="L454" t="str">
            <v>30</v>
          </cell>
          <cell r="M454" t="str">
            <v>05</v>
          </cell>
          <cell r="N454" t="str">
            <v>00</v>
          </cell>
          <cell r="O454" t="str">
            <v>SAN MARTIN</v>
          </cell>
          <cell r="P454" t="str">
            <v>MOYOBAMBA</v>
          </cell>
          <cell r="Q454" t="str">
            <v>NO PERTENECE A NINGUNA MICRORED</v>
          </cell>
        </row>
        <row r="455">
          <cell r="A455" t="str">
            <v>00006298</v>
          </cell>
          <cell r="B455" t="str">
            <v>GOBIERNO REGIONAL</v>
          </cell>
          <cell r="C455" t="str">
            <v>00006298</v>
          </cell>
          <cell r="D455" t="str">
            <v>SAN FRANCISCO ALTO MAYO</v>
          </cell>
          <cell r="E455" t="str">
            <v>PUESTOS DE SALUD O POSTAS DE SALUD</v>
          </cell>
          <cell r="F455" t="str">
            <v>ESTABLECIMIENTO DE SALUD SIN INTERNAMIENTO</v>
          </cell>
          <cell r="G455" t="str">
            <v>SAN MARTIN</v>
          </cell>
          <cell r="H455" t="str">
            <v>RIOJA</v>
          </cell>
          <cell r="I455" t="str">
            <v>AWAJUN</v>
          </cell>
          <cell r="J455" t="str">
            <v>220802</v>
          </cell>
          <cell r="K455" t="str">
            <v xml:space="preserve">JIRÓN JR. LIMA S/N CAS. SAN FRANCISCO S-N S/N JR. LIMA S/N CAS. SAN FRANCISCO S-N AWAJUN RIOJA SAN MARTIN </v>
          </cell>
          <cell r="L455" t="str">
            <v>30</v>
          </cell>
          <cell r="M455" t="str">
            <v>06</v>
          </cell>
          <cell r="N455" t="str">
            <v>09</v>
          </cell>
          <cell r="O455" t="str">
            <v>SAN MARTIN</v>
          </cell>
          <cell r="P455" t="str">
            <v>RIOJA</v>
          </cell>
          <cell r="Q455" t="str">
            <v>BAJO NARANJILLO</v>
          </cell>
        </row>
        <row r="456">
          <cell r="A456" t="str">
            <v>00006284</v>
          </cell>
          <cell r="B456" t="str">
            <v>GOBIERNO REGIONAL</v>
          </cell>
          <cell r="C456" t="str">
            <v>00006284</v>
          </cell>
          <cell r="D456" t="str">
            <v>LA FLORIDA</v>
          </cell>
          <cell r="E456" t="str">
            <v>PUESTOS DE SALUD O POSTAS DE SALUD</v>
          </cell>
          <cell r="F456" t="str">
            <v>ESTABLECIMIENTO DE SALUD SIN INTERNAMIENTO</v>
          </cell>
          <cell r="G456" t="str">
            <v>SAN MARTIN</v>
          </cell>
          <cell r="H456" t="str">
            <v>RIOJA</v>
          </cell>
          <cell r="I456" t="str">
            <v>NUEVA CAJAMARCA</v>
          </cell>
          <cell r="J456" t="str">
            <v>220804</v>
          </cell>
          <cell r="K456" t="str">
            <v xml:space="preserve">JIRÓN CAS. LA FLORIDA JR. SAN MARCELO S-N CAS. LA FLORIDA JR. SAN MARCELO S-N NUEVA CAJAMARCA RIOJA SAN MARTIN </v>
          </cell>
          <cell r="L456" t="str">
            <v>30</v>
          </cell>
          <cell r="M456" t="str">
            <v>06</v>
          </cell>
          <cell r="N456" t="str">
            <v>02</v>
          </cell>
          <cell r="O456" t="str">
            <v>SAN MARTIN</v>
          </cell>
          <cell r="P456" t="str">
            <v>RIOJA</v>
          </cell>
          <cell r="Q456" t="str">
            <v xml:space="preserve">NUEVA CAJAMARCA                                             </v>
          </cell>
        </row>
        <row r="457">
          <cell r="A457" t="str">
            <v>00018596</v>
          </cell>
          <cell r="B457" t="str">
            <v>PRIVADO</v>
          </cell>
          <cell r="C457" t="str">
            <v>00018596</v>
          </cell>
          <cell r="D457" t="str">
            <v>CONSULTORIO ODONTOLOGICO"TUESTAMELENDEZ"</v>
          </cell>
          <cell r="E457" t="str">
            <v>CENTRO ODONTOLOGICO</v>
          </cell>
          <cell r="F457" t="str">
            <v>ESTABLECIMIENTO DE SALUD SIN INTERNAMIENTO</v>
          </cell>
          <cell r="G457" t="str">
            <v>SAN MARTIN</v>
          </cell>
          <cell r="H457" t="str">
            <v>PICOTA</v>
          </cell>
          <cell r="I457" t="str">
            <v>PICOTA</v>
          </cell>
          <cell r="J457" t="str">
            <v>220701</v>
          </cell>
          <cell r="K457" t="str">
            <v>JR.BOLOGNESI Nª308</v>
          </cell>
          <cell r="L457" t="str">
            <v>30</v>
          </cell>
          <cell r="M457" t="str">
            <v>00</v>
          </cell>
          <cell r="N457" t="str">
            <v>00</v>
          </cell>
          <cell r="O457" t="str">
            <v>SAN MARTIN</v>
          </cell>
          <cell r="P457" t="str">
            <v>NO PERTENECE A NINGUNA RED</v>
          </cell>
          <cell r="Q457" t="str">
            <v>NO PERTENECE A NINGUNA MICRORED</v>
          </cell>
        </row>
        <row r="458">
          <cell r="A458" t="str">
            <v>00015840</v>
          </cell>
          <cell r="B458" t="str">
            <v>SANIDAD DE LA FUERZA AEREA DEL PERU</v>
          </cell>
          <cell r="C458" t="str">
            <v>00015840</v>
          </cell>
          <cell r="D458" t="str">
            <v>SANIDAD FAP TARAPOTO</v>
          </cell>
          <cell r="E458" t="str">
            <v>PUESTOS DE SALUD O POSTAS DE SALUD</v>
          </cell>
          <cell r="F458" t="str">
            <v>ESTABLECIMIENTO DE SALUD SIN INTERNAMIENTO</v>
          </cell>
          <cell r="G458" t="str">
            <v>SAN MARTIN</v>
          </cell>
          <cell r="H458" t="str">
            <v>SAN MARTIN</v>
          </cell>
          <cell r="I458" t="str">
            <v>TARAPOTO</v>
          </cell>
          <cell r="J458" t="str">
            <v>220901</v>
          </cell>
          <cell r="K458" t="str">
            <v xml:space="preserve">AVENIDA AV. AVIACION S/N NÚMERO S/N DISTRITO TARAPOTO PROVINCIA SAN MARTIN DEPARTAMENTO SAN MARTIN </v>
          </cell>
          <cell r="L458" t="str">
            <v>30</v>
          </cell>
          <cell r="M458" t="str">
            <v>00</v>
          </cell>
          <cell r="N458" t="str">
            <v>00</v>
          </cell>
          <cell r="O458" t="str">
            <v>SAN MARTIN</v>
          </cell>
          <cell r="P458" t="str">
            <v>NO PERTENECE A NINGUNA RED</v>
          </cell>
          <cell r="Q458" t="str">
            <v>NO PERTENECE A NINGUNA MICRORED</v>
          </cell>
        </row>
        <row r="459">
          <cell r="A459" t="str">
            <v>00024530</v>
          </cell>
          <cell r="B459" t="str">
            <v>PRIVADO</v>
          </cell>
          <cell r="C459" t="str">
            <v>00024530</v>
          </cell>
          <cell r="D459" t="str">
            <v>CONSULTORIO DENTAL GOLD DENT</v>
          </cell>
          <cell r="E459" t="str">
            <v/>
          </cell>
          <cell r="F459" t="str">
            <v>ESTABLECIMIENTO DE SALUD SIN INTERNAMIENTO</v>
          </cell>
          <cell r="G459" t="str">
            <v>SAN MARTIN</v>
          </cell>
          <cell r="H459" t="str">
            <v>MOYOBAMBA</v>
          </cell>
          <cell r="I459" t="str">
            <v>MOYOBAMBA</v>
          </cell>
          <cell r="J459" t="str">
            <v>220101</v>
          </cell>
          <cell r="K459" t="str">
            <v xml:space="preserve">JIRÓN ALONSO DE ALVARADO NÚMERO 377 DISTRITO MOYOBAMBA PROVINCIA MOYOBAMBA DEPARTAMENTO SAN MARTIN </v>
          </cell>
          <cell r="L459" t="str">
            <v>30</v>
          </cell>
          <cell r="M459" t="str">
            <v>00</v>
          </cell>
          <cell r="N459" t="str">
            <v>00</v>
          </cell>
          <cell r="O459" t="str">
            <v>SAN MARTIN</v>
          </cell>
          <cell r="P459" t="str">
            <v>NO PERTENECE A NINGUNA RED</v>
          </cell>
          <cell r="Q459" t="str">
            <v>NO PERTENECE A NINGUNA MICRORED</v>
          </cell>
        </row>
        <row r="460">
          <cell r="A460" t="str">
            <v>00023736</v>
          </cell>
          <cell r="B460" t="str">
            <v>PRIVADO</v>
          </cell>
          <cell r="C460" t="str">
            <v>00023736</v>
          </cell>
          <cell r="D460" t="str">
            <v>Consultorio Ontológico DENTALUZ</v>
          </cell>
          <cell r="E460" t="str">
            <v>CONSULTORIOS MEDICOS Y DE OTROS PROFESIONALES DE LA SALUD</v>
          </cell>
          <cell r="F460" t="str">
            <v>ESTABLECIMIENTO DE SALUD SIN INTERNAMIENTO</v>
          </cell>
          <cell r="G460" t="str">
            <v>SAN MARTIN</v>
          </cell>
          <cell r="H460" t="str">
            <v>SAN MARTIN</v>
          </cell>
          <cell r="I460" t="str">
            <v>TARAPOTO</v>
          </cell>
          <cell r="J460" t="str">
            <v>220901</v>
          </cell>
          <cell r="K460" t="str">
            <v xml:space="preserve">PASAJE UNION NÚMERO 126 PISO 1 URBANIZACIÓN BELAUNDE DISTRITO TARAPOTO PROVINCIA SAN MARTIN DEPARTAMENTO SAN MARTIN </v>
          </cell>
          <cell r="L460" t="str">
            <v>30</v>
          </cell>
          <cell r="M460" t="str">
            <v>00</v>
          </cell>
          <cell r="N460" t="str">
            <v>00</v>
          </cell>
          <cell r="O460" t="str">
            <v>SAN MARTIN</v>
          </cell>
          <cell r="P460" t="str">
            <v>NO PERTENECE A NINGUNA RED</v>
          </cell>
          <cell r="Q460" t="str">
            <v>NO PERTENECE A NINGUNA MICRORED</v>
          </cell>
        </row>
        <row r="461">
          <cell r="A461" t="str">
            <v>00016309</v>
          </cell>
          <cell r="B461" t="str">
            <v>PRIVADO</v>
          </cell>
          <cell r="C461" t="str">
            <v>00016309</v>
          </cell>
          <cell r="D461" t="str">
            <v>SALUD OCULAR</v>
          </cell>
          <cell r="E461" t="str">
            <v>CENTROS OPTICOS</v>
          </cell>
          <cell r="F461" t="str">
            <v>SERVICIO MÉDICO DE APOYO</v>
          </cell>
          <cell r="G461" t="str">
            <v>SAN MARTIN</v>
          </cell>
          <cell r="H461" t="str">
            <v>MOYOBAMBA</v>
          </cell>
          <cell r="I461" t="str">
            <v>MOYOBAMBA</v>
          </cell>
          <cell r="J461" t="str">
            <v>220101</v>
          </cell>
          <cell r="K461" t="str">
            <v>JR ALONZO DE ALVARADO 768</v>
          </cell>
          <cell r="L461" t="str">
            <v>30</v>
          </cell>
          <cell r="M461" t="str">
            <v>00</v>
          </cell>
          <cell r="N461" t="str">
            <v>00</v>
          </cell>
          <cell r="O461" t="str">
            <v>SAN MARTIN</v>
          </cell>
          <cell r="P461" t="str">
            <v>NO PERTENECE A NINGUNA RED</v>
          </cell>
          <cell r="Q461" t="str">
            <v>NO PERTENECE A NINGUNA MICRORED</v>
          </cell>
        </row>
        <row r="462">
          <cell r="A462" t="str">
            <v>00019811</v>
          </cell>
          <cell r="B462" t="str">
            <v>PRIVADO</v>
          </cell>
          <cell r="C462" t="str">
            <v>00019811</v>
          </cell>
          <cell r="D462" t="str">
            <v>CENTRO MEDICO</v>
          </cell>
          <cell r="E462" t="str">
            <v>CENTROS DE SALUD CON CAMAS DE INTERNAMIENTO</v>
          </cell>
          <cell r="F462" t="str">
            <v>ESTABLECIMIENTO DE SALUD CON INTERNAMIENTO</v>
          </cell>
          <cell r="G462" t="str">
            <v>SAN MARTIN</v>
          </cell>
          <cell r="H462" t="str">
            <v>SAN MARTIN</v>
          </cell>
          <cell r="I462" t="str">
            <v>MORALES</v>
          </cell>
          <cell r="J462" t="str">
            <v>220910</v>
          </cell>
          <cell r="K462" t="str">
            <v>JR. OSCAR R. BENAVIDES 203</v>
          </cell>
          <cell r="L462" t="str">
            <v>30</v>
          </cell>
          <cell r="M462" t="str">
            <v>00</v>
          </cell>
          <cell r="N462" t="str">
            <v>00</v>
          </cell>
          <cell r="O462" t="str">
            <v>SAN MARTIN</v>
          </cell>
          <cell r="P462" t="str">
            <v>NO PERTENECE A NINGUNA RED</v>
          </cell>
          <cell r="Q462" t="str">
            <v>NO PERTENECE A NINGUNA MICRORED</v>
          </cell>
        </row>
        <row r="463">
          <cell r="A463" t="str">
            <v>00023464</v>
          </cell>
          <cell r="B463" t="str">
            <v>PRIVADO</v>
          </cell>
          <cell r="C463" t="str">
            <v>00023464</v>
          </cell>
          <cell r="D463" t="str">
            <v>CLINICA DIVINO NIÑO EMPRESA INDIVIDUAL DE RESPONSABILIDAD LIMITADA</v>
          </cell>
          <cell r="E463" t="str">
            <v>POLICLINICOS</v>
          </cell>
          <cell r="F463" t="str">
            <v>ESTABLECIMIENTO DE SALUD SIN INTERNAMIENTO</v>
          </cell>
          <cell r="G463" t="str">
            <v>SAN MARTIN</v>
          </cell>
          <cell r="H463" t="str">
            <v>MARISCAL CACERES</v>
          </cell>
          <cell r="I463" t="str">
            <v>JUANJUI</v>
          </cell>
          <cell r="J463" t="str">
            <v>220601</v>
          </cell>
          <cell r="K463" t="str">
            <v xml:space="preserve">JIRÓN LORETO NÚMERO 325 DISTRITO JUANJUI PROVINCIA MARISCAL CACERES DEPARTAMENTO SAN MARTIN </v>
          </cell>
          <cell r="L463" t="str">
            <v>30</v>
          </cell>
          <cell r="M463" t="str">
            <v>00</v>
          </cell>
          <cell r="N463" t="str">
            <v>00</v>
          </cell>
          <cell r="O463" t="str">
            <v>SAN MARTIN</v>
          </cell>
          <cell r="P463" t="str">
            <v>NO PERTENECE A NINGUNA RED</v>
          </cell>
          <cell r="Q463" t="str">
            <v>NO PERTENECE A NINGUNA MICRORED</v>
          </cell>
        </row>
        <row r="464">
          <cell r="A464" t="str">
            <v>00006599</v>
          </cell>
          <cell r="B464" t="str">
            <v>GOBIERNO REGIONAL</v>
          </cell>
          <cell r="C464" t="str">
            <v>00006599</v>
          </cell>
          <cell r="D464" t="str">
            <v>UCHIZA</v>
          </cell>
          <cell r="E464" t="str">
            <v>CENTROS DE SALUD CON CAMAS DE INTERNAMIENTO</v>
          </cell>
          <cell r="F464" t="str">
            <v>ESTABLECIMIENTO DE SALUD CON INTERNAMIENTO</v>
          </cell>
          <cell r="G464" t="str">
            <v>SAN MARTIN</v>
          </cell>
          <cell r="H464" t="str">
            <v>TOCACHE</v>
          </cell>
          <cell r="I464" t="str">
            <v>UCHIZA</v>
          </cell>
          <cell r="J464" t="str">
            <v>221005</v>
          </cell>
          <cell r="K464" t="str">
            <v xml:space="preserve">JIRÓN RAYMONDI N° 444 JR. RAYMONDI N° 444 UCHIZA TOCACHE SAN MARTIN </v>
          </cell>
          <cell r="L464" t="str">
            <v>30</v>
          </cell>
          <cell r="M464" t="str">
            <v>10</v>
          </cell>
          <cell r="N464" t="str">
            <v>04</v>
          </cell>
          <cell r="O464" t="str">
            <v>SAN MARTIN</v>
          </cell>
          <cell r="P464" t="str">
            <v>TOCACHE</v>
          </cell>
          <cell r="Q464" t="str">
            <v>UCHIZA</v>
          </cell>
        </row>
        <row r="465">
          <cell r="A465" t="str">
            <v>00006596</v>
          </cell>
          <cell r="B465" t="str">
            <v>GOBIERNO REGIONAL</v>
          </cell>
          <cell r="C465" t="str">
            <v>00006596</v>
          </cell>
          <cell r="D465" t="str">
            <v>CHALLUAYACU</v>
          </cell>
          <cell r="E465" t="str">
            <v>PUESTOS DE SALUD O POSTAS DE SALUD</v>
          </cell>
          <cell r="F465" t="str">
            <v>ESTABLECIMIENTO DE SALUD SIN INTERNAMIENTO</v>
          </cell>
          <cell r="G465" t="str">
            <v>SAN MARTIN</v>
          </cell>
          <cell r="H465" t="str">
            <v>TOCACHE</v>
          </cell>
          <cell r="I465" t="str">
            <v>POLVORA</v>
          </cell>
          <cell r="J465" t="str">
            <v>221003</v>
          </cell>
          <cell r="K465" t="str">
            <v xml:space="preserve">CARRETERA FERNANDO BELAUNDE TERRY - CASERÍO CHALLUAYACU CARRETERA FERNANDO BELAUNDE TERRY - CASERÍO CHALLUAYACU POLVORA TOCACHE SAN MARTIN </v>
          </cell>
          <cell r="L465" t="str">
            <v>30</v>
          </cell>
          <cell r="M465" t="str">
            <v>10</v>
          </cell>
          <cell r="N465" t="str">
            <v>03</v>
          </cell>
          <cell r="O465" t="str">
            <v>SAN MARTIN</v>
          </cell>
          <cell r="P465" t="str">
            <v>TOCACHE</v>
          </cell>
          <cell r="Q465" t="str">
            <v>POLVORA</v>
          </cell>
        </row>
        <row r="466">
          <cell r="A466" t="str">
            <v>00028695</v>
          </cell>
          <cell r="B466" t="str">
            <v>GOBIERNO REGIONAL</v>
          </cell>
          <cell r="C466" t="str">
            <v>00028695</v>
          </cell>
          <cell r="D466" t="str">
            <v>CENTRO DE SALUD MENTAL TOCACHE</v>
          </cell>
          <cell r="E466" t="str">
            <v>CENTROS DE SALUD O CENTROS MEDICOS</v>
          </cell>
          <cell r="F466" t="str">
            <v>ESTABLECIMIENTO DE SALUD SIN INTERNAMIENTO</v>
          </cell>
          <cell r="G466" t="str">
            <v>SAN MARTIN</v>
          </cell>
          <cell r="H466" t="str">
            <v>TOCACHE</v>
          </cell>
          <cell r="I466" t="str">
            <v>TOCACHE</v>
          </cell>
          <cell r="J466" t="str">
            <v>221001</v>
          </cell>
          <cell r="K466" t="str">
            <v xml:space="preserve">JIRÓN PEDRO GOMEZ 07 ANTIGUO HOSPITAL TOCACHE TOCACHE TOCACHE SAN MARTIN </v>
          </cell>
          <cell r="L466" t="str">
            <v>30</v>
          </cell>
          <cell r="M466" t="str">
            <v>10</v>
          </cell>
          <cell r="N466" t="str">
            <v>00</v>
          </cell>
          <cell r="O466" t="str">
            <v>SAN MARTIN</v>
          </cell>
          <cell r="P466" t="str">
            <v>TOCACHE</v>
          </cell>
          <cell r="Q466" t="str">
            <v>NO PERTENECE A NINGUNA MICRORED</v>
          </cell>
        </row>
        <row r="467">
          <cell r="A467" t="str">
            <v>00006563</v>
          </cell>
          <cell r="B467" t="str">
            <v>GOBIERNO REGIONAL</v>
          </cell>
          <cell r="C467" t="str">
            <v>00006563</v>
          </cell>
          <cell r="D467" t="str">
            <v>COSTA RICA</v>
          </cell>
          <cell r="E467" t="str">
            <v>PUESTOS DE SALUD O POSTAS DE SALUD</v>
          </cell>
          <cell r="F467" t="str">
            <v>ESTABLECIMIENTO DE SALUD SIN INTERNAMIENTO</v>
          </cell>
          <cell r="G467" t="str">
            <v>SAN MARTIN</v>
          </cell>
          <cell r="H467" t="str">
            <v>MARISCAL CACERES</v>
          </cell>
          <cell r="I467" t="str">
            <v>PAJARILLO</v>
          </cell>
          <cell r="J467" t="str">
            <v>220605</v>
          </cell>
          <cell r="K467" t="str">
            <v xml:space="preserve">OTROS CENTRO POBLADO COSTA RICA (FRENTE AL CAMPO DEPORTIVO) DISTRITO PAJARILLO PROVINCIA MARISCAL CACERES DEPARTAMENTO SAN MARTIN </v>
          </cell>
          <cell r="L467" t="str">
            <v>30</v>
          </cell>
          <cell r="M467" t="str">
            <v>07</v>
          </cell>
          <cell r="N467" t="str">
            <v>02</v>
          </cell>
          <cell r="O467" t="str">
            <v>SAN MARTIN</v>
          </cell>
          <cell r="P467" t="str">
            <v>MARISCAL CACERES</v>
          </cell>
          <cell r="Q467" t="str">
            <v>COSTA RICA</v>
          </cell>
        </row>
        <row r="468">
          <cell r="A468" t="str">
            <v>00020865</v>
          </cell>
          <cell r="B468" t="str">
            <v>PRIVADO</v>
          </cell>
          <cell r="C468" t="str">
            <v>00020865</v>
          </cell>
          <cell r="D468" t="str">
            <v>CONSULTORIO ODONTOLOGICO VEGADENT</v>
          </cell>
          <cell r="E468" t="str">
            <v>CONSULTORIOS MEDICOS Y DE OTROS PROFESIONALES DE LA SALUD</v>
          </cell>
          <cell r="F468" t="str">
            <v>ESTABLECIMIENTO DE SALUD SIN INTERNAMIENTO</v>
          </cell>
          <cell r="G468" t="str">
            <v>SAN MARTIN</v>
          </cell>
          <cell r="H468" t="str">
            <v>RIOJA</v>
          </cell>
          <cell r="I468" t="str">
            <v>NUEVA CAJAMARCA</v>
          </cell>
          <cell r="J468" t="str">
            <v>220804</v>
          </cell>
          <cell r="K468" t="str">
            <v xml:space="preserve">JIRÓN JR: SAN MARTIN N° 631 DISTRITO NUEVA CAJAMARCA PROVINCIA RIOJA DEPARTAMENTO SAN MARTIN </v>
          </cell>
          <cell r="L468" t="str">
            <v>30</v>
          </cell>
          <cell r="M468" t="str">
            <v>00</v>
          </cell>
          <cell r="N468" t="str">
            <v>00</v>
          </cell>
          <cell r="O468" t="str">
            <v>SAN MARTIN</v>
          </cell>
          <cell r="P468" t="str">
            <v>NO PERTENECE A NINGUNA RED</v>
          </cell>
          <cell r="Q468" t="str">
            <v>NO PERTENECE A NINGUNA MICRORED</v>
          </cell>
        </row>
        <row r="469">
          <cell r="A469" t="str">
            <v>00027700</v>
          </cell>
          <cell r="B469" t="str">
            <v>PRIVADO</v>
          </cell>
          <cell r="C469" t="str">
            <v>00027700</v>
          </cell>
          <cell r="D469" t="str">
            <v>ODONTOSONRISAS CONSULTORIO ODONTOLÓGICO TARAPOTO</v>
          </cell>
          <cell r="E469" t="str">
            <v>CONSULTORIOS MEDICOS Y DE OTROS PROFESIONALES DE LA SALUD</v>
          </cell>
          <cell r="F469" t="str">
            <v>ESTABLECIMIENTO DE SALUD SIN INTERNAMIENTO</v>
          </cell>
          <cell r="G469" t="str">
            <v>SAN MARTIN</v>
          </cell>
          <cell r="H469" t="str">
            <v>SAN MARTIN</v>
          </cell>
          <cell r="I469" t="str">
            <v>TARAPOTO</v>
          </cell>
          <cell r="J469" t="str">
            <v>220901</v>
          </cell>
          <cell r="K469" t="str">
            <v xml:space="preserve">JIRÓN PROGRESO N?ERO 381 PISO 1 DISTRITO TARAPOTO PROVINCIA SAN MARTIN DEPARTAMENTO SAN MARTIN </v>
          </cell>
          <cell r="L469" t="str">
            <v>30</v>
          </cell>
          <cell r="M469" t="str">
            <v>00</v>
          </cell>
          <cell r="N469" t="str">
            <v>00</v>
          </cell>
          <cell r="O469" t="str">
            <v>SAN MARTIN</v>
          </cell>
          <cell r="P469" t="str">
            <v>NO PERTENECE A NINGUNA RED</v>
          </cell>
          <cell r="Q469" t="str">
            <v>NO PERTENECE A NINGUNA MICRORED</v>
          </cell>
        </row>
        <row r="470">
          <cell r="A470" t="str">
            <v>00026850</v>
          </cell>
          <cell r="B470" t="str">
            <v>SANIDAD DEL EJERCITO DEL PERU</v>
          </cell>
          <cell r="C470" t="str">
            <v>00026850</v>
          </cell>
          <cell r="D470" t="str">
            <v>POSTA DE SALUD DE LA ESCUELA DE SELVA</v>
          </cell>
          <cell r="E470" t="str">
            <v>PUESTOS DE SALUD O POSTAS DE SALUD</v>
          </cell>
          <cell r="F470" t="str">
            <v>ESTABLECIMIENTO DE SALUD SIN INTERNAMIENTO</v>
          </cell>
          <cell r="G470" t="str">
            <v>SAN MARTIN</v>
          </cell>
          <cell r="H470" t="str">
            <v>SAN MARTIN</v>
          </cell>
          <cell r="I470" t="str">
            <v>SAUCE</v>
          </cell>
          <cell r="J470" t="str">
            <v>220913</v>
          </cell>
          <cell r="K470" t="str">
            <v xml:space="preserve">CARRETERA SAUCE NUEVA ESPERANZA SN DISTRITO SAUCE PROVINCIA SAN MARTIN DEPARTAMENTO SAN MARTIN </v>
          </cell>
          <cell r="L470" t="str">
            <v>30</v>
          </cell>
          <cell r="M470" t="str">
            <v>00</v>
          </cell>
          <cell r="N470" t="str">
            <v>00</v>
          </cell>
          <cell r="O470" t="str">
            <v>SAN MARTIN</v>
          </cell>
          <cell r="P470" t="str">
            <v>NO PERTENECE A NINGUNA RED</v>
          </cell>
          <cell r="Q470" t="str">
            <v>NO PERTENECE A NINGUNA MICRORED</v>
          </cell>
        </row>
        <row r="471">
          <cell r="A471" t="str">
            <v>00006732</v>
          </cell>
          <cell r="B471" t="str">
            <v>GOBIERNO REGIONAL</v>
          </cell>
          <cell r="C471" t="str">
            <v>00006732</v>
          </cell>
          <cell r="D471" t="str">
            <v>HOSPITAL DE  RIOJA</v>
          </cell>
          <cell r="E471" t="str">
            <v>HOSPITALES O CLINICAS DE ATENCION GENERAL</v>
          </cell>
          <cell r="F471" t="str">
            <v>ESTABLECIMIENTO DE SALUD CON INTERNAMIENTO</v>
          </cell>
          <cell r="G471" t="str">
            <v>SAN MARTIN</v>
          </cell>
          <cell r="H471" t="str">
            <v>RIOJA</v>
          </cell>
          <cell r="I471" t="str">
            <v>RIOJA</v>
          </cell>
          <cell r="J471" t="str">
            <v>220801</v>
          </cell>
          <cell r="K471" t="str">
            <v xml:space="preserve">JIRÓN JR. VENECIA S/N S/N JR. VENECIA S/N RIOJA RIOJA SAN MARTIN </v>
          </cell>
          <cell r="L471" t="str">
            <v>30</v>
          </cell>
          <cell r="M471" t="str">
            <v>06</v>
          </cell>
          <cell r="N471" t="str">
            <v>00</v>
          </cell>
          <cell r="O471" t="str">
            <v>SAN MARTIN</v>
          </cell>
          <cell r="P471" t="str">
            <v>RIOJA</v>
          </cell>
          <cell r="Q471" t="str">
            <v>NO PERTENECE A NINGUNA MICRORED</v>
          </cell>
        </row>
        <row r="472">
          <cell r="A472" t="str">
            <v>00006422</v>
          </cell>
          <cell r="B472" t="str">
            <v>GOBIERNO REGIONAL</v>
          </cell>
          <cell r="C472" t="str">
            <v>00006422</v>
          </cell>
          <cell r="D472" t="str">
            <v>SAN JUAN DE SHANUSI</v>
          </cell>
          <cell r="E472" t="str">
            <v>PUESTOS DE SALUD O POSTAS DE SALUD</v>
          </cell>
          <cell r="F472" t="str">
            <v>ESTABLECIMIENTO DE SALUD SIN INTERNAMIENTO</v>
          </cell>
          <cell r="G472" t="str">
            <v>SAN MARTIN</v>
          </cell>
          <cell r="H472" t="str">
            <v>LAMAS</v>
          </cell>
          <cell r="I472" t="str">
            <v>CAYNARACHI</v>
          </cell>
          <cell r="J472" t="str">
            <v>220504</v>
          </cell>
          <cell r="K472" t="str">
            <v xml:space="preserve">OTROS LOCALIDAD DE SAN JUAN DE SHANUSI DISTRITO CAYNARACHI PROVINCIA LAMAS DEPARTAMENTO SAN MARTIN </v>
          </cell>
          <cell r="L472" t="str">
            <v>30</v>
          </cell>
          <cell r="M472" t="str">
            <v>02</v>
          </cell>
          <cell r="N472" t="str">
            <v>07</v>
          </cell>
          <cell r="O472" t="str">
            <v>SAN MARTIN</v>
          </cell>
          <cell r="P472" t="str">
            <v>LAMAS</v>
          </cell>
          <cell r="Q472" t="str">
            <v>CAYNARACHI</v>
          </cell>
        </row>
        <row r="473">
          <cell r="A473" t="str">
            <v>00027727</v>
          </cell>
          <cell r="B473" t="str">
            <v>ESSALUD</v>
          </cell>
          <cell r="C473" t="str">
            <v>00027727</v>
          </cell>
          <cell r="D473" t="str">
            <v>CENTRO DE ATENCIÓN PRIMARIA METROPOLITANO - ESSALUD</v>
          </cell>
          <cell r="E473" t="str">
            <v>PUESTOS DE SALUD O POSTAS DE SALUD</v>
          </cell>
          <cell r="F473" t="str">
            <v>ESTABLECIMIENTO DE SALUD SIN INTERNAMIENTO</v>
          </cell>
          <cell r="G473" t="str">
            <v>SAN MARTIN</v>
          </cell>
          <cell r="H473" t="str">
            <v>SAN MARTIN</v>
          </cell>
          <cell r="I473" t="str">
            <v>TARAPOTO</v>
          </cell>
          <cell r="J473" t="str">
            <v>220901</v>
          </cell>
          <cell r="K473" t="str">
            <v xml:space="preserve">PLAZA PLAZA MAYOR TARAPOTO - ESQUINA CON RAMIREZ HURTADO C-2 DISTRITO TARAPOTO PROVINCIA SAN MARTIN DEPARTAMENTO SAN MARTIN </v>
          </cell>
          <cell r="L473" t="str">
            <v>30</v>
          </cell>
          <cell r="M473" t="str">
            <v>00</v>
          </cell>
          <cell r="N473" t="str">
            <v>00</v>
          </cell>
          <cell r="O473" t="str">
            <v>SAN MARTIN</v>
          </cell>
          <cell r="P473" t="str">
            <v>NO PERTENECE A NINGUNA RED</v>
          </cell>
          <cell r="Q473" t="str">
            <v xml:space="preserve"> </v>
          </cell>
        </row>
        <row r="474">
          <cell r="A474" t="str">
            <v>00027706</v>
          </cell>
          <cell r="B474" t="str">
            <v>ESSALUD</v>
          </cell>
          <cell r="C474" t="str">
            <v>00027706</v>
          </cell>
          <cell r="D474" t="str">
            <v>POSTA MÉDICA UCHIZA</v>
          </cell>
          <cell r="E474" t="str">
            <v>PUESTOS DE SALUD O POSTAS DE SALUD</v>
          </cell>
          <cell r="F474" t="str">
            <v>ESTABLECIMIENTO DE SALUD SIN INTERNAMIENTO</v>
          </cell>
          <cell r="G474" t="str">
            <v>SAN MARTIN</v>
          </cell>
          <cell r="H474" t="str">
            <v>TOCACHE</v>
          </cell>
          <cell r="I474" t="str">
            <v>UCHIZA</v>
          </cell>
          <cell r="J474" t="str">
            <v>221005</v>
          </cell>
          <cell r="K474" t="str">
            <v xml:space="preserve">AVENIDA RICARDO PALMA CDRA 10 DISTRITO UCHIZA PROVINCIA TOCACHE DEPARTAMENTO SAN MARTIN </v>
          </cell>
          <cell r="L474" t="str">
            <v>30</v>
          </cell>
          <cell r="M474" t="str">
            <v>00</v>
          </cell>
          <cell r="N474" t="str">
            <v>00</v>
          </cell>
          <cell r="O474" t="str">
            <v>SAN MARTIN</v>
          </cell>
          <cell r="P474" t="str">
            <v>NO PERTENECE A NINGUNA RED</v>
          </cell>
          <cell r="Q474" t="str">
            <v xml:space="preserve"> </v>
          </cell>
        </row>
        <row r="475">
          <cell r="A475" t="str">
            <v>00006374</v>
          </cell>
          <cell r="B475" t="str">
            <v>GOBIERNO REGIONAL</v>
          </cell>
          <cell r="C475" t="str">
            <v>00006374</v>
          </cell>
          <cell r="D475" t="str">
            <v>JUAN GUERRA</v>
          </cell>
          <cell r="E475" t="str">
            <v>CENTROS DE SALUD O CENTROS MEDICOS</v>
          </cell>
          <cell r="F475" t="str">
            <v>ESTABLECIMIENTO DE SALUD SIN INTERNAMIENTO</v>
          </cell>
          <cell r="G475" t="str">
            <v>SAN MARTIN</v>
          </cell>
          <cell r="H475" t="str">
            <v>SAN MARTIN</v>
          </cell>
          <cell r="I475" t="str">
            <v>JUAN GUERRA</v>
          </cell>
          <cell r="J475" t="str">
            <v>220908</v>
          </cell>
          <cell r="K475" t="str">
            <v xml:space="preserve">JIRÓN JR. 23 DE MARZO N° 394 JUAN GUERRA JR. 23 DE MARZO N° 394 JUAN GUERRA JUAN GUERRA SAN MARTIN SAN MARTIN </v>
          </cell>
          <cell r="L475" t="str">
            <v>30</v>
          </cell>
          <cell r="M475" t="str">
            <v>01</v>
          </cell>
          <cell r="N475" t="str">
            <v>15</v>
          </cell>
          <cell r="O475" t="str">
            <v>SAN MARTIN</v>
          </cell>
          <cell r="P475" t="str">
            <v>SAN MARTIN</v>
          </cell>
          <cell r="Q475" t="str">
            <v>JUAN GUERRA</v>
          </cell>
        </row>
        <row r="476">
          <cell r="A476" t="str">
            <v>00006564</v>
          </cell>
          <cell r="B476" t="str">
            <v>GOBIERNO REGIONAL</v>
          </cell>
          <cell r="C476" t="str">
            <v>00006564</v>
          </cell>
          <cell r="D476" t="str">
            <v>DOS UNIDOS</v>
          </cell>
          <cell r="E476" t="str">
            <v>PUESTOS DE SALUD O POSTAS DE SALUD</v>
          </cell>
          <cell r="F476" t="str">
            <v>ESTABLECIMIENTO DE SALUD SIN INTERNAMIENTO</v>
          </cell>
          <cell r="G476" t="str">
            <v>SAN MARTIN</v>
          </cell>
          <cell r="H476" t="str">
            <v>MARISCAL CACERES</v>
          </cell>
          <cell r="I476" t="str">
            <v>PAJARILLO</v>
          </cell>
          <cell r="J476" t="str">
            <v>220605</v>
          </cell>
          <cell r="K476" t="str">
            <v xml:space="preserve">OTROS CENTRO POBLADO DOS UNIDOS (FRENTE AL CAMPO DEPORTIVO) CENTRO POBLADO DOS UNIDOS (FRENTE AL CAMPO DEPORTIVO) PAJARILLO MARISCAL CACERES SAN MARTIN </v>
          </cell>
          <cell r="L476" t="str">
            <v>30</v>
          </cell>
          <cell r="M476" t="str">
            <v>07</v>
          </cell>
          <cell r="N476" t="str">
            <v>02</v>
          </cell>
          <cell r="O476" t="str">
            <v>SAN MARTIN</v>
          </cell>
          <cell r="P476" t="str">
            <v>MARISCAL CACERES</v>
          </cell>
          <cell r="Q476" t="str">
            <v>COSTA RICA</v>
          </cell>
        </row>
        <row r="477">
          <cell r="A477" t="str">
            <v>00017640</v>
          </cell>
          <cell r="B477" t="str">
            <v>PRIVADO</v>
          </cell>
          <cell r="C477" t="str">
            <v>00017640</v>
          </cell>
          <cell r="D477" t="str">
            <v>CENTRO SALUD MUJER</v>
          </cell>
          <cell r="E477" t="str">
            <v>CONSULTORIOS MEDICOS Y DE OTROS PROFESIONALES DE LA SALUD</v>
          </cell>
          <cell r="F477" t="str">
            <v>ESTABLECIMIENTO DE SALUD SIN INTERNAMIENTO</v>
          </cell>
          <cell r="G477" t="str">
            <v>SAN MARTIN</v>
          </cell>
          <cell r="H477" t="str">
            <v>MOYOBAMBA</v>
          </cell>
          <cell r="I477" t="str">
            <v>MOYOBAMBA</v>
          </cell>
          <cell r="J477" t="str">
            <v>220101</v>
          </cell>
          <cell r="K477" t="str">
            <v xml:space="preserve">JIRÓN JR. 20 DE ABRIL CUADRA 4 DISTRITO MOYOBAMBA PROVINCIA MOYOBAMBA DEPARTAMENTO SAN MARTIN </v>
          </cell>
          <cell r="L477" t="str">
            <v>30</v>
          </cell>
          <cell r="M477" t="str">
            <v>00</v>
          </cell>
          <cell r="N477" t="str">
            <v>00</v>
          </cell>
          <cell r="O477" t="str">
            <v>SAN MARTIN</v>
          </cell>
          <cell r="P477" t="str">
            <v>NO PERTENECE A NINGUNA RED</v>
          </cell>
          <cell r="Q477" t="str">
            <v>NO PERTENECE A NINGUNA MICRORED</v>
          </cell>
        </row>
        <row r="478">
          <cell r="A478" t="str">
            <v>00007392</v>
          </cell>
          <cell r="B478" t="str">
            <v>GOBIERNO REGIONAL</v>
          </cell>
          <cell r="C478" t="str">
            <v>00007392</v>
          </cell>
          <cell r="D478" t="str">
            <v>BUENA VISTA</v>
          </cell>
          <cell r="E478" t="str">
            <v>PUESTOS DE SALUD O POSTAS DE SALUD</v>
          </cell>
          <cell r="F478" t="str">
            <v>ESTABLECIMIENTO DE SALUD SIN INTERNAMIENTO</v>
          </cell>
          <cell r="G478" t="str">
            <v>SAN MARTIN</v>
          </cell>
          <cell r="H478" t="str">
            <v>EL DORADO</v>
          </cell>
          <cell r="I478" t="str">
            <v>SAN MARTIN</v>
          </cell>
          <cell r="J478" t="str">
            <v>220303</v>
          </cell>
          <cell r="K478" t="str">
            <v xml:space="preserve">OTROS LOCALIDAD DE BUENA VISTA DISTRITO SAN MARTIN PROVINCIA EL DORADO DEPARTAMENTO SAN MARTIN </v>
          </cell>
          <cell r="L478" t="str">
            <v>30</v>
          </cell>
          <cell r="M478" t="str">
            <v>03</v>
          </cell>
          <cell r="N478" t="str">
            <v>03</v>
          </cell>
          <cell r="O478" t="str">
            <v>SAN MARTIN</v>
          </cell>
          <cell r="P478" t="str">
            <v>EL DORADO</v>
          </cell>
          <cell r="Q478" t="str">
            <v xml:space="preserve">SAN MARTIN ALAO                                             </v>
          </cell>
        </row>
        <row r="479">
          <cell r="A479" t="str">
            <v>00006568</v>
          </cell>
          <cell r="B479" t="str">
            <v>GOBIERNO REGIONAL</v>
          </cell>
          <cell r="C479" t="str">
            <v>00006568</v>
          </cell>
          <cell r="D479" t="str">
            <v>DOS DE MAYO</v>
          </cell>
          <cell r="E479" t="str">
            <v>PUESTOS DE SALUD O POSTAS DE SALUD</v>
          </cell>
          <cell r="F479" t="str">
            <v>ESTABLECIMIENTO DE SALUD SIN INTERNAMIENTO</v>
          </cell>
          <cell r="G479" t="str">
            <v>SAN MARTIN</v>
          </cell>
          <cell r="H479" t="str">
            <v>MARISCAL CACERES</v>
          </cell>
          <cell r="I479" t="str">
            <v>HUICUNGO</v>
          </cell>
          <cell r="J479" t="str">
            <v>220603</v>
          </cell>
          <cell r="K479" t="str">
            <v xml:space="preserve">OTROS CENTRO POBLADO DOS DE MAYO (FRENTE A LA ESCUELA PRIMARIA) DISTRITO HUICUNGO PROVINCIA MARISCAL CACERES DEPARTAMENTO SAN MARTIN </v>
          </cell>
          <cell r="L479" t="str">
            <v>30</v>
          </cell>
          <cell r="M479" t="str">
            <v>07</v>
          </cell>
          <cell r="N479" t="str">
            <v>04</v>
          </cell>
          <cell r="O479" t="str">
            <v>SAN MARTIN</v>
          </cell>
          <cell r="P479" t="str">
            <v>MARISCAL CACERES</v>
          </cell>
          <cell r="Q479" t="str">
            <v>HUICUNGO</v>
          </cell>
        </row>
        <row r="480">
          <cell r="A480" t="str">
            <v>00006561</v>
          </cell>
          <cell r="B480" t="str">
            <v>GOBIERNO REGIONAL</v>
          </cell>
          <cell r="C480" t="str">
            <v>00006561</v>
          </cell>
          <cell r="D480" t="str">
            <v>PAJARILLO</v>
          </cell>
          <cell r="E480" t="str">
            <v>PUESTOS DE SALUD O POSTAS DE SALUD</v>
          </cell>
          <cell r="F480" t="str">
            <v>ESTABLECIMIENTO DE SALUD SIN INTERNAMIENTO</v>
          </cell>
          <cell r="G480" t="str">
            <v>SAN MARTIN</v>
          </cell>
          <cell r="H480" t="str">
            <v>MARISCAL CACERES</v>
          </cell>
          <cell r="I480" t="str">
            <v>PAJARILLO</v>
          </cell>
          <cell r="J480" t="str">
            <v>220605</v>
          </cell>
          <cell r="K480" t="str">
            <v xml:space="preserve">JIRÓN JR. JULIAN RUIZ TARAZONA C-4 (FRENTE A LA MUNICIPALIDAD) JR. JULIAN RUIZ TARAZONA C-4 (FRENTE A LA MUNICIPALIDAD) PAJARILLO MARISCAL CACERES SAN MARTIN </v>
          </cell>
          <cell r="L480" t="str">
            <v>30</v>
          </cell>
          <cell r="M480" t="str">
            <v>07</v>
          </cell>
          <cell r="N480" t="str">
            <v>01</v>
          </cell>
          <cell r="O480" t="str">
            <v>SAN MARTIN</v>
          </cell>
          <cell r="P480" t="str">
            <v>MARISCAL CACERES</v>
          </cell>
          <cell r="Q480" t="str">
            <v>JUANJUI</v>
          </cell>
        </row>
        <row r="481">
          <cell r="A481" t="str">
            <v>00006512</v>
          </cell>
          <cell r="B481" t="str">
            <v>GOBIERNO REGIONAL</v>
          </cell>
          <cell r="C481" t="str">
            <v>00006512</v>
          </cell>
          <cell r="D481" t="str">
            <v>NUEVA FLORIDA</v>
          </cell>
          <cell r="E481" t="str">
            <v>PUESTOS DE SALUD O POSTAS DE SALUD</v>
          </cell>
          <cell r="F481" t="str">
            <v>ESTABLECIMIENTO DE SALUD SIN INTERNAMIENTO</v>
          </cell>
          <cell r="G481" t="str">
            <v>SAN MARTIN</v>
          </cell>
          <cell r="H481" t="str">
            <v>BELLAVISTA</v>
          </cell>
          <cell r="I481" t="str">
            <v>BELLAVISTA</v>
          </cell>
          <cell r="J481" t="str">
            <v>220201</v>
          </cell>
          <cell r="K481" t="str">
            <v xml:space="preserve">JIRÓN JR. SAN MARTIN S/N S/N JR. SAN MARTIN S/N BELLAVISTA BELLAVISTA SAN MARTIN </v>
          </cell>
          <cell r="L481" t="str">
            <v>30</v>
          </cell>
          <cell r="M481" t="str">
            <v>09</v>
          </cell>
          <cell r="N481" t="str">
            <v>01</v>
          </cell>
          <cell r="O481" t="str">
            <v>SAN MARTIN</v>
          </cell>
          <cell r="P481" t="str">
            <v>BELLAVISTA</v>
          </cell>
          <cell r="Q481" t="str">
            <v>BELLAVISTA</v>
          </cell>
        </row>
        <row r="482">
          <cell r="A482" t="str">
            <v>00006525</v>
          </cell>
          <cell r="B482" t="str">
            <v>GOBIERNO REGIONAL</v>
          </cell>
          <cell r="C482" t="str">
            <v>00006525</v>
          </cell>
          <cell r="D482" t="str">
            <v>CUZCO</v>
          </cell>
          <cell r="E482" t="str">
            <v>PUESTOS DE SALUD O POSTAS DE SALUD</v>
          </cell>
          <cell r="F482" t="str">
            <v>ESTABLECIMIENTO DE SALUD SIN INTERNAMIENTO</v>
          </cell>
          <cell r="G482" t="str">
            <v>SAN MARTIN</v>
          </cell>
          <cell r="H482" t="str">
            <v>BELLAVISTA</v>
          </cell>
          <cell r="I482" t="str">
            <v>ALTO BIAVO</v>
          </cell>
          <cell r="J482" t="str">
            <v>220202</v>
          </cell>
          <cell r="K482" t="str">
            <v xml:space="preserve">JIRÓN JR. SAN MARTIN S/N CETRO POBLADO CUZCO S/N JR. SAN MARTIN S/N CETRO POBLADO CUZCO ALTO BIAVO BELLAVISTA SAN MARTIN </v>
          </cell>
          <cell r="L482" t="str">
            <v>30</v>
          </cell>
          <cell r="M482" t="str">
            <v>09</v>
          </cell>
          <cell r="N482" t="str">
            <v>04</v>
          </cell>
          <cell r="O482" t="str">
            <v>SAN MARTIN</v>
          </cell>
          <cell r="P482" t="str">
            <v>BELLAVISTA</v>
          </cell>
          <cell r="Q482" t="str">
            <v>ALTO BIAVO</v>
          </cell>
        </row>
        <row r="483">
          <cell r="A483" t="str">
            <v>00006505</v>
          </cell>
          <cell r="B483" t="str">
            <v>GOBIERNO REGIONAL</v>
          </cell>
          <cell r="C483" t="str">
            <v>00006505</v>
          </cell>
          <cell r="D483" t="str">
            <v>LIMON</v>
          </cell>
          <cell r="E483" t="str">
            <v>PUESTOS DE SALUD O POSTAS DE SALUD</v>
          </cell>
          <cell r="F483" t="str">
            <v>ESTABLECIMIENTO DE SALUD SIN INTERNAMIENTO</v>
          </cell>
          <cell r="G483" t="str">
            <v>SAN MARTIN</v>
          </cell>
          <cell r="H483" t="str">
            <v>BELLAVISTA</v>
          </cell>
          <cell r="I483" t="str">
            <v>BELLAVISTA</v>
          </cell>
          <cell r="J483" t="str">
            <v>220201</v>
          </cell>
          <cell r="K483" t="str">
            <v xml:space="preserve">OTROS ACTUALIZAR ACTUALIZAR BELLAVISTA BELLAVISTA SAN MARTIN </v>
          </cell>
          <cell r="L483" t="str">
            <v>30</v>
          </cell>
          <cell r="M483" t="str">
            <v>09</v>
          </cell>
          <cell r="N483" t="str">
            <v>01</v>
          </cell>
          <cell r="O483" t="str">
            <v>SAN MARTIN</v>
          </cell>
          <cell r="P483" t="str">
            <v>BELLAVISTA</v>
          </cell>
          <cell r="Q483" t="str">
            <v>BELLAVISTA</v>
          </cell>
        </row>
        <row r="484">
          <cell r="A484" t="str">
            <v>00028796</v>
          </cell>
          <cell r="B484" t="str">
            <v>PRIVADO</v>
          </cell>
          <cell r="C484" t="str">
            <v>00028796</v>
          </cell>
          <cell r="D484" t="str">
            <v>"CENTER SALUD MUJER"</v>
          </cell>
          <cell r="E484" t="str">
            <v>CONSULTORIOS MEDICOS Y DE OTROS PROFESIONALES DE LA SALUD</v>
          </cell>
          <cell r="F484" t="str">
            <v>ESTABLECIMIENTO DE SALUD SIN INTERNAMIENTO</v>
          </cell>
          <cell r="G484" t="str">
            <v>SAN MARTIN</v>
          </cell>
          <cell r="H484" t="str">
            <v>MOYOBAMBA</v>
          </cell>
          <cell r="I484" t="str">
            <v>MOYOBAMBA</v>
          </cell>
          <cell r="J484" t="str">
            <v>220101</v>
          </cell>
          <cell r="K484" t="str">
            <v xml:space="preserve">JIRÓN EMILIO SAN MARTIN NÚMERO S/N PISO 1 DISTRITO MOYOBAMBA PROVINCIA MOYOBAMBA DEPARTAMENTO SAN MARTIN </v>
          </cell>
          <cell r="L484" t="str">
            <v>30</v>
          </cell>
          <cell r="M484" t="str">
            <v>00</v>
          </cell>
          <cell r="N484" t="str">
            <v>00</v>
          </cell>
          <cell r="O484" t="str">
            <v>SAN MARTIN</v>
          </cell>
          <cell r="P484" t="str">
            <v>NO PERTENECE A NINGUNA RED</v>
          </cell>
          <cell r="Q484" t="str">
            <v>NO PERTENECE A NINGUNA MICRORED</v>
          </cell>
        </row>
        <row r="485">
          <cell r="A485" t="str">
            <v>00027097</v>
          </cell>
          <cell r="B485" t="str">
            <v>GOBIERNO REGIONAL</v>
          </cell>
          <cell r="C485" t="str">
            <v>00027097</v>
          </cell>
          <cell r="D485" t="str">
            <v>EL CONDOR</v>
          </cell>
          <cell r="E485" t="str">
            <v>PUESTOS DE SALUD O POSTAS DE SALUD</v>
          </cell>
          <cell r="F485" t="str">
            <v>ESTABLECIMIENTO DE SALUD SIN INTERNAMIENTO</v>
          </cell>
          <cell r="G485" t="str">
            <v>SAN MARTIN</v>
          </cell>
          <cell r="H485" t="str">
            <v>MOYOBAMBA</v>
          </cell>
          <cell r="I485" t="str">
            <v>MOYOBAMBA</v>
          </cell>
          <cell r="J485" t="str">
            <v>220101</v>
          </cell>
          <cell r="K485" t="str">
            <v xml:space="preserve">JIRÓN HUANCABAMBA SN MOYOBAMBA MOYOBAMBA SAN MARTIN </v>
          </cell>
          <cell r="L485" t="str">
            <v>30</v>
          </cell>
          <cell r="M485" t="str">
            <v>05</v>
          </cell>
          <cell r="N485" t="str">
            <v>01</v>
          </cell>
          <cell r="O485" t="str">
            <v>SAN MARTIN</v>
          </cell>
          <cell r="P485" t="str">
            <v>MOYOBAMBA</v>
          </cell>
          <cell r="Q485" t="str">
            <v>LLUILLUCUCHA</v>
          </cell>
        </row>
        <row r="486">
          <cell r="A486" t="str">
            <v>00029371</v>
          </cell>
          <cell r="B486" t="str">
            <v>GOBIERNO REGIONAL</v>
          </cell>
          <cell r="C486" t="str">
            <v>00029371</v>
          </cell>
          <cell r="D486" t="str">
            <v>CENTRO AMERICA - SAN PABLO</v>
          </cell>
          <cell r="E486" t="str">
            <v>PUESTOS DE SALUD O POSTAS DE SALUD</v>
          </cell>
          <cell r="F486" t="str">
            <v>ESTABLECIMIENTO DE SALUD SIN INTERNAMIENTO</v>
          </cell>
          <cell r="G486" t="str">
            <v>SAN MARTIN</v>
          </cell>
          <cell r="H486" t="str">
            <v>BELLAVISTA</v>
          </cell>
          <cell r="I486" t="str">
            <v>SAN PABLO</v>
          </cell>
          <cell r="J486" t="str">
            <v>220205</v>
          </cell>
          <cell r="K486" t="str">
            <v xml:space="preserve">JIRÓN LAS MERCEDES S/N NÚMERO S/N MANZANA 0 LOTE 0 DISTRITO SAN PABLO PROVINCIA BELLAVISTA DEPARTAMENTO SAN MARTIN </v>
          </cell>
          <cell r="L486" t="str">
            <v>30</v>
          </cell>
          <cell r="M486" t="str">
            <v>09</v>
          </cell>
          <cell r="N486" t="str">
            <v>03</v>
          </cell>
          <cell r="O486" t="str">
            <v>SAN MARTIN</v>
          </cell>
          <cell r="P486" t="str">
            <v>BELLAVISTA</v>
          </cell>
          <cell r="Q486" t="str">
            <v xml:space="preserve">SAN PABLO-CONSUELO                                          </v>
          </cell>
        </row>
        <row r="487">
          <cell r="A487" t="str">
            <v>00006566</v>
          </cell>
          <cell r="B487" t="str">
            <v>GOBIERNO REGIONAL</v>
          </cell>
          <cell r="C487" t="str">
            <v>00006566</v>
          </cell>
          <cell r="D487" t="str">
            <v>CUÑUMBUZA</v>
          </cell>
          <cell r="E487" t="str">
            <v>PUESTOS DE SALUD O POSTAS DE SALUD</v>
          </cell>
          <cell r="F487" t="str">
            <v>ESTABLECIMIENTO DE SALUD SIN INTERNAMIENTO</v>
          </cell>
          <cell r="G487" t="str">
            <v>SAN MARTIN</v>
          </cell>
          <cell r="H487" t="str">
            <v>MARISCAL CACERES</v>
          </cell>
          <cell r="I487" t="str">
            <v>CAMPANILLA</v>
          </cell>
          <cell r="J487" t="str">
            <v>220602</v>
          </cell>
          <cell r="K487" t="str">
            <v xml:space="preserve">OTROS CENTRO POBLADO CUÑUMBUZA (FRENTE AL CAMPO DEPORTIVO) DISTRITO CAMPANILLA PROVINCIA MARISCAL CACERES DEPARTAMENTO SAN MARTIN </v>
          </cell>
          <cell r="L487" t="str">
            <v>30</v>
          </cell>
          <cell r="M487" t="str">
            <v>07</v>
          </cell>
          <cell r="N487" t="str">
            <v>02</v>
          </cell>
          <cell r="O487" t="str">
            <v>SAN MARTIN</v>
          </cell>
          <cell r="P487" t="str">
            <v>MARISCAL CACERES</v>
          </cell>
          <cell r="Q487" t="str">
            <v>COSTA RICA</v>
          </cell>
        </row>
        <row r="488">
          <cell r="A488" t="str">
            <v>00006579</v>
          </cell>
          <cell r="B488" t="str">
            <v>GOBIERNO REGIONAL</v>
          </cell>
          <cell r="C488" t="str">
            <v>00006579</v>
          </cell>
          <cell r="D488" t="str">
            <v>NUEVO JAEN</v>
          </cell>
          <cell r="E488" t="str">
            <v>PUESTOS DE SALUD O POSTAS DE SALUD</v>
          </cell>
          <cell r="F488" t="str">
            <v>ESTABLECIMIENTO DE SALUD SIN INTERNAMIENTO</v>
          </cell>
          <cell r="G488" t="str">
            <v>SAN MARTIN</v>
          </cell>
          <cell r="H488" t="str">
            <v>MARISCAL CACERES</v>
          </cell>
          <cell r="I488" t="str">
            <v>CAMPANILLA</v>
          </cell>
          <cell r="J488" t="str">
            <v>220602</v>
          </cell>
          <cell r="K488" t="str">
            <v xml:space="preserve">OTROS CENTRO POBLADO NUEVO JAEN (FRENTE AL CAMPO DEPORTIVO) DISTRITO CAMPANILLA PROVINCIA MARISCAL CACERES DEPARTAMENTO SAN MARTIN </v>
          </cell>
          <cell r="L488" t="str">
            <v>30</v>
          </cell>
          <cell r="M488" t="str">
            <v>07</v>
          </cell>
          <cell r="N488" t="str">
            <v>03</v>
          </cell>
          <cell r="O488" t="str">
            <v>SAN MARTIN</v>
          </cell>
          <cell r="P488" t="str">
            <v>MARISCAL CACERES</v>
          </cell>
          <cell r="Q488" t="str">
            <v>CAMPANILLA</v>
          </cell>
        </row>
        <row r="489">
          <cell r="A489" t="str">
            <v>00029818</v>
          </cell>
          <cell r="B489" t="str">
            <v>PRIVADO</v>
          </cell>
          <cell r="C489" t="str">
            <v>00029818</v>
          </cell>
          <cell r="D489" t="str">
            <v>LABORATORIO INTEGRAL SAN MARTIN</v>
          </cell>
          <cell r="E489" t="str">
            <v>PATOLOGIA CLINICA</v>
          </cell>
          <cell r="F489" t="str">
            <v>SERVICIO MÉDICO DE APOYO</v>
          </cell>
          <cell r="G489" t="str">
            <v>SAN MARTIN</v>
          </cell>
          <cell r="H489" t="str">
            <v>SAN MARTIN</v>
          </cell>
          <cell r="I489" t="str">
            <v>TARAPOTO</v>
          </cell>
          <cell r="J489" t="str">
            <v>220901</v>
          </cell>
          <cell r="K489" t="str">
            <v xml:space="preserve">JIRÓN LIMATAMBO NÚMERO 302 PISO 2 DISTRITO TARAPOTO PROVINCIA SAN MARTIN DEPARTAMENTO SAN MARTIN </v>
          </cell>
          <cell r="L489" t="str">
            <v>30</v>
          </cell>
          <cell r="M489" t="str">
            <v>00</v>
          </cell>
          <cell r="N489" t="str">
            <v>00</v>
          </cell>
          <cell r="O489" t="str">
            <v>SAN MARTIN</v>
          </cell>
          <cell r="P489" t="str">
            <v xml:space="preserve"> </v>
          </cell>
          <cell r="Q489" t="str">
            <v xml:space="preserve"> </v>
          </cell>
        </row>
        <row r="490">
          <cell r="A490" t="str">
            <v>00006429</v>
          </cell>
          <cell r="B490" t="str">
            <v>GOBIERNO REGIONAL</v>
          </cell>
          <cell r="C490" t="str">
            <v>00006429</v>
          </cell>
          <cell r="D490" t="str">
            <v>CURIYACU</v>
          </cell>
          <cell r="E490" t="str">
            <v>PUESTOS DE SALUD O POSTAS DE SALUD</v>
          </cell>
          <cell r="F490" t="str">
            <v>ESTABLECIMIENTO DE SALUD SIN INTERNAMIENTO</v>
          </cell>
          <cell r="G490" t="str">
            <v>SAN MARTIN</v>
          </cell>
          <cell r="H490" t="str">
            <v>SAN MARTIN</v>
          </cell>
          <cell r="I490" t="str">
            <v>CHAZUTA</v>
          </cell>
          <cell r="J490" t="str">
            <v>220904</v>
          </cell>
          <cell r="K490" t="str">
            <v xml:space="preserve">OTROS CASERIO CURIYACU CASERIO CURIYACU CHAZUTA SAN MARTIN SAN MARTIN </v>
          </cell>
          <cell r="L490" t="str">
            <v>30</v>
          </cell>
          <cell r="M490" t="str">
            <v>01</v>
          </cell>
          <cell r="N490" t="str">
            <v>04</v>
          </cell>
          <cell r="O490" t="str">
            <v>SAN MARTIN</v>
          </cell>
          <cell r="P490" t="str">
            <v>SAN MARTIN</v>
          </cell>
          <cell r="Q490" t="str">
            <v>CHAZUTA</v>
          </cell>
        </row>
        <row r="491">
          <cell r="A491" t="str">
            <v>00006399</v>
          </cell>
          <cell r="B491" t="str">
            <v>GOBIERNO REGIONAL</v>
          </cell>
          <cell r="C491" t="str">
            <v>00006399</v>
          </cell>
          <cell r="D491" t="str">
            <v>ZAPATERO</v>
          </cell>
          <cell r="E491" t="str">
            <v>PUESTOS DE SALUD O POSTAS DE SALUD</v>
          </cell>
          <cell r="F491" t="str">
            <v>ESTABLECIMIENTO DE SALUD SIN INTERNAMIENTO</v>
          </cell>
          <cell r="G491" t="str">
            <v>SAN MARTIN</v>
          </cell>
          <cell r="H491" t="str">
            <v>LAMAS</v>
          </cell>
          <cell r="I491" t="str">
            <v>ZAPATERO</v>
          </cell>
          <cell r="J491" t="str">
            <v>220511</v>
          </cell>
          <cell r="K491" t="str">
            <v xml:space="preserve">JIRÓN JR. LIBERTAD S/N N?ERO S/N DISTRITO ZAPATERO PROVINCIA LAMAS DEPARTAMENTO SAN MARTIN </v>
          </cell>
          <cell r="L491" t="str">
            <v>30</v>
          </cell>
          <cell r="M491" t="str">
            <v>02</v>
          </cell>
          <cell r="N491" t="str">
            <v>09</v>
          </cell>
          <cell r="O491" t="str">
            <v>SAN MARTIN</v>
          </cell>
          <cell r="P491" t="str">
            <v>LAMAS</v>
          </cell>
          <cell r="Q491" t="str">
            <v>CUÑUMBUQUI</v>
          </cell>
        </row>
        <row r="492">
          <cell r="A492" t="str">
            <v>00006516</v>
          </cell>
          <cell r="B492" t="str">
            <v>GOBIERNO REGIONAL</v>
          </cell>
          <cell r="C492" t="str">
            <v>00006516</v>
          </cell>
          <cell r="D492" t="str">
            <v>LA LIBERTAD</v>
          </cell>
          <cell r="E492" t="str">
            <v>PUESTOS DE SALUD O POSTAS DE SALUD</v>
          </cell>
          <cell r="F492" t="str">
            <v>ESTABLECIMIENTO DE SALUD SIN INTERNAMIENTO</v>
          </cell>
          <cell r="G492" t="str">
            <v>SAN MARTIN</v>
          </cell>
          <cell r="H492" t="str">
            <v>BELLAVISTA</v>
          </cell>
          <cell r="I492" t="str">
            <v>SAN RAFAEL</v>
          </cell>
          <cell r="J492" t="str">
            <v>220206</v>
          </cell>
          <cell r="K492" t="str">
            <v xml:space="preserve">JIRÓN JR. JOSE OLAYA S/N S/N JR. JOSE OLAYA S/N SAN RAFAEL BELLAVISTA SAN MARTIN </v>
          </cell>
          <cell r="L492" t="str">
            <v>30</v>
          </cell>
          <cell r="M492" t="str">
            <v>09</v>
          </cell>
          <cell r="N492" t="str">
            <v>01</v>
          </cell>
          <cell r="O492" t="str">
            <v>SAN MARTIN</v>
          </cell>
          <cell r="P492" t="str">
            <v>BELLAVISTA</v>
          </cell>
          <cell r="Q492" t="str">
            <v>BELLAVISTA</v>
          </cell>
        </row>
        <row r="493">
          <cell r="A493" t="str">
            <v>00006423</v>
          </cell>
          <cell r="B493" t="str">
            <v>GOBIERNO REGIONAL</v>
          </cell>
          <cell r="C493" t="str">
            <v>00006423</v>
          </cell>
          <cell r="D493" t="str">
            <v>CHAZUTA</v>
          </cell>
          <cell r="E493" t="str">
            <v>CENTROS DE SALUD CON CAMAS DE INTERNAMIENTO</v>
          </cell>
          <cell r="F493" t="str">
            <v>ESTABLECIMIENTO DE SALUD CON INTERNAMIENTO</v>
          </cell>
          <cell r="G493" t="str">
            <v>SAN MARTIN</v>
          </cell>
          <cell r="H493" t="str">
            <v>SAN MARTIN</v>
          </cell>
          <cell r="I493" t="str">
            <v>CHAZUTA</v>
          </cell>
          <cell r="J493" t="str">
            <v>220904</v>
          </cell>
          <cell r="K493" t="str">
            <v xml:space="preserve">JIRÓN JR. SARGENTO LORES N° 631 JR. SARGENTO LORES N° 631 CHAZUTA SAN MARTIN SAN MARTIN </v>
          </cell>
          <cell r="L493" t="str">
            <v>30</v>
          </cell>
          <cell r="M493" t="str">
            <v>01</v>
          </cell>
          <cell r="N493" t="str">
            <v>04</v>
          </cell>
          <cell r="O493" t="str">
            <v>SAN MARTIN</v>
          </cell>
          <cell r="P493" t="str">
            <v>SAN MARTIN</v>
          </cell>
          <cell r="Q493" t="str">
            <v>CHAZUTA</v>
          </cell>
        </row>
        <row r="494">
          <cell r="A494" t="str">
            <v>00006425</v>
          </cell>
          <cell r="B494" t="str">
            <v>GOBIERNO REGIONAL</v>
          </cell>
          <cell r="C494" t="str">
            <v>00006425</v>
          </cell>
          <cell r="D494" t="str">
            <v>AGUANO MUYUNA</v>
          </cell>
          <cell r="E494" t="str">
            <v>PUESTOS DE SALUD O POSTAS DE SALUD</v>
          </cell>
          <cell r="F494" t="str">
            <v>ESTABLECIMIENTO DE SALUD SIN INTERNAMIENTO</v>
          </cell>
          <cell r="G494" t="str">
            <v>SAN MARTIN</v>
          </cell>
          <cell r="H494" t="str">
            <v>SAN MARTIN</v>
          </cell>
          <cell r="I494" t="str">
            <v>CHAZUTA</v>
          </cell>
          <cell r="J494" t="str">
            <v>220904</v>
          </cell>
          <cell r="K494" t="str">
            <v xml:space="preserve">OTROS CENTRO POBLADO AGUANO MUYUNA CENTRO POBLADO AGUANO MUYUNA CHAZUTA SAN MARTIN SAN MARTIN </v>
          </cell>
          <cell r="L494" t="str">
            <v>30</v>
          </cell>
          <cell r="M494" t="str">
            <v>01</v>
          </cell>
          <cell r="N494" t="str">
            <v>04</v>
          </cell>
          <cell r="O494" t="str">
            <v>SAN MARTIN</v>
          </cell>
          <cell r="P494" t="str">
            <v>SAN MARTIN</v>
          </cell>
          <cell r="Q494" t="str">
            <v>CHAZUTA</v>
          </cell>
        </row>
        <row r="495">
          <cell r="A495" t="str">
            <v>00027268</v>
          </cell>
          <cell r="B495" t="str">
            <v>PRIVADO</v>
          </cell>
          <cell r="C495" t="str">
            <v>00027268</v>
          </cell>
          <cell r="D495" t="str">
            <v>CENTRO MEDICO GH&amp;A SALUD</v>
          </cell>
          <cell r="E495" t="str">
            <v>CENTROS DE SALUD O CENTROS MEDICOS</v>
          </cell>
          <cell r="F495" t="str">
            <v>ESTABLECIMIENTO DE SALUD SIN INTERNAMIENTO</v>
          </cell>
          <cell r="G495" t="str">
            <v>SAN MARTIN</v>
          </cell>
          <cell r="H495" t="str">
            <v>SAN MARTIN</v>
          </cell>
          <cell r="I495" t="str">
            <v>TARAPOTO</v>
          </cell>
          <cell r="J495" t="str">
            <v>220901</v>
          </cell>
          <cell r="K495" t="str">
            <v xml:space="preserve">AVENIDA CIRCUNVALACION N?ERO 433 URBANIZACI? PUNTA DEL ESTE DISTRITO TARAPOTO PROVINCIA SAN MARTIN DEPARTAMENTO SAN MARTIN </v>
          </cell>
          <cell r="L495" t="str">
            <v>30</v>
          </cell>
          <cell r="M495" t="str">
            <v>00</v>
          </cell>
          <cell r="N495" t="str">
            <v>00</v>
          </cell>
          <cell r="O495" t="str">
            <v>SAN MARTIN</v>
          </cell>
          <cell r="P495" t="str">
            <v>NO PERTENECE A NINGUNA RED</v>
          </cell>
          <cell r="Q495" t="str">
            <v>NO PERTENECE A NINGUNA MICRORED</v>
          </cell>
        </row>
        <row r="496">
          <cell r="A496" t="str">
            <v>00006598</v>
          </cell>
          <cell r="B496" t="str">
            <v>GOBIERNO REGIONAL</v>
          </cell>
          <cell r="C496" t="str">
            <v>00006598</v>
          </cell>
          <cell r="D496" t="str">
            <v>ISHANGA</v>
          </cell>
          <cell r="E496" t="str">
            <v>PUESTOS DE SALUD O POSTAS DE SALUD</v>
          </cell>
          <cell r="F496" t="str">
            <v>ESTABLECIMIENTO DE SALUD SIN INTERNAMIENTO</v>
          </cell>
          <cell r="G496" t="str">
            <v>SAN MARTIN</v>
          </cell>
          <cell r="H496" t="str">
            <v>TOCACHE</v>
          </cell>
          <cell r="I496" t="str">
            <v>TOCACHE</v>
          </cell>
          <cell r="J496" t="str">
            <v>221001</v>
          </cell>
          <cell r="K496" t="str">
            <v xml:space="preserve">CARRETERA TOCACHE - UCHIZA KM 16 CARRETERA TOCACHE - UCHIZA KM 16 TOCACHE TOCACHE SAN MARTIN </v>
          </cell>
          <cell r="L496" t="str">
            <v>30</v>
          </cell>
          <cell r="M496" t="str">
            <v>10</v>
          </cell>
          <cell r="N496" t="str">
            <v>01</v>
          </cell>
          <cell r="O496" t="str">
            <v>SAN MARTIN</v>
          </cell>
          <cell r="P496" t="str">
            <v>TOCACHE</v>
          </cell>
          <cell r="Q496" t="str">
            <v>TOCACHE</v>
          </cell>
        </row>
        <row r="497">
          <cell r="A497" t="str">
            <v>00006622</v>
          </cell>
          <cell r="B497" t="str">
            <v>GOBIERNO REGIONAL</v>
          </cell>
          <cell r="C497" t="str">
            <v>00006622</v>
          </cell>
          <cell r="D497" t="str">
            <v>SAN CRISTOBAL</v>
          </cell>
          <cell r="E497" t="str">
            <v>PUESTOS DE SALUD O POSTAS DE SALUD</v>
          </cell>
          <cell r="F497" t="str">
            <v>ESTABLECIMIENTO DE SALUD SIN INTERNAMIENTO</v>
          </cell>
          <cell r="G497" t="str">
            <v>SAN MARTIN</v>
          </cell>
          <cell r="H497" t="str">
            <v>TOCACHE</v>
          </cell>
          <cell r="I497" t="str">
            <v>TOCACHE</v>
          </cell>
          <cell r="J497" t="str">
            <v>221001</v>
          </cell>
          <cell r="K497" t="str">
            <v xml:space="preserve">OTROS CASERIO SAN CRISTOBAL CASERIO SAN CRISTOBAL TOCACHE TOCACHE SAN MARTIN </v>
          </cell>
          <cell r="L497" t="str">
            <v>30</v>
          </cell>
          <cell r="M497" t="str">
            <v>10</v>
          </cell>
          <cell r="N497" t="str">
            <v>04</v>
          </cell>
          <cell r="O497" t="str">
            <v>SAN MARTIN</v>
          </cell>
          <cell r="P497" t="str">
            <v>TOCACHE</v>
          </cell>
          <cell r="Q497" t="str">
            <v>UCHIZA</v>
          </cell>
        </row>
        <row r="498">
          <cell r="A498" t="str">
            <v>00018593</v>
          </cell>
          <cell r="B498" t="str">
            <v>PRIVADO</v>
          </cell>
          <cell r="C498" t="str">
            <v>00018593</v>
          </cell>
          <cell r="D498" t="str">
            <v>OPTICA MEGAVISION</v>
          </cell>
          <cell r="E498" t="str">
            <v>CENTROS OPTICOS</v>
          </cell>
          <cell r="F498" t="str">
            <v>SERVICIO MÉDICO DE APOYO</v>
          </cell>
          <cell r="G498" t="str">
            <v>SAN MARTIN</v>
          </cell>
          <cell r="H498" t="str">
            <v>SAN MARTIN</v>
          </cell>
          <cell r="I498" t="str">
            <v>TARAPOTO</v>
          </cell>
          <cell r="J498" t="str">
            <v>220901</v>
          </cell>
          <cell r="K498" t="str">
            <v xml:space="preserve">JIRÓN PEDRO DE URZÚA  302 TARAPOTO SAN MARTIN SAN MARTIN </v>
          </cell>
          <cell r="L498" t="str">
            <v>30</v>
          </cell>
          <cell r="M498" t="str">
            <v>00</v>
          </cell>
          <cell r="N498" t="str">
            <v>00</v>
          </cell>
          <cell r="O498" t="str">
            <v>SAN MARTIN</v>
          </cell>
          <cell r="P498" t="str">
            <v>NO PERTENECE A NINGUNA RED</v>
          </cell>
          <cell r="Q498" t="str">
            <v>NO PERTENECE A NINGUNA MICRORED</v>
          </cell>
        </row>
        <row r="499">
          <cell r="A499" t="str">
            <v>00006341</v>
          </cell>
          <cell r="B499" t="str">
            <v>GOBIERNO REGIONAL</v>
          </cell>
          <cell r="C499" t="str">
            <v>00006341</v>
          </cell>
          <cell r="D499" t="str">
            <v>JERILLO</v>
          </cell>
          <cell r="E499" t="str">
            <v>CENTROS DE SALUD O CENTROS MEDICOS</v>
          </cell>
          <cell r="F499" t="str">
            <v>ESTABLECIMIENTO DE SALUD SIN INTERNAMIENTO</v>
          </cell>
          <cell r="G499" t="str">
            <v>SAN MARTIN</v>
          </cell>
          <cell r="H499" t="str">
            <v>MOYOBAMBA</v>
          </cell>
          <cell r="I499" t="str">
            <v>JEPELACIO</v>
          </cell>
          <cell r="J499" t="str">
            <v>220104</v>
          </cell>
          <cell r="K499" t="str">
            <v xml:space="preserve">JIRÓN JR. MIGUEL GRAU S/N S/N JR. MIGUEL GRAU S/N JEPELACIO MOYOBAMBA SAN MARTIN </v>
          </cell>
          <cell r="L499" t="str">
            <v>30</v>
          </cell>
          <cell r="M499" t="str">
            <v>05</v>
          </cell>
          <cell r="N499" t="str">
            <v>02</v>
          </cell>
          <cell r="O499" t="str">
            <v>SAN MARTIN</v>
          </cell>
          <cell r="P499" t="str">
            <v>MOYOBAMBA</v>
          </cell>
          <cell r="Q499" t="str">
            <v>JERILLO</v>
          </cell>
        </row>
        <row r="500">
          <cell r="A500" t="str">
            <v>00016483</v>
          </cell>
          <cell r="B500" t="str">
            <v>ESSALUD</v>
          </cell>
          <cell r="C500" t="str">
            <v>00016483</v>
          </cell>
          <cell r="D500" t="str">
            <v>POSTA MEDICA SAPOSOA - ESSALUD</v>
          </cell>
          <cell r="E500" t="str">
            <v>PUESTOS DE SALUD O POSTAS DE SALUD</v>
          </cell>
          <cell r="F500" t="str">
            <v>ESTABLECIMIENTO DE SALUD SIN INTERNAMIENTO</v>
          </cell>
          <cell r="G500" t="str">
            <v>SAN MARTIN</v>
          </cell>
          <cell r="H500" t="str">
            <v>HUALLAGA</v>
          </cell>
          <cell r="I500" t="str">
            <v>SAPOSOA</v>
          </cell>
          <cell r="J500" t="str">
            <v>220401</v>
          </cell>
          <cell r="K500" t="str">
            <v xml:space="preserve">JIRÓN JR. SAN MARTÍN 281 DISTRITO SAPOSOA PROVINCIA HUALLAGA DEPARTAMENTO SAN MARTIN </v>
          </cell>
          <cell r="L500" t="str">
            <v>30</v>
          </cell>
          <cell r="M500" t="str">
            <v>00</v>
          </cell>
          <cell r="N500" t="str">
            <v>00</v>
          </cell>
          <cell r="O500" t="str">
            <v>SAN MARTIN</v>
          </cell>
          <cell r="P500" t="str">
            <v>NO PERTENECE A NINGUNA RED</v>
          </cell>
          <cell r="Q500" t="str">
            <v>NO PERTENECE A NINGUNA MICRORED</v>
          </cell>
        </row>
        <row r="501">
          <cell r="A501" t="str">
            <v>00006483</v>
          </cell>
          <cell r="B501" t="str">
            <v>GOBIERNO REGIONAL</v>
          </cell>
          <cell r="C501" t="str">
            <v>00006483</v>
          </cell>
          <cell r="D501" t="str">
            <v>MARISCAL CASTILLA</v>
          </cell>
          <cell r="E501" t="str">
            <v>PUESTOS DE SALUD O POSTAS DE SALUD</v>
          </cell>
          <cell r="F501" t="str">
            <v>ESTABLECIMIENTO DE SALUD SIN INTERNAMIENTO</v>
          </cell>
          <cell r="G501" t="str">
            <v>SAN MARTIN</v>
          </cell>
          <cell r="H501" t="str">
            <v>PICOTA</v>
          </cell>
          <cell r="I501" t="str">
            <v>TINGO DE PONASA</v>
          </cell>
          <cell r="J501" t="str">
            <v>220709</v>
          </cell>
          <cell r="K501" t="str">
            <v>JIRÓN DANIEL ALCIDES CARRION S/N CP MARISCAL CASTILLA NÚMERO S/N DISTRITO TINGO DE PONASA PROVINCIA PICOTA DEPARTAMENTO SAN MARTIN</v>
          </cell>
          <cell r="L501" t="str">
            <v>30</v>
          </cell>
          <cell r="M501" t="str">
            <v>04</v>
          </cell>
          <cell r="N501" t="str">
            <v>02</v>
          </cell>
          <cell r="O501" t="str">
            <v>SAN MARTIN</v>
          </cell>
          <cell r="P501" t="str">
            <v>PICOTA</v>
          </cell>
          <cell r="Q501" t="str">
            <v>LEONCIO PRADO</v>
          </cell>
        </row>
        <row r="502">
          <cell r="A502" t="str">
            <v>00017635</v>
          </cell>
          <cell r="B502" t="str">
            <v>PRIVADO</v>
          </cell>
          <cell r="C502" t="str">
            <v>00017635</v>
          </cell>
          <cell r="D502" t="str">
            <v>LABORATORIO CLINICO "DANIEL ALCIDES CARRION"</v>
          </cell>
          <cell r="E502" t="str">
            <v>PATOLOGIA CLINICA</v>
          </cell>
          <cell r="F502" t="str">
            <v>SERVICIO MÉDICO DE APOYO</v>
          </cell>
          <cell r="G502" t="str">
            <v>SAN MARTIN</v>
          </cell>
          <cell r="H502" t="str">
            <v>MOYOBAMBA</v>
          </cell>
          <cell r="I502" t="str">
            <v>MOYOBAMBA</v>
          </cell>
          <cell r="J502" t="str">
            <v>220101</v>
          </cell>
          <cell r="K502" t="str">
            <v xml:space="preserve">JIRÓN JR. SERAFIN FILOMENO N° 184-2DO PISO DISTRITO MOYOBAMBA PROVINCIA MOYOBAMBA DEPARTAMENTO SAN MARTIN </v>
          </cell>
          <cell r="L502" t="str">
            <v>30</v>
          </cell>
          <cell r="M502" t="str">
            <v>00</v>
          </cell>
          <cell r="N502" t="str">
            <v>00</v>
          </cell>
          <cell r="O502" t="str">
            <v>SAN MARTIN</v>
          </cell>
          <cell r="P502" t="str">
            <v>NO PERTENECE A NINGUNA RED</v>
          </cell>
          <cell r="Q502" t="str">
            <v>NO PERTENECE A NINGUNA MICRORED</v>
          </cell>
        </row>
        <row r="503">
          <cell r="A503" t="str">
            <v>00018610</v>
          </cell>
          <cell r="B503" t="str">
            <v>PRIVADO</v>
          </cell>
          <cell r="C503" t="str">
            <v>00018610</v>
          </cell>
          <cell r="D503" t="str">
            <v>OPTICA GNO</v>
          </cell>
          <cell r="E503" t="str">
            <v>CENTROS OPTICOS</v>
          </cell>
          <cell r="F503" t="str">
            <v>SERVICIO MÉDICO DE APOYO</v>
          </cell>
          <cell r="G503" t="str">
            <v>SAN MARTIN</v>
          </cell>
          <cell r="H503" t="str">
            <v>BELLAVISTA</v>
          </cell>
          <cell r="I503" t="str">
            <v>BELLAVISTA</v>
          </cell>
          <cell r="J503" t="str">
            <v>220201</v>
          </cell>
          <cell r="K503" t="str">
            <v xml:space="preserve">JIRÓN JR. RICARDO PALMA S/N S/N JR. RICARDO PALMA S/N BELLAVISTA BELLAVISTA SAN MARTIN </v>
          </cell>
          <cell r="L503" t="str">
            <v>30</v>
          </cell>
          <cell r="M503" t="str">
            <v>00</v>
          </cell>
          <cell r="N503" t="str">
            <v>00</v>
          </cell>
          <cell r="O503" t="str">
            <v>SAN MARTIN</v>
          </cell>
          <cell r="P503" t="str">
            <v>NO PERTENECE A NINGUNA RED</v>
          </cell>
          <cell r="Q503" t="str">
            <v>NO PERTENECE A NINGUNA MICRORED</v>
          </cell>
        </row>
        <row r="504">
          <cell r="A504" t="str">
            <v>00020140</v>
          </cell>
          <cell r="B504" t="str">
            <v>PRIVADO</v>
          </cell>
          <cell r="C504" t="str">
            <v>00020140</v>
          </cell>
          <cell r="D504" t="str">
            <v>CONSULTORIO ODONTOLOGICO RAFAEL</v>
          </cell>
          <cell r="E504" t="str">
            <v>CONSULTORIOS MEDICOS Y DE OTROS PROFESIONALES DE LA SALUD</v>
          </cell>
          <cell r="F504" t="str">
            <v>ESTABLECIMIENTO DE SALUD SIN INTERNAMIENTO</v>
          </cell>
          <cell r="G504" t="str">
            <v>SAN MARTIN</v>
          </cell>
          <cell r="H504" t="str">
            <v>MOYOBAMBA</v>
          </cell>
          <cell r="I504" t="str">
            <v>MOYOBAMBA</v>
          </cell>
          <cell r="J504" t="str">
            <v>220101</v>
          </cell>
          <cell r="K504" t="str">
            <v xml:space="preserve">JIRÓN JR. SERAFIN FILOMENO Nº 592 DISTRITO MOYOBAMBA PROVINCIA MOYOBAMBA DEPARTAMENTO SAN MARTIN </v>
          </cell>
          <cell r="L504" t="str">
            <v>30</v>
          </cell>
          <cell r="M504" t="str">
            <v>00</v>
          </cell>
          <cell r="N504" t="str">
            <v>00</v>
          </cell>
          <cell r="O504" t="str">
            <v>SAN MARTIN</v>
          </cell>
          <cell r="P504" t="str">
            <v>NO PERTENECE A NINGUNA RED</v>
          </cell>
          <cell r="Q504" t="str">
            <v>NO PERTENECE A NINGUNA MICRORED</v>
          </cell>
        </row>
        <row r="505">
          <cell r="A505" t="str">
            <v>00006535</v>
          </cell>
          <cell r="B505" t="str">
            <v>GOBIERNO REGIONAL</v>
          </cell>
          <cell r="C505" t="str">
            <v>00006535</v>
          </cell>
          <cell r="D505" t="str">
            <v>SAN REGIS</v>
          </cell>
          <cell r="E505" t="str">
            <v>PUESTOS DE SALUD O POSTAS DE SALUD</v>
          </cell>
          <cell r="F505" t="str">
            <v>ESTABLECIMIENTO DE SALUD SIN INTERNAMIENTO</v>
          </cell>
          <cell r="G505" t="str">
            <v>SAN MARTIN</v>
          </cell>
          <cell r="H505" t="str">
            <v>HUALLAGA</v>
          </cell>
          <cell r="I505" t="str">
            <v>SAPOSOA</v>
          </cell>
          <cell r="J505" t="str">
            <v>220401</v>
          </cell>
          <cell r="K505" t="str">
            <v xml:space="preserve">OTROS ACTUALIZAR ACTUALIZAR SAPOSOA HUALLAGA SAN MARTIN </v>
          </cell>
          <cell r="L505" t="str">
            <v>30</v>
          </cell>
          <cell r="M505" t="str">
            <v>08</v>
          </cell>
          <cell r="N505" t="str">
            <v>01</v>
          </cell>
          <cell r="O505" t="str">
            <v>SAN MARTIN</v>
          </cell>
          <cell r="P505" t="str">
            <v>HUALLAGA</v>
          </cell>
          <cell r="Q505" t="str">
            <v>SAPOSOA</v>
          </cell>
        </row>
        <row r="506">
          <cell r="A506" t="str">
            <v>00006509</v>
          </cell>
          <cell r="B506" t="str">
            <v>GOBIERNO REGIONAL</v>
          </cell>
          <cell r="C506" t="str">
            <v>00006509</v>
          </cell>
          <cell r="D506" t="str">
            <v>DOS DE MAYO</v>
          </cell>
          <cell r="E506" t="str">
            <v>PUESTOS DE SALUD O POSTAS DE SALUD</v>
          </cell>
          <cell r="F506" t="str">
            <v>ESTABLECIMIENTO DE SALUD SIN INTERNAMIENTO</v>
          </cell>
          <cell r="G506" t="str">
            <v>SAN MARTIN</v>
          </cell>
          <cell r="H506" t="str">
            <v>BELLAVISTA</v>
          </cell>
          <cell r="I506" t="str">
            <v>SAN PABLO</v>
          </cell>
          <cell r="J506" t="str">
            <v>220205</v>
          </cell>
          <cell r="K506" t="str">
            <v xml:space="preserve">OTROS ACTUALIZAR ACTUALIZAR SAN PABLO BELLAVISTA SAN MARTIN </v>
          </cell>
          <cell r="L506" t="str">
            <v>30</v>
          </cell>
          <cell r="M506" t="str">
            <v>09</v>
          </cell>
          <cell r="N506" t="str">
            <v>03</v>
          </cell>
          <cell r="O506" t="str">
            <v>SAN MARTIN</v>
          </cell>
          <cell r="P506" t="str">
            <v>BELLAVISTA</v>
          </cell>
          <cell r="Q506" t="str">
            <v xml:space="preserve">SAN PABLO-CONSUELO                                          </v>
          </cell>
        </row>
        <row r="507">
          <cell r="A507" t="str">
            <v>00028033</v>
          </cell>
          <cell r="B507" t="str">
            <v>PRIVADO</v>
          </cell>
          <cell r="C507" t="str">
            <v>00028033</v>
          </cell>
          <cell r="D507" t="str">
            <v>Consultorio Odontológico OdontoRay</v>
          </cell>
          <cell r="E507" t="str">
            <v>CONSULTORIOS MEDICOS Y DE OTROS PROFESIONALES DE LA SALUD</v>
          </cell>
          <cell r="F507" t="str">
            <v>ESTABLECIMIENTO DE SALUD SIN INTERNAMIENTO</v>
          </cell>
          <cell r="G507" t="str">
            <v>SAN MARTIN</v>
          </cell>
          <cell r="H507" t="str">
            <v>SAN MARTIN</v>
          </cell>
          <cell r="I507" t="str">
            <v>TARAPOTO</v>
          </cell>
          <cell r="J507" t="str">
            <v>220901</v>
          </cell>
          <cell r="K507" t="str">
            <v xml:space="preserve">JIRÓN ALFONSO UGARTE N?ERO 1176 PISO 1 DISTRITO TARAPOTO PROVINCIA SAN MARTIN DEPARTAMENTO SAN MARTIN </v>
          </cell>
          <cell r="L507" t="str">
            <v>30</v>
          </cell>
          <cell r="M507" t="str">
            <v>00</v>
          </cell>
          <cell r="N507" t="str">
            <v>00</v>
          </cell>
          <cell r="O507" t="str">
            <v>SAN MARTIN</v>
          </cell>
          <cell r="P507" t="str">
            <v>NO PERTENECE A NINGUNA RED</v>
          </cell>
          <cell r="Q507" t="str">
            <v>NO PERTENECE A NINGUNA MICRORED</v>
          </cell>
        </row>
        <row r="508">
          <cell r="A508" t="str">
            <v>00006327</v>
          </cell>
          <cell r="B508" t="str">
            <v>GOBIERNO REGIONAL</v>
          </cell>
          <cell r="C508" t="str">
            <v>00006327</v>
          </cell>
          <cell r="D508" t="str">
            <v>HABANA</v>
          </cell>
          <cell r="E508" t="str">
            <v>CENTROS DE SALUD O CENTROS MEDICOS</v>
          </cell>
          <cell r="F508" t="str">
            <v>ESTABLECIMIENTO DE SALUD SIN INTERNAMIENTO</v>
          </cell>
          <cell r="G508" t="str">
            <v>SAN MARTIN</v>
          </cell>
          <cell r="H508" t="str">
            <v>MOYOBAMBA</v>
          </cell>
          <cell r="I508" t="str">
            <v>HABANA</v>
          </cell>
          <cell r="J508" t="str">
            <v>220103</v>
          </cell>
          <cell r="K508" t="str">
            <v xml:space="preserve">AVENIDA AV. NICOLÁS DE PIÉROLA S/N S/N AV. NICOLÁS DE PIÉROLA S/N HABANA MOYOBAMBA SAN MARTIN </v>
          </cell>
          <cell r="L508" t="str">
            <v>30</v>
          </cell>
          <cell r="M508" t="str">
            <v>05</v>
          </cell>
          <cell r="N508" t="str">
            <v>04</v>
          </cell>
          <cell r="O508" t="str">
            <v>SAN MARTIN</v>
          </cell>
          <cell r="P508" t="str">
            <v>MOYOBAMBA</v>
          </cell>
          <cell r="Q508" t="str">
            <v>SORITOR</v>
          </cell>
        </row>
        <row r="509">
          <cell r="A509" t="str">
            <v>00006594</v>
          </cell>
          <cell r="B509" t="str">
            <v>GOBIERNO REGIONAL</v>
          </cell>
          <cell r="C509" t="str">
            <v>00006594</v>
          </cell>
          <cell r="D509" t="str">
            <v>NUEVO BAMBAMARCA</v>
          </cell>
          <cell r="E509" t="str">
            <v>CENTROS DE SALUD O CENTROS MEDICOS</v>
          </cell>
          <cell r="F509" t="str">
            <v>ESTABLECIMIENTO DE SALUD SIN INTERNAMIENTO</v>
          </cell>
          <cell r="G509" t="str">
            <v>SAN MARTIN</v>
          </cell>
          <cell r="H509" t="str">
            <v>TOCACHE</v>
          </cell>
          <cell r="I509" t="str">
            <v>TOCACHE</v>
          </cell>
          <cell r="J509" t="str">
            <v>221001</v>
          </cell>
          <cell r="K509" t="str">
            <v xml:space="preserve">JIRÓN OSTEANO ISMINIO CDRA-4 JR. OSTEANO ISMINIO CDRA-4 TOCACHE TOCACHE SAN MARTIN </v>
          </cell>
          <cell r="L509" t="str">
            <v>30</v>
          </cell>
          <cell r="M509" t="str">
            <v>10</v>
          </cell>
          <cell r="N509" t="str">
            <v>01</v>
          </cell>
          <cell r="O509" t="str">
            <v>SAN MARTIN</v>
          </cell>
          <cell r="P509" t="str">
            <v>TOCACHE</v>
          </cell>
          <cell r="Q509" t="str">
            <v>TOCACHE</v>
          </cell>
        </row>
        <row r="510">
          <cell r="A510" t="str">
            <v>00006336</v>
          </cell>
          <cell r="B510" t="str">
            <v>GOBIERNO REGIONAL</v>
          </cell>
          <cell r="C510" t="str">
            <v>00006336</v>
          </cell>
          <cell r="D510" t="str">
            <v>SAN MARCOS</v>
          </cell>
          <cell r="E510" t="str">
            <v>PUESTOS DE SALUD O POSTAS DE SALUD</v>
          </cell>
          <cell r="F510" t="str">
            <v>ESTABLECIMIENTO DE SALUD SIN INTERNAMIENTO</v>
          </cell>
          <cell r="G510" t="str">
            <v>SAN MARTIN</v>
          </cell>
          <cell r="H510" t="str">
            <v>MOYOBAMBA</v>
          </cell>
          <cell r="I510" t="str">
            <v>SORITOR</v>
          </cell>
          <cell r="J510" t="str">
            <v>220105</v>
          </cell>
          <cell r="K510" t="str">
            <v xml:space="preserve">AVENIDA AV. CAJAMARCA N° 225 AV. CAJAMARCA N° 225 SORITOR MOYOBAMBA SAN MARTIN </v>
          </cell>
          <cell r="L510" t="str">
            <v>30</v>
          </cell>
          <cell r="M510" t="str">
            <v>05</v>
          </cell>
          <cell r="N510" t="str">
            <v>04</v>
          </cell>
          <cell r="O510" t="str">
            <v>SAN MARTIN</v>
          </cell>
          <cell r="P510" t="str">
            <v>MOYOBAMBA</v>
          </cell>
          <cell r="Q510" t="str">
            <v>SORITOR</v>
          </cell>
        </row>
        <row r="511">
          <cell r="A511" t="str">
            <v>00006297</v>
          </cell>
          <cell r="B511" t="str">
            <v>GOBIERNO REGIONAL</v>
          </cell>
          <cell r="C511" t="str">
            <v>00006297</v>
          </cell>
          <cell r="D511" t="str">
            <v>BAJO NARANJILLO</v>
          </cell>
          <cell r="E511" t="str">
            <v>CENTROS DE SALUD O CENTROS MEDICOS</v>
          </cell>
          <cell r="F511" t="str">
            <v>ESTABLECIMIENTO DE SALUD SIN INTERNAMIENTO</v>
          </cell>
          <cell r="G511" t="str">
            <v>SAN MARTIN</v>
          </cell>
          <cell r="H511" t="str">
            <v>RIOJA</v>
          </cell>
          <cell r="I511" t="str">
            <v>AWAJUN</v>
          </cell>
          <cell r="J511" t="str">
            <v>220802</v>
          </cell>
          <cell r="K511" t="str">
            <v xml:space="preserve">AVENIDA AV. SAN FRANCISCO S/N CP BAJO NARANJILLO S/N AV. SAN FRANCISCO S/N CP BAJO NARANJILLO AWAJUN RIOJA SAN MARTIN </v>
          </cell>
          <cell r="L511" t="str">
            <v>30</v>
          </cell>
          <cell r="M511" t="str">
            <v>06</v>
          </cell>
          <cell r="N511" t="str">
            <v>09</v>
          </cell>
          <cell r="O511" t="str">
            <v>SAN MARTIN</v>
          </cell>
          <cell r="P511" t="str">
            <v>RIOJA</v>
          </cell>
          <cell r="Q511" t="str">
            <v>BAJO NARANJILLO</v>
          </cell>
        </row>
        <row r="512">
          <cell r="A512" t="str">
            <v>00006315</v>
          </cell>
          <cell r="B512" t="str">
            <v>GOBIERNO REGIONAL</v>
          </cell>
          <cell r="C512" t="str">
            <v>00006315</v>
          </cell>
          <cell r="D512" t="str">
            <v>SUGLLAQUIRO</v>
          </cell>
          <cell r="E512" t="str">
            <v>PUESTOS DE SALUD O POSTAS DE SALUD</v>
          </cell>
          <cell r="F512" t="str">
            <v>ESTABLECIMIENTO DE SALUD SIN INTERNAMIENTO</v>
          </cell>
          <cell r="G512" t="str">
            <v>SAN MARTIN</v>
          </cell>
          <cell r="H512" t="str">
            <v>MOYOBAMBA</v>
          </cell>
          <cell r="I512" t="str">
            <v>MOYOBAMBA</v>
          </cell>
          <cell r="J512" t="str">
            <v>220101</v>
          </cell>
          <cell r="K512" t="str">
            <v xml:space="preserve">JIRÓN JR. ALFONSO UGARTE S/N, CENTRO POBLADO SUGLLAQUIRO S/N JR. ALFONSO UGARTE S/N, CENTRO POBLADO SUGLLAQUIRO MOYOBAMBA MOYOBAMBA SAN MARTIN </v>
          </cell>
          <cell r="L512" t="str">
            <v>30</v>
          </cell>
          <cell r="M512" t="str">
            <v>05</v>
          </cell>
          <cell r="N512" t="str">
            <v>01</v>
          </cell>
          <cell r="O512" t="str">
            <v>SAN MARTIN</v>
          </cell>
          <cell r="P512" t="str">
            <v>MOYOBAMBA</v>
          </cell>
          <cell r="Q512" t="str">
            <v>LLUILLUCUCHA</v>
          </cell>
        </row>
        <row r="513">
          <cell r="A513" t="str">
            <v>00006349</v>
          </cell>
          <cell r="B513" t="str">
            <v>GOBIERNO REGIONAL</v>
          </cell>
          <cell r="C513" t="str">
            <v>00006349</v>
          </cell>
          <cell r="D513" t="str">
            <v>LA HUARPIA</v>
          </cell>
          <cell r="E513" t="str">
            <v>CENTROS DE SALUD O CENTROS MEDICOS</v>
          </cell>
          <cell r="F513" t="str">
            <v>ESTABLECIMIENTO DE SALUD SIN INTERNAMIENTO</v>
          </cell>
          <cell r="G513" t="str">
            <v>SAN MARTIN</v>
          </cell>
          <cell r="H513" t="str">
            <v>MOYOBAMBA</v>
          </cell>
          <cell r="I513" t="str">
            <v>JEPELACIO</v>
          </cell>
          <cell r="J513" t="str">
            <v>220104</v>
          </cell>
          <cell r="K513" t="str">
            <v xml:space="preserve">CARRETERA CARRETERA MARGINA FERNANDO BELAUNDE TERRY - CENTRO POBLADO LAHUARPÍA CARRETERA MARGINA FERNANDO BELAUNDE TERRY - CENTRO POBLADO LAHUARPÍA JEPELACIO MOYOBAMBA SAN MARTIN </v>
          </cell>
          <cell r="L513" t="str">
            <v>30</v>
          </cell>
          <cell r="M513" t="str">
            <v>05</v>
          </cell>
          <cell r="N513" t="str">
            <v>02</v>
          </cell>
          <cell r="O513" t="str">
            <v>SAN MARTIN</v>
          </cell>
          <cell r="P513" t="str">
            <v>MOYOBAMBA</v>
          </cell>
          <cell r="Q513" t="str">
            <v>JERILLO</v>
          </cell>
        </row>
        <row r="514">
          <cell r="A514" t="str">
            <v>00006370</v>
          </cell>
          <cell r="B514" t="str">
            <v>GOBIERNO REGIONAL</v>
          </cell>
          <cell r="C514" t="str">
            <v>00006370</v>
          </cell>
          <cell r="D514" t="str">
            <v>PUNTA DEL ESTE</v>
          </cell>
          <cell r="E514" t="str">
            <v>CENTROS DE SALUD O CENTROS MEDICOS</v>
          </cell>
          <cell r="F514" t="str">
            <v>ESTABLECIMIENTO DE SALUD SIN INTERNAMIENTO</v>
          </cell>
          <cell r="G514" t="str">
            <v>SAN MARTIN</v>
          </cell>
          <cell r="H514" t="str">
            <v>SAN MARTIN</v>
          </cell>
          <cell r="I514" t="str">
            <v>TARAPOTO</v>
          </cell>
          <cell r="J514" t="str">
            <v>220901</v>
          </cell>
          <cell r="K514" t="str">
            <v xml:space="preserve">PROLONGACIÓN PROLONGACION ESPAÑA N° 335 BARRIO LA HOYADA SN PROLONGACION ESPAÑA N° 335 BARRIO LA HOYADA SN TARAPOTO SAN MARTIN SAN MARTIN </v>
          </cell>
          <cell r="L514" t="str">
            <v>30</v>
          </cell>
          <cell r="M514" t="str">
            <v>01</v>
          </cell>
          <cell r="N514" t="str">
            <v>13</v>
          </cell>
          <cell r="O514" t="str">
            <v>SAN MARTIN</v>
          </cell>
          <cell r="P514" t="str">
            <v>SAN MARTIN</v>
          </cell>
          <cell r="Q514" t="str">
            <v>TARAPOTO</v>
          </cell>
        </row>
        <row r="515">
          <cell r="A515" t="str">
            <v>00006555</v>
          </cell>
          <cell r="B515" t="str">
            <v>GOBIERNO REGIONAL</v>
          </cell>
          <cell r="C515" t="str">
            <v>00006555</v>
          </cell>
          <cell r="D515" t="str">
            <v>SHEPTE</v>
          </cell>
          <cell r="E515" t="str">
            <v>PUESTOS DE SALUD O POSTAS DE SALUD</v>
          </cell>
          <cell r="F515" t="str">
            <v>ESTABLECIMIENTO DE SALUD SIN INTERNAMIENTO</v>
          </cell>
          <cell r="G515" t="str">
            <v>SAN MARTIN</v>
          </cell>
          <cell r="H515" t="str">
            <v>MARISCAL CACERES</v>
          </cell>
          <cell r="I515" t="str">
            <v>HUICUNGO</v>
          </cell>
          <cell r="J515" t="str">
            <v>220603</v>
          </cell>
          <cell r="K515" t="str">
            <v xml:space="preserve">OTROS CENTRO POBLADO SHEPTE (FRENTE AL CAMPO DEPORTIVO) CENTRO POBLADO SHEPTE (FRENTE AL CAMPO DEPORTIVO) HUICUNGO MARISCAL CACERES SAN MARTIN </v>
          </cell>
          <cell r="L515" t="str">
            <v>30</v>
          </cell>
          <cell r="M515" t="str">
            <v>07</v>
          </cell>
          <cell r="N515" t="str">
            <v>01</v>
          </cell>
          <cell r="O515" t="str">
            <v>SAN MARTIN</v>
          </cell>
          <cell r="P515" t="str">
            <v>MARISCAL CACERES</v>
          </cell>
          <cell r="Q515" t="str">
            <v>JUANJUI</v>
          </cell>
        </row>
        <row r="516">
          <cell r="A516" t="str">
            <v>00006276</v>
          </cell>
          <cell r="B516" t="str">
            <v>GOBIERNO REGIONAL</v>
          </cell>
          <cell r="C516" t="str">
            <v>00006276</v>
          </cell>
          <cell r="D516" t="str">
            <v>NUEVO TABALOSOS</v>
          </cell>
          <cell r="E516" t="str">
            <v>PUESTOS DE SALUD O POSTAS DE SALUD</v>
          </cell>
          <cell r="F516" t="str">
            <v>ESTABLECIMIENTO DE SALUD SIN INTERNAMIENTO</v>
          </cell>
          <cell r="G516" t="str">
            <v>SAN MARTIN</v>
          </cell>
          <cell r="H516" t="str">
            <v>RIOJA</v>
          </cell>
          <cell r="I516" t="str">
            <v>YORONGOS</v>
          </cell>
          <cell r="J516" t="str">
            <v>220808</v>
          </cell>
          <cell r="K516" t="str">
            <v xml:space="preserve">OTROS NUEVO TABALOSOS NUEVO TABALOSOS YORONGOS RIOJA SAN MARTIN </v>
          </cell>
          <cell r="L516" t="str">
            <v>30</v>
          </cell>
          <cell r="M516" t="str">
            <v>06</v>
          </cell>
          <cell r="N516" t="str">
            <v>01</v>
          </cell>
          <cell r="O516" t="str">
            <v>SAN MARTIN</v>
          </cell>
          <cell r="P516" t="str">
            <v>RIOJA</v>
          </cell>
          <cell r="Q516" t="str">
            <v>NUEVO RIOJA</v>
          </cell>
        </row>
        <row r="517">
          <cell r="A517" t="str">
            <v>00006454</v>
          </cell>
          <cell r="B517" t="str">
            <v>GOBIERNO REGIONAL</v>
          </cell>
          <cell r="C517" t="str">
            <v>00006454</v>
          </cell>
          <cell r="D517" t="str">
            <v>SAN JUAN RIO HUALLAGA</v>
          </cell>
          <cell r="E517" t="str">
            <v>PUESTOS DE SALUD O POSTAS DE SALUD</v>
          </cell>
          <cell r="F517" t="str">
            <v>ESTABLECIMIENTO DE SALUD SIN INTERNAMIENTO</v>
          </cell>
          <cell r="G517" t="str">
            <v>SAN MARTIN</v>
          </cell>
          <cell r="H517" t="str">
            <v>SAN MARTIN</v>
          </cell>
          <cell r="I517" t="str">
            <v>PAPAPLAYA</v>
          </cell>
          <cell r="J517" t="str">
            <v>220911</v>
          </cell>
          <cell r="K517" t="str">
            <v xml:space="preserve">OTROS CP SAN JUAN CP SAN JUAN PAPAPLAYA SAN MARTIN SAN MARTIN </v>
          </cell>
          <cell r="L517" t="str">
            <v>30</v>
          </cell>
          <cell r="M517" t="str">
            <v>01</v>
          </cell>
          <cell r="N517" t="str">
            <v>11</v>
          </cell>
          <cell r="O517" t="str">
            <v>SAN MARTIN</v>
          </cell>
          <cell r="P517" t="str">
            <v>SAN MARTIN</v>
          </cell>
          <cell r="Q517" t="str">
            <v>PAPAPLAYA</v>
          </cell>
        </row>
        <row r="518">
          <cell r="A518" t="str">
            <v>00006294</v>
          </cell>
          <cell r="B518" t="str">
            <v>GOBIERNO REGIONAL</v>
          </cell>
          <cell r="C518" t="str">
            <v>00006294</v>
          </cell>
          <cell r="D518" t="str">
            <v>PERLA MAYO</v>
          </cell>
          <cell r="E518" t="str">
            <v>PUESTOS DE SALUD O POSTAS DE SALUD</v>
          </cell>
          <cell r="F518" t="str">
            <v>ESTABLECIMIENTO DE SALUD SIN INTERNAMIENTO</v>
          </cell>
          <cell r="G518" t="str">
            <v>SAN MARTIN</v>
          </cell>
          <cell r="H518" t="str">
            <v>RIOJA</v>
          </cell>
          <cell r="I518" t="str">
            <v>SAN FERNANDO</v>
          </cell>
          <cell r="J518" t="str">
            <v>220807</v>
          </cell>
          <cell r="K518" t="str">
            <v xml:space="preserve">JIRÓN JR. FRANCISCO BOLOGNESI S/N CAS. PERLA DEL MAYO S-N S/N JR. FRANCISCO BOLOGNESI S/N CAS. PERLA DEL MAYO S-N SAN FERNANDO RIOJA SAN MARTIN </v>
          </cell>
          <cell r="L518" t="str">
            <v>30</v>
          </cell>
          <cell r="M518" t="str">
            <v>06</v>
          </cell>
          <cell r="N518" t="str">
            <v>05</v>
          </cell>
          <cell r="O518" t="str">
            <v>SAN MARTIN</v>
          </cell>
          <cell r="P518" t="str">
            <v>RIOJA</v>
          </cell>
          <cell r="Q518" t="str">
            <v>SAN FERNANDO</v>
          </cell>
        </row>
        <row r="519">
          <cell r="A519" t="str">
            <v>00006557</v>
          </cell>
          <cell r="B519" t="str">
            <v>GOBIERNO REGIONAL</v>
          </cell>
          <cell r="C519" t="str">
            <v>00006557</v>
          </cell>
          <cell r="D519" t="str">
            <v>BAGAZAN</v>
          </cell>
          <cell r="E519" t="str">
            <v>PUESTOS DE SALUD O POSTAS DE SALUD</v>
          </cell>
          <cell r="F519" t="str">
            <v>ESTABLECIMIENTO DE SALUD SIN INTERNAMIENTO</v>
          </cell>
          <cell r="G519" t="str">
            <v>SAN MARTIN</v>
          </cell>
          <cell r="H519" t="str">
            <v>MARISCAL CACERES</v>
          </cell>
          <cell r="I519" t="str">
            <v>PACHIZA</v>
          </cell>
          <cell r="J519" t="str">
            <v>220604</v>
          </cell>
          <cell r="K519" t="str">
            <v xml:space="preserve">OTROS CENTRO POBLADO BAGAZAN (FRENTE AL CAMPO DEPORTIVO) CENTRO POBLADO BAGAZAN (FRENTE AL CAMPO DEPORTIVO) PACHIZA MARISCAL CACERES SAN MARTIN </v>
          </cell>
          <cell r="L519" t="str">
            <v>30</v>
          </cell>
          <cell r="M519" t="str">
            <v>07</v>
          </cell>
          <cell r="N519" t="str">
            <v>01</v>
          </cell>
          <cell r="O519" t="str">
            <v>SAN MARTIN</v>
          </cell>
          <cell r="P519" t="str">
            <v>MARISCAL CACERES</v>
          </cell>
          <cell r="Q519" t="str">
            <v>JUANJUI</v>
          </cell>
        </row>
        <row r="520">
          <cell r="A520" t="str">
            <v>00011343</v>
          </cell>
          <cell r="B520" t="str">
            <v>GOBIERNO REGIONAL</v>
          </cell>
          <cell r="C520" t="str">
            <v>00011343</v>
          </cell>
          <cell r="D520" t="str">
            <v>YANAYACU</v>
          </cell>
          <cell r="E520" t="str">
            <v>PUESTOS DE SALUD O POSTAS DE SALUD</v>
          </cell>
          <cell r="F520" t="str">
            <v>ESTABLECIMIENTO DE SALUD SIN INTERNAMIENTO</v>
          </cell>
          <cell r="G520" t="str">
            <v>SAN MARTIN</v>
          </cell>
          <cell r="H520" t="str">
            <v>BELLAVISTA</v>
          </cell>
          <cell r="I520" t="str">
            <v>BAJO BIAVO</v>
          </cell>
          <cell r="J520" t="str">
            <v>220203</v>
          </cell>
          <cell r="K520" t="str">
            <v xml:space="preserve">JIRÓN JR JOSE SANGAMA S/N CP YANAYACU S/N JR JOSE SANGAMA S/N CP YANAYACU BAJO BIAVO BELLAVISTA SAN MARTIN </v>
          </cell>
          <cell r="L520" t="str">
            <v>30</v>
          </cell>
          <cell r="M520" t="str">
            <v>09</v>
          </cell>
          <cell r="N520" t="str">
            <v>02</v>
          </cell>
          <cell r="O520" t="str">
            <v>SAN MARTIN</v>
          </cell>
          <cell r="P520" t="str">
            <v>BELLAVISTA</v>
          </cell>
          <cell r="Q520" t="str">
            <v>BAJO BIAVO</v>
          </cell>
        </row>
        <row r="521">
          <cell r="A521" t="str">
            <v>00020762</v>
          </cell>
          <cell r="B521" t="str">
            <v>SANIDAD DEL EJERCITO DEL PERU</v>
          </cell>
          <cell r="C521" t="str">
            <v>00020762</v>
          </cell>
          <cell r="D521" t="str">
            <v>CENTRO DE SALUD MILITAR 3A BRIGADA DE FUERZAS ESPECIALES-TARAPOTO</v>
          </cell>
          <cell r="E521" t="str">
            <v>PUESTOS DE SALUD O POSTAS DE SALUD</v>
          </cell>
          <cell r="F521" t="str">
            <v>ESTABLECIMIENTO DE SALUD SIN INTERNAMIENTO</v>
          </cell>
          <cell r="G521" t="str">
            <v>SAN MARTIN</v>
          </cell>
          <cell r="H521" t="str">
            <v>SAN MARTIN</v>
          </cell>
          <cell r="I521" t="str">
            <v>MORALES</v>
          </cell>
          <cell r="J521" t="str">
            <v>220910</v>
          </cell>
          <cell r="K521" t="str">
            <v xml:space="preserve">AVENIDA AV.EJERCITO S/N MORALES NÚMERO S/N DISTRITO MORALES PROVINCIA SAN MARTIN DEPARTAMENTO SAN MARTIN </v>
          </cell>
          <cell r="L521" t="str">
            <v>30</v>
          </cell>
          <cell r="M521" t="str">
            <v>00</v>
          </cell>
          <cell r="N521" t="str">
            <v>00</v>
          </cell>
          <cell r="O521" t="str">
            <v>SAN MARTIN</v>
          </cell>
          <cell r="P521" t="str">
            <v>NO PERTENECE A NINGUNA RED</v>
          </cell>
          <cell r="Q521" t="str">
            <v>NO PERTENECE A NINGUNA MICRORED</v>
          </cell>
        </row>
        <row r="522">
          <cell r="A522" t="str">
            <v>00006335</v>
          </cell>
          <cell r="B522" t="str">
            <v>GOBIERNO REGIONAL</v>
          </cell>
          <cell r="C522" t="str">
            <v>00006335</v>
          </cell>
          <cell r="D522" t="str">
            <v>JERICOB</v>
          </cell>
          <cell r="E522" t="str">
            <v>PUESTOS DE SALUD O POSTAS DE SALUD</v>
          </cell>
          <cell r="F522" t="str">
            <v>ESTABLECIMIENTO DE SALUD SIN INTERNAMIENTO</v>
          </cell>
          <cell r="G522" t="str">
            <v>SAN MARTIN</v>
          </cell>
          <cell r="H522" t="str">
            <v>MOYOBAMBA</v>
          </cell>
          <cell r="I522" t="str">
            <v>SORITOR</v>
          </cell>
          <cell r="J522" t="str">
            <v>220105</v>
          </cell>
          <cell r="K522" t="str">
            <v xml:space="preserve">OTROS CASERIO JERICOB CASERIO JERICOB SORITOR MOYOBAMBA SAN MARTIN </v>
          </cell>
          <cell r="L522" t="str">
            <v>30</v>
          </cell>
          <cell r="M522" t="str">
            <v>05</v>
          </cell>
          <cell r="N522" t="str">
            <v>04</v>
          </cell>
          <cell r="O522" t="str">
            <v>SAN MARTIN</v>
          </cell>
          <cell r="P522" t="str">
            <v>MOYOBAMBA</v>
          </cell>
          <cell r="Q522" t="str">
            <v>SORITOR</v>
          </cell>
        </row>
        <row r="523">
          <cell r="A523" t="str">
            <v>00006334</v>
          </cell>
          <cell r="B523" t="str">
            <v>GOBIERNO REGIONAL</v>
          </cell>
          <cell r="C523" t="str">
            <v>00006334</v>
          </cell>
          <cell r="D523" t="str">
            <v>ALTO SAN MARTIN</v>
          </cell>
          <cell r="E523" t="str">
            <v>PUESTOS DE SALUD O POSTAS DE SALUD</v>
          </cell>
          <cell r="F523" t="str">
            <v>ESTABLECIMIENTO DE SALUD SIN INTERNAMIENTO</v>
          </cell>
          <cell r="G523" t="str">
            <v>SAN MARTIN</v>
          </cell>
          <cell r="H523" t="str">
            <v>MOYOBAMBA</v>
          </cell>
          <cell r="I523" t="str">
            <v>SORITOR</v>
          </cell>
          <cell r="J523" t="str">
            <v>220105</v>
          </cell>
          <cell r="K523" t="str">
            <v xml:space="preserve">OTROS CP ALTO SAN MARTIN CP ALTO SAN MARTIN SORITOR MOYOBAMBA SAN MARTIN </v>
          </cell>
          <cell r="L523" t="str">
            <v>30</v>
          </cell>
          <cell r="M523" t="str">
            <v>05</v>
          </cell>
          <cell r="N523" t="str">
            <v>04</v>
          </cell>
          <cell r="O523" t="str">
            <v>SAN MARTIN</v>
          </cell>
          <cell r="P523" t="str">
            <v>MOYOBAMBA</v>
          </cell>
          <cell r="Q523" t="str">
            <v>SORITOR</v>
          </cell>
        </row>
        <row r="524">
          <cell r="A524" t="str">
            <v>00006322</v>
          </cell>
          <cell r="B524" t="str">
            <v>GOBIERNO REGIONAL</v>
          </cell>
          <cell r="C524" t="str">
            <v>00006322</v>
          </cell>
          <cell r="D524" t="str">
            <v>PUEBLO LIBRE</v>
          </cell>
          <cell r="E524" t="str">
            <v>CENTROS DE SALUD O CENTROS MEDICOS</v>
          </cell>
          <cell r="F524" t="str">
            <v>ESTABLECIMIENTO DE SALUD SIN INTERNAMIENTO</v>
          </cell>
          <cell r="G524" t="str">
            <v>SAN MARTIN</v>
          </cell>
          <cell r="H524" t="str">
            <v>MOYOBAMBA</v>
          </cell>
          <cell r="I524" t="str">
            <v>MOYOBAMBA</v>
          </cell>
          <cell r="J524" t="str">
            <v>220101</v>
          </cell>
          <cell r="K524" t="str">
            <v xml:space="preserve">JIRÓN JR. 28 DE JULIO Nº 298 JR. 28 DE JULIO Nº 298 MOYOBAMBA MOYOBAMBA SAN MARTIN </v>
          </cell>
          <cell r="L524" t="str">
            <v>30</v>
          </cell>
          <cell r="M524" t="str">
            <v>05</v>
          </cell>
          <cell r="N524" t="str">
            <v>10</v>
          </cell>
          <cell r="O524" t="str">
            <v>SAN MARTIN</v>
          </cell>
          <cell r="P524" t="str">
            <v>MOYOBAMBA</v>
          </cell>
          <cell r="Q524" t="str">
            <v>PUEBLO LIBRE</v>
          </cell>
        </row>
        <row r="525">
          <cell r="A525" t="str">
            <v>00006302</v>
          </cell>
          <cell r="B525" t="str">
            <v>GOBIERNO REGIONAL</v>
          </cell>
          <cell r="C525" t="str">
            <v>00006302</v>
          </cell>
          <cell r="D525" t="str">
            <v>TUPAC AMARU</v>
          </cell>
          <cell r="E525" t="str">
            <v>PUESTOS DE SALUD O POSTAS DE SALUD</v>
          </cell>
          <cell r="F525" t="str">
            <v>ESTABLECIMIENTO DE SALUD SIN INTERNAMIENTO</v>
          </cell>
          <cell r="G525" t="str">
            <v>SAN MARTIN</v>
          </cell>
          <cell r="H525" t="str">
            <v>RIOJA</v>
          </cell>
          <cell r="I525" t="str">
            <v>NUEVA CAJAMARCA</v>
          </cell>
          <cell r="J525" t="str">
            <v>220804</v>
          </cell>
          <cell r="K525" t="str">
            <v xml:space="preserve">AVENIDA AV. BUENOS AIRES CAS. TUPAC AMARU S-N AV. BUENOS AIRES CAS. TUPAC AMARU S-N NUEVA CAJAMARCA RIOJA SAN MARTIN </v>
          </cell>
          <cell r="L525" t="str">
            <v>30</v>
          </cell>
          <cell r="M525" t="str">
            <v>06</v>
          </cell>
          <cell r="N525" t="str">
            <v>09</v>
          </cell>
          <cell r="O525" t="str">
            <v>SAN MARTIN</v>
          </cell>
          <cell r="P525" t="str">
            <v>RIOJA</v>
          </cell>
          <cell r="Q525" t="str">
            <v>BAJO NARANJILLO</v>
          </cell>
        </row>
        <row r="526">
          <cell r="A526" t="str">
            <v>00030766</v>
          </cell>
          <cell r="B526" t="str">
            <v>PRIVADO</v>
          </cell>
          <cell r="C526" t="str">
            <v>00030766</v>
          </cell>
          <cell r="D526" t="str">
            <v>CENTRO MEDICO OPEN MEDIC</v>
          </cell>
          <cell r="E526" t="str">
            <v>CENTROS DE SALUD O CENTROS MEDICOS</v>
          </cell>
          <cell r="F526" t="str">
            <v>ESTABLECIMIENTO DE SALUD SIN INTERNAMIENTO</v>
          </cell>
          <cell r="G526" t="str">
            <v>SAN MARTIN</v>
          </cell>
          <cell r="H526" t="str">
            <v>SAN MARTIN</v>
          </cell>
          <cell r="I526" t="str">
            <v>TARAPOTO</v>
          </cell>
          <cell r="J526" t="str">
            <v>220901</v>
          </cell>
          <cell r="K526" t="str">
            <v xml:space="preserve">AVENIDA CIRCUNVALACION NÚMERO 859 DISTRITO TARAPOTO PROVINCIA SAN MARTIN DEPARTAMENTO SAN MARTIN </v>
          </cell>
          <cell r="L526" t="str">
            <v>30</v>
          </cell>
          <cell r="M526" t="str">
            <v>00</v>
          </cell>
          <cell r="N526" t="str">
            <v>00</v>
          </cell>
          <cell r="O526" t="str">
            <v>SAN MARTIN</v>
          </cell>
          <cell r="P526" t="str">
            <v xml:space="preserve"> </v>
          </cell>
          <cell r="Q526" t="str">
            <v xml:space="preserve"> </v>
          </cell>
        </row>
        <row r="527">
          <cell r="A527" t="str">
            <v>00018555</v>
          </cell>
          <cell r="B527" t="str">
            <v>SANIDAD DE LA FUERZA AEREA DEL PERU</v>
          </cell>
          <cell r="C527" t="str">
            <v>00018555</v>
          </cell>
          <cell r="D527" t="str">
            <v>SANIDAD AGRAJ</v>
          </cell>
          <cell r="E527" t="str">
            <v>PUESTOS DE SALUD O POSTAS DE SALUD</v>
          </cell>
          <cell r="F527" t="str">
            <v>ESTABLECIMIENTO DE SALUD SIN INTERNAMIENTO</v>
          </cell>
          <cell r="G527" t="str">
            <v>SAN MARTIN</v>
          </cell>
          <cell r="H527" t="str">
            <v>MARISCAL CACERES</v>
          </cell>
          <cell r="I527" t="str">
            <v>JUANJUI</v>
          </cell>
          <cell r="J527" t="str">
            <v>220601</v>
          </cell>
          <cell r="K527" t="str">
            <v xml:space="preserve">JIRÓN JIRON LORETO S/N  BASE FUERZA AEREA DEL PERU NÚMERO S/N DISTRITO JUANJUI PROVINCIA MARISCAL CACERES DEPARTAMENTO SAN MARTIN </v>
          </cell>
          <cell r="L527" t="str">
            <v>30</v>
          </cell>
          <cell r="M527" t="str">
            <v>00</v>
          </cell>
          <cell r="N527" t="str">
            <v>00</v>
          </cell>
          <cell r="O527" t="str">
            <v>SAN MARTIN</v>
          </cell>
          <cell r="P527" t="str">
            <v>NO PERTENECE A NINGUNA RED</v>
          </cell>
          <cell r="Q527" t="str">
            <v>NO PERTENECE A NINGUNA MICRORED</v>
          </cell>
        </row>
        <row r="528">
          <cell r="A528" t="str">
            <v>00006280</v>
          </cell>
          <cell r="B528" t="str">
            <v>GOBIERNO REGIONAL</v>
          </cell>
          <cell r="C528" t="str">
            <v>00006280</v>
          </cell>
          <cell r="D528" t="str">
            <v>PORVENIR</v>
          </cell>
          <cell r="E528" t="str">
            <v>PUESTOS DE SALUD O POSTAS DE SALUD</v>
          </cell>
          <cell r="F528" t="str">
            <v>ESTABLECIMIENTO DE SALUD SIN INTERNAMIENTO</v>
          </cell>
          <cell r="G528" t="str">
            <v>SAN MARTIN</v>
          </cell>
          <cell r="H528" t="str">
            <v>RIOJA</v>
          </cell>
          <cell r="I528" t="str">
            <v>RIOJA</v>
          </cell>
          <cell r="J528" t="str">
            <v>220801</v>
          </cell>
          <cell r="K528" t="str">
            <v xml:space="preserve">JIRÓN JR. EJERCITO DE SALVACION S-N JR. EJERCITO DE SALVACION S-N RIOJA RIOJA SAN MARTIN </v>
          </cell>
          <cell r="L528" t="str">
            <v>30</v>
          </cell>
          <cell r="M528" t="str">
            <v>06</v>
          </cell>
          <cell r="N528" t="str">
            <v>01</v>
          </cell>
          <cell r="O528" t="str">
            <v>SAN MARTIN</v>
          </cell>
          <cell r="P528" t="str">
            <v>RIOJA</v>
          </cell>
          <cell r="Q528" t="str">
            <v>NUEVO RIOJA</v>
          </cell>
        </row>
        <row r="529">
          <cell r="A529" t="str">
            <v>00006325</v>
          </cell>
          <cell r="B529" t="str">
            <v>GOBIERNO REGIONAL</v>
          </cell>
          <cell r="C529" t="str">
            <v>00006325</v>
          </cell>
          <cell r="D529" t="str">
            <v>NUEVA HUANCABAMBA</v>
          </cell>
          <cell r="E529" t="str">
            <v>PUESTOS DE SALUD O POSTAS DE SALUD</v>
          </cell>
          <cell r="F529" t="str">
            <v>ESTABLECIMIENTO DE SALUD SIN INTERNAMIENTO</v>
          </cell>
          <cell r="G529" t="str">
            <v>SAN MARTIN</v>
          </cell>
          <cell r="H529" t="str">
            <v>MOYOBAMBA</v>
          </cell>
          <cell r="I529" t="str">
            <v>MOYOBAMBA</v>
          </cell>
          <cell r="J529" t="str">
            <v>220101</v>
          </cell>
          <cell r="K529" t="str">
            <v xml:space="preserve">JIRÓN JR. COMERCIO S/N - NUEVA HUANCABAMBA S/N JR. COMERCIO S/N - NUEVA HUANCABAMBA MOYOBAMBA MOYOBAMBA SAN MARTIN </v>
          </cell>
          <cell r="L529" t="str">
            <v>30</v>
          </cell>
          <cell r="M529" t="str">
            <v>05</v>
          </cell>
          <cell r="N529" t="str">
            <v>10</v>
          </cell>
          <cell r="O529" t="str">
            <v>SAN MARTIN</v>
          </cell>
          <cell r="P529" t="str">
            <v>MOYOBAMBA</v>
          </cell>
          <cell r="Q529" t="str">
            <v>PUEBLO LIBRE</v>
          </cell>
        </row>
        <row r="530">
          <cell r="A530" t="str">
            <v>00006439</v>
          </cell>
          <cell r="B530" t="str">
            <v>GOBIERNO REGIONAL</v>
          </cell>
          <cell r="C530" t="str">
            <v>00006439</v>
          </cell>
          <cell r="D530" t="str">
            <v>YARINA</v>
          </cell>
          <cell r="E530" t="str">
            <v>CENTROS DE SALUD O CENTROS MEDICOS</v>
          </cell>
          <cell r="F530" t="str">
            <v>ESTABLECIMIENTO DE SALUD SIN INTERNAMIENTO</v>
          </cell>
          <cell r="G530" t="str">
            <v>SAN MARTIN</v>
          </cell>
          <cell r="H530" t="str">
            <v>SAN MARTIN</v>
          </cell>
          <cell r="I530" t="str">
            <v>CHIPURANA</v>
          </cell>
          <cell r="J530" t="str">
            <v>220905</v>
          </cell>
          <cell r="K530" t="str">
            <v xml:space="preserve">OTROS YARINA YARINA CHIPURANA SAN MARTIN SAN MARTIN </v>
          </cell>
          <cell r="L530" t="str">
            <v>30</v>
          </cell>
          <cell r="M530" t="str">
            <v>01</v>
          </cell>
          <cell r="N530" t="str">
            <v>05</v>
          </cell>
          <cell r="O530" t="str">
            <v>SAN MARTIN</v>
          </cell>
          <cell r="P530" t="str">
            <v>SAN MARTIN</v>
          </cell>
          <cell r="Q530" t="str">
            <v>HUIMBAYOC</v>
          </cell>
        </row>
        <row r="531">
          <cell r="A531" t="str">
            <v>00006543</v>
          </cell>
          <cell r="B531" t="str">
            <v>GOBIERNO REGIONAL</v>
          </cell>
          <cell r="C531" t="str">
            <v>00006543</v>
          </cell>
          <cell r="D531" t="str">
            <v>SACANCHE</v>
          </cell>
          <cell r="E531" t="str">
            <v>CENTROS DE SALUD O CENTROS MEDICOS</v>
          </cell>
          <cell r="F531" t="str">
            <v>ESTABLECIMIENTO DE SALUD SIN INTERNAMIENTO</v>
          </cell>
          <cell r="G531" t="str">
            <v>SAN MARTIN</v>
          </cell>
          <cell r="H531" t="str">
            <v>HUALLAGA</v>
          </cell>
          <cell r="I531" t="str">
            <v>SACANCHE</v>
          </cell>
          <cell r="J531" t="str">
            <v>220405</v>
          </cell>
          <cell r="K531" t="str">
            <v xml:space="preserve">CALLE CALLE COLINA S/N S/N CALLE COLINA S/N SACANCHE HUALLAGA SAN MARTIN </v>
          </cell>
          <cell r="L531" t="str">
            <v>30</v>
          </cell>
          <cell r="M531" t="str">
            <v>08</v>
          </cell>
          <cell r="N531" t="str">
            <v>02</v>
          </cell>
          <cell r="O531" t="str">
            <v>SAN MARTIN</v>
          </cell>
          <cell r="P531" t="str">
            <v>HUALLAGA</v>
          </cell>
          <cell r="Q531" t="str">
            <v>SACANCHE</v>
          </cell>
        </row>
        <row r="532">
          <cell r="A532" t="str">
            <v>00006307</v>
          </cell>
          <cell r="B532" t="str">
            <v>GOBIERNO REGIONAL</v>
          </cell>
          <cell r="C532" t="str">
            <v>00006307</v>
          </cell>
          <cell r="D532" t="str">
            <v>PIONEROS BAJO (SAN JUAN DEL MAYO)</v>
          </cell>
          <cell r="E532" t="str">
            <v>PUESTOS DE SALUD O POSTAS DE SALUD</v>
          </cell>
          <cell r="F532" t="str">
            <v>ESTABLECIMIENTO DE SALUD SIN INTERNAMIENTO</v>
          </cell>
          <cell r="G532" t="str">
            <v>SAN MARTIN</v>
          </cell>
          <cell r="H532" t="str">
            <v>RIOJA</v>
          </cell>
          <cell r="I532" t="str">
            <v>PARDO MIGUEL</v>
          </cell>
          <cell r="J532" t="str">
            <v>220805</v>
          </cell>
          <cell r="K532" t="str">
            <v xml:space="preserve">JIRÓN JR. DOS DE MAYO S/N CAS.PIONEROS BAJO (SAN JUAN DEL MAYO) S/N S/N JR. DOS DE MAYO S/N CAS.PIONEROS BAJO (SAN JUAN DEL MAYO) S/N PARDO MIGUEL RIOJA SAN MARTIN </v>
          </cell>
          <cell r="L532" t="str">
            <v>30</v>
          </cell>
          <cell r="M532" t="str">
            <v>06</v>
          </cell>
          <cell r="N532" t="str">
            <v>03</v>
          </cell>
          <cell r="O532" t="str">
            <v>SAN MARTIN</v>
          </cell>
          <cell r="P532" t="str">
            <v>RIOJA</v>
          </cell>
          <cell r="Q532" t="str">
            <v xml:space="preserve">NARANJOS                                                    </v>
          </cell>
        </row>
        <row r="533">
          <cell r="A533" t="str">
            <v>00006289</v>
          </cell>
          <cell r="B533" t="str">
            <v>GOBIERNO REGIONAL</v>
          </cell>
          <cell r="C533" t="str">
            <v>00006289</v>
          </cell>
          <cell r="D533" t="str">
            <v>MIRAFLORES</v>
          </cell>
          <cell r="E533" t="str">
            <v>PUESTOS DE SALUD O POSTAS DE SALUD</v>
          </cell>
          <cell r="F533" t="str">
            <v>ESTABLECIMIENTO DE SALUD SIN INTERNAMIENTO</v>
          </cell>
          <cell r="G533" t="str">
            <v>SAN MARTIN</v>
          </cell>
          <cell r="H533" t="str">
            <v>RIOJA</v>
          </cell>
          <cell r="I533" t="str">
            <v>NUEVA CAJAMARCA</v>
          </cell>
          <cell r="J533" t="str">
            <v>220804</v>
          </cell>
          <cell r="K533" t="str">
            <v xml:space="preserve">AVENIDA AV. MIRAFLORES S/N CP MIRAFLORES S/N AV. MIRAFLORES S/N CP MIRAFLORES NUEVA CAJAMARCA RIOJA SAN MARTIN </v>
          </cell>
          <cell r="L533" t="str">
            <v>30</v>
          </cell>
          <cell r="M533" t="str">
            <v>06</v>
          </cell>
          <cell r="N533" t="str">
            <v>02</v>
          </cell>
          <cell r="O533" t="str">
            <v>SAN MARTIN</v>
          </cell>
          <cell r="P533" t="str">
            <v>RIOJA</v>
          </cell>
          <cell r="Q533" t="str">
            <v xml:space="preserve">NUEVA CAJAMARCA                                             </v>
          </cell>
        </row>
        <row r="534">
          <cell r="A534" t="str">
            <v>00019567</v>
          </cell>
          <cell r="B534" t="str">
            <v>PRIVADO</v>
          </cell>
          <cell r="C534" t="str">
            <v>00019567</v>
          </cell>
          <cell r="D534" t="str">
            <v>CENTRO MEDICO ESPECIALIZADO SAN CARLOS</v>
          </cell>
          <cell r="E534" t="str">
            <v>CENTROS MEDICOS ESPECIALIZADOS</v>
          </cell>
          <cell r="F534" t="str">
            <v>ESTABLECIMIENTO DE SALUD SIN INTERNAMIENTO</v>
          </cell>
          <cell r="G534" t="str">
            <v>SAN MARTIN</v>
          </cell>
          <cell r="H534" t="str">
            <v>SAN MARTIN</v>
          </cell>
          <cell r="I534" t="str">
            <v>TARAPOTO</v>
          </cell>
          <cell r="J534" t="str">
            <v>220901</v>
          </cell>
          <cell r="K534" t="str">
            <v>JR. BOLOGNESI Nº 239</v>
          </cell>
          <cell r="L534" t="str">
            <v>30</v>
          </cell>
          <cell r="M534" t="str">
            <v>00</v>
          </cell>
          <cell r="N534" t="str">
            <v>00</v>
          </cell>
          <cell r="O534" t="str">
            <v>SAN MARTIN</v>
          </cell>
          <cell r="P534" t="str">
            <v>NO PERTENECE A NINGUNA RED</v>
          </cell>
          <cell r="Q534" t="str">
            <v>NO PERTENECE A NINGUNA MICRORED</v>
          </cell>
        </row>
        <row r="535">
          <cell r="A535" t="str">
            <v>00018896</v>
          </cell>
          <cell r="B535" t="str">
            <v>PRIVADO</v>
          </cell>
          <cell r="C535" t="str">
            <v>00018896</v>
          </cell>
          <cell r="D535" t="str">
            <v>CORPORACION ODONTOLOGICA NOR ORIENTAL ANCTEL</v>
          </cell>
          <cell r="E535" t="str">
            <v>CONSULTORIOS MEDICOS Y DE OTROS PROFESIONALES DE LA SALUD</v>
          </cell>
          <cell r="F535" t="str">
            <v>ESTABLECIMIENTO DE SALUD SIN INTERNAMIENTO</v>
          </cell>
          <cell r="G535" t="str">
            <v>SAN MARTIN</v>
          </cell>
          <cell r="H535" t="str">
            <v>SAN MARTIN</v>
          </cell>
          <cell r="I535" t="str">
            <v>TARAPOTO</v>
          </cell>
          <cell r="J535" t="str">
            <v>220901</v>
          </cell>
          <cell r="K535" t="str">
            <v>JR AUGUSTO BLEGUIA 355</v>
          </cell>
          <cell r="L535" t="str">
            <v>30</v>
          </cell>
          <cell r="M535" t="str">
            <v>00</v>
          </cell>
          <cell r="N535" t="str">
            <v>00</v>
          </cell>
          <cell r="O535" t="str">
            <v>SAN MARTIN</v>
          </cell>
          <cell r="P535" t="str">
            <v>NO PERTENECE A NINGUNA RED</v>
          </cell>
          <cell r="Q535" t="str">
            <v>NO PERTENECE A NINGUNA MICRORED</v>
          </cell>
        </row>
        <row r="536">
          <cell r="A536" t="str">
            <v>00018612</v>
          </cell>
          <cell r="B536" t="str">
            <v>PRIVADO</v>
          </cell>
          <cell r="C536" t="str">
            <v>00018612</v>
          </cell>
          <cell r="D536" t="str">
            <v>CONSULTORIO ESTETICO ODONTOLOGICO A. CLISERDENT</v>
          </cell>
          <cell r="E536" t="str">
            <v>CONSULTORIOS MEDICOS Y DE OTROS PROFESIONALES DE LA SALUD</v>
          </cell>
          <cell r="F536" t="str">
            <v>ESTABLECIMIENTO DE SALUD SIN INTERNAMIENTO</v>
          </cell>
          <cell r="G536" t="str">
            <v>SAN MARTIN</v>
          </cell>
          <cell r="H536" t="str">
            <v>SAN MARTIN</v>
          </cell>
          <cell r="I536" t="str">
            <v>TARAPOTO</v>
          </cell>
          <cell r="J536" t="str">
            <v>220901</v>
          </cell>
          <cell r="K536" t="str">
            <v>JIRON LOS JARDINES N° 156</v>
          </cell>
          <cell r="L536" t="str">
            <v>30</v>
          </cell>
          <cell r="M536" t="str">
            <v>00</v>
          </cell>
          <cell r="N536" t="str">
            <v>00</v>
          </cell>
          <cell r="O536" t="str">
            <v>SAN MARTIN</v>
          </cell>
          <cell r="P536" t="str">
            <v>NO PERTENECE A NINGUNA RED</v>
          </cell>
          <cell r="Q536" t="str">
            <v>NO PERTENECE A NINGUNA MICRORED</v>
          </cell>
        </row>
        <row r="537">
          <cell r="A537" t="str">
            <v>00008270</v>
          </cell>
          <cell r="B537" t="str">
            <v>PRIVADO</v>
          </cell>
          <cell r="C537" t="str">
            <v>00008270</v>
          </cell>
          <cell r="D537" t="str">
            <v>CLINICA GUZMAN EIRL</v>
          </cell>
          <cell r="E537" t="str">
            <v>CENTROS DE SALUD CON CAMAS DE INTERNAMIENTO</v>
          </cell>
          <cell r="F537" t="str">
            <v>ESTABLECIMIENTO DE SALUD CON INTERNAMIENTO</v>
          </cell>
          <cell r="G537" t="str">
            <v>SAN MARTIN</v>
          </cell>
          <cell r="H537" t="str">
            <v>SAN MARTIN</v>
          </cell>
          <cell r="I537" t="str">
            <v>TARAPOTO</v>
          </cell>
          <cell r="J537" t="str">
            <v>220901</v>
          </cell>
          <cell r="K537" t="str">
            <v>JR. LAMAS N° 368 - BARRIO SUCHICHE</v>
          </cell>
          <cell r="L537" t="str">
            <v>30</v>
          </cell>
          <cell r="M537" t="str">
            <v>00</v>
          </cell>
          <cell r="N537" t="str">
            <v>00</v>
          </cell>
          <cell r="O537" t="str">
            <v>SAN MARTIN</v>
          </cell>
          <cell r="P537" t="str">
            <v>NO PERTENECE A NINGUNA RED</v>
          </cell>
          <cell r="Q537" t="str">
            <v>NO PERTENECE A NINGUNA MICRORED</v>
          </cell>
        </row>
        <row r="538">
          <cell r="A538" t="str">
            <v>00018515</v>
          </cell>
          <cell r="B538" t="str">
            <v>PRIVADO</v>
          </cell>
          <cell r="C538" t="str">
            <v>00018515</v>
          </cell>
          <cell r="D538" t="str">
            <v>MEDINA FERNANDEZ, JUAN ANTONIO</v>
          </cell>
          <cell r="E538" t="str">
            <v>CONSULTORIOS MEDICOS Y DE OTROS PROFESIONALES DE LA SALUD</v>
          </cell>
          <cell r="F538" t="str">
            <v>ESTABLECIMIENTO DE SALUD SIN INTERNAMIENTO</v>
          </cell>
          <cell r="G538" t="str">
            <v>SAN MARTIN</v>
          </cell>
          <cell r="H538" t="str">
            <v>MOYOBAMBA</v>
          </cell>
          <cell r="I538" t="str">
            <v>MOYOBAMBA</v>
          </cell>
          <cell r="J538" t="str">
            <v>220101</v>
          </cell>
          <cell r="K538" t="str">
            <v>JR. SERAFIN FILMENO 432</v>
          </cell>
          <cell r="L538" t="str">
            <v>30</v>
          </cell>
          <cell r="M538" t="str">
            <v>00</v>
          </cell>
          <cell r="N538" t="str">
            <v>00</v>
          </cell>
          <cell r="O538" t="str">
            <v>SAN MARTIN</v>
          </cell>
          <cell r="P538" t="str">
            <v>NO PERTENECE A NINGUNA RED</v>
          </cell>
          <cell r="Q538" t="str">
            <v>NO PERTENECE A NINGUNA MICRORED</v>
          </cell>
        </row>
        <row r="539">
          <cell r="A539" t="str">
            <v>00025272</v>
          </cell>
          <cell r="B539" t="str">
            <v>SANIDAD DE LA POLICIA NACIONAL DEL PERU</v>
          </cell>
          <cell r="C539" t="str">
            <v>00025272</v>
          </cell>
          <cell r="D539" t="str">
            <v>PUESTO SANITARIO PNP SANTA LUCIA</v>
          </cell>
          <cell r="E539" t="str">
            <v>PUESTOS DE SALUD O POSTAS DE SALUD</v>
          </cell>
          <cell r="F539" t="str">
            <v>ESTABLECIMIENTO DE SALUD SIN INTERNAMIENTO</v>
          </cell>
          <cell r="G539" t="str">
            <v>SAN MARTIN</v>
          </cell>
          <cell r="H539" t="str">
            <v>TOCACHE</v>
          </cell>
          <cell r="I539" t="str">
            <v>UCHIZA</v>
          </cell>
          <cell r="J539" t="str">
            <v>221005</v>
          </cell>
          <cell r="K539" t="str">
            <v xml:space="preserve">AVENIDA LAS PALMAS NÚMERO S/N DISTRITO UCHIZA PROVINCIA TOCACHE DEPARTAMENTO SAN MARTIN </v>
          </cell>
          <cell r="L539" t="str">
            <v>30</v>
          </cell>
          <cell r="M539" t="str">
            <v>00</v>
          </cell>
          <cell r="N539" t="str">
            <v>00</v>
          </cell>
          <cell r="O539" t="str">
            <v>SAN MARTIN</v>
          </cell>
          <cell r="P539" t="str">
            <v>NO PERTENECE A NINGUNA RED</v>
          </cell>
          <cell r="Q539" t="str">
            <v>NO PERTENECE A NINGUNA MICRORED</v>
          </cell>
        </row>
        <row r="540">
          <cell r="A540" t="str">
            <v>00014421</v>
          </cell>
          <cell r="B540" t="str">
            <v>PRIVADO</v>
          </cell>
          <cell r="C540" t="str">
            <v>00014421</v>
          </cell>
          <cell r="D540" t="str">
            <v>CONSULTORIO MÉDICO DR. VÁSQUEZ</v>
          </cell>
          <cell r="E540" t="str">
            <v>CONSULTORIOS MEDICOS Y DE OTROS PROFESIONALES DE LA SALUD</v>
          </cell>
          <cell r="F540" t="str">
            <v>ESTABLECIMIENTO DE SALUD SIN INTERNAMIENTO</v>
          </cell>
          <cell r="G540" t="str">
            <v>SAN MARTIN</v>
          </cell>
          <cell r="H540" t="str">
            <v>RIOJA</v>
          </cell>
          <cell r="I540" t="str">
            <v>RIOJA</v>
          </cell>
          <cell r="J540" t="str">
            <v>220801</v>
          </cell>
          <cell r="K540" t="str">
            <v>JIRON AMARGURA 929</v>
          </cell>
          <cell r="L540" t="str">
            <v>30</v>
          </cell>
          <cell r="M540" t="str">
            <v>00</v>
          </cell>
          <cell r="N540" t="str">
            <v>00</v>
          </cell>
          <cell r="O540" t="str">
            <v>SAN MARTIN</v>
          </cell>
          <cell r="P540" t="str">
            <v>NO PERTENECE A NINGUNA RED</v>
          </cell>
          <cell r="Q540" t="str">
            <v>NO PERTENECE A NINGUNA MICRORED</v>
          </cell>
        </row>
        <row r="541">
          <cell r="A541" t="str">
            <v>00017642</v>
          </cell>
          <cell r="B541" t="str">
            <v>PRIVADO</v>
          </cell>
          <cell r="C541" t="str">
            <v>00017642</v>
          </cell>
          <cell r="D541" t="str">
            <v>CONSULTORIO ODONTOLOGICO DENTEX</v>
          </cell>
          <cell r="E541" t="str">
            <v>CONSULTORIOS MEDICOS Y DE OTROS PROFESIONALES DE LA SALUD</v>
          </cell>
          <cell r="F541" t="str">
            <v>ESTABLECIMIENTO DE SALUD SIN INTERNAMIENTO</v>
          </cell>
          <cell r="G541" t="str">
            <v>SAN MARTIN</v>
          </cell>
          <cell r="H541" t="str">
            <v>SAN MARTIN</v>
          </cell>
          <cell r="I541" t="str">
            <v>TARAPOTO</v>
          </cell>
          <cell r="J541" t="str">
            <v>220901</v>
          </cell>
          <cell r="K541" t="str">
            <v>JR. RAMIREZ HURTADO 413</v>
          </cell>
          <cell r="L541" t="str">
            <v>30</v>
          </cell>
          <cell r="M541" t="str">
            <v>00</v>
          </cell>
          <cell r="N541" t="str">
            <v>00</v>
          </cell>
          <cell r="O541" t="str">
            <v>SAN MARTIN</v>
          </cell>
          <cell r="P541" t="str">
            <v>NO PERTENECE A NINGUNA RED</v>
          </cell>
          <cell r="Q541" t="str">
            <v>NO PERTENECE A NINGUNA MICRORED</v>
          </cell>
        </row>
        <row r="542">
          <cell r="A542" t="str">
            <v>00006469</v>
          </cell>
          <cell r="B542" t="str">
            <v>GOBIERNO REGIONAL</v>
          </cell>
          <cell r="C542" t="str">
            <v>00006469</v>
          </cell>
          <cell r="D542" t="str">
            <v>MISHQUIYACU</v>
          </cell>
          <cell r="E542" t="str">
            <v>PUESTOS DE SALUD O POSTAS DE SALUD</v>
          </cell>
          <cell r="F542" t="str">
            <v>ESTABLECIMIENTO DE SALUD SIN INTERNAMIENTO</v>
          </cell>
          <cell r="G542" t="str">
            <v>SAN MARTIN</v>
          </cell>
          <cell r="H542" t="str">
            <v>PICOTA</v>
          </cell>
          <cell r="I542" t="str">
            <v>PILLUANA</v>
          </cell>
          <cell r="J542" t="str">
            <v>220704</v>
          </cell>
          <cell r="K542" t="str">
            <v>JIRÓN MIGUEL GRAU S/N  CP MISQUIYACU NÚMERO S/N DISTRITO PILLUANA PROVINCIA PICOTA DEPARTAMENTO SAN MARTIN</v>
          </cell>
          <cell r="L542" t="str">
            <v>30</v>
          </cell>
          <cell r="M542" t="str">
            <v>04</v>
          </cell>
          <cell r="N542" t="str">
            <v>03</v>
          </cell>
          <cell r="O542" t="str">
            <v>SAN MARTIN</v>
          </cell>
          <cell r="P542" t="str">
            <v>PICOTA</v>
          </cell>
          <cell r="Q542" t="str">
            <v>PUCACACA</v>
          </cell>
        </row>
        <row r="543">
          <cell r="A543" t="str">
            <v>00006572</v>
          </cell>
          <cell r="B543" t="str">
            <v>GOBIERNO REGIONAL</v>
          </cell>
          <cell r="C543" t="str">
            <v>00006572</v>
          </cell>
          <cell r="D543" t="str">
            <v>PACHIZA</v>
          </cell>
          <cell r="E543" t="str">
            <v>PUESTOS DE SALUD O POSTAS DE SALUD</v>
          </cell>
          <cell r="F543" t="str">
            <v>ESTABLECIMIENTO DE SALUD SIN INTERNAMIENTO</v>
          </cell>
          <cell r="G543" t="str">
            <v>SAN MARTIN</v>
          </cell>
          <cell r="H543" t="str">
            <v>MARISCAL CACERES</v>
          </cell>
          <cell r="I543" t="str">
            <v>PACHIZA</v>
          </cell>
          <cell r="J543" t="str">
            <v>220604</v>
          </cell>
          <cell r="K543" t="str">
            <v xml:space="preserve">JIRÓN JR. SAN MARTIN SN (FRENTE AL ESTADIO MUNICIPAL) DISTRITO PACHIZA PROVINCIA MARISCAL CACERES DEPARTAMENTO SAN MARTIN </v>
          </cell>
          <cell r="L543" t="str">
            <v>30</v>
          </cell>
          <cell r="M543" t="str">
            <v>07</v>
          </cell>
          <cell r="N543" t="str">
            <v>04</v>
          </cell>
          <cell r="O543" t="str">
            <v>SAN MARTIN</v>
          </cell>
          <cell r="P543" t="str">
            <v>MARISCAL CACERES</v>
          </cell>
          <cell r="Q543" t="str">
            <v>HUICUNGO</v>
          </cell>
        </row>
        <row r="544">
          <cell r="A544" t="str">
            <v>00006626</v>
          </cell>
          <cell r="B544" t="str">
            <v>GOBIERNO REGIONAL</v>
          </cell>
          <cell r="C544" t="str">
            <v>00006626</v>
          </cell>
          <cell r="D544" t="str">
            <v>NUEVO SAN MARTIN</v>
          </cell>
          <cell r="E544" t="str">
            <v>PUESTOS DE SALUD O POSTAS DE SALUD</v>
          </cell>
          <cell r="F544" t="str">
            <v>ESTABLECIMIENTO DE SALUD SIN INTERNAMIENTO</v>
          </cell>
          <cell r="G544" t="str">
            <v>SAN MARTIN</v>
          </cell>
          <cell r="H544" t="str">
            <v>TOCACHE</v>
          </cell>
          <cell r="I544" t="str">
            <v>POLVORA</v>
          </cell>
          <cell r="J544" t="str">
            <v>221003</v>
          </cell>
          <cell r="K544" t="str">
            <v xml:space="preserve">CARRETERA FERNANDO BELAUNDE TERRY - CASERÍO NUEVO SAN MARTIN CARRETERA FERNANDO BELAUNDE TERRY - CASERÍO NUEVO SAN MARTIN POLVORA TOCACHE SAN MARTIN </v>
          </cell>
          <cell r="L544" t="str">
            <v>30</v>
          </cell>
          <cell r="M544" t="str">
            <v>10</v>
          </cell>
          <cell r="N544" t="str">
            <v>03</v>
          </cell>
          <cell r="O544" t="str">
            <v>SAN MARTIN</v>
          </cell>
          <cell r="P544" t="str">
            <v>TOCACHE</v>
          </cell>
          <cell r="Q544" t="str">
            <v>POLVORA</v>
          </cell>
        </row>
        <row r="545">
          <cell r="A545" t="str">
            <v>00006559</v>
          </cell>
          <cell r="B545" t="str">
            <v>GOBIERNO REGIONAL</v>
          </cell>
          <cell r="C545" t="str">
            <v>00006559</v>
          </cell>
          <cell r="D545" t="str">
            <v>SAN RAMON</v>
          </cell>
          <cell r="E545" t="str">
            <v>PUESTOS DE SALUD O POSTAS DE SALUD</v>
          </cell>
          <cell r="F545" t="str">
            <v>ESTABLECIMIENTO DE SALUD SIN INTERNAMIENTO</v>
          </cell>
          <cell r="G545" t="str">
            <v>SAN MARTIN</v>
          </cell>
          <cell r="H545" t="str">
            <v>MARISCAL CACERES</v>
          </cell>
          <cell r="I545" t="str">
            <v>PACHIZA</v>
          </cell>
          <cell r="J545" t="str">
            <v>220604</v>
          </cell>
          <cell r="K545" t="str">
            <v xml:space="preserve">OTROS CENTRO POBLADO SAN RAMON (FRENTE AL CAMPO DEPORTIVO) CENTRO POBLADO SAN RAMON (FRENTE AL CAMPO DEPORTIVO) PACHIZA MARISCAL CACERES SAN MARTIN </v>
          </cell>
          <cell r="L545" t="str">
            <v>30</v>
          </cell>
          <cell r="M545" t="str">
            <v>07</v>
          </cell>
          <cell r="N545" t="str">
            <v>01</v>
          </cell>
          <cell r="O545" t="str">
            <v>SAN MARTIN</v>
          </cell>
          <cell r="P545" t="str">
            <v>MARISCAL CACERES</v>
          </cell>
          <cell r="Q545" t="str">
            <v>JUANJUI</v>
          </cell>
        </row>
        <row r="546">
          <cell r="A546" t="str">
            <v>00006482</v>
          </cell>
          <cell r="B546" t="str">
            <v>GOBIERNO REGIONAL</v>
          </cell>
          <cell r="C546" t="str">
            <v>00006482</v>
          </cell>
          <cell r="D546" t="str">
            <v>AYPENA</v>
          </cell>
          <cell r="E546" t="str">
            <v>PUESTOS DE SALUD O POSTAS DE SALUD</v>
          </cell>
          <cell r="F546" t="str">
            <v>ESTABLECIMIENTO DE SALUD SIN INTERNAMIENTO</v>
          </cell>
          <cell r="G546" t="str">
            <v>SAN MARTIN</v>
          </cell>
          <cell r="H546" t="str">
            <v>PICOTA</v>
          </cell>
          <cell r="I546" t="str">
            <v>TINGO DE PONASA</v>
          </cell>
          <cell r="J546" t="str">
            <v>220709</v>
          </cell>
          <cell r="K546" t="str">
            <v xml:space="preserve">JIRÓN JR. LAS MALVINAS C-7 AYPENA DISTRITO TINGO DE PONASA PROVINCIA PICOTA DEPARTAMENTO SAN MARTIN </v>
          </cell>
          <cell r="L546" t="str">
            <v>30</v>
          </cell>
          <cell r="M546" t="str">
            <v>04</v>
          </cell>
          <cell r="N546" t="str">
            <v>02</v>
          </cell>
          <cell r="O546" t="str">
            <v>SAN MARTIN</v>
          </cell>
          <cell r="P546" t="str">
            <v>PICOTA</v>
          </cell>
          <cell r="Q546" t="str">
            <v>LEONCIO PRADO</v>
          </cell>
        </row>
        <row r="547">
          <cell r="A547" t="str">
            <v>00027733</v>
          </cell>
          <cell r="B547" t="str">
            <v>ESSALUD</v>
          </cell>
          <cell r="C547" t="str">
            <v>00027733</v>
          </cell>
          <cell r="D547" t="str">
            <v>HOSPITAL II TARAPOTO</v>
          </cell>
          <cell r="E547" t="str">
            <v>HOSPITALES O CLINICAS DE ATENCION GENERAL</v>
          </cell>
          <cell r="F547" t="str">
            <v>ESTABLECIMIENTO DE SALUD CON INTERNAMIENTO</v>
          </cell>
          <cell r="G547" t="str">
            <v>SAN MARTIN</v>
          </cell>
          <cell r="H547" t="str">
            <v>SAN MARTIN</v>
          </cell>
          <cell r="I547" t="str">
            <v>TARAPOTO</v>
          </cell>
          <cell r="J547" t="str">
            <v>220901</v>
          </cell>
          <cell r="K547" t="str">
            <v xml:space="preserve">JIRÓN PROGRESO Cdra.-8 URBANIZACIÓN 9 de Abril DISTRITO TARAPOTO PROVINCIA SAN MARTIN DEPARTAMENTO SAN MARTIN </v>
          </cell>
          <cell r="L547" t="str">
            <v>30</v>
          </cell>
          <cell r="M547" t="str">
            <v>00</v>
          </cell>
          <cell r="N547" t="str">
            <v>00</v>
          </cell>
          <cell r="O547" t="str">
            <v>SAN MARTIN</v>
          </cell>
          <cell r="P547" t="str">
            <v>NO PERTENECE A NINGUNA RED</v>
          </cell>
          <cell r="Q547" t="str">
            <v xml:space="preserve"> </v>
          </cell>
        </row>
        <row r="548">
          <cell r="A548" t="str">
            <v>00019148</v>
          </cell>
          <cell r="B548" t="str">
            <v>PRIVADO</v>
          </cell>
          <cell r="C548" t="str">
            <v>00019148</v>
          </cell>
          <cell r="D548" t="str">
            <v>SERVICIOS MÉDICOS FLEMING</v>
          </cell>
          <cell r="E548" t="str">
            <v>CONSULTORIOS MEDICOS Y DE OTROS PROFESIONALES DE LA SALUD</v>
          </cell>
          <cell r="F548" t="str">
            <v>ESTABLECIMIENTO DE SALUD SIN INTERNAMIENTO</v>
          </cell>
          <cell r="G548" t="str">
            <v>SAN MARTIN</v>
          </cell>
          <cell r="H548" t="str">
            <v>RIOJA</v>
          </cell>
          <cell r="I548" t="str">
            <v>NUEVA CAJAMARCA</v>
          </cell>
          <cell r="J548" t="str">
            <v>220804</v>
          </cell>
          <cell r="K548" t="str">
            <v xml:space="preserve">JIRÓN JR SAN LUIS 298 DISTRITO NUEVA CAJAMARCA PROVINCIA RIOJA DEPARTAMENTO SAN MARTIN </v>
          </cell>
          <cell r="L548" t="str">
            <v>30</v>
          </cell>
          <cell r="M548" t="str">
            <v>00</v>
          </cell>
          <cell r="N548" t="str">
            <v>00</v>
          </cell>
          <cell r="O548" t="str">
            <v>SAN MARTIN</v>
          </cell>
          <cell r="P548" t="str">
            <v>NO PERTENECE A NINGUNA RED</v>
          </cell>
          <cell r="Q548" t="str">
            <v>NO PERTENECE A NINGUNA MICRORED</v>
          </cell>
        </row>
        <row r="549">
          <cell r="A549" t="str">
            <v>00006371</v>
          </cell>
          <cell r="B549" t="str">
            <v>GOBIERNO REGIONAL</v>
          </cell>
          <cell r="C549" t="str">
            <v>00006371</v>
          </cell>
          <cell r="D549" t="str">
            <v>HUAYCO TARAPOTO</v>
          </cell>
          <cell r="E549" t="str">
            <v>PUESTOS DE SALUD O POSTAS DE SALUD</v>
          </cell>
          <cell r="F549" t="str">
            <v>ESTABLECIMIENTO DE SALUD SIN INTERNAMIENTO</v>
          </cell>
          <cell r="G549" t="str">
            <v>SAN MARTIN</v>
          </cell>
          <cell r="H549" t="str">
            <v>SAN MARTIN</v>
          </cell>
          <cell r="I549" t="str">
            <v>TARAPOTO</v>
          </cell>
          <cell r="J549" t="str">
            <v>220901</v>
          </cell>
          <cell r="K549" t="str">
            <v xml:space="preserve">JIRÓN JR. ABANCAY N° 445 HUAYCO JR. ABANCAY N° 445 HUAYCO TARAPOTO SAN MARTIN SAN MARTIN </v>
          </cell>
          <cell r="L549" t="str">
            <v>30</v>
          </cell>
          <cell r="M549" t="str">
            <v>01</v>
          </cell>
          <cell r="N549" t="str">
            <v>13</v>
          </cell>
          <cell r="O549" t="str">
            <v>SAN MARTIN</v>
          </cell>
          <cell r="P549" t="str">
            <v>SAN MARTIN</v>
          </cell>
          <cell r="Q549" t="str">
            <v>TARAPOTO</v>
          </cell>
        </row>
        <row r="550">
          <cell r="A550" t="str">
            <v>00006411</v>
          </cell>
          <cell r="B550" t="str">
            <v>GOBIERNO REGIONAL</v>
          </cell>
          <cell r="C550" t="str">
            <v>00006411</v>
          </cell>
          <cell r="D550" t="str">
            <v>MISHQUIYACU PINTO RECODO</v>
          </cell>
          <cell r="E550" t="str">
            <v>PUESTOS DE SALUD O POSTAS DE SALUD</v>
          </cell>
          <cell r="F550" t="str">
            <v>ESTABLECIMIENTO DE SALUD SIN INTERNAMIENTO</v>
          </cell>
          <cell r="G550" t="str">
            <v>SAN MARTIN</v>
          </cell>
          <cell r="H550" t="str">
            <v>LAMAS</v>
          </cell>
          <cell r="I550" t="str">
            <v>PINTO RECODO</v>
          </cell>
          <cell r="J550" t="str">
            <v>220506</v>
          </cell>
          <cell r="K550" t="str">
            <v xml:space="preserve">JIRÓN JR. PEDRO VARGAS S/N MISHQUIYACU PINTO RECODO NÚMERO S/N DISTRITO PINTO RECODO PROVINCIA LAMAS DEPARTAMENTO SAN MARTIN </v>
          </cell>
          <cell r="L550" t="str">
            <v>30</v>
          </cell>
          <cell r="M550" t="str">
            <v>02</v>
          </cell>
          <cell r="N550" t="str">
            <v>08</v>
          </cell>
          <cell r="O550" t="str">
            <v>SAN MARTIN</v>
          </cell>
          <cell r="P550" t="str">
            <v>LAMAS</v>
          </cell>
          <cell r="Q550" t="str">
            <v>TABALOSOS</v>
          </cell>
        </row>
        <row r="551">
          <cell r="A551" t="str">
            <v>00006465</v>
          </cell>
          <cell r="B551" t="str">
            <v>GOBIERNO REGIONAL</v>
          </cell>
          <cell r="C551" t="str">
            <v>00006465</v>
          </cell>
          <cell r="D551" t="str">
            <v>PAUJILZAPA</v>
          </cell>
          <cell r="E551" t="str">
            <v>PUESTOS DE SALUD O POSTAS DE SALUD</v>
          </cell>
          <cell r="F551" t="str">
            <v>ESTABLECIMIENTO DE SALUD SIN INTERNAMIENTO</v>
          </cell>
          <cell r="G551" t="str">
            <v>SAN MARTIN</v>
          </cell>
          <cell r="H551" t="str">
            <v>PICOTA</v>
          </cell>
          <cell r="I551" t="str">
            <v>BUENOS AIRES</v>
          </cell>
          <cell r="J551" t="str">
            <v>220702</v>
          </cell>
          <cell r="K551" t="str">
            <v xml:space="preserve">JIRÓN JR.COMERCIO S/N SAN ANTONIO NÚMERO S/N DISTRITO BUENOS AIRES PROVINCIA PICOTA DEPARTAMENTO SAN MARTIN </v>
          </cell>
          <cell r="L551" t="str">
            <v>30</v>
          </cell>
          <cell r="M551" t="str">
            <v>04</v>
          </cell>
          <cell r="N551" t="str">
            <v>03</v>
          </cell>
          <cell r="O551" t="str">
            <v>SAN MARTIN</v>
          </cell>
          <cell r="P551" t="str">
            <v>PICOTA</v>
          </cell>
          <cell r="Q551" t="str">
            <v>PUCACACA</v>
          </cell>
        </row>
        <row r="552">
          <cell r="A552" t="str">
            <v>00006395</v>
          </cell>
          <cell r="B552" t="str">
            <v>GOBIERNO REGIONAL</v>
          </cell>
          <cell r="C552" t="str">
            <v>00006395</v>
          </cell>
          <cell r="D552" t="str">
            <v>CACATACHI</v>
          </cell>
          <cell r="E552" t="str">
            <v>CENTROS DE SALUD O CENTROS MEDICOS</v>
          </cell>
          <cell r="F552" t="str">
            <v>ESTABLECIMIENTO DE SALUD SIN INTERNAMIENTO</v>
          </cell>
          <cell r="G552" t="str">
            <v>SAN MARTIN</v>
          </cell>
          <cell r="H552" t="str">
            <v>SAN MARTIN</v>
          </cell>
          <cell r="I552" t="str">
            <v>CACATACHI</v>
          </cell>
          <cell r="J552" t="str">
            <v>220903</v>
          </cell>
          <cell r="K552" t="str">
            <v xml:space="preserve">JIRÓN JR. SAN MARTIN N° 300 JR. SAN MARTIN N° 300 CACATACHI SAN MARTIN SAN MARTIN </v>
          </cell>
          <cell r="L552" t="str">
            <v>30</v>
          </cell>
          <cell r="M552" t="str">
            <v>01</v>
          </cell>
          <cell r="N552" t="str">
            <v>14</v>
          </cell>
          <cell r="O552" t="str">
            <v>SAN MARTIN</v>
          </cell>
          <cell r="P552" t="str">
            <v>SAN MARTIN</v>
          </cell>
          <cell r="Q552" t="str">
            <v>MORALES</v>
          </cell>
        </row>
        <row r="553">
          <cell r="A553" t="str">
            <v>00023129</v>
          </cell>
          <cell r="B553" t="str">
            <v>PRIVADO</v>
          </cell>
          <cell r="C553" t="str">
            <v>00023129</v>
          </cell>
          <cell r="D553" t="str">
            <v>CENTRO MÉDICO CORPONOVA</v>
          </cell>
          <cell r="E553" t="str">
            <v>CENTROS DE SALUD O CENTROS MEDICOS</v>
          </cell>
          <cell r="F553" t="str">
            <v>ESTABLECIMIENTO DE SALUD SIN INTERNAMIENTO</v>
          </cell>
          <cell r="G553" t="str">
            <v>SAN MARTIN</v>
          </cell>
          <cell r="H553" t="str">
            <v>PICOTA</v>
          </cell>
          <cell r="I553" t="str">
            <v>PICOTA</v>
          </cell>
          <cell r="J553" t="str">
            <v>220701</v>
          </cell>
          <cell r="K553" t="str">
            <v xml:space="preserve">JIRÓN SUCRE N?ERO 492 DISTRITO PICOTA PROVINCIA PICOTA DEPARTAMENTO SAN MARTIN </v>
          </cell>
          <cell r="L553" t="str">
            <v>30</v>
          </cell>
          <cell r="M553" t="str">
            <v>00</v>
          </cell>
          <cell r="N553" t="str">
            <v>00</v>
          </cell>
          <cell r="O553" t="str">
            <v>SAN MARTIN</v>
          </cell>
          <cell r="P553" t="str">
            <v>NO PERTENECE A NINGUNA RED</v>
          </cell>
          <cell r="Q553" t="str">
            <v>NO PERTENECE A NINGUNA MICRORED</v>
          </cell>
        </row>
        <row r="554">
          <cell r="A554" t="str">
            <v>00028028</v>
          </cell>
          <cell r="B554" t="str">
            <v>PRIVADO</v>
          </cell>
          <cell r="C554" t="str">
            <v>00028028</v>
          </cell>
          <cell r="D554" t="str">
            <v>CENTRO MEDICO WORK MEDIC</v>
          </cell>
          <cell r="E554" t="str">
            <v>CENTROS DE SALUD O CENTROS MEDICOS</v>
          </cell>
          <cell r="F554" t="str">
            <v>ESTABLECIMIENTO DE SALUD SIN INTERNAMIENTO</v>
          </cell>
          <cell r="G554" t="str">
            <v>SAN MARTIN</v>
          </cell>
          <cell r="H554" t="str">
            <v>MOYOBAMBA</v>
          </cell>
          <cell r="I554" t="str">
            <v>MOYOBAMBA</v>
          </cell>
          <cell r="J554" t="str">
            <v>220101</v>
          </cell>
          <cell r="K554" t="str">
            <v xml:space="preserve">OTROS CONJUNTO HABITACIONAL FONAVI I MANZANA E LOTE 10 DISTRITO MOYOBAMBA PROVINCIA MOYOBAMBA DEPARTAMENTO SAN MARTIN </v>
          </cell>
          <cell r="L554" t="str">
            <v>30</v>
          </cell>
          <cell r="M554" t="str">
            <v>00</v>
          </cell>
          <cell r="N554" t="str">
            <v>00</v>
          </cell>
          <cell r="O554" t="str">
            <v>SAN MARTIN</v>
          </cell>
          <cell r="P554" t="str">
            <v>NO PERTENECE A NINGUNA RED</v>
          </cell>
          <cell r="Q554" t="str">
            <v>NO PERTENECE A NINGUNA MICRORED</v>
          </cell>
        </row>
        <row r="555">
          <cell r="A555" t="str">
            <v>00031568</v>
          </cell>
          <cell r="B555" t="str">
            <v>PRIVADO</v>
          </cell>
          <cell r="C555" t="str">
            <v>00031568</v>
          </cell>
          <cell r="D555" t="str">
            <v>CONSULTORIO ODONTOLOGICO RAFAEL</v>
          </cell>
          <cell r="E555" t="str">
            <v>CONSULTORIOS MEDICOS Y DE OTROS PROFESIONALES DE LA SALUD</v>
          </cell>
          <cell r="F555" t="str">
            <v>ESTABLECIMIENTO DE SALUD SIN INTERNAMIENTO</v>
          </cell>
          <cell r="G555" t="str">
            <v>SAN MARTIN</v>
          </cell>
          <cell r="H555" t="str">
            <v>MOYOBAMBA</v>
          </cell>
          <cell r="I555" t="str">
            <v>MOYOBAMBA</v>
          </cell>
          <cell r="J555" t="str">
            <v>220101</v>
          </cell>
          <cell r="K555" t="str">
            <v xml:space="preserve">JIRÓN SERAFIN FILOMENO NÚMERO 592 DISTRITO MOYOBAMBA PROVINCIA MOYOBAMBA DEPARTAMENTO SAN MARTIN </v>
          </cell>
          <cell r="L555" t="str">
            <v>30</v>
          </cell>
          <cell r="M555" t="str">
            <v>00</v>
          </cell>
          <cell r="N555" t="str">
            <v>00</v>
          </cell>
          <cell r="O555" t="str">
            <v>SAN MARTIN</v>
          </cell>
          <cell r="P555" t="str">
            <v xml:space="preserve"> </v>
          </cell>
          <cell r="Q555" t="str">
            <v xml:space="preserve"> </v>
          </cell>
        </row>
        <row r="556">
          <cell r="A556" t="str">
            <v>00029370</v>
          </cell>
          <cell r="B556" t="str">
            <v>PRIVADO</v>
          </cell>
          <cell r="C556" t="str">
            <v>00029370</v>
          </cell>
          <cell r="D556" t="str">
            <v>H. ODONTO ESTHETIC</v>
          </cell>
          <cell r="E556" t="str">
            <v>CONSULTORIOS MEDICOS Y DE OTROS PROFESIONALES DE LA SALUD</v>
          </cell>
          <cell r="F556" t="str">
            <v>ESTABLECIMIENTO DE SALUD SIN INTERNAMIENTO</v>
          </cell>
          <cell r="G556" t="str">
            <v>SAN MARTIN</v>
          </cell>
          <cell r="H556" t="str">
            <v>SAN MARTIN</v>
          </cell>
          <cell r="I556" t="str">
            <v>TARAPOTO</v>
          </cell>
          <cell r="J556" t="str">
            <v>220901</v>
          </cell>
          <cell r="K556" t="str">
            <v xml:space="preserve">JIRÓN MIGUE GRAUL NÚMERO 998 PISO 2 DISTRITO TARAPOTO PROVINCIA SAN MARTIN DEPARTAMENTO SAN MARTIN </v>
          </cell>
          <cell r="L556" t="str">
            <v>30</v>
          </cell>
          <cell r="M556" t="str">
            <v>00</v>
          </cell>
          <cell r="N556" t="str">
            <v>00</v>
          </cell>
          <cell r="O556" t="str">
            <v>SAN MARTIN</v>
          </cell>
          <cell r="P556" t="str">
            <v xml:space="preserve"> </v>
          </cell>
          <cell r="Q556" t="str">
            <v xml:space="preserve"> </v>
          </cell>
        </row>
        <row r="557">
          <cell r="A557" t="str">
            <v>00010702</v>
          </cell>
          <cell r="B557" t="str">
            <v>ESSALUD</v>
          </cell>
          <cell r="C557" t="str">
            <v>00010702</v>
          </cell>
          <cell r="D557" t="str">
            <v>POSTA MEDICA SANTA LUCIA</v>
          </cell>
          <cell r="E557" t="str">
            <v>PUESTOS DE SALUD O POSTAS DE SALUD</v>
          </cell>
          <cell r="F557" t="str">
            <v>ESTABLECIMIENTO DE SALUD SIN INTERNAMIENTO</v>
          </cell>
          <cell r="G557" t="str">
            <v>SAN MARTIN</v>
          </cell>
          <cell r="H557" t="str">
            <v>TOCACHE</v>
          </cell>
          <cell r="I557" t="str">
            <v>UCHIZA</v>
          </cell>
          <cell r="J557" t="str">
            <v>221005</v>
          </cell>
          <cell r="K557" t="str">
            <v xml:space="preserve">AVENIDA AV LAS PALMAS MZNA 03 LOTE 35 DISTRITO UCHIZA PROVINCIA TOCACHE DEPARTAMENTO SAN MARTIN </v>
          </cell>
          <cell r="L557" t="str">
            <v>30</v>
          </cell>
          <cell r="M557" t="str">
            <v>00</v>
          </cell>
          <cell r="N557" t="str">
            <v>00</v>
          </cell>
          <cell r="O557" t="str">
            <v>SAN MARTIN</v>
          </cell>
          <cell r="P557" t="str">
            <v>NO PERTENECE A NINGUNA RED</v>
          </cell>
          <cell r="Q557" t="str">
            <v>NO PERTENECE A NINGUNA MICRORED</v>
          </cell>
        </row>
        <row r="558">
          <cell r="A558" t="str">
            <v>00006503</v>
          </cell>
          <cell r="B558" t="str">
            <v>GOBIERNO REGIONAL</v>
          </cell>
          <cell r="C558" t="str">
            <v>00006503</v>
          </cell>
          <cell r="D558" t="str">
            <v>BUENOS AIRES</v>
          </cell>
          <cell r="E558" t="str">
            <v>PUESTOS DE SALUD O POSTAS DE SALUD</v>
          </cell>
          <cell r="F558" t="str">
            <v>ESTABLECIMIENTO DE SALUD SIN INTERNAMIENTO</v>
          </cell>
          <cell r="G558" t="str">
            <v>SAN MARTIN</v>
          </cell>
          <cell r="H558" t="str">
            <v>BELLAVISTA</v>
          </cell>
          <cell r="I558" t="str">
            <v>BELLAVISTA</v>
          </cell>
          <cell r="J558" t="str">
            <v>220201</v>
          </cell>
          <cell r="K558" t="str">
            <v xml:space="preserve">OTROS CP BUENOS AIRES CP BUENOS AIRES BELLAVISTA BELLAVISTA SAN MARTIN </v>
          </cell>
          <cell r="L558" t="str">
            <v>30</v>
          </cell>
          <cell r="M558" t="str">
            <v>09</v>
          </cell>
          <cell r="N558" t="str">
            <v>01</v>
          </cell>
          <cell r="O558" t="str">
            <v>SAN MARTIN</v>
          </cell>
          <cell r="P558" t="str">
            <v>BELLAVISTA</v>
          </cell>
          <cell r="Q558" t="str">
            <v>BELLAVISTA</v>
          </cell>
        </row>
        <row r="559">
          <cell r="A559" t="str">
            <v>00006519</v>
          </cell>
          <cell r="B559" t="str">
            <v>GOBIERNO REGIONAL</v>
          </cell>
          <cell r="C559" t="str">
            <v>00006519</v>
          </cell>
          <cell r="D559" t="str">
            <v>NUEVO LIMA</v>
          </cell>
          <cell r="E559" t="str">
            <v>CENTROS DE SALUD CON CAMAS DE INTERNAMIENTO</v>
          </cell>
          <cell r="F559" t="str">
            <v>ESTABLECIMIENTO DE SALUD CON INTERNAMIENTO</v>
          </cell>
          <cell r="G559" t="str">
            <v>SAN MARTIN</v>
          </cell>
          <cell r="H559" t="str">
            <v>BELLAVISTA</v>
          </cell>
          <cell r="I559" t="str">
            <v>BAJO BIAVO</v>
          </cell>
          <cell r="J559" t="str">
            <v>220203</v>
          </cell>
          <cell r="K559" t="str">
            <v xml:space="preserve">JIRÓN JR. VICTOR RAUL S/N CP NUEVO LIMA S/N JR. VICTOR RAUL S/N CP NUEVO LIMA BAJO BIAVO BELLAVISTA SAN MARTIN </v>
          </cell>
          <cell r="L559" t="str">
            <v>30</v>
          </cell>
          <cell r="M559" t="str">
            <v>09</v>
          </cell>
          <cell r="N559" t="str">
            <v>02</v>
          </cell>
          <cell r="O559" t="str">
            <v>SAN MARTIN</v>
          </cell>
          <cell r="P559" t="str">
            <v>BELLAVISTA</v>
          </cell>
          <cell r="Q559" t="str">
            <v>BAJO BIAVO</v>
          </cell>
        </row>
        <row r="560">
          <cell r="A560" t="str">
            <v>00006513</v>
          </cell>
          <cell r="B560" t="str">
            <v>GOBIERNO REGIONAL</v>
          </cell>
          <cell r="C560" t="str">
            <v>00006513</v>
          </cell>
          <cell r="D560" t="str">
            <v>HUACHO</v>
          </cell>
          <cell r="E560" t="str">
            <v>PUESTOS DE SALUD O POSTAS DE SALUD</v>
          </cell>
          <cell r="F560" t="str">
            <v>ESTABLECIMIENTO DE SALUD SIN INTERNAMIENTO</v>
          </cell>
          <cell r="G560" t="str">
            <v>SAN MARTIN</v>
          </cell>
          <cell r="H560" t="str">
            <v>BELLAVISTA</v>
          </cell>
          <cell r="I560" t="str">
            <v>BELLAVISTA</v>
          </cell>
          <cell r="J560" t="str">
            <v>220201</v>
          </cell>
          <cell r="K560" t="str">
            <v xml:space="preserve">JIRÓN JR. BELLAVISTA S/N CP HUACHO S/N JR. BELLAVISTA S/N CP HUACHO BELLAVISTA BELLAVISTA SAN MARTIN </v>
          </cell>
          <cell r="L560" t="str">
            <v>30</v>
          </cell>
          <cell r="M560" t="str">
            <v>09</v>
          </cell>
          <cell r="N560" t="str">
            <v>01</v>
          </cell>
          <cell r="O560" t="str">
            <v>SAN MARTIN</v>
          </cell>
          <cell r="P560" t="str">
            <v>BELLAVISTA</v>
          </cell>
          <cell r="Q560" t="str">
            <v>BELLAVISTA</v>
          </cell>
        </row>
        <row r="561">
          <cell r="A561" t="str">
            <v>00028795</v>
          </cell>
          <cell r="B561" t="str">
            <v>PRIVADO</v>
          </cell>
          <cell r="C561" t="str">
            <v>00028795</v>
          </cell>
          <cell r="D561" t="str">
            <v>POLICLINICO BELÉN - RIOJA</v>
          </cell>
          <cell r="E561" t="str">
            <v>POLICLINICOS</v>
          </cell>
          <cell r="F561" t="str">
            <v>ESTABLECIMIENTO DE SALUD SIN INTERNAMIENTO</v>
          </cell>
          <cell r="G561" t="str">
            <v>SAN MARTIN</v>
          </cell>
          <cell r="H561" t="str">
            <v>RIOJA</v>
          </cell>
          <cell r="I561" t="str">
            <v>RIOJA</v>
          </cell>
          <cell r="J561" t="str">
            <v>220801</v>
          </cell>
          <cell r="K561" t="str">
            <v xml:space="preserve">JIRÓN AMARGURA NÚMERO CUADRA 10 MANZANA 19 LOTE 02 DISTRITO RIOJA PROVINCIA RIOJA DEPARTAMENTO SAN MARTIN </v>
          </cell>
          <cell r="L561" t="str">
            <v>30</v>
          </cell>
          <cell r="M561" t="str">
            <v>00</v>
          </cell>
          <cell r="N561" t="str">
            <v>00</v>
          </cell>
          <cell r="O561" t="str">
            <v>SAN MARTIN</v>
          </cell>
          <cell r="P561" t="str">
            <v>NO PERTENECE A NINGUNA RED</v>
          </cell>
          <cell r="Q561" t="str">
            <v>NO PERTENECE A NINGUNA MICRORED</v>
          </cell>
        </row>
        <row r="562">
          <cell r="A562" t="str">
            <v>00006434</v>
          </cell>
          <cell r="B562" t="str">
            <v>GOBIERNO REGIONAL</v>
          </cell>
          <cell r="C562" t="str">
            <v>00006434</v>
          </cell>
          <cell r="D562" t="str">
            <v>SANTIAGO DE BORJA</v>
          </cell>
          <cell r="E562" t="str">
            <v>PUESTOS DE SALUD O POSTAS DE SALUD</v>
          </cell>
          <cell r="F562" t="str">
            <v>ESTABLECIMIENTO DE SALUD SIN INTERNAMIENTO</v>
          </cell>
          <cell r="G562" t="str">
            <v>SAN MARTIN</v>
          </cell>
          <cell r="H562" t="str">
            <v>LAMAS</v>
          </cell>
          <cell r="I562" t="str">
            <v>BARRANQUITA</v>
          </cell>
          <cell r="J562" t="str">
            <v>220503</v>
          </cell>
          <cell r="K562" t="str">
            <v xml:space="preserve">OTROS LOCALIDAD SANTIAGO DE BORJA DISTRITO BARRANQUITA PROVINCIA LAMAS DEPARTAMENTO SAN MARTIN </v>
          </cell>
          <cell r="L562" t="str">
            <v>30</v>
          </cell>
          <cell r="M562" t="str">
            <v>02</v>
          </cell>
          <cell r="N562" t="str">
            <v>06</v>
          </cell>
          <cell r="O562" t="str">
            <v>SAN MARTIN</v>
          </cell>
          <cell r="P562" t="str">
            <v>LAMAS</v>
          </cell>
          <cell r="Q562" t="str">
            <v>BARRANQUITA</v>
          </cell>
        </row>
        <row r="563">
          <cell r="A563" t="str">
            <v>00006461</v>
          </cell>
          <cell r="B563" t="str">
            <v>GOBIERNO REGIONAL</v>
          </cell>
          <cell r="C563" t="str">
            <v>00006461</v>
          </cell>
          <cell r="D563" t="str">
            <v>WINGE</v>
          </cell>
          <cell r="E563" t="str">
            <v>PUESTOS DE SALUD O POSTAS DE SALUD</v>
          </cell>
          <cell r="F563" t="str">
            <v>ESTABLECIMIENTO DE SALUD SIN INTERNAMIENTO</v>
          </cell>
          <cell r="G563" t="str">
            <v>SAN MARTIN</v>
          </cell>
          <cell r="H563" t="str">
            <v>PICOTA</v>
          </cell>
          <cell r="I563" t="str">
            <v>PICOTA</v>
          </cell>
          <cell r="J563" t="str">
            <v>220701</v>
          </cell>
          <cell r="K563" t="str">
            <v xml:space="preserve">JIRÓN JR. RIOJA S/N WINGE NÚMERO S/N DISTRITO PICOTA PROVINCIA PICOTA DEPARTAMENTO SAN MARTIN </v>
          </cell>
          <cell r="L563" t="str">
            <v>30</v>
          </cell>
          <cell r="M563" t="str">
            <v>04</v>
          </cell>
          <cell r="N563" t="str">
            <v>01</v>
          </cell>
          <cell r="O563" t="str">
            <v>SAN MARTIN</v>
          </cell>
          <cell r="P563" t="str">
            <v>PICOTA</v>
          </cell>
          <cell r="Q563" t="str">
            <v>PICOTA</v>
          </cell>
        </row>
        <row r="564">
          <cell r="A564" t="str">
            <v>00027267</v>
          </cell>
          <cell r="B564" t="str">
            <v>PRIVADO</v>
          </cell>
          <cell r="C564" t="str">
            <v>00027267</v>
          </cell>
          <cell r="D564" t="str">
            <v>GOOLAB ANALISIS CLINICO</v>
          </cell>
          <cell r="E564" t="str">
            <v>PATOLOGIA CLINICA</v>
          </cell>
          <cell r="F564" t="str">
            <v>SERVICIO MÉDICO DE APOYO</v>
          </cell>
          <cell r="G564" t="str">
            <v>SAN MARTIN</v>
          </cell>
          <cell r="H564" t="str">
            <v>RIOJA</v>
          </cell>
          <cell r="I564" t="str">
            <v>RIOJA</v>
          </cell>
          <cell r="J564" t="str">
            <v>220801</v>
          </cell>
          <cell r="K564" t="str">
            <v xml:space="preserve">JIRÓN SANTO TORIBIO N?ERO 527 PISO 2 DISTRITO RIOJA PROVINCIA RIOJA DEPARTAMENTO SAN MARTIN </v>
          </cell>
          <cell r="L564" t="str">
            <v>30</v>
          </cell>
          <cell r="M564" t="str">
            <v>00</v>
          </cell>
          <cell r="N564" t="str">
            <v>00</v>
          </cell>
          <cell r="O564" t="str">
            <v>SAN MARTIN</v>
          </cell>
          <cell r="P564" t="str">
            <v>NO PERTENECE A NINGUNA RED</v>
          </cell>
          <cell r="Q564" t="str">
            <v>NO PERTENECE A NINGUNA MICRORED</v>
          </cell>
        </row>
        <row r="565">
          <cell r="A565" t="str">
            <v>00006498</v>
          </cell>
          <cell r="B565" t="str">
            <v>GOBIERNO REGIONAL</v>
          </cell>
          <cell r="C565" t="str">
            <v>00006498</v>
          </cell>
          <cell r="D565" t="str">
            <v>PACASMAYO</v>
          </cell>
          <cell r="E565" t="str">
            <v>PUESTOS DE SALUD O POSTAS DE SALUD</v>
          </cell>
          <cell r="F565" t="str">
            <v>ESTABLECIMIENTO DE SALUD SIN INTERNAMIENTO</v>
          </cell>
          <cell r="G565" t="str">
            <v>SAN MARTIN</v>
          </cell>
          <cell r="H565" t="str">
            <v>EL DORADO</v>
          </cell>
          <cell r="I565" t="str">
            <v>AGUA BLANCA</v>
          </cell>
          <cell r="J565" t="str">
            <v>220302</v>
          </cell>
          <cell r="K565" t="str">
            <v xml:space="preserve">OTROS CENTRO POBLADO AZANGIHUA DISTRITO AGUA BLANCA PROVINCIA EL DORADO DEPARTAMENTO SAN MARTIN </v>
          </cell>
          <cell r="L565" t="str">
            <v>30</v>
          </cell>
          <cell r="M565" t="str">
            <v>03</v>
          </cell>
          <cell r="N565" t="str">
            <v>02</v>
          </cell>
          <cell r="O565" t="str">
            <v>SAN MARTIN</v>
          </cell>
          <cell r="P565" t="str">
            <v>EL DORADO</v>
          </cell>
          <cell r="Q565" t="str">
            <v>AGUA BLANCA</v>
          </cell>
        </row>
        <row r="566">
          <cell r="A566" t="str">
            <v>00021003</v>
          </cell>
          <cell r="B566" t="str">
            <v>ESSALUD</v>
          </cell>
          <cell r="C566" t="str">
            <v>00021003</v>
          </cell>
          <cell r="D566" t="str">
            <v>CENTRO MEDICO RIOJA - ESSALUD</v>
          </cell>
          <cell r="E566" t="str">
            <v>CENTROS DE SALUD CON CAMAS DE INTERNAMIENTO</v>
          </cell>
          <cell r="F566" t="str">
            <v>ESTABLECIMIENTO DE SALUD CON INTERNAMIENTO</v>
          </cell>
          <cell r="G566" t="str">
            <v>SAN MARTIN</v>
          </cell>
          <cell r="H566" t="str">
            <v>RIOJA</v>
          </cell>
          <cell r="I566" t="str">
            <v>RIOJA</v>
          </cell>
          <cell r="J566" t="str">
            <v>220801</v>
          </cell>
          <cell r="K566" t="str">
            <v xml:space="preserve">JIRÓN CRUCERO JR. CHACHAPOYAS CDRA:11 CON JR. LUIS LINARES CDRA:10 - BARRIO CASCAYUNGA CRUCERO JR. CHACHAPOYAS CDRA:11 CON JR. LUIS LINARES CDRA:10 - BARRIO CASCAYUNGA RIOJA RIOJA SAN MARTIN </v>
          </cell>
          <cell r="L566" t="str">
            <v>30</v>
          </cell>
          <cell r="M566" t="str">
            <v>00</v>
          </cell>
          <cell r="N566" t="str">
            <v>00</v>
          </cell>
          <cell r="O566" t="str">
            <v>SAN MARTIN</v>
          </cell>
          <cell r="P566" t="str">
            <v>NO PERTENECE A NINGUNA RED</v>
          </cell>
          <cell r="Q566" t="str">
            <v xml:space="preserve"> </v>
          </cell>
        </row>
        <row r="567">
          <cell r="A567" t="str">
            <v>00006400</v>
          </cell>
          <cell r="B567" t="str">
            <v>GOBIERNO REGIONAL</v>
          </cell>
          <cell r="C567" t="str">
            <v>00006400</v>
          </cell>
          <cell r="D567" t="str">
            <v>NUEVO CELENDIN</v>
          </cell>
          <cell r="E567" t="str">
            <v>PUESTOS DE SALUD O POSTAS DE SALUD</v>
          </cell>
          <cell r="F567" t="str">
            <v>ESTABLECIMIENTO DE SALUD SIN INTERNAMIENTO</v>
          </cell>
          <cell r="G567" t="str">
            <v>SAN MARTIN</v>
          </cell>
          <cell r="H567" t="str">
            <v>LAMAS</v>
          </cell>
          <cell r="I567" t="str">
            <v>ZAPATERO</v>
          </cell>
          <cell r="J567" t="str">
            <v>220511</v>
          </cell>
          <cell r="K567" t="str">
            <v xml:space="preserve">OTROS NUEVO CELENDIN DISTRITO ZAPATERO PROVINCIA LAMAS DEPARTAMENTO SAN MARTIN </v>
          </cell>
          <cell r="L567" t="str">
            <v>30</v>
          </cell>
          <cell r="M567" t="str">
            <v>02</v>
          </cell>
          <cell r="N567" t="str">
            <v>09</v>
          </cell>
          <cell r="O567" t="str">
            <v>SAN MARTIN</v>
          </cell>
          <cell r="P567" t="str">
            <v>LAMAS</v>
          </cell>
          <cell r="Q567" t="str">
            <v>CUÑUMBUQUI</v>
          </cell>
        </row>
        <row r="568">
          <cell r="A568" t="str">
            <v>00020243</v>
          </cell>
          <cell r="B568" t="str">
            <v>PRIVADO</v>
          </cell>
          <cell r="C568" t="str">
            <v>00020243</v>
          </cell>
          <cell r="D568" t="str">
            <v>CONSULTORIO DENTAL BARDALEZ</v>
          </cell>
          <cell r="E568" t="str">
            <v>CONSULTORIOS MEDICOS Y DE OTROS PROFESIONALES DE LA SALUD</v>
          </cell>
          <cell r="F568" t="str">
            <v>ESTABLECIMIENTO DE SALUD SIN INTERNAMIENTO</v>
          </cell>
          <cell r="G568" t="str">
            <v>SAN MARTIN</v>
          </cell>
          <cell r="H568" t="str">
            <v>SAN MARTIN</v>
          </cell>
          <cell r="I568" t="str">
            <v>TARAPOTO</v>
          </cell>
          <cell r="J568" t="str">
            <v>220901</v>
          </cell>
          <cell r="K568" t="str">
            <v xml:space="preserve">JIRÓN JR. LOS PINOS 419 URB. LOS JARDINES DISTRITO TARAPOTO PROVINCIA SAN MARTIN DEPARTAMENTO SAN MARTIN </v>
          </cell>
          <cell r="L568" t="str">
            <v>30</v>
          </cell>
          <cell r="M568" t="str">
            <v>00</v>
          </cell>
          <cell r="N568" t="str">
            <v>00</v>
          </cell>
          <cell r="O568" t="str">
            <v>SAN MARTIN</v>
          </cell>
          <cell r="P568" t="str">
            <v>NO PERTENECE A NINGUNA RED</v>
          </cell>
          <cell r="Q568" t="str">
            <v>NO PERTENECE A NINGUNA MICRORED</v>
          </cell>
        </row>
        <row r="569">
          <cell r="A569" t="str">
            <v>00006497</v>
          </cell>
          <cell r="B569" t="str">
            <v>GOBIERNO REGIONAL</v>
          </cell>
          <cell r="C569" t="str">
            <v>00006497</v>
          </cell>
          <cell r="D569" t="str">
            <v>SANTA ROSA</v>
          </cell>
          <cell r="E569" t="str">
            <v>PUESTOS DE SALUD O POSTAS DE SALUD</v>
          </cell>
          <cell r="F569" t="str">
            <v>ESTABLECIMIENTO DE SALUD SIN INTERNAMIENTO</v>
          </cell>
          <cell r="G569" t="str">
            <v>SAN MARTIN</v>
          </cell>
          <cell r="H569" t="str">
            <v>EL DORADO</v>
          </cell>
          <cell r="I569" t="str">
            <v>SANTA ROSA</v>
          </cell>
          <cell r="J569" t="str">
            <v>220304</v>
          </cell>
          <cell r="K569" t="str">
            <v xml:space="preserve">JIRÓN JR. JHON KENNEDY S/N SANTA ROSA NÚMERO S/N DISTRITO SANTA ROSA PROVINCIA EL DORADO DEPARTAMENTO SAN MARTIN </v>
          </cell>
          <cell r="L569" t="str">
            <v>30</v>
          </cell>
          <cell r="M569" t="str">
            <v>03</v>
          </cell>
          <cell r="N569" t="str">
            <v>02</v>
          </cell>
          <cell r="O569" t="str">
            <v>SAN MARTIN</v>
          </cell>
          <cell r="P569" t="str">
            <v>EL DORADO</v>
          </cell>
          <cell r="Q569" t="str">
            <v>AGUA BLANCA</v>
          </cell>
        </row>
        <row r="570">
          <cell r="A570" t="str">
            <v>00025036</v>
          </cell>
          <cell r="B570" t="str">
            <v>PRIVADO</v>
          </cell>
          <cell r="C570" t="str">
            <v>00025036</v>
          </cell>
          <cell r="D570" t="str">
            <v>CENTRO PREVENTIVO DE SALUD INTESA</v>
          </cell>
          <cell r="E570" t="str">
            <v>CENTROS DE SALUD O CENTROS MEDICOS</v>
          </cell>
          <cell r="F570" t="str">
            <v>ESTABLECIMIENTO DE SALUD SIN INTERNAMIENTO</v>
          </cell>
          <cell r="G570" t="str">
            <v>SAN MARTIN</v>
          </cell>
          <cell r="H570" t="str">
            <v>RIOJA</v>
          </cell>
          <cell r="I570" t="str">
            <v>RIOJA</v>
          </cell>
          <cell r="J570" t="str">
            <v>220801</v>
          </cell>
          <cell r="K570" t="str">
            <v xml:space="preserve">JIRÓN VENECIA NÚMERO S/N MANZANA 61 LOTE 01-A URBANIZACIÓN SECTOR ATAHUALPA DISTRITO RIOJA PROVINCIA RIOJA DEPARTAMENTO SAN MARTIN </v>
          </cell>
          <cell r="L570" t="str">
            <v>30</v>
          </cell>
          <cell r="M570" t="str">
            <v>00</v>
          </cell>
          <cell r="N570" t="str">
            <v>00</v>
          </cell>
          <cell r="O570" t="str">
            <v>SAN MARTIN</v>
          </cell>
          <cell r="P570" t="str">
            <v>NO PERTENECE A NINGUNA RED</v>
          </cell>
          <cell r="Q570" t="str">
            <v>NO PERTENECE A NINGUNA MICRORED</v>
          </cell>
        </row>
        <row r="571">
          <cell r="A571" t="str">
            <v>00024839</v>
          </cell>
          <cell r="B571" t="str">
            <v>PRIVADO</v>
          </cell>
          <cell r="C571" t="str">
            <v>00024839</v>
          </cell>
          <cell r="D571" t="str">
            <v>CENTRO MEDICO GLOBAL MEDIC</v>
          </cell>
          <cell r="E571" t="str">
            <v>CENTROS DE SALUD O CENTROS MEDICOS</v>
          </cell>
          <cell r="F571" t="str">
            <v>ESTABLECIMIENTO DE SALUD SIN INTERNAMIENTO</v>
          </cell>
          <cell r="G571" t="str">
            <v>SAN MARTIN</v>
          </cell>
          <cell r="H571" t="str">
            <v>SAN MARTIN</v>
          </cell>
          <cell r="I571" t="str">
            <v>TARAPOTO</v>
          </cell>
          <cell r="J571" t="str">
            <v>220901</v>
          </cell>
          <cell r="K571" t="str">
            <v xml:space="preserve">AVENIDA CIRCUNVALACION 693 FRENTE AL MTC TARAPOTO SAN MARTIN SAN MARTIN </v>
          </cell>
          <cell r="L571" t="str">
            <v>30</v>
          </cell>
          <cell r="M571" t="str">
            <v>00</v>
          </cell>
          <cell r="N571" t="str">
            <v>00</v>
          </cell>
          <cell r="O571" t="str">
            <v>SAN MARTIN</v>
          </cell>
          <cell r="P571" t="str">
            <v>NO PERTENECE A NINGUNA RED</v>
          </cell>
          <cell r="Q571" t="str">
            <v>NO PERTENECE A NINGUNA MICRORED</v>
          </cell>
        </row>
        <row r="572">
          <cell r="A572" t="str">
            <v>00006786</v>
          </cell>
          <cell r="B572" t="str">
            <v>GOBIERNO REGIONAL</v>
          </cell>
          <cell r="C572" t="str">
            <v>00006786</v>
          </cell>
          <cell r="D572" t="str">
            <v>CEDRO</v>
          </cell>
          <cell r="E572" t="str">
            <v>PUESTOS DE SALUD O POSTAS DE SALUD</v>
          </cell>
          <cell r="F572" t="str">
            <v>ESTABLECIMIENTO DE SALUD SIN INTERNAMIENTO</v>
          </cell>
          <cell r="G572" t="str">
            <v>SAN MARTIN</v>
          </cell>
          <cell r="H572" t="str">
            <v>TOCACHE</v>
          </cell>
          <cell r="I572" t="str">
            <v>POLVORA</v>
          </cell>
          <cell r="J572" t="str">
            <v>221003</v>
          </cell>
          <cell r="K572" t="str">
            <v xml:space="preserve">JIRÓN GRAU MZ-G, LOTE 11. JR. GRAU MZ-G, LOTE 11. POLVORA TOCACHE SAN MARTIN </v>
          </cell>
          <cell r="L572" t="str">
            <v>30</v>
          </cell>
          <cell r="M572" t="str">
            <v>10</v>
          </cell>
          <cell r="N572" t="str">
            <v>03</v>
          </cell>
          <cell r="O572" t="str">
            <v>SAN MARTIN</v>
          </cell>
          <cell r="P572" t="str">
            <v>TOCACHE</v>
          </cell>
          <cell r="Q572" t="str">
            <v>POLVORA</v>
          </cell>
        </row>
        <row r="573">
          <cell r="A573" t="str">
            <v>00006410</v>
          </cell>
          <cell r="B573" t="str">
            <v>GOBIERNO REGIONAL</v>
          </cell>
          <cell r="C573" t="str">
            <v>00006410</v>
          </cell>
          <cell r="D573" t="str">
            <v>CHURUZAPA PINTO RECODO</v>
          </cell>
          <cell r="E573" t="str">
            <v>PUESTOS DE SALUD O POSTAS DE SALUD</v>
          </cell>
          <cell r="F573" t="str">
            <v>ESTABLECIMIENTO DE SALUD SIN INTERNAMIENTO</v>
          </cell>
          <cell r="G573" t="str">
            <v>SAN MARTIN</v>
          </cell>
          <cell r="H573" t="str">
            <v>LAMAS</v>
          </cell>
          <cell r="I573" t="str">
            <v>PINTO RECODO</v>
          </cell>
          <cell r="J573" t="str">
            <v>220506</v>
          </cell>
          <cell r="K573" t="str">
            <v xml:space="preserve">OTROS CHURUZAPA PINTO RECODO DISTRITO PINTO RECODO PROVINCIA LAMAS DEPARTAMENTO SAN MARTIN </v>
          </cell>
          <cell r="L573" t="str">
            <v>30</v>
          </cell>
          <cell r="M573" t="str">
            <v>02</v>
          </cell>
          <cell r="N573" t="str">
            <v>08</v>
          </cell>
          <cell r="O573" t="str">
            <v>SAN MARTIN</v>
          </cell>
          <cell r="P573" t="str">
            <v>LAMAS</v>
          </cell>
          <cell r="Q573" t="str">
            <v>TABALOSOS</v>
          </cell>
        </row>
        <row r="574">
          <cell r="A574" t="str">
            <v>00020827</v>
          </cell>
          <cell r="B574" t="str">
            <v>SANIDAD DE LA POLICIA NACIONAL DEL PERU</v>
          </cell>
          <cell r="C574" t="str">
            <v>00020827</v>
          </cell>
          <cell r="D574" t="str">
            <v>POLICLINICO  PNP TARAPOTO</v>
          </cell>
          <cell r="E574" t="str">
            <v>POLICLINICOS</v>
          </cell>
          <cell r="F574" t="str">
            <v>ESTABLECIMIENTO DE SALUD SIN INTERNAMIENTO</v>
          </cell>
          <cell r="G574" t="str">
            <v>SAN MARTIN</v>
          </cell>
          <cell r="H574" t="str">
            <v>SAN MARTIN</v>
          </cell>
          <cell r="I574" t="str">
            <v>TARAPOTO</v>
          </cell>
          <cell r="J574" t="str">
            <v>220901</v>
          </cell>
          <cell r="K574" t="str">
            <v xml:space="preserve">JIRÓN JR LOS GIRASOLES 300 DISTRITO TARAPOTO PROVINCIA SAN MARTIN DEPARTAMENTO SAN MARTIN </v>
          </cell>
          <cell r="L574" t="str">
            <v>30</v>
          </cell>
          <cell r="M574" t="str">
            <v>00</v>
          </cell>
          <cell r="N574" t="str">
            <v>00</v>
          </cell>
          <cell r="O574" t="str">
            <v>SAN MARTIN</v>
          </cell>
          <cell r="P574" t="str">
            <v>NO PERTENECE A NINGUNA RED</v>
          </cell>
          <cell r="Q574" t="str">
            <v>NO PERTENECE A NINGUNA MICRORED</v>
          </cell>
        </row>
        <row r="575">
          <cell r="A575" t="str">
            <v>00006351</v>
          </cell>
          <cell r="B575" t="str">
            <v>GOBIERNO REGIONAL</v>
          </cell>
          <cell r="C575" t="str">
            <v>00006351</v>
          </cell>
          <cell r="D575" t="str">
            <v>SAN JUAN DE PACAYZAPA</v>
          </cell>
          <cell r="E575" t="str">
            <v>PUESTOS DE SALUD O POSTAS DE SALUD</v>
          </cell>
          <cell r="F575" t="str">
            <v>ESTABLECIMIENTO DE SALUD SIN INTERNAMIENTO</v>
          </cell>
          <cell r="G575" t="str">
            <v>SAN MARTIN</v>
          </cell>
          <cell r="H575" t="str">
            <v>LAMAS</v>
          </cell>
          <cell r="I575" t="str">
            <v>ALONSO DE ALVARADO</v>
          </cell>
          <cell r="J575" t="str">
            <v>220502</v>
          </cell>
          <cell r="K575" t="str">
            <v xml:space="preserve">OTROS VICTOR RAUL HAYA DE LA TORRE S/N NÚMERO S/N DISTRITO ALONSO DE ALVARADO PROVINCIA LAMAS DEPARTAMENTO SAN MARTIN </v>
          </cell>
          <cell r="L575" t="str">
            <v>30</v>
          </cell>
          <cell r="M575" t="str">
            <v>02</v>
          </cell>
          <cell r="N575" t="str">
            <v>10</v>
          </cell>
          <cell r="O575" t="str">
            <v>SAN MARTIN</v>
          </cell>
          <cell r="P575" t="str">
            <v>LAMAS</v>
          </cell>
          <cell r="Q575" t="str">
            <v>PACAYZAPA</v>
          </cell>
        </row>
        <row r="576">
          <cell r="A576" t="str">
            <v>00006354</v>
          </cell>
          <cell r="B576" t="str">
            <v>GOBIERNO REGIONAL</v>
          </cell>
          <cell r="C576" t="str">
            <v>00006354</v>
          </cell>
          <cell r="D576" t="str">
            <v>CHIRAPA LA LIBERTAD</v>
          </cell>
          <cell r="E576" t="str">
            <v>PUESTOS DE SALUD O POSTAS DE SALUD</v>
          </cell>
          <cell r="F576" t="str">
            <v>ESTABLECIMIENTO DE SALUD SIN INTERNAMIENTO</v>
          </cell>
          <cell r="G576" t="str">
            <v>SAN MARTIN</v>
          </cell>
          <cell r="H576" t="str">
            <v>LAMAS</v>
          </cell>
          <cell r="I576" t="str">
            <v>RUMISAPA</v>
          </cell>
          <cell r="J576" t="str">
            <v>220507</v>
          </cell>
          <cell r="K576" t="str">
            <v>LOCALIDAD DE CHIRAPA DISTRITO RUMISAPA PROVINCIA LAMAS DEPARTAMENTO SAN MARTIN</v>
          </cell>
          <cell r="L576" t="str">
            <v>30</v>
          </cell>
          <cell r="M576" t="str">
            <v>02</v>
          </cell>
          <cell r="N576" t="str">
            <v>01</v>
          </cell>
          <cell r="O576" t="str">
            <v>SAN MARTIN</v>
          </cell>
          <cell r="P576" t="str">
            <v>LAMAS</v>
          </cell>
          <cell r="Q576" t="str">
            <v>HOSPITAL LAMAS</v>
          </cell>
        </row>
        <row r="577">
          <cell r="A577" t="str">
            <v>00006455</v>
          </cell>
          <cell r="B577" t="str">
            <v>GOBIERNO REGIONAL</v>
          </cell>
          <cell r="C577" t="str">
            <v>00006455</v>
          </cell>
          <cell r="D577" t="str">
            <v>SAN ANTONIO  RIO HUALLAGA</v>
          </cell>
          <cell r="E577" t="str">
            <v>PUESTOS DE SALUD O POSTAS DE SALUD</v>
          </cell>
          <cell r="F577" t="str">
            <v>ESTABLECIMIENTO DE SALUD SIN INTERNAMIENTO</v>
          </cell>
          <cell r="G577" t="str">
            <v>SAN MARTIN</v>
          </cell>
          <cell r="H577" t="str">
            <v>SAN MARTIN</v>
          </cell>
          <cell r="I577" t="str">
            <v>PAPAPLAYA</v>
          </cell>
          <cell r="J577" t="str">
            <v>220911</v>
          </cell>
          <cell r="K577" t="str">
            <v xml:space="preserve">OTROS CP SAN ANTONIO DEL RIO HUALLAGA CP SAN ANTONIO DEL RIO HUALLAGA PAPAPLAYA SAN MARTIN SAN MARTIN </v>
          </cell>
          <cell r="L577" t="str">
            <v>30</v>
          </cell>
          <cell r="M577" t="str">
            <v>01</v>
          </cell>
          <cell r="N577" t="str">
            <v>11</v>
          </cell>
          <cell r="O577" t="str">
            <v>SAN MARTIN</v>
          </cell>
          <cell r="P577" t="str">
            <v>SAN MARTIN</v>
          </cell>
          <cell r="Q577" t="str">
            <v>PAPAPLAYA</v>
          </cell>
        </row>
        <row r="578">
          <cell r="A578" t="str">
            <v>00006332</v>
          </cell>
          <cell r="B578" t="str">
            <v>GOBIERNO REGIONAL</v>
          </cell>
          <cell r="C578" t="str">
            <v>00006332</v>
          </cell>
          <cell r="D578" t="str">
            <v>SORITOR</v>
          </cell>
          <cell r="E578" t="str">
            <v>CENTROS DE SALUD CON CAMAS DE INTERNAMIENTO</v>
          </cell>
          <cell r="F578" t="str">
            <v>ESTABLECIMIENTO DE SALUD CON INTERNAMIENTO</v>
          </cell>
          <cell r="G578" t="str">
            <v>SAN MARTIN</v>
          </cell>
          <cell r="H578" t="str">
            <v>MOYOBAMBA</v>
          </cell>
          <cell r="I578" t="str">
            <v>SORITOR</v>
          </cell>
          <cell r="J578" t="str">
            <v>220105</v>
          </cell>
          <cell r="K578" t="str">
            <v xml:space="preserve">JIRÓN JR. AREQUIPA CDRA. 1 JR. AREQUIPA CDRA. 1 SORITOR MOYOBAMBA SAN MARTIN </v>
          </cell>
          <cell r="L578" t="str">
            <v>30</v>
          </cell>
          <cell r="M578" t="str">
            <v>05</v>
          </cell>
          <cell r="N578" t="str">
            <v>04</v>
          </cell>
          <cell r="O578" t="str">
            <v>SAN MARTIN</v>
          </cell>
          <cell r="P578" t="str">
            <v>MOYOBAMBA</v>
          </cell>
          <cell r="Q578" t="str">
            <v>SORITOR</v>
          </cell>
        </row>
        <row r="579">
          <cell r="A579" t="str">
            <v>00026788</v>
          </cell>
          <cell r="B579" t="str">
            <v>PRIVADO</v>
          </cell>
          <cell r="C579" t="str">
            <v>00026788</v>
          </cell>
          <cell r="D579" t="str">
            <v>NOADENTAL</v>
          </cell>
          <cell r="E579" t="str">
            <v>CONSULTORIOS MEDICOS Y DE OTROS PROFESIONALES DE LA SALUD</v>
          </cell>
          <cell r="F579" t="str">
            <v>ESTABLECIMIENTO DE SALUD SIN INTERNAMIENTO</v>
          </cell>
          <cell r="G579" t="str">
            <v>SAN MARTIN</v>
          </cell>
          <cell r="H579" t="str">
            <v>MOYOBAMBA</v>
          </cell>
          <cell r="I579" t="str">
            <v>MOYOBAMBA</v>
          </cell>
          <cell r="J579" t="str">
            <v>220101</v>
          </cell>
          <cell r="K579" t="str">
            <v xml:space="preserve">JIRÓN Coronel Secada N?ERO 179 PISO 1 DISTRITO MOYOBAMBA PROVINCIA MOYOBAMBA DEPARTAMENTO SAN MARTIN </v>
          </cell>
          <cell r="L579" t="str">
            <v>30</v>
          </cell>
          <cell r="M579" t="str">
            <v>00</v>
          </cell>
          <cell r="N579" t="str">
            <v>00</v>
          </cell>
          <cell r="O579" t="str">
            <v>SAN MARTIN</v>
          </cell>
          <cell r="P579" t="str">
            <v>NO PERTENECE A NINGUNA RED</v>
          </cell>
          <cell r="Q579" t="str">
            <v>NO PERTENECE A NINGUNA MICRORED</v>
          </cell>
        </row>
        <row r="580">
          <cell r="A580" t="str">
            <v>00015812</v>
          </cell>
          <cell r="B580" t="str">
            <v>PRIVADO</v>
          </cell>
          <cell r="C580" t="str">
            <v>00015812</v>
          </cell>
          <cell r="D580" t="str">
            <v>CONSULTORIO MEDICO ENDOCRINOLÓGICO DRA SANCHEZ</v>
          </cell>
          <cell r="E580" t="str">
            <v>CONSULTORIOS MEDICOS Y DE OTROS PROFESIONALES DE LA SALUD</v>
          </cell>
          <cell r="F580" t="str">
            <v>ESTABLECIMIENTO DE SALUD SIN INTERNAMIENTO</v>
          </cell>
          <cell r="G580" t="str">
            <v>SAN MARTIN</v>
          </cell>
          <cell r="H580" t="str">
            <v>SAN MARTIN</v>
          </cell>
          <cell r="I580" t="str">
            <v>TARAPOTO</v>
          </cell>
          <cell r="J580" t="str">
            <v>220901</v>
          </cell>
          <cell r="K580" t="str">
            <v xml:space="preserve">JIRÓN JR. NICOLAS DE PIEROLA NRO 530 DISTRITO TARAPOTO PROVINCIA SAN MARTIN DEPARTAMENTO SAN MARTIN </v>
          </cell>
          <cell r="L580" t="str">
            <v>30</v>
          </cell>
          <cell r="M580" t="str">
            <v>00</v>
          </cell>
          <cell r="N580" t="str">
            <v>00</v>
          </cell>
          <cell r="O580" t="str">
            <v>SAN MARTIN</v>
          </cell>
          <cell r="P580" t="str">
            <v>NO PERTENECE A NINGUNA RED</v>
          </cell>
          <cell r="Q580" t="str">
            <v>NO PERTENECE A NINGUNA MICRORED</v>
          </cell>
        </row>
        <row r="581">
          <cell r="A581" t="str">
            <v>00027265</v>
          </cell>
          <cell r="B581" t="str">
            <v>PRIVADO</v>
          </cell>
          <cell r="C581" t="str">
            <v>00027265</v>
          </cell>
          <cell r="D581" t="str">
            <v>MEDICINA NOR ORIENTE</v>
          </cell>
          <cell r="E581" t="str">
            <v>CONSULTORIOS MEDICOS Y DE OTROS PROFESIONALES DE LA SALUD</v>
          </cell>
          <cell r="F581" t="str">
            <v>ESTABLECIMIENTO DE SALUD SIN INTERNAMIENTO</v>
          </cell>
          <cell r="G581" t="str">
            <v>SAN MARTIN</v>
          </cell>
          <cell r="H581" t="str">
            <v>SAN MARTIN</v>
          </cell>
          <cell r="I581" t="str">
            <v>TARAPOTO</v>
          </cell>
          <cell r="J581" t="str">
            <v>220901</v>
          </cell>
          <cell r="K581" t="str">
            <v xml:space="preserve">JIRÓN alonso de alvarado NÚMERO 209 DISTRITO TARAPOTO PROVINCIA SAN MARTIN DEPARTAMENTO SAN MARTIN </v>
          </cell>
          <cell r="L581" t="str">
            <v>30</v>
          </cell>
          <cell r="M581" t="str">
            <v>00</v>
          </cell>
          <cell r="N581" t="str">
            <v>00</v>
          </cell>
          <cell r="O581" t="str">
            <v>SAN MARTIN</v>
          </cell>
          <cell r="P581" t="str">
            <v>NO PERTENECE A NINGUNA RED</v>
          </cell>
          <cell r="Q581" t="str">
            <v>NO PERTENECE A NINGUNA MICRORED</v>
          </cell>
        </row>
        <row r="582">
          <cell r="A582" t="str">
            <v>00006569</v>
          </cell>
          <cell r="B582" t="str">
            <v>GOBIERNO REGIONAL</v>
          </cell>
          <cell r="C582" t="str">
            <v>00006569</v>
          </cell>
          <cell r="D582" t="str">
            <v>SANTA INES</v>
          </cell>
          <cell r="E582" t="str">
            <v>PUESTOS DE SALUD O POSTAS DE SALUD</v>
          </cell>
          <cell r="F582" t="str">
            <v>ESTABLECIMIENTO DE SALUD SIN INTERNAMIENTO</v>
          </cell>
          <cell r="G582" t="str">
            <v>SAN MARTIN</v>
          </cell>
          <cell r="H582" t="str">
            <v>MARISCAL CACERES</v>
          </cell>
          <cell r="I582" t="str">
            <v>HUICUNGO</v>
          </cell>
          <cell r="J582" t="str">
            <v>220603</v>
          </cell>
          <cell r="K582" t="str">
            <v xml:space="preserve">PLAZA CENTRO POBLADO SANTA INES (CERCA A LA PLAZA) SN HUICUNGO MARISCAL CACERES SAN MARTIN </v>
          </cell>
          <cell r="L582" t="str">
            <v>30</v>
          </cell>
          <cell r="M582" t="str">
            <v>07</v>
          </cell>
          <cell r="N582" t="str">
            <v>04</v>
          </cell>
          <cell r="O582" t="str">
            <v>SAN MARTIN</v>
          </cell>
          <cell r="P582" t="str">
            <v>MARISCAL CACERES</v>
          </cell>
          <cell r="Q582" t="str">
            <v>HUICUNGO</v>
          </cell>
        </row>
        <row r="583">
          <cell r="A583" t="str">
            <v>00018587</v>
          </cell>
          <cell r="B583" t="str">
            <v>PRIVADO</v>
          </cell>
          <cell r="C583" t="str">
            <v>00018587</v>
          </cell>
          <cell r="D583" t="str">
            <v>CONSULTORIO ODONTOLOGICO C.D SILVIA P.REATEGUI RIOS</v>
          </cell>
          <cell r="E583" t="str">
            <v>CONSULTORIOS MEDICOS Y DE OTROS PROFESIONALES DE LA SALUD</v>
          </cell>
          <cell r="F583" t="str">
            <v>ESTABLECIMIENTO DE SALUD SIN INTERNAMIENTO</v>
          </cell>
          <cell r="G583" t="str">
            <v>SAN MARTIN</v>
          </cell>
          <cell r="H583" t="str">
            <v>SAN MARTIN</v>
          </cell>
          <cell r="I583" t="str">
            <v>TARAPOTO</v>
          </cell>
          <cell r="J583" t="str">
            <v>220901</v>
          </cell>
          <cell r="K583" t="str">
            <v xml:space="preserve">JIRÓN RAMIREZ HURTADO 622 TARAPOTO SAN MARTIN SAN MARTIN </v>
          </cell>
          <cell r="L583" t="str">
            <v>30</v>
          </cell>
          <cell r="M583" t="str">
            <v>00</v>
          </cell>
          <cell r="N583" t="str">
            <v>00</v>
          </cell>
          <cell r="O583" t="str">
            <v>SAN MARTIN</v>
          </cell>
          <cell r="P583" t="str">
            <v>NO PERTENECE A NINGUNA RED</v>
          </cell>
          <cell r="Q583" t="str">
            <v>NO PERTENECE A NINGUNA MICRORED</v>
          </cell>
        </row>
        <row r="584">
          <cell r="A584" t="str">
            <v>00019255</v>
          </cell>
          <cell r="B584" t="str">
            <v>PRIVADO</v>
          </cell>
          <cell r="C584" t="str">
            <v>00019255</v>
          </cell>
          <cell r="D584" t="str">
            <v>POLICLINICO ALTO MAYO</v>
          </cell>
          <cell r="E584" t="str">
            <v>POLICLINICOS</v>
          </cell>
          <cell r="F584" t="str">
            <v>ESTABLECIMIENTO DE SALUD SIN INTERNAMIENTO</v>
          </cell>
          <cell r="G584" t="str">
            <v>SAN MARTIN</v>
          </cell>
          <cell r="H584" t="str">
            <v>MOYOBAMBA</v>
          </cell>
          <cell r="I584" t="str">
            <v>MOYOBAMBA</v>
          </cell>
          <cell r="J584" t="str">
            <v>220101</v>
          </cell>
          <cell r="K584" t="str">
            <v xml:space="preserve">AVENIDA AV. GRAU N° 283 AV. GRAU N° 283 MOYOBAMBA MOYOBAMBA SAN MARTIN </v>
          </cell>
          <cell r="L584" t="str">
            <v>30</v>
          </cell>
          <cell r="M584" t="str">
            <v>00</v>
          </cell>
          <cell r="N584" t="str">
            <v>00</v>
          </cell>
          <cell r="O584" t="str">
            <v>SAN MARTIN</v>
          </cell>
          <cell r="P584" t="str">
            <v>NO PERTENECE A NINGUNA RED</v>
          </cell>
          <cell r="Q584" t="str">
            <v>NO PERTENECE A NINGUNA MICRORED</v>
          </cell>
        </row>
        <row r="585">
          <cell r="A585" t="str">
            <v>00021995</v>
          </cell>
          <cell r="B585" t="str">
            <v>PRIVADO</v>
          </cell>
          <cell r="C585" t="str">
            <v>00021995</v>
          </cell>
          <cell r="D585" t="str">
            <v>CONSULTORIO ONTOLÓGICO VASQUEZ</v>
          </cell>
          <cell r="E585" t="str">
            <v>CONSULTORIOS MEDICOS Y DE OTROS PROFESIONALES DE LA SALUD</v>
          </cell>
          <cell r="F585" t="str">
            <v>ESTABLECIMIENTO DE SALUD SIN INTERNAMIENTO</v>
          </cell>
          <cell r="G585" t="str">
            <v>SAN MARTIN</v>
          </cell>
          <cell r="H585" t="str">
            <v>SAN MARTIN</v>
          </cell>
          <cell r="I585" t="str">
            <v>TARAPOTO</v>
          </cell>
          <cell r="J585" t="str">
            <v>220901</v>
          </cell>
          <cell r="K585" t="str">
            <v xml:space="preserve">JIRÓN JR. LIMATAMBO Nº 302 – INTERIOR “A” DISTRITO TARAPOTO PROVINCIA SAN MARTIN DEPARTAMENTO SAN MARTIN </v>
          </cell>
          <cell r="L585" t="str">
            <v>30</v>
          </cell>
          <cell r="M585" t="str">
            <v>00</v>
          </cell>
          <cell r="N585" t="str">
            <v>00</v>
          </cell>
          <cell r="O585" t="str">
            <v>SAN MARTIN</v>
          </cell>
          <cell r="P585" t="str">
            <v>NO PERTENECE A NINGUNA RED</v>
          </cell>
          <cell r="Q585" t="str">
            <v>NO PERTENECE A NINGUNA MICRORED</v>
          </cell>
        </row>
        <row r="586">
          <cell r="A586" t="str">
            <v>00006295</v>
          </cell>
          <cell r="B586" t="str">
            <v>GOBIERNO REGIONAL</v>
          </cell>
          <cell r="C586" t="str">
            <v>00006295</v>
          </cell>
          <cell r="D586" t="str">
            <v>DORADA</v>
          </cell>
          <cell r="E586" t="str">
            <v>PUESTOS DE SALUD O POSTAS DE SALUD</v>
          </cell>
          <cell r="F586" t="str">
            <v>ESTABLECIMIENTO DE SALUD SIN INTERNAMIENTO</v>
          </cell>
          <cell r="G586" t="str">
            <v>SAN MARTIN</v>
          </cell>
          <cell r="H586" t="str">
            <v>MOYOBAMBA</v>
          </cell>
          <cell r="I586" t="str">
            <v>MOYOBAMBA</v>
          </cell>
          <cell r="J586" t="str">
            <v>220101</v>
          </cell>
          <cell r="K586" t="str">
            <v xml:space="preserve">JIRÓN JR. COCAMILLA S/N CAS. COMUNID.NATIVA LA DORADA S-N NÚMERO S/N DISTRITO MOYOBAMBA PROVINCIA MOYOBAMBA DEPARTAMENTO SAN MARTIN </v>
          </cell>
          <cell r="L586" t="str">
            <v>30</v>
          </cell>
          <cell r="M586" t="str">
            <v>06</v>
          </cell>
          <cell r="N586" t="str">
            <v>09</v>
          </cell>
          <cell r="O586" t="str">
            <v>SAN MARTIN</v>
          </cell>
          <cell r="P586" t="str">
            <v>RIOJA</v>
          </cell>
          <cell r="Q586" t="str">
            <v>BAJO NARANJILLO</v>
          </cell>
        </row>
        <row r="587">
          <cell r="A587" t="str">
            <v>00006546</v>
          </cell>
          <cell r="B587" t="str">
            <v>GOBIERNO REGIONAL</v>
          </cell>
          <cell r="C587" t="str">
            <v>00006546</v>
          </cell>
          <cell r="D587" t="str">
            <v>TINGO DE SAPOSOA</v>
          </cell>
          <cell r="E587" t="str">
            <v>PUESTOS DE SALUD O POSTAS DE SALUD</v>
          </cell>
          <cell r="F587" t="str">
            <v>ESTABLECIMIENTO DE SALUD SIN INTERNAMIENTO</v>
          </cell>
          <cell r="G587" t="str">
            <v>SAN MARTIN</v>
          </cell>
          <cell r="H587" t="str">
            <v>HUALLAGA</v>
          </cell>
          <cell r="I587" t="str">
            <v>TINGO DE SAPOSOA</v>
          </cell>
          <cell r="J587" t="str">
            <v>220406</v>
          </cell>
          <cell r="K587" t="str">
            <v xml:space="preserve">JIRÓN JR. JOSE OLAYA S/N S/N JR. JOSE OLAYA S/N TINGO DE SAPOSOA HUALLAGA SAN MARTIN </v>
          </cell>
          <cell r="L587" t="str">
            <v>30</v>
          </cell>
          <cell r="M587" t="str">
            <v>09</v>
          </cell>
          <cell r="N587" t="str">
            <v>01</v>
          </cell>
          <cell r="O587" t="str">
            <v>SAN MARTIN</v>
          </cell>
          <cell r="P587" t="str">
            <v>BELLAVISTA</v>
          </cell>
          <cell r="Q587" t="str">
            <v>BELLAVISTA</v>
          </cell>
        </row>
        <row r="588">
          <cell r="A588" t="str">
            <v>00006603</v>
          </cell>
          <cell r="B588" t="str">
            <v>GOBIERNO REGIONAL</v>
          </cell>
          <cell r="C588" t="str">
            <v>00006603</v>
          </cell>
          <cell r="D588" t="str">
            <v>PORVENIR</v>
          </cell>
          <cell r="E588" t="str">
            <v>PUESTOS DE SALUD O POSTAS DE SALUD</v>
          </cell>
          <cell r="F588" t="str">
            <v>ESTABLECIMIENTO DE SALUD SIN INTERNAMIENTO</v>
          </cell>
          <cell r="G588" t="str">
            <v>SAN MARTIN</v>
          </cell>
          <cell r="H588" t="str">
            <v>TOCACHE</v>
          </cell>
          <cell r="I588" t="str">
            <v>UCHIZA</v>
          </cell>
          <cell r="J588" t="str">
            <v>221005</v>
          </cell>
          <cell r="K588" t="str">
            <v xml:space="preserve">OTROS CASERIO ELL PORVENIR CASERIO ELL PORVENIR UCHIZA TOCACHE SAN MARTIN </v>
          </cell>
          <cell r="L588" t="str">
            <v>30</v>
          </cell>
          <cell r="M588" t="str">
            <v>10</v>
          </cell>
          <cell r="N588" t="str">
            <v>04</v>
          </cell>
          <cell r="O588" t="str">
            <v>SAN MARTIN</v>
          </cell>
          <cell r="P588" t="str">
            <v>TOCACHE</v>
          </cell>
          <cell r="Q588" t="str">
            <v>UCHIZA</v>
          </cell>
        </row>
        <row r="589">
          <cell r="A589" t="str">
            <v>00006303</v>
          </cell>
          <cell r="B589" t="str">
            <v>GOBIERNO REGIONAL</v>
          </cell>
          <cell r="C589" t="str">
            <v>00006303</v>
          </cell>
          <cell r="D589" t="str">
            <v>NARANJOS</v>
          </cell>
          <cell r="E589" t="str">
            <v>CENTROS DE SALUD CON CAMAS DE INTERNAMIENTO</v>
          </cell>
          <cell r="F589" t="str">
            <v>ESTABLECIMIENTO DE SALUD CON INTERNAMIENTO</v>
          </cell>
          <cell r="G589" t="str">
            <v>SAN MARTIN</v>
          </cell>
          <cell r="H589" t="str">
            <v>RIOJA</v>
          </cell>
          <cell r="I589" t="str">
            <v>PARDO MIGUEL</v>
          </cell>
          <cell r="J589" t="str">
            <v>220805</v>
          </cell>
          <cell r="K589" t="str">
            <v xml:space="preserve">JIRÓN JR. COMERCIO 171 JR. COMERCIO 171 PARDO MIGUEL RIOJA SAN MARTIN </v>
          </cell>
          <cell r="L589" t="str">
            <v>30</v>
          </cell>
          <cell r="M589" t="str">
            <v>06</v>
          </cell>
          <cell r="N589" t="str">
            <v>03</v>
          </cell>
          <cell r="O589" t="str">
            <v>SAN MARTIN</v>
          </cell>
          <cell r="P589" t="str">
            <v>RIOJA</v>
          </cell>
          <cell r="Q589" t="str">
            <v xml:space="preserve">NARANJOS                                                    </v>
          </cell>
        </row>
        <row r="590">
          <cell r="A590" t="str">
            <v>00018341</v>
          </cell>
          <cell r="B590" t="str">
            <v>PRIVADO</v>
          </cell>
          <cell r="C590" t="str">
            <v>00018341</v>
          </cell>
          <cell r="D590" t="str">
            <v>CENTRO DE HEMODIALISIS EQUILUX SAC</v>
          </cell>
          <cell r="E590" t="str">
            <v>HEMODIALISIS</v>
          </cell>
          <cell r="F590" t="str">
            <v>SERVICIO MÉDICO DE APOYO</v>
          </cell>
          <cell r="G590" t="str">
            <v>SAN MARTIN</v>
          </cell>
          <cell r="H590" t="str">
            <v>SAN MARTIN</v>
          </cell>
          <cell r="I590" t="str">
            <v>TARAPOTO</v>
          </cell>
          <cell r="J590" t="str">
            <v>220901</v>
          </cell>
          <cell r="K590" t="str">
            <v xml:space="preserve">CARRETERA CARRETERA OASIS KM-1 DISTRITO TARAPOTO PROVINCIA SAN MARTIN DEPARTAMENTO SAN MARTIN </v>
          </cell>
          <cell r="L590" t="str">
            <v>30</v>
          </cell>
          <cell r="M590" t="str">
            <v>00</v>
          </cell>
          <cell r="N590" t="str">
            <v>00</v>
          </cell>
          <cell r="O590" t="str">
            <v>SAN MARTIN</v>
          </cell>
          <cell r="P590" t="str">
            <v>NO PERTENECE A NINGUNA RED</v>
          </cell>
          <cell r="Q590" t="str">
            <v>NO PERTENECE A NINGUNA MICRORED</v>
          </cell>
        </row>
        <row r="591">
          <cell r="A591" t="str">
            <v>00006299</v>
          </cell>
          <cell r="B591" t="str">
            <v>GOBIERNO REGIONAL</v>
          </cell>
          <cell r="C591" t="str">
            <v>00006299</v>
          </cell>
          <cell r="D591" t="str">
            <v>PERLA DAGUAS</v>
          </cell>
          <cell r="E591" t="str">
            <v>PUESTOS DE SALUD O POSTAS DE SALUD</v>
          </cell>
          <cell r="F591" t="str">
            <v>ESTABLECIMIENTO DE SALUD SIN INTERNAMIENTO</v>
          </cell>
          <cell r="G591" t="str">
            <v>SAN MARTIN</v>
          </cell>
          <cell r="H591" t="str">
            <v>RIOJA</v>
          </cell>
          <cell r="I591" t="str">
            <v>NUEVA CAJAMARCA</v>
          </cell>
          <cell r="J591" t="str">
            <v>220804</v>
          </cell>
          <cell r="K591" t="str">
            <v xml:space="preserve">JIRÓN JR. SUCRE /JR. ATAHUALPA CAS. PERLA DE DAGUAS S-N JR. SUCRE /JR. ATAHUALPA CAS. PERLA DE DAGUAS S-N NUEVA CAJAMARCA RIOJA SAN MARTIN </v>
          </cell>
          <cell r="L591" t="str">
            <v>30</v>
          </cell>
          <cell r="M591" t="str">
            <v>06</v>
          </cell>
          <cell r="N591" t="str">
            <v>07</v>
          </cell>
          <cell r="O591" t="str">
            <v>SAN MARTIN</v>
          </cell>
          <cell r="P591" t="str">
            <v>RIOJA</v>
          </cell>
          <cell r="Q591" t="str">
            <v>SAN JUAN DE RIO SORITOR</v>
          </cell>
        </row>
        <row r="592">
          <cell r="A592" t="str">
            <v>00006707</v>
          </cell>
          <cell r="B592" t="str">
            <v>GOBIERNO REGIONAL</v>
          </cell>
          <cell r="C592" t="str">
            <v>00006707</v>
          </cell>
          <cell r="D592" t="str">
            <v>CORDILLERA ANDINA</v>
          </cell>
          <cell r="E592" t="str">
            <v>PUESTOS DE SALUD O POSTAS DE SALUD</v>
          </cell>
          <cell r="F592" t="str">
            <v>ESTABLECIMIENTO DE SALUD SIN INTERNAMIENTO</v>
          </cell>
          <cell r="G592" t="str">
            <v>SAN MARTIN</v>
          </cell>
          <cell r="H592" t="str">
            <v>MOYOBAMBA</v>
          </cell>
          <cell r="I592" t="str">
            <v>MOYOBAMBA</v>
          </cell>
          <cell r="J592" t="str">
            <v>220101</v>
          </cell>
          <cell r="K592" t="str">
            <v xml:space="preserve">JIRÓN JR. ATAHUALPA S/N CENTRO POBLADO CORDILLERA ANDINA S/N JR. ATAHUALPA S/N CENTRO POBLADO CORDILLERA ANDINA MOYOBAMBA MOYOBAMBA SAN MARTIN </v>
          </cell>
          <cell r="L592" t="str">
            <v>30</v>
          </cell>
          <cell r="M592" t="str">
            <v>05</v>
          </cell>
          <cell r="N592" t="str">
            <v>01</v>
          </cell>
          <cell r="O592" t="str">
            <v>SAN MARTIN</v>
          </cell>
          <cell r="P592" t="str">
            <v>MOYOBAMBA</v>
          </cell>
          <cell r="Q592" t="str">
            <v>LLUILLUCUCHA</v>
          </cell>
        </row>
        <row r="593">
          <cell r="A593" t="str">
            <v>00006591</v>
          </cell>
          <cell r="B593" t="str">
            <v>GOBIERNO REGIONAL</v>
          </cell>
          <cell r="C593" t="str">
            <v>00006591</v>
          </cell>
          <cell r="D593" t="str">
            <v>RAMAL DE ASPUZANA</v>
          </cell>
          <cell r="E593" t="str">
            <v>CENTROS DE SALUD O CENTROS MEDICOS</v>
          </cell>
          <cell r="F593" t="str">
            <v>ESTABLECIMIENTO DE SALUD SIN INTERNAMIENTO</v>
          </cell>
          <cell r="G593" t="str">
            <v>SAN MARTIN</v>
          </cell>
          <cell r="H593" t="str">
            <v>TOCACHE</v>
          </cell>
          <cell r="I593" t="str">
            <v>NUEVO PROGRESO</v>
          </cell>
          <cell r="J593" t="str">
            <v>221002</v>
          </cell>
          <cell r="K593" t="str">
            <v xml:space="preserve">AVENIDA FRANCISCO  BOLOGNESI S/N SECTOR 2 AV, FRANCISCO  BOLOGNESI S/N SECTOR 2 NUEVO PROGRESO TOCACHE SAN MARTIN </v>
          </cell>
          <cell r="L593" t="str">
            <v>30</v>
          </cell>
          <cell r="M593" t="str">
            <v>10</v>
          </cell>
          <cell r="N593" t="str">
            <v>02</v>
          </cell>
          <cell r="O593" t="str">
            <v>SAN MARTIN</v>
          </cell>
          <cell r="P593" t="str">
            <v>TOCACHE</v>
          </cell>
          <cell r="Q593" t="str">
            <v>NUEVO PROGRESO</v>
          </cell>
        </row>
        <row r="594">
          <cell r="A594" t="str">
            <v>00006597</v>
          </cell>
          <cell r="B594" t="str">
            <v>GOBIERNO REGIONAL</v>
          </cell>
          <cell r="C594" t="str">
            <v>00006597</v>
          </cell>
          <cell r="D594" t="str">
            <v>NUEVO HORIZONTE</v>
          </cell>
          <cell r="E594" t="str">
            <v>PUESTOS DE SALUD O POSTAS DE SALUD</v>
          </cell>
          <cell r="F594" t="str">
            <v>ESTABLECIMIENTO DE SALUD SIN INTERNAMIENTO</v>
          </cell>
          <cell r="G594" t="str">
            <v>SAN MARTIN</v>
          </cell>
          <cell r="H594" t="str">
            <v>TOCACHE</v>
          </cell>
          <cell r="I594" t="str">
            <v>POLVORA</v>
          </cell>
          <cell r="J594" t="str">
            <v>221003</v>
          </cell>
          <cell r="K594" t="str">
            <v xml:space="preserve">CARRETERA FERNANDO BELAUNDE TERRY - CPM NUEVO HORIZONTE CARRETERA FERNANDO BELAUNDE TERRY - CPM NUEVO HORIZONTE POLVORA TOCACHE SAN MARTIN </v>
          </cell>
          <cell r="L594" t="str">
            <v>30</v>
          </cell>
          <cell r="M594" t="str">
            <v>10</v>
          </cell>
          <cell r="N594" t="str">
            <v>03</v>
          </cell>
          <cell r="O594" t="str">
            <v>SAN MARTIN</v>
          </cell>
          <cell r="P594" t="str">
            <v>TOCACHE</v>
          </cell>
          <cell r="Q594" t="str">
            <v>POLVORA</v>
          </cell>
        </row>
        <row r="595">
          <cell r="A595" t="str">
            <v>00006428</v>
          </cell>
          <cell r="B595" t="str">
            <v>GOBIERNO REGIONAL</v>
          </cell>
          <cell r="C595" t="str">
            <v>00006428</v>
          </cell>
          <cell r="D595" t="str">
            <v>SHILCAYO</v>
          </cell>
          <cell r="E595" t="str">
            <v>PUESTOS DE SALUD O POSTAS DE SALUD</v>
          </cell>
          <cell r="F595" t="str">
            <v>ESTABLECIMIENTO DE SALUD SIN INTERNAMIENTO</v>
          </cell>
          <cell r="G595" t="str">
            <v>SAN MARTIN</v>
          </cell>
          <cell r="H595" t="str">
            <v>SAN MARTIN</v>
          </cell>
          <cell r="I595" t="str">
            <v>CHAZUTA</v>
          </cell>
          <cell r="J595" t="str">
            <v>220904</v>
          </cell>
          <cell r="K595" t="str">
            <v xml:space="preserve">JIRÓN JR. DOS DE MAYO S/N CASERIO SHILCAYO S/N JR. DOS DE MAYO S/N CASERIO SHILCAYO CHAZUTA SAN MARTIN SAN MARTIN </v>
          </cell>
          <cell r="L595" t="str">
            <v>30</v>
          </cell>
          <cell r="M595" t="str">
            <v>01</v>
          </cell>
          <cell r="N595" t="str">
            <v>04</v>
          </cell>
          <cell r="O595" t="str">
            <v>SAN MARTIN</v>
          </cell>
          <cell r="P595" t="str">
            <v>SAN MARTIN</v>
          </cell>
          <cell r="Q595" t="str">
            <v>CHAZUTA</v>
          </cell>
        </row>
        <row r="596">
          <cell r="A596" t="str">
            <v>00006369</v>
          </cell>
          <cell r="B596" t="str">
            <v>GOBIERNO REGIONAL</v>
          </cell>
          <cell r="C596" t="str">
            <v>00006369</v>
          </cell>
          <cell r="D596" t="str">
            <v>SAN JOSE KM.34</v>
          </cell>
          <cell r="E596" t="str">
            <v>PUESTOS DE SALUD O POSTAS DE SALUD</v>
          </cell>
          <cell r="F596" t="str">
            <v>ESTABLECIMIENTO DE SALUD SIN INTERNAMIENTO</v>
          </cell>
          <cell r="G596" t="str">
            <v>SAN MARTIN</v>
          </cell>
          <cell r="H596" t="str">
            <v>SAN MARTIN</v>
          </cell>
          <cell r="I596" t="str">
            <v>LA BANDA DE SHILCAYO</v>
          </cell>
          <cell r="J596" t="str">
            <v>220909</v>
          </cell>
          <cell r="K596" t="str">
            <v xml:space="preserve">CARRETERA CARRETERA TARAPOTO-YURIMAGUAS KM.34 CP SAN JOSE CARRETERA TARAPOTO-YURIMAGUAS KM.34 CP SAN JOSE LA BANDA DE SHILCAYO SAN MARTIN SAN MARTIN </v>
          </cell>
          <cell r="L596" t="str">
            <v>30</v>
          </cell>
          <cell r="M596" t="str">
            <v>01</v>
          </cell>
          <cell r="N596" t="str">
            <v>12</v>
          </cell>
          <cell r="O596" t="str">
            <v>SAN MARTIN</v>
          </cell>
          <cell r="P596" t="str">
            <v>SAN MARTIN</v>
          </cell>
          <cell r="Q596" t="str">
            <v>BANDA DE SHILCAYO</v>
          </cell>
        </row>
        <row r="597">
          <cell r="A597" t="str">
            <v>00006538</v>
          </cell>
          <cell r="B597" t="str">
            <v>GOBIERNO REGIONAL</v>
          </cell>
          <cell r="C597" t="str">
            <v>00006538</v>
          </cell>
          <cell r="D597" t="str">
            <v>EL DORADO</v>
          </cell>
          <cell r="E597" t="str">
            <v>CENTROS DE SALUD O CENTROS MEDICOS</v>
          </cell>
          <cell r="F597" t="str">
            <v>ESTABLECIMIENTO DE SALUD SIN INTERNAMIENTO</v>
          </cell>
          <cell r="G597" t="str">
            <v>SAN MARTIN</v>
          </cell>
          <cell r="H597" t="str">
            <v>HUALLAGA</v>
          </cell>
          <cell r="I597" t="str">
            <v>SAPOSOA</v>
          </cell>
          <cell r="J597" t="str">
            <v>220401</v>
          </cell>
          <cell r="K597" t="str">
            <v xml:space="preserve">AVENIDA AV. SAPOSOA CUADRA 2 EL DORADO AV. SAPOSOA CUADRA 2 EL DORADO SAPOSOA HUALLAGA SAN MARTIN </v>
          </cell>
          <cell r="L597" t="str">
            <v>30</v>
          </cell>
          <cell r="M597" t="str">
            <v>08</v>
          </cell>
          <cell r="N597" t="str">
            <v>01</v>
          </cell>
          <cell r="O597" t="str">
            <v>SAN MARTIN</v>
          </cell>
          <cell r="P597" t="str">
            <v>HUALLAGA</v>
          </cell>
          <cell r="Q597" t="str">
            <v>SAPOSOA</v>
          </cell>
        </row>
        <row r="598">
          <cell r="A598" t="str">
            <v>00030537</v>
          </cell>
          <cell r="B598" t="str">
            <v>PRIVADO</v>
          </cell>
          <cell r="C598" t="str">
            <v>00030537</v>
          </cell>
          <cell r="D598" t="str">
            <v>CENTRO DE MEDICINA FISICA Y REHABILITACION CIBEMEFI</v>
          </cell>
          <cell r="E598" t="str">
            <v>MEDICINA FISICA</v>
          </cell>
          <cell r="F598" t="str">
            <v>SERVICIO MÉDICO DE APOYO</v>
          </cell>
          <cell r="G598" t="str">
            <v>SAN MARTIN</v>
          </cell>
          <cell r="H598" t="str">
            <v>SAN MARTIN</v>
          </cell>
          <cell r="I598" t="str">
            <v>TARAPOTO</v>
          </cell>
          <cell r="J598" t="str">
            <v>220901</v>
          </cell>
          <cell r="K598" t="str">
            <v xml:space="preserve">JIRÓN SAN MARTIN NÚMERO 1456 URBANIZACIÓN PARTIDO ALTO DISTRITO TARAPOTO PROVINCIA SAN MARTIN DEPARTAMENTO SAN MARTIN </v>
          </cell>
          <cell r="L598" t="str">
            <v>30</v>
          </cell>
          <cell r="M598" t="str">
            <v>00</v>
          </cell>
          <cell r="N598" t="str">
            <v>00</v>
          </cell>
          <cell r="O598" t="str">
            <v>SAN MARTIN</v>
          </cell>
          <cell r="P598" t="str">
            <v xml:space="preserve"> </v>
          </cell>
          <cell r="Q598" t="str">
            <v xml:space="preserve"> </v>
          </cell>
        </row>
        <row r="599">
          <cell r="A599" t="str">
            <v>00006285</v>
          </cell>
          <cell r="B599" t="str">
            <v>GOBIERNO REGIONAL</v>
          </cell>
          <cell r="C599" t="str">
            <v>00006285</v>
          </cell>
          <cell r="D599" t="str">
            <v>LA UNION</v>
          </cell>
          <cell r="E599" t="str">
            <v>PUESTOS DE SALUD O POSTAS DE SALUD</v>
          </cell>
          <cell r="F599" t="str">
            <v>ESTABLECIMIENTO DE SALUD SIN INTERNAMIENTO</v>
          </cell>
          <cell r="G599" t="str">
            <v>SAN MARTIN</v>
          </cell>
          <cell r="H599" t="str">
            <v>RIOJA</v>
          </cell>
          <cell r="I599" t="str">
            <v>NUEVA CAJAMARCA</v>
          </cell>
          <cell r="J599" t="str">
            <v>220804</v>
          </cell>
          <cell r="K599" t="str">
            <v xml:space="preserve">JIRÓN JR. SAN MARTIN S-N JR. SAN MARTIN S-N NUEVA CAJAMARCA RIOJA SAN MARTIN </v>
          </cell>
          <cell r="L599" t="str">
            <v>30</v>
          </cell>
          <cell r="M599" t="str">
            <v>06</v>
          </cell>
          <cell r="N599" t="str">
            <v>02</v>
          </cell>
          <cell r="O599" t="str">
            <v>SAN MARTIN</v>
          </cell>
          <cell r="P599" t="str">
            <v>RIOJA</v>
          </cell>
          <cell r="Q599" t="str">
            <v xml:space="preserve">NUEVA CAJAMARCA                                             </v>
          </cell>
        </row>
        <row r="600">
          <cell r="A600" t="str">
            <v>00006456</v>
          </cell>
          <cell r="B600" t="str">
            <v>GOBIERNO REGIONAL</v>
          </cell>
          <cell r="C600" t="str">
            <v>00006456</v>
          </cell>
          <cell r="D600" t="str">
            <v>NUEVO SAN JUAN</v>
          </cell>
          <cell r="E600" t="str">
            <v>PUESTOS DE SALUD O POSTAS DE SALUD</v>
          </cell>
          <cell r="F600" t="str">
            <v>ESTABLECIMIENTO DE SALUD SIN INTERNAMIENTO</v>
          </cell>
          <cell r="G600" t="str">
            <v>SAN MARTIN</v>
          </cell>
          <cell r="H600" t="str">
            <v>SAN MARTIN</v>
          </cell>
          <cell r="I600" t="str">
            <v>EL PORVENIR</v>
          </cell>
          <cell r="J600" t="str">
            <v>220906</v>
          </cell>
          <cell r="K600" t="str">
            <v xml:space="preserve">JIRÓN JR. PORVENIR CP NUEVO SAN JUAN JR. PORVENIR CP NUEVO SAN JUAN EL PORVENIR SAN MARTIN SAN MARTIN </v>
          </cell>
          <cell r="L600" t="str">
            <v>30</v>
          </cell>
          <cell r="M600" t="str">
            <v>01</v>
          </cell>
          <cell r="N600" t="str">
            <v>11</v>
          </cell>
          <cell r="O600" t="str">
            <v>SAN MARTIN</v>
          </cell>
          <cell r="P600" t="str">
            <v>SAN MARTIN</v>
          </cell>
          <cell r="Q600" t="str">
            <v>PAPAPLAYA</v>
          </cell>
        </row>
        <row r="601">
          <cell r="A601" t="str">
            <v>00006287</v>
          </cell>
          <cell r="B601" t="str">
            <v>GOBIERNO REGIONAL</v>
          </cell>
          <cell r="C601" t="str">
            <v>00006287</v>
          </cell>
          <cell r="D601" t="str">
            <v>TAHUANTINSUYO</v>
          </cell>
          <cell r="E601" t="str">
            <v>PUESTOS DE SALUD O POSTAS DE SALUD</v>
          </cell>
          <cell r="F601" t="str">
            <v>ESTABLECIMIENTO DE SALUD SIN INTERNAMIENTO</v>
          </cell>
          <cell r="G601" t="str">
            <v>SAN MARTIN</v>
          </cell>
          <cell r="H601" t="str">
            <v>RIOJA</v>
          </cell>
          <cell r="I601" t="str">
            <v>NUEVA CAJAMARCA</v>
          </cell>
          <cell r="J601" t="str">
            <v>220804</v>
          </cell>
          <cell r="K601" t="str">
            <v xml:space="preserve">JIRÓN JR. ATAHUALLPA S-N JR. ATAHUALLPA S-N NUEVA CAJAMARCA RIOJA SAN MARTIN </v>
          </cell>
          <cell r="L601" t="str">
            <v>30</v>
          </cell>
          <cell r="M601" t="str">
            <v>06</v>
          </cell>
          <cell r="N601" t="str">
            <v>02</v>
          </cell>
          <cell r="O601" t="str">
            <v>SAN MARTIN</v>
          </cell>
          <cell r="P601" t="str">
            <v>RIOJA</v>
          </cell>
          <cell r="Q601" t="str">
            <v xml:space="preserve">NUEVA CAJAMARCA                                             </v>
          </cell>
        </row>
        <row r="602">
          <cell r="A602" t="str">
            <v>00018606</v>
          </cell>
          <cell r="B602" t="str">
            <v>PRIVADO</v>
          </cell>
          <cell r="C602" t="str">
            <v>00018606</v>
          </cell>
          <cell r="D602" t="str">
            <v>CENTRO MEDICO TRINIDAD &amp; ESPECIALIDADES MEDICAS</v>
          </cell>
          <cell r="E602" t="str">
            <v>CENTROS DE SALUD CON CAMAS DE INTERNAMIENTO</v>
          </cell>
          <cell r="F602" t="str">
            <v>ESTABLECIMIENTO DE SALUD CON INTERNAMIENTO</v>
          </cell>
          <cell r="G602" t="str">
            <v>SAN MARTIN</v>
          </cell>
          <cell r="H602" t="str">
            <v>SAN MARTIN</v>
          </cell>
          <cell r="I602" t="str">
            <v>TARAPOTO</v>
          </cell>
          <cell r="J602" t="str">
            <v>220901</v>
          </cell>
          <cell r="K602" t="str">
            <v xml:space="preserve">PASAJE PSJE. LAS MESETAS # 112 DISTRITO TARAPOTO PROVINCIA SAN MARTIN DEPARTAMENTO SAN MARTIN </v>
          </cell>
          <cell r="L602" t="str">
            <v>30</v>
          </cell>
          <cell r="M602" t="str">
            <v>00</v>
          </cell>
          <cell r="N602" t="str">
            <v>00</v>
          </cell>
          <cell r="O602" t="str">
            <v>SAN MARTIN</v>
          </cell>
          <cell r="P602" t="str">
            <v>NO PERTENECE A NINGUNA RED</v>
          </cell>
          <cell r="Q602" t="str">
            <v>NO PERTENECE A NINGUNA MICRORED</v>
          </cell>
        </row>
        <row r="603">
          <cell r="A603" t="str">
            <v>00006308</v>
          </cell>
          <cell r="B603" t="str">
            <v>GOBIERNO REGIONAL</v>
          </cell>
          <cell r="C603" t="str">
            <v>00006308</v>
          </cell>
          <cell r="D603" t="str">
            <v>SAN AGUSTIN</v>
          </cell>
          <cell r="E603" t="str">
            <v>PUESTOS DE SALUD O POSTAS DE SALUD</v>
          </cell>
          <cell r="F603" t="str">
            <v>ESTABLECIMIENTO DE SALUD SIN INTERNAMIENTO</v>
          </cell>
          <cell r="G603" t="str">
            <v>SAN MARTIN</v>
          </cell>
          <cell r="H603" t="str">
            <v>RIOJA</v>
          </cell>
          <cell r="I603" t="str">
            <v>PARDO MIGUEL</v>
          </cell>
          <cell r="J603" t="str">
            <v>220805</v>
          </cell>
          <cell r="K603" t="str">
            <v xml:space="preserve">JIRÓN JR CAJAMARCA S/N CAS. SAN AGUSTIN S-N S/N JR CAJAMARCA S/N CAS. SAN AGUSTIN S-N PARDO MIGUEL RIOJA SAN MARTIN </v>
          </cell>
          <cell r="L603" t="str">
            <v>30</v>
          </cell>
          <cell r="M603" t="str">
            <v>06</v>
          </cell>
          <cell r="N603" t="str">
            <v>03</v>
          </cell>
          <cell r="O603" t="str">
            <v>SAN MARTIN</v>
          </cell>
          <cell r="P603" t="str">
            <v>RIOJA</v>
          </cell>
          <cell r="Q603" t="str">
            <v xml:space="preserve">NARANJOS                                                    </v>
          </cell>
        </row>
        <row r="604">
          <cell r="A604" t="str">
            <v>00006415</v>
          </cell>
          <cell r="B604" t="str">
            <v>GOBIERNO REGIONAL</v>
          </cell>
          <cell r="C604" t="str">
            <v>00006415</v>
          </cell>
          <cell r="D604" t="str">
            <v>PONGO DEL CAYNARACHI</v>
          </cell>
          <cell r="E604" t="str">
            <v>CENTROS DE SALUD CON CAMAS DE INTERNAMIENTO</v>
          </cell>
          <cell r="F604" t="str">
            <v>ESTABLECIMIENTO DE SALUD CON INTERNAMIENTO</v>
          </cell>
          <cell r="G604" t="str">
            <v>SAN MARTIN</v>
          </cell>
          <cell r="H604" t="str">
            <v>LAMAS</v>
          </cell>
          <cell r="I604" t="str">
            <v>CAYNARACHI</v>
          </cell>
          <cell r="J604" t="str">
            <v>220504</v>
          </cell>
          <cell r="K604" t="str">
            <v xml:space="preserve">JIRÓN JR. CAYNARACHI S/N - PONGO DE CAYNARACHI S/N JR. CAYNARACHI S/N - PONGO DE CAYNARACHI CAYNARACHI LAMAS SAN MARTIN </v>
          </cell>
          <cell r="L604" t="str">
            <v>30</v>
          </cell>
          <cell r="M604" t="str">
            <v>02</v>
          </cell>
          <cell r="N604" t="str">
            <v>07</v>
          </cell>
          <cell r="O604" t="str">
            <v>SAN MARTIN</v>
          </cell>
          <cell r="P604" t="str">
            <v>LAMAS</v>
          </cell>
          <cell r="Q604" t="str">
            <v>CAYNARACHI</v>
          </cell>
        </row>
        <row r="605">
          <cell r="A605" t="str">
            <v>00007238</v>
          </cell>
          <cell r="B605" t="str">
            <v>GOBIERNO REGIONAL</v>
          </cell>
          <cell r="C605" t="str">
            <v>00007238</v>
          </cell>
          <cell r="D605" t="str">
            <v>PACAYPITE</v>
          </cell>
          <cell r="E605" t="str">
            <v>PUESTOS DE SALUD O POSTAS DE SALUD</v>
          </cell>
          <cell r="F605" t="str">
            <v>ESTABLECIMIENTO DE SALUD SIN INTERNAMIENTO</v>
          </cell>
          <cell r="G605" t="str">
            <v>SAN MARTIN</v>
          </cell>
          <cell r="H605" t="str">
            <v>MOYOBAMBA</v>
          </cell>
          <cell r="I605" t="str">
            <v>JEPELACIO</v>
          </cell>
          <cell r="J605" t="str">
            <v>220104</v>
          </cell>
          <cell r="K605" t="str">
            <v xml:space="preserve">JIRÓN JR. LAMBAYEQUE S/N S/N JR. LAMBAYEQUE S/N JEPELACIO MOYOBAMBA SAN MARTIN </v>
          </cell>
          <cell r="L605" t="str">
            <v>30</v>
          </cell>
          <cell r="M605" t="str">
            <v>05</v>
          </cell>
          <cell r="N605" t="str">
            <v>05</v>
          </cell>
          <cell r="O605" t="str">
            <v>SAN MARTIN</v>
          </cell>
          <cell r="P605" t="str">
            <v>MOYOBAMBA</v>
          </cell>
          <cell r="Q605" t="str">
            <v xml:space="preserve">JEPELACIO                                                   </v>
          </cell>
        </row>
        <row r="606">
          <cell r="A606" t="str">
            <v>00019541</v>
          </cell>
          <cell r="B606" t="str">
            <v>PRIVADO</v>
          </cell>
          <cell r="C606" t="str">
            <v>00019541</v>
          </cell>
          <cell r="D606" t="str">
            <v>CONSULTORIO MEDICO FERNANDA</v>
          </cell>
          <cell r="E606" t="str">
            <v>CONSULTORIOS MEDICOS Y DE OTROS PROFESIONALES DE LA SALUD</v>
          </cell>
          <cell r="F606" t="str">
            <v>ESTABLECIMIENTO DE SALUD SIN INTERNAMIENTO</v>
          </cell>
          <cell r="G606" t="str">
            <v>SAN MARTIN</v>
          </cell>
          <cell r="H606" t="str">
            <v>TOCACHE</v>
          </cell>
          <cell r="I606" t="str">
            <v>TOCACHE</v>
          </cell>
          <cell r="J606" t="str">
            <v>221001</v>
          </cell>
          <cell r="K606" t="str">
            <v xml:space="preserve">JIRÓN JR TOCACHE N°520 DISTRITO TOCACHE PROVINCIA TOCACHE DEPARTAMENTO SAN MARTIN </v>
          </cell>
          <cell r="L606" t="str">
            <v>30</v>
          </cell>
          <cell r="M606" t="str">
            <v>00</v>
          </cell>
          <cell r="N606" t="str">
            <v>00</v>
          </cell>
          <cell r="O606" t="str">
            <v>SAN MARTIN</v>
          </cell>
          <cell r="P606" t="str">
            <v>NO PERTENECE A NINGUNA RED</v>
          </cell>
          <cell r="Q606" t="str">
            <v>NO PERTENECE A NINGUNA MICRORED</v>
          </cell>
        </row>
        <row r="607">
          <cell r="A607" t="str">
            <v>00023056</v>
          </cell>
          <cell r="B607" t="str">
            <v>PRIVADO</v>
          </cell>
          <cell r="C607" t="str">
            <v>00023056</v>
          </cell>
          <cell r="D607" t="str">
            <v>LAB CENTER</v>
          </cell>
          <cell r="E607" t="str">
            <v>PATOLOGIA CLINICA</v>
          </cell>
          <cell r="F607" t="str">
            <v>SERVICIO MÉDICO DE APOYO</v>
          </cell>
          <cell r="G607" t="str">
            <v>SAN MARTIN</v>
          </cell>
          <cell r="H607" t="str">
            <v>MARISCAL CACERES</v>
          </cell>
          <cell r="I607" t="str">
            <v>JUANJUI</v>
          </cell>
          <cell r="J607" t="str">
            <v>220601</v>
          </cell>
          <cell r="K607" t="str">
            <v xml:space="preserve">JIRÓN LA PUNTA NÚMERO 229 DISTRITO JUANJUI PROVINCIA MARISCAL CACERES DEPARTAMENTO SAN MARTIN </v>
          </cell>
          <cell r="L607" t="str">
            <v>30</v>
          </cell>
          <cell r="M607" t="str">
            <v>00</v>
          </cell>
          <cell r="N607" t="str">
            <v>00</v>
          </cell>
          <cell r="O607" t="str">
            <v>SAN MARTIN</v>
          </cell>
          <cell r="P607" t="str">
            <v xml:space="preserve"> </v>
          </cell>
          <cell r="Q607" t="str">
            <v xml:space="preserve"> </v>
          </cell>
        </row>
        <row r="608">
          <cell r="A608" t="str">
            <v>00026163</v>
          </cell>
          <cell r="B608" t="str">
            <v>GOBIERNO REGIONAL</v>
          </cell>
          <cell r="C608" t="str">
            <v>00026163</v>
          </cell>
          <cell r="D608" t="str">
            <v>AGUA AZUL</v>
          </cell>
          <cell r="E608" t="str">
            <v>PUESTOS DE SALUD O POSTAS DE SALUD</v>
          </cell>
          <cell r="F608" t="str">
            <v>ESTABLECIMIENTO DE SALUD SIN INTERNAMIENTO</v>
          </cell>
          <cell r="G608" t="str">
            <v>SAN MARTIN</v>
          </cell>
          <cell r="H608" t="str">
            <v>HUALLAGA</v>
          </cell>
          <cell r="I608" t="str">
            <v>SAPOSOA</v>
          </cell>
          <cell r="J608" t="str">
            <v>220401</v>
          </cell>
          <cell r="K608" t="str">
            <v xml:space="preserve">JIRÓN LAS AMERICAS S/N CASERIO AGUA AZUL SAPOSOA HUALLAGA SAN MARTIN </v>
          </cell>
          <cell r="L608" t="str">
            <v>30</v>
          </cell>
          <cell r="M608" t="str">
            <v>08</v>
          </cell>
          <cell r="N608" t="str">
            <v>01</v>
          </cell>
          <cell r="O608" t="str">
            <v>SAN MARTIN</v>
          </cell>
          <cell r="P608" t="str">
            <v>HUALLAGA</v>
          </cell>
          <cell r="Q608" t="str">
            <v>SAPOSOA</v>
          </cell>
        </row>
        <row r="609">
          <cell r="A609" t="str">
            <v>00006330</v>
          </cell>
          <cell r="B609" t="str">
            <v>GOBIERNO REGIONAL</v>
          </cell>
          <cell r="C609" t="str">
            <v>00006330</v>
          </cell>
          <cell r="D609" t="str">
            <v>SANTA ROSA DE OROMINA</v>
          </cell>
          <cell r="E609" t="str">
            <v>PUESTOS DE SALUD O POSTAS DE SALUD</v>
          </cell>
          <cell r="F609" t="str">
            <v>ESTABLECIMIENTO DE SALUD SIN INTERNAMIENTO</v>
          </cell>
          <cell r="G609" t="str">
            <v>SAN MARTIN</v>
          </cell>
          <cell r="H609" t="str">
            <v>MOYOBAMBA</v>
          </cell>
          <cell r="I609" t="str">
            <v>MOYOBAMBA</v>
          </cell>
          <cell r="J609" t="str">
            <v>220101</v>
          </cell>
          <cell r="K609" t="str">
            <v xml:space="preserve">JIRÓN JR. MOYOBAMBA S/N CENTRO POBLADO SANTA ROSA DE OROMINA S/N JR. MOYOBAMBA S/N CENTRO POBLADO SANTA ROSA DE OROMINA MOYOBAMBA MOYOBAMBA SAN MARTIN </v>
          </cell>
          <cell r="L609" t="str">
            <v>30</v>
          </cell>
          <cell r="M609" t="str">
            <v>05</v>
          </cell>
          <cell r="N609" t="str">
            <v>08</v>
          </cell>
          <cell r="O609" t="str">
            <v>SAN MARTIN</v>
          </cell>
          <cell r="P609" t="str">
            <v>MOYOBAMBA</v>
          </cell>
          <cell r="Q609" t="str">
            <v>CALZADA</v>
          </cell>
        </row>
        <row r="610">
          <cell r="A610" t="str">
            <v>00006304</v>
          </cell>
          <cell r="B610" t="str">
            <v>GOBIERNO REGIONAL</v>
          </cell>
          <cell r="C610" t="str">
            <v>00006304</v>
          </cell>
          <cell r="D610" t="str">
            <v>AGUAS CLARAS</v>
          </cell>
          <cell r="E610" t="str">
            <v>PUESTOS DE SALUD O POSTAS DE SALUD</v>
          </cell>
          <cell r="F610" t="str">
            <v>ESTABLECIMIENTO DE SALUD SIN INTERNAMIENTO</v>
          </cell>
          <cell r="G610" t="str">
            <v>SAN MARTIN</v>
          </cell>
          <cell r="H610" t="str">
            <v>RIOJA</v>
          </cell>
          <cell r="I610" t="str">
            <v>PARDO MIGUEL</v>
          </cell>
          <cell r="J610" t="str">
            <v>220805</v>
          </cell>
          <cell r="K610" t="str">
            <v xml:space="preserve">JIRÓN JR. FRANCISCO BOLOGNESI CAS. AGUAS CLARAS S-N JR. FRANCISCO BOLOGNESI CAS. AGUAS CLARAS S-N PARDO MIGUEL RIOJA SAN MARTIN </v>
          </cell>
          <cell r="L610" t="str">
            <v>30</v>
          </cell>
          <cell r="M610" t="str">
            <v>06</v>
          </cell>
          <cell r="N610" t="str">
            <v>03</v>
          </cell>
          <cell r="O610" t="str">
            <v>SAN MARTIN</v>
          </cell>
          <cell r="P610" t="str">
            <v>RIOJA</v>
          </cell>
          <cell r="Q610" t="str">
            <v xml:space="preserve">NARANJOS                                                    </v>
          </cell>
        </row>
        <row r="611">
          <cell r="A611" t="str">
            <v>00020460</v>
          </cell>
          <cell r="B611" t="str">
            <v>PRIVADO</v>
          </cell>
          <cell r="C611" t="str">
            <v>00020460</v>
          </cell>
          <cell r="D611" t="str">
            <v>CONSULTORIO  MEDICO NUTRIGENESIS</v>
          </cell>
          <cell r="E611" t="str">
            <v>CONSULTORIOS MEDICOS Y DE OTROS PROFESIONALES DE LA SALUD</v>
          </cell>
          <cell r="F611" t="str">
            <v>ESTABLECIMIENTO DE SALUD SIN INTERNAMIENTO</v>
          </cell>
          <cell r="G611" t="str">
            <v>SAN MARTIN</v>
          </cell>
          <cell r="H611" t="str">
            <v>SAN MARTIN</v>
          </cell>
          <cell r="I611" t="str">
            <v>TARAPOTO</v>
          </cell>
          <cell r="J611" t="str">
            <v>220901</v>
          </cell>
          <cell r="K611" t="str">
            <v xml:space="preserve">JIRÓN JR. CAMILA MOREY 254 DISTRITO TARAPOTO PROVINCIA SAN MARTIN DEPARTAMENTO SAN MARTIN </v>
          </cell>
          <cell r="L611" t="str">
            <v>30</v>
          </cell>
          <cell r="M611" t="str">
            <v>00</v>
          </cell>
          <cell r="N611" t="str">
            <v>00</v>
          </cell>
          <cell r="O611" t="str">
            <v>SAN MARTIN</v>
          </cell>
          <cell r="P611" t="str">
            <v>NO PERTENECE A NINGUNA RED</v>
          </cell>
          <cell r="Q611" t="str">
            <v>NO PERTENECE A NINGUNA MICRORED</v>
          </cell>
        </row>
        <row r="612">
          <cell r="A612" t="str">
            <v>00018756</v>
          </cell>
          <cell r="B612" t="str">
            <v>PRIVADO</v>
          </cell>
          <cell r="C612" t="str">
            <v>00018756</v>
          </cell>
          <cell r="D612" t="str">
            <v>MARTHA KARINA HORNA NOVOA</v>
          </cell>
          <cell r="E612" t="str">
            <v>CONSULTORIOS MEDICOS Y DE OTROS PROFESIONALES DE LA SALUD</v>
          </cell>
          <cell r="F612" t="str">
            <v>ESTABLECIMIENTO DE SALUD SIN INTERNAMIENTO</v>
          </cell>
          <cell r="G612" t="str">
            <v>SAN MARTIN</v>
          </cell>
          <cell r="H612" t="str">
            <v>SAN MARTIN</v>
          </cell>
          <cell r="I612" t="str">
            <v>TARAPOTO</v>
          </cell>
          <cell r="J612" t="str">
            <v>220901</v>
          </cell>
          <cell r="K612" t="str">
            <v>JR. SAN MARTIN NRO. 328</v>
          </cell>
          <cell r="L612" t="str">
            <v>30</v>
          </cell>
          <cell r="M612" t="str">
            <v>00</v>
          </cell>
          <cell r="N612" t="str">
            <v>00</v>
          </cell>
          <cell r="O612" t="str">
            <v>SAN MARTIN</v>
          </cell>
          <cell r="P612" t="str">
            <v>NO PERTENECE A NINGUNA RED</v>
          </cell>
          <cell r="Q612" t="str">
            <v>NO PERTENECE A NINGUNA MICRORED</v>
          </cell>
        </row>
        <row r="613">
          <cell r="A613" t="str">
            <v>00018728</v>
          </cell>
          <cell r="B613" t="str">
            <v>PRIVADO</v>
          </cell>
          <cell r="C613" t="str">
            <v>00018728</v>
          </cell>
          <cell r="D613" t="str">
            <v>CORPORACION MEDIC JESUS MARIA S.A.C.</v>
          </cell>
          <cell r="E613" t="str">
            <v>CENTROS DE SALUD CON CAMAS DE INTERNAMIENTO</v>
          </cell>
          <cell r="F613" t="str">
            <v>ESTABLECIMIENTO DE SALUD CON INTERNAMIENTO</v>
          </cell>
          <cell r="G613" t="str">
            <v>SAN MARTIN</v>
          </cell>
          <cell r="H613" t="str">
            <v>SAN MARTIN</v>
          </cell>
          <cell r="I613" t="str">
            <v>TARAPOTO</v>
          </cell>
          <cell r="J613" t="str">
            <v>220901</v>
          </cell>
          <cell r="K613" t="str">
            <v>LEONCIO PRADO 1507</v>
          </cell>
          <cell r="L613" t="str">
            <v>30</v>
          </cell>
          <cell r="M613" t="str">
            <v>00</v>
          </cell>
          <cell r="N613" t="str">
            <v>00</v>
          </cell>
          <cell r="O613" t="str">
            <v>SAN MARTIN</v>
          </cell>
          <cell r="P613" t="str">
            <v>NO PERTENECE A NINGUNA RED</v>
          </cell>
          <cell r="Q613" t="str">
            <v>NO PERTENECE A NINGUNA MICRORED</v>
          </cell>
        </row>
        <row r="614">
          <cell r="A614" t="str">
            <v>00017089</v>
          </cell>
          <cell r="B614" t="str">
            <v>PRIVADO</v>
          </cell>
          <cell r="C614" t="str">
            <v>00017089</v>
          </cell>
          <cell r="D614" t="str">
            <v>CENTRO DE REHABILITACIÓN DE TOXICÓMANOS Y DE INVESTIGACIÓN DE MEDICINAS TRADICIONALES</v>
          </cell>
          <cell r="E614" t="str">
            <v>CENTROS DE ATENCION PARA DEPENDIENTES A SUSTANCIAS PSICOACTIVAS Y OTRAS DEPENDENCIAS</v>
          </cell>
          <cell r="F614" t="str">
            <v>SERVICIO MÉDICO DE APOYO</v>
          </cell>
          <cell r="G614" t="str">
            <v>SAN MARTIN</v>
          </cell>
          <cell r="H614" t="str">
            <v>SAN MARTIN</v>
          </cell>
          <cell r="I614" t="str">
            <v>TARAPOTO</v>
          </cell>
          <cell r="J614" t="str">
            <v>220901</v>
          </cell>
          <cell r="K614" t="str">
            <v xml:space="preserve">JIRÓN JR. PROLONGACIÓN ALERTA 466 DISTRITO TARAPOTO PROVINCIA SAN MARTIN DEPARTAMENTO SAN MARTIN </v>
          </cell>
          <cell r="L614" t="str">
            <v>30</v>
          </cell>
          <cell r="M614" t="str">
            <v>00</v>
          </cell>
          <cell r="N614" t="str">
            <v>00</v>
          </cell>
          <cell r="O614" t="str">
            <v>SAN MARTIN</v>
          </cell>
          <cell r="P614" t="str">
            <v>NO PERTENECE A NINGUNA RED</v>
          </cell>
          <cell r="Q614" t="str">
            <v>NO PERTENECE A NINGUNA MICRORED</v>
          </cell>
        </row>
        <row r="615">
          <cell r="A615" t="str">
            <v>00025571</v>
          </cell>
          <cell r="B615" t="str">
            <v>PRIVADO</v>
          </cell>
          <cell r="C615" t="str">
            <v>00025571</v>
          </cell>
          <cell r="D615" t="str">
            <v>CONSULTORIO MEDICO MEDINAFARMA</v>
          </cell>
          <cell r="E615" t="str">
            <v>CONSULTORIOS MEDICOS Y DE OTROS PROFESIONALES DE LA SALUD</v>
          </cell>
          <cell r="F615" t="str">
            <v>ESTABLECIMIENTO DE SALUD SIN INTERNAMIENTO</v>
          </cell>
          <cell r="G615" t="str">
            <v>SAN MARTIN</v>
          </cell>
          <cell r="H615" t="str">
            <v>MARISCAL CACERES</v>
          </cell>
          <cell r="I615" t="str">
            <v>JUANJUI</v>
          </cell>
          <cell r="J615" t="str">
            <v>220601</v>
          </cell>
          <cell r="K615" t="str">
            <v xml:space="preserve">JIRÓN HUALLAGA NÚMERO 573 DISTRITO JUANJUI PROVINCIA MARISCAL CACERES DEPARTAMENTO SAN MARTIN </v>
          </cell>
          <cell r="L615" t="str">
            <v>30</v>
          </cell>
          <cell r="M615" t="str">
            <v>00</v>
          </cell>
          <cell r="N615" t="str">
            <v>00</v>
          </cell>
          <cell r="O615" t="str">
            <v>SAN MARTIN</v>
          </cell>
          <cell r="P615" t="str">
            <v>NO PERTENECE A NINGUNA RED</v>
          </cell>
          <cell r="Q615" t="str">
            <v>NO PERTENECE A NINGUNA MICRORED</v>
          </cell>
        </row>
        <row r="616">
          <cell r="A616" t="str">
            <v>00010704</v>
          </cell>
          <cell r="B616" t="str">
            <v>ESSALUD</v>
          </cell>
          <cell r="C616" t="str">
            <v>00010704</v>
          </cell>
          <cell r="D616" t="str">
            <v>POSTA MEDICA UCHIZA</v>
          </cell>
          <cell r="E616" t="str">
            <v>PUESTOS DE SALUD O POSTAS DE SALUD</v>
          </cell>
          <cell r="F616" t="str">
            <v>ESTABLECIMIENTO DE SALUD SIN INTERNAMIENTO</v>
          </cell>
          <cell r="G616" t="str">
            <v>SAN MARTIN</v>
          </cell>
          <cell r="H616" t="str">
            <v>TOCACHE</v>
          </cell>
          <cell r="I616" t="str">
            <v>UCHIZA</v>
          </cell>
          <cell r="J616" t="str">
            <v>221005</v>
          </cell>
          <cell r="K616" t="str">
            <v>AV. MARCELIANO ALVAREZ N° 300</v>
          </cell>
          <cell r="L616" t="str">
            <v>30</v>
          </cell>
          <cell r="M616" t="str">
            <v>00</v>
          </cell>
          <cell r="N616" t="str">
            <v>00</v>
          </cell>
          <cell r="O616" t="str">
            <v>SAN MARTIN</v>
          </cell>
          <cell r="P616" t="str">
            <v>NO PERTENECE A NINGUNA RED</v>
          </cell>
          <cell r="Q616" t="str">
            <v>NO PERTENECE A NINGUNA MICRORED</v>
          </cell>
        </row>
        <row r="617">
          <cell r="A617" t="str">
            <v>00021237</v>
          </cell>
          <cell r="B617" t="str">
            <v>PRIVADO</v>
          </cell>
          <cell r="C617" t="str">
            <v>00021237</v>
          </cell>
          <cell r="D617" t="str">
            <v>CONSULTORIO DENTAL GOLD DENT</v>
          </cell>
          <cell r="E617" t="str">
            <v>CONSULTORIOS MEDICOS Y DE OTROS PROFESIONALES DE LA SALUD</v>
          </cell>
          <cell r="F617" t="str">
            <v>ESTABLECIMIENTO DE SALUD SIN INTERNAMIENTO</v>
          </cell>
          <cell r="G617" t="str">
            <v>SAN MARTIN</v>
          </cell>
          <cell r="H617" t="str">
            <v>MOYOBAMBA</v>
          </cell>
          <cell r="I617" t="str">
            <v>MOYOBAMBA</v>
          </cell>
          <cell r="J617" t="str">
            <v>220101</v>
          </cell>
          <cell r="K617" t="str">
            <v>JR. DOS DE MAYO 758-A</v>
          </cell>
          <cell r="L617" t="str">
            <v>30</v>
          </cell>
          <cell r="M617" t="str">
            <v>00</v>
          </cell>
          <cell r="N617" t="str">
            <v>00</v>
          </cell>
          <cell r="O617" t="str">
            <v>SAN MARTIN</v>
          </cell>
          <cell r="P617" t="str">
            <v>NO PERTENECE A NINGUNA RED</v>
          </cell>
          <cell r="Q617" t="str">
            <v>NO PERTENECE A NINGUNA MICRORED</v>
          </cell>
        </row>
        <row r="618">
          <cell r="A618" t="str">
            <v>00020134</v>
          </cell>
          <cell r="B618" t="str">
            <v>PRIVADO</v>
          </cell>
          <cell r="C618" t="str">
            <v>00020134</v>
          </cell>
          <cell r="D618" t="str">
            <v>DENTAL CUTERVO</v>
          </cell>
          <cell r="E618" t="str">
            <v>CONSULTORIOS MEDICOS Y DE OTROS PROFESIONALES DE LA SALUD</v>
          </cell>
          <cell r="F618" t="str">
            <v>ESTABLECIMIENTO DE SALUD SIN INTERNAMIENTO</v>
          </cell>
          <cell r="G618" t="str">
            <v>SAN MARTIN</v>
          </cell>
          <cell r="H618" t="str">
            <v>MOYOBAMBA</v>
          </cell>
          <cell r="I618" t="str">
            <v>MOYOBAMBA</v>
          </cell>
          <cell r="J618" t="str">
            <v>220101</v>
          </cell>
          <cell r="K618" t="str">
            <v>JR TRUJILLO 285</v>
          </cell>
          <cell r="L618" t="str">
            <v>30</v>
          </cell>
          <cell r="M618" t="str">
            <v>00</v>
          </cell>
          <cell r="N618" t="str">
            <v>00</v>
          </cell>
          <cell r="O618" t="str">
            <v>SAN MARTIN</v>
          </cell>
          <cell r="P618" t="str">
            <v>NO PERTENECE A NINGUNA RED</v>
          </cell>
          <cell r="Q618" t="str">
            <v>NO PERTENECE A NINGUNA MICRORED</v>
          </cell>
        </row>
        <row r="619">
          <cell r="A619" t="str">
            <v>00020132</v>
          </cell>
          <cell r="B619" t="str">
            <v>PRIVADO</v>
          </cell>
          <cell r="C619" t="str">
            <v>00020132</v>
          </cell>
          <cell r="D619" t="str">
            <v>LABORATORIO DE ANALISIS CLINICO SAN FRANCISCO DE ASIS EIRL</v>
          </cell>
          <cell r="E619" t="str">
            <v>PATOLOGIA CLINICA</v>
          </cell>
          <cell r="F619" t="str">
            <v>SERVICIO MÉDICO DE APOYO</v>
          </cell>
          <cell r="G619" t="str">
            <v>SAN MARTIN</v>
          </cell>
          <cell r="H619" t="str">
            <v>BELLAVISTA</v>
          </cell>
          <cell r="I619" t="str">
            <v>BELLAVISTA</v>
          </cell>
          <cell r="J619" t="str">
            <v>220201</v>
          </cell>
          <cell r="K619" t="str">
            <v>JR. BOLOGNESI Nº 217</v>
          </cell>
          <cell r="L619" t="str">
            <v>30</v>
          </cell>
          <cell r="M619" t="str">
            <v>00</v>
          </cell>
          <cell r="N619" t="str">
            <v>00</v>
          </cell>
          <cell r="O619" t="str">
            <v>SAN MARTIN</v>
          </cell>
          <cell r="P619" t="str">
            <v>NO PERTENECE A NINGUNA RED</v>
          </cell>
          <cell r="Q619" t="str">
            <v>NO PERTENECE A NINGUNA MICRORED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ED33-E31A-460B-8332-B70C9E2A3A67}">
  <sheetPr filterMode="1"/>
  <dimension ref="A1:AN5599"/>
  <sheetViews>
    <sheetView topLeftCell="F1" zoomScale="145" zoomScaleNormal="145" workbookViewId="0">
      <pane ySplit="1" topLeftCell="A875" activePane="bottomLeft" state="frozen"/>
      <selection pane="bottomLeft" sqref="A1:AN5228"/>
    </sheetView>
  </sheetViews>
  <sheetFormatPr baseColWidth="10" defaultRowHeight="15"/>
  <cols>
    <col min="1" max="1" width="15.140625" bestFit="1" customWidth="1"/>
    <col min="6" max="15" width="11.42578125" customWidth="1"/>
    <col min="16" max="16" width="14.28515625" customWidth="1"/>
    <col min="17" max="35" width="11.42578125" customWidth="1"/>
    <col min="36" max="36" width="14.85546875" customWidth="1"/>
    <col min="37" max="37" width="31.85546875" style="10" customWidth="1"/>
    <col min="38" max="38" width="17" customWidth="1"/>
    <col min="39" max="39" width="17.5703125" customWidth="1"/>
    <col min="40" max="40" width="15.42578125" customWidth="1"/>
  </cols>
  <sheetData>
    <row r="1" spans="1:40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3" t="s">
        <v>31</v>
      </c>
      <c r="AG1" s="3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</row>
    <row r="2" spans="1:40" ht="36" hidden="1">
      <c r="A2" s="6">
        <v>1</v>
      </c>
      <c r="B2" s="7" t="s">
        <v>492</v>
      </c>
      <c r="C2" s="8" t="s">
        <v>40</v>
      </c>
      <c r="D2" s="7" t="s">
        <v>70</v>
      </c>
      <c r="E2" s="7" t="s">
        <v>71</v>
      </c>
      <c r="F2" s="7" t="s">
        <v>126</v>
      </c>
      <c r="G2" s="7" t="s">
        <v>207</v>
      </c>
      <c r="H2" s="7" t="s">
        <v>493</v>
      </c>
      <c r="I2" s="7" t="s">
        <v>119</v>
      </c>
      <c r="J2" s="7" t="s">
        <v>486</v>
      </c>
      <c r="K2" s="7" t="s">
        <v>86</v>
      </c>
      <c r="L2" s="7" t="s">
        <v>45</v>
      </c>
      <c r="M2" s="7" t="s">
        <v>494</v>
      </c>
      <c r="N2" s="9" t="s">
        <v>495</v>
      </c>
      <c r="O2" s="7" t="s">
        <v>439</v>
      </c>
      <c r="P2" s="7" t="s">
        <v>440</v>
      </c>
      <c r="Q2" s="7" t="s">
        <v>491</v>
      </c>
      <c r="R2" s="7" t="s">
        <v>266</v>
      </c>
      <c r="S2" s="7" t="s">
        <v>46</v>
      </c>
      <c r="T2" s="7" t="s">
        <v>305</v>
      </c>
      <c r="U2" s="7" t="s">
        <v>73</v>
      </c>
      <c r="V2" s="7" t="s">
        <v>153</v>
      </c>
      <c r="W2" s="7" t="s">
        <v>122</v>
      </c>
      <c r="X2" s="7" t="s">
        <v>122</v>
      </c>
      <c r="Y2" s="7" t="s">
        <v>50</v>
      </c>
      <c r="Z2" s="7" t="s">
        <v>51</v>
      </c>
      <c r="AA2" s="7" t="s">
        <v>52</v>
      </c>
      <c r="AB2" s="7" t="s">
        <v>435</v>
      </c>
      <c r="AC2" s="7" t="s">
        <v>333</v>
      </c>
      <c r="AD2" s="7" t="s">
        <v>477</v>
      </c>
      <c r="AE2" s="7" t="s">
        <v>56</v>
      </c>
      <c r="AF2" s="7" t="s">
        <v>478</v>
      </c>
      <c r="AG2" s="7" t="s">
        <v>496</v>
      </c>
      <c r="AH2" s="7" t="s">
        <v>435</v>
      </c>
      <c r="AI2" s="7" t="s">
        <v>327</v>
      </c>
      <c r="AJ2" s="7" t="s">
        <v>477</v>
      </c>
      <c r="AK2" s="5" t="s">
        <v>59</v>
      </c>
      <c r="AL2" s="5" t="str">
        <f>+VLOOKUP(D2,'[1]Listado de Establecimientos'!$A$1:$P$65536,16,FALSE)</f>
        <v>PICOTA</v>
      </c>
      <c r="AM2" s="5" t="str">
        <f>+VLOOKUP(D2,'[1]Listado de Establecimientos'!$A$1:$Q$65536,17,FALSE)</f>
        <v>PICOTA</v>
      </c>
      <c r="AN2" s="5">
        <f t="shared" ref="AN2:AN65" si="0">MONTH(AG2)</f>
        <v>1</v>
      </c>
    </row>
    <row r="3" spans="1:40" ht="36" hidden="1">
      <c r="A3" s="6">
        <v>2</v>
      </c>
      <c r="B3" s="7" t="s">
        <v>492</v>
      </c>
      <c r="C3" s="8" t="s">
        <v>40</v>
      </c>
      <c r="D3" s="7" t="s">
        <v>70</v>
      </c>
      <c r="E3" s="7" t="s">
        <v>71</v>
      </c>
      <c r="F3" s="7" t="s">
        <v>126</v>
      </c>
      <c r="G3" s="7" t="s">
        <v>207</v>
      </c>
      <c r="H3" s="7" t="s">
        <v>493</v>
      </c>
      <c r="I3" s="7" t="s">
        <v>119</v>
      </c>
      <c r="J3" s="7" t="s">
        <v>486</v>
      </c>
      <c r="K3" s="7" t="s">
        <v>86</v>
      </c>
      <c r="L3" s="7" t="s">
        <v>45</v>
      </c>
      <c r="M3" s="7" t="s">
        <v>494</v>
      </c>
      <c r="N3" s="9" t="s">
        <v>495</v>
      </c>
      <c r="O3" s="7" t="s">
        <v>439</v>
      </c>
      <c r="P3" s="7" t="s">
        <v>440</v>
      </c>
      <c r="Q3" s="7" t="s">
        <v>491</v>
      </c>
      <c r="R3" s="7" t="s">
        <v>266</v>
      </c>
      <c r="S3" s="7" t="s">
        <v>46</v>
      </c>
      <c r="T3" s="7" t="s">
        <v>305</v>
      </c>
      <c r="U3" s="7" t="s">
        <v>73</v>
      </c>
      <c r="V3" s="7" t="s">
        <v>153</v>
      </c>
      <c r="W3" s="7" t="s">
        <v>122</v>
      </c>
      <c r="X3" s="7" t="s">
        <v>122</v>
      </c>
      <c r="Y3" s="7" t="s">
        <v>50</v>
      </c>
      <c r="Z3" s="7" t="s">
        <v>51</v>
      </c>
      <c r="AA3" s="7" t="s">
        <v>52</v>
      </c>
      <c r="AB3" s="7" t="s">
        <v>435</v>
      </c>
      <c r="AC3" s="7" t="s">
        <v>333</v>
      </c>
      <c r="AD3" s="21" t="s">
        <v>477</v>
      </c>
      <c r="AE3" s="7" t="s">
        <v>56</v>
      </c>
      <c r="AF3" s="7" t="s">
        <v>478</v>
      </c>
      <c r="AG3" s="7" t="s">
        <v>496</v>
      </c>
      <c r="AH3" s="7" t="s">
        <v>435</v>
      </c>
      <c r="AI3" s="7" t="s">
        <v>327</v>
      </c>
      <c r="AJ3" s="7" t="s">
        <v>477</v>
      </c>
      <c r="AK3" s="5" t="s">
        <v>59</v>
      </c>
      <c r="AL3" s="5" t="str">
        <f>+VLOOKUP(D3,'[1]Listado de Establecimientos'!$A$1:$P$65536,16,FALSE)</f>
        <v>PICOTA</v>
      </c>
      <c r="AM3" s="5" t="str">
        <f>+VLOOKUP(D3,'[1]Listado de Establecimientos'!$A$1:$Q$65536,17,FALSE)</f>
        <v>PICOTA</v>
      </c>
      <c r="AN3" s="5">
        <f t="shared" si="0"/>
        <v>1</v>
      </c>
    </row>
    <row r="4" spans="1:40" ht="36" hidden="1">
      <c r="A4" s="6">
        <v>3</v>
      </c>
      <c r="B4" s="7" t="s">
        <v>497</v>
      </c>
      <c r="C4" s="8" t="s">
        <v>40</v>
      </c>
      <c r="D4" s="7" t="s">
        <v>41</v>
      </c>
      <c r="E4" s="7" t="s">
        <v>42</v>
      </c>
      <c r="F4" s="7" t="s">
        <v>233</v>
      </c>
      <c r="G4" s="7" t="s">
        <v>118</v>
      </c>
      <c r="H4" s="7" t="s">
        <v>374</v>
      </c>
      <c r="I4" s="7" t="s">
        <v>119</v>
      </c>
      <c r="J4" s="7" t="s">
        <v>474</v>
      </c>
      <c r="K4" s="7" t="s">
        <v>63</v>
      </c>
      <c r="L4" s="7" t="s">
        <v>45</v>
      </c>
      <c r="M4" s="7" t="s">
        <v>498</v>
      </c>
      <c r="N4" s="9" t="s">
        <v>499</v>
      </c>
      <c r="O4" s="7" t="s">
        <v>175</v>
      </c>
      <c r="P4" s="7" t="s">
        <v>176</v>
      </c>
      <c r="Q4" s="7" t="s">
        <v>500</v>
      </c>
      <c r="R4" s="7" t="s">
        <v>437</v>
      </c>
      <c r="S4" s="7" t="s">
        <v>46</v>
      </c>
      <c r="T4" s="7" t="s">
        <v>371</v>
      </c>
      <c r="U4" s="7" t="s">
        <v>106</v>
      </c>
      <c r="V4" s="7" t="s">
        <v>48</v>
      </c>
      <c r="W4" s="7" t="s">
        <v>94</v>
      </c>
      <c r="X4" s="7" t="s">
        <v>114</v>
      </c>
      <c r="Y4" s="7" t="s">
        <v>50</v>
      </c>
      <c r="Z4" s="7" t="s">
        <v>51</v>
      </c>
      <c r="AA4" s="7" t="s">
        <v>52</v>
      </c>
      <c r="AB4" s="7" t="s">
        <v>246</v>
      </c>
      <c r="AC4" s="7" t="s">
        <v>250</v>
      </c>
      <c r="AD4" s="7" t="s">
        <v>282</v>
      </c>
      <c r="AE4" s="7" t="s">
        <v>56</v>
      </c>
      <c r="AF4" s="7" t="s">
        <v>283</v>
      </c>
      <c r="AG4" s="7" t="s">
        <v>501</v>
      </c>
      <c r="AH4" s="7" t="s">
        <v>246</v>
      </c>
      <c r="AI4" s="7" t="s">
        <v>284</v>
      </c>
      <c r="AJ4" s="7" t="s">
        <v>282</v>
      </c>
      <c r="AK4" s="5" t="s">
        <v>59</v>
      </c>
      <c r="AL4" s="5" t="str">
        <f>+VLOOKUP(D4,'[1]Listado de Establecimientos'!$A$1:$P$65536,16,FALSE)</f>
        <v>NO PERTENECE A NINGUNA RED</v>
      </c>
      <c r="AM4" s="5" t="str">
        <f>+VLOOKUP(D4,'[1]Listado de Establecimientos'!$A$1:$Q$65536,17,FALSE)</f>
        <v>NO PERTENECE A NINGUNA MICRORED</v>
      </c>
      <c r="AN4" s="5">
        <f t="shared" si="0"/>
        <v>1</v>
      </c>
    </row>
    <row r="5" spans="1:40" ht="36" hidden="1">
      <c r="A5" s="6">
        <v>3</v>
      </c>
      <c r="B5" s="7" t="s">
        <v>502</v>
      </c>
      <c r="C5" s="8" t="s">
        <v>40</v>
      </c>
      <c r="D5" s="7" t="s">
        <v>74</v>
      </c>
      <c r="E5" s="7" t="s">
        <v>75</v>
      </c>
      <c r="F5" s="7" t="s">
        <v>346</v>
      </c>
      <c r="G5" s="7" t="s">
        <v>411</v>
      </c>
      <c r="H5" s="7" t="s">
        <v>503</v>
      </c>
      <c r="I5" s="7" t="s">
        <v>77</v>
      </c>
      <c r="J5" s="7" t="s">
        <v>380</v>
      </c>
      <c r="K5" s="7" t="s">
        <v>44</v>
      </c>
      <c r="L5" s="7" t="s">
        <v>45</v>
      </c>
      <c r="M5" s="7" t="s">
        <v>504</v>
      </c>
      <c r="N5" s="9" t="s">
        <v>505</v>
      </c>
      <c r="O5" s="7" t="s">
        <v>74</v>
      </c>
      <c r="P5" s="7" t="s">
        <v>75</v>
      </c>
      <c r="Q5" s="7" t="s">
        <v>500</v>
      </c>
      <c r="R5" s="7" t="s">
        <v>238</v>
      </c>
      <c r="S5" s="7" t="s">
        <v>46</v>
      </c>
      <c r="T5" s="7" t="s">
        <v>288</v>
      </c>
      <c r="U5" s="7" t="s">
        <v>65</v>
      </c>
      <c r="V5" s="7" t="s">
        <v>123</v>
      </c>
      <c r="W5" s="7" t="s">
        <v>122</v>
      </c>
      <c r="X5" s="7" t="s">
        <v>122</v>
      </c>
      <c r="Y5" s="7" t="s">
        <v>50</v>
      </c>
      <c r="Z5" s="7" t="s">
        <v>51</v>
      </c>
      <c r="AA5" s="7" t="s">
        <v>52</v>
      </c>
      <c r="AB5" s="7" t="s">
        <v>263</v>
      </c>
      <c r="AC5" s="7" t="s">
        <v>244</v>
      </c>
      <c r="AD5" s="7" t="s">
        <v>264</v>
      </c>
      <c r="AE5" s="7" t="s">
        <v>56</v>
      </c>
      <c r="AF5" s="7" t="s">
        <v>265</v>
      </c>
      <c r="AG5" s="7" t="s">
        <v>506</v>
      </c>
      <c r="AH5" s="7" t="s">
        <v>263</v>
      </c>
      <c r="AI5" s="7" t="s">
        <v>242</v>
      </c>
      <c r="AJ5" s="7" t="s">
        <v>264</v>
      </c>
      <c r="AK5" s="5" t="s">
        <v>59</v>
      </c>
      <c r="AL5" s="5" t="str">
        <f>+VLOOKUP(D5,'[1]Listado de Establecimientos'!$A$1:$P$65536,16,FALSE)</f>
        <v>TOCACHE</v>
      </c>
      <c r="AM5" s="5" t="str">
        <f>+VLOOKUP(D5,'[1]Listado de Establecimientos'!$A$1:$Q$65536,17,FALSE)</f>
        <v>NO PERTENECE A NINGUNA MICRORED</v>
      </c>
      <c r="AN5" s="5">
        <f t="shared" si="0"/>
        <v>1</v>
      </c>
    </row>
    <row r="6" spans="1:40" ht="36" hidden="1">
      <c r="A6" s="6">
        <v>4</v>
      </c>
      <c r="B6" s="7" t="s">
        <v>507</v>
      </c>
      <c r="C6" s="8" t="s">
        <v>40</v>
      </c>
      <c r="D6" s="7" t="s">
        <v>167</v>
      </c>
      <c r="E6" s="7" t="s">
        <v>168</v>
      </c>
      <c r="F6" s="7" t="s">
        <v>190</v>
      </c>
      <c r="G6" s="7" t="s">
        <v>192</v>
      </c>
      <c r="H6" s="7" t="s">
        <v>399</v>
      </c>
      <c r="I6" s="7" t="s">
        <v>119</v>
      </c>
      <c r="J6" s="7" t="s">
        <v>463</v>
      </c>
      <c r="K6" s="7" t="s">
        <v>63</v>
      </c>
      <c r="L6" s="7" t="s">
        <v>45</v>
      </c>
      <c r="M6" s="7" t="s">
        <v>508</v>
      </c>
      <c r="N6" s="9" t="s">
        <v>509</v>
      </c>
      <c r="O6" s="7" t="s">
        <v>167</v>
      </c>
      <c r="P6" s="7" t="s">
        <v>168</v>
      </c>
      <c r="Q6" s="7" t="s">
        <v>491</v>
      </c>
      <c r="R6" s="7" t="s">
        <v>336</v>
      </c>
      <c r="S6" s="7" t="s">
        <v>46</v>
      </c>
      <c r="T6" s="7" t="s">
        <v>232</v>
      </c>
      <c r="U6" s="7" t="s">
        <v>65</v>
      </c>
      <c r="V6" s="7" t="s">
        <v>48</v>
      </c>
      <c r="W6" s="7" t="s">
        <v>107</v>
      </c>
      <c r="X6" s="7" t="s">
        <v>122</v>
      </c>
      <c r="Y6" s="7" t="s">
        <v>50</v>
      </c>
      <c r="Z6" s="7" t="s">
        <v>51</v>
      </c>
      <c r="AA6" s="7" t="s">
        <v>52</v>
      </c>
      <c r="AB6" s="7" t="s">
        <v>277</v>
      </c>
      <c r="AC6" s="7" t="s">
        <v>278</v>
      </c>
      <c r="AD6" s="7" t="s">
        <v>279</v>
      </c>
      <c r="AE6" s="7" t="s">
        <v>56</v>
      </c>
      <c r="AF6" s="7" t="s">
        <v>510</v>
      </c>
      <c r="AG6" s="7" t="s">
        <v>511</v>
      </c>
      <c r="AH6" s="7" t="s">
        <v>277</v>
      </c>
      <c r="AI6" s="7" t="s">
        <v>280</v>
      </c>
      <c r="AJ6" s="7" t="s">
        <v>279</v>
      </c>
      <c r="AK6" s="5" t="s">
        <v>59</v>
      </c>
      <c r="AL6" s="5" t="str">
        <f>+VLOOKUP(D6,'[1]Listado de Establecimientos'!$A$1:$P$65536,16,FALSE)</f>
        <v>HUALLAGA</v>
      </c>
      <c r="AM6" s="5" t="str">
        <f>+VLOOKUP(D6,'[1]Listado de Establecimientos'!$A$1:$Q$65536,17,FALSE)</f>
        <v>SAPOSOA</v>
      </c>
      <c r="AN6" s="5">
        <f t="shared" si="0"/>
        <v>1</v>
      </c>
    </row>
    <row r="7" spans="1:40" ht="36" hidden="1">
      <c r="A7" s="6">
        <v>5</v>
      </c>
      <c r="B7" s="7" t="s">
        <v>512</v>
      </c>
      <c r="C7" s="8" t="s">
        <v>40</v>
      </c>
      <c r="D7" s="7" t="s">
        <v>83</v>
      </c>
      <c r="E7" s="7" t="s">
        <v>84</v>
      </c>
      <c r="F7" s="7" t="s">
        <v>513</v>
      </c>
      <c r="G7" s="7" t="s">
        <v>443</v>
      </c>
      <c r="H7" s="7" t="s">
        <v>514</v>
      </c>
      <c r="I7" s="7" t="s">
        <v>138</v>
      </c>
      <c r="J7" s="7" t="s">
        <v>515</v>
      </c>
      <c r="K7" s="7" t="s">
        <v>63</v>
      </c>
      <c r="L7" s="7" t="s">
        <v>45</v>
      </c>
      <c r="M7" s="7" t="s">
        <v>516</v>
      </c>
      <c r="N7" s="9" t="s">
        <v>517</v>
      </c>
      <c r="O7" s="7" t="s">
        <v>181</v>
      </c>
      <c r="P7" s="7" t="s">
        <v>182</v>
      </c>
      <c r="Q7" s="7" t="s">
        <v>500</v>
      </c>
      <c r="R7" s="7" t="s">
        <v>396</v>
      </c>
      <c r="S7" s="7" t="s">
        <v>64</v>
      </c>
      <c r="T7" s="7" t="s">
        <v>291</v>
      </c>
      <c r="U7" s="7" t="s">
        <v>73</v>
      </c>
      <c r="V7" s="7" t="s">
        <v>48</v>
      </c>
      <c r="W7" s="7" t="s">
        <v>94</v>
      </c>
      <c r="X7" s="7" t="s">
        <v>122</v>
      </c>
      <c r="Y7" s="7" t="s">
        <v>50</v>
      </c>
      <c r="Z7" s="7" t="s">
        <v>51</v>
      </c>
      <c r="AA7" s="7" t="s">
        <v>52</v>
      </c>
      <c r="AB7" s="7" t="s">
        <v>80</v>
      </c>
      <c r="AC7" s="7" t="s">
        <v>245</v>
      </c>
      <c r="AD7" s="7" t="s">
        <v>302</v>
      </c>
      <c r="AE7" s="7" t="s">
        <v>56</v>
      </c>
      <c r="AF7" s="7" t="s">
        <v>388</v>
      </c>
      <c r="AG7" s="7" t="s">
        <v>518</v>
      </c>
      <c r="AH7" s="7" t="s">
        <v>80</v>
      </c>
      <c r="AI7" s="7" t="s">
        <v>297</v>
      </c>
      <c r="AJ7" s="7" t="s">
        <v>302</v>
      </c>
      <c r="AK7" s="5" t="s">
        <v>59</v>
      </c>
      <c r="AL7" s="5" t="str">
        <f>+VLOOKUP(D7,'[1]Listado de Establecimientos'!$A$1:$P$65536,16,FALSE)</f>
        <v>MOYOBAMBA</v>
      </c>
      <c r="AM7" s="5" t="str">
        <f>+VLOOKUP(D7,'[1]Listado de Establecimientos'!$A$1:$Q$65536,17,FALSE)</f>
        <v>NO PERTENECE A NINGUNA MICRORED</v>
      </c>
      <c r="AN7" s="5">
        <f t="shared" si="0"/>
        <v>1</v>
      </c>
    </row>
    <row r="8" spans="1:40" ht="36" hidden="1">
      <c r="A8" s="6">
        <v>6</v>
      </c>
      <c r="B8" s="7" t="s">
        <v>519</v>
      </c>
      <c r="C8" s="8" t="s">
        <v>40</v>
      </c>
      <c r="D8" s="7" t="s">
        <v>289</v>
      </c>
      <c r="E8" s="7" t="s">
        <v>290</v>
      </c>
      <c r="F8" s="7" t="s">
        <v>335</v>
      </c>
      <c r="G8" s="7" t="s">
        <v>287</v>
      </c>
      <c r="H8" s="7" t="s">
        <v>520</v>
      </c>
      <c r="I8" s="7" t="s">
        <v>97</v>
      </c>
      <c r="J8" s="7" t="s">
        <v>405</v>
      </c>
      <c r="K8" s="7" t="s">
        <v>94</v>
      </c>
      <c r="L8" s="7" t="s">
        <v>45</v>
      </c>
      <c r="M8" s="7" t="s">
        <v>521</v>
      </c>
      <c r="N8" s="9" t="s">
        <v>522</v>
      </c>
      <c r="O8" s="7" t="s">
        <v>289</v>
      </c>
      <c r="P8" s="7" t="s">
        <v>290</v>
      </c>
      <c r="Q8" s="7" t="s">
        <v>500</v>
      </c>
      <c r="R8" s="7" t="s">
        <v>209</v>
      </c>
      <c r="S8" s="7" t="s">
        <v>46</v>
      </c>
      <c r="T8" s="7" t="s">
        <v>293</v>
      </c>
      <c r="U8" s="7" t="s">
        <v>87</v>
      </c>
      <c r="V8" s="7" t="s">
        <v>123</v>
      </c>
      <c r="W8" s="7" t="s">
        <v>97</v>
      </c>
      <c r="X8" s="7" t="s">
        <v>77</v>
      </c>
      <c r="Y8" s="7" t="s">
        <v>50</v>
      </c>
      <c r="Z8" s="7" t="s">
        <v>51</v>
      </c>
      <c r="AA8" s="7" t="s">
        <v>52</v>
      </c>
      <c r="AB8" s="7" t="s">
        <v>171</v>
      </c>
      <c r="AC8" s="7" t="s">
        <v>240</v>
      </c>
      <c r="AD8" s="7" t="s">
        <v>487</v>
      </c>
      <c r="AE8" s="7" t="s">
        <v>56</v>
      </c>
      <c r="AF8" s="7" t="s">
        <v>488</v>
      </c>
      <c r="AG8" s="7" t="s">
        <v>523</v>
      </c>
      <c r="AH8" s="7" t="s">
        <v>171</v>
      </c>
      <c r="AI8" s="7" t="s">
        <v>335</v>
      </c>
      <c r="AJ8" s="7" t="s">
        <v>487</v>
      </c>
      <c r="AK8" s="5" t="s">
        <v>59</v>
      </c>
      <c r="AL8" s="5" t="str">
        <f>+VLOOKUP(D8,'[1]Listado de Establecimientos'!$A$1:$P$65536,16,FALSE)</f>
        <v>BELLAVISTA</v>
      </c>
      <c r="AM8" s="5" t="str">
        <f>+VLOOKUP(D8,'[1]Listado de Establecimientos'!$A$1:$Q$65536,17,FALSE)</f>
        <v>BAJO BIAVO</v>
      </c>
      <c r="AN8" s="5">
        <f t="shared" si="0"/>
        <v>1</v>
      </c>
    </row>
    <row r="9" spans="1:40" ht="36" hidden="1">
      <c r="A9" s="6">
        <v>7</v>
      </c>
      <c r="B9" s="7" t="s">
        <v>524</v>
      </c>
      <c r="C9" s="8" t="s">
        <v>40</v>
      </c>
      <c r="D9" s="7" t="s">
        <v>41</v>
      </c>
      <c r="E9" s="7" t="s">
        <v>42</v>
      </c>
      <c r="F9" s="7" t="s">
        <v>121</v>
      </c>
      <c r="G9" s="7" t="s">
        <v>525</v>
      </c>
      <c r="H9" s="7" t="s">
        <v>526</v>
      </c>
      <c r="I9" s="7" t="s">
        <v>177</v>
      </c>
      <c r="J9" s="7" t="s">
        <v>424</v>
      </c>
      <c r="K9" s="7" t="s">
        <v>86</v>
      </c>
      <c r="L9" s="7" t="s">
        <v>45</v>
      </c>
      <c r="M9" s="7" t="s">
        <v>527</v>
      </c>
      <c r="N9" s="9" t="s">
        <v>528</v>
      </c>
      <c r="O9" s="7" t="s">
        <v>222</v>
      </c>
      <c r="P9" s="7" t="s">
        <v>223</v>
      </c>
      <c r="Q9" s="7" t="s">
        <v>500</v>
      </c>
      <c r="R9" s="7" t="s">
        <v>337</v>
      </c>
      <c r="S9" s="7" t="s">
        <v>46</v>
      </c>
      <c r="T9" s="7" t="s">
        <v>203</v>
      </c>
      <c r="U9" s="7" t="s">
        <v>73</v>
      </c>
      <c r="V9" s="7" t="s">
        <v>48</v>
      </c>
      <c r="W9" s="7" t="s">
        <v>94</v>
      </c>
      <c r="X9" s="7" t="s">
        <v>94</v>
      </c>
      <c r="Y9" s="7" t="s">
        <v>50</v>
      </c>
      <c r="Z9" s="7" t="s">
        <v>51</v>
      </c>
      <c r="AA9" s="7" t="s">
        <v>52</v>
      </c>
      <c r="AB9" s="7" t="s">
        <v>72</v>
      </c>
      <c r="AC9" s="7" t="s">
        <v>89</v>
      </c>
      <c r="AD9" s="7" t="s">
        <v>342</v>
      </c>
      <c r="AE9" s="7" t="s">
        <v>56</v>
      </c>
      <c r="AF9" s="7" t="s">
        <v>343</v>
      </c>
      <c r="AG9" s="7" t="s">
        <v>529</v>
      </c>
      <c r="AH9" s="7" t="s">
        <v>72</v>
      </c>
      <c r="AI9" s="7" t="s">
        <v>89</v>
      </c>
      <c r="AJ9" s="7" t="s">
        <v>342</v>
      </c>
      <c r="AK9" s="5" t="s">
        <v>59</v>
      </c>
      <c r="AL9" s="5" t="str">
        <f>+VLOOKUP(D9,'[1]Listado de Establecimientos'!$A$1:$P$65536,16,FALSE)</f>
        <v>NO PERTENECE A NINGUNA RED</v>
      </c>
      <c r="AM9" s="5" t="str">
        <f>+VLOOKUP(D9,'[1]Listado de Establecimientos'!$A$1:$Q$65536,17,FALSE)</f>
        <v>NO PERTENECE A NINGUNA MICRORED</v>
      </c>
      <c r="AN9" s="5">
        <f t="shared" si="0"/>
        <v>1</v>
      </c>
    </row>
    <row r="10" spans="1:40" ht="36" hidden="1">
      <c r="A10" s="6">
        <v>8</v>
      </c>
      <c r="B10" s="7" t="s">
        <v>530</v>
      </c>
      <c r="C10" s="8" t="s">
        <v>40</v>
      </c>
      <c r="D10" s="7" t="s">
        <v>145</v>
      </c>
      <c r="E10" s="7" t="s">
        <v>146</v>
      </c>
      <c r="F10" s="7" t="s">
        <v>204</v>
      </c>
      <c r="G10" s="7" t="s">
        <v>211</v>
      </c>
      <c r="H10" s="7" t="s">
        <v>471</v>
      </c>
      <c r="I10" s="7" t="s">
        <v>93</v>
      </c>
      <c r="J10" s="7" t="s">
        <v>476</v>
      </c>
      <c r="K10" s="7" t="s">
        <v>63</v>
      </c>
      <c r="L10" s="7" t="s">
        <v>45</v>
      </c>
      <c r="M10" s="7" t="s">
        <v>531</v>
      </c>
      <c r="N10" s="9" t="s">
        <v>532</v>
      </c>
      <c r="O10" s="7" t="s">
        <v>78</v>
      </c>
      <c r="P10" s="7" t="s">
        <v>78</v>
      </c>
      <c r="Q10" s="7" t="s">
        <v>500</v>
      </c>
      <c r="R10" s="7" t="s">
        <v>438</v>
      </c>
      <c r="S10" s="7" t="s">
        <v>64</v>
      </c>
      <c r="T10" s="7" t="s">
        <v>105</v>
      </c>
      <c r="U10" s="7" t="s">
        <v>47</v>
      </c>
      <c r="V10" s="7" t="s">
        <v>48</v>
      </c>
      <c r="W10" s="7" t="s">
        <v>88</v>
      </c>
      <c r="X10" s="7" t="s">
        <v>97</v>
      </c>
      <c r="Y10" s="7" t="s">
        <v>50</v>
      </c>
      <c r="Z10" s="7" t="s">
        <v>51</v>
      </c>
      <c r="AA10" s="7" t="s">
        <v>50</v>
      </c>
      <c r="AB10" s="7" t="s">
        <v>179</v>
      </c>
      <c r="AC10" s="7" t="s">
        <v>448</v>
      </c>
      <c r="AD10" s="7" t="s">
        <v>252</v>
      </c>
      <c r="AE10" s="7" t="s">
        <v>56</v>
      </c>
      <c r="AF10" s="7" t="s">
        <v>449</v>
      </c>
      <c r="AG10" s="7" t="s">
        <v>533</v>
      </c>
      <c r="AH10" s="7" t="s">
        <v>179</v>
      </c>
      <c r="AI10" s="7" t="s">
        <v>450</v>
      </c>
      <c r="AJ10" s="7" t="s">
        <v>252</v>
      </c>
      <c r="AK10" s="5" t="s">
        <v>59</v>
      </c>
      <c r="AL10" s="5" t="str">
        <f>+VLOOKUP(D10,'[1]Listado de Establecimientos'!$A$1:$P$65536,16,FALSE)</f>
        <v>MARISCAL CACERES</v>
      </c>
      <c r="AM10" s="5" t="str">
        <f>+VLOOKUP(D10,'[1]Listado de Establecimientos'!$A$1:$Q$65536,17,FALSE)</f>
        <v>NO PERTENECE A NINGUNA MICRORRED</v>
      </c>
      <c r="AN10" s="5">
        <f t="shared" si="0"/>
        <v>1</v>
      </c>
    </row>
    <row r="11" spans="1:40" ht="36">
      <c r="A11" s="6">
        <v>9</v>
      </c>
      <c r="B11" s="7" t="s">
        <v>534</v>
      </c>
      <c r="C11" s="8" t="s">
        <v>40</v>
      </c>
      <c r="D11" s="7" t="s">
        <v>83</v>
      </c>
      <c r="E11" s="7" t="s">
        <v>143</v>
      </c>
      <c r="F11" s="7" t="s">
        <v>431</v>
      </c>
      <c r="G11" s="7" t="s">
        <v>165</v>
      </c>
      <c r="H11" s="7" t="s">
        <v>455</v>
      </c>
      <c r="I11" s="7" t="s">
        <v>88</v>
      </c>
      <c r="J11" s="7" t="s">
        <v>381</v>
      </c>
      <c r="K11" s="7" t="s">
        <v>44</v>
      </c>
      <c r="L11" s="7" t="s">
        <v>45</v>
      </c>
      <c r="M11" s="7" t="s">
        <v>535</v>
      </c>
      <c r="N11" s="9" t="s">
        <v>536</v>
      </c>
      <c r="O11" s="7" t="s">
        <v>83</v>
      </c>
      <c r="P11" s="7" t="s">
        <v>143</v>
      </c>
      <c r="Q11" s="7" t="s">
        <v>500</v>
      </c>
      <c r="R11" s="7" t="s">
        <v>292</v>
      </c>
      <c r="S11" s="7" t="s">
        <v>46</v>
      </c>
      <c r="T11" s="7" t="s">
        <v>189</v>
      </c>
      <c r="U11" s="7" t="s">
        <v>47</v>
      </c>
      <c r="V11" s="7" t="s">
        <v>66</v>
      </c>
      <c r="W11" s="7" t="s">
        <v>420</v>
      </c>
      <c r="X11" s="7" t="s">
        <v>270</v>
      </c>
      <c r="Y11" s="7" t="s">
        <v>50</v>
      </c>
      <c r="Z11" s="7" t="s">
        <v>51</v>
      </c>
      <c r="AA11" s="7" t="s">
        <v>52</v>
      </c>
      <c r="AB11" s="7" t="s">
        <v>255</v>
      </c>
      <c r="AC11" s="7" t="s">
        <v>418</v>
      </c>
      <c r="AD11" s="7" t="s">
        <v>421</v>
      </c>
      <c r="AE11" s="7" t="s">
        <v>219</v>
      </c>
      <c r="AF11" s="7" t="s">
        <v>422</v>
      </c>
      <c r="AG11" s="7" t="s">
        <v>537</v>
      </c>
      <c r="AH11" s="7" t="s">
        <v>255</v>
      </c>
      <c r="AI11" s="7" t="s">
        <v>418</v>
      </c>
      <c r="AJ11" s="7" t="s">
        <v>421</v>
      </c>
      <c r="AK11" s="5" t="s">
        <v>59</v>
      </c>
      <c r="AL11" s="5" t="str">
        <f>+VLOOKUP(D11,'[1]Listado de Establecimientos'!$A$1:$P$65536,16,FALSE)</f>
        <v>MOYOBAMBA</v>
      </c>
      <c r="AM11" s="5" t="str">
        <f>+VLOOKUP(D11,'[1]Listado de Establecimientos'!$A$1:$Q$65536,17,FALSE)</f>
        <v>NO PERTENECE A NINGUNA MICRORED</v>
      </c>
      <c r="AN11" s="5">
        <f t="shared" si="0"/>
        <v>1</v>
      </c>
    </row>
    <row r="12" spans="1:40" ht="36" hidden="1">
      <c r="A12" s="6">
        <v>10</v>
      </c>
      <c r="B12" s="7" t="s">
        <v>538</v>
      </c>
      <c r="C12" s="8" t="s">
        <v>40</v>
      </c>
      <c r="D12" s="7" t="s">
        <v>74</v>
      </c>
      <c r="E12" s="7" t="s">
        <v>75</v>
      </c>
      <c r="F12" s="7" t="s">
        <v>108</v>
      </c>
      <c r="G12" s="7" t="s">
        <v>253</v>
      </c>
      <c r="H12" s="7" t="s">
        <v>489</v>
      </c>
      <c r="I12" s="7" t="s">
        <v>134</v>
      </c>
      <c r="J12" s="7" t="s">
        <v>432</v>
      </c>
      <c r="K12" s="7" t="s">
        <v>44</v>
      </c>
      <c r="L12" s="7" t="s">
        <v>45</v>
      </c>
      <c r="M12" s="7" t="s">
        <v>539</v>
      </c>
      <c r="N12" s="9" t="s">
        <v>540</v>
      </c>
      <c r="O12" s="7" t="s">
        <v>150</v>
      </c>
      <c r="P12" s="7" t="s">
        <v>151</v>
      </c>
      <c r="Q12" s="7" t="s">
        <v>500</v>
      </c>
      <c r="R12" s="7" t="s">
        <v>377</v>
      </c>
      <c r="S12" s="7" t="s">
        <v>46</v>
      </c>
      <c r="T12" s="7" t="s">
        <v>139</v>
      </c>
      <c r="U12" s="7" t="s">
        <v>106</v>
      </c>
      <c r="V12" s="7" t="s">
        <v>48</v>
      </c>
      <c r="W12" s="7" t="s">
        <v>94</v>
      </c>
      <c r="X12" s="7" t="s">
        <v>122</v>
      </c>
      <c r="Y12" s="7" t="s">
        <v>50</v>
      </c>
      <c r="Z12" s="7" t="s">
        <v>51</v>
      </c>
      <c r="AA12" s="7" t="s">
        <v>52</v>
      </c>
      <c r="AB12" s="7" t="s">
        <v>263</v>
      </c>
      <c r="AC12" s="7" t="s">
        <v>244</v>
      </c>
      <c r="AD12" s="7" t="s">
        <v>264</v>
      </c>
      <c r="AE12" s="7" t="s">
        <v>56</v>
      </c>
      <c r="AF12" s="7" t="s">
        <v>265</v>
      </c>
      <c r="AG12" s="7" t="s">
        <v>541</v>
      </c>
      <c r="AH12" s="7" t="s">
        <v>263</v>
      </c>
      <c r="AI12" s="7" t="s">
        <v>242</v>
      </c>
      <c r="AJ12" s="7" t="s">
        <v>264</v>
      </c>
      <c r="AK12" s="5" t="s">
        <v>59</v>
      </c>
      <c r="AL12" s="5" t="str">
        <f>+VLOOKUP(D12,'[1]Listado de Establecimientos'!$A$1:$P$65536,16,FALSE)</f>
        <v>TOCACHE</v>
      </c>
      <c r="AM12" s="5" t="str">
        <f>+VLOOKUP(D12,'[1]Listado de Establecimientos'!$A$1:$Q$65536,17,FALSE)</f>
        <v>NO PERTENECE A NINGUNA MICRORED</v>
      </c>
      <c r="AN12" s="5">
        <f t="shared" si="0"/>
        <v>1</v>
      </c>
    </row>
    <row r="13" spans="1:40" ht="36" hidden="1">
      <c r="A13" s="6">
        <v>11</v>
      </c>
      <c r="B13" s="7" t="s">
        <v>542</v>
      </c>
      <c r="C13" s="8" t="s">
        <v>40</v>
      </c>
      <c r="D13" s="7" t="s">
        <v>41</v>
      </c>
      <c r="E13" s="7" t="s">
        <v>42</v>
      </c>
      <c r="F13" s="7" t="s">
        <v>285</v>
      </c>
      <c r="G13" s="7" t="s">
        <v>260</v>
      </c>
      <c r="H13" s="7" t="s">
        <v>362</v>
      </c>
      <c r="I13" s="7" t="s">
        <v>107</v>
      </c>
      <c r="J13" s="7" t="s">
        <v>468</v>
      </c>
      <c r="K13" s="7" t="s">
        <v>86</v>
      </c>
      <c r="L13" s="7" t="s">
        <v>45</v>
      </c>
      <c r="M13" s="7" t="s">
        <v>543</v>
      </c>
      <c r="N13" s="9" t="s">
        <v>544</v>
      </c>
      <c r="O13" s="7" t="s">
        <v>483</v>
      </c>
      <c r="P13" s="7" t="s">
        <v>484</v>
      </c>
      <c r="Q13" s="7" t="s">
        <v>500</v>
      </c>
      <c r="R13" s="7" t="s">
        <v>397</v>
      </c>
      <c r="S13" s="7" t="s">
        <v>46</v>
      </c>
      <c r="T13" s="7" t="s">
        <v>358</v>
      </c>
      <c r="U13" s="7" t="s">
        <v>87</v>
      </c>
      <c r="V13" s="7" t="s">
        <v>66</v>
      </c>
      <c r="W13" s="7" t="s">
        <v>114</v>
      </c>
      <c r="X13" s="7" t="s">
        <v>49</v>
      </c>
      <c r="Y13" s="7" t="s">
        <v>50</v>
      </c>
      <c r="Z13" s="7" t="s">
        <v>51</v>
      </c>
      <c r="AA13" s="7" t="s">
        <v>52</v>
      </c>
      <c r="AB13" s="7" t="s">
        <v>53</v>
      </c>
      <c r="AC13" s="7" t="s">
        <v>54</v>
      </c>
      <c r="AD13" s="7" t="s">
        <v>55</v>
      </c>
      <c r="AE13" s="7" t="s">
        <v>56</v>
      </c>
      <c r="AF13" s="7" t="s">
        <v>57</v>
      </c>
      <c r="AG13" s="7" t="s">
        <v>545</v>
      </c>
      <c r="AH13" s="7" t="s">
        <v>53</v>
      </c>
      <c r="AI13" s="7" t="s">
        <v>58</v>
      </c>
      <c r="AJ13" s="7" t="s">
        <v>55</v>
      </c>
      <c r="AK13" s="5" t="s">
        <v>59</v>
      </c>
      <c r="AL13" s="5" t="str">
        <f>+VLOOKUP(D13,'[1]Listado de Establecimientos'!$A$1:$P$65536,16,FALSE)</f>
        <v>NO PERTENECE A NINGUNA RED</v>
      </c>
      <c r="AM13" s="5" t="str">
        <f>+VLOOKUP(D13,'[1]Listado de Establecimientos'!$A$1:$Q$65536,17,FALSE)</f>
        <v>NO PERTENECE A NINGUNA MICRORED</v>
      </c>
      <c r="AN13" s="5">
        <f t="shared" si="0"/>
        <v>1</v>
      </c>
    </row>
    <row r="14" spans="1:40" ht="36" hidden="1">
      <c r="A14" s="6">
        <v>12</v>
      </c>
      <c r="B14" s="7" t="s">
        <v>546</v>
      </c>
      <c r="C14" s="8" t="s">
        <v>40</v>
      </c>
      <c r="D14" s="7" t="s">
        <v>155</v>
      </c>
      <c r="E14" s="7" t="s">
        <v>281</v>
      </c>
      <c r="F14" s="7" t="s">
        <v>166</v>
      </c>
      <c r="G14" s="7" t="s">
        <v>322</v>
      </c>
      <c r="H14" s="7" t="s">
        <v>547</v>
      </c>
      <c r="I14" s="7" t="s">
        <v>85</v>
      </c>
      <c r="J14" s="7" t="s">
        <v>434</v>
      </c>
      <c r="K14" s="7" t="s">
        <v>152</v>
      </c>
      <c r="L14" s="7" t="s">
        <v>45</v>
      </c>
      <c r="M14" s="7" t="s">
        <v>548</v>
      </c>
      <c r="N14" s="9" t="s">
        <v>425</v>
      </c>
      <c r="O14" s="7" t="s">
        <v>155</v>
      </c>
      <c r="P14" s="7" t="s">
        <v>156</v>
      </c>
      <c r="Q14" s="7" t="s">
        <v>500</v>
      </c>
      <c r="R14" s="7" t="s">
        <v>340</v>
      </c>
      <c r="S14" s="7" t="s">
        <v>64</v>
      </c>
      <c r="T14" s="7" t="s">
        <v>269</v>
      </c>
      <c r="U14" s="7" t="s">
        <v>43</v>
      </c>
      <c r="V14" s="7" t="s">
        <v>243</v>
      </c>
      <c r="W14" s="7" t="s">
        <v>88</v>
      </c>
      <c r="X14" s="7" t="s">
        <v>88</v>
      </c>
      <c r="Y14" s="7" t="s">
        <v>50</v>
      </c>
      <c r="Z14" s="7" t="s">
        <v>51</v>
      </c>
      <c r="AA14" s="7" t="s">
        <v>52</v>
      </c>
      <c r="AB14" s="7" t="s">
        <v>390</v>
      </c>
      <c r="AC14" s="7" t="s">
        <v>118</v>
      </c>
      <c r="AD14" s="7" t="s">
        <v>391</v>
      </c>
      <c r="AE14" s="7" t="s">
        <v>56</v>
      </c>
      <c r="AF14" s="7" t="s">
        <v>392</v>
      </c>
      <c r="AG14" s="7" t="s">
        <v>549</v>
      </c>
      <c r="AH14" s="7" t="s">
        <v>390</v>
      </c>
      <c r="AI14" s="7" t="s">
        <v>205</v>
      </c>
      <c r="AJ14" s="7" t="s">
        <v>391</v>
      </c>
      <c r="AK14" s="5" t="s">
        <v>59</v>
      </c>
      <c r="AL14" s="5" t="str">
        <f>+VLOOKUP(D14,'[1]Listado de Establecimientos'!$A$1:$P$65536,16,FALSE)</f>
        <v>EL DORADO</v>
      </c>
      <c r="AM14" s="5" t="str">
        <f>+VLOOKUP(D14,'[1]Listado de Establecimientos'!$A$1:$Q$65536,17,FALSE)</f>
        <v>SAN JOSE DE SISA</v>
      </c>
      <c r="AN14" s="5">
        <f t="shared" si="0"/>
        <v>1</v>
      </c>
    </row>
    <row r="15" spans="1:40" ht="36" hidden="1">
      <c r="A15" s="6">
        <v>13</v>
      </c>
      <c r="B15" s="7" t="s">
        <v>550</v>
      </c>
      <c r="C15" s="8" t="s">
        <v>40</v>
      </c>
      <c r="D15" s="7" t="s">
        <v>135</v>
      </c>
      <c r="E15" s="7" t="s">
        <v>136</v>
      </c>
      <c r="F15" s="7" t="s">
        <v>423</v>
      </c>
      <c r="G15" s="7" t="s">
        <v>129</v>
      </c>
      <c r="H15" s="7" t="s">
        <v>551</v>
      </c>
      <c r="I15" s="7" t="s">
        <v>185</v>
      </c>
      <c r="J15" s="7" t="s">
        <v>552</v>
      </c>
      <c r="K15" s="7" t="s">
        <v>44</v>
      </c>
      <c r="L15" s="7" t="s">
        <v>45</v>
      </c>
      <c r="M15" s="7" t="s">
        <v>553</v>
      </c>
      <c r="N15" s="9" t="s">
        <v>554</v>
      </c>
      <c r="O15" s="7" t="s">
        <v>135</v>
      </c>
      <c r="P15" s="7" t="s">
        <v>136</v>
      </c>
      <c r="Q15" s="7" t="s">
        <v>500</v>
      </c>
      <c r="R15" s="7" t="s">
        <v>442</v>
      </c>
      <c r="S15" s="7" t="s">
        <v>64</v>
      </c>
      <c r="T15" s="7" t="s">
        <v>360</v>
      </c>
      <c r="U15" s="7" t="s">
        <v>149</v>
      </c>
      <c r="V15" s="7" t="s">
        <v>237</v>
      </c>
      <c r="W15" s="7" t="s">
        <v>88</v>
      </c>
      <c r="X15" s="7" t="s">
        <v>67</v>
      </c>
      <c r="Y15" s="7" t="s">
        <v>50</v>
      </c>
      <c r="Z15" s="7" t="s">
        <v>51</v>
      </c>
      <c r="AA15" s="7" t="s">
        <v>52</v>
      </c>
      <c r="AB15" s="7" t="s">
        <v>172</v>
      </c>
      <c r="AC15" s="7" t="s">
        <v>372</v>
      </c>
      <c r="AD15" s="7" t="s">
        <v>174</v>
      </c>
      <c r="AE15" s="7" t="s">
        <v>56</v>
      </c>
      <c r="AF15" s="7" t="s">
        <v>373</v>
      </c>
      <c r="AG15" s="7" t="s">
        <v>555</v>
      </c>
      <c r="AH15" s="7" t="s">
        <v>172</v>
      </c>
      <c r="AI15" s="7" t="s">
        <v>173</v>
      </c>
      <c r="AJ15" s="7" t="s">
        <v>174</v>
      </c>
      <c r="AK15" s="5" t="s">
        <v>59</v>
      </c>
      <c r="AL15" s="5" t="str">
        <f>+VLOOKUP(D15,'[1]Listado de Establecimientos'!$A$1:$P$65536,16,FALSE)</f>
        <v>SAN MARTIN</v>
      </c>
      <c r="AM15" s="5" t="str">
        <f>+VLOOKUP(D15,'[1]Listado de Establecimientos'!$A$1:$Q$65536,17,FALSE)</f>
        <v>MORALES</v>
      </c>
      <c r="AN15" s="5">
        <f t="shared" si="0"/>
        <v>1</v>
      </c>
    </row>
    <row r="16" spans="1:40" ht="36" hidden="1">
      <c r="A16" s="6">
        <v>14</v>
      </c>
      <c r="B16" s="7" t="s">
        <v>556</v>
      </c>
      <c r="C16" s="8" t="s">
        <v>40</v>
      </c>
      <c r="D16" s="7" t="s">
        <v>167</v>
      </c>
      <c r="E16" s="7" t="s">
        <v>168</v>
      </c>
      <c r="F16" s="7" t="s">
        <v>370</v>
      </c>
      <c r="G16" s="7" t="s">
        <v>196</v>
      </c>
      <c r="H16" s="7" t="s">
        <v>347</v>
      </c>
      <c r="I16" s="7" t="s">
        <v>144</v>
      </c>
      <c r="J16" s="7" t="s">
        <v>456</v>
      </c>
      <c r="K16" s="7" t="s">
        <v>63</v>
      </c>
      <c r="L16" s="7" t="s">
        <v>45</v>
      </c>
      <c r="M16" s="7" t="s">
        <v>557</v>
      </c>
      <c r="N16" s="9" t="s">
        <v>558</v>
      </c>
      <c r="O16" s="7" t="s">
        <v>365</v>
      </c>
      <c r="P16" s="7" t="s">
        <v>366</v>
      </c>
      <c r="Q16" s="7" t="s">
        <v>491</v>
      </c>
      <c r="R16" s="7" t="s">
        <v>441</v>
      </c>
      <c r="S16" s="7" t="s">
        <v>64</v>
      </c>
      <c r="T16" s="7" t="s">
        <v>305</v>
      </c>
      <c r="U16" s="7" t="s">
        <v>65</v>
      </c>
      <c r="V16" s="7" t="s">
        <v>66</v>
      </c>
      <c r="W16" s="7" t="s">
        <v>107</v>
      </c>
      <c r="X16" s="7" t="s">
        <v>122</v>
      </c>
      <c r="Y16" s="7" t="s">
        <v>50</v>
      </c>
      <c r="Z16" s="7" t="s">
        <v>51</v>
      </c>
      <c r="AA16" s="7" t="s">
        <v>52</v>
      </c>
      <c r="AB16" s="7" t="s">
        <v>195</v>
      </c>
      <c r="AC16" s="7" t="s">
        <v>231</v>
      </c>
      <c r="AD16" s="7" t="s">
        <v>408</v>
      </c>
      <c r="AE16" s="7" t="s">
        <v>56</v>
      </c>
      <c r="AF16" s="7" t="s">
        <v>409</v>
      </c>
      <c r="AG16" s="7" t="s">
        <v>559</v>
      </c>
      <c r="AH16" s="7" t="s">
        <v>195</v>
      </c>
      <c r="AI16" s="7" t="s">
        <v>115</v>
      </c>
      <c r="AJ16" s="7" t="s">
        <v>410</v>
      </c>
      <c r="AK16" s="5" t="s">
        <v>59</v>
      </c>
      <c r="AL16" s="5" t="str">
        <f>+VLOOKUP(D16,'[1]Listado de Establecimientos'!$A$1:$P$65536,16,FALSE)</f>
        <v>HUALLAGA</v>
      </c>
      <c r="AM16" s="5" t="str">
        <f>+VLOOKUP(D16,'[1]Listado de Establecimientos'!$A$1:$Q$65536,17,FALSE)</f>
        <v>SAPOSOA</v>
      </c>
      <c r="AN16" s="5">
        <f t="shared" si="0"/>
        <v>1</v>
      </c>
    </row>
    <row r="17" spans="1:40" ht="36" hidden="1">
      <c r="A17" s="6">
        <v>15</v>
      </c>
      <c r="B17" s="7" t="s">
        <v>560</v>
      </c>
      <c r="C17" s="8" t="s">
        <v>40</v>
      </c>
      <c r="D17" s="7" t="s">
        <v>306</v>
      </c>
      <c r="E17" s="7" t="s">
        <v>307</v>
      </c>
      <c r="F17" s="7" t="s">
        <v>314</v>
      </c>
      <c r="G17" s="7" t="s">
        <v>286</v>
      </c>
      <c r="H17" s="7" t="s">
        <v>561</v>
      </c>
      <c r="I17" s="7" t="s">
        <v>85</v>
      </c>
      <c r="J17" s="7" t="s">
        <v>490</v>
      </c>
      <c r="K17" s="7" t="s">
        <v>44</v>
      </c>
      <c r="L17" s="7" t="s">
        <v>45</v>
      </c>
      <c r="M17" s="7" t="s">
        <v>562</v>
      </c>
      <c r="N17" s="9" t="s">
        <v>563</v>
      </c>
      <c r="O17" s="7" t="s">
        <v>306</v>
      </c>
      <c r="P17" s="7" t="s">
        <v>307</v>
      </c>
      <c r="Q17" s="7" t="s">
        <v>500</v>
      </c>
      <c r="R17" s="7" t="s">
        <v>375</v>
      </c>
      <c r="S17" s="7" t="s">
        <v>46</v>
      </c>
      <c r="T17" s="7" t="s">
        <v>416</v>
      </c>
      <c r="U17" s="7" t="s">
        <v>65</v>
      </c>
      <c r="V17" s="7" t="s">
        <v>48</v>
      </c>
      <c r="W17" s="7" t="s">
        <v>122</v>
      </c>
      <c r="X17" s="7" t="s">
        <v>107</v>
      </c>
      <c r="Y17" s="7" t="s">
        <v>50</v>
      </c>
      <c r="Z17" s="7" t="s">
        <v>51</v>
      </c>
      <c r="AA17" s="7" t="s">
        <v>52</v>
      </c>
      <c r="AB17" s="7" t="s">
        <v>154</v>
      </c>
      <c r="AC17" s="7" t="s">
        <v>206</v>
      </c>
      <c r="AD17" s="7" t="s">
        <v>310</v>
      </c>
      <c r="AE17" s="7" t="s">
        <v>56</v>
      </c>
      <c r="AF17" s="7" t="s">
        <v>311</v>
      </c>
      <c r="AG17" s="7" t="s">
        <v>564</v>
      </c>
      <c r="AH17" s="7" t="s">
        <v>154</v>
      </c>
      <c r="AI17" s="7" t="s">
        <v>154</v>
      </c>
      <c r="AJ17" s="7" t="s">
        <v>310</v>
      </c>
      <c r="AK17" s="5" t="s">
        <v>59</v>
      </c>
      <c r="AL17" s="5" t="str">
        <f>+VLOOKUP(D17,'[1]Listado de Establecimientos'!$A$1:$P$65536,16,FALSE)</f>
        <v>PICOTA</v>
      </c>
      <c r="AM17" s="5" t="str">
        <f>+VLOOKUP(D17,'[1]Listado de Establecimientos'!$A$1:$Q$65536,17,FALSE)</f>
        <v>LEONCIO PRADO</v>
      </c>
      <c r="AN17" s="5">
        <f t="shared" si="0"/>
        <v>1</v>
      </c>
    </row>
    <row r="18" spans="1:40" ht="36" hidden="1">
      <c r="A18" s="6">
        <v>16</v>
      </c>
      <c r="B18" s="7" t="s">
        <v>565</v>
      </c>
      <c r="C18" s="8" t="s">
        <v>40</v>
      </c>
      <c r="D18" s="7" t="s">
        <v>74</v>
      </c>
      <c r="E18" s="7" t="s">
        <v>75</v>
      </c>
      <c r="F18" s="7" t="s">
        <v>376</v>
      </c>
      <c r="G18" s="7" t="s">
        <v>566</v>
      </c>
      <c r="H18" s="7" t="s">
        <v>567</v>
      </c>
      <c r="I18" s="7" t="s">
        <v>85</v>
      </c>
      <c r="J18" s="7" t="s">
        <v>427</v>
      </c>
      <c r="K18" s="7" t="s">
        <v>86</v>
      </c>
      <c r="L18" s="7" t="s">
        <v>45</v>
      </c>
      <c r="M18" s="7" t="s">
        <v>568</v>
      </c>
      <c r="N18" s="9" t="s">
        <v>569</v>
      </c>
      <c r="O18" s="7" t="s">
        <v>74</v>
      </c>
      <c r="P18" s="7" t="s">
        <v>75</v>
      </c>
      <c r="Q18" s="7" t="s">
        <v>500</v>
      </c>
      <c r="R18" s="7" t="s">
        <v>378</v>
      </c>
      <c r="S18" s="7" t="s">
        <v>46</v>
      </c>
      <c r="T18" s="7" t="s">
        <v>234</v>
      </c>
      <c r="U18" s="7" t="s">
        <v>73</v>
      </c>
      <c r="V18" s="7" t="s">
        <v>48</v>
      </c>
      <c r="W18" s="7" t="s">
        <v>79</v>
      </c>
      <c r="X18" s="7" t="s">
        <v>122</v>
      </c>
      <c r="Y18" s="7" t="s">
        <v>50</v>
      </c>
      <c r="Z18" s="7" t="s">
        <v>51</v>
      </c>
      <c r="AA18" s="7" t="s">
        <v>52</v>
      </c>
      <c r="AB18" s="7" t="s">
        <v>298</v>
      </c>
      <c r="AC18" s="7" t="s">
        <v>179</v>
      </c>
      <c r="AD18" s="7" t="s">
        <v>299</v>
      </c>
      <c r="AE18" s="7" t="s">
        <v>56</v>
      </c>
      <c r="AF18" s="7" t="s">
        <v>300</v>
      </c>
      <c r="AG18" s="7" t="s">
        <v>570</v>
      </c>
      <c r="AH18" s="7" t="s">
        <v>199</v>
      </c>
      <c r="AI18" s="7" t="s">
        <v>68</v>
      </c>
      <c r="AJ18" s="7" t="s">
        <v>368</v>
      </c>
      <c r="AK18" s="5" t="s">
        <v>59</v>
      </c>
      <c r="AL18" s="5" t="str">
        <f>+VLOOKUP(D18,'[1]Listado de Establecimientos'!$A$1:$P$65536,16,FALSE)</f>
        <v>TOCACHE</v>
      </c>
      <c r="AM18" s="5" t="str">
        <f>+VLOOKUP(D18,'[1]Listado de Establecimientos'!$A$1:$Q$65536,17,FALSE)</f>
        <v>NO PERTENECE A NINGUNA MICRORED</v>
      </c>
      <c r="AN18" s="5">
        <f t="shared" si="0"/>
        <v>1</v>
      </c>
    </row>
    <row r="19" spans="1:40" ht="36" hidden="1">
      <c r="A19" s="6">
        <v>17</v>
      </c>
      <c r="B19" s="7" t="s">
        <v>571</v>
      </c>
      <c r="C19" s="8" t="s">
        <v>40</v>
      </c>
      <c r="D19" s="7" t="s">
        <v>74</v>
      </c>
      <c r="E19" s="7" t="s">
        <v>75</v>
      </c>
      <c r="F19" s="7" t="s">
        <v>164</v>
      </c>
      <c r="G19" s="7" t="s">
        <v>572</v>
      </c>
      <c r="H19" s="7" t="s">
        <v>428</v>
      </c>
      <c r="I19" s="7" t="s">
        <v>177</v>
      </c>
      <c r="J19" s="7" t="s">
        <v>458</v>
      </c>
      <c r="K19" s="7" t="s">
        <v>152</v>
      </c>
      <c r="L19" s="7" t="s">
        <v>45</v>
      </c>
      <c r="M19" s="7" t="s">
        <v>573</v>
      </c>
      <c r="N19" s="9" t="s">
        <v>574</v>
      </c>
      <c r="O19" s="7" t="s">
        <v>382</v>
      </c>
      <c r="P19" s="7" t="s">
        <v>383</v>
      </c>
      <c r="Q19" s="7" t="s">
        <v>575</v>
      </c>
      <c r="R19" s="7" t="s">
        <v>359</v>
      </c>
      <c r="S19" s="7" t="s">
        <v>46</v>
      </c>
      <c r="T19" s="7" t="s">
        <v>184</v>
      </c>
      <c r="U19" s="7" t="s">
        <v>230</v>
      </c>
      <c r="V19" s="7" t="s">
        <v>66</v>
      </c>
      <c r="W19" s="7" t="s">
        <v>94</v>
      </c>
      <c r="X19" s="7" t="s">
        <v>88</v>
      </c>
      <c r="Y19" s="7" t="s">
        <v>50</v>
      </c>
      <c r="Z19" s="7" t="s">
        <v>51</v>
      </c>
      <c r="AA19" s="7" t="s">
        <v>52</v>
      </c>
      <c r="AB19" s="7" t="s">
        <v>298</v>
      </c>
      <c r="AC19" s="7" t="s">
        <v>179</v>
      </c>
      <c r="AD19" s="7" t="s">
        <v>299</v>
      </c>
      <c r="AE19" s="7" t="s">
        <v>56</v>
      </c>
      <c r="AF19" s="7" t="s">
        <v>300</v>
      </c>
      <c r="AG19" s="7" t="s">
        <v>576</v>
      </c>
      <c r="AH19" s="7" t="s">
        <v>199</v>
      </c>
      <c r="AI19" s="7" t="s">
        <v>68</v>
      </c>
      <c r="AJ19" s="7" t="s">
        <v>368</v>
      </c>
      <c r="AK19" s="5" t="s">
        <v>59</v>
      </c>
      <c r="AL19" s="5" t="str">
        <f>+VLOOKUP(D19,'[1]Listado de Establecimientos'!$A$1:$P$65536,16,FALSE)</f>
        <v>TOCACHE</v>
      </c>
      <c r="AM19" s="5" t="str">
        <f>+VLOOKUP(D19,'[1]Listado de Establecimientos'!$A$1:$Q$65536,17,FALSE)</f>
        <v>NO PERTENECE A NINGUNA MICRORED</v>
      </c>
      <c r="AN19" s="5">
        <f t="shared" si="0"/>
        <v>1</v>
      </c>
    </row>
    <row r="20" spans="1:40" ht="36" hidden="1">
      <c r="A20" s="6">
        <v>18</v>
      </c>
      <c r="B20" s="7" t="s">
        <v>577</v>
      </c>
      <c r="C20" s="8" t="s">
        <v>40</v>
      </c>
      <c r="D20" s="7" t="s">
        <v>41</v>
      </c>
      <c r="E20" s="7" t="s">
        <v>42</v>
      </c>
      <c r="F20" s="7" t="s">
        <v>215</v>
      </c>
      <c r="G20" s="7" t="s">
        <v>318</v>
      </c>
      <c r="H20" s="7" t="s">
        <v>481</v>
      </c>
      <c r="I20" s="7" t="s">
        <v>112</v>
      </c>
      <c r="J20" s="7" t="s">
        <v>304</v>
      </c>
      <c r="K20" s="7" t="s">
        <v>44</v>
      </c>
      <c r="L20" s="7" t="s">
        <v>45</v>
      </c>
      <c r="M20" s="7" t="s">
        <v>578</v>
      </c>
      <c r="N20" s="9" t="s">
        <v>579</v>
      </c>
      <c r="O20" s="7" t="s">
        <v>257</v>
      </c>
      <c r="P20" s="7" t="s">
        <v>258</v>
      </c>
      <c r="Q20" s="7" t="s">
        <v>575</v>
      </c>
      <c r="R20" s="7" t="s">
        <v>407</v>
      </c>
      <c r="S20" s="7" t="s">
        <v>64</v>
      </c>
      <c r="T20" s="7" t="s">
        <v>183</v>
      </c>
      <c r="U20" s="7" t="s">
        <v>188</v>
      </c>
      <c r="V20" s="7" t="s">
        <v>48</v>
      </c>
      <c r="W20" s="7" t="s">
        <v>124</v>
      </c>
      <c r="X20" s="7" t="s">
        <v>88</v>
      </c>
      <c r="Y20" s="7" t="s">
        <v>50</v>
      </c>
      <c r="Z20" s="7" t="s">
        <v>51</v>
      </c>
      <c r="AA20" s="7" t="s">
        <v>52</v>
      </c>
      <c r="AB20" s="7" t="s">
        <v>98</v>
      </c>
      <c r="AC20" s="7" t="s">
        <v>99</v>
      </c>
      <c r="AD20" s="7" t="s">
        <v>100</v>
      </c>
      <c r="AE20" s="7" t="s">
        <v>56</v>
      </c>
      <c r="AF20" s="7" t="s">
        <v>101</v>
      </c>
      <c r="AG20" s="7" t="s">
        <v>580</v>
      </c>
      <c r="AH20" s="7" t="s">
        <v>98</v>
      </c>
      <c r="AI20" s="7" t="s">
        <v>76</v>
      </c>
      <c r="AJ20" s="7" t="s">
        <v>100</v>
      </c>
      <c r="AK20" s="5" t="s">
        <v>59</v>
      </c>
      <c r="AL20" s="5" t="str">
        <f>+VLOOKUP(D20,'[1]Listado de Establecimientos'!$A$1:$P$65536,16,FALSE)</f>
        <v>NO PERTENECE A NINGUNA RED</v>
      </c>
      <c r="AM20" s="5" t="str">
        <f>+VLOOKUP(D20,'[1]Listado de Establecimientos'!$A$1:$Q$65536,17,FALSE)</f>
        <v>NO PERTENECE A NINGUNA MICRORED</v>
      </c>
      <c r="AN20" s="5">
        <f t="shared" si="0"/>
        <v>1</v>
      </c>
    </row>
    <row r="21" spans="1:40" ht="36" hidden="1">
      <c r="A21" s="6">
        <v>19</v>
      </c>
      <c r="B21" s="7" t="s">
        <v>581</v>
      </c>
      <c r="C21" s="8" t="s">
        <v>40</v>
      </c>
      <c r="D21" s="7" t="s">
        <v>135</v>
      </c>
      <c r="E21" s="7" t="s">
        <v>136</v>
      </c>
      <c r="F21" s="7" t="s">
        <v>190</v>
      </c>
      <c r="G21" s="7" t="s">
        <v>322</v>
      </c>
      <c r="H21" s="7" t="s">
        <v>582</v>
      </c>
      <c r="I21" s="7" t="s">
        <v>112</v>
      </c>
      <c r="J21" s="7" t="s">
        <v>464</v>
      </c>
      <c r="K21" s="7" t="s">
        <v>63</v>
      </c>
      <c r="L21" s="7" t="s">
        <v>45</v>
      </c>
      <c r="M21" s="7" t="s">
        <v>583</v>
      </c>
      <c r="N21" s="9" t="s">
        <v>584</v>
      </c>
      <c r="O21" s="7" t="s">
        <v>162</v>
      </c>
      <c r="P21" s="7" t="s">
        <v>163</v>
      </c>
      <c r="Q21" s="7" t="s">
        <v>575</v>
      </c>
      <c r="R21" s="7" t="s">
        <v>446</v>
      </c>
      <c r="S21" s="7" t="s">
        <v>64</v>
      </c>
      <c r="T21" s="7" t="s">
        <v>325</v>
      </c>
      <c r="U21" s="7" t="s">
        <v>106</v>
      </c>
      <c r="V21" s="7" t="s">
        <v>237</v>
      </c>
      <c r="W21" s="7" t="s">
        <v>49</v>
      </c>
      <c r="X21" s="7" t="s">
        <v>49</v>
      </c>
      <c r="Y21" s="7" t="s">
        <v>50</v>
      </c>
      <c r="Z21" s="7" t="s">
        <v>51</v>
      </c>
      <c r="AA21" s="7" t="s">
        <v>52</v>
      </c>
      <c r="AB21" s="7" t="s">
        <v>172</v>
      </c>
      <c r="AC21" s="7" t="s">
        <v>372</v>
      </c>
      <c r="AD21" s="7" t="s">
        <v>174</v>
      </c>
      <c r="AE21" s="7" t="s">
        <v>56</v>
      </c>
      <c r="AF21" s="7" t="s">
        <v>373</v>
      </c>
      <c r="AG21" s="7" t="s">
        <v>585</v>
      </c>
      <c r="AH21" s="7" t="s">
        <v>172</v>
      </c>
      <c r="AI21" s="7" t="s">
        <v>173</v>
      </c>
      <c r="AJ21" s="7" t="s">
        <v>174</v>
      </c>
      <c r="AK21" s="5" t="s">
        <v>59</v>
      </c>
      <c r="AL21" s="5" t="str">
        <f>+VLOOKUP(D21,'[1]Listado de Establecimientos'!$A$1:$P$65536,16,FALSE)</f>
        <v>SAN MARTIN</v>
      </c>
      <c r="AM21" s="5" t="str">
        <f>+VLOOKUP(D21,'[1]Listado de Establecimientos'!$A$1:$Q$65536,17,FALSE)</f>
        <v>MORALES</v>
      </c>
      <c r="AN21" s="5">
        <f t="shared" si="0"/>
        <v>1</v>
      </c>
    </row>
    <row r="22" spans="1:40" ht="36" hidden="1">
      <c r="A22" s="6">
        <v>20</v>
      </c>
      <c r="B22" s="7" t="s">
        <v>586</v>
      </c>
      <c r="C22" s="8" t="s">
        <v>40</v>
      </c>
      <c r="D22" s="7" t="s">
        <v>306</v>
      </c>
      <c r="E22" s="7" t="s">
        <v>307</v>
      </c>
      <c r="F22" s="7" t="s">
        <v>401</v>
      </c>
      <c r="G22" s="7" t="s">
        <v>445</v>
      </c>
      <c r="H22" s="7" t="s">
        <v>587</v>
      </c>
      <c r="I22" s="7" t="s">
        <v>44</v>
      </c>
      <c r="J22" s="7" t="s">
        <v>460</v>
      </c>
      <c r="K22" s="7" t="s">
        <v>86</v>
      </c>
      <c r="L22" s="7" t="s">
        <v>45</v>
      </c>
      <c r="M22" s="7" t="s">
        <v>588</v>
      </c>
      <c r="N22" s="9" t="s">
        <v>589</v>
      </c>
      <c r="O22" s="7" t="s">
        <v>348</v>
      </c>
      <c r="P22" s="7" t="s">
        <v>349</v>
      </c>
      <c r="Q22" s="7" t="s">
        <v>575</v>
      </c>
      <c r="R22" s="7" t="s">
        <v>379</v>
      </c>
      <c r="S22" s="7" t="s">
        <v>46</v>
      </c>
      <c r="T22" s="7" t="s">
        <v>169</v>
      </c>
      <c r="U22" s="7" t="s">
        <v>106</v>
      </c>
      <c r="V22" s="7" t="s">
        <v>48</v>
      </c>
      <c r="W22" s="7" t="s">
        <v>122</v>
      </c>
      <c r="X22" s="7" t="s">
        <v>152</v>
      </c>
      <c r="Y22" s="7" t="s">
        <v>50</v>
      </c>
      <c r="Z22" s="7" t="s">
        <v>51</v>
      </c>
      <c r="AA22" s="7" t="s">
        <v>52</v>
      </c>
      <c r="AB22" s="7" t="s">
        <v>154</v>
      </c>
      <c r="AC22" s="7" t="s">
        <v>206</v>
      </c>
      <c r="AD22" s="7" t="s">
        <v>310</v>
      </c>
      <c r="AE22" s="7" t="s">
        <v>56</v>
      </c>
      <c r="AF22" s="7" t="s">
        <v>311</v>
      </c>
      <c r="AG22" s="7" t="s">
        <v>590</v>
      </c>
      <c r="AH22" s="7" t="s">
        <v>154</v>
      </c>
      <c r="AI22" s="7" t="s">
        <v>154</v>
      </c>
      <c r="AJ22" s="7" t="s">
        <v>310</v>
      </c>
      <c r="AK22" s="5" t="s">
        <v>59</v>
      </c>
      <c r="AL22" s="5" t="str">
        <f>+VLOOKUP(D22,'[1]Listado de Establecimientos'!$A$1:$P$65536,16,FALSE)</f>
        <v>PICOTA</v>
      </c>
      <c r="AM22" s="5" t="str">
        <f>+VLOOKUP(D22,'[1]Listado de Establecimientos'!$A$1:$Q$65536,17,FALSE)</f>
        <v>LEONCIO PRADO</v>
      </c>
      <c r="AN22" s="5">
        <f t="shared" si="0"/>
        <v>1</v>
      </c>
    </row>
    <row r="23" spans="1:40" ht="36" hidden="1">
      <c r="A23" s="6">
        <v>21</v>
      </c>
      <c r="B23" s="7" t="s">
        <v>591</v>
      </c>
      <c r="C23" s="8" t="s">
        <v>40</v>
      </c>
      <c r="D23" s="7" t="s">
        <v>102</v>
      </c>
      <c r="E23" s="7" t="s">
        <v>103</v>
      </c>
      <c r="F23" s="7" t="s">
        <v>341</v>
      </c>
      <c r="G23" s="7" t="s">
        <v>363</v>
      </c>
      <c r="H23" s="7" t="s">
        <v>592</v>
      </c>
      <c r="I23" s="7" t="s">
        <v>77</v>
      </c>
      <c r="J23" s="7" t="s">
        <v>593</v>
      </c>
      <c r="K23" s="7" t="s">
        <v>44</v>
      </c>
      <c r="L23" s="7" t="s">
        <v>45</v>
      </c>
      <c r="M23" s="7" t="s">
        <v>594</v>
      </c>
      <c r="N23" s="9" t="s">
        <v>595</v>
      </c>
      <c r="O23" s="7" t="s">
        <v>186</v>
      </c>
      <c r="P23" s="7" t="s">
        <v>187</v>
      </c>
      <c r="Q23" s="7" t="s">
        <v>500</v>
      </c>
      <c r="R23" s="7" t="s">
        <v>430</v>
      </c>
      <c r="S23" s="7" t="s">
        <v>64</v>
      </c>
      <c r="T23" s="7" t="s">
        <v>133</v>
      </c>
      <c r="U23" s="7" t="s">
        <v>106</v>
      </c>
      <c r="V23" s="7" t="s">
        <v>48</v>
      </c>
      <c r="W23" s="7" t="s">
        <v>107</v>
      </c>
      <c r="X23" s="7" t="s">
        <v>122</v>
      </c>
      <c r="Y23" s="7" t="s">
        <v>50</v>
      </c>
      <c r="Z23" s="7" t="s">
        <v>51</v>
      </c>
      <c r="AA23" s="7" t="s">
        <v>52</v>
      </c>
      <c r="AB23" s="7" t="s">
        <v>148</v>
      </c>
      <c r="AC23" s="7" t="s">
        <v>393</v>
      </c>
      <c r="AD23" s="7" t="s">
        <v>394</v>
      </c>
      <c r="AE23" s="7" t="s">
        <v>56</v>
      </c>
      <c r="AF23" s="7" t="s">
        <v>395</v>
      </c>
      <c r="AG23" s="7" t="s">
        <v>596</v>
      </c>
      <c r="AH23" s="7" t="s">
        <v>108</v>
      </c>
      <c r="AI23" s="7" t="s">
        <v>111</v>
      </c>
      <c r="AJ23" s="7" t="s">
        <v>110</v>
      </c>
      <c r="AK23" s="5" t="s">
        <v>59</v>
      </c>
      <c r="AL23" s="5" t="str">
        <f>+VLOOKUP(D23,'[1]Listado de Establecimientos'!$A$1:$P$65536,16,FALSE)</f>
        <v>RIOJA</v>
      </c>
      <c r="AM23" s="5" t="str">
        <f>+VLOOKUP(D23,'[1]Listado de Establecimientos'!$A$1:$Q$65536,17,FALSE)</f>
        <v xml:space="preserve">NUEVA CAJAMARCA                                             </v>
      </c>
      <c r="AN23" s="5">
        <f t="shared" si="0"/>
        <v>1</v>
      </c>
    </row>
    <row r="24" spans="1:40" ht="36" hidden="1">
      <c r="A24" s="6">
        <v>22</v>
      </c>
      <c r="B24" s="7" t="s">
        <v>597</v>
      </c>
      <c r="C24" s="8" t="s">
        <v>40</v>
      </c>
      <c r="D24" s="7" t="s">
        <v>70</v>
      </c>
      <c r="E24" s="7" t="s">
        <v>71</v>
      </c>
      <c r="F24" s="7" t="s">
        <v>69</v>
      </c>
      <c r="G24" s="7" t="s">
        <v>161</v>
      </c>
      <c r="H24" s="7" t="s">
        <v>457</v>
      </c>
      <c r="I24" s="7" t="s">
        <v>97</v>
      </c>
      <c r="J24" s="7" t="s">
        <v>598</v>
      </c>
      <c r="K24" s="7" t="s">
        <v>63</v>
      </c>
      <c r="L24" s="7" t="s">
        <v>45</v>
      </c>
      <c r="M24" s="7" t="s">
        <v>599</v>
      </c>
      <c r="N24" s="9" t="s">
        <v>600</v>
      </c>
      <c r="O24" s="7" t="s">
        <v>319</v>
      </c>
      <c r="P24" s="7" t="s">
        <v>320</v>
      </c>
      <c r="Q24" s="7" t="s">
        <v>500</v>
      </c>
      <c r="R24" s="7" t="s">
        <v>384</v>
      </c>
      <c r="S24" s="7" t="s">
        <v>64</v>
      </c>
      <c r="T24" s="7" t="s">
        <v>276</v>
      </c>
      <c r="U24" s="7" t="s">
        <v>73</v>
      </c>
      <c r="V24" s="7" t="s">
        <v>153</v>
      </c>
      <c r="W24" s="7" t="s">
        <v>94</v>
      </c>
      <c r="X24" s="7" t="s">
        <v>122</v>
      </c>
      <c r="Y24" s="7" t="s">
        <v>50</v>
      </c>
      <c r="Z24" s="7" t="s">
        <v>51</v>
      </c>
      <c r="AA24" s="7" t="s">
        <v>52</v>
      </c>
      <c r="AB24" s="7" t="s">
        <v>140</v>
      </c>
      <c r="AC24" s="7" t="s">
        <v>95</v>
      </c>
      <c r="AD24" s="7" t="s">
        <v>141</v>
      </c>
      <c r="AE24" s="7" t="s">
        <v>56</v>
      </c>
      <c r="AF24" s="7" t="s">
        <v>142</v>
      </c>
      <c r="AG24" s="7" t="s">
        <v>601</v>
      </c>
      <c r="AH24" s="7" t="s">
        <v>140</v>
      </c>
      <c r="AI24" s="7" t="s">
        <v>96</v>
      </c>
      <c r="AJ24" s="7" t="s">
        <v>141</v>
      </c>
      <c r="AK24" s="5" t="s">
        <v>59</v>
      </c>
      <c r="AL24" s="5" t="str">
        <f>+VLOOKUP(D24,'[1]Listado de Establecimientos'!$A$1:$P$65536,16,FALSE)</f>
        <v>PICOTA</v>
      </c>
      <c r="AM24" s="5" t="str">
        <f>+VLOOKUP(D24,'[1]Listado de Establecimientos'!$A$1:$Q$65536,17,FALSE)</f>
        <v>PICOTA</v>
      </c>
      <c r="AN24" s="5">
        <f t="shared" si="0"/>
        <v>1</v>
      </c>
    </row>
    <row r="25" spans="1:40" ht="36" hidden="1">
      <c r="A25" s="6">
        <v>23</v>
      </c>
      <c r="B25" s="7" t="s">
        <v>602</v>
      </c>
      <c r="C25" s="8" t="s">
        <v>40</v>
      </c>
      <c r="D25" s="7" t="s">
        <v>60</v>
      </c>
      <c r="E25" s="7" t="s">
        <v>61</v>
      </c>
      <c r="F25" s="7" t="s">
        <v>345</v>
      </c>
      <c r="G25" s="7" t="s">
        <v>681</v>
      </c>
      <c r="H25" s="7" t="s">
        <v>412</v>
      </c>
      <c r="I25" s="7" t="s">
        <v>94</v>
      </c>
      <c r="J25" s="7" t="s">
        <v>603</v>
      </c>
      <c r="K25" s="7" t="s">
        <v>63</v>
      </c>
      <c r="L25" s="7" t="s">
        <v>45</v>
      </c>
      <c r="M25" s="7" t="s">
        <v>604</v>
      </c>
      <c r="N25" s="9" t="s">
        <v>605</v>
      </c>
      <c r="O25" s="7" t="s">
        <v>328</v>
      </c>
      <c r="P25" s="7" t="s">
        <v>329</v>
      </c>
      <c r="Q25" s="7" t="s">
        <v>500</v>
      </c>
      <c r="R25" s="7" t="s">
        <v>212</v>
      </c>
      <c r="S25" s="7" t="s">
        <v>46</v>
      </c>
      <c r="T25" s="7" t="s">
        <v>321</v>
      </c>
      <c r="U25" s="7" t="s">
        <v>106</v>
      </c>
      <c r="V25" s="7" t="s">
        <v>66</v>
      </c>
      <c r="W25" s="7" t="s">
        <v>113</v>
      </c>
      <c r="X25" s="7" t="s">
        <v>88</v>
      </c>
      <c r="Y25" s="7" t="s">
        <v>50</v>
      </c>
      <c r="Z25" s="7" t="s">
        <v>51</v>
      </c>
      <c r="AA25" s="7" t="s">
        <v>52</v>
      </c>
      <c r="AB25" s="7" t="s">
        <v>682</v>
      </c>
      <c r="AC25" s="7" t="s">
        <v>683</v>
      </c>
      <c r="AD25" s="7" t="s">
        <v>684</v>
      </c>
      <c r="AE25" s="7" t="s">
        <v>56</v>
      </c>
      <c r="AF25" s="7" t="s">
        <v>685</v>
      </c>
      <c r="AG25" s="7" t="s">
        <v>606</v>
      </c>
      <c r="AH25" s="7" t="s">
        <v>104</v>
      </c>
      <c r="AI25" s="7" t="s">
        <v>160</v>
      </c>
      <c r="AJ25" s="7" t="s">
        <v>221</v>
      </c>
      <c r="AK25" s="5" t="s">
        <v>59</v>
      </c>
      <c r="AL25" s="5" t="str">
        <f>+VLOOKUP(D25,'[1]Listado de Establecimientos'!$A$1:$P$65536,16,FALSE)</f>
        <v>RIOJA</v>
      </c>
      <c r="AM25" s="5" t="str">
        <f>+VLOOKUP(D25,'[1]Listado de Establecimientos'!$A$1:$Q$65536,17,FALSE)</f>
        <v>NO PERTENECE A NINGUNA MICRORED</v>
      </c>
      <c r="AN25" s="5">
        <f t="shared" si="0"/>
        <v>1</v>
      </c>
    </row>
    <row r="26" spans="1:40" ht="36" hidden="1">
      <c r="A26" s="6">
        <v>24</v>
      </c>
      <c r="B26" s="7" t="s">
        <v>607</v>
      </c>
      <c r="C26" s="8" t="s">
        <v>40</v>
      </c>
      <c r="D26" s="7" t="s">
        <v>83</v>
      </c>
      <c r="E26" s="7" t="s">
        <v>143</v>
      </c>
      <c r="F26" s="7" t="s">
        <v>314</v>
      </c>
      <c r="G26" s="7" t="s">
        <v>472</v>
      </c>
      <c r="H26" s="7" t="s">
        <v>241</v>
      </c>
      <c r="I26" s="7" t="s">
        <v>122</v>
      </c>
      <c r="J26" s="7" t="s">
        <v>312</v>
      </c>
      <c r="K26" s="7" t="s">
        <v>86</v>
      </c>
      <c r="L26" s="7" t="s">
        <v>45</v>
      </c>
      <c r="M26" s="7" t="s">
        <v>608</v>
      </c>
      <c r="N26" s="9" t="s">
        <v>609</v>
      </c>
      <c r="O26" s="7" t="s">
        <v>181</v>
      </c>
      <c r="P26" s="7" t="s">
        <v>182</v>
      </c>
      <c r="Q26" s="7" t="s">
        <v>575</v>
      </c>
      <c r="R26" s="7" t="s">
        <v>436</v>
      </c>
      <c r="S26" s="7" t="s">
        <v>46</v>
      </c>
      <c r="T26" s="7" t="s">
        <v>294</v>
      </c>
      <c r="U26" s="7" t="s">
        <v>73</v>
      </c>
      <c r="V26" s="7" t="s">
        <v>48</v>
      </c>
      <c r="W26" s="7" t="s">
        <v>107</v>
      </c>
      <c r="X26" s="7" t="s">
        <v>122</v>
      </c>
      <c r="Y26" s="7" t="s">
        <v>50</v>
      </c>
      <c r="Z26" s="7" t="s">
        <v>51</v>
      </c>
      <c r="AA26" s="7" t="s">
        <v>52</v>
      </c>
      <c r="AB26" s="7" t="s">
        <v>324</v>
      </c>
      <c r="AC26" s="7" t="s">
        <v>469</v>
      </c>
      <c r="AD26" s="7" t="s">
        <v>364</v>
      </c>
      <c r="AE26" s="7" t="s">
        <v>56</v>
      </c>
      <c r="AF26" s="7" t="s">
        <v>479</v>
      </c>
      <c r="AG26" s="7" t="s">
        <v>610</v>
      </c>
      <c r="AH26" s="7" t="s">
        <v>204</v>
      </c>
      <c r="AI26" s="7" t="s">
        <v>204</v>
      </c>
      <c r="AJ26" s="7" t="s">
        <v>447</v>
      </c>
      <c r="AK26" s="5" t="s">
        <v>59</v>
      </c>
      <c r="AL26" s="5" t="str">
        <f>+VLOOKUP(D26,'[1]Listado de Establecimientos'!$A$1:$P$65536,16,FALSE)</f>
        <v>MOYOBAMBA</v>
      </c>
      <c r="AM26" s="5" t="str">
        <f>+VLOOKUP(D26,'[1]Listado de Establecimientos'!$A$1:$Q$65536,17,FALSE)</f>
        <v>NO PERTENECE A NINGUNA MICRORED</v>
      </c>
      <c r="AN26" s="5">
        <f t="shared" si="0"/>
        <v>1</v>
      </c>
    </row>
    <row r="27" spans="1:40" ht="36" hidden="1">
      <c r="A27" s="6">
        <v>25</v>
      </c>
      <c r="B27" s="7" t="s">
        <v>611</v>
      </c>
      <c r="C27" s="8" t="s">
        <v>40</v>
      </c>
      <c r="D27" s="7" t="s">
        <v>306</v>
      </c>
      <c r="E27" s="7" t="s">
        <v>307</v>
      </c>
      <c r="F27" s="7" t="s">
        <v>214</v>
      </c>
      <c r="G27" s="7" t="s">
        <v>3223</v>
      </c>
      <c r="H27" s="7" t="s">
        <v>387</v>
      </c>
      <c r="I27" s="7" t="s">
        <v>261</v>
      </c>
      <c r="J27" s="7" t="s">
        <v>612</v>
      </c>
      <c r="K27" s="7" t="s">
        <v>63</v>
      </c>
      <c r="L27" s="7" t="s">
        <v>45</v>
      </c>
      <c r="M27" s="7" t="s">
        <v>613</v>
      </c>
      <c r="N27" s="9" t="s">
        <v>614</v>
      </c>
      <c r="O27" s="7" t="s">
        <v>308</v>
      </c>
      <c r="P27" s="7" t="s">
        <v>309</v>
      </c>
      <c r="Q27" s="7" t="s">
        <v>575</v>
      </c>
      <c r="R27" s="7" t="s">
        <v>313</v>
      </c>
      <c r="S27" s="7" t="s">
        <v>64</v>
      </c>
      <c r="T27" s="7" t="s">
        <v>331</v>
      </c>
      <c r="U27" s="7" t="s">
        <v>65</v>
      </c>
      <c r="V27" s="7" t="s">
        <v>159</v>
      </c>
      <c r="W27" s="7" t="s">
        <v>122</v>
      </c>
      <c r="X27" s="7" t="s">
        <v>88</v>
      </c>
      <c r="Y27" s="7" t="s">
        <v>50</v>
      </c>
      <c r="Z27" s="7" t="s">
        <v>51</v>
      </c>
      <c r="AA27" s="7" t="s">
        <v>52</v>
      </c>
      <c r="AB27" s="7" t="s">
        <v>154</v>
      </c>
      <c r="AC27" s="7" t="s">
        <v>154</v>
      </c>
      <c r="AD27" s="7" t="s">
        <v>310</v>
      </c>
      <c r="AE27" s="7" t="s">
        <v>56</v>
      </c>
      <c r="AF27" s="7" t="s">
        <v>311</v>
      </c>
      <c r="AG27" s="7" t="s">
        <v>615</v>
      </c>
      <c r="AH27" s="7" t="s">
        <v>154</v>
      </c>
      <c r="AI27" s="7" t="s">
        <v>154</v>
      </c>
      <c r="AJ27" s="7" t="s">
        <v>310</v>
      </c>
      <c r="AK27" s="5" t="s">
        <v>59</v>
      </c>
      <c r="AL27" s="5" t="str">
        <f>+VLOOKUP(D27,'[1]Listado de Establecimientos'!$A$1:$P$65536,16,FALSE)</f>
        <v>PICOTA</v>
      </c>
      <c r="AM27" s="5" t="str">
        <f>+VLOOKUP(D27,'[1]Listado de Establecimientos'!$A$1:$Q$65536,17,FALSE)</f>
        <v>LEONCIO PRADO</v>
      </c>
      <c r="AN27" s="5">
        <f t="shared" si="0"/>
        <v>1</v>
      </c>
    </row>
    <row r="28" spans="1:40" ht="36" hidden="1">
      <c r="A28" s="6">
        <v>26</v>
      </c>
      <c r="B28" s="7" t="s">
        <v>616</v>
      </c>
      <c r="C28" s="8" t="s">
        <v>40</v>
      </c>
      <c r="D28" s="7" t="s">
        <v>127</v>
      </c>
      <c r="E28" s="7" t="s">
        <v>128</v>
      </c>
      <c r="F28" s="7" t="s">
        <v>344</v>
      </c>
      <c r="G28" s="7" t="s">
        <v>433</v>
      </c>
      <c r="H28" s="7" t="s">
        <v>617</v>
      </c>
      <c r="I28" s="7" t="s">
        <v>261</v>
      </c>
      <c r="J28" s="7" t="s">
        <v>482</v>
      </c>
      <c r="K28" s="7" t="s">
        <v>63</v>
      </c>
      <c r="L28" s="7" t="s">
        <v>45</v>
      </c>
      <c r="M28" s="7" t="s">
        <v>618</v>
      </c>
      <c r="N28" s="9" t="s">
        <v>619</v>
      </c>
      <c r="O28" s="7" t="s">
        <v>127</v>
      </c>
      <c r="P28" s="7" t="s">
        <v>128</v>
      </c>
      <c r="Q28" s="7" t="s">
        <v>575</v>
      </c>
      <c r="R28" s="7" t="s">
        <v>334</v>
      </c>
      <c r="S28" s="7" t="s">
        <v>46</v>
      </c>
      <c r="T28" s="7" t="s">
        <v>139</v>
      </c>
      <c r="U28" s="7" t="s">
        <v>73</v>
      </c>
      <c r="V28" s="7" t="s">
        <v>48</v>
      </c>
      <c r="W28" s="7" t="s">
        <v>120</v>
      </c>
      <c r="X28" s="7" t="s">
        <v>120</v>
      </c>
      <c r="Y28" s="7" t="s">
        <v>50</v>
      </c>
      <c r="Z28" s="7" t="s">
        <v>51</v>
      </c>
      <c r="AA28" s="7" t="s">
        <v>52</v>
      </c>
      <c r="AB28" s="7" t="s">
        <v>130</v>
      </c>
      <c r="AC28" s="7" t="s">
        <v>109</v>
      </c>
      <c r="AD28" s="7" t="s">
        <v>131</v>
      </c>
      <c r="AE28" s="7" t="s">
        <v>56</v>
      </c>
      <c r="AF28" s="7" t="s">
        <v>132</v>
      </c>
      <c r="AG28" s="7" t="s">
        <v>620</v>
      </c>
      <c r="AH28" s="7" t="s">
        <v>130</v>
      </c>
      <c r="AI28" s="7" t="s">
        <v>111</v>
      </c>
      <c r="AJ28" s="7" t="s">
        <v>131</v>
      </c>
      <c r="AK28" s="5" t="s">
        <v>59</v>
      </c>
      <c r="AL28" s="5" t="str">
        <f>+VLOOKUP(D28,'[1]Listado de Establecimientos'!$A$1:$P$65536,16,FALSE)</f>
        <v>MOYOBAMBA</v>
      </c>
      <c r="AM28" s="5" t="str">
        <f>+VLOOKUP(D28,'[1]Listado de Establecimientos'!$A$1:$Q$65536,17,FALSE)</f>
        <v>SORITOR</v>
      </c>
      <c r="AN28" s="5">
        <f t="shared" si="0"/>
        <v>1</v>
      </c>
    </row>
    <row r="29" spans="1:40" ht="36" hidden="1">
      <c r="A29" s="6">
        <v>27</v>
      </c>
      <c r="B29" s="7" t="s">
        <v>621</v>
      </c>
      <c r="C29" s="8" t="s">
        <v>40</v>
      </c>
      <c r="D29" s="7" t="s">
        <v>127</v>
      </c>
      <c r="E29" s="7" t="s">
        <v>128</v>
      </c>
      <c r="F29" s="7" t="s">
        <v>90</v>
      </c>
      <c r="G29" s="7" t="s">
        <v>301</v>
      </c>
      <c r="H29" s="7" t="s">
        <v>389</v>
      </c>
      <c r="I29" s="7" t="s">
        <v>147</v>
      </c>
      <c r="J29" s="7" t="s">
        <v>467</v>
      </c>
      <c r="K29" s="7" t="s">
        <v>86</v>
      </c>
      <c r="L29" s="7" t="s">
        <v>45</v>
      </c>
      <c r="M29" s="7" t="s">
        <v>622</v>
      </c>
      <c r="N29" s="9" t="s">
        <v>623</v>
      </c>
      <c r="O29" s="7" t="s">
        <v>127</v>
      </c>
      <c r="P29" s="7" t="s">
        <v>128</v>
      </c>
      <c r="Q29" s="7" t="s">
        <v>575</v>
      </c>
      <c r="R29" s="7" t="s">
        <v>323</v>
      </c>
      <c r="S29" s="7" t="s">
        <v>46</v>
      </c>
      <c r="T29" s="7" t="s">
        <v>305</v>
      </c>
      <c r="U29" s="7" t="s">
        <v>480</v>
      </c>
      <c r="V29" s="7" t="s">
        <v>48</v>
      </c>
      <c r="W29" s="7" t="s">
        <v>49</v>
      </c>
      <c r="X29" s="7" t="s">
        <v>107</v>
      </c>
      <c r="Y29" s="7" t="s">
        <v>50</v>
      </c>
      <c r="Z29" s="7" t="s">
        <v>51</v>
      </c>
      <c r="AA29" s="7" t="s">
        <v>52</v>
      </c>
      <c r="AB29" s="7" t="s">
        <v>130</v>
      </c>
      <c r="AC29" s="7" t="s">
        <v>109</v>
      </c>
      <c r="AD29" s="7" t="s">
        <v>131</v>
      </c>
      <c r="AE29" s="7" t="s">
        <v>56</v>
      </c>
      <c r="AF29" s="7" t="s">
        <v>132</v>
      </c>
      <c r="AG29" s="7" t="s">
        <v>624</v>
      </c>
      <c r="AH29" s="7" t="s">
        <v>130</v>
      </c>
      <c r="AI29" s="7" t="s">
        <v>111</v>
      </c>
      <c r="AJ29" s="7" t="s">
        <v>131</v>
      </c>
      <c r="AK29" s="5" t="s">
        <v>59</v>
      </c>
      <c r="AL29" s="5" t="str">
        <f>+VLOOKUP(D29,'[1]Listado de Establecimientos'!$A$1:$P$65536,16,FALSE)</f>
        <v>MOYOBAMBA</v>
      </c>
      <c r="AM29" s="5" t="str">
        <f>+VLOOKUP(D29,'[1]Listado de Establecimientos'!$A$1:$Q$65536,17,FALSE)</f>
        <v>SORITOR</v>
      </c>
      <c r="AN29" s="5">
        <f t="shared" si="0"/>
        <v>1</v>
      </c>
    </row>
    <row r="30" spans="1:40" ht="36" hidden="1">
      <c r="A30" s="6">
        <v>28</v>
      </c>
      <c r="B30" s="7" t="s">
        <v>625</v>
      </c>
      <c r="C30" s="8" t="s">
        <v>40</v>
      </c>
      <c r="D30" s="7" t="s">
        <v>201</v>
      </c>
      <c r="E30" s="7" t="s">
        <v>202</v>
      </c>
      <c r="F30" s="7" t="s">
        <v>239</v>
      </c>
      <c r="G30" s="7" t="s">
        <v>287</v>
      </c>
      <c r="H30" s="7" t="s">
        <v>451</v>
      </c>
      <c r="I30" s="7" t="s">
        <v>112</v>
      </c>
      <c r="J30" s="7" t="s">
        <v>429</v>
      </c>
      <c r="K30" s="7" t="s">
        <v>63</v>
      </c>
      <c r="L30" s="7" t="s">
        <v>45</v>
      </c>
      <c r="M30" s="7" t="s">
        <v>626</v>
      </c>
      <c r="N30" s="9" t="s">
        <v>627</v>
      </c>
      <c r="O30" s="7" t="s">
        <v>351</v>
      </c>
      <c r="P30" s="7" t="s">
        <v>352</v>
      </c>
      <c r="Q30" s="7" t="s">
        <v>491</v>
      </c>
      <c r="R30" s="7" t="s">
        <v>419</v>
      </c>
      <c r="S30" s="7" t="s">
        <v>64</v>
      </c>
      <c r="T30" s="7" t="s">
        <v>254</v>
      </c>
      <c r="U30" s="7" t="s">
        <v>188</v>
      </c>
      <c r="V30" s="7" t="s">
        <v>48</v>
      </c>
      <c r="W30" s="7" t="s">
        <v>88</v>
      </c>
      <c r="X30" s="7" t="s">
        <v>94</v>
      </c>
      <c r="Y30" s="7" t="s">
        <v>50</v>
      </c>
      <c r="Z30" s="7" t="s">
        <v>51</v>
      </c>
      <c r="AA30" s="7" t="s">
        <v>52</v>
      </c>
      <c r="AB30" s="7" t="s">
        <v>215</v>
      </c>
      <c r="AC30" s="7" t="s">
        <v>353</v>
      </c>
      <c r="AD30" s="7" t="s">
        <v>354</v>
      </c>
      <c r="AE30" s="7" t="s">
        <v>56</v>
      </c>
      <c r="AF30" s="7" t="s">
        <v>355</v>
      </c>
      <c r="AG30" s="7" t="s">
        <v>628</v>
      </c>
      <c r="AH30" s="7" t="s">
        <v>215</v>
      </c>
      <c r="AI30" s="7" t="s">
        <v>356</v>
      </c>
      <c r="AJ30" s="7" t="s">
        <v>354</v>
      </c>
      <c r="AK30" s="5" t="s">
        <v>59</v>
      </c>
      <c r="AL30" s="5" t="str">
        <f>+VLOOKUP(D30,'[1]Listado de Establecimientos'!$A$1:$P$65536,16,FALSE)</f>
        <v>LAMAS</v>
      </c>
      <c r="AM30" s="5" t="str">
        <f>+VLOOKUP(D30,'[1]Listado de Establecimientos'!$A$1:$Q$65536,17,FALSE)</f>
        <v>TABALOSOS</v>
      </c>
      <c r="AN30" s="5">
        <f t="shared" si="0"/>
        <v>1</v>
      </c>
    </row>
    <row r="31" spans="1:40" ht="36" hidden="1">
      <c r="A31" s="6">
        <v>29</v>
      </c>
      <c r="B31" s="7" t="s">
        <v>629</v>
      </c>
      <c r="C31" s="8" t="s">
        <v>40</v>
      </c>
      <c r="D31" s="7" t="s">
        <v>201</v>
      </c>
      <c r="E31" s="7" t="s">
        <v>202</v>
      </c>
      <c r="F31" s="7" t="s">
        <v>180</v>
      </c>
      <c r="G31" s="7" t="s">
        <v>217</v>
      </c>
      <c r="H31" s="7" t="s">
        <v>386</v>
      </c>
      <c r="I31" s="7" t="s">
        <v>147</v>
      </c>
      <c r="J31" s="7" t="s">
        <v>315</v>
      </c>
      <c r="K31" s="7" t="s">
        <v>152</v>
      </c>
      <c r="L31" s="7" t="s">
        <v>45</v>
      </c>
      <c r="M31" s="7" t="s">
        <v>630</v>
      </c>
      <c r="N31" s="9" t="s">
        <v>631</v>
      </c>
      <c r="O31" s="7" t="s">
        <v>201</v>
      </c>
      <c r="P31" s="7" t="s">
        <v>202</v>
      </c>
      <c r="Q31" s="7" t="s">
        <v>500</v>
      </c>
      <c r="R31" s="7" t="s">
        <v>178</v>
      </c>
      <c r="S31" s="7" t="s">
        <v>46</v>
      </c>
      <c r="T31" s="7" t="s">
        <v>371</v>
      </c>
      <c r="U31" s="7" t="s">
        <v>47</v>
      </c>
      <c r="V31" s="7" t="s">
        <v>66</v>
      </c>
      <c r="W31" s="7" t="s">
        <v>94</v>
      </c>
      <c r="X31" s="7" t="s">
        <v>107</v>
      </c>
      <c r="Y31" s="7" t="s">
        <v>50</v>
      </c>
      <c r="Z31" s="7" t="s">
        <v>51</v>
      </c>
      <c r="AA31" s="7" t="s">
        <v>52</v>
      </c>
      <c r="AB31" s="7" t="s">
        <v>215</v>
      </c>
      <c r="AC31" s="7" t="s">
        <v>353</v>
      </c>
      <c r="AD31" s="7" t="s">
        <v>354</v>
      </c>
      <c r="AE31" s="7" t="s">
        <v>56</v>
      </c>
      <c r="AF31" s="7" t="s">
        <v>355</v>
      </c>
      <c r="AG31" s="7" t="s">
        <v>632</v>
      </c>
      <c r="AH31" s="7" t="s">
        <v>215</v>
      </c>
      <c r="AI31" s="7" t="s">
        <v>356</v>
      </c>
      <c r="AJ31" s="7" t="s">
        <v>354</v>
      </c>
      <c r="AK31" s="5" t="s">
        <v>59</v>
      </c>
      <c r="AL31" s="5" t="str">
        <f>+VLOOKUP(D31,'[1]Listado de Establecimientos'!$A$1:$P$65536,16,FALSE)</f>
        <v>LAMAS</v>
      </c>
      <c r="AM31" s="5" t="str">
        <f>+VLOOKUP(D31,'[1]Listado de Establecimientos'!$A$1:$Q$65536,17,FALSE)</f>
        <v>TABALOSOS</v>
      </c>
      <c r="AN31" s="5">
        <f t="shared" si="0"/>
        <v>1</v>
      </c>
    </row>
    <row r="32" spans="1:40" ht="36" hidden="1">
      <c r="A32" s="6">
        <v>30</v>
      </c>
      <c r="B32" s="7" t="s">
        <v>686</v>
      </c>
      <c r="C32" s="8" t="s">
        <v>40</v>
      </c>
      <c r="D32" s="7" t="s">
        <v>91</v>
      </c>
      <c r="E32" s="7" t="s">
        <v>92</v>
      </c>
      <c r="F32" s="7" t="s">
        <v>687</v>
      </c>
      <c r="G32" s="7" t="s">
        <v>688</v>
      </c>
      <c r="H32" s="7" t="s">
        <v>689</v>
      </c>
      <c r="I32" s="7" t="s">
        <v>690</v>
      </c>
      <c r="J32" s="7" t="s">
        <v>691</v>
      </c>
      <c r="K32" s="7" t="s">
        <v>63</v>
      </c>
      <c r="L32" s="7" t="s">
        <v>45</v>
      </c>
      <c r="M32" s="7" t="s">
        <v>692</v>
      </c>
      <c r="N32" s="9" t="s">
        <v>693</v>
      </c>
      <c r="O32" s="7" t="s">
        <v>162</v>
      </c>
      <c r="P32" s="7" t="s">
        <v>163</v>
      </c>
      <c r="Q32" s="7" t="s">
        <v>694</v>
      </c>
      <c r="R32" s="7" t="s">
        <v>695</v>
      </c>
      <c r="S32" s="7" t="s">
        <v>46</v>
      </c>
      <c r="T32" s="7" t="s">
        <v>696</v>
      </c>
      <c r="U32" s="7" t="s">
        <v>188</v>
      </c>
      <c r="V32" s="7" t="s">
        <v>66</v>
      </c>
      <c r="W32" s="7" t="s">
        <v>49</v>
      </c>
      <c r="X32" s="7" t="s">
        <v>49</v>
      </c>
      <c r="Y32" s="7" t="s">
        <v>50</v>
      </c>
      <c r="Z32" s="7" t="s">
        <v>51</v>
      </c>
      <c r="AA32" s="7" t="s">
        <v>52</v>
      </c>
      <c r="AB32" s="7" t="s">
        <v>199</v>
      </c>
      <c r="AC32" s="7" t="s">
        <v>697</v>
      </c>
      <c r="AD32" s="7" t="s">
        <v>698</v>
      </c>
      <c r="AE32" s="7" t="s">
        <v>56</v>
      </c>
      <c r="AF32" s="7" t="s">
        <v>699</v>
      </c>
      <c r="AG32" s="7" t="s">
        <v>700</v>
      </c>
      <c r="AH32" s="7" t="s">
        <v>199</v>
      </c>
      <c r="AI32" s="7" t="s">
        <v>701</v>
      </c>
      <c r="AJ32" s="7" t="s">
        <v>702</v>
      </c>
      <c r="AK32" s="5" t="s">
        <v>59</v>
      </c>
      <c r="AL32" s="5" t="str">
        <f>+VLOOKUP(D32,'[1]Listado de Establecimientos'!$A$1:$P$65536,16,FALSE)</f>
        <v>SAN MARTIN</v>
      </c>
      <c r="AM32" s="5" t="str">
        <f>+VLOOKUP(D32,'[1]Listado de Establecimientos'!$A$1:$Q$65536,17,FALSE)</f>
        <v>BANDA DE SHILCAYO</v>
      </c>
      <c r="AN32" s="5">
        <f t="shared" si="0"/>
        <v>1</v>
      </c>
    </row>
    <row r="33" spans="1:40" ht="36" hidden="1">
      <c r="A33" s="6">
        <v>31</v>
      </c>
      <c r="B33" s="7" t="s">
        <v>703</v>
      </c>
      <c r="C33" s="8" t="s">
        <v>40</v>
      </c>
      <c r="D33" s="7" t="s">
        <v>83</v>
      </c>
      <c r="E33" s="7" t="s">
        <v>143</v>
      </c>
      <c r="F33" s="7" t="s">
        <v>704</v>
      </c>
      <c r="G33" s="7" t="s">
        <v>705</v>
      </c>
      <c r="H33" s="7" t="s">
        <v>706</v>
      </c>
      <c r="I33" s="7" t="s">
        <v>185</v>
      </c>
      <c r="J33" s="7" t="s">
        <v>707</v>
      </c>
      <c r="K33" s="7" t="s">
        <v>122</v>
      </c>
      <c r="L33" s="7" t="s">
        <v>45</v>
      </c>
      <c r="M33" s="7" t="s">
        <v>708</v>
      </c>
      <c r="N33" s="9" t="s">
        <v>709</v>
      </c>
      <c r="O33" s="7" t="s">
        <v>710</v>
      </c>
      <c r="P33" s="7" t="s">
        <v>711</v>
      </c>
      <c r="Q33" s="7" t="s">
        <v>575</v>
      </c>
      <c r="R33" s="7" t="s">
        <v>712</v>
      </c>
      <c r="S33" s="7" t="s">
        <v>64</v>
      </c>
      <c r="T33" s="7" t="s">
        <v>713</v>
      </c>
      <c r="U33" s="7" t="s">
        <v>714</v>
      </c>
      <c r="V33" s="7" t="s">
        <v>48</v>
      </c>
      <c r="W33" s="7" t="s">
        <v>114</v>
      </c>
      <c r="X33" s="7" t="s">
        <v>715</v>
      </c>
      <c r="Y33" s="7" t="s">
        <v>50</v>
      </c>
      <c r="Z33" s="7" t="s">
        <v>51</v>
      </c>
      <c r="AA33" s="7" t="s">
        <v>52</v>
      </c>
      <c r="AB33" s="7" t="s">
        <v>204</v>
      </c>
      <c r="AC33" s="7" t="s">
        <v>716</v>
      </c>
      <c r="AD33" s="7" t="s">
        <v>447</v>
      </c>
      <c r="AE33" s="7" t="s">
        <v>56</v>
      </c>
      <c r="AF33" s="7" t="s">
        <v>717</v>
      </c>
      <c r="AG33" s="7" t="s">
        <v>718</v>
      </c>
      <c r="AH33" s="7" t="s">
        <v>204</v>
      </c>
      <c r="AI33" s="7" t="s">
        <v>204</v>
      </c>
      <c r="AJ33" s="7" t="s">
        <v>447</v>
      </c>
      <c r="AK33" s="5" t="s">
        <v>59</v>
      </c>
      <c r="AL33" s="5" t="str">
        <f>+VLOOKUP(D33,'[1]Listado de Establecimientos'!$A$1:$P$65536,16,FALSE)</f>
        <v>MOYOBAMBA</v>
      </c>
      <c r="AM33" s="5" t="str">
        <f>+VLOOKUP(D33,'[1]Listado de Establecimientos'!$A$1:$Q$65536,17,FALSE)</f>
        <v>NO PERTENECE A NINGUNA MICRORED</v>
      </c>
      <c r="AN33" s="5">
        <f t="shared" si="0"/>
        <v>1</v>
      </c>
    </row>
    <row r="34" spans="1:40" ht="36" hidden="1">
      <c r="A34" s="6">
        <v>32</v>
      </c>
      <c r="B34" s="7" t="s">
        <v>719</v>
      </c>
      <c r="C34" s="8" t="s">
        <v>40</v>
      </c>
      <c r="D34" s="7" t="s">
        <v>83</v>
      </c>
      <c r="E34" s="7" t="s">
        <v>143</v>
      </c>
      <c r="F34" s="7" t="s">
        <v>720</v>
      </c>
      <c r="G34" s="7" t="s">
        <v>721</v>
      </c>
      <c r="H34" s="7" t="s">
        <v>722</v>
      </c>
      <c r="I34" s="7" t="s">
        <v>152</v>
      </c>
      <c r="J34" s="7" t="s">
        <v>723</v>
      </c>
      <c r="K34" s="7" t="s">
        <v>86</v>
      </c>
      <c r="L34" s="7" t="s">
        <v>45</v>
      </c>
      <c r="M34" s="7" t="s">
        <v>724</v>
      </c>
      <c r="N34" s="9" t="s">
        <v>725</v>
      </c>
      <c r="O34" s="7" t="s">
        <v>726</v>
      </c>
      <c r="P34" s="7" t="s">
        <v>727</v>
      </c>
      <c r="Q34" s="7" t="s">
        <v>575</v>
      </c>
      <c r="R34" s="7" t="s">
        <v>728</v>
      </c>
      <c r="S34" s="7" t="s">
        <v>46</v>
      </c>
      <c r="T34" s="7" t="s">
        <v>729</v>
      </c>
      <c r="U34" s="7" t="s">
        <v>73</v>
      </c>
      <c r="V34" s="7" t="s">
        <v>66</v>
      </c>
      <c r="W34" s="7" t="s">
        <v>730</v>
      </c>
      <c r="X34" s="7" t="s">
        <v>122</v>
      </c>
      <c r="Y34" s="7" t="s">
        <v>50</v>
      </c>
      <c r="Z34" s="7" t="s">
        <v>51</v>
      </c>
      <c r="AA34" s="7" t="s">
        <v>52</v>
      </c>
      <c r="AB34" s="7" t="s">
        <v>204</v>
      </c>
      <c r="AC34" s="7" t="s">
        <v>716</v>
      </c>
      <c r="AD34" s="7" t="s">
        <v>447</v>
      </c>
      <c r="AE34" s="7" t="s">
        <v>56</v>
      </c>
      <c r="AF34" s="7" t="s">
        <v>717</v>
      </c>
      <c r="AG34" s="7" t="s">
        <v>731</v>
      </c>
      <c r="AH34" s="7" t="s">
        <v>204</v>
      </c>
      <c r="AI34" s="7" t="s">
        <v>204</v>
      </c>
      <c r="AJ34" s="7" t="s">
        <v>447</v>
      </c>
      <c r="AK34" s="5" t="s">
        <v>59</v>
      </c>
      <c r="AL34" s="5" t="str">
        <f>+VLOOKUP(D34,'[1]Listado de Establecimientos'!$A$1:$P$65536,16,FALSE)</f>
        <v>MOYOBAMBA</v>
      </c>
      <c r="AM34" s="5" t="str">
        <f>+VLOOKUP(D34,'[1]Listado de Establecimientos'!$A$1:$Q$65536,17,FALSE)</f>
        <v>NO PERTENECE A NINGUNA MICRORED</v>
      </c>
      <c r="AN34" s="5">
        <f t="shared" si="0"/>
        <v>1</v>
      </c>
    </row>
    <row r="35" spans="1:40" ht="36" hidden="1">
      <c r="A35" s="6">
        <v>33</v>
      </c>
      <c r="B35" s="7" t="s">
        <v>732</v>
      </c>
      <c r="C35" s="8" t="s">
        <v>40</v>
      </c>
      <c r="D35" s="7" t="s">
        <v>116</v>
      </c>
      <c r="E35" s="7" t="s">
        <v>117</v>
      </c>
      <c r="F35" s="7" t="s">
        <v>166</v>
      </c>
      <c r="G35" s="7" t="s">
        <v>216</v>
      </c>
      <c r="H35" s="7" t="s">
        <v>733</v>
      </c>
      <c r="I35" s="7" t="s">
        <v>49</v>
      </c>
      <c r="J35" s="7" t="s">
        <v>734</v>
      </c>
      <c r="K35" s="7" t="s">
        <v>86</v>
      </c>
      <c r="L35" s="7" t="s">
        <v>45</v>
      </c>
      <c r="M35" s="7" t="s">
        <v>735</v>
      </c>
      <c r="N35" s="9" t="s">
        <v>736</v>
      </c>
      <c r="O35" s="7" t="s">
        <v>737</v>
      </c>
      <c r="P35" s="7" t="s">
        <v>117</v>
      </c>
      <c r="Q35" s="7" t="s">
        <v>575</v>
      </c>
      <c r="R35" s="7" t="s">
        <v>738</v>
      </c>
      <c r="S35" s="7" t="s">
        <v>64</v>
      </c>
      <c r="T35" s="7" t="s">
        <v>739</v>
      </c>
      <c r="U35" s="7" t="s">
        <v>740</v>
      </c>
      <c r="V35" s="7" t="s">
        <v>153</v>
      </c>
      <c r="W35" s="7" t="s">
        <v>94</v>
      </c>
      <c r="X35" s="7" t="s">
        <v>107</v>
      </c>
      <c r="Y35" s="7" t="s">
        <v>50</v>
      </c>
      <c r="Z35" s="7" t="s">
        <v>51</v>
      </c>
      <c r="AA35" s="7" t="s">
        <v>52</v>
      </c>
      <c r="AB35" s="7" t="s">
        <v>111</v>
      </c>
      <c r="AC35" s="7" t="s">
        <v>741</v>
      </c>
      <c r="AD35" s="7" t="s">
        <v>742</v>
      </c>
      <c r="AE35" s="7" t="s">
        <v>56</v>
      </c>
      <c r="AF35" s="7" t="s">
        <v>743</v>
      </c>
      <c r="AG35" s="7" t="s">
        <v>744</v>
      </c>
      <c r="AH35" s="7" t="s">
        <v>205</v>
      </c>
      <c r="AI35" s="7" t="s">
        <v>154</v>
      </c>
      <c r="AJ35" s="7" t="s">
        <v>745</v>
      </c>
      <c r="AK35" s="5" t="s">
        <v>59</v>
      </c>
      <c r="AL35" s="5" t="str">
        <f>+VLOOKUP(D35,'[1]Listado de Establecimientos'!$A$1:$P$65536,16,FALSE)</f>
        <v>NO PERTENECE A NINGUNA RED</v>
      </c>
      <c r="AM35" s="5" t="str">
        <f>+VLOOKUP(D35,'[1]Listado de Establecimientos'!$A$1:$Q$65536,17,FALSE)</f>
        <v>NO PERTENECE A NINGUNA MICRORED</v>
      </c>
      <c r="AN35" s="5">
        <f t="shared" si="0"/>
        <v>1</v>
      </c>
    </row>
    <row r="36" spans="1:40" ht="36" hidden="1">
      <c r="A36" s="6">
        <v>34</v>
      </c>
      <c r="B36" s="7" t="s">
        <v>746</v>
      </c>
      <c r="C36" s="8" t="s">
        <v>40</v>
      </c>
      <c r="D36" s="7" t="s">
        <v>74</v>
      </c>
      <c r="E36" s="7" t="s">
        <v>75</v>
      </c>
      <c r="F36" s="7" t="s">
        <v>747</v>
      </c>
      <c r="G36" s="7" t="s">
        <v>748</v>
      </c>
      <c r="H36" s="7" t="s">
        <v>749</v>
      </c>
      <c r="I36" s="7" t="s">
        <v>97</v>
      </c>
      <c r="J36" s="7" t="s">
        <v>750</v>
      </c>
      <c r="K36" s="7" t="s">
        <v>63</v>
      </c>
      <c r="L36" s="7" t="s">
        <v>45</v>
      </c>
      <c r="M36" s="7" t="s">
        <v>751</v>
      </c>
      <c r="N36" s="9" t="s">
        <v>752</v>
      </c>
      <c r="O36" s="7" t="s">
        <v>753</v>
      </c>
      <c r="P36" s="7" t="s">
        <v>754</v>
      </c>
      <c r="Q36" s="7" t="s">
        <v>575</v>
      </c>
      <c r="R36" s="7" t="s">
        <v>755</v>
      </c>
      <c r="S36" s="7" t="s">
        <v>46</v>
      </c>
      <c r="T36" s="7" t="s">
        <v>756</v>
      </c>
      <c r="U36" s="7" t="s">
        <v>65</v>
      </c>
      <c r="V36" s="7" t="s">
        <v>48</v>
      </c>
      <c r="W36" s="7" t="s">
        <v>113</v>
      </c>
      <c r="X36" s="7" t="s">
        <v>94</v>
      </c>
      <c r="Y36" s="7" t="s">
        <v>50</v>
      </c>
      <c r="Z36" s="7" t="s">
        <v>51</v>
      </c>
      <c r="AA36" s="7" t="s">
        <v>52</v>
      </c>
      <c r="AB36" s="7" t="s">
        <v>255</v>
      </c>
      <c r="AC36" s="7" t="s">
        <v>757</v>
      </c>
      <c r="AD36" s="7" t="s">
        <v>758</v>
      </c>
      <c r="AE36" s="7" t="s">
        <v>56</v>
      </c>
      <c r="AF36" s="7" t="s">
        <v>759</v>
      </c>
      <c r="AG36" s="7" t="s">
        <v>760</v>
      </c>
      <c r="AH36" s="7" t="s">
        <v>255</v>
      </c>
      <c r="AI36" s="7" t="s">
        <v>761</v>
      </c>
      <c r="AJ36" s="7" t="s">
        <v>758</v>
      </c>
      <c r="AK36" s="5" t="s">
        <v>59</v>
      </c>
      <c r="AL36" s="5" t="str">
        <f>+VLOOKUP(D36,'[1]Listado de Establecimientos'!$A$1:$P$65536,16,FALSE)</f>
        <v>TOCACHE</v>
      </c>
      <c r="AM36" s="5" t="str">
        <f>+VLOOKUP(D36,'[1]Listado de Establecimientos'!$A$1:$Q$65536,17,FALSE)</f>
        <v>NO PERTENECE A NINGUNA MICRORED</v>
      </c>
      <c r="AN36" s="5">
        <f t="shared" si="0"/>
        <v>1</v>
      </c>
    </row>
    <row r="37" spans="1:40" ht="36" hidden="1">
      <c r="A37" s="6">
        <v>35</v>
      </c>
      <c r="B37" s="7" t="s">
        <v>762</v>
      </c>
      <c r="C37" s="8" t="s">
        <v>40</v>
      </c>
      <c r="D37" s="7" t="s">
        <v>74</v>
      </c>
      <c r="E37" s="7" t="s">
        <v>75</v>
      </c>
      <c r="F37" s="7" t="s">
        <v>62</v>
      </c>
      <c r="G37" s="7" t="s">
        <v>763</v>
      </c>
      <c r="H37" s="7" t="s">
        <v>764</v>
      </c>
      <c r="I37" s="7" t="s">
        <v>152</v>
      </c>
      <c r="J37" s="7" t="s">
        <v>765</v>
      </c>
      <c r="K37" s="7" t="s">
        <v>107</v>
      </c>
      <c r="L37" s="7" t="s">
        <v>45</v>
      </c>
      <c r="M37" s="7" t="s">
        <v>766</v>
      </c>
      <c r="N37" s="9" t="s">
        <v>767</v>
      </c>
      <c r="O37" s="7" t="s">
        <v>768</v>
      </c>
      <c r="P37" s="7" t="s">
        <v>769</v>
      </c>
      <c r="Q37" s="7" t="s">
        <v>575</v>
      </c>
      <c r="R37" s="7" t="s">
        <v>770</v>
      </c>
      <c r="S37" s="7" t="s">
        <v>46</v>
      </c>
      <c r="T37" s="7" t="s">
        <v>771</v>
      </c>
      <c r="U37" s="7" t="s">
        <v>149</v>
      </c>
      <c r="V37" s="7" t="s">
        <v>66</v>
      </c>
      <c r="W37" s="7" t="s">
        <v>122</v>
      </c>
      <c r="X37" s="7" t="s">
        <v>88</v>
      </c>
      <c r="Y37" s="7" t="s">
        <v>50</v>
      </c>
      <c r="Z37" s="7" t="s">
        <v>51</v>
      </c>
      <c r="AA37" s="7" t="s">
        <v>52</v>
      </c>
      <c r="AB37" s="7" t="s">
        <v>255</v>
      </c>
      <c r="AC37" s="7" t="s">
        <v>757</v>
      </c>
      <c r="AD37" s="7" t="s">
        <v>758</v>
      </c>
      <c r="AE37" s="7" t="s">
        <v>56</v>
      </c>
      <c r="AF37" s="7" t="s">
        <v>759</v>
      </c>
      <c r="AG37" s="7" t="s">
        <v>772</v>
      </c>
      <c r="AH37" s="7" t="s">
        <v>255</v>
      </c>
      <c r="AI37" s="7" t="s">
        <v>761</v>
      </c>
      <c r="AJ37" s="7" t="s">
        <v>758</v>
      </c>
      <c r="AK37" s="5" t="s">
        <v>59</v>
      </c>
      <c r="AL37" s="5" t="str">
        <f>+VLOOKUP(D37,'[1]Listado de Establecimientos'!$A$1:$P$65536,16,FALSE)</f>
        <v>TOCACHE</v>
      </c>
      <c r="AM37" s="5" t="str">
        <f>+VLOOKUP(D37,'[1]Listado de Establecimientos'!$A$1:$Q$65536,17,FALSE)</f>
        <v>NO PERTENECE A NINGUNA MICRORED</v>
      </c>
      <c r="AN37" s="5">
        <f t="shared" si="0"/>
        <v>1</v>
      </c>
    </row>
    <row r="38" spans="1:40" ht="36" hidden="1">
      <c r="A38" s="6">
        <v>36</v>
      </c>
      <c r="B38" s="7" t="s">
        <v>773</v>
      </c>
      <c r="C38" s="8" t="s">
        <v>40</v>
      </c>
      <c r="D38" s="7" t="s">
        <v>91</v>
      </c>
      <c r="E38" s="7" t="s">
        <v>92</v>
      </c>
      <c r="F38" s="7" t="s">
        <v>72</v>
      </c>
      <c r="G38" s="7" t="s">
        <v>2332</v>
      </c>
      <c r="H38" s="7" t="s">
        <v>775</v>
      </c>
      <c r="I38" s="7" t="s">
        <v>119</v>
      </c>
      <c r="J38" s="7" t="s">
        <v>776</v>
      </c>
      <c r="K38" s="7" t="s">
        <v>86</v>
      </c>
      <c r="L38" s="7" t="s">
        <v>45</v>
      </c>
      <c r="M38" s="7" t="s">
        <v>777</v>
      </c>
      <c r="N38" s="9" t="s">
        <v>778</v>
      </c>
      <c r="O38" s="7" t="s">
        <v>78</v>
      </c>
      <c r="P38" s="7" t="s">
        <v>78</v>
      </c>
      <c r="Q38" s="7" t="s">
        <v>575</v>
      </c>
      <c r="R38" s="7" t="s">
        <v>459</v>
      </c>
      <c r="S38" s="7" t="s">
        <v>46</v>
      </c>
      <c r="T38" s="7" t="s">
        <v>779</v>
      </c>
      <c r="U38" s="7" t="s">
        <v>65</v>
      </c>
      <c r="V38" s="7" t="s">
        <v>153</v>
      </c>
      <c r="W38" s="7" t="s">
        <v>122</v>
      </c>
      <c r="X38" s="7" t="s">
        <v>49</v>
      </c>
      <c r="Y38" s="7" t="s">
        <v>50</v>
      </c>
      <c r="Z38" s="7" t="s">
        <v>51</v>
      </c>
      <c r="AA38" s="7" t="s">
        <v>52</v>
      </c>
      <c r="AB38" s="7" t="s">
        <v>780</v>
      </c>
      <c r="AC38" s="7" t="s">
        <v>1687</v>
      </c>
      <c r="AD38" s="7" t="s">
        <v>782</v>
      </c>
      <c r="AE38" s="7" t="s">
        <v>56</v>
      </c>
      <c r="AF38" s="7" t="s">
        <v>783</v>
      </c>
      <c r="AG38" s="7" t="s">
        <v>784</v>
      </c>
      <c r="AH38" s="7" t="s">
        <v>785</v>
      </c>
      <c r="AI38" s="7" t="s">
        <v>785</v>
      </c>
      <c r="AJ38" s="7" t="s">
        <v>786</v>
      </c>
      <c r="AK38" s="5" t="s">
        <v>59</v>
      </c>
      <c r="AL38" s="5" t="str">
        <f>+VLOOKUP(D38,'[1]Listado de Establecimientos'!$A$1:$P$65536,16,FALSE)</f>
        <v>SAN MARTIN</v>
      </c>
      <c r="AM38" s="5" t="str">
        <f>+VLOOKUP(D38,'[1]Listado de Establecimientos'!$A$1:$Q$65536,17,FALSE)</f>
        <v>BANDA DE SHILCAYO</v>
      </c>
      <c r="AN38" s="5">
        <f t="shared" si="0"/>
        <v>1</v>
      </c>
    </row>
    <row r="39" spans="1:40" ht="36" hidden="1">
      <c r="A39" s="6">
        <v>37</v>
      </c>
      <c r="B39" s="7" t="s">
        <v>787</v>
      </c>
      <c r="C39" s="8" t="s">
        <v>40</v>
      </c>
      <c r="D39" s="7" t="s">
        <v>83</v>
      </c>
      <c r="E39" s="7" t="s">
        <v>143</v>
      </c>
      <c r="F39" s="7" t="s">
        <v>788</v>
      </c>
      <c r="G39" s="7" t="s">
        <v>789</v>
      </c>
      <c r="H39" s="7" t="s">
        <v>790</v>
      </c>
      <c r="I39" s="7" t="s">
        <v>147</v>
      </c>
      <c r="J39" s="7" t="s">
        <v>791</v>
      </c>
      <c r="K39" s="7" t="s">
        <v>86</v>
      </c>
      <c r="L39" s="7" t="s">
        <v>45</v>
      </c>
      <c r="M39" s="7" t="s">
        <v>792</v>
      </c>
      <c r="N39" s="9" t="s">
        <v>793</v>
      </c>
      <c r="O39" s="7" t="s">
        <v>794</v>
      </c>
      <c r="P39" s="7" t="s">
        <v>795</v>
      </c>
      <c r="Q39" s="7" t="s">
        <v>796</v>
      </c>
      <c r="R39" s="7" t="s">
        <v>797</v>
      </c>
      <c r="S39" s="7" t="s">
        <v>64</v>
      </c>
      <c r="T39" s="7" t="s">
        <v>798</v>
      </c>
      <c r="U39" s="7" t="s">
        <v>106</v>
      </c>
      <c r="V39" s="7" t="s">
        <v>66</v>
      </c>
      <c r="W39" s="7" t="s">
        <v>94</v>
      </c>
      <c r="X39" s="7" t="s">
        <v>799</v>
      </c>
      <c r="Y39" s="7" t="s">
        <v>50</v>
      </c>
      <c r="Z39" s="7" t="s">
        <v>51</v>
      </c>
      <c r="AA39" s="7" t="s">
        <v>52</v>
      </c>
      <c r="AB39" s="7" t="s">
        <v>800</v>
      </c>
      <c r="AC39" s="7" t="s">
        <v>801</v>
      </c>
      <c r="AD39" s="7" t="s">
        <v>802</v>
      </c>
      <c r="AE39" s="7" t="s">
        <v>56</v>
      </c>
      <c r="AF39" s="7" t="s">
        <v>803</v>
      </c>
      <c r="AG39" s="7" t="s">
        <v>804</v>
      </c>
      <c r="AH39" s="7" t="s">
        <v>800</v>
      </c>
      <c r="AI39" s="7" t="s">
        <v>805</v>
      </c>
      <c r="AJ39" s="7" t="s">
        <v>802</v>
      </c>
      <c r="AK39" s="5" t="s">
        <v>59</v>
      </c>
      <c r="AL39" s="5" t="str">
        <f>+VLOOKUP(D39,'[1]Listado de Establecimientos'!$A$1:$P$65536,16,FALSE)</f>
        <v>MOYOBAMBA</v>
      </c>
      <c r="AM39" s="5" t="str">
        <f>+VLOOKUP(D39,'[1]Listado de Establecimientos'!$A$1:$Q$65536,17,FALSE)</f>
        <v>NO PERTENECE A NINGUNA MICRORED</v>
      </c>
      <c r="AN39" s="5">
        <f t="shared" si="0"/>
        <v>1</v>
      </c>
    </row>
    <row r="40" spans="1:40" ht="36" hidden="1">
      <c r="A40" s="6">
        <v>38</v>
      </c>
      <c r="B40" s="7" t="s">
        <v>806</v>
      </c>
      <c r="C40" s="8" t="s">
        <v>40</v>
      </c>
      <c r="D40" s="7" t="s">
        <v>70</v>
      </c>
      <c r="E40" s="7" t="s">
        <v>71</v>
      </c>
      <c r="F40" s="7" t="s">
        <v>807</v>
      </c>
      <c r="G40" s="7" t="s">
        <v>200</v>
      </c>
      <c r="H40" s="7" t="s">
        <v>808</v>
      </c>
      <c r="I40" s="7" t="s">
        <v>144</v>
      </c>
      <c r="J40" s="7" t="s">
        <v>809</v>
      </c>
      <c r="K40" s="7" t="s">
        <v>63</v>
      </c>
      <c r="L40" s="7" t="s">
        <v>45</v>
      </c>
      <c r="M40" s="7" t="s">
        <v>810</v>
      </c>
      <c r="N40" s="9" t="s">
        <v>811</v>
      </c>
      <c r="O40" s="7" t="s">
        <v>812</v>
      </c>
      <c r="P40" s="7" t="s">
        <v>813</v>
      </c>
      <c r="Q40" s="7" t="s">
        <v>796</v>
      </c>
      <c r="R40" s="7" t="s">
        <v>814</v>
      </c>
      <c r="S40" s="7" t="s">
        <v>64</v>
      </c>
      <c r="T40" s="7" t="s">
        <v>371</v>
      </c>
      <c r="U40" s="7" t="s">
        <v>188</v>
      </c>
      <c r="V40" s="7" t="s">
        <v>153</v>
      </c>
      <c r="W40" s="7" t="s">
        <v>107</v>
      </c>
      <c r="X40" s="7" t="s">
        <v>88</v>
      </c>
      <c r="Y40" s="7" t="s">
        <v>50</v>
      </c>
      <c r="Z40" s="7" t="s">
        <v>51</v>
      </c>
      <c r="AA40" s="7" t="s">
        <v>52</v>
      </c>
      <c r="AB40" s="7" t="s">
        <v>435</v>
      </c>
      <c r="AC40" s="7" t="s">
        <v>333</v>
      </c>
      <c r="AD40" s="7" t="s">
        <v>477</v>
      </c>
      <c r="AE40" s="7" t="s">
        <v>56</v>
      </c>
      <c r="AF40" s="7" t="s">
        <v>478</v>
      </c>
      <c r="AG40" s="7" t="s">
        <v>815</v>
      </c>
      <c r="AH40" s="7" t="s">
        <v>435</v>
      </c>
      <c r="AI40" s="7" t="s">
        <v>327</v>
      </c>
      <c r="AJ40" s="7" t="s">
        <v>477</v>
      </c>
      <c r="AK40" s="5" t="s">
        <v>59</v>
      </c>
      <c r="AL40" s="5" t="str">
        <f>+VLOOKUP(D40,'[1]Listado de Establecimientos'!$A$1:$P$65536,16,FALSE)</f>
        <v>PICOTA</v>
      </c>
      <c r="AM40" s="5" t="str">
        <f>+VLOOKUP(D40,'[1]Listado de Establecimientos'!$A$1:$Q$65536,17,FALSE)</f>
        <v>PICOTA</v>
      </c>
      <c r="AN40" s="5">
        <f t="shared" si="0"/>
        <v>1</v>
      </c>
    </row>
    <row r="41" spans="1:40" ht="36" hidden="1">
      <c r="A41" s="6">
        <v>39</v>
      </c>
      <c r="B41" s="7" t="s">
        <v>816</v>
      </c>
      <c r="C41" s="8" t="s">
        <v>40</v>
      </c>
      <c r="D41" s="7" t="s">
        <v>175</v>
      </c>
      <c r="E41" s="7" t="s">
        <v>176</v>
      </c>
      <c r="F41" s="7" t="s">
        <v>171</v>
      </c>
      <c r="G41" s="7" t="s">
        <v>817</v>
      </c>
      <c r="H41" s="7" t="s">
        <v>818</v>
      </c>
      <c r="I41" s="7" t="s">
        <v>819</v>
      </c>
      <c r="J41" s="7" t="s">
        <v>820</v>
      </c>
      <c r="K41" s="7" t="s">
        <v>86</v>
      </c>
      <c r="L41" s="7" t="s">
        <v>45</v>
      </c>
      <c r="M41" s="7" t="s">
        <v>821</v>
      </c>
      <c r="N41" s="9" t="s">
        <v>822</v>
      </c>
      <c r="O41" s="7" t="s">
        <v>175</v>
      </c>
      <c r="P41" s="7" t="s">
        <v>176</v>
      </c>
      <c r="Q41" s="7" t="s">
        <v>796</v>
      </c>
      <c r="R41" s="7" t="s">
        <v>823</v>
      </c>
      <c r="S41" s="7" t="s">
        <v>46</v>
      </c>
      <c r="T41" s="7" t="s">
        <v>234</v>
      </c>
      <c r="U41" s="7" t="s">
        <v>740</v>
      </c>
      <c r="V41" s="7" t="s">
        <v>48</v>
      </c>
      <c r="W41" s="7" t="s">
        <v>94</v>
      </c>
      <c r="X41" s="7" t="s">
        <v>122</v>
      </c>
      <c r="Y41" s="7" t="s">
        <v>50</v>
      </c>
      <c r="Z41" s="7" t="s">
        <v>51</v>
      </c>
      <c r="AA41" s="7" t="s">
        <v>52</v>
      </c>
      <c r="AB41" s="7" t="s">
        <v>402</v>
      </c>
      <c r="AC41" s="7" t="s">
        <v>403</v>
      </c>
      <c r="AD41" s="7" t="s">
        <v>824</v>
      </c>
      <c r="AE41" s="7" t="s">
        <v>56</v>
      </c>
      <c r="AF41" s="7" t="s">
        <v>825</v>
      </c>
      <c r="AG41" s="7" t="s">
        <v>826</v>
      </c>
      <c r="AH41" s="7" t="s">
        <v>402</v>
      </c>
      <c r="AI41" s="7" t="s">
        <v>444</v>
      </c>
      <c r="AJ41" s="7" t="s">
        <v>824</v>
      </c>
      <c r="AK41" s="5" t="s">
        <v>59</v>
      </c>
      <c r="AL41" s="5" t="str">
        <f>+VLOOKUP(D41,'[1]Listado de Establecimientos'!$A$1:$P$65536,16,FALSE)</f>
        <v>BELLAVISTA</v>
      </c>
      <c r="AM41" s="5" t="str">
        <f>+VLOOKUP(D41,'[1]Listado de Establecimientos'!$A$1:$Q$65536,17,FALSE)</f>
        <v>BELLAVISTA</v>
      </c>
      <c r="AN41" s="5">
        <f t="shared" si="0"/>
        <v>1</v>
      </c>
    </row>
    <row r="42" spans="1:40" ht="36" hidden="1">
      <c r="A42" s="6">
        <v>40</v>
      </c>
      <c r="B42" s="7" t="s">
        <v>827</v>
      </c>
      <c r="C42" s="8" t="s">
        <v>40</v>
      </c>
      <c r="D42" s="7" t="s">
        <v>91</v>
      </c>
      <c r="E42" s="7" t="s">
        <v>92</v>
      </c>
      <c r="F42" s="7" t="s">
        <v>828</v>
      </c>
      <c r="G42" s="7" t="s">
        <v>829</v>
      </c>
      <c r="H42" s="7" t="s">
        <v>830</v>
      </c>
      <c r="I42" s="7" t="s">
        <v>85</v>
      </c>
      <c r="J42" s="7" t="s">
        <v>831</v>
      </c>
      <c r="K42" s="7" t="s">
        <v>86</v>
      </c>
      <c r="L42" s="7" t="s">
        <v>45</v>
      </c>
      <c r="M42" s="7" t="s">
        <v>832</v>
      </c>
      <c r="N42" s="9" t="s">
        <v>833</v>
      </c>
      <c r="O42" s="7" t="s">
        <v>78</v>
      </c>
      <c r="P42" s="7" t="s">
        <v>78</v>
      </c>
      <c r="Q42" s="7" t="s">
        <v>796</v>
      </c>
      <c r="R42" s="7" t="s">
        <v>834</v>
      </c>
      <c r="S42" s="7" t="s">
        <v>64</v>
      </c>
      <c r="T42" s="7" t="s">
        <v>371</v>
      </c>
      <c r="U42" s="7" t="s">
        <v>106</v>
      </c>
      <c r="V42" s="7" t="s">
        <v>66</v>
      </c>
      <c r="W42" s="7" t="s">
        <v>94</v>
      </c>
      <c r="X42" s="7" t="s">
        <v>94</v>
      </c>
      <c r="Y42" s="7" t="s">
        <v>50</v>
      </c>
      <c r="Z42" s="7" t="s">
        <v>51</v>
      </c>
      <c r="AA42" s="7" t="s">
        <v>52</v>
      </c>
      <c r="AB42" s="7" t="s">
        <v>780</v>
      </c>
      <c r="AC42" s="7" t="s">
        <v>781</v>
      </c>
      <c r="AD42" s="7" t="s">
        <v>782</v>
      </c>
      <c r="AE42" s="7" t="s">
        <v>56</v>
      </c>
      <c r="AF42" s="7" t="s">
        <v>783</v>
      </c>
      <c r="AG42" s="7" t="s">
        <v>835</v>
      </c>
      <c r="AH42" s="7" t="s">
        <v>836</v>
      </c>
      <c r="AI42" s="7" t="s">
        <v>96</v>
      </c>
      <c r="AJ42" s="7" t="s">
        <v>837</v>
      </c>
      <c r="AK42" s="5" t="s">
        <v>59</v>
      </c>
      <c r="AL42" s="5" t="str">
        <f>+VLOOKUP(D42,'[1]Listado de Establecimientos'!$A$1:$P$65536,16,FALSE)</f>
        <v>SAN MARTIN</v>
      </c>
      <c r="AM42" s="5" t="str">
        <f>+VLOOKUP(D42,'[1]Listado de Establecimientos'!$A$1:$Q$65536,17,FALSE)</f>
        <v>BANDA DE SHILCAYO</v>
      </c>
      <c r="AN42" s="5">
        <f t="shared" si="0"/>
        <v>1</v>
      </c>
    </row>
    <row r="43" spans="1:40" ht="36" hidden="1">
      <c r="A43" s="6">
        <v>41</v>
      </c>
      <c r="B43" s="7" t="s">
        <v>838</v>
      </c>
      <c r="C43" s="8" t="s">
        <v>40</v>
      </c>
      <c r="D43" s="7" t="s">
        <v>155</v>
      </c>
      <c r="E43" s="7" t="s">
        <v>156</v>
      </c>
      <c r="F43" s="7" t="s">
        <v>839</v>
      </c>
      <c r="G43" s="7" t="s">
        <v>840</v>
      </c>
      <c r="H43" s="7" t="s">
        <v>841</v>
      </c>
      <c r="I43" s="7" t="s">
        <v>144</v>
      </c>
      <c r="J43" s="7" t="s">
        <v>842</v>
      </c>
      <c r="K43" s="7" t="s">
        <v>44</v>
      </c>
      <c r="L43" s="7" t="s">
        <v>45</v>
      </c>
      <c r="M43" s="7" t="s">
        <v>843</v>
      </c>
      <c r="N43" s="9" t="s">
        <v>844</v>
      </c>
      <c r="O43" s="7" t="s">
        <v>155</v>
      </c>
      <c r="P43" s="7" t="s">
        <v>156</v>
      </c>
      <c r="Q43" s="7" t="s">
        <v>575</v>
      </c>
      <c r="R43" s="7" t="s">
        <v>845</v>
      </c>
      <c r="S43" s="7" t="s">
        <v>46</v>
      </c>
      <c r="T43" s="7" t="s">
        <v>846</v>
      </c>
      <c r="U43" s="7" t="s">
        <v>43</v>
      </c>
      <c r="V43" s="7" t="s">
        <v>48</v>
      </c>
      <c r="W43" s="7" t="s">
        <v>94</v>
      </c>
      <c r="X43" s="7" t="s">
        <v>113</v>
      </c>
      <c r="Y43" s="7" t="s">
        <v>50</v>
      </c>
      <c r="Z43" s="7" t="s">
        <v>51</v>
      </c>
      <c r="AA43" s="7" t="s">
        <v>52</v>
      </c>
      <c r="AB43" s="7" t="s">
        <v>164</v>
      </c>
      <c r="AC43" s="7" t="s">
        <v>192</v>
      </c>
      <c r="AD43" s="7" t="s">
        <v>847</v>
      </c>
      <c r="AE43" s="7" t="s">
        <v>56</v>
      </c>
      <c r="AF43" s="7" t="s">
        <v>848</v>
      </c>
      <c r="AG43" s="7" t="s">
        <v>849</v>
      </c>
      <c r="AH43" s="7" t="s">
        <v>850</v>
      </c>
      <c r="AI43" s="7" t="s">
        <v>851</v>
      </c>
      <c r="AJ43" s="7" t="s">
        <v>852</v>
      </c>
      <c r="AK43" s="5" t="s">
        <v>59</v>
      </c>
      <c r="AL43" s="5" t="str">
        <f>+VLOOKUP(D43,'[1]Listado de Establecimientos'!$A$1:$P$65536,16,FALSE)</f>
        <v>EL DORADO</v>
      </c>
      <c r="AM43" s="5" t="str">
        <f>+VLOOKUP(D43,'[1]Listado de Establecimientos'!$A$1:$Q$65536,17,FALSE)</f>
        <v>SAN JOSE DE SISA</v>
      </c>
      <c r="AN43" s="5">
        <f t="shared" si="0"/>
        <v>1</v>
      </c>
    </row>
    <row r="44" spans="1:40" ht="36" hidden="1">
      <c r="A44" s="6">
        <v>42</v>
      </c>
      <c r="B44" s="7" t="s">
        <v>853</v>
      </c>
      <c r="C44" s="8" t="s">
        <v>40</v>
      </c>
      <c r="D44" s="7" t="s">
        <v>60</v>
      </c>
      <c r="E44" s="7" t="s">
        <v>61</v>
      </c>
      <c r="F44" s="7" t="s">
        <v>681</v>
      </c>
      <c r="G44" s="7" t="s">
        <v>854</v>
      </c>
      <c r="H44" s="7" t="s">
        <v>855</v>
      </c>
      <c r="I44" s="7" t="s">
        <v>97</v>
      </c>
      <c r="J44" s="7" t="s">
        <v>856</v>
      </c>
      <c r="K44" s="7" t="s">
        <v>63</v>
      </c>
      <c r="L44" s="7" t="s">
        <v>45</v>
      </c>
      <c r="M44" s="7" t="s">
        <v>857</v>
      </c>
      <c r="N44" s="9" t="s">
        <v>858</v>
      </c>
      <c r="O44" s="7" t="s">
        <v>186</v>
      </c>
      <c r="P44" s="7" t="s">
        <v>187</v>
      </c>
      <c r="Q44" s="7" t="s">
        <v>796</v>
      </c>
      <c r="R44" s="7" t="s">
        <v>859</v>
      </c>
      <c r="S44" s="7" t="s">
        <v>64</v>
      </c>
      <c r="T44" s="7" t="s">
        <v>860</v>
      </c>
      <c r="U44" s="7" t="s">
        <v>65</v>
      </c>
      <c r="V44" s="7" t="s">
        <v>159</v>
      </c>
      <c r="W44" s="7" t="s">
        <v>122</v>
      </c>
      <c r="X44" s="7" t="s">
        <v>107</v>
      </c>
      <c r="Y44" s="7" t="s">
        <v>50</v>
      </c>
      <c r="Z44" s="7" t="s">
        <v>51</v>
      </c>
      <c r="AA44" s="7" t="s">
        <v>52</v>
      </c>
      <c r="AB44" s="7" t="s">
        <v>861</v>
      </c>
      <c r="AC44" s="7" t="s">
        <v>118</v>
      </c>
      <c r="AD44" s="7" t="s">
        <v>862</v>
      </c>
      <c r="AE44" s="7" t="s">
        <v>56</v>
      </c>
      <c r="AF44" s="7" t="s">
        <v>863</v>
      </c>
      <c r="AG44" s="7" t="s">
        <v>864</v>
      </c>
      <c r="AH44" s="7" t="s">
        <v>861</v>
      </c>
      <c r="AI44" s="7" t="s">
        <v>205</v>
      </c>
      <c r="AJ44" s="7" t="s">
        <v>862</v>
      </c>
      <c r="AK44" s="5" t="s">
        <v>59</v>
      </c>
      <c r="AL44" s="5" t="str">
        <f>+VLOOKUP(D44,'[1]Listado de Establecimientos'!$A$1:$P$65536,16,FALSE)</f>
        <v>RIOJA</v>
      </c>
      <c r="AM44" s="5" t="str">
        <f>+VLOOKUP(D44,'[1]Listado de Establecimientos'!$A$1:$Q$65536,17,FALSE)</f>
        <v>NO PERTENECE A NINGUNA MICRORED</v>
      </c>
      <c r="AN44" s="5">
        <f t="shared" si="0"/>
        <v>1</v>
      </c>
    </row>
    <row r="45" spans="1:40" ht="36" hidden="1">
      <c r="A45" s="6">
        <v>43</v>
      </c>
      <c r="B45" s="7" t="s">
        <v>865</v>
      </c>
      <c r="C45" s="8" t="s">
        <v>40</v>
      </c>
      <c r="D45" s="7" t="s">
        <v>866</v>
      </c>
      <c r="E45" s="7" t="s">
        <v>867</v>
      </c>
      <c r="F45" s="7" t="s">
        <v>807</v>
      </c>
      <c r="G45" s="7" t="s">
        <v>193</v>
      </c>
      <c r="H45" s="7" t="s">
        <v>868</v>
      </c>
      <c r="I45" s="7" t="s">
        <v>144</v>
      </c>
      <c r="J45" s="7" t="s">
        <v>869</v>
      </c>
      <c r="K45" s="7" t="s">
        <v>152</v>
      </c>
      <c r="L45" s="7" t="s">
        <v>45</v>
      </c>
      <c r="M45" s="7" t="s">
        <v>870</v>
      </c>
      <c r="N45" s="9" t="s">
        <v>871</v>
      </c>
      <c r="O45" s="7" t="s">
        <v>866</v>
      </c>
      <c r="P45" s="7" t="s">
        <v>867</v>
      </c>
      <c r="Q45" s="7" t="s">
        <v>575</v>
      </c>
      <c r="R45" s="7" t="s">
        <v>872</v>
      </c>
      <c r="S45" s="7" t="s">
        <v>46</v>
      </c>
      <c r="T45" s="7" t="s">
        <v>873</v>
      </c>
      <c r="U45" s="7" t="s">
        <v>73</v>
      </c>
      <c r="V45" s="7" t="s">
        <v>48</v>
      </c>
      <c r="W45" s="7" t="s">
        <v>152</v>
      </c>
      <c r="X45" s="7" t="s">
        <v>107</v>
      </c>
      <c r="Y45" s="7" t="s">
        <v>50</v>
      </c>
      <c r="Z45" s="7" t="s">
        <v>125</v>
      </c>
      <c r="AA45" s="7" t="s">
        <v>52</v>
      </c>
      <c r="AB45" s="7" t="s">
        <v>874</v>
      </c>
      <c r="AC45" s="7" t="s">
        <v>192</v>
      </c>
      <c r="AD45" s="7" t="s">
        <v>875</v>
      </c>
      <c r="AE45" s="7" t="s">
        <v>56</v>
      </c>
      <c r="AF45" s="7" t="s">
        <v>876</v>
      </c>
      <c r="AG45" s="7" t="s">
        <v>877</v>
      </c>
      <c r="AH45" s="7" t="s">
        <v>874</v>
      </c>
      <c r="AI45" s="7" t="s">
        <v>214</v>
      </c>
      <c r="AJ45" s="7" t="s">
        <v>875</v>
      </c>
      <c r="AK45" s="5" t="s">
        <v>59</v>
      </c>
      <c r="AL45" s="5" t="str">
        <f>+VLOOKUP(D45,'[1]Listado de Establecimientos'!$A$1:$P$65536,16,FALSE)</f>
        <v>PICOTA</v>
      </c>
      <c r="AM45" s="5" t="str">
        <f>+VLOOKUP(D45,'[1]Listado de Establecimientos'!$A$1:$Q$65536,17,FALSE)</f>
        <v>PUCACACA</v>
      </c>
      <c r="AN45" s="5">
        <f t="shared" si="0"/>
        <v>1</v>
      </c>
    </row>
    <row r="46" spans="1:40" ht="36" hidden="1">
      <c r="A46" s="6">
        <v>44</v>
      </c>
      <c r="B46" s="7" t="s">
        <v>878</v>
      </c>
      <c r="C46" s="8" t="s">
        <v>40</v>
      </c>
      <c r="D46" s="7" t="s">
        <v>175</v>
      </c>
      <c r="E46" s="7" t="s">
        <v>176</v>
      </c>
      <c r="F46" s="7" t="s">
        <v>879</v>
      </c>
      <c r="G46" s="7" t="s">
        <v>880</v>
      </c>
      <c r="H46" s="7" t="s">
        <v>881</v>
      </c>
      <c r="I46" s="7" t="s">
        <v>112</v>
      </c>
      <c r="J46" s="7" t="s">
        <v>882</v>
      </c>
      <c r="K46" s="7" t="s">
        <v>63</v>
      </c>
      <c r="L46" s="7" t="s">
        <v>45</v>
      </c>
      <c r="M46" s="7" t="s">
        <v>883</v>
      </c>
      <c r="N46" s="9" t="s">
        <v>884</v>
      </c>
      <c r="O46" s="7" t="s">
        <v>70</v>
      </c>
      <c r="P46" s="7" t="s">
        <v>71</v>
      </c>
      <c r="Q46" s="7" t="s">
        <v>796</v>
      </c>
      <c r="R46" s="7" t="s">
        <v>885</v>
      </c>
      <c r="S46" s="7" t="s">
        <v>46</v>
      </c>
      <c r="T46" s="7" t="s">
        <v>798</v>
      </c>
      <c r="U46" s="7" t="s">
        <v>230</v>
      </c>
      <c r="V46" s="7" t="s">
        <v>66</v>
      </c>
      <c r="W46" s="7" t="s">
        <v>67</v>
      </c>
      <c r="X46" s="7" t="s">
        <v>67</v>
      </c>
      <c r="Y46" s="7" t="s">
        <v>50</v>
      </c>
      <c r="Z46" s="7" t="s">
        <v>51</v>
      </c>
      <c r="AA46" s="7" t="s">
        <v>52</v>
      </c>
      <c r="AB46" s="7" t="s">
        <v>886</v>
      </c>
      <c r="AC46" s="7" t="s">
        <v>887</v>
      </c>
      <c r="AD46" s="7" t="s">
        <v>888</v>
      </c>
      <c r="AE46" s="7" t="s">
        <v>56</v>
      </c>
      <c r="AF46" s="7" t="s">
        <v>889</v>
      </c>
      <c r="AG46" s="7" t="s">
        <v>890</v>
      </c>
      <c r="AH46" s="7" t="s">
        <v>886</v>
      </c>
      <c r="AI46" s="7" t="s">
        <v>891</v>
      </c>
      <c r="AJ46" s="7" t="s">
        <v>888</v>
      </c>
      <c r="AK46" s="5" t="s">
        <v>59</v>
      </c>
      <c r="AL46" s="5" t="str">
        <f>+VLOOKUP(D46,'[1]Listado de Establecimientos'!$A$1:$P$65536,16,FALSE)</f>
        <v>BELLAVISTA</v>
      </c>
      <c r="AM46" s="5" t="str">
        <f>+VLOOKUP(D46,'[1]Listado de Establecimientos'!$A$1:$Q$65536,17,FALSE)</f>
        <v>BELLAVISTA</v>
      </c>
      <c r="AN46" s="5">
        <f t="shared" si="0"/>
        <v>1</v>
      </c>
    </row>
    <row r="47" spans="1:40" ht="36" hidden="1">
      <c r="A47" s="6">
        <v>45</v>
      </c>
      <c r="B47" s="7" t="s">
        <v>892</v>
      </c>
      <c r="C47" s="8" t="s">
        <v>40</v>
      </c>
      <c r="D47" s="7" t="s">
        <v>175</v>
      </c>
      <c r="E47" s="7" t="s">
        <v>176</v>
      </c>
      <c r="F47" s="7" t="s">
        <v>687</v>
      </c>
      <c r="G47" s="7" t="s">
        <v>893</v>
      </c>
      <c r="H47" s="7" t="s">
        <v>894</v>
      </c>
      <c r="I47" s="7" t="s">
        <v>138</v>
      </c>
      <c r="J47" s="7" t="s">
        <v>895</v>
      </c>
      <c r="K47" s="7" t="s">
        <v>63</v>
      </c>
      <c r="L47" s="7" t="s">
        <v>45</v>
      </c>
      <c r="M47" s="7" t="s">
        <v>896</v>
      </c>
      <c r="N47" s="9" t="s">
        <v>897</v>
      </c>
      <c r="O47" s="7" t="s">
        <v>289</v>
      </c>
      <c r="P47" s="7" t="s">
        <v>290</v>
      </c>
      <c r="Q47" s="7" t="s">
        <v>796</v>
      </c>
      <c r="R47" s="7" t="s">
        <v>898</v>
      </c>
      <c r="S47" s="7" t="s">
        <v>46</v>
      </c>
      <c r="T47" s="7" t="s">
        <v>899</v>
      </c>
      <c r="U47" s="7" t="s">
        <v>900</v>
      </c>
      <c r="V47" s="7" t="s">
        <v>66</v>
      </c>
      <c r="W47" s="7" t="s">
        <v>94</v>
      </c>
      <c r="X47" s="7" t="s">
        <v>114</v>
      </c>
      <c r="Y47" s="7" t="s">
        <v>50</v>
      </c>
      <c r="Z47" s="7" t="s">
        <v>51</v>
      </c>
      <c r="AA47" s="7" t="s">
        <v>52</v>
      </c>
      <c r="AB47" s="7" t="s">
        <v>886</v>
      </c>
      <c r="AC47" s="7" t="s">
        <v>887</v>
      </c>
      <c r="AD47" s="7" t="s">
        <v>888</v>
      </c>
      <c r="AE47" s="7" t="s">
        <v>56</v>
      </c>
      <c r="AF47" s="7" t="s">
        <v>889</v>
      </c>
      <c r="AG47" s="7" t="s">
        <v>901</v>
      </c>
      <c r="AH47" s="7" t="s">
        <v>886</v>
      </c>
      <c r="AI47" s="7" t="s">
        <v>891</v>
      </c>
      <c r="AJ47" s="7" t="s">
        <v>888</v>
      </c>
      <c r="AK47" s="5" t="s">
        <v>59</v>
      </c>
      <c r="AL47" s="5" t="str">
        <f>+VLOOKUP(D47,'[1]Listado de Establecimientos'!$A$1:$P$65536,16,FALSE)</f>
        <v>BELLAVISTA</v>
      </c>
      <c r="AM47" s="5" t="str">
        <f>+VLOOKUP(D47,'[1]Listado de Establecimientos'!$A$1:$Q$65536,17,FALSE)</f>
        <v>BELLAVISTA</v>
      </c>
      <c r="AN47" s="5">
        <f t="shared" si="0"/>
        <v>1</v>
      </c>
    </row>
    <row r="48" spans="1:40" ht="36" hidden="1">
      <c r="A48" s="6">
        <v>46</v>
      </c>
      <c r="B48" s="7" t="s">
        <v>902</v>
      </c>
      <c r="C48" s="8" t="s">
        <v>40</v>
      </c>
      <c r="D48" s="7" t="s">
        <v>70</v>
      </c>
      <c r="E48" s="7" t="s">
        <v>71</v>
      </c>
      <c r="F48" s="7" t="s">
        <v>370</v>
      </c>
      <c r="G48" s="7" t="s">
        <v>903</v>
      </c>
      <c r="H48" s="7" t="s">
        <v>904</v>
      </c>
      <c r="I48" s="7" t="s">
        <v>177</v>
      </c>
      <c r="J48" s="7" t="s">
        <v>905</v>
      </c>
      <c r="K48" s="7" t="s">
        <v>906</v>
      </c>
      <c r="L48" s="7" t="s">
        <v>45</v>
      </c>
      <c r="M48" s="7" t="s">
        <v>907</v>
      </c>
      <c r="N48" s="9" t="s">
        <v>908</v>
      </c>
      <c r="O48" s="7" t="s">
        <v>909</v>
      </c>
      <c r="P48" s="7" t="s">
        <v>910</v>
      </c>
      <c r="Q48" s="7" t="s">
        <v>796</v>
      </c>
      <c r="R48" s="7" t="s">
        <v>911</v>
      </c>
      <c r="S48" s="7" t="s">
        <v>46</v>
      </c>
      <c r="T48" s="7" t="s">
        <v>321</v>
      </c>
      <c r="U48" s="7" t="s">
        <v>106</v>
      </c>
      <c r="V48" s="7" t="s">
        <v>153</v>
      </c>
      <c r="W48" s="7" t="s">
        <v>94</v>
      </c>
      <c r="X48" s="7" t="s">
        <v>88</v>
      </c>
      <c r="Y48" s="7" t="s">
        <v>50</v>
      </c>
      <c r="Z48" s="7" t="s">
        <v>51</v>
      </c>
      <c r="AA48" s="7" t="s">
        <v>52</v>
      </c>
      <c r="AB48" s="7" t="s">
        <v>912</v>
      </c>
      <c r="AC48" s="7" t="s">
        <v>913</v>
      </c>
      <c r="AD48" s="7" t="s">
        <v>914</v>
      </c>
      <c r="AE48" s="7" t="s">
        <v>56</v>
      </c>
      <c r="AF48" s="7" t="s">
        <v>915</v>
      </c>
      <c r="AG48" s="7" t="s">
        <v>916</v>
      </c>
      <c r="AH48" s="7" t="s">
        <v>912</v>
      </c>
      <c r="AI48" s="7" t="s">
        <v>917</v>
      </c>
      <c r="AJ48" s="7" t="s">
        <v>914</v>
      </c>
      <c r="AK48" s="5" t="s">
        <v>59</v>
      </c>
      <c r="AL48" s="5" t="str">
        <f>+VLOOKUP(D48,'[1]Listado de Establecimientos'!$A$1:$P$65536,16,FALSE)</f>
        <v>PICOTA</v>
      </c>
      <c r="AM48" s="5" t="str">
        <f>+VLOOKUP(D48,'[1]Listado de Establecimientos'!$A$1:$Q$65536,17,FALSE)</f>
        <v>PICOTA</v>
      </c>
      <c r="AN48" s="5">
        <f t="shared" si="0"/>
        <v>1</v>
      </c>
    </row>
    <row r="49" spans="1:40" ht="36" hidden="1">
      <c r="A49" s="6">
        <v>47</v>
      </c>
      <c r="B49" s="7" t="s">
        <v>918</v>
      </c>
      <c r="C49" s="8" t="s">
        <v>40</v>
      </c>
      <c r="D49" s="7" t="s">
        <v>60</v>
      </c>
      <c r="E49" s="7" t="s">
        <v>61</v>
      </c>
      <c r="F49" s="7" t="s">
        <v>919</v>
      </c>
      <c r="G49" s="7" t="s">
        <v>920</v>
      </c>
      <c r="H49" s="7" t="s">
        <v>921</v>
      </c>
      <c r="I49" s="7" t="s">
        <v>922</v>
      </c>
      <c r="J49" s="7" t="s">
        <v>923</v>
      </c>
      <c r="K49" s="7" t="s">
        <v>44</v>
      </c>
      <c r="L49" s="7" t="s">
        <v>45</v>
      </c>
      <c r="M49" s="7" t="s">
        <v>924</v>
      </c>
      <c r="N49" s="9" t="s">
        <v>925</v>
      </c>
      <c r="O49" s="7" t="s">
        <v>926</v>
      </c>
      <c r="P49" s="7" t="s">
        <v>927</v>
      </c>
      <c r="Q49" s="7" t="s">
        <v>796</v>
      </c>
      <c r="R49" s="7" t="s">
        <v>928</v>
      </c>
      <c r="S49" s="7" t="s">
        <v>64</v>
      </c>
      <c r="T49" s="7" t="s">
        <v>929</v>
      </c>
      <c r="U49" s="7" t="s">
        <v>188</v>
      </c>
      <c r="V49" s="7" t="s">
        <v>66</v>
      </c>
      <c r="W49" s="7" t="s">
        <v>49</v>
      </c>
      <c r="X49" s="7" t="s">
        <v>49</v>
      </c>
      <c r="Y49" s="7" t="s">
        <v>50</v>
      </c>
      <c r="Z49" s="7" t="s">
        <v>51</v>
      </c>
      <c r="AA49" s="7" t="s">
        <v>52</v>
      </c>
      <c r="AB49" s="7" t="s">
        <v>861</v>
      </c>
      <c r="AC49" s="7" t="s">
        <v>118</v>
      </c>
      <c r="AD49" s="7" t="s">
        <v>862</v>
      </c>
      <c r="AE49" s="7" t="s">
        <v>56</v>
      </c>
      <c r="AF49" s="7" t="s">
        <v>863</v>
      </c>
      <c r="AG49" s="7" t="s">
        <v>930</v>
      </c>
      <c r="AH49" s="7" t="s">
        <v>861</v>
      </c>
      <c r="AI49" s="7" t="s">
        <v>205</v>
      </c>
      <c r="AJ49" s="7" t="s">
        <v>862</v>
      </c>
      <c r="AK49" s="5" t="s">
        <v>59</v>
      </c>
      <c r="AL49" s="5" t="str">
        <f>+VLOOKUP(D49,'[1]Listado de Establecimientos'!$A$1:$P$65536,16,FALSE)</f>
        <v>RIOJA</v>
      </c>
      <c r="AM49" s="5" t="str">
        <f>+VLOOKUP(D49,'[1]Listado de Establecimientos'!$A$1:$Q$65536,17,FALSE)</f>
        <v>NO PERTENECE A NINGUNA MICRORED</v>
      </c>
      <c r="AN49" s="5">
        <f t="shared" si="0"/>
        <v>1</v>
      </c>
    </row>
    <row r="50" spans="1:40" ht="36" hidden="1">
      <c r="A50" s="6">
        <v>48</v>
      </c>
      <c r="B50" s="7" t="s">
        <v>2124</v>
      </c>
      <c r="C50" s="8" t="s">
        <v>40</v>
      </c>
      <c r="D50" s="7" t="s">
        <v>116</v>
      </c>
      <c r="E50" s="7" t="s">
        <v>117</v>
      </c>
      <c r="F50" s="7" t="s">
        <v>1002</v>
      </c>
      <c r="G50" s="7" t="s">
        <v>242</v>
      </c>
      <c r="H50" s="7" t="s">
        <v>2125</v>
      </c>
      <c r="I50" s="7" t="s">
        <v>138</v>
      </c>
      <c r="J50" s="7" t="s">
        <v>2126</v>
      </c>
      <c r="K50" s="7" t="s">
        <v>44</v>
      </c>
      <c r="L50" s="7" t="s">
        <v>45</v>
      </c>
      <c r="M50" s="7" t="s">
        <v>2127</v>
      </c>
      <c r="N50" s="9" t="s">
        <v>2128</v>
      </c>
      <c r="O50" s="7" t="s">
        <v>2129</v>
      </c>
      <c r="P50" s="7" t="s">
        <v>2130</v>
      </c>
      <c r="Q50" s="7" t="s">
        <v>796</v>
      </c>
      <c r="R50" s="7" t="s">
        <v>2131</v>
      </c>
      <c r="S50" s="7" t="s">
        <v>46</v>
      </c>
      <c r="T50" s="7" t="s">
        <v>2132</v>
      </c>
      <c r="U50" s="7" t="s">
        <v>73</v>
      </c>
      <c r="V50" s="7" t="s">
        <v>2057</v>
      </c>
      <c r="W50" s="7" t="s">
        <v>88</v>
      </c>
      <c r="X50" s="7" t="s">
        <v>49</v>
      </c>
      <c r="Y50" s="7" t="s">
        <v>50</v>
      </c>
      <c r="Z50" s="7" t="s">
        <v>125</v>
      </c>
      <c r="AA50" s="7" t="s">
        <v>50</v>
      </c>
      <c r="AB50" s="7" t="s">
        <v>2133</v>
      </c>
      <c r="AC50" s="7" t="s">
        <v>2137</v>
      </c>
      <c r="AD50" s="7" t="s">
        <v>1967</v>
      </c>
      <c r="AE50" s="7" t="s">
        <v>56</v>
      </c>
      <c r="AF50" s="7" t="s">
        <v>2135</v>
      </c>
      <c r="AG50" s="7" t="s">
        <v>2136</v>
      </c>
      <c r="AH50" s="7" t="s">
        <v>2133</v>
      </c>
      <c r="AI50" s="7" t="s">
        <v>2137</v>
      </c>
      <c r="AJ50" s="7" t="s">
        <v>1967</v>
      </c>
      <c r="AK50" s="5" t="s">
        <v>59</v>
      </c>
      <c r="AL50" s="5" t="str">
        <f>+VLOOKUP(D50,'[1]Listado de Establecimientos'!$A$1:$P$65536,16,FALSE)</f>
        <v>NO PERTENECE A NINGUNA RED</v>
      </c>
      <c r="AM50" s="5" t="str">
        <f>+VLOOKUP(D50,'[1]Listado de Establecimientos'!$A$1:$Q$65536,17,FALSE)</f>
        <v>NO PERTENECE A NINGUNA MICRORED</v>
      </c>
      <c r="AN50" s="5">
        <f t="shared" si="0"/>
        <v>1</v>
      </c>
    </row>
    <row r="51" spans="1:40" ht="36" hidden="1">
      <c r="A51" s="6">
        <v>49</v>
      </c>
      <c r="B51" s="7" t="s">
        <v>931</v>
      </c>
      <c r="C51" s="8" t="s">
        <v>40</v>
      </c>
      <c r="D51" s="7" t="s">
        <v>102</v>
      </c>
      <c r="E51" s="7" t="s">
        <v>103</v>
      </c>
      <c r="F51" s="7" t="s">
        <v>932</v>
      </c>
      <c r="G51" s="7" t="s">
        <v>933</v>
      </c>
      <c r="H51" s="7" t="s">
        <v>934</v>
      </c>
      <c r="I51" s="7" t="s">
        <v>261</v>
      </c>
      <c r="J51" s="7" t="s">
        <v>935</v>
      </c>
      <c r="K51" s="7" t="s">
        <v>44</v>
      </c>
      <c r="L51" s="7" t="s">
        <v>45</v>
      </c>
      <c r="M51" s="7" t="s">
        <v>936</v>
      </c>
      <c r="N51" s="9" t="s">
        <v>937</v>
      </c>
      <c r="O51" s="7" t="s">
        <v>938</v>
      </c>
      <c r="P51" s="7" t="s">
        <v>939</v>
      </c>
      <c r="Q51" s="7" t="s">
        <v>796</v>
      </c>
      <c r="R51" s="7" t="s">
        <v>940</v>
      </c>
      <c r="S51" s="7" t="s">
        <v>46</v>
      </c>
      <c r="T51" s="7" t="s">
        <v>941</v>
      </c>
      <c r="U51" s="7" t="s">
        <v>73</v>
      </c>
      <c r="V51" s="7" t="s">
        <v>48</v>
      </c>
      <c r="W51" s="7" t="s">
        <v>79</v>
      </c>
      <c r="X51" s="7" t="s">
        <v>152</v>
      </c>
      <c r="Y51" s="7" t="s">
        <v>50</v>
      </c>
      <c r="Z51" s="7" t="s">
        <v>51</v>
      </c>
      <c r="AA51" s="7" t="s">
        <v>52</v>
      </c>
      <c r="AB51" s="7" t="s">
        <v>942</v>
      </c>
      <c r="AC51" s="7" t="s">
        <v>741</v>
      </c>
      <c r="AD51" s="7" t="s">
        <v>943</v>
      </c>
      <c r="AE51" s="7" t="s">
        <v>56</v>
      </c>
      <c r="AF51" s="7" t="s">
        <v>944</v>
      </c>
      <c r="AG51" s="7" t="s">
        <v>945</v>
      </c>
      <c r="AH51" s="7" t="s">
        <v>108</v>
      </c>
      <c r="AI51" s="7" t="s">
        <v>111</v>
      </c>
      <c r="AJ51" s="7" t="s">
        <v>110</v>
      </c>
      <c r="AK51" s="5" t="s">
        <v>59</v>
      </c>
      <c r="AL51" s="5" t="str">
        <f>+VLOOKUP(D51,'[1]Listado de Establecimientos'!$A$1:$P$65536,16,FALSE)</f>
        <v>RIOJA</v>
      </c>
      <c r="AM51" s="5" t="str">
        <f>+VLOOKUP(D51,'[1]Listado de Establecimientos'!$A$1:$Q$65536,17,FALSE)</f>
        <v xml:space="preserve">NUEVA CAJAMARCA                                             </v>
      </c>
      <c r="AN51" s="5">
        <f t="shared" si="0"/>
        <v>1</v>
      </c>
    </row>
    <row r="52" spans="1:40" ht="36" hidden="1">
      <c r="A52" s="6">
        <v>50</v>
      </c>
      <c r="B52" s="7" t="s">
        <v>946</v>
      </c>
      <c r="C52" s="8" t="s">
        <v>40</v>
      </c>
      <c r="D52" s="7" t="s">
        <v>74</v>
      </c>
      <c r="E52" s="7" t="s">
        <v>75</v>
      </c>
      <c r="F52" s="7" t="s">
        <v>947</v>
      </c>
      <c r="G52" s="7" t="s">
        <v>204</v>
      </c>
      <c r="H52" s="7" t="s">
        <v>948</v>
      </c>
      <c r="I52" s="7" t="s">
        <v>147</v>
      </c>
      <c r="J52" s="7" t="s">
        <v>949</v>
      </c>
      <c r="K52" s="7" t="s">
        <v>152</v>
      </c>
      <c r="L52" s="7" t="s">
        <v>236</v>
      </c>
      <c r="M52" s="7" t="s">
        <v>950</v>
      </c>
      <c r="N52" s="9" t="s">
        <v>951</v>
      </c>
      <c r="O52" s="7" t="s">
        <v>74</v>
      </c>
      <c r="P52" s="7" t="s">
        <v>75</v>
      </c>
      <c r="Q52" s="7" t="s">
        <v>796</v>
      </c>
      <c r="R52" s="7" t="s">
        <v>952</v>
      </c>
      <c r="S52" s="7" t="s">
        <v>46</v>
      </c>
      <c r="T52" s="7" t="s">
        <v>953</v>
      </c>
      <c r="U52" s="7" t="s">
        <v>47</v>
      </c>
      <c r="V52" s="7" t="s">
        <v>153</v>
      </c>
      <c r="W52" s="7" t="s">
        <v>94</v>
      </c>
      <c r="X52" s="7" t="s">
        <v>88</v>
      </c>
      <c r="Y52" s="7" t="s">
        <v>50</v>
      </c>
      <c r="Z52" s="7" t="s">
        <v>51</v>
      </c>
      <c r="AA52" s="7" t="s">
        <v>52</v>
      </c>
      <c r="AB52" s="7" t="s">
        <v>136</v>
      </c>
      <c r="AC52" s="7" t="s">
        <v>954</v>
      </c>
      <c r="AD52" s="7" t="s">
        <v>955</v>
      </c>
      <c r="AE52" s="7" t="s">
        <v>56</v>
      </c>
      <c r="AF52" s="7" t="s">
        <v>956</v>
      </c>
      <c r="AG52" s="7" t="s">
        <v>957</v>
      </c>
      <c r="AH52" s="7" t="s">
        <v>136</v>
      </c>
      <c r="AI52" s="7" t="s">
        <v>958</v>
      </c>
      <c r="AJ52" s="7" t="s">
        <v>955</v>
      </c>
      <c r="AK52" s="5" t="s">
        <v>59</v>
      </c>
      <c r="AL52" s="5" t="str">
        <f>+VLOOKUP(D52,'[1]Listado de Establecimientos'!$A$1:$P$65536,16,FALSE)</f>
        <v>TOCACHE</v>
      </c>
      <c r="AM52" s="5" t="str">
        <f>+VLOOKUP(D52,'[1]Listado de Establecimientos'!$A$1:$Q$65536,17,FALSE)</f>
        <v>NO PERTENECE A NINGUNA MICRORED</v>
      </c>
      <c r="AN52" s="5">
        <f t="shared" si="0"/>
        <v>1</v>
      </c>
    </row>
    <row r="53" spans="1:40" ht="36" hidden="1">
      <c r="A53" s="6">
        <v>51</v>
      </c>
      <c r="B53" s="7" t="s">
        <v>959</v>
      </c>
      <c r="C53" s="8" t="s">
        <v>40</v>
      </c>
      <c r="D53" s="7" t="s">
        <v>74</v>
      </c>
      <c r="E53" s="7" t="s">
        <v>75</v>
      </c>
      <c r="F53" s="7" t="s">
        <v>960</v>
      </c>
      <c r="G53" s="7" t="s">
        <v>961</v>
      </c>
      <c r="H53" s="7" t="s">
        <v>962</v>
      </c>
      <c r="I53" s="7" t="s">
        <v>107</v>
      </c>
      <c r="J53" s="7" t="s">
        <v>963</v>
      </c>
      <c r="K53" s="7" t="s">
        <v>63</v>
      </c>
      <c r="L53" s="7" t="s">
        <v>45</v>
      </c>
      <c r="M53" s="7" t="s">
        <v>964</v>
      </c>
      <c r="N53" s="9" t="s">
        <v>965</v>
      </c>
      <c r="O53" s="7" t="s">
        <v>966</v>
      </c>
      <c r="P53" s="7" t="s">
        <v>967</v>
      </c>
      <c r="Q53" s="7" t="s">
        <v>796</v>
      </c>
      <c r="R53" s="7" t="s">
        <v>968</v>
      </c>
      <c r="S53" s="7" t="s">
        <v>64</v>
      </c>
      <c r="T53" s="7" t="s">
        <v>969</v>
      </c>
      <c r="U53" s="7" t="s">
        <v>47</v>
      </c>
      <c r="V53" s="7" t="s">
        <v>66</v>
      </c>
      <c r="W53" s="7" t="s">
        <v>88</v>
      </c>
      <c r="X53" s="7" t="s">
        <v>49</v>
      </c>
      <c r="Y53" s="7" t="s">
        <v>50</v>
      </c>
      <c r="Z53" s="7" t="s">
        <v>51</v>
      </c>
      <c r="AA53" s="7" t="s">
        <v>52</v>
      </c>
      <c r="AB53" s="7" t="s">
        <v>970</v>
      </c>
      <c r="AC53" s="7" t="s">
        <v>971</v>
      </c>
      <c r="AD53" s="7" t="s">
        <v>972</v>
      </c>
      <c r="AE53" s="7" t="s">
        <v>56</v>
      </c>
      <c r="AF53" s="7" t="s">
        <v>973</v>
      </c>
      <c r="AG53" s="7" t="s">
        <v>974</v>
      </c>
      <c r="AH53" s="7" t="s">
        <v>970</v>
      </c>
      <c r="AI53" s="7" t="s">
        <v>975</v>
      </c>
      <c r="AJ53" s="7" t="s">
        <v>972</v>
      </c>
      <c r="AK53" s="5" t="s">
        <v>59</v>
      </c>
      <c r="AL53" s="5" t="str">
        <f>+VLOOKUP(D53,'[1]Listado de Establecimientos'!$A$1:$P$65536,16,FALSE)</f>
        <v>TOCACHE</v>
      </c>
      <c r="AM53" s="5" t="str">
        <f>+VLOOKUP(D53,'[1]Listado de Establecimientos'!$A$1:$Q$65536,17,FALSE)</f>
        <v>NO PERTENECE A NINGUNA MICRORED</v>
      </c>
      <c r="AN53" s="5">
        <f t="shared" si="0"/>
        <v>1</v>
      </c>
    </row>
    <row r="54" spans="1:40" ht="36" hidden="1">
      <c r="A54" s="6">
        <v>52</v>
      </c>
      <c r="B54" s="7" t="s">
        <v>976</v>
      </c>
      <c r="C54" s="8" t="s">
        <v>40</v>
      </c>
      <c r="D54" s="7" t="s">
        <v>145</v>
      </c>
      <c r="E54" s="7" t="s">
        <v>146</v>
      </c>
      <c r="F54" s="7" t="s">
        <v>977</v>
      </c>
      <c r="G54" s="7" t="s">
        <v>978</v>
      </c>
      <c r="H54" s="7" t="s">
        <v>979</v>
      </c>
      <c r="I54" s="7" t="s">
        <v>119</v>
      </c>
      <c r="J54" s="7" t="s">
        <v>980</v>
      </c>
      <c r="K54" s="7" t="s">
        <v>63</v>
      </c>
      <c r="L54" s="7" t="s">
        <v>45</v>
      </c>
      <c r="M54" s="7" t="s">
        <v>981</v>
      </c>
      <c r="N54" s="9" t="s">
        <v>982</v>
      </c>
      <c r="O54" s="7" t="s">
        <v>145</v>
      </c>
      <c r="P54" s="7" t="s">
        <v>146</v>
      </c>
      <c r="Q54" s="7" t="s">
        <v>796</v>
      </c>
      <c r="R54" s="7" t="s">
        <v>983</v>
      </c>
      <c r="S54" s="7" t="s">
        <v>64</v>
      </c>
      <c r="T54" s="7" t="s">
        <v>984</v>
      </c>
      <c r="U54" s="7" t="s">
        <v>106</v>
      </c>
      <c r="V54" s="7" t="s">
        <v>48</v>
      </c>
      <c r="W54" s="7" t="s">
        <v>122</v>
      </c>
      <c r="X54" s="7" t="s">
        <v>122</v>
      </c>
      <c r="Y54" s="7" t="s">
        <v>50</v>
      </c>
      <c r="Z54" s="7" t="s">
        <v>51</v>
      </c>
      <c r="AA54" s="7" t="s">
        <v>52</v>
      </c>
      <c r="AB54" s="7" t="s">
        <v>891</v>
      </c>
      <c r="AC54" s="7" t="s">
        <v>118</v>
      </c>
      <c r="AD54" s="7" t="s">
        <v>985</v>
      </c>
      <c r="AE54" s="7" t="s">
        <v>56</v>
      </c>
      <c r="AF54" s="7" t="s">
        <v>986</v>
      </c>
      <c r="AG54" s="7" t="s">
        <v>987</v>
      </c>
      <c r="AH54" s="7" t="s">
        <v>891</v>
      </c>
      <c r="AI54" s="7" t="s">
        <v>205</v>
      </c>
      <c r="AJ54" s="7" t="s">
        <v>985</v>
      </c>
      <c r="AK54" s="5" t="s">
        <v>59</v>
      </c>
      <c r="AL54" s="5" t="str">
        <f>+VLOOKUP(D54,'[1]Listado de Establecimientos'!$A$1:$P$65536,16,FALSE)</f>
        <v>MARISCAL CACERES</v>
      </c>
      <c r="AM54" s="5" t="str">
        <f>+VLOOKUP(D54,'[1]Listado de Establecimientos'!$A$1:$Q$65536,17,FALSE)</f>
        <v>NO PERTENECE A NINGUNA MICRORRED</v>
      </c>
      <c r="AN54" s="5">
        <f t="shared" si="0"/>
        <v>1</v>
      </c>
    </row>
    <row r="55" spans="1:40" ht="36" hidden="1">
      <c r="A55" s="6">
        <v>53</v>
      </c>
      <c r="B55" s="7" t="s">
        <v>988</v>
      </c>
      <c r="C55" s="8" t="s">
        <v>40</v>
      </c>
      <c r="D55" s="7" t="s">
        <v>83</v>
      </c>
      <c r="E55" s="7" t="s">
        <v>143</v>
      </c>
      <c r="F55" s="7" t="s">
        <v>681</v>
      </c>
      <c r="G55" s="7" t="s">
        <v>903</v>
      </c>
      <c r="H55" s="7" t="s">
        <v>989</v>
      </c>
      <c r="I55" s="7" t="s">
        <v>112</v>
      </c>
      <c r="J55" s="7" t="s">
        <v>990</v>
      </c>
      <c r="K55" s="7" t="s">
        <v>63</v>
      </c>
      <c r="L55" s="7" t="s">
        <v>45</v>
      </c>
      <c r="M55" s="7" t="s">
        <v>991</v>
      </c>
      <c r="N55" s="9" t="s">
        <v>992</v>
      </c>
      <c r="O55" s="7" t="s">
        <v>993</v>
      </c>
      <c r="P55" s="7" t="s">
        <v>994</v>
      </c>
      <c r="Q55" s="7" t="s">
        <v>995</v>
      </c>
      <c r="R55" s="7" t="s">
        <v>996</v>
      </c>
      <c r="S55" s="7" t="s">
        <v>46</v>
      </c>
      <c r="T55" s="7" t="s">
        <v>997</v>
      </c>
      <c r="U55" s="7" t="s">
        <v>188</v>
      </c>
      <c r="V55" s="7" t="s">
        <v>48</v>
      </c>
      <c r="W55" s="7" t="s">
        <v>94</v>
      </c>
      <c r="X55" s="7" t="s">
        <v>114</v>
      </c>
      <c r="Y55" s="7" t="s">
        <v>50</v>
      </c>
      <c r="Z55" s="7" t="s">
        <v>51</v>
      </c>
      <c r="AA55" s="7" t="s">
        <v>52</v>
      </c>
      <c r="AB55" s="7" t="s">
        <v>998</v>
      </c>
      <c r="AC55" s="7" t="s">
        <v>741</v>
      </c>
      <c r="AD55" s="7" t="s">
        <v>999</v>
      </c>
      <c r="AE55" s="7" t="s">
        <v>56</v>
      </c>
      <c r="AF55" s="7" t="s">
        <v>1000</v>
      </c>
      <c r="AG55" s="7" t="s">
        <v>1001</v>
      </c>
      <c r="AH55" s="7" t="s">
        <v>998</v>
      </c>
      <c r="AI55" s="7" t="s">
        <v>1002</v>
      </c>
      <c r="AJ55" s="7" t="s">
        <v>999</v>
      </c>
      <c r="AK55" s="5" t="s">
        <v>59</v>
      </c>
      <c r="AL55" s="5" t="str">
        <f>+VLOOKUP(D55,'[1]Listado de Establecimientos'!$A$1:$P$65536,16,FALSE)</f>
        <v>MOYOBAMBA</v>
      </c>
      <c r="AM55" s="5" t="str">
        <f>+VLOOKUP(D55,'[1]Listado de Establecimientos'!$A$1:$Q$65536,17,FALSE)</f>
        <v>NO PERTENECE A NINGUNA MICRORED</v>
      </c>
      <c r="AN55" s="5">
        <f t="shared" si="0"/>
        <v>1</v>
      </c>
    </row>
    <row r="56" spans="1:40" ht="36" hidden="1">
      <c r="A56" s="6">
        <v>54</v>
      </c>
      <c r="B56" s="7" t="s">
        <v>1003</v>
      </c>
      <c r="C56" s="8" t="s">
        <v>40</v>
      </c>
      <c r="D56" s="7" t="s">
        <v>116</v>
      </c>
      <c r="E56" s="7" t="s">
        <v>117</v>
      </c>
      <c r="F56" s="7" t="s">
        <v>335</v>
      </c>
      <c r="G56" s="7" t="s">
        <v>192</v>
      </c>
      <c r="H56" s="7" t="s">
        <v>1004</v>
      </c>
      <c r="I56" s="7" t="s">
        <v>49</v>
      </c>
      <c r="J56" s="7" t="s">
        <v>1005</v>
      </c>
      <c r="K56" s="7" t="s">
        <v>44</v>
      </c>
      <c r="L56" s="7" t="s">
        <v>45</v>
      </c>
      <c r="M56" s="7" t="s">
        <v>1006</v>
      </c>
      <c r="N56" s="9" t="s">
        <v>1007</v>
      </c>
      <c r="O56" s="7" t="s">
        <v>737</v>
      </c>
      <c r="P56" s="7" t="s">
        <v>117</v>
      </c>
      <c r="Q56" s="7" t="s">
        <v>995</v>
      </c>
      <c r="R56" s="7" t="s">
        <v>1008</v>
      </c>
      <c r="S56" s="7" t="s">
        <v>64</v>
      </c>
      <c r="T56" s="7" t="s">
        <v>325</v>
      </c>
      <c r="U56" s="7" t="s">
        <v>106</v>
      </c>
      <c r="V56" s="7" t="s">
        <v>153</v>
      </c>
      <c r="W56" s="7" t="s">
        <v>88</v>
      </c>
      <c r="X56" s="7" t="s">
        <v>114</v>
      </c>
      <c r="Y56" s="7" t="s">
        <v>50</v>
      </c>
      <c r="Z56" s="7" t="s">
        <v>51</v>
      </c>
      <c r="AA56" s="7" t="s">
        <v>52</v>
      </c>
      <c r="AB56" s="7" t="s">
        <v>111</v>
      </c>
      <c r="AC56" s="7" t="s">
        <v>741</v>
      </c>
      <c r="AD56" s="7" t="s">
        <v>742</v>
      </c>
      <c r="AE56" s="7" t="s">
        <v>56</v>
      </c>
      <c r="AF56" s="7" t="s">
        <v>743</v>
      </c>
      <c r="AG56" s="7" t="s">
        <v>1009</v>
      </c>
      <c r="AH56" s="7" t="s">
        <v>1010</v>
      </c>
      <c r="AI56" s="7" t="s">
        <v>919</v>
      </c>
      <c r="AJ56" s="7" t="s">
        <v>1011</v>
      </c>
      <c r="AK56" s="5" t="s">
        <v>59</v>
      </c>
      <c r="AL56" s="5" t="str">
        <f>+VLOOKUP(D56,'[1]Listado de Establecimientos'!$A$1:$P$65536,16,FALSE)</f>
        <v>NO PERTENECE A NINGUNA RED</v>
      </c>
      <c r="AM56" s="5" t="str">
        <f>+VLOOKUP(D56,'[1]Listado de Establecimientos'!$A$1:$Q$65536,17,FALSE)</f>
        <v>NO PERTENECE A NINGUNA MICRORED</v>
      </c>
      <c r="AN56" s="5">
        <f t="shared" si="0"/>
        <v>1</v>
      </c>
    </row>
    <row r="57" spans="1:40" ht="36" hidden="1">
      <c r="A57" s="6">
        <v>55</v>
      </c>
      <c r="B57" s="7" t="s">
        <v>1012</v>
      </c>
      <c r="C57" s="8" t="s">
        <v>40</v>
      </c>
      <c r="D57" s="7" t="s">
        <v>116</v>
      </c>
      <c r="E57" s="7" t="s">
        <v>117</v>
      </c>
      <c r="F57" s="7" t="s">
        <v>1013</v>
      </c>
      <c r="G57" s="7" t="s">
        <v>260</v>
      </c>
      <c r="H57" s="7" t="s">
        <v>1014</v>
      </c>
      <c r="I57" s="7" t="s">
        <v>119</v>
      </c>
      <c r="J57" s="7" t="s">
        <v>1015</v>
      </c>
      <c r="K57" s="7" t="s">
        <v>152</v>
      </c>
      <c r="L57" s="7" t="s">
        <v>45</v>
      </c>
      <c r="M57" s="7" t="s">
        <v>1016</v>
      </c>
      <c r="N57" s="9" t="s">
        <v>1017</v>
      </c>
      <c r="O57" s="7" t="s">
        <v>116</v>
      </c>
      <c r="P57" s="7" t="s">
        <v>117</v>
      </c>
      <c r="Q57" s="7" t="s">
        <v>995</v>
      </c>
      <c r="R57" s="7" t="s">
        <v>1018</v>
      </c>
      <c r="S57" s="7" t="s">
        <v>46</v>
      </c>
      <c r="T57" s="7" t="s">
        <v>1019</v>
      </c>
      <c r="U57" s="7" t="s">
        <v>740</v>
      </c>
      <c r="V57" s="7" t="s">
        <v>66</v>
      </c>
      <c r="W57" s="7" t="s">
        <v>122</v>
      </c>
      <c r="X57" s="7" t="s">
        <v>113</v>
      </c>
      <c r="Y57" s="7" t="s">
        <v>50</v>
      </c>
      <c r="Z57" s="7" t="s">
        <v>51</v>
      </c>
      <c r="AA57" s="7" t="s">
        <v>52</v>
      </c>
      <c r="AB57" s="7" t="s">
        <v>111</v>
      </c>
      <c r="AC57" s="7" t="s">
        <v>741</v>
      </c>
      <c r="AD57" s="7" t="s">
        <v>742</v>
      </c>
      <c r="AE57" s="7" t="s">
        <v>56</v>
      </c>
      <c r="AF57" s="7" t="s">
        <v>743</v>
      </c>
      <c r="AG57" s="7" t="s">
        <v>1020</v>
      </c>
      <c r="AH57" s="7" t="s">
        <v>1010</v>
      </c>
      <c r="AI57" s="7" t="s">
        <v>919</v>
      </c>
      <c r="AJ57" s="7" t="s">
        <v>1011</v>
      </c>
      <c r="AK57" s="5" t="s">
        <v>59</v>
      </c>
      <c r="AL57" s="5" t="str">
        <f>+VLOOKUP(D57,'[1]Listado de Establecimientos'!$A$1:$P$65536,16,FALSE)</f>
        <v>NO PERTENECE A NINGUNA RED</v>
      </c>
      <c r="AM57" s="5" t="str">
        <f>+VLOOKUP(D57,'[1]Listado de Establecimientos'!$A$1:$Q$65536,17,FALSE)</f>
        <v>NO PERTENECE A NINGUNA MICRORED</v>
      </c>
      <c r="AN57" s="5">
        <f t="shared" si="0"/>
        <v>1</v>
      </c>
    </row>
    <row r="58" spans="1:40" ht="36" hidden="1">
      <c r="A58" s="6">
        <v>56</v>
      </c>
      <c r="B58" s="7" t="s">
        <v>1021</v>
      </c>
      <c r="C58" s="8" t="s">
        <v>40</v>
      </c>
      <c r="D58" s="7" t="s">
        <v>83</v>
      </c>
      <c r="E58" s="7" t="s">
        <v>143</v>
      </c>
      <c r="F58" s="7" t="s">
        <v>1022</v>
      </c>
      <c r="G58" s="7" t="s">
        <v>1023</v>
      </c>
      <c r="H58" s="7" t="s">
        <v>1024</v>
      </c>
      <c r="I58" s="7" t="s">
        <v>49</v>
      </c>
      <c r="J58" s="7" t="s">
        <v>1025</v>
      </c>
      <c r="K58" s="7" t="s">
        <v>86</v>
      </c>
      <c r="L58" s="7" t="s">
        <v>45</v>
      </c>
      <c r="M58" s="7" t="s">
        <v>1026</v>
      </c>
      <c r="N58" s="9" t="s">
        <v>1027</v>
      </c>
      <c r="O58" s="7" t="s">
        <v>181</v>
      </c>
      <c r="P58" s="7" t="s">
        <v>182</v>
      </c>
      <c r="Q58" s="7" t="s">
        <v>995</v>
      </c>
      <c r="R58" s="7" t="s">
        <v>1028</v>
      </c>
      <c r="S58" s="7" t="s">
        <v>46</v>
      </c>
      <c r="T58" s="7" t="s">
        <v>1029</v>
      </c>
      <c r="U58" s="7" t="s">
        <v>73</v>
      </c>
      <c r="V58" s="7" t="s">
        <v>48</v>
      </c>
      <c r="W58" s="7" t="s">
        <v>94</v>
      </c>
      <c r="X58" s="7" t="s">
        <v>730</v>
      </c>
      <c r="Y58" s="7" t="s">
        <v>50</v>
      </c>
      <c r="Z58" s="7" t="s">
        <v>51</v>
      </c>
      <c r="AA58" s="7" t="s">
        <v>52</v>
      </c>
      <c r="AB58" s="7" t="s">
        <v>998</v>
      </c>
      <c r="AC58" s="7" t="s">
        <v>741</v>
      </c>
      <c r="AD58" s="7" t="s">
        <v>999</v>
      </c>
      <c r="AE58" s="7" t="s">
        <v>56</v>
      </c>
      <c r="AF58" s="7" t="s">
        <v>1000</v>
      </c>
      <c r="AG58" s="7" t="s">
        <v>1030</v>
      </c>
      <c r="AH58" s="7" t="s">
        <v>998</v>
      </c>
      <c r="AI58" s="7" t="s">
        <v>1002</v>
      </c>
      <c r="AJ58" s="7" t="s">
        <v>999</v>
      </c>
      <c r="AK58" s="5" t="s">
        <v>59</v>
      </c>
      <c r="AL58" s="5" t="str">
        <f>+VLOOKUP(D58,'[1]Listado de Establecimientos'!$A$1:$P$65536,16,FALSE)</f>
        <v>MOYOBAMBA</v>
      </c>
      <c r="AM58" s="5" t="str">
        <f>+VLOOKUP(D58,'[1]Listado de Establecimientos'!$A$1:$Q$65536,17,FALSE)</f>
        <v>NO PERTENECE A NINGUNA MICRORED</v>
      </c>
      <c r="AN58" s="5">
        <f t="shared" si="0"/>
        <v>1</v>
      </c>
    </row>
    <row r="59" spans="1:40" ht="36" hidden="1">
      <c r="A59" s="6">
        <v>57</v>
      </c>
      <c r="B59" s="7" t="s">
        <v>1031</v>
      </c>
      <c r="C59" s="8" t="s">
        <v>40</v>
      </c>
      <c r="D59" s="7" t="s">
        <v>91</v>
      </c>
      <c r="E59" s="7" t="s">
        <v>92</v>
      </c>
      <c r="F59" s="7" t="s">
        <v>1032</v>
      </c>
      <c r="G59" s="7" t="s">
        <v>1033</v>
      </c>
      <c r="H59" s="7" t="s">
        <v>1034</v>
      </c>
      <c r="I59" s="7" t="s">
        <v>97</v>
      </c>
      <c r="J59" s="7" t="s">
        <v>1035</v>
      </c>
      <c r="K59" s="7" t="s">
        <v>86</v>
      </c>
      <c r="L59" s="7" t="s">
        <v>45</v>
      </c>
      <c r="M59" s="7" t="s">
        <v>1036</v>
      </c>
      <c r="N59" s="9" t="s">
        <v>1037</v>
      </c>
      <c r="O59" s="7" t="s">
        <v>222</v>
      </c>
      <c r="P59" s="7" t="s">
        <v>223</v>
      </c>
      <c r="Q59" s="7" t="s">
        <v>796</v>
      </c>
      <c r="R59" s="7" t="s">
        <v>1038</v>
      </c>
      <c r="S59" s="7" t="s">
        <v>64</v>
      </c>
      <c r="T59" s="7" t="s">
        <v>1039</v>
      </c>
      <c r="U59" s="7" t="s">
        <v>106</v>
      </c>
      <c r="V59" s="7" t="s">
        <v>153</v>
      </c>
      <c r="W59" s="7" t="s">
        <v>88</v>
      </c>
      <c r="X59" s="7" t="s">
        <v>114</v>
      </c>
      <c r="Y59" s="7" t="s">
        <v>50</v>
      </c>
      <c r="Z59" s="7" t="s">
        <v>51</v>
      </c>
      <c r="AA59" s="7" t="s">
        <v>52</v>
      </c>
      <c r="AB59" s="7" t="s">
        <v>210</v>
      </c>
      <c r="AC59" s="7" t="s">
        <v>1040</v>
      </c>
      <c r="AD59" s="7" t="s">
        <v>1041</v>
      </c>
      <c r="AE59" s="7" t="s">
        <v>56</v>
      </c>
      <c r="AF59" s="7" t="s">
        <v>1042</v>
      </c>
      <c r="AG59" s="7" t="s">
        <v>1043</v>
      </c>
      <c r="AH59" s="7" t="s">
        <v>210</v>
      </c>
      <c r="AI59" s="7" t="s">
        <v>1044</v>
      </c>
      <c r="AJ59" s="7" t="s">
        <v>1041</v>
      </c>
      <c r="AK59" s="5" t="s">
        <v>59</v>
      </c>
      <c r="AL59" s="5" t="str">
        <f>+VLOOKUP(D59,'[1]Listado de Establecimientos'!$A$1:$P$65536,16,FALSE)</f>
        <v>SAN MARTIN</v>
      </c>
      <c r="AM59" s="5" t="str">
        <f>+VLOOKUP(D59,'[1]Listado de Establecimientos'!$A$1:$Q$65536,17,FALSE)</f>
        <v>BANDA DE SHILCAYO</v>
      </c>
      <c r="AN59" s="5">
        <f t="shared" si="0"/>
        <v>1</v>
      </c>
    </row>
    <row r="60" spans="1:40" ht="36" hidden="1">
      <c r="A60" s="6">
        <v>58</v>
      </c>
      <c r="B60" s="7" t="s">
        <v>1045</v>
      </c>
      <c r="C60" s="8" t="s">
        <v>40</v>
      </c>
      <c r="D60" s="7" t="s">
        <v>1046</v>
      </c>
      <c r="E60" s="7" t="s">
        <v>1047</v>
      </c>
      <c r="F60" s="7" t="s">
        <v>958</v>
      </c>
      <c r="G60" s="7" t="s">
        <v>1048</v>
      </c>
      <c r="H60" s="7" t="s">
        <v>1049</v>
      </c>
      <c r="I60" s="7" t="s">
        <v>97</v>
      </c>
      <c r="J60" s="7" t="s">
        <v>1050</v>
      </c>
      <c r="K60" s="7" t="s">
        <v>63</v>
      </c>
      <c r="L60" s="7" t="s">
        <v>45</v>
      </c>
      <c r="M60" s="7" t="s">
        <v>1051</v>
      </c>
      <c r="N60" s="9" t="s">
        <v>1052</v>
      </c>
      <c r="O60" s="7" t="s">
        <v>1053</v>
      </c>
      <c r="P60" s="7" t="s">
        <v>1054</v>
      </c>
      <c r="Q60" s="7" t="s">
        <v>995</v>
      </c>
      <c r="R60" s="7" t="s">
        <v>1055</v>
      </c>
      <c r="S60" s="7" t="s">
        <v>46</v>
      </c>
      <c r="T60" s="7" t="s">
        <v>1056</v>
      </c>
      <c r="U60" s="7" t="s">
        <v>188</v>
      </c>
      <c r="V60" s="7" t="s">
        <v>159</v>
      </c>
      <c r="W60" s="7" t="s">
        <v>122</v>
      </c>
      <c r="X60" s="7" t="s">
        <v>88</v>
      </c>
      <c r="Y60" s="7" t="s">
        <v>50</v>
      </c>
      <c r="Z60" s="7" t="s">
        <v>51</v>
      </c>
      <c r="AA60" s="7" t="s">
        <v>52</v>
      </c>
      <c r="AB60" s="7" t="s">
        <v>204</v>
      </c>
      <c r="AC60" s="7" t="s">
        <v>1057</v>
      </c>
      <c r="AD60" s="7" t="s">
        <v>1058</v>
      </c>
      <c r="AE60" s="7" t="s">
        <v>56</v>
      </c>
      <c r="AF60" s="7" t="s">
        <v>1059</v>
      </c>
      <c r="AG60" s="7" t="s">
        <v>1060</v>
      </c>
      <c r="AH60" s="7" t="s">
        <v>72</v>
      </c>
      <c r="AI60" s="7" t="s">
        <v>172</v>
      </c>
      <c r="AJ60" s="7" t="s">
        <v>1061</v>
      </c>
      <c r="AK60" s="5" t="s">
        <v>59</v>
      </c>
      <c r="AL60" s="5" t="str">
        <f>+VLOOKUP(D60,'[1]Listado de Establecimientos'!$A$1:$P$65536,16,FALSE)</f>
        <v>SAN MARTIN</v>
      </c>
      <c r="AM60" s="5" t="str">
        <f>+VLOOKUP(D60,'[1]Listado de Establecimientos'!$A$1:$Q$65536,17,FALSE)</f>
        <v>CHAZUTA</v>
      </c>
      <c r="AN60" s="5">
        <f t="shared" si="0"/>
        <v>1</v>
      </c>
    </row>
    <row r="61" spans="1:40" ht="36" hidden="1">
      <c r="A61" s="6">
        <v>59</v>
      </c>
      <c r="B61" s="7" t="s">
        <v>1062</v>
      </c>
      <c r="C61" s="8" t="s">
        <v>40</v>
      </c>
      <c r="D61" s="7" t="s">
        <v>1063</v>
      </c>
      <c r="E61" s="7" t="s">
        <v>1064</v>
      </c>
      <c r="F61" s="7" t="s">
        <v>164</v>
      </c>
      <c r="G61" s="7" t="s">
        <v>216</v>
      </c>
      <c r="H61" s="7" t="s">
        <v>1065</v>
      </c>
      <c r="I61" s="7" t="s">
        <v>144</v>
      </c>
      <c r="J61" s="7" t="s">
        <v>1066</v>
      </c>
      <c r="K61" s="7" t="s">
        <v>44</v>
      </c>
      <c r="L61" s="7" t="s">
        <v>45</v>
      </c>
      <c r="M61" s="7" t="s">
        <v>1067</v>
      </c>
      <c r="N61" s="9" t="s">
        <v>1068</v>
      </c>
      <c r="O61" s="7" t="s">
        <v>222</v>
      </c>
      <c r="P61" s="7" t="s">
        <v>223</v>
      </c>
      <c r="Q61" s="7" t="s">
        <v>796</v>
      </c>
      <c r="R61" s="7" t="s">
        <v>1069</v>
      </c>
      <c r="S61" s="7" t="s">
        <v>46</v>
      </c>
      <c r="T61" s="7" t="s">
        <v>1070</v>
      </c>
      <c r="U61" s="7" t="s">
        <v>65</v>
      </c>
      <c r="V61" s="7" t="s">
        <v>48</v>
      </c>
      <c r="W61" s="7" t="s">
        <v>94</v>
      </c>
      <c r="X61" s="7" t="s">
        <v>107</v>
      </c>
      <c r="Y61" s="7" t="s">
        <v>50</v>
      </c>
      <c r="Z61" s="7" t="s">
        <v>51</v>
      </c>
      <c r="AA61" s="7" t="s">
        <v>52</v>
      </c>
      <c r="AB61" s="7" t="s">
        <v>256</v>
      </c>
      <c r="AC61" s="7" t="s">
        <v>259</v>
      </c>
      <c r="AD61" s="7" t="s">
        <v>338</v>
      </c>
      <c r="AE61" s="7" t="s">
        <v>56</v>
      </c>
      <c r="AF61" s="7" t="s">
        <v>339</v>
      </c>
      <c r="AG61" s="7" t="s">
        <v>1071</v>
      </c>
      <c r="AH61" s="7" t="s">
        <v>256</v>
      </c>
      <c r="AI61" s="7" t="s">
        <v>213</v>
      </c>
      <c r="AJ61" s="7" t="s">
        <v>338</v>
      </c>
      <c r="AK61" s="5" t="s">
        <v>59</v>
      </c>
      <c r="AL61" s="5" t="str">
        <f>+VLOOKUP(D61,'[1]Listado de Establecimientos'!$A$1:$P$65536,16,FALSE)</f>
        <v>NO PERTENECE A NINGUNA RED</v>
      </c>
      <c r="AM61" s="5" t="str">
        <f>+VLOOKUP(D61,'[1]Listado de Establecimientos'!$A$1:$Q$65536,17,FALSE)</f>
        <v>NO PERTENECE A NINGUNA MICRORED</v>
      </c>
      <c r="AN61" s="5">
        <f t="shared" si="0"/>
        <v>1</v>
      </c>
    </row>
    <row r="62" spans="1:40" ht="36" hidden="1">
      <c r="A62" s="6">
        <v>60</v>
      </c>
      <c r="B62" s="7" t="s">
        <v>1072</v>
      </c>
      <c r="C62" s="8" t="s">
        <v>40</v>
      </c>
      <c r="D62" s="7" t="s">
        <v>1073</v>
      </c>
      <c r="E62" s="7" t="s">
        <v>1074</v>
      </c>
      <c r="F62" s="7" t="s">
        <v>1075</v>
      </c>
      <c r="G62" s="7" t="s">
        <v>1076</v>
      </c>
      <c r="H62" s="7" t="s">
        <v>1077</v>
      </c>
      <c r="I62" s="7" t="s">
        <v>152</v>
      </c>
      <c r="J62" s="7" t="s">
        <v>1078</v>
      </c>
      <c r="K62" s="7" t="s">
        <v>44</v>
      </c>
      <c r="L62" s="7" t="s">
        <v>45</v>
      </c>
      <c r="M62" s="7" t="s">
        <v>1079</v>
      </c>
      <c r="N62" s="9" t="s">
        <v>1080</v>
      </c>
      <c r="O62" s="7" t="s">
        <v>1081</v>
      </c>
      <c r="P62" s="7" t="s">
        <v>1082</v>
      </c>
      <c r="Q62" s="7" t="s">
        <v>995</v>
      </c>
      <c r="R62" s="7" t="s">
        <v>859</v>
      </c>
      <c r="S62" s="7" t="s">
        <v>46</v>
      </c>
      <c r="T62" s="7" t="s">
        <v>1083</v>
      </c>
      <c r="U62" s="7" t="s">
        <v>106</v>
      </c>
      <c r="V62" s="7" t="s">
        <v>153</v>
      </c>
      <c r="W62" s="7" t="s">
        <v>88</v>
      </c>
      <c r="X62" s="7" t="s">
        <v>122</v>
      </c>
      <c r="Y62" s="7" t="s">
        <v>50</v>
      </c>
      <c r="Z62" s="7" t="s">
        <v>51</v>
      </c>
      <c r="AA62" s="7" t="s">
        <v>52</v>
      </c>
      <c r="AB62" s="7" t="s">
        <v>1084</v>
      </c>
      <c r="AC62" s="7" t="s">
        <v>1085</v>
      </c>
      <c r="AD62" s="7" t="s">
        <v>1086</v>
      </c>
      <c r="AE62" s="7" t="s">
        <v>56</v>
      </c>
      <c r="AF62" s="7" t="s">
        <v>1087</v>
      </c>
      <c r="AG62" s="7" t="s">
        <v>1088</v>
      </c>
      <c r="AH62" s="7" t="s">
        <v>1084</v>
      </c>
      <c r="AI62" s="7" t="s">
        <v>1089</v>
      </c>
      <c r="AJ62" s="7" t="s">
        <v>1086</v>
      </c>
      <c r="AK62" s="5" t="s">
        <v>59</v>
      </c>
      <c r="AL62" s="5" t="str">
        <f>+VLOOKUP(D62,'[1]Listado de Establecimientos'!$A$1:$P$65536,16,FALSE)</f>
        <v>MOYOBAMBA</v>
      </c>
      <c r="AM62" s="5" t="str">
        <f>+VLOOKUP(D62,'[1]Listado de Establecimientos'!$A$1:$Q$65536,17,FALSE)</f>
        <v>JERILLO</v>
      </c>
      <c r="AN62" s="5">
        <f t="shared" si="0"/>
        <v>1</v>
      </c>
    </row>
    <row r="63" spans="1:40" ht="36" hidden="1">
      <c r="A63" s="6">
        <v>61</v>
      </c>
      <c r="B63" s="7" t="s">
        <v>1090</v>
      </c>
      <c r="C63" s="8" t="s">
        <v>40</v>
      </c>
      <c r="D63" s="7" t="s">
        <v>1091</v>
      </c>
      <c r="E63" s="7" t="s">
        <v>1092</v>
      </c>
      <c r="F63" s="7" t="s">
        <v>1093</v>
      </c>
      <c r="G63" s="7" t="s">
        <v>1094</v>
      </c>
      <c r="H63" s="7" t="s">
        <v>1095</v>
      </c>
      <c r="I63" s="7" t="s">
        <v>144</v>
      </c>
      <c r="J63" s="7" t="s">
        <v>1096</v>
      </c>
      <c r="K63" s="7" t="s">
        <v>44</v>
      </c>
      <c r="L63" s="7" t="s">
        <v>45</v>
      </c>
      <c r="M63" s="7" t="s">
        <v>1097</v>
      </c>
      <c r="N63" s="9" t="s">
        <v>1098</v>
      </c>
      <c r="O63" s="7" t="s">
        <v>1099</v>
      </c>
      <c r="P63" s="7" t="s">
        <v>1100</v>
      </c>
      <c r="Q63" s="7" t="s">
        <v>796</v>
      </c>
      <c r="R63" s="7" t="s">
        <v>1101</v>
      </c>
      <c r="S63" s="7" t="s">
        <v>46</v>
      </c>
      <c r="T63" s="7" t="s">
        <v>1102</v>
      </c>
      <c r="U63" s="7" t="s">
        <v>47</v>
      </c>
      <c r="V63" s="7" t="s">
        <v>48</v>
      </c>
      <c r="W63" s="7" t="s">
        <v>94</v>
      </c>
      <c r="X63" s="7" t="s">
        <v>107</v>
      </c>
      <c r="Y63" s="7" t="s">
        <v>50</v>
      </c>
      <c r="Z63" s="7" t="s">
        <v>51</v>
      </c>
      <c r="AA63" s="7" t="s">
        <v>52</v>
      </c>
      <c r="AB63" s="7" t="s">
        <v>1103</v>
      </c>
      <c r="AC63" s="7" t="s">
        <v>361</v>
      </c>
      <c r="AD63" s="7" t="s">
        <v>1104</v>
      </c>
      <c r="AE63" s="7" t="s">
        <v>56</v>
      </c>
      <c r="AF63" s="7" t="s">
        <v>1105</v>
      </c>
      <c r="AG63" s="7" t="s">
        <v>1106</v>
      </c>
      <c r="AH63" s="7" t="s">
        <v>1103</v>
      </c>
      <c r="AI63" s="7" t="s">
        <v>1107</v>
      </c>
      <c r="AJ63" s="7" t="s">
        <v>1104</v>
      </c>
      <c r="AK63" s="5" t="s">
        <v>59</v>
      </c>
      <c r="AL63" s="5" t="str">
        <f>+VLOOKUP(D63,'[1]Listado de Establecimientos'!$A$1:$P$65536,16,FALSE)</f>
        <v>RIOJA</v>
      </c>
      <c r="AM63" s="5" t="str">
        <f>+VLOOKUP(D63,'[1]Listado de Establecimientos'!$A$1:$Q$65536,17,FALSE)</f>
        <v>YURAYACU</v>
      </c>
      <c r="AN63" s="5">
        <f t="shared" si="0"/>
        <v>1</v>
      </c>
    </row>
    <row r="64" spans="1:40" ht="36" hidden="1">
      <c r="A64" s="6">
        <v>62</v>
      </c>
      <c r="B64" s="7" t="s">
        <v>1108</v>
      </c>
      <c r="C64" s="8" t="s">
        <v>40</v>
      </c>
      <c r="D64" s="7" t="s">
        <v>60</v>
      </c>
      <c r="E64" s="7" t="s">
        <v>61</v>
      </c>
      <c r="F64" s="7" t="s">
        <v>1109</v>
      </c>
      <c r="G64" s="7" t="s">
        <v>1110</v>
      </c>
      <c r="H64" s="7" t="s">
        <v>1111</v>
      </c>
      <c r="I64" s="7" t="s">
        <v>147</v>
      </c>
      <c r="J64" s="7" t="s">
        <v>1112</v>
      </c>
      <c r="K64" s="7" t="s">
        <v>86</v>
      </c>
      <c r="L64" s="7" t="s">
        <v>45</v>
      </c>
      <c r="M64" s="7" t="s">
        <v>1113</v>
      </c>
      <c r="N64" s="9" t="s">
        <v>1114</v>
      </c>
      <c r="O64" s="7" t="s">
        <v>186</v>
      </c>
      <c r="P64" s="7" t="s">
        <v>187</v>
      </c>
      <c r="Q64" s="7" t="s">
        <v>995</v>
      </c>
      <c r="R64" s="7" t="s">
        <v>1115</v>
      </c>
      <c r="S64" s="7" t="s">
        <v>64</v>
      </c>
      <c r="T64" s="7" t="s">
        <v>1116</v>
      </c>
      <c r="U64" s="7" t="s">
        <v>47</v>
      </c>
      <c r="V64" s="7" t="s">
        <v>66</v>
      </c>
      <c r="W64" s="7" t="s">
        <v>88</v>
      </c>
      <c r="X64" s="7" t="s">
        <v>88</v>
      </c>
      <c r="Y64" s="7" t="s">
        <v>50</v>
      </c>
      <c r="Z64" s="7" t="s">
        <v>51</v>
      </c>
      <c r="AA64" s="7" t="s">
        <v>52</v>
      </c>
      <c r="AB64" s="7" t="s">
        <v>1103</v>
      </c>
      <c r="AC64" s="7" t="s">
        <v>1117</v>
      </c>
      <c r="AD64" s="7" t="s">
        <v>1118</v>
      </c>
      <c r="AE64" s="7" t="s">
        <v>56</v>
      </c>
      <c r="AF64" s="7" t="s">
        <v>1119</v>
      </c>
      <c r="AG64" s="7" t="s">
        <v>1120</v>
      </c>
      <c r="AH64" s="7" t="s">
        <v>1103</v>
      </c>
      <c r="AI64" s="7" t="s">
        <v>370</v>
      </c>
      <c r="AJ64" s="7" t="s">
        <v>1118</v>
      </c>
      <c r="AK64" s="5" t="s">
        <v>59</v>
      </c>
      <c r="AL64" s="5" t="str">
        <f>+VLOOKUP(D64,'[1]Listado de Establecimientos'!$A$1:$P$65536,16,FALSE)</f>
        <v>RIOJA</v>
      </c>
      <c r="AM64" s="5" t="str">
        <f>+VLOOKUP(D64,'[1]Listado de Establecimientos'!$A$1:$Q$65536,17,FALSE)</f>
        <v>NO PERTENECE A NINGUNA MICRORED</v>
      </c>
      <c r="AN64" s="5">
        <f t="shared" si="0"/>
        <v>1</v>
      </c>
    </row>
    <row r="65" spans="1:40" ht="36" hidden="1">
      <c r="A65" s="6">
        <v>63</v>
      </c>
      <c r="B65" s="7" t="s">
        <v>1121</v>
      </c>
      <c r="C65" s="8" t="s">
        <v>40</v>
      </c>
      <c r="D65" s="7" t="s">
        <v>60</v>
      </c>
      <c r="E65" s="7" t="s">
        <v>61</v>
      </c>
      <c r="F65" s="7" t="s">
        <v>1122</v>
      </c>
      <c r="G65" s="7" t="s">
        <v>1123</v>
      </c>
      <c r="H65" s="7" t="s">
        <v>1124</v>
      </c>
      <c r="I65" s="7" t="s">
        <v>112</v>
      </c>
      <c r="J65" s="7" t="s">
        <v>1125</v>
      </c>
      <c r="K65" s="7" t="s">
        <v>86</v>
      </c>
      <c r="L65" s="7" t="s">
        <v>45</v>
      </c>
      <c r="M65" s="7" t="s">
        <v>1126</v>
      </c>
      <c r="N65" s="9" t="s">
        <v>1127</v>
      </c>
      <c r="O65" s="7" t="s">
        <v>1128</v>
      </c>
      <c r="P65" s="7" t="s">
        <v>1129</v>
      </c>
      <c r="Q65" s="7" t="s">
        <v>995</v>
      </c>
      <c r="R65" s="7" t="s">
        <v>1130</v>
      </c>
      <c r="S65" s="7" t="s">
        <v>46</v>
      </c>
      <c r="T65" s="7" t="s">
        <v>1131</v>
      </c>
      <c r="U65" s="7" t="s">
        <v>73</v>
      </c>
      <c r="V65" s="7" t="s">
        <v>66</v>
      </c>
      <c r="W65" s="7" t="s">
        <v>107</v>
      </c>
      <c r="X65" s="7" t="s">
        <v>122</v>
      </c>
      <c r="Y65" s="7" t="s">
        <v>50</v>
      </c>
      <c r="Z65" s="7" t="s">
        <v>51</v>
      </c>
      <c r="AA65" s="7" t="s">
        <v>52</v>
      </c>
      <c r="AB65" s="7" t="s">
        <v>1132</v>
      </c>
      <c r="AC65" s="7" t="s">
        <v>1133</v>
      </c>
      <c r="AD65" s="7" t="s">
        <v>1134</v>
      </c>
      <c r="AE65" s="7" t="s">
        <v>56</v>
      </c>
      <c r="AF65" s="7" t="s">
        <v>1135</v>
      </c>
      <c r="AG65" s="7" t="s">
        <v>1136</v>
      </c>
      <c r="AH65" s="7" t="s">
        <v>1103</v>
      </c>
      <c r="AI65" s="7" t="s">
        <v>370</v>
      </c>
      <c r="AJ65" s="7" t="s">
        <v>1118</v>
      </c>
      <c r="AK65" s="5" t="s">
        <v>59</v>
      </c>
      <c r="AL65" s="5" t="str">
        <f>+VLOOKUP(D65,'[1]Listado de Establecimientos'!$A$1:$P$65536,16,FALSE)</f>
        <v>RIOJA</v>
      </c>
      <c r="AM65" s="5" t="str">
        <f>+VLOOKUP(D65,'[1]Listado de Establecimientos'!$A$1:$Q$65536,17,FALSE)</f>
        <v>NO PERTENECE A NINGUNA MICRORED</v>
      </c>
      <c r="AN65" s="5">
        <f t="shared" si="0"/>
        <v>1</v>
      </c>
    </row>
    <row r="66" spans="1:40" ht="36" hidden="1">
      <c r="A66" s="6">
        <v>64</v>
      </c>
      <c r="B66" s="7" t="s">
        <v>1137</v>
      </c>
      <c r="C66" s="8" t="s">
        <v>40</v>
      </c>
      <c r="D66" s="7" t="s">
        <v>91</v>
      </c>
      <c r="E66" s="7" t="s">
        <v>92</v>
      </c>
      <c r="F66" s="7" t="s">
        <v>190</v>
      </c>
      <c r="G66" s="7" t="s">
        <v>1138</v>
      </c>
      <c r="H66" s="7" t="s">
        <v>1139</v>
      </c>
      <c r="I66" s="7" t="s">
        <v>138</v>
      </c>
      <c r="J66" s="7" t="s">
        <v>1140</v>
      </c>
      <c r="K66" s="7" t="s">
        <v>63</v>
      </c>
      <c r="L66" s="7" t="s">
        <v>45</v>
      </c>
      <c r="M66" s="7" t="s">
        <v>1141</v>
      </c>
      <c r="N66" s="9" t="s">
        <v>1142</v>
      </c>
      <c r="O66" s="7" t="s">
        <v>78</v>
      </c>
      <c r="P66" s="7" t="s">
        <v>78</v>
      </c>
      <c r="Q66" s="7" t="s">
        <v>995</v>
      </c>
      <c r="R66" s="7" t="s">
        <v>438</v>
      </c>
      <c r="S66" s="7" t="s">
        <v>46</v>
      </c>
      <c r="T66" s="7" t="s">
        <v>1143</v>
      </c>
      <c r="U66" s="7" t="s">
        <v>1144</v>
      </c>
      <c r="V66" s="7" t="s">
        <v>66</v>
      </c>
      <c r="W66" s="7" t="s">
        <v>88</v>
      </c>
      <c r="X66" s="7" t="s">
        <v>88</v>
      </c>
      <c r="Y66" s="7" t="s">
        <v>50</v>
      </c>
      <c r="Z66" s="7" t="s">
        <v>51</v>
      </c>
      <c r="AA66" s="7" t="s">
        <v>52</v>
      </c>
      <c r="AB66" s="7" t="s">
        <v>785</v>
      </c>
      <c r="AC66" s="7" t="s">
        <v>1145</v>
      </c>
      <c r="AD66" s="7" t="s">
        <v>786</v>
      </c>
      <c r="AE66" s="7" t="s">
        <v>56</v>
      </c>
      <c r="AF66" s="7" t="s">
        <v>1146</v>
      </c>
      <c r="AG66" s="7" t="s">
        <v>1147</v>
      </c>
      <c r="AH66" s="7" t="s">
        <v>785</v>
      </c>
      <c r="AI66" s="7" t="s">
        <v>785</v>
      </c>
      <c r="AJ66" s="7" t="s">
        <v>786</v>
      </c>
      <c r="AK66" s="5" t="s">
        <v>59</v>
      </c>
      <c r="AL66" s="5" t="str">
        <f>+VLOOKUP(D66,'[1]Listado de Establecimientos'!$A$1:$P$65536,16,FALSE)</f>
        <v>SAN MARTIN</v>
      </c>
      <c r="AM66" s="5" t="str">
        <f>+VLOOKUP(D66,'[1]Listado de Establecimientos'!$A$1:$Q$65536,17,FALSE)</f>
        <v>BANDA DE SHILCAYO</v>
      </c>
      <c r="AN66" s="5">
        <f t="shared" ref="AN66:AN129" si="1">MONTH(AG66)</f>
        <v>1</v>
      </c>
    </row>
    <row r="67" spans="1:40" ht="36" hidden="1">
      <c r="A67" s="6">
        <v>65</v>
      </c>
      <c r="B67" s="7" t="s">
        <v>1148</v>
      </c>
      <c r="C67" s="8" t="s">
        <v>40</v>
      </c>
      <c r="D67" s="7" t="s">
        <v>116</v>
      </c>
      <c r="E67" s="7" t="s">
        <v>117</v>
      </c>
      <c r="F67" s="7" t="s">
        <v>160</v>
      </c>
      <c r="G67" s="7" t="s">
        <v>239</v>
      </c>
      <c r="H67" s="7" t="s">
        <v>1149</v>
      </c>
      <c r="I67" s="7" t="s">
        <v>93</v>
      </c>
      <c r="J67" s="7" t="s">
        <v>1150</v>
      </c>
      <c r="K67" s="7" t="s">
        <v>63</v>
      </c>
      <c r="L67" s="7" t="s">
        <v>45</v>
      </c>
      <c r="M67" s="7" t="s">
        <v>1151</v>
      </c>
      <c r="N67" s="9" t="s">
        <v>1152</v>
      </c>
      <c r="O67" s="7" t="s">
        <v>1153</v>
      </c>
      <c r="P67" s="7" t="s">
        <v>1154</v>
      </c>
      <c r="Q67" s="7" t="s">
        <v>995</v>
      </c>
      <c r="R67" s="7" t="s">
        <v>313</v>
      </c>
      <c r="S67" s="7" t="s">
        <v>64</v>
      </c>
      <c r="T67" s="7" t="s">
        <v>1155</v>
      </c>
      <c r="U67" s="7" t="s">
        <v>106</v>
      </c>
      <c r="V67" s="7" t="s">
        <v>66</v>
      </c>
      <c r="W67" s="7" t="s">
        <v>94</v>
      </c>
      <c r="X67" s="7" t="s">
        <v>94</v>
      </c>
      <c r="Y67" s="7" t="s">
        <v>50</v>
      </c>
      <c r="Z67" s="7" t="s">
        <v>51</v>
      </c>
      <c r="AA67" s="7" t="s">
        <v>52</v>
      </c>
      <c r="AB67" s="7" t="s">
        <v>1156</v>
      </c>
      <c r="AC67" s="7" t="s">
        <v>1013</v>
      </c>
      <c r="AD67" s="7" t="s">
        <v>1158</v>
      </c>
      <c r="AE67" s="7" t="s">
        <v>56</v>
      </c>
      <c r="AF67" s="7" t="s">
        <v>1159</v>
      </c>
      <c r="AG67" s="7" t="s">
        <v>1160</v>
      </c>
      <c r="AH67" s="7" t="s">
        <v>1156</v>
      </c>
      <c r="AI67" s="7" t="s">
        <v>1013</v>
      </c>
      <c r="AJ67" s="7" t="s">
        <v>1158</v>
      </c>
      <c r="AK67" s="5" t="s">
        <v>59</v>
      </c>
      <c r="AL67" s="5" t="str">
        <f>+VLOOKUP(D67,'[1]Listado de Establecimientos'!$A$1:$P$65536,16,FALSE)</f>
        <v>NO PERTENECE A NINGUNA RED</v>
      </c>
      <c r="AM67" s="5" t="str">
        <f>+VLOOKUP(D67,'[1]Listado de Establecimientos'!$A$1:$Q$65536,17,FALSE)</f>
        <v>NO PERTENECE A NINGUNA MICRORED</v>
      </c>
      <c r="AN67" s="5">
        <f t="shared" si="1"/>
        <v>1</v>
      </c>
    </row>
    <row r="68" spans="1:40" ht="36" hidden="1">
      <c r="A68" s="6">
        <v>66</v>
      </c>
      <c r="B68" s="7" t="s">
        <v>1161</v>
      </c>
      <c r="C68" s="8" t="s">
        <v>40</v>
      </c>
      <c r="D68" s="7" t="s">
        <v>289</v>
      </c>
      <c r="E68" s="7" t="s">
        <v>290</v>
      </c>
      <c r="F68" s="7" t="s">
        <v>1162</v>
      </c>
      <c r="G68" s="7" t="s">
        <v>200</v>
      </c>
      <c r="H68" s="7" t="s">
        <v>1163</v>
      </c>
      <c r="I68" s="7" t="s">
        <v>147</v>
      </c>
      <c r="J68" s="7" t="s">
        <v>1164</v>
      </c>
      <c r="K68" s="7" t="s">
        <v>152</v>
      </c>
      <c r="L68" s="7" t="s">
        <v>45</v>
      </c>
      <c r="M68" s="7" t="s">
        <v>1165</v>
      </c>
      <c r="N68" s="9" t="s">
        <v>1166</v>
      </c>
      <c r="O68" s="7" t="s">
        <v>289</v>
      </c>
      <c r="P68" s="7" t="s">
        <v>290</v>
      </c>
      <c r="Q68" s="7" t="s">
        <v>995</v>
      </c>
      <c r="R68" s="7" t="s">
        <v>1167</v>
      </c>
      <c r="S68" s="7" t="s">
        <v>64</v>
      </c>
      <c r="T68" s="7" t="s">
        <v>203</v>
      </c>
      <c r="U68" s="7" t="s">
        <v>47</v>
      </c>
      <c r="V68" s="7" t="s">
        <v>123</v>
      </c>
      <c r="W68" s="7" t="s">
        <v>49</v>
      </c>
      <c r="X68" s="7" t="s">
        <v>88</v>
      </c>
      <c r="Y68" s="7" t="s">
        <v>50</v>
      </c>
      <c r="Z68" s="7" t="s">
        <v>51</v>
      </c>
      <c r="AA68" s="7" t="s">
        <v>52</v>
      </c>
      <c r="AB68" s="7" t="s">
        <v>171</v>
      </c>
      <c r="AC68" s="7" t="s">
        <v>240</v>
      </c>
      <c r="AD68" s="7" t="s">
        <v>487</v>
      </c>
      <c r="AE68" s="7" t="s">
        <v>56</v>
      </c>
      <c r="AF68" s="7" t="s">
        <v>488</v>
      </c>
      <c r="AG68" s="7" t="s">
        <v>1168</v>
      </c>
      <c r="AH68" s="7" t="s">
        <v>171</v>
      </c>
      <c r="AI68" s="7" t="s">
        <v>335</v>
      </c>
      <c r="AJ68" s="7" t="s">
        <v>487</v>
      </c>
      <c r="AK68" s="5" t="s">
        <v>59</v>
      </c>
      <c r="AL68" s="5" t="str">
        <f>+VLOOKUP(D68,'[1]Listado de Establecimientos'!$A$1:$P$65536,16,FALSE)</f>
        <v>BELLAVISTA</v>
      </c>
      <c r="AM68" s="5" t="str">
        <f>+VLOOKUP(D68,'[1]Listado de Establecimientos'!$A$1:$Q$65536,17,FALSE)</f>
        <v>BAJO BIAVO</v>
      </c>
      <c r="AN68" s="5">
        <f t="shared" si="1"/>
        <v>1</v>
      </c>
    </row>
    <row r="69" spans="1:40" ht="36" hidden="1">
      <c r="A69" s="6">
        <v>67</v>
      </c>
      <c r="B69" s="7" t="s">
        <v>1169</v>
      </c>
      <c r="C69" s="8" t="s">
        <v>40</v>
      </c>
      <c r="D69" s="7" t="s">
        <v>289</v>
      </c>
      <c r="E69" s="7" t="s">
        <v>290</v>
      </c>
      <c r="F69" s="7" t="s">
        <v>1170</v>
      </c>
      <c r="G69" s="7" t="s">
        <v>1171</v>
      </c>
      <c r="H69" s="7" t="s">
        <v>1172</v>
      </c>
      <c r="I69" s="7" t="s">
        <v>86</v>
      </c>
      <c r="J69" s="7" t="s">
        <v>1173</v>
      </c>
      <c r="K69" s="7" t="s">
        <v>44</v>
      </c>
      <c r="L69" s="7" t="s">
        <v>45</v>
      </c>
      <c r="M69" s="7" t="s">
        <v>1174</v>
      </c>
      <c r="N69" s="9" t="s">
        <v>1175</v>
      </c>
      <c r="O69" s="7" t="s">
        <v>289</v>
      </c>
      <c r="P69" s="7" t="s">
        <v>290</v>
      </c>
      <c r="Q69" s="7" t="s">
        <v>995</v>
      </c>
      <c r="R69" s="7" t="s">
        <v>1176</v>
      </c>
      <c r="S69" s="7" t="s">
        <v>64</v>
      </c>
      <c r="T69" s="7" t="s">
        <v>1177</v>
      </c>
      <c r="U69" s="7" t="s">
        <v>275</v>
      </c>
      <c r="V69" s="7" t="s">
        <v>66</v>
      </c>
      <c r="W69" s="7" t="s">
        <v>77</v>
      </c>
      <c r="X69" s="7" t="s">
        <v>119</v>
      </c>
      <c r="Y69" s="7" t="s">
        <v>50</v>
      </c>
      <c r="Z69" s="7" t="s">
        <v>51</v>
      </c>
      <c r="AA69" s="7" t="s">
        <v>52</v>
      </c>
      <c r="AB69" s="7" t="s">
        <v>171</v>
      </c>
      <c r="AC69" s="7" t="s">
        <v>240</v>
      </c>
      <c r="AD69" s="7" t="s">
        <v>487</v>
      </c>
      <c r="AE69" s="7" t="s">
        <v>56</v>
      </c>
      <c r="AF69" s="7" t="s">
        <v>488</v>
      </c>
      <c r="AG69" s="7" t="s">
        <v>1178</v>
      </c>
      <c r="AH69" s="7" t="s">
        <v>171</v>
      </c>
      <c r="AI69" s="7" t="s">
        <v>335</v>
      </c>
      <c r="AJ69" s="7" t="s">
        <v>487</v>
      </c>
      <c r="AK69" s="5" t="s">
        <v>59</v>
      </c>
      <c r="AL69" s="5" t="str">
        <f>+VLOOKUP(D69,'[1]Listado de Establecimientos'!$A$1:$P$65536,16,FALSE)</f>
        <v>BELLAVISTA</v>
      </c>
      <c r="AM69" s="5" t="str">
        <f>+VLOOKUP(D69,'[1]Listado de Establecimientos'!$A$1:$Q$65536,17,FALSE)</f>
        <v>BAJO BIAVO</v>
      </c>
      <c r="AN69" s="5">
        <f t="shared" si="1"/>
        <v>1</v>
      </c>
    </row>
    <row r="70" spans="1:40" ht="36" hidden="1">
      <c r="A70" s="6">
        <v>68</v>
      </c>
      <c r="B70" s="7" t="s">
        <v>1179</v>
      </c>
      <c r="C70" s="8" t="s">
        <v>40</v>
      </c>
      <c r="D70" s="7" t="s">
        <v>41</v>
      </c>
      <c r="E70" s="7" t="s">
        <v>42</v>
      </c>
      <c r="F70" s="7" t="s">
        <v>1180</v>
      </c>
      <c r="G70" s="7" t="s">
        <v>1181</v>
      </c>
      <c r="H70" s="7" t="s">
        <v>1182</v>
      </c>
      <c r="I70" s="7" t="s">
        <v>49</v>
      </c>
      <c r="J70" s="7" t="s">
        <v>1183</v>
      </c>
      <c r="K70" s="7" t="s">
        <v>86</v>
      </c>
      <c r="L70" s="7" t="s">
        <v>45</v>
      </c>
      <c r="M70" s="7" t="s">
        <v>1184</v>
      </c>
      <c r="N70" s="9" t="s">
        <v>1185</v>
      </c>
      <c r="O70" s="7" t="s">
        <v>1186</v>
      </c>
      <c r="P70" s="7" t="s">
        <v>1187</v>
      </c>
      <c r="Q70" s="7" t="s">
        <v>995</v>
      </c>
      <c r="R70" s="7" t="s">
        <v>1188</v>
      </c>
      <c r="S70" s="7" t="s">
        <v>46</v>
      </c>
      <c r="T70" s="7" t="s">
        <v>1116</v>
      </c>
      <c r="U70" s="7" t="s">
        <v>73</v>
      </c>
      <c r="V70" s="7" t="s">
        <v>48</v>
      </c>
      <c r="W70" s="7" t="s">
        <v>107</v>
      </c>
      <c r="X70" s="7" t="s">
        <v>114</v>
      </c>
      <c r="Y70" s="7" t="s">
        <v>50</v>
      </c>
      <c r="Z70" s="7" t="s">
        <v>51</v>
      </c>
      <c r="AA70" s="7" t="s">
        <v>52</v>
      </c>
      <c r="AB70" s="7" t="s">
        <v>246</v>
      </c>
      <c r="AC70" s="7" t="s">
        <v>250</v>
      </c>
      <c r="AD70" s="7" t="s">
        <v>282</v>
      </c>
      <c r="AE70" s="7" t="s">
        <v>56</v>
      </c>
      <c r="AF70" s="7" t="s">
        <v>283</v>
      </c>
      <c r="AG70" s="7" t="s">
        <v>1189</v>
      </c>
      <c r="AH70" s="7" t="s">
        <v>246</v>
      </c>
      <c r="AI70" s="7" t="s">
        <v>284</v>
      </c>
      <c r="AJ70" s="7" t="s">
        <v>282</v>
      </c>
      <c r="AK70" s="5" t="s">
        <v>59</v>
      </c>
      <c r="AL70" s="5" t="str">
        <f>+VLOOKUP(D70,'[1]Listado de Establecimientos'!$A$1:$P$65536,16,FALSE)</f>
        <v>NO PERTENECE A NINGUNA RED</v>
      </c>
      <c r="AM70" s="5" t="str">
        <f>+VLOOKUP(D70,'[1]Listado de Establecimientos'!$A$1:$Q$65536,17,FALSE)</f>
        <v>NO PERTENECE A NINGUNA MICRORED</v>
      </c>
      <c r="AN70" s="5">
        <f t="shared" si="1"/>
        <v>1</v>
      </c>
    </row>
    <row r="71" spans="1:40" ht="36" hidden="1">
      <c r="A71" s="6">
        <v>69</v>
      </c>
      <c r="B71" s="7" t="s">
        <v>1190</v>
      </c>
      <c r="C71" s="8" t="s">
        <v>40</v>
      </c>
      <c r="D71" s="7" t="s">
        <v>83</v>
      </c>
      <c r="E71" s="7" t="s">
        <v>143</v>
      </c>
      <c r="F71" s="7" t="s">
        <v>874</v>
      </c>
      <c r="G71" s="7" t="s">
        <v>1191</v>
      </c>
      <c r="H71" s="7" t="s">
        <v>1192</v>
      </c>
      <c r="I71" s="7" t="s">
        <v>134</v>
      </c>
      <c r="J71" s="7" t="s">
        <v>1193</v>
      </c>
      <c r="K71" s="7" t="s">
        <v>107</v>
      </c>
      <c r="L71" s="7" t="s">
        <v>45</v>
      </c>
      <c r="M71" s="7" t="s">
        <v>1194</v>
      </c>
      <c r="N71" s="9" t="s">
        <v>1195</v>
      </c>
      <c r="O71" s="7" t="s">
        <v>181</v>
      </c>
      <c r="P71" s="7" t="s">
        <v>182</v>
      </c>
      <c r="Q71" s="7" t="s">
        <v>995</v>
      </c>
      <c r="R71" s="7" t="s">
        <v>1196</v>
      </c>
      <c r="S71" s="7" t="s">
        <v>46</v>
      </c>
      <c r="T71" s="7" t="s">
        <v>1197</v>
      </c>
      <c r="U71" s="7" t="s">
        <v>1198</v>
      </c>
      <c r="V71" s="7" t="s">
        <v>48</v>
      </c>
      <c r="W71" s="7" t="s">
        <v>49</v>
      </c>
      <c r="X71" s="7" t="s">
        <v>77</v>
      </c>
      <c r="Y71" s="7" t="s">
        <v>50</v>
      </c>
      <c r="Z71" s="7" t="s">
        <v>51</v>
      </c>
      <c r="AA71" s="7" t="s">
        <v>52</v>
      </c>
      <c r="AB71" s="7" t="s">
        <v>1199</v>
      </c>
      <c r="AC71" s="7" t="s">
        <v>1200</v>
      </c>
      <c r="AD71" s="7" t="s">
        <v>1201</v>
      </c>
      <c r="AE71" s="7" t="s">
        <v>56</v>
      </c>
      <c r="AF71" s="7" t="s">
        <v>1202</v>
      </c>
      <c r="AG71" s="7" t="s">
        <v>1203</v>
      </c>
      <c r="AH71" s="7" t="s">
        <v>1199</v>
      </c>
      <c r="AI71" s="7" t="s">
        <v>1204</v>
      </c>
      <c r="AJ71" s="7" t="s">
        <v>1201</v>
      </c>
      <c r="AK71" s="5" t="s">
        <v>59</v>
      </c>
      <c r="AL71" s="5" t="str">
        <f>+VLOOKUP(D71,'[1]Listado de Establecimientos'!$A$1:$P$65536,16,FALSE)</f>
        <v>MOYOBAMBA</v>
      </c>
      <c r="AM71" s="5" t="str">
        <f>+VLOOKUP(D71,'[1]Listado de Establecimientos'!$A$1:$Q$65536,17,FALSE)</f>
        <v>NO PERTENECE A NINGUNA MICRORED</v>
      </c>
      <c r="AN71" s="5">
        <f t="shared" si="1"/>
        <v>1</v>
      </c>
    </row>
    <row r="72" spans="1:40" ht="36" hidden="1">
      <c r="A72" s="6">
        <v>70</v>
      </c>
      <c r="B72" s="7" t="s">
        <v>1205</v>
      </c>
      <c r="C72" s="8" t="s">
        <v>40</v>
      </c>
      <c r="D72" s="7" t="s">
        <v>83</v>
      </c>
      <c r="E72" s="7" t="s">
        <v>143</v>
      </c>
      <c r="F72" s="7" t="s">
        <v>1206</v>
      </c>
      <c r="G72" s="7" t="s">
        <v>1207</v>
      </c>
      <c r="H72" s="7" t="s">
        <v>1208</v>
      </c>
      <c r="I72" s="7" t="s">
        <v>85</v>
      </c>
      <c r="J72" s="7" t="s">
        <v>1209</v>
      </c>
      <c r="K72" s="7" t="s">
        <v>44</v>
      </c>
      <c r="L72" s="7" t="s">
        <v>45</v>
      </c>
      <c r="M72" s="7" t="s">
        <v>1210</v>
      </c>
      <c r="N72" s="9" t="s">
        <v>1211</v>
      </c>
      <c r="O72" s="7" t="s">
        <v>181</v>
      </c>
      <c r="P72" s="7" t="s">
        <v>182</v>
      </c>
      <c r="Q72" s="7" t="s">
        <v>995</v>
      </c>
      <c r="R72" s="7" t="s">
        <v>1212</v>
      </c>
      <c r="S72" s="7" t="s">
        <v>46</v>
      </c>
      <c r="T72" s="7" t="s">
        <v>1213</v>
      </c>
      <c r="U72" s="7" t="s">
        <v>73</v>
      </c>
      <c r="V72" s="7" t="s">
        <v>66</v>
      </c>
      <c r="W72" s="7" t="s">
        <v>122</v>
      </c>
      <c r="X72" s="7" t="s">
        <v>94</v>
      </c>
      <c r="Y72" s="7" t="s">
        <v>50</v>
      </c>
      <c r="Z72" s="7" t="s">
        <v>51</v>
      </c>
      <c r="AA72" s="7" t="s">
        <v>52</v>
      </c>
      <c r="AB72" s="7" t="s">
        <v>1199</v>
      </c>
      <c r="AC72" s="7" t="s">
        <v>1200</v>
      </c>
      <c r="AD72" s="7" t="s">
        <v>1201</v>
      </c>
      <c r="AE72" s="7" t="s">
        <v>56</v>
      </c>
      <c r="AF72" s="7" t="s">
        <v>1202</v>
      </c>
      <c r="AG72" s="7" t="s">
        <v>1214</v>
      </c>
      <c r="AH72" s="7" t="s">
        <v>1199</v>
      </c>
      <c r="AI72" s="7" t="s">
        <v>1204</v>
      </c>
      <c r="AJ72" s="7" t="s">
        <v>1201</v>
      </c>
      <c r="AK72" s="5" t="s">
        <v>59</v>
      </c>
      <c r="AL72" s="5" t="str">
        <f>+VLOOKUP(D72,'[1]Listado de Establecimientos'!$A$1:$P$65536,16,FALSE)</f>
        <v>MOYOBAMBA</v>
      </c>
      <c r="AM72" s="5" t="str">
        <f>+VLOOKUP(D72,'[1]Listado de Establecimientos'!$A$1:$Q$65536,17,FALSE)</f>
        <v>NO PERTENECE A NINGUNA MICRORED</v>
      </c>
      <c r="AN72" s="5">
        <f t="shared" si="1"/>
        <v>1</v>
      </c>
    </row>
    <row r="73" spans="1:40" ht="36" hidden="1">
      <c r="A73" s="6">
        <v>71</v>
      </c>
      <c r="B73" s="7" t="s">
        <v>1215</v>
      </c>
      <c r="C73" s="8" t="s">
        <v>40</v>
      </c>
      <c r="D73" s="7" t="s">
        <v>74</v>
      </c>
      <c r="E73" s="7" t="s">
        <v>75</v>
      </c>
      <c r="F73" s="7" t="s">
        <v>1216</v>
      </c>
      <c r="G73" s="7" t="s">
        <v>90</v>
      </c>
      <c r="H73" s="7" t="s">
        <v>1217</v>
      </c>
      <c r="I73" s="7" t="s">
        <v>819</v>
      </c>
      <c r="J73" s="7" t="s">
        <v>1218</v>
      </c>
      <c r="K73" s="7" t="s">
        <v>86</v>
      </c>
      <c r="L73" s="7" t="s">
        <v>45</v>
      </c>
      <c r="M73" s="7" t="s">
        <v>1219</v>
      </c>
      <c r="N73" s="9" t="s">
        <v>1220</v>
      </c>
      <c r="O73" s="7" t="s">
        <v>1221</v>
      </c>
      <c r="P73" s="7" t="s">
        <v>1222</v>
      </c>
      <c r="Q73" s="7" t="s">
        <v>995</v>
      </c>
      <c r="R73" s="7" t="s">
        <v>1223</v>
      </c>
      <c r="S73" s="7" t="s">
        <v>64</v>
      </c>
      <c r="T73" s="7" t="s">
        <v>1083</v>
      </c>
      <c r="U73" s="7" t="s">
        <v>1224</v>
      </c>
      <c r="V73" s="7" t="s">
        <v>48</v>
      </c>
      <c r="W73" s="7" t="s">
        <v>88</v>
      </c>
      <c r="X73" s="7" t="s">
        <v>79</v>
      </c>
      <c r="Y73" s="7" t="s">
        <v>50</v>
      </c>
      <c r="Z73" s="7" t="s">
        <v>51</v>
      </c>
      <c r="AA73" s="7" t="s">
        <v>50</v>
      </c>
      <c r="AB73" s="7" t="s">
        <v>1225</v>
      </c>
      <c r="AC73" s="7" t="s">
        <v>682</v>
      </c>
      <c r="AD73" s="7" t="s">
        <v>1226</v>
      </c>
      <c r="AE73" s="7" t="s">
        <v>56</v>
      </c>
      <c r="AF73" s="7" t="s">
        <v>1227</v>
      </c>
      <c r="AG73" s="7" t="s">
        <v>1228</v>
      </c>
      <c r="AH73" s="7" t="s">
        <v>1225</v>
      </c>
      <c r="AI73" s="7" t="s">
        <v>682</v>
      </c>
      <c r="AJ73" s="7" t="s">
        <v>1226</v>
      </c>
      <c r="AK73" s="5" t="s">
        <v>59</v>
      </c>
      <c r="AL73" s="5" t="str">
        <f>+VLOOKUP(D73,'[1]Listado de Establecimientos'!$A$1:$P$65536,16,FALSE)</f>
        <v>TOCACHE</v>
      </c>
      <c r="AM73" s="5" t="str">
        <f>+VLOOKUP(D73,'[1]Listado de Establecimientos'!$A$1:$Q$65536,17,FALSE)</f>
        <v>NO PERTENECE A NINGUNA MICRORED</v>
      </c>
      <c r="AN73" s="5">
        <f t="shared" si="1"/>
        <v>1</v>
      </c>
    </row>
    <row r="74" spans="1:40" ht="36" hidden="1">
      <c r="A74" s="6">
        <v>72</v>
      </c>
      <c r="B74" s="7" t="s">
        <v>1229</v>
      </c>
      <c r="C74" s="8" t="s">
        <v>40</v>
      </c>
      <c r="D74" s="7" t="s">
        <v>102</v>
      </c>
      <c r="E74" s="7" t="s">
        <v>103</v>
      </c>
      <c r="F74" s="7" t="s">
        <v>1230</v>
      </c>
      <c r="G74" s="7" t="s">
        <v>1231</v>
      </c>
      <c r="H74" s="7" t="s">
        <v>1232</v>
      </c>
      <c r="I74" s="7" t="s">
        <v>177</v>
      </c>
      <c r="J74" s="7" t="s">
        <v>1233</v>
      </c>
      <c r="K74" s="7" t="s">
        <v>86</v>
      </c>
      <c r="L74" s="7" t="s">
        <v>45</v>
      </c>
      <c r="M74" s="7" t="s">
        <v>1234</v>
      </c>
      <c r="N74" s="9" t="s">
        <v>1235</v>
      </c>
      <c r="O74" s="7" t="s">
        <v>102</v>
      </c>
      <c r="P74" s="7" t="s">
        <v>103</v>
      </c>
      <c r="Q74" s="7" t="s">
        <v>995</v>
      </c>
      <c r="R74" s="7" t="s">
        <v>1236</v>
      </c>
      <c r="S74" s="7" t="s">
        <v>46</v>
      </c>
      <c r="T74" s="7" t="s">
        <v>1237</v>
      </c>
      <c r="U74" s="7" t="s">
        <v>47</v>
      </c>
      <c r="V74" s="7" t="s">
        <v>48</v>
      </c>
      <c r="W74" s="7" t="s">
        <v>152</v>
      </c>
      <c r="X74" s="7" t="s">
        <v>107</v>
      </c>
      <c r="Y74" s="7" t="s">
        <v>50</v>
      </c>
      <c r="Z74" s="7" t="s">
        <v>51</v>
      </c>
      <c r="AA74" s="7" t="s">
        <v>52</v>
      </c>
      <c r="AB74" s="7" t="s">
        <v>197</v>
      </c>
      <c r="AC74" s="7" t="s">
        <v>1238</v>
      </c>
      <c r="AD74" s="7" t="s">
        <v>1239</v>
      </c>
      <c r="AE74" s="7" t="s">
        <v>56</v>
      </c>
      <c r="AF74" s="7" t="s">
        <v>1240</v>
      </c>
      <c r="AG74" s="7" t="s">
        <v>1241</v>
      </c>
      <c r="AH74" s="7" t="s">
        <v>197</v>
      </c>
      <c r="AI74" s="7" t="s">
        <v>115</v>
      </c>
      <c r="AJ74" s="7" t="s">
        <v>1239</v>
      </c>
      <c r="AK74" s="5" t="s">
        <v>59</v>
      </c>
      <c r="AL74" s="5" t="str">
        <f>+VLOOKUP(D74,'[1]Listado de Establecimientos'!$A$1:$P$65536,16,FALSE)</f>
        <v>RIOJA</v>
      </c>
      <c r="AM74" s="5" t="str">
        <f>+VLOOKUP(D74,'[1]Listado de Establecimientos'!$A$1:$Q$65536,17,FALSE)</f>
        <v xml:space="preserve">NUEVA CAJAMARCA                                             </v>
      </c>
      <c r="AN74" s="5">
        <f t="shared" si="1"/>
        <v>1</v>
      </c>
    </row>
    <row r="75" spans="1:40" ht="36" hidden="1">
      <c r="A75" s="6">
        <v>73</v>
      </c>
      <c r="B75" s="7" t="s">
        <v>1242</v>
      </c>
      <c r="C75" s="8" t="s">
        <v>40</v>
      </c>
      <c r="D75" s="7" t="s">
        <v>70</v>
      </c>
      <c r="E75" s="7" t="s">
        <v>71</v>
      </c>
      <c r="F75" s="7" t="s">
        <v>164</v>
      </c>
      <c r="G75" s="7" t="s">
        <v>1243</v>
      </c>
      <c r="H75" s="7" t="s">
        <v>1244</v>
      </c>
      <c r="I75" s="7" t="s">
        <v>94</v>
      </c>
      <c r="J75" s="7" t="s">
        <v>1245</v>
      </c>
      <c r="K75" s="7" t="s">
        <v>44</v>
      </c>
      <c r="L75" s="7" t="s">
        <v>45</v>
      </c>
      <c r="M75" s="7" t="s">
        <v>1246</v>
      </c>
      <c r="N75" s="9" t="s">
        <v>1247</v>
      </c>
      <c r="O75" s="7" t="s">
        <v>70</v>
      </c>
      <c r="P75" s="7" t="s">
        <v>71</v>
      </c>
      <c r="Q75" s="7" t="s">
        <v>995</v>
      </c>
      <c r="R75" s="7" t="s">
        <v>1248</v>
      </c>
      <c r="S75" s="7" t="s">
        <v>64</v>
      </c>
      <c r="T75" s="7" t="s">
        <v>371</v>
      </c>
      <c r="U75" s="7" t="s">
        <v>188</v>
      </c>
      <c r="V75" s="7" t="s">
        <v>153</v>
      </c>
      <c r="W75" s="7" t="s">
        <v>88</v>
      </c>
      <c r="X75" s="7" t="s">
        <v>94</v>
      </c>
      <c r="Y75" s="7" t="s">
        <v>50</v>
      </c>
      <c r="Z75" s="7" t="s">
        <v>51</v>
      </c>
      <c r="AA75" s="7" t="s">
        <v>52</v>
      </c>
      <c r="AB75" s="7" t="s">
        <v>435</v>
      </c>
      <c r="AC75" s="7" t="s">
        <v>333</v>
      </c>
      <c r="AD75" s="7" t="s">
        <v>477</v>
      </c>
      <c r="AE75" s="7" t="s">
        <v>56</v>
      </c>
      <c r="AF75" s="7" t="s">
        <v>478</v>
      </c>
      <c r="AG75" s="7" t="s">
        <v>1249</v>
      </c>
      <c r="AH75" s="7" t="s">
        <v>435</v>
      </c>
      <c r="AI75" s="7" t="s">
        <v>327</v>
      </c>
      <c r="AJ75" s="7" t="s">
        <v>477</v>
      </c>
      <c r="AK75" s="5" t="s">
        <v>59</v>
      </c>
      <c r="AL75" s="5" t="str">
        <f>+VLOOKUP(D75,'[1]Listado de Establecimientos'!$A$1:$P$65536,16,FALSE)</f>
        <v>PICOTA</v>
      </c>
      <c r="AM75" s="5" t="str">
        <f>+VLOOKUP(D75,'[1]Listado de Establecimientos'!$A$1:$Q$65536,17,FALSE)</f>
        <v>PICOTA</v>
      </c>
      <c r="AN75" s="5">
        <f t="shared" si="1"/>
        <v>1</v>
      </c>
    </row>
    <row r="76" spans="1:40" ht="36" hidden="1">
      <c r="A76" s="6">
        <v>74</v>
      </c>
      <c r="B76" s="7" t="s">
        <v>1250</v>
      </c>
      <c r="C76" s="8" t="s">
        <v>40</v>
      </c>
      <c r="D76" s="7" t="s">
        <v>83</v>
      </c>
      <c r="E76" s="7" t="s">
        <v>143</v>
      </c>
      <c r="F76" s="7" t="s">
        <v>335</v>
      </c>
      <c r="G76" s="7" t="s">
        <v>1251</v>
      </c>
      <c r="H76" s="7" t="s">
        <v>1252</v>
      </c>
      <c r="I76" s="7" t="s">
        <v>261</v>
      </c>
      <c r="J76" s="7" t="s">
        <v>1253</v>
      </c>
      <c r="K76" s="7" t="s">
        <v>63</v>
      </c>
      <c r="L76" s="7" t="s">
        <v>45</v>
      </c>
      <c r="M76" s="7" t="s">
        <v>1254</v>
      </c>
      <c r="N76" s="9" t="s">
        <v>1255</v>
      </c>
      <c r="O76" s="7" t="s">
        <v>1256</v>
      </c>
      <c r="P76" s="7" t="s">
        <v>1257</v>
      </c>
      <c r="Q76" s="7" t="s">
        <v>995</v>
      </c>
      <c r="R76" s="7" t="s">
        <v>1258</v>
      </c>
      <c r="S76" s="7" t="s">
        <v>46</v>
      </c>
      <c r="T76" s="7" t="s">
        <v>1259</v>
      </c>
      <c r="U76" s="7" t="s">
        <v>106</v>
      </c>
      <c r="V76" s="7" t="s">
        <v>66</v>
      </c>
      <c r="W76" s="7" t="s">
        <v>67</v>
      </c>
      <c r="X76" s="7" t="s">
        <v>49</v>
      </c>
      <c r="Y76" s="7" t="s">
        <v>50</v>
      </c>
      <c r="Z76" s="7" t="s">
        <v>51</v>
      </c>
      <c r="AA76" s="7" t="s">
        <v>52</v>
      </c>
      <c r="AB76" s="7" t="s">
        <v>1260</v>
      </c>
      <c r="AC76" s="7" t="s">
        <v>211</v>
      </c>
      <c r="AD76" s="7" t="s">
        <v>1261</v>
      </c>
      <c r="AE76" s="7" t="s">
        <v>56</v>
      </c>
      <c r="AF76" s="7" t="s">
        <v>1262</v>
      </c>
      <c r="AG76" s="7" t="s">
        <v>1263</v>
      </c>
      <c r="AH76" s="7" t="s">
        <v>1260</v>
      </c>
      <c r="AI76" s="7" t="s">
        <v>148</v>
      </c>
      <c r="AJ76" s="7" t="s">
        <v>1261</v>
      </c>
      <c r="AK76" s="5" t="s">
        <v>59</v>
      </c>
      <c r="AL76" s="5" t="str">
        <f>+VLOOKUP(D76,'[1]Listado de Establecimientos'!$A$1:$P$65536,16,FALSE)</f>
        <v>MOYOBAMBA</v>
      </c>
      <c r="AM76" s="5" t="str">
        <f>+VLOOKUP(D76,'[1]Listado de Establecimientos'!$A$1:$Q$65536,17,FALSE)</f>
        <v>NO PERTENECE A NINGUNA MICRORED</v>
      </c>
      <c r="AN76" s="5">
        <f t="shared" si="1"/>
        <v>1</v>
      </c>
    </row>
    <row r="77" spans="1:40" ht="36" hidden="1">
      <c r="A77" s="6">
        <v>75</v>
      </c>
      <c r="B77" s="7" t="s">
        <v>1264</v>
      </c>
      <c r="C77" s="8" t="s">
        <v>40</v>
      </c>
      <c r="D77" s="7" t="s">
        <v>102</v>
      </c>
      <c r="E77" s="7" t="s">
        <v>103</v>
      </c>
      <c r="F77" s="7" t="s">
        <v>1265</v>
      </c>
      <c r="G77" s="7" t="s">
        <v>1266</v>
      </c>
      <c r="H77" s="7" t="s">
        <v>1267</v>
      </c>
      <c r="I77" s="7" t="s">
        <v>261</v>
      </c>
      <c r="J77" s="7" t="s">
        <v>1268</v>
      </c>
      <c r="K77" s="7" t="s">
        <v>86</v>
      </c>
      <c r="L77" s="7" t="s">
        <v>45</v>
      </c>
      <c r="M77" s="7" t="s">
        <v>1269</v>
      </c>
      <c r="N77" s="9" t="s">
        <v>1270</v>
      </c>
      <c r="O77" s="7" t="s">
        <v>102</v>
      </c>
      <c r="P77" s="7" t="s">
        <v>103</v>
      </c>
      <c r="Q77" s="7" t="s">
        <v>1271</v>
      </c>
      <c r="R77" s="7" t="s">
        <v>357</v>
      </c>
      <c r="S77" s="7" t="s">
        <v>64</v>
      </c>
      <c r="T77" s="7" t="s">
        <v>1272</v>
      </c>
      <c r="U77" s="7" t="s">
        <v>87</v>
      </c>
      <c r="V77" s="7" t="s">
        <v>48</v>
      </c>
      <c r="W77" s="7" t="s">
        <v>113</v>
      </c>
      <c r="X77" s="7" t="s">
        <v>94</v>
      </c>
      <c r="Y77" s="7" t="s">
        <v>50</v>
      </c>
      <c r="Z77" s="7" t="s">
        <v>51</v>
      </c>
      <c r="AA77" s="7" t="s">
        <v>52</v>
      </c>
      <c r="AB77" s="7" t="s">
        <v>197</v>
      </c>
      <c r="AC77" s="7" t="s">
        <v>1238</v>
      </c>
      <c r="AD77" s="7" t="s">
        <v>1239</v>
      </c>
      <c r="AE77" s="7" t="s">
        <v>56</v>
      </c>
      <c r="AF77" s="7" t="s">
        <v>1240</v>
      </c>
      <c r="AG77" s="7" t="s">
        <v>1273</v>
      </c>
      <c r="AH77" s="7" t="s">
        <v>197</v>
      </c>
      <c r="AI77" s="7" t="s">
        <v>115</v>
      </c>
      <c r="AJ77" s="7" t="s">
        <v>1239</v>
      </c>
      <c r="AK77" s="5" t="s">
        <v>59</v>
      </c>
      <c r="AL77" s="5" t="str">
        <f>+VLOOKUP(D77,'[1]Listado de Establecimientos'!$A$1:$P$65536,16,FALSE)</f>
        <v>RIOJA</v>
      </c>
      <c r="AM77" s="5" t="str">
        <f>+VLOOKUP(D77,'[1]Listado de Establecimientos'!$A$1:$Q$65536,17,FALSE)</f>
        <v xml:space="preserve">NUEVA CAJAMARCA                                             </v>
      </c>
      <c r="AN77" s="5">
        <f t="shared" si="1"/>
        <v>1</v>
      </c>
    </row>
    <row r="78" spans="1:40" ht="36" hidden="1">
      <c r="A78" s="6">
        <v>76</v>
      </c>
      <c r="B78" s="7" t="s">
        <v>1274</v>
      </c>
      <c r="C78" s="8" t="s">
        <v>40</v>
      </c>
      <c r="D78" s="7" t="s">
        <v>145</v>
      </c>
      <c r="E78" s="7" t="s">
        <v>146</v>
      </c>
      <c r="F78" s="7" t="s">
        <v>1275</v>
      </c>
      <c r="G78" s="7" t="s">
        <v>170</v>
      </c>
      <c r="H78" s="7" t="s">
        <v>1276</v>
      </c>
      <c r="I78" s="7" t="s">
        <v>107</v>
      </c>
      <c r="J78" s="7" t="s">
        <v>1277</v>
      </c>
      <c r="K78" s="7" t="s">
        <v>86</v>
      </c>
      <c r="L78" s="7" t="s">
        <v>45</v>
      </c>
      <c r="M78" s="7" t="s">
        <v>1278</v>
      </c>
      <c r="N78" s="9" t="s">
        <v>1279</v>
      </c>
      <c r="O78" s="7" t="s">
        <v>1280</v>
      </c>
      <c r="P78" s="7" t="s">
        <v>1281</v>
      </c>
      <c r="Q78" s="7" t="s">
        <v>1271</v>
      </c>
      <c r="R78" s="7" t="s">
        <v>1282</v>
      </c>
      <c r="S78" s="7" t="s">
        <v>46</v>
      </c>
      <c r="T78" s="7" t="s">
        <v>1283</v>
      </c>
      <c r="U78" s="7" t="s">
        <v>1284</v>
      </c>
      <c r="V78" s="7" t="s">
        <v>48</v>
      </c>
      <c r="W78" s="7" t="s">
        <v>122</v>
      </c>
      <c r="X78" s="7" t="s">
        <v>94</v>
      </c>
      <c r="Y78" s="7" t="s">
        <v>50</v>
      </c>
      <c r="Z78" s="7" t="s">
        <v>51</v>
      </c>
      <c r="AA78" s="7" t="s">
        <v>52</v>
      </c>
      <c r="AB78" s="7" t="s">
        <v>1285</v>
      </c>
      <c r="AC78" s="7" t="s">
        <v>1286</v>
      </c>
      <c r="AD78" s="7" t="s">
        <v>1287</v>
      </c>
      <c r="AE78" s="7" t="s">
        <v>56</v>
      </c>
      <c r="AF78" s="7" t="s">
        <v>1288</v>
      </c>
      <c r="AG78" s="7" t="s">
        <v>1289</v>
      </c>
      <c r="AH78" s="7" t="s">
        <v>1285</v>
      </c>
      <c r="AI78" s="7" t="s">
        <v>1290</v>
      </c>
      <c r="AJ78" s="7" t="s">
        <v>1287</v>
      </c>
      <c r="AK78" s="5" t="s">
        <v>59</v>
      </c>
      <c r="AL78" s="5" t="str">
        <f>+VLOOKUP(D78,'[1]Listado de Establecimientos'!$A$1:$P$65536,16,FALSE)</f>
        <v>MARISCAL CACERES</v>
      </c>
      <c r="AM78" s="5" t="str">
        <f>+VLOOKUP(D78,'[1]Listado de Establecimientos'!$A$1:$Q$65536,17,FALSE)</f>
        <v>NO PERTENECE A NINGUNA MICRORRED</v>
      </c>
      <c r="AN78" s="5">
        <f t="shared" si="1"/>
        <v>1</v>
      </c>
    </row>
    <row r="79" spans="1:40" ht="36" hidden="1">
      <c r="A79" s="6">
        <v>77</v>
      </c>
      <c r="B79" s="7" t="s">
        <v>1291</v>
      </c>
      <c r="C79" s="8" t="s">
        <v>40</v>
      </c>
      <c r="D79" s="7" t="s">
        <v>74</v>
      </c>
      <c r="E79" s="7" t="s">
        <v>75</v>
      </c>
      <c r="F79" s="7" t="s">
        <v>1292</v>
      </c>
      <c r="G79" s="7" t="s">
        <v>129</v>
      </c>
      <c r="H79" s="7" t="s">
        <v>1293</v>
      </c>
      <c r="I79" s="7" t="s">
        <v>922</v>
      </c>
      <c r="J79" s="7" t="s">
        <v>1294</v>
      </c>
      <c r="K79" s="7" t="s">
        <v>63</v>
      </c>
      <c r="L79" s="7" t="s">
        <v>45</v>
      </c>
      <c r="M79" s="7" t="s">
        <v>1295</v>
      </c>
      <c r="N79" s="9" t="s">
        <v>1296</v>
      </c>
      <c r="O79" s="7" t="s">
        <v>1297</v>
      </c>
      <c r="P79" s="7" t="s">
        <v>1298</v>
      </c>
      <c r="Q79" s="7" t="s">
        <v>995</v>
      </c>
      <c r="R79" s="7" t="s">
        <v>1299</v>
      </c>
      <c r="S79" s="7" t="s">
        <v>64</v>
      </c>
      <c r="T79" s="7" t="s">
        <v>139</v>
      </c>
      <c r="U79" s="7" t="s">
        <v>73</v>
      </c>
      <c r="V79" s="7" t="s">
        <v>48</v>
      </c>
      <c r="W79" s="7" t="s">
        <v>88</v>
      </c>
      <c r="X79" s="7" t="s">
        <v>88</v>
      </c>
      <c r="Y79" s="7" t="s">
        <v>50</v>
      </c>
      <c r="Z79" s="7" t="s">
        <v>51</v>
      </c>
      <c r="AA79" s="7" t="s">
        <v>52</v>
      </c>
      <c r="AB79" s="7" t="s">
        <v>199</v>
      </c>
      <c r="AC79" s="7" t="s">
        <v>1300</v>
      </c>
      <c r="AD79" s="7" t="s">
        <v>368</v>
      </c>
      <c r="AE79" s="7" t="s">
        <v>56</v>
      </c>
      <c r="AF79" s="7" t="s">
        <v>1301</v>
      </c>
      <c r="AG79" s="7" t="s">
        <v>1302</v>
      </c>
      <c r="AH79" s="7" t="s">
        <v>199</v>
      </c>
      <c r="AI79" s="7" t="s">
        <v>68</v>
      </c>
      <c r="AJ79" s="7" t="s">
        <v>368</v>
      </c>
      <c r="AK79" s="5" t="s">
        <v>59</v>
      </c>
      <c r="AL79" s="5" t="str">
        <f>+VLOOKUP(D79,'[1]Listado de Establecimientos'!$A$1:$P$65536,16,FALSE)</f>
        <v>TOCACHE</v>
      </c>
      <c r="AM79" s="5" t="str">
        <f>+VLOOKUP(D79,'[1]Listado de Establecimientos'!$A$1:$Q$65536,17,FALSE)</f>
        <v>NO PERTENECE A NINGUNA MICRORED</v>
      </c>
      <c r="AN79" s="5">
        <f t="shared" si="1"/>
        <v>1</v>
      </c>
    </row>
    <row r="80" spans="1:40" ht="36" hidden="1">
      <c r="A80" s="6">
        <v>78</v>
      </c>
      <c r="B80" s="7" t="s">
        <v>1303</v>
      </c>
      <c r="C80" s="8" t="s">
        <v>40</v>
      </c>
      <c r="D80" s="7" t="s">
        <v>74</v>
      </c>
      <c r="E80" s="7" t="s">
        <v>75</v>
      </c>
      <c r="F80" s="7" t="s">
        <v>214</v>
      </c>
      <c r="G80" s="7" t="s">
        <v>367</v>
      </c>
      <c r="H80" s="7" t="s">
        <v>1304</v>
      </c>
      <c r="I80" s="7" t="s">
        <v>94</v>
      </c>
      <c r="J80" s="7" t="s">
        <v>1305</v>
      </c>
      <c r="K80" s="7" t="s">
        <v>44</v>
      </c>
      <c r="L80" s="7" t="s">
        <v>45</v>
      </c>
      <c r="M80" s="7" t="s">
        <v>1306</v>
      </c>
      <c r="N80" s="9" t="s">
        <v>1307</v>
      </c>
      <c r="O80" s="7" t="s">
        <v>1308</v>
      </c>
      <c r="P80" s="7" t="s">
        <v>1309</v>
      </c>
      <c r="Q80" s="7" t="s">
        <v>995</v>
      </c>
      <c r="R80" s="7" t="s">
        <v>1310</v>
      </c>
      <c r="S80" s="7" t="s">
        <v>64</v>
      </c>
      <c r="T80" s="7" t="s">
        <v>1311</v>
      </c>
      <c r="U80" s="7" t="s">
        <v>1224</v>
      </c>
      <c r="V80" s="7" t="s">
        <v>48</v>
      </c>
      <c r="W80" s="7" t="s">
        <v>94</v>
      </c>
      <c r="X80" s="7" t="s">
        <v>94</v>
      </c>
      <c r="Y80" s="7" t="s">
        <v>50</v>
      </c>
      <c r="Z80" s="7" t="s">
        <v>51</v>
      </c>
      <c r="AA80" s="7" t="s">
        <v>52</v>
      </c>
      <c r="AB80" s="7" t="s">
        <v>199</v>
      </c>
      <c r="AC80" s="7" t="s">
        <v>1300</v>
      </c>
      <c r="AD80" s="7" t="s">
        <v>368</v>
      </c>
      <c r="AE80" s="7" t="s">
        <v>56</v>
      </c>
      <c r="AF80" s="7" t="s">
        <v>1301</v>
      </c>
      <c r="AG80" s="7" t="s">
        <v>1312</v>
      </c>
      <c r="AH80" s="7" t="s">
        <v>199</v>
      </c>
      <c r="AI80" s="7" t="s">
        <v>68</v>
      </c>
      <c r="AJ80" s="7" t="s">
        <v>368</v>
      </c>
      <c r="AK80" s="5" t="s">
        <v>59</v>
      </c>
      <c r="AL80" s="5" t="str">
        <f>+VLOOKUP(D80,'[1]Listado de Establecimientos'!$A$1:$P$65536,16,FALSE)</f>
        <v>TOCACHE</v>
      </c>
      <c r="AM80" s="5" t="str">
        <f>+VLOOKUP(D80,'[1]Listado de Establecimientos'!$A$1:$Q$65536,17,FALSE)</f>
        <v>NO PERTENECE A NINGUNA MICRORED</v>
      </c>
      <c r="AN80" s="5">
        <f t="shared" si="1"/>
        <v>1</v>
      </c>
    </row>
    <row r="81" spans="1:40" ht="36" hidden="1">
      <c r="A81" s="6">
        <v>79</v>
      </c>
      <c r="B81" s="7" t="s">
        <v>1313</v>
      </c>
      <c r="C81" s="8" t="s">
        <v>40</v>
      </c>
      <c r="D81" s="7" t="s">
        <v>60</v>
      </c>
      <c r="E81" s="7" t="s">
        <v>61</v>
      </c>
      <c r="F81" s="7" t="s">
        <v>1314</v>
      </c>
      <c r="G81" s="7" t="s">
        <v>253</v>
      </c>
      <c r="H81" s="7" t="s">
        <v>1315</v>
      </c>
      <c r="I81" s="7" t="s">
        <v>119</v>
      </c>
      <c r="J81" s="7" t="s">
        <v>1316</v>
      </c>
      <c r="K81" s="7" t="s">
        <v>63</v>
      </c>
      <c r="L81" s="7" t="s">
        <v>45</v>
      </c>
      <c r="M81" s="7" t="s">
        <v>1317</v>
      </c>
      <c r="N81" s="9" t="s">
        <v>1318</v>
      </c>
      <c r="O81" s="7" t="s">
        <v>102</v>
      </c>
      <c r="P81" s="7" t="s">
        <v>103</v>
      </c>
      <c r="Q81" s="7" t="s">
        <v>1271</v>
      </c>
      <c r="R81" s="7" t="s">
        <v>1319</v>
      </c>
      <c r="S81" s="7" t="s">
        <v>46</v>
      </c>
      <c r="T81" s="7" t="s">
        <v>1213</v>
      </c>
      <c r="U81" s="7" t="s">
        <v>73</v>
      </c>
      <c r="V81" s="7" t="s">
        <v>66</v>
      </c>
      <c r="W81" s="7" t="s">
        <v>107</v>
      </c>
      <c r="X81" s="7" t="s">
        <v>114</v>
      </c>
      <c r="Y81" s="7" t="s">
        <v>50</v>
      </c>
      <c r="Z81" s="7" t="s">
        <v>51</v>
      </c>
      <c r="AA81" s="7" t="s">
        <v>52</v>
      </c>
      <c r="AB81" s="7" t="s">
        <v>861</v>
      </c>
      <c r="AC81" s="7" t="s">
        <v>118</v>
      </c>
      <c r="AD81" s="7" t="s">
        <v>862</v>
      </c>
      <c r="AE81" s="7" t="s">
        <v>56</v>
      </c>
      <c r="AF81" s="7" t="s">
        <v>863</v>
      </c>
      <c r="AG81" s="7" t="s">
        <v>1320</v>
      </c>
      <c r="AH81" s="7" t="s">
        <v>861</v>
      </c>
      <c r="AI81" s="7" t="s">
        <v>205</v>
      </c>
      <c r="AJ81" s="7" t="s">
        <v>862</v>
      </c>
      <c r="AK81" s="5" t="s">
        <v>59</v>
      </c>
      <c r="AL81" s="5" t="str">
        <f>+VLOOKUP(D81,'[1]Listado de Establecimientos'!$A$1:$P$65536,16,FALSE)</f>
        <v>RIOJA</v>
      </c>
      <c r="AM81" s="5" t="str">
        <f>+VLOOKUP(D81,'[1]Listado de Establecimientos'!$A$1:$Q$65536,17,FALSE)</f>
        <v>NO PERTENECE A NINGUNA MICRORED</v>
      </c>
      <c r="AN81" s="5">
        <f t="shared" si="1"/>
        <v>1</v>
      </c>
    </row>
    <row r="82" spans="1:40" ht="36" hidden="1">
      <c r="A82" s="6">
        <v>80</v>
      </c>
      <c r="B82" s="7" t="s">
        <v>1321</v>
      </c>
      <c r="C82" s="8" t="s">
        <v>40</v>
      </c>
      <c r="D82" s="7" t="s">
        <v>102</v>
      </c>
      <c r="E82" s="7" t="s">
        <v>103</v>
      </c>
      <c r="F82" s="7" t="s">
        <v>204</v>
      </c>
      <c r="G82" s="7" t="s">
        <v>1322</v>
      </c>
      <c r="H82" s="7" t="s">
        <v>1323</v>
      </c>
      <c r="I82" s="7" t="s">
        <v>97</v>
      </c>
      <c r="J82" s="7" t="s">
        <v>1324</v>
      </c>
      <c r="K82" s="7" t="s">
        <v>86</v>
      </c>
      <c r="L82" s="7" t="s">
        <v>45</v>
      </c>
      <c r="M82" s="7" t="s">
        <v>1325</v>
      </c>
      <c r="N82" s="9" t="s">
        <v>1326</v>
      </c>
      <c r="O82" s="7" t="s">
        <v>102</v>
      </c>
      <c r="P82" s="7" t="s">
        <v>103</v>
      </c>
      <c r="Q82" s="7" t="s">
        <v>995</v>
      </c>
      <c r="R82" s="7" t="s">
        <v>1327</v>
      </c>
      <c r="S82" s="7" t="s">
        <v>64</v>
      </c>
      <c r="T82" s="7" t="s">
        <v>1328</v>
      </c>
      <c r="U82" s="7" t="s">
        <v>188</v>
      </c>
      <c r="V82" s="7" t="s">
        <v>48</v>
      </c>
      <c r="W82" s="7" t="s">
        <v>107</v>
      </c>
      <c r="X82" s="7" t="s">
        <v>1329</v>
      </c>
      <c r="Y82" s="7" t="s">
        <v>50</v>
      </c>
      <c r="Z82" s="7" t="s">
        <v>51</v>
      </c>
      <c r="AA82" s="7" t="s">
        <v>52</v>
      </c>
      <c r="AB82" s="7" t="s">
        <v>197</v>
      </c>
      <c r="AC82" s="7" t="s">
        <v>1238</v>
      </c>
      <c r="AD82" s="7" t="s">
        <v>1239</v>
      </c>
      <c r="AE82" s="7" t="s">
        <v>56</v>
      </c>
      <c r="AF82" s="7" t="s">
        <v>1240</v>
      </c>
      <c r="AG82" s="7" t="s">
        <v>1330</v>
      </c>
      <c r="AH82" s="7" t="s">
        <v>197</v>
      </c>
      <c r="AI82" s="7" t="s">
        <v>115</v>
      </c>
      <c r="AJ82" s="7" t="s">
        <v>1239</v>
      </c>
      <c r="AK82" s="5" t="s">
        <v>59</v>
      </c>
      <c r="AL82" s="5" t="str">
        <f>+VLOOKUP(D82,'[1]Listado de Establecimientos'!$A$1:$P$65536,16,FALSE)</f>
        <v>RIOJA</v>
      </c>
      <c r="AM82" s="5" t="str">
        <f>+VLOOKUP(D82,'[1]Listado de Establecimientos'!$A$1:$Q$65536,17,FALSE)</f>
        <v xml:space="preserve">NUEVA CAJAMARCA                                             </v>
      </c>
      <c r="AN82" s="5">
        <f t="shared" si="1"/>
        <v>1</v>
      </c>
    </row>
    <row r="83" spans="1:40" ht="36" hidden="1">
      <c r="A83" s="6">
        <v>81</v>
      </c>
      <c r="B83" s="7" t="s">
        <v>1331</v>
      </c>
      <c r="C83" s="8" t="s">
        <v>40</v>
      </c>
      <c r="D83" s="7" t="s">
        <v>127</v>
      </c>
      <c r="E83" s="7" t="s">
        <v>128</v>
      </c>
      <c r="F83" s="7" t="s">
        <v>1332</v>
      </c>
      <c r="G83" s="7" t="s">
        <v>1333</v>
      </c>
      <c r="H83" s="7" t="s">
        <v>1334</v>
      </c>
      <c r="I83" s="7" t="s">
        <v>49</v>
      </c>
      <c r="J83" s="7" t="s">
        <v>1335</v>
      </c>
      <c r="K83" s="7" t="s">
        <v>63</v>
      </c>
      <c r="L83" s="7" t="s">
        <v>45</v>
      </c>
      <c r="M83" s="7" t="s">
        <v>1336</v>
      </c>
      <c r="N83" s="9" t="s">
        <v>1337</v>
      </c>
      <c r="O83" s="7" t="s">
        <v>181</v>
      </c>
      <c r="P83" s="7" t="s">
        <v>182</v>
      </c>
      <c r="Q83" s="7" t="s">
        <v>796</v>
      </c>
      <c r="R83" s="7" t="s">
        <v>1338</v>
      </c>
      <c r="S83" s="7" t="s">
        <v>46</v>
      </c>
      <c r="T83" s="7" t="s">
        <v>941</v>
      </c>
      <c r="U83" s="7" t="s">
        <v>1339</v>
      </c>
      <c r="V83" s="7" t="s">
        <v>48</v>
      </c>
      <c r="W83" s="7" t="s">
        <v>88</v>
      </c>
      <c r="X83" s="7" t="s">
        <v>94</v>
      </c>
      <c r="Y83" s="7" t="s">
        <v>50</v>
      </c>
      <c r="Z83" s="7" t="s">
        <v>51</v>
      </c>
      <c r="AA83" s="7" t="s">
        <v>52</v>
      </c>
      <c r="AB83" s="7" t="s">
        <v>242</v>
      </c>
      <c r="AC83" s="7" t="s">
        <v>1340</v>
      </c>
      <c r="AD83" s="7" t="s">
        <v>1341</v>
      </c>
      <c r="AE83" s="7" t="s">
        <v>56</v>
      </c>
      <c r="AF83" s="7" t="s">
        <v>1342</v>
      </c>
      <c r="AG83" s="7" t="s">
        <v>1343</v>
      </c>
      <c r="AH83" s="7" t="s">
        <v>242</v>
      </c>
      <c r="AI83" s="7" t="s">
        <v>324</v>
      </c>
      <c r="AJ83" s="7" t="s">
        <v>1341</v>
      </c>
      <c r="AK83" s="5" t="s">
        <v>59</v>
      </c>
      <c r="AL83" s="5" t="str">
        <f>+VLOOKUP(D83,'[1]Listado de Establecimientos'!$A$1:$P$65536,16,FALSE)</f>
        <v>MOYOBAMBA</v>
      </c>
      <c r="AM83" s="5" t="str">
        <f>+VLOOKUP(D83,'[1]Listado de Establecimientos'!$A$1:$Q$65536,17,FALSE)</f>
        <v>SORITOR</v>
      </c>
      <c r="AN83" s="5">
        <f t="shared" si="1"/>
        <v>1</v>
      </c>
    </row>
    <row r="84" spans="1:40" ht="36" hidden="1">
      <c r="A84" s="6">
        <v>82</v>
      </c>
      <c r="B84" s="7" t="s">
        <v>1344</v>
      </c>
      <c r="C84" s="8" t="s">
        <v>40</v>
      </c>
      <c r="D84" s="7" t="s">
        <v>1345</v>
      </c>
      <c r="E84" s="7" t="s">
        <v>1346</v>
      </c>
      <c r="F84" s="7" t="s">
        <v>297</v>
      </c>
      <c r="G84" s="7" t="s">
        <v>1347</v>
      </c>
      <c r="H84" s="7" t="s">
        <v>1348</v>
      </c>
      <c r="I84" s="7" t="s">
        <v>819</v>
      </c>
      <c r="J84" s="7" t="s">
        <v>1349</v>
      </c>
      <c r="K84" s="7" t="s">
        <v>86</v>
      </c>
      <c r="L84" s="7" t="s">
        <v>45</v>
      </c>
      <c r="M84" s="7" t="s">
        <v>1350</v>
      </c>
      <c r="N84" s="9" t="s">
        <v>1351</v>
      </c>
      <c r="O84" s="7" t="s">
        <v>1345</v>
      </c>
      <c r="P84" s="7" t="s">
        <v>1346</v>
      </c>
      <c r="Q84" s="7" t="s">
        <v>1271</v>
      </c>
      <c r="R84" s="7" t="s">
        <v>1352</v>
      </c>
      <c r="S84" s="7" t="s">
        <v>64</v>
      </c>
      <c r="T84" s="7" t="s">
        <v>1353</v>
      </c>
      <c r="U84" s="7" t="s">
        <v>106</v>
      </c>
      <c r="V84" s="7" t="s">
        <v>153</v>
      </c>
      <c r="W84" s="7" t="s">
        <v>94</v>
      </c>
      <c r="X84" s="7" t="s">
        <v>88</v>
      </c>
      <c r="Y84" s="7" t="s">
        <v>50</v>
      </c>
      <c r="Z84" s="7" t="s">
        <v>51</v>
      </c>
      <c r="AA84" s="7" t="s">
        <v>52</v>
      </c>
      <c r="AB84" s="7" t="s">
        <v>108</v>
      </c>
      <c r="AC84" s="7" t="s">
        <v>1354</v>
      </c>
      <c r="AD84" s="7" t="s">
        <v>1355</v>
      </c>
      <c r="AE84" s="7" t="s">
        <v>56</v>
      </c>
      <c r="AF84" s="7" t="s">
        <v>1356</v>
      </c>
      <c r="AG84" s="7" t="s">
        <v>1357</v>
      </c>
      <c r="AH84" s="7" t="s">
        <v>108</v>
      </c>
      <c r="AI84" s="7" t="s">
        <v>1225</v>
      </c>
      <c r="AJ84" s="7" t="s">
        <v>1355</v>
      </c>
      <c r="AK84" s="5" t="s">
        <v>59</v>
      </c>
      <c r="AL84" s="5" t="str">
        <f>+VLOOKUP(D84,'[1]Listado de Establecimientos'!$A$1:$P$65536,16,FALSE)</f>
        <v>NO PERTENECE A NINGUNA RED</v>
      </c>
      <c r="AM84" s="5" t="str">
        <f>+VLOOKUP(D84,'[1]Listado de Establecimientos'!$A$1:$Q$65536,17,FALSE)</f>
        <v>NO PERTENECE A NINGUNA MICRORED</v>
      </c>
      <c r="AN84" s="5">
        <f t="shared" si="1"/>
        <v>1</v>
      </c>
    </row>
    <row r="85" spans="1:40" ht="36" hidden="1">
      <c r="A85" s="6">
        <v>83</v>
      </c>
      <c r="B85" s="7" t="s">
        <v>1358</v>
      </c>
      <c r="C85" s="8" t="s">
        <v>40</v>
      </c>
      <c r="D85" s="7" t="s">
        <v>155</v>
      </c>
      <c r="E85" s="7" t="s">
        <v>156</v>
      </c>
      <c r="F85" s="7" t="s">
        <v>68</v>
      </c>
      <c r="G85" s="7" t="s">
        <v>978</v>
      </c>
      <c r="H85" s="7" t="s">
        <v>1359</v>
      </c>
      <c r="I85" s="7" t="s">
        <v>261</v>
      </c>
      <c r="J85" s="7" t="s">
        <v>1360</v>
      </c>
      <c r="K85" s="7" t="s">
        <v>63</v>
      </c>
      <c r="L85" s="7" t="s">
        <v>45</v>
      </c>
      <c r="M85" s="7" t="s">
        <v>1361</v>
      </c>
      <c r="N85" s="9" t="s">
        <v>1362</v>
      </c>
      <c r="O85" s="7" t="s">
        <v>1186</v>
      </c>
      <c r="P85" s="7" t="s">
        <v>1187</v>
      </c>
      <c r="Q85" s="7" t="s">
        <v>995</v>
      </c>
      <c r="R85" s="7" t="s">
        <v>1363</v>
      </c>
      <c r="S85" s="7" t="s">
        <v>46</v>
      </c>
      <c r="T85" s="7" t="s">
        <v>1364</v>
      </c>
      <c r="U85" s="7" t="s">
        <v>230</v>
      </c>
      <c r="V85" s="7" t="s">
        <v>123</v>
      </c>
      <c r="W85" s="7" t="s">
        <v>94</v>
      </c>
      <c r="X85" s="7" t="s">
        <v>113</v>
      </c>
      <c r="Y85" s="7" t="s">
        <v>50</v>
      </c>
      <c r="Z85" s="7" t="s">
        <v>51</v>
      </c>
      <c r="AA85" s="7" t="s">
        <v>52</v>
      </c>
      <c r="AB85" s="7" t="s">
        <v>390</v>
      </c>
      <c r="AC85" s="7" t="s">
        <v>118</v>
      </c>
      <c r="AD85" s="7" t="s">
        <v>391</v>
      </c>
      <c r="AE85" s="7" t="s">
        <v>56</v>
      </c>
      <c r="AF85" s="7" t="s">
        <v>392</v>
      </c>
      <c r="AG85" s="7" t="s">
        <v>1365</v>
      </c>
      <c r="AH85" s="7" t="s">
        <v>390</v>
      </c>
      <c r="AI85" s="7" t="s">
        <v>205</v>
      </c>
      <c r="AJ85" s="7" t="s">
        <v>391</v>
      </c>
      <c r="AK85" s="5" t="s">
        <v>59</v>
      </c>
      <c r="AL85" s="5" t="str">
        <f>+VLOOKUP(D85,'[1]Listado de Establecimientos'!$A$1:$P$65536,16,FALSE)</f>
        <v>EL DORADO</v>
      </c>
      <c r="AM85" s="5" t="str">
        <f>+VLOOKUP(D85,'[1]Listado de Establecimientos'!$A$1:$Q$65536,17,FALSE)</f>
        <v>SAN JOSE DE SISA</v>
      </c>
      <c r="AN85" s="5">
        <f t="shared" si="1"/>
        <v>1</v>
      </c>
    </row>
    <row r="86" spans="1:40" ht="36" hidden="1">
      <c r="A86" s="6">
        <v>84</v>
      </c>
      <c r="B86" s="7" t="s">
        <v>1366</v>
      </c>
      <c r="C86" s="8" t="s">
        <v>40</v>
      </c>
      <c r="D86" s="7" t="s">
        <v>41</v>
      </c>
      <c r="E86" s="7" t="s">
        <v>42</v>
      </c>
      <c r="F86" s="7" t="s">
        <v>1367</v>
      </c>
      <c r="G86" s="7" t="s">
        <v>1368</v>
      </c>
      <c r="H86" s="7" t="s">
        <v>1369</v>
      </c>
      <c r="I86" s="7" t="s">
        <v>134</v>
      </c>
      <c r="J86" s="7" t="s">
        <v>1370</v>
      </c>
      <c r="K86" s="7" t="s">
        <v>152</v>
      </c>
      <c r="L86" s="7" t="s">
        <v>45</v>
      </c>
      <c r="M86" s="7" t="s">
        <v>1371</v>
      </c>
      <c r="N86" s="9" t="s">
        <v>1372</v>
      </c>
      <c r="O86" s="7" t="s">
        <v>1373</v>
      </c>
      <c r="P86" s="7" t="s">
        <v>1374</v>
      </c>
      <c r="Q86" s="7" t="s">
        <v>1271</v>
      </c>
      <c r="R86" s="7" t="s">
        <v>1375</v>
      </c>
      <c r="S86" s="7" t="s">
        <v>46</v>
      </c>
      <c r="T86" s="7" t="s">
        <v>1376</v>
      </c>
      <c r="U86" s="7" t="s">
        <v>1224</v>
      </c>
      <c r="V86" s="7" t="s">
        <v>48</v>
      </c>
      <c r="W86" s="7" t="s">
        <v>122</v>
      </c>
      <c r="X86" s="7" t="s">
        <v>97</v>
      </c>
      <c r="Y86" s="7" t="s">
        <v>50</v>
      </c>
      <c r="Z86" s="7" t="s">
        <v>51</v>
      </c>
      <c r="AA86" s="7" t="s">
        <v>52</v>
      </c>
      <c r="AB86" s="7" t="s">
        <v>98</v>
      </c>
      <c r="AC86" s="7" t="s">
        <v>99</v>
      </c>
      <c r="AD86" s="7" t="s">
        <v>100</v>
      </c>
      <c r="AE86" s="7" t="s">
        <v>56</v>
      </c>
      <c r="AF86" s="7" t="s">
        <v>101</v>
      </c>
      <c r="AG86" s="7" t="s">
        <v>1377</v>
      </c>
      <c r="AH86" s="7" t="s">
        <v>98</v>
      </c>
      <c r="AI86" s="7" t="s">
        <v>76</v>
      </c>
      <c r="AJ86" s="7" t="s">
        <v>100</v>
      </c>
      <c r="AK86" s="5" t="s">
        <v>59</v>
      </c>
      <c r="AL86" s="5" t="str">
        <f>+VLOOKUP(D86,'[1]Listado de Establecimientos'!$A$1:$P$65536,16,FALSE)</f>
        <v>NO PERTENECE A NINGUNA RED</v>
      </c>
      <c r="AM86" s="5" t="str">
        <f>+VLOOKUP(D86,'[1]Listado de Establecimientos'!$A$1:$Q$65536,17,FALSE)</f>
        <v>NO PERTENECE A NINGUNA MICRORED</v>
      </c>
      <c r="AN86" s="5">
        <f t="shared" si="1"/>
        <v>1</v>
      </c>
    </row>
    <row r="87" spans="1:40" ht="36" hidden="1">
      <c r="A87" s="6">
        <v>85</v>
      </c>
      <c r="B87" s="7" t="s">
        <v>1378</v>
      </c>
      <c r="C87" s="8" t="s">
        <v>40</v>
      </c>
      <c r="D87" s="7" t="s">
        <v>83</v>
      </c>
      <c r="E87" s="7" t="s">
        <v>84</v>
      </c>
      <c r="F87" s="7" t="s">
        <v>115</v>
      </c>
      <c r="G87" s="7" t="s">
        <v>211</v>
      </c>
      <c r="H87" s="7" t="s">
        <v>1379</v>
      </c>
      <c r="I87" s="7" t="s">
        <v>112</v>
      </c>
      <c r="J87" s="7" t="s">
        <v>1380</v>
      </c>
      <c r="K87" s="7" t="s">
        <v>44</v>
      </c>
      <c r="L87" s="7" t="s">
        <v>45</v>
      </c>
      <c r="M87" s="7" t="s">
        <v>1381</v>
      </c>
      <c r="N87" s="9" t="s">
        <v>1382</v>
      </c>
      <c r="O87" s="7" t="s">
        <v>1383</v>
      </c>
      <c r="P87" s="7" t="s">
        <v>1384</v>
      </c>
      <c r="Q87" s="7" t="s">
        <v>1271</v>
      </c>
      <c r="R87" s="7" t="s">
        <v>1385</v>
      </c>
      <c r="S87" s="7" t="s">
        <v>46</v>
      </c>
      <c r="T87" s="7" t="s">
        <v>1386</v>
      </c>
      <c r="U87" s="7" t="s">
        <v>73</v>
      </c>
      <c r="V87" s="7" t="s">
        <v>66</v>
      </c>
      <c r="W87" s="7" t="s">
        <v>94</v>
      </c>
      <c r="X87" s="7" t="s">
        <v>122</v>
      </c>
      <c r="Y87" s="7" t="s">
        <v>50</v>
      </c>
      <c r="Z87" s="7" t="s">
        <v>51</v>
      </c>
      <c r="AA87" s="7" t="s">
        <v>52</v>
      </c>
      <c r="AB87" s="7" t="s">
        <v>1260</v>
      </c>
      <c r="AC87" s="7" t="s">
        <v>211</v>
      </c>
      <c r="AD87" s="7" t="s">
        <v>1261</v>
      </c>
      <c r="AE87" s="7" t="s">
        <v>56</v>
      </c>
      <c r="AF87" s="7" t="s">
        <v>1262</v>
      </c>
      <c r="AG87" s="7" t="s">
        <v>1387</v>
      </c>
      <c r="AH87" s="7" t="s">
        <v>1260</v>
      </c>
      <c r="AI87" s="7" t="s">
        <v>148</v>
      </c>
      <c r="AJ87" s="7" t="s">
        <v>1261</v>
      </c>
      <c r="AK87" s="5" t="s">
        <v>59</v>
      </c>
      <c r="AL87" s="5" t="str">
        <f>+VLOOKUP(D87,'[1]Listado de Establecimientos'!$A$1:$P$65536,16,FALSE)</f>
        <v>MOYOBAMBA</v>
      </c>
      <c r="AM87" s="5" t="str">
        <f>+VLOOKUP(D87,'[1]Listado de Establecimientos'!$A$1:$Q$65536,17,FALSE)</f>
        <v>NO PERTENECE A NINGUNA MICRORED</v>
      </c>
      <c r="AN87" s="5">
        <f t="shared" si="1"/>
        <v>1</v>
      </c>
    </row>
    <row r="88" spans="1:40" ht="36" hidden="1">
      <c r="A88" s="6">
        <v>86</v>
      </c>
      <c r="B88" s="7" t="s">
        <v>1388</v>
      </c>
      <c r="C88" s="8" t="s">
        <v>40</v>
      </c>
      <c r="D88" s="7" t="s">
        <v>74</v>
      </c>
      <c r="E88" s="7" t="s">
        <v>75</v>
      </c>
      <c r="F88" s="7" t="s">
        <v>1389</v>
      </c>
      <c r="G88" s="7" t="s">
        <v>240</v>
      </c>
      <c r="H88" s="7" t="s">
        <v>1390</v>
      </c>
      <c r="I88" s="7" t="s">
        <v>85</v>
      </c>
      <c r="J88" s="7" t="s">
        <v>1391</v>
      </c>
      <c r="K88" s="7" t="s">
        <v>44</v>
      </c>
      <c r="L88" s="7" t="s">
        <v>45</v>
      </c>
      <c r="M88" s="7" t="s">
        <v>1392</v>
      </c>
      <c r="N88" s="9" t="s">
        <v>1393</v>
      </c>
      <c r="O88" s="7" t="s">
        <v>74</v>
      </c>
      <c r="P88" s="7" t="s">
        <v>75</v>
      </c>
      <c r="Q88" s="7" t="s">
        <v>1271</v>
      </c>
      <c r="R88" s="7" t="s">
        <v>1394</v>
      </c>
      <c r="S88" s="7" t="s">
        <v>64</v>
      </c>
      <c r="T88" s="7" t="s">
        <v>371</v>
      </c>
      <c r="U88" s="7" t="s">
        <v>1224</v>
      </c>
      <c r="V88" s="7" t="s">
        <v>153</v>
      </c>
      <c r="W88" s="7" t="s">
        <v>94</v>
      </c>
      <c r="X88" s="7" t="s">
        <v>88</v>
      </c>
      <c r="Y88" s="7" t="s">
        <v>50</v>
      </c>
      <c r="Z88" s="7" t="s">
        <v>51</v>
      </c>
      <c r="AA88" s="7" t="s">
        <v>52</v>
      </c>
      <c r="AB88" s="7" t="s">
        <v>199</v>
      </c>
      <c r="AC88" s="7" t="s">
        <v>1300</v>
      </c>
      <c r="AD88" s="7" t="s">
        <v>368</v>
      </c>
      <c r="AE88" s="7" t="s">
        <v>56</v>
      </c>
      <c r="AF88" s="7" t="s">
        <v>1301</v>
      </c>
      <c r="AG88" s="7" t="s">
        <v>1395</v>
      </c>
      <c r="AH88" s="7" t="s">
        <v>199</v>
      </c>
      <c r="AI88" s="7" t="s">
        <v>68</v>
      </c>
      <c r="AJ88" s="7" t="s">
        <v>368</v>
      </c>
      <c r="AK88" s="5" t="s">
        <v>59</v>
      </c>
      <c r="AL88" s="5" t="str">
        <f>+VLOOKUP(D88,'[1]Listado de Establecimientos'!$A$1:$P$65536,16,FALSE)</f>
        <v>TOCACHE</v>
      </c>
      <c r="AM88" s="5" t="str">
        <f>+VLOOKUP(D88,'[1]Listado de Establecimientos'!$A$1:$Q$65536,17,FALSE)</f>
        <v>NO PERTENECE A NINGUNA MICRORED</v>
      </c>
      <c r="AN88" s="5">
        <f t="shared" si="1"/>
        <v>1</v>
      </c>
    </row>
    <row r="89" spans="1:40" ht="36" hidden="1">
      <c r="A89" s="6">
        <v>87</v>
      </c>
      <c r="B89" s="7" t="s">
        <v>1396</v>
      </c>
      <c r="C89" s="8" t="s">
        <v>40</v>
      </c>
      <c r="D89" s="7" t="s">
        <v>60</v>
      </c>
      <c r="E89" s="7" t="s">
        <v>61</v>
      </c>
      <c r="F89" s="7" t="s">
        <v>89</v>
      </c>
      <c r="G89" s="7" t="s">
        <v>1397</v>
      </c>
      <c r="H89" s="7" t="s">
        <v>1398</v>
      </c>
      <c r="I89" s="7" t="s">
        <v>138</v>
      </c>
      <c r="J89" s="7" t="s">
        <v>1399</v>
      </c>
      <c r="K89" s="7" t="s">
        <v>43</v>
      </c>
      <c r="L89" s="7" t="s">
        <v>45</v>
      </c>
      <c r="M89" s="7" t="s">
        <v>1400</v>
      </c>
      <c r="N89" s="9" t="s">
        <v>1401</v>
      </c>
      <c r="O89" s="7" t="s">
        <v>1402</v>
      </c>
      <c r="P89" s="7" t="s">
        <v>1403</v>
      </c>
      <c r="Q89" s="7" t="s">
        <v>1271</v>
      </c>
      <c r="R89" s="7" t="s">
        <v>859</v>
      </c>
      <c r="S89" s="7" t="s">
        <v>64</v>
      </c>
      <c r="T89" s="7" t="s">
        <v>1404</v>
      </c>
      <c r="U89" s="7" t="s">
        <v>188</v>
      </c>
      <c r="V89" s="7" t="s">
        <v>66</v>
      </c>
      <c r="W89" s="7" t="s">
        <v>88</v>
      </c>
      <c r="X89" s="7" t="s">
        <v>88</v>
      </c>
      <c r="Y89" s="7" t="s">
        <v>50</v>
      </c>
      <c r="Z89" s="7" t="s">
        <v>51</v>
      </c>
      <c r="AA89" s="7" t="s">
        <v>52</v>
      </c>
      <c r="AB89" s="7" t="s">
        <v>303</v>
      </c>
      <c r="AC89" s="7" t="s">
        <v>216</v>
      </c>
      <c r="AD89" s="7" t="s">
        <v>295</v>
      </c>
      <c r="AE89" s="7" t="s">
        <v>56</v>
      </c>
      <c r="AF89" s="7" t="s">
        <v>453</v>
      </c>
      <c r="AG89" s="7" t="s">
        <v>1405</v>
      </c>
      <c r="AH89" s="7" t="s">
        <v>104</v>
      </c>
      <c r="AI89" s="7" t="s">
        <v>160</v>
      </c>
      <c r="AJ89" s="7" t="s">
        <v>221</v>
      </c>
      <c r="AK89" s="5" t="s">
        <v>59</v>
      </c>
      <c r="AL89" s="5" t="str">
        <f>+VLOOKUP(D89,'[1]Listado de Establecimientos'!$A$1:$P$65536,16,FALSE)</f>
        <v>RIOJA</v>
      </c>
      <c r="AM89" s="5" t="str">
        <f>+VLOOKUP(D89,'[1]Listado de Establecimientos'!$A$1:$Q$65536,17,FALSE)</f>
        <v>NO PERTENECE A NINGUNA MICRORED</v>
      </c>
      <c r="AN89" s="5">
        <f t="shared" si="1"/>
        <v>1</v>
      </c>
    </row>
    <row r="90" spans="1:40" ht="36" hidden="1">
      <c r="A90" s="6">
        <v>88</v>
      </c>
      <c r="B90" s="7" t="s">
        <v>1406</v>
      </c>
      <c r="C90" s="8" t="s">
        <v>40</v>
      </c>
      <c r="D90" s="7" t="s">
        <v>155</v>
      </c>
      <c r="E90" s="7" t="s">
        <v>156</v>
      </c>
      <c r="F90" s="7" t="s">
        <v>160</v>
      </c>
      <c r="G90" s="7" t="s">
        <v>1407</v>
      </c>
      <c r="H90" s="7" t="s">
        <v>1408</v>
      </c>
      <c r="I90" s="7" t="s">
        <v>112</v>
      </c>
      <c r="J90" s="7" t="s">
        <v>1409</v>
      </c>
      <c r="K90" s="7" t="s">
        <v>63</v>
      </c>
      <c r="L90" s="7" t="s">
        <v>45</v>
      </c>
      <c r="M90" s="7" t="s">
        <v>1410</v>
      </c>
      <c r="N90" s="9" t="s">
        <v>1411</v>
      </c>
      <c r="O90" s="7" t="s">
        <v>155</v>
      </c>
      <c r="P90" s="7" t="s">
        <v>156</v>
      </c>
      <c r="Q90" s="7" t="s">
        <v>1271</v>
      </c>
      <c r="R90" s="7" t="s">
        <v>1412</v>
      </c>
      <c r="S90" s="7" t="s">
        <v>64</v>
      </c>
      <c r="T90" s="7" t="s">
        <v>860</v>
      </c>
      <c r="U90" s="7" t="s">
        <v>73</v>
      </c>
      <c r="V90" s="7" t="s">
        <v>48</v>
      </c>
      <c r="W90" s="7" t="s">
        <v>122</v>
      </c>
      <c r="X90" s="7" t="s">
        <v>122</v>
      </c>
      <c r="Y90" s="7" t="s">
        <v>50</v>
      </c>
      <c r="Z90" s="7" t="s">
        <v>51</v>
      </c>
      <c r="AA90" s="7" t="s">
        <v>52</v>
      </c>
      <c r="AB90" s="7" t="s">
        <v>390</v>
      </c>
      <c r="AC90" s="7" t="s">
        <v>118</v>
      </c>
      <c r="AD90" s="7" t="s">
        <v>391</v>
      </c>
      <c r="AE90" s="7" t="s">
        <v>56</v>
      </c>
      <c r="AF90" s="7" t="s">
        <v>392</v>
      </c>
      <c r="AG90" s="7" t="s">
        <v>1413</v>
      </c>
      <c r="AH90" s="7" t="s">
        <v>390</v>
      </c>
      <c r="AI90" s="7" t="s">
        <v>205</v>
      </c>
      <c r="AJ90" s="7" t="s">
        <v>391</v>
      </c>
      <c r="AK90" s="5" t="s">
        <v>59</v>
      </c>
      <c r="AL90" s="5" t="str">
        <f>+VLOOKUP(D90,'[1]Listado de Establecimientos'!$A$1:$P$65536,16,FALSE)</f>
        <v>EL DORADO</v>
      </c>
      <c r="AM90" s="5" t="str">
        <f>+VLOOKUP(D90,'[1]Listado de Establecimientos'!$A$1:$Q$65536,17,FALSE)</f>
        <v>SAN JOSE DE SISA</v>
      </c>
      <c r="AN90" s="5">
        <f t="shared" si="1"/>
        <v>1</v>
      </c>
    </row>
    <row r="91" spans="1:40" ht="36" hidden="1">
      <c r="A91" s="6">
        <v>89</v>
      </c>
      <c r="B91" s="7" t="s">
        <v>1414</v>
      </c>
      <c r="C91" s="8" t="s">
        <v>40</v>
      </c>
      <c r="D91" s="7" t="s">
        <v>1415</v>
      </c>
      <c r="E91" s="7" t="s">
        <v>1416</v>
      </c>
      <c r="F91" s="7" t="s">
        <v>1417</v>
      </c>
      <c r="G91" s="7" t="s">
        <v>1418</v>
      </c>
      <c r="H91" s="7" t="s">
        <v>1419</v>
      </c>
      <c r="I91" s="7" t="s">
        <v>86</v>
      </c>
      <c r="J91" s="7" t="s">
        <v>1420</v>
      </c>
      <c r="K91" s="7" t="s">
        <v>63</v>
      </c>
      <c r="L91" s="7" t="s">
        <v>45</v>
      </c>
      <c r="M91" s="7" t="s">
        <v>1421</v>
      </c>
      <c r="N91" s="9" t="s">
        <v>1052</v>
      </c>
      <c r="O91" s="7" t="s">
        <v>1415</v>
      </c>
      <c r="P91" s="7" t="s">
        <v>1416</v>
      </c>
      <c r="Q91" s="7" t="s">
        <v>1271</v>
      </c>
      <c r="R91" s="7" t="s">
        <v>1422</v>
      </c>
      <c r="S91" s="7" t="s">
        <v>64</v>
      </c>
      <c r="T91" s="7" t="s">
        <v>1283</v>
      </c>
      <c r="U91" s="7" t="s">
        <v>106</v>
      </c>
      <c r="V91" s="7" t="s">
        <v>48</v>
      </c>
      <c r="W91" s="7" t="s">
        <v>88</v>
      </c>
      <c r="X91" s="7" t="s">
        <v>49</v>
      </c>
      <c r="Y91" s="7" t="s">
        <v>50</v>
      </c>
      <c r="Z91" s="7" t="s">
        <v>51</v>
      </c>
      <c r="AA91" s="7" t="s">
        <v>52</v>
      </c>
      <c r="AB91" s="7" t="s">
        <v>205</v>
      </c>
      <c r="AC91" s="7" t="s">
        <v>109</v>
      </c>
      <c r="AD91" s="7" t="s">
        <v>1423</v>
      </c>
      <c r="AE91" s="7" t="s">
        <v>56</v>
      </c>
      <c r="AF91" s="7" t="s">
        <v>1424</v>
      </c>
      <c r="AG91" s="7" t="s">
        <v>1425</v>
      </c>
      <c r="AH91" s="7" t="s">
        <v>205</v>
      </c>
      <c r="AI91" s="7" t="s">
        <v>111</v>
      </c>
      <c r="AJ91" s="7" t="s">
        <v>1423</v>
      </c>
      <c r="AK91" s="5" t="s">
        <v>59</v>
      </c>
      <c r="AL91" s="5" t="str">
        <f>+VLOOKUP(D91,'[1]Listado de Establecimientos'!$A$1:$P$65536,16,FALSE)</f>
        <v>SAN MARTIN</v>
      </c>
      <c r="AM91" s="5" t="str">
        <f>+VLOOKUP(D91,'[1]Listado de Establecimientos'!$A$1:$Q$65536,17,FALSE)</f>
        <v>HUIMBAYOC</v>
      </c>
      <c r="AN91" s="5">
        <f t="shared" si="1"/>
        <v>1</v>
      </c>
    </row>
    <row r="92" spans="1:40" ht="36" hidden="1">
      <c r="A92" s="6">
        <v>90</v>
      </c>
      <c r="B92" s="7" t="s">
        <v>1426</v>
      </c>
      <c r="C92" s="8" t="s">
        <v>40</v>
      </c>
      <c r="D92" s="7" t="s">
        <v>1153</v>
      </c>
      <c r="E92" s="7" t="s">
        <v>1154</v>
      </c>
      <c r="F92" s="7" t="s">
        <v>204</v>
      </c>
      <c r="G92" s="7" t="s">
        <v>1427</v>
      </c>
      <c r="H92" s="7" t="s">
        <v>1428</v>
      </c>
      <c r="I92" s="7" t="s">
        <v>86</v>
      </c>
      <c r="J92" s="7" t="s">
        <v>1429</v>
      </c>
      <c r="K92" s="7" t="s">
        <v>44</v>
      </c>
      <c r="L92" s="7" t="s">
        <v>45</v>
      </c>
      <c r="M92" s="7" t="s">
        <v>1430</v>
      </c>
      <c r="N92" s="9" t="s">
        <v>1431</v>
      </c>
      <c r="O92" s="7" t="s">
        <v>1153</v>
      </c>
      <c r="P92" s="7" t="s">
        <v>1154</v>
      </c>
      <c r="Q92" s="7" t="s">
        <v>1271</v>
      </c>
      <c r="R92" s="7" t="s">
        <v>1432</v>
      </c>
      <c r="S92" s="7" t="s">
        <v>46</v>
      </c>
      <c r="T92" s="7" t="s">
        <v>1131</v>
      </c>
      <c r="U92" s="7" t="s">
        <v>1433</v>
      </c>
      <c r="V92" s="7" t="s">
        <v>48</v>
      </c>
      <c r="W92" s="7" t="s">
        <v>113</v>
      </c>
      <c r="X92" s="7" t="s">
        <v>122</v>
      </c>
      <c r="Y92" s="7" t="s">
        <v>50</v>
      </c>
      <c r="Z92" s="7" t="s">
        <v>51</v>
      </c>
      <c r="AA92" s="7" t="s">
        <v>52</v>
      </c>
      <c r="AB92" s="7" t="s">
        <v>1434</v>
      </c>
      <c r="AC92" s="7" t="s">
        <v>1435</v>
      </c>
      <c r="AD92" s="7" t="s">
        <v>1436</v>
      </c>
      <c r="AE92" s="7" t="s">
        <v>56</v>
      </c>
      <c r="AF92" s="7" t="s">
        <v>1437</v>
      </c>
      <c r="AG92" s="7" t="s">
        <v>1438</v>
      </c>
      <c r="AH92" s="7" t="s">
        <v>1434</v>
      </c>
      <c r="AI92" s="7" t="s">
        <v>1439</v>
      </c>
      <c r="AJ92" s="7" t="s">
        <v>1436</v>
      </c>
      <c r="AK92" s="5" t="s">
        <v>59</v>
      </c>
      <c r="AL92" s="5" t="str">
        <f>+VLOOKUP(D92,'[1]Listado de Establecimientos'!$A$1:$P$65536,16,FALSE)</f>
        <v>LAMAS</v>
      </c>
      <c r="AM92" s="5" t="str">
        <f>+VLOOKUP(D92,'[1]Listado de Establecimientos'!$A$1:$Q$65536,17,FALSE)</f>
        <v>HOSPITAL LAMAS</v>
      </c>
      <c r="AN92" s="5">
        <f t="shared" si="1"/>
        <v>1</v>
      </c>
    </row>
    <row r="93" spans="1:40" ht="36" hidden="1">
      <c r="A93" s="6">
        <v>91</v>
      </c>
      <c r="B93" s="7" t="s">
        <v>1440</v>
      </c>
      <c r="C93" s="8" t="s">
        <v>40</v>
      </c>
      <c r="D93" s="7" t="s">
        <v>167</v>
      </c>
      <c r="E93" s="7" t="s">
        <v>168</v>
      </c>
      <c r="F93" s="7" t="s">
        <v>687</v>
      </c>
      <c r="G93" s="7" t="s">
        <v>190</v>
      </c>
      <c r="H93" s="7" t="s">
        <v>1441</v>
      </c>
      <c r="I93" s="7" t="s">
        <v>819</v>
      </c>
      <c r="J93" s="7" t="s">
        <v>1442</v>
      </c>
      <c r="K93" s="7" t="s">
        <v>44</v>
      </c>
      <c r="L93" s="7" t="s">
        <v>45</v>
      </c>
      <c r="M93" s="7" t="s">
        <v>1443</v>
      </c>
      <c r="N93" s="9" t="s">
        <v>1444</v>
      </c>
      <c r="O93" s="7" t="s">
        <v>167</v>
      </c>
      <c r="P93" s="7" t="s">
        <v>168</v>
      </c>
      <c r="Q93" s="7" t="s">
        <v>1271</v>
      </c>
      <c r="R93" s="7" t="s">
        <v>1445</v>
      </c>
      <c r="S93" s="7" t="s">
        <v>64</v>
      </c>
      <c r="T93" s="7" t="s">
        <v>1446</v>
      </c>
      <c r="U93" s="7" t="s">
        <v>106</v>
      </c>
      <c r="V93" s="7" t="s">
        <v>66</v>
      </c>
      <c r="W93" s="7" t="s">
        <v>94</v>
      </c>
      <c r="X93" s="7" t="s">
        <v>122</v>
      </c>
      <c r="Y93" s="7" t="s">
        <v>50</v>
      </c>
      <c r="Z93" s="7" t="s">
        <v>51</v>
      </c>
      <c r="AA93" s="7" t="s">
        <v>52</v>
      </c>
      <c r="AB93" s="7" t="s">
        <v>277</v>
      </c>
      <c r="AC93" s="7" t="s">
        <v>280</v>
      </c>
      <c r="AD93" s="7" t="s">
        <v>279</v>
      </c>
      <c r="AE93" s="7" t="s">
        <v>56</v>
      </c>
      <c r="AF93" s="7" t="s">
        <v>1447</v>
      </c>
      <c r="AG93" s="7" t="s">
        <v>1448</v>
      </c>
      <c r="AH93" s="7" t="s">
        <v>277</v>
      </c>
      <c r="AI93" s="7" t="s">
        <v>280</v>
      </c>
      <c r="AJ93" s="7" t="s">
        <v>279</v>
      </c>
      <c r="AK93" s="5" t="s">
        <v>59</v>
      </c>
      <c r="AL93" s="5" t="str">
        <f>+VLOOKUP(D93,'[1]Listado de Establecimientos'!$A$1:$P$65536,16,FALSE)</f>
        <v>HUALLAGA</v>
      </c>
      <c r="AM93" s="5" t="str">
        <f>+VLOOKUP(D93,'[1]Listado de Establecimientos'!$A$1:$Q$65536,17,FALSE)</f>
        <v>SAPOSOA</v>
      </c>
      <c r="AN93" s="5">
        <f t="shared" si="1"/>
        <v>1</v>
      </c>
    </row>
    <row r="94" spans="1:40" ht="36" hidden="1">
      <c r="A94" s="6">
        <v>92</v>
      </c>
      <c r="B94" s="7" t="s">
        <v>1449</v>
      </c>
      <c r="C94" s="8" t="s">
        <v>40</v>
      </c>
      <c r="D94" s="7" t="s">
        <v>127</v>
      </c>
      <c r="E94" s="7" t="s">
        <v>128</v>
      </c>
      <c r="F94" s="7" t="s">
        <v>1450</v>
      </c>
      <c r="G94" s="7" t="s">
        <v>1451</v>
      </c>
      <c r="H94" s="7" t="s">
        <v>1452</v>
      </c>
      <c r="I94" s="7" t="s">
        <v>819</v>
      </c>
      <c r="J94" s="7" t="s">
        <v>1453</v>
      </c>
      <c r="K94" s="7" t="s">
        <v>63</v>
      </c>
      <c r="L94" s="7" t="s">
        <v>45</v>
      </c>
      <c r="M94" s="7" t="s">
        <v>1454</v>
      </c>
      <c r="N94" s="9" t="s">
        <v>1455</v>
      </c>
      <c r="O94" s="7" t="s">
        <v>127</v>
      </c>
      <c r="P94" s="7" t="s">
        <v>128</v>
      </c>
      <c r="Q94" s="7" t="s">
        <v>1271</v>
      </c>
      <c r="R94" s="7" t="s">
        <v>1456</v>
      </c>
      <c r="S94" s="7" t="s">
        <v>64</v>
      </c>
      <c r="T94" s="7" t="s">
        <v>331</v>
      </c>
      <c r="U94" s="7" t="s">
        <v>73</v>
      </c>
      <c r="V94" s="7" t="s">
        <v>48</v>
      </c>
      <c r="W94" s="7" t="s">
        <v>88</v>
      </c>
      <c r="X94" s="7" t="s">
        <v>94</v>
      </c>
      <c r="Y94" s="7" t="s">
        <v>50</v>
      </c>
      <c r="Z94" s="7" t="s">
        <v>51</v>
      </c>
      <c r="AA94" s="7" t="s">
        <v>52</v>
      </c>
      <c r="AB94" s="7" t="s">
        <v>130</v>
      </c>
      <c r="AC94" s="7" t="s">
        <v>109</v>
      </c>
      <c r="AD94" s="7" t="s">
        <v>131</v>
      </c>
      <c r="AE94" s="7" t="s">
        <v>56</v>
      </c>
      <c r="AF94" s="7" t="s">
        <v>132</v>
      </c>
      <c r="AG94" s="7" t="s">
        <v>1457</v>
      </c>
      <c r="AH94" s="7" t="s">
        <v>130</v>
      </c>
      <c r="AI94" s="7" t="s">
        <v>111</v>
      </c>
      <c r="AJ94" s="7" t="s">
        <v>131</v>
      </c>
      <c r="AK94" s="5" t="s">
        <v>59</v>
      </c>
      <c r="AL94" s="5" t="str">
        <f>+VLOOKUP(D94,'[1]Listado de Establecimientos'!$A$1:$P$65536,16,FALSE)</f>
        <v>MOYOBAMBA</v>
      </c>
      <c r="AM94" s="5" t="str">
        <f>+VLOOKUP(D94,'[1]Listado de Establecimientos'!$A$1:$Q$65536,17,FALSE)</f>
        <v>SORITOR</v>
      </c>
      <c r="AN94" s="5">
        <f t="shared" si="1"/>
        <v>1</v>
      </c>
    </row>
    <row r="95" spans="1:40" ht="36" hidden="1">
      <c r="A95" s="6">
        <v>93</v>
      </c>
      <c r="B95" s="7" t="s">
        <v>1458</v>
      </c>
      <c r="C95" s="8" t="s">
        <v>40</v>
      </c>
      <c r="D95" s="7" t="s">
        <v>74</v>
      </c>
      <c r="E95" s="7" t="s">
        <v>75</v>
      </c>
      <c r="F95" s="7" t="s">
        <v>126</v>
      </c>
      <c r="G95" s="7" t="s">
        <v>1459</v>
      </c>
      <c r="H95" s="7" t="s">
        <v>1460</v>
      </c>
      <c r="I95" s="7" t="s">
        <v>138</v>
      </c>
      <c r="J95" s="7" t="s">
        <v>1461</v>
      </c>
      <c r="K95" s="7" t="s">
        <v>63</v>
      </c>
      <c r="L95" s="7" t="s">
        <v>45</v>
      </c>
      <c r="M95" s="7" t="s">
        <v>1462</v>
      </c>
      <c r="N95" s="9" t="s">
        <v>1463</v>
      </c>
      <c r="O95" s="7" t="s">
        <v>74</v>
      </c>
      <c r="P95" s="7" t="s">
        <v>75</v>
      </c>
      <c r="Q95" s="7" t="s">
        <v>1271</v>
      </c>
      <c r="R95" s="7" t="s">
        <v>952</v>
      </c>
      <c r="S95" s="7" t="s">
        <v>46</v>
      </c>
      <c r="T95" s="7" t="s">
        <v>1464</v>
      </c>
      <c r="U95" s="7" t="s">
        <v>73</v>
      </c>
      <c r="V95" s="7" t="s">
        <v>66</v>
      </c>
      <c r="W95" s="7" t="s">
        <v>94</v>
      </c>
      <c r="X95" s="7" t="s">
        <v>113</v>
      </c>
      <c r="Y95" s="7" t="s">
        <v>50</v>
      </c>
      <c r="Z95" s="7" t="s">
        <v>51</v>
      </c>
      <c r="AA95" s="7" t="s">
        <v>52</v>
      </c>
      <c r="AB95" s="7" t="s">
        <v>1465</v>
      </c>
      <c r="AC95" s="7" t="s">
        <v>1466</v>
      </c>
      <c r="AD95" s="7" t="s">
        <v>1467</v>
      </c>
      <c r="AE95" s="7" t="s">
        <v>56</v>
      </c>
      <c r="AF95" s="7" t="s">
        <v>1468</v>
      </c>
      <c r="AG95" s="7" t="s">
        <v>1469</v>
      </c>
      <c r="AH95" s="7" t="s">
        <v>1465</v>
      </c>
      <c r="AI95" s="7" t="s">
        <v>1470</v>
      </c>
      <c r="AJ95" s="7" t="s">
        <v>1467</v>
      </c>
      <c r="AK95" s="5" t="s">
        <v>59</v>
      </c>
      <c r="AL95" s="5" t="str">
        <f>+VLOOKUP(D95,'[1]Listado de Establecimientos'!$A$1:$P$65536,16,FALSE)</f>
        <v>TOCACHE</v>
      </c>
      <c r="AM95" s="5" t="str">
        <f>+VLOOKUP(D95,'[1]Listado de Establecimientos'!$A$1:$Q$65536,17,FALSE)</f>
        <v>NO PERTENECE A NINGUNA MICRORED</v>
      </c>
      <c r="AN95" s="5">
        <f t="shared" si="1"/>
        <v>1</v>
      </c>
    </row>
    <row r="96" spans="1:40" ht="36" hidden="1">
      <c r="A96" s="6">
        <v>94</v>
      </c>
      <c r="B96" s="7" t="s">
        <v>1471</v>
      </c>
      <c r="C96" s="8" t="s">
        <v>40</v>
      </c>
      <c r="D96" s="7" t="s">
        <v>145</v>
      </c>
      <c r="E96" s="7" t="s">
        <v>146</v>
      </c>
      <c r="F96" s="7" t="s">
        <v>1002</v>
      </c>
      <c r="G96" s="7" t="s">
        <v>1472</v>
      </c>
      <c r="H96" s="7" t="s">
        <v>1473</v>
      </c>
      <c r="I96" s="7" t="s">
        <v>1474</v>
      </c>
      <c r="J96" s="7" t="s">
        <v>1475</v>
      </c>
      <c r="K96" s="7" t="s">
        <v>63</v>
      </c>
      <c r="L96" s="7" t="s">
        <v>45</v>
      </c>
      <c r="M96" s="7" t="s">
        <v>1476</v>
      </c>
      <c r="N96" s="9" t="s">
        <v>1477</v>
      </c>
      <c r="O96" s="7" t="s">
        <v>145</v>
      </c>
      <c r="P96" s="7" t="s">
        <v>146</v>
      </c>
      <c r="Q96" s="7" t="s">
        <v>1271</v>
      </c>
      <c r="R96" s="7" t="s">
        <v>1478</v>
      </c>
      <c r="S96" s="7" t="s">
        <v>46</v>
      </c>
      <c r="T96" s="7" t="s">
        <v>1237</v>
      </c>
      <c r="U96" s="7" t="s">
        <v>714</v>
      </c>
      <c r="V96" s="7" t="s">
        <v>153</v>
      </c>
      <c r="W96" s="7" t="s">
        <v>88</v>
      </c>
      <c r="X96" s="7" t="s">
        <v>49</v>
      </c>
      <c r="Y96" s="7" t="s">
        <v>50</v>
      </c>
      <c r="Z96" s="7" t="s">
        <v>51</v>
      </c>
      <c r="AA96" s="7" t="s">
        <v>52</v>
      </c>
      <c r="AB96" s="7" t="s">
        <v>1479</v>
      </c>
      <c r="AC96" s="7" t="s">
        <v>1300</v>
      </c>
      <c r="AD96" s="7" t="s">
        <v>1480</v>
      </c>
      <c r="AE96" s="7" t="s">
        <v>56</v>
      </c>
      <c r="AF96" s="7" t="s">
        <v>1481</v>
      </c>
      <c r="AG96" s="7" t="s">
        <v>1482</v>
      </c>
      <c r="AH96" s="7" t="s">
        <v>1479</v>
      </c>
      <c r="AI96" s="7" t="s">
        <v>68</v>
      </c>
      <c r="AJ96" s="7" t="s">
        <v>1480</v>
      </c>
      <c r="AK96" s="5" t="s">
        <v>59</v>
      </c>
      <c r="AL96" s="5" t="str">
        <f>+VLOOKUP(D96,'[1]Listado de Establecimientos'!$A$1:$P$65536,16,FALSE)</f>
        <v>MARISCAL CACERES</v>
      </c>
      <c r="AM96" s="5" t="str">
        <f>+VLOOKUP(D96,'[1]Listado de Establecimientos'!$A$1:$Q$65536,17,FALSE)</f>
        <v>NO PERTENECE A NINGUNA MICRORRED</v>
      </c>
      <c r="AN96" s="5">
        <f t="shared" si="1"/>
        <v>1</v>
      </c>
    </row>
    <row r="97" spans="1:40" ht="36" hidden="1">
      <c r="A97" s="6">
        <v>95</v>
      </c>
      <c r="B97" s="7" t="s">
        <v>1483</v>
      </c>
      <c r="C97" s="8" t="s">
        <v>40</v>
      </c>
      <c r="D97" s="7" t="s">
        <v>116</v>
      </c>
      <c r="E97" s="7" t="s">
        <v>117</v>
      </c>
      <c r="F97" s="7" t="s">
        <v>126</v>
      </c>
      <c r="G97" s="7" t="s">
        <v>1484</v>
      </c>
      <c r="H97" s="7" t="s">
        <v>1485</v>
      </c>
      <c r="I97" s="7" t="s">
        <v>85</v>
      </c>
      <c r="J97" s="7" t="s">
        <v>1486</v>
      </c>
      <c r="K97" s="7" t="s">
        <v>63</v>
      </c>
      <c r="L97" s="7" t="s">
        <v>45</v>
      </c>
      <c r="M97" s="7" t="s">
        <v>1487</v>
      </c>
      <c r="N97" s="9" t="s">
        <v>1488</v>
      </c>
      <c r="O97" s="7" t="s">
        <v>737</v>
      </c>
      <c r="P97" s="7" t="s">
        <v>117</v>
      </c>
      <c r="Q97" s="7" t="s">
        <v>1271</v>
      </c>
      <c r="R97" s="7" t="s">
        <v>1489</v>
      </c>
      <c r="S97" s="7" t="s">
        <v>46</v>
      </c>
      <c r="T97" s="7" t="s">
        <v>1490</v>
      </c>
      <c r="U97" s="7" t="s">
        <v>230</v>
      </c>
      <c r="V97" s="7" t="s">
        <v>153</v>
      </c>
      <c r="W97" s="7" t="s">
        <v>94</v>
      </c>
      <c r="X97" s="7" t="s">
        <v>88</v>
      </c>
      <c r="Y97" s="7" t="s">
        <v>50</v>
      </c>
      <c r="Z97" s="7" t="s">
        <v>51</v>
      </c>
      <c r="AA97" s="7" t="s">
        <v>52</v>
      </c>
      <c r="AB97" s="7" t="s">
        <v>1491</v>
      </c>
      <c r="AC97" s="7" t="s">
        <v>1492</v>
      </c>
      <c r="AD97" s="7" t="s">
        <v>1493</v>
      </c>
      <c r="AE97" s="7" t="s">
        <v>56</v>
      </c>
      <c r="AF97" s="7" t="s">
        <v>1494</v>
      </c>
      <c r="AG97" s="7" t="s">
        <v>1495</v>
      </c>
      <c r="AH97" s="7" t="s">
        <v>1491</v>
      </c>
      <c r="AI97" s="7" t="s">
        <v>1434</v>
      </c>
      <c r="AJ97" s="7" t="s">
        <v>1493</v>
      </c>
      <c r="AK97" s="5" t="s">
        <v>59</v>
      </c>
      <c r="AL97" s="5" t="str">
        <f>+VLOOKUP(D97,'[1]Listado de Establecimientos'!$A$1:$P$65536,16,FALSE)</f>
        <v>NO PERTENECE A NINGUNA RED</v>
      </c>
      <c r="AM97" s="5" t="str">
        <f>+VLOOKUP(D97,'[1]Listado de Establecimientos'!$A$1:$Q$65536,17,FALSE)</f>
        <v>NO PERTENECE A NINGUNA MICRORED</v>
      </c>
      <c r="AN97" s="5">
        <f t="shared" si="1"/>
        <v>1</v>
      </c>
    </row>
    <row r="98" spans="1:40" ht="36" hidden="1">
      <c r="A98" s="6">
        <v>96</v>
      </c>
      <c r="B98" s="7" t="s">
        <v>1496</v>
      </c>
      <c r="C98" s="8" t="s">
        <v>40</v>
      </c>
      <c r="D98" s="7" t="s">
        <v>167</v>
      </c>
      <c r="E98" s="7" t="s">
        <v>168</v>
      </c>
      <c r="F98" s="7" t="s">
        <v>1122</v>
      </c>
      <c r="G98" s="7" t="s">
        <v>1497</v>
      </c>
      <c r="H98" s="7" t="s">
        <v>1498</v>
      </c>
      <c r="I98" s="7" t="s">
        <v>107</v>
      </c>
      <c r="J98" s="7" t="s">
        <v>1499</v>
      </c>
      <c r="K98" s="7" t="s">
        <v>44</v>
      </c>
      <c r="L98" s="7" t="s">
        <v>45</v>
      </c>
      <c r="M98" s="7" t="s">
        <v>1500</v>
      </c>
      <c r="N98" s="9" t="s">
        <v>1501</v>
      </c>
      <c r="O98" s="7" t="s">
        <v>167</v>
      </c>
      <c r="P98" s="7" t="s">
        <v>168</v>
      </c>
      <c r="Q98" s="7" t="s">
        <v>1271</v>
      </c>
      <c r="R98" s="7" t="s">
        <v>1502</v>
      </c>
      <c r="S98" s="7" t="s">
        <v>46</v>
      </c>
      <c r="T98" s="7" t="s">
        <v>1503</v>
      </c>
      <c r="U98" s="7" t="s">
        <v>73</v>
      </c>
      <c r="V98" s="7" t="s">
        <v>159</v>
      </c>
      <c r="W98" s="7" t="s">
        <v>94</v>
      </c>
      <c r="X98" s="7" t="s">
        <v>94</v>
      </c>
      <c r="Y98" s="7" t="s">
        <v>50</v>
      </c>
      <c r="Z98" s="7" t="s">
        <v>51</v>
      </c>
      <c r="AA98" s="7" t="s">
        <v>52</v>
      </c>
      <c r="AB98" s="7" t="s">
        <v>1504</v>
      </c>
      <c r="AC98" s="7" t="s">
        <v>200</v>
      </c>
      <c r="AD98" s="7" t="s">
        <v>1505</v>
      </c>
      <c r="AE98" s="7" t="s">
        <v>56</v>
      </c>
      <c r="AF98" s="7" t="s">
        <v>1506</v>
      </c>
      <c r="AG98" s="7" t="s">
        <v>1507</v>
      </c>
      <c r="AH98" s="7" t="s">
        <v>1504</v>
      </c>
      <c r="AI98" s="7" t="s">
        <v>1508</v>
      </c>
      <c r="AJ98" s="7" t="s">
        <v>1505</v>
      </c>
      <c r="AK98" s="5" t="s">
        <v>59</v>
      </c>
      <c r="AL98" s="5" t="str">
        <f>+VLOOKUP(D98,'[1]Listado de Establecimientos'!$A$1:$P$65536,16,FALSE)</f>
        <v>HUALLAGA</v>
      </c>
      <c r="AM98" s="5" t="str">
        <f>+VLOOKUP(D98,'[1]Listado de Establecimientos'!$A$1:$Q$65536,17,FALSE)</f>
        <v>SAPOSOA</v>
      </c>
      <c r="AN98" s="5">
        <f t="shared" si="1"/>
        <v>1</v>
      </c>
    </row>
    <row r="99" spans="1:40" ht="36" hidden="1">
      <c r="A99" s="6">
        <v>97</v>
      </c>
      <c r="B99" s="7" t="s">
        <v>1509</v>
      </c>
      <c r="C99" s="8" t="s">
        <v>40</v>
      </c>
      <c r="D99" s="7" t="s">
        <v>41</v>
      </c>
      <c r="E99" s="7" t="s">
        <v>42</v>
      </c>
      <c r="F99" s="7" t="s">
        <v>1510</v>
      </c>
      <c r="G99" s="7" t="s">
        <v>1040</v>
      </c>
      <c r="H99" s="7" t="s">
        <v>1511</v>
      </c>
      <c r="I99" s="7" t="s">
        <v>94</v>
      </c>
      <c r="J99" s="7" t="s">
        <v>1512</v>
      </c>
      <c r="K99" s="7" t="s">
        <v>63</v>
      </c>
      <c r="L99" s="7" t="s">
        <v>45</v>
      </c>
      <c r="M99" s="7" t="s">
        <v>1513</v>
      </c>
      <c r="N99" s="9" t="s">
        <v>1514</v>
      </c>
      <c r="O99" s="7" t="s">
        <v>1515</v>
      </c>
      <c r="P99" s="7" t="s">
        <v>1516</v>
      </c>
      <c r="Q99" s="7" t="s">
        <v>1271</v>
      </c>
      <c r="R99" s="7" t="s">
        <v>1517</v>
      </c>
      <c r="S99" s="7" t="s">
        <v>46</v>
      </c>
      <c r="T99" s="7" t="s">
        <v>1518</v>
      </c>
      <c r="U99" s="7" t="s">
        <v>1224</v>
      </c>
      <c r="V99" s="7" t="s">
        <v>48</v>
      </c>
      <c r="W99" s="7" t="s">
        <v>67</v>
      </c>
      <c r="X99" s="7" t="s">
        <v>88</v>
      </c>
      <c r="Y99" s="7" t="s">
        <v>50</v>
      </c>
      <c r="Z99" s="7" t="s">
        <v>51</v>
      </c>
      <c r="AA99" s="7" t="s">
        <v>52</v>
      </c>
      <c r="AB99" s="7" t="s">
        <v>246</v>
      </c>
      <c r="AC99" s="7" t="s">
        <v>250</v>
      </c>
      <c r="AD99" s="7" t="s">
        <v>282</v>
      </c>
      <c r="AE99" s="7" t="s">
        <v>56</v>
      </c>
      <c r="AF99" s="7" t="s">
        <v>283</v>
      </c>
      <c r="AG99" s="7" t="s">
        <v>1519</v>
      </c>
      <c r="AH99" s="7" t="s">
        <v>246</v>
      </c>
      <c r="AI99" s="7" t="s">
        <v>284</v>
      </c>
      <c r="AJ99" s="7" t="s">
        <v>282</v>
      </c>
      <c r="AK99" s="5" t="s">
        <v>59</v>
      </c>
      <c r="AL99" s="5" t="str">
        <f>+VLOOKUP(D99,'[1]Listado de Establecimientos'!$A$1:$P$65536,16,FALSE)</f>
        <v>NO PERTENECE A NINGUNA RED</v>
      </c>
      <c r="AM99" s="5" t="str">
        <f>+VLOOKUP(D99,'[1]Listado de Establecimientos'!$A$1:$Q$65536,17,FALSE)</f>
        <v>NO PERTENECE A NINGUNA MICRORED</v>
      </c>
      <c r="AN99" s="5">
        <f t="shared" si="1"/>
        <v>1</v>
      </c>
    </row>
    <row r="100" spans="1:40" ht="36" hidden="1">
      <c r="A100" s="6">
        <v>98</v>
      </c>
      <c r="B100" s="7" t="s">
        <v>1520</v>
      </c>
      <c r="C100" s="8" t="s">
        <v>40</v>
      </c>
      <c r="D100" s="7" t="s">
        <v>70</v>
      </c>
      <c r="E100" s="7" t="s">
        <v>71</v>
      </c>
      <c r="F100" s="7" t="s">
        <v>1521</v>
      </c>
      <c r="G100" s="7" t="s">
        <v>1522</v>
      </c>
      <c r="H100" s="7" t="s">
        <v>1523</v>
      </c>
      <c r="I100" s="7" t="s">
        <v>88</v>
      </c>
      <c r="J100" s="7" t="s">
        <v>1524</v>
      </c>
      <c r="K100" s="7" t="s">
        <v>107</v>
      </c>
      <c r="L100" s="7" t="s">
        <v>45</v>
      </c>
      <c r="M100" s="7" t="s">
        <v>1525</v>
      </c>
      <c r="N100" s="9" t="s">
        <v>1526</v>
      </c>
      <c r="O100" s="7" t="s">
        <v>909</v>
      </c>
      <c r="P100" s="7" t="s">
        <v>910</v>
      </c>
      <c r="Q100" s="7" t="s">
        <v>1527</v>
      </c>
      <c r="R100" s="7" t="s">
        <v>1528</v>
      </c>
      <c r="S100" s="7" t="s">
        <v>46</v>
      </c>
      <c r="T100" s="7" t="s">
        <v>1529</v>
      </c>
      <c r="U100" s="7" t="s">
        <v>73</v>
      </c>
      <c r="V100" s="7" t="s">
        <v>159</v>
      </c>
      <c r="W100" s="7" t="s">
        <v>152</v>
      </c>
      <c r="X100" s="7" t="s">
        <v>152</v>
      </c>
      <c r="Y100" s="7" t="s">
        <v>50</v>
      </c>
      <c r="Z100" s="7" t="s">
        <v>125</v>
      </c>
      <c r="AA100" s="7" t="s">
        <v>52</v>
      </c>
      <c r="AB100" s="7" t="s">
        <v>435</v>
      </c>
      <c r="AC100" s="7" t="s">
        <v>333</v>
      </c>
      <c r="AD100" s="7" t="s">
        <v>477</v>
      </c>
      <c r="AE100" s="7" t="s">
        <v>56</v>
      </c>
      <c r="AF100" s="7" t="s">
        <v>478</v>
      </c>
      <c r="AG100" s="7" t="s">
        <v>1530</v>
      </c>
      <c r="AH100" s="7" t="s">
        <v>435</v>
      </c>
      <c r="AI100" s="7" t="s">
        <v>327</v>
      </c>
      <c r="AJ100" s="7" t="s">
        <v>477</v>
      </c>
      <c r="AK100" s="5" t="s">
        <v>59</v>
      </c>
      <c r="AL100" s="5" t="str">
        <f>+VLOOKUP(D100,'[1]Listado de Establecimientos'!$A$1:$P$65536,16,FALSE)</f>
        <v>PICOTA</v>
      </c>
      <c r="AM100" s="5" t="str">
        <f>+VLOOKUP(D100,'[1]Listado de Establecimientos'!$A$1:$Q$65536,17,FALSE)</f>
        <v>PICOTA</v>
      </c>
      <c r="AN100" s="5">
        <f t="shared" si="1"/>
        <v>1</v>
      </c>
    </row>
    <row r="101" spans="1:40" ht="36" hidden="1">
      <c r="A101" s="6">
        <v>99</v>
      </c>
      <c r="B101" s="7" t="s">
        <v>1531</v>
      </c>
      <c r="C101" s="8" t="s">
        <v>40</v>
      </c>
      <c r="D101" s="7" t="s">
        <v>70</v>
      </c>
      <c r="E101" s="7" t="s">
        <v>71</v>
      </c>
      <c r="F101" s="7" t="s">
        <v>1532</v>
      </c>
      <c r="G101" s="7" t="s">
        <v>240</v>
      </c>
      <c r="H101" s="7" t="s">
        <v>1533</v>
      </c>
      <c r="I101" s="7" t="s">
        <v>690</v>
      </c>
      <c r="J101" s="7" t="s">
        <v>1534</v>
      </c>
      <c r="K101" s="7" t="s">
        <v>44</v>
      </c>
      <c r="L101" s="7" t="s">
        <v>45</v>
      </c>
      <c r="M101" s="7" t="s">
        <v>1535</v>
      </c>
      <c r="N101" s="9" t="s">
        <v>1536</v>
      </c>
      <c r="O101" s="7" t="s">
        <v>70</v>
      </c>
      <c r="P101" s="7" t="s">
        <v>71</v>
      </c>
      <c r="Q101" s="7" t="s">
        <v>1527</v>
      </c>
      <c r="R101" s="7" t="s">
        <v>1537</v>
      </c>
      <c r="S101" s="7" t="s">
        <v>46</v>
      </c>
      <c r="T101" s="7" t="s">
        <v>1538</v>
      </c>
      <c r="U101" s="7" t="s">
        <v>740</v>
      </c>
      <c r="V101" s="7" t="s">
        <v>66</v>
      </c>
      <c r="W101" s="7" t="s">
        <v>107</v>
      </c>
      <c r="X101" s="7" t="s">
        <v>94</v>
      </c>
      <c r="Y101" s="7" t="s">
        <v>50</v>
      </c>
      <c r="Z101" s="7" t="s">
        <v>51</v>
      </c>
      <c r="AA101" s="7" t="s">
        <v>52</v>
      </c>
      <c r="AB101" s="7" t="s">
        <v>1539</v>
      </c>
      <c r="AC101" s="7" t="s">
        <v>211</v>
      </c>
      <c r="AD101" s="7" t="s">
        <v>1540</v>
      </c>
      <c r="AE101" s="7" t="s">
        <v>56</v>
      </c>
      <c r="AF101" s="7" t="s">
        <v>1541</v>
      </c>
      <c r="AG101" s="7" t="s">
        <v>1542</v>
      </c>
      <c r="AH101" s="7" t="s">
        <v>435</v>
      </c>
      <c r="AI101" s="7" t="s">
        <v>327</v>
      </c>
      <c r="AJ101" s="7" t="s">
        <v>477</v>
      </c>
      <c r="AK101" s="5" t="s">
        <v>59</v>
      </c>
      <c r="AL101" s="5" t="str">
        <f>+VLOOKUP(D101,'[1]Listado de Establecimientos'!$A$1:$P$65536,16,FALSE)</f>
        <v>PICOTA</v>
      </c>
      <c r="AM101" s="5" t="str">
        <f>+VLOOKUP(D101,'[1]Listado de Establecimientos'!$A$1:$Q$65536,17,FALSE)</f>
        <v>PICOTA</v>
      </c>
      <c r="AN101" s="5">
        <f t="shared" si="1"/>
        <v>1</v>
      </c>
    </row>
    <row r="102" spans="1:40" ht="36" hidden="1">
      <c r="A102" s="6">
        <v>100</v>
      </c>
      <c r="B102" s="7" t="s">
        <v>1543</v>
      </c>
      <c r="C102" s="8" t="s">
        <v>40</v>
      </c>
      <c r="D102" s="7" t="s">
        <v>74</v>
      </c>
      <c r="E102" s="7" t="s">
        <v>75</v>
      </c>
      <c r="F102" s="7" t="s">
        <v>1544</v>
      </c>
      <c r="G102" s="7" t="s">
        <v>1545</v>
      </c>
      <c r="H102" s="7" t="s">
        <v>1546</v>
      </c>
      <c r="I102" s="7" t="s">
        <v>152</v>
      </c>
      <c r="J102" s="7" t="s">
        <v>1547</v>
      </c>
      <c r="K102" s="7" t="s">
        <v>107</v>
      </c>
      <c r="L102" s="7" t="s">
        <v>45</v>
      </c>
      <c r="M102" s="7" t="s">
        <v>1548</v>
      </c>
      <c r="N102" s="9" t="s">
        <v>1549</v>
      </c>
      <c r="O102" s="7" t="s">
        <v>1550</v>
      </c>
      <c r="P102" s="7" t="s">
        <v>1551</v>
      </c>
      <c r="Q102" s="7" t="s">
        <v>1527</v>
      </c>
      <c r="R102" s="7" t="s">
        <v>1552</v>
      </c>
      <c r="S102" s="7" t="s">
        <v>46</v>
      </c>
      <c r="T102" s="7" t="s">
        <v>426</v>
      </c>
      <c r="U102" s="7" t="s">
        <v>714</v>
      </c>
      <c r="V102" s="7" t="s">
        <v>48</v>
      </c>
      <c r="W102" s="7" t="s">
        <v>270</v>
      </c>
      <c r="X102" s="7" t="s">
        <v>77</v>
      </c>
      <c r="Y102" s="7" t="s">
        <v>50</v>
      </c>
      <c r="Z102" s="7" t="s">
        <v>51</v>
      </c>
      <c r="AA102" s="7" t="s">
        <v>50</v>
      </c>
      <c r="AB102" s="7" t="s">
        <v>1225</v>
      </c>
      <c r="AC102" s="7" t="s">
        <v>1553</v>
      </c>
      <c r="AD102" s="7" t="s">
        <v>1226</v>
      </c>
      <c r="AE102" s="7" t="s">
        <v>56</v>
      </c>
      <c r="AF102" s="7" t="s">
        <v>1227</v>
      </c>
      <c r="AG102" s="7" t="s">
        <v>1554</v>
      </c>
      <c r="AH102" s="7" t="s">
        <v>1225</v>
      </c>
      <c r="AI102" s="7" t="s">
        <v>682</v>
      </c>
      <c r="AJ102" s="7" t="s">
        <v>1226</v>
      </c>
      <c r="AK102" s="5" t="s">
        <v>59</v>
      </c>
      <c r="AL102" s="5" t="str">
        <f>+VLOOKUP(D102,'[1]Listado de Establecimientos'!$A$1:$P$65536,16,FALSE)</f>
        <v>TOCACHE</v>
      </c>
      <c r="AM102" s="5" t="str">
        <f>+VLOOKUP(D102,'[1]Listado de Establecimientos'!$A$1:$Q$65536,17,FALSE)</f>
        <v>NO PERTENECE A NINGUNA MICRORED</v>
      </c>
      <c r="AN102" s="5">
        <f t="shared" si="1"/>
        <v>1</v>
      </c>
    </row>
    <row r="103" spans="1:40" ht="36" hidden="1">
      <c r="A103" s="6">
        <v>101</v>
      </c>
      <c r="B103" s="7" t="s">
        <v>1555</v>
      </c>
      <c r="C103" s="8" t="s">
        <v>40</v>
      </c>
      <c r="D103" s="7" t="s">
        <v>74</v>
      </c>
      <c r="E103" s="7" t="s">
        <v>75</v>
      </c>
      <c r="F103" s="7" t="s">
        <v>68</v>
      </c>
      <c r="G103" s="7" t="s">
        <v>1556</v>
      </c>
      <c r="H103" s="7" t="s">
        <v>1557</v>
      </c>
      <c r="I103" s="7" t="s">
        <v>85</v>
      </c>
      <c r="J103" s="7" t="s">
        <v>1558</v>
      </c>
      <c r="K103" s="7" t="s">
        <v>63</v>
      </c>
      <c r="L103" s="7" t="s">
        <v>45</v>
      </c>
      <c r="M103" s="7" t="s">
        <v>1559</v>
      </c>
      <c r="N103" s="9" t="s">
        <v>1560</v>
      </c>
      <c r="O103" s="7" t="s">
        <v>1561</v>
      </c>
      <c r="P103" s="7" t="s">
        <v>813</v>
      </c>
      <c r="Q103" s="7" t="s">
        <v>1527</v>
      </c>
      <c r="R103" s="7" t="s">
        <v>1562</v>
      </c>
      <c r="S103" s="7" t="s">
        <v>64</v>
      </c>
      <c r="T103" s="7" t="s">
        <v>1563</v>
      </c>
      <c r="U103" s="7" t="s">
        <v>47</v>
      </c>
      <c r="V103" s="7" t="s">
        <v>48</v>
      </c>
      <c r="W103" s="7" t="s">
        <v>94</v>
      </c>
      <c r="X103" s="7" t="s">
        <v>107</v>
      </c>
      <c r="Y103" s="7" t="s">
        <v>50</v>
      </c>
      <c r="Z103" s="7" t="s">
        <v>125</v>
      </c>
      <c r="AA103" s="7" t="s">
        <v>50</v>
      </c>
      <c r="AB103" s="7" t="s">
        <v>1225</v>
      </c>
      <c r="AC103" s="7" t="s">
        <v>1553</v>
      </c>
      <c r="AD103" s="7" t="s">
        <v>1226</v>
      </c>
      <c r="AE103" s="7" t="s">
        <v>56</v>
      </c>
      <c r="AF103" s="7" t="s">
        <v>1227</v>
      </c>
      <c r="AG103" s="7" t="s">
        <v>1564</v>
      </c>
      <c r="AH103" s="7" t="s">
        <v>1225</v>
      </c>
      <c r="AI103" s="7" t="s">
        <v>682</v>
      </c>
      <c r="AJ103" s="7" t="s">
        <v>1226</v>
      </c>
      <c r="AK103" s="5" t="s">
        <v>59</v>
      </c>
      <c r="AL103" s="5" t="str">
        <f>+VLOOKUP(D103,'[1]Listado de Establecimientos'!$A$1:$P$65536,16,FALSE)</f>
        <v>TOCACHE</v>
      </c>
      <c r="AM103" s="5" t="str">
        <f>+VLOOKUP(D103,'[1]Listado de Establecimientos'!$A$1:$Q$65536,17,FALSE)</f>
        <v>NO PERTENECE A NINGUNA MICRORED</v>
      </c>
      <c r="AN103" s="5">
        <f t="shared" si="1"/>
        <v>1</v>
      </c>
    </row>
    <row r="104" spans="1:40" ht="36" hidden="1">
      <c r="A104" s="6">
        <v>102</v>
      </c>
      <c r="B104" s="7" t="s">
        <v>1565</v>
      </c>
      <c r="C104" s="8" t="s">
        <v>40</v>
      </c>
      <c r="D104" s="7" t="s">
        <v>60</v>
      </c>
      <c r="E104" s="7" t="s">
        <v>61</v>
      </c>
      <c r="F104" s="7" t="s">
        <v>1566</v>
      </c>
      <c r="G104" s="7" t="s">
        <v>1057</v>
      </c>
      <c r="H104" s="7" t="s">
        <v>1567</v>
      </c>
      <c r="I104" s="7" t="s">
        <v>85</v>
      </c>
      <c r="J104" s="7" t="s">
        <v>1568</v>
      </c>
      <c r="K104" s="7" t="s">
        <v>44</v>
      </c>
      <c r="L104" s="7" t="s">
        <v>45</v>
      </c>
      <c r="M104" s="7" t="s">
        <v>1569</v>
      </c>
      <c r="N104" s="9" t="s">
        <v>1570</v>
      </c>
      <c r="O104" s="7" t="s">
        <v>1402</v>
      </c>
      <c r="P104" s="7" t="s">
        <v>1403</v>
      </c>
      <c r="Q104" s="7" t="s">
        <v>1527</v>
      </c>
      <c r="R104" s="7" t="s">
        <v>1571</v>
      </c>
      <c r="S104" s="7" t="s">
        <v>46</v>
      </c>
      <c r="T104" s="7" t="s">
        <v>1572</v>
      </c>
      <c r="U104" s="7" t="s">
        <v>47</v>
      </c>
      <c r="V104" s="7" t="s">
        <v>66</v>
      </c>
      <c r="W104" s="7" t="s">
        <v>88</v>
      </c>
      <c r="X104" s="7" t="s">
        <v>49</v>
      </c>
      <c r="Y104" s="7" t="s">
        <v>50</v>
      </c>
      <c r="Z104" s="7" t="s">
        <v>51</v>
      </c>
      <c r="AA104" s="7" t="s">
        <v>52</v>
      </c>
      <c r="AB104" s="7" t="s">
        <v>1132</v>
      </c>
      <c r="AC104" s="7" t="s">
        <v>1133</v>
      </c>
      <c r="AD104" s="7" t="s">
        <v>1134</v>
      </c>
      <c r="AE104" s="7" t="s">
        <v>56</v>
      </c>
      <c r="AF104" s="7" t="s">
        <v>1135</v>
      </c>
      <c r="AG104" s="7" t="s">
        <v>1573</v>
      </c>
      <c r="AH104" s="7" t="s">
        <v>1132</v>
      </c>
      <c r="AI104" s="7" t="s">
        <v>1574</v>
      </c>
      <c r="AJ104" s="7" t="s">
        <v>1134</v>
      </c>
      <c r="AK104" s="5" t="s">
        <v>59</v>
      </c>
      <c r="AL104" s="5" t="str">
        <f>+VLOOKUP(D104,'[1]Listado de Establecimientos'!$A$1:$P$65536,16,FALSE)</f>
        <v>RIOJA</v>
      </c>
      <c r="AM104" s="5" t="str">
        <f>+VLOOKUP(D104,'[1]Listado de Establecimientos'!$A$1:$Q$65536,17,FALSE)</f>
        <v>NO PERTENECE A NINGUNA MICRORED</v>
      </c>
      <c r="AN104" s="5">
        <f t="shared" si="1"/>
        <v>1</v>
      </c>
    </row>
    <row r="105" spans="1:40" ht="36" hidden="1">
      <c r="A105" s="6">
        <v>103</v>
      </c>
      <c r="B105" s="7" t="s">
        <v>1575</v>
      </c>
      <c r="C105" s="8" t="s">
        <v>40</v>
      </c>
      <c r="D105" s="7" t="s">
        <v>60</v>
      </c>
      <c r="E105" s="7" t="s">
        <v>61</v>
      </c>
      <c r="F105" s="7" t="s">
        <v>1576</v>
      </c>
      <c r="G105" s="7" t="s">
        <v>1057</v>
      </c>
      <c r="H105" s="7" t="s">
        <v>1577</v>
      </c>
      <c r="I105" s="7" t="s">
        <v>1578</v>
      </c>
      <c r="J105" s="7" t="s">
        <v>1579</v>
      </c>
      <c r="K105" s="7" t="s">
        <v>44</v>
      </c>
      <c r="L105" s="7" t="s">
        <v>45</v>
      </c>
      <c r="M105" s="7" t="s">
        <v>1580</v>
      </c>
      <c r="N105" s="9" t="s">
        <v>1581</v>
      </c>
      <c r="O105" s="7" t="s">
        <v>186</v>
      </c>
      <c r="P105" s="7" t="s">
        <v>187</v>
      </c>
      <c r="Q105" s="7" t="s">
        <v>1527</v>
      </c>
      <c r="R105" s="7" t="s">
        <v>1582</v>
      </c>
      <c r="S105" s="7" t="s">
        <v>64</v>
      </c>
      <c r="T105" s="7" t="s">
        <v>1583</v>
      </c>
      <c r="U105" s="7" t="s">
        <v>188</v>
      </c>
      <c r="V105" s="7" t="s">
        <v>66</v>
      </c>
      <c r="W105" s="7" t="s">
        <v>88</v>
      </c>
      <c r="X105" s="7" t="s">
        <v>88</v>
      </c>
      <c r="Y105" s="7" t="s">
        <v>50</v>
      </c>
      <c r="Z105" s="7" t="s">
        <v>51</v>
      </c>
      <c r="AA105" s="7" t="s">
        <v>52</v>
      </c>
      <c r="AB105" s="7" t="s">
        <v>1132</v>
      </c>
      <c r="AC105" s="7" t="s">
        <v>1133</v>
      </c>
      <c r="AD105" s="7" t="s">
        <v>1134</v>
      </c>
      <c r="AE105" s="7" t="s">
        <v>56</v>
      </c>
      <c r="AF105" s="7" t="s">
        <v>1135</v>
      </c>
      <c r="AG105" s="7" t="s">
        <v>1584</v>
      </c>
      <c r="AH105" s="7" t="s">
        <v>1132</v>
      </c>
      <c r="AI105" s="7" t="s">
        <v>1574</v>
      </c>
      <c r="AJ105" s="7" t="s">
        <v>1134</v>
      </c>
      <c r="AK105" s="5" t="s">
        <v>59</v>
      </c>
      <c r="AL105" s="5" t="str">
        <f>+VLOOKUP(D105,'[1]Listado de Establecimientos'!$A$1:$P$65536,16,FALSE)</f>
        <v>RIOJA</v>
      </c>
      <c r="AM105" s="5" t="str">
        <f>+VLOOKUP(D105,'[1]Listado de Establecimientos'!$A$1:$Q$65536,17,FALSE)</f>
        <v>NO PERTENECE A NINGUNA MICRORED</v>
      </c>
      <c r="AN105" s="5">
        <f t="shared" si="1"/>
        <v>1</v>
      </c>
    </row>
    <row r="106" spans="1:40" ht="36" hidden="1">
      <c r="A106" s="6">
        <v>104</v>
      </c>
      <c r="B106" s="7" t="s">
        <v>1585</v>
      </c>
      <c r="C106" s="8" t="s">
        <v>40</v>
      </c>
      <c r="D106" s="7" t="s">
        <v>91</v>
      </c>
      <c r="E106" s="7" t="s">
        <v>92</v>
      </c>
      <c r="F106" s="7" t="s">
        <v>1586</v>
      </c>
      <c r="G106" s="7" t="s">
        <v>196</v>
      </c>
      <c r="H106" s="7" t="s">
        <v>1587</v>
      </c>
      <c r="I106" s="7" t="s">
        <v>185</v>
      </c>
      <c r="J106" s="7" t="s">
        <v>1588</v>
      </c>
      <c r="K106" s="7" t="s">
        <v>86</v>
      </c>
      <c r="L106" s="7" t="s">
        <v>45</v>
      </c>
      <c r="M106" s="7" t="s">
        <v>1589</v>
      </c>
      <c r="N106" s="9" t="s">
        <v>1590</v>
      </c>
      <c r="O106" s="7" t="s">
        <v>78</v>
      </c>
      <c r="P106" s="7" t="s">
        <v>78</v>
      </c>
      <c r="Q106" s="7" t="s">
        <v>1527</v>
      </c>
      <c r="R106" s="7" t="s">
        <v>1591</v>
      </c>
      <c r="S106" s="7" t="s">
        <v>64</v>
      </c>
      <c r="T106" s="7" t="s">
        <v>1592</v>
      </c>
      <c r="U106" s="7" t="s">
        <v>47</v>
      </c>
      <c r="V106" s="7" t="s">
        <v>66</v>
      </c>
      <c r="W106" s="7" t="s">
        <v>1593</v>
      </c>
      <c r="X106" s="7" t="s">
        <v>97</v>
      </c>
      <c r="Y106" s="7" t="s">
        <v>50</v>
      </c>
      <c r="Z106" s="7" t="s">
        <v>51</v>
      </c>
      <c r="AA106" s="7" t="s">
        <v>52</v>
      </c>
      <c r="AB106" s="7" t="s">
        <v>785</v>
      </c>
      <c r="AC106" s="7" t="s">
        <v>1145</v>
      </c>
      <c r="AD106" s="7" t="s">
        <v>786</v>
      </c>
      <c r="AE106" s="7" t="s">
        <v>56</v>
      </c>
      <c r="AF106" s="7" t="s">
        <v>1146</v>
      </c>
      <c r="AG106" s="7" t="s">
        <v>1594</v>
      </c>
      <c r="AH106" s="7" t="s">
        <v>785</v>
      </c>
      <c r="AI106" s="7" t="s">
        <v>785</v>
      </c>
      <c r="AJ106" s="7" t="s">
        <v>786</v>
      </c>
      <c r="AK106" s="5" t="s">
        <v>59</v>
      </c>
      <c r="AL106" s="5" t="str">
        <f>+VLOOKUP(D106,'[1]Listado de Establecimientos'!$A$1:$P$65536,16,FALSE)</f>
        <v>SAN MARTIN</v>
      </c>
      <c r="AM106" s="5" t="str">
        <f>+VLOOKUP(D106,'[1]Listado de Establecimientos'!$A$1:$Q$65536,17,FALSE)</f>
        <v>BANDA DE SHILCAYO</v>
      </c>
      <c r="AN106" s="5">
        <f t="shared" si="1"/>
        <v>1</v>
      </c>
    </row>
    <row r="107" spans="1:40" ht="36" hidden="1">
      <c r="A107" s="6">
        <v>105</v>
      </c>
      <c r="B107" s="7" t="s">
        <v>1595</v>
      </c>
      <c r="C107" s="8" t="s">
        <v>40</v>
      </c>
      <c r="D107" s="7" t="s">
        <v>102</v>
      </c>
      <c r="E107" s="7" t="s">
        <v>103</v>
      </c>
      <c r="F107" s="7" t="s">
        <v>1596</v>
      </c>
      <c r="G107" s="7" t="s">
        <v>211</v>
      </c>
      <c r="H107" s="7" t="s">
        <v>1597</v>
      </c>
      <c r="I107" s="7" t="s">
        <v>122</v>
      </c>
      <c r="J107" s="7" t="s">
        <v>1598</v>
      </c>
      <c r="K107" s="7" t="s">
        <v>63</v>
      </c>
      <c r="L107" s="7" t="s">
        <v>45</v>
      </c>
      <c r="M107" s="7" t="s">
        <v>1599</v>
      </c>
      <c r="N107" s="9" t="s">
        <v>1600</v>
      </c>
      <c r="O107" s="7" t="s">
        <v>186</v>
      </c>
      <c r="P107" s="7" t="s">
        <v>187</v>
      </c>
      <c r="Q107" s="7" t="s">
        <v>1271</v>
      </c>
      <c r="R107" s="7" t="s">
        <v>1601</v>
      </c>
      <c r="S107" s="7" t="s">
        <v>46</v>
      </c>
      <c r="T107" s="7" t="s">
        <v>984</v>
      </c>
      <c r="U107" s="7" t="s">
        <v>65</v>
      </c>
      <c r="V107" s="7" t="s">
        <v>48</v>
      </c>
      <c r="W107" s="7" t="s">
        <v>107</v>
      </c>
      <c r="X107" s="7" t="s">
        <v>107</v>
      </c>
      <c r="Y107" s="7" t="s">
        <v>50</v>
      </c>
      <c r="Z107" s="7" t="s">
        <v>51</v>
      </c>
      <c r="AA107" s="7" t="s">
        <v>52</v>
      </c>
      <c r="AB107" s="7" t="s">
        <v>1314</v>
      </c>
      <c r="AC107" s="7" t="s">
        <v>1602</v>
      </c>
      <c r="AD107" s="7" t="s">
        <v>1603</v>
      </c>
      <c r="AE107" s="7" t="s">
        <v>56</v>
      </c>
      <c r="AF107" s="7" t="s">
        <v>1604</v>
      </c>
      <c r="AG107" s="7" t="s">
        <v>1605</v>
      </c>
      <c r="AH107" s="7" t="s">
        <v>108</v>
      </c>
      <c r="AI107" s="7" t="s">
        <v>111</v>
      </c>
      <c r="AJ107" s="7" t="s">
        <v>110</v>
      </c>
      <c r="AK107" s="5" t="s">
        <v>59</v>
      </c>
      <c r="AL107" s="5" t="str">
        <f>+VLOOKUP(D107,'[1]Listado de Establecimientos'!$A$1:$P$65536,16,FALSE)</f>
        <v>RIOJA</v>
      </c>
      <c r="AM107" s="5" t="str">
        <f>+VLOOKUP(D107,'[1]Listado de Establecimientos'!$A$1:$Q$65536,17,FALSE)</f>
        <v xml:space="preserve">NUEVA CAJAMARCA                                             </v>
      </c>
      <c r="AN107" s="5">
        <f t="shared" si="1"/>
        <v>1</v>
      </c>
    </row>
    <row r="108" spans="1:40" ht="36" hidden="1">
      <c r="A108" s="6">
        <v>106</v>
      </c>
      <c r="B108" s="7" t="s">
        <v>1606</v>
      </c>
      <c r="C108" s="8" t="s">
        <v>40</v>
      </c>
      <c r="D108" s="7" t="s">
        <v>155</v>
      </c>
      <c r="E108" s="7" t="s">
        <v>156</v>
      </c>
      <c r="F108" s="7" t="s">
        <v>160</v>
      </c>
      <c r="G108" s="7" t="s">
        <v>1607</v>
      </c>
      <c r="H108" s="7" t="s">
        <v>1608</v>
      </c>
      <c r="I108" s="7" t="s">
        <v>97</v>
      </c>
      <c r="J108" s="7" t="s">
        <v>1609</v>
      </c>
      <c r="K108" s="7" t="s">
        <v>63</v>
      </c>
      <c r="L108" s="7" t="s">
        <v>45</v>
      </c>
      <c r="M108" s="7" t="s">
        <v>1610</v>
      </c>
      <c r="N108" s="9" t="s">
        <v>1611</v>
      </c>
      <c r="O108" s="7" t="s">
        <v>1612</v>
      </c>
      <c r="P108" s="7" t="s">
        <v>1613</v>
      </c>
      <c r="Q108" s="7" t="s">
        <v>1271</v>
      </c>
      <c r="R108" s="7" t="s">
        <v>1614</v>
      </c>
      <c r="S108" s="7" t="s">
        <v>46</v>
      </c>
      <c r="T108" s="7" t="s">
        <v>1615</v>
      </c>
      <c r="U108" s="7" t="s">
        <v>87</v>
      </c>
      <c r="V108" s="7" t="s">
        <v>48</v>
      </c>
      <c r="W108" s="7" t="s">
        <v>122</v>
      </c>
      <c r="X108" s="7" t="s">
        <v>94</v>
      </c>
      <c r="Y108" s="7" t="s">
        <v>50</v>
      </c>
      <c r="Z108" s="7" t="s">
        <v>51</v>
      </c>
      <c r="AA108" s="7" t="s">
        <v>52</v>
      </c>
      <c r="AB108" s="7" t="s">
        <v>390</v>
      </c>
      <c r="AC108" s="7" t="s">
        <v>118</v>
      </c>
      <c r="AD108" s="7" t="s">
        <v>391</v>
      </c>
      <c r="AE108" s="7" t="s">
        <v>56</v>
      </c>
      <c r="AF108" s="7" t="s">
        <v>392</v>
      </c>
      <c r="AG108" s="7" t="s">
        <v>1616</v>
      </c>
      <c r="AH108" s="7" t="s">
        <v>390</v>
      </c>
      <c r="AI108" s="7" t="s">
        <v>205</v>
      </c>
      <c r="AJ108" s="7" t="s">
        <v>391</v>
      </c>
      <c r="AK108" s="5" t="s">
        <v>59</v>
      </c>
      <c r="AL108" s="5" t="str">
        <f>+VLOOKUP(D108,'[1]Listado de Establecimientos'!$A$1:$P$65536,16,FALSE)</f>
        <v>EL DORADO</v>
      </c>
      <c r="AM108" s="5" t="str">
        <f>+VLOOKUP(D108,'[1]Listado de Establecimientos'!$A$1:$Q$65536,17,FALSE)</f>
        <v>SAN JOSE DE SISA</v>
      </c>
      <c r="AN108" s="5">
        <f t="shared" si="1"/>
        <v>1</v>
      </c>
    </row>
    <row r="109" spans="1:40" ht="36" hidden="1">
      <c r="A109" s="6">
        <v>107</v>
      </c>
      <c r="B109" s="7" t="s">
        <v>1617</v>
      </c>
      <c r="C109" s="8" t="s">
        <v>40</v>
      </c>
      <c r="D109" s="7" t="s">
        <v>1073</v>
      </c>
      <c r="E109" s="7" t="s">
        <v>1074</v>
      </c>
      <c r="F109" s="7" t="s">
        <v>1618</v>
      </c>
      <c r="G109" s="7" t="s">
        <v>1619</v>
      </c>
      <c r="H109" s="7" t="s">
        <v>1620</v>
      </c>
      <c r="I109" s="7" t="s">
        <v>177</v>
      </c>
      <c r="J109" s="7" t="s">
        <v>1621</v>
      </c>
      <c r="K109" s="7" t="s">
        <v>44</v>
      </c>
      <c r="L109" s="7" t="s">
        <v>45</v>
      </c>
      <c r="M109" s="7" t="s">
        <v>1622</v>
      </c>
      <c r="N109" s="9" t="s">
        <v>1623</v>
      </c>
      <c r="O109" s="7" t="s">
        <v>1624</v>
      </c>
      <c r="P109" s="7" t="s">
        <v>1625</v>
      </c>
      <c r="Q109" s="7" t="s">
        <v>1271</v>
      </c>
      <c r="R109" s="7" t="s">
        <v>1018</v>
      </c>
      <c r="S109" s="7" t="s">
        <v>46</v>
      </c>
      <c r="T109" s="7" t="s">
        <v>1404</v>
      </c>
      <c r="U109" s="7" t="s">
        <v>106</v>
      </c>
      <c r="V109" s="7" t="s">
        <v>153</v>
      </c>
      <c r="W109" s="7" t="s">
        <v>49</v>
      </c>
      <c r="X109" s="7" t="s">
        <v>114</v>
      </c>
      <c r="Y109" s="7" t="s">
        <v>50</v>
      </c>
      <c r="Z109" s="7" t="s">
        <v>51</v>
      </c>
      <c r="AA109" s="7" t="s">
        <v>52</v>
      </c>
      <c r="AB109" s="7" t="s">
        <v>1626</v>
      </c>
      <c r="AC109" s="7" t="s">
        <v>363</v>
      </c>
      <c r="AD109" s="7" t="s">
        <v>1627</v>
      </c>
      <c r="AE109" s="7" t="s">
        <v>56</v>
      </c>
      <c r="AF109" s="7" t="s">
        <v>1628</v>
      </c>
      <c r="AG109" s="7" t="s">
        <v>1629</v>
      </c>
      <c r="AH109" s="7" t="s">
        <v>1626</v>
      </c>
      <c r="AI109" s="7" t="s">
        <v>171</v>
      </c>
      <c r="AJ109" s="7" t="s">
        <v>1627</v>
      </c>
      <c r="AK109" s="5" t="s">
        <v>59</v>
      </c>
      <c r="AL109" s="5" t="str">
        <f>+VLOOKUP(D109,'[1]Listado de Establecimientos'!$A$1:$P$65536,16,FALSE)</f>
        <v>MOYOBAMBA</v>
      </c>
      <c r="AM109" s="5" t="str">
        <f>+VLOOKUP(D109,'[1]Listado de Establecimientos'!$A$1:$Q$65536,17,FALSE)</f>
        <v>JERILLO</v>
      </c>
      <c r="AN109" s="5">
        <f t="shared" si="1"/>
        <v>1</v>
      </c>
    </row>
    <row r="110" spans="1:40" ht="36" hidden="1">
      <c r="A110" s="6">
        <v>108</v>
      </c>
      <c r="B110" s="7" t="s">
        <v>1630</v>
      </c>
      <c r="C110" s="8" t="s">
        <v>40</v>
      </c>
      <c r="D110" s="7" t="s">
        <v>1631</v>
      </c>
      <c r="E110" s="7" t="s">
        <v>1632</v>
      </c>
      <c r="F110" s="7" t="s">
        <v>1633</v>
      </c>
      <c r="G110" s="7" t="s">
        <v>1002</v>
      </c>
      <c r="H110" s="7" t="s">
        <v>1634</v>
      </c>
      <c r="I110" s="7" t="s">
        <v>1578</v>
      </c>
      <c r="J110" s="7" t="s">
        <v>1635</v>
      </c>
      <c r="K110" s="7" t="s">
        <v>86</v>
      </c>
      <c r="L110" s="7" t="s">
        <v>45</v>
      </c>
      <c r="M110" s="7" t="s">
        <v>1636</v>
      </c>
      <c r="N110" s="9" t="s">
        <v>1637</v>
      </c>
      <c r="O110" s="7" t="s">
        <v>1638</v>
      </c>
      <c r="P110" s="7" t="s">
        <v>1639</v>
      </c>
      <c r="Q110" s="7" t="s">
        <v>1271</v>
      </c>
      <c r="R110" s="7" t="s">
        <v>1640</v>
      </c>
      <c r="S110" s="7" t="s">
        <v>64</v>
      </c>
      <c r="T110" s="7" t="s">
        <v>846</v>
      </c>
      <c r="U110" s="7" t="s">
        <v>1641</v>
      </c>
      <c r="V110" s="7" t="s">
        <v>153</v>
      </c>
      <c r="W110" s="7" t="s">
        <v>122</v>
      </c>
      <c r="X110" s="7" t="s">
        <v>88</v>
      </c>
      <c r="Y110" s="7" t="s">
        <v>50</v>
      </c>
      <c r="Z110" s="7" t="s">
        <v>51</v>
      </c>
      <c r="AA110" s="7" t="s">
        <v>52</v>
      </c>
      <c r="AB110" s="7" t="s">
        <v>242</v>
      </c>
      <c r="AC110" s="7" t="s">
        <v>1642</v>
      </c>
      <c r="AD110" s="7" t="s">
        <v>1643</v>
      </c>
      <c r="AE110" s="7" t="s">
        <v>56</v>
      </c>
      <c r="AF110" s="7" t="s">
        <v>1644</v>
      </c>
      <c r="AG110" s="7" t="s">
        <v>1645</v>
      </c>
      <c r="AH110" s="7" t="s">
        <v>1646</v>
      </c>
      <c r="AI110" s="7" t="s">
        <v>1647</v>
      </c>
      <c r="AJ110" s="7" t="s">
        <v>1648</v>
      </c>
      <c r="AK110" s="5" t="s">
        <v>59</v>
      </c>
      <c r="AL110" s="5" t="str">
        <f>+VLOOKUP(D110,'[1]Listado de Establecimientos'!$A$1:$P$65536,16,FALSE)</f>
        <v>EL DORADO</v>
      </c>
      <c r="AM110" s="5" t="str">
        <f>+VLOOKUP(D110,'[1]Listado de Establecimientos'!$A$1:$Q$65536,17,FALSE)</f>
        <v xml:space="preserve">SAN MARTIN ALAO                                             </v>
      </c>
      <c r="AN110" s="5">
        <f t="shared" si="1"/>
        <v>1</v>
      </c>
    </row>
    <row r="111" spans="1:40" ht="36" hidden="1">
      <c r="A111" s="6">
        <v>109</v>
      </c>
      <c r="B111" s="7" t="s">
        <v>1649</v>
      </c>
      <c r="C111" s="8" t="s">
        <v>40</v>
      </c>
      <c r="D111" s="7" t="s">
        <v>175</v>
      </c>
      <c r="E111" s="7" t="s">
        <v>176</v>
      </c>
      <c r="F111" s="7" t="s">
        <v>947</v>
      </c>
      <c r="G111" s="7" t="s">
        <v>1650</v>
      </c>
      <c r="H111" s="7" t="s">
        <v>1651</v>
      </c>
      <c r="I111" s="7" t="s">
        <v>97</v>
      </c>
      <c r="J111" s="7" t="s">
        <v>1652</v>
      </c>
      <c r="K111" s="7" t="s">
        <v>63</v>
      </c>
      <c r="L111" s="7" t="s">
        <v>45</v>
      </c>
      <c r="M111" s="7" t="s">
        <v>1653</v>
      </c>
      <c r="N111" s="9" t="s">
        <v>1654</v>
      </c>
      <c r="O111" s="7" t="s">
        <v>1655</v>
      </c>
      <c r="P111" s="7" t="s">
        <v>1656</v>
      </c>
      <c r="Q111" s="7" t="s">
        <v>1527</v>
      </c>
      <c r="R111" s="7" t="s">
        <v>1657</v>
      </c>
      <c r="S111" s="7" t="s">
        <v>46</v>
      </c>
      <c r="T111" s="7" t="s">
        <v>1658</v>
      </c>
      <c r="U111" s="7" t="s">
        <v>73</v>
      </c>
      <c r="V111" s="7" t="s">
        <v>48</v>
      </c>
      <c r="W111" s="7" t="s">
        <v>1659</v>
      </c>
      <c r="X111" s="7" t="s">
        <v>114</v>
      </c>
      <c r="Y111" s="7" t="s">
        <v>50</v>
      </c>
      <c r="Z111" s="7" t="s">
        <v>51</v>
      </c>
      <c r="AA111" s="7" t="s">
        <v>52</v>
      </c>
      <c r="AB111" s="7" t="s">
        <v>402</v>
      </c>
      <c r="AC111" s="7" t="s">
        <v>403</v>
      </c>
      <c r="AD111" s="7" t="s">
        <v>824</v>
      </c>
      <c r="AE111" s="7" t="s">
        <v>56</v>
      </c>
      <c r="AF111" s="7" t="s">
        <v>825</v>
      </c>
      <c r="AG111" s="7" t="s">
        <v>1660</v>
      </c>
      <c r="AH111" s="7" t="s">
        <v>402</v>
      </c>
      <c r="AI111" s="7" t="s">
        <v>444</v>
      </c>
      <c r="AJ111" s="7" t="s">
        <v>824</v>
      </c>
      <c r="AK111" s="5" t="s">
        <v>59</v>
      </c>
      <c r="AL111" s="5" t="str">
        <f>+VLOOKUP(D111,'[1]Listado de Establecimientos'!$A$1:$P$65536,16,FALSE)</f>
        <v>BELLAVISTA</v>
      </c>
      <c r="AM111" s="5" t="str">
        <f>+VLOOKUP(D111,'[1]Listado de Establecimientos'!$A$1:$Q$65536,17,FALSE)</f>
        <v>BELLAVISTA</v>
      </c>
      <c r="AN111" s="5">
        <f t="shared" si="1"/>
        <v>1</v>
      </c>
    </row>
    <row r="112" spans="1:40" ht="36" hidden="1">
      <c r="A112" s="6">
        <v>110</v>
      </c>
      <c r="B112" s="7" t="s">
        <v>1661</v>
      </c>
      <c r="C112" s="8" t="s">
        <v>40</v>
      </c>
      <c r="D112" s="7" t="s">
        <v>306</v>
      </c>
      <c r="E112" s="7" t="s">
        <v>281</v>
      </c>
      <c r="F112" s="7" t="s">
        <v>179</v>
      </c>
      <c r="G112" s="7" t="s">
        <v>1662</v>
      </c>
      <c r="H112" s="7" t="s">
        <v>1663</v>
      </c>
      <c r="I112" s="7" t="s">
        <v>88</v>
      </c>
      <c r="J112" s="7" t="s">
        <v>1664</v>
      </c>
      <c r="K112" s="7" t="s">
        <v>86</v>
      </c>
      <c r="L112" s="7" t="s">
        <v>45</v>
      </c>
      <c r="M112" s="7" t="s">
        <v>1665</v>
      </c>
      <c r="N112" s="9" t="s">
        <v>1666</v>
      </c>
      <c r="O112" s="7" t="s">
        <v>1667</v>
      </c>
      <c r="P112" s="7" t="s">
        <v>1668</v>
      </c>
      <c r="Q112" s="7" t="s">
        <v>1669</v>
      </c>
      <c r="R112" s="7" t="s">
        <v>1670</v>
      </c>
      <c r="S112" s="7" t="s">
        <v>46</v>
      </c>
      <c r="T112" s="7" t="s">
        <v>1671</v>
      </c>
      <c r="U112" s="7" t="s">
        <v>106</v>
      </c>
      <c r="V112" s="7" t="s">
        <v>78</v>
      </c>
      <c r="W112" s="7" t="s">
        <v>122</v>
      </c>
      <c r="X112" s="7" t="s">
        <v>107</v>
      </c>
      <c r="Y112" s="7" t="s">
        <v>50</v>
      </c>
      <c r="Z112" s="7" t="s">
        <v>51</v>
      </c>
      <c r="AA112" s="7" t="s">
        <v>52</v>
      </c>
      <c r="AB112" s="7" t="s">
        <v>154</v>
      </c>
      <c r="AC112" s="7" t="s">
        <v>206</v>
      </c>
      <c r="AD112" s="7" t="s">
        <v>310</v>
      </c>
      <c r="AE112" s="7" t="s">
        <v>56</v>
      </c>
      <c r="AF112" s="7" t="s">
        <v>311</v>
      </c>
      <c r="AG112" s="7" t="s">
        <v>1672</v>
      </c>
      <c r="AH112" s="7" t="s">
        <v>154</v>
      </c>
      <c r="AI112" s="7" t="s">
        <v>154</v>
      </c>
      <c r="AJ112" s="7" t="s">
        <v>310</v>
      </c>
      <c r="AK112" s="5" t="s">
        <v>59</v>
      </c>
      <c r="AL112" s="5" t="str">
        <f>+VLOOKUP(D112,'[1]Listado de Establecimientos'!$A$1:$P$65536,16,FALSE)</f>
        <v>PICOTA</v>
      </c>
      <c r="AM112" s="5" t="str">
        <f>+VLOOKUP(D112,'[1]Listado de Establecimientos'!$A$1:$Q$65536,17,FALSE)</f>
        <v>LEONCIO PRADO</v>
      </c>
      <c r="AN112" s="5">
        <f t="shared" si="1"/>
        <v>1</v>
      </c>
    </row>
    <row r="113" spans="1:40" ht="36" hidden="1">
      <c r="A113" s="6">
        <v>111</v>
      </c>
      <c r="B113" s="7" t="s">
        <v>1673</v>
      </c>
      <c r="C113" s="8" t="s">
        <v>40</v>
      </c>
      <c r="D113" s="7" t="s">
        <v>70</v>
      </c>
      <c r="E113" s="7" t="s">
        <v>71</v>
      </c>
      <c r="F113" s="7" t="s">
        <v>1674</v>
      </c>
      <c r="G113" s="7" t="s">
        <v>1340</v>
      </c>
      <c r="H113" s="7" t="s">
        <v>1675</v>
      </c>
      <c r="I113" s="7" t="s">
        <v>185</v>
      </c>
      <c r="J113" s="7" t="s">
        <v>1676</v>
      </c>
      <c r="K113" s="7" t="s">
        <v>152</v>
      </c>
      <c r="L113" s="7" t="s">
        <v>45</v>
      </c>
      <c r="M113" s="7" t="s">
        <v>1677</v>
      </c>
      <c r="N113" s="9" t="s">
        <v>1678</v>
      </c>
      <c r="O113" s="7" t="s">
        <v>1679</v>
      </c>
      <c r="P113" s="7" t="s">
        <v>1680</v>
      </c>
      <c r="Q113" s="7" t="s">
        <v>1527</v>
      </c>
      <c r="R113" s="7" t="s">
        <v>1681</v>
      </c>
      <c r="S113" s="7" t="s">
        <v>46</v>
      </c>
      <c r="T113" s="7" t="s">
        <v>1682</v>
      </c>
      <c r="U113" s="7" t="s">
        <v>1683</v>
      </c>
      <c r="V113" s="7" t="s">
        <v>48</v>
      </c>
      <c r="W113" s="7" t="s">
        <v>88</v>
      </c>
      <c r="X113" s="7" t="s">
        <v>94</v>
      </c>
      <c r="Y113" s="7" t="s">
        <v>50</v>
      </c>
      <c r="Z113" s="7" t="s">
        <v>51</v>
      </c>
      <c r="AA113" s="7" t="s">
        <v>52</v>
      </c>
      <c r="AB113" s="7" t="s">
        <v>205</v>
      </c>
      <c r="AC113" s="7" t="s">
        <v>211</v>
      </c>
      <c r="AD113" s="7" t="s">
        <v>1226</v>
      </c>
      <c r="AE113" s="7" t="s">
        <v>56</v>
      </c>
      <c r="AF113" s="7" t="s">
        <v>1684</v>
      </c>
      <c r="AG113" s="7" t="s">
        <v>1685</v>
      </c>
      <c r="AH113" s="7" t="s">
        <v>205</v>
      </c>
      <c r="AI113" s="7" t="s">
        <v>148</v>
      </c>
      <c r="AJ113" s="7" t="s">
        <v>1226</v>
      </c>
      <c r="AK113" s="5" t="s">
        <v>59</v>
      </c>
      <c r="AL113" s="5" t="str">
        <f>+VLOOKUP(D113,'[1]Listado de Establecimientos'!$A$1:$P$65536,16,FALSE)</f>
        <v>PICOTA</v>
      </c>
      <c r="AM113" s="5" t="str">
        <f>+VLOOKUP(D113,'[1]Listado de Establecimientos'!$A$1:$Q$65536,17,FALSE)</f>
        <v>PICOTA</v>
      </c>
      <c r="AN113" s="5">
        <f t="shared" si="1"/>
        <v>1</v>
      </c>
    </row>
    <row r="114" spans="1:40" ht="36" hidden="1">
      <c r="A114" s="6">
        <v>112</v>
      </c>
      <c r="B114" s="7" t="s">
        <v>1686</v>
      </c>
      <c r="C114" s="8" t="s">
        <v>40</v>
      </c>
      <c r="D114" s="7" t="s">
        <v>1073</v>
      </c>
      <c r="E114" s="7" t="s">
        <v>1074</v>
      </c>
      <c r="F114" s="7" t="s">
        <v>1687</v>
      </c>
      <c r="G114" s="7" t="s">
        <v>1688</v>
      </c>
      <c r="H114" s="7" t="s">
        <v>1689</v>
      </c>
      <c r="I114" s="7" t="s">
        <v>185</v>
      </c>
      <c r="J114" s="7" t="s">
        <v>1690</v>
      </c>
      <c r="K114" s="7" t="s">
        <v>86</v>
      </c>
      <c r="L114" s="7" t="s">
        <v>45</v>
      </c>
      <c r="M114" s="7" t="s">
        <v>1691</v>
      </c>
      <c r="N114" s="9" t="s">
        <v>1692</v>
      </c>
      <c r="O114" s="7" t="s">
        <v>1073</v>
      </c>
      <c r="P114" s="7" t="s">
        <v>1074</v>
      </c>
      <c r="Q114" s="7" t="s">
        <v>1271</v>
      </c>
      <c r="R114" s="7" t="s">
        <v>1693</v>
      </c>
      <c r="S114" s="7" t="s">
        <v>46</v>
      </c>
      <c r="T114" s="7" t="s">
        <v>305</v>
      </c>
      <c r="U114" s="7" t="s">
        <v>73</v>
      </c>
      <c r="V114" s="7" t="s">
        <v>153</v>
      </c>
      <c r="W114" s="7" t="s">
        <v>113</v>
      </c>
      <c r="X114" s="7" t="s">
        <v>94</v>
      </c>
      <c r="Y114" s="7" t="s">
        <v>50</v>
      </c>
      <c r="Z114" s="7" t="s">
        <v>51</v>
      </c>
      <c r="AA114" s="7" t="s">
        <v>52</v>
      </c>
      <c r="AB114" s="7" t="s">
        <v>1626</v>
      </c>
      <c r="AC114" s="7" t="s">
        <v>363</v>
      </c>
      <c r="AD114" s="7" t="s">
        <v>1627</v>
      </c>
      <c r="AE114" s="7" t="s">
        <v>56</v>
      </c>
      <c r="AF114" s="7" t="s">
        <v>1628</v>
      </c>
      <c r="AG114" s="7" t="s">
        <v>1694</v>
      </c>
      <c r="AH114" s="7" t="s">
        <v>1626</v>
      </c>
      <c r="AI114" s="7" t="s">
        <v>171</v>
      </c>
      <c r="AJ114" s="7" t="s">
        <v>1627</v>
      </c>
      <c r="AK114" s="5" t="s">
        <v>59</v>
      </c>
      <c r="AL114" s="5" t="str">
        <f>+VLOOKUP(D114,'[1]Listado de Establecimientos'!$A$1:$P$65536,16,FALSE)</f>
        <v>MOYOBAMBA</v>
      </c>
      <c r="AM114" s="5" t="str">
        <f>+VLOOKUP(D114,'[1]Listado de Establecimientos'!$A$1:$Q$65536,17,FALSE)</f>
        <v>JERILLO</v>
      </c>
      <c r="AN114" s="5">
        <f t="shared" si="1"/>
        <v>1</v>
      </c>
    </row>
    <row r="115" spans="1:40" ht="36" hidden="1">
      <c r="A115" s="6">
        <v>113</v>
      </c>
      <c r="B115" s="7" t="s">
        <v>1695</v>
      </c>
      <c r="C115" s="8" t="s">
        <v>40</v>
      </c>
      <c r="D115" s="7" t="s">
        <v>1073</v>
      </c>
      <c r="E115" s="7" t="s">
        <v>1074</v>
      </c>
      <c r="F115" s="7" t="s">
        <v>1696</v>
      </c>
      <c r="G115" s="7" t="s">
        <v>1697</v>
      </c>
      <c r="H115" s="7" t="s">
        <v>1698</v>
      </c>
      <c r="I115" s="7" t="s">
        <v>819</v>
      </c>
      <c r="J115" s="7" t="s">
        <v>1699</v>
      </c>
      <c r="K115" s="7" t="s">
        <v>86</v>
      </c>
      <c r="L115" s="7" t="s">
        <v>45</v>
      </c>
      <c r="M115" s="7" t="s">
        <v>1700</v>
      </c>
      <c r="N115" s="9" t="s">
        <v>1701</v>
      </c>
      <c r="O115" s="7" t="s">
        <v>1073</v>
      </c>
      <c r="P115" s="7" t="s">
        <v>1074</v>
      </c>
      <c r="Q115" s="7" t="s">
        <v>1271</v>
      </c>
      <c r="R115" s="7" t="s">
        <v>1702</v>
      </c>
      <c r="S115" s="7" t="s">
        <v>46</v>
      </c>
      <c r="T115" s="7" t="s">
        <v>198</v>
      </c>
      <c r="U115" s="7" t="s">
        <v>106</v>
      </c>
      <c r="V115" s="7" t="s">
        <v>153</v>
      </c>
      <c r="W115" s="7" t="s">
        <v>94</v>
      </c>
      <c r="X115" s="7" t="s">
        <v>94</v>
      </c>
      <c r="Y115" s="7" t="s">
        <v>50</v>
      </c>
      <c r="Z115" s="7" t="s">
        <v>51</v>
      </c>
      <c r="AA115" s="7" t="s">
        <v>52</v>
      </c>
      <c r="AB115" s="7" t="s">
        <v>1626</v>
      </c>
      <c r="AC115" s="7" t="s">
        <v>363</v>
      </c>
      <c r="AD115" s="7" t="s">
        <v>1627</v>
      </c>
      <c r="AE115" s="7" t="s">
        <v>56</v>
      </c>
      <c r="AF115" s="7" t="s">
        <v>1628</v>
      </c>
      <c r="AG115" s="7" t="s">
        <v>1703</v>
      </c>
      <c r="AH115" s="7" t="s">
        <v>1626</v>
      </c>
      <c r="AI115" s="7" t="s">
        <v>171</v>
      </c>
      <c r="AJ115" s="7" t="s">
        <v>1627</v>
      </c>
      <c r="AK115" s="5" t="s">
        <v>59</v>
      </c>
      <c r="AL115" s="5" t="str">
        <f>+VLOOKUP(D115,'[1]Listado de Establecimientos'!$A$1:$P$65536,16,FALSE)</f>
        <v>MOYOBAMBA</v>
      </c>
      <c r="AM115" s="5" t="str">
        <f>+VLOOKUP(D115,'[1]Listado de Establecimientos'!$A$1:$Q$65536,17,FALSE)</f>
        <v>JERILLO</v>
      </c>
      <c r="AN115" s="5">
        <f t="shared" si="1"/>
        <v>1</v>
      </c>
    </row>
    <row r="116" spans="1:40" ht="36" hidden="1">
      <c r="A116" s="6">
        <v>114</v>
      </c>
      <c r="B116" s="7" t="s">
        <v>1704</v>
      </c>
      <c r="C116" s="8" t="s">
        <v>40</v>
      </c>
      <c r="D116" s="7" t="s">
        <v>74</v>
      </c>
      <c r="E116" s="7" t="s">
        <v>75</v>
      </c>
      <c r="F116" s="7" t="s">
        <v>76</v>
      </c>
      <c r="G116" s="7" t="s">
        <v>1705</v>
      </c>
      <c r="H116" s="7" t="s">
        <v>1706</v>
      </c>
      <c r="I116" s="7" t="s">
        <v>819</v>
      </c>
      <c r="J116" s="7" t="s">
        <v>1707</v>
      </c>
      <c r="K116" s="7" t="s">
        <v>63</v>
      </c>
      <c r="L116" s="7" t="s">
        <v>45</v>
      </c>
      <c r="M116" s="7" t="s">
        <v>1708</v>
      </c>
      <c r="N116" s="9" t="s">
        <v>1709</v>
      </c>
      <c r="O116" s="7" t="s">
        <v>1710</v>
      </c>
      <c r="P116" s="7" t="s">
        <v>1711</v>
      </c>
      <c r="Q116" s="7" t="s">
        <v>1527</v>
      </c>
      <c r="R116" s="7" t="s">
        <v>1712</v>
      </c>
      <c r="S116" s="7" t="s">
        <v>64</v>
      </c>
      <c r="T116" s="7" t="s">
        <v>1713</v>
      </c>
      <c r="U116" s="7" t="s">
        <v>47</v>
      </c>
      <c r="V116" s="7" t="s">
        <v>48</v>
      </c>
      <c r="W116" s="7" t="s">
        <v>122</v>
      </c>
      <c r="X116" s="7" t="s">
        <v>94</v>
      </c>
      <c r="Y116" s="7" t="s">
        <v>50</v>
      </c>
      <c r="Z116" s="7" t="s">
        <v>125</v>
      </c>
      <c r="AA116" s="7" t="s">
        <v>52</v>
      </c>
      <c r="AB116" s="7" t="s">
        <v>1465</v>
      </c>
      <c r="AC116" s="7" t="s">
        <v>1466</v>
      </c>
      <c r="AD116" s="7" t="s">
        <v>1467</v>
      </c>
      <c r="AE116" s="7" t="s">
        <v>56</v>
      </c>
      <c r="AF116" s="7" t="s">
        <v>1468</v>
      </c>
      <c r="AG116" s="7" t="s">
        <v>1714</v>
      </c>
      <c r="AH116" s="7" t="s">
        <v>1465</v>
      </c>
      <c r="AI116" s="7" t="s">
        <v>1470</v>
      </c>
      <c r="AJ116" s="7" t="s">
        <v>1467</v>
      </c>
      <c r="AK116" s="5" t="s">
        <v>59</v>
      </c>
      <c r="AL116" s="5" t="str">
        <f>+VLOOKUP(D116,'[1]Listado de Establecimientos'!$A$1:$P$65536,16,FALSE)</f>
        <v>TOCACHE</v>
      </c>
      <c r="AM116" s="5" t="str">
        <f>+VLOOKUP(D116,'[1]Listado de Establecimientos'!$A$1:$Q$65536,17,FALSE)</f>
        <v>NO PERTENECE A NINGUNA MICRORED</v>
      </c>
      <c r="AN116" s="5">
        <f t="shared" si="1"/>
        <v>1</v>
      </c>
    </row>
    <row r="117" spans="1:40" ht="36" hidden="1">
      <c r="A117" s="6">
        <v>115</v>
      </c>
      <c r="B117" s="7" t="s">
        <v>1715</v>
      </c>
      <c r="C117" s="8" t="s">
        <v>40</v>
      </c>
      <c r="D117" s="7" t="s">
        <v>175</v>
      </c>
      <c r="E117" s="7" t="s">
        <v>176</v>
      </c>
      <c r="F117" s="7" t="s">
        <v>1716</v>
      </c>
      <c r="G117" s="7" t="s">
        <v>1717</v>
      </c>
      <c r="H117" s="7" t="s">
        <v>1718</v>
      </c>
      <c r="I117" s="7" t="s">
        <v>819</v>
      </c>
      <c r="J117" s="7" t="s">
        <v>1719</v>
      </c>
      <c r="K117" s="7" t="s">
        <v>44</v>
      </c>
      <c r="L117" s="7" t="s">
        <v>45</v>
      </c>
      <c r="M117" s="7" t="s">
        <v>1720</v>
      </c>
      <c r="N117" s="9" t="s">
        <v>1721</v>
      </c>
      <c r="O117" s="7" t="s">
        <v>1722</v>
      </c>
      <c r="P117" s="7" t="s">
        <v>1723</v>
      </c>
      <c r="Q117" s="7" t="s">
        <v>1527</v>
      </c>
      <c r="R117" s="7" t="s">
        <v>1724</v>
      </c>
      <c r="S117" s="7" t="s">
        <v>64</v>
      </c>
      <c r="T117" s="7" t="s">
        <v>184</v>
      </c>
      <c r="U117" s="7" t="s">
        <v>188</v>
      </c>
      <c r="V117" s="7" t="s">
        <v>48</v>
      </c>
      <c r="W117" s="7" t="s">
        <v>114</v>
      </c>
      <c r="X117" s="7" t="s">
        <v>1725</v>
      </c>
      <c r="Y117" s="7" t="s">
        <v>50</v>
      </c>
      <c r="Z117" s="7" t="s">
        <v>51</v>
      </c>
      <c r="AA117" s="7" t="s">
        <v>52</v>
      </c>
      <c r="AB117" s="7" t="s">
        <v>402</v>
      </c>
      <c r="AC117" s="7" t="s">
        <v>403</v>
      </c>
      <c r="AD117" s="7" t="s">
        <v>824</v>
      </c>
      <c r="AE117" s="7" t="s">
        <v>56</v>
      </c>
      <c r="AF117" s="7" t="s">
        <v>825</v>
      </c>
      <c r="AG117" s="7" t="s">
        <v>1726</v>
      </c>
      <c r="AH117" s="7" t="s">
        <v>402</v>
      </c>
      <c r="AI117" s="7" t="s">
        <v>444</v>
      </c>
      <c r="AJ117" s="7" t="s">
        <v>824</v>
      </c>
      <c r="AK117" s="5" t="s">
        <v>59</v>
      </c>
      <c r="AL117" s="5" t="str">
        <f>+VLOOKUP(D117,'[1]Listado de Establecimientos'!$A$1:$P$65536,16,FALSE)</f>
        <v>BELLAVISTA</v>
      </c>
      <c r="AM117" s="5" t="str">
        <f>+VLOOKUP(D117,'[1]Listado de Establecimientos'!$A$1:$Q$65536,17,FALSE)</f>
        <v>BELLAVISTA</v>
      </c>
      <c r="AN117" s="5">
        <f t="shared" si="1"/>
        <v>1</v>
      </c>
    </row>
    <row r="118" spans="1:40" ht="36" hidden="1">
      <c r="A118" s="6">
        <v>116</v>
      </c>
      <c r="B118" s="7" t="s">
        <v>1727</v>
      </c>
      <c r="C118" s="8" t="s">
        <v>40</v>
      </c>
      <c r="D118" s="7" t="s">
        <v>1631</v>
      </c>
      <c r="E118" s="7" t="s">
        <v>1728</v>
      </c>
      <c r="F118" s="7" t="s">
        <v>204</v>
      </c>
      <c r="G118" s="7" t="s">
        <v>99</v>
      </c>
      <c r="H118" s="7" t="s">
        <v>1729</v>
      </c>
      <c r="I118" s="7" t="s">
        <v>147</v>
      </c>
      <c r="J118" s="7" t="s">
        <v>315</v>
      </c>
      <c r="K118" s="7" t="s">
        <v>86</v>
      </c>
      <c r="L118" s="7" t="s">
        <v>45</v>
      </c>
      <c r="M118" s="7" t="s">
        <v>1730</v>
      </c>
      <c r="N118" s="9" t="s">
        <v>1731</v>
      </c>
      <c r="O118" s="7" t="s">
        <v>1732</v>
      </c>
      <c r="P118" s="7" t="s">
        <v>1733</v>
      </c>
      <c r="Q118" s="7" t="s">
        <v>995</v>
      </c>
      <c r="R118" s="7" t="s">
        <v>1734</v>
      </c>
      <c r="S118" s="7" t="s">
        <v>64</v>
      </c>
      <c r="T118" s="7" t="s">
        <v>184</v>
      </c>
      <c r="U118" s="7" t="s">
        <v>188</v>
      </c>
      <c r="V118" s="7" t="s">
        <v>48</v>
      </c>
      <c r="W118" s="7" t="s">
        <v>88</v>
      </c>
      <c r="X118" s="7" t="s">
        <v>94</v>
      </c>
      <c r="Y118" s="7" t="s">
        <v>50</v>
      </c>
      <c r="Z118" s="7" t="s">
        <v>51</v>
      </c>
      <c r="AA118" s="7" t="s">
        <v>52</v>
      </c>
      <c r="AB118" s="7" t="s">
        <v>1735</v>
      </c>
      <c r="AC118" s="7" t="s">
        <v>1736</v>
      </c>
      <c r="AD118" s="7" t="s">
        <v>1737</v>
      </c>
      <c r="AE118" s="7" t="s">
        <v>56</v>
      </c>
      <c r="AF118" s="7" t="s">
        <v>1738</v>
      </c>
      <c r="AG118" s="7" t="s">
        <v>1739</v>
      </c>
      <c r="AH118" s="7" t="s">
        <v>1740</v>
      </c>
      <c r="AI118" s="7" t="s">
        <v>1741</v>
      </c>
      <c r="AJ118" s="7" t="s">
        <v>1742</v>
      </c>
      <c r="AK118" s="5" t="s">
        <v>59</v>
      </c>
      <c r="AL118" s="5" t="str">
        <f>+VLOOKUP(D118,'[1]Listado de Establecimientos'!$A$1:$P$65536,16,FALSE)</f>
        <v>EL DORADO</v>
      </c>
      <c r="AM118" s="5" t="str">
        <f>+VLOOKUP(D118,'[1]Listado de Establecimientos'!$A$1:$Q$65536,17,FALSE)</f>
        <v xml:space="preserve">SAN MARTIN ALAO                                             </v>
      </c>
      <c r="AN118" s="5">
        <f t="shared" si="1"/>
        <v>1</v>
      </c>
    </row>
    <row r="119" spans="1:40" ht="36" hidden="1">
      <c r="A119" s="6">
        <v>117</v>
      </c>
      <c r="B119" s="7" t="s">
        <v>1743</v>
      </c>
      <c r="C119" s="8" t="s">
        <v>40</v>
      </c>
      <c r="D119" s="7" t="s">
        <v>83</v>
      </c>
      <c r="E119" s="7" t="s">
        <v>143</v>
      </c>
      <c r="F119" s="7" t="s">
        <v>1744</v>
      </c>
      <c r="G119" s="7" t="s">
        <v>1745</v>
      </c>
      <c r="H119" s="7" t="s">
        <v>1746</v>
      </c>
      <c r="I119" s="7" t="s">
        <v>77</v>
      </c>
      <c r="J119" s="7" t="s">
        <v>1747</v>
      </c>
      <c r="K119" s="7" t="s">
        <v>63</v>
      </c>
      <c r="L119" s="7" t="s">
        <v>45</v>
      </c>
      <c r="M119" s="7" t="s">
        <v>1748</v>
      </c>
      <c r="N119" s="9" t="s">
        <v>1749</v>
      </c>
      <c r="O119" s="7" t="s">
        <v>1750</v>
      </c>
      <c r="P119" s="7" t="s">
        <v>1751</v>
      </c>
      <c r="Q119" s="7" t="s">
        <v>1527</v>
      </c>
      <c r="R119" s="7" t="s">
        <v>1752</v>
      </c>
      <c r="S119" s="7" t="s">
        <v>46</v>
      </c>
      <c r="T119" s="7" t="s">
        <v>1753</v>
      </c>
      <c r="U119" s="7" t="s">
        <v>65</v>
      </c>
      <c r="V119" s="7" t="s">
        <v>66</v>
      </c>
      <c r="W119" s="7" t="s">
        <v>1754</v>
      </c>
      <c r="X119" s="7" t="s">
        <v>1755</v>
      </c>
      <c r="Y119" s="7" t="s">
        <v>50</v>
      </c>
      <c r="Z119" s="7" t="s">
        <v>51</v>
      </c>
      <c r="AA119" s="7" t="s">
        <v>52</v>
      </c>
      <c r="AB119" s="7" t="s">
        <v>998</v>
      </c>
      <c r="AC119" s="7" t="s">
        <v>741</v>
      </c>
      <c r="AD119" s="7" t="s">
        <v>999</v>
      </c>
      <c r="AE119" s="7" t="s">
        <v>56</v>
      </c>
      <c r="AF119" s="7" t="s">
        <v>1000</v>
      </c>
      <c r="AG119" s="7" t="s">
        <v>1756</v>
      </c>
      <c r="AH119" s="7" t="s">
        <v>998</v>
      </c>
      <c r="AI119" s="7" t="s">
        <v>1002</v>
      </c>
      <c r="AJ119" s="7" t="s">
        <v>999</v>
      </c>
      <c r="AK119" s="5" t="s">
        <v>59</v>
      </c>
      <c r="AL119" s="5" t="str">
        <f>+VLOOKUP(D119,'[1]Listado de Establecimientos'!$A$1:$P$65536,16,FALSE)</f>
        <v>MOYOBAMBA</v>
      </c>
      <c r="AM119" s="5" t="str">
        <f>+VLOOKUP(D119,'[1]Listado de Establecimientos'!$A$1:$Q$65536,17,FALSE)</f>
        <v>NO PERTENECE A NINGUNA MICRORED</v>
      </c>
      <c r="AN119" s="5">
        <f t="shared" si="1"/>
        <v>1</v>
      </c>
    </row>
    <row r="120" spans="1:40" ht="36" hidden="1">
      <c r="A120" s="6">
        <v>118</v>
      </c>
      <c r="B120" s="7" t="s">
        <v>1757</v>
      </c>
      <c r="C120" s="8" t="s">
        <v>40</v>
      </c>
      <c r="D120" s="7" t="s">
        <v>83</v>
      </c>
      <c r="E120" s="7" t="s">
        <v>143</v>
      </c>
      <c r="F120" s="7" t="s">
        <v>1758</v>
      </c>
      <c r="G120" s="7" t="s">
        <v>217</v>
      </c>
      <c r="H120" s="7" t="s">
        <v>1759</v>
      </c>
      <c r="I120" s="7" t="s">
        <v>144</v>
      </c>
      <c r="J120" s="7" t="s">
        <v>1760</v>
      </c>
      <c r="K120" s="7" t="s">
        <v>94</v>
      </c>
      <c r="L120" s="7" t="s">
        <v>45</v>
      </c>
      <c r="M120" s="7" t="s">
        <v>1761</v>
      </c>
      <c r="N120" s="9" t="s">
        <v>1762</v>
      </c>
      <c r="O120" s="7" t="s">
        <v>1763</v>
      </c>
      <c r="P120" s="7" t="s">
        <v>1764</v>
      </c>
      <c r="Q120" s="7" t="s">
        <v>1527</v>
      </c>
      <c r="R120" s="7" t="s">
        <v>1176</v>
      </c>
      <c r="S120" s="7" t="s">
        <v>46</v>
      </c>
      <c r="T120" s="7" t="s">
        <v>1765</v>
      </c>
      <c r="U120" s="7" t="s">
        <v>714</v>
      </c>
      <c r="V120" s="7" t="s">
        <v>1766</v>
      </c>
      <c r="W120" s="7" t="s">
        <v>77</v>
      </c>
      <c r="X120" s="7" t="s">
        <v>1767</v>
      </c>
      <c r="Y120" s="7" t="s">
        <v>50</v>
      </c>
      <c r="Z120" s="7" t="s">
        <v>125</v>
      </c>
      <c r="AA120" s="7" t="s">
        <v>50</v>
      </c>
      <c r="AB120" s="7" t="s">
        <v>998</v>
      </c>
      <c r="AC120" s="7" t="s">
        <v>741</v>
      </c>
      <c r="AD120" s="7" t="s">
        <v>999</v>
      </c>
      <c r="AE120" s="7" t="s">
        <v>56</v>
      </c>
      <c r="AF120" s="7" t="s">
        <v>1000</v>
      </c>
      <c r="AG120" s="7" t="s">
        <v>1768</v>
      </c>
      <c r="AH120" s="7" t="s">
        <v>998</v>
      </c>
      <c r="AI120" s="7" t="s">
        <v>1002</v>
      </c>
      <c r="AJ120" s="7" t="s">
        <v>999</v>
      </c>
      <c r="AK120" s="5" t="s">
        <v>59</v>
      </c>
      <c r="AL120" s="5" t="str">
        <f>+VLOOKUP(D120,'[1]Listado de Establecimientos'!$A$1:$P$65536,16,FALSE)</f>
        <v>MOYOBAMBA</v>
      </c>
      <c r="AM120" s="5" t="str">
        <f>+VLOOKUP(D120,'[1]Listado de Establecimientos'!$A$1:$Q$65536,17,FALSE)</f>
        <v>NO PERTENECE A NINGUNA MICRORED</v>
      </c>
      <c r="AN120" s="5">
        <f t="shared" si="1"/>
        <v>1</v>
      </c>
    </row>
    <row r="121" spans="1:40" ht="36" hidden="1">
      <c r="A121" s="6">
        <v>119</v>
      </c>
      <c r="B121" s="7" t="s">
        <v>1769</v>
      </c>
      <c r="C121" s="8" t="s">
        <v>40</v>
      </c>
      <c r="D121" s="7" t="s">
        <v>116</v>
      </c>
      <c r="E121" s="7" t="s">
        <v>117</v>
      </c>
      <c r="F121" s="7" t="s">
        <v>341</v>
      </c>
      <c r="G121" s="7" t="s">
        <v>1770</v>
      </c>
      <c r="H121" s="7" t="s">
        <v>1771</v>
      </c>
      <c r="I121" s="7" t="s">
        <v>44</v>
      </c>
      <c r="J121" s="7" t="s">
        <v>1772</v>
      </c>
      <c r="K121" s="7" t="s">
        <v>86</v>
      </c>
      <c r="L121" s="7" t="s">
        <v>45</v>
      </c>
      <c r="M121" s="7" t="s">
        <v>1773</v>
      </c>
      <c r="N121" s="9" t="s">
        <v>1774</v>
      </c>
      <c r="O121" s="7" t="s">
        <v>737</v>
      </c>
      <c r="P121" s="7" t="s">
        <v>117</v>
      </c>
      <c r="Q121" s="7" t="s">
        <v>1527</v>
      </c>
      <c r="R121" s="7" t="s">
        <v>1775</v>
      </c>
      <c r="S121" s="7" t="s">
        <v>64</v>
      </c>
      <c r="T121" s="7" t="s">
        <v>1776</v>
      </c>
      <c r="U121" s="7" t="s">
        <v>47</v>
      </c>
      <c r="V121" s="7" t="s">
        <v>48</v>
      </c>
      <c r="W121" s="7" t="s">
        <v>49</v>
      </c>
      <c r="X121" s="7" t="s">
        <v>49</v>
      </c>
      <c r="Y121" s="7" t="s">
        <v>50</v>
      </c>
      <c r="Z121" s="7" t="s">
        <v>51</v>
      </c>
      <c r="AA121" s="7" t="s">
        <v>52</v>
      </c>
      <c r="AB121" s="7" t="s">
        <v>205</v>
      </c>
      <c r="AC121" s="7" t="s">
        <v>206</v>
      </c>
      <c r="AD121" s="7" t="s">
        <v>745</v>
      </c>
      <c r="AE121" s="7" t="s">
        <v>56</v>
      </c>
      <c r="AF121" s="7" t="s">
        <v>1777</v>
      </c>
      <c r="AG121" s="7" t="s">
        <v>1778</v>
      </c>
      <c r="AH121" s="7" t="s">
        <v>1491</v>
      </c>
      <c r="AI121" s="7" t="s">
        <v>1434</v>
      </c>
      <c r="AJ121" s="7" t="s">
        <v>1493</v>
      </c>
      <c r="AK121" s="5" t="s">
        <v>59</v>
      </c>
      <c r="AL121" s="5" t="str">
        <f>+VLOOKUP(D121,'[1]Listado de Establecimientos'!$A$1:$P$65536,16,FALSE)</f>
        <v>NO PERTENECE A NINGUNA RED</v>
      </c>
      <c r="AM121" s="5" t="str">
        <f>+VLOOKUP(D121,'[1]Listado de Establecimientos'!$A$1:$Q$65536,17,FALSE)</f>
        <v>NO PERTENECE A NINGUNA MICRORED</v>
      </c>
      <c r="AN121" s="5">
        <f t="shared" si="1"/>
        <v>1</v>
      </c>
    </row>
    <row r="122" spans="1:40" ht="36" hidden="1">
      <c r="A122" s="6">
        <v>120</v>
      </c>
      <c r="B122" s="7" t="s">
        <v>1779</v>
      </c>
      <c r="C122" s="8" t="s">
        <v>40</v>
      </c>
      <c r="D122" s="7" t="s">
        <v>135</v>
      </c>
      <c r="E122" s="7" t="s">
        <v>136</v>
      </c>
      <c r="F122" s="7" t="s">
        <v>1780</v>
      </c>
      <c r="G122" s="7" t="s">
        <v>1545</v>
      </c>
      <c r="H122" s="7" t="s">
        <v>1781</v>
      </c>
      <c r="I122" s="7" t="s">
        <v>49</v>
      </c>
      <c r="J122" s="7" t="s">
        <v>1782</v>
      </c>
      <c r="K122" s="7" t="s">
        <v>44</v>
      </c>
      <c r="L122" s="7" t="s">
        <v>45</v>
      </c>
      <c r="M122" s="7" t="s">
        <v>1783</v>
      </c>
      <c r="N122" s="9" t="s">
        <v>1784</v>
      </c>
      <c r="O122" s="7" t="s">
        <v>135</v>
      </c>
      <c r="P122" s="7" t="s">
        <v>136</v>
      </c>
      <c r="Q122" s="7" t="s">
        <v>1527</v>
      </c>
      <c r="R122" s="7" t="s">
        <v>1785</v>
      </c>
      <c r="S122" s="7" t="s">
        <v>46</v>
      </c>
      <c r="T122" s="7" t="s">
        <v>1786</v>
      </c>
      <c r="U122" s="7" t="s">
        <v>106</v>
      </c>
      <c r="V122" s="7" t="s">
        <v>153</v>
      </c>
      <c r="W122" s="7" t="s">
        <v>122</v>
      </c>
      <c r="X122" s="7" t="s">
        <v>94</v>
      </c>
      <c r="Y122" s="7" t="s">
        <v>50</v>
      </c>
      <c r="Z122" s="7" t="s">
        <v>51</v>
      </c>
      <c r="AA122" s="7" t="s">
        <v>52</v>
      </c>
      <c r="AB122" s="7" t="s">
        <v>172</v>
      </c>
      <c r="AC122" s="7" t="s">
        <v>372</v>
      </c>
      <c r="AD122" s="7" t="s">
        <v>174</v>
      </c>
      <c r="AE122" s="7" t="s">
        <v>56</v>
      </c>
      <c r="AF122" s="7" t="s">
        <v>373</v>
      </c>
      <c r="AG122" s="7" t="s">
        <v>1787</v>
      </c>
      <c r="AH122" s="7" t="s">
        <v>172</v>
      </c>
      <c r="AI122" s="7" t="s">
        <v>173</v>
      </c>
      <c r="AJ122" s="7" t="s">
        <v>174</v>
      </c>
      <c r="AK122" s="5" t="s">
        <v>59</v>
      </c>
      <c r="AL122" s="5" t="str">
        <f>+VLOOKUP(D122,'[1]Listado de Establecimientos'!$A$1:$P$65536,16,FALSE)</f>
        <v>SAN MARTIN</v>
      </c>
      <c r="AM122" s="5" t="str">
        <f>+VLOOKUP(D122,'[1]Listado de Establecimientos'!$A$1:$Q$65536,17,FALSE)</f>
        <v>MORALES</v>
      </c>
      <c r="AN122" s="5">
        <f t="shared" si="1"/>
        <v>1</v>
      </c>
    </row>
    <row r="123" spans="1:40" ht="36" hidden="1">
      <c r="A123" s="6">
        <v>121</v>
      </c>
      <c r="B123" s="7" t="s">
        <v>1788</v>
      </c>
      <c r="C123" s="8" t="s">
        <v>40</v>
      </c>
      <c r="D123" s="7" t="s">
        <v>145</v>
      </c>
      <c r="E123" s="7" t="s">
        <v>146</v>
      </c>
      <c r="F123" s="7" t="s">
        <v>210</v>
      </c>
      <c r="G123" s="7" t="s">
        <v>1607</v>
      </c>
      <c r="H123" s="7" t="s">
        <v>1789</v>
      </c>
      <c r="I123" s="7" t="s">
        <v>97</v>
      </c>
      <c r="J123" s="7" t="s">
        <v>1790</v>
      </c>
      <c r="K123" s="7" t="s">
        <v>63</v>
      </c>
      <c r="L123" s="7" t="s">
        <v>45</v>
      </c>
      <c r="M123" s="7" t="s">
        <v>1791</v>
      </c>
      <c r="N123" s="9" t="s">
        <v>1792</v>
      </c>
      <c r="O123" s="7" t="s">
        <v>145</v>
      </c>
      <c r="P123" s="7" t="s">
        <v>146</v>
      </c>
      <c r="Q123" s="7" t="s">
        <v>1527</v>
      </c>
      <c r="R123" s="7" t="s">
        <v>1793</v>
      </c>
      <c r="S123" s="7" t="s">
        <v>46</v>
      </c>
      <c r="T123" s="7" t="s">
        <v>105</v>
      </c>
      <c r="U123" s="7" t="s">
        <v>188</v>
      </c>
      <c r="V123" s="7" t="s">
        <v>48</v>
      </c>
      <c r="W123" s="7" t="s">
        <v>88</v>
      </c>
      <c r="X123" s="7" t="s">
        <v>88</v>
      </c>
      <c r="Y123" s="7" t="s">
        <v>50</v>
      </c>
      <c r="Z123" s="7" t="s">
        <v>51</v>
      </c>
      <c r="AA123" s="7" t="s">
        <v>52</v>
      </c>
      <c r="AB123" s="7" t="s">
        <v>1479</v>
      </c>
      <c r="AC123" s="7" t="s">
        <v>1300</v>
      </c>
      <c r="AD123" s="7" t="s">
        <v>1480</v>
      </c>
      <c r="AE123" s="7" t="s">
        <v>56</v>
      </c>
      <c r="AF123" s="7" t="s">
        <v>1481</v>
      </c>
      <c r="AG123" s="7" t="s">
        <v>1794</v>
      </c>
      <c r="AH123" s="7" t="s">
        <v>1479</v>
      </c>
      <c r="AI123" s="7" t="s">
        <v>68</v>
      </c>
      <c r="AJ123" s="7" t="s">
        <v>1480</v>
      </c>
      <c r="AK123" s="5" t="s">
        <v>59</v>
      </c>
      <c r="AL123" s="5" t="str">
        <f>+VLOOKUP(D123,'[1]Listado de Establecimientos'!$A$1:$P$65536,16,FALSE)</f>
        <v>MARISCAL CACERES</v>
      </c>
      <c r="AM123" s="5" t="str">
        <f>+VLOOKUP(D123,'[1]Listado de Establecimientos'!$A$1:$Q$65536,17,FALSE)</f>
        <v>NO PERTENECE A NINGUNA MICRORRED</v>
      </c>
      <c r="AN123" s="5">
        <f t="shared" si="1"/>
        <v>1</v>
      </c>
    </row>
    <row r="124" spans="1:40" ht="36" hidden="1">
      <c r="A124" s="6">
        <v>122</v>
      </c>
      <c r="B124" s="7" t="s">
        <v>1795</v>
      </c>
      <c r="C124" s="8" t="s">
        <v>40</v>
      </c>
      <c r="D124" s="7" t="s">
        <v>41</v>
      </c>
      <c r="E124" s="7" t="s">
        <v>42</v>
      </c>
      <c r="F124" s="7" t="s">
        <v>1796</v>
      </c>
      <c r="G124" s="7" t="s">
        <v>224</v>
      </c>
      <c r="H124" s="7" t="s">
        <v>1182</v>
      </c>
      <c r="I124" s="7" t="s">
        <v>134</v>
      </c>
      <c r="J124" s="7" t="s">
        <v>1797</v>
      </c>
      <c r="K124" s="7" t="s">
        <v>152</v>
      </c>
      <c r="L124" s="7" t="s">
        <v>45</v>
      </c>
      <c r="M124" s="7" t="s">
        <v>1798</v>
      </c>
      <c r="N124" s="9" t="s">
        <v>1799</v>
      </c>
      <c r="O124" s="7" t="s">
        <v>222</v>
      </c>
      <c r="P124" s="7" t="s">
        <v>223</v>
      </c>
      <c r="Q124" s="7" t="s">
        <v>1800</v>
      </c>
      <c r="R124" s="7" t="s">
        <v>1801</v>
      </c>
      <c r="S124" s="7" t="s">
        <v>64</v>
      </c>
      <c r="T124" s="7" t="s">
        <v>1802</v>
      </c>
      <c r="U124" s="7" t="s">
        <v>714</v>
      </c>
      <c r="V124" s="7" t="s">
        <v>48</v>
      </c>
      <c r="W124" s="7" t="s">
        <v>88</v>
      </c>
      <c r="X124" s="7" t="s">
        <v>97</v>
      </c>
      <c r="Y124" s="7" t="s">
        <v>50</v>
      </c>
      <c r="Z124" s="7" t="s">
        <v>51</v>
      </c>
      <c r="AA124" s="7" t="s">
        <v>52</v>
      </c>
      <c r="AB124" s="7" t="s">
        <v>1780</v>
      </c>
      <c r="AC124" s="7" t="s">
        <v>259</v>
      </c>
      <c r="AD124" s="7" t="s">
        <v>1149</v>
      </c>
      <c r="AE124" s="7" t="s">
        <v>56</v>
      </c>
      <c r="AF124" s="7" t="s">
        <v>1803</v>
      </c>
      <c r="AG124" s="7" t="s">
        <v>1804</v>
      </c>
      <c r="AH124" s="7" t="s">
        <v>1780</v>
      </c>
      <c r="AI124" s="7" t="s">
        <v>213</v>
      </c>
      <c r="AJ124" s="7" t="s">
        <v>1149</v>
      </c>
      <c r="AK124" s="5" t="s">
        <v>59</v>
      </c>
      <c r="AL124" s="5" t="str">
        <f>+VLOOKUP(D124,'[1]Listado de Establecimientos'!$A$1:$P$65536,16,FALSE)</f>
        <v>NO PERTENECE A NINGUNA RED</v>
      </c>
      <c r="AM124" s="5" t="str">
        <f>+VLOOKUP(D124,'[1]Listado de Establecimientos'!$A$1:$Q$65536,17,FALSE)</f>
        <v>NO PERTENECE A NINGUNA MICRORED</v>
      </c>
      <c r="AN124" s="5">
        <f t="shared" si="1"/>
        <v>1</v>
      </c>
    </row>
    <row r="125" spans="1:40" ht="36" hidden="1">
      <c r="A125" s="6">
        <v>123</v>
      </c>
      <c r="B125" s="7" t="s">
        <v>1805</v>
      </c>
      <c r="C125" s="8" t="s">
        <v>40</v>
      </c>
      <c r="D125" s="7" t="s">
        <v>74</v>
      </c>
      <c r="E125" s="7" t="s">
        <v>75</v>
      </c>
      <c r="F125" s="7" t="s">
        <v>1806</v>
      </c>
      <c r="G125" s="7" t="s">
        <v>1807</v>
      </c>
      <c r="H125" s="7" t="s">
        <v>1808</v>
      </c>
      <c r="I125" s="7" t="s">
        <v>922</v>
      </c>
      <c r="J125" s="7" t="s">
        <v>1809</v>
      </c>
      <c r="K125" s="7" t="s">
        <v>63</v>
      </c>
      <c r="L125" s="7" t="s">
        <v>45</v>
      </c>
      <c r="M125" s="7" t="s">
        <v>1810</v>
      </c>
      <c r="N125" s="9" t="s">
        <v>1811</v>
      </c>
      <c r="O125" s="7" t="s">
        <v>74</v>
      </c>
      <c r="P125" s="7" t="s">
        <v>75</v>
      </c>
      <c r="Q125" s="7" t="s">
        <v>1800</v>
      </c>
      <c r="R125" s="7" t="s">
        <v>1812</v>
      </c>
      <c r="S125" s="7" t="s">
        <v>46</v>
      </c>
      <c r="T125" s="7" t="s">
        <v>1813</v>
      </c>
      <c r="U125" s="7" t="s">
        <v>740</v>
      </c>
      <c r="V125" s="7" t="s">
        <v>48</v>
      </c>
      <c r="W125" s="7" t="s">
        <v>152</v>
      </c>
      <c r="X125" s="7" t="s">
        <v>122</v>
      </c>
      <c r="Y125" s="7" t="s">
        <v>50</v>
      </c>
      <c r="Z125" s="7" t="s">
        <v>51</v>
      </c>
      <c r="AA125" s="7" t="s">
        <v>52</v>
      </c>
      <c r="AB125" s="7" t="s">
        <v>298</v>
      </c>
      <c r="AC125" s="7" t="s">
        <v>1076</v>
      </c>
      <c r="AD125" s="7" t="s">
        <v>299</v>
      </c>
      <c r="AE125" s="7" t="s">
        <v>56</v>
      </c>
      <c r="AF125" s="7" t="s">
        <v>300</v>
      </c>
      <c r="AG125" s="7" t="s">
        <v>1814</v>
      </c>
      <c r="AH125" s="7" t="s">
        <v>199</v>
      </c>
      <c r="AI125" s="7" t="s">
        <v>68</v>
      </c>
      <c r="AJ125" s="7" t="s">
        <v>368</v>
      </c>
      <c r="AK125" s="5" t="s">
        <v>59</v>
      </c>
      <c r="AL125" s="5" t="str">
        <f>+VLOOKUP(D125,'[1]Listado de Establecimientos'!$A$1:$P$65536,16,FALSE)</f>
        <v>TOCACHE</v>
      </c>
      <c r="AM125" s="5" t="str">
        <f>+VLOOKUP(D125,'[1]Listado de Establecimientos'!$A$1:$Q$65536,17,FALSE)</f>
        <v>NO PERTENECE A NINGUNA MICRORED</v>
      </c>
      <c r="AN125" s="5">
        <f t="shared" si="1"/>
        <v>1</v>
      </c>
    </row>
    <row r="126" spans="1:40" ht="36" hidden="1">
      <c r="A126" s="6">
        <v>124</v>
      </c>
      <c r="B126" s="7" t="s">
        <v>1815</v>
      </c>
      <c r="C126" s="8" t="s">
        <v>40</v>
      </c>
      <c r="D126" s="7" t="s">
        <v>91</v>
      </c>
      <c r="E126" s="7" t="s">
        <v>92</v>
      </c>
      <c r="F126" s="7" t="s">
        <v>136</v>
      </c>
      <c r="G126" s="7" t="s">
        <v>1697</v>
      </c>
      <c r="H126" s="7" t="s">
        <v>1816</v>
      </c>
      <c r="I126" s="7" t="s">
        <v>134</v>
      </c>
      <c r="J126" s="7" t="s">
        <v>1817</v>
      </c>
      <c r="K126" s="7" t="s">
        <v>44</v>
      </c>
      <c r="L126" s="7" t="s">
        <v>45</v>
      </c>
      <c r="M126" s="7" t="s">
        <v>1818</v>
      </c>
      <c r="N126" s="9" t="s">
        <v>1819</v>
      </c>
      <c r="O126" s="7" t="s">
        <v>91</v>
      </c>
      <c r="P126" s="7" t="s">
        <v>92</v>
      </c>
      <c r="Q126" s="7" t="s">
        <v>1800</v>
      </c>
      <c r="R126" s="7" t="s">
        <v>1820</v>
      </c>
      <c r="S126" s="7" t="s">
        <v>46</v>
      </c>
      <c r="T126" s="7" t="s">
        <v>941</v>
      </c>
      <c r="U126" s="7" t="s">
        <v>47</v>
      </c>
      <c r="V126" s="7" t="s">
        <v>153</v>
      </c>
      <c r="W126" s="7" t="s">
        <v>97</v>
      </c>
      <c r="X126" s="7" t="s">
        <v>88</v>
      </c>
      <c r="Y126" s="7" t="s">
        <v>50</v>
      </c>
      <c r="Z126" s="7" t="s">
        <v>51</v>
      </c>
      <c r="AA126" s="7" t="s">
        <v>52</v>
      </c>
      <c r="AB126" s="7" t="s">
        <v>1821</v>
      </c>
      <c r="AC126" s="7" t="s">
        <v>1822</v>
      </c>
      <c r="AD126" s="7" t="s">
        <v>1823</v>
      </c>
      <c r="AE126" s="7" t="s">
        <v>56</v>
      </c>
      <c r="AF126" s="7" t="s">
        <v>1824</v>
      </c>
      <c r="AG126" s="7" t="s">
        <v>1825</v>
      </c>
      <c r="AH126" s="7" t="s">
        <v>199</v>
      </c>
      <c r="AI126" s="7" t="s">
        <v>701</v>
      </c>
      <c r="AJ126" s="7" t="s">
        <v>702</v>
      </c>
      <c r="AK126" s="5" t="s">
        <v>59</v>
      </c>
      <c r="AL126" s="5" t="str">
        <f>+VLOOKUP(D126,'[1]Listado de Establecimientos'!$A$1:$P$65536,16,FALSE)</f>
        <v>SAN MARTIN</v>
      </c>
      <c r="AM126" s="5" t="str">
        <f>+VLOOKUP(D126,'[1]Listado de Establecimientos'!$A$1:$Q$65536,17,FALSE)</f>
        <v>BANDA DE SHILCAYO</v>
      </c>
      <c r="AN126" s="5">
        <f t="shared" si="1"/>
        <v>1</v>
      </c>
    </row>
    <row r="127" spans="1:40" ht="36" hidden="1">
      <c r="A127" s="6">
        <v>125</v>
      </c>
      <c r="B127" s="7" t="s">
        <v>1826</v>
      </c>
      <c r="C127" s="8" t="s">
        <v>40</v>
      </c>
      <c r="D127" s="7" t="s">
        <v>83</v>
      </c>
      <c r="E127" s="7" t="s">
        <v>84</v>
      </c>
      <c r="F127" s="7" t="s">
        <v>1827</v>
      </c>
      <c r="G127" s="7" t="s">
        <v>1662</v>
      </c>
      <c r="H127" s="7" t="s">
        <v>1828</v>
      </c>
      <c r="I127" s="7" t="s">
        <v>922</v>
      </c>
      <c r="J127" s="7" t="s">
        <v>1829</v>
      </c>
      <c r="K127" s="7" t="s">
        <v>63</v>
      </c>
      <c r="L127" s="7" t="s">
        <v>45</v>
      </c>
      <c r="M127" s="7" t="s">
        <v>1830</v>
      </c>
      <c r="N127" s="9" t="s">
        <v>1831</v>
      </c>
      <c r="O127" s="7" t="s">
        <v>726</v>
      </c>
      <c r="P127" s="7" t="s">
        <v>727</v>
      </c>
      <c r="Q127" s="7" t="s">
        <v>1800</v>
      </c>
      <c r="R127" s="7" t="s">
        <v>1832</v>
      </c>
      <c r="S127" s="7" t="s">
        <v>46</v>
      </c>
      <c r="T127" s="7" t="s">
        <v>1833</v>
      </c>
      <c r="U127" s="7" t="s">
        <v>73</v>
      </c>
      <c r="V127" s="7" t="s">
        <v>48</v>
      </c>
      <c r="W127" s="7" t="s">
        <v>122</v>
      </c>
      <c r="X127" s="7" t="s">
        <v>94</v>
      </c>
      <c r="Y127" s="7" t="s">
        <v>50</v>
      </c>
      <c r="Z127" s="7" t="s">
        <v>51</v>
      </c>
      <c r="AA127" s="7" t="s">
        <v>52</v>
      </c>
      <c r="AB127" s="7" t="s">
        <v>204</v>
      </c>
      <c r="AC127" s="7" t="s">
        <v>716</v>
      </c>
      <c r="AD127" s="7" t="s">
        <v>447</v>
      </c>
      <c r="AE127" s="7" t="s">
        <v>56</v>
      </c>
      <c r="AF127" s="7" t="s">
        <v>717</v>
      </c>
      <c r="AG127" s="7" t="s">
        <v>1834</v>
      </c>
      <c r="AH127" s="7" t="s">
        <v>204</v>
      </c>
      <c r="AI127" s="7" t="s">
        <v>204</v>
      </c>
      <c r="AJ127" s="7" t="s">
        <v>447</v>
      </c>
      <c r="AK127" s="5" t="s">
        <v>59</v>
      </c>
      <c r="AL127" s="5" t="str">
        <f>+VLOOKUP(D127,'[1]Listado de Establecimientos'!$A$1:$P$65536,16,FALSE)</f>
        <v>MOYOBAMBA</v>
      </c>
      <c r="AM127" s="5" t="str">
        <f>+VLOOKUP(D127,'[1]Listado de Establecimientos'!$A$1:$Q$65536,17,FALSE)</f>
        <v>NO PERTENECE A NINGUNA MICRORED</v>
      </c>
      <c r="AN127" s="5">
        <f t="shared" si="1"/>
        <v>1</v>
      </c>
    </row>
    <row r="128" spans="1:40" ht="36" hidden="1">
      <c r="A128" s="6">
        <v>126</v>
      </c>
      <c r="B128" s="7" t="s">
        <v>1835</v>
      </c>
      <c r="C128" s="8" t="s">
        <v>40</v>
      </c>
      <c r="D128" s="7" t="s">
        <v>155</v>
      </c>
      <c r="E128" s="7" t="s">
        <v>156</v>
      </c>
      <c r="F128" s="7" t="s">
        <v>1836</v>
      </c>
      <c r="G128" s="7" t="s">
        <v>216</v>
      </c>
      <c r="H128" s="7" t="s">
        <v>1837</v>
      </c>
      <c r="I128" s="7" t="s">
        <v>85</v>
      </c>
      <c r="J128" s="7" t="s">
        <v>1838</v>
      </c>
      <c r="K128" s="7" t="s">
        <v>63</v>
      </c>
      <c r="L128" s="7" t="s">
        <v>45</v>
      </c>
      <c r="M128" s="7" t="s">
        <v>1839</v>
      </c>
      <c r="N128" s="9" t="s">
        <v>1840</v>
      </c>
      <c r="O128" s="7" t="s">
        <v>155</v>
      </c>
      <c r="P128" s="7" t="s">
        <v>156</v>
      </c>
      <c r="Q128" s="7" t="s">
        <v>1800</v>
      </c>
      <c r="R128" s="7" t="s">
        <v>1841</v>
      </c>
      <c r="S128" s="7" t="s">
        <v>46</v>
      </c>
      <c r="T128" s="7" t="s">
        <v>1311</v>
      </c>
      <c r="U128" s="7" t="s">
        <v>73</v>
      </c>
      <c r="V128" s="7" t="s">
        <v>159</v>
      </c>
      <c r="W128" s="7" t="s">
        <v>88</v>
      </c>
      <c r="X128" s="7" t="s">
        <v>94</v>
      </c>
      <c r="Y128" s="7" t="s">
        <v>50</v>
      </c>
      <c r="Z128" s="7" t="s">
        <v>51</v>
      </c>
      <c r="AA128" s="7" t="s">
        <v>52</v>
      </c>
      <c r="AB128" s="7" t="s">
        <v>390</v>
      </c>
      <c r="AC128" s="7" t="s">
        <v>118</v>
      </c>
      <c r="AD128" s="7" t="s">
        <v>391</v>
      </c>
      <c r="AE128" s="7" t="s">
        <v>56</v>
      </c>
      <c r="AF128" s="7" t="s">
        <v>392</v>
      </c>
      <c r="AG128" s="7" t="s">
        <v>1842</v>
      </c>
      <c r="AH128" s="7" t="s">
        <v>390</v>
      </c>
      <c r="AI128" s="7" t="s">
        <v>205</v>
      </c>
      <c r="AJ128" s="7" t="s">
        <v>391</v>
      </c>
      <c r="AK128" s="5" t="s">
        <v>59</v>
      </c>
      <c r="AL128" s="5" t="str">
        <f>+VLOOKUP(D128,'[1]Listado de Establecimientos'!$A$1:$P$65536,16,FALSE)</f>
        <v>EL DORADO</v>
      </c>
      <c r="AM128" s="5" t="str">
        <f>+VLOOKUP(D128,'[1]Listado de Establecimientos'!$A$1:$Q$65536,17,FALSE)</f>
        <v>SAN JOSE DE SISA</v>
      </c>
      <c r="AN128" s="5">
        <f t="shared" si="1"/>
        <v>1</v>
      </c>
    </row>
    <row r="129" spans="1:40" ht="36" hidden="1">
      <c r="A129" s="6">
        <v>127</v>
      </c>
      <c r="B129" s="7" t="s">
        <v>1843</v>
      </c>
      <c r="C129" s="8" t="s">
        <v>40</v>
      </c>
      <c r="D129" s="7" t="s">
        <v>41</v>
      </c>
      <c r="E129" s="7" t="s">
        <v>42</v>
      </c>
      <c r="F129" s="7" t="s">
        <v>1844</v>
      </c>
      <c r="G129" s="7" t="s">
        <v>1845</v>
      </c>
      <c r="H129" s="7" t="s">
        <v>1846</v>
      </c>
      <c r="I129" s="7" t="s">
        <v>112</v>
      </c>
      <c r="J129" s="7" t="s">
        <v>1847</v>
      </c>
      <c r="K129" s="7" t="s">
        <v>906</v>
      </c>
      <c r="L129" s="7" t="s">
        <v>45</v>
      </c>
      <c r="M129" s="7" t="s">
        <v>1848</v>
      </c>
      <c r="N129" s="9" t="s">
        <v>1849</v>
      </c>
      <c r="O129" s="7" t="s">
        <v>1515</v>
      </c>
      <c r="P129" s="7" t="s">
        <v>1516</v>
      </c>
      <c r="Q129" s="7" t="s">
        <v>1800</v>
      </c>
      <c r="R129" s="7" t="s">
        <v>1850</v>
      </c>
      <c r="S129" s="7" t="s">
        <v>46</v>
      </c>
      <c r="T129" s="7" t="s">
        <v>1851</v>
      </c>
      <c r="U129" s="7" t="s">
        <v>1852</v>
      </c>
      <c r="V129" s="7" t="s">
        <v>48</v>
      </c>
      <c r="W129" s="7" t="s">
        <v>114</v>
      </c>
      <c r="X129" s="7" t="s">
        <v>97</v>
      </c>
      <c r="Y129" s="7" t="s">
        <v>50</v>
      </c>
      <c r="Z129" s="7" t="s">
        <v>125</v>
      </c>
      <c r="AA129" s="7" t="s">
        <v>52</v>
      </c>
      <c r="AB129" s="7" t="s">
        <v>98</v>
      </c>
      <c r="AC129" s="7" t="s">
        <v>99</v>
      </c>
      <c r="AD129" s="7" t="s">
        <v>100</v>
      </c>
      <c r="AE129" s="7" t="s">
        <v>56</v>
      </c>
      <c r="AF129" s="7" t="s">
        <v>101</v>
      </c>
      <c r="AG129" s="7" t="s">
        <v>1853</v>
      </c>
      <c r="AH129" s="7" t="s">
        <v>98</v>
      </c>
      <c r="AI129" s="7" t="s">
        <v>76</v>
      </c>
      <c r="AJ129" s="7" t="s">
        <v>100</v>
      </c>
      <c r="AK129" s="5" t="s">
        <v>59</v>
      </c>
      <c r="AL129" s="5" t="str">
        <f>+VLOOKUP(D129,'[1]Listado de Establecimientos'!$A$1:$P$65536,16,FALSE)</f>
        <v>NO PERTENECE A NINGUNA RED</v>
      </c>
      <c r="AM129" s="5" t="str">
        <f>+VLOOKUP(D129,'[1]Listado de Establecimientos'!$A$1:$Q$65536,17,FALSE)</f>
        <v>NO PERTENECE A NINGUNA MICRORED</v>
      </c>
      <c r="AN129" s="5">
        <f t="shared" si="1"/>
        <v>1</v>
      </c>
    </row>
    <row r="130" spans="1:40" ht="36" hidden="1">
      <c r="A130" s="6">
        <v>128</v>
      </c>
      <c r="B130" s="7" t="s">
        <v>1854</v>
      </c>
      <c r="C130" s="8" t="s">
        <v>40</v>
      </c>
      <c r="D130" s="7" t="s">
        <v>1046</v>
      </c>
      <c r="E130" s="7" t="s">
        <v>1047</v>
      </c>
      <c r="F130" s="7" t="s">
        <v>204</v>
      </c>
      <c r="G130" s="7" t="s">
        <v>1855</v>
      </c>
      <c r="H130" s="7" t="s">
        <v>1856</v>
      </c>
      <c r="I130" s="7" t="s">
        <v>819</v>
      </c>
      <c r="J130" s="7" t="s">
        <v>1857</v>
      </c>
      <c r="K130" s="7" t="s">
        <v>63</v>
      </c>
      <c r="L130" s="7" t="s">
        <v>45</v>
      </c>
      <c r="M130" s="7" t="s">
        <v>1858</v>
      </c>
      <c r="N130" s="9" t="s">
        <v>1052</v>
      </c>
      <c r="O130" s="7" t="s">
        <v>1859</v>
      </c>
      <c r="P130" s="7" t="s">
        <v>1860</v>
      </c>
      <c r="Q130" s="7" t="s">
        <v>1800</v>
      </c>
      <c r="R130" s="7" t="s">
        <v>1861</v>
      </c>
      <c r="S130" s="7" t="s">
        <v>64</v>
      </c>
      <c r="T130" s="7" t="s">
        <v>779</v>
      </c>
      <c r="U130" s="7" t="s">
        <v>47</v>
      </c>
      <c r="V130" s="7" t="s">
        <v>159</v>
      </c>
      <c r="W130" s="7" t="s">
        <v>114</v>
      </c>
      <c r="X130" s="7" t="s">
        <v>94</v>
      </c>
      <c r="Y130" s="7" t="s">
        <v>50</v>
      </c>
      <c r="Z130" s="7" t="s">
        <v>51</v>
      </c>
      <c r="AA130" s="7" t="s">
        <v>52</v>
      </c>
      <c r="AB130" s="7" t="s">
        <v>72</v>
      </c>
      <c r="AC130" s="7" t="s">
        <v>1862</v>
      </c>
      <c r="AD130" s="7" t="s">
        <v>1061</v>
      </c>
      <c r="AE130" s="7" t="s">
        <v>56</v>
      </c>
      <c r="AF130" s="7" t="s">
        <v>1863</v>
      </c>
      <c r="AG130" s="7" t="s">
        <v>1864</v>
      </c>
      <c r="AH130" s="7" t="s">
        <v>72</v>
      </c>
      <c r="AI130" s="7" t="s">
        <v>172</v>
      </c>
      <c r="AJ130" s="7" t="s">
        <v>1061</v>
      </c>
      <c r="AK130" s="5" t="s">
        <v>59</v>
      </c>
      <c r="AL130" s="5" t="str">
        <f>+VLOOKUP(D130,'[1]Listado de Establecimientos'!$A$1:$P$65536,16,FALSE)</f>
        <v>SAN MARTIN</v>
      </c>
      <c r="AM130" s="5" t="str">
        <f>+VLOOKUP(D130,'[1]Listado de Establecimientos'!$A$1:$Q$65536,17,FALSE)</f>
        <v>CHAZUTA</v>
      </c>
      <c r="AN130" s="5">
        <f t="shared" ref="AN130:AN193" si="2">MONTH(AG130)</f>
        <v>1</v>
      </c>
    </row>
    <row r="131" spans="1:40" ht="36" hidden="1">
      <c r="A131" s="6">
        <v>129</v>
      </c>
      <c r="B131" s="7" t="s">
        <v>1865</v>
      </c>
      <c r="C131" s="8" t="s">
        <v>40</v>
      </c>
      <c r="D131" s="7" t="s">
        <v>83</v>
      </c>
      <c r="E131" s="7" t="s">
        <v>143</v>
      </c>
      <c r="F131" s="7" t="s">
        <v>346</v>
      </c>
      <c r="G131" s="7" t="s">
        <v>1866</v>
      </c>
      <c r="H131" s="7" t="s">
        <v>1867</v>
      </c>
      <c r="I131" s="7" t="s">
        <v>119</v>
      </c>
      <c r="J131" s="7" t="s">
        <v>1868</v>
      </c>
      <c r="K131" s="7" t="s">
        <v>44</v>
      </c>
      <c r="L131" s="7" t="s">
        <v>45</v>
      </c>
      <c r="M131" s="7" t="s">
        <v>1869</v>
      </c>
      <c r="N131" s="9" t="s">
        <v>1870</v>
      </c>
      <c r="O131" s="7" t="s">
        <v>1750</v>
      </c>
      <c r="P131" s="7" t="s">
        <v>1751</v>
      </c>
      <c r="Q131" s="7" t="s">
        <v>1527</v>
      </c>
      <c r="R131" s="7" t="s">
        <v>1871</v>
      </c>
      <c r="S131" s="7" t="s">
        <v>64</v>
      </c>
      <c r="T131" s="7" t="s">
        <v>1872</v>
      </c>
      <c r="U131" s="7" t="s">
        <v>714</v>
      </c>
      <c r="V131" s="7" t="s">
        <v>48</v>
      </c>
      <c r="W131" s="7" t="s">
        <v>94</v>
      </c>
      <c r="X131" s="7" t="s">
        <v>122</v>
      </c>
      <c r="Y131" s="7" t="s">
        <v>50</v>
      </c>
      <c r="Z131" s="7" t="s">
        <v>125</v>
      </c>
      <c r="AA131" s="7" t="s">
        <v>52</v>
      </c>
      <c r="AB131" s="7" t="s">
        <v>998</v>
      </c>
      <c r="AC131" s="7" t="s">
        <v>741</v>
      </c>
      <c r="AD131" s="7" t="s">
        <v>999</v>
      </c>
      <c r="AE131" s="7" t="s">
        <v>56</v>
      </c>
      <c r="AF131" s="7" t="s">
        <v>1000</v>
      </c>
      <c r="AG131" s="7" t="s">
        <v>1873</v>
      </c>
      <c r="AH131" s="7" t="s">
        <v>998</v>
      </c>
      <c r="AI131" s="7" t="s">
        <v>1002</v>
      </c>
      <c r="AJ131" s="7" t="s">
        <v>999</v>
      </c>
      <c r="AK131" s="5" t="s">
        <v>59</v>
      </c>
      <c r="AL131" s="5" t="str">
        <f>+VLOOKUP(D131,'[1]Listado de Establecimientos'!$A$1:$P$65536,16,FALSE)</f>
        <v>MOYOBAMBA</v>
      </c>
      <c r="AM131" s="5" t="str">
        <f>+VLOOKUP(D131,'[1]Listado de Establecimientos'!$A$1:$Q$65536,17,FALSE)</f>
        <v>NO PERTENECE A NINGUNA MICRORED</v>
      </c>
      <c r="AN131" s="5">
        <f t="shared" si="2"/>
        <v>1</v>
      </c>
    </row>
    <row r="132" spans="1:40" ht="36" hidden="1">
      <c r="A132" s="6">
        <v>130</v>
      </c>
      <c r="B132" s="7" t="s">
        <v>2490</v>
      </c>
      <c r="C132" s="8" t="s">
        <v>40</v>
      </c>
      <c r="D132" s="7" t="s">
        <v>70</v>
      </c>
      <c r="E132" s="7" t="s">
        <v>71</v>
      </c>
      <c r="F132" s="7" t="s">
        <v>2440</v>
      </c>
      <c r="G132" s="7" t="s">
        <v>2491</v>
      </c>
      <c r="H132" s="7" t="s">
        <v>2492</v>
      </c>
      <c r="I132" s="7" t="s">
        <v>119</v>
      </c>
      <c r="J132" s="7" t="s">
        <v>2493</v>
      </c>
      <c r="K132" s="7" t="s">
        <v>63</v>
      </c>
      <c r="L132" s="7" t="s">
        <v>45</v>
      </c>
      <c r="M132" s="7" t="s">
        <v>2494</v>
      </c>
      <c r="N132" s="9" t="s">
        <v>2495</v>
      </c>
      <c r="O132" s="7" t="s">
        <v>70</v>
      </c>
      <c r="P132" s="7" t="s">
        <v>71</v>
      </c>
      <c r="Q132" s="7" t="s">
        <v>1800</v>
      </c>
      <c r="R132" s="7" t="s">
        <v>2496</v>
      </c>
      <c r="S132" s="7" t="s">
        <v>64</v>
      </c>
      <c r="T132" s="7" t="s">
        <v>2497</v>
      </c>
      <c r="U132" s="7" t="s">
        <v>1284</v>
      </c>
      <c r="V132" s="7" t="s">
        <v>48</v>
      </c>
      <c r="W132" s="7" t="s">
        <v>94</v>
      </c>
      <c r="X132" s="7" t="s">
        <v>107</v>
      </c>
      <c r="Y132" s="7" t="s">
        <v>50</v>
      </c>
      <c r="Z132" s="7" t="s">
        <v>51</v>
      </c>
      <c r="AA132" s="7" t="s">
        <v>52</v>
      </c>
      <c r="AB132" s="7" t="s">
        <v>2498</v>
      </c>
      <c r="AC132" s="7" t="s">
        <v>109</v>
      </c>
      <c r="AD132" s="7" t="s">
        <v>2499</v>
      </c>
      <c r="AE132" s="7" t="s">
        <v>56</v>
      </c>
      <c r="AF132" s="7" t="s">
        <v>2500</v>
      </c>
      <c r="AG132" s="7" t="s">
        <v>2501</v>
      </c>
      <c r="AH132" s="7" t="s">
        <v>2498</v>
      </c>
      <c r="AI132" s="7" t="s">
        <v>111</v>
      </c>
      <c r="AJ132" s="7" t="s">
        <v>2499</v>
      </c>
      <c r="AK132" s="5" t="s">
        <v>59</v>
      </c>
      <c r="AL132" s="5" t="str">
        <f>+VLOOKUP(D132,'[1]Listado de Establecimientos'!$A$1:$P$65536,16,FALSE)</f>
        <v>PICOTA</v>
      </c>
      <c r="AM132" s="5" t="str">
        <f>+VLOOKUP(D132,'[1]Listado de Establecimientos'!$A$1:$Q$65536,17,FALSE)</f>
        <v>PICOTA</v>
      </c>
      <c r="AN132" s="5">
        <f t="shared" si="2"/>
        <v>1</v>
      </c>
    </row>
    <row r="133" spans="1:40" ht="36" hidden="1">
      <c r="A133" s="6">
        <v>131</v>
      </c>
      <c r="B133" s="7" t="s">
        <v>2502</v>
      </c>
      <c r="C133" s="8" t="s">
        <v>40</v>
      </c>
      <c r="D133" s="7" t="s">
        <v>102</v>
      </c>
      <c r="E133" s="7" t="s">
        <v>103</v>
      </c>
      <c r="F133" s="7" t="s">
        <v>761</v>
      </c>
      <c r="G133" s="7" t="s">
        <v>840</v>
      </c>
      <c r="H133" s="7" t="s">
        <v>1276</v>
      </c>
      <c r="I133" s="7" t="s">
        <v>185</v>
      </c>
      <c r="J133" s="7" t="s">
        <v>2503</v>
      </c>
      <c r="K133" s="7" t="s">
        <v>44</v>
      </c>
      <c r="L133" s="7" t="s">
        <v>45</v>
      </c>
      <c r="M133" s="7" t="s">
        <v>2504</v>
      </c>
      <c r="N133" s="9" t="s">
        <v>2505</v>
      </c>
      <c r="O133" s="7" t="s">
        <v>186</v>
      </c>
      <c r="P133" s="7" t="s">
        <v>187</v>
      </c>
      <c r="Q133" s="7" t="s">
        <v>796</v>
      </c>
      <c r="R133" s="7" t="s">
        <v>2286</v>
      </c>
      <c r="S133" s="7" t="s">
        <v>64</v>
      </c>
      <c r="T133" s="7" t="s">
        <v>2506</v>
      </c>
      <c r="U133" s="7" t="s">
        <v>47</v>
      </c>
      <c r="V133" s="7" t="s">
        <v>66</v>
      </c>
      <c r="W133" s="7" t="s">
        <v>94</v>
      </c>
      <c r="X133" s="7" t="s">
        <v>122</v>
      </c>
      <c r="Y133" s="7" t="s">
        <v>50</v>
      </c>
      <c r="Z133" s="7" t="s">
        <v>51</v>
      </c>
      <c r="AA133" s="7" t="s">
        <v>52</v>
      </c>
      <c r="AB133" s="7" t="s">
        <v>2507</v>
      </c>
      <c r="AC133" s="7" t="s">
        <v>2508</v>
      </c>
      <c r="AD133" s="7" t="s">
        <v>2509</v>
      </c>
      <c r="AE133" s="7" t="s">
        <v>56</v>
      </c>
      <c r="AF133" s="7" t="s">
        <v>2510</v>
      </c>
      <c r="AG133" s="7" t="s">
        <v>2511</v>
      </c>
      <c r="AH133" s="7" t="s">
        <v>197</v>
      </c>
      <c r="AI133" s="7" t="s">
        <v>115</v>
      </c>
      <c r="AJ133" s="7" t="s">
        <v>1239</v>
      </c>
      <c r="AK133" s="5" t="s">
        <v>59</v>
      </c>
      <c r="AL133" s="5" t="str">
        <f>+VLOOKUP(D133,'[1]Listado de Establecimientos'!$A$1:$P$65536,16,FALSE)</f>
        <v>RIOJA</v>
      </c>
      <c r="AM133" s="5" t="str">
        <f>+VLOOKUP(D133,'[1]Listado de Establecimientos'!$A$1:$Q$65536,17,FALSE)</f>
        <v xml:space="preserve">NUEVA CAJAMARCA                                             </v>
      </c>
      <c r="AN133" s="5">
        <f t="shared" si="2"/>
        <v>1</v>
      </c>
    </row>
    <row r="134" spans="1:40" ht="36" hidden="1">
      <c r="A134" s="6">
        <v>132</v>
      </c>
      <c r="B134" s="7" t="s">
        <v>2512</v>
      </c>
      <c r="C134" s="8" t="s">
        <v>40</v>
      </c>
      <c r="D134" s="7" t="s">
        <v>1128</v>
      </c>
      <c r="E134" s="7" t="s">
        <v>281</v>
      </c>
      <c r="F134" s="7" t="s">
        <v>2513</v>
      </c>
      <c r="G134" s="7" t="s">
        <v>350</v>
      </c>
      <c r="H134" s="7" t="s">
        <v>2514</v>
      </c>
      <c r="I134" s="7" t="s">
        <v>43</v>
      </c>
      <c r="J134" s="7" t="s">
        <v>2515</v>
      </c>
      <c r="K134" s="7" t="s">
        <v>63</v>
      </c>
      <c r="L134" s="7" t="s">
        <v>45</v>
      </c>
      <c r="M134" s="7" t="s">
        <v>2516</v>
      </c>
      <c r="N134" s="9" t="s">
        <v>2517</v>
      </c>
      <c r="O134" s="7" t="s">
        <v>1128</v>
      </c>
      <c r="P134" s="7" t="s">
        <v>1129</v>
      </c>
      <c r="Q134" s="7" t="s">
        <v>1527</v>
      </c>
      <c r="R134" s="7" t="s">
        <v>1069</v>
      </c>
      <c r="S134" s="7" t="s">
        <v>46</v>
      </c>
      <c r="T134" s="7" t="s">
        <v>2518</v>
      </c>
      <c r="U134" s="7" t="s">
        <v>47</v>
      </c>
      <c r="V134" s="7" t="s">
        <v>78</v>
      </c>
      <c r="W134" s="7" t="s">
        <v>49</v>
      </c>
      <c r="X134" s="7" t="s">
        <v>94</v>
      </c>
      <c r="Y134" s="7" t="s">
        <v>50</v>
      </c>
      <c r="Z134" s="7" t="s">
        <v>125</v>
      </c>
      <c r="AA134" s="7" t="s">
        <v>52</v>
      </c>
      <c r="AB134" s="7" t="s">
        <v>204</v>
      </c>
      <c r="AC134" s="7" t="s">
        <v>2215</v>
      </c>
      <c r="AD134" s="7" t="s">
        <v>2519</v>
      </c>
      <c r="AE134" s="7" t="s">
        <v>56</v>
      </c>
      <c r="AF134" s="7" t="s">
        <v>2520</v>
      </c>
      <c r="AG134" s="7" t="s">
        <v>2521</v>
      </c>
      <c r="AH134" s="7" t="s">
        <v>204</v>
      </c>
      <c r="AI134" s="7" t="s">
        <v>2522</v>
      </c>
      <c r="AJ134" s="7" t="s">
        <v>2519</v>
      </c>
      <c r="AK134" s="5" t="s">
        <v>59</v>
      </c>
      <c r="AL134" s="5" t="str">
        <f>+VLOOKUP(D134,'[1]Listado de Establecimientos'!$A$1:$P$65536,16,FALSE)</f>
        <v>RIOJA</v>
      </c>
      <c r="AM134" s="5" t="str">
        <f>+VLOOKUP(D134,'[1]Listado de Establecimientos'!$A$1:$Q$65536,17,FALSE)</f>
        <v>BAJO NARANJILLO</v>
      </c>
      <c r="AN134" s="5">
        <f t="shared" si="2"/>
        <v>1</v>
      </c>
    </row>
    <row r="135" spans="1:40" ht="36" hidden="1">
      <c r="A135" s="6">
        <v>133</v>
      </c>
      <c r="B135" s="7" t="s">
        <v>2523</v>
      </c>
      <c r="C135" s="8" t="s">
        <v>40</v>
      </c>
      <c r="D135" s="7" t="s">
        <v>2524</v>
      </c>
      <c r="E135" s="7" t="s">
        <v>2525</v>
      </c>
      <c r="F135" s="7" t="s">
        <v>2526</v>
      </c>
      <c r="G135" s="7" t="s">
        <v>2527</v>
      </c>
      <c r="H135" s="7" t="s">
        <v>2528</v>
      </c>
      <c r="I135" s="7" t="s">
        <v>177</v>
      </c>
      <c r="J135" s="7" t="s">
        <v>2529</v>
      </c>
      <c r="K135" s="7" t="s">
        <v>86</v>
      </c>
      <c r="L135" s="7" t="s">
        <v>45</v>
      </c>
      <c r="M135" s="7" t="s">
        <v>2530</v>
      </c>
      <c r="N135" s="9" t="s">
        <v>2531</v>
      </c>
      <c r="O135" s="7" t="s">
        <v>2532</v>
      </c>
      <c r="P135" s="7" t="s">
        <v>2533</v>
      </c>
      <c r="Q135" s="7" t="s">
        <v>2534</v>
      </c>
      <c r="R135" s="7" t="s">
        <v>2535</v>
      </c>
      <c r="S135" s="7" t="s">
        <v>64</v>
      </c>
      <c r="T135" s="7" t="s">
        <v>105</v>
      </c>
      <c r="U135" s="7" t="s">
        <v>73</v>
      </c>
      <c r="V135" s="7" t="s">
        <v>123</v>
      </c>
      <c r="W135" s="7" t="s">
        <v>122</v>
      </c>
      <c r="X135" s="7" t="s">
        <v>113</v>
      </c>
      <c r="Y135" s="7" t="s">
        <v>50</v>
      </c>
      <c r="Z135" s="7" t="s">
        <v>51</v>
      </c>
      <c r="AA135" s="7" t="s">
        <v>52</v>
      </c>
      <c r="AB135" s="7" t="s">
        <v>2536</v>
      </c>
      <c r="AC135" s="7" t="s">
        <v>332</v>
      </c>
      <c r="AD135" s="7" t="s">
        <v>2537</v>
      </c>
      <c r="AE135" s="7" t="s">
        <v>56</v>
      </c>
      <c r="AF135" s="7" t="s">
        <v>2538</v>
      </c>
      <c r="AG135" s="7" t="s">
        <v>2539</v>
      </c>
      <c r="AH135" s="7" t="s">
        <v>2536</v>
      </c>
      <c r="AI135" s="7" t="s">
        <v>1950</v>
      </c>
      <c r="AJ135" s="7" t="s">
        <v>2537</v>
      </c>
      <c r="AK135" s="5" t="s">
        <v>59</v>
      </c>
      <c r="AL135" s="5" t="str">
        <f>+VLOOKUP(D135,'[1]Listado de Establecimientos'!$A$1:$P$65536,16,FALSE)</f>
        <v>MARISCAL CACERES</v>
      </c>
      <c r="AM135" s="5" t="str">
        <f>+VLOOKUP(D135,'[1]Listado de Establecimientos'!$A$1:$Q$65536,17,FALSE)</f>
        <v>HUICUNGO</v>
      </c>
      <c r="AN135" s="5">
        <f t="shared" si="2"/>
        <v>1</v>
      </c>
    </row>
    <row r="136" spans="1:40" ht="36" hidden="1">
      <c r="A136" s="6">
        <v>134</v>
      </c>
      <c r="B136" s="7" t="s">
        <v>2540</v>
      </c>
      <c r="C136" s="8" t="s">
        <v>40</v>
      </c>
      <c r="D136" s="7" t="s">
        <v>175</v>
      </c>
      <c r="E136" s="7" t="s">
        <v>176</v>
      </c>
      <c r="F136" s="7" t="s">
        <v>166</v>
      </c>
      <c r="G136" s="7" t="s">
        <v>2541</v>
      </c>
      <c r="H136" s="7" t="s">
        <v>2542</v>
      </c>
      <c r="I136" s="7" t="s">
        <v>97</v>
      </c>
      <c r="J136" s="7" t="s">
        <v>2543</v>
      </c>
      <c r="K136" s="7" t="s">
        <v>44</v>
      </c>
      <c r="L136" s="7" t="s">
        <v>45</v>
      </c>
      <c r="M136" s="7" t="s">
        <v>2544</v>
      </c>
      <c r="N136" s="9" t="s">
        <v>2545</v>
      </c>
      <c r="O136" s="7" t="s">
        <v>2546</v>
      </c>
      <c r="P136" s="7" t="s">
        <v>2547</v>
      </c>
      <c r="Q136" s="7" t="s">
        <v>1800</v>
      </c>
      <c r="R136" s="7" t="s">
        <v>2548</v>
      </c>
      <c r="S136" s="7" t="s">
        <v>64</v>
      </c>
      <c r="T136" s="7" t="s">
        <v>232</v>
      </c>
      <c r="U136" s="7" t="s">
        <v>2549</v>
      </c>
      <c r="V136" s="7" t="s">
        <v>48</v>
      </c>
      <c r="W136" s="7" t="s">
        <v>114</v>
      </c>
      <c r="X136" s="7" t="s">
        <v>122</v>
      </c>
      <c r="Y136" s="7" t="s">
        <v>50</v>
      </c>
      <c r="Z136" s="7" t="s">
        <v>51</v>
      </c>
      <c r="AA136" s="7" t="s">
        <v>52</v>
      </c>
      <c r="AB136" s="7" t="s">
        <v>2174</v>
      </c>
      <c r="AC136" s="7" t="s">
        <v>2175</v>
      </c>
      <c r="AD136" s="7" t="s">
        <v>2176</v>
      </c>
      <c r="AE136" s="7" t="s">
        <v>56</v>
      </c>
      <c r="AF136" s="7" t="s">
        <v>2177</v>
      </c>
      <c r="AG136" s="7" t="s">
        <v>2550</v>
      </c>
      <c r="AH136" s="7" t="s">
        <v>2174</v>
      </c>
      <c r="AI136" s="7" t="s">
        <v>197</v>
      </c>
      <c r="AJ136" s="7" t="s">
        <v>2176</v>
      </c>
      <c r="AK136" s="5" t="s">
        <v>59</v>
      </c>
      <c r="AL136" s="5" t="str">
        <f>+VLOOKUP(D136,'[1]Listado de Establecimientos'!$A$1:$P$65536,16,FALSE)</f>
        <v>BELLAVISTA</v>
      </c>
      <c r="AM136" s="5" t="str">
        <f>+VLOOKUP(D136,'[1]Listado de Establecimientos'!$A$1:$Q$65536,17,FALSE)</f>
        <v>BELLAVISTA</v>
      </c>
      <c r="AN136" s="5">
        <f t="shared" si="2"/>
        <v>1</v>
      </c>
    </row>
    <row r="137" spans="1:40" ht="36" hidden="1">
      <c r="A137" s="6">
        <v>135</v>
      </c>
      <c r="B137" s="7" t="s">
        <v>2551</v>
      </c>
      <c r="C137" s="8" t="s">
        <v>40</v>
      </c>
      <c r="D137" s="7" t="s">
        <v>2552</v>
      </c>
      <c r="E137" s="7" t="s">
        <v>2553</v>
      </c>
      <c r="F137" s="7" t="s">
        <v>2554</v>
      </c>
      <c r="G137" s="7" t="s">
        <v>2369</v>
      </c>
      <c r="H137" s="7" t="s">
        <v>2555</v>
      </c>
      <c r="I137" s="7" t="s">
        <v>93</v>
      </c>
      <c r="J137" s="7" t="s">
        <v>2556</v>
      </c>
      <c r="K137" s="7" t="s">
        <v>107</v>
      </c>
      <c r="L137" s="7" t="s">
        <v>45</v>
      </c>
      <c r="M137" s="7" t="s">
        <v>2557</v>
      </c>
      <c r="N137" s="9" t="s">
        <v>2558</v>
      </c>
      <c r="O137" s="7" t="s">
        <v>2559</v>
      </c>
      <c r="P137" s="7" t="s">
        <v>2560</v>
      </c>
      <c r="Q137" s="7" t="s">
        <v>995</v>
      </c>
      <c r="R137" s="7" t="s">
        <v>2561</v>
      </c>
      <c r="S137" s="7" t="s">
        <v>64</v>
      </c>
      <c r="T137" s="7" t="s">
        <v>2562</v>
      </c>
      <c r="U137" s="7" t="s">
        <v>47</v>
      </c>
      <c r="V137" s="7" t="s">
        <v>48</v>
      </c>
      <c r="W137" s="7" t="s">
        <v>88</v>
      </c>
      <c r="X137" s="7" t="s">
        <v>97</v>
      </c>
      <c r="Y137" s="7" t="s">
        <v>50</v>
      </c>
      <c r="Z137" s="7" t="s">
        <v>51</v>
      </c>
      <c r="AA137" s="7" t="s">
        <v>52</v>
      </c>
      <c r="AB137" s="7" t="s">
        <v>2563</v>
      </c>
      <c r="AC137" s="7" t="s">
        <v>2564</v>
      </c>
      <c r="AD137" s="7" t="s">
        <v>2565</v>
      </c>
      <c r="AE137" s="7" t="s">
        <v>56</v>
      </c>
      <c r="AF137" s="7" t="s">
        <v>2566</v>
      </c>
      <c r="AG137" s="7" t="s">
        <v>2567</v>
      </c>
      <c r="AH137" s="7" t="s">
        <v>154</v>
      </c>
      <c r="AI137" s="7" t="s">
        <v>1674</v>
      </c>
      <c r="AJ137" s="7" t="s">
        <v>1341</v>
      </c>
      <c r="AK137" s="5" t="s">
        <v>59</v>
      </c>
      <c r="AL137" s="5" t="str">
        <f>+VLOOKUP(D137,'[1]Listado de Establecimientos'!$A$1:$P$65536,16,FALSE)</f>
        <v>LAMAS</v>
      </c>
      <c r="AM137" s="5" t="str">
        <f>+VLOOKUP(D137,'[1]Listado de Establecimientos'!$A$1:$Q$65536,17,FALSE)</f>
        <v>CAYNARACHI</v>
      </c>
      <c r="AN137" s="5">
        <f t="shared" si="2"/>
        <v>1</v>
      </c>
    </row>
    <row r="138" spans="1:40" ht="36" hidden="1">
      <c r="A138" s="6">
        <v>136</v>
      </c>
      <c r="B138" s="7" t="s">
        <v>2568</v>
      </c>
      <c r="C138" s="8" t="s">
        <v>40</v>
      </c>
      <c r="D138" s="7" t="s">
        <v>60</v>
      </c>
      <c r="E138" s="7" t="s">
        <v>61</v>
      </c>
      <c r="F138" s="7" t="s">
        <v>1162</v>
      </c>
      <c r="G138" s="7" t="s">
        <v>2569</v>
      </c>
      <c r="H138" s="7" t="s">
        <v>2570</v>
      </c>
      <c r="I138" s="7" t="s">
        <v>93</v>
      </c>
      <c r="J138" s="7" t="s">
        <v>2571</v>
      </c>
      <c r="K138" s="7" t="s">
        <v>63</v>
      </c>
      <c r="L138" s="7" t="s">
        <v>45</v>
      </c>
      <c r="M138" s="7" t="s">
        <v>2572</v>
      </c>
      <c r="N138" s="9" t="s">
        <v>2573</v>
      </c>
      <c r="O138" s="7" t="s">
        <v>926</v>
      </c>
      <c r="P138" s="7" t="s">
        <v>927</v>
      </c>
      <c r="Q138" s="7" t="s">
        <v>1800</v>
      </c>
      <c r="R138" s="7" t="s">
        <v>2574</v>
      </c>
      <c r="S138" s="7" t="s">
        <v>64</v>
      </c>
      <c r="T138" s="7" t="s">
        <v>2575</v>
      </c>
      <c r="U138" s="7" t="s">
        <v>65</v>
      </c>
      <c r="V138" s="7" t="s">
        <v>48</v>
      </c>
      <c r="W138" s="7" t="s">
        <v>94</v>
      </c>
      <c r="X138" s="7" t="s">
        <v>122</v>
      </c>
      <c r="Y138" s="7" t="s">
        <v>50</v>
      </c>
      <c r="Z138" s="7" t="s">
        <v>51</v>
      </c>
      <c r="AA138" s="7" t="s">
        <v>52</v>
      </c>
      <c r="AB138" s="7" t="s">
        <v>1491</v>
      </c>
      <c r="AC138" s="7" t="s">
        <v>411</v>
      </c>
      <c r="AD138" s="7" t="s">
        <v>2576</v>
      </c>
      <c r="AE138" s="7" t="s">
        <v>56</v>
      </c>
      <c r="AF138" s="7" t="s">
        <v>2577</v>
      </c>
      <c r="AG138" s="7" t="s">
        <v>2578</v>
      </c>
      <c r="AH138" s="7" t="s">
        <v>1491</v>
      </c>
      <c r="AI138" s="7" t="s">
        <v>2579</v>
      </c>
      <c r="AJ138" s="7" t="s">
        <v>2576</v>
      </c>
      <c r="AK138" s="5" t="s">
        <v>59</v>
      </c>
      <c r="AL138" s="5" t="str">
        <f>+VLOOKUP(D138,'[1]Listado de Establecimientos'!$A$1:$P$65536,16,FALSE)</f>
        <v>RIOJA</v>
      </c>
      <c r="AM138" s="5" t="str">
        <f>+VLOOKUP(D138,'[1]Listado de Establecimientos'!$A$1:$Q$65536,17,FALSE)</f>
        <v>NO PERTENECE A NINGUNA MICRORED</v>
      </c>
      <c r="AN138" s="5">
        <f t="shared" si="2"/>
        <v>1</v>
      </c>
    </row>
    <row r="139" spans="1:40" ht="36" hidden="1">
      <c r="A139" s="6">
        <v>137</v>
      </c>
      <c r="B139" s="7" t="s">
        <v>2580</v>
      </c>
      <c r="C139" s="8" t="s">
        <v>40</v>
      </c>
      <c r="D139" s="7" t="s">
        <v>135</v>
      </c>
      <c r="E139" s="7" t="s">
        <v>136</v>
      </c>
      <c r="F139" s="7" t="s">
        <v>2581</v>
      </c>
      <c r="G139" s="7" t="s">
        <v>200</v>
      </c>
      <c r="H139" s="7" t="s">
        <v>2582</v>
      </c>
      <c r="I139" s="7" t="s">
        <v>77</v>
      </c>
      <c r="J139" s="7" t="s">
        <v>2583</v>
      </c>
      <c r="K139" s="7" t="s">
        <v>86</v>
      </c>
      <c r="L139" s="7" t="s">
        <v>45</v>
      </c>
      <c r="M139" s="7" t="s">
        <v>2584</v>
      </c>
      <c r="N139" s="9" t="s">
        <v>2585</v>
      </c>
      <c r="O139" s="7" t="s">
        <v>135</v>
      </c>
      <c r="P139" s="7" t="s">
        <v>136</v>
      </c>
      <c r="Q139" s="7" t="s">
        <v>1800</v>
      </c>
      <c r="R139" s="7" t="s">
        <v>438</v>
      </c>
      <c r="S139" s="7" t="s">
        <v>46</v>
      </c>
      <c r="T139" s="7" t="s">
        <v>2586</v>
      </c>
      <c r="U139" s="7" t="s">
        <v>740</v>
      </c>
      <c r="V139" s="7" t="s">
        <v>153</v>
      </c>
      <c r="W139" s="7" t="s">
        <v>107</v>
      </c>
      <c r="X139" s="7" t="s">
        <v>107</v>
      </c>
      <c r="Y139" s="7" t="s">
        <v>50</v>
      </c>
      <c r="Z139" s="7" t="s">
        <v>51</v>
      </c>
      <c r="AA139" s="7" t="s">
        <v>52</v>
      </c>
      <c r="AB139" s="7" t="s">
        <v>2587</v>
      </c>
      <c r="AC139" s="7" t="s">
        <v>2588</v>
      </c>
      <c r="AD139" s="7" t="s">
        <v>2589</v>
      </c>
      <c r="AE139" s="7" t="s">
        <v>56</v>
      </c>
      <c r="AF139" s="7" t="s">
        <v>2590</v>
      </c>
      <c r="AG139" s="7" t="s">
        <v>2591</v>
      </c>
      <c r="AH139" s="7" t="s">
        <v>2587</v>
      </c>
      <c r="AI139" s="7" t="s">
        <v>121</v>
      </c>
      <c r="AJ139" s="7" t="s">
        <v>2589</v>
      </c>
      <c r="AK139" s="5" t="s">
        <v>59</v>
      </c>
      <c r="AL139" s="5" t="str">
        <f>+VLOOKUP(D139,'[1]Listado de Establecimientos'!$A$1:$P$65536,16,FALSE)</f>
        <v>SAN MARTIN</v>
      </c>
      <c r="AM139" s="5" t="str">
        <f>+VLOOKUP(D139,'[1]Listado de Establecimientos'!$A$1:$Q$65536,17,FALSE)</f>
        <v>MORALES</v>
      </c>
      <c r="AN139" s="5">
        <f t="shared" si="2"/>
        <v>1</v>
      </c>
    </row>
    <row r="140" spans="1:40" ht="36" hidden="1">
      <c r="A140" s="6">
        <v>138</v>
      </c>
      <c r="B140" s="7" t="s">
        <v>2592</v>
      </c>
      <c r="C140" s="8" t="s">
        <v>40</v>
      </c>
      <c r="D140" s="7" t="s">
        <v>41</v>
      </c>
      <c r="E140" s="7" t="s">
        <v>42</v>
      </c>
      <c r="F140" s="7" t="s">
        <v>2593</v>
      </c>
      <c r="G140" s="7" t="s">
        <v>216</v>
      </c>
      <c r="H140" s="7" t="s">
        <v>2594</v>
      </c>
      <c r="I140" s="7" t="s">
        <v>138</v>
      </c>
      <c r="J140" s="7" t="s">
        <v>2595</v>
      </c>
      <c r="K140" s="7" t="s">
        <v>86</v>
      </c>
      <c r="L140" s="7" t="s">
        <v>45</v>
      </c>
      <c r="M140" s="7" t="s">
        <v>2596</v>
      </c>
      <c r="N140" s="9" t="s">
        <v>1052</v>
      </c>
      <c r="O140" s="7" t="s">
        <v>2597</v>
      </c>
      <c r="P140" s="7" t="s">
        <v>2598</v>
      </c>
      <c r="Q140" s="7" t="s">
        <v>1800</v>
      </c>
      <c r="R140" s="7" t="s">
        <v>2599</v>
      </c>
      <c r="S140" s="7" t="s">
        <v>64</v>
      </c>
      <c r="T140" s="7" t="s">
        <v>2600</v>
      </c>
      <c r="U140" s="7" t="s">
        <v>73</v>
      </c>
      <c r="V140" s="7" t="s">
        <v>48</v>
      </c>
      <c r="W140" s="7" t="s">
        <v>49</v>
      </c>
      <c r="X140" s="7" t="s">
        <v>49</v>
      </c>
      <c r="Y140" s="7" t="s">
        <v>50</v>
      </c>
      <c r="Z140" s="7" t="s">
        <v>51</v>
      </c>
      <c r="AA140" s="7" t="s">
        <v>52</v>
      </c>
      <c r="AB140" s="7" t="s">
        <v>2601</v>
      </c>
      <c r="AC140" s="7" t="s">
        <v>716</v>
      </c>
      <c r="AD140" s="7" t="s">
        <v>2602</v>
      </c>
      <c r="AE140" s="7" t="s">
        <v>56</v>
      </c>
      <c r="AF140" s="7" t="s">
        <v>2603</v>
      </c>
      <c r="AG140" s="7" t="s">
        <v>2604</v>
      </c>
      <c r="AH140" s="7" t="s">
        <v>2601</v>
      </c>
      <c r="AI140" s="7" t="s">
        <v>204</v>
      </c>
      <c r="AJ140" s="7" t="s">
        <v>2602</v>
      </c>
      <c r="AK140" s="5" t="s">
        <v>59</v>
      </c>
      <c r="AL140" s="5" t="str">
        <f>+VLOOKUP(D140,'[1]Listado de Establecimientos'!$A$1:$P$65536,16,FALSE)</f>
        <v>NO PERTENECE A NINGUNA RED</v>
      </c>
      <c r="AM140" s="5" t="str">
        <f>+VLOOKUP(D140,'[1]Listado de Establecimientos'!$A$1:$Q$65536,17,FALSE)</f>
        <v>NO PERTENECE A NINGUNA MICRORED</v>
      </c>
      <c r="AN140" s="5">
        <f t="shared" si="2"/>
        <v>1</v>
      </c>
    </row>
    <row r="141" spans="1:40" ht="36" hidden="1">
      <c r="A141" s="6">
        <v>139</v>
      </c>
      <c r="B141" s="7" t="s">
        <v>2605</v>
      </c>
      <c r="C141" s="8" t="s">
        <v>40</v>
      </c>
      <c r="D141" s="7" t="s">
        <v>83</v>
      </c>
      <c r="E141" s="7" t="s">
        <v>143</v>
      </c>
      <c r="F141" s="7" t="s">
        <v>62</v>
      </c>
      <c r="G141" s="7" t="s">
        <v>1057</v>
      </c>
      <c r="H141" s="7" t="s">
        <v>2606</v>
      </c>
      <c r="I141" s="7" t="s">
        <v>122</v>
      </c>
      <c r="J141" s="7" t="s">
        <v>2607</v>
      </c>
      <c r="K141" s="7" t="s">
        <v>44</v>
      </c>
      <c r="L141" s="7" t="s">
        <v>45</v>
      </c>
      <c r="M141" s="7" t="s">
        <v>2608</v>
      </c>
      <c r="N141" s="9" t="s">
        <v>2609</v>
      </c>
      <c r="O141" s="7" t="s">
        <v>127</v>
      </c>
      <c r="P141" s="7" t="s">
        <v>128</v>
      </c>
      <c r="Q141" s="7" t="s">
        <v>1800</v>
      </c>
      <c r="R141" s="7" t="s">
        <v>2610</v>
      </c>
      <c r="S141" s="7" t="s">
        <v>64</v>
      </c>
      <c r="T141" s="7" t="s">
        <v>2611</v>
      </c>
      <c r="U141" s="7" t="s">
        <v>1683</v>
      </c>
      <c r="V141" s="7" t="s">
        <v>2057</v>
      </c>
      <c r="W141" s="7" t="s">
        <v>94</v>
      </c>
      <c r="X141" s="7" t="s">
        <v>67</v>
      </c>
      <c r="Y141" s="7" t="s">
        <v>50</v>
      </c>
      <c r="Z141" s="7" t="s">
        <v>125</v>
      </c>
      <c r="AA141" s="7" t="s">
        <v>52</v>
      </c>
      <c r="AB141" s="7" t="s">
        <v>204</v>
      </c>
      <c r="AC141" s="7" t="s">
        <v>716</v>
      </c>
      <c r="AD141" s="7" t="s">
        <v>447</v>
      </c>
      <c r="AE141" s="7" t="s">
        <v>56</v>
      </c>
      <c r="AF141" s="7" t="s">
        <v>717</v>
      </c>
      <c r="AG141" s="7" t="s">
        <v>2612</v>
      </c>
      <c r="AH141" s="7" t="s">
        <v>204</v>
      </c>
      <c r="AI141" s="7" t="s">
        <v>204</v>
      </c>
      <c r="AJ141" s="7" t="s">
        <v>447</v>
      </c>
      <c r="AK141" s="5" t="s">
        <v>59</v>
      </c>
      <c r="AL141" s="5" t="str">
        <f>+VLOOKUP(D141,'[1]Listado de Establecimientos'!$A$1:$P$65536,16,FALSE)</f>
        <v>MOYOBAMBA</v>
      </c>
      <c r="AM141" s="5" t="str">
        <f>+VLOOKUP(D141,'[1]Listado de Establecimientos'!$A$1:$Q$65536,17,FALSE)</f>
        <v>NO PERTENECE A NINGUNA MICRORED</v>
      </c>
      <c r="AN141" s="5">
        <f t="shared" si="2"/>
        <v>1</v>
      </c>
    </row>
    <row r="142" spans="1:40" ht="36" hidden="1">
      <c r="A142" s="6">
        <v>140</v>
      </c>
      <c r="B142" s="7" t="s">
        <v>2613</v>
      </c>
      <c r="C142" s="8" t="s">
        <v>40</v>
      </c>
      <c r="D142" s="7" t="s">
        <v>102</v>
      </c>
      <c r="E142" s="7" t="s">
        <v>103</v>
      </c>
      <c r="F142" s="7" t="s">
        <v>2614</v>
      </c>
      <c r="G142" s="7" t="s">
        <v>2615</v>
      </c>
      <c r="H142" s="7" t="s">
        <v>2616</v>
      </c>
      <c r="I142" s="7" t="s">
        <v>122</v>
      </c>
      <c r="J142" s="7" t="s">
        <v>2617</v>
      </c>
      <c r="K142" s="7" t="s">
        <v>152</v>
      </c>
      <c r="L142" s="7" t="s">
        <v>45</v>
      </c>
      <c r="M142" s="7" t="s">
        <v>2618</v>
      </c>
      <c r="N142" s="9" t="s">
        <v>2619</v>
      </c>
      <c r="O142" s="7" t="s">
        <v>102</v>
      </c>
      <c r="P142" s="7" t="s">
        <v>103</v>
      </c>
      <c r="Q142" s="7" t="s">
        <v>1800</v>
      </c>
      <c r="R142" s="7" t="s">
        <v>2620</v>
      </c>
      <c r="S142" s="7" t="s">
        <v>64</v>
      </c>
      <c r="T142" s="7" t="s">
        <v>2118</v>
      </c>
      <c r="U142" s="7" t="s">
        <v>47</v>
      </c>
      <c r="V142" s="7" t="s">
        <v>48</v>
      </c>
      <c r="W142" s="7" t="s">
        <v>122</v>
      </c>
      <c r="X142" s="7" t="s">
        <v>79</v>
      </c>
      <c r="Y142" s="7" t="s">
        <v>50</v>
      </c>
      <c r="Z142" s="7" t="s">
        <v>51</v>
      </c>
      <c r="AA142" s="7" t="s">
        <v>52</v>
      </c>
      <c r="AB142" s="7" t="s">
        <v>2507</v>
      </c>
      <c r="AC142" s="7" t="s">
        <v>2508</v>
      </c>
      <c r="AD142" s="7" t="s">
        <v>2509</v>
      </c>
      <c r="AE142" s="7" t="s">
        <v>56</v>
      </c>
      <c r="AF142" s="7" t="s">
        <v>2510</v>
      </c>
      <c r="AG142" s="7" t="s">
        <v>2621</v>
      </c>
      <c r="AH142" s="7" t="s">
        <v>197</v>
      </c>
      <c r="AI142" s="7" t="s">
        <v>115</v>
      </c>
      <c r="AJ142" s="7" t="s">
        <v>1239</v>
      </c>
      <c r="AK142" s="5" t="s">
        <v>59</v>
      </c>
      <c r="AL142" s="5" t="str">
        <f>+VLOOKUP(D142,'[1]Listado de Establecimientos'!$A$1:$P$65536,16,FALSE)</f>
        <v>RIOJA</v>
      </c>
      <c r="AM142" s="5" t="str">
        <f>+VLOOKUP(D142,'[1]Listado de Establecimientos'!$A$1:$Q$65536,17,FALSE)</f>
        <v xml:space="preserve">NUEVA CAJAMARCA                                             </v>
      </c>
      <c r="AN142" s="5">
        <f t="shared" si="2"/>
        <v>1</v>
      </c>
    </row>
    <row r="143" spans="1:40" ht="36" hidden="1">
      <c r="A143" s="6">
        <v>141</v>
      </c>
      <c r="B143" s="7" t="s">
        <v>2622</v>
      </c>
      <c r="C143" s="8" t="s">
        <v>40</v>
      </c>
      <c r="D143" s="7" t="s">
        <v>83</v>
      </c>
      <c r="E143" s="7" t="s">
        <v>143</v>
      </c>
      <c r="F143" s="7" t="s">
        <v>72</v>
      </c>
      <c r="G143" s="7" t="s">
        <v>193</v>
      </c>
      <c r="H143" s="7" t="s">
        <v>2623</v>
      </c>
      <c r="I143" s="7" t="s">
        <v>112</v>
      </c>
      <c r="J143" s="7" t="s">
        <v>2624</v>
      </c>
      <c r="K143" s="7" t="s">
        <v>44</v>
      </c>
      <c r="L143" s="7" t="s">
        <v>45</v>
      </c>
      <c r="M143" s="7" t="s">
        <v>2625</v>
      </c>
      <c r="N143" s="9" t="s">
        <v>2626</v>
      </c>
      <c r="O143" s="7" t="s">
        <v>2627</v>
      </c>
      <c r="P143" s="7" t="s">
        <v>2628</v>
      </c>
      <c r="Q143" s="7" t="s">
        <v>1800</v>
      </c>
      <c r="R143" s="7" t="s">
        <v>2629</v>
      </c>
      <c r="S143" s="7" t="s">
        <v>46</v>
      </c>
      <c r="T143" s="7" t="s">
        <v>1386</v>
      </c>
      <c r="U143" s="7" t="s">
        <v>47</v>
      </c>
      <c r="V143" s="7" t="s">
        <v>2630</v>
      </c>
      <c r="W143" s="7" t="s">
        <v>114</v>
      </c>
      <c r="X143" s="7" t="s">
        <v>94</v>
      </c>
      <c r="Y143" s="7" t="s">
        <v>50</v>
      </c>
      <c r="Z143" s="7" t="s">
        <v>125</v>
      </c>
      <c r="AA143" s="7" t="s">
        <v>52</v>
      </c>
      <c r="AB143" s="7" t="s">
        <v>204</v>
      </c>
      <c r="AC143" s="7" t="s">
        <v>716</v>
      </c>
      <c r="AD143" s="7" t="s">
        <v>447</v>
      </c>
      <c r="AE143" s="7" t="s">
        <v>56</v>
      </c>
      <c r="AF143" s="7" t="s">
        <v>717</v>
      </c>
      <c r="AG143" s="7" t="s">
        <v>2631</v>
      </c>
      <c r="AH143" s="7" t="s">
        <v>204</v>
      </c>
      <c r="AI143" s="7" t="s">
        <v>204</v>
      </c>
      <c r="AJ143" s="7" t="s">
        <v>447</v>
      </c>
      <c r="AK143" s="5" t="s">
        <v>59</v>
      </c>
      <c r="AL143" s="5" t="str">
        <f>+VLOOKUP(D143,'[1]Listado de Establecimientos'!$A$1:$P$65536,16,FALSE)</f>
        <v>MOYOBAMBA</v>
      </c>
      <c r="AM143" s="5" t="str">
        <f>+VLOOKUP(D143,'[1]Listado de Establecimientos'!$A$1:$Q$65536,17,FALSE)</f>
        <v>NO PERTENECE A NINGUNA MICRORED</v>
      </c>
      <c r="AN143" s="5">
        <f t="shared" si="2"/>
        <v>1</v>
      </c>
    </row>
    <row r="144" spans="1:40" ht="36" hidden="1">
      <c r="A144" s="6">
        <v>142</v>
      </c>
      <c r="B144" s="7" t="s">
        <v>2632</v>
      </c>
      <c r="C144" s="8" t="s">
        <v>40</v>
      </c>
      <c r="D144" s="7" t="s">
        <v>83</v>
      </c>
      <c r="E144" s="7" t="s">
        <v>143</v>
      </c>
      <c r="F144" s="7" t="s">
        <v>2633</v>
      </c>
      <c r="G144" s="7" t="s">
        <v>2192</v>
      </c>
      <c r="H144" s="7" t="s">
        <v>2634</v>
      </c>
      <c r="I144" s="7" t="s">
        <v>134</v>
      </c>
      <c r="J144" s="7" t="s">
        <v>2635</v>
      </c>
      <c r="K144" s="7" t="s">
        <v>63</v>
      </c>
      <c r="L144" s="7" t="s">
        <v>45</v>
      </c>
      <c r="M144" s="7" t="s">
        <v>2636</v>
      </c>
      <c r="N144" s="9" t="s">
        <v>2637</v>
      </c>
      <c r="O144" s="7" t="s">
        <v>1383</v>
      </c>
      <c r="P144" s="7" t="s">
        <v>1384</v>
      </c>
      <c r="Q144" s="7" t="s">
        <v>1800</v>
      </c>
      <c r="R144" s="7" t="s">
        <v>2638</v>
      </c>
      <c r="S144" s="7" t="s">
        <v>64</v>
      </c>
      <c r="T144" s="7" t="s">
        <v>2245</v>
      </c>
      <c r="U144" s="7" t="s">
        <v>2639</v>
      </c>
      <c r="V144" s="7" t="s">
        <v>66</v>
      </c>
      <c r="W144" s="7" t="s">
        <v>113</v>
      </c>
      <c r="X144" s="7" t="s">
        <v>79</v>
      </c>
      <c r="Y144" s="7" t="s">
        <v>50</v>
      </c>
      <c r="Z144" s="7" t="s">
        <v>51</v>
      </c>
      <c r="AA144" s="7" t="s">
        <v>52</v>
      </c>
      <c r="AB144" s="7" t="s">
        <v>204</v>
      </c>
      <c r="AC144" s="7" t="s">
        <v>716</v>
      </c>
      <c r="AD144" s="7" t="s">
        <v>447</v>
      </c>
      <c r="AE144" s="7" t="s">
        <v>56</v>
      </c>
      <c r="AF144" s="7" t="s">
        <v>717</v>
      </c>
      <c r="AG144" s="7" t="s">
        <v>2640</v>
      </c>
      <c r="AH144" s="7" t="s">
        <v>204</v>
      </c>
      <c r="AI144" s="7" t="s">
        <v>204</v>
      </c>
      <c r="AJ144" s="7" t="s">
        <v>447</v>
      </c>
      <c r="AK144" s="5" t="s">
        <v>59</v>
      </c>
      <c r="AL144" s="5" t="str">
        <f>+VLOOKUP(D144,'[1]Listado de Establecimientos'!$A$1:$P$65536,16,FALSE)</f>
        <v>MOYOBAMBA</v>
      </c>
      <c r="AM144" s="5" t="str">
        <f>+VLOOKUP(D144,'[1]Listado de Establecimientos'!$A$1:$Q$65536,17,FALSE)</f>
        <v>NO PERTENECE A NINGUNA MICRORED</v>
      </c>
      <c r="AN144" s="5">
        <f t="shared" si="2"/>
        <v>1</v>
      </c>
    </row>
    <row r="145" spans="1:40" ht="36" hidden="1">
      <c r="A145" s="6">
        <v>143</v>
      </c>
      <c r="B145" s="7" t="s">
        <v>2641</v>
      </c>
      <c r="C145" s="8" t="s">
        <v>40</v>
      </c>
      <c r="D145" s="7" t="s">
        <v>201</v>
      </c>
      <c r="E145" s="7" t="s">
        <v>202</v>
      </c>
      <c r="F145" s="7" t="s">
        <v>2642</v>
      </c>
      <c r="G145" s="7" t="s">
        <v>2134</v>
      </c>
      <c r="H145" s="7" t="s">
        <v>2643</v>
      </c>
      <c r="I145" s="7" t="s">
        <v>88</v>
      </c>
      <c r="J145" s="7" t="s">
        <v>2644</v>
      </c>
      <c r="K145" s="7" t="s">
        <v>44</v>
      </c>
      <c r="L145" s="7" t="s">
        <v>45</v>
      </c>
      <c r="M145" s="7" t="s">
        <v>2645</v>
      </c>
      <c r="N145" s="9" t="s">
        <v>2646</v>
      </c>
      <c r="O145" s="7" t="s">
        <v>2647</v>
      </c>
      <c r="P145" s="7" t="s">
        <v>2648</v>
      </c>
      <c r="Q145" s="7" t="s">
        <v>1800</v>
      </c>
      <c r="R145" s="7" t="s">
        <v>2649</v>
      </c>
      <c r="S145" s="7" t="s">
        <v>64</v>
      </c>
      <c r="T145" s="7" t="s">
        <v>1682</v>
      </c>
      <c r="U145" s="7" t="s">
        <v>188</v>
      </c>
      <c r="V145" s="7" t="s">
        <v>48</v>
      </c>
      <c r="W145" s="7" t="s">
        <v>49</v>
      </c>
      <c r="X145" s="7" t="s">
        <v>49</v>
      </c>
      <c r="Y145" s="7" t="s">
        <v>50</v>
      </c>
      <c r="Z145" s="7" t="s">
        <v>51</v>
      </c>
      <c r="AA145" s="7" t="s">
        <v>52</v>
      </c>
      <c r="AB145" s="7" t="s">
        <v>215</v>
      </c>
      <c r="AC145" s="7" t="s">
        <v>353</v>
      </c>
      <c r="AD145" s="7" t="s">
        <v>354</v>
      </c>
      <c r="AE145" s="7" t="s">
        <v>56</v>
      </c>
      <c r="AF145" s="7" t="s">
        <v>355</v>
      </c>
      <c r="AG145" s="7" t="s">
        <v>2650</v>
      </c>
      <c r="AH145" s="7" t="s">
        <v>215</v>
      </c>
      <c r="AI145" s="7" t="s">
        <v>356</v>
      </c>
      <c r="AJ145" s="7" t="s">
        <v>354</v>
      </c>
      <c r="AK145" s="5" t="s">
        <v>59</v>
      </c>
      <c r="AL145" s="5" t="str">
        <f>+VLOOKUP(D145,'[1]Listado de Establecimientos'!$A$1:$P$65536,16,FALSE)</f>
        <v>LAMAS</v>
      </c>
      <c r="AM145" s="5" t="str">
        <f>+VLOOKUP(D145,'[1]Listado de Establecimientos'!$A$1:$Q$65536,17,FALSE)</f>
        <v>TABALOSOS</v>
      </c>
      <c r="AN145" s="5">
        <f t="shared" si="2"/>
        <v>1</v>
      </c>
    </row>
    <row r="146" spans="1:40" ht="36" hidden="1">
      <c r="A146" s="6">
        <v>144</v>
      </c>
      <c r="B146" s="7" t="s">
        <v>2651</v>
      </c>
      <c r="C146" s="8" t="s">
        <v>40</v>
      </c>
      <c r="D146" s="7" t="s">
        <v>155</v>
      </c>
      <c r="E146" s="7" t="s">
        <v>156</v>
      </c>
      <c r="F146" s="7" t="s">
        <v>2652</v>
      </c>
      <c r="G146" s="7" t="s">
        <v>1407</v>
      </c>
      <c r="H146" s="7" t="s">
        <v>2653</v>
      </c>
      <c r="I146" s="7" t="s">
        <v>261</v>
      </c>
      <c r="J146" s="7" t="s">
        <v>2654</v>
      </c>
      <c r="K146" s="7" t="s">
        <v>44</v>
      </c>
      <c r="L146" s="7" t="s">
        <v>45</v>
      </c>
      <c r="M146" s="7" t="s">
        <v>2655</v>
      </c>
      <c r="N146" s="9" t="s">
        <v>2656</v>
      </c>
      <c r="O146" s="7" t="s">
        <v>155</v>
      </c>
      <c r="P146" s="7" t="s">
        <v>156</v>
      </c>
      <c r="Q146" s="7" t="s">
        <v>1800</v>
      </c>
      <c r="R146" s="7" t="s">
        <v>2657</v>
      </c>
      <c r="S146" s="7" t="s">
        <v>64</v>
      </c>
      <c r="T146" s="7" t="s">
        <v>2658</v>
      </c>
      <c r="U146" s="7" t="s">
        <v>2659</v>
      </c>
      <c r="V146" s="7" t="s">
        <v>48</v>
      </c>
      <c r="W146" s="7" t="s">
        <v>94</v>
      </c>
      <c r="X146" s="7" t="s">
        <v>49</v>
      </c>
      <c r="Y146" s="7" t="s">
        <v>50</v>
      </c>
      <c r="Z146" s="7" t="s">
        <v>51</v>
      </c>
      <c r="AA146" s="7" t="s">
        <v>52</v>
      </c>
      <c r="AB146" s="7" t="s">
        <v>164</v>
      </c>
      <c r="AC146" s="7" t="s">
        <v>192</v>
      </c>
      <c r="AD146" s="7" t="s">
        <v>847</v>
      </c>
      <c r="AE146" s="7" t="s">
        <v>56</v>
      </c>
      <c r="AF146" s="7" t="s">
        <v>848</v>
      </c>
      <c r="AG146" s="7" t="s">
        <v>2660</v>
      </c>
      <c r="AH146" s="7" t="s">
        <v>1491</v>
      </c>
      <c r="AI146" s="7" t="s">
        <v>76</v>
      </c>
      <c r="AJ146" s="7" t="s">
        <v>2661</v>
      </c>
      <c r="AK146" s="5" t="s">
        <v>59</v>
      </c>
      <c r="AL146" s="5" t="str">
        <f>+VLOOKUP(D146,'[1]Listado de Establecimientos'!$A$1:$P$65536,16,FALSE)</f>
        <v>EL DORADO</v>
      </c>
      <c r="AM146" s="5" t="str">
        <f>+VLOOKUP(D146,'[1]Listado de Establecimientos'!$A$1:$Q$65536,17,FALSE)</f>
        <v>SAN JOSE DE SISA</v>
      </c>
      <c r="AN146" s="5">
        <f t="shared" si="2"/>
        <v>1</v>
      </c>
    </row>
    <row r="147" spans="1:40" ht="36" hidden="1">
      <c r="A147" s="6">
        <v>145</v>
      </c>
      <c r="B147" s="7" t="s">
        <v>2662</v>
      </c>
      <c r="C147" s="8" t="s">
        <v>40</v>
      </c>
      <c r="D147" s="7" t="s">
        <v>127</v>
      </c>
      <c r="E147" s="7" t="s">
        <v>128</v>
      </c>
      <c r="F147" s="7" t="s">
        <v>912</v>
      </c>
      <c r="G147" s="7" t="s">
        <v>253</v>
      </c>
      <c r="H147" s="7" t="s">
        <v>2663</v>
      </c>
      <c r="I147" s="7" t="s">
        <v>134</v>
      </c>
      <c r="J147" s="7" t="s">
        <v>2664</v>
      </c>
      <c r="K147" s="7" t="s">
        <v>44</v>
      </c>
      <c r="L147" s="7" t="s">
        <v>45</v>
      </c>
      <c r="M147" s="7" t="s">
        <v>2665</v>
      </c>
      <c r="N147" s="9" t="s">
        <v>2666</v>
      </c>
      <c r="O147" s="7" t="s">
        <v>2667</v>
      </c>
      <c r="P147" s="7" t="s">
        <v>2668</v>
      </c>
      <c r="Q147" s="7" t="s">
        <v>1800</v>
      </c>
      <c r="R147" s="7" t="s">
        <v>2669</v>
      </c>
      <c r="S147" s="7" t="s">
        <v>46</v>
      </c>
      <c r="T147" s="7" t="s">
        <v>2670</v>
      </c>
      <c r="U147" s="7" t="s">
        <v>73</v>
      </c>
      <c r="V147" s="7" t="s">
        <v>78</v>
      </c>
      <c r="W147" s="7" t="s">
        <v>122</v>
      </c>
      <c r="X147" s="7" t="s">
        <v>114</v>
      </c>
      <c r="Y147" s="7" t="s">
        <v>50</v>
      </c>
      <c r="Z147" s="7" t="s">
        <v>51</v>
      </c>
      <c r="AA147" s="7" t="s">
        <v>52</v>
      </c>
      <c r="AB147" s="7" t="s">
        <v>197</v>
      </c>
      <c r="AC147" s="7" t="s">
        <v>1697</v>
      </c>
      <c r="AD147" s="7" t="s">
        <v>2671</v>
      </c>
      <c r="AE147" s="7" t="s">
        <v>56</v>
      </c>
      <c r="AF147" s="7" t="s">
        <v>2672</v>
      </c>
      <c r="AG147" s="7" t="s">
        <v>2673</v>
      </c>
      <c r="AH147" s="7" t="s">
        <v>197</v>
      </c>
      <c r="AI147" s="7" t="s">
        <v>89</v>
      </c>
      <c r="AJ147" s="7" t="s">
        <v>2671</v>
      </c>
      <c r="AK147" s="5" t="s">
        <v>59</v>
      </c>
      <c r="AL147" s="5" t="str">
        <f>+VLOOKUP(D147,'[1]Listado de Establecimientos'!$A$1:$P$65536,16,FALSE)</f>
        <v>MOYOBAMBA</v>
      </c>
      <c r="AM147" s="5" t="str">
        <f>+VLOOKUP(D147,'[1]Listado de Establecimientos'!$A$1:$Q$65536,17,FALSE)</f>
        <v>SORITOR</v>
      </c>
      <c r="AN147" s="5">
        <f t="shared" si="2"/>
        <v>1</v>
      </c>
    </row>
    <row r="148" spans="1:40" ht="36" hidden="1">
      <c r="A148" s="6">
        <v>146</v>
      </c>
      <c r="B148" s="7" t="s">
        <v>2674</v>
      </c>
      <c r="C148" s="8" t="s">
        <v>40</v>
      </c>
      <c r="D148" s="7" t="s">
        <v>91</v>
      </c>
      <c r="E148" s="7" t="s">
        <v>92</v>
      </c>
      <c r="F148" s="7" t="s">
        <v>140</v>
      </c>
      <c r="G148" s="7" t="s">
        <v>2675</v>
      </c>
      <c r="H148" s="7" t="s">
        <v>2676</v>
      </c>
      <c r="I148" s="7" t="s">
        <v>97</v>
      </c>
      <c r="J148" s="7" t="s">
        <v>2677</v>
      </c>
      <c r="K148" s="7" t="s">
        <v>86</v>
      </c>
      <c r="L148" s="7" t="s">
        <v>45</v>
      </c>
      <c r="M148" s="7" t="s">
        <v>2678</v>
      </c>
      <c r="N148" s="9" t="s">
        <v>2679</v>
      </c>
      <c r="O148" s="7" t="s">
        <v>78</v>
      </c>
      <c r="P148" s="7" t="s">
        <v>78</v>
      </c>
      <c r="Q148" s="7" t="s">
        <v>1800</v>
      </c>
      <c r="R148" s="7" t="s">
        <v>2680</v>
      </c>
      <c r="S148" s="7" t="s">
        <v>46</v>
      </c>
      <c r="T148" s="7" t="s">
        <v>267</v>
      </c>
      <c r="U148" s="7" t="s">
        <v>740</v>
      </c>
      <c r="V148" s="7" t="s">
        <v>2048</v>
      </c>
      <c r="W148" s="7" t="s">
        <v>94</v>
      </c>
      <c r="X148" s="7" t="s">
        <v>122</v>
      </c>
      <c r="Y148" s="7" t="s">
        <v>50</v>
      </c>
      <c r="Z148" s="7" t="s">
        <v>51</v>
      </c>
      <c r="AA148" s="7" t="s">
        <v>52</v>
      </c>
      <c r="AB148" s="7" t="s">
        <v>780</v>
      </c>
      <c r="AC148" s="7" t="s">
        <v>781</v>
      </c>
      <c r="AD148" s="7" t="s">
        <v>782</v>
      </c>
      <c r="AE148" s="7" t="s">
        <v>56</v>
      </c>
      <c r="AF148" s="7" t="s">
        <v>783</v>
      </c>
      <c r="AG148" s="7" t="s">
        <v>2681</v>
      </c>
      <c r="AH148" s="7" t="s">
        <v>785</v>
      </c>
      <c r="AI148" s="7" t="s">
        <v>785</v>
      </c>
      <c r="AJ148" s="7" t="s">
        <v>786</v>
      </c>
      <c r="AK148" s="5" t="s">
        <v>59</v>
      </c>
      <c r="AL148" s="5" t="str">
        <f>+VLOOKUP(D148,'[1]Listado de Establecimientos'!$A$1:$P$65536,16,FALSE)</f>
        <v>SAN MARTIN</v>
      </c>
      <c r="AM148" s="5" t="str">
        <f>+VLOOKUP(D148,'[1]Listado de Establecimientos'!$A$1:$Q$65536,17,FALSE)</f>
        <v>BANDA DE SHILCAYO</v>
      </c>
      <c r="AN148" s="5">
        <f t="shared" si="2"/>
        <v>1</v>
      </c>
    </row>
    <row r="149" spans="1:40" ht="36" hidden="1">
      <c r="A149" s="6">
        <v>147</v>
      </c>
      <c r="B149" s="7" t="s">
        <v>2682</v>
      </c>
      <c r="C149" s="8" t="s">
        <v>40</v>
      </c>
      <c r="D149" s="7" t="s">
        <v>74</v>
      </c>
      <c r="E149" s="7" t="s">
        <v>75</v>
      </c>
      <c r="F149" s="7" t="s">
        <v>2096</v>
      </c>
      <c r="G149" s="7" t="s">
        <v>260</v>
      </c>
      <c r="H149" s="7" t="s">
        <v>2683</v>
      </c>
      <c r="I149" s="7" t="s">
        <v>690</v>
      </c>
      <c r="J149" s="7" t="s">
        <v>2684</v>
      </c>
      <c r="K149" s="7" t="s">
        <v>63</v>
      </c>
      <c r="L149" s="7" t="s">
        <v>45</v>
      </c>
      <c r="M149" s="7" t="s">
        <v>2685</v>
      </c>
      <c r="N149" s="9" t="s">
        <v>2686</v>
      </c>
      <c r="O149" s="7" t="s">
        <v>74</v>
      </c>
      <c r="P149" s="7" t="s">
        <v>75</v>
      </c>
      <c r="Q149" s="7" t="s">
        <v>1800</v>
      </c>
      <c r="R149" s="7" t="s">
        <v>2687</v>
      </c>
      <c r="S149" s="7" t="s">
        <v>46</v>
      </c>
      <c r="T149" s="7" t="s">
        <v>1328</v>
      </c>
      <c r="U149" s="7" t="s">
        <v>149</v>
      </c>
      <c r="V149" s="7" t="s">
        <v>66</v>
      </c>
      <c r="W149" s="7" t="s">
        <v>114</v>
      </c>
      <c r="X149" s="7" t="s">
        <v>49</v>
      </c>
      <c r="Y149" s="7" t="s">
        <v>50</v>
      </c>
      <c r="Z149" s="7" t="s">
        <v>51</v>
      </c>
      <c r="AA149" s="7" t="s">
        <v>52</v>
      </c>
      <c r="AB149" s="7" t="s">
        <v>233</v>
      </c>
      <c r="AC149" s="7" t="s">
        <v>2688</v>
      </c>
      <c r="AD149" s="7" t="s">
        <v>2689</v>
      </c>
      <c r="AE149" s="7" t="s">
        <v>56</v>
      </c>
      <c r="AF149" s="7" t="s">
        <v>2690</v>
      </c>
      <c r="AG149" s="7" t="s">
        <v>2691</v>
      </c>
      <c r="AH149" s="7" t="s">
        <v>233</v>
      </c>
      <c r="AI149" s="7" t="s">
        <v>2692</v>
      </c>
      <c r="AJ149" s="7" t="s">
        <v>2689</v>
      </c>
      <c r="AK149" s="5" t="s">
        <v>59</v>
      </c>
      <c r="AL149" s="5" t="str">
        <f>+VLOOKUP(D149,'[1]Listado de Establecimientos'!$A$1:$P$65536,16,FALSE)</f>
        <v>TOCACHE</v>
      </c>
      <c r="AM149" s="5" t="str">
        <f>+VLOOKUP(D149,'[1]Listado de Establecimientos'!$A$1:$Q$65536,17,FALSE)</f>
        <v>NO PERTENECE A NINGUNA MICRORED</v>
      </c>
      <c r="AN149" s="5">
        <f t="shared" si="2"/>
        <v>1</v>
      </c>
    </row>
    <row r="150" spans="1:40" ht="36" hidden="1">
      <c r="A150" s="6">
        <v>148</v>
      </c>
      <c r="B150" s="7" t="s">
        <v>2693</v>
      </c>
      <c r="C150" s="8" t="s">
        <v>40</v>
      </c>
      <c r="D150" s="7" t="s">
        <v>74</v>
      </c>
      <c r="E150" s="7" t="s">
        <v>75</v>
      </c>
      <c r="F150" s="7" t="s">
        <v>2694</v>
      </c>
      <c r="G150" s="7" t="s">
        <v>2695</v>
      </c>
      <c r="H150" s="7" t="s">
        <v>2696</v>
      </c>
      <c r="I150" s="7" t="s">
        <v>134</v>
      </c>
      <c r="J150" s="7" t="s">
        <v>2697</v>
      </c>
      <c r="K150" s="7" t="s">
        <v>44</v>
      </c>
      <c r="L150" s="7" t="s">
        <v>45</v>
      </c>
      <c r="M150" s="7" t="s">
        <v>2698</v>
      </c>
      <c r="N150" s="9" t="s">
        <v>2699</v>
      </c>
      <c r="O150" s="7" t="s">
        <v>382</v>
      </c>
      <c r="P150" s="7" t="s">
        <v>383</v>
      </c>
      <c r="Q150" s="7" t="s">
        <v>1800</v>
      </c>
      <c r="R150" s="7" t="s">
        <v>2700</v>
      </c>
      <c r="S150" s="7" t="s">
        <v>64</v>
      </c>
      <c r="T150" s="7" t="s">
        <v>1283</v>
      </c>
      <c r="U150" s="7" t="s">
        <v>73</v>
      </c>
      <c r="V150" s="7" t="s">
        <v>153</v>
      </c>
      <c r="W150" s="7" t="s">
        <v>122</v>
      </c>
      <c r="X150" s="7" t="s">
        <v>94</v>
      </c>
      <c r="Y150" s="7" t="s">
        <v>50</v>
      </c>
      <c r="Z150" s="7" t="s">
        <v>51</v>
      </c>
      <c r="AA150" s="7" t="s">
        <v>52</v>
      </c>
      <c r="AB150" s="7" t="s">
        <v>233</v>
      </c>
      <c r="AC150" s="7" t="s">
        <v>2688</v>
      </c>
      <c r="AD150" s="7" t="s">
        <v>2689</v>
      </c>
      <c r="AE150" s="7" t="s">
        <v>56</v>
      </c>
      <c r="AF150" s="7" t="s">
        <v>2690</v>
      </c>
      <c r="AG150" s="7" t="s">
        <v>2701</v>
      </c>
      <c r="AH150" s="7" t="s">
        <v>233</v>
      </c>
      <c r="AI150" s="7" t="s">
        <v>2692</v>
      </c>
      <c r="AJ150" s="7" t="s">
        <v>2689</v>
      </c>
      <c r="AK150" s="5" t="s">
        <v>59</v>
      </c>
      <c r="AL150" s="5" t="str">
        <f>+VLOOKUP(D150,'[1]Listado de Establecimientos'!$A$1:$P$65536,16,FALSE)</f>
        <v>TOCACHE</v>
      </c>
      <c r="AM150" s="5" t="str">
        <f>+VLOOKUP(D150,'[1]Listado de Establecimientos'!$A$1:$Q$65536,17,FALSE)</f>
        <v>NO PERTENECE A NINGUNA MICRORED</v>
      </c>
      <c r="AN150" s="5">
        <f t="shared" si="2"/>
        <v>1</v>
      </c>
    </row>
    <row r="151" spans="1:40" ht="36" hidden="1">
      <c r="A151" s="6">
        <v>149</v>
      </c>
      <c r="B151" s="7" t="s">
        <v>2702</v>
      </c>
      <c r="C151" s="8" t="s">
        <v>40</v>
      </c>
      <c r="D151" s="7" t="s">
        <v>74</v>
      </c>
      <c r="E151" s="7" t="s">
        <v>75</v>
      </c>
      <c r="F151" s="7" t="s">
        <v>297</v>
      </c>
      <c r="G151" s="7" t="s">
        <v>2703</v>
      </c>
      <c r="H151" s="7" t="s">
        <v>2704</v>
      </c>
      <c r="I151" s="7" t="s">
        <v>138</v>
      </c>
      <c r="J151" s="7" t="s">
        <v>2705</v>
      </c>
      <c r="K151" s="7" t="s">
        <v>63</v>
      </c>
      <c r="L151" s="7" t="s">
        <v>45</v>
      </c>
      <c r="M151" s="7" t="s">
        <v>2706</v>
      </c>
      <c r="N151" s="9" t="s">
        <v>2707</v>
      </c>
      <c r="O151" s="7" t="s">
        <v>78</v>
      </c>
      <c r="P151" s="7" t="s">
        <v>78</v>
      </c>
      <c r="Q151" s="7" t="s">
        <v>1800</v>
      </c>
      <c r="R151" s="7" t="s">
        <v>2708</v>
      </c>
      <c r="S151" s="7" t="s">
        <v>64</v>
      </c>
      <c r="T151" s="7" t="s">
        <v>2709</v>
      </c>
      <c r="U151" s="7" t="s">
        <v>65</v>
      </c>
      <c r="V151" s="7" t="s">
        <v>243</v>
      </c>
      <c r="W151" s="7" t="s">
        <v>122</v>
      </c>
      <c r="X151" s="7" t="s">
        <v>730</v>
      </c>
      <c r="Y151" s="7" t="s">
        <v>50</v>
      </c>
      <c r="Z151" s="7" t="s">
        <v>51</v>
      </c>
      <c r="AA151" s="7" t="s">
        <v>52</v>
      </c>
      <c r="AB151" s="7" t="s">
        <v>233</v>
      </c>
      <c r="AC151" s="7" t="s">
        <v>2692</v>
      </c>
      <c r="AD151" s="7" t="s">
        <v>2689</v>
      </c>
      <c r="AE151" s="7" t="s">
        <v>56</v>
      </c>
      <c r="AF151" s="7" t="s">
        <v>2690</v>
      </c>
      <c r="AG151" s="7" t="s">
        <v>2710</v>
      </c>
      <c r="AH151" s="7" t="s">
        <v>233</v>
      </c>
      <c r="AI151" s="7" t="s">
        <v>2692</v>
      </c>
      <c r="AJ151" s="7" t="s">
        <v>2689</v>
      </c>
      <c r="AK151" s="5" t="s">
        <v>59</v>
      </c>
      <c r="AL151" s="5" t="str">
        <f>+VLOOKUP(D151,'[1]Listado de Establecimientos'!$A$1:$P$65536,16,FALSE)</f>
        <v>TOCACHE</v>
      </c>
      <c r="AM151" s="5" t="str">
        <f>+VLOOKUP(D151,'[1]Listado de Establecimientos'!$A$1:$Q$65536,17,FALSE)</f>
        <v>NO PERTENECE A NINGUNA MICRORED</v>
      </c>
      <c r="AN151" s="5">
        <f t="shared" si="2"/>
        <v>1</v>
      </c>
    </row>
    <row r="152" spans="1:40" ht="36" hidden="1">
      <c r="A152" s="6">
        <v>150</v>
      </c>
      <c r="B152" s="7" t="s">
        <v>2711</v>
      </c>
      <c r="C152" s="8" t="s">
        <v>40</v>
      </c>
      <c r="D152" s="7" t="s">
        <v>145</v>
      </c>
      <c r="E152" s="7" t="s">
        <v>146</v>
      </c>
      <c r="F152" s="7" t="s">
        <v>1389</v>
      </c>
      <c r="G152" s="7" t="s">
        <v>2175</v>
      </c>
      <c r="H152" s="7" t="s">
        <v>2712</v>
      </c>
      <c r="I152" s="7" t="s">
        <v>107</v>
      </c>
      <c r="J152" s="7" t="s">
        <v>2713</v>
      </c>
      <c r="K152" s="7" t="s">
        <v>63</v>
      </c>
      <c r="L152" s="7" t="s">
        <v>45</v>
      </c>
      <c r="M152" s="7" t="s">
        <v>2714</v>
      </c>
      <c r="N152" s="9" t="s">
        <v>2715</v>
      </c>
      <c r="O152" s="7" t="s">
        <v>78</v>
      </c>
      <c r="P152" s="7" t="s">
        <v>78</v>
      </c>
      <c r="Q152" s="7" t="s">
        <v>2716</v>
      </c>
      <c r="R152" s="7" t="s">
        <v>2717</v>
      </c>
      <c r="S152" s="7" t="s">
        <v>46</v>
      </c>
      <c r="T152" s="7" t="s">
        <v>1102</v>
      </c>
      <c r="U152" s="7" t="s">
        <v>87</v>
      </c>
      <c r="V152" s="7" t="s">
        <v>153</v>
      </c>
      <c r="W152" s="7" t="s">
        <v>94</v>
      </c>
      <c r="X152" s="7" t="s">
        <v>88</v>
      </c>
      <c r="Y152" s="7" t="s">
        <v>50</v>
      </c>
      <c r="Z152" s="7" t="s">
        <v>51</v>
      </c>
      <c r="AA152" s="7" t="s">
        <v>52</v>
      </c>
      <c r="AB152" s="7" t="s">
        <v>179</v>
      </c>
      <c r="AC152" s="7" t="s">
        <v>448</v>
      </c>
      <c r="AD152" s="7" t="s">
        <v>252</v>
      </c>
      <c r="AE152" s="7" t="s">
        <v>56</v>
      </c>
      <c r="AF152" s="7" t="s">
        <v>449</v>
      </c>
      <c r="AG152" s="7" t="s">
        <v>2718</v>
      </c>
      <c r="AH152" s="7" t="s">
        <v>179</v>
      </c>
      <c r="AI152" s="7" t="s">
        <v>450</v>
      </c>
      <c r="AJ152" s="7" t="s">
        <v>252</v>
      </c>
      <c r="AK152" s="5" t="s">
        <v>59</v>
      </c>
      <c r="AL152" s="5" t="str">
        <f>+VLOOKUP(D152,'[1]Listado de Establecimientos'!$A$1:$P$65536,16,FALSE)</f>
        <v>MARISCAL CACERES</v>
      </c>
      <c r="AM152" s="5" t="str">
        <f>+VLOOKUP(D152,'[1]Listado de Establecimientos'!$A$1:$Q$65536,17,FALSE)</f>
        <v>NO PERTENECE A NINGUNA MICRORRED</v>
      </c>
      <c r="AN152" s="5">
        <f t="shared" si="2"/>
        <v>1</v>
      </c>
    </row>
    <row r="153" spans="1:40" ht="36" hidden="1">
      <c r="A153" s="6">
        <v>151</v>
      </c>
      <c r="B153" s="7" t="s">
        <v>2719</v>
      </c>
      <c r="C153" s="8" t="s">
        <v>40</v>
      </c>
      <c r="D153" s="7" t="s">
        <v>74</v>
      </c>
      <c r="E153" s="7" t="s">
        <v>75</v>
      </c>
      <c r="F153" s="7" t="s">
        <v>2720</v>
      </c>
      <c r="G153" s="7" t="s">
        <v>2721</v>
      </c>
      <c r="H153" s="7" t="s">
        <v>2722</v>
      </c>
      <c r="I153" s="7" t="s">
        <v>134</v>
      </c>
      <c r="J153" s="7" t="s">
        <v>2723</v>
      </c>
      <c r="K153" s="7" t="s">
        <v>44</v>
      </c>
      <c r="L153" s="7" t="s">
        <v>45</v>
      </c>
      <c r="M153" s="7" t="s">
        <v>2724</v>
      </c>
      <c r="N153" s="9" t="s">
        <v>2725</v>
      </c>
      <c r="O153" s="7" t="s">
        <v>74</v>
      </c>
      <c r="P153" s="7" t="s">
        <v>75</v>
      </c>
      <c r="Q153" s="7" t="s">
        <v>1800</v>
      </c>
      <c r="R153" s="7" t="s">
        <v>2726</v>
      </c>
      <c r="S153" s="7" t="s">
        <v>46</v>
      </c>
      <c r="T153" s="7" t="s">
        <v>2727</v>
      </c>
      <c r="U153" s="7" t="s">
        <v>73</v>
      </c>
      <c r="V153" s="7" t="s">
        <v>66</v>
      </c>
      <c r="W153" s="7" t="s">
        <v>122</v>
      </c>
      <c r="X153" s="7" t="s">
        <v>88</v>
      </c>
      <c r="Y153" s="7" t="s">
        <v>50</v>
      </c>
      <c r="Z153" s="7" t="s">
        <v>51</v>
      </c>
      <c r="AA153" s="7" t="s">
        <v>52</v>
      </c>
      <c r="AB153" s="7" t="s">
        <v>1465</v>
      </c>
      <c r="AC153" s="7" t="s">
        <v>1466</v>
      </c>
      <c r="AD153" s="7" t="s">
        <v>1467</v>
      </c>
      <c r="AE153" s="7" t="s">
        <v>56</v>
      </c>
      <c r="AF153" s="7" t="s">
        <v>1468</v>
      </c>
      <c r="AG153" s="7" t="s">
        <v>2728</v>
      </c>
      <c r="AH153" s="7" t="s">
        <v>1465</v>
      </c>
      <c r="AI153" s="7" t="s">
        <v>1470</v>
      </c>
      <c r="AJ153" s="7" t="s">
        <v>1467</v>
      </c>
      <c r="AK153" s="5" t="s">
        <v>59</v>
      </c>
      <c r="AL153" s="5" t="str">
        <f>+VLOOKUP(D153,'[1]Listado de Establecimientos'!$A$1:$P$65536,16,FALSE)</f>
        <v>TOCACHE</v>
      </c>
      <c r="AM153" s="5" t="str">
        <f>+VLOOKUP(D153,'[1]Listado de Establecimientos'!$A$1:$Q$65536,17,FALSE)</f>
        <v>NO PERTENECE A NINGUNA MICRORED</v>
      </c>
      <c r="AN153" s="5">
        <f t="shared" si="2"/>
        <v>1</v>
      </c>
    </row>
    <row r="154" spans="1:40" ht="36" hidden="1">
      <c r="A154" s="6">
        <v>152</v>
      </c>
      <c r="B154" s="7" t="s">
        <v>2729</v>
      </c>
      <c r="C154" s="8" t="s">
        <v>40</v>
      </c>
      <c r="D154" s="7" t="s">
        <v>1153</v>
      </c>
      <c r="E154" s="7" t="s">
        <v>1154</v>
      </c>
      <c r="F154" s="7" t="s">
        <v>164</v>
      </c>
      <c r="G154" s="7" t="s">
        <v>1023</v>
      </c>
      <c r="H154" s="7" t="s">
        <v>2730</v>
      </c>
      <c r="I154" s="7" t="s">
        <v>147</v>
      </c>
      <c r="J154" s="7" t="s">
        <v>2731</v>
      </c>
      <c r="K154" s="7" t="s">
        <v>152</v>
      </c>
      <c r="L154" s="7" t="s">
        <v>45</v>
      </c>
      <c r="M154" s="7" t="s">
        <v>2732</v>
      </c>
      <c r="N154" s="9" t="s">
        <v>2733</v>
      </c>
      <c r="O154" s="7" t="s">
        <v>1153</v>
      </c>
      <c r="P154" s="7" t="s">
        <v>1154</v>
      </c>
      <c r="Q154" s="7" t="s">
        <v>2716</v>
      </c>
      <c r="R154" s="7" t="s">
        <v>2734</v>
      </c>
      <c r="S154" s="7" t="s">
        <v>64</v>
      </c>
      <c r="T154" s="7" t="s">
        <v>2575</v>
      </c>
      <c r="U154" s="7" t="s">
        <v>188</v>
      </c>
      <c r="V154" s="7" t="s">
        <v>66</v>
      </c>
      <c r="W154" s="7" t="s">
        <v>88</v>
      </c>
      <c r="X154" s="7" t="s">
        <v>94</v>
      </c>
      <c r="Y154" s="7" t="s">
        <v>50</v>
      </c>
      <c r="Z154" s="7" t="s">
        <v>51</v>
      </c>
      <c r="AA154" s="7" t="s">
        <v>52</v>
      </c>
      <c r="AB154" s="7" t="s">
        <v>76</v>
      </c>
      <c r="AC154" s="7" t="s">
        <v>1333</v>
      </c>
      <c r="AD154" s="7" t="s">
        <v>221</v>
      </c>
      <c r="AE154" s="7" t="s">
        <v>56</v>
      </c>
      <c r="AF154" s="7" t="s">
        <v>2735</v>
      </c>
      <c r="AG154" s="7" t="s">
        <v>2736</v>
      </c>
      <c r="AH154" s="7" t="s">
        <v>76</v>
      </c>
      <c r="AI154" s="7" t="s">
        <v>121</v>
      </c>
      <c r="AJ154" s="7" t="s">
        <v>221</v>
      </c>
      <c r="AK154" s="5" t="s">
        <v>59</v>
      </c>
      <c r="AL154" s="5" t="str">
        <f>+VLOOKUP(D154,'[1]Listado de Establecimientos'!$A$1:$P$65536,16,FALSE)</f>
        <v>LAMAS</v>
      </c>
      <c r="AM154" s="5" t="str">
        <f>+VLOOKUP(D154,'[1]Listado de Establecimientos'!$A$1:$Q$65536,17,FALSE)</f>
        <v>HOSPITAL LAMAS</v>
      </c>
      <c r="AN154" s="5">
        <f t="shared" si="2"/>
        <v>1</v>
      </c>
    </row>
    <row r="155" spans="1:40" ht="36" hidden="1">
      <c r="A155" s="6">
        <v>153</v>
      </c>
      <c r="B155" s="7" t="s">
        <v>2737</v>
      </c>
      <c r="C155" s="8" t="s">
        <v>40</v>
      </c>
      <c r="D155" s="7" t="s">
        <v>70</v>
      </c>
      <c r="E155" s="7" t="s">
        <v>71</v>
      </c>
      <c r="F155" s="7" t="s">
        <v>1521</v>
      </c>
      <c r="G155" s="7" t="s">
        <v>2738</v>
      </c>
      <c r="H155" s="7" t="s">
        <v>2739</v>
      </c>
      <c r="I155" s="7" t="s">
        <v>134</v>
      </c>
      <c r="J155" s="7" t="s">
        <v>2740</v>
      </c>
      <c r="K155" s="7" t="s">
        <v>63</v>
      </c>
      <c r="L155" s="7" t="s">
        <v>45</v>
      </c>
      <c r="M155" s="7" t="s">
        <v>2741</v>
      </c>
      <c r="N155" s="9" t="s">
        <v>2742</v>
      </c>
      <c r="O155" s="7" t="s">
        <v>306</v>
      </c>
      <c r="P155" s="7" t="s">
        <v>307</v>
      </c>
      <c r="Q155" s="7" t="s">
        <v>2716</v>
      </c>
      <c r="R155" s="7" t="s">
        <v>2743</v>
      </c>
      <c r="S155" s="7" t="s">
        <v>64</v>
      </c>
      <c r="T155" s="7" t="s">
        <v>941</v>
      </c>
      <c r="U155" s="7" t="s">
        <v>1683</v>
      </c>
      <c r="V155" s="7" t="s">
        <v>153</v>
      </c>
      <c r="W155" s="7" t="s">
        <v>94</v>
      </c>
      <c r="X155" s="7" t="s">
        <v>88</v>
      </c>
      <c r="Y155" s="7" t="s">
        <v>50</v>
      </c>
      <c r="Z155" s="7" t="s">
        <v>51</v>
      </c>
      <c r="AA155" s="7" t="s">
        <v>52</v>
      </c>
      <c r="AB155" s="7" t="s">
        <v>205</v>
      </c>
      <c r="AC155" s="7" t="s">
        <v>148</v>
      </c>
      <c r="AD155" s="7" t="s">
        <v>1226</v>
      </c>
      <c r="AE155" s="7" t="s">
        <v>56</v>
      </c>
      <c r="AF155" s="7" t="s">
        <v>1684</v>
      </c>
      <c r="AG155" s="7" t="s">
        <v>2744</v>
      </c>
      <c r="AH155" s="7" t="s">
        <v>205</v>
      </c>
      <c r="AI155" s="7" t="s">
        <v>148</v>
      </c>
      <c r="AJ155" s="7" t="s">
        <v>1226</v>
      </c>
      <c r="AK155" s="5" t="s">
        <v>59</v>
      </c>
      <c r="AL155" s="5" t="str">
        <f>+VLOOKUP(D155,'[1]Listado de Establecimientos'!$A$1:$P$65536,16,FALSE)</f>
        <v>PICOTA</v>
      </c>
      <c r="AM155" s="5" t="str">
        <f>+VLOOKUP(D155,'[1]Listado de Establecimientos'!$A$1:$Q$65536,17,FALSE)</f>
        <v>PICOTA</v>
      </c>
      <c r="AN155" s="5">
        <f t="shared" si="2"/>
        <v>1</v>
      </c>
    </row>
    <row r="156" spans="1:40" ht="36" hidden="1">
      <c r="A156" s="6">
        <v>154</v>
      </c>
      <c r="B156" s="7" t="s">
        <v>2745</v>
      </c>
      <c r="C156" s="8" t="s">
        <v>40</v>
      </c>
      <c r="D156" s="7" t="s">
        <v>102</v>
      </c>
      <c r="E156" s="7" t="s">
        <v>103</v>
      </c>
      <c r="F156" s="7" t="s">
        <v>2746</v>
      </c>
      <c r="G156" s="7" t="s">
        <v>1333</v>
      </c>
      <c r="H156" s="7" t="s">
        <v>2747</v>
      </c>
      <c r="I156" s="7" t="s">
        <v>144</v>
      </c>
      <c r="J156" s="7" t="s">
        <v>2748</v>
      </c>
      <c r="K156" s="7" t="s">
        <v>63</v>
      </c>
      <c r="L156" s="7" t="s">
        <v>45</v>
      </c>
      <c r="M156" s="7" t="s">
        <v>2749</v>
      </c>
      <c r="N156" s="9" t="s">
        <v>2750</v>
      </c>
      <c r="O156" s="7" t="s">
        <v>2751</v>
      </c>
      <c r="P156" s="7" t="s">
        <v>2752</v>
      </c>
      <c r="Q156" s="7" t="s">
        <v>2716</v>
      </c>
      <c r="R156" s="7" t="s">
        <v>2753</v>
      </c>
      <c r="S156" s="7" t="s">
        <v>64</v>
      </c>
      <c r="T156" s="7" t="s">
        <v>1786</v>
      </c>
      <c r="U156" s="7" t="s">
        <v>65</v>
      </c>
      <c r="V156" s="7" t="s">
        <v>48</v>
      </c>
      <c r="W156" s="7" t="s">
        <v>107</v>
      </c>
      <c r="X156" s="7" t="s">
        <v>107</v>
      </c>
      <c r="Y156" s="7" t="s">
        <v>50</v>
      </c>
      <c r="Z156" s="7" t="s">
        <v>51</v>
      </c>
      <c r="AA156" s="7" t="s">
        <v>52</v>
      </c>
      <c r="AB156" s="7" t="s">
        <v>942</v>
      </c>
      <c r="AC156" s="7" t="s">
        <v>741</v>
      </c>
      <c r="AD156" s="7" t="s">
        <v>943</v>
      </c>
      <c r="AE156" s="7" t="s">
        <v>56</v>
      </c>
      <c r="AF156" s="7" t="s">
        <v>944</v>
      </c>
      <c r="AG156" s="7" t="s">
        <v>2754</v>
      </c>
      <c r="AH156" s="7" t="s">
        <v>108</v>
      </c>
      <c r="AI156" s="7" t="s">
        <v>2755</v>
      </c>
      <c r="AJ156" s="7" t="s">
        <v>2401</v>
      </c>
      <c r="AK156" s="5" t="s">
        <v>59</v>
      </c>
      <c r="AL156" s="5" t="str">
        <f>+VLOOKUP(D156,'[1]Listado de Establecimientos'!$A$1:$P$65536,16,FALSE)</f>
        <v>RIOJA</v>
      </c>
      <c r="AM156" s="5" t="str">
        <f>+VLOOKUP(D156,'[1]Listado de Establecimientos'!$A$1:$Q$65536,17,FALSE)</f>
        <v xml:space="preserve">NUEVA CAJAMARCA                                             </v>
      </c>
      <c r="AN156" s="5">
        <f t="shared" si="2"/>
        <v>1</v>
      </c>
    </row>
    <row r="157" spans="1:40" ht="36" hidden="1">
      <c r="A157" s="6">
        <v>155</v>
      </c>
      <c r="B157" s="7" t="s">
        <v>2756</v>
      </c>
      <c r="C157" s="8" t="s">
        <v>40</v>
      </c>
      <c r="D157" s="7" t="s">
        <v>74</v>
      </c>
      <c r="E157" s="7" t="s">
        <v>75</v>
      </c>
      <c r="F157" s="7" t="s">
        <v>2757</v>
      </c>
      <c r="G157" s="7" t="s">
        <v>961</v>
      </c>
      <c r="H157" s="7" t="s">
        <v>2758</v>
      </c>
      <c r="I157" s="7" t="s">
        <v>134</v>
      </c>
      <c r="J157" s="7" t="s">
        <v>2759</v>
      </c>
      <c r="K157" s="7" t="s">
        <v>44</v>
      </c>
      <c r="L157" s="7" t="s">
        <v>45</v>
      </c>
      <c r="M157" s="7" t="s">
        <v>2760</v>
      </c>
      <c r="N157" s="9" t="s">
        <v>2761</v>
      </c>
      <c r="O157" s="7" t="s">
        <v>2762</v>
      </c>
      <c r="P157" s="7" t="s">
        <v>2763</v>
      </c>
      <c r="Q157" s="7" t="s">
        <v>2716</v>
      </c>
      <c r="R157" s="7" t="s">
        <v>1537</v>
      </c>
      <c r="S157" s="7" t="s">
        <v>64</v>
      </c>
      <c r="T157" s="7" t="s">
        <v>2764</v>
      </c>
      <c r="U157" s="7" t="s">
        <v>106</v>
      </c>
      <c r="V157" s="7" t="s">
        <v>66</v>
      </c>
      <c r="W157" s="7" t="s">
        <v>88</v>
      </c>
      <c r="X157" s="7" t="s">
        <v>67</v>
      </c>
      <c r="Y157" s="7" t="s">
        <v>50</v>
      </c>
      <c r="Z157" s="7" t="s">
        <v>51</v>
      </c>
      <c r="AA157" s="7" t="s">
        <v>52</v>
      </c>
      <c r="AB157" s="7" t="s">
        <v>1465</v>
      </c>
      <c r="AC157" s="7" t="s">
        <v>1466</v>
      </c>
      <c r="AD157" s="7" t="s">
        <v>1467</v>
      </c>
      <c r="AE157" s="7" t="s">
        <v>56</v>
      </c>
      <c r="AF157" s="7" t="s">
        <v>1468</v>
      </c>
      <c r="AG157" s="7" t="s">
        <v>2765</v>
      </c>
      <c r="AH157" s="7" t="s">
        <v>1465</v>
      </c>
      <c r="AI157" s="7" t="s">
        <v>1470</v>
      </c>
      <c r="AJ157" s="7" t="s">
        <v>1467</v>
      </c>
      <c r="AK157" s="5" t="s">
        <v>59</v>
      </c>
      <c r="AL157" s="5" t="str">
        <f>+VLOOKUP(D157,'[1]Listado de Establecimientos'!$A$1:$P$65536,16,FALSE)</f>
        <v>TOCACHE</v>
      </c>
      <c r="AM157" s="5" t="str">
        <f>+VLOOKUP(D157,'[1]Listado de Establecimientos'!$A$1:$Q$65536,17,FALSE)</f>
        <v>NO PERTENECE A NINGUNA MICRORED</v>
      </c>
      <c r="AN157" s="5">
        <f t="shared" si="2"/>
        <v>1</v>
      </c>
    </row>
    <row r="158" spans="1:40" ht="36" hidden="1">
      <c r="A158" s="6">
        <v>156</v>
      </c>
      <c r="B158" s="7" t="s">
        <v>2766</v>
      </c>
      <c r="C158" s="8" t="s">
        <v>40</v>
      </c>
      <c r="D158" s="7" t="s">
        <v>2767</v>
      </c>
      <c r="E158" s="7" t="s">
        <v>2768</v>
      </c>
      <c r="F158" s="7" t="s">
        <v>2042</v>
      </c>
      <c r="G158" s="7" t="s">
        <v>2769</v>
      </c>
      <c r="H158" s="7" t="s">
        <v>451</v>
      </c>
      <c r="I158" s="7" t="s">
        <v>185</v>
      </c>
      <c r="J158" s="7" t="s">
        <v>2770</v>
      </c>
      <c r="K158" s="7" t="s">
        <v>63</v>
      </c>
      <c r="L158" s="7" t="s">
        <v>45</v>
      </c>
      <c r="M158" s="7" t="s">
        <v>2771</v>
      </c>
      <c r="N158" s="9" t="s">
        <v>2772</v>
      </c>
      <c r="O158" s="7" t="s">
        <v>2767</v>
      </c>
      <c r="P158" s="7" t="s">
        <v>2768</v>
      </c>
      <c r="Q158" s="7" t="s">
        <v>2716</v>
      </c>
      <c r="R158" s="7" t="s">
        <v>2773</v>
      </c>
      <c r="S158" s="7" t="s">
        <v>64</v>
      </c>
      <c r="T158" s="7" t="s">
        <v>371</v>
      </c>
      <c r="U158" s="7" t="s">
        <v>2774</v>
      </c>
      <c r="V158" s="7" t="s">
        <v>153</v>
      </c>
      <c r="W158" s="7" t="s">
        <v>107</v>
      </c>
      <c r="X158" s="7" t="s">
        <v>79</v>
      </c>
      <c r="Y158" s="7" t="s">
        <v>50</v>
      </c>
      <c r="Z158" s="7" t="s">
        <v>51</v>
      </c>
      <c r="AA158" s="7" t="s">
        <v>52</v>
      </c>
      <c r="AB158" s="7" t="s">
        <v>148</v>
      </c>
      <c r="AC158" s="7" t="s">
        <v>2175</v>
      </c>
      <c r="AD158" s="7" t="s">
        <v>2775</v>
      </c>
      <c r="AE158" s="7" t="s">
        <v>56</v>
      </c>
      <c r="AF158" s="7" t="s">
        <v>2776</v>
      </c>
      <c r="AG158" s="7" t="s">
        <v>2777</v>
      </c>
      <c r="AH158" s="7" t="s">
        <v>148</v>
      </c>
      <c r="AI158" s="7" t="s">
        <v>197</v>
      </c>
      <c r="AJ158" s="7" t="s">
        <v>2775</v>
      </c>
      <c r="AK158" s="5" t="s">
        <v>59</v>
      </c>
      <c r="AL158" s="5" t="str">
        <f>+VLOOKUP(D158,'[1]Listado de Establecimientos'!$A$1:$P$65536,16,FALSE)</f>
        <v>LAMAS</v>
      </c>
      <c r="AM158" s="5" t="str">
        <f>+VLOOKUP(D158,'[1]Listado de Establecimientos'!$A$1:$Q$65536,17,FALSE)</f>
        <v>BARRANQUITA</v>
      </c>
      <c r="AN158" s="5">
        <f t="shared" si="2"/>
        <v>1</v>
      </c>
    </row>
    <row r="159" spans="1:40" ht="36" hidden="1">
      <c r="A159" s="6">
        <v>157</v>
      </c>
      <c r="B159" s="7" t="s">
        <v>2778</v>
      </c>
      <c r="C159" s="8" t="s">
        <v>40</v>
      </c>
      <c r="D159" s="7" t="s">
        <v>60</v>
      </c>
      <c r="E159" s="7" t="s">
        <v>61</v>
      </c>
      <c r="F159" s="7" t="s">
        <v>2779</v>
      </c>
      <c r="G159" s="7" t="s">
        <v>129</v>
      </c>
      <c r="H159" s="7" t="s">
        <v>2780</v>
      </c>
      <c r="I159" s="7" t="s">
        <v>86</v>
      </c>
      <c r="J159" s="7" t="s">
        <v>2781</v>
      </c>
      <c r="K159" s="7" t="s">
        <v>63</v>
      </c>
      <c r="L159" s="7" t="s">
        <v>45</v>
      </c>
      <c r="M159" s="7" t="s">
        <v>2782</v>
      </c>
      <c r="N159" s="9" t="s">
        <v>2783</v>
      </c>
      <c r="O159" s="7" t="s">
        <v>186</v>
      </c>
      <c r="P159" s="7" t="s">
        <v>187</v>
      </c>
      <c r="Q159" s="7" t="s">
        <v>2716</v>
      </c>
      <c r="R159" s="7" t="s">
        <v>2784</v>
      </c>
      <c r="S159" s="7" t="s">
        <v>64</v>
      </c>
      <c r="T159" s="7" t="s">
        <v>2785</v>
      </c>
      <c r="U159" s="7" t="s">
        <v>106</v>
      </c>
      <c r="V159" s="7" t="s">
        <v>66</v>
      </c>
      <c r="W159" s="7" t="s">
        <v>107</v>
      </c>
      <c r="X159" s="7" t="s">
        <v>122</v>
      </c>
      <c r="Y159" s="7" t="s">
        <v>50</v>
      </c>
      <c r="Z159" s="7" t="s">
        <v>51</v>
      </c>
      <c r="AA159" s="7" t="s">
        <v>52</v>
      </c>
      <c r="AB159" s="7" t="s">
        <v>1950</v>
      </c>
      <c r="AC159" s="7" t="s">
        <v>716</v>
      </c>
      <c r="AD159" s="7" t="s">
        <v>1951</v>
      </c>
      <c r="AE159" s="7" t="s">
        <v>56</v>
      </c>
      <c r="AF159" s="7" t="s">
        <v>1952</v>
      </c>
      <c r="AG159" s="7" t="s">
        <v>2786</v>
      </c>
      <c r="AH159" s="7" t="s">
        <v>1950</v>
      </c>
      <c r="AI159" s="7" t="s">
        <v>204</v>
      </c>
      <c r="AJ159" s="7" t="s">
        <v>1951</v>
      </c>
      <c r="AK159" s="5" t="s">
        <v>59</v>
      </c>
      <c r="AL159" s="5" t="str">
        <f>+VLOOKUP(D159,'[1]Listado de Establecimientos'!$A$1:$P$65536,16,FALSE)</f>
        <v>RIOJA</v>
      </c>
      <c r="AM159" s="5" t="str">
        <f>+VLOOKUP(D159,'[1]Listado de Establecimientos'!$A$1:$Q$65536,17,FALSE)</f>
        <v>NO PERTENECE A NINGUNA MICRORED</v>
      </c>
      <c r="AN159" s="5">
        <f t="shared" si="2"/>
        <v>1</v>
      </c>
    </row>
    <row r="160" spans="1:40" ht="36" hidden="1">
      <c r="A160" s="6">
        <v>158</v>
      </c>
      <c r="B160" s="7" t="s">
        <v>2787</v>
      </c>
      <c r="C160" s="8" t="s">
        <v>40</v>
      </c>
      <c r="D160" s="7" t="s">
        <v>1345</v>
      </c>
      <c r="E160" s="7" t="s">
        <v>1346</v>
      </c>
      <c r="F160" s="7" t="s">
        <v>2788</v>
      </c>
      <c r="G160" s="7" t="s">
        <v>1333</v>
      </c>
      <c r="H160" s="7" t="s">
        <v>2789</v>
      </c>
      <c r="I160" s="7" t="s">
        <v>97</v>
      </c>
      <c r="J160" s="7" t="s">
        <v>2790</v>
      </c>
      <c r="K160" s="7" t="s">
        <v>63</v>
      </c>
      <c r="L160" s="7" t="s">
        <v>45</v>
      </c>
      <c r="M160" s="7" t="s">
        <v>2791</v>
      </c>
      <c r="N160" s="9" t="s">
        <v>2792</v>
      </c>
      <c r="O160" s="7" t="s">
        <v>1345</v>
      </c>
      <c r="P160" s="7" t="s">
        <v>1346</v>
      </c>
      <c r="Q160" s="7" t="s">
        <v>2716</v>
      </c>
      <c r="R160" s="7" t="s">
        <v>1820</v>
      </c>
      <c r="S160" s="7" t="s">
        <v>46</v>
      </c>
      <c r="T160" s="7" t="s">
        <v>291</v>
      </c>
      <c r="U160" s="7" t="s">
        <v>73</v>
      </c>
      <c r="V160" s="7" t="s">
        <v>153</v>
      </c>
      <c r="W160" s="7" t="s">
        <v>67</v>
      </c>
      <c r="X160" s="7" t="s">
        <v>88</v>
      </c>
      <c r="Y160" s="7" t="s">
        <v>50</v>
      </c>
      <c r="Z160" s="7" t="s">
        <v>51</v>
      </c>
      <c r="AA160" s="7" t="s">
        <v>52</v>
      </c>
      <c r="AB160" s="7" t="s">
        <v>1992</v>
      </c>
      <c r="AC160" s="7" t="s">
        <v>1993</v>
      </c>
      <c r="AD160" s="7" t="s">
        <v>1994</v>
      </c>
      <c r="AE160" s="7" t="s">
        <v>56</v>
      </c>
      <c r="AF160" s="7" t="s">
        <v>1995</v>
      </c>
      <c r="AG160" s="7" t="s">
        <v>2793</v>
      </c>
      <c r="AH160" s="7" t="s">
        <v>1992</v>
      </c>
      <c r="AI160" s="7" t="s">
        <v>140</v>
      </c>
      <c r="AJ160" s="7" t="s">
        <v>1994</v>
      </c>
      <c r="AK160" s="5" t="s">
        <v>59</v>
      </c>
      <c r="AL160" s="5" t="str">
        <f>+VLOOKUP(D160,'[1]Listado de Establecimientos'!$A$1:$P$65536,16,FALSE)</f>
        <v>NO PERTENECE A NINGUNA RED</v>
      </c>
      <c r="AM160" s="5" t="str">
        <f>+VLOOKUP(D160,'[1]Listado de Establecimientos'!$A$1:$Q$65536,17,FALSE)</f>
        <v>NO PERTENECE A NINGUNA MICRORED</v>
      </c>
      <c r="AN160" s="5">
        <f t="shared" si="2"/>
        <v>1</v>
      </c>
    </row>
    <row r="161" spans="1:40" ht="36" hidden="1">
      <c r="A161" s="6">
        <v>159</v>
      </c>
      <c r="B161" s="7" t="s">
        <v>2794</v>
      </c>
      <c r="C161" s="8" t="s">
        <v>40</v>
      </c>
      <c r="D161" s="7" t="s">
        <v>306</v>
      </c>
      <c r="E161" s="7" t="s">
        <v>281</v>
      </c>
      <c r="F161" s="7" t="s">
        <v>2795</v>
      </c>
      <c r="G161" s="7" t="s">
        <v>2796</v>
      </c>
      <c r="H161" s="7" t="s">
        <v>2797</v>
      </c>
      <c r="I161" s="7" t="s">
        <v>714</v>
      </c>
      <c r="J161" s="7" t="s">
        <v>2798</v>
      </c>
      <c r="K161" s="7" t="s">
        <v>44</v>
      </c>
      <c r="L161" s="7" t="s">
        <v>45</v>
      </c>
      <c r="M161" s="7" t="s">
        <v>2799</v>
      </c>
      <c r="N161" s="9" t="s">
        <v>2800</v>
      </c>
      <c r="O161" s="7" t="s">
        <v>348</v>
      </c>
      <c r="P161" s="7" t="s">
        <v>349</v>
      </c>
      <c r="Q161" s="7" t="s">
        <v>2801</v>
      </c>
      <c r="R161" s="7" t="s">
        <v>2802</v>
      </c>
      <c r="S161" s="7" t="s">
        <v>64</v>
      </c>
      <c r="T161" s="7" t="s">
        <v>2709</v>
      </c>
      <c r="U161" s="7" t="s">
        <v>73</v>
      </c>
      <c r="V161" s="7" t="s">
        <v>48</v>
      </c>
      <c r="W161" s="7" t="s">
        <v>107</v>
      </c>
      <c r="X161" s="7" t="s">
        <v>107</v>
      </c>
      <c r="Y161" s="7" t="s">
        <v>50</v>
      </c>
      <c r="Z161" s="7" t="s">
        <v>51</v>
      </c>
      <c r="AA161" s="7" t="s">
        <v>52</v>
      </c>
      <c r="AB161" s="7" t="s">
        <v>687</v>
      </c>
      <c r="AC161" s="7" t="s">
        <v>1157</v>
      </c>
      <c r="AD161" s="7" t="s">
        <v>2803</v>
      </c>
      <c r="AE161" s="7" t="s">
        <v>56</v>
      </c>
      <c r="AF161" s="7" t="s">
        <v>2804</v>
      </c>
      <c r="AG161" s="7" t="s">
        <v>2805</v>
      </c>
      <c r="AH161" s="7" t="s">
        <v>687</v>
      </c>
      <c r="AI161" s="7" t="s">
        <v>1013</v>
      </c>
      <c r="AJ161" s="7" t="s">
        <v>2803</v>
      </c>
      <c r="AK161" s="5" t="s">
        <v>59</v>
      </c>
      <c r="AL161" s="5" t="str">
        <f>+VLOOKUP(D161,'[1]Listado de Establecimientos'!$A$1:$P$65536,16,FALSE)</f>
        <v>PICOTA</v>
      </c>
      <c r="AM161" s="5" t="str">
        <f>+VLOOKUP(D161,'[1]Listado de Establecimientos'!$A$1:$Q$65536,17,FALSE)</f>
        <v>LEONCIO PRADO</v>
      </c>
      <c r="AN161" s="5">
        <f t="shared" si="2"/>
        <v>1</v>
      </c>
    </row>
    <row r="162" spans="1:40" ht="36" hidden="1">
      <c r="A162" s="6">
        <v>160</v>
      </c>
      <c r="B162" s="7" t="s">
        <v>2806</v>
      </c>
      <c r="C162" s="8" t="s">
        <v>40</v>
      </c>
      <c r="D162" s="7" t="s">
        <v>91</v>
      </c>
      <c r="E162" s="7" t="s">
        <v>92</v>
      </c>
      <c r="F162" s="7" t="s">
        <v>2807</v>
      </c>
      <c r="G162" s="7" t="s">
        <v>2808</v>
      </c>
      <c r="H162" s="7" t="s">
        <v>2809</v>
      </c>
      <c r="I162" s="7" t="s">
        <v>144</v>
      </c>
      <c r="J162" s="7" t="s">
        <v>2810</v>
      </c>
      <c r="K162" s="7" t="s">
        <v>86</v>
      </c>
      <c r="L162" s="7" t="s">
        <v>45</v>
      </c>
      <c r="M162" s="7" t="s">
        <v>2811</v>
      </c>
      <c r="N162" s="9" t="s">
        <v>2812</v>
      </c>
      <c r="O162" s="7" t="s">
        <v>2813</v>
      </c>
      <c r="P162" s="7" t="s">
        <v>2814</v>
      </c>
      <c r="Q162" s="7" t="s">
        <v>2716</v>
      </c>
      <c r="R162" s="7" t="s">
        <v>2815</v>
      </c>
      <c r="S162" s="7" t="s">
        <v>46</v>
      </c>
      <c r="T162" s="7" t="s">
        <v>2658</v>
      </c>
      <c r="U162" s="7" t="s">
        <v>65</v>
      </c>
      <c r="V162" s="7" t="s">
        <v>66</v>
      </c>
      <c r="W162" s="7" t="s">
        <v>114</v>
      </c>
      <c r="X162" s="7" t="s">
        <v>49</v>
      </c>
      <c r="Y162" s="7" t="s">
        <v>50</v>
      </c>
      <c r="Z162" s="7" t="s">
        <v>51</v>
      </c>
      <c r="AA162" s="7" t="s">
        <v>52</v>
      </c>
      <c r="AB162" s="7" t="s">
        <v>836</v>
      </c>
      <c r="AC162" s="7" t="s">
        <v>95</v>
      </c>
      <c r="AD162" s="7" t="s">
        <v>837</v>
      </c>
      <c r="AE162" s="7" t="s">
        <v>56</v>
      </c>
      <c r="AF162" s="7" t="s">
        <v>2816</v>
      </c>
      <c r="AG162" s="7" t="s">
        <v>2817</v>
      </c>
      <c r="AH162" s="7" t="s">
        <v>836</v>
      </c>
      <c r="AI162" s="7" t="s">
        <v>96</v>
      </c>
      <c r="AJ162" s="7" t="s">
        <v>837</v>
      </c>
      <c r="AK162" s="5" t="s">
        <v>59</v>
      </c>
      <c r="AL162" s="5" t="str">
        <f>+VLOOKUP(D162,'[1]Listado de Establecimientos'!$A$1:$P$65536,16,FALSE)</f>
        <v>SAN MARTIN</v>
      </c>
      <c r="AM162" s="5" t="str">
        <f>+VLOOKUP(D162,'[1]Listado de Establecimientos'!$A$1:$Q$65536,17,FALSE)</f>
        <v>BANDA DE SHILCAYO</v>
      </c>
      <c r="AN162" s="5">
        <f t="shared" si="2"/>
        <v>1</v>
      </c>
    </row>
    <row r="163" spans="1:40" ht="36" hidden="1">
      <c r="A163" s="6">
        <v>161</v>
      </c>
      <c r="B163" s="7" t="s">
        <v>2818</v>
      </c>
      <c r="C163" s="8" t="s">
        <v>40</v>
      </c>
      <c r="D163" s="7" t="s">
        <v>155</v>
      </c>
      <c r="E163" s="7" t="s">
        <v>156</v>
      </c>
      <c r="F163" s="7" t="s">
        <v>190</v>
      </c>
      <c r="G163" s="7" t="s">
        <v>1407</v>
      </c>
      <c r="H163" s="7" t="s">
        <v>2819</v>
      </c>
      <c r="I163" s="7" t="s">
        <v>49</v>
      </c>
      <c r="J163" s="7" t="s">
        <v>2820</v>
      </c>
      <c r="K163" s="7" t="s">
        <v>44</v>
      </c>
      <c r="L163" s="7" t="s">
        <v>45</v>
      </c>
      <c r="M163" s="7" t="s">
        <v>2821</v>
      </c>
      <c r="N163" s="9" t="s">
        <v>2822</v>
      </c>
      <c r="O163" s="7" t="s">
        <v>155</v>
      </c>
      <c r="P163" s="7" t="s">
        <v>156</v>
      </c>
      <c r="Q163" s="7" t="s">
        <v>2716</v>
      </c>
      <c r="R163" s="7" t="s">
        <v>2823</v>
      </c>
      <c r="S163" s="7" t="s">
        <v>46</v>
      </c>
      <c r="T163" s="7" t="s">
        <v>953</v>
      </c>
      <c r="U163" s="7" t="s">
        <v>1224</v>
      </c>
      <c r="V163" s="7" t="s">
        <v>66</v>
      </c>
      <c r="W163" s="7" t="s">
        <v>107</v>
      </c>
      <c r="X163" s="7" t="s">
        <v>113</v>
      </c>
      <c r="Y163" s="7" t="s">
        <v>50</v>
      </c>
      <c r="Z163" s="7" t="s">
        <v>51</v>
      </c>
      <c r="AA163" s="7" t="s">
        <v>52</v>
      </c>
      <c r="AB163" s="7" t="s">
        <v>164</v>
      </c>
      <c r="AC163" s="7" t="s">
        <v>192</v>
      </c>
      <c r="AD163" s="7" t="s">
        <v>847</v>
      </c>
      <c r="AE163" s="7" t="s">
        <v>56</v>
      </c>
      <c r="AF163" s="7" t="s">
        <v>848</v>
      </c>
      <c r="AG163" s="7" t="s">
        <v>2824</v>
      </c>
      <c r="AH163" s="7" t="s">
        <v>850</v>
      </c>
      <c r="AI163" s="7" t="s">
        <v>851</v>
      </c>
      <c r="AJ163" s="7" t="s">
        <v>852</v>
      </c>
      <c r="AK163" s="5" t="s">
        <v>59</v>
      </c>
      <c r="AL163" s="5" t="str">
        <f>+VLOOKUP(D163,'[1]Listado de Establecimientos'!$A$1:$P$65536,16,FALSE)</f>
        <v>EL DORADO</v>
      </c>
      <c r="AM163" s="5" t="str">
        <f>+VLOOKUP(D163,'[1]Listado de Establecimientos'!$A$1:$Q$65536,17,FALSE)</f>
        <v>SAN JOSE DE SISA</v>
      </c>
      <c r="AN163" s="5">
        <f t="shared" si="2"/>
        <v>1</v>
      </c>
    </row>
    <row r="164" spans="1:40" ht="36" hidden="1">
      <c r="A164" s="6">
        <v>162</v>
      </c>
      <c r="B164" s="7" t="s">
        <v>2825</v>
      </c>
      <c r="C164" s="8" t="s">
        <v>40</v>
      </c>
      <c r="D164" s="7" t="s">
        <v>116</v>
      </c>
      <c r="E164" s="7" t="s">
        <v>117</v>
      </c>
      <c r="F164" s="7" t="s">
        <v>2826</v>
      </c>
      <c r="G164" s="7" t="s">
        <v>322</v>
      </c>
      <c r="H164" s="7" t="s">
        <v>2827</v>
      </c>
      <c r="I164" s="7" t="s">
        <v>112</v>
      </c>
      <c r="J164" s="7" t="s">
        <v>2828</v>
      </c>
      <c r="K164" s="7" t="s">
        <v>152</v>
      </c>
      <c r="L164" s="7" t="s">
        <v>45</v>
      </c>
      <c r="M164" s="7" t="s">
        <v>2829</v>
      </c>
      <c r="N164" s="9" t="s">
        <v>2830</v>
      </c>
      <c r="O164" s="7" t="s">
        <v>2129</v>
      </c>
      <c r="P164" s="7" t="s">
        <v>2130</v>
      </c>
      <c r="Q164" s="7" t="s">
        <v>2716</v>
      </c>
      <c r="R164" s="7" t="s">
        <v>2831</v>
      </c>
      <c r="S164" s="7" t="s">
        <v>64</v>
      </c>
      <c r="T164" s="7" t="s">
        <v>133</v>
      </c>
      <c r="U164" s="7" t="s">
        <v>73</v>
      </c>
      <c r="V164" s="7" t="s">
        <v>48</v>
      </c>
      <c r="W164" s="7" t="s">
        <v>49</v>
      </c>
      <c r="X164" s="7" t="s">
        <v>97</v>
      </c>
      <c r="Y164" s="7" t="s">
        <v>50</v>
      </c>
      <c r="Z164" s="7" t="s">
        <v>51</v>
      </c>
      <c r="AA164" s="7" t="s">
        <v>52</v>
      </c>
      <c r="AB164" s="7" t="s">
        <v>2133</v>
      </c>
      <c r="AC164" s="7" t="s">
        <v>2134</v>
      </c>
      <c r="AD164" s="7" t="s">
        <v>1967</v>
      </c>
      <c r="AE164" s="7" t="s">
        <v>56</v>
      </c>
      <c r="AF164" s="7" t="s">
        <v>2135</v>
      </c>
      <c r="AG164" s="7" t="s">
        <v>2832</v>
      </c>
      <c r="AH164" s="7" t="s">
        <v>2133</v>
      </c>
      <c r="AI164" s="7" t="s">
        <v>2137</v>
      </c>
      <c r="AJ164" s="7" t="s">
        <v>1967</v>
      </c>
      <c r="AK164" s="5" t="s">
        <v>59</v>
      </c>
      <c r="AL164" s="5" t="str">
        <f>+VLOOKUP(D164,'[1]Listado de Establecimientos'!$A$1:$P$65536,16,FALSE)</f>
        <v>NO PERTENECE A NINGUNA RED</v>
      </c>
      <c r="AM164" s="5" t="str">
        <f>+VLOOKUP(D164,'[1]Listado de Establecimientos'!$A$1:$Q$65536,17,FALSE)</f>
        <v>NO PERTENECE A NINGUNA MICRORED</v>
      </c>
      <c r="AN164" s="5">
        <f t="shared" si="2"/>
        <v>1</v>
      </c>
    </row>
    <row r="165" spans="1:40" ht="36" hidden="1">
      <c r="A165" s="6">
        <v>163</v>
      </c>
      <c r="B165" s="7" t="s">
        <v>2833</v>
      </c>
      <c r="C165" s="8" t="s">
        <v>40</v>
      </c>
      <c r="D165" s="7" t="s">
        <v>60</v>
      </c>
      <c r="E165" s="7" t="s">
        <v>61</v>
      </c>
      <c r="F165" s="7" t="s">
        <v>2834</v>
      </c>
      <c r="G165" s="7" t="s">
        <v>2835</v>
      </c>
      <c r="H165" s="7" t="s">
        <v>2836</v>
      </c>
      <c r="I165" s="7" t="s">
        <v>922</v>
      </c>
      <c r="J165" s="7" t="s">
        <v>2837</v>
      </c>
      <c r="K165" s="7" t="s">
        <v>86</v>
      </c>
      <c r="L165" s="7" t="s">
        <v>45</v>
      </c>
      <c r="M165" s="7" t="s">
        <v>2838</v>
      </c>
      <c r="N165" s="9" t="s">
        <v>2839</v>
      </c>
      <c r="O165" s="7" t="s">
        <v>1402</v>
      </c>
      <c r="P165" s="7" t="s">
        <v>1403</v>
      </c>
      <c r="Q165" s="7" t="s">
        <v>2716</v>
      </c>
      <c r="R165" s="7" t="s">
        <v>2840</v>
      </c>
      <c r="S165" s="7" t="s">
        <v>46</v>
      </c>
      <c r="T165" s="7" t="s">
        <v>2841</v>
      </c>
      <c r="U165" s="7" t="s">
        <v>65</v>
      </c>
      <c r="V165" s="7" t="s">
        <v>48</v>
      </c>
      <c r="W165" s="7" t="s">
        <v>122</v>
      </c>
      <c r="X165" s="7" t="s">
        <v>94</v>
      </c>
      <c r="Y165" s="7" t="s">
        <v>50</v>
      </c>
      <c r="Z165" s="7" t="s">
        <v>125</v>
      </c>
      <c r="AA165" s="7" t="s">
        <v>52</v>
      </c>
      <c r="AB165" s="7" t="s">
        <v>861</v>
      </c>
      <c r="AC165" s="7" t="s">
        <v>118</v>
      </c>
      <c r="AD165" s="7" t="s">
        <v>862</v>
      </c>
      <c r="AE165" s="7" t="s">
        <v>56</v>
      </c>
      <c r="AF165" s="7" t="s">
        <v>863</v>
      </c>
      <c r="AG165" s="7" t="s">
        <v>2842</v>
      </c>
      <c r="AH165" s="7" t="s">
        <v>861</v>
      </c>
      <c r="AI165" s="7" t="s">
        <v>205</v>
      </c>
      <c r="AJ165" s="7" t="s">
        <v>862</v>
      </c>
      <c r="AK165" s="5" t="s">
        <v>59</v>
      </c>
      <c r="AL165" s="5" t="str">
        <f>+VLOOKUP(D165,'[1]Listado de Establecimientos'!$A$1:$P$65536,16,FALSE)</f>
        <v>RIOJA</v>
      </c>
      <c r="AM165" s="5" t="str">
        <f>+VLOOKUP(D165,'[1]Listado de Establecimientos'!$A$1:$Q$65536,17,FALSE)</f>
        <v>NO PERTENECE A NINGUNA MICRORED</v>
      </c>
      <c r="AN165" s="5">
        <f t="shared" si="2"/>
        <v>1</v>
      </c>
    </row>
    <row r="166" spans="1:40" ht="36" hidden="1">
      <c r="A166" s="6">
        <v>164</v>
      </c>
      <c r="B166" s="7" t="s">
        <v>2843</v>
      </c>
      <c r="C166" s="8" t="s">
        <v>40</v>
      </c>
      <c r="D166" s="7" t="s">
        <v>175</v>
      </c>
      <c r="E166" s="7" t="s">
        <v>176</v>
      </c>
      <c r="F166" s="7" t="s">
        <v>214</v>
      </c>
      <c r="G166" s="7" t="s">
        <v>2062</v>
      </c>
      <c r="H166" s="7" t="s">
        <v>386</v>
      </c>
      <c r="I166" s="7" t="s">
        <v>690</v>
      </c>
      <c r="J166" s="7" t="s">
        <v>2844</v>
      </c>
      <c r="K166" s="7" t="s">
        <v>86</v>
      </c>
      <c r="L166" s="7" t="s">
        <v>45</v>
      </c>
      <c r="M166" s="7" t="s">
        <v>2845</v>
      </c>
      <c r="N166" s="9" t="s">
        <v>2846</v>
      </c>
      <c r="O166" s="7" t="s">
        <v>1722</v>
      </c>
      <c r="P166" s="7" t="s">
        <v>1723</v>
      </c>
      <c r="Q166" s="7" t="s">
        <v>500</v>
      </c>
      <c r="R166" s="7" t="s">
        <v>2847</v>
      </c>
      <c r="S166" s="7" t="s">
        <v>64</v>
      </c>
      <c r="T166" s="7" t="s">
        <v>2848</v>
      </c>
      <c r="U166" s="7" t="s">
        <v>47</v>
      </c>
      <c r="V166" s="7" t="s">
        <v>237</v>
      </c>
      <c r="W166" s="7" t="s">
        <v>94</v>
      </c>
      <c r="X166" s="7" t="s">
        <v>94</v>
      </c>
      <c r="Y166" s="7" t="s">
        <v>50</v>
      </c>
      <c r="Z166" s="7" t="s">
        <v>51</v>
      </c>
      <c r="AA166" s="7" t="s">
        <v>52</v>
      </c>
      <c r="AB166" s="7" t="s">
        <v>2849</v>
      </c>
      <c r="AC166" s="7" t="s">
        <v>2468</v>
      </c>
      <c r="AD166" s="7" t="s">
        <v>2850</v>
      </c>
      <c r="AE166" s="7" t="s">
        <v>56</v>
      </c>
      <c r="AF166" s="7" t="s">
        <v>2851</v>
      </c>
      <c r="AG166" s="7" t="s">
        <v>2852</v>
      </c>
      <c r="AH166" s="7" t="s">
        <v>108</v>
      </c>
      <c r="AI166" s="7" t="s">
        <v>958</v>
      </c>
      <c r="AJ166" s="7" t="s">
        <v>2853</v>
      </c>
      <c r="AK166" s="5" t="s">
        <v>59</v>
      </c>
      <c r="AL166" s="5" t="str">
        <f>+VLOOKUP(D166,'[1]Listado de Establecimientos'!$A$1:$P$65536,16,FALSE)</f>
        <v>BELLAVISTA</v>
      </c>
      <c r="AM166" s="5" t="str">
        <f>+VLOOKUP(D166,'[1]Listado de Establecimientos'!$A$1:$Q$65536,17,FALSE)</f>
        <v>BELLAVISTA</v>
      </c>
      <c r="AN166" s="5">
        <f t="shared" si="2"/>
        <v>1</v>
      </c>
    </row>
    <row r="167" spans="1:40" ht="36" hidden="1">
      <c r="A167" s="6">
        <v>165</v>
      </c>
      <c r="B167" s="7" t="s">
        <v>2854</v>
      </c>
      <c r="C167" s="8" t="s">
        <v>40</v>
      </c>
      <c r="D167" s="7" t="s">
        <v>2767</v>
      </c>
      <c r="E167" s="7" t="s">
        <v>2768</v>
      </c>
      <c r="F167" s="7" t="s">
        <v>2855</v>
      </c>
      <c r="G167" s="7" t="s">
        <v>1040</v>
      </c>
      <c r="H167" s="7" t="s">
        <v>2856</v>
      </c>
      <c r="I167" s="7" t="s">
        <v>152</v>
      </c>
      <c r="J167" s="7" t="s">
        <v>2857</v>
      </c>
      <c r="K167" s="7" t="s">
        <v>44</v>
      </c>
      <c r="L167" s="7" t="s">
        <v>45</v>
      </c>
      <c r="M167" s="7" t="s">
        <v>2858</v>
      </c>
      <c r="N167" s="9" t="s">
        <v>2859</v>
      </c>
      <c r="O167" s="7" t="s">
        <v>2767</v>
      </c>
      <c r="P167" s="7" t="s">
        <v>2768</v>
      </c>
      <c r="Q167" s="7" t="s">
        <v>2716</v>
      </c>
      <c r="R167" s="7" t="s">
        <v>2860</v>
      </c>
      <c r="S167" s="7" t="s">
        <v>64</v>
      </c>
      <c r="T167" s="7" t="s">
        <v>2861</v>
      </c>
      <c r="U167" s="7" t="s">
        <v>2862</v>
      </c>
      <c r="V167" s="7" t="s">
        <v>153</v>
      </c>
      <c r="W167" s="7" t="s">
        <v>94</v>
      </c>
      <c r="X167" s="7" t="s">
        <v>1892</v>
      </c>
      <c r="Y167" s="7" t="s">
        <v>50</v>
      </c>
      <c r="Z167" s="7" t="s">
        <v>51</v>
      </c>
      <c r="AA167" s="7" t="s">
        <v>52</v>
      </c>
      <c r="AB167" s="7" t="s">
        <v>148</v>
      </c>
      <c r="AC167" s="7" t="s">
        <v>2175</v>
      </c>
      <c r="AD167" s="7" t="s">
        <v>2775</v>
      </c>
      <c r="AE167" s="7" t="s">
        <v>56</v>
      </c>
      <c r="AF167" s="7" t="s">
        <v>2776</v>
      </c>
      <c r="AG167" s="7" t="s">
        <v>2863</v>
      </c>
      <c r="AH167" s="7" t="s">
        <v>148</v>
      </c>
      <c r="AI167" s="7" t="s">
        <v>197</v>
      </c>
      <c r="AJ167" s="7" t="s">
        <v>2775</v>
      </c>
      <c r="AK167" s="5" t="s">
        <v>59</v>
      </c>
      <c r="AL167" s="5" t="str">
        <f>+VLOOKUP(D167,'[1]Listado de Establecimientos'!$A$1:$P$65536,16,FALSE)</f>
        <v>LAMAS</v>
      </c>
      <c r="AM167" s="5" t="str">
        <f>+VLOOKUP(D167,'[1]Listado de Establecimientos'!$A$1:$Q$65536,17,FALSE)</f>
        <v>BARRANQUITA</v>
      </c>
      <c r="AN167" s="5">
        <f t="shared" si="2"/>
        <v>1</v>
      </c>
    </row>
    <row r="168" spans="1:40" ht="36" hidden="1">
      <c r="A168" s="6">
        <v>166</v>
      </c>
      <c r="B168" s="7" t="s">
        <v>2864</v>
      </c>
      <c r="C168" s="8" t="s">
        <v>40</v>
      </c>
      <c r="D168" s="7" t="s">
        <v>83</v>
      </c>
      <c r="E168" s="7" t="s">
        <v>143</v>
      </c>
      <c r="F168" s="7" t="s">
        <v>1618</v>
      </c>
      <c r="G168" s="7" t="s">
        <v>2865</v>
      </c>
      <c r="H168" s="7" t="s">
        <v>2866</v>
      </c>
      <c r="I168" s="7" t="s">
        <v>185</v>
      </c>
      <c r="J168" s="7" t="s">
        <v>2867</v>
      </c>
      <c r="K168" s="7" t="s">
        <v>86</v>
      </c>
      <c r="L168" s="7" t="s">
        <v>45</v>
      </c>
      <c r="M168" s="7" t="s">
        <v>2868</v>
      </c>
      <c r="N168" s="9" t="s">
        <v>2869</v>
      </c>
      <c r="O168" s="7" t="s">
        <v>2870</v>
      </c>
      <c r="P168" s="7" t="s">
        <v>2871</v>
      </c>
      <c r="Q168" s="7" t="s">
        <v>2716</v>
      </c>
      <c r="R168" s="7" t="s">
        <v>2872</v>
      </c>
      <c r="S168" s="7" t="s">
        <v>46</v>
      </c>
      <c r="T168" s="7" t="s">
        <v>1353</v>
      </c>
      <c r="U168" s="7" t="s">
        <v>230</v>
      </c>
      <c r="V168" s="7" t="s">
        <v>66</v>
      </c>
      <c r="W168" s="7" t="s">
        <v>94</v>
      </c>
      <c r="X168" s="7" t="s">
        <v>97</v>
      </c>
      <c r="Y168" s="7" t="s">
        <v>50</v>
      </c>
      <c r="Z168" s="7" t="s">
        <v>51</v>
      </c>
      <c r="AA168" s="7" t="s">
        <v>52</v>
      </c>
      <c r="AB168" s="7" t="s">
        <v>1199</v>
      </c>
      <c r="AC168" s="7" t="s">
        <v>1200</v>
      </c>
      <c r="AD168" s="7" t="s">
        <v>1201</v>
      </c>
      <c r="AE168" s="7" t="s">
        <v>56</v>
      </c>
      <c r="AF168" s="7" t="s">
        <v>1202</v>
      </c>
      <c r="AG168" s="7" t="s">
        <v>2873</v>
      </c>
      <c r="AH168" s="7" t="s">
        <v>1199</v>
      </c>
      <c r="AI168" s="7" t="s">
        <v>1204</v>
      </c>
      <c r="AJ168" s="7" t="s">
        <v>1201</v>
      </c>
      <c r="AK168" s="5" t="s">
        <v>59</v>
      </c>
      <c r="AL168" s="5" t="str">
        <f>+VLOOKUP(D168,'[1]Listado de Establecimientos'!$A$1:$P$65536,16,FALSE)</f>
        <v>MOYOBAMBA</v>
      </c>
      <c r="AM168" s="5" t="str">
        <f>+VLOOKUP(D168,'[1]Listado de Establecimientos'!$A$1:$Q$65536,17,FALSE)</f>
        <v>NO PERTENECE A NINGUNA MICRORED</v>
      </c>
      <c r="AN168" s="5">
        <f t="shared" si="2"/>
        <v>1</v>
      </c>
    </row>
    <row r="169" spans="1:40" ht="36" hidden="1">
      <c r="A169" s="6">
        <v>167</v>
      </c>
      <c r="B169" s="7" t="s">
        <v>2874</v>
      </c>
      <c r="C169" s="8" t="s">
        <v>40</v>
      </c>
      <c r="D169" s="7" t="s">
        <v>1515</v>
      </c>
      <c r="E169" s="7" t="s">
        <v>1516</v>
      </c>
      <c r="F169" s="7" t="s">
        <v>1844</v>
      </c>
      <c r="G169" s="7" t="s">
        <v>2062</v>
      </c>
      <c r="H169" s="7" t="s">
        <v>2875</v>
      </c>
      <c r="I169" s="7" t="s">
        <v>93</v>
      </c>
      <c r="J169" s="7" t="s">
        <v>2876</v>
      </c>
      <c r="K169" s="7" t="s">
        <v>152</v>
      </c>
      <c r="L169" s="7" t="s">
        <v>45</v>
      </c>
      <c r="M169" s="7" t="s">
        <v>2877</v>
      </c>
      <c r="N169" s="9" t="s">
        <v>2878</v>
      </c>
      <c r="O169" s="7" t="s">
        <v>2879</v>
      </c>
      <c r="P169" s="7" t="s">
        <v>2880</v>
      </c>
      <c r="Q169" s="7" t="s">
        <v>1527</v>
      </c>
      <c r="R169" s="7" t="s">
        <v>2881</v>
      </c>
      <c r="S169" s="7" t="s">
        <v>46</v>
      </c>
      <c r="T169" s="7" t="s">
        <v>984</v>
      </c>
      <c r="U169" s="7" t="s">
        <v>149</v>
      </c>
      <c r="V169" s="7" t="s">
        <v>153</v>
      </c>
      <c r="W169" s="7" t="s">
        <v>88</v>
      </c>
      <c r="X169" s="7" t="s">
        <v>49</v>
      </c>
      <c r="Y169" s="7" t="s">
        <v>50</v>
      </c>
      <c r="Z169" s="7" t="s">
        <v>51</v>
      </c>
      <c r="AA169" s="7" t="s">
        <v>52</v>
      </c>
      <c r="AB169" s="7" t="s">
        <v>81</v>
      </c>
      <c r="AC169" s="7" t="s">
        <v>2882</v>
      </c>
      <c r="AD169" s="7" t="s">
        <v>2883</v>
      </c>
      <c r="AE169" s="7" t="s">
        <v>56</v>
      </c>
      <c r="AF169" s="7" t="s">
        <v>2884</v>
      </c>
      <c r="AG169" s="7" t="s">
        <v>2885</v>
      </c>
      <c r="AH169" s="7" t="s">
        <v>2886</v>
      </c>
      <c r="AI169" s="7" t="s">
        <v>108</v>
      </c>
      <c r="AJ169" s="7" t="s">
        <v>2887</v>
      </c>
      <c r="AK169" s="5" t="s">
        <v>59</v>
      </c>
      <c r="AL169" s="5" t="str">
        <f>+VLOOKUP(D169,'[1]Listado de Establecimientos'!$A$1:$P$65536,16,FALSE)</f>
        <v>SAN MARTIN</v>
      </c>
      <c r="AM169" s="5" t="str">
        <f>+VLOOKUP(D169,'[1]Listado de Establecimientos'!$A$1:$Q$65536,17,FALSE)</f>
        <v>PAPAPLAYA</v>
      </c>
      <c r="AN169" s="5">
        <f t="shared" si="2"/>
        <v>1</v>
      </c>
    </row>
    <row r="170" spans="1:40" ht="36" hidden="1">
      <c r="A170" s="6">
        <v>168</v>
      </c>
      <c r="B170" s="7" t="s">
        <v>2888</v>
      </c>
      <c r="C170" s="8" t="s">
        <v>40</v>
      </c>
      <c r="D170" s="7" t="s">
        <v>1515</v>
      </c>
      <c r="E170" s="7" t="s">
        <v>1516</v>
      </c>
      <c r="F170" s="7" t="s">
        <v>1696</v>
      </c>
      <c r="G170" s="7" t="s">
        <v>2889</v>
      </c>
      <c r="H170" s="7" t="s">
        <v>2890</v>
      </c>
      <c r="I170" s="7" t="s">
        <v>85</v>
      </c>
      <c r="J170" s="7" t="s">
        <v>2891</v>
      </c>
      <c r="K170" s="7" t="s">
        <v>152</v>
      </c>
      <c r="L170" s="7" t="s">
        <v>45</v>
      </c>
      <c r="M170" s="7" t="s">
        <v>2892</v>
      </c>
      <c r="N170" s="9" t="s">
        <v>2878</v>
      </c>
      <c r="O170" s="7" t="s">
        <v>2893</v>
      </c>
      <c r="P170" s="7" t="s">
        <v>2894</v>
      </c>
      <c r="Q170" s="7" t="s">
        <v>2716</v>
      </c>
      <c r="R170" s="7" t="s">
        <v>2895</v>
      </c>
      <c r="S170" s="7" t="s">
        <v>64</v>
      </c>
      <c r="T170" s="7" t="s">
        <v>1311</v>
      </c>
      <c r="U170" s="7" t="s">
        <v>188</v>
      </c>
      <c r="V170" s="7" t="s">
        <v>48</v>
      </c>
      <c r="W170" s="7" t="s">
        <v>88</v>
      </c>
      <c r="X170" s="7" t="s">
        <v>49</v>
      </c>
      <c r="Y170" s="7" t="s">
        <v>50</v>
      </c>
      <c r="Z170" s="7" t="s">
        <v>51</v>
      </c>
      <c r="AA170" s="7" t="s">
        <v>52</v>
      </c>
      <c r="AB170" s="7" t="s">
        <v>81</v>
      </c>
      <c r="AC170" s="7" t="s">
        <v>2882</v>
      </c>
      <c r="AD170" s="7" t="s">
        <v>2883</v>
      </c>
      <c r="AE170" s="7" t="s">
        <v>56</v>
      </c>
      <c r="AF170" s="7" t="s">
        <v>2884</v>
      </c>
      <c r="AG170" s="7" t="s">
        <v>2896</v>
      </c>
      <c r="AH170" s="7" t="s">
        <v>2886</v>
      </c>
      <c r="AI170" s="7" t="s">
        <v>108</v>
      </c>
      <c r="AJ170" s="7" t="s">
        <v>2887</v>
      </c>
      <c r="AK170" s="5" t="s">
        <v>59</v>
      </c>
      <c r="AL170" s="5" t="str">
        <f>+VLOOKUP(D170,'[1]Listado de Establecimientos'!$A$1:$P$65536,16,FALSE)</f>
        <v>SAN MARTIN</v>
      </c>
      <c r="AM170" s="5" t="str">
        <f>+VLOOKUP(D170,'[1]Listado de Establecimientos'!$A$1:$Q$65536,17,FALSE)</f>
        <v>PAPAPLAYA</v>
      </c>
      <c r="AN170" s="5">
        <f t="shared" si="2"/>
        <v>1</v>
      </c>
    </row>
    <row r="171" spans="1:40" ht="36" hidden="1">
      <c r="A171" s="6">
        <v>169</v>
      </c>
      <c r="B171" s="7" t="s">
        <v>2897</v>
      </c>
      <c r="C171" s="8" t="s">
        <v>40</v>
      </c>
      <c r="D171" s="7" t="s">
        <v>83</v>
      </c>
      <c r="E171" s="7" t="s">
        <v>143</v>
      </c>
      <c r="F171" s="7" t="s">
        <v>148</v>
      </c>
      <c r="G171" s="7" t="s">
        <v>2898</v>
      </c>
      <c r="H171" s="7" t="s">
        <v>2899</v>
      </c>
      <c r="I171" s="7" t="s">
        <v>147</v>
      </c>
      <c r="J171" s="7" t="s">
        <v>2900</v>
      </c>
      <c r="K171" s="7" t="s">
        <v>44</v>
      </c>
      <c r="L171" s="7" t="s">
        <v>45</v>
      </c>
      <c r="M171" s="7" t="s">
        <v>2901</v>
      </c>
      <c r="N171" s="9" t="s">
        <v>2902</v>
      </c>
      <c r="O171" s="7" t="s">
        <v>2903</v>
      </c>
      <c r="P171" s="7" t="s">
        <v>2904</v>
      </c>
      <c r="Q171" s="7" t="s">
        <v>2716</v>
      </c>
      <c r="R171" s="7" t="s">
        <v>377</v>
      </c>
      <c r="S171" s="7" t="s">
        <v>64</v>
      </c>
      <c r="T171" s="7" t="s">
        <v>2905</v>
      </c>
      <c r="U171" s="7" t="s">
        <v>73</v>
      </c>
      <c r="V171" s="7" t="s">
        <v>48</v>
      </c>
      <c r="W171" s="7" t="s">
        <v>122</v>
      </c>
      <c r="X171" s="7" t="s">
        <v>94</v>
      </c>
      <c r="Y171" s="7" t="s">
        <v>50</v>
      </c>
      <c r="Z171" s="7" t="s">
        <v>51</v>
      </c>
      <c r="AA171" s="7" t="s">
        <v>52</v>
      </c>
      <c r="AB171" s="7" t="s">
        <v>1199</v>
      </c>
      <c r="AC171" s="7" t="s">
        <v>1200</v>
      </c>
      <c r="AD171" s="7" t="s">
        <v>1201</v>
      </c>
      <c r="AE171" s="7" t="s">
        <v>56</v>
      </c>
      <c r="AF171" s="7" t="s">
        <v>1202</v>
      </c>
      <c r="AG171" s="7" t="s">
        <v>2906</v>
      </c>
      <c r="AH171" s="7" t="s">
        <v>1199</v>
      </c>
      <c r="AI171" s="7" t="s">
        <v>1204</v>
      </c>
      <c r="AJ171" s="7" t="s">
        <v>1201</v>
      </c>
      <c r="AK171" s="5" t="s">
        <v>59</v>
      </c>
      <c r="AL171" s="5" t="str">
        <f>+VLOOKUP(D171,'[1]Listado de Establecimientos'!$A$1:$P$65536,16,FALSE)</f>
        <v>MOYOBAMBA</v>
      </c>
      <c r="AM171" s="5" t="str">
        <f>+VLOOKUP(D171,'[1]Listado de Establecimientos'!$A$1:$Q$65536,17,FALSE)</f>
        <v>NO PERTENECE A NINGUNA MICRORED</v>
      </c>
      <c r="AN171" s="5">
        <f t="shared" si="2"/>
        <v>1</v>
      </c>
    </row>
    <row r="172" spans="1:40" ht="36" hidden="1">
      <c r="A172" s="6">
        <v>170</v>
      </c>
      <c r="B172" s="7" t="s">
        <v>2907</v>
      </c>
      <c r="C172" s="8" t="s">
        <v>40</v>
      </c>
      <c r="D172" s="7" t="s">
        <v>1073</v>
      </c>
      <c r="E172" s="7" t="s">
        <v>1074</v>
      </c>
      <c r="F172" s="7" t="s">
        <v>2908</v>
      </c>
      <c r="G172" s="7" t="s">
        <v>2909</v>
      </c>
      <c r="H172" s="7" t="s">
        <v>2910</v>
      </c>
      <c r="I172" s="7" t="s">
        <v>94</v>
      </c>
      <c r="J172" s="7" t="s">
        <v>2911</v>
      </c>
      <c r="K172" s="7" t="s">
        <v>44</v>
      </c>
      <c r="L172" s="7" t="s">
        <v>45</v>
      </c>
      <c r="M172" s="7" t="s">
        <v>2912</v>
      </c>
      <c r="N172" s="9" t="s">
        <v>2913</v>
      </c>
      <c r="O172" s="7" t="s">
        <v>1624</v>
      </c>
      <c r="P172" s="7" t="s">
        <v>1625</v>
      </c>
      <c r="Q172" s="7" t="s">
        <v>2716</v>
      </c>
      <c r="R172" s="7" t="s">
        <v>2914</v>
      </c>
      <c r="S172" s="7" t="s">
        <v>46</v>
      </c>
      <c r="T172" s="7" t="s">
        <v>294</v>
      </c>
      <c r="U172" s="7" t="s">
        <v>106</v>
      </c>
      <c r="V172" s="7" t="s">
        <v>153</v>
      </c>
      <c r="W172" s="7" t="s">
        <v>107</v>
      </c>
      <c r="X172" s="7" t="s">
        <v>152</v>
      </c>
      <c r="Y172" s="7" t="s">
        <v>50</v>
      </c>
      <c r="Z172" s="7" t="s">
        <v>51</v>
      </c>
      <c r="AA172" s="7" t="s">
        <v>52</v>
      </c>
      <c r="AB172" s="7" t="s">
        <v>179</v>
      </c>
      <c r="AC172" s="7" t="s">
        <v>363</v>
      </c>
      <c r="AD172" s="7" t="s">
        <v>2915</v>
      </c>
      <c r="AE172" s="7" t="s">
        <v>56</v>
      </c>
      <c r="AF172" s="7" t="s">
        <v>2916</v>
      </c>
      <c r="AG172" s="7" t="s">
        <v>2917</v>
      </c>
      <c r="AH172" s="7" t="s">
        <v>179</v>
      </c>
      <c r="AI172" s="7" t="s">
        <v>171</v>
      </c>
      <c r="AJ172" s="7" t="s">
        <v>2915</v>
      </c>
      <c r="AK172" s="5" t="s">
        <v>59</v>
      </c>
      <c r="AL172" s="5" t="str">
        <f>+VLOOKUP(D172,'[1]Listado de Establecimientos'!$A$1:$P$65536,16,FALSE)</f>
        <v>MOYOBAMBA</v>
      </c>
      <c r="AM172" s="5" t="str">
        <f>+VLOOKUP(D172,'[1]Listado de Establecimientos'!$A$1:$Q$65536,17,FALSE)</f>
        <v>JERILLO</v>
      </c>
      <c r="AN172" s="5">
        <f t="shared" si="2"/>
        <v>1</v>
      </c>
    </row>
    <row r="173" spans="1:40" ht="36" hidden="1">
      <c r="A173" s="6">
        <v>171</v>
      </c>
      <c r="B173" s="7" t="s">
        <v>2918</v>
      </c>
      <c r="C173" s="8" t="s">
        <v>40</v>
      </c>
      <c r="D173" s="7" t="s">
        <v>167</v>
      </c>
      <c r="E173" s="7" t="s">
        <v>2919</v>
      </c>
      <c r="F173" s="7" t="s">
        <v>2920</v>
      </c>
      <c r="G173" s="7" t="s">
        <v>2921</v>
      </c>
      <c r="H173" s="7" t="s">
        <v>2922</v>
      </c>
      <c r="I173" s="7" t="s">
        <v>690</v>
      </c>
      <c r="J173" s="7" t="s">
        <v>2923</v>
      </c>
      <c r="K173" s="7" t="s">
        <v>63</v>
      </c>
      <c r="L173" s="7" t="s">
        <v>45</v>
      </c>
      <c r="M173" s="7" t="s">
        <v>2924</v>
      </c>
      <c r="N173" s="9" t="s">
        <v>2925</v>
      </c>
      <c r="O173" s="7" t="s">
        <v>2926</v>
      </c>
      <c r="P173" s="7" t="s">
        <v>2927</v>
      </c>
      <c r="Q173" s="7" t="s">
        <v>2716</v>
      </c>
      <c r="R173" s="7" t="s">
        <v>2928</v>
      </c>
      <c r="S173" s="7" t="s">
        <v>46</v>
      </c>
      <c r="T173" s="7" t="s">
        <v>133</v>
      </c>
      <c r="U173" s="7" t="s">
        <v>47</v>
      </c>
      <c r="V173" s="7" t="s">
        <v>66</v>
      </c>
      <c r="W173" s="7" t="s">
        <v>122</v>
      </c>
      <c r="X173" s="7" t="s">
        <v>107</v>
      </c>
      <c r="Y173" s="7" t="s">
        <v>50</v>
      </c>
      <c r="Z173" s="7" t="s">
        <v>51</v>
      </c>
      <c r="AA173" s="7" t="s">
        <v>52</v>
      </c>
      <c r="AB173" s="7" t="s">
        <v>2929</v>
      </c>
      <c r="AC173" s="7" t="s">
        <v>2930</v>
      </c>
      <c r="AD173" s="7" t="s">
        <v>2931</v>
      </c>
      <c r="AE173" s="7" t="s">
        <v>56</v>
      </c>
      <c r="AF173" s="7" t="s">
        <v>2932</v>
      </c>
      <c r="AG173" s="7" t="s">
        <v>2933</v>
      </c>
      <c r="AH173" s="7" t="s">
        <v>2934</v>
      </c>
      <c r="AI173" s="7" t="s">
        <v>891</v>
      </c>
      <c r="AJ173" s="7" t="s">
        <v>2935</v>
      </c>
      <c r="AK173" s="5" t="s">
        <v>59</v>
      </c>
      <c r="AL173" s="5" t="str">
        <f>+VLOOKUP(D173,'[1]Listado de Establecimientos'!$A$1:$P$65536,16,FALSE)</f>
        <v>HUALLAGA</v>
      </c>
      <c r="AM173" s="5" t="str">
        <f>+VLOOKUP(D173,'[1]Listado de Establecimientos'!$A$1:$Q$65536,17,FALSE)</f>
        <v>SAPOSOA</v>
      </c>
      <c r="AN173" s="5">
        <f t="shared" si="2"/>
        <v>1</v>
      </c>
    </row>
    <row r="174" spans="1:40" ht="36" hidden="1">
      <c r="A174" s="6">
        <v>172</v>
      </c>
      <c r="B174" s="7" t="s">
        <v>2936</v>
      </c>
      <c r="C174" s="8" t="s">
        <v>40</v>
      </c>
      <c r="D174" s="7" t="s">
        <v>135</v>
      </c>
      <c r="E174" s="7" t="s">
        <v>136</v>
      </c>
      <c r="F174" s="7" t="s">
        <v>1626</v>
      </c>
      <c r="G174" s="7" t="s">
        <v>193</v>
      </c>
      <c r="H174" s="7" t="s">
        <v>2937</v>
      </c>
      <c r="I174" s="7" t="s">
        <v>49</v>
      </c>
      <c r="J174" s="7" t="s">
        <v>2938</v>
      </c>
      <c r="K174" s="7" t="s">
        <v>86</v>
      </c>
      <c r="L174" s="7" t="s">
        <v>45</v>
      </c>
      <c r="M174" s="7" t="s">
        <v>2939</v>
      </c>
      <c r="N174" s="9" t="s">
        <v>2940</v>
      </c>
      <c r="O174" s="7" t="s">
        <v>135</v>
      </c>
      <c r="P174" s="7" t="s">
        <v>136</v>
      </c>
      <c r="Q174" s="7" t="s">
        <v>2716</v>
      </c>
      <c r="R174" s="7" t="s">
        <v>2941</v>
      </c>
      <c r="S174" s="7" t="s">
        <v>64</v>
      </c>
      <c r="T174" s="7" t="s">
        <v>1131</v>
      </c>
      <c r="U174" s="7" t="s">
        <v>65</v>
      </c>
      <c r="V174" s="7" t="s">
        <v>153</v>
      </c>
      <c r="W174" s="7" t="s">
        <v>94</v>
      </c>
      <c r="X174" s="7" t="s">
        <v>94</v>
      </c>
      <c r="Y174" s="7" t="s">
        <v>50</v>
      </c>
      <c r="Z174" s="7" t="s">
        <v>51</v>
      </c>
      <c r="AA174" s="7" t="s">
        <v>52</v>
      </c>
      <c r="AB174" s="7" t="s">
        <v>2942</v>
      </c>
      <c r="AC174" s="7" t="s">
        <v>1076</v>
      </c>
      <c r="AD174" s="7" t="s">
        <v>2943</v>
      </c>
      <c r="AE174" s="7" t="s">
        <v>56</v>
      </c>
      <c r="AF174" s="7" t="s">
        <v>2944</v>
      </c>
      <c r="AG174" s="7" t="s">
        <v>2945</v>
      </c>
      <c r="AH174" s="7" t="s">
        <v>2942</v>
      </c>
      <c r="AI174" s="7" t="s">
        <v>179</v>
      </c>
      <c r="AJ174" s="7" t="s">
        <v>2943</v>
      </c>
      <c r="AK174" s="5" t="s">
        <v>59</v>
      </c>
      <c r="AL174" s="5" t="str">
        <f>+VLOOKUP(D174,'[1]Listado de Establecimientos'!$A$1:$P$65536,16,FALSE)</f>
        <v>SAN MARTIN</v>
      </c>
      <c r="AM174" s="5" t="str">
        <f>+VLOOKUP(D174,'[1]Listado de Establecimientos'!$A$1:$Q$65536,17,FALSE)</f>
        <v>MORALES</v>
      </c>
      <c r="AN174" s="5">
        <f t="shared" si="2"/>
        <v>1</v>
      </c>
    </row>
    <row r="175" spans="1:40" ht="36" hidden="1">
      <c r="A175" s="6">
        <v>173</v>
      </c>
      <c r="B175" s="7" t="s">
        <v>2946</v>
      </c>
      <c r="C175" s="8" t="s">
        <v>40</v>
      </c>
      <c r="D175" s="7" t="s">
        <v>2552</v>
      </c>
      <c r="E175" s="7" t="s">
        <v>2553</v>
      </c>
      <c r="F175" s="7" t="s">
        <v>2947</v>
      </c>
      <c r="G175" s="7" t="s">
        <v>2948</v>
      </c>
      <c r="H175" s="7" t="s">
        <v>2949</v>
      </c>
      <c r="I175" s="7" t="s">
        <v>177</v>
      </c>
      <c r="J175" s="7" t="s">
        <v>2950</v>
      </c>
      <c r="K175" s="7" t="s">
        <v>44</v>
      </c>
      <c r="L175" s="7" t="s">
        <v>45</v>
      </c>
      <c r="M175" s="7" t="s">
        <v>2951</v>
      </c>
      <c r="N175" s="9" t="s">
        <v>1052</v>
      </c>
      <c r="O175" s="7" t="s">
        <v>2952</v>
      </c>
      <c r="P175" s="7" t="s">
        <v>2953</v>
      </c>
      <c r="Q175" s="7" t="s">
        <v>1800</v>
      </c>
      <c r="R175" s="7" t="s">
        <v>2954</v>
      </c>
      <c r="S175" s="7" t="s">
        <v>46</v>
      </c>
      <c r="T175" s="7" t="s">
        <v>2955</v>
      </c>
      <c r="U175" s="7" t="s">
        <v>106</v>
      </c>
      <c r="V175" s="7" t="s">
        <v>48</v>
      </c>
      <c r="W175" s="7" t="s">
        <v>88</v>
      </c>
      <c r="X175" s="7" t="s">
        <v>2956</v>
      </c>
      <c r="Y175" s="7" t="s">
        <v>50</v>
      </c>
      <c r="Z175" s="7" t="s">
        <v>125</v>
      </c>
      <c r="AA175" s="7" t="s">
        <v>52</v>
      </c>
      <c r="AB175" s="7" t="s">
        <v>154</v>
      </c>
      <c r="AC175" s="7" t="s">
        <v>2957</v>
      </c>
      <c r="AD175" s="7" t="s">
        <v>1341</v>
      </c>
      <c r="AE175" s="7" t="s">
        <v>56</v>
      </c>
      <c r="AF175" s="7" t="s">
        <v>2958</v>
      </c>
      <c r="AG175" s="7" t="s">
        <v>2959</v>
      </c>
      <c r="AH175" s="7" t="s">
        <v>154</v>
      </c>
      <c r="AI175" s="7" t="s">
        <v>1674</v>
      </c>
      <c r="AJ175" s="7" t="s">
        <v>1341</v>
      </c>
      <c r="AK175" s="5" t="s">
        <v>59</v>
      </c>
      <c r="AL175" s="5" t="str">
        <f>+VLOOKUP(D175,'[1]Listado de Establecimientos'!$A$1:$P$65536,16,FALSE)</f>
        <v>LAMAS</v>
      </c>
      <c r="AM175" s="5" t="str">
        <f>+VLOOKUP(D175,'[1]Listado de Establecimientos'!$A$1:$Q$65536,17,FALSE)</f>
        <v>CAYNARACHI</v>
      </c>
      <c r="AN175" s="5">
        <f t="shared" si="2"/>
        <v>1</v>
      </c>
    </row>
    <row r="176" spans="1:40" ht="36" hidden="1">
      <c r="A176" s="6">
        <v>174</v>
      </c>
      <c r="B176" s="7" t="s">
        <v>2960</v>
      </c>
      <c r="C176" s="8" t="s">
        <v>40</v>
      </c>
      <c r="D176" s="7" t="s">
        <v>74</v>
      </c>
      <c r="E176" s="7" t="s">
        <v>75</v>
      </c>
      <c r="F176" s="7" t="s">
        <v>1230</v>
      </c>
      <c r="G176" s="7" t="s">
        <v>2961</v>
      </c>
      <c r="H176" s="7" t="s">
        <v>2962</v>
      </c>
      <c r="I176" s="7" t="s">
        <v>177</v>
      </c>
      <c r="J176" s="7" t="s">
        <v>2963</v>
      </c>
      <c r="K176" s="7" t="s">
        <v>63</v>
      </c>
      <c r="L176" s="7" t="s">
        <v>45</v>
      </c>
      <c r="M176" s="7" t="s">
        <v>2964</v>
      </c>
      <c r="N176" s="9" t="s">
        <v>2965</v>
      </c>
      <c r="O176" s="7" t="s">
        <v>74</v>
      </c>
      <c r="P176" s="7" t="s">
        <v>75</v>
      </c>
      <c r="Q176" s="7" t="s">
        <v>2966</v>
      </c>
      <c r="R176" s="7" t="s">
        <v>2967</v>
      </c>
      <c r="S176" s="7" t="s">
        <v>46</v>
      </c>
      <c r="T176" s="7" t="s">
        <v>860</v>
      </c>
      <c r="U176" s="7" t="s">
        <v>2968</v>
      </c>
      <c r="V176" s="7" t="s">
        <v>66</v>
      </c>
      <c r="W176" s="7" t="s">
        <v>122</v>
      </c>
      <c r="X176" s="7" t="s">
        <v>113</v>
      </c>
      <c r="Y176" s="7" t="s">
        <v>50</v>
      </c>
      <c r="Z176" s="7" t="s">
        <v>51</v>
      </c>
      <c r="AA176" s="7" t="s">
        <v>52</v>
      </c>
      <c r="AB176" s="7" t="s">
        <v>233</v>
      </c>
      <c r="AC176" s="7" t="s">
        <v>2688</v>
      </c>
      <c r="AD176" s="7" t="s">
        <v>2689</v>
      </c>
      <c r="AE176" s="7" t="s">
        <v>56</v>
      </c>
      <c r="AF176" s="7" t="s">
        <v>2690</v>
      </c>
      <c r="AG176" s="7" t="s">
        <v>2969</v>
      </c>
      <c r="AH176" s="7" t="s">
        <v>233</v>
      </c>
      <c r="AI176" s="7" t="s">
        <v>2692</v>
      </c>
      <c r="AJ176" s="7" t="s">
        <v>2689</v>
      </c>
      <c r="AK176" s="5" t="s">
        <v>59</v>
      </c>
      <c r="AL176" s="5" t="str">
        <f>+VLOOKUP(D176,'[1]Listado de Establecimientos'!$A$1:$P$65536,16,FALSE)</f>
        <v>TOCACHE</v>
      </c>
      <c r="AM176" s="5" t="str">
        <f>+VLOOKUP(D176,'[1]Listado de Establecimientos'!$A$1:$Q$65536,17,FALSE)</f>
        <v>NO PERTENECE A NINGUNA MICRORED</v>
      </c>
      <c r="AN176" s="5">
        <f t="shared" si="2"/>
        <v>1</v>
      </c>
    </row>
    <row r="177" spans="1:40" ht="36" hidden="1">
      <c r="A177" s="6">
        <v>175</v>
      </c>
      <c r="B177" s="7" t="s">
        <v>2970</v>
      </c>
      <c r="C177" s="8" t="s">
        <v>40</v>
      </c>
      <c r="D177" s="7" t="s">
        <v>116</v>
      </c>
      <c r="E177" s="7" t="s">
        <v>117</v>
      </c>
      <c r="F177" s="7" t="s">
        <v>747</v>
      </c>
      <c r="G177" s="7" t="s">
        <v>788</v>
      </c>
      <c r="H177" s="7" t="s">
        <v>2971</v>
      </c>
      <c r="I177" s="7" t="s">
        <v>93</v>
      </c>
      <c r="J177" s="7" t="s">
        <v>2972</v>
      </c>
      <c r="K177" s="7" t="s">
        <v>44</v>
      </c>
      <c r="L177" s="7" t="s">
        <v>45</v>
      </c>
      <c r="M177" s="7" t="s">
        <v>2973</v>
      </c>
      <c r="N177" s="9" t="s">
        <v>2974</v>
      </c>
      <c r="O177" s="7" t="s">
        <v>737</v>
      </c>
      <c r="P177" s="7" t="s">
        <v>117</v>
      </c>
      <c r="Q177" s="7" t="s">
        <v>2966</v>
      </c>
      <c r="R177" s="7" t="s">
        <v>2847</v>
      </c>
      <c r="S177" s="7" t="s">
        <v>64</v>
      </c>
      <c r="T177" s="7" t="s">
        <v>198</v>
      </c>
      <c r="U177" s="7" t="s">
        <v>740</v>
      </c>
      <c r="V177" s="7" t="s">
        <v>153</v>
      </c>
      <c r="W177" s="7" t="s">
        <v>88</v>
      </c>
      <c r="X177" s="7" t="s">
        <v>107</v>
      </c>
      <c r="Y177" s="7" t="s">
        <v>50</v>
      </c>
      <c r="Z177" s="7" t="s">
        <v>51</v>
      </c>
      <c r="AA177" s="7" t="s">
        <v>52</v>
      </c>
      <c r="AB177" s="7" t="s">
        <v>111</v>
      </c>
      <c r="AC177" s="7" t="s">
        <v>1002</v>
      </c>
      <c r="AD177" s="7" t="s">
        <v>742</v>
      </c>
      <c r="AE177" s="7" t="s">
        <v>56</v>
      </c>
      <c r="AF177" s="7" t="s">
        <v>743</v>
      </c>
      <c r="AG177" s="7" t="s">
        <v>2975</v>
      </c>
      <c r="AH177" s="7" t="s">
        <v>1156</v>
      </c>
      <c r="AI177" s="7" t="s">
        <v>1013</v>
      </c>
      <c r="AJ177" s="7" t="s">
        <v>1158</v>
      </c>
      <c r="AK177" s="5" t="s">
        <v>59</v>
      </c>
      <c r="AL177" s="5" t="str">
        <f>+VLOOKUP(D177,'[1]Listado de Establecimientos'!$A$1:$P$65536,16,FALSE)</f>
        <v>NO PERTENECE A NINGUNA RED</v>
      </c>
      <c r="AM177" s="5" t="str">
        <f>+VLOOKUP(D177,'[1]Listado de Establecimientos'!$A$1:$Q$65536,17,FALSE)</f>
        <v>NO PERTENECE A NINGUNA MICRORED</v>
      </c>
      <c r="AN177" s="5">
        <f t="shared" si="2"/>
        <v>1</v>
      </c>
    </row>
    <row r="178" spans="1:40" ht="36" hidden="1">
      <c r="A178" s="6">
        <v>176</v>
      </c>
      <c r="B178" s="7" t="s">
        <v>2976</v>
      </c>
      <c r="C178" s="8" t="s">
        <v>40</v>
      </c>
      <c r="D178" s="7" t="s">
        <v>2977</v>
      </c>
      <c r="E178" s="7" t="s">
        <v>2978</v>
      </c>
      <c r="F178" s="7" t="s">
        <v>2979</v>
      </c>
      <c r="G178" s="7" t="s">
        <v>244</v>
      </c>
      <c r="H178" s="7" t="s">
        <v>2980</v>
      </c>
      <c r="I178" s="7" t="s">
        <v>94</v>
      </c>
      <c r="J178" s="7" t="s">
        <v>2981</v>
      </c>
      <c r="K178" s="7" t="s">
        <v>86</v>
      </c>
      <c r="L178" s="7" t="s">
        <v>45</v>
      </c>
      <c r="M178" s="7" t="s">
        <v>2982</v>
      </c>
      <c r="N178" s="9" t="s">
        <v>2983</v>
      </c>
      <c r="O178" s="7" t="s">
        <v>2984</v>
      </c>
      <c r="P178" s="7" t="s">
        <v>2985</v>
      </c>
      <c r="Q178" s="7" t="s">
        <v>2966</v>
      </c>
      <c r="R178" s="7" t="s">
        <v>2986</v>
      </c>
      <c r="S178" s="7" t="s">
        <v>46</v>
      </c>
      <c r="T178" s="7" t="s">
        <v>2987</v>
      </c>
      <c r="U178" s="7" t="s">
        <v>73</v>
      </c>
      <c r="V178" s="7" t="s">
        <v>48</v>
      </c>
      <c r="W178" s="7" t="s">
        <v>79</v>
      </c>
      <c r="X178" s="7" t="s">
        <v>79</v>
      </c>
      <c r="Y178" s="7" t="s">
        <v>50</v>
      </c>
      <c r="Z178" s="7" t="s">
        <v>51</v>
      </c>
      <c r="AA178" s="7" t="s">
        <v>52</v>
      </c>
      <c r="AB178" s="7" t="s">
        <v>2988</v>
      </c>
      <c r="AC178" s="7" t="s">
        <v>2989</v>
      </c>
      <c r="AD178" s="7" t="s">
        <v>2990</v>
      </c>
      <c r="AE178" s="7" t="s">
        <v>56</v>
      </c>
      <c r="AF178" s="7" t="s">
        <v>2991</v>
      </c>
      <c r="AG178" s="7" t="s">
        <v>2992</v>
      </c>
      <c r="AH178" s="7" t="s">
        <v>2993</v>
      </c>
      <c r="AI178" s="7" t="s">
        <v>2994</v>
      </c>
      <c r="AJ178" s="7" t="s">
        <v>2995</v>
      </c>
      <c r="AK178" s="5" t="s">
        <v>59</v>
      </c>
      <c r="AL178" s="5" t="str">
        <f>+VLOOKUP(D178,'[1]Listado de Establecimientos'!$A$1:$P$65536,16,FALSE)</f>
        <v>RIOJA</v>
      </c>
      <c r="AM178" s="5" t="str">
        <f>+VLOOKUP(D178,'[1]Listado de Establecimientos'!$A$1:$Q$65536,17,FALSE)</f>
        <v xml:space="preserve">NARANJOS                                                    </v>
      </c>
      <c r="AN178" s="5">
        <f t="shared" si="2"/>
        <v>1</v>
      </c>
    </row>
    <row r="179" spans="1:40" ht="36" hidden="1">
      <c r="A179" s="6">
        <v>177</v>
      </c>
      <c r="B179" s="7" t="s">
        <v>2996</v>
      </c>
      <c r="C179" s="8" t="s">
        <v>40</v>
      </c>
      <c r="D179" s="7" t="s">
        <v>175</v>
      </c>
      <c r="E179" s="7" t="s">
        <v>176</v>
      </c>
      <c r="F179" s="7" t="s">
        <v>2997</v>
      </c>
      <c r="G179" s="7" t="s">
        <v>318</v>
      </c>
      <c r="H179" s="7" t="s">
        <v>2998</v>
      </c>
      <c r="I179" s="7" t="s">
        <v>138</v>
      </c>
      <c r="J179" s="7" t="s">
        <v>2999</v>
      </c>
      <c r="K179" s="7" t="s">
        <v>63</v>
      </c>
      <c r="L179" s="7" t="s">
        <v>45</v>
      </c>
      <c r="M179" s="7" t="s">
        <v>3000</v>
      </c>
      <c r="N179" s="9" t="s">
        <v>3001</v>
      </c>
      <c r="O179" s="7" t="s">
        <v>289</v>
      </c>
      <c r="P179" s="7" t="s">
        <v>290</v>
      </c>
      <c r="Q179" s="7" t="s">
        <v>2716</v>
      </c>
      <c r="R179" s="7" t="s">
        <v>3002</v>
      </c>
      <c r="S179" s="7" t="s">
        <v>46</v>
      </c>
      <c r="T179" s="7" t="s">
        <v>3003</v>
      </c>
      <c r="U179" s="7" t="s">
        <v>149</v>
      </c>
      <c r="V179" s="7" t="s">
        <v>48</v>
      </c>
      <c r="W179" s="7" t="s">
        <v>88</v>
      </c>
      <c r="X179" s="7" t="s">
        <v>88</v>
      </c>
      <c r="Y179" s="7" t="s">
        <v>50</v>
      </c>
      <c r="Z179" s="7" t="s">
        <v>51</v>
      </c>
      <c r="AA179" s="7" t="s">
        <v>52</v>
      </c>
      <c r="AB179" s="7" t="s">
        <v>891</v>
      </c>
      <c r="AC179" s="7" t="s">
        <v>170</v>
      </c>
      <c r="AD179" s="7" t="s">
        <v>3004</v>
      </c>
      <c r="AE179" s="7" t="s">
        <v>56</v>
      </c>
      <c r="AF179" s="7" t="s">
        <v>3005</v>
      </c>
      <c r="AG179" s="7" t="s">
        <v>3006</v>
      </c>
      <c r="AH179" s="7" t="s">
        <v>891</v>
      </c>
      <c r="AI179" s="7" t="s">
        <v>108</v>
      </c>
      <c r="AJ179" s="7" t="s">
        <v>3004</v>
      </c>
      <c r="AK179" s="5" t="s">
        <v>59</v>
      </c>
      <c r="AL179" s="5" t="str">
        <f>+VLOOKUP(D179,'[1]Listado de Establecimientos'!$A$1:$P$65536,16,FALSE)</f>
        <v>BELLAVISTA</v>
      </c>
      <c r="AM179" s="5" t="str">
        <f>+VLOOKUP(D179,'[1]Listado de Establecimientos'!$A$1:$Q$65536,17,FALSE)</f>
        <v>BELLAVISTA</v>
      </c>
      <c r="AN179" s="5">
        <f t="shared" si="2"/>
        <v>1</v>
      </c>
    </row>
    <row r="180" spans="1:40" ht="36" hidden="1">
      <c r="A180" s="6">
        <v>178</v>
      </c>
      <c r="B180" s="7" t="s">
        <v>3007</v>
      </c>
      <c r="C180" s="8" t="s">
        <v>40</v>
      </c>
      <c r="D180" s="7" t="s">
        <v>175</v>
      </c>
      <c r="E180" s="7" t="s">
        <v>176</v>
      </c>
      <c r="F180" s="7" t="s">
        <v>215</v>
      </c>
      <c r="G180" s="7" t="s">
        <v>192</v>
      </c>
      <c r="H180" s="7" t="s">
        <v>3008</v>
      </c>
      <c r="I180" s="7" t="s">
        <v>261</v>
      </c>
      <c r="J180" s="7" t="s">
        <v>3009</v>
      </c>
      <c r="K180" s="7" t="s">
        <v>107</v>
      </c>
      <c r="L180" s="7" t="s">
        <v>45</v>
      </c>
      <c r="M180" s="7" t="s">
        <v>3010</v>
      </c>
      <c r="N180" s="9" t="s">
        <v>3011</v>
      </c>
      <c r="O180" s="7" t="s">
        <v>319</v>
      </c>
      <c r="P180" s="7" t="s">
        <v>320</v>
      </c>
      <c r="Q180" s="7" t="s">
        <v>2716</v>
      </c>
      <c r="R180" s="7" t="s">
        <v>3012</v>
      </c>
      <c r="S180" s="7" t="s">
        <v>46</v>
      </c>
      <c r="T180" s="7" t="s">
        <v>2658</v>
      </c>
      <c r="U180" s="7" t="s">
        <v>73</v>
      </c>
      <c r="V180" s="7" t="s">
        <v>48</v>
      </c>
      <c r="W180" s="7" t="s">
        <v>88</v>
      </c>
      <c r="X180" s="7" t="s">
        <v>49</v>
      </c>
      <c r="Y180" s="7" t="s">
        <v>50</v>
      </c>
      <c r="Z180" s="7" t="s">
        <v>51</v>
      </c>
      <c r="AA180" s="7" t="s">
        <v>52</v>
      </c>
      <c r="AB180" s="7" t="s">
        <v>891</v>
      </c>
      <c r="AC180" s="7" t="s">
        <v>170</v>
      </c>
      <c r="AD180" s="7" t="s">
        <v>3004</v>
      </c>
      <c r="AE180" s="7" t="s">
        <v>56</v>
      </c>
      <c r="AF180" s="7" t="s">
        <v>3005</v>
      </c>
      <c r="AG180" s="7" t="s">
        <v>3013</v>
      </c>
      <c r="AH180" s="7" t="s">
        <v>891</v>
      </c>
      <c r="AI180" s="7" t="s">
        <v>108</v>
      </c>
      <c r="AJ180" s="7" t="s">
        <v>3004</v>
      </c>
      <c r="AK180" s="5" t="s">
        <v>59</v>
      </c>
      <c r="AL180" s="5" t="str">
        <f>+VLOOKUP(D180,'[1]Listado de Establecimientos'!$A$1:$P$65536,16,FALSE)</f>
        <v>BELLAVISTA</v>
      </c>
      <c r="AM180" s="5" t="str">
        <f>+VLOOKUP(D180,'[1]Listado de Establecimientos'!$A$1:$Q$65536,17,FALSE)</f>
        <v>BELLAVISTA</v>
      </c>
      <c r="AN180" s="5">
        <f t="shared" si="2"/>
        <v>1</v>
      </c>
    </row>
    <row r="181" spans="1:40" ht="36" hidden="1">
      <c r="A181" s="6">
        <v>179</v>
      </c>
      <c r="B181" s="7" t="s">
        <v>3224</v>
      </c>
      <c r="C181" s="8" t="s">
        <v>40</v>
      </c>
      <c r="D181" s="7" t="s">
        <v>155</v>
      </c>
      <c r="E181" s="7" t="s">
        <v>156</v>
      </c>
      <c r="F181" s="7" t="s">
        <v>160</v>
      </c>
      <c r="G181" s="7" t="s">
        <v>1368</v>
      </c>
      <c r="H181" s="7" t="s">
        <v>3225</v>
      </c>
      <c r="I181" s="7" t="s">
        <v>93</v>
      </c>
      <c r="J181" s="7" t="s">
        <v>3226</v>
      </c>
      <c r="K181" s="7" t="s">
        <v>63</v>
      </c>
      <c r="L181" s="7" t="s">
        <v>45</v>
      </c>
      <c r="M181" s="7" t="s">
        <v>3227</v>
      </c>
      <c r="N181" s="9" t="s">
        <v>3228</v>
      </c>
      <c r="O181" s="7" t="s">
        <v>155</v>
      </c>
      <c r="P181" s="7" t="s">
        <v>156</v>
      </c>
      <c r="Q181" s="7" t="s">
        <v>2966</v>
      </c>
      <c r="R181" s="7" t="s">
        <v>3229</v>
      </c>
      <c r="S181" s="7" t="s">
        <v>64</v>
      </c>
      <c r="T181" s="7" t="s">
        <v>1102</v>
      </c>
      <c r="U181" s="7" t="s">
        <v>87</v>
      </c>
      <c r="V181" s="7" t="s">
        <v>159</v>
      </c>
      <c r="W181" s="7" t="s">
        <v>49</v>
      </c>
      <c r="X181" s="7" t="s">
        <v>88</v>
      </c>
      <c r="Y181" s="7" t="s">
        <v>50</v>
      </c>
      <c r="Z181" s="7" t="s">
        <v>51</v>
      </c>
      <c r="AA181" s="7" t="s">
        <v>52</v>
      </c>
      <c r="AB181" s="7" t="s">
        <v>1491</v>
      </c>
      <c r="AC181" s="7" t="s">
        <v>99</v>
      </c>
      <c r="AD181" s="7" t="s">
        <v>2661</v>
      </c>
      <c r="AE181" s="7" t="s">
        <v>56</v>
      </c>
      <c r="AF181" s="7" t="s">
        <v>3230</v>
      </c>
      <c r="AG181" s="7" t="s">
        <v>3231</v>
      </c>
      <c r="AH181" s="7" t="s">
        <v>1491</v>
      </c>
      <c r="AI181" s="7" t="s">
        <v>76</v>
      </c>
      <c r="AJ181" s="7" t="s">
        <v>2661</v>
      </c>
      <c r="AK181" s="5" t="s">
        <v>59</v>
      </c>
      <c r="AL181" s="5" t="str">
        <f>+VLOOKUP(D181,'[1]Listado de Establecimientos'!$A$1:$P$65536,16,FALSE)</f>
        <v>EL DORADO</v>
      </c>
      <c r="AM181" s="5" t="str">
        <f>+VLOOKUP(D181,'[1]Listado de Establecimientos'!$A$1:$Q$65536,17,FALSE)</f>
        <v>SAN JOSE DE SISA</v>
      </c>
      <c r="AN181" s="5">
        <f t="shared" si="2"/>
        <v>1</v>
      </c>
    </row>
    <row r="182" spans="1:40" ht="36" hidden="1">
      <c r="A182" s="6">
        <v>180</v>
      </c>
      <c r="B182" s="7" t="s">
        <v>3232</v>
      </c>
      <c r="C182" s="8" t="s">
        <v>40</v>
      </c>
      <c r="D182" s="7" t="s">
        <v>145</v>
      </c>
      <c r="E182" s="7" t="s">
        <v>146</v>
      </c>
      <c r="F182" s="7" t="s">
        <v>1780</v>
      </c>
      <c r="G182" s="7" t="s">
        <v>3075</v>
      </c>
      <c r="H182" s="7" t="s">
        <v>3233</v>
      </c>
      <c r="I182" s="7" t="s">
        <v>77</v>
      </c>
      <c r="J182" s="7" t="s">
        <v>3234</v>
      </c>
      <c r="K182" s="7" t="s">
        <v>63</v>
      </c>
      <c r="L182" s="7" t="s">
        <v>45</v>
      </c>
      <c r="M182" s="7" t="s">
        <v>3235</v>
      </c>
      <c r="N182" s="9" t="s">
        <v>3236</v>
      </c>
      <c r="O182" s="7" t="s">
        <v>145</v>
      </c>
      <c r="P182" s="7" t="s">
        <v>146</v>
      </c>
      <c r="Q182" s="7" t="s">
        <v>2966</v>
      </c>
      <c r="R182" s="7" t="s">
        <v>3237</v>
      </c>
      <c r="S182" s="7" t="s">
        <v>46</v>
      </c>
      <c r="T182" s="7" t="s">
        <v>1786</v>
      </c>
      <c r="U182" s="7" t="s">
        <v>73</v>
      </c>
      <c r="V182" s="7" t="s">
        <v>48</v>
      </c>
      <c r="W182" s="7" t="s">
        <v>122</v>
      </c>
      <c r="X182" s="7" t="s">
        <v>49</v>
      </c>
      <c r="Y182" s="7" t="s">
        <v>50</v>
      </c>
      <c r="Z182" s="7" t="s">
        <v>51</v>
      </c>
      <c r="AA182" s="7" t="s">
        <v>50</v>
      </c>
      <c r="AB182" s="7" t="s">
        <v>3238</v>
      </c>
      <c r="AC182" s="7" t="s">
        <v>160</v>
      </c>
      <c r="AD182" s="7" t="s">
        <v>3239</v>
      </c>
      <c r="AE182" s="7" t="s">
        <v>56</v>
      </c>
      <c r="AF182" s="7" t="s">
        <v>3240</v>
      </c>
      <c r="AG182" s="7" t="s">
        <v>3241</v>
      </c>
      <c r="AH182" s="7" t="s">
        <v>3238</v>
      </c>
      <c r="AI182" s="7" t="s">
        <v>160</v>
      </c>
      <c r="AJ182" s="7" t="s">
        <v>3239</v>
      </c>
      <c r="AK182" s="5" t="s">
        <v>59</v>
      </c>
      <c r="AL182" s="5" t="str">
        <f>+VLOOKUP(D182,'[1]Listado de Establecimientos'!$A$1:$P$65536,16,FALSE)</f>
        <v>MARISCAL CACERES</v>
      </c>
      <c r="AM182" s="5" t="str">
        <f>+VLOOKUP(D182,'[1]Listado de Establecimientos'!$A$1:$Q$65536,17,FALSE)</f>
        <v>NO PERTENECE A NINGUNA MICRORRED</v>
      </c>
      <c r="AN182" s="5">
        <f t="shared" si="2"/>
        <v>1</v>
      </c>
    </row>
    <row r="183" spans="1:40" ht="36" hidden="1">
      <c r="A183" s="6">
        <v>181</v>
      </c>
      <c r="B183" s="7" t="s">
        <v>3242</v>
      </c>
      <c r="C183" s="8" t="s">
        <v>40</v>
      </c>
      <c r="D183" s="7" t="s">
        <v>306</v>
      </c>
      <c r="E183" s="7" t="s">
        <v>307</v>
      </c>
      <c r="F183" s="7" t="s">
        <v>3243</v>
      </c>
      <c r="G183" s="7" t="s">
        <v>224</v>
      </c>
      <c r="H183" s="7" t="s">
        <v>3244</v>
      </c>
      <c r="I183" s="7" t="s">
        <v>119</v>
      </c>
      <c r="J183" s="7" t="s">
        <v>3245</v>
      </c>
      <c r="K183" s="7" t="s">
        <v>152</v>
      </c>
      <c r="L183" s="7" t="s">
        <v>45</v>
      </c>
      <c r="M183" s="7" t="s">
        <v>3246</v>
      </c>
      <c r="N183" s="9" t="s">
        <v>3247</v>
      </c>
      <c r="O183" s="7" t="s">
        <v>348</v>
      </c>
      <c r="P183" s="7" t="s">
        <v>349</v>
      </c>
      <c r="Q183" s="7" t="s">
        <v>2966</v>
      </c>
      <c r="R183" s="7" t="s">
        <v>3248</v>
      </c>
      <c r="S183" s="7" t="s">
        <v>64</v>
      </c>
      <c r="T183" s="7" t="s">
        <v>3249</v>
      </c>
      <c r="U183" s="7" t="s">
        <v>188</v>
      </c>
      <c r="V183" s="7" t="s">
        <v>159</v>
      </c>
      <c r="W183" s="7" t="s">
        <v>49</v>
      </c>
      <c r="X183" s="7" t="s">
        <v>88</v>
      </c>
      <c r="Y183" s="7" t="s">
        <v>50</v>
      </c>
      <c r="Z183" s="7" t="s">
        <v>51</v>
      </c>
      <c r="AA183" s="7" t="s">
        <v>52</v>
      </c>
      <c r="AB183" s="7" t="s">
        <v>154</v>
      </c>
      <c r="AC183" s="7" t="s">
        <v>206</v>
      </c>
      <c r="AD183" s="7" t="s">
        <v>310</v>
      </c>
      <c r="AE183" s="7" t="s">
        <v>56</v>
      </c>
      <c r="AF183" s="7" t="s">
        <v>311</v>
      </c>
      <c r="AG183" s="7" t="s">
        <v>3250</v>
      </c>
      <c r="AH183" s="7" t="s">
        <v>154</v>
      </c>
      <c r="AI183" s="7" t="s">
        <v>154</v>
      </c>
      <c r="AJ183" s="7" t="s">
        <v>310</v>
      </c>
      <c r="AK183" s="5" t="s">
        <v>59</v>
      </c>
      <c r="AL183" s="5" t="str">
        <f>+VLOOKUP(D183,'[1]Listado de Establecimientos'!$A$1:$P$65536,16,FALSE)</f>
        <v>PICOTA</v>
      </c>
      <c r="AM183" s="5" t="str">
        <f>+VLOOKUP(D183,'[1]Listado de Establecimientos'!$A$1:$Q$65536,17,FALSE)</f>
        <v>LEONCIO PRADO</v>
      </c>
      <c r="AN183" s="5">
        <f t="shared" si="2"/>
        <v>1</v>
      </c>
    </row>
    <row r="184" spans="1:40" ht="36" hidden="1">
      <c r="A184" s="6">
        <v>182</v>
      </c>
      <c r="B184" s="7" t="s">
        <v>3251</v>
      </c>
      <c r="C184" s="8" t="s">
        <v>40</v>
      </c>
      <c r="D184" s="7" t="s">
        <v>3252</v>
      </c>
      <c r="E184" s="7" t="s">
        <v>3253</v>
      </c>
      <c r="F184" s="7" t="s">
        <v>3254</v>
      </c>
      <c r="G184" s="7" t="s">
        <v>3255</v>
      </c>
      <c r="H184" s="7" t="s">
        <v>3256</v>
      </c>
      <c r="I184" s="7" t="s">
        <v>119</v>
      </c>
      <c r="J184" s="7" t="s">
        <v>3257</v>
      </c>
      <c r="K184" s="7" t="s">
        <v>44</v>
      </c>
      <c r="L184" s="7" t="s">
        <v>45</v>
      </c>
      <c r="M184" s="7" t="s">
        <v>3258</v>
      </c>
      <c r="N184" s="9" t="s">
        <v>3259</v>
      </c>
      <c r="O184" s="7" t="s">
        <v>3252</v>
      </c>
      <c r="P184" s="7" t="s">
        <v>3253</v>
      </c>
      <c r="Q184" s="7" t="s">
        <v>2966</v>
      </c>
      <c r="R184" s="7" t="s">
        <v>3260</v>
      </c>
      <c r="S184" s="7" t="s">
        <v>64</v>
      </c>
      <c r="T184" s="7" t="s">
        <v>3261</v>
      </c>
      <c r="U184" s="7" t="s">
        <v>47</v>
      </c>
      <c r="V184" s="7" t="s">
        <v>48</v>
      </c>
      <c r="W184" s="7" t="s">
        <v>122</v>
      </c>
      <c r="X184" s="7" t="s">
        <v>122</v>
      </c>
      <c r="Y184" s="7" t="s">
        <v>50</v>
      </c>
      <c r="Z184" s="7" t="s">
        <v>125</v>
      </c>
      <c r="AA184" s="7" t="s">
        <v>50</v>
      </c>
      <c r="AB184" s="7" t="s">
        <v>180</v>
      </c>
      <c r="AC184" s="7" t="s">
        <v>3262</v>
      </c>
      <c r="AD184" s="7" t="s">
        <v>3263</v>
      </c>
      <c r="AE184" s="7" t="s">
        <v>56</v>
      </c>
      <c r="AF184" s="7" t="s">
        <v>3264</v>
      </c>
      <c r="AG184" s="7" t="s">
        <v>3265</v>
      </c>
      <c r="AH184" s="7" t="s">
        <v>180</v>
      </c>
      <c r="AI184" s="7" t="s">
        <v>148</v>
      </c>
      <c r="AJ184" s="7" t="s">
        <v>3263</v>
      </c>
      <c r="AK184" s="5" t="s">
        <v>59</v>
      </c>
      <c r="AL184" s="5" t="str">
        <f>+VLOOKUP(D184,'[1]Listado de Establecimientos'!$A$1:$P$65536,16,FALSE)</f>
        <v>SAN MARTIN</v>
      </c>
      <c r="AM184" s="5" t="str">
        <f>+VLOOKUP(D184,'[1]Listado de Establecimientos'!$A$1:$Q$65536,17,FALSE)</f>
        <v>SAUCE</v>
      </c>
      <c r="AN184" s="5">
        <f t="shared" si="2"/>
        <v>1</v>
      </c>
    </row>
    <row r="185" spans="1:40" ht="36" hidden="1">
      <c r="A185" s="6">
        <v>183</v>
      </c>
      <c r="B185" s="7" t="s">
        <v>3266</v>
      </c>
      <c r="C185" s="8" t="s">
        <v>40</v>
      </c>
      <c r="D185" s="7" t="s">
        <v>60</v>
      </c>
      <c r="E185" s="7" t="s">
        <v>61</v>
      </c>
      <c r="F185" s="7" t="s">
        <v>3267</v>
      </c>
      <c r="G185" s="7" t="s">
        <v>3268</v>
      </c>
      <c r="H185" s="7" t="s">
        <v>3269</v>
      </c>
      <c r="I185" s="7" t="s">
        <v>819</v>
      </c>
      <c r="J185" s="7" t="s">
        <v>3270</v>
      </c>
      <c r="K185" s="7" t="s">
        <v>86</v>
      </c>
      <c r="L185" s="7" t="s">
        <v>45</v>
      </c>
      <c r="M185" s="7" t="s">
        <v>3271</v>
      </c>
      <c r="N185" s="9" t="s">
        <v>3272</v>
      </c>
      <c r="O185" s="7" t="s">
        <v>1402</v>
      </c>
      <c r="P185" s="7" t="s">
        <v>1403</v>
      </c>
      <c r="Q185" s="7" t="s">
        <v>2966</v>
      </c>
      <c r="R185" s="7" t="s">
        <v>377</v>
      </c>
      <c r="S185" s="7" t="s">
        <v>46</v>
      </c>
      <c r="T185" s="7" t="s">
        <v>2987</v>
      </c>
      <c r="U185" s="7" t="s">
        <v>65</v>
      </c>
      <c r="V185" s="7" t="s">
        <v>66</v>
      </c>
      <c r="W185" s="7" t="s">
        <v>114</v>
      </c>
      <c r="X185" s="7" t="s">
        <v>122</v>
      </c>
      <c r="Y185" s="7" t="s">
        <v>50</v>
      </c>
      <c r="Z185" s="7" t="s">
        <v>51</v>
      </c>
      <c r="AA185" s="7" t="s">
        <v>52</v>
      </c>
      <c r="AB185" s="7" t="s">
        <v>1132</v>
      </c>
      <c r="AC185" s="7" t="s">
        <v>1133</v>
      </c>
      <c r="AD185" s="7" t="s">
        <v>1134</v>
      </c>
      <c r="AE185" s="7" t="s">
        <v>56</v>
      </c>
      <c r="AF185" s="7" t="s">
        <v>1135</v>
      </c>
      <c r="AG185" s="7" t="s">
        <v>3273</v>
      </c>
      <c r="AH185" s="7" t="s">
        <v>1132</v>
      </c>
      <c r="AI185" s="7" t="s">
        <v>1574</v>
      </c>
      <c r="AJ185" s="7" t="s">
        <v>1134</v>
      </c>
      <c r="AK185" s="5" t="s">
        <v>59</v>
      </c>
      <c r="AL185" s="5" t="str">
        <f>+VLOOKUP(D185,'[1]Listado de Establecimientos'!$A$1:$P$65536,16,FALSE)</f>
        <v>RIOJA</v>
      </c>
      <c r="AM185" s="5" t="str">
        <f>+VLOOKUP(D185,'[1]Listado de Establecimientos'!$A$1:$Q$65536,17,FALSE)</f>
        <v>NO PERTENECE A NINGUNA MICRORED</v>
      </c>
      <c r="AN185" s="5">
        <f t="shared" si="2"/>
        <v>1</v>
      </c>
    </row>
    <row r="186" spans="1:40" ht="36" hidden="1">
      <c r="A186" s="6">
        <v>184</v>
      </c>
      <c r="B186" s="7" t="s">
        <v>3274</v>
      </c>
      <c r="C186" s="8" t="s">
        <v>40</v>
      </c>
      <c r="D186" s="7" t="s">
        <v>41</v>
      </c>
      <c r="E186" s="7" t="s">
        <v>42</v>
      </c>
      <c r="F186" s="7" t="s">
        <v>148</v>
      </c>
      <c r="G186" s="7" t="s">
        <v>3275</v>
      </c>
      <c r="H186" s="7" t="s">
        <v>3276</v>
      </c>
      <c r="I186" s="7" t="s">
        <v>49</v>
      </c>
      <c r="J186" s="7" t="s">
        <v>3277</v>
      </c>
      <c r="K186" s="7" t="s">
        <v>63</v>
      </c>
      <c r="L186" s="7" t="s">
        <v>45</v>
      </c>
      <c r="M186" s="7" t="s">
        <v>3278</v>
      </c>
      <c r="N186" s="9" t="s">
        <v>3279</v>
      </c>
      <c r="O186" s="7" t="s">
        <v>866</v>
      </c>
      <c r="P186" s="7" t="s">
        <v>867</v>
      </c>
      <c r="Q186" s="7" t="s">
        <v>2966</v>
      </c>
      <c r="R186" s="7" t="s">
        <v>3280</v>
      </c>
      <c r="S186" s="7" t="s">
        <v>46</v>
      </c>
      <c r="T186" s="7" t="s">
        <v>291</v>
      </c>
      <c r="U186" s="7" t="s">
        <v>73</v>
      </c>
      <c r="V186" s="7" t="s">
        <v>48</v>
      </c>
      <c r="W186" s="7" t="s">
        <v>94</v>
      </c>
      <c r="X186" s="7" t="s">
        <v>94</v>
      </c>
      <c r="Y186" s="7" t="s">
        <v>50</v>
      </c>
      <c r="Z186" s="7" t="s">
        <v>51</v>
      </c>
      <c r="AA186" s="7" t="s">
        <v>52</v>
      </c>
      <c r="AB186" s="7" t="s">
        <v>225</v>
      </c>
      <c r="AC186" s="7" t="s">
        <v>226</v>
      </c>
      <c r="AD186" s="7" t="s">
        <v>227</v>
      </c>
      <c r="AE186" s="7" t="s">
        <v>56</v>
      </c>
      <c r="AF186" s="7" t="s">
        <v>228</v>
      </c>
      <c r="AG186" s="7" t="s">
        <v>3281</v>
      </c>
      <c r="AH186" s="7" t="s">
        <v>225</v>
      </c>
      <c r="AI186" s="7" t="s">
        <v>229</v>
      </c>
      <c r="AJ186" s="7" t="s">
        <v>227</v>
      </c>
      <c r="AK186" s="5" t="s">
        <v>59</v>
      </c>
      <c r="AL186" s="5" t="str">
        <f>+VLOOKUP(D186,'[1]Listado de Establecimientos'!$A$1:$P$65536,16,FALSE)</f>
        <v>NO PERTENECE A NINGUNA RED</v>
      </c>
      <c r="AM186" s="5" t="str">
        <f>+VLOOKUP(D186,'[1]Listado de Establecimientos'!$A$1:$Q$65536,17,FALSE)</f>
        <v>NO PERTENECE A NINGUNA MICRORED</v>
      </c>
      <c r="AN186" s="5">
        <f t="shared" si="2"/>
        <v>1</v>
      </c>
    </row>
    <row r="187" spans="1:40" ht="36" hidden="1">
      <c r="A187" s="6">
        <v>185</v>
      </c>
      <c r="B187" s="7" t="s">
        <v>3282</v>
      </c>
      <c r="C187" s="8" t="s">
        <v>40</v>
      </c>
      <c r="D187" s="7" t="s">
        <v>127</v>
      </c>
      <c r="E187" s="7" t="s">
        <v>128</v>
      </c>
      <c r="F187" s="7" t="s">
        <v>3283</v>
      </c>
      <c r="G187" s="7" t="s">
        <v>3284</v>
      </c>
      <c r="H187" s="7" t="s">
        <v>2469</v>
      </c>
      <c r="I187" s="7" t="s">
        <v>122</v>
      </c>
      <c r="J187" s="7" t="s">
        <v>3285</v>
      </c>
      <c r="K187" s="7" t="s">
        <v>906</v>
      </c>
      <c r="L187" s="7" t="s">
        <v>45</v>
      </c>
      <c r="M187" s="7" t="s">
        <v>3286</v>
      </c>
      <c r="N187" s="9" t="s">
        <v>3287</v>
      </c>
      <c r="O187" s="7" t="s">
        <v>127</v>
      </c>
      <c r="P187" s="7" t="s">
        <v>128</v>
      </c>
      <c r="Q187" s="7" t="s">
        <v>2966</v>
      </c>
      <c r="R187" s="7" t="s">
        <v>3288</v>
      </c>
      <c r="S187" s="7" t="s">
        <v>46</v>
      </c>
      <c r="T187" s="7" t="s">
        <v>3289</v>
      </c>
      <c r="U187" s="7" t="s">
        <v>65</v>
      </c>
      <c r="V187" s="7" t="s">
        <v>48</v>
      </c>
      <c r="W187" s="7" t="s">
        <v>114</v>
      </c>
      <c r="X187" s="7" t="s">
        <v>107</v>
      </c>
      <c r="Y187" s="7" t="s">
        <v>50</v>
      </c>
      <c r="Z187" s="7" t="s">
        <v>51</v>
      </c>
      <c r="AA187" s="7" t="s">
        <v>52</v>
      </c>
      <c r="AB187" s="7" t="s">
        <v>3290</v>
      </c>
      <c r="AC187" s="7" t="s">
        <v>2175</v>
      </c>
      <c r="AD187" s="7" t="s">
        <v>3291</v>
      </c>
      <c r="AE187" s="7" t="s">
        <v>56</v>
      </c>
      <c r="AF187" s="7" t="s">
        <v>3292</v>
      </c>
      <c r="AG187" s="7" t="s">
        <v>3293</v>
      </c>
      <c r="AH187" s="7" t="s">
        <v>3290</v>
      </c>
      <c r="AI187" s="7" t="s">
        <v>197</v>
      </c>
      <c r="AJ187" s="7" t="s">
        <v>3291</v>
      </c>
      <c r="AK187" s="5" t="s">
        <v>59</v>
      </c>
      <c r="AL187" s="5" t="str">
        <f>+VLOOKUP(D187,'[1]Listado de Establecimientos'!$A$1:$P$65536,16,FALSE)</f>
        <v>MOYOBAMBA</v>
      </c>
      <c r="AM187" s="5" t="str">
        <f>+VLOOKUP(D187,'[1]Listado de Establecimientos'!$A$1:$Q$65536,17,FALSE)</f>
        <v>SORITOR</v>
      </c>
      <c r="AN187" s="5">
        <f t="shared" si="2"/>
        <v>1</v>
      </c>
    </row>
    <row r="188" spans="1:40" ht="36" hidden="1">
      <c r="A188" s="6">
        <v>186</v>
      </c>
      <c r="B188" s="7" t="s">
        <v>3294</v>
      </c>
      <c r="C188" s="8" t="s">
        <v>40</v>
      </c>
      <c r="D188" s="7" t="s">
        <v>175</v>
      </c>
      <c r="E188" s="7" t="s">
        <v>176</v>
      </c>
      <c r="F188" s="7" t="s">
        <v>431</v>
      </c>
      <c r="G188" s="7" t="s">
        <v>3295</v>
      </c>
      <c r="H188" s="7" t="s">
        <v>3296</v>
      </c>
      <c r="I188" s="7" t="s">
        <v>77</v>
      </c>
      <c r="J188" s="7" t="s">
        <v>3297</v>
      </c>
      <c r="K188" s="7" t="s">
        <v>63</v>
      </c>
      <c r="L188" s="7" t="s">
        <v>45</v>
      </c>
      <c r="M188" s="7" t="s">
        <v>3298</v>
      </c>
      <c r="N188" s="9" t="s">
        <v>3299</v>
      </c>
      <c r="O188" s="7" t="s">
        <v>3300</v>
      </c>
      <c r="P188" s="7" t="s">
        <v>3301</v>
      </c>
      <c r="Q188" s="7" t="s">
        <v>2966</v>
      </c>
      <c r="R188" s="7" t="s">
        <v>3302</v>
      </c>
      <c r="S188" s="7" t="s">
        <v>64</v>
      </c>
      <c r="T188" s="7" t="s">
        <v>2727</v>
      </c>
      <c r="U188" s="7" t="s">
        <v>106</v>
      </c>
      <c r="V188" s="7" t="s">
        <v>66</v>
      </c>
      <c r="W188" s="7" t="s">
        <v>113</v>
      </c>
      <c r="X188" s="7" t="s">
        <v>94</v>
      </c>
      <c r="Y188" s="7" t="s">
        <v>50</v>
      </c>
      <c r="Z188" s="7" t="s">
        <v>51</v>
      </c>
      <c r="AA188" s="7" t="s">
        <v>52</v>
      </c>
      <c r="AB188" s="7" t="s">
        <v>891</v>
      </c>
      <c r="AC188" s="7" t="s">
        <v>170</v>
      </c>
      <c r="AD188" s="7" t="s">
        <v>3004</v>
      </c>
      <c r="AE188" s="7" t="s">
        <v>56</v>
      </c>
      <c r="AF188" s="7" t="s">
        <v>3005</v>
      </c>
      <c r="AG188" s="7" t="s">
        <v>3303</v>
      </c>
      <c r="AH188" s="7" t="s">
        <v>891</v>
      </c>
      <c r="AI188" s="7" t="s">
        <v>108</v>
      </c>
      <c r="AJ188" s="7" t="s">
        <v>3004</v>
      </c>
      <c r="AK188" s="5" t="s">
        <v>59</v>
      </c>
      <c r="AL188" s="5" t="str">
        <f>+VLOOKUP(D188,'[1]Listado de Establecimientos'!$A$1:$P$65536,16,FALSE)</f>
        <v>BELLAVISTA</v>
      </c>
      <c r="AM188" s="5" t="str">
        <f>+VLOOKUP(D188,'[1]Listado de Establecimientos'!$A$1:$Q$65536,17,FALSE)</f>
        <v>BELLAVISTA</v>
      </c>
      <c r="AN188" s="5">
        <f t="shared" si="2"/>
        <v>1</v>
      </c>
    </row>
    <row r="189" spans="1:40" ht="36" hidden="1">
      <c r="A189" s="6">
        <v>187</v>
      </c>
      <c r="B189" s="7" t="s">
        <v>3304</v>
      </c>
      <c r="C189" s="8" t="s">
        <v>40</v>
      </c>
      <c r="D189" s="7" t="s">
        <v>2552</v>
      </c>
      <c r="E189" s="7" t="s">
        <v>2553</v>
      </c>
      <c r="F189" s="7" t="s">
        <v>3305</v>
      </c>
      <c r="G189" s="7" t="s">
        <v>3306</v>
      </c>
      <c r="H189" s="7" t="s">
        <v>3307</v>
      </c>
      <c r="I189" s="7" t="s">
        <v>147</v>
      </c>
      <c r="J189" s="7" t="s">
        <v>3308</v>
      </c>
      <c r="K189" s="7" t="s">
        <v>63</v>
      </c>
      <c r="L189" s="7" t="s">
        <v>45</v>
      </c>
      <c r="M189" s="7" t="s">
        <v>3309</v>
      </c>
      <c r="N189" s="9" t="s">
        <v>3310</v>
      </c>
      <c r="O189" s="7" t="s">
        <v>2952</v>
      </c>
      <c r="P189" s="7" t="s">
        <v>2953</v>
      </c>
      <c r="Q189" s="7" t="s">
        <v>2716</v>
      </c>
      <c r="R189" s="7" t="s">
        <v>3302</v>
      </c>
      <c r="S189" s="7" t="s">
        <v>46</v>
      </c>
      <c r="T189" s="7" t="s">
        <v>860</v>
      </c>
      <c r="U189" s="7" t="s">
        <v>2774</v>
      </c>
      <c r="V189" s="7" t="s">
        <v>159</v>
      </c>
      <c r="W189" s="7" t="s">
        <v>114</v>
      </c>
      <c r="X189" s="7" t="s">
        <v>94</v>
      </c>
      <c r="Y189" s="7" t="s">
        <v>50</v>
      </c>
      <c r="Z189" s="7" t="s">
        <v>125</v>
      </c>
      <c r="AA189" s="7" t="s">
        <v>52</v>
      </c>
      <c r="AB189" s="7" t="s">
        <v>154</v>
      </c>
      <c r="AC189" s="7" t="s">
        <v>2957</v>
      </c>
      <c r="AD189" s="7" t="s">
        <v>1341</v>
      </c>
      <c r="AE189" s="7" t="s">
        <v>56</v>
      </c>
      <c r="AF189" s="7" t="s">
        <v>2958</v>
      </c>
      <c r="AG189" s="7" t="s">
        <v>3311</v>
      </c>
      <c r="AH189" s="7" t="s">
        <v>154</v>
      </c>
      <c r="AI189" s="7" t="s">
        <v>1674</v>
      </c>
      <c r="AJ189" s="7" t="s">
        <v>1341</v>
      </c>
      <c r="AK189" s="5" t="s">
        <v>59</v>
      </c>
      <c r="AL189" s="5" t="str">
        <f>+VLOOKUP(D189,'[1]Listado de Establecimientos'!$A$1:$P$65536,16,FALSE)</f>
        <v>LAMAS</v>
      </c>
      <c r="AM189" s="5" t="str">
        <f>+VLOOKUP(D189,'[1]Listado de Establecimientos'!$A$1:$Q$65536,17,FALSE)</f>
        <v>CAYNARACHI</v>
      </c>
      <c r="AN189" s="5">
        <f t="shared" si="2"/>
        <v>1</v>
      </c>
    </row>
    <row r="190" spans="1:40" ht="36">
      <c r="A190" s="6">
        <v>188</v>
      </c>
      <c r="B190" s="7" t="s">
        <v>3312</v>
      </c>
      <c r="C190" s="8" t="s">
        <v>40</v>
      </c>
      <c r="D190" s="7" t="s">
        <v>83</v>
      </c>
      <c r="E190" s="7" t="s">
        <v>143</v>
      </c>
      <c r="F190" s="7" t="s">
        <v>1796</v>
      </c>
      <c r="G190" s="7" t="s">
        <v>1368</v>
      </c>
      <c r="H190" s="7" t="s">
        <v>3164</v>
      </c>
      <c r="I190" s="7" t="s">
        <v>77</v>
      </c>
      <c r="J190" s="7" t="s">
        <v>3313</v>
      </c>
      <c r="K190" s="7" t="s">
        <v>152</v>
      </c>
      <c r="L190" s="7" t="s">
        <v>45</v>
      </c>
      <c r="M190" s="7" t="s">
        <v>3314</v>
      </c>
      <c r="N190" s="9" t="s">
        <v>3315</v>
      </c>
      <c r="O190" s="7" t="s">
        <v>83</v>
      </c>
      <c r="P190" s="7" t="s">
        <v>143</v>
      </c>
      <c r="Q190" s="7" t="s">
        <v>2966</v>
      </c>
      <c r="R190" s="7" t="s">
        <v>1363</v>
      </c>
      <c r="S190" s="7" t="s">
        <v>46</v>
      </c>
      <c r="T190" s="7" t="s">
        <v>1259</v>
      </c>
      <c r="U190" s="7" t="s">
        <v>188</v>
      </c>
      <c r="V190" s="7" t="s">
        <v>48</v>
      </c>
      <c r="W190" s="7" t="s">
        <v>94</v>
      </c>
      <c r="X190" s="7" t="s">
        <v>88</v>
      </c>
      <c r="Y190" s="7" t="s">
        <v>50</v>
      </c>
      <c r="Z190" s="7" t="s">
        <v>51</v>
      </c>
      <c r="AA190" s="7" t="s">
        <v>52</v>
      </c>
      <c r="AB190" s="7" t="s">
        <v>255</v>
      </c>
      <c r="AC190" s="7" t="s">
        <v>415</v>
      </c>
      <c r="AD190" s="7" t="s">
        <v>421</v>
      </c>
      <c r="AE190" s="7" t="s">
        <v>219</v>
      </c>
      <c r="AF190" s="7" t="s">
        <v>422</v>
      </c>
      <c r="AG190" s="7" t="s">
        <v>3316</v>
      </c>
      <c r="AH190" s="7" t="s">
        <v>255</v>
      </c>
      <c r="AI190" s="7" t="s">
        <v>418</v>
      </c>
      <c r="AJ190" s="7" t="s">
        <v>421</v>
      </c>
      <c r="AK190" s="5" t="s">
        <v>59</v>
      </c>
      <c r="AL190" s="5" t="str">
        <f>+VLOOKUP(D190,'[1]Listado de Establecimientos'!$A$1:$P$65536,16,FALSE)</f>
        <v>MOYOBAMBA</v>
      </c>
      <c r="AM190" s="5" t="str">
        <f>+VLOOKUP(D190,'[1]Listado de Establecimientos'!$A$1:$Q$65536,17,FALSE)</f>
        <v>NO PERTENECE A NINGUNA MICRORED</v>
      </c>
      <c r="AN190" s="5">
        <f t="shared" si="2"/>
        <v>1</v>
      </c>
    </row>
    <row r="191" spans="1:40" ht="36" hidden="1">
      <c r="A191" s="6">
        <v>189</v>
      </c>
      <c r="B191" s="7" t="s">
        <v>3317</v>
      </c>
      <c r="C191" s="8" t="s">
        <v>40</v>
      </c>
      <c r="D191" s="7" t="s">
        <v>102</v>
      </c>
      <c r="E191" s="7" t="s">
        <v>103</v>
      </c>
      <c r="F191" s="7" t="s">
        <v>3318</v>
      </c>
      <c r="G191" s="7" t="s">
        <v>129</v>
      </c>
      <c r="H191" s="7" t="s">
        <v>3319</v>
      </c>
      <c r="I191" s="7" t="s">
        <v>107</v>
      </c>
      <c r="J191" s="7" t="s">
        <v>3320</v>
      </c>
      <c r="K191" s="7" t="s">
        <v>86</v>
      </c>
      <c r="L191" s="7" t="s">
        <v>45</v>
      </c>
      <c r="M191" s="7" t="s">
        <v>3321</v>
      </c>
      <c r="N191" s="9" t="s">
        <v>3322</v>
      </c>
      <c r="O191" s="7" t="s">
        <v>102</v>
      </c>
      <c r="P191" s="7" t="s">
        <v>103</v>
      </c>
      <c r="Q191" s="7" t="s">
        <v>2966</v>
      </c>
      <c r="R191" s="7" t="s">
        <v>3323</v>
      </c>
      <c r="S191" s="7" t="s">
        <v>64</v>
      </c>
      <c r="T191" s="7" t="s">
        <v>3055</v>
      </c>
      <c r="U191" s="7" t="s">
        <v>1641</v>
      </c>
      <c r="V191" s="7" t="s">
        <v>48</v>
      </c>
      <c r="W191" s="7" t="s">
        <v>152</v>
      </c>
      <c r="X191" s="7" t="s">
        <v>2077</v>
      </c>
      <c r="Y191" s="7" t="s">
        <v>50</v>
      </c>
      <c r="Z191" s="7" t="s">
        <v>51</v>
      </c>
      <c r="AA191" s="7" t="s">
        <v>52</v>
      </c>
      <c r="AB191" s="7" t="s">
        <v>197</v>
      </c>
      <c r="AC191" s="7" t="s">
        <v>1238</v>
      </c>
      <c r="AD191" s="7" t="s">
        <v>1239</v>
      </c>
      <c r="AE191" s="7" t="s">
        <v>56</v>
      </c>
      <c r="AF191" s="7" t="s">
        <v>1240</v>
      </c>
      <c r="AG191" s="7" t="s">
        <v>3324</v>
      </c>
      <c r="AH191" s="7" t="s">
        <v>197</v>
      </c>
      <c r="AI191" s="7" t="s">
        <v>115</v>
      </c>
      <c r="AJ191" s="7" t="s">
        <v>1239</v>
      </c>
      <c r="AK191" s="5" t="s">
        <v>59</v>
      </c>
      <c r="AL191" s="5" t="str">
        <f>+VLOOKUP(D191,'[1]Listado de Establecimientos'!$A$1:$P$65536,16,FALSE)</f>
        <v>RIOJA</v>
      </c>
      <c r="AM191" s="5" t="str">
        <f>+VLOOKUP(D191,'[1]Listado de Establecimientos'!$A$1:$Q$65536,17,FALSE)</f>
        <v xml:space="preserve">NUEVA CAJAMARCA                                             </v>
      </c>
      <c r="AN191" s="5">
        <f t="shared" si="2"/>
        <v>1</v>
      </c>
    </row>
    <row r="192" spans="1:40" ht="36" hidden="1">
      <c r="A192" s="6">
        <v>190</v>
      </c>
      <c r="B192" s="7" t="s">
        <v>3325</v>
      </c>
      <c r="C192" s="8" t="s">
        <v>40</v>
      </c>
      <c r="D192" s="7" t="s">
        <v>74</v>
      </c>
      <c r="E192" s="7" t="s">
        <v>75</v>
      </c>
      <c r="F192" s="7" t="s">
        <v>1796</v>
      </c>
      <c r="G192" s="7" t="s">
        <v>3326</v>
      </c>
      <c r="H192" s="7" t="s">
        <v>3164</v>
      </c>
      <c r="I192" s="7" t="s">
        <v>97</v>
      </c>
      <c r="J192" s="7" t="s">
        <v>3327</v>
      </c>
      <c r="K192" s="7" t="s">
        <v>86</v>
      </c>
      <c r="L192" s="7" t="s">
        <v>45</v>
      </c>
      <c r="M192" s="7" t="s">
        <v>3328</v>
      </c>
      <c r="N192" s="9" t="s">
        <v>3329</v>
      </c>
      <c r="O192" s="7" t="s">
        <v>3330</v>
      </c>
      <c r="P192" s="7" t="s">
        <v>3331</v>
      </c>
      <c r="Q192" s="7" t="s">
        <v>2966</v>
      </c>
      <c r="R192" s="7" t="s">
        <v>3332</v>
      </c>
      <c r="S192" s="7" t="s">
        <v>46</v>
      </c>
      <c r="T192" s="7" t="s">
        <v>2586</v>
      </c>
      <c r="U192" s="7" t="s">
        <v>1284</v>
      </c>
      <c r="V192" s="7" t="s">
        <v>159</v>
      </c>
      <c r="W192" s="7" t="s">
        <v>114</v>
      </c>
      <c r="X192" s="7" t="s">
        <v>1754</v>
      </c>
      <c r="Y192" s="7" t="s">
        <v>50</v>
      </c>
      <c r="Z192" s="7" t="s">
        <v>125</v>
      </c>
      <c r="AA192" s="7" t="s">
        <v>50</v>
      </c>
      <c r="AB192" s="7" t="s">
        <v>199</v>
      </c>
      <c r="AC192" s="7" t="s">
        <v>1300</v>
      </c>
      <c r="AD192" s="7" t="s">
        <v>368</v>
      </c>
      <c r="AE192" s="7" t="s">
        <v>56</v>
      </c>
      <c r="AF192" s="7" t="s">
        <v>1301</v>
      </c>
      <c r="AG192" s="7" t="s">
        <v>3333</v>
      </c>
      <c r="AH192" s="7" t="s">
        <v>199</v>
      </c>
      <c r="AI192" s="7" t="s">
        <v>68</v>
      </c>
      <c r="AJ192" s="7" t="s">
        <v>368</v>
      </c>
      <c r="AK192" s="5" t="s">
        <v>59</v>
      </c>
      <c r="AL192" s="5" t="str">
        <f>+VLOOKUP(D192,'[1]Listado de Establecimientos'!$A$1:$P$65536,16,FALSE)</f>
        <v>TOCACHE</v>
      </c>
      <c r="AM192" s="5" t="str">
        <f>+VLOOKUP(D192,'[1]Listado de Establecimientos'!$A$1:$Q$65536,17,FALSE)</f>
        <v>NO PERTENECE A NINGUNA MICRORED</v>
      </c>
      <c r="AN192" s="5">
        <f t="shared" si="2"/>
        <v>1</v>
      </c>
    </row>
    <row r="193" spans="1:40" ht="36" hidden="1">
      <c r="A193" s="6">
        <v>191</v>
      </c>
      <c r="B193" s="7" t="s">
        <v>3334</v>
      </c>
      <c r="C193" s="8" t="s">
        <v>40</v>
      </c>
      <c r="D193" s="7" t="s">
        <v>74</v>
      </c>
      <c r="E193" s="7" t="s">
        <v>75</v>
      </c>
      <c r="F193" s="7" t="s">
        <v>89</v>
      </c>
      <c r="G193" s="7" t="s">
        <v>3335</v>
      </c>
      <c r="H193" s="7" t="s">
        <v>3336</v>
      </c>
      <c r="I193" s="7" t="s">
        <v>261</v>
      </c>
      <c r="J193" s="7" t="s">
        <v>3337</v>
      </c>
      <c r="K193" s="7" t="s">
        <v>107</v>
      </c>
      <c r="L193" s="7" t="s">
        <v>45</v>
      </c>
      <c r="M193" s="7" t="s">
        <v>3338</v>
      </c>
      <c r="N193" s="9" t="s">
        <v>3339</v>
      </c>
      <c r="O193" s="7" t="s">
        <v>150</v>
      </c>
      <c r="P193" s="7" t="s">
        <v>151</v>
      </c>
      <c r="Q193" s="7" t="s">
        <v>2966</v>
      </c>
      <c r="R193" s="7" t="s">
        <v>3340</v>
      </c>
      <c r="S193" s="7" t="s">
        <v>64</v>
      </c>
      <c r="T193" s="7" t="s">
        <v>3341</v>
      </c>
      <c r="U193" s="7" t="s">
        <v>188</v>
      </c>
      <c r="V193" s="7" t="s">
        <v>48</v>
      </c>
      <c r="W193" s="7" t="s">
        <v>124</v>
      </c>
      <c r="X193" s="7" t="s">
        <v>49</v>
      </c>
      <c r="Y193" s="7" t="s">
        <v>50</v>
      </c>
      <c r="Z193" s="7" t="s">
        <v>51</v>
      </c>
      <c r="AA193" s="7" t="s">
        <v>52</v>
      </c>
      <c r="AB193" s="7" t="s">
        <v>199</v>
      </c>
      <c r="AC193" s="7" t="s">
        <v>68</v>
      </c>
      <c r="AD193" s="7" t="s">
        <v>368</v>
      </c>
      <c r="AE193" s="7" t="s">
        <v>56</v>
      </c>
      <c r="AF193" s="7" t="s">
        <v>1301</v>
      </c>
      <c r="AG193" s="7" t="s">
        <v>3342</v>
      </c>
      <c r="AH193" s="7" t="s">
        <v>199</v>
      </c>
      <c r="AI193" s="7" t="s">
        <v>68</v>
      </c>
      <c r="AJ193" s="7" t="s">
        <v>368</v>
      </c>
      <c r="AK193" s="5" t="s">
        <v>59</v>
      </c>
      <c r="AL193" s="5" t="str">
        <f>+VLOOKUP(D193,'[1]Listado de Establecimientos'!$A$1:$P$65536,16,FALSE)</f>
        <v>TOCACHE</v>
      </c>
      <c r="AM193" s="5" t="str">
        <f>+VLOOKUP(D193,'[1]Listado de Establecimientos'!$A$1:$Q$65536,17,FALSE)</f>
        <v>NO PERTENECE A NINGUNA MICRORED</v>
      </c>
      <c r="AN193" s="5">
        <f t="shared" si="2"/>
        <v>1</v>
      </c>
    </row>
    <row r="194" spans="1:40" ht="36" hidden="1">
      <c r="A194" s="6">
        <v>192</v>
      </c>
      <c r="B194" s="7" t="s">
        <v>3343</v>
      </c>
      <c r="C194" s="8" t="s">
        <v>40</v>
      </c>
      <c r="D194" s="7" t="s">
        <v>70</v>
      </c>
      <c r="E194" s="7" t="s">
        <v>71</v>
      </c>
      <c r="F194" s="7" t="s">
        <v>160</v>
      </c>
      <c r="G194" s="7" t="s">
        <v>240</v>
      </c>
      <c r="H194" s="7" t="s">
        <v>3344</v>
      </c>
      <c r="I194" s="7" t="s">
        <v>77</v>
      </c>
      <c r="J194" s="7" t="s">
        <v>3345</v>
      </c>
      <c r="K194" s="7" t="s">
        <v>152</v>
      </c>
      <c r="L194" s="7" t="s">
        <v>45</v>
      </c>
      <c r="M194" s="7" t="s">
        <v>3346</v>
      </c>
      <c r="N194" s="9" t="s">
        <v>3347</v>
      </c>
      <c r="O194" s="7" t="s">
        <v>2362</v>
      </c>
      <c r="P194" s="7" t="s">
        <v>2363</v>
      </c>
      <c r="Q194" s="7" t="s">
        <v>2966</v>
      </c>
      <c r="R194" s="7" t="s">
        <v>3348</v>
      </c>
      <c r="S194" s="7" t="s">
        <v>64</v>
      </c>
      <c r="T194" s="7" t="s">
        <v>105</v>
      </c>
      <c r="U194" s="7" t="s">
        <v>1683</v>
      </c>
      <c r="V194" s="7" t="s">
        <v>153</v>
      </c>
      <c r="W194" s="7" t="s">
        <v>49</v>
      </c>
      <c r="X194" s="7" t="s">
        <v>49</v>
      </c>
      <c r="Y194" s="7" t="s">
        <v>50</v>
      </c>
      <c r="Z194" s="7" t="s">
        <v>51</v>
      </c>
      <c r="AA194" s="7" t="s">
        <v>52</v>
      </c>
      <c r="AB194" s="7" t="s">
        <v>912</v>
      </c>
      <c r="AC194" s="7" t="s">
        <v>913</v>
      </c>
      <c r="AD194" s="7" t="s">
        <v>914</v>
      </c>
      <c r="AE194" s="7" t="s">
        <v>56</v>
      </c>
      <c r="AF194" s="7" t="s">
        <v>915</v>
      </c>
      <c r="AG194" s="7" t="s">
        <v>3349</v>
      </c>
      <c r="AH194" s="7" t="s">
        <v>912</v>
      </c>
      <c r="AI194" s="7" t="s">
        <v>917</v>
      </c>
      <c r="AJ194" s="7" t="s">
        <v>914</v>
      </c>
      <c r="AK194" s="5" t="s">
        <v>59</v>
      </c>
      <c r="AL194" s="5" t="str">
        <f>+VLOOKUP(D194,'[1]Listado de Establecimientos'!$A$1:$P$65536,16,FALSE)</f>
        <v>PICOTA</v>
      </c>
      <c r="AM194" s="5" t="str">
        <f>+VLOOKUP(D194,'[1]Listado de Establecimientos'!$A$1:$Q$65536,17,FALSE)</f>
        <v>PICOTA</v>
      </c>
      <c r="AN194" s="5">
        <f t="shared" ref="AN194:AN257" si="3">MONTH(AG194)</f>
        <v>1</v>
      </c>
    </row>
    <row r="195" spans="1:40" ht="36" hidden="1">
      <c r="A195" s="6">
        <v>193</v>
      </c>
      <c r="B195" s="7" t="s">
        <v>3350</v>
      </c>
      <c r="C195" s="8" t="s">
        <v>40</v>
      </c>
      <c r="D195" s="7" t="s">
        <v>145</v>
      </c>
      <c r="E195" s="7" t="s">
        <v>146</v>
      </c>
      <c r="F195" s="7" t="s">
        <v>208</v>
      </c>
      <c r="G195" s="7" t="s">
        <v>286</v>
      </c>
      <c r="H195" s="7" t="s">
        <v>3351</v>
      </c>
      <c r="I195" s="7" t="s">
        <v>97</v>
      </c>
      <c r="J195" s="7" t="s">
        <v>3352</v>
      </c>
      <c r="K195" s="7" t="s">
        <v>63</v>
      </c>
      <c r="L195" s="7" t="s">
        <v>45</v>
      </c>
      <c r="M195" s="7" t="s">
        <v>3353</v>
      </c>
      <c r="N195" s="9" t="s">
        <v>3354</v>
      </c>
      <c r="O195" s="7" t="s">
        <v>3355</v>
      </c>
      <c r="P195" s="7" t="s">
        <v>3356</v>
      </c>
      <c r="Q195" s="7" t="s">
        <v>2966</v>
      </c>
      <c r="R195" s="7" t="s">
        <v>3357</v>
      </c>
      <c r="S195" s="7" t="s">
        <v>64</v>
      </c>
      <c r="T195" s="7" t="s">
        <v>756</v>
      </c>
      <c r="U195" s="7" t="s">
        <v>47</v>
      </c>
      <c r="V195" s="7" t="s">
        <v>48</v>
      </c>
      <c r="W195" s="7" t="s">
        <v>94</v>
      </c>
      <c r="X195" s="7" t="s">
        <v>88</v>
      </c>
      <c r="Y195" s="7" t="s">
        <v>50</v>
      </c>
      <c r="Z195" s="7" t="s">
        <v>51</v>
      </c>
      <c r="AA195" s="7" t="s">
        <v>52</v>
      </c>
      <c r="AB195" s="7" t="s">
        <v>1285</v>
      </c>
      <c r="AC195" s="7" t="s">
        <v>1286</v>
      </c>
      <c r="AD195" s="7" t="s">
        <v>1287</v>
      </c>
      <c r="AE195" s="7" t="s">
        <v>56</v>
      </c>
      <c r="AF195" s="7" t="s">
        <v>1288</v>
      </c>
      <c r="AG195" s="7" t="s">
        <v>3358</v>
      </c>
      <c r="AH195" s="7" t="s">
        <v>1285</v>
      </c>
      <c r="AI195" s="7" t="s">
        <v>1290</v>
      </c>
      <c r="AJ195" s="7" t="s">
        <v>1287</v>
      </c>
      <c r="AK195" s="5" t="s">
        <v>59</v>
      </c>
      <c r="AL195" s="5" t="str">
        <f>+VLOOKUP(D195,'[1]Listado de Establecimientos'!$A$1:$P$65536,16,FALSE)</f>
        <v>MARISCAL CACERES</v>
      </c>
      <c r="AM195" s="5" t="str">
        <f>+VLOOKUP(D195,'[1]Listado de Establecimientos'!$A$1:$Q$65536,17,FALSE)</f>
        <v>NO PERTENECE A NINGUNA MICRORRED</v>
      </c>
      <c r="AN195" s="5">
        <f t="shared" si="3"/>
        <v>1</v>
      </c>
    </row>
    <row r="196" spans="1:40" ht="36" hidden="1">
      <c r="A196" s="6">
        <v>194</v>
      </c>
      <c r="B196" s="7" t="s">
        <v>3359</v>
      </c>
      <c r="C196" s="8" t="s">
        <v>40</v>
      </c>
      <c r="D196" s="7" t="s">
        <v>167</v>
      </c>
      <c r="E196" s="7" t="s">
        <v>168</v>
      </c>
      <c r="F196" s="7" t="s">
        <v>1909</v>
      </c>
      <c r="G196" s="7" t="s">
        <v>3360</v>
      </c>
      <c r="H196" s="7" t="s">
        <v>3361</v>
      </c>
      <c r="I196" s="7" t="s">
        <v>86</v>
      </c>
      <c r="J196" s="7" t="s">
        <v>3362</v>
      </c>
      <c r="K196" s="7" t="s">
        <v>152</v>
      </c>
      <c r="L196" s="7" t="s">
        <v>45</v>
      </c>
      <c r="M196" s="7" t="s">
        <v>3363</v>
      </c>
      <c r="N196" s="9" t="s">
        <v>3364</v>
      </c>
      <c r="O196" s="7" t="s">
        <v>167</v>
      </c>
      <c r="P196" s="7" t="s">
        <v>168</v>
      </c>
      <c r="Q196" s="7" t="s">
        <v>2966</v>
      </c>
      <c r="R196" s="7" t="s">
        <v>3012</v>
      </c>
      <c r="S196" s="7" t="s">
        <v>64</v>
      </c>
      <c r="T196" s="7" t="s">
        <v>3365</v>
      </c>
      <c r="U196" s="7" t="s">
        <v>714</v>
      </c>
      <c r="V196" s="7" t="s">
        <v>66</v>
      </c>
      <c r="W196" s="7" t="s">
        <v>88</v>
      </c>
      <c r="X196" s="7" t="s">
        <v>94</v>
      </c>
      <c r="Y196" s="7" t="s">
        <v>52</v>
      </c>
      <c r="Z196" s="7" t="s">
        <v>51</v>
      </c>
      <c r="AA196" s="7" t="s">
        <v>52</v>
      </c>
      <c r="AB196" s="7" t="s">
        <v>3366</v>
      </c>
      <c r="AC196" s="7" t="s">
        <v>2579</v>
      </c>
      <c r="AD196" s="7" t="s">
        <v>3367</v>
      </c>
      <c r="AE196" s="7" t="s">
        <v>56</v>
      </c>
      <c r="AF196" s="7" t="s">
        <v>3368</v>
      </c>
      <c r="AG196" s="7" t="s">
        <v>3369</v>
      </c>
      <c r="AH196" s="7" t="s">
        <v>3366</v>
      </c>
      <c r="AI196" s="7" t="s">
        <v>2579</v>
      </c>
      <c r="AJ196" s="7" t="s">
        <v>3367</v>
      </c>
      <c r="AK196" s="5" t="s">
        <v>59</v>
      </c>
      <c r="AL196" s="5" t="str">
        <f>+VLOOKUP(D196,'[1]Listado de Establecimientos'!$A$1:$P$65536,16,FALSE)</f>
        <v>HUALLAGA</v>
      </c>
      <c r="AM196" s="5" t="str">
        <f>+VLOOKUP(D196,'[1]Listado de Establecimientos'!$A$1:$Q$65536,17,FALSE)</f>
        <v>SAPOSOA</v>
      </c>
      <c r="AN196" s="5">
        <f t="shared" si="3"/>
        <v>1</v>
      </c>
    </row>
    <row r="197" spans="1:40" ht="36" hidden="1">
      <c r="A197" s="6">
        <v>195</v>
      </c>
      <c r="B197" s="7" t="s">
        <v>3370</v>
      </c>
      <c r="C197" s="8" t="s">
        <v>40</v>
      </c>
      <c r="D197" s="7" t="s">
        <v>116</v>
      </c>
      <c r="E197" s="7" t="s">
        <v>117</v>
      </c>
      <c r="F197" s="7" t="s">
        <v>2389</v>
      </c>
      <c r="G197" s="7" t="s">
        <v>164</v>
      </c>
      <c r="H197" s="7" t="s">
        <v>3371</v>
      </c>
      <c r="I197" s="7" t="s">
        <v>185</v>
      </c>
      <c r="J197" s="7" t="s">
        <v>3372</v>
      </c>
      <c r="K197" s="7" t="s">
        <v>63</v>
      </c>
      <c r="L197" s="7" t="s">
        <v>45</v>
      </c>
      <c r="M197" s="7" t="s">
        <v>3373</v>
      </c>
      <c r="N197" s="9" t="s">
        <v>3374</v>
      </c>
      <c r="O197" s="7" t="s">
        <v>3375</v>
      </c>
      <c r="P197" s="7" t="s">
        <v>3376</v>
      </c>
      <c r="Q197" s="7" t="s">
        <v>2966</v>
      </c>
      <c r="R197" s="7" t="s">
        <v>3377</v>
      </c>
      <c r="S197" s="7" t="s">
        <v>46</v>
      </c>
      <c r="T197" s="7" t="s">
        <v>3213</v>
      </c>
      <c r="U197" s="7" t="s">
        <v>73</v>
      </c>
      <c r="V197" s="7" t="s">
        <v>66</v>
      </c>
      <c r="W197" s="7" t="s">
        <v>49</v>
      </c>
      <c r="X197" s="7" t="s">
        <v>97</v>
      </c>
      <c r="Y197" s="7" t="s">
        <v>50</v>
      </c>
      <c r="Z197" s="7" t="s">
        <v>51</v>
      </c>
      <c r="AA197" s="7" t="s">
        <v>52</v>
      </c>
      <c r="AB197" s="7" t="s">
        <v>2133</v>
      </c>
      <c r="AC197" s="7" t="s">
        <v>2137</v>
      </c>
      <c r="AD197" s="7" t="s">
        <v>1967</v>
      </c>
      <c r="AE197" s="7" t="s">
        <v>56</v>
      </c>
      <c r="AF197" s="7" t="s">
        <v>2135</v>
      </c>
      <c r="AG197" s="7" t="s">
        <v>3378</v>
      </c>
      <c r="AH197" s="7" t="s">
        <v>2133</v>
      </c>
      <c r="AI197" s="7" t="s">
        <v>2137</v>
      </c>
      <c r="AJ197" s="7" t="s">
        <v>1967</v>
      </c>
      <c r="AK197" s="5" t="s">
        <v>59</v>
      </c>
      <c r="AL197" s="5" t="str">
        <f>+VLOOKUP(D197,'[1]Listado de Establecimientos'!$A$1:$P$65536,16,FALSE)</f>
        <v>NO PERTENECE A NINGUNA RED</v>
      </c>
      <c r="AM197" s="5" t="str">
        <f>+VLOOKUP(D197,'[1]Listado de Establecimientos'!$A$1:$Q$65536,17,FALSE)</f>
        <v>NO PERTENECE A NINGUNA MICRORED</v>
      </c>
      <c r="AN197" s="5">
        <f t="shared" si="3"/>
        <v>1</v>
      </c>
    </row>
    <row r="198" spans="1:40" ht="36" hidden="1">
      <c r="A198" s="6">
        <v>196</v>
      </c>
      <c r="B198" s="7" t="s">
        <v>3379</v>
      </c>
      <c r="C198" s="8" t="s">
        <v>40</v>
      </c>
      <c r="D198" s="7" t="s">
        <v>74</v>
      </c>
      <c r="E198" s="7" t="s">
        <v>75</v>
      </c>
      <c r="F198" s="7" t="s">
        <v>3380</v>
      </c>
      <c r="G198" s="7" t="s">
        <v>2788</v>
      </c>
      <c r="H198" s="7" t="s">
        <v>3381</v>
      </c>
      <c r="I198" s="7" t="s">
        <v>261</v>
      </c>
      <c r="J198" s="7" t="s">
        <v>3382</v>
      </c>
      <c r="K198" s="7" t="s">
        <v>152</v>
      </c>
      <c r="L198" s="7" t="s">
        <v>45</v>
      </c>
      <c r="M198" s="7" t="s">
        <v>3383</v>
      </c>
      <c r="N198" s="9" t="s">
        <v>3384</v>
      </c>
      <c r="O198" s="7" t="s">
        <v>1221</v>
      </c>
      <c r="P198" s="7" t="s">
        <v>1222</v>
      </c>
      <c r="Q198" s="7" t="s">
        <v>2966</v>
      </c>
      <c r="R198" s="7" t="s">
        <v>3357</v>
      </c>
      <c r="S198" s="7" t="s">
        <v>64</v>
      </c>
      <c r="T198" s="7" t="s">
        <v>3385</v>
      </c>
      <c r="U198" s="7" t="s">
        <v>87</v>
      </c>
      <c r="V198" s="7" t="s">
        <v>48</v>
      </c>
      <c r="W198" s="7" t="s">
        <v>49</v>
      </c>
      <c r="X198" s="7" t="s">
        <v>49</v>
      </c>
      <c r="Y198" s="7" t="s">
        <v>50</v>
      </c>
      <c r="Z198" s="7" t="s">
        <v>51</v>
      </c>
      <c r="AA198" s="7" t="s">
        <v>52</v>
      </c>
      <c r="AB198" s="7" t="s">
        <v>1225</v>
      </c>
      <c r="AC198" s="7" t="s">
        <v>682</v>
      </c>
      <c r="AD198" s="7" t="s">
        <v>1226</v>
      </c>
      <c r="AE198" s="7" t="s">
        <v>56</v>
      </c>
      <c r="AF198" s="7" t="s">
        <v>1227</v>
      </c>
      <c r="AG198" s="7" t="s">
        <v>3386</v>
      </c>
      <c r="AH198" s="7" t="s">
        <v>1225</v>
      </c>
      <c r="AI198" s="7" t="s">
        <v>682</v>
      </c>
      <c r="AJ198" s="7" t="s">
        <v>1226</v>
      </c>
      <c r="AK198" s="5" t="s">
        <v>59</v>
      </c>
      <c r="AL198" s="5" t="str">
        <f>+VLOOKUP(D198,'[1]Listado de Establecimientos'!$A$1:$P$65536,16,FALSE)</f>
        <v>TOCACHE</v>
      </c>
      <c r="AM198" s="5" t="str">
        <f>+VLOOKUP(D198,'[1]Listado de Establecimientos'!$A$1:$Q$65536,17,FALSE)</f>
        <v>NO PERTENECE A NINGUNA MICRORED</v>
      </c>
      <c r="AN198" s="5">
        <f t="shared" si="3"/>
        <v>1</v>
      </c>
    </row>
    <row r="199" spans="1:40" ht="36" hidden="1">
      <c r="A199" s="6">
        <v>197</v>
      </c>
      <c r="B199" s="7" t="s">
        <v>3387</v>
      </c>
      <c r="C199" s="8" t="s">
        <v>40</v>
      </c>
      <c r="D199" s="7" t="s">
        <v>74</v>
      </c>
      <c r="E199" s="7" t="s">
        <v>75</v>
      </c>
      <c r="F199" s="7" t="s">
        <v>3388</v>
      </c>
      <c r="G199" s="7" t="s">
        <v>3389</v>
      </c>
      <c r="H199" s="7" t="s">
        <v>3390</v>
      </c>
      <c r="I199" s="7" t="s">
        <v>185</v>
      </c>
      <c r="J199" s="7" t="s">
        <v>3391</v>
      </c>
      <c r="K199" s="7" t="s">
        <v>63</v>
      </c>
      <c r="L199" s="7" t="s">
        <v>45</v>
      </c>
      <c r="M199" s="7" t="s">
        <v>3392</v>
      </c>
      <c r="N199" s="9" t="s">
        <v>3393</v>
      </c>
      <c r="O199" s="7" t="s">
        <v>2242</v>
      </c>
      <c r="P199" s="7" t="s">
        <v>2243</v>
      </c>
      <c r="Q199" s="7" t="s">
        <v>3394</v>
      </c>
      <c r="R199" s="7" t="s">
        <v>797</v>
      </c>
      <c r="S199" s="7" t="s">
        <v>64</v>
      </c>
      <c r="T199" s="7" t="s">
        <v>2727</v>
      </c>
      <c r="U199" s="7" t="s">
        <v>2968</v>
      </c>
      <c r="V199" s="7" t="s">
        <v>159</v>
      </c>
      <c r="W199" s="7" t="s">
        <v>94</v>
      </c>
      <c r="X199" s="7" t="s">
        <v>94</v>
      </c>
      <c r="Y199" s="7" t="s">
        <v>50</v>
      </c>
      <c r="Z199" s="7" t="s">
        <v>51</v>
      </c>
      <c r="AA199" s="7" t="s">
        <v>52</v>
      </c>
      <c r="AB199" s="7" t="s">
        <v>1225</v>
      </c>
      <c r="AC199" s="7" t="s">
        <v>682</v>
      </c>
      <c r="AD199" s="7" t="s">
        <v>1226</v>
      </c>
      <c r="AE199" s="7" t="s">
        <v>56</v>
      </c>
      <c r="AF199" s="7" t="s">
        <v>1227</v>
      </c>
      <c r="AG199" s="7" t="s">
        <v>3395</v>
      </c>
      <c r="AH199" s="7" t="s">
        <v>1225</v>
      </c>
      <c r="AI199" s="7" t="s">
        <v>682</v>
      </c>
      <c r="AJ199" s="7" t="s">
        <v>1226</v>
      </c>
      <c r="AK199" s="5" t="s">
        <v>59</v>
      </c>
      <c r="AL199" s="5" t="str">
        <f>+VLOOKUP(D199,'[1]Listado de Establecimientos'!$A$1:$P$65536,16,FALSE)</f>
        <v>TOCACHE</v>
      </c>
      <c r="AM199" s="5" t="str">
        <f>+VLOOKUP(D199,'[1]Listado de Establecimientos'!$A$1:$Q$65536,17,FALSE)</f>
        <v>NO PERTENECE A NINGUNA MICRORED</v>
      </c>
      <c r="AN199" s="5">
        <f t="shared" si="3"/>
        <v>1</v>
      </c>
    </row>
    <row r="200" spans="1:40" ht="36" hidden="1">
      <c r="A200" s="6">
        <v>198</v>
      </c>
      <c r="B200" s="7" t="s">
        <v>3396</v>
      </c>
      <c r="C200" s="8" t="s">
        <v>40</v>
      </c>
      <c r="D200" s="7" t="s">
        <v>102</v>
      </c>
      <c r="E200" s="7" t="s">
        <v>103</v>
      </c>
      <c r="F200" s="7" t="s">
        <v>1465</v>
      </c>
      <c r="G200" s="7" t="s">
        <v>3397</v>
      </c>
      <c r="H200" s="7" t="s">
        <v>3398</v>
      </c>
      <c r="I200" s="7" t="s">
        <v>94</v>
      </c>
      <c r="J200" s="7" t="s">
        <v>3399</v>
      </c>
      <c r="K200" s="7" t="s">
        <v>86</v>
      </c>
      <c r="L200" s="7" t="s">
        <v>45</v>
      </c>
      <c r="M200" s="7" t="s">
        <v>3400</v>
      </c>
      <c r="N200" s="9" t="s">
        <v>3401</v>
      </c>
      <c r="O200" s="7" t="s">
        <v>102</v>
      </c>
      <c r="P200" s="7" t="s">
        <v>103</v>
      </c>
      <c r="Q200" s="7" t="s">
        <v>3394</v>
      </c>
      <c r="R200" s="7" t="s">
        <v>3402</v>
      </c>
      <c r="S200" s="7" t="s">
        <v>46</v>
      </c>
      <c r="T200" s="7" t="s">
        <v>798</v>
      </c>
      <c r="U200" s="7" t="s">
        <v>65</v>
      </c>
      <c r="V200" s="7" t="s">
        <v>48</v>
      </c>
      <c r="W200" s="7" t="s">
        <v>122</v>
      </c>
      <c r="X200" s="7" t="s">
        <v>113</v>
      </c>
      <c r="Y200" s="7" t="s">
        <v>50</v>
      </c>
      <c r="Z200" s="7" t="s">
        <v>51</v>
      </c>
      <c r="AA200" s="7" t="s">
        <v>52</v>
      </c>
      <c r="AB200" s="7" t="s">
        <v>197</v>
      </c>
      <c r="AC200" s="7" t="s">
        <v>1238</v>
      </c>
      <c r="AD200" s="7" t="s">
        <v>1239</v>
      </c>
      <c r="AE200" s="7" t="s">
        <v>56</v>
      </c>
      <c r="AF200" s="7" t="s">
        <v>1240</v>
      </c>
      <c r="AG200" s="7" t="s">
        <v>3403</v>
      </c>
      <c r="AH200" s="7" t="s">
        <v>197</v>
      </c>
      <c r="AI200" s="7" t="s">
        <v>115</v>
      </c>
      <c r="AJ200" s="7" t="s">
        <v>1239</v>
      </c>
      <c r="AK200" s="5" t="s">
        <v>59</v>
      </c>
      <c r="AL200" s="5" t="str">
        <f>+VLOOKUP(D200,'[1]Listado de Establecimientos'!$A$1:$P$65536,16,FALSE)</f>
        <v>RIOJA</v>
      </c>
      <c r="AM200" s="5" t="str">
        <f>+VLOOKUP(D200,'[1]Listado de Establecimientos'!$A$1:$Q$65536,17,FALSE)</f>
        <v xml:space="preserve">NUEVA CAJAMARCA                                             </v>
      </c>
      <c r="AN200" s="5">
        <f t="shared" si="3"/>
        <v>1</v>
      </c>
    </row>
    <row r="201" spans="1:40" ht="36" hidden="1">
      <c r="A201" s="6">
        <v>199</v>
      </c>
      <c r="B201" s="7" t="s">
        <v>3404</v>
      </c>
      <c r="C201" s="8" t="s">
        <v>40</v>
      </c>
      <c r="D201" s="7" t="s">
        <v>83</v>
      </c>
      <c r="E201" s="7" t="s">
        <v>143</v>
      </c>
      <c r="F201" s="7" t="s">
        <v>3405</v>
      </c>
      <c r="G201" s="7" t="s">
        <v>3406</v>
      </c>
      <c r="H201" s="7" t="s">
        <v>881</v>
      </c>
      <c r="I201" s="7" t="s">
        <v>86</v>
      </c>
      <c r="J201" s="7" t="s">
        <v>3407</v>
      </c>
      <c r="K201" s="7" t="s">
        <v>63</v>
      </c>
      <c r="L201" s="7" t="s">
        <v>45</v>
      </c>
      <c r="M201" s="7" t="s">
        <v>3408</v>
      </c>
      <c r="N201" s="9" t="s">
        <v>3409</v>
      </c>
      <c r="O201" s="7" t="s">
        <v>3410</v>
      </c>
      <c r="P201" s="7" t="s">
        <v>3411</v>
      </c>
      <c r="Q201" s="7" t="s">
        <v>3394</v>
      </c>
      <c r="R201" s="7" t="s">
        <v>3412</v>
      </c>
      <c r="S201" s="7" t="s">
        <v>46</v>
      </c>
      <c r="T201" s="7" t="s">
        <v>198</v>
      </c>
      <c r="U201" s="7" t="s">
        <v>73</v>
      </c>
      <c r="V201" s="7" t="s">
        <v>48</v>
      </c>
      <c r="W201" s="7" t="s">
        <v>88</v>
      </c>
      <c r="X201" s="7" t="s">
        <v>88</v>
      </c>
      <c r="Y201" s="7" t="s">
        <v>50</v>
      </c>
      <c r="Z201" s="7" t="s">
        <v>125</v>
      </c>
      <c r="AA201" s="7" t="s">
        <v>52</v>
      </c>
      <c r="AB201" s="7" t="s">
        <v>1199</v>
      </c>
      <c r="AC201" s="7" t="s">
        <v>1200</v>
      </c>
      <c r="AD201" s="7" t="s">
        <v>1201</v>
      </c>
      <c r="AE201" s="7" t="s">
        <v>56</v>
      </c>
      <c r="AF201" s="7" t="s">
        <v>1202</v>
      </c>
      <c r="AG201" s="7" t="s">
        <v>3413</v>
      </c>
      <c r="AH201" s="7" t="s">
        <v>1199</v>
      </c>
      <c r="AI201" s="7" t="s">
        <v>1204</v>
      </c>
      <c r="AJ201" s="7" t="s">
        <v>1201</v>
      </c>
      <c r="AK201" s="5" t="s">
        <v>59</v>
      </c>
      <c r="AL201" s="5" t="str">
        <f>+VLOOKUP(D201,'[1]Listado de Establecimientos'!$A$1:$P$65536,16,FALSE)</f>
        <v>MOYOBAMBA</v>
      </c>
      <c r="AM201" s="5" t="str">
        <f>+VLOOKUP(D201,'[1]Listado de Establecimientos'!$A$1:$Q$65536,17,FALSE)</f>
        <v>NO PERTENECE A NINGUNA MICRORED</v>
      </c>
      <c r="AN201" s="5">
        <f t="shared" si="3"/>
        <v>1</v>
      </c>
    </row>
    <row r="202" spans="1:40" ht="36" hidden="1">
      <c r="A202" s="6">
        <v>200</v>
      </c>
      <c r="B202" s="7" t="s">
        <v>3414</v>
      </c>
      <c r="C202" s="8" t="s">
        <v>40</v>
      </c>
      <c r="D202" s="7" t="s">
        <v>145</v>
      </c>
      <c r="E202" s="7" t="s">
        <v>146</v>
      </c>
      <c r="F202" s="7" t="s">
        <v>3415</v>
      </c>
      <c r="G202" s="7" t="s">
        <v>1322</v>
      </c>
      <c r="H202" s="7" t="s">
        <v>3416</v>
      </c>
      <c r="I202" s="7" t="s">
        <v>122</v>
      </c>
      <c r="J202" s="7" t="s">
        <v>3417</v>
      </c>
      <c r="K202" s="7" t="s">
        <v>63</v>
      </c>
      <c r="L202" s="7" t="s">
        <v>45</v>
      </c>
      <c r="M202" s="7" t="s">
        <v>3418</v>
      </c>
      <c r="N202" s="9" t="s">
        <v>3419</v>
      </c>
      <c r="O202" s="7" t="s">
        <v>3420</v>
      </c>
      <c r="P202" s="7" t="s">
        <v>3421</v>
      </c>
      <c r="Q202" s="7" t="s">
        <v>3394</v>
      </c>
      <c r="R202" s="7" t="s">
        <v>3422</v>
      </c>
      <c r="S202" s="7" t="s">
        <v>46</v>
      </c>
      <c r="T202" s="7" t="s">
        <v>3423</v>
      </c>
      <c r="U202" s="7" t="s">
        <v>740</v>
      </c>
      <c r="V202" s="7" t="s">
        <v>3424</v>
      </c>
      <c r="W202" s="7" t="s">
        <v>94</v>
      </c>
      <c r="X202" s="7" t="s">
        <v>122</v>
      </c>
      <c r="Y202" s="7" t="s">
        <v>50</v>
      </c>
      <c r="Z202" s="7" t="s">
        <v>125</v>
      </c>
      <c r="AA202" s="7" t="s">
        <v>52</v>
      </c>
      <c r="AB202" s="7" t="s">
        <v>1285</v>
      </c>
      <c r="AC202" s="7" t="s">
        <v>1286</v>
      </c>
      <c r="AD202" s="7" t="s">
        <v>1287</v>
      </c>
      <c r="AE202" s="7" t="s">
        <v>56</v>
      </c>
      <c r="AF202" s="7" t="s">
        <v>1288</v>
      </c>
      <c r="AG202" s="7" t="s">
        <v>3425</v>
      </c>
      <c r="AH202" s="7" t="s">
        <v>1285</v>
      </c>
      <c r="AI202" s="7" t="s">
        <v>1290</v>
      </c>
      <c r="AJ202" s="7" t="s">
        <v>1287</v>
      </c>
      <c r="AK202" s="5" t="s">
        <v>59</v>
      </c>
      <c r="AL202" s="5" t="str">
        <f>+VLOOKUP(D202,'[1]Listado de Establecimientos'!$A$1:$P$65536,16,FALSE)</f>
        <v>MARISCAL CACERES</v>
      </c>
      <c r="AM202" s="5" t="str">
        <f>+VLOOKUP(D202,'[1]Listado de Establecimientos'!$A$1:$Q$65536,17,FALSE)</f>
        <v>NO PERTENECE A NINGUNA MICRORRED</v>
      </c>
      <c r="AN202" s="5">
        <f t="shared" si="3"/>
        <v>1</v>
      </c>
    </row>
    <row r="203" spans="1:40" ht="36" hidden="1">
      <c r="A203" s="6">
        <v>201</v>
      </c>
      <c r="B203" s="7" t="s">
        <v>3426</v>
      </c>
      <c r="C203" s="8" t="s">
        <v>40</v>
      </c>
      <c r="D203" s="7" t="s">
        <v>83</v>
      </c>
      <c r="E203" s="7" t="s">
        <v>143</v>
      </c>
      <c r="F203" s="7" t="s">
        <v>3427</v>
      </c>
      <c r="G203" s="7" t="s">
        <v>224</v>
      </c>
      <c r="H203" s="7" t="s">
        <v>3428</v>
      </c>
      <c r="I203" s="7" t="s">
        <v>97</v>
      </c>
      <c r="J203" s="7" t="s">
        <v>3429</v>
      </c>
      <c r="K203" s="7" t="s">
        <v>63</v>
      </c>
      <c r="L203" s="7" t="s">
        <v>45</v>
      </c>
      <c r="M203" s="7" t="s">
        <v>3430</v>
      </c>
      <c r="N203" s="9" t="s">
        <v>3431</v>
      </c>
      <c r="O203" s="7" t="s">
        <v>3432</v>
      </c>
      <c r="P203" s="7" t="s">
        <v>3433</v>
      </c>
      <c r="Q203" s="7" t="s">
        <v>2966</v>
      </c>
      <c r="R203" s="7" t="s">
        <v>3434</v>
      </c>
      <c r="S203" s="7" t="s">
        <v>64</v>
      </c>
      <c r="T203" s="7" t="s">
        <v>325</v>
      </c>
      <c r="U203" s="7" t="s">
        <v>2549</v>
      </c>
      <c r="V203" s="7" t="s">
        <v>66</v>
      </c>
      <c r="W203" s="7" t="s">
        <v>67</v>
      </c>
      <c r="X203" s="7" t="s">
        <v>49</v>
      </c>
      <c r="Y203" s="7" t="s">
        <v>50</v>
      </c>
      <c r="Z203" s="7" t="s">
        <v>51</v>
      </c>
      <c r="AA203" s="7" t="s">
        <v>52</v>
      </c>
      <c r="AB203" s="7" t="s">
        <v>1199</v>
      </c>
      <c r="AC203" s="7" t="s">
        <v>1200</v>
      </c>
      <c r="AD203" s="7" t="s">
        <v>1201</v>
      </c>
      <c r="AE203" s="7" t="s">
        <v>56</v>
      </c>
      <c r="AF203" s="7" t="s">
        <v>1202</v>
      </c>
      <c r="AG203" s="7" t="s">
        <v>3435</v>
      </c>
      <c r="AH203" s="7" t="s">
        <v>1199</v>
      </c>
      <c r="AI203" s="7" t="s">
        <v>1204</v>
      </c>
      <c r="AJ203" s="7" t="s">
        <v>1201</v>
      </c>
      <c r="AK203" s="5" t="s">
        <v>59</v>
      </c>
      <c r="AL203" s="5" t="str">
        <f>+VLOOKUP(D203,'[1]Listado de Establecimientos'!$A$1:$P$65536,16,FALSE)</f>
        <v>MOYOBAMBA</v>
      </c>
      <c r="AM203" s="5" t="str">
        <f>+VLOOKUP(D203,'[1]Listado de Establecimientos'!$A$1:$Q$65536,17,FALSE)</f>
        <v>NO PERTENECE A NINGUNA MICRORED</v>
      </c>
      <c r="AN203" s="5">
        <f t="shared" si="3"/>
        <v>1</v>
      </c>
    </row>
    <row r="204" spans="1:40" ht="36" hidden="1">
      <c r="A204" s="6">
        <v>202</v>
      </c>
      <c r="B204" s="7" t="s">
        <v>3436</v>
      </c>
      <c r="C204" s="8" t="s">
        <v>40</v>
      </c>
      <c r="D204" s="7" t="s">
        <v>102</v>
      </c>
      <c r="E204" s="7" t="s">
        <v>103</v>
      </c>
      <c r="F204" s="7" t="s">
        <v>3437</v>
      </c>
      <c r="G204" s="7" t="s">
        <v>3438</v>
      </c>
      <c r="H204" s="7" t="s">
        <v>3439</v>
      </c>
      <c r="I204" s="7" t="s">
        <v>261</v>
      </c>
      <c r="J204" s="7" t="s">
        <v>3440</v>
      </c>
      <c r="K204" s="7" t="s">
        <v>86</v>
      </c>
      <c r="L204" s="7" t="s">
        <v>45</v>
      </c>
      <c r="M204" s="7" t="s">
        <v>3441</v>
      </c>
      <c r="N204" s="9" t="s">
        <v>3442</v>
      </c>
      <c r="O204" s="7" t="s">
        <v>102</v>
      </c>
      <c r="P204" s="7" t="s">
        <v>103</v>
      </c>
      <c r="Q204" s="7" t="s">
        <v>3394</v>
      </c>
      <c r="R204" s="7" t="s">
        <v>3443</v>
      </c>
      <c r="S204" s="7" t="s">
        <v>46</v>
      </c>
      <c r="T204" s="7" t="s">
        <v>3096</v>
      </c>
      <c r="U204" s="7" t="s">
        <v>230</v>
      </c>
      <c r="V204" s="7" t="s">
        <v>48</v>
      </c>
      <c r="W204" s="7" t="s">
        <v>122</v>
      </c>
      <c r="X204" s="7" t="s">
        <v>730</v>
      </c>
      <c r="Y204" s="7" t="s">
        <v>50</v>
      </c>
      <c r="Z204" s="7" t="s">
        <v>51</v>
      </c>
      <c r="AA204" s="7" t="s">
        <v>52</v>
      </c>
      <c r="AB204" s="7" t="s">
        <v>197</v>
      </c>
      <c r="AC204" s="7" t="s">
        <v>1238</v>
      </c>
      <c r="AD204" s="7" t="s">
        <v>1239</v>
      </c>
      <c r="AE204" s="7" t="s">
        <v>56</v>
      </c>
      <c r="AF204" s="7" t="s">
        <v>1240</v>
      </c>
      <c r="AG204" s="7" t="s">
        <v>3444</v>
      </c>
      <c r="AH204" s="7" t="s">
        <v>197</v>
      </c>
      <c r="AI204" s="7" t="s">
        <v>115</v>
      </c>
      <c r="AJ204" s="7" t="s">
        <v>1239</v>
      </c>
      <c r="AK204" s="5" t="s">
        <v>59</v>
      </c>
      <c r="AL204" s="5" t="str">
        <f>+VLOOKUP(D204,'[1]Listado de Establecimientos'!$A$1:$P$65536,16,FALSE)</f>
        <v>RIOJA</v>
      </c>
      <c r="AM204" s="5" t="str">
        <f>+VLOOKUP(D204,'[1]Listado de Establecimientos'!$A$1:$Q$65536,17,FALSE)</f>
        <v xml:space="preserve">NUEVA CAJAMARCA                                             </v>
      </c>
      <c r="AN204" s="5">
        <f t="shared" si="3"/>
        <v>1</v>
      </c>
    </row>
    <row r="205" spans="1:40" ht="36" hidden="1">
      <c r="A205" s="6">
        <v>203</v>
      </c>
      <c r="B205" s="7" t="s">
        <v>3445</v>
      </c>
      <c r="C205" s="8" t="s">
        <v>40</v>
      </c>
      <c r="D205" s="7" t="s">
        <v>135</v>
      </c>
      <c r="E205" s="7" t="s">
        <v>136</v>
      </c>
      <c r="F205" s="7" t="s">
        <v>164</v>
      </c>
      <c r="G205" s="7" t="s">
        <v>287</v>
      </c>
      <c r="H205" s="7" t="s">
        <v>3446</v>
      </c>
      <c r="I205" s="7" t="s">
        <v>177</v>
      </c>
      <c r="J205" s="7" t="s">
        <v>3447</v>
      </c>
      <c r="K205" s="7" t="s">
        <v>107</v>
      </c>
      <c r="L205" s="7" t="s">
        <v>45</v>
      </c>
      <c r="M205" s="7" t="s">
        <v>3448</v>
      </c>
      <c r="N205" s="9" t="s">
        <v>3449</v>
      </c>
      <c r="O205" s="7" t="s">
        <v>3450</v>
      </c>
      <c r="P205" s="7" t="s">
        <v>3451</v>
      </c>
      <c r="Q205" s="7" t="s">
        <v>3394</v>
      </c>
      <c r="R205" s="7" t="s">
        <v>3452</v>
      </c>
      <c r="S205" s="7" t="s">
        <v>64</v>
      </c>
      <c r="T205" s="7" t="s">
        <v>3453</v>
      </c>
      <c r="U205" s="7" t="s">
        <v>3454</v>
      </c>
      <c r="V205" s="7" t="s">
        <v>153</v>
      </c>
      <c r="W205" s="7" t="s">
        <v>715</v>
      </c>
      <c r="X205" s="7" t="s">
        <v>119</v>
      </c>
      <c r="Y205" s="7" t="s">
        <v>50</v>
      </c>
      <c r="Z205" s="7" t="s">
        <v>51</v>
      </c>
      <c r="AA205" s="7" t="s">
        <v>52</v>
      </c>
      <c r="AB205" s="7" t="s">
        <v>2942</v>
      </c>
      <c r="AC205" s="7" t="s">
        <v>1076</v>
      </c>
      <c r="AD205" s="7" t="s">
        <v>2943</v>
      </c>
      <c r="AE205" s="7" t="s">
        <v>56</v>
      </c>
      <c r="AF205" s="7" t="s">
        <v>2944</v>
      </c>
      <c r="AG205" s="7" t="s">
        <v>3455</v>
      </c>
      <c r="AH205" s="7" t="s">
        <v>2942</v>
      </c>
      <c r="AI205" s="7" t="s">
        <v>179</v>
      </c>
      <c r="AJ205" s="7" t="s">
        <v>2943</v>
      </c>
      <c r="AK205" s="5" t="s">
        <v>59</v>
      </c>
      <c r="AL205" s="5" t="str">
        <f>+VLOOKUP(D205,'[1]Listado de Establecimientos'!$A$1:$P$65536,16,FALSE)</f>
        <v>SAN MARTIN</v>
      </c>
      <c r="AM205" s="5" t="str">
        <f>+VLOOKUP(D205,'[1]Listado de Establecimientos'!$A$1:$Q$65536,17,FALSE)</f>
        <v>MORALES</v>
      </c>
      <c r="AN205" s="5">
        <f t="shared" si="3"/>
        <v>1</v>
      </c>
    </row>
    <row r="206" spans="1:40" ht="36" hidden="1">
      <c r="A206" s="6">
        <v>204</v>
      </c>
      <c r="B206" s="7" t="s">
        <v>3456</v>
      </c>
      <c r="C206" s="8" t="s">
        <v>40</v>
      </c>
      <c r="D206" s="7" t="s">
        <v>41</v>
      </c>
      <c r="E206" s="7" t="s">
        <v>42</v>
      </c>
      <c r="F206" s="7" t="s">
        <v>3457</v>
      </c>
      <c r="G206" s="7" t="s">
        <v>3458</v>
      </c>
      <c r="H206" s="7" t="s">
        <v>3459</v>
      </c>
      <c r="I206" s="7" t="s">
        <v>97</v>
      </c>
      <c r="J206" s="7" t="s">
        <v>3460</v>
      </c>
      <c r="K206" s="7" t="s">
        <v>44</v>
      </c>
      <c r="L206" s="7" t="s">
        <v>45</v>
      </c>
      <c r="M206" s="7" t="s">
        <v>3461</v>
      </c>
      <c r="N206" s="9" t="s">
        <v>3462</v>
      </c>
      <c r="O206" s="7" t="s">
        <v>135</v>
      </c>
      <c r="P206" s="7" t="s">
        <v>136</v>
      </c>
      <c r="Q206" s="7" t="s">
        <v>3394</v>
      </c>
      <c r="R206" s="7" t="s">
        <v>1069</v>
      </c>
      <c r="S206" s="7" t="s">
        <v>46</v>
      </c>
      <c r="T206" s="7" t="s">
        <v>1019</v>
      </c>
      <c r="U206" s="7" t="s">
        <v>65</v>
      </c>
      <c r="V206" s="7" t="s">
        <v>48</v>
      </c>
      <c r="W206" s="7" t="s">
        <v>94</v>
      </c>
      <c r="X206" s="7" t="s">
        <v>94</v>
      </c>
      <c r="Y206" s="7" t="s">
        <v>50</v>
      </c>
      <c r="Z206" s="7" t="s">
        <v>51</v>
      </c>
      <c r="AA206" s="7" t="s">
        <v>52</v>
      </c>
      <c r="AB206" s="7" t="s">
        <v>72</v>
      </c>
      <c r="AC206" s="7" t="s">
        <v>840</v>
      </c>
      <c r="AD206" s="7" t="s">
        <v>3463</v>
      </c>
      <c r="AE206" s="7" t="s">
        <v>56</v>
      </c>
      <c r="AF206" s="7" t="s">
        <v>3464</v>
      </c>
      <c r="AG206" s="7" t="s">
        <v>3465</v>
      </c>
      <c r="AH206" s="7" t="s">
        <v>72</v>
      </c>
      <c r="AI206" s="7" t="s">
        <v>195</v>
      </c>
      <c r="AJ206" s="7" t="s">
        <v>3463</v>
      </c>
      <c r="AK206" s="5" t="s">
        <v>59</v>
      </c>
      <c r="AL206" s="5" t="str">
        <f>+VLOOKUP(D206,'[1]Listado de Establecimientos'!$A$1:$P$65536,16,FALSE)</f>
        <v>NO PERTENECE A NINGUNA RED</v>
      </c>
      <c r="AM206" s="5" t="str">
        <f>+VLOOKUP(D206,'[1]Listado de Establecimientos'!$A$1:$Q$65536,17,FALSE)</f>
        <v>NO PERTENECE A NINGUNA MICRORED</v>
      </c>
      <c r="AN206" s="5">
        <f t="shared" si="3"/>
        <v>1</v>
      </c>
    </row>
    <row r="207" spans="1:40" ht="36" hidden="1">
      <c r="A207" s="6">
        <v>205</v>
      </c>
      <c r="B207" s="7" t="s">
        <v>3466</v>
      </c>
      <c r="C207" s="8" t="s">
        <v>40</v>
      </c>
      <c r="D207" s="7" t="s">
        <v>74</v>
      </c>
      <c r="E207" s="7" t="s">
        <v>75</v>
      </c>
      <c r="F207" s="7" t="s">
        <v>2191</v>
      </c>
      <c r="G207" s="7" t="s">
        <v>173</v>
      </c>
      <c r="H207" s="7" t="s">
        <v>3467</v>
      </c>
      <c r="I207" s="7" t="s">
        <v>185</v>
      </c>
      <c r="J207" s="7" t="s">
        <v>3468</v>
      </c>
      <c r="K207" s="7" t="s">
        <v>107</v>
      </c>
      <c r="L207" s="7" t="s">
        <v>45</v>
      </c>
      <c r="M207" s="7" t="s">
        <v>3469</v>
      </c>
      <c r="N207" s="9" t="s">
        <v>3470</v>
      </c>
      <c r="O207" s="7" t="s">
        <v>74</v>
      </c>
      <c r="P207" s="7" t="s">
        <v>75</v>
      </c>
      <c r="Q207" s="7" t="s">
        <v>3394</v>
      </c>
      <c r="R207" s="7" t="s">
        <v>3471</v>
      </c>
      <c r="S207" s="7" t="s">
        <v>64</v>
      </c>
      <c r="T207" s="7" t="s">
        <v>321</v>
      </c>
      <c r="U207" s="7" t="s">
        <v>1284</v>
      </c>
      <c r="V207" s="7" t="s">
        <v>159</v>
      </c>
      <c r="W207" s="7" t="s">
        <v>88</v>
      </c>
      <c r="X207" s="7" t="s">
        <v>88</v>
      </c>
      <c r="Y207" s="7" t="s">
        <v>50</v>
      </c>
      <c r="Z207" s="7" t="s">
        <v>51</v>
      </c>
      <c r="AA207" s="7" t="s">
        <v>52</v>
      </c>
      <c r="AB207" s="7" t="s">
        <v>1225</v>
      </c>
      <c r="AC207" s="7" t="s">
        <v>682</v>
      </c>
      <c r="AD207" s="7" t="s">
        <v>1226</v>
      </c>
      <c r="AE207" s="7" t="s">
        <v>56</v>
      </c>
      <c r="AF207" s="7" t="s">
        <v>1227</v>
      </c>
      <c r="AG207" s="7" t="s">
        <v>3472</v>
      </c>
      <c r="AH207" s="7" t="s">
        <v>1225</v>
      </c>
      <c r="AI207" s="7" t="s">
        <v>682</v>
      </c>
      <c r="AJ207" s="7" t="s">
        <v>1226</v>
      </c>
      <c r="AK207" s="5" t="s">
        <v>59</v>
      </c>
      <c r="AL207" s="5" t="str">
        <f>+VLOOKUP(D207,'[1]Listado de Establecimientos'!$A$1:$P$65536,16,FALSE)</f>
        <v>TOCACHE</v>
      </c>
      <c r="AM207" s="5" t="str">
        <f>+VLOOKUP(D207,'[1]Listado de Establecimientos'!$A$1:$Q$65536,17,FALSE)</f>
        <v>NO PERTENECE A NINGUNA MICRORED</v>
      </c>
      <c r="AN207" s="5">
        <f t="shared" si="3"/>
        <v>1</v>
      </c>
    </row>
    <row r="208" spans="1:40" ht="36" hidden="1">
      <c r="A208" s="6">
        <v>206</v>
      </c>
      <c r="B208" s="7" t="s">
        <v>3473</v>
      </c>
      <c r="C208" s="8" t="s">
        <v>40</v>
      </c>
      <c r="D208" s="7" t="s">
        <v>41</v>
      </c>
      <c r="E208" s="7" t="s">
        <v>42</v>
      </c>
      <c r="F208" s="7" t="s">
        <v>3474</v>
      </c>
      <c r="G208" s="7" t="s">
        <v>216</v>
      </c>
      <c r="H208" s="7" t="s">
        <v>3475</v>
      </c>
      <c r="I208" s="7" t="s">
        <v>922</v>
      </c>
      <c r="J208" s="7" t="s">
        <v>3476</v>
      </c>
      <c r="K208" s="7" t="s">
        <v>107</v>
      </c>
      <c r="L208" s="7" t="s">
        <v>45</v>
      </c>
      <c r="M208" s="7" t="s">
        <v>3477</v>
      </c>
      <c r="N208" s="9" t="s">
        <v>3478</v>
      </c>
      <c r="O208" s="7" t="s">
        <v>91</v>
      </c>
      <c r="P208" s="7" t="s">
        <v>92</v>
      </c>
      <c r="Q208" s="7" t="s">
        <v>3394</v>
      </c>
      <c r="R208" s="7" t="s">
        <v>2364</v>
      </c>
      <c r="S208" s="7" t="s">
        <v>64</v>
      </c>
      <c r="T208" s="7" t="s">
        <v>3479</v>
      </c>
      <c r="U208" s="7" t="s">
        <v>1578</v>
      </c>
      <c r="V208" s="7" t="s">
        <v>48</v>
      </c>
      <c r="W208" s="7" t="s">
        <v>77</v>
      </c>
      <c r="X208" s="7" t="s">
        <v>2058</v>
      </c>
      <c r="Y208" s="7" t="s">
        <v>50</v>
      </c>
      <c r="Z208" s="7" t="s">
        <v>51</v>
      </c>
      <c r="AA208" s="7" t="s">
        <v>50</v>
      </c>
      <c r="AB208" s="7" t="s">
        <v>72</v>
      </c>
      <c r="AC208" s="7" t="s">
        <v>840</v>
      </c>
      <c r="AD208" s="7" t="s">
        <v>3463</v>
      </c>
      <c r="AE208" s="7" t="s">
        <v>56</v>
      </c>
      <c r="AF208" s="7" t="s">
        <v>3464</v>
      </c>
      <c r="AG208" s="7" t="s">
        <v>3480</v>
      </c>
      <c r="AH208" s="7" t="s">
        <v>72</v>
      </c>
      <c r="AI208" s="7" t="s">
        <v>195</v>
      </c>
      <c r="AJ208" s="7" t="s">
        <v>3463</v>
      </c>
      <c r="AK208" s="5" t="s">
        <v>59</v>
      </c>
      <c r="AL208" s="5" t="str">
        <f>+VLOOKUP(D208,'[1]Listado de Establecimientos'!$A$1:$P$65536,16,FALSE)</f>
        <v>NO PERTENECE A NINGUNA RED</v>
      </c>
      <c r="AM208" s="5" t="str">
        <f>+VLOOKUP(D208,'[1]Listado de Establecimientos'!$A$1:$Q$65536,17,FALSE)</f>
        <v>NO PERTENECE A NINGUNA MICRORED</v>
      </c>
      <c r="AN208" s="5">
        <f t="shared" si="3"/>
        <v>1</v>
      </c>
    </row>
    <row r="209" spans="1:40" ht="36" hidden="1">
      <c r="A209" s="6">
        <v>207</v>
      </c>
      <c r="B209" s="7" t="s">
        <v>3481</v>
      </c>
      <c r="C209" s="8" t="s">
        <v>40</v>
      </c>
      <c r="D209" s="7" t="s">
        <v>167</v>
      </c>
      <c r="E209" s="7" t="s">
        <v>168</v>
      </c>
      <c r="F209" s="7" t="s">
        <v>3482</v>
      </c>
      <c r="G209" s="7" t="s">
        <v>129</v>
      </c>
      <c r="H209" s="7" t="s">
        <v>3483</v>
      </c>
      <c r="I209" s="7" t="s">
        <v>94</v>
      </c>
      <c r="J209" s="7" t="s">
        <v>3484</v>
      </c>
      <c r="K209" s="7" t="s">
        <v>63</v>
      </c>
      <c r="L209" s="7" t="s">
        <v>45</v>
      </c>
      <c r="M209" s="7" t="s">
        <v>3485</v>
      </c>
      <c r="N209" s="9" t="s">
        <v>3486</v>
      </c>
      <c r="O209" s="7" t="s">
        <v>3487</v>
      </c>
      <c r="P209" s="7" t="s">
        <v>3488</v>
      </c>
      <c r="Q209" s="7" t="s">
        <v>3394</v>
      </c>
      <c r="R209" s="7" t="s">
        <v>3489</v>
      </c>
      <c r="S209" s="7" t="s">
        <v>46</v>
      </c>
      <c r="T209" s="7" t="s">
        <v>234</v>
      </c>
      <c r="U209" s="7" t="s">
        <v>740</v>
      </c>
      <c r="V209" s="7" t="s">
        <v>3424</v>
      </c>
      <c r="W209" s="7" t="s">
        <v>94</v>
      </c>
      <c r="X209" s="7" t="s">
        <v>88</v>
      </c>
      <c r="Y209" s="7" t="s">
        <v>50</v>
      </c>
      <c r="Z209" s="7" t="s">
        <v>125</v>
      </c>
      <c r="AA209" s="7" t="s">
        <v>52</v>
      </c>
      <c r="AB209" s="7" t="s">
        <v>3366</v>
      </c>
      <c r="AC209" s="7" t="s">
        <v>411</v>
      </c>
      <c r="AD209" s="7" t="s">
        <v>3367</v>
      </c>
      <c r="AE209" s="7" t="s">
        <v>56</v>
      </c>
      <c r="AF209" s="7" t="s">
        <v>3368</v>
      </c>
      <c r="AG209" s="7" t="s">
        <v>3490</v>
      </c>
      <c r="AH209" s="7" t="s">
        <v>3366</v>
      </c>
      <c r="AI209" s="7" t="s">
        <v>2579</v>
      </c>
      <c r="AJ209" s="7" t="s">
        <v>3367</v>
      </c>
      <c r="AK209" s="5" t="s">
        <v>59</v>
      </c>
      <c r="AL209" s="5" t="str">
        <f>+VLOOKUP(D209,'[1]Listado de Establecimientos'!$A$1:$P$65536,16,FALSE)</f>
        <v>HUALLAGA</v>
      </c>
      <c r="AM209" s="5" t="str">
        <f>+VLOOKUP(D209,'[1]Listado de Establecimientos'!$A$1:$Q$65536,17,FALSE)</f>
        <v>SAPOSOA</v>
      </c>
      <c r="AN209" s="5">
        <f t="shared" si="3"/>
        <v>1</v>
      </c>
    </row>
    <row r="210" spans="1:40" ht="36" hidden="1">
      <c r="A210" s="6">
        <v>208</v>
      </c>
      <c r="B210" s="7" t="s">
        <v>3491</v>
      </c>
      <c r="C210" s="8" t="s">
        <v>40</v>
      </c>
      <c r="D210" s="7" t="s">
        <v>70</v>
      </c>
      <c r="E210" s="7" t="s">
        <v>281</v>
      </c>
      <c r="F210" s="7" t="s">
        <v>3492</v>
      </c>
      <c r="G210" s="7" t="s">
        <v>3493</v>
      </c>
      <c r="H210" s="7" t="s">
        <v>3494</v>
      </c>
      <c r="I210" s="7" t="s">
        <v>261</v>
      </c>
      <c r="J210" s="7" t="s">
        <v>3495</v>
      </c>
      <c r="K210" s="7" t="s">
        <v>63</v>
      </c>
      <c r="L210" s="7" t="s">
        <v>45</v>
      </c>
      <c r="M210" s="7" t="s">
        <v>3496</v>
      </c>
      <c r="N210" s="9" t="s">
        <v>3497</v>
      </c>
      <c r="O210" s="7" t="s">
        <v>3498</v>
      </c>
      <c r="P210" s="7" t="s">
        <v>3499</v>
      </c>
      <c r="Q210" s="7" t="s">
        <v>3500</v>
      </c>
      <c r="R210" s="7" t="s">
        <v>3501</v>
      </c>
      <c r="S210" s="7" t="s">
        <v>64</v>
      </c>
      <c r="T210" s="7" t="s">
        <v>184</v>
      </c>
      <c r="U210" s="7" t="s">
        <v>3502</v>
      </c>
      <c r="V210" s="7" t="s">
        <v>123</v>
      </c>
      <c r="W210" s="7" t="s">
        <v>107</v>
      </c>
      <c r="X210" s="7" t="s">
        <v>2077</v>
      </c>
      <c r="Y210" s="7" t="s">
        <v>50</v>
      </c>
      <c r="Z210" s="7" t="s">
        <v>125</v>
      </c>
      <c r="AA210" s="7" t="s">
        <v>52</v>
      </c>
      <c r="AB210" s="7" t="s">
        <v>1893</v>
      </c>
      <c r="AC210" s="7" t="s">
        <v>3503</v>
      </c>
      <c r="AD210" s="7" t="s">
        <v>3504</v>
      </c>
      <c r="AE210" s="7" t="s">
        <v>56</v>
      </c>
      <c r="AF210" s="7" t="s">
        <v>3505</v>
      </c>
      <c r="AG210" s="7" t="s">
        <v>3506</v>
      </c>
      <c r="AH210" s="7" t="s">
        <v>1893</v>
      </c>
      <c r="AI210" s="7" t="s">
        <v>3507</v>
      </c>
      <c r="AJ210" s="7" t="s">
        <v>3504</v>
      </c>
      <c r="AK210" s="5" t="s">
        <v>59</v>
      </c>
      <c r="AL210" s="5" t="str">
        <f>+VLOOKUP(D210,'[1]Listado de Establecimientos'!$A$1:$P$65536,16,FALSE)</f>
        <v>PICOTA</v>
      </c>
      <c r="AM210" s="5" t="str">
        <f>+VLOOKUP(D210,'[1]Listado de Establecimientos'!$A$1:$Q$65536,17,FALSE)</f>
        <v>PICOTA</v>
      </c>
      <c r="AN210" s="5">
        <f t="shared" si="3"/>
        <v>1</v>
      </c>
    </row>
    <row r="211" spans="1:40" ht="36" hidden="1">
      <c r="A211" s="6">
        <v>209</v>
      </c>
      <c r="B211" s="7" t="s">
        <v>3508</v>
      </c>
      <c r="C211" s="8" t="s">
        <v>40</v>
      </c>
      <c r="D211" s="7" t="s">
        <v>289</v>
      </c>
      <c r="E211" s="7" t="s">
        <v>281</v>
      </c>
      <c r="F211" s="7" t="s">
        <v>148</v>
      </c>
      <c r="G211" s="7" t="s">
        <v>3509</v>
      </c>
      <c r="H211" s="7" t="s">
        <v>3510</v>
      </c>
      <c r="I211" s="7" t="s">
        <v>3511</v>
      </c>
      <c r="J211" s="7" t="s">
        <v>3512</v>
      </c>
      <c r="K211" s="7" t="s">
        <v>63</v>
      </c>
      <c r="L211" s="7" t="s">
        <v>45</v>
      </c>
      <c r="M211" s="7" t="s">
        <v>3513</v>
      </c>
      <c r="N211" s="9" t="s">
        <v>1052</v>
      </c>
      <c r="O211" s="7" t="s">
        <v>3300</v>
      </c>
      <c r="P211" s="7" t="s">
        <v>3301</v>
      </c>
      <c r="Q211" s="7" t="s">
        <v>3514</v>
      </c>
      <c r="R211" s="7" t="s">
        <v>3515</v>
      </c>
      <c r="S211" s="7" t="s">
        <v>46</v>
      </c>
      <c r="T211" s="7" t="s">
        <v>105</v>
      </c>
      <c r="U211" s="7" t="s">
        <v>106</v>
      </c>
      <c r="V211" s="7" t="s">
        <v>78</v>
      </c>
      <c r="W211" s="7" t="s">
        <v>49</v>
      </c>
      <c r="X211" s="7" t="s">
        <v>77</v>
      </c>
      <c r="Y211" s="7" t="s">
        <v>50</v>
      </c>
      <c r="Z211" s="7" t="s">
        <v>125</v>
      </c>
      <c r="AA211" s="7" t="s">
        <v>50</v>
      </c>
      <c r="AB211" s="7" t="s">
        <v>2507</v>
      </c>
      <c r="AC211" s="7" t="s">
        <v>3516</v>
      </c>
      <c r="AD211" s="7" t="s">
        <v>3517</v>
      </c>
      <c r="AE211" s="7" t="s">
        <v>56</v>
      </c>
      <c r="AF211" s="7" t="s">
        <v>3518</v>
      </c>
      <c r="AG211" s="7" t="s">
        <v>3519</v>
      </c>
      <c r="AH211" s="7" t="s">
        <v>2507</v>
      </c>
      <c r="AI211" s="7" t="s">
        <v>3520</v>
      </c>
      <c r="AJ211" s="7" t="s">
        <v>3517</v>
      </c>
      <c r="AK211" s="5" t="s">
        <v>59</v>
      </c>
      <c r="AL211" s="5" t="str">
        <f>+VLOOKUP(D211,'[1]Listado de Establecimientos'!$A$1:$P$65536,16,FALSE)</f>
        <v>BELLAVISTA</v>
      </c>
      <c r="AM211" s="5" t="str">
        <f>+VLOOKUP(D211,'[1]Listado de Establecimientos'!$A$1:$Q$65536,17,FALSE)</f>
        <v>BAJO BIAVO</v>
      </c>
      <c r="AN211" s="5">
        <f t="shared" si="3"/>
        <v>1</v>
      </c>
    </row>
    <row r="212" spans="1:40" ht="36" hidden="1">
      <c r="A212" s="6">
        <v>210</v>
      </c>
      <c r="B212" s="7" t="s">
        <v>3521</v>
      </c>
      <c r="C212" s="8" t="s">
        <v>40</v>
      </c>
      <c r="D212" s="7" t="s">
        <v>102</v>
      </c>
      <c r="E212" s="7" t="s">
        <v>103</v>
      </c>
      <c r="F212" s="7" t="s">
        <v>2779</v>
      </c>
      <c r="G212" s="7" t="s">
        <v>3522</v>
      </c>
      <c r="H212" s="7" t="s">
        <v>1217</v>
      </c>
      <c r="I212" s="7" t="s">
        <v>144</v>
      </c>
      <c r="J212" s="7" t="s">
        <v>3523</v>
      </c>
      <c r="K212" s="7" t="s">
        <v>44</v>
      </c>
      <c r="L212" s="7" t="s">
        <v>45</v>
      </c>
      <c r="M212" s="7" t="s">
        <v>3524</v>
      </c>
      <c r="N212" s="9" t="s">
        <v>3525</v>
      </c>
      <c r="O212" s="7" t="s">
        <v>102</v>
      </c>
      <c r="P212" s="7" t="s">
        <v>103</v>
      </c>
      <c r="Q212" s="7" t="s">
        <v>3394</v>
      </c>
      <c r="R212" s="7" t="s">
        <v>3526</v>
      </c>
      <c r="S212" s="7" t="s">
        <v>46</v>
      </c>
      <c r="T212" s="7" t="s">
        <v>2338</v>
      </c>
      <c r="U212" s="7" t="s">
        <v>106</v>
      </c>
      <c r="V212" s="7" t="s">
        <v>48</v>
      </c>
      <c r="W212" s="7" t="s">
        <v>107</v>
      </c>
      <c r="X212" s="7" t="s">
        <v>107</v>
      </c>
      <c r="Y212" s="7" t="s">
        <v>50</v>
      </c>
      <c r="Z212" s="7" t="s">
        <v>51</v>
      </c>
      <c r="AA212" s="7" t="s">
        <v>52</v>
      </c>
      <c r="AB212" s="7" t="s">
        <v>108</v>
      </c>
      <c r="AC212" s="7" t="s">
        <v>109</v>
      </c>
      <c r="AD212" s="7" t="s">
        <v>110</v>
      </c>
      <c r="AE212" s="7" t="s">
        <v>56</v>
      </c>
      <c r="AF212" s="7" t="s">
        <v>3527</v>
      </c>
      <c r="AG212" s="7" t="s">
        <v>3528</v>
      </c>
      <c r="AH212" s="7" t="s">
        <v>108</v>
      </c>
      <c r="AI212" s="7" t="s">
        <v>2755</v>
      </c>
      <c r="AJ212" s="7" t="s">
        <v>2401</v>
      </c>
      <c r="AK212" s="5" t="s">
        <v>59</v>
      </c>
      <c r="AL212" s="5" t="str">
        <f>+VLOOKUP(D212,'[1]Listado de Establecimientos'!$A$1:$P$65536,16,FALSE)</f>
        <v>RIOJA</v>
      </c>
      <c r="AM212" s="5" t="str">
        <f>+VLOOKUP(D212,'[1]Listado de Establecimientos'!$A$1:$Q$65536,17,FALSE)</f>
        <v xml:space="preserve">NUEVA CAJAMARCA                                             </v>
      </c>
      <c r="AN212" s="5">
        <f t="shared" si="3"/>
        <v>1</v>
      </c>
    </row>
    <row r="213" spans="1:40" ht="36" hidden="1">
      <c r="A213" s="6">
        <v>211</v>
      </c>
      <c r="B213" s="7" t="s">
        <v>3529</v>
      </c>
      <c r="C213" s="8" t="s">
        <v>40</v>
      </c>
      <c r="D213" s="7" t="s">
        <v>1046</v>
      </c>
      <c r="E213" s="7" t="s">
        <v>1047</v>
      </c>
      <c r="F213" s="7" t="s">
        <v>3530</v>
      </c>
      <c r="G213" s="7" t="s">
        <v>1607</v>
      </c>
      <c r="H213" s="7" t="s">
        <v>3531</v>
      </c>
      <c r="I213" s="7" t="s">
        <v>922</v>
      </c>
      <c r="J213" s="7" t="s">
        <v>3532</v>
      </c>
      <c r="K213" s="7" t="s">
        <v>152</v>
      </c>
      <c r="L213" s="7" t="s">
        <v>45</v>
      </c>
      <c r="M213" s="7" t="s">
        <v>3533</v>
      </c>
      <c r="N213" s="9" t="s">
        <v>3534</v>
      </c>
      <c r="O213" s="7" t="s">
        <v>1053</v>
      </c>
      <c r="P213" s="7" t="s">
        <v>1054</v>
      </c>
      <c r="Q213" s="7" t="s">
        <v>3394</v>
      </c>
      <c r="R213" s="7" t="s">
        <v>3535</v>
      </c>
      <c r="S213" s="7" t="s">
        <v>46</v>
      </c>
      <c r="T213" s="7" t="s">
        <v>1328</v>
      </c>
      <c r="U213" s="7" t="s">
        <v>188</v>
      </c>
      <c r="V213" s="7" t="s">
        <v>48</v>
      </c>
      <c r="W213" s="7" t="s">
        <v>88</v>
      </c>
      <c r="X213" s="7" t="s">
        <v>49</v>
      </c>
      <c r="Y213" s="7" t="s">
        <v>50</v>
      </c>
      <c r="Z213" s="7" t="s">
        <v>51</v>
      </c>
      <c r="AA213" s="7" t="s">
        <v>50</v>
      </c>
      <c r="AB213" s="7" t="s">
        <v>1002</v>
      </c>
      <c r="AC213" s="7" t="s">
        <v>3536</v>
      </c>
      <c r="AD213" s="7" t="s">
        <v>3537</v>
      </c>
      <c r="AE213" s="7" t="s">
        <v>56</v>
      </c>
      <c r="AF213" s="7" t="s">
        <v>3538</v>
      </c>
      <c r="AG213" s="7" t="s">
        <v>3539</v>
      </c>
      <c r="AH213" s="7" t="s">
        <v>72</v>
      </c>
      <c r="AI213" s="7" t="s">
        <v>172</v>
      </c>
      <c r="AJ213" s="7" t="s">
        <v>1061</v>
      </c>
      <c r="AK213" s="5" t="s">
        <v>59</v>
      </c>
      <c r="AL213" s="5" t="str">
        <f>+VLOOKUP(D213,'[1]Listado de Establecimientos'!$A$1:$P$65536,16,FALSE)</f>
        <v>SAN MARTIN</v>
      </c>
      <c r="AM213" s="5" t="str">
        <f>+VLOOKUP(D213,'[1]Listado de Establecimientos'!$A$1:$Q$65536,17,FALSE)</f>
        <v>CHAZUTA</v>
      </c>
      <c r="AN213" s="5">
        <f t="shared" si="3"/>
        <v>1</v>
      </c>
    </row>
    <row r="214" spans="1:40" ht="36" hidden="1">
      <c r="A214" s="6">
        <v>212</v>
      </c>
      <c r="B214" s="7" t="s">
        <v>3540</v>
      </c>
      <c r="C214" s="8" t="s">
        <v>40</v>
      </c>
      <c r="D214" s="7" t="s">
        <v>70</v>
      </c>
      <c r="E214" s="7" t="s">
        <v>71</v>
      </c>
      <c r="F214" s="7" t="s">
        <v>3541</v>
      </c>
      <c r="G214" s="7" t="s">
        <v>204</v>
      </c>
      <c r="H214" s="7" t="s">
        <v>3542</v>
      </c>
      <c r="I214" s="7" t="s">
        <v>138</v>
      </c>
      <c r="J214" s="7" t="s">
        <v>3543</v>
      </c>
      <c r="K214" s="7" t="s">
        <v>906</v>
      </c>
      <c r="L214" s="7" t="s">
        <v>3544</v>
      </c>
      <c r="M214" s="7" t="s">
        <v>3545</v>
      </c>
      <c r="N214" s="9" t="s">
        <v>3546</v>
      </c>
      <c r="O214" s="7" t="s">
        <v>3547</v>
      </c>
      <c r="P214" s="7" t="s">
        <v>3548</v>
      </c>
      <c r="Q214" s="7" t="s">
        <v>2966</v>
      </c>
      <c r="R214" s="7" t="s">
        <v>3549</v>
      </c>
      <c r="S214" s="7" t="s">
        <v>46</v>
      </c>
      <c r="T214" s="7" t="s">
        <v>3550</v>
      </c>
      <c r="U214" s="7" t="s">
        <v>1284</v>
      </c>
      <c r="V214" s="7" t="s">
        <v>153</v>
      </c>
      <c r="W214" s="7" t="s">
        <v>94</v>
      </c>
      <c r="X214" s="7" t="s">
        <v>94</v>
      </c>
      <c r="Y214" s="7" t="s">
        <v>50</v>
      </c>
      <c r="Z214" s="7" t="s">
        <v>51</v>
      </c>
      <c r="AA214" s="7" t="s">
        <v>52</v>
      </c>
      <c r="AB214" s="7" t="s">
        <v>140</v>
      </c>
      <c r="AC214" s="7" t="s">
        <v>95</v>
      </c>
      <c r="AD214" s="7" t="s">
        <v>141</v>
      </c>
      <c r="AE214" s="7" t="s">
        <v>56</v>
      </c>
      <c r="AF214" s="7" t="s">
        <v>142</v>
      </c>
      <c r="AG214" s="7" t="s">
        <v>3551</v>
      </c>
      <c r="AH214" s="7" t="s">
        <v>140</v>
      </c>
      <c r="AI214" s="7" t="s">
        <v>96</v>
      </c>
      <c r="AJ214" s="7" t="s">
        <v>141</v>
      </c>
      <c r="AK214" s="5" t="s">
        <v>59</v>
      </c>
      <c r="AL214" s="5" t="str">
        <f>+VLOOKUP(D214,'[1]Listado de Establecimientos'!$A$1:$P$65536,16,FALSE)</f>
        <v>PICOTA</v>
      </c>
      <c r="AM214" s="5" t="str">
        <f>+VLOOKUP(D214,'[1]Listado de Establecimientos'!$A$1:$Q$65536,17,FALSE)</f>
        <v>PICOTA</v>
      </c>
      <c r="AN214" s="5">
        <f t="shared" si="3"/>
        <v>1</v>
      </c>
    </row>
    <row r="215" spans="1:40" ht="36" hidden="1">
      <c r="A215" s="6">
        <v>213</v>
      </c>
      <c r="B215" s="7" t="s">
        <v>3552</v>
      </c>
      <c r="C215" s="8" t="s">
        <v>40</v>
      </c>
      <c r="D215" s="7" t="s">
        <v>74</v>
      </c>
      <c r="E215" s="7" t="s">
        <v>75</v>
      </c>
      <c r="F215" s="7" t="s">
        <v>681</v>
      </c>
      <c r="G215" s="7" t="s">
        <v>207</v>
      </c>
      <c r="H215" s="7" t="s">
        <v>3553</v>
      </c>
      <c r="I215" s="7" t="s">
        <v>49</v>
      </c>
      <c r="J215" s="7" t="s">
        <v>3554</v>
      </c>
      <c r="K215" s="7" t="s">
        <v>86</v>
      </c>
      <c r="L215" s="7" t="s">
        <v>45</v>
      </c>
      <c r="M215" s="7" t="s">
        <v>3555</v>
      </c>
      <c r="N215" s="9" t="s">
        <v>3556</v>
      </c>
      <c r="O215" s="7" t="s">
        <v>74</v>
      </c>
      <c r="P215" s="7" t="s">
        <v>75</v>
      </c>
      <c r="Q215" s="7" t="s">
        <v>3394</v>
      </c>
      <c r="R215" s="7" t="s">
        <v>3557</v>
      </c>
      <c r="S215" s="7" t="s">
        <v>64</v>
      </c>
      <c r="T215" s="7" t="s">
        <v>984</v>
      </c>
      <c r="U215" s="7" t="s">
        <v>65</v>
      </c>
      <c r="V215" s="7" t="s">
        <v>48</v>
      </c>
      <c r="W215" s="7" t="s">
        <v>94</v>
      </c>
      <c r="X215" s="7" t="s">
        <v>122</v>
      </c>
      <c r="Y215" s="7" t="s">
        <v>50</v>
      </c>
      <c r="Z215" s="7" t="s">
        <v>51</v>
      </c>
      <c r="AA215" s="7" t="s">
        <v>52</v>
      </c>
      <c r="AB215" s="7" t="s">
        <v>298</v>
      </c>
      <c r="AC215" s="7" t="s">
        <v>1076</v>
      </c>
      <c r="AD215" s="7" t="s">
        <v>299</v>
      </c>
      <c r="AE215" s="7" t="s">
        <v>56</v>
      </c>
      <c r="AF215" s="7" t="s">
        <v>300</v>
      </c>
      <c r="AG215" s="7" t="s">
        <v>3558</v>
      </c>
      <c r="AH215" s="7" t="s">
        <v>80</v>
      </c>
      <c r="AI215" s="7" t="s">
        <v>81</v>
      </c>
      <c r="AJ215" s="7" t="s">
        <v>82</v>
      </c>
      <c r="AK215" s="5" t="s">
        <v>59</v>
      </c>
      <c r="AL215" s="5" t="str">
        <f>+VLOOKUP(D215,'[1]Listado de Establecimientos'!$A$1:$P$65536,16,FALSE)</f>
        <v>TOCACHE</v>
      </c>
      <c r="AM215" s="5" t="str">
        <f>+VLOOKUP(D215,'[1]Listado de Establecimientos'!$A$1:$Q$65536,17,FALSE)</f>
        <v>NO PERTENECE A NINGUNA MICRORED</v>
      </c>
      <c r="AN215" s="5">
        <f t="shared" si="3"/>
        <v>1</v>
      </c>
    </row>
    <row r="216" spans="1:40" ht="36" hidden="1">
      <c r="A216" s="6">
        <v>214</v>
      </c>
      <c r="B216" s="7" t="s">
        <v>3559</v>
      </c>
      <c r="C216" s="8" t="s">
        <v>40</v>
      </c>
      <c r="D216" s="7" t="s">
        <v>83</v>
      </c>
      <c r="E216" s="7" t="s">
        <v>84</v>
      </c>
      <c r="F216" s="7" t="s">
        <v>3560</v>
      </c>
      <c r="G216" s="7" t="s">
        <v>3561</v>
      </c>
      <c r="H216" s="7" t="s">
        <v>3562</v>
      </c>
      <c r="I216" s="7" t="s">
        <v>94</v>
      </c>
      <c r="J216" s="7" t="s">
        <v>3563</v>
      </c>
      <c r="K216" s="7" t="s">
        <v>86</v>
      </c>
      <c r="L216" s="7" t="s">
        <v>45</v>
      </c>
      <c r="M216" s="7" t="s">
        <v>3564</v>
      </c>
      <c r="N216" s="9" t="s">
        <v>3565</v>
      </c>
      <c r="O216" s="7" t="s">
        <v>3410</v>
      </c>
      <c r="P216" s="7" t="s">
        <v>3411</v>
      </c>
      <c r="Q216" s="7" t="s">
        <v>3394</v>
      </c>
      <c r="R216" s="7" t="s">
        <v>414</v>
      </c>
      <c r="S216" s="7" t="s">
        <v>46</v>
      </c>
      <c r="T216" s="7" t="s">
        <v>288</v>
      </c>
      <c r="U216" s="7" t="s">
        <v>65</v>
      </c>
      <c r="V216" s="7" t="s">
        <v>2057</v>
      </c>
      <c r="W216" s="7" t="s">
        <v>122</v>
      </c>
      <c r="X216" s="7" t="s">
        <v>107</v>
      </c>
      <c r="Y216" s="7" t="s">
        <v>50</v>
      </c>
      <c r="Z216" s="7" t="s">
        <v>125</v>
      </c>
      <c r="AA216" s="7" t="s">
        <v>52</v>
      </c>
      <c r="AB216" s="7" t="s">
        <v>800</v>
      </c>
      <c r="AC216" s="7" t="s">
        <v>801</v>
      </c>
      <c r="AD216" s="7" t="s">
        <v>802</v>
      </c>
      <c r="AE216" s="7" t="s">
        <v>56</v>
      </c>
      <c r="AF216" s="7" t="s">
        <v>803</v>
      </c>
      <c r="AG216" s="7" t="s">
        <v>3566</v>
      </c>
      <c r="AH216" s="7" t="s">
        <v>800</v>
      </c>
      <c r="AI216" s="7" t="s">
        <v>805</v>
      </c>
      <c r="AJ216" s="7" t="s">
        <v>802</v>
      </c>
      <c r="AK216" s="5" t="s">
        <v>59</v>
      </c>
      <c r="AL216" s="5" t="str">
        <f>+VLOOKUP(D216,'[1]Listado de Establecimientos'!$A$1:$P$65536,16,FALSE)</f>
        <v>MOYOBAMBA</v>
      </c>
      <c r="AM216" s="5" t="str">
        <f>+VLOOKUP(D216,'[1]Listado de Establecimientos'!$A$1:$Q$65536,17,FALSE)</f>
        <v>NO PERTENECE A NINGUNA MICRORED</v>
      </c>
      <c r="AN216" s="5">
        <f t="shared" si="3"/>
        <v>1</v>
      </c>
    </row>
    <row r="217" spans="1:40" ht="36" hidden="1">
      <c r="A217" s="6">
        <v>215</v>
      </c>
      <c r="B217" s="7" t="s">
        <v>3567</v>
      </c>
      <c r="C217" s="8" t="s">
        <v>40</v>
      </c>
      <c r="D217" s="7" t="s">
        <v>127</v>
      </c>
      <c r="E217" s="7" t="s">
        <v>128</v>
      </c>
      <c r="F217" s="7" t="s">
        <v>210</v>
      </c>
      <c r="G217" s="7" t="s">
        <v>1076</v>
      </c>
      <c r="H217" s="7" t="s">
        <v>3568</v>
      </c>
      <c r="I217" s="7" t="s">
        <v>819</v>
      </c>
      <c r="J217" s="7" t="s">
        <v>3569</v>
      </c>
      <c r="K217" s="7" t="s">
        <v>63</v>
      </c>
      <c r="L217" s="7" t="s">
        <v>45</v>
      </c>
      <c r="M217" s="7" t="s">
        <v>3570</v>
      </c>
      <c r="N217" s="9" t="s">
        <v>3571</v>
      </c>
      <c r="O217" s="7" t="s">
        <v>127</v>
      </c>
      <c r="P217" s="7" t="s">
        <v>128</v>
      </c>
      <c r="Q217" s="7" t="s">
        <v>3394</v>
      </c>
      <c r="R217" s="7" t="s">
        <v>3572</v>
      </c>
      <c r="S217" s="7" t="s">
        <v>64</v>
      </c>
      <c r="T217" s="7" t="s">
        <v>3573</v>
      </c>
      <c r="U217" s="7" t="s">
        <v>188</v>
      </c>
      <c r="V217" s="7" t="s">
        <v>159</v>
      </c>
      <c r="W217" s="7" t="s">
        <v>94</v>
      </c>
      <c r="X217" s="7" t="s">
        <v>77</v>
      </c>
      <c r="Y217" s="7" t="s">
        <v>50</v>
      </c>
      <c r="Z217" s="7" t="s">
        <v>51</v>
      </c>
      <c r="AA217" s="7" t="s">
        <v>52</v>
      </c>
      <c r="AB217" s="7" t="s">
        <v>130</v>
      </c>
      <c r="AC217" s="7" t="s">
        <v>109</v>
      </c>
      <c r="AD217" s="7" t="s">
        <v>131</v>
      </c>
      <c r="AE217" s="7" t="s">
        <v>56</v>
      </c>
      <c r="AF217" s="7" t="s">
        <v>132</v>
      </c>
      <c r="AG217" s="7" t="s">
        <v>3574</v>
      </c>
      <c r="AH217" s="7" t="s">
        <v>130</v>
      </c>
      <c r="AI217" s="7" t="s">
        <v>111</v>
      </c>
      <c r="AJ217" s="7" t="s">
        <v>131</v>
      </c>
      <c r="AK217" s="5" t="s">
        <v>59</v>
      </c>
      <c r="AL217" s="5" t="str">
        <f>+VLOOKUP(D217,'[1]Listado de Establecimientos'!$A$1:$P$65536,16,FALSE)</f>
        <v>MOYOBAMBA</v>
      </c>
      <c r="AM217" s="5" t="str">
        <f>+VLOOKUP(D217,'[1]Listado de Establecimientos'!$A$1:$Q$65536,17,FALSE)</f>
        <v>SORITOR</v>
      </c>
      <c r="AN217" s="5">
        <f t="shared" si="3"/>
        <v>1</v>
      </c>
    </row>
    <row r="218" spans="1:40" ht="36" hidden="1">
      <c r="A218" s="6">
        <v>216</v>
      </c>
      <c r="B218" s="7" t="s">
        <v>3575</v>
      </c>
      <c r="C218" s="8" t="s">
        <v>40</v>
      </c>
      <c r="D218" s="7" t="s">
        <v>41</v>
      </c>
      <c r="E218" s="7" t="s">
        <v>42</v>
      </c>
      <c r="F218" s="7" t="s">
        <v>3576</v>
      </c>
      <c r="G218" s="7" t="s">
        <v>3577</v>
      </c>
      <c r="H218" s="7" t="s">
        <v>1663</v>
      </c>
      <c r="I218" s="7" t="s">
        <v>86</v>
      </c>
      <c r="J218" s="7" t="s">
        <v>3578</v>
      </c>
      <c r="K218" s="7" t="s">
        <v>86</v>
      </c>
      <c r="L218" s="7" t="s">
        <v>45</v>
      </c>
      <c r="M218" s="7" t="s">
        <v>3579</v>
      </c>
      <c r="N218" s="9" t="s">
        <v>3580</v>
      </c>
      <c r="O218" s="7" t="s">
        <v>1976</v>
      </c>
      <c r="P218" s="7" t="s">
        <v>1977</v>
      </c>
      <c r="Q218" s="7" t="s">
        <v>3394</v>
      </c>
      <c r="R218" s="7" t="s">
        <v>2205</v>
      </c>
      <c r="S218" s="7" t="s">
        <v>64</v>
      </c>
      <c r="T218" s="7" t="s">
        <v>1503</v>
      </c>
      <c r="U218" s="7" t="s">
        <v>47</v>
      </c>
      <c r="V218" s="7" t="s">
        <v>48</v>
      </c>
      <c r="W218" s="7" t="s">
        <v>122</v>
      </c>
      <c r="X218" s="7" t="s">
        <v>114</v>
      </c>
      <c r="Y218" s="7" t="s">
        <v>50</v>
      </c>
      <c r="Z218" s="7" t="s">
        <v>51</v>
      </c>
      <c r="AA218" s="7" t="s">
        <v>52</v>
      </c>
      <c r="AB218" s="7" t="s">
        <v>98</v>
      </c>
      <c r="AC218" s="7" t="s">
        <v>99</v>
      </c>
      <c r="AD218" s="7" t="s">
        <v>100</v>
      </c>
      <c r="AE218" s="7" t="s">
        <v>56</v>
      </c>
      <c r="AF218" s="7" t="s">
        <v>101</v>
      </c>
      <c r="AG218" s="7" t="s">
        <v>3581</v>
      </c>
      <c r="AH218" s="7" t="s">
        <v>98</v>
      </c>
      <c r="AI218" s="7" t="s">
        <v>76</v>
      </c>
      <c r="AJ218" s="7" t="s">
        <v>100</v>
      </c>
      <c r="AK218" s="5" t="s">
        <v>59</v>
      </c>
      <c r="AL218" s="5" t="str">
        <f>+VLOOKUP(D218,'[1]Listado de Establecimientos'!$A$1:$P$65536,16,FALSE)</f>
        <v>NO PERTENECE A NINGUNA RED</v>
      </c>
      <c r="AM218" s="5" t="str">
        <f>+VLOOKUP(D218,'[1]Listado de Establecimientos'!$A$1:$Q$65536,17,FALSE)</f>
        <v>NO PERTENECE A NINGUNA MICRORED</v>
      </c>
      <c r="AN218" s="5">
        <f t="shared" si="3"/>
        <v>1</v>
      </c>
    </row>
    <row r="219" spans="1:40" ht="36" hidden="1">
      <c r="A219" s="6">
        <v>217</v>
      </c>
      <c r="B219" s="7" t="s">
        <v>3582</v>
      </c>
      <c r="C219" s="8" t="s">
        <v>40</v>
      </c>
      <c r="D219" s="7" t="s">
        <v>83</v>
      </c>
      <c r="E219" s="7" t="s">
        <v>143</v>
      </c>
      <c r="F219" s="7" t="s">
        <v>3583</v>
      </c>
      <c r="G219" s="7" t="s">
        <v>3503</v>
      </c>
      <c r="H219" s="7" t="s">
        <v>3584</v>
      </c>
      <c r="I219" s="7" t="s">
        <v>144</v>
      </c>
      <c r="J219" s="7" t="s">
        <v>3585</v>
      </c>
      <c r="K219" s="7" t="s">
        <v>63</v>
      </c>
      <c r="L219" s="7" t="s">
        <v>45</v>
      </c>
      <c r="M219" s="7" t="s">
        <v>3586</v>
      </c>
      <c r="N219" s="9" t="s">
        <v>3587</v>
      </c>
      <c r="O219" s="7" t="s">
        <v>181</v>
      </c>
      <c r="P219" s="7" t="s">
        <v>182</v>
      </c>
      <c r="Q219" s="7" t="s">
        <v>3394</v>
      </c>
      <c r="R219" s="7" t="s">
        <v>3588</v>
      </c>
      <c r="S219" s="7" t="s">
        <v>64</v>
      </c>
      <c r="T219" s="7" t="s">
        <v>1311</v>
      </c>
      <c r="U219" s="7" t="s">
        <v>188</v>
      </c>
      <c r="V219" s="7" t="s">
        <v>48</v>
      </c>
      <c r="W219" s="7" t="s">
        <v>94</v>
      </c>
      <c r="X219" s="7" t="s">
        <v>122</v>
      </c>
      <c r="Y219" s="7" t="s">
        <v>50</v>
      </c>
      <c r="Z219" s="7" t="s">
        <v>51</v>
      </c>
      <c r="AA219" s="7" t="s">
        <v>52</v>
      </c>
      <c r="AB219" s="7" t="s">
        <v>204</v>
      </c>
      <c r="AC219" s="7" t="s">
        <v>716</v>
      </c>
      <c r="AD219" s="7" t="s">
        <v>447</v>
      </c>
      <c r="AE219" s="7" t="s">
        <v>56</v>
      </c>
      <c r="AF219" s="7" t="s">
        <v>717</v>
      </c>
      <c r="AG219" s="7" t="s">
        <v>3589</v>
      </c>
      <c r="AH219" s="7" t="s">
        <v>204</v>
      </c>
      <c r="AI219" s="7" t="s">
        <v>204</v>
      </c>
      <c r="AJ219" s="7" t="s">
        <v>447</v>
      </c>
      <c r="AK219" s="5" t="s">
        <v>59</v>
      </c>
      <c r="AL219" s="5" t="str">
        <f>+VLOOKUP(D219,'[1]Listado de Establecimientos'!$A$1:$P$65536,16,FALSE)</f>
        <v>MOYOBAMBA</v>
      </c>
      <c r="AM219" s="5" t="str">
        <f>+VLOOKUP(D219,'[1]Listado de Establecimientos'!$A$1:$Q$65536,17,FALSE)</f>
        <v>NO PERTENECE A NINGUNA MICRORED</v>
      </c>
      <c r="AN219" s="5">
        <f t="shared" si="3"/>
        <v>1</v>
      </c>
    </row>
    <row r="220" spans="1:40" ht="36" hidden="1">
      <c r="A220" s="6">
        <v>218</v>
      </c>
      <c r="B220" s="7" t="s">
        <v>3590</v>
      </c>
      <c r="C220" s="8" t="s">
        <v>40</v>
      </c>
      <c r="D220" s="7" t="s">
        <v>41</v>
      </c>
      <c r="E220" s="7" t="s">
        <v>42</v>
      </c>
      <c r="F220" s="7" t="s">
        <v>205</v>
      </c>
      <c r="G220" s="7" t="s">
        <v>741</v>
      </c>
      <c r="H220" s="7" t="s">
        <v>3591</v>
      </c>
      <c r="I220" s="7" t="s">
        <v>152</v>
      </c>
      <c r="J220" s="7" t="s">
        <v>3592</v>
      </c>
      <c r="K220" s="7" t="s">
        <v>44</v>
      </c>
      <c r="L220" s="7" t="s">
        <v>45</v>
      </c>
      <c r="M220" s="7" t="s">
        <v>3593</v>
      </c>
      <c r="N220" s="9" t="s">
        <v>3594</v>
      </c>
      <c r="O220" s="7" t="s">
        <v>3595</v>
      </c>
      <c r="P220" s="7" t="s">
        <v>3596</v>
      </c>
      <c r="Q220" s="7" t="s">
        <v>3394</v>
      </c>
      <c r="R220" s="7" t="s">
        <v>3597</v>
      </c>
      <c r="S220" s="7" t="s">
        <v>64</v>
      </c>
      <c r="T220" s="7" t="s">
        <v>3598</v>
      </c>
      <c r="U220" s="7" t="s">
        <v>87</v>
      </c>
      <c r="V220" s="7" t="s">
        <v>48</v>
      </c>
      <c r="W220" s="7" t="s">
        <v>49</v>
      </c>
      <c r="X220" s="7" t="s">
        <v>49</v>
      </c>
      <c r="Y220" s="7" t="s">
        <v>50</v>
      </c>
      <c r="Z220" s="7" t="s">
        <v>51</v>
      </c>
      <c r="AA220" s="7" t="s">
        <v>52</v>
      </c>
      <c r="AB220" s="7" t="s">
        <v>246</v>
      </c>
      <c r="AC220" s="7" t="s">
        <v>250</v>
      </c>
      <c r="AD220" s="7" t="s">
        <v>282</v>
      </c>
      <c r="AE220" s="7" t="s">
        <v>56</v>
      </c>
      <c r="AF220" s="7" t="s">
        <v>283</v>
      </c>
      <c r="AG220" s="7" t="s">
        <v>3599</v>
      </c>
      <c r="AH220" s="7" t="s">
        <v>246</v>
      </c>
      <c r="AI220" s="7" t="s">
        <v>284</v>
      </c>
      <c r="AJ220" s="7" t="s">
        <v>282</v>
      </c>
      <c r="AK220" s="5" t="s">
        <v>59</v>
      </c>
      <c r="AL220" s="5" t="str">
        <f>+VLOOKUP(D220,'[1]Listado de Establecimientos'!$A$1:$P$65536,16,FALSE)</f>
        <v>NO PERTENECE A NINGUNA RED</v>
      </c>
      <c r="AM220" s="5" t="str">
        <f>+VLOOKUP(D220,'[1]Listado de Establecimientos'!$A$1:$Q$65536,17,FALSE)</f>
        <v>NO PERTENECE A NINGUNA MICRORED</v>
      </c>
      <c r="AN220" s="5">
        <f t="shared" si="3"/>
        <v>1</v>
      </c>
    </row>
    <row r="221" spans="1:40" ht="36" hidden="1">
      <c r="A221" s="6">
        <v>219</v>
      </c>
      <c r="B221" s="7" t="s">
        <v>3600</v>
      </c>
      <c r="C221" s="8" t="s">
        <v>40</v>
      </c>
      <c r="D221" s="7" t="s">
        <v>102</v>
      </c>
      <c r="E221" s="7" t="s">
        <v>103</v>
      </c>
      <c r="F221" s="7" t="s">
        <v>2096</v>
      </c>
      <c r="G221" s="7" t="s">
        <v>200</v>
      </c>
      <c r="H221" s="7" t="s">
        <v>386</v>
      </c>
      <c r="I221" s="7" t="s">
        <v>85</v>
      </c>
      <c r="J221" s="7" t="s">
        <v>3601</v>
      </c>
      <c r="K221" s="7" t="s">
        <v>86</v>
      </c>
      <c r="L221" s="7" t="s">
        <v>45</v>
      </c>
      <c r="M221" s="7" t="s">
        <v>3602</v>
      </c>
      <c r="N221" s="9" t="s">
        <v>3603</v>
      </c>
      <c r="O221" s="7" t="s">
        <v>102</v>
      </c>
      <c r="P221" s="7" t="s">
        <v>103</v>
      </c>
      <c r="Q221" s="7" t="s">
        <v>3394</v>
      </c>
      <c r="R221" s="7" t="s">
        <v>3604</v>
      </c>
      <c r="S221" s="7" t="s">
        <v>64</v>
      </c>
      <c r="T221" s="7" t="s">
        <v>3605</v>
      </c>
      <c r="U221" s="7" t="s">
        <v>106</v>
      </c>
      <c r="V221" s="7" t="s">
        <v>48</v>
      </c>
      <c r="W221" s="7" t="s">
        <v>107</v>
      </c>
      <c r="X221" s="7" t="s">
        <v>730</v>
      </c>
      <c r="Y221" s="7" t="s">
        <v>50</v>
      </c>
      <c r="Z221" s="7" t="s">
        <v>51</v>
      </c>
      <c r="AA221" s="7" t="s">
        <v>52</v>
      </c>
      <c r="AB221" s="7" t="s">
        <v>942</v>
      </c>
      <c r="AC221" s="7" t="s">
        <v>741</v>
      </c>
      <c r="AD221" s="7" t="s">
        <v>943</v>
      </c>
      <c r="AE221" s="7" t="s">
        <v>56</v>
      </c>
      <c r="AF221" s="7" t="s">
        <v>944</v>
      </c>
      <c r="AG221" s="7" t="s">
        <v>3606</v>
      </c>
      <c r="AH221" s="7" t="s">
        <v>197</v>
      </c>
      <c r="AI221" s="7" t="s">
        <v>115</v>
      </c>
      <c r="AJ221" s="7" t="s">
        <v>1239</v>
      </c>
      <c r="AK221" s="5" t="s">
        <v>59</v>
      </c>
      <c r="AL221" s="5" t="str">
        <f>+VLOOKUP(D221,'[1]Listado de Establecimientos'!$A$1:$P$65536,16,FALSE)</f>
        <v>RIOJA</v>
      </c>
      <c r="AM221" s="5" t="str">
        <f>+VLOOKUP(D221,'[1]Listado de Establecimientos'!$A$1:$Q$65536,17,FALSE)</f>
        <v xml:space="preserve">NUEVA CAJAMARCA                                             </v>
      </c>
      <c r="AN221" s="5">
        <f t="shared" si="3"/>
        <v>1</v>
      </c>
    </row>
    <row r="222" spans="1:40" ht="36" hidden="1">
      <c r="A222" s="6">
        <v>220</v>
      </c>
      <c r="B222" s="7" t="s">
        <v>3607</v>
      </c>
      <c r="C222" s="8" t="s">
        <v>40</v>
      </c>
      <c r="D222" s="7" t="s">
        <v>175</v>
      </c>
      <c r="E222" s="7" t="s">
        <v>176</v>
      </c>
      <c r="F222" s="7" t="s">
        <v>2295</v>
      </c>
      <c r="G222" s="7" t="s">
        <v>3608</v>
      </c>
      <c r="H222" s="7" t="s">
        <v>3609</v>
      </c>
      <c r="I222" s="7" t="s">
        <v>93</v>
      </c>
      <c r="J222" s="7" t="s">
        <v>3610</v>
      </c>
      <c r="K222" s="7" t="s">
        <v>44</v>
      </c>
      <c r="L222" s="7" t="s">
        <v>45</v>
      </c>
      <c r="M222" s="7" t="s">
        <v>3611</v>
      </c>
      <c r="N222" s="9" t="s">
        <v>3612</v>
      </c>
      <c r="O222" s="7" t="s">
        <v>3613</v>
      </c>
      <c r="P222" s="7" t="s">
        <v>3614</v>
      </c>
      <c r="Q222" s="7" t="s">
        <v>3394</v>
      </c>
      <c r="R222" s="7" t="s">
        <v>3615</v>
      </c>
      <c r="S222" s="7" t="s">
        <v>46</v>
      </c>
      <c r="T222" s="7" t="s">
        <v>1713</v>
      </c>
      <c r="U222" s="7" t="s">
        <v>1284</v>
      </c>
      <c r="V222" s="7" t="s">
        <v>48</v>
      </c>
      <c r="W222" s="7" t="s">
        <v>79</v>
      </c>
      <c r="X222" s="7" t="s">
        <v>122</v>
      </c>
      <c r="Y222" s="7" t="s">
        <v>50</v>
      </c>
      <c r="Z222" s="7" t="s">
        <v>51</v>
      </c>
      <c r="AA222" s="7" t="s">
        <v>52</v>
      </c>
      <c r="AB222" s="7" t="s">
        <v>891</v>
      </c>
      <c r="AC222" s="7" t="s">
        <v>170</v>
      </c>
      <c r="AD222" s="7" t="s">
        <v>3004</v>
      </c>
      <c r="AE222" s="7" t="s">
        <v>56</v>
      </c>
      <c r="AF222" s="7" t="s">
        <v>3005</v>
      </c>
      <c r="AG222" s="7" t="s">
        <v>3616</v>
      </c>
      <c r="AH222" s="7" t="s">
        <v>891</v>
      </c>
      <c r="AI222" s="7" t="s">
        <v>108</v>
      </c>
      <c r="AJ222" s="7" t="s">
        <v>3004</v>
      </c>
      <c r="AK222" s="5" t="s">
        <v>59</v>
      </c>
      <c r="AL222" s="5" t="str">
        <f>+VLOOKUP(D222,'[1]Listado de Establecimientos'!$A$1:$P$65536,16,FALSE)</f>
        <v>BELLAVISTA</v>
      </c>
      <c r="AM222" s="5" t="str">
        <f>+VLOOKUP(D222,'[1]Listado de Establecimientos'!$A$1:$Q$65536,17,FALSE)</f>
        <v>BELLAVISTA</v>
      </c>
      <c r="AN222" s="5">
        <f t="shared" si="3"/>
        <v>1</v>
      </c>
    </row>
    <row r="223" spans="1:40" ht="36" hidden="1">
      <c r="A223" s="6">
        <v>221</v>
      </c>
      <c r="B223" s="7" t="s">
        <v>3617</v>
      </c>
      <c r="C223" s="8" t="s">
        <v>40</v>
      </c>
      <c r="D223" s="7" t="s">
        <v>102</v>
      </c>
      <c r="E223" s="7" t="s">
        <v>103</v>
      </c>
      <c r="F223" s="7" t="s">
        <v>154</v>
      </c>
      <c r="G223" s="7" t="s">
        <v>3618</v>
      </c>
      <c r="H223" s="7" t="s">
        <v>3619</v>
      </c>
      <c r="I223" s="7" t="s">
        <v>112</v>
      </c>
      <c r="J223" s="7" t="s">
        <v>3620</v>
      </c>
      <c r="K223" s="7" t="s">
        <v>86</v>
      </c>
      <c r="L223" s="7" t="s">
        <v>45</v>
      </c>
      <c r="M223" s="7" t="s">
        <v>3621</v>
      </c>
      <c r="N223" s="9" t="s">
        <v>3622</v>
      </c>
      <c r="O223" s="7" t="s">
        <v>102</v>
      </c>
      <c r="P223" s="7" t="s">
        <v>103</v>
      </c>
      <c r="Q223" s="7" t="s">
        <v>3623</v>
      </c>
      <c r="R223" s="7" t="s">
        <v>3624</v>
      </c>
      <c r="S223" s="7" t="s">
        <v>64</v>
      </c>
      <c r="T223" s="7" t="s">
        <v>2658</v>
      </c>
      <c r="U223" s="7" t="s">
        <v>47</v>
      </c>
      <c r="V223" s="7" t="s">
        <v>48</v>
      </c>
      <c r="W223" s="7" t="s">
        <v>107</v>
      </c>
      <c r="X223" s="7" t="s">
        <v>152</v>
      </c>
      <c r="Y223" s="7" t="s">
        <v>50</v>
      </c>
      <c r="Z223" s="7" t="s">
        <v>51</v>
      </c>
      <c r="AA223" s="7" t="s">
        <v>52</v>
      </c>
      <c r="AB223" s="7" t="s">
        <v>942</v>
      </c>
      <c r="AC223" s="7" t="s">
        <v>741</v>
      </c>
      <c r="AD223" s="7" t="s">
        <v>943</v>
      </c>
      <c r="AE223" s="7" t="s">
        <v>56</v>
      </c>
      <c r="AF223" s="7" t="s">
        <v>944</v>
      </c>
      <c r="AG223" s="7" t="s">
        <v>3625</v>
      </c>
      <c r="AH223" s="7" t="s">
        <v>197</v>
      </c>
      <c r="AI223" s="7" t="s">
        <v>115</v>
      </c>
      <c r="AJ223" s="7" t="s">
        <v>1239</v>
      </c>
      <c r="AK223" s="5" t="s">
        <v>59</v>
      </c>
      <c r="AL223" s="5" t="str">
        <f>+VLOOKUP(D223,'[1]Listado de Establecimientos'!$A$1:$P$65536,16,FALSE)</f>
        <v>RIOJA</v>
      </c>
      <c r="AM223" s="5" t="str">
        <f>+VLOOKUP(D223,'[1]Listado de Establecimientos'!$A$1:$Q$65536,17,FALSE)</f>
        <v xml:space="preserve">NUEVA CAJAMARCA                                             </v>
      </c>
      <c r="AN223" s="5">
        <f t="shared" si="3"/>
        <v>1</v>
      </c>
    </row>
    <row r="224" spans="1:40" ht="36" hidden="1">
      <c r="A224" s="6">
        <v>222</v>
      </c>
      <c r="B224" s="7" t="s">
        <v>3626</v>
      </c>
      <c r="C224" s="8" t="s">
        <v>40</v>
      </c>
      <c r="D224" s="7" t="s">
        <v>102</v>
      </c>
      <c r="E224" s="7" t="s">
        <v>103</v>
      </c>
      <c r="F224" s="7" t="s">
        <v>172</v>
      </c>
      <c r="G224" s="7" t="s">
        <v>3627</v>
      </c>
      <c r="H224" s="7" t="s">
        <v>3628</v>
      </c>
      <c r="I224" s="7" t="s">
        <v>88</v>
      </c>
      <c r="J224" s="7" t="s">
        <v>3629</v>
      </c>
      <c r="K224" s="7" t="s">
        <v>86</v>
      </c>
      <c r="L224" s="7" t="s">
        <v>45</v>
      </c>
      <c r="M224" s="7" t="s">
        <v>3630</v>
      </c>
      <c r="N224" s="9" t="s">
        <v>3631</v>
      </c>
      <c r="O224" s="7" t="s">
        <v>102</v>
      </c>
      <c r="P224" s="7" t="s">
        <v>103</v>
      </c>
      <c r="Q224" s="7" t="s">
        <v>3623</v>
      </c>
      <c r="R224" s="7" t="s">
        <v>2743</v>
      </c>
      <c r="S224" s="7" t="s">
        <v>46</v>
      </c>
      <c r="T224" s="7" t="s">
        <v>194</v>
      </c>
      <c r="U224" s="7" t="s">
        <v>740</v>
      </c>
      <c r="V224" s="7" t="s">
        <v>48</v>
      </c>
      <c r="W224" s="7" t="s">
        <v>44</v>
      </c>
      <c r="X224" s="7" t="s">
        <v>107</v>
      </c>
      <c r="Y224" s="7" t="s">
        <v>50</v>
      </c>
      <c r="Z224" s="7" t="s">
        <v>51</v>
      </c>
      <c r="AA224" s="7" t="s">
        <v>52</v>
      </c>
      <c r="AB224" s="7" t="s">
        <v>942</v>
      </c>
      <c r="AC224" s="7" t="s">
        <v>741</v>
      </c>
      <c r="AD224" s="7" t="s">
        <v>943</v>
      </c>
      <c r="AE224" s="7" t="s">
        <v>56</v>
      </c>
      <c r="AF224" s="7" t="s">
        <v>944</v>
      </c>
      <c r="AG224" s="7" t="s">
        <v>3632</v>
      </c>
      <c r="AH224" s="7" t="s">
        <v>197</v>
      </c>
      <c r="AI224" s="7" t="s">
        <v>115</v>
      </c>
      <c r="AJ224" s="7" t="s">
        <v>1239</v>
      </c>
      <c r="AK224" s="5" t="s">
        <v>59</v>
      </c>
      <c r="AL224" s="5" t="str">
        <f>+VLOOKUP(D224,'[1]Listado de Establecimientos'!$A$1:$P$65536,16,FALSE)</f>
        <v>RIOJA</v>
      </c>
      <c r="AM224" s="5" t="str">
        <f>+VLOOKUP(D224,'[1]Listado de Establecimientos'!$A$1:$Q$65536,17,FALSE)</f>
        <v xml:space="preserve">NUEVA CAJAMARCA                                             </v>
      </c>
      <c r="AN224" s="5">
        <f t="shared" si="3"/>
        <v>1</v>
      </c>
    </row>
    <row r="225" spans="1:40" ht="36" hidden="1">
      <c r="A225" s="6">
        <v>223</v>
      </c>
      <c r="B225" s="7" t="s">
        <v>3633</v>
      </c>
      <c r="C225" s="8" t="s">
        <v>40</v>
      </c>
      <c r="D225" s="7" t="s">
        <v>60</v>
      </c>
      <c r="E225" s="7" t="s">
        <v>61</v>
      </c>
      <c r="F225" s="7" t="s">
        <v>3634</v>
      </c>
      <c r="G225" s="7" t="s">
        <v>3635</v>
      </c>
      <c r="H225" s="7" t="s">
        <v>3636</v>
      </c>
      <c r="I225" s="7" t="s">
        <v>138</v>
      </c>
      <c r="J225" s="7" t="s">
        <v>3637</v>
      </c>
      <c r="K225" s="7" t="s">
        <v>63</v>
      </c>
      <c r="L225" s="7" t="s">
        <v>45</v>
      </c>
      <c r="M225" s="7" t="s">
        <v>3638</v>
      </c>
      <c r="N225" s="9" t="s">
        <v>3639</v>
      </c>
      <c r="O225" s="7" t="s">
        <v>1402</v>
      </c>
      <c r="P225" s="7" t="s">
        <v>1403</v>
      </c>
      <c r="Q225" s="7" t="s">
        <v>3623</v>
      </c>
      <c r="R225" s="7" t="s">
        <v>3640</v>
      </c>
      <c r="S225" s="7" t="s">
        <v>46</v>
      </c>
      <c r="T225" s="7" t="s">
        <v>2338</v>
      </c>
      <c r="U225" s="7" t="s">
        <v>714</v>
      </c>
      <c r="V225" s="7" t="s">
        <v>66</v>
      </c>
      <c r="W225" s="7" t="s">
        <v>122</v>
      </c>
      <c r="X225" s="7" t="s">
        <v>49</v>
      </c>
      <c r="Y225" s="7" t="s">
        <v>50</v>
      </c>
      <c r="Z225" s="7" t="s">
        <v>125</v>
      </c>
      <c r="AA225" s="7" t="s">
        <v>50</v>
      </c>
      <c r="AB225" s="7" t="s">
        <v>682</v>
      </c>
      <c r="AC225" s="7" t="s">
        <v>683</v>
      </c>
      <c r="AD225" s="7" t="s">
        <v>684</v>
      </c>
      <c r="AE225" s="7" t="s">
        <v>56</v>
      </c>
      <c r="AF225" s="7" t="s">
        <v>685</v>
      </c>
      <c r="AG225" s="7" t="s">
        <v>3641</v>
      </c>
      <c r="AH225" s="7" t="s">
        <v>682</v>
      </c>
      <c r="AI225" s="7" t="s">
        <v>72</v>
      </c>
      <c r="AJ225" s="7" t="s">
        <v>684</v>
      </c>
      <c r="AK225" s="5" t="s">
        <v>59</v>
      </c>
      <c r="AL225" s="5" t="str">
        <f>+VLOOKUP(D225,'[1]Listado de Establecimientos'!$A$1:$P$65536,16,FALSE)</f>
        <v>RIOJA</v>
      </c>
      <c r="AM225" s="5" t="str">
        <f>+VLOOKUP(D225,'[1]Listado de Establecimientos'!$A$1:$Q$65536,17,FALSE)</f>
        <v>NO PERTENECE A NINGUNA MICRORED</v>
      </c>
      <c r="AN225" s="5">
        <f t="shared" si="3"/>
        <v>1</v>
      </c>
    </row>
    <row r="226" spans="1:40" ht="36" hidden="1">
      <c r="A226" s="6">
        <v>224</v>
      </c>
      <c r="B226" s="7" t="s">
        <v>3642</v>
      </c>
      <c r="C226" s="8" t="s">
        <v>40</v>
      </c>
      <c r="D226" s="7" t="s">
        <v>41</v>
      </c>
      <c r="E226" s="7" t="s">
        <v>42</v>
      </c>
      <c r="F226" s="7" t="s">
        <v>190</v>
      </c>
      <c r="G226" s="7" t="s">
        <v>1607</v>
      </c>
      <c r="H226" s="7" t="s">
        <v>3643</v>
      </c>
      <c r="I226" s="7" t="s">
        <v>134</v>
      </c>
      <c r="J226" s="7" t="s">
        <v>3644</v>
      </c>
      <c r="K226" s="7" t="s">
        <v>86</v>
      </c>
      <c r="L226" s="7" t="s">
        <v>45</v>
      </c>
      <c r="M226" s="7" t="s">
        <v>3645</v>
      </c>
      <c r="N226" s="9" t="s">
        <v>3646</v>
      </c>
      <c r="O226" s="7" t="s">
        <v>2952</v>
      </c>
      <c r="P226" s="7" t="s">
        <v>2953</v>
      </c>
      <c r="Q226" s="7" t="s">
        <v>3623</v>
      </c>
      <c r="R226" s="7" t="s">
        <v>446</v>
      </c>
      <c r="S226" s="7" t="s">
        <v>64</v>
      </c>
      <c r="T226" s="7" t="s">
        <v>3423</v>
      </c>
      <c r="U226" s="7" t="s">
        <v>1224</v>
      </c>
      <c r="V226" s="7" t="s">
        <v>3194</v>
      </c>
      <c r="W226" s="7" t="s">
        <v>88</v>
      </c>
      <c r="X226" s="7" t="s">
        <v>122</v>
      </c>
      <c r="Y226" s="7" t="s">
        <v>50</v>
      </c>
      <c r="Z226" s="7" t="s">
        <v>51</v>
      </c>
      <c r="AA226" s="7" t="s">
        <v>50</v>
      </c>
      <c r="AB226" s="7" t="s">
        <v>246</v>
      </c>
      <c r="AC226" s="7" t="s">
        <v>250</v>
      </c>
      <c r="AD226" s="7" t="s">
        <v>282</v>
      </c>
      <c r="AE226" s="7" t="s">
        <v>56</v>
      </c>
      <c r="AF226" s="7" t="s">
        <v>283</v>
      </c>
      <c r="AG226" s="7" t="s">
        <v>3647</v>
      </c>
      <c r="AH226" s="7" t="s">
        <v>246</v>
      </c>
      <c r="AI226" s="7" t="s">
        <v>284</v>
      </c>
      <c r="AJ226" s="7" t="s">
        <v>282</v>
      </c>
      <c r="AK226" s="5" t="s">
        <v>59</v>
      </c>
      <c r="AL226" s="5" t="str">
        <f>+VLOOKUP(D226,'[1]Listado de Establecimientos'!$A$1:$P$65536,16,FALSE)</f>
        <v>NO PERTENECE A NINGUNA RED</v>
      </c>
      <c r="AM226" s="5" t="str">
        <f>+VLOOKUP(D226,'[1]Listado de Establecimientos'!$A$1:$Q$65536,17,FALSE)</f>
        <v>NO PERTENECE A NINGUNA MICRORED</v>
      </c>
      <c r="AN226" s="5">
        <f t="shared" si="3"/>
        <v>1</v>
      </c>
    </row>
    <row r="227" spans="1:40" ht="36" hidden="1">
      <c r="A227" s="6">
        <v>225</v>
      </c>
      <c r="B227" s="7" t="s">
        <v>3648</v>
      </c>
      <c r="C227" s="8" t="s">
        <v>40</v>
      </c>
      <c r="D227" s="7" t="s">
        <v>145</v>
      </c>
      <c r="E227" s="7" t="s">
        <v>146</v>
      </c>
      <c r="F227" s="7" t="s">
        <v>3649</v>
      </c>
      <c r="G227" s="7" t="s">
        <v>3650</v>
      </c>
      <c r="H227" s="7" t="s">
        <v>1729</v>
      </c>
      <c r="I227" s="7" t="s">
        <v>63</v>
      </c>
      <c r="J227" s="7" t="s">
        <v>3651</v>
      </c>
      <c r="K227" s="7" t="s">
        <v>63</v>
      </c>
      <c r="L227" s="7" t="s">
        <v>45</v>
      </c>
      <c r="M227" s="7" t="s">
        <v>3652</v>
      </c>
      <c r="N227" s="9" t="s">
        <v>3653</v>
      </c>
      <c r="O227" s="7" t="s">
        <v>145</v>
      </c>
      <c r="P227" s="7" t="s">
        <v>146</v>
      </c>
      <c r="Q227" s="7" t="s">
        <v>3623</v>
      </c>
      <c r="R227" s="7" t="s">
        <v>3654</v>
      </c>
      <c r="S227" s="7" t="s">
        <v>64</v>
      </c>
      <c r="T227" s="7" t="s">
        <v>779</v>
      </c>
      <c r="U227" s="7" t="s">
        <v>73</v>
      </c>
      <c r="V227" s="7" t="s">
        <v>48</v>
      </c>
      <c r="W227" s="7" t="s">
        <v>49</v>
      </c>
      <c r="X227" s="7" t="s">
        <v>97</v>
      </c>
      <c r="Y227" s="7" t="s">
        <v>50</v>
      </c>
      <c r="Z227" s="7" t="s">
        <v>125</v>
      </c>
      <c r="AA227" s="7" t="s">
        <v>50</v>
      </c>
      <c r="AB227" s="7" t="s">
        <v>3238</v>
      </c>
      <c r="AC227" s="7" t="s">
        <v>1407</v>
      </c>
      <c r="AD227" s="7" t="s">
        <v>3239</v>
      </c>
      <c r="AE227" s="7" t="s">
        <v>56</v>
      </c>
      <c r="AF227" s="7" t="s">
        <v>3240</v>
      </c>
      <c r="AG227" s="7" t="s">
        <v>3655</v>
      </c>
      <c r="AH227" s="7" t="s">
        <v>3238</v>
      </c>
      <c r="AI227" s="7" t="s">
        <v>160</v>
      </c>
      <c r="AJ227" s="7" t="s">
        <v>3239</v>
      </c>
      <c r="AK227" s="5" t="s">
        <v>59</v>
      </c>
      <c r="AL227" s="5" t="str">
        <f>+VLOOKUP(D227,'[1]Listado de Establecimientos'!$A$1:$P$65536,16,FALSE)</f>
        <v>MARISCAL CACERES</v>
      </c>
      <c r="AM227" s="5" t="str">
        <f>+VLOOKUP(D227,'[1]Listado de Establecimientos'!$A$1:$Q$65536,17,FALSE)</f>
        <v>NO PERTENECE A NINGUNA MICRORRED</v>
      </c>
      <c r="AN227" s="5">
        <f t="shared" si="3"/>
        <v>1</v>
      </c>
    </row>
    <row r="228" spans="1:40" ht="36" hidden="1">
      <c r="A228" s="6">
        <v>226</v>
      </c>
      <c r="B228" s="7" t="s">
        <v>3656</v>
      </c>
      <c r="C228" s="8" t="s">
        <v>40</v>
      </c>
      <c r="D228" s="7" t="s">
        <v>201</v>
      </c>
      <c r="E228" s="7" t="s">
        <v>202</v>
      </c>
      <c r="F228" s="7" t="s">
        <v>3657</v>
      </c>
      <c r="G228" s="7" t="s">
        <v>3029</v>
      </c>
      <c r="H228" s="7" t="s">
        <v>3658</v>
      </c>
      <c r="I228" s="7" t="s">
        <v>138</v>
      </c>
      <c r="J228" s="7" t="s">
        <v>1461</v>
      </c>
      <c r="K228" s="7" t="s">
        <v>63</v>
      </c>
      <c r="L228" s="7" t="s">
        <v>45</v>
      </c>
      <c r="M228" s="7" t="s">
        <v>3659</v>
      </c>
      <c r="N228" s="9" t="s">
        <v>3660</v>
      </c>
      <c r="O228" s="7" t="s">
        <v>2647</v>
      </c>
      <c r="P228" s="7" t="s">
        <v>2648</v>
      </c>
      <c r="Q228" s="7" t="s">
        <v>3394</v>
      </c>
      <c r="R228" s="7" t="s">
        <v>968</v>
      </c>
      <c r="S228" s="7" t="s">
        <v>46</v>
      </c>
      <c r="T228" s="7" t="s">
        <v>3661</v>
      </c>
      <c r="U228" s="7" t="s">
        <v>106</v>
      </c>
      <c r="V228" s="7" t="s">
        <v>48</v>
      </c>
      <c r="W228" s="7" t="s">
        <v>88</v>
      </c>
      <c r="X228" s="7" t="s">
        <v>94</v>
      </c>
      <c r="Y228" s="7" t="s">
        <v>50</v>
      </c>
      <c r="Z228" s="7" t="s">
        <v>51</v>
      </c>
      <c r="AA228" s="7" t="s">
        <v>52</v>
      </c>
      <c r="AB228" s="7" t="s">
        <v>68</v>
      </c>
      <c r="AC228" s="7" t="s">
        <v>3536</v>
      </c>
      <c r="AD228" s="7" t="s">
        <v>3662</v>
      </c>
      <c r="AE228" s="7" t="s">
        <v>56</v>
      </c>
      <c r="AF228" s="7" t="s">
        <v>3663</v>
      </c>
      <c r="AG228" s="7" t="s">
        <v>3664</v>
      </c>
      <c r="AH228" s="7" t="s">
        <v>68</v>
      </c>
      <c r="AI228" s="7" t="s">
        <v>1909</v>
      </c>
      <c r="AJ228" s="7" t="s">
        <v>3662</v>
      </c>
      <c r="AK228" s="5" t="s">
        <v>59</v>
      </c>
      <c r="AL228" s="5" t="str">
        <f>+VLOOKUP(D228,'[1]Listado de Establecimientos'!$A$1:$P$65536,16,FALSE)</f>
        <v>LAMAS</v>
      </c>
      <c r="AM228" s="5" t="str">
        <f>+VLOOKUP(D228,'[1]Listado de Establecimientos'!$A$1:$Q$65536,17,FALSE)</f>
        <v>TABALOSOS</v>
      </c>
      <c r="AN228" s="5">
        <f t="shared" si="3"/>
        <v>1</v>
      </c>
    </row>
    <row r="229" spans="1:40" ht="36" hidden="1">
      <c r="A229" s="6">
        <v>227</v>
      </c>
      <c r="B229" s="7" t="s">
        <v>3665</v>
      </c>
      <c r="C229" s="8" t="s">
        <v>40</v>
      </c>
      <c r="D229" s="7" t="s">
        <v>60</v>
      </c>
      <c r="E229" s="7" t="s">
        <v>61</v>
      </c>
      <c r="F229" s="7" t="s">
        <v>121</v>
      </c>
      <c r="G229" s="7" t="s">
        <v>260</v>
      </c>
      <c r="H229" s="7" t="s">
        <v>3666</v>
      </c>
      <c r="I229" s="7" t="s">
        <v>112</v>
      </c>
      <c r="J229" s="7" t="s">
        <v>3667</v>
      </c>
      <c r="K229" s="7" t="s">
        <v>44</v>
      </c>
      <c r="L229" s="7" t="s">
        <v>45</v>
      </c>
      <c r="M229" s="7" t="s">
        <v>3668</v>
      </c>
      <c r="N229" s="9" t="s">
        <v>3669</v>
      </c>
      <c r="O229" s="7" t="s">
        <v>102</v>
      </c>
      <c r="P229" s="7" t="s">
        <v>103</v>
      </c>
      <c r="Q229" s="7" t="s">
        <v>3623</v>
      </c>
      <c r="R229" s="7" t="s">
        <v>3670</v>
      </c>
      <c r="S229" s="7" t="s">
        <v>46</v>
      </c>
      <c r="T229" s="7" t="s">
        <v>3671</v>
      </c>
      <c r="U229" s="7" t="s">
        <v>65</v>
      </c>
      <c r="V229" s="7" t="s">
        <v>66</v>
      </c>
      <c r="W229" s="7" t="s">
        <v>107</v>
      </c>
      <c r="X229" s="7" t="s">
        <v>94</v>
      </c>
      <c r="Y229" s="7" t="s">
        <v>50</v>
      </c>
      <c r="Z229" s="7" t="s">
        <v>51</v>
      </c>
      <c r="AA229" s="7" t="s">
        <v>52</v>
      </c>
      <c r="AB229" s="7" t="s">
        <v>1950</v>
      </c>
      <c r="AC229" s="7" t="s">
        <v>716</v>
      </c>
      <c r="AD229" s="7" t="s">
        <v>1951</v>
      </c>
      <c r="AE229" s="7" t="s">
        <v>56</v>
      </c>
      <c r="AF229" s="7" t="s">
        <v>1952</v>
      </c>
      <c r="AG229" s="7" t="s">
        <v>3672</v>
      </c>
      <c r="AH229" s="7" t="s">
        <v>1950</v>
      </c>
      <c r="AI229" s="7" t="s">
        <v>204</v>
      </c>
      <c r="AJ229" s="7" t="s">
        <v>1951</v>
      </c>
      <c r="AK229" s="5" t="s">
        <v>59</v>
      </c>
      <c r="AL229" s="5" t="str">
        <f>+VLOOKUP(D229,'[1]Listado de Establecimientos'!$A$1:$P$65536,16,FALSE)</f>
        <v>RIOJA</v>
      </c>
      <c r="AM229" s="5" t="str">
        <f>+VLOOKUP(D229,'[1]Listado de Establecimientos'!$A$1:$Q$65536,17,FALSE)</f>
        <v>NO PERTENECE A NINGUNA MICRORED</v>
      </c>
      <c r="AN229" s="5">
        <f t="shared" si="3"/>
        <v>1</v>
      </c>
    </row>
    <row r="230" spans="1:40" ht="36" hidden="1">
      <c r="A230" s="6">
        <v>228</v>
      </c>
      <c r="B230" s="7" t="s">
        <v>3673</v>
      </c>
      <c r="C230" s="8" t="s">
        <v>40</v>
      </c>
      <c r="D230" s="7" t="s">
        <v>1345</v>
      </c>
      <c r="E230" s="7" t="s">
        <v>1346</v>
      </c>
      <c r="F230" s="7" t="s">
        <v>3674</v>
      </c>
      <c r="G230" s="7" t="s">
        <v>3675</v>
      </c>
      <c r="H230" s="7" t="s">
        <v>3676</v>
      </c>
      <c r="I230" s="7" t="s">
        <v>147</v>
      </c>
      <c r="J230" s="7" t="s">
        <v>3677</v>
      </c>
      <c r="K230" s="7" t="s">
        <v>86</v>
      </c>
      <c r="L230" s="7" t="s">
        <v>45</v>
      </c>
      <c r="M230" s="7" t="s">
        <v>3678</v>
      </c>
      <c r="N230" s="9" t="s">
        <v>3679</v>
      </c>
      <c r="O230" s="7" t="s">
        <v>1345</v>
      </c>
      <c r="P230" s="7" t="s">
        <v>1346</v>
      </c>
      <c r="Q230" s="7" t="s">
        <v>3623</v>
      </c>
      <c r="R230" s="7" t="s">
        <v>3680</v>
      </c>
      <c r="S230" s="7" t="s">
        <v>46</v>
      </c>
      <c r="T230" s="7" t="s">
        <v>1213</v>
      </c>
      <c r="U230" s="7" t="s">
        <v>65</v>
      </c>
      <c r="V230" s="7" t="s">
        <v>153</v>
      </c>
      <c r="W230" s="7" t="s">
        <v>94</v>
      </c>
      <c r="X230" s="7" t="s">
        <v>122</v>
      </c>
      <c r="Y230" s="7" t="s">
        <v>50</v>
      </c>
      <c r="Z230" s="7" t="s">
        <v>51</v>
      </c>
      <c r="AA230" s="7" t="s">
        <v>52</v>
      </c>
      <c r="AB230" s="7" t="s">
        <v>1992</v>
      </c>
      <c r="AC230" s="7" t="s">
        <v>1993</v>
      </c>
      <c r="AD230" s="7" t="s">
        <v>1994</v>
      </c>
      <c r="AE230" s="7" t="s">
        <v>56</v>
      </c>
      <c r="AF230" s="7" t="s">
        <v>1995</v>
      </c>
      <c r="AG230" s="7" t="s">
        <v>3681</v>
      </c>
      <c r="AH230" s="7" t="s">
        <v>1992</v>
      </c>
      <c r="AI230" s="7" t="s">
        <v>140</v>
      </c>
      <c r="AJ230" s="7" t="s">
        <v>1994</v>
      </c>
      <c r="AK230" s="5" t="s">
        <v>59</v>
      </c>
      <c r="AL230" s="5" t="str">
        <f>+VLOOKUP(D230,'[1]Listado de Establecimientos'!$A$1:$P$65536,16,FALSE)</f>
        <v>NO PERTENECE A NINGUNA RED</v>
      </c>
      <c r="AM230" s="5" t="str">
        <f>+VLOOKUP(D230,'[1]Listado de Establecimientos'!$A$1:$Q$65536,17,FALSE)</f>
        <v>NO PERTENECE A NINGUNA MICRORED</v>
      </c>
      <c r="AN230" s="5">
        <f t="shared" si="3"/>
        <v>1</v>
      </c>
    </row>
    <row r="231" spans="1:40" ht="36" hidden="1">
      <c r="A231" s="6">
        <v>229</v>
      </c>
      <c r="B231" s="7" t="s">
        <v>3682</v>
      </c>
      <c r="C231" s="8" t="s">
        <v>40</v>
      </c>
      <c r="D231" s="7" t="s">
        <v>41</v>
      </c>
      <c r="E231" s="7" t="s">
        <v>42</v>
      </c>
      <c r="F231" s="7" t="s">
        <v>1821</v>
      </c>
      <c r="G231" s="7" t="s">
        <v>3683</v>
      </c>
      <c r="H231" s="7" t="s">
        <v>3684</v>
      </c>
      <c r="I231" s="7" t="s">
        <v>147</v>
      </c>
      <c r="J231" s="7" t="s">
        <v>3685</v>
      </c>
      <c r="K231" s="7" t="s">
        <v>86</v>
      </c>
      <c r="L231" s="7" t="s">
        <v>45</v>
      </c>
      <c r="M231" s="7" t="s">
        <v>3686</v>
      </c>
      <c r="N231" s="9" t="s">
        <v>3687</v>
      </c>
      <c r="O231" s="7" t="s">
        <v>91</v>
      </c>
      <c r="P231" s="7" t="s">
        <v>92</v>
      </c>
      <c r="Q231" s="7" t="s">
        <v>3623</v>
      </c>
      <c r="R231" s="7" t="s">
        <v>3688</v>
      </c>
      <c r="S231" s="7" t="s">
        <v>64</v>
      </c>
      <c r="T231" s="7" t="s">
        <v>3689</v>
      </c>
      <c r="U231" s="7" t="s">
        <v>65</v>
      </c>
      <c r="V231" s="7" t="s">
        <v>48</v>
      </c>
      <c r="W231" s="7" t="s">
        <v>114</v>
      </c>
      <c r="X231" s="7" t="s">
        <v>114</v>
      </c>
      <c r="Y231" s="7" t="s">
        <v>50</v>
      </c>
      <c r="Z231" s="7" t="s">
        <v>51</v>
      </c>
      <c r="AA231" s="7" t="s">
        <v>52</v>
      </c>
      <c r="AB231" s="7" t="s">
        <v>1821</v>
      </c>
      <c r="AC231" s="7" t="s">
        <v>109</v>
      </c>
      <c r="AD231" s="7" t="s">
        <v>221</v>
      </c>
      <c r="AE231" s="7" t="s">
        <v>56</v>
      </c>
      <c r="AF231" s="7" t="s">
        <v>3690</v>
      </c>
      <c r="AG231" s="7" t="s">
        <v>3691</v>
      </c>
      <c r="AH231" s="7" t="s">
        <v>1821</v>
      </c>
      <c r="AI231" s="7" t="s">
        <v>111</v>
      </c>
      <c r="AJ231" s="7" t="s">
        <v>221</v>
      </c>
      <c r="AK231" s="5" t="s">
        <v>59</v>
      </c>
      <c r="AL231" s="5" t="str">
        <f>+VLOOKUP(D231,'[1]Listado de Establecimientos'!$A$1:$P$65536,16,FALSE)</f>
        <v>NO PERTENECE A NINGUNA RED</v>
      </c>
      <c r="AM231" s="5" t="str">
        <f>+VLOOKUP(D231,'[1]Listado de Establecimientos'!$A$1:$Q$65536,17,FALSE)</f>
        <v>NO PERTENECE A NINGUNA MICRORED</v>
      </c>
      <c r="AN231" s="5">
        <f t="shared" si="3"/>
        <v>1</v>
      </c>
    </row>
    <row r="232" spans="1:40" ht="36" hidden="1">
      <c r="A232" s="6">
        <v>230</v>
      </c>
      <c r="B232" s="7" t="s">
        <v>3692</v>
      </c>
      <c r="C232" s="8" t="s">
        <v>40</v>
      </c>
      <c r="D232" s="7" t="s">
        <v>83</v>
      </c>
      <c r="E232" s="7" t="s">
        <v>143</v>
      </c>
      <c r="F232" s="7" t="s">
        <v>431</v>
      </c>
      <c r="G232" s="7" t="s">
        <v>148</v>
      </c>
      <c r="H232" s="7" t="s">
        <v>3693</v>
      </c>
      <c r="I232" s="7" t="s">
        <v>138</v>
      </c>
      <c r="J232" s="7" t="s">
        <v>3694</v>
      </c>
      <c r="K232" s="7" t="s">
        <v>63</v>
      </c>
      <c r="L232" s="7" t="s">
        <v>45</v>
      </c>
      <c r="M232" s="7" t="s">
        <v>3695</v>
      </c>
      <c r="N232" s="9" t="s">
        <v>3696</v>
      </c>
      <c r="O232" s="7" t="s">
        <v>1750</v>
      </c>
      <c r="P232" s="7" t="s">
        <v>1751</v>
      </c>
      <c r="Q232" s="7" t="s">
        <v>3623</v>
      </c>
      <c r="R232" s="7" t="s">
        <v>3697</v>
      </c>
      <c r="S232" s="7" t="s">
        <v>64</v>
      </c>
      <c r="T232" s="7" t="s">
        <v>1386</v>
      </c>
      <c r="U232" s="7" t="s">
        <v>106</v>
      </c>
      <c r="V232" s="7" t="s">
        <v>48</v>
      </c>
      <c r="W232" s="7" t="s">
        <v>94</v>
      </c>
      <c r="X232" s="7" t="s">
        <v>67</v>
      </c>
      <c r="Y232" s="7" t="s">
        <v>50</v>
      </c>
      <c r="Z232" s="7" t="s">
        <v>51</v>
      </c>
      <c r="AA232" s="7" t="s">
        <v>52</v>
      </c>
      <c r="AB232" s="7" t="s">
        <v>998</v>
      </c>
      <c r="AC232" s="7" t="s">
        <v>1002</v>
      </c>
      <c r="AD232" s="7" t="s">
        <v>999</v>
      </c>
      <c r="AE232" s="7" t="s">
        <v>56</v>
      </c>
      <c r="AF232" s="7" t="s">
        <v>1000</v>
      </c>
      <c r="AG232" s="7" t="s">
        <v>3698</v>
      </c>
      <c r="AH232" s="7" t="s">
        <v>998</v>
      </c>
      <c r="AI232" s="7" t="s">
        <v>1002</v>
      </c>
      <c r="AJ232" s="7" t="s">
        <v>999</v>
      </c>
      <c r="AK232" s="5" t="s">
        <v>59</v>
      </c>
      <c r="AL232" s="5" t="str">
        <f>+VLOOKUP(D232,'[1]Listado de Establecimientos'!$A$1:$P$65536,16,FALSE)</f>
        <v>MOYOBAMBA</v>
      </c>
      <c r="AM232" s="5" t="str">
        <f>+VLOOKUP(D232,'[1]Listado de Establecimientos'!$A$1:$Q$65536,17,FALSE)</f>
        <v>NO PERTENECE A NINGUNA MICRORED</v>
      </c>
      <c r="AN232" s="5">
        <f t="shared" si="3"/>
        <v>1</v>
      </c>
    </row>
    <row r="233" spans="1:40" ht="36" hidden="1">
      <c r="A233" s="6">
        <v>231</v>
      </c>
      <c r="B233" s="7" t="s">
        <v>3699</v>
      </c>
      <c r="C233" s="8" t="s">
        <v>40</v>
      </c>
      <c r="D233" s="7" t="s">
        <v>2767</v>
      </c>
      <c r="E233" s="7" t="s">
        <v>2768</v>
      </c>
      <c r="F233" s="7" t="s">
        <v>3700</v>
      </c>
      <c r="G233" s="7" t="s">
        <v>3701</v>
      </c>
      <c r="H233" s="7" t="s">
        <v>3702</v>
      </c>
      <c r="I233" s="7" t="s">
        <v>690</v>
      </c>
      <c r="J233" s="7" t="s">
        <v>3703</v>
      </c>
      <c r="K233" s="7" t="s">
        <v>63</v>
      </c>
      <c r="L233" s="7" t="s">
        <v>45</v>
      </c>
      <c r="M233" s="7" t="s">
        <v>3704</v>
      </c>
      <c r="N233" s="9" t="s">
        <v>3705</v>
      </c>
      <c r="O233" s="7" t="s">
        <v>2767</v>
      </c>
      <c r="P233" s="7" t="s">
        <v>2768</v>
      </c>
      <c r="Q233" s="7" t="s">
        <v>3623</v>
      </c>
      <c r="R233" s="7" t="s">
        <v>3706</v>
      </c>
      <c r="S233" s="7" t="s">
        <v>46</v>
      </c>
      <c r="T233" s="7" t="s">
        <v>194</v>
      </c>
      <c r="U233" s="7" t="s">
        <v>2774</v>
      </c>
      <c r="V233" s="7" t="s">
        <v>2048</v>
      </c>
      <c r="W233" s="7" t="s">
        <v>3707</v>
      </c>
      <c r="X233" s="7" t="s">
        <v>3708</v>
      </c>
      <c r="Y233" s="7" t="s">
        <v>50</v>
      </c>
      <c r="Z233" s="7" t="s">
        <v>51</v>
      </c>
      <c r="AA233" s="7" t="s">
        <v>52</v>
      </c>
      <c r="AB233" s="7" t="s">
        <v>76</v>
      </c>
      <c r="AC233" s="7" t="s">
        <v>3709</v>
      </c>
      <c r="AD233" s="7" t="s">
        <v>3710</v>
      </c>
      <c r="AE233" s="7" t="s">
        <v>56</v>
      </c>
      <c r="AF233" s="7" t="s">
        <v>3711</v>
      </c>
      <c r="AG233" s="7" t="s">
        <v>3712</v>
      </c>
      <c r="AH233" s="7" t="s">
        <v>148</v>
      </c>
      <c r="AI233" s="7" t="s">
        <v>197</v>
      </c>
      <c r="AJ233" s="7" t="s">
        <v>2775</v>
      </c>
      <c r="AK233" s="5" t="s">
        <v>59</v>
      </c>
      <c r="AL233" s="5" t="str">
        <f>+VLOOKUP(D233,'[1]Listado de Establecimientos'!$A$1:$P$65536,16,FALSE)</f>
        <v>LAMAS</v>
      </c>
      <c r="AM233" s="5" t="str">
        <f>+VLOOKUP(D233,'[1]Listado de Establecimientos'!$A$1:$Q$65536,17,FALSE)</f>
        <v>BARRANQUITA</v>
      </c>
      <c r="AN233" s="5">
        <f t="shared" si="3"/>
        <v>1</v>
      </c>
    </row>
    <row r="234" spans="1:40" ht="36" hidden="1">
      <c r="A234" s="6">
        <v>232</v>
      </c>
      <c r="B234" s="7" t="s">
        <v>3713</v>
      </c>
      <c r="C234" s="8" t="s">
        <v>40</v>
      </c>
      <c r="D234" s="7" t="s">
        <v>175</v>
      </c>
      <c r="E234" s="7" t="s">
        <v>176</v>
      </c>
      <c r="F234" s="7" t="s">
        <v>3714</v>
      </c>
      <c r="G234" s="7" t="s">
        <v>2541</v>
      </c>
      <c r="H234" s="7" t="s">
        <v>3715</v>
      </c>
      <c r="I234" s="7" t="s">
        <v>177</v>
      </c>
      <c r="J234" s="7" t="s">
        <v>3716</v>
      </c>
      <c r="K234" s="7" t="s">
        <v>44</v>
      </c>
      <c r="L234" s="7" t="s">
        <v>45</v>
      </c>
      <c r="M234" s="7" t="s">
        <v>3717</v>
      </c>
      <c r="N234" s="9" t="s">
        <v>3718</v>
      </c>
      <c r="O234" s="7" t="s">
        <v>3719</v>
      </c>
      <c r="P234" s="7" t="s">
        <v>3720</v>
      </c>
      <c r="Q234" s="7" t="s">
        <v>3623</v>
      </c>
      <c r="R234" s="7" t="s">
        <v>3721</v>
      </c>
      <c r="S234" s="7" t="s">
        <v>64</v>
      </c>
      <c r="T234" s="7" t="s">
        <v>2709</v>
      </c>
      <c r="U234" s="7" t="s">
        <v>65</v>
      </c>
      <c r="V234" s="7" t="s">
        <v>48</v>
      </c>
      <c r="W234" s="7" t="s">
        <v>3722</v>
      </c>
      <c r="X234" s="7" t="s">
        <v>3723</v>
      </c>
      <c r="Y234" s="7" t="s">
        <v>50</v>
      </c>
      <c r="Z234" s="7" t="s">
        <v>51</v>
      </c>
      <c r="AA234" s="7" t="s">
        <v>52</v>
      </c>
      <c r="AB234" s="7" t="s">
        <v>402</v>
      </c>
      <c r="AC234" s="7" t="s">
        <v>403</v>
      </c>
      <c r="AD234" s="7" t="s">
        <v>824</v>
      </c>
      <c r="AE234" s="7" t="s">
        <v>56</v>
      </c>
      <c r="AF234" s="7" t="s">
        <v>825</v>
      </c>
      <c r="AG234" s="7" t="s">
        <v>3724</v>
      </c>
      <c r="AH234" s="7" t="s">
        <v>402</v>
      </c>
      <c r="AI234" s="7" t="s">
        <v>444</v>
      </c>
      <c r="AJ234" s="7" t="s">
        <v>824</v>
      </c>
      <c r="AK234" s="5" t="s">
        <v>59</v>
      </c>
      <c r="AL234" s="5" t="str">
        <f>+VLOOKUP(D234,'[1]Listado de Establecimientos'!$A$1:$P$65536,16,FALSE)</f>
        <v>BELLAVISTA</v>
      </c>
      <c r="AM234" s="5" t="str">
        <f>+VLOOKUP(D234,'[1]Listado de Establecimientos'!$A$1:$Q$65536,17,FALSE)</f>
        <v>BELLAVISTA</v>
      </c>
      <c r="AN234" s="5">
        <f t="shared" si="3"/>
        <v>1</v>
      </c>
    </row>
    <row r="235" spans="1:40" ht="36" hidden="1">
      <c r="A235" s="6">
        <v>233</v>
      </c>
      <c r="B235" s="7" t="s">
        <v>3725</v>
      </c>
      <c r="C235" s="8" t="s">
        <v>40</v>
      </c>
      <c r="D235" s="7" t="s">
        <v>91</v>
      </c>
      <c r="E235" s="7" t="s">
        <v>92</v>
      </c>
      <c r="F235" s="7" t="s">
        <v>2720</v>
      </c>
      <c r="G235" s="7" t="s">
        <v>3726</v>
      </c>
      <c r="H235" s="7" t="s">
        <v>3727</v>
      </c>
      <c r="I235" s="7" t="s">
        <v>97</v>
      </c>
      <c r="J235" s="7" t="s">
        <v>3728</v>
      </c>
      <c r="K235" s="7" t="s">
        <v>86</v>
      </c>
      <c r="L235" s="7" t="s">
        <v>45</v>
      </c>
      <c r="M235" s="7" t="s">
        <v>3729</v>
      </c>
      <c r="N235" s="9" t="s">
        <v>3730</v>
      </c>
      <c r="O235" s="7" t="s">
        <v>78</v>
      </c>
      <c r="P235" s="7" t="s">
        <v>78</v>
      </c>
      <c r="Q235" s="7" t="s">
        <v>3623</v>
      </c>
      <c r="R235" s="7" t="s">
        <v>3731</v>
      </c>
      <c r="S235" s="7" t="s">
        <v>46</v>
      </c>
      <c r="T235" s="7" t="s">
        <v>184</v>
      </c>
      <c r="U235" s="7" t="s">
        <v>73</v>
      </c>
      <c r="V235" s="7" t="s">
        <v>2048</v>
      </c>
      <c r="W235" s="7" t="s">
        <v>94</v>
      </c>
      <c r="X235" s="7" t="s">
        <v>88</v>
      </c>
      <c r="Y235" s="7" t="s">
        <v>50</v>
      </c>
      <c r="Z235" s="7" t="s">
        <v>51</v>
      </c>
      <c r="AA235" s="7" t="s">
        <v>52</v>
      </c>
      <c r="AB235" s="7" t="s">
        <v>780</v>
      </c>
      <c r="AC235" s="7" t="s">
        <v>781</v>
      </c>
      <c r="AD235" s="7" t="s">
        <v>782</v>
      </c>
      <c r="AE235" s="7" t="s">
        <v>56</v>
      </c>
      <c r="AF235" s="7" t="s">
        <v>783</v>
      </c>
      <c r="AG235" s="7" t="s">
        <v>3732</v>
      </c>
      <c r="AH235" s="7" t="s">
        <v>785</v>
      </c>
      <c r="AI235" s="7" t="s">
        <v>785</v>
      </c>
      <c r="AJ235" s="7" t="s">
        <v>786</v>
      </c>
      <c r="AK235" s="5" t="s">
        <v>59</v>
      </c>
      <c r="AL235" s="5" t="str">
        <f>+VLOOKUP(D235,'[1]Listado de Establecimientos'!$A$1:$P$65536,16,FALSE)</f>
        <v>SAN MARTIN</v>
      </c>
      <c r="AM235" s="5" t="str">
        <f>+VLOOKUP(D235,'[1]Listado de Establecimientos'!$A$1:$Q$65536,17,FALSE)</f>
        <v>BANDA DE SHILCAYO</v>
      </c>
      <c r="AN235" s="5">
        <f t="shared" si="3"/>
        <v>1</v>
      </c>
    </row>
    <row r="236" spans="1:40" ht="36" hidden="1">
      <c r="A236" s="6">
        <v>234</v>
      </c>
      <c r="B236" s="7" t="s">
        <v>3733</v>
      </c>
      <c r="C236" s="8" t="s">
        <v>40</v>
      </c>
      <c r="D236" s="7" t="s">
        <v>91</v>
      </c>
      <c r="E236" s="7" t="s">
        <v>92</v>
      </c>
      <c r="F236" s="7" t="s">
        <v>214</v>
      </c>
      <c r="G236" s="7" t="s">
        <v>2062</v>
      </c>
      <c r="H236" s="7" t="s">
        <v>3734</v>
      </c>
      <c r="I236" s="7" t="s">
        <v>63</v>
      </c>
      <c r="J236" s="7" t="s">
        <v>3735</v>
      </c>
      <c r="K236" s="7" t="s">
        <v>44</v>
      </c>
      <c r="L236" s="7" t="s">
        <v>45</v>
      </c>
      <c r="M236" s="7" t="s">
        <v>3736</v>
      </c>
      <c r="N236" s="9" t="s">
        <v>3737</v>
      </c>
      <c r="O236" s="7" t="s">
        <v>78</v>
      </c>
      <c r="P236" s="7" t="s">
        <v>78</v>
      </c>
      <c r="Q236" s="7" t="s">
        <v>3623</v>
      </c>
      <c r="R236" s="7" t="s">
        <v>3738</v>
      </c>
      <c r="S236" s="7" t="s">
        <v>64</v>
      </c>
      <c r="T236" s="7" t="s">
        <v>2221</v>
      </c>
      <c r="U236" s="7" t="s">
        <v>47</v>
      </c>
      <c r="V236" s="7" t="s">
        <v>153</v>
      </c>
      <c r="W236" s="7" t="s">
        <v>113</v>
      </c>
      <c r="X236" s="7" t="s">
        <v>3739</v>
      </c>
      <c r="Y236" s="7" t="s">
        <v>50</v>
      </c>
      <c r="Z236" s="7" t="s">
        <v>51</v>
      </c>
      <c r="AA236" s="7" t="s">
        <v>52</v>
      </c>
      <c r="AB236" s="7" t="s">
        <v>780</v>
      </c>
      <c r="AC236" s="7" t="s">
        <v>781</v>
      </c>
      <c r="AD236" s="7" t="s">
        <v>782</v>
      </c>
      <c r="AE236" s="7" t="s">
        <v>56</v>
      </c>
      <c r="AF236" s="7" t="s">
        <v>783</v>
      </c>
      <c r="AG236" s="7" t="s">
        <v>3740</v>
      </c>
      <c r="AH236" s="7" t="s">
        <v>785</v>
      </c>
      <c r="AI236" s="7" t="s">
        <v>785</v>
      </c>
      <c r="AJ236" s="7" t="s">
        <v>786</v>
      </c>
      <c r="AK236" s="5" t="s">
        <v>59</v>
      </c>
      <c r="AL236" s="5" t="str">
        <f>+VLOOKUP(D236,'[1]Listado de Establecimientos'!$A$1:$P$65536,16,FALSE)</f>
        <v>SAN MARTIN</v>
      </c>
      <c r="AM236" s="5" t="str">
        <f>+VLOOKUP(D236,'[1]Listado de Establecimientos'!$A$1:$Q$65536,17,FALSE)</f>
        <v>BANDA DE SHILCAYO</v>
      </c>
      <c r="AN236" s="5">
        <f t="shared" si="3"/>
        <v>1</v>
      </c>
    </row>
    <row r="237" spans="1:40" ht="36" hidden="1">
      <c r="A237" s="6">
        <v>235</v>
      </c>
      <c r="B237" s="7" t="s">
        <v>3741</v>
      </c>
      <c r="C237" s="8" t="s">
        <v>40</v>
      </c>
      <c r="D237" s="7" t="s">
        <v>91</v>
      </c>
      <c r="E237" s="7" t="s">
        <v>92</v>
      </c>
      <c r="F237" s="7" t="s">
        <v>204</v>
      </c>
      <c r="G237" s="7" t="s">
        <v>3742</v>
      </c>
      <c r="H237" s="7" t="s">
        <v>3743</v>
      </c>
      <c r="I237" s="7" t="s">
        <v>93</v>
      </c>
      <c r="J237" s="7" t="s">
        <v>3744</v>
      </c>
      <c r="K237" s="7" t="s">
        <v>44</v>
      </c>
      <c r="L237" s="7" t="s">
        <v>45</v>
      </c>
      <c r="M237" s="7" t="s">
        <v>3745</v>
      </c>
      <c r="N237" s="9" t="s">
        <v>3746</v>
      </c>
      <c r="O237" s="7" t="s">
        <v>78</v>
      </c>
      <c r="P237" s="7" t="s">
        <v>78</v>
      </c>
      <c r="Q237" s="7" t="s">
        <v>3623</v>
      </c>
      <c r="R237" s="7" t="s">
        <v>3747</v>
      </c>
      <c r="S237" s="7" t="s">
        <v>64</v>
      </c>
      <c r="T237" s="7" t="s">
        <v>234</v>
      </c>
      <c r="U237" s="7" t="s">
        <v>65</v>
      </c>
      <c r="V237" s="7" t="s">
        <v>48</v>
      </c>
      <c r="W237" s="7" t="s">
        <v>94</v>
      </c>
      <c r="X237" s="7" t="s">
        <v>122</v>
      </c>
      <c r="Y237" s="7" t="s">
        <v>50</v>
      </c>
      <c r="Z237" s="7" t="s">
        <v>51</v>
      </c>
      <c r="AA237" s="7" t="s">
        <v>52</v>
      </c>
      <c r="AB237" s="7" t="s">
        <v>780</v>
      </c>
      <c r="AC237" s="7" t="s">
        <v>781</v>
      </c>
      <c r="AD237" s="7" t="s">
        <v>782</v>
      </c>
      <c r="AE237" s="7" t="s">
        <v>56</v>
      </c>
      <c r="AF237" s="7" t="s">
        <v>783</v>
      </c>
      <c r="AG237" s="7" t="s">
        <v>3748</v>
      </c>
      <c r="AH237" s="7" t="s">
        <v>785</v>
      </c>
      <c r="AI237" s="7" t="s">
        <v>785</v>
      </c>
      <c r="AJ237" s="7" t="s">
        <v>786</v>
      </c>
      <c r="AK237" s="5" t="s">
        <v>59</v>
      </c>
      <c r="AL237" s="5" t="str">
        <f>+VLOOKUP(D237,'[1]Listado de Establecimientos'!$A$1:$P$65536,16,FALSE)</f>
        <v>SAN MARTIN</v>
      </c>
      <c r="AM237" s="5" t="str">
        <f>+VLOOKUP(D237,'[1]Listado de Establecimientos'!$A$1:$Q$65536,17,FALSE)</f>
        <v>BANDA DE SHILCAYO</v>
      </c>
      <c r="AN237" s="5">
        <f t="shared" si="3"/>
        <v>1</v>
      </c>
    </row>
    <row r="238" spans="1:40" ht="36" hidden="1">
      <c r="A238" s="6">
        <v>236</v>
      </c>
      <c r="B238" s="7" t="s">
        <v>3749</v>
      </c>
      <c r="C238" s="8" t="s">
        <v>40</v>
      </c>
      <c r="D238" s="7" t="s">
        <v>145</v>
      </c>
      <c r="E238" s="7" t="s">
        <v>146</v>
      </c>
      <c r="F238" s="7" t="s">
        <v>190</v>
      </c>
      <c r="G238" s="7" t="s">
        <v>240</v>
      </c>
      <c r="H238" s="7" t="s">
        <v>3750</v>
      </c>
      <c r="I238" s="7" t="s">
        <v>88</v>
      </c>
      <c r="J238" s="7" t="s">
        <v>3751</v>
      </c>
      <c r="K238" s="7" t="s">
        <v>63</v>
      </c>
      <c r="L238" s="7" t="s">
        <v>45</v>
      </c>
      <c r="M238" s="7" t="s">
        <v>3752</v>
      </c>
      <c r="N238" s="9" t="s">
        <v>3753</v>
      </c>
      <c r="O238" s="7" t="s">
        <v>145</v>
      </c>
      <c r="P238" s="7" t="s">
        <v>146</v>
      </c>
      <c r="Q238" s="7" t="s">
        <v>3623</v>
      </c>
      <c r="R238" s="7" t="s">
        <v>3754</v>
      </c>
      <c r="S238" s="7" t="s">
        <v>46</v>
      </c>
      <c r="T238" s="7" t="s">
        <v>873</v>
      </c>
      <c r="U238" s="7" t="s">
        <v>73</v>
      </c>
      <c r="V238" s="7" t="s">
        <v>159</v>
      </c>
      <c r="W238" s="7" t="s">
        <v>94</v>
      </c>
      <c r="X238" s="7" t="s">
        <v>122</v>
      </c>
      <c r="Y238" s="7" t="s">
        <v>50</v>
      </c>
      <c r="Z238" s="7" t="s">
        <v>125</v>
      </c>
      <c r="AA238" s="7" t="s">
        <v>52</v>
      </c>
      <c r="AB238" s="7" t="s">
        <v>891</v>
      </c>
      <c r="AC238" s="7" t="s">
        <v>118</v>
      </c>
      <c r="AD238" s="7" t="s">
        <v>985</v>
      </c>
      <c r="AE238" s="7" t="s">
        <v>56</v>
      </c>
      <c r="AF238" s="7" t="s">
        <v>986</v>
      </c>
      <c r="AG238" s="7" t="s">
        <v>3755</v>
      </c>
      <c r="AH238" s="7" t="s">
        <v>891</v>
      </c>
      <c r="AI238" s="7" t="s">
        <v>205</v>
      </c>
      <c r="AJ238" s="7" t="s">
        <v>985</v>
      </c>
      <c r="AK238" s="5" t="s">
        <v>59</v>
      </c>
      <c r="AL238" s="5" t="str">
        <f>+VLOOKUP(D238,'[1]Listado de Establecimientos'!$A$1:$P$65536,16,FALSE)</f>
        <v>MARISCAL CACERES</v>
      </c>
      <c r="AM238" s="5" t="str">
        <f>+VLOOKUP(D238,'[1]Listado de Establecimientos'!$A$1:$Q$65536,17,FALSE)</f>
        <v>NO PERTENECE A NINGUNA MICRORRED</v>
      </c>
      <c r="AN238" s="5">
        <f t="shared" si="3"/>
        <v>1</v>
      </c>
    </row>
    <row r="239" spans="1:40" ht="36" hidden="1">
      <c r="A239" s="6">
        <v>237</v>
      </c>
      <c r="B239" s="7" t="s">
        <v>3756</v>
      </c>
      <c r="C239" s="8" t="s">
        <v>40</v>
      </c>
      <c r="D239" s="7" t="s">
        <v>306</v>
      </c>
      <c r="E239" s="7" t="s">
        <v>307</v>
      </c>
      <c r="F239" s="7" t="s">
        <v>681</v>
      </c>
      <c r="G239" s="7" t="s">
        <v>3608</v>
      </c>
      <c r="H239" s="7" t="s">
        <v>2098</v>
      </c>
      <c r="I239" s="7" t="s">
        <v>77</v>
      </c>
      <c r="J239" s="7" t="s">
        <v>3757</v>
      </c>
      <c r="K239" s="7" t="s">
        <v>44</v>
      </c>
      <c r="L239" s="7" t="s">
        <v>45</v>
      </c>
      <c r="M239" s="7" t="s">
        <v>3758</v>
      </c>
      <c r="N239" s="9" t="s">
        <v>3759</v>
      </c>
      <c r="O239" s="7" t="s">
        <v>306</v>
      </c>
      <c r="P239" s="7" t="s">
        <v>307</v>
      </c>
      <c r="Q239" s="7" t="s">
        <v>3623</v>
      </c>
      <c r="R239" s="7" t="s">
        <v>3706</v>
      </c>
      <c r="S239" s="7" t="s">
        <v>64</v>
      </c>
      <c r="T239" s="7" t="s">
        <v>3760</v>
      </c>
      <c r="U239" s="7" t="s">
        <v>106</v>
      </c>
      <c r="V239" s="7" t="s">
        <v>48</v>
      </c>
      <c r="W239" s="7" t="s">
        <v>49</v>
      </c>
      <c r="X239" s="7" t="s">
        <v>49</v>
      </c>
      <c r="Y239" s="7" t="s">
        <v>50</v>
      </c>
      <c r="Z239" s="7" t="s">
        <v>51</v>
      </c>
      <c r="AA239" s="7" t="s">
        <v>52</v>
      </c>
      <c r="AB239" s="7" t="s">
        <v>154</v>
      </c>
      <c r="AC239" s="7" t="s">
        <v>206</v>
      </c>
      <c r="AD239" s="7" t="s">
        <v>310</v>
      </c>
      <c r="AE239" s="7" t="s">
        <v>56</v>
      </c>
      <c r="AF239" s="7" t="s">
        <v>311</v>
      </c>
      <c r="AG239" s="7" t="s">
        <v>3761</v>
      </c>
      <c r="AH239" s="7" t="s">
        <v>154</v>
      </c>
      <c r="AI239" s="7" t="s">
        <v>154</v>
      </c>
      <c r="AJ239" s="7" t="s">
        <v>310</v>
      </c>
      <c r="AK239" s="5" t="s">
        <v>59</v>
      </c>
      <c r="AL239" s="5" t="str">
        <f>+VLOOKUP(D239,'[1]Listado de Establecimientos'!$A$1:$P$65536,16,FALSE)</f>
        <v>PICOTA</v>
      </c>
      <c r="AM239" s="5" t="str">
        <f>+VLOOKUP(D239,'[1]Listado de Establecimientos'!$A$1:$Q$65536,17,FALSE)</f>
        <v>LEONCIO PRADO</v>
      </c>
      <c r="AN239" s="5">
        <f t="shared" si="3"/>
        <v>1</v>
      </c>
    </row>
    <row r="240" spans="1:40" ht="36" hidden="1">
      <c r="A240" s="6">
        <v>238</v>
      </c>
      <c r="B240" s="7" t="s">
        <v>3762</v>
      </c>
      <c r="C240" s="8" t="s">
        <v>40</v>
      </c>
      <c r="D240" s="7" t="s">
        <v>91</v>
      </c>
      <c r="E240" s="7" t="s">
        <v>92</v>
      </c>
      <c r="F240" s="7" t="s">
        <v>255</v>
      </c>
      <c r="G240" s="7" t="s">
        <v>200</v>
      </c>
      <c r="H240" s="7" t="s">
        <v>3763</v>
      </c>
      <c r="I240" s="7" t="s">
        <v>77</v>
      </c>
      <c r="J240" s="7" t="s">
        <v>3764</v>
      </c>
      <c r="K240" s="7" t="s">
        <v>63</v>
      </c>
      <c r="L240" s="7" t="s">
        <v>45</v>
      </c>
      <c r="M240" s="7" t="s">
        <v>3765</v>
      </c>
      <c r="N240" s="9" t="s">
        <v>3766</v>
      </c>
      <c r="O240" s="7" t="s">
        <v>3767</v>
      </c>
      <c r="P240" s="7" t="s">
        <v>3768</v>
      </c>
      <c r="Q240" s="7" t="s">
        <v>3623</v>
      </c>
      <c r="R240" s="7" t="s">
        <v>3769</v>
      </c>
      <c r="S240" s="7" t="s">
        <v>64</v>
      </c>
      <c r="T240" s="7" t="s">
        <v>860</v>
      </c>
      <c r="U240" s="7" t="s">
        <v>740</v>
      </c>
      <c r="V240" s="7" t="s">
        <v>66</v>
      </c>
      <c r="W240" s="7" t="s">
        <v>107</v>
      </c>
      <c r="X240" s="7" t="s">
        <v>730</v>
      </c>
      <c r="Y240" s="7" t="s">
        <v>50</v>
      </c>
      <c r="Z240" s="7" t="s">
        <v>51</v>
      </c>
      <c r="AA240" s="7" t="s">
        <v>52</v>
      </c>
      <c r="AB240" s="7" t="s">
        <v>199</v>
      </c>
      <c r="AC240" s="7" t="s">
        <v>697</v>
      </c>
      <c r="AD240" s="7" t="s">
        <v>698</v>
      </c>
      <c r="AE240" s="7" t="s">
        <v>56</v>
      </c>
      <c r="AF240" s="7" t="s">
        <v>699</v>
      </c>
      <c r="AG240" s="7" t="s">
        <v>3770</v>
      </c>
      <c r="AH240" s="7" t="s">
        <v>199</v>
      </c>
      <c r="AI240" s="7" t="s">
        <v>701</v>
      </c>
      <c r="AJ240" s="7" t="s">
        <v>702</v>
      </c>
      <c r="AK240" s="5" t="s">
        <v>59</v>
      </c>
      <c r="AL240" s="5" t="str">
        <f>+VLOOKUP(D240,'[1]Listado de Establecimientos'!$A$1:$P$65536,16,FALSE)</f>
        <v>SAN MARTIN</v>
      </c>
      <c r="AM240" s="5" t="str">
        <f>+VLOOKUP(D240,'[1]Listado de Establecimientos'!$A$1:$Q$65536,17,FALSE)</f>
        <v>BANDA DE SHILCAYO</v>
      </c>
      <c r="AN240" s="5">
        <f t="shared" si="3"/>
        <v>1</v>
      </c>
    </row>
    <row r="241" spans="1:40" ht="36" hidden="1">
      <c r="A241" s="6">
        <v>239</v>
      </c>
      <c r="B241" s="7" t="s">
        <v>3771</v>
      </c>
      <c r="C241" s="8" t="s">
        <v>40</v>
      </c>
      <c r="D241" s="7" t="s">
        <v>155</v>
      </c>
      <c r="E241" s="7" t="s">
        <v>156</v>
      </c>
      <c r="F241" s="7" t="s">
        <v>2440</v>
      </c>
      <c r="G241" s="7" t="s">
        <v>179</v>
      </c>
      <c r="H241" s="7" t="s">
        <v>3772</v>
      </c>
      <c r="I241" s="7" t="s">
        <v>77</v>
      </c>
      <c r="J241" s="7" t="s">
        <v>3773</v>
      </c>
      <c r="K241" s="7" t="s">
        <v>63</v>
      </c>
      <c r="L241" s="7" t="s">
        <v>45</v>
      </c>
      <c r="M241" s="7" t="s">
        <v>3774</v>
      </c>
      <c r="N241" s="9" t="s">
        <v>3775</v>
      </c>
      <c r="O241" s="7" t="s">
        <v>3776</v>
      </c>
      <c r="P241" s="7" t="s">
        <v>3777</v>
      </c>
      <c r="Q241" s="7" t="s">
        <v>3623</v>
      </c>
      <c r="R241" s="7" t="s">
        <v>3778</v>
      </c>
      <c r="S241" s="7" t="s">
        <v>64</v>
      </c>
      <c r="T241" s="7" t="s">
        <v>294</v>
      </c>
      <c r="U241" s="7" t="s">
        <v>65</v>
      </c>
      <c r="V241" s="7" t="s">
        <v>48</v>
      </c>
      <c r="W241" s="7" t="s">
        <v>113</v>
      </c>
      <c r="X241" s="7" t="s">
        <v>122</v>
      </c>
      <c r="Y241" s="7" t="s">
        <v>50</v>
      </c>
      <c r="Z241" s="7" t="s">
        <v>51</v>
      </c>
      <c r="AA241" s="7" t="s">
        <v>52</v>
      </c>
      <c r="AB241" s="7" t="s">
        <v>390</v>
      </c>
      <c r="AC241" s="7" t="s">
        <v>205</v>
      </c>
      <c r="AD241" s="7" t="s">
        <v>391</v>
      </c>
      <c r="AE241" s="7" t="s">
        <v>56</v>
      </c>
      <c r="AF241" s="7" t="s">
        <v>392</v>
      </c>
      <c r="AG241" s="7" t="s">
        <v>3779</v>
      </c>
      <c r="AH241" s="7" t="s">
        <v>390</v>
      </c>
      <c r="AI241" s="7" t="s">
        <v>205</v>
      </c>
      <c r="AJ241" s="7" t="s">
        <v>391</v>
      </c>
      <c r="AK241" s="5" t="s">
        <v>59</v>
      </c>
      <c r="AL241" s="5" t="str">
        <f>+VLOOKUP(D241,'[1]Listado de Establecimientos'!$A$1:$P$65536,16,FALSE)</f>
        <v>EL DORADO</v>
      </c>
      <c r="AM241" s="5" t="str">
        <f>+VLOOKUP(D241,'[1]Listado de Establecimientos'!$A$1:$Q$65536,17,FALSE)</f>
        <v>SAN JOSE DE SISA</v>
      </c>
      <c r="AN241" s="5">
        <f t="shared" si="3"/>
        <v>1</v>
      </c>
    </row>
    <row r="242" spans="1:40" ht="36" hidden="1">
      <c r="A242" s="6">
        <v>240</v>
      </c>
      <c r="B242" s="7" t="s">
        <v>3780</v>
      </c>
      <c r="C242" s="8" t="s">
        <v>40</v>
      </c>
      <c r="D242" s="7" t="s">
        <v>41</v>
      </c>
      <c r="E242" s="7" t="s">
        <v>42</v>
      </c>
      <c r="F242" s="7" t="s">
        <v>1539</v>
      </c>
      <c r="G242" s="7" t="s">
        <v>3781</v>
      </c>
      <c r="H242" s="7" t="s">
        <v>3782</v>
      </c>
      <c r="I242" s="7" t="s">
        <v>88</v>
      </c>
      <c r="J242" s="7" t="s">
        <v>3783</v>
      </c>
      <c r="K242" s="7" t="s">
        <v>152</v>
      </c>
      <c r="L242" s="7" t="s">
        <v>45</v>
      </c>
      <c r="M242" s="7" t="s">
        <v>3784</v>
      </c>
      <c r="N242" s="9" t="s">
        <v>3785</v>
      </c>
      <c r="O242" s="7" t="s">
        <v>91</v>
      </c>
      <c r="P242" s="7" t="s">
        <v>92</v>
      </c>
      <c r="Q242" s="7" t="s">
        <v>3786</v>
      </c>
      <c r="R242" s="7" t="s">
        <v>3787</v>
      </c>
      <c r="S242" s="7" t="s">
        <v>64</v>
      </c>
      <c r="T242" s="7" t="s">
        <v>3788</v>
      </c>
      <c r="U242" s="7" t="s">
        <v>1852</v>
      </c>
      <c r="V242" s="7" t="s">
        <v>48</v>
      </c>
      <c r="W242" s="7" t="s">
        <v>49</v>
      </c>
      <c r="X242" s="7" t="s">
        <v>88</v>
      </c>
      <c r="Y242" s="7" t="s">
        <v>50</v>
      </c>
      <c r="Z242" s="7" t="s">
        <v>51</v>
      </c>
      <c r="AA242" s="7" t="s">
        <v>52</v>
      </c>
      <c r="AB242" s="7" t="s">
        <v>98</v>
      </c>
      <c r="AC242" s="7" t="s">
        <v>99</v>
      </c>
      <c r="AD242" s="7" t="s">
        <v>100</v>
      </c>
      <c r="AE242" s="7" t="s">
        <v>56</v>
      </c>
      <c r="AF242" s="7" t="s">
        <v>101</v>
      </c>
      <c r="AG242" s="7" t="s">
        <v>3789</v>
      </c>
      <c r="AH242" s="7" t="s">
        <v>98</v>
      </c>
      <c r="AI242" s="7" t="s">
        <v>76</v>
      </c>
      <c r="AJ242" s="7" t="s">
        <v>100</v>
      </c>
      <c r="AK242" s="5" t="s">
        <v>59</v>
      </c>
      <c r="AL242" s="5" t="str">
        <f>+VLOOKUP(D242,'[1]Listado de Establecimientos'!$A$1:$P$65536,16,FALSE)</f>
        <v>NO PERTENECE A NINGUNA RED</v>
      </c>
      <c r="AM242" s="5" t="str">
        <f>+VLOOKUP(D242,'[1]Listado de Establecimientos'!$A$1:$Q$65536,17,FALSE)</f>
        <v>NO PERTENECE A NINGUNA MICRORED</v>
      </c>
      <c r="AN242" s="5">
        <f t="shared" si="3"/>
        <v>1</v>
      </c>
    </row>
    <row r="243" spans="1:40" ht="36" hidden="1">
      <c r="A243" s="6">
        <v>241</v>
      </c>
      <c r="B243" s="7" t="s">
        <v>3790</v>
      </c>
      <c r="C243" s="8" t="s">
        <v>40</v>
      </c>
      <c r="D243" s="7" t="s">
        <v>135</v>
      </c>
      <c r="E243" s="7" t="s">
        <v>136</v>
      </c>
      <c r="F243" s="7" t="s">
        <v>214</v>
      </c>
      <c r="G243" s="7" t="s">
        <v>287</v>
      </c>
      <c r="H243" s="7" t="s">
        <v>3791</v>
      </c>
      <c r="I243" s="7" t="s">
        <v>112</v>
      </c>
      <c r="J243" s="7" t="s">
        <v>3792</v>
      </c>
      <c r="K243" s="7" t="s">
        <v>63</v>
      </c>
      <c r="L243" s="7" t="s">
        <v>45</v>
      </c>
      <c r="M243" s="7" t="s">
        <v>3793</v>
      </c>
      <c r="N243" s="9" t="s">
        <v>3794</v>
      </c>
      <c r="O243" s="7" t="s">
        <v>222</v>
      </c>
      <c r="P243" s="7" t="s">
        <v>223</v>
      </c>
      <c r="Q243" s="7" t="s">
        <v>3786</v>
      </c>
      <c r="R243" s="7" t="s">
        <v>3795</v>
      </c>
      <c r="S243" s="7" t="s">
        <v>64</v>
      </c>
      <c r="T243" s="7" t="s">
        <v>2841</v>
      </c>
      <c r="U243" s="7" t="s">
        <v>3796</v>
      </c>
      <c r="V243" s="7" t="s">
        <v>153</v>
      </c>
      <c r="W243" s="7" t="s">
        <v>67</v>
      </c>
      <c r="X243" s="7" t="s">
        <v>67</v>
      </c>
      <c r="Y243" s="7" t="s">
        <v>50</v>
      </c>
      <c r="Z243" s="7" t="s">
        <v>51</v>
      </c>
      <c r="AA243" s="7" t="s">
        <v>52</v>
      </c>
      <c r="AB243" s="7" t="s">
        <v>172</v>
      </c>
      <c r="AC243" s="7" t="s">
        <v>372</v>
      </c>
      <c r="AD243" s="7" t="s">
        <v>174</v>
      </c>
      <c r="AE243" s="7" t="s">
        <v>56</v>
      </c>
      <c r="AF243" s="7" t="s">
        <v>373</v>
      </c>
      <c r="AG243" s="7" t="s">
        <v>3797</v>
      </c>
      <c r="AH243" s="7" t="s">
        <v>172</v>
      </c>
      <c r="AI243" s="7" t="s">
        <v>173</v>
      </c>
      <c r="AJ243" s="7" t="s">
        <v>174</v>
      </c>
      <c r="AK243" s="5" t="s">
        <v>59</v>
      </c>
      <c r="AL243" s="5" t="str">
        <f>+VLOOKUP(D243,'[1]Listado de Establecimientos'!$A$1:$P$65536,16,FALSE)</f>
        <v>SAN MARTIN</v>
      </c>
      <c r="AM243" s="5" t="str">
        <f>+VLOOKUP(D243,'[1]Listado de Establecimientos'!$A$1:$Q$65536,17,FALSE)</f>
        <v>MORALES</v>
      </c>
      <c r="AN243" s="5">
        <f t="shared" si="3"/>
        <v>1</v>
      </c>
    </row>
    <row r="244" spans="1:40" ht="36" hidden="1">
      <c r="A244" s="6">
        <v>242</v>
      </c>
      <c r="B244" s="7" t="s">
        <v>3798</v>
      </c>
      <c r="C244" s="8" t="s">
        <v>40</v>
      </c>
      <c r="D244" s="7" t="s">
        <v>70</v>
      </c>
      <c r="E244" s="7" t="s">
        <v>71</v>
      </c>
      <c r="F244" s="7" t="s">
        <v>764</v>
      </c>
      <c r="G244" s="7" t="s">
        <v>367</v>
      </c>
      <c r="H244" s="7" t="s">
        <v>3772</v>
      </c>
      <c r="I244" s="7" t="s">
        <v>177</v>
      </c>
      <c r="J244" s="7" t="s">
        <v>3799</v>
      </c>
      <c r="K244" s="7" t="s">
        <v>63</v>
      </c>
      <c r="L244" s="7" t="s">
        <v>45</v>
      </c>
      <c r="M244" s="7" t="s">
        <v>3800</v>
      </c>
      <c r="N244" s="9" t="s">
        <v>3801</v>
      </c>
      <c r="O244" s="7" t="s">
        <v>70</v>
      </c>
      <c r="P244" s="7" t="s">
        <v>71</v>
      </c>
      <c r="Q244" s="7" t="s">
        <v>3786</v>
      </c>
      <c r="R244" s="7" t="s">
        <v>3802</v>
      </c>
      <c r="S244" s="7" t="s">
        <v>64</v>
      </c>
      <c r="T244" s="7" t="s">
        <v>321</v>
      </c>
      <c r="U244" s="7" t="s">
        <v>73</v>
      </c>
      <c r="V244" s="7" t="s">
        <v>153</v>
      </c>
      <c r="W244" s="7" t="s">
        <v>122</v>
      </c>
      <c r="X244" s="7" t="s">
        <v>122</v>
      </c>
      <c r="Y244" s="7" t="s">
        <v>50</v>
      </c>
      <c r="Z244" s="7" t="s">
        <v>51</v>
      </c>
      <c r="AA244" s="7" t="s">
        <v>52</v>
      </c>
      <c r="AB244" s="7" t="s">
        <v>140</v>
      </c>
      <c r="AC244" s="7" t="s">
        <v>95</v>
      </c>
      <c r="AD244" s="7" t="s">
        <v>141</v>
      </c>
      <c r="AE244" s="7" t="s">
        <v>56</v>
      </c>
      <c r="AF244" s="7" t="s">
        <v>142</v>
      </c>
      <c r="AG244" s="7" t="s">
        <v>3803</v>
      </c>
      <c r="AH244" s="7" t="s">
        <v>2498</v>
      </c>
      <c r="AI244" s="7" t="s">
        <v>111</v>
      </c>
      <c r="AJ244" s="7" t="s">
        <v>2499</v>
      </c>
      <c r="AK244" s="5" t="s">
        <v>59</v>
      </c>
      <c r="AL244" s="5" t="str">
        <f>+VLOOKUP(D244,'[1]Listado de Establecimientos'!$A$1:$P$65536,16,FALSE)</f>
        <v>PICOTA</v>
      </c>
      <c r="AM244" s="5" t="str">
        <f>+VLOOKUP(D244,'[1]Listado de Establecimientos'!$A$1:$Q$65536,17,FALSE)</f>
        <v>PICOTA</v>
      </c>
      <c r="AN244" s="5">
        <f t="shared" si="3"/>
        <v>1</v>
      </c>
    </row>
    <row r="245" spans="1:40" ht="36" hidden="1">
      <c r="A245" s="6">
        <v>243</v>
      </c>
      <c r="B245" s="7" t="s">
        <v>3804</v>
      </c>
      <c r="C245" s="8" t="s">
        <v>40</v>
      </c>
      <c r="D245" s="7" t="s">
        <v>91</v>
      </c>
      <c r="E245" s="7" t="s">
        <v>92</v>
      </c>
      <c r="F245" s="7" t="s">
        <v>2522</v>
      </c>
      <c r="G245" s="7" t="s">
        <v>206</v>
      </c>
      <c r="H245" s="7" t="s">
        <v>3805</v>
      </c>
      <c r="I245" s="7" t="s">
        <v>144</v>
      </c>
      <c r="J245" s="7" t="s">
        <v>3806</v>
      </c>
      <c r="K245" s="7" t="s">
        <v>63</v>
      </c>
      <c r="L245" s="7" t="s">
        <v>45</v>
      </c>
      <c r="M245" s="7" t="s">
        <v>3807</v>
      </c>
      <c r="N245" s="9" t="s">
        <v>3808</v>
      </c>
      <c r="O245" s="7" t="s">
        <v>222</v>
      </c>
      <c r="P245" s="7" t="s">
        <v>223</v>
      </c>
      <c r="Q245" s="7" t="s">
        <v>3786</v>
      </c>
      <c r="R245" s="7" t="s">
        <v>3809</v>
      </c>
      <c r="S245" s="7" t="s">
        <v>46</v>
      </c>
      <c r="T245" s="7" t="s">
        <v>1446</v>
      </c>
      <c r="U245" s="7" t="s">
        <v>73</v>
      </c>
      <c r="V245" s="7" t="s">
        <v>2048</v>
      </c>
      <c r="W245" s="7" t="s">
        <v>94</v>
      </c>
      <c r="X245" s="7" t="s">
        <v>97</v>
      </c>
      <c r="Y245" s="7" t="s">
        <v>50</v>
      </c>
      <c r="Z245" s="7" t="s">
        <v>51</v>
      </c>
      <c r="AA245" s="7" t="s">
        <v>52</v>
      </c>
      <c r="AB245" s="7" t="s">
        <v>210</v>
      </c>
      <c r="AC245" s="7" t="s">
        <v>1040</v>
      </c>
      <c r="AD245" s="7" t="s">
        <v>1041</v>
      </c>
      <c r="AE245" s="7" t="s">
        <v>56</v>
      </c>
      <c r="AF245" s="7" t="s">
        <v>1042</v>
      </c>
      <c r="AG245" s="7" t="s">
        <v>3810</v>
      </c>
      <c r="AH245" s="7" t="s">
        <v>210</v>
      </c>
      <c r="AI245" s="7" t="s">
        <v>1044</v>
      </c>
      <c r="AJ245" s="7" t="s">
        <v>1041</v>
      </c>
      <c r="AK245" s="5" t="s">
        <v>59</v>
      </c>
      <c r="AL245" s="5" t="str">
        <f>+VLOOKUP(D245,'[1]Listado de Establecimientos'!$A$1:$P$65536,16,FALSE)</f>
        <v>SAN MARTIN</v>
      </c>
      <c r="AM245" s="5" t="str">
        <f>+VLOOKUP(D245,'[1]Listado de Establecimientos'!$A$1:$Q$65536,17,FALSE)</f>
        <v>BANDA DE SHILCAYO</v>
      </c>
      <c r="AN245" s="5">
        <f t="shared" si="3"/>
        <v>1</v>
      </c>
    </row>
    <row r="246" spans="1:40" ht="36" hidden="1">
      <c r="A246" s="6">
        <v>244</v>
      </c>
      <c r="B246" s="7" t="s">
        <v>3811</v>
      </c>
      <c r="C246" s="8" t="s">
        <v>40</v>
      </c>
      <c r="D246" s="7" t="s">
        <v>2977</v>
      </c>
      <c r="E246" s="7" t="s">
        <v>2978</v>
      </c>
      <c r="F246" s="7" t="s">
        <v>1508</v>
      </c>
      <c r="G246" s="7" t="s">
        <v>286</v>
      </c>
      <c r="H246" s="7" t="s">
        <v>1967</v>
      </c>
      <c r="I246" s="7" t="s">
        <v>49</v>
      </c>
      <c r="J246" s="7" t="s">
        <v>3812</v>
      </c>
      <c r="K246" s="7" t="s">
        <v>63</v>
      </c>
      <c r="L246" s="7" t="s">
        <v>45</v>
      </c>
      <c r="M246" s="7" t="s">
        <v>3813</v>
      </c>
      <c r="N246" s="9" t="s">
        <v>3814</v>
      </c>
      <c r="O246" s="7" t="s">
        <v>3815</v>
      </c>
      <c r="P246" s="7" t="s">
        <v>3816</v>
      </c>
      <c r="Q246" s="7" t="s">
        <v>3623</v>
      </c>
      <c r="R246" s="7" t="s">
        <v>3817</v>
      </c>
      <c r="S246" s="7" t="s">
        <v>64</v>
      </c>
      <c r="T246" s="7" t="s">
        <v>984</v>
      </c>
      <c r="U246" s="7" t="s">
        <v>106</v>
      </c>
      <c r="V246" s="7" t="s">
        <v>66</v>
      </c>
      <c r="W246" s="7" t="s">
        <v>94</v>
      </c>
      <c r="X246" s="7" t="s">
        <v>94</v>
      </c>
      <c r="Y246" s="7" t="s">
        <v>50</v>
      </c>
      <c r="Z246" s="7" t="s">
        <v>51</v>
      </c>
      <c r="AA246" s="7" t="s">
        <v>52</v>
      </c>
      <c r="AB246" s="7" t="s">
        <v>3818</v>
      </c>
      <c r="AC246" s="7" t="s">
        <v>2889</v>
      </c>
      <c r="AD246" s="7" t="s">
        <v>3819</v>
      </c>
      <c r="AE246" s="7" t="s">
        <v>56</v>
      </c>
      <c r="AF246" s="7" t="s">
        <v>3820</v>
      </c>
      <c r="AG246" s="7" t="s">
        <v>3821</v>
      </c>
      <c r="AH246" s="7" t="s">
        <v>3818</v>
      </c>
      <c r="AI246" s="7" t="s">
        <v>3822</v>
      </c>
      <c r="AJ246" s="7" t="s">
        <v>3819</v>
      </c>
      <c r="AK246" s="5" t="s">
        <v>59</v>
      </c>
      <c r="AL246" s="5" t="str">
        <f>+VLOOKUP(D246,'[1]Listado de Establecimientos'!$A$1:$P$65536,16,FALSE)</f>
        <v>RIOJA</v>
      </c>
      <c r="AM246" s="5" t="str">
        <f>+VLOOKUP(D246,'[1]Listado de Establecimientos'!$A$1:$Q$65536,17,FALSE)</f>
        <v xml:space="preserve">NARANJOS                                                    </v>
      </c>
      <c r="AN246" s="5">
        <f t="shared" si="3"/>
        <v>1</v>
      </c>
    </row>
    <row r="247" spans="1:40" ht="36" hidden="1">
      <c r="A247" s="6">
        <v>245</v>
      </c>
      <c r="B247" s="7" t="s">
        <v>3823</v>
      </c>
      <c r="C247" s="8" t="s">
        <v>40</v>
      </c>
      <c r="D247" s="7" t="s">
        <v>116</v>
      </c>
      <c r="E247" s="7" t="s">
        <v>117</v>
      </c>
      <c r="F247" s="7" t="s">
        <v>1618</v>
      </c>
      <c r="G247" s="7" t="s">
        <v>322</v>
      </c>
      <c r="H247" s="7" t="s">
        <v>3824</v>
      </c>
      <c r="I247" s="7" t="s">
        <v>147</v>
      </c>
      <c r="J247" s="7" t="s">
        <v>3825</v>
      </c>
      <c r="K247" s="7" t="s">
        <v>152</v>
      </c>
      <c r="L247" s="7" t="s">
        <v>45</v>
      </c>
      <c r="M247" s="7" t="s">
        <v>3826</v>
      </c>
      <c r="N247" s="9" t="s">
        <v>3827</v>
      </c>
      <c r="O247" s="7" t="s">
        <v>2129</v>
      </c>
      <c r="P247" s="7" t="s">
        <v>2130</v>
      </c>
      <c r="Q247" s="7" t="s">
        <v>3786</v>
      </c>
      <c r="R247" s="7" t="s">
        <v>3828</v>
      </c>
      <c r="S247" s="7" t="s">
        <v>64</v>
      </c>
      <c r="T247" s="7" t="s">
        <v>3829</v>
      </c>
      <c r="U247" s="7" t="s">
        <v>188</v>
      </c>
      <c r="V247" s="7" t="s">
        <v>66</v>
      </c>
      <c r="W247" s="7" t="s">
        <v>49</v>
      </c>
      <c r="X247" s="7" t="s">
        <v>124</v>
      </c>
      <c r="Y247" s="7" t="s">
        <v>50</v>
      </c>
      <c r="Z247" s="7" t="s">
        <v>51</v>
      </c>
      <c r="AA247" s="7" t="s">
        <v>52</v>
      </c>
      <c r="AB247" s="7" t="s">
        <v>111</v>
      </c>
      <c r="AC247" s="7" t="s">
        <v>741</v>
      </c>
      <c r="AD247" s="7" t="s">
        <v>742</v>
      </c>
      <c r="AE247" s="7" t="s">
        <v>56</v>
      </c>
      <c r="AF247" s="7" t="s">
        <v>743</v>
      </c>
      <c r="AG247" s="7" t="s">
        <v>3830</v>
      </c>
      <c r="AH247" s="7" t="s">
        <v>2133</v>
      </c>
      <c r="AI247" s="7" t="s">
        <v>2137</v>
      </c>
      <c r="AJ247" s="7" t="s">
        <v>1967</v>
      </c>
      <c r="AK247" s="5" t="s">
        <v>59</v>
      </c>
      <c r="AL247" s="5" t="str">
        <f>+VLOOKUP(D247,'[1]Listado de Establecimientos'!$A$1:$P$65536,16,FALSE)</f>
        <v>NO PERTENECE A NINGUNA RED</v>
      </c>
      <c r="AM247" s="5" t="str">
        <f>+VLOOKUP(D247,'[1]Listado de Establecimientos'!$A$1:$Q$65536,17,FALSE)</f>
        <v>NO PERTENECE A NINGUNA MICRORED</v>
      </c>
      <c r="AN247" s="5">
        <f t="shared" si="3"/>
        <v>1</v>
      </c>
    </row>
    <row r="248" spans="1:40" ht="36" hidden="1">
      <c r="A248" s="6">
        <v>246</v>
      </c>
      <c r="B248" s="7" t="s">
        <v>3831</v>
      </c>
      <c r="C248" s="8" t="s">
        <v>40</v>
      </c>
      <c r="D248" s="7" t="s">
        <v>3832</v>
      </c>
      <c r="E248" s="7" t="s">
        <v>281</v>
      </c>
      <c r="F248" s="7" t="s">
        <v>3833</v>
      </c>
      <c r="G248" s="7" t="s">
        <v>3834</v>
      </c>
      <c r="H248" s="7" t="s">
        <v>2416</v>
      </c>
      <c r="I248" s="7" t="s">
        <v>85</v>
      </c>
      <c r="J248" s="7" t="s">
        <v>3835</v>
      </c>
      <c r="K248" s="7" t="s">
        <v>63</v>
      </c>
      <c r="L248" s="7" t="s">
        <v>45</v>
      </c>
      <c r="M248" s="7" t="s">
        <v>3836</v>
      </c>
      <c r="N248" s="9" t="s">
        <v>3837</v>
      </c>
      <c r="O248" s="7" t="s">
        <v>3838</v>
      </c>
      <c r="P248" s="7" t="s">
        <v>3839</v>
      </c>
      <c r="Q248" s="7" t="s">
        <v>3840</v>
      </c>
      <c r="R248" s="7" t="s">
        <v>3841</v>
      </c>
      <c r="S248" s="7" t="s">
        <v>64</v>
      </c>
      <c r="T248" s="7" t="s">
        <v>1029</v>
      </c>
      <c r="U248" s="7" t="s">
        <v>1641</v>
      </c>
      <c r="V248" s="7" t="s">
        <v>153</v>
      </c>
      <c r="W248" s="7" t="s">
        <v>107</v>
      </c>
      <c r="X248" s="7" t="s">
        <v>122</v>
      </c>
      <c r="Y248" s="7" t="s">
        <v>50</v>
      </c>
      <c r="Z248" s="7" t="s">
        <v>51</v>
      </c>
      <c r="AA248" s="7" t="s">
        <v>52</v>
      </c>
      <c r="AB248" s="7" t="s">
        <v>2295</v>
      </c>
      <c r="AC248" s="7" t="s">
        <v>262</v>
      </c>
      <c r="AD248" s="7" t="s">
        <v>3842</v>
      </c>
      <c r="AE248" s="7" t="s">
        <v>56</v>
      </c>
      <c r="AF248" s="7" t="s">
        <v>3843</v>
      </c>
      <c r="AG248" s="7" t="s">
        <v>3844</v>
      </c>
      <c r="AH248" s="7" t="s">
        <v>3845</v>
      </c>
      <c r="AI248" s="7" t="s">
        <v>111</v>
      </c>
      <c r="AJ248" s="7" t="s">
        <v>3846</v>
      </c>
      <c r="AK248" s="5" t="s">
        <v>59</v>
      </c>
      <c r="AL248" s="5" t="str">
        <f>+VLOOKUP(D248,'[1]Listado de Establecimientos'!$A$1:$P$65536,16,FALSE)</f>
        <v>MARISCAL CACERES</v>
      </c>
      <c r="AM248" s="5" t="str">
        <f>+VLOOKUP(D248,'[1]Listado de Establecimientos'!$A$1:$Q$65536,17,FALSE)</f>
        <v>HUICUNGO</v>
      </c>
      <c r="AN248" s="5">
        <f t="shared" si="3"/>
        <v>1</v>
      </c>
    </row>
    <row r="249" spans="1:40" ht="36" hidden="1">
      <c r="A249" s="6">
        <v>247</v>
      </c>
      <c r="B249" s="7" t="s">
        <v>3847</v>
      </c>
      <c r="C249" s="8" t="s">
        <v>40</v>
      </c>
      <c r="D249" s="7" t="s">
        <v>83</v>
      </c>
      <c r="E249" s="7" t="s">
        <v>143</v>
      </c>
      <c r="F249" s="7" t="s">
        <v>3848</v>
      </c>
      <c r="G249" s="7" t="s">
        <v>3849</v>
      </c>
      <c r="H249" s="7" t="s">
        <v>3850</v>
      </c>
      <c r="I249" s="7" t="s">
        <v>49</v>
      </c>
      <c r="J249" s="7" t="s">
        <v>3851</v>
      </c>
      <c r="K249" s="7" t="s">
        <v>44</v>
      </c>
      <c r="L249" s="7" t="s">
        <v>45</v>
      </c>
      <c r="M249" s="7" t="s">
        <v>3852</v>
      </c>
      <c r="N249" s="9" t="s">
        <v>3853</v>
      </c>
      <c r="O249" s="7" t="s">
        <v>3432</v>
      </c>
      <c r="P249" s="7" t="s">
        <v>3433</v>
      </c>
      <c r="Q249" s="7" t="s">
        <v>3786</v>
      </c>
      <c r="R249" s="7" t="s">
        <v>3854</v>
      </c>
      <c r="S249" s="7" t="s">
        <v>46</v>
      </c>
      <c r="T249" s="7" t="s">
        <v>3605</v>
      </c>
      <c r="U249" s="7" t="s">
        <v>73</v>
      </c>
      <c r="V249" s="7" t="s">
        <v>66</v>
      </c>
      <c r="W249" s="7" t="s">
        <v>94</v>
      </c>
      <c r="X249" s="7" t="s">
        <v>88</v>
      </c>
      <c r="Y249" s="7" t="s">
        <v>50</v>
      </c>
      <c r="Z249" s="7" t="s">
        <v>51</v>
      </c>
      <c r="AA249" s="7" t="s">
        <v>52</v>
      </c>
      <c r="AB249" s="7" t="s">
        <v>1199</v>
      </c>
      <c r="AC249" s="7" t="s">
        <v>1200</v>
      </c>
      <c r="AD249" s="7" t="s">
        <v>1201</v>
      </c>
      <c r="AE249" s="7" t="s">
        <v>56</v>
      </c>
      <c r="AF249" s="7" t="s">
        <v>1202</v>
      </c>
      <c r="AG249" s="7" t="s">
        <v>3855</v>
      </c>
      <c r="AH249" s="7" t="s">
        <v>1199</v>
      </c>
      <c r="AI249" s="7" t="s">
        <v>1204</v>
      </c>
      <c r="AJ249" s="7" t="s">
        <v>1201</v>
      </c>
      <c r="AK249" s="5" t="s">
        <v>59</v>
      </c>
      <c r="AL249" s="5" t="str">
        <f>+VLOOKUP(D249,'[1]Listado de Establecimientos'!$A$1:$P$65536,16,FALSE)</f>
        <v>MOYOBAMBA</v>
      </c>
      <c r="AM249" s="5" t="str">
        <f>+VLOOKUP(D249,'[1]Listado de Establecimientos'!$A$1:$Q$65536,17,FALSE)</f>
        <v>NO PERTENECE A NINGUNA MICRORED</v>
      </c>
      <c r="AN249" s="5">
        <f t="shared" si="3"/>
        <v>1</v>
      </c>
    </row>
    <row r="250" spans="1:40" ht="36" hidden="1">
      <c r="A250" s="6">
        <v>248</v>
      </c>
      <c r="B250" s="7" t="s">
        <v>3856</v>
      </c>
      <c r="C250" s="8" t="s">
        <v>40</v>
      </c>
      <c r="D250" s="7" t="s">
        <v>2767</v>
      </c>
      <c r="E250" s="7" t="s">
        <v>2768</v>
      </c>
      <c r="F250" s="7" t="s">
        <v>256</v>
      </c>
      <c r="G250" s="7" t="s">
        <v>170</v>
      </c>
      <c r="H250" s="7" t="s">
        <v>3857</v>
      </c>
      <c r="I250" s="7" t="s">
        <v>49</v>
      </c>
      <c r="J250" s="7" t="s">
        <v>3858</v>
      </c>
      <c r="K250" s="7" t="s">
        <v>63</v>
      </c>
      <c r="L250" s="7" t="s">
        <v>45</v>
      </c>
      <c r="M250" s="7" t="s">
        <v>3859</v>
      </c>
      <c r="N250" s="9" t="s">
        <v>3860</v>
      </c>
      <c r="O250" s="7" t="s">
        <v>2767</v>
      </c>
      <c r="P250" s="7" t="s">
        <v>2768</v>
      </c>
      <c r="Q250" s="7" t="s">
        <v>3786</v>
      </c>
      <c r="R250" s="7" t="s">
        <v>3861</v>
      </c>
      <c r="S250" s="7" t="s">
        <v>64</v>
      </c>
      <c r="T250" s="7" t="s">
        <v>234</v>
      </c>
      <c r="U250" s="7" t="s">
        <v>1284</v>
      </c>
      <c r="V250" s="7" t="s">
        <v>2048</v>
      </c>
      <c r="W250" s="7" t="s">
        <v>3862</v>
      </c>
      <c r="X250" s="7" t="s">
        <v>1659</v>
      </c>
      <c r="Y250" s="7" t="s">
        <v>50</v>
      </c>
      <c r="Z250" s="7" t="s">
        <v>51</v>
      </c>
      <c r="AA250" s="7" t="s">
        <v>52</v>
      </c>
      <c r="AB250" s="7" t="s">
        <v>3863</v>
      </c>
      <c r="AC250" s="7" t="s">
        <v>3864</v>
      </c>
      <c r="AD250" s="7" t="s">
        <v>3865</v>
      </c>
      <c r="AE250" s="7" t="s">
        <v>56</v>
      </c>
      <c r="AF250" s="7" t="s">
        <v>3866</v>
      </c>
      <c r="AG250" s="7" t="s">
        <v>3867</v>
      </c>
      <c r="AH250" s="7" t="s">
        <v>148</v>
      </c>
      <c r="AI250" s="7" t="s">
        <v>197</v>
      </c>
      <c r="AJ250" s="7" t="s">
        <v>2775</v>
      </c>
      <c r="AK250" s="5" t="s">
        <v>59</v>
      </c>
      <c r="AL250" s="5" t="str">
        <f>+VLOOKUP(D250,'[1]Listado de Establecimientos'!$A$1:$P$65536,16,FALSE)</f>
        <v>LAMAS</v>
      </c>
      <c r="AM250" s="5" t="str">
        <f>+VLOOKUP(D250,'[1]Listado de Establecimientos'!$A$1:$Q$65536,17,FALSE)</f>
        <v>BARRANQUITA</v>
      </c>
      <c r="AN250" s="5">
        <f t="shared" si="3"/>
        <v>1</v>
      </c>
    </row>
    <row r="251" spans="1:40" ht="36" hidden="1">
      <c r="A251" s="6">
        <v>249</v>
      </c>
      <c r="B251" s="7" t="s">
        <v>3868</v>
      </c>
      <c r="C251" s="8" t="s">
        <v>40</v>
      </c>
      <c r="D251" s="7" t="s">
        <v>74</v>
      </c>
      <c r="E251" s="7" t="s">
        <v>75</v>
      </c>
      <c r="F251" s="7" t="s">
        <v>3869</v>
      </c>
      <c r="G251" s="7" t="s">
        <v>3870</v>
      </c>
      <c r="H251" s="7" t="s">
        <v>2158</v>
      </c>
      <c r="I251" s="7" t="s">
        <v>152</v>
      </c>
      <c r="J251" s="7" t="s">
        <v>3871</v>
      </c>
      <c r="K251" s="7" t="s">
        <v>44</v>
      </c>
      <c r="L251" s="7" t="s">
        <v>45</v>
      </c>
      <c r="M251" s="7" t="s">
        <v>3872</v>
      </c>
      <c r="N251" s="9" t="s">
        <v>3873</v>
      </c>
      <c r="O251" s="7" t="s">
        <v>1561</v>
      </c>
      <c r="P251" s="7" t="s">
        <v>813</v>
      </c>
      <c r="Q251" s="7" t="s">
        <v>3786</v>
      </c>
      <c r="R251" s="7" t="s">
        <v>3874</v>
      </c>
      <c r="S251" s="7" t="s">
        <v>64</v>
      </c>
      <c r="T251" s="7" t="s">
        <v>371</v>
      </c>
      <c r="U251" s="7" t="s">
        <v>1224</v>
      </c>
      <c r="V251" s="7" t="s">
        <v>48</v>
      </c>
      <c r="W251" s="7" t="s">
        <v>67</v>
      </c>
      <c r="X251" s="7" t="s">
        <v>114</v>
      </c>
      <c r="Y251" s="7" t="s">
        <v>50</v>
      </c>
      <c r="Z251" s="7" t="s">
        <v>51</v>
      </c>
      <c r="AA251" s="7" t="s">
        <v>52</v>
      </c>
      <c r="AB251" s="7" t="s">
        <v>233</v>
      </c>
      <c r="AC251" s="7" t="s">
        <v>2688</v>
      </c>
      <c r="AD251" s="7" t="s">
        <v>2689</v>
      </c>
      <c r="AE251" s="7" t="s">
        <v>56</v>
      </c>
      <c r="AF251" s="7" t="s">
        <v>2690</v>
      </c>
      <c r="AG251" s="7" t="s">
        <v>3875</v>
      </c>
      <c r="AH251" s="7" t="s">
        <v>233</v>
      </c>
      <c r="AI251" s="7" t="s">
        <v>2692</v>
      </c>
      <c r="AJ251" s="7" t="s">
        <v>2689</v>
      </c>
      <c r="AK251" s="5" t="s">
        <v>59</v>
      </c>
      <c r="AL251" s="5" t="str">
        <f>+VLOOKUP(D251,'[1]Listado de Establecimientos'!$A$1:$P$65536,16,FALSE)</f>
        <v>TOCACHE</v>
      </c>
      <c r="AM251" s="5" t="str">
        <f>+VLOOKUP(D251,'[1]Listado de Establecimientos'!$A$1:$Q$65536,17,FALSE)</f>
        <v>NO PERTENECE A NINGUNA MICRORED</v>
      </c>
      <c r="AN251" s="5">
        <f t="shared" si="3"/>
        <v>1</v>
      </c>
    </row>
    <row r="252" spans="1:40" ht="36" hidden="1">
      <c r="A252" s="6">
        <v>250</v>
      </c>
      <c r="B252" s="7" t="s">
        <v>3876</v>
      </c>
      <c r="C252" s="8" t="s">
        <v>40</v>
      </c>
      <c r="D252" s="7" t="s">
        <v>1345</v>
      </c>
      <c r="E252" s="7" t="s">
        <v>1346</v>
      </c>
      <c r="F252" s="7" t="s">
        <v>3507</v>
      </c>
      <c r="G252" s="7" t="s">
        <v>350</v>
      </c>
      <c r="H252" s="7" t="s">
        <v>3877</v>
      </c>
      <c r="I252" s="7" t="s">
        <v>261</v>
      </c>
      <c r="J252" s="7" t="s">
        <v>3878</v>
      </c>
      <c r="K252" s="7" t="s">
        <v>86</v>
      </c>
      <c r="L252" s="7" t="s">
        <v>45</v>
      </c>
      <c r="M252" s="7" t="s">
        <v>3879</v>
      </c>
      <c r="N252" s="9" t="s">
        <v>3880</v>
      </c>
      <c r="O252" s="7" t="s">
        <v>3881</v>
      </c>
      <c r="P252" s="7" t="s">
        <v>3882</v>
      </c>
      <c r="Q252" s="7" t="s">
        <v>3786</v>
      </c>
      <c r="R252" s="7" t="s">
        <v>3883</v>
      </c>
      <c r="S252" s="7" t="s">
        <v>46</v>
      </c>
      <c r="T252" s="7" t="s">
        <v>3884</v>
      </c>
      <c r="U252" s="7" t="s">
        <v>73</v>
      </c>
      <c r="V252" s="7" t="s">
        <v>48</v>
      </c>
      <c r="W252" s="7" t="s">
        <v>67</v>
      </c>
      <c r="X252" s="7" t="s">
        <v>122</v>
      </c>
      <c r="Y252" s="7" t="s">
        <v>50</v>
      </c>
      <c r="Z252" s="7" t="s">
        <v>51</v>
      </c>
      <c r="AA252" s="7" t="s">
        <v>52</v>
      </c>
      <c r="AB252" s="7" t="s">
        <v>121</v>
      </c>
      <c r="AC252" s="7" t="s">
        <v>887</v>
      </c>
      <c r="AD252" s="7" t="s">
        <v>2187</v>
      </c>
      <c r="AE252" s="7" t="s">
        <v>56</v>
      </c>
      <c r="AF252" s="7" t="s">
        <v>2188</v>
      </c>
      <c r="AG252" s="7" t="s">
        <v>3885</v>
      </c>
      <c r="AH252" s="7" t="s">
        <v>121</v>
      </c>
      <c r="AI252" s="7" t="s">
        <v>891</v>
      </c>
      <c r="AJ252" s="7" t="s">
        <v>2187</v>
      </c>
      <c r="AK252" s="5" t="s">
        <v>59</v>
      </c>
      <c r="AL252" s="5" t="str">
        <f>+VLOOKUP(D252,'[1]Listado de Establecimientos'!$A$1:$P$65536,16,FALSE)</f>
        <v>NO PERTENECE A NINGUNA RED</v>
      </c>
      <c r="AM252" s="5" t="str">
        <f>+VLOOKUP(D252,'[1]Listado de Establecimientos'!$A$1:$Q$65536,17,FALSE)</f>
        <v>NO PERTENECE A NINGUNA MICRORED</v>
      </c>
      <c r="AN252" s="5">
        <f t="shared" si="3"/>
        <v>1</v>
      </c>
    </row>
    <row r="253" spans="1:40" ht="36" hidden="1">
      <c r="A253" s="6">
        <v>251</v>
      </c>
      <c r="B253" s="7" t="s">
        <v>3886</v>
      </c>
      <c r="C253" s="8" t="s">
        <v>40</v>
      </c>
      <c r="D253" s="7" t="s">
        <v>60</v>
      </c>
      <c r="E253" s="7" t="s">
        <v>61</v>
      </c>
      <c r="F253" s="7" t="s">
        <v>3887</v>
      </c>
      <c r="G253" s="7" t="s">
        <v>3888</v>
      </c>
      <c r="H253" s="7" t="s">
        <v>3889</v>
      </c>
      <c r="I253" s="7" t="s">
        <v>177</v>
      </c>
      <c r="J253" s="7" t="s">
        <v>3890</v>
      </c>
      <c r="K253" s="7" t="s">
        <v>86</v>
      </c>
      <c r="L253" s="7" t="s">
        <v>45</v>
      </c>
      <c r="M253" s="7" t="s">
        <v>3891</v>
      </c>
      <c r="N253" s="9" t="s">
        <v>3892</v>
      </c>
      <c r="O253" s="7" t="s">
        <v>1402</v>
      </c>
      <c r="P253" s="7" t="s">
        <v>1403</v>
      </c>
      <c r="Q253" s="7" t="s">
        <v>3786</v>
      </c>
      <c r="R253" s="7" t="s">
        <v>3893</v>
      </c>
      <c r="S253" s="7" t="s">
        <v>64</v>
      </c>
      <c r="T253" s="7" t="s">
        <v>139</v>
      </c>
      <c r="U253" s="7" t="s">
        <v>65</v>
      </c>
      <c r="V253" s="7" t="s">
        <v>2057</v>
      </c>
      <c r="W253" s="7" t="s">
        <v>88</v>
      </c>
      <c r="X253" s="7" t="s">
        <v>88</v>
      </c>
      <c r="Y253" s="7" t="s">
        <v>50</v>
      </c>
      <c r="Z253" s="7" t="s">
        <v>125</v>
      </c>
      <c r="AA253" s="7" t="s">
        <v>52</v>
      </c>
      <c r="AB253" s="7" t="s">
        <v>1950</v>
      </c>
      <c r="AC253" s="7" t="s">
        <v>716</v>
      </c>
      <c r="AD253" s="7" t="s">
        <v>1951</v>
      </c>
      <c r="AE253" s="7" t="s">
        <v>56</v>
      </c>
      <c r="AF253" s="7" t="s">
        <v>1952</v>
      </c>
      <c r="AG253" s="7" t="s">
        <v>3894</v>
      </c>
      <c r="AH253" s="7" t="s">
        <v>1950</v>
      </c>
      <c r="AI253" s="7" t="s">
        <v>204</v>
      </c>
      <c r="AJ253" s="7" t="s">
        <v>1951</v>
      </c>
      <c r="AK253" s="5" t="s">
        <v>59</v>
      </c>
      <c r="AL253" s="5" t="str">
        <f>+VLOOKUP(D253,'[1]Listado de Establecimientos'!$A$1:$P$65536,16,FALSE)</f>
        <v>RIOJA</v>
      </c>
      <c r="AM253" s="5" t="str">
        <f>+VLOOKUP(D253,'[1]Listado de Establecimientos'!$A$1:$Q$65536,17,FALSE)</f>
        <v>NO PERTENECE A NINGUNA MICRORED</v>
      </c>
      <c r="AN253" s="5">
        <f t="shared" si="3"/>
        <v>1</v>
      </c>
    </row>
    <row r="254" spans="1:40" ht="36" hidden="1">
      <c r="A254" s="6">
        <v>252</v>
      </c>
      <c r="B254" s="7" t="s">
        <v>3895</v>
      </c>
      <c r="C254" s="8" t="s">
        <v>40</v>
      </c>
      <c r="D254" s="7" t="s">
        <v>83</v>
      </c>
      <c r="E254" s="7" t="s">
        <v>84</v>
      </c>
      <c r="F254" s="7" t="s">
        <v>3896</v>
      </c>
      <c r="G254" s="7" t="s">
        <v>3897</v>
      </c>
      <c r="H254" s="7" t="s">
        <v>3898</v>
      </c>
      <c r="I254" s="7" t="s">
        <v>119</v>
      </c>
      <c r="J254" s="7" t="s">
        <v>3899</v>
      </c>
      <c r="K254" s="7" t="s">
        <v>906</v>
      </c>
      <c r="L254" s="7" t="s">
        <v>45</v>
      </c>
      <c r="M254" s="7" t="s">
        <v>3900</v>
      </c>
      <c r="N254" s="9" t="s">
        <v>3901</v>
      </c>
      <c r="O254" s="7" t="s">
        <v>181</v>
      </c>
      <c r="P254" s="7" t="s">
        <v>182</v>
      </c>
      <c r="Q254" s="7" t="s">
        <v>3902</v>
      </c>
      <c r="R254" s="7" t="s">
        <v>3903</v>
      </c>
      <c r="S254" s="7" t="s">
        <v>64</v>
      </c>
      <c r="T254" s="7" t="s">
        <v>2670</v>
      </c>
      <c r="U254" s="7" t="s">
        <v>1224</v>
      </c>
      <c r="V254" s="7" t="s">
        <v>66</v>
      </c>
      <c r="W254" s="7" t="s">
        <v>124</v>
      </c>
      <c r="X254" s="7" t="s">
        <v>88</v>
      </c>
      <c r="Y254" s="7" t="s">
        <v>50</v>
      </c>
      <c r="Z254" s="7" t="s">
        <v>51</v>
      </c>
      <c r="AA254" s="7" t="s">
        <v>52</v>
      </c>
      <c r="AB254" s="7" t="s">
        <v>800</v>
      </c>
      <c r="AC254" s="7" t="s">
        <v>801</v>
      </c>
      <c r="AD254" s="7" t="s">
        <v>802</v>
      </c>
      <c r="AE254" s="7" t="s">
        <v>56</v>
      </c>
      <c r="AF254" s="7" t="s">
        <v>803</v>
      </c>
      <c r="AG254" s="7" t="s">
        <v>3904</v>
      </c>
      <c r="AH254" s="7" t="s">
        <v>800</v>
      </c>
      <c r="AI254" s="7" t="s">
        <v>805</v>
      </c>
      <c r="AJ254" s="7" t="s">
        <v>802</v>
      </c>
      <c r="AK254" s="5" t="s">
        <v>59</v>
      </c>
      <c r="AL254" s="5" t="str">
        <f>+VLOOKUP(D254,'[1]Listado de Establecimientos'!$A$1:$P$65536,16,FALSE)</f>
        <v>MOYOBAMBA</v>
      </c>
      <c r="AM254" s="5" t="str">
        <f>+VLOOKUP(D254,'[1]Listado de Establecimientos'!$A$1:$Q$65536,17,FALSE)</f>
        <v>NO PERTENECE A NINGUNA MICRORED</v>
      </c>
      <c r="AN254" s="5">
        <f t="shared" si="3"/>
        <v>1</v>
      </c>
    </row>
    <row r="255" spans="1:40" ht="36" hidden="1">
      <c r="A255" s="6">
        <v>253</v>
      </c>
      <c r="B255" s="7" t="s">
        <v>3905</v>
      </c>
      <c r="C255" s="8" t="s">
        <v>40</v>
      </c>
      <c r="D255" s="7" t="s">
        <v>83</v>
      </c>
      <c r="E255" s="7" t="s">
        <v>143</v>
      </c>
      <c r="F255" s="7" t="s">
        <v>2513</v>
      </c>
      <c r="G255" s="7" t="s">
        <v>2191</v>
      </c>
      <c r="H255" s="7" t="s">
        <v>1232</v>
      </c>
      <c r="I255" s="7" t="s">
        <v>134</v>
      </c>
      <c r="J255" s="7" t="s">
        <v>3906</v>
      </c>
      <c r="K255" s="7" t="s">
        <v>63</v>
      </c>
      <c r="L255" s="7" t="s">
        <v>45</v>
      </c>
      <c r="M255" s="7" t="s">
        <v>3907</v>
      </c>
      <c r="N255" s="9" t="s">
        <v>3908</v>
      </c>
      <c r="O255" s="7" t="s">
        <v>3909</v>
      </c>
      <c r="P255" s="7" t="s">
        <v>3910</v>
      </c>
      <c r="Q255" s="7" t="s">
        <v>3902</v>
      </c>
      <c r="R255" s="7" t="s">
        <v>3911</v>
      </c>
      <c r="S255" s="7" t="s">
        <v>46</v>
      </c>
      <c r="T255" s="7" t="s">
        <v>2206</v>
      </c>
      <c r="U255" s="7" t="s">
        <v>73</v>
      </c>
      <c r="V255" s="7" t="s">
        <v>48</v>
      </c>
      <c r="W255" s="7" t="s">
        <v>122</v>
      </c>
      <c r="X255" s="7" t="s">
        <v>88</v>
      </c>
      <c r="Y255" s="7" t="s">
        <v>50</v>
      </c>
      <c r="Z255" s="7" t="s">
        <v>51</v>
      </c>
      <c r="AA255" s="7" t="s">
        <v>52</v>
      </c>
      <c r="AB255" s="7" t="s">
        <v>800</v>
      </c>
      <c r="AC255" s="7" t="s">
        <v>805</v>
      </c>
      <c r="AD255" s="7" t="s">
        <v>802</v>
      </c>
      <c r="AE255" s="7" t="s">
        <v>56</v>
      </c>
      <c r="AF255" s="7" t="s">
        <v>803</v>
      </c>
      <c r="AG255" s="7" t="s">
        <v>3912</v>
      </c>
      <c r="AH255" s="7" t="s">
        <v>800</v>
      </c>
      <c r="AI255" s="7" t="s">
        <v>805</v>
      </c>
      <c r="AJ255" s="7" t="s">
        <v>802</v>
      </c>
      <c r="AK255" s="5" t="s">
        <v>59</v>
      </c>
      <c r="AL255" s="5" t="str">
        <f>+VLOOKUP(D255,'[1]Listado de Establecimientos'!$A$1:$P$65536,16,FALSE)</f>
        <v>MOYOBAMBA</v>
      </c>
      <c r="AM255" s="5" t="str">
        <f>+VLOOKUP(D255,'[1]Listado de Establecimientos'!$A$1:$Q$65536,17,FALSE)</f>
        <v>NO PERTENECE A NINGUNA MICRORED</v>
      </c>
      <c r="AN255" s="5">
        <f t="shared" si="3"/>
        <v>1</v>
      </c>
    </row>
    <row r="256" spans="1:40" ht="36" hidden="1">
      <c r="A256" s="6">
        <v>254</v>
      </c>
      <c r="B256" s="7" t="s">
        <v>3913</v>
      </c>
      <c r="C256" s="8" t="s">
        <v>40</v>
      </c>
      <c r="D256" s="7" t="s">
        <v>102</v>
      </c>
      <c r="E256" s="7" t="s">
        <v>103</v>
      </c>
      <c r="F256" s="7" t="s">
        <v>58</v>
      </c>
      <c r="G256" s="7" t="s">
        <v>3914</v>
      </c>
      <c r="H256" s="7" t="s">
        <v>3915</v>
      </c>
      <c r="I256" s="7" t="s">
        <v>177</v>
      </c>
      <c r="J256" s="7" t="s">
        <v>3916</v>
      </c>
      <c r="K256" s="7" t="s">
        <v>63</v>
      </c>
      <c r="L256" s="7" t="s">
        <v>45</v>
      </c>
      <c r="M256" s="7" t="s">
        <v>3917</v>
      </c>
      <c r="N256" s="9" t="s">
        <v>3918</v>
      </c>
      <c r="O256" s="7" t="s">
        <v>102</v>
      </c>
      <c r="P256" s="7" t="s">
        <v>103</v>
      </c>
      <c r="Q256" s="7" t="s">
        <v>3902</v>
      </c>
      <c r="R256" s="7" t="s">
        <v>3919</v>
      </c>
      <c r="S256" s="7" t="s">
        <v>46</v>
      </c>
      <c r="T256" s="7" t="s">
        <v>3920</v>
      </c>
      <c r="U256" s="7" t="s">
        <v>106</v>
      </c>
      <c r="V256" s="7" t="s">
        <v>48</v>
      </c>
      <c r="W256" s="7" t="s">
        <v>94</v>
      </c>
      <c r="X256" s="7" t="s">
        <v>122</v>
      </c>
      <c r="Y256" s="7" t="s">
        <v>50</v>
      </c>
      <c r="Z256" s="7" t="s">
        <v>51</v>
      </c>
      <c r="AA256" s="7" t="s">
        <v>52</v>
      </c>
      <c r="AB256" s="7" t="s">
        <v>1314</v>
      </c>
      <c r="AC256" s="7" t="s">
        <v>1602</v>
      </c>
      <c r="AD256" s="7" t="s">
        <v>1603</v>
      </c>
      <c r="AE256" s="7" t="s">
        <v>56</v>
      </c>
      <c r="AF256" s="7" t="s">
        <v>1604</v>
      </c>
      <c r="AG256" s="7" t="s">
        <v>3921</v>
      </c>
      <c r="AH256" s="7" t="s">
        <v>197</v>
      </c>
      <c r="AI256" s="7" t="s">
        <v>115</v>
      </c>
      <c r="AJ256" s="7" t="s">
        <v>1239</v>
      </c>
      <c r="AK256" s="5" t="s">
        <v>59</v>
      </c>
      <c r="AL256" s="5" t="str">
        <f>+VLOOKUP(D256,'[1]Listado de Establecimientos'!$A$1:$P$65536,16,FALSE)</f>
        <v>RIOJA</v>
      </c>
      <c r="AM256" s="5" t="str">
        <f>+VLOOKUP(D256,'[1]Listado de Establecimientos'!$A$1:$Q$65536,17,FALSE)</f>
        <v xml:space="preserve">NUEVA CAJAMARCA                                             </v>
      </c>
      <c r="AN256" s="5">
        <f t="shared" si="3"/>
        <v>1</v>
      </c>
    </row>
    <row r="257" spans="1:40" ht="36" hidden="1">
      <c r="A257" s="6">
        <v>255</v>
      </c>
      <c r="B257" s="7" t="s">
        <v>3922</v>
      </c>
      <c r="C257" s="8" t="s">
        <v>40</v>
      </c>
      <c r="D257" s="7" t="s">
        <v>74</v>
      </c>
      <c r="E257" s="7" t="s">
        <v>75</v>
      </c>
      <c r="F257" s="7" t="s">
        <v>215</v>
      </c>
      <c r="G257" s="7" t="s">
        <v>1607</v>
      </c>
      <c r="H257" s="7" t="s">
        <v>3923</v>
      </c>
      <c r="I257" s="7" t="s">
        <v>94</v>
      </c>
      <c r="J257" s="7" t="s">
        <v>3924</v>
      </c>
      <c r="K257" s="7" t="s">
        <v>63</v>
      </c>
      <c r="L257" s="7" t="s">
        <v>45</v>
      </c>
      <c r="M257" s="7" t="s">
        <v>3925</v>
      </c>
      <c r="N257" s="9" t="s">
        <v>3926</v>
      </c>
      <c r="O257" s="7" t="s">
        <v>1221</v>
      </c>
      <c r="P257" s="7" t="s">
        <v>1222</v>
      </c>
      <c r="Q257" s="7" t="s">
        <v>3786</v>
      </c>
      <c r="R257" s="7" t="s">
        <v>384</v>
      </c>
      <c r="S257" s="7" t="s">
        <v>46</v>
      </c>
      <c r="T257" s="7" t="s">
        <v>779</v>
      </c>
      <c r="U257" s="7" t="s">
        <v>106</v>
      </c>
      <c r="V257" s="7" t="s">
        <v>3927</v>
      </c>
      <c r="W257" s="7" t="s">
        <v>97</v>
      </c>
      <c r="X257" s="7" t="s">
        <v>97</v>
      </c>
      <c r="Y257" s="7" t="s">
        <v>50</v>
      </c>
      <c r="Z257" s="7" t="s">
        <v>125</v>
      </c>
      <c r="AA257" s="7" t="s">
        <v>50</v>
      </c>
      <c r="AB257" s="7" t="s">
        <v>298</v>
      </c>
      <c r="AC257" s="7" t="s">
        <v>1076</v>
      </c>
      <c r="AD257" s="7" t="s">
        <v>299</v>
      </c>
      <c r="AE257" s="7" t="s">
        <v>56</v>
      </c>
      <c r="AF257" s="7" t="s">
        <v>300</v>
      </c>
      <c r="AG257" s="7" t="s">
        <v>3928</v>
      </c>
      <c r="AH257" s="7" t="s">
        <v>298</v>
      </c>
      <c r="AI257" s="7" t="s">
        <v>179</v>
      </c>
      <c r="AJ257" s="7" t="s">
        <v>299</v>
      </c>
      <c r="AK257" s="5" t="s">
        <v>59</v>
      </c>
      <c r="AL257" s="5" t="str">
        <f>+VLOOKUP(D257,'[1]Listado de Establecimientos'!$A$1:$P$65536,16,FALSE)</f>
        <v>TOCACHE</v>
      </c>
      <c r="AM257" s="5" t="str">
        <f>+VLOOKUP(D257,'[1]Listado de Establecimientos'!$A$1:$Q$65536,17,FALSE)</f>
        <v>NO PERTENECE A NINGUNA MICRORED</v>
      </c>
      <c r="AN257" s="5">
        <f t="shared" si="3"/>
        <v>1</v>
      </c>
    </row>
    <row r="258" spans="1:40" ht="36" hidden="1">
      <c r="A258" s="6">
        <v>256</v>
      </c>
      <c r="B258" s="7" t="s">
        <v>3929</v>
      </c>
      <c r="C258" s="8" t="s">
        <v>40</v>
      </c>
      <c r="D258" s="7" t="s">
        <v>74</v>
      </c>
      <c r="E258" s="7" t="s">
        <v>75</v>
      </c>
      <c r="F258" s="7" t="s">
        <v>1491</v>
      </c>
      <c r="G258" s="7" t="s">
        <v>3930</v>
      </c>
      <c r="H258" s="7" t="s">
        <v>3931</v>
      </c>
      <c r="I258" s="7" t="s">
        <v>93</v>
      </c>
      <c r="J258" s="7" t="s">
        <v>3932</v>
      </c>
      <c r="K258" s="7" t="s">
        <v>44</v>
      </c>
      <c r="L258" s="7" t="s">
        <v>45</v>
      </c>
      <c r="M258" s="7" t="s">
        <v>3933</v>
      </c>
      <c r="N258" s="9" t="s">
        <v>3934</v>
      </c>
      <c r="O258" s="7" t="s">
        <v>74</v>
      </c>
      <c r="P258" s="7" t="s">
        <v>75</v>
      </c>
      <c r="Q258" s="7" t="s">
        <v>3902</v>
      </c>
      <c r="R258" s="7" t="s">
        <v>3935</v>
      </c>
      <c r="S258" s="7" t="s">
        <v>46</v>
      </c>
      <c r="T258" s="7" t="s">
        <v>3936</v>
      </c>
      <c r="U258" s="7" t="s">
        <v>73</v>
      </c>
      <c r="V258" s="7" t="s">
        <v>66</v>
      </c>
      <c r="W258" s="7" t="s">
        <v>49</v>
      </c>
      <c r="X258" s="7" t="s">
        <v>94</v>
      </c>
      <c r="Y258" s="7" t="s">
        <v>50</v>
      </c>
      <c r="Z258" s="7" t="s">
        <v>51</v>
      </c>
      <c r="AA258" s="7" t="s">
        <v>52</v>
      </c>
      <c r="AB258" s="7" t="s">
        <v>298</v>
      </c>
      <c r="AC258" s="7" t="s">
        <v>1076</v>
      </c>
      <c r="AD258" s="7" t="s">
        <v>299</v>
      </c>
      <c r="AE258" s="7" t="s">
        <v>56</v>
      </c>
      <c r="AF258" s="7" t="s">
        <v>300</v>
      </c>
      <c r="AG258" s="7" t="s">
        <v>3937</v>
      </c>
      <c r="AH258" s="7" t="s">
        <v>298</v>
      </c>
      <c r="AI258" s="7" t="s">
        <v>179</v>
      </c>
      <c r="AJ258" s="7" t="s">
        <v>299</v>
      </c>
      <c r="AK258" s="5" t="s">
        <v>59</v>
      </c>
      <c r="AL258" s="5" t="str">
        <f>+VLOOKUP(D258,'[1]Listado de Establecimientos'!$A$1:$P$65536,16,FALSE)</f>
        <v>TOCACHE</v>
      </c>
      <c r="AM258" s="5" t="str">
        <f>+VLOOKUP(D258,'[1]Listado de Establecimientos'!$A$1:$Q$65536,17,FALSE)</f>
        <v>NO PERTENECE A NINGUNA MICRORED</v>
      </c>
      <c r="AN258" s="5">
        <f t="shared" ref="AN258:AN321" si="4">MONTH(AG258)</f>
        <v>1</v>
      </c>
    </row>
    <row r="259" spans="1:40" ht="36" hidden="1">
      <c r="A259" s="6">
        <v>257</v>
      </c>
      <c r="B259" s="7" t="s">
        <v>3938</v>
      </c>
      <c r="C259" s="8" t="s">
        <v>40</v>
      </c>
      <c r="D259" s="7" t="s">
        <v>289</v>
      </c>
      <c r="E259" s="7" t="s">
        <v>290</v>
      </c>
      <c r="F259" s="7" t="s">
        <v>148</v>
      </c>
      <c r="G259" s="7" t="s">
        <v>211</v>
      </c>
      <c r="H259" s="7" t="s">
        <v>1961</v>
      </c>
      <c r="I259" s="7" t="s">
        <v>86</v>
      </c>
      <c r="J259" s="7" t="s">
        <v>3939</v>
      </c>
      <c r="K259" s="7" t="s">
        <v>44</v>
      </c>
      <c r="L259" s="7" t="s">
        <v>45</v>
      </c>
      <c r="M259" s="7" t="s">
        <v>3940</v>
      </c>
      <c r="N259" s="9" t="s">
        <v>1052</v>
      </c>
      <c r="O259" s="7" t="s">
        <v>289</v>
      </c>
      <c r="P259" s="7" t="s">
        <v>290</v>
      </c>
      <c r="Q259" s="7" t="s">
        <v>3786</v>
      </c>
      <c r="R259" s="7" t="s">
        <v>3941</v>
      </c>
      <c r="S259" s="7" t="s">
        <v>46</v>
      </c>
      <c r="T259" s="7" t="s">
        <v>846</v>
      </c>
      <c r="U259" s="7" t="s">
        <v>73</v>
      </c>
      <c r="V259" s="7" t="s">
        <v>66</v>
      </c>
      <c r="W259" s="7" t="s">
        <v>122</v>
      </c>
      <c r="X259" s="7" t="s">
        <v>44</v>
      </c>
      <c r="Y259" s="7" t="s">
        <v>50</v>
      </c>
      <c r="Z259" s="7" t="s">
        <v>51</v>
      </c>
      <c r="AA259" s="7" t="s">
        <v>52</v>
      </c>
      <c r="AB259" s="7" t="s">
        <v>2507</v>
      </c>
      <c r="AC259" s="7" t="s">
        <v>3516</v>
      </c>
      <c r="AD259" s="7" t="s">
        <v>3517</v>
      </c>
      <c r="AE259" s="7" t="s">
        <v>56</v>
      </c>
      <c r="AF259" s="7" t="s">
        <v>3518</v>
      </c>
      <c r="AG259" s="7" t="s">
        <v>3942</v>
      </c>
      <c r="AH259" s="7" t="s">
        <v>2507</v>
      </c>
      <c r="AI259" s="7" t="s">
        <v>3520</v>
      </c>
      <c r="AJ259" s="7" t="s">
        <v>3517</v>
      </c>
      <c r="AK259" s="5" t="s">
        <v>59</v>
      </c>
      <c r="AL259" s="5" t="str">
        <f>+VLOOKUP(D259,'[1]Listado de Establecimientos'!$A$1:$P$65536,16,FALSE)</f>
        <v>BELLAVISTA</v>
      </c>
      <c r="AM259" s="5" t="str">
        <f>+VLOOKUP(D259,'[1]Listado de Establecimientos'!$A$1:$Q$65536,17,FALSE)</f>
        <v>BAJO BIAVO</v>
      </c>
      <c r="AN259" s="5">
        <f t="shared" si="4"/>
        <v>1</v>
      </c>
    </row>
    <row r="260" spans="1:40" ht="36" hidden="1">
      <c r="A260" s="6">
        <v>258</v>
      </c>
      <c r="B260" s="7" t="s">
        <v>3943</v>
      </c>
      <c r="C260" s="8" t="s">
        <v>40</v>
      </c>
      <c r="D260" s="7" t="s">
        <v>201</v>
      </c>
      <c r="E260" s="7" t="s">
        <v>202</v>
      </c>
      <c r="F260" s="7" t="s">
        <v>214</v>
      </c>
      <c r="G260" s="7" t="s">
        <v>214</v>
      </c>
      <c r="H260" s="7" t="s">
        <v>3944</v>
      </c>
      <c r="I260" s="7" t="s">
        <v>1474</v>
      </c>
      <c r="J260" s="7" t="s">
        <v>3945</v>
      </c>
      <c r="K260" s="7" t="s">
        <v>152</v>
      </c>
      <c r="L260" s="7" t="s">
        <v>45</v>
      </c>
      <c r="M260" s="7" t="s">
        <v>3946</v>
      </c>
      <c r="N260" s="9" t="s">
        <v>3947</v>
      </c>
      <c r="O260" s="7" t="s">
        <v>3948</v>
      </c>
      <c r="P260" s="7" t="s">
        <v>3949</v>
      </c>
      <c r="Q260" s="7" t="s">
        <v>3786</v>
      </c>
      <c r="R260" s="7" t="s">
        <v>3950</v>
      </c>
      <c r="S260" s="7" t="s">
        <v>64</v>
      </c>
      <c r="T260" s="7" t="s">
        <v>3951</v>
      </c>
      <c r="U260" s="7" t="s">
        <v>188</v>
      </c>
      <c r="V260" s="7" t="s">
        <v>48</v>
      </c>
      <c r="W260" s="7" t="s">
        <v>88</v>
      </c>
      <c r="X260" s="7" t="s">
        <v>94</v>
      </c>
      <c r="Y260" s="7" t="s">
        <v>50</v>
      </c>
      <c r="Z260" s="7" t="s">
        <v>51</v>
      </c>
      <c r="AA260" s="7" t="s">
        <v>52</v>
      </c>
      <c r="AB260" s="7" t="s">
        <v>68</v>
      </c>
      <c r="AC260" s="7" t="s">
        <v>1909</v>
      </c>
      <c r="AD260" s="7" t="s">
        <v>3662</v>
      </c>
      <c r="AE260" s="7" t="s">
        <v>56</v>
      </c>
      <c r="AF260" s="7" t="s">
        <v>3663</v>
      </c>
      <c r="AG260" s="7" t="s">
        <v>3952</v>
      </c>
      <c r="AH260" s="7" t="s">
        <v>68</v>
      </c>
      <c r="AI260" s="7" t="s">
        <v>1909</v>
      </c>
      <c r="AJ260" s="7" t="s">
        <v>3662</v>
      </c>
      <c r="AK260" s="5" t="s">
        <v>59</v>
      </c>
      <c r="AL260" s="5" t="str">
        <f>+VLOOKUP(D260,'[1]Listado de Establecimientos'!$A$1:$P$65536,16,FALSE)</f>
        <v>LAMAS</v>
      </c>
      <c r="AM260" s="5" t="str">
        <f>+VLOOKUP(D260,'[1]Listado de Establecimientos'!$A$1:$Q$65536,17,FALSE)</f>
        <v>TABALOSOS</v>
      </c>
      <c r="AN260" s="5">
        <f t="shared" si="4"/>
        <v>1</v>
      </c>
    </row>
    <row r="261" spans="1:40" ht="36" hidden="1">
      <c r="A261" s="6">
        <v>259</v>
      </c>
      <c r="B261" s="7" t="s">
        <v>3953</v>
      </c>
      <c r="C261" s="8" t="s">
        <v>40</v>
      </c>
      <c r="D261" s="7" t="s">
        <v>201</v>
      </c>
      <c r="E261" s="7" t="s">
        <v>202</v>
      </c>
      <c r="F261" s="7" t="s">
        <v>681</v>
      </c>
      <c r="G261" s="7" t="s">
        <v>1057</v>
      </c>
      <c r="H261" s="7" t="s">
        <v>3954</v>
      </c>
      <c r="I261" s="7" t="s">
        <v>134</v>
      </c>
      <c r="J261" s="7" t="s">
        <v>3955</v>
      </c>
      <c r="K261" s="7" t="s">
        <v>63</v>
      </c>
      <c r="L261" s="7" t="s">
        <v>45</v>
      </c>
      <c r="M261" s="7" t="s">
        <v>3956</v>
      </c>
      <c r="N261" s="9" t="s">
        <v>3957</v>
      </c>
      <c r="O261" s="7" t="s">
        <v>2647</v>
      </c>
      <c r="P261" s="7" t="s">
        <v>2648</v>
      </c>
      <c r="Q261" s="7" t="s">
        <v>3786</v>
      </c>
      <c r="R261" s="7" t="s">
        <v>3958</v>
      </c>
      <c r="S261" s="7" t="s">
        <v>64</v>
      </c>
      <c r="T261" s="7" t="s">
        <v>232</v>
      </c>
      <c r="U261" s="7" t="s">
        <v>188</v>
      </c>
      <c r="V261" s="7" t="s">
        <v>66</v>
      </c>
      <c r="W261" s="7" t="s">
        <v>107</v>
      </c>
      <c r="X261" s="7" t="s">
        <v>122</v>
      </c>
      <c r="Y261" s="7" t="s">
        <v>50</v>
      </c>
      <c r="Z261" s="7" t="s">
        <v>51</v>
      </c>
      <c r="AA261" s="7" t="s">
        <v>52</v>
      </c>
      <c r="AB261" s="7" t="s">
        <v>68</v>
      </c>
      <c r="AC261" s="7" t="s">
        <v>3536</v>
      </c>
      <c r="AD261" s="7" t="s">
        <v>3662</v>
      </c>
      <c r="AE261" s="7" t="s">
        <v>56</v>
      </c>
      <c r="AF261" s="7" t="s">
        <v>3663</v>
      </c>
      <c r="AG261" s="7" t="s">
        <v>3959</v>
      </c>
      <c r="AH261" s="7" t="s">
        <v>68</v>
      </c>
      <c r="AI261" s="7" t="s">
        <v>1909</v>
      </c>
      <c r="AJ261" s="7" t="s">
        <v>3662</v>
      </c>
      <c r="AK261" s="5" t="s">
        <v>59</v>
      </c>
      <c r="AL261" s="5" t="str">
        <f>+VLOOKUP(D261,'[1]Listado de Establecimientos'!$A$1:$P$65536,16,FALSE)</f>
        <v>LAMAS</v>
      </c>
      <c r="AM261" s="5" t="str">
        <f>+VLOOKUP(D261,'[1]Listado de Establecimientos'!$A$1:$Q$65536,17,FALSE)</f>
        <v>TABALOSOS</v>
      </c>
      <c r="AN261" s="5">
        <f t="shared" si="4"/>
        <v>1</v>
      </c>
    </row>
    <row r="262" spans="1:40" ht="36" hidden="1">
      <c r="A262" s="6">
        <v>260</v>
      </c>
      <c r="B262" s="7" t="s">
        <v>3960</v>
      </c>
      <c r="C262" s="8" t="s">
        <v>40</v>
      </c>
      <c r="D262" s="7" t="s">
        <v>289</v>
      </c>
      <c r="E262" s="7" t="s">
        <v>290</v>
      </c>
      <c r="F262" s="7" t="s">
        <v>1230</v>
      </c>
      <c r="G262" s="7" t="s">
        <v>2180</v>
      </c>
      <c r="H262" s="7" t="s">
        <v>3961</v>
      </c>
      <c r="I262" s="7" t="s">
        <v>261</v>
      </c>
      <c r="J262" s="7" t="s">
        <v>3962</v>
      </c>
      <c r="K262" s="7" t="s">
        <v>152</v>
      </c>
      <c r="L262" s="7" t="s">
        <v>45</v>
      </c>
      <c r="M262" s="7" t="s">
        <v>3963</v>
      </c>
      <c r="N262" s="9" t="s">
        <v>1052</v>
      </c>
      <c r="O262" s="7" t="s">
        <v>289</v>
      </c>
      <c r="P262" s="7" t="s">
        <v>290</v>
      </c>
      <c r="Q262" s="7" t="s">
        <v>3786</v>
      </c>
      <c r="R262" s="7" t="s">
        <v>3964</v>
      </c>
      <c r="S262" s="7" t="s">
        <v>46</v>
      </c>
      <c r="T262" s="7" t="s">
        <v>3965</v>
      </c>
      <c r="U262" s="7" t="s">
        <v>47</v>
      </c>
      <c r="V262" s="7" t="s">
        <v>48</v>
      </c>
      <c r="W262" s="7" t="s">
        <v>122</v>
      </c>
      <c r="X262" s="7" t="s">
        <v>152</v>
      </c>
      <c r="Y262" s="7" t="s">
        <v>50</v>
      </c>
      <c r="Z262" s="7" t="s">
        <v>51</v>
      </c>
      <c r="AA262" s="7" t="s">
        <v>52</v>
      </c>
      <c r="AB262" s="7" t="s">
        <v>2507</v>
      </c>
      <c r="AC262" s="7" t="s">
        <v>3516</v>
      </c>
      <c r="AD262" s="7" t="s">
        <v>3517</v>
      </c>
      <c r="AE262" s="7" t="s">
        <v>56</v>
      </c>
      <c r="AF262" s="7" t="s">
        <v>3518</v>
      </c>
      <c r="AG262" s="7" t="s">
        <v>3966</v>
      </c>
      <c r="AH262" s="7" t="s">
        <v>2507</v>
      </c>
      <c r="AI262" s="7" t="s">
        <v>3520</v>
      </c>
      <c r="AJ262" s="7" t="s">
        <v>3517</v>
      </c>
      <c r="AK262" s="5" t="s">
        <v>59</v>
      </c>
      <c r="AL262" s="5" t="str">
        <f>+VLOOKUP(D262,'[1]Listado de Establecimientos'!$A$1:$P$65536,16,FALSE)</f>
        <v>BELLAVISTA</v>
      </c>
      <c r="AM262" s="5" t="str">
        <f>+VLOOKUP(D262,'[1]Listado de Establecimientos'!$A$1:$Q$65536,17,FALSE)</f>
        <v>BAJO BIAVO</v>
      </c>
      <c r="AN262" s="5">
        <f t="shared" si="4"/>
        <v>1</v>
      </c>
    </row>
    <row r="263" spans="1:40" ht="36" hidden="1">
      <c r="A263" s="6">
        <v>261</v>
      </c>
      <c r="B263" s="7" t="s">
        <v>3967</v>
      </c>
      <c r="C263" s="8" t="s">
        <v>40</v>
      </c>
      <c r="D263" s="7" t="s">
        <v>289</v>
      </c>
      <c r="E263" s="7" t="s">
        <v>290</v>
      </c>
      <c r="F263" s="7" t="s">
        <v>3560</v>
      </c>
      <c r="G263" s="7" t="s">
        <v>211</v>
      </c>
      <c r="H263" s="7" t="s">
        <v>3553</v>
      </c>
      <c r="I263" s="7" t="s">
        <v>112</v>
      </c>
      <c r="J263" s="7" t="s">
        <v>3968</v>
      </c>
      <c r="K263" s="7" t="s">
        <v>152</v>
      </c>
      <c r="L263" s="7" t="s">
        <v>45</v>
      </c>
      <c r="M263" s="7" t="s">
        <v>3969</v>
      </c>
      <c r="N263" s="9" t="s">
        <v>1052</v>
      </c>
      <c r="O263" s="7" t="s">
        <v>3300</v>
      </c>
      <c r="P263" s="7" t="s">
        <v>3301</v>
      </c>
      <c r="Q263" s="7" t="s">
        <v>3786</v>
      </c>
      <c r="R263" s="7" t="s">
        <v>3706</v>
      </c>
      <c r="S263" s="7" t="s">
        <v>46</v>
      </c>
      <c r="T263" s="7" t="s">
        <v>756</v>
      </c>
      <c r="U263" s="7" t="s">
        <v>73</v>
      </c>
      <c r="V263" s="7" t="s">
        <v>48</v>
      </c>
      <c r="W263" s="7" t="s">
        <v>122</v>
      </c>
      <c r="X263" s="7" t="s">
        <v>63</v>
      </c>
      <c r="Y263" s="7" t="s">
        <v>50</v>
      </c>
      <c r="Z263" s="7" t="s">
        <v>51</v>
      </c>
      <c r="AA263" s="7" t="s">
        <v>52</v>
      </c>
      <c r="AB263" s="7" t="s">
        <v>2507</v>
      </c>
      <c r="AC263" s="7" t="s">
        <v>3516</v>
      </c>
      <c r="AD263" s="7" t="s">
        <v>3517</v>
      </c>
      <c r="AE263" s="7" t="s">
        <v>56</v>
      </c>
      <c r="AF263" s="7" t="s">
        <v>3518</v>
      </c>
      <c r="AG263" s="7" t="s">
        <v>3970</v>
      </c>
      <c r="AH263" s="7" t="s">
        <v>2507</v>
      </c>
      <c r="AI263" s="7" t="s">
        <v>3520</v>
      </c>
      <c r="AJ263" s="7" t="s">
        <v>3517</v>
      </c>
      <c r="AK263" s="5" t="s">
        <v>59</v>
      </c>
      <c r="AL263" s="5" t="str">
        <f>+VLOOKUP(D263,'[1]Listado de Establecimientos'!$A$1:$P$65536,16,FALSE)</f>
        <v>BELLAVISTA</v>
      </c>
      <c r="AM263" s="5" t="str">
        <f>+VLOOKUP(D263,'[1]Listado de Establecimientos'!$A$1:$Q$65536,17,FALSE)</f>
        <v>BAJO BIAVO</v>
      </c>
      <c r="AN263" s="5">
        <f t="shared" si="4"/>
        <v>1</v>
      </c>
    </row>
    <row r="264" spans="1:40" ht="36" hidden="1">
      <c r="A264" s="6">
        <v>262</v>
      </c>
      <c r="B264" s="7" t="s">
        <v>3971</v>
      </c>
      <c r="C264" s="8" t="s">
        <v>40</v>
      </c>
      <c r="D264" s="7" t="s">
        <v>116</v>
      </c>
      <c r="E264" s="7" t="s">
        <v>117</v>
      </c>
      <c r="F264" s="7" t="s">
        <v>3972</v>
      </c>
      <c r="G264" s="7" t="s">
        <v>817</v>
      </c>
      <c r="H264" s="7" t="s">
        <v>3973</v>
      </c>
      <c r="I264" s="7" t="s">
        <v>94</v>
      </c>
      <c r="J264" s="7" t="s">
        <v>3974</v>
      </c>
      <c r="K264" s="7" t="s">
        <v>63</v>
      </c>
      <c r="L264" s="7" t="s">
        <v>45</v>
      </c>
      <c r="M264" s="7" t="s">
        <v>3975</v>
      </c>
      <c r="N264" s="9" t="s">
        <v>3976</v>
      </c>
      <c r="O264" s="7" t="s">
        <v>2129</v>
      </c>
      <c r="P264" s="7" t="s">
        <v>2130</v>
      </c>
      <c r="Q264" s="7" t="s">
        <v>3902</v>
      </c>
      <c r="R264" s="7" t="s">
        <v>3977</v>
      </c>
      <c r="S264" s="7" t="s">
        <v>64</v>
      </c>
      <c r="T264" s="7" t="s">
        <v>1572</v>
      </c>
      <c r="U264" s="7" t="s">
        <v>106</v>
      </c>
      <c r="V264" s="7" t="s">
        <v>48</v>
      </c>
      <c r="W264" s="7" t="s">
        <v>114</v>
      </c>
      <c r="X264" s="7" t="s">
        <v>67</v>
      </c>
      <c r="Y264" s="7" t="s">
        <v>50</v>
      </c>
      <c r="Z264" s="7" t="s">
        <v>51</v>
      </c>
      <c r="AA264" s="7" t="s">
        <v>52</v>
      </c>
      <c r="AB264" s="7" t="s">
        <v>2133</v>
      </c>
      <c r="AC264" s="7" t="s">
        <v>2134</v>
      </c>
      <c r="AD264" s="7" t="s">
        <v>1967</v>
      </c>
      <c r="AE264" s="7" t="s">
        <v>56</v>
      </c>
      <c r="AF264" s="7" t="s">
        <v>2135</v>
      </c>
      <c r="AG264" s="7" t="s">
        <v>3978</v>
      </c>
      <c r="AH264" s="7" t="s">
        <v>2133</v>
      </c>
      <c r="AI264" s="7" t="s">
        <v>2137</v>
      </c>
      <c r="AJ264" s="7" t="s">
        <v>1967</v>
      </c>
      <c r="AK264" s="5" t="s">
        <v>59</v>
      </c>
      <c r="AL264" s="5" t="str">
        <f>+VLOOKUP(D264,'[1]Listado de Establecimientos'!$A$1:$P$65536,16,FALSE)</f>
        <v>NO PERTENECE A NINGUNA RED</v>
      </c>
      <c r="AM264" s="5" t="str">
        <f>+VLOOKUP(D264,'[1]Listado de Establecimientos'!$A$1:$Q$65536,17,FALSE)</f>
        <v>NO PERTENECE A NINGUNA MICRORED</v>
      </c>
      <c r="AN264" s="5">
        <f t="shared" si="4"/>
        <v>1</v>
      </c>
    </row>
    <row r="265" spans="1:40" ht="36" hidden="1">
      <c r="A265" s="6">
        <v>263</v>
      </c>
      <c r="B265" s="7" t="s">
        <v>3979</v>
      </c>
      <c r="C265" s="8" t="s">
        <v>40</v>
      </c>
      <c r="D265" s="7" t="s">
        <v>2597</v>
      </c>
      <c r="E265" s="7" t="s">
        <v>2598</v>
      </c>
      <c r="F265" s="7" t="s">
        <v>242</v>
      </c>
      <c r="G265" s="7" t="s">
        <v>216</v>
      </c>
      <c r="H265" s="7" t="s">
        <v>3980</v>
      </c>
      <c r="I265" s="7" t="s">
        <v>147</v>
      </c>
      <c r="J265" s="7" t="s">
        <v>3981</v>
      </c>
      <c r="K265" s="7" t="s">
        <v>86</v>
      </c>
      <c r="L265" s="7" t="s">
        <v>45</v>
      </c>
      <c r="M265" s="7" t="s">
        <v>3982</v>
      </c>
      <c r="N265" s="9" t="s">
        <v>3983</v>
      </c>
      <c r="O265" s="7" t="s">
        <v>3984</v>
      </c>
      <c r="P265" s="7" t="s">
        <v>3985</v>
      </c>
      <c r="Q265" s="7" t="s">
        <v>3902</v>
      </c>
      <c r="R265" s="7" t="s">
        <v>1670</v>
      </c>
      <c r="S265" s="7" t="s">
        <v>46</v>
      </c>
      <c r="T265" s="7" t="s">
        <v>1283</v>
      </c>
      <c r="U265" s="7" t="s">
        <v>149</v>
      </c>
      <c r="V265" s="7" t="s">
        <v>153</v>
      </c>
      <c r="W265" s="7" t="s">
        <v>94</v>
      </c>
      <c r="X265" s="7" t="s">
        <v>94</v>
      </c>
      <c r="Y265" s="7" t="s">
        <v>50</v>
      </c>
      <c r="Z265" s="7" t="s">
        <v>51</v>
      </c>
      <c r="AA265" s="7" t="s">
        <v>52</v>
      </c>
      <c r="AB265" s="7" t="s">
        <v>108</v>
      </c>
      <c r="AC265" s="7" t="s">
        <v>3986</v>
      </c>
      <c r="AD265" s="7" t="s">
        <v>1663</v>
      </c>
      <c r="AE265" s="7" t="s">
        <v>56</v>
      </c>
      <c r="AF265" s="7" t="s">
        <v>3987</v>
      </c>
      <c r="AG265" s="7" t="s">
        <v>3988</v>
      </c>
      <c r="AH265" s="7" t="s">
        <v>179</v>
      </c>
      <c r="AI265" s="7" t="s">
        <v>3989</v>
      </c>
      <c r="AJ265" s="7" t="s">
        <v>3990</v>
      </c>
      <c r="AK265" s="5" t="s">
        <v>59</v>
      </c>
      <c r="AL265" s="5" t="str">
        <f>+VLOOKUP(D265,'[1]Listado de Establecimientos'!$A$1:$P$65536,16,FALSE)</f>
        <v>LAMAS</v>
      </c>
      <c r="AM265" s="5" t="str">
        <f>+VLOOKUP(D265,'[1]Listado de Establecimientos'!$A$1:$Q$65536,17,FALSE)</f>
        <v>CUÑUMBUQUI</v>
      </c>
      <c r="AN265" s="5">
        <f t="shared" si="4"/>
        <v>1</v>
      </c>
    </row>
    <row r="266" spans="1:40" ht="36" hidden="1">
      <c r="A266" s="6">
        <v>264</v>
      </c>
      <c r="B266" s="7" t="s">
        <v>3991</v>
      </c>
      <c r="C266" s="8" t="s">
        <v>40</v>
      </c>
      <c r="D266" s="7" t="s">
        <v>74</v>
      </c>
      <c r="E266" s="7" t="s">
        <v>75</v>
      </c>
      <c r="F266" s="7" t="s">
        <v>3992</v>
      </c>
      <c r="G266" s="7" t="s">
        <v>3993</v>
      </c>
      <c r="H266" s="7" t="s">
        <v>3994</v>
      </c>
      <c r="I266" s="7" t="s">
        <v>177</v>
      </c>
      <c r="J266" s="7" t="s">
        <v>3995</v>
      </c>
      <c r="K266" s="7" t="s">
        <v>152</v>
      </c>
      <c r="L266" s="7" t="s">
        <v>45</v>
      </c>
      <c r="M266" s="7" t="s">
        <v>3996</v>
      </c>
      <c r="N266" s="9" t="s">
        <v>3997</v>
      </c>
      <c r="O266" s="7" t="s">
        <v>3998</v>
      </c>
      <c r="P266" s="7" t="s">
        <v>3999</v>
      </c>
      <c r="Q266" s="7" t="s">
        <v>3902</v>
      </c>
      <c r="R266" s="7" t="s">
        <v>4000</v>
      </c>
      <c r="S266" s="7" t="s">
        <v>46</v>
      </c>
      <c r="T266" s="7" t="s">
        <v>4001</v>
      </c>
      <c r="U266" s="7" t="s">
        <v>149</v>
      </c>
      <c r="V266" s="7" t="s">
        <v>48</v>
      </c>
      <c r="W266" s="7" t="s">
        <v>49</v>
      </c>
      <c r="X266" s="7" t="s">
        <v>88</v>
      </c>
      <c r="Y266" s="7" t="s">
        <v>50</v>
      </c>
      <c r="Z266" s="7" t="s">
        <v>51</v>
      </c>
      <c r="AA266" s="7" t="s">
        <v>52</v>
      </c>
      <c r="AB266" s="7" t="s">
        <v>136</v>
      </c>
      <c r="AC266" s="7" t="s">
        <v>954</v>
      </c>
      <c r="AD266" s="7" t="s">
        <v>955</v>
      </c>
      <c r="AE266" s="7" t="s">
        <v>56</v>
      </c>
      <c r="AF266" s="7" t="s">
        <v>956</v>
      </c>
      <c r="AG266" s="7" t="s">
        <v>4002</v>
      </c>
      <c r="AH266" s="7" t="s">
        <v>136</v>
      </c>
      <c r="AI266" s="7" t="s">
        <v>958</v>
      </c>
      <c r="AJ266" s="7" t="s">
        <v>955</v>
      </c>
      <c r="AK266" s="5" t="s">
        <v>59</v>
      </c>
      <c r="AL266" s="5" t="str">
        <f>+VLOOKUP(D266,'[1]Listado de Establecimientos'!$A$1:$P$65536,16,FALSE)</f>
        <v>TOCACHE</v>
      </c>
      <c r="AM266" s="5" t="str">
        <f>+VLOOKUP(D266,'[1]Listado de Establecimientos'!$A$1:$Q$65536,17,FALSE)</f>
        <v>NO PERTENECE A NINGUNA MICRORED</v>
      </c>
      <c r="AN266" s="5">
        <f t="shared" si="4"/>
        <v>1</v>
      </c>
    </row>
    <row r="267" spans="1:40" ht="36" hidden="1">
      <c r="A267" s="6">
        <v>265</v>
      </c>
      <c r="B267" s="7" t="s">
        <v>4003</v>
      </c>
      <c r="C267" s="8" t="s">
        <v>40</v>
      </c>
      <c r="D267" s="7" t="s">
        <v>70</v>
      </c>
      <c r="E267" s="7" t="s">
        <v>71</v>
      </c>
      <c r="F267" s="7" t="s">
        <v>160</v>
      </c>
      <c r="G267" s="7" t="s">
        <v>4004</v>
      </c>
      <c r="H267" s="7" t="s">
        <v>4005</v>
      </c>
      <c r="I267" s="7" t="s">
        <v>119</v>
      </c>
      <c r="J267" s="7" t="s">
        <v>4006</v>
      </c>
      <c r="K267" s="7" t="s">
        <v>152</v>
      </c>
      <c r="L267" s="7" t="s">
        <v>45</v>
      </c>
      <c r="M267" s="7" t="s">
        <v>4007</v>
      </c>
      <c r="N267" s="9" t="s">
        <v>4008</v>
      </c>
      <c r="O267" s="7" t="s">
        <v>4009</v>
      </c>
      <c r="P267" s="7" t="s">
        <v>4010</v>
      </c>
      <c r="Q267" s="7" t="s">
        <v>3902</v>
      </c>
      <c r="R267" s="7" t="s">
        <v>4011</v>
      </c>
      <c r="S267" s="7" t="s">
        <v>46</v>
      </c>
      <c r="T267" s="7" t="s">
        <v>1592</v>
      </c>
      <c r="U267" s="7" t="s">
        <v>1852</v>
      </c>
      <c r="V267" s="7" t="s">
        <v>48</v>
      </c>
      <c r="W267" s="7" t="s">
        <v>97</v>
      </c>
      <c r="X267" s="7" t="s">
        <v>97</v>
      </c>
      <c r="Y267" s="7" t="s">
        <v>50</v>
      </c>
      <c r="Z267" s="7" t="s">
        <v>51</v>
      </c>
      <c r="AA267" s="7" t="s">
        <v>52</v>
      </c>
      <c r="AB267" s="7" t="s">
        <v>912</v>
      </c>
      <c r="AC267" s="7" t="s">
        <v>917</v>
      </c>
      <c r="AD267" s="7" t="s">
        <v>914</v>
      </c>
      <c r="AE267" s="7" t="s">
        <v>56</v>
      </c>
      <c r="AF267" s="7" t="s">
        <v>915</v>
      </c>
      <c r="AG267" s="7" t="s">
        <v>4012</v>
      </c>
      <c r="AH267" s="7" t="s">
        <v>912</v>
      </c>
      <c r="AI267" s="7" t="s">
        <v>917</v>
      </c>
      <c r="AJ267" s="7" t="s">
        <v>914</v>
      </c>
      <c r="AK267" s="5" t="s">
        <v>59</v>
      </c>
      <c r="AL267" s="5" t="str">
        <f>+VLOOKUP(D267,'[1]Listado de Establecimientos'!$A$1:$P$65536,16,FALSE)</f>
        <v>PICOTA</v>
      </c>
      <c r="AM267" s="5" t="str">
        <f>+VLOOKUP(D267,'[1]Listado de Establecimientos'!$A$1:$Q$65536,17,FALSE)</f>
        <v>PICOTA</v>
      </c>
      <c r="AN267" s="5">
        <f t="shared" si="4"/>
        <v>1</v>
      </c>
    </row>
    <row r="268" spans="1:40" ht="36" hidden="1">
      <c r="A268" s="6">
        <v>266</v>
      </c>
      <c r="B268" s="7" t="s">
        <v>4013</v>
      </c>
      <c r="C268" s="8" t="s">
        <v>40</v>
      </c>
      <c r="D268" s="7" t="s">
        <v>726</v>
      </c>
      <c r="E268" s="7" t="s">
        <v>281</v>
      </c>
      <c r="F268" s="7" t="s">
        <v>4014</v>
      </c>
      <c r="G268" s="7" t="s">
        <v>4015</v>
      </c>
      <c r="H268" s="7" t="s">
        <v>4016</v>
      </c>
      <c r="I268" s="7" t="s">
        <v>922</v>
      </c>
      <c r="J268" s="7" t="s">
        <v>4017</v>
      </c>
      <c r="K268" s="7" t="s">
        <v>63</v>
      </c>
      <c r="L268" s="7" t="s">
        <v>45</v>
      </c>
      <c r="M268" s="7" t="s">
        <v>4018</v>
      </c>
      <c r="N268" s="9" t="s">
        <v>4019</v>
      </c>
      <c r="O268" s="7" t="s">
        <v>3410</v>
      </c>
      <c r="P268" s="7" t="s">
        <v>3411</v>
      </c>
      <c r="Q268" s="7" t="s">
        <v>3394</v>
      </c>
      <c r="R268" s="7" t="s">
        <v>4020</v>
      </c>
      <c r="S268" s="7" t="s">
        <v>46</v>
      </c>
      <c r="T268" s="7" t="s">
        <v>4021</v>
      </c>
      <c r="U268" s="7" t="s">
        <v>47</v>
      </c>
      <c r="V268" s="7" t="s">
        <v>48</v>
      </c>
      <c r="W268" s="7" t="s">
        <v>49</v>
      </c>
      <c r="X268" s="7" t="s">
        <v>88</v>
      </c>
      <c r="Y268" s="7" t="s">
        <v>50</v>
      </c>
      <c r="Z268" s="7" t="s">
        <v>125</v>
      </c>
      <c r="AA268" s="7" t="s">
        <v>52</v>
      </c>
      <c r="AB268" s="7" t="s">
        <v>205</v>
      </c>
      <c r="AC268" s="7" t="s">
        <v>840</v>
      </c>
      <c r="AD268" s="7" t="s">
        <v>4022</v>
      </c>
      <c r="AE268" s="7" t="s">
        <v>56</v>
      </c>
      <c r="AF268" s="7" t="s">
        <v>4023</v>
      </c>
      <c r="AG268" s="7" t="s">
        <v>4024</v>
      </c>
      <c r="AH268" s="7" t="s">
        <v>205</v>
      </c>
      <c r="AI268" s="7" t="s">
        <v>195</v>
      </c>
      <c r="AJ268" s="7" t="s">
        <v>4022</v>
      </c>
      <c r="AK268" s="5" t="s">
        <v>59</v>
      </c>
      <c r="AL268" s="5" t="str">
        <f>+VLOOKUP(D268,'[1]Listado de Establecimientos'!$A$1:$P$65536,16,FALSE)</f>
        <v>MOYOBAMBA</v>
      </c>
      <c r="AM268" s="5" t="str">
        <f>+VLOOKUP(D268,'[1]Listado de Establecimientos'!$A$1:$Q$65536,17,FALSE)</f>
        <v>PUEBLO LIBRE</v>
      </c>
      <c r="AN268" s="5">
        <f t="shared" si="4"/>
        <v>1</v>
      </c>
    </row>
    <row r="269" spans="1:40" ht="36" hidden="1">
      <c r="A269" s="6">
        <v>267</v>
      </c>
      <c r="B269" s="7" t="s">
        <v>4025</v>
      </c>
      <c r="C269" s="8" t="s">
        <v>40</v>
      </c>
      <c r="D269" s="7" t="s">
        <v>83</v>
      </c>
      <c r="E269" s="7" t="s">
        <v>143</v>
      </c>
      <c r="F269" s="7" t="s">
        <v>747</v>
      </c>
      <c r="G269" s="7" t="s">
        <v>4026</v>
      </c>
      <c r="H269" s="7" t="s">
        <v>4027</v>
      </c>
      <c r="I269" s="7" t="s">
        <v>112</v>
      </c>
      <c r="J269" s="7" t="s">
        <v>4028</v>
      </c>
      <c r="K269" s="7" t="s">
        <v>63</v>
      </c>
      <c r="L269" s="7" t="s">
        <v>45</v>
      </c>
      <c r="M269" s="7" t="s">
        <v>4029</v>
      </c>
      <c r="N269" s="9" t="s">
        <v>4030</v>
      </c>
      <c r="O269" s="7" t="s">
        <v>3432</v>
      </c>
      <c r="P269" s="7" t="s">
        <v>3433</v>
      </c>
      <c r="Q269" s="7" t="s">
        <v>3902</v>
      </c>
      <c r="R269" s="7" t="s">
        <v>3706</v>
      </c>
      <c r="S269" s="7" t="s">
        <v>46</v>
      </c>
      <c r="T269" s="7" t="s">
        <v>2338</v>
      </c>
      <c r="U269" s="7" t="s">
        <v>106</v>
      </c>
      <c r="V269" s="7" t="s">
        <v>48</v>
      </c>
      <c r="W269" s="7" t="s">
        <v>113</v>
      </c>
      <c r="X269" s="7" t="s">
        <v>114</v>
      </c>
      <c r="Y269" s="7" t="s">
        <v>50</v>
      </c>
      <c r="Z269" s="7" t="s">
        <v>51</v>
      </c>
      <c r="AA269" s="7" t="s">
        <v>52</v>
      </c>
      <c r="AB269" s="7" t="s">
        <v>1199</v>
      </c>
      <c r="AC269" s="7" t="s">
        <v>1200</v>
      </c>
      <c r="AD269" s="7" t="s">
        <v>1201</v>
      </c>
      <c r="AE269" s="7" t="s">
        <v>56</v>
      </c>
      <c r="AF269" s="7" t="s">
        <v>1202</v>
      </c>
      <c r="AG269" s="7" t="s">
        <v>4031</v>
      </c>
      <c r="AH269" s="7" t="s">
        <v>1199</v>
      </c>
      <c r="AI269" s="7" t="s">
        <v>1204</v>
      </c>
      <c r="AJ269" s="7" t="s">
        <v>1201</v>
      </c>
      <c r="AK269" s="5" t="s">
        <v>59</v>
      </c>
      <c r="AL269" s="5" t="str">
        <f>+VLOOKUP(D269,'[1]Listado de Establecimientos'!$A$1:$P$65536,16,FALSE)</f>
        <v>MOYOBAMBA</v>
      </c>
      <c r="AM269" s="5" t="str">
        <f>+VLOOKUP(D269,'[1]Listado de Establecimientos'!$A$1:$Q$65536,17,FALSE)</f>
        <v>NO PERTENECE A NINGUNA MICRORED</v>
      </c>
      <c r="AN269" s="5">
        <f t="shared" si="4"/>
        <v>1</v>
      </c>
    </row>
    <row r="270" spans="1:40" ht="36" hidden="1">
      <c r="A270" s="6">
        <v>268</v>
      </c>
      <c r="B270" s="7" t="s">
        <v>4032</v>
      </c>
      <c r="C270" s="8" t="s">
        <v>40</v>
      </c>
      <c r="D270" s="7" t="s">
        <v>2767</v>
      </c>
      <c r="E270" s="7" t="s">
        <v>2768</v>
      </c>
      <c r="F270" s="7" t="s">
        <v>2042</v>
      </c>
      <c r="G270" s="7" t="s">
        <v>260</v>
      </c>
      <c r="H270" s="7" t="s">
        <v>2915</v>
      </c>
      <c r="I270" s="7" t="s">
        <v>97</v>
      </c>
      <c r="J270" s="7" t="s">
        <v>4033</v>
      </c>
      <c r="K270" s="7" t="s">
        <v>152</v>
      </c>
      <c r="L270" s="7" t="s">
        <v>45</v>
      </c>
      <c r="M270" s="7" t="s">
        <v>4034</v>
      </c>
      <c r="N270" s="9" t="s">
        <v>4035</v>
      </c>
      <c r="O270" s="7" t="s">
        <v>2767</v>
      </c>
      <c r="P270" s="7" t="s">
        <v>2768</v>
      </c>
      <c r="Q270" s="7" t="s">
        <v>3902</v>
      </c>
      <c r="R270" s="7" t="s">
        <v>4036</v>
      </c>
      <c r="S270" s="7" t="s">
        <v>64</v>
      </c>
      <c r="T270" s="7" t="s">
        <v>2764</v>
      </c>
      <c r="U270" s="7" t="s">
        <v>2774</v>
      </c>
      <c r="V270" s="7" t="s">
        <v>153</v>
      </c>
      <c r="W270" s="7" t="s">
        <v>730</v>
      </c>
      <c r="X270" s="7" t="s">
        <v>1892</v>
      </c>
      <c r="Y270" s="7" t="s">
        <v>50</v>
      </c>
      <c r="Z270" s="7" t="s">
        <v>51</v>
      </c>
      <c r="AA270" s="7" t="s">
        <v>52</v>
      </c>
      <c r="AB270" s="7" t="s">
        <v>3863</v>
      </c>
      <c r="AC270" s="7" t="s">
        <v>3864</v>
      </c>
      <c r="AD270" s="7" t="s">
        <v>3865</v>
      </c>
      <c r="AE270" s="7" t="s">
        <v>56</v>
      </c>
      <c r="AF270" s="7" t="s">
        <v>3866</v>
      </c>
      <c r="AG270" s="7" t="s">
        <v>4037</v>
      </c>
      <c r="AH270" s="7" t="s">
        <v>148</v>
      </c>
      <c r="AI270" s="7" t="s">
        <v>197</v>
      </c>
      <c r="AJ270" s="7" t="s">
        <v>2775</v>
      </c>
      <c r="AK270" s="5" t="s">
        <v>59</v>
      </c>
      <c r="AL270" s="5" t="str">
        <f>+VLOOKUP(D270,'[1]Listado de Establecimientos'!$A$1:$P$65536,16,FALSE)</f>
        <v>LAMAS</v>
      </c>
      <c r="AM270" s="5" t="str">
        <f>+VLOOKUP(D270,'[1]Listado de Establecimientos'!$A$1:$Q$65536,17,FALSE)</f>
        <v>BARRANQUITA</v>
      </c>
      <c r="AN270" s="5">
        <f t="shared" si="4"/>
        <v>1</v>
      </c>
    </row>
    <row r="271" spans="1:40" ht="36" hidden="1">
      <c r="A271" s="6">
        <v>269</v>
      </c>
      <c r="B271" s="7" t="s">
        <v>4038</v>
      </c>
      <c r="C271" s="8" t="s">
        <v>40</v>
      </c>
      <c r="D271" s="7" t="s">
        <v>83</v>
      </c>
      <c r="E271" s="7" t="s">
        <v>143</v>
      </c>
      <c r="F271" s="7" t="s">
        <v>148</v>
      </c>
      <c r="G271" s="7" t="s">
        <v>4039</v>
      </c>
      <c r="H271" s="7" t="s">
        <v>4040</v>
      </c>
      <c r="I271" s="7" t="s">
        <v>177</v>
      </c>
      <c r="J271" s="7" t="s">
        <v>4041</v>
      </c>
      <c r="K271" s="7" t="s">
        <v>152</v>
      </c>
      <c r="L271" s="7" t="s">
        <v>45</v>
      </c>
      <c r="M271" s="7" t="s">
        <v>4042</v>
      </c>
      <c r="N271" s="9" t="s">
        <v>4043</v>
      </c>
      <c r="O271" s="7" t="s">
        <v>4044</v>
      </c>
      <c r="P271" s="7" t="s">
        <v>4045</v>
      </c>
      <c r="Q271" s="7" t="s">
        <v>3902</v>
      </c>
      <c r="R271" s="7" t="s">
        <v>4046</v>
      </c>
      <c r="S271" s="7" t="s">
        <v>46</v>
      </c>
      <c r="T271" s="7" t="s">
        <v>1070</v>
      </c>
      <c r="U271" s="7" t="s">
        <v>65</v>
      </c>
      <c r="V271" s="7" t="s">
        <v>66</v>
      </c>
      <c r="W271" s="7" t="s">
        <v>94</v>
      </c>
      <c r="X271" s="7" t="s">
        <v>88</v>
      </c>
      <c r="Y271" s="7" t="s">
        <v>50</v>
      </c>
      <c r="Z271" s="7" t="s">
        <v>51</v>
      </c>
      <c r="AA271" s="7" t="s">
        <v>52</v>
      </c>
      <c r="AB271" s="7" t="s">
        <v>1199</v>
      </c>
      <c r="AC271" s="7" t="s">
        <v>1200</v>
      </c>
      <c r="AD271" s="7" t="s">
        <v>1201</v>
      </c>
      <c r="AE271" s="7" t="s">
        <v>56</v>
      </c>
      <c r="AF271" s="7" t="s">
        <v>1202</v>
      </c>
      <c r="AG271" s="7" t="s">
        <v>4047</v>
      </c>
      <c r="AH271" s="7" t="s">
        <v>1199</v>
      </c>
      <c r="AI271" s="7" t="s">
        <v>1204</v>
      </c>
      <c r="AJ271" s="7" t="s">
        <v>1201</v>
      </c>
      <c r="AK271" s="5" t="s">
        <v>59</v>
      </c>
      <c r="AL271" s="5" t="str">
        <f>+VLOOKUP(D271,'[1]Listado de Establecimientos'!$A$1:$P$65536,16,FALSE)</f>
        <v>MOYOBAMBA</v>
      </c>
      <c r="AM271" s="5" t="str">
        <f>+VLOOKUP(D271,'[1]Listado de Establecimientos'!$A$1:$Q$65536,17,FALSE)</f>
        <v>NO PERTENECE A NINGUNA MICRORED</v>
      </c>
      <c r="AN271" s="5">
        <f t="shared" si="4"/>
        <v>1</v>
      </c>
    </row>
    <row r="272" spans="1:40" ht="36" hidden="1">
      <c r="A272" s="6">
        <v>270</v>
      </c>
      <c r="B272" s="7" t="s">
        <v>4048</v>
      </c>
      <c r="C272" s="8" t="s">
        <v>40</v>
      </c>
      <c r="D272" s="7" t="s">
        <v>2552</v>
      </c>
      <c r="E272" s="7" t="s">
        <v>2553</v>
      </c>
      <c r="F272" s="7" t="s">
        <v>4049</v>
      </c>
      <c r="G272" s="7" t="s">
        <v>4050</v>
      </c>
      <c r="H272" s="7" t="s">
        <v>4051</v>
      </c>
      <c r="I272" s="7" t="s">
        <v>177</v>
      </c>
      <c r="J272" s="7" t="s">
        <v>4052</v>
      </c>
      <c r="K272" s="7" t="s">
        <v>152</v>
      </c>
      <c r="L272" s="7" t="s">
        <v>45</v>
      </c>
      <c r="M272" s="7" t="s">
        <v>4053</v>
      </c>
      <c r="N272" s="9" t="s">
        <v>4054</v>
      </c>
      <c r="O272" s="7" t="s">
        <v>4055</v>
      </c>
      <c r="P272" s="7" t="s">
        <v>4056</v>
      </c>
      <c r="Q272" s="7" t="s">
        <v>3902</v>
      </c>
      <c r="R272" s="7" t="s">
        <v>4057</v>
      </c>
      <c r="S272" s="7" t="s">
        <v>46</v>
      </c>
      <c r="T272" s="7" t="s">
        <v>3573</v>
      </c>
      <c r="U272" s="7" t="s">
        <v>65</v>
      </c>
      <c r="V272" s="7" t="s">
        <v>48</v>
      </c>
      <c r="W272" s="7" t="s">
        <v>124</v>
      </c>
      <c r="X272" s="7" t="s">
        <v>67</v>
      </c>
      <c r="Y272" s="7" t="s">
        <v>50</v>
      </c>
      <c r="Z272" s="7" t="s">
        <v>51</v>
      </c>
      <c r="AA272" s="7" t="s">
        <v>52</v>
      </c>
      <c r="AB272" s="7" t="s">
        <v>2563</v>
      </c>
      <c r="AC272" s="7" t="s">
        <v>2564</v>
      </c>
      <c r="AD272" s="7" t="s">
        <v>2565</v>
      </c>
      <c r="AE272" s="7" t="s">
        <v>56</v>
      </c>
      <c r="AF272" s="7" t="s">
        <v>2566</v>
      </c>
      <c r="AG272" s="7" t="s">
        <v>4058</v>
      </c>
      <c r="AH272" s="7" t="s">
        <v>2563</v>
      </c>
      <c r="AI272" s="7" t="s">
        <v>4059</v>
      </c>
      <c r="AJ272" s="7" t="s">
        <v>2565</v>
      </c>
      <c r="AK272" s="5" t="s">
        <v>59</v>
      </c>
      <c r="AL272" s="5" t="str">
        <f>+VLOOKUP(D272,'[1]Listado de Establecimientos'!$A$1:$P$65536,16,FALSE)</f>
        <v>LAMAS</v>
      </c>
      <c r="AM272" s="5" t="str">
        <f>+VLOOKUP(D272,'[1]Listado de Establecimientos'!$A$1:$Q$65536,17,FALSE)</f>
        <v>CAYNARACHI</v>
      </c>
      <c r="AN272" s="5">
        <f t="shared" si="4"/>
        <v>1</v>
      </c>
    </row>
    <row r="273" spans="1:40" ht="36" hidden="1">
      <c r="A273" s="6">
        <v>271</v>
      </c>
      <c r="B273" s="7" t="s">
        <v>4060</v>
      </c>
      <c r="C273" s="8" t="s">
        <v>40</v>
      </c>
      <c r="D273" s="7" t="s">
        <v>1631</v>
      </c>
      <c r="E273" s="7" t="s">
        <v>281</v>
      </c>
      <c r="F273" s="7" t="s">
        <v>4061</v>
      </c>
      <c r="G273" s="7" t="s">
        <v>4062</v>
      </c>
      <c r="H273" s="7" t="s">
        <v>4063</v>
      </c>
      <c r="I273" s="7" t="s">
        <v>906</v>
      </c>
      <c r="J273" s="7" t="s">
        <v>4064</v>
      </c>
      <c r="K273" s="7" t="s">
        <v>86</v>
      </c>
      <c r="L273" s="7" t="s">
        <v>45</v>
      </c>
      <c r="M273" s="7" t="s">
        <v>4065</v>
      </c>
      <c r="N273" s="9" t="s">
        <v>4066</v>
      </c>
      <c r="O273" s="7" t="s">
        <v>1732</v>
      </c>
      <c r="P273" s="7" t="s">
        <v>1733</v>
      </c>
      <c r="Q273" s="7" t="s">
        <v>2966</v>
      </c>
      <c r="R273" s="7" t="s">
        <v>2649</v>
      </c>
      <c r="S273" s="7" t="s">
        <v>46</v>
      </c>
      <c r="T273" s="7" t="s">
        <v>169</v>
      </c>
      <c r="U273" s="7" t="s">
        <v>1641</v>
      </c>
      <c r="V273" s="7" t="s">
        <v>78</v>
      </c>
      <c r="W273" s="7" t="s">
        <v>152</v>
      </c>
      <c r="X273" s="7" t="s">
        <v>44</v>
      </c>
      <c r="Y273" s="7" t="s">
        <v>50</v>
      </c>
      <c r="Z273" s="7" t="s">
        <v>125</v>
      </c>
      <c r="AA273" s="7" t="s">
        <v>52</v>
      </c>
      <c r="AB273" s="7" t="s">
        <v>1735</v>
      </c>
      <c r="AC273" s="7" t="s">
        <v>1736</v>
      </c>
      <c r="AD273" s="7" t="s">
        <v>1737</v>
      </c>
      <c r="AE273" s="7" t="s">
        <v>56</v>
      </c>
      <c r="AF273" s="7" t="s">
        <v>1738</v>
      </c>
      <c r="AG273" s="7" t="s">
        <v>4067</v>
      </c>
      <c r="AH273" s="7" t="s">
        <v>1740</v>
      </c>
      <c r="AI273" s="7" t="s">
        <v>1741</v>
      </c>
      <c r="AJ273" s="7" t="s">
        <v>1742</v>
      </c>
      <c r="AK273" s="5" t="s">
        <v>59</v>
      </c>
      <c r="AL273" s="5" t="str">
        <f>+VLOOKUP(D273,'[1]Listado de Establecimientos'!$A$1:$P$65536,16,FALSE)</f>
        <v>EL DORADO</v>
      </c>
      <c r="AM273" s="5" t="str">
        <f>+VLOOKUP(D273,'[1]Listado de Establecimientos'!$A$1:$Q$65536,17,FALSE)</f>
        <v xml:space="preserve">SAN MARTIN ALAO                                             </v>
      </c>
      <c r="AN273" s="5">
        <f t="shared" si="4"/>
        <v>1</v>
      </c>
    </row>
    <row r="274" spans="1:40" ht="36" hidden="1">
      <c r="A274" s="6">
        <v>272</v>
      </c>
      <c r="B274" s="7" t="s">
        <v>4068</v>
      </c>
      <c r="C274" s="8" t="s">
        <v>40</v>
      </c>
      <c r="D274" s="7" t="s">
        <v>2977</v>
      </c>
      <c r="E274" s="7" t="s">
        <v>2978</v>
      </c>
      <c r="F274" s="7" t="s">
        <v>1508</v>
      </c>
      <c r="G274" s="7" t="s">
        <v>286</v>
      </c>
      <c r="H274" s="7" t="s">
        <v>4069</v>
      </c>
      <c r="I274" s="7" t="s">
        <v>134</v>
      </c>
      <c r="J274" s="7" t="s">
        <v>2723</v>
      </c>
      <c r="K274" s="7" t="s">
        <v>86</v>
      </c>
      <c r="L274" s="7" t="s">
        <v>45</v>
      </c>
      <c r="M274" s="7" t="s">
        <v>4070</v>
      </c>
      <c r="N274" s="9" t="s">
        <v>4071</v>
      </c>
      <c r="O274" s="7" t="s">
        <v>2977</v>
      </c>
      <c r="P274" s="7" t="s">
        <v>2978</v>
      </c>
      <c r="Q274" s="7" t="s">
        <v>3902</v>
      </c>
      <c r="R274" s="7" t="s">
        <v>3302</v>
      </c>
      <c r="S274" s="7" t="s">
        <v>64</v>
      </c>
      <c r="T274" s="7" t="s">
        <v>1671</v>
      </c>
      <c r="U274" s="7" t="s">
        <v>87</v>
      </c>
      <c r="V274" s="7" t="s">
        <v>66</v>
      </c>
      <c r="W274" s="7" t="s">
        <v>94</v>
      </c>
      <c r="X274" s="7" t="s">
        <v>88</v>
      </c>
      <c r="Y274" s="7" t="s">
        <v>50</v>
      </c>
      <c r="Z274" s="7" t="s">
        <v>51</v>
      </c>
      <c r="AA274" s="7" t="s">
        <v>52</v>
      </c>
      <c r="AB274" s="7" t="s">
        <v>3818</v>
      </c>
      <c r="AC274" s="7" t="s">
        <v>2889</v>
      </c>
      <c r="AD274" s="7" t="s">
        <v>3819</v>
      </c>
      <c r="AE274" s="7" t="s">
        <v>56</v>
      </c>
      <c r="AF274" s="7" t="s">
        <v>3820</v>
      </c>
      <c r="AG274" s="7" t="s">
        <v>4072</v>
      </c>
      <c r="AH274" s="7" t="s">
        <v>3818</v>
      </c>
      <c r="AI274" s="7" t="s">
        <v>3822</v>
      </c>
      <c r="AJ274" s="7" t="s">
        <v>3819</v>
      </c>
      <c r="AK274" s="5" t="s">
        <v>59</v>
      </c>
      <c r="AL274" s="5" t="str">
        <f>+VLOOKUP(D274,'[1]Listado de Establecimientos'!$A$1:$P$65536,16,FALSE)</f>
        <v>RIOJA</v>
      </c>
      <c r="AM274" s="5" t="str">
        <f>+VLOOKUP(D274,'[1]Listado de Establecimientos'!$A$1:$Q$65536,17,FALSE)</f>
        <v xml:space="preserve">NARANJOS                                                    </v>
      </c>
      <c r="AN274" s="5">
        <f t="shared" si="4"/>
        <v>1</v>
      </c>
    </row>
    <row r="275" spans="1:40" ht="36" hidden="1">
      <c r="A275" s="6">
        <v>273</v>
      </c>
      <c r="B275" s="7" t="s">
        <v>4073</v>
      </c>
      <c r="C275" s="8" t="s">
        <v>40</v>
      </c>
      <c r="D275" s="7" t="s">
        <v>83</v>
      </c>
      <c r="E275" s="7" t="s">
        <v>143</v>
      </c>
      <c r="F275" s="7" t="s">
        <v>1646</v>
      </c>
      <c r="G275" s="7" t="s">
        <v>4074</v>
      </c>
      <c r="H275" s="7" t="s">
        <v>4075</v>
      </c>
      <c r="I275" s="7" t="s">
        <v>177</v>
      </c>
      <c r="J275" s="7" t="s">
        <v>4076</v>
      </c>
      <c r="K275" s="7" t="s">
        <v>63</v>
      </c>
      <c r="L275" s="7" t="s">
        <v>45</v>
      </c>
      <c r="M275" s="7" t="s">
        <v>4077</v>
      </c>
      <c r="N275" s="9" t="s">
        <v>4078</v>
      </c>
      <c r="O275" s="7" t="s">
        <v>127</v>
      </c>
      <c r="P275" s="7" t="s">
        <v>128</v>
      </c>
      <c r="Q275" s="7" t="s">
        <v>3902</v>
      </c>
      <c r="R275" s="7" t="s">
        <v>4079</v>
      </c>
      <c r="S275" s="7" t="s">
        <v>64</v>
      </c>
      <c r="T275" s="7" t="s">
        <v>1386</v>
      </c>
      <c r="U275" s="7" t="s">
        <v>47</v>
      </c>
      <c r="V275" s="7" t="s">
        <v>66</v>
      </c>
      <c r="W275" s="7" t="s">
        <v>88</v>
      </c>
      <c r="X275" s="7" t="s">
        <v>94</v>
      </c>
      <c r="Y275" s="7" t="s">
        <v>52</v>
      </c>
      <c r="Z275" s="7" t="s">
        <v>125</v>
      </c>
      <c r="AA275" s="7" t="s">
        <v>52</v>
      </c>
      <c r="AB275" s="7" t="s">
        <v>324</v>
      </c>
      <c r="AC275" s="7" t="s">
        <v>469</v>
      </c>
      <c r="AD275" s="7" t="s">
        <v>364</v>
      </c>
      <c r="AE275" s="7" t="s">
        <v>56</v>
      </c>
      <c r="AF275" s="7" t="s">
        <v>479</v>
      </c>
      <c r="AG275" s="7" t="s">
        <v>4080</v>
      </c>
      <c r="AH275" s="7" t="s">
        <v>324</v>
      </c>
      <c r="AI275" s="7" t="s">
        <v>76</v>
      </c>
      <c r="AJ275" s="7" t="s">
        <v>364</v>
      </c>
      <c r="AK275" s="5" t="s">
        <v>59</v>
      </c>
      <c r="AL275" s="5" t="str">
        <f>+VLOOKUP(D275,'[1]Listado de Establecimientos'!$A$1:$P$65536,16,FALSE)</f>
        <v>MOYOBAMBA</v>
      </c>
      <c r="AM275" s="5" t="str">
        <f>+VLOOKUP(D275,'[1]Listado de Establecimientos'!$A$1:$Q$65536,17,FALSE)</f>
        <v>NO PERTENECE A NINGUNA MICRORED</v>
      </c>
      <c r="AN275" s="5">
        <f t="shared" si="4"/>
        <v>1</v>
      </c>
    </row>
    <row r="276" spans="1:40" ht="36" hidden="1">
      <c r="A276" s="6">
        <v>274</v>
      </c>
      <c r="B276" s="7" t="s">
        <v>4081</v>
      </c>
      <c r="C276" s="8" t="s">
        <v>40</v>
      </c>
      <c r="D276" s="7" t="s">
        <v>1345</v>
      </c>
      <c r="E276" s="7" t="s">
        <v>1346</v>
      </c>
      <c r="F276" s="7" t="s">
        <v>1508</v>
      </c>
      <c r="G276" s="7" t="s">
        <v>3042</v>
      </c>
      <c r="H276" s="7" t="s">
        <v>4082</v>
      </c>
      <c r="I276" s="7" t="s">
        <v>819</v>
      </c>
      <c r="J276" s="7" t="s">
        <v>4083</v>
      </c>
      <c r="K276" s="7" t="s">
        <v>44</v>
      </c>
      <c r="L276" s="7" t="s">
        <v>45</v>
      </c>
      <c r="M276" s="7" t="s">
        <v>4084</v>
      </c>
      <c r="N276" s="9" t="s">
        <v>4085</v>
      </c>
      <c r="O276" s="7" t="s">
        <v>3881</v>
      </c>
      <c r="P276" s="7" t="s">
        <v>3882</v>
      </c>
      <c r="Q276" s="7" t="s">
        <v>3902</v>
      </c>
      <c r="R276" s="7" t="s">
        <v>4086</v>
      </c>
      <c r="S276" s="7" t="s">
        <v>46</v>
      </c>
      <c r="T276" s="7" t="s">
        <v>4087</v>
      </c>
      <c r="U276" s="7" t="s">
        <v>47</v>
      </c>
      <c r="V276" s="7" t="s">
        <v>243</v>
      </c>
      <c r="W276" s="7" t="s">
        <v>94</v>
      </c>
      <c r="X276" s="7" t="s">
        <v>94</v>
      </c>
      <c r="Y276" s="7" t="s">
        <v>50</v>
      </c>
      <c r="Z276" s="7" t="s">
        <v>51</v>
      </c>
      <c r="AA276" s="7" t="s">
        <v>52</v>
      </c>
      <c r="AB276" s="7" t="s">
        <v>121</v>
      </c>
      <c r="AC276" s="7" t="s">
        <v>887</v>
      </c>
      <c r="AD276" s="7" t="s">
        <v>2187</v>
      </c>
      <c r="AE276" s="7" t="s">
        <v>56</v>
      </c>
      <c r="AF276" s="7" t="s">
        <v>2188</v>
      </c>
      <c r="AG276" s="7" t="s">
        <v>4088</v>
      </c>
      <c r="AH276" s="7" t="s">
        <v>121</v>
      </c>
      <c r="AI276" s="7" t="s">
        <v>891</v>
      </c>
      <c r="AJ276" s="7" t="s">
        <v>2187</v>
      </c>
      <c r="AK276" s="5" t="s">
        <v>59</v>
      </c>
      <c r="AL276" s="5" t="str">
        <f>+VLOOKUP(D276,'[1]Listado de Establecimientos'!$A$1:$P$65536,16,FALSE)</f>
        <v>NO PERTENECE A NINGUNA RED</v>
      </c>
      <c r="AM276" s="5" t="str">
        <f>+VLOOKUP(D276,'[1]Listado de Establecimientos'!$A$1:$Q$65536,17,FALSE)</f>
        <v>NO PERTENECE A NINGUNA MICRORED</v>
      </c>
      <c r="AN276" s="5">
        <f t="shared" si="4"/>
        <v>1</v>
      </c>
    </row>
    <row r="277" spans="1:40" ht="36" hidden="1">
      <c r="A277" s="6">
        <v>275</v>
      </c>
      <c r="B277" s="7" t="s">
        <v>4089</v>
      </c>
      <c r="C277" s="8" t="s">
        <v>40</v>
      </c>
      <c r="D277" s="7" t="s">
        <v>41</v>
      </c>
      <c r="E277" s="7" t="s">
        <v>42</v>
      </c>
      <c r="F277" s="7" t="s">
        <v>239</v>
      </c>
      <c r="G277" s="7" t="s">
        <v>287</v>
      </c>
      <c r="H277" s="7" t="s">
        <v>4090</v>
      </c>
      <c r="I277" s="7" t="s">
        <v>107</v>
      </c>
      <c r="J277" s="7" t="s">
        <v>4091</v>
      </c>
      <c r="K277" s="7" t="s">
        <v>63</v>
      </c>
      <c r="L277" s="7" t="s">
        <v>45</v>
      </c>
      <c r="M277" s="7" t="s">
        <v>4092</v>
      </c>
      <c r="N277" s="9" t="s">
        <v>4093</v>
      </c>
      <c r="O277" s="7" t="s">
        <v>41</v>
      </c>
      <c r="P277" s="7" t="s">
        <v>42</v>
      </c>
      <c r="Q277" s="7" t="s">
        <v>3902</v>
      </c>
      <c r="R277" s="7" t="s">
        <v>4094</v>
      </c>
      <c r="S277" s="7" t="s">
        <v>46</v>
      </c>
      <c r="T277" s="7" t="s">
        <v>4001</v>
      </c>
      <c r="U277" s="7" t="s">
        <v>47</v>
      </c>
      <c r="V277" s="7" t="s">
        <v>48</v>
      </c>
      <c r="W277" s="7" t="s">
        <v>49</v>
      </c>
      <c r="X277" s="7" t="s">
        <v>49</v>
      </c>
      <c r="Y277" s="7" t="s">
        <v>50</v>
      </c>
      <c r="Z277" s="7" t="s">
        <v>51</v>
      </c>
      <c r="AA277" s="7" t="s">
        <v>52</v>
      </c>
      <c r="AB277" s="7" t="s">
        <v>98</v>
      </c>
      <c r="AC277" s="7" t="s">
        <v>99</v>
      </c>
      <c r="AD277" s="7" t="s">
        <v>100</v>
      </c>
      <c r="AE277" s="7" t="s">
        <v>56</v>
      </c>
      <c r="AF277" s="7" t="s">
        <v>101</v>
      </c>
      <c r="AG277" s="7" t="s">
        <v>4095</v>
      </c>
      <c r="AH277" s="7" t="s">
        <v>98</v>
      </c>
      <c r="AI277" s="7" t="s">
        <v>76</v>
      </c>
      <c r="AJ277" s="7" t="s">
        <v>100</v>
      </c>
      <c r="AK277" s="5" t="s">
        <v>59</v>
      </c>
      <c r="AL277" s="5" t="str">
        <f>+VLOOKUP(D277,'[1]Listado de Establecimientos'!$A$1:$P$65536,16,FALSE)</f>
        <v>NO PERTENECE A NINGUNA RED</v>
      </c>
      <c r="AM277" s="5" t="str">
        <f>+VLOOKUP(D277,'[1]Listado de Establecimientos'!$A$1:$Q$65536,17,FALSE)</f>
        <v>NO PERTENECE A NINGUNA MICRORED</v>
      </c>
      <c r="AN277" s="5">
        <f t="shared" si="4"/>
        <v>1</v>
      </c>
    </row>
    <row r="278" spans="1:40" ht="36" hidden="1">
      <c r="A278" s="6">
        <v>276</v>
      </c>
      <c r="B278" s="7" t="s">
        <v>4096</v>
      </c>
      <c r="C278" s="8" t="s">
        <v>40</v>
      </c>
      <c r="D278" s="7" t="s">
        <v>74</v>
      </c>
      <c r="E278" s="7" t="s">
        <v>75</v>
      </c>
      <c r="F278" s="7" t="s">
        <v>4097</v>
      </c>
      <c r="G278" s="7" t="s">
        <v>840</v>
      </c>
      <c r="H278" s="7" t="s">
        <v>4098</v>
      </c>
      <c r="I278" s="7" t="s">
        <v>690</v>
      </c>
      <c r="J278" s="7" t="s">
        <v>4099</v>
      </c>
      <c r="K278" s="7" t="s">
        <v>63</v>
      </c>
      <c r="L278" s="7" t="s">
        <v>45</v>
      </c>
      <c r="M278" s="7" t="s">
        <v>4100</v>
      </c>
      <c r="N278" s="9" t="s">
        <v>4101</v>
      </c>
      <c r="O278" s="7" t="s">
        <v>74</v>
      </c>
      <c r="P278" s="7" t="s">
        <v>75</v>
      </c>
      <c r="Q278" s="7" t="s">
        <v>3902</v>
      </c>
      <c r="R278" s="7" t="s">
        <v>4102</v>
      </c>
      <c r="S278" s="7" t="s">
        <v>46</v>
      </c>
      <c r="T278" s="7" t="s">
        <v>4103</v>
      </c>
      <c r="U278" s="7" t="s">
        <v>740</v>
      </c>
      <c r="V278" s="7" t="s">
        <v>66</v>
      </c>
      <c r="W278" s="7" t="s">
        <v>79</v>
      </c>
      <c r="X278" s="7" t="s">
        <v>122</v>
      </c>
      <c r="Y278" s="7" t="s">
        <v>50</v>
      </c>
      <c r="Z278" s="7" t="s">
        <v>51</v>
      </c>
      <c r="AA278" s="7" t="s">
        <v>52</v>
      </c>
      <c r="AB278" s="7" t="s">
        <v>233</v>
      </c>
      <c r="AC278" s="7" t="s">
        <v>2688</v>
      </c>
      <c r="AD278" s="7" t="s">
        <v>2689</v>
      </c>
      <c r="AE278" s="7" t="s">
        <v>56</v>
      </c>
      <c r="AF278" s="7" t="s">
        <v>2690</v>
      </c>
      <c r="AG278" s="7" t="s">
        <v>4104</v>
      </c>
      <c r="AH278" s="7" t="s">
        <v>233</v>
      </c>
      <c r="AI278" s="7" t="s">
        <v>2692</v>
      </c>
      <c r="AJ278" s="7" t="s">
        <v>2689</v>
      </c>
      <c r="AK278" s="5" t="s">
        <v>59</v>
      </c>
      <c r="AL278" s="5" t="str">
        <f>+VLOOKUP(D278,'[1]Listado de Establecimientos'!$A$1:$P$65536,16,FALSE)</f>
        <v>TOCACHE</v>
      </c>
      <c r="AM278" s="5" t="str">
        <f>+VLOOKUP(D278,'[1]Listado de Establecimientos'!$A$1:$Q$65536,17,FALSE)</f>
        <v>NO PERTENECE A NINGUNA MICRORED</v>
      </c>
      <c r="AN278" s="5">
        <f t="shared" si="4"/>
        <v>1</v>
      </c>
    </row>
    <row r="279" spans="1:40" ht="36" hidden="1">
      <c r="A279" s="6">
        <v>277</v>
      </c>
      <c r="B279" s="7" t="s">
        <v>4105</v>
      </c>
      <c r="C279" s="8" t="s">
        <v>40</v>
      </c>
      <c r="D279" s="7" t="s">
        <v>145</v>
      </c>
      <c r="E279" s="7" t="s">
        <v>146</v>
      </c>
      <c r="F279" s="7" t="s">
        <v>172</v>
      </c>
      <c r="G279" s="7" t="s">
        <v>1333</v>
      </c>
      <c r="H279" s="7" t="s">
        <v>4106</v>
      </c>
      <c r="I279" s="7" t="s">
        <v>88</v>
      </c>
      <c r="J279" s="7" t="s">
        <v>4107</v>
      </c>
      <c r="K279" s="7" t="s">
        <v>63</v>
      </c>
      <c r="L279" s="7" t="s">
        <v>45</v>
      </c>
      <c r="M279" s="7" t="s">
        <v>4108</v>
      </c>
      <c r="N279" s="9" t="s">
        <v>4109</v>
      </c>
      <c r="O279" s="7" t="s">
        <v>4110</v>
      </c>
      <c r="P279" s="7" t="s">
        <v>4111</v>
      </c>
      <c r="Q279" s="7" t="s">
        <v>4112</v>
      </c>
      <c r="R279" s="7" t="s">
        <v>4113</v>
      </c>
      <c r="S279" s="7" t="s">
        <v>64</v>
      </c>
      <c r="T279" s="7" t="s">
        <v>873</v>
      </c>
      <c r="U279" s="7" t="s">
        <v>47</v>
      </c>
      <c r="V279" s="7" t="s">
        <v>48</v>
      </c>
      <c r="W279" s="7" t="s">
        <v>122</v>
      </c>
      <c r="X279" s="7" t="s">
        <v>122</v>
      </c>
      <c r="Y279" s="7" t="s">
        <v>50</v>
      </c>
      <c r="Z279" s="7" t="s">
        <v>125</v>
      </c>
      <c r="AA279" s="7" t="s">
        <v>52</v>
      </c>
      <c r="AB279" s="7" t="s">
        <v>891</v>
      </c>
      <c r="AC279" s="7" t="s">
        <v>118</v>
      </c>
      <c r="AD279" s="7" t="s">
        <v>985</v>
      </c>
      <c r="AE279" s="7" t="s">
        <v>56</v>
      </c>
      <c r="AF279" s="7" t="s">
        <v>986</v>
      </c>
      <c r="AG279" s="7" t="s">
        <v>4114</v>
      </c>
      <c r="AH279" s="7" t="s">
        <v>891</v>
      </c>
      <c r="AI279" s="7" t="s">
        <v>205</v>
      </c>
      <c r="AJ279" s="7" t="s">
        <v>985</v>
      </c>
      <c r="AK279" s="5" t="s">
        <v>59</v>
      </c>
      <c r="AL279" s="5" t="str">
        <f>+VLOOKUP(D279,'[1]Listado de Establecimientos'!$A$1:$P$65536,16,FALSE)</f>
        <v>MARISCAL CACERES</v>
      </c>
      <c r="AM279" s="5" t="str">
        <f>+VLOOKUP(D279,'[1]Listado de Establecimientos'!$A$1:$Q$65536,17,FALSE)</f>
        <v>NO PERTENECE A NINGUNA MICRORRED</v>
      </c>
      <c r="AN279" s="5">
        <f t="shared" si="4"/>
        <v>1</v>
      </c>
    </row>
    <row r="280" spans="1:40" ht="36" hidden="1">
      <c r="A280" s="6">
        <v>278</v>
      </c>
      <c r="B280" s="7" t="s">
        <v>4115</v>
      </c>
      <c r="C280" s="8" t="s">
        <v>40</v>
      </c>
      <c r="D280" s="7" t="s">
        <v>83</v>
      </c>
      <c r="E280" s="7" t="s">
        <v>143</v>
      </c>
      <c r="F280" s="7" t="s">
        <v>1022</v>
      </c>
      <c r="G280" s="7" t="s">
        <v>4116</v>
      </c>
      <c r="H280" s="7" t="s">
        <v>3591</v>
      </c>
      <c r="I280" s="7" t="s">
        <v>86</v>
      </c>
      <c r="J280" s="7" t="s">
        <v>4117</v>
      </c>
      <c r="K280" s="7" t="s">
        <v>63</v>
      </c>
      <c r="L280" s="7" t="s">
        <v>45</v>
      </c>
      <c r="M280" s="7" t="s">
        <v>4118</v>
      </c>
      <c r="N280" s="9" t="s">
        <v>4119</v>
      </c>
      <c r="O280" s="7" t="s">
        <v>710</v>
      </c>
      <c r="P280" s="7" t="s">
        <v>711</v>
      </c>
      <c r="Q280" s="7" t="s">
        <v>4112</v>
      </c>
      <c r="R280" s="7" t="s">
        <v>4120</v>
      </c>
      <c r="S280" s="7" t="s">
        <v>64</v>
      </c>
      <c r="T280" s="7" t="s">
        <v>4121</v>
      </c>
      <c r="U280" s="7" t="s">
        <v>47</v>
      </c>
      <c r="V280" s="7" t="s">
        <v>66</v>
      </c>
      <c r="W280" s="7" t="s">
        <v>94</v>
      </c>
      <c r="X280" s="7" t="s">
        <v>122</v>
      </c>
      <c r="Y280" s="7" t="s">
        <v>50</v>
      </c>
      <c r="Z280" s="7" t="s">
        <v>51</v>
      </c>
      <c r="AA280" s="7" t="s">
        <v>52</v>
      </c>
      <c r="AB280" s="7" t="s">
        <v>324</v>
      </c>
      <c r="AC280" s="7" t="s">
        <v>469</v>
      </c>
      <c r="AD280" s="7" t="s">
        <v>364</v>
      </c>
      <c r="AE280" s="7" t="s">
        <v>56</v>
      </c>
      <c r="AF280" s="7" t="s">
        <v>479</v>
      </c>
      <c r="AG280" s="7" t="s">
        <v>4122</v>
      </c>
      <c r="AH280" s="7" t="s">
        <v>324</v>
      </c>
      <c r="AI280" s="7" t="s">
        <v>76</v>
      </c>
      <c r="AJ280" s="7" t="s">
        <v>364</v>
      </c>
      <c r="AK280" s="5" t="s">
        <v>59</v>
      </c>
      <c r="AL280" s="5" t="str">
        <f>+VLOOKUP(D280,'[1]Listado de Establecimientos'!$A$1:$P$65536,16,FALSE)</f>
        <v>MOYOBAMBA</v>
      </c>
      <c r="AM280" s="5" t="str">
        <f>+VLOOKUP(D280,'[1]Listado de Establecimientos'!$A$1:$Q$65536,17,FALSE)</f>
        <v>NO PERTENECE A NINGUNA MICRORED</v>
      </c>
      <c r="AN280" s="5">
        <f t="shared" si="4"/>
        <v>1</v>
      </c>
    </row>
    <row r="281" spans="1:40" ht="36" hidden="1">
      <c r="A281" s="6">
        <v>279</v>
      </c>
      <c r="B281" s="7" t="s">
        <v>4123</v>
      </c>
      <c r="C281" s="8" t="s">
        <v>40</v>
      </c>
      <c r="D281" s="7" t="s">
        <v>91</v>
      </c>
      <c r="E281" s="7" t="s">
        <v>92</v>
      </c>
      <c r="F281" s="7" t="s">
        <v>4124</v>
      </c>
      <c r="G281" s="7" t="s">
        <v>4125</v>
      </c>
      <c r="H281" s="7" t="s">
        <v>2043</v>
      </c>
      <c r="I281" s="7" t="s">
        <v>177</v>
      </c>
      <c r="J281" s="7" t="s">
        <v>4126</v>
      </c>
      <c r="K281" s="7" t="s">
        <v>44</v>
      </c>
      <c r="L281" s="7" t="s">
        <v>45</v>
      </c>
      <c r="M281" s="7" t="s">
        <v>4127</v>
      </c>
      <c r="N281" s="9" t="s">
        <v>4128</v>
      </c>
      <c r="O281" s="7" t="s">
        <v>91</v>
      </c>
      <c r="P281" s="7" t="s">
        <v>92</v>
      </c>
      <c r="Q281" s="7" t="s">
        <v>4112</v>
      </c>
      <c r="R281" s="7" t="s">
        <v>4129</v>
      </c>
      <c r="S281" s="7" t="s">
        <v>64</v>
      </c>
      <c r="T281" s="7" t="s">
        <v>2658</v>
      </c>
      <c r="U281" s="7" t="s">
        <v>73</v>
      </c>
      <c r="V281" s="7" t="s">
        <v>66</v>
      </c>
      <c r="W281" s="7" t="s">
        <v>97</v>
      </c>
      <c r="X281" s="7" t="s">
        <v>97</v>
      </c>
      <c r="Y281" s="7" t="s">
        <v>50</v>
      </c>
      <c r="Z281" s="7" t="s">
        <v>51</v>
      </c>
      <c r="AA281" s="7" t="s">
        <v>52</v>
      </c>
      <c r="AB281" s="7" t="s">
        <v>210</v>
      </c>
      <c r="AC281" s="7" t="s">
        <v>1040</v>
      </c>
      <c r="AD281" s="7" t="s">
        <v>1041</v>
      </c>
      <c r="AE281" s="7" t="s">
        <v>56</v>
      </c>
      <c r="AF281" s="7" t="s">
        <v>1042</v>
      </c>
      <c r="AG281" s="7" t="s">
        <v>4130</v>
      </c>
      <c r="AH281" s="7" t="s">
        <v>210</v>
      </c>
      <c r="AI281" s="7" t="s">
        <v>1044</v>
      </c>
      <c r="AJ281" s="7" t="s">
        <v>1041</v>
      </c>
      <c r="AK281" s="5" t="s">
        <v>59</v>
      </c>
      <c r="AL281" s="5" t="str">
        <f>+VLOOKUP(D281,'[1]Listado de Establecimientos'!$A$1:$P$65536,16,FALSE)</f>
        <v>SAN MARTIN</v>
      </c>
      <c r="AM281" s="5" t="str">
        <f>+VLOOKUP(D281,'[1]Listado de Establecimientos'!$A$1:$Q$65536,17,FALSE)</f>
        <v>BANDA DE SHILCAYO</v>
      </c>
      <c r="AN281" s="5">
        <f t="shared" si="4"/>
        <v>1</v>
      </c>
    </row>
    <row r="282" spans="1:40" ht="36" hidden="1">
      <c r="A282" s="6">
        <v>280</v>
      </c>
      <c r="B282" s="7" t="s">
        <v>4131</v>
      </c>
      <c r="C282" s="8" t="s">
        <v>40</v>
      </c>
      <c r="D282" s="7" t="s">
        <v>83</v>
      </c>
      <c r="E282" s="7" t="s">
        <v>84</v>
      </c>
      <c r="F282" s="7" t="s">
        <v>4132</v>
      </c>
      <c r="G282" s="7" t="s">
        <v>4133</v>
      </c>
      <c r="H282" s="7" t="s">
        <v>4134</v>
      </c>
      <c r="I282" s="7" t="s">
        <v>93</v>
      </c>
      <c r="J282" s="7" t="s">
        <v>4135</v>
      </c>
      <c r="K282" s="7" t="s">
        <v>44</v>
      </c>
      <c r="L282" s="7" t="s">
        <v>45</v>
      </c>
      <c r="M282" s="7" t="s">
        <v>4136</v>
      </c>
      <c r="N282" s="9" t="s">
        <v>4137</v>
      </c>
      <c r="O282" s="7" t="s">
        <v>4138</v>
      </c>
      <c r="P282" s="7" t="s">
        <v>4139</v>
      </c>
      <c r="Q282" s="7" t="s">
        <v>4112</v>
      </c>
      <c r="R282" s="7" t="s">
        <v>4140</v>
      </c>
      <c r="S282" s="7" t="s">
        <v>46</v>
      </c>
      <c r="T282" s="7" t="s">
        <v>4141</v>
      </c>
      <c r="U282" s="7" t="s">
        <v>106</v>
      </c>
      <c r="V282" s="7" t="s">
        <v>48</v>
      </c>
      <c r="W282" s="7" t="s">
        <v>94</v>
      </c>
      <c r="X282" s="7" t="s">
        <v>49</v>
      </c>
      <c r="Y282" s="7" t="s">
        <v>50</v>
      </c>
      <c r="Z282" s="7" t="s">
        <v>51</v>
      </c>
      <c r="AA282" s="7" t="s">
        <v>52</v>
      </c>
      <c r="AB282" s="7" t="s">
        <v>324</v>
      </c>
      <c r="AC282" s="7" t="s">
        <v>469</v>
      </c>
      <c r="AD282" s="7" t="s">
        <v>364</v>
      </c>
      <c r="AE282" s="7" t="s">
        <v>56</v>
      </c>
      <c r="AF282" s="7" t="s">
        <v>479</v>
      </c>
      <c r="AG282" s="7" t="s">
        <v>4142</v>
      </c>
      <c r="AH282" s="7" t="s">
        <v>324</v>
      </c>
      <c r="AI282" s="7" t="s">
        <v>76</v>
      </c>
      <c r="AJ282" s="7" t="s">
        <v>364</v>
      </c>
      <c r="AK282" s="5" t="s">
        <v>59</v>
      </c>
      <c r="AL282" s="5" t="str">
        <f>+VLOOKUP(D282,'[1]Listado de Establecimientos'!$A$1:$P$65536,16,FALSE)</f>
        <v>MOYOBAMBA</v>
      </c>
      <c r="AM282" s="5" t="str">
        <f>+VLOOKUP(D282,'[1]Listado de Establecimientos'!$A$1:$Q$65536,17,FALSE)</f>
        <v>NO PERTENECE A NINGUNA MICRORED</v>
      </c>
      <c r="AN282" s="5">
        <f t="shared" si="4"/>
        <v>1</v>
      </c>
    </row>
    <row r="283" spans="1:40" ht="36" hidden="1">
      <c r="A283" s="6">
        <v>281</v>
      </c>
      <c r="B283" s="7" t="s">
        <v>4143</v>
      </c>
      <c r="C283" s="8" t="s">
        <v>40</v>
      </c>
      <c r="D283" s="7" t="s">
        <v>41</v>
      </c>
      <c r="E283" s="7" t="s">
        <v>42</v>
      </c>
      <c r="F283" s="7" t="s">
        <v>164</v>
      </c>
      <c r="G283" s="7" t="s">
        <v>1407</v>
      </c>
      <c r="H283" s="7" t="s">
        <v>4144</v>
      </c>
      <c r="I283" s="7" t="s">
        <v>1474</v>
      </c>
      <c r="J283" s="7" t="s">
        <v>4145</v>
      </c>
      <c r="K283" s="7" t="s">
        <v>63</v>
      </c>
      <c r="L283" s="7" t="s">
        <v>45</v>
      </c>
      <c r="M283" s="7" t="s">
        <v>4146</v>
      </c>
      <c r="N283" s="9" t="s">
        <v>4147</v>
      </c>
      <c r="O283" s="7" t="s">
        <v>1415</v>
      </c>
      <c r="P283" s="7" t="s">
        <v>1416</v>
      </c>
      <c r="Q283" s="7" t="s">
        <v>4112</v>
      </c>
      <c r="R283" s="7" t="s">
        <v>4148</v>
      </c>
      <c r="S283" s="7" t="s">
        <v>64</v>
      </c>
      <c r="T283" s="7" t="s">
        <v>4149</v>
      </c>
      <c r="U283" s="7" t="s">
        <v>1198</v>
      </c>
      <c r="V283" s="7" t="s">
        <v>48</v>
      </c>
      <c r="W283" s="7" t="s">
        <v>77</v>
      </c>
      <c r="X283" s="7" t="s">
        <v>119</v>
      </c>
      <c r="Y283" s="7" t="s">
        <v>50</v>
      </c>
      <c r="Z283" s="7" t="s">
        <v>51</v>
      </c>
      <c r="AA283" s="7" t="s">
        <v>52</v>
      </c>
      <c r="AB283" s="7" t="s">
        <v>1821</v>
      </c>
      <c r="AC283" s="7" t="s">
        <v>109</v>
      </c>
      <c r="AD283" s="7" t="s">
        <v>221</v>
      </c>
      <c r="AE283" s="7" t="s">
        <v>56</v>
      </c>
      <c r="AF283" s="7" t="s">
        <v>3690</v>
      </c>
      <c r="AG283" s="7" t="s">
        <v>4150</v>
      </c>
      <c r="AH283" s="7" t="s">
        <v>1821</v>
      </c>
      <c r="AI283" s="7" t="s">
        <v>111</v>
      </c>
      <c r="AJ283" s="7" t="s">
        <v>221</v>
      </c>
      <c r="AK283" s="5" t="s">
        <v>59</v>
      </c>
      <c r="AL283" s="5" t="str">
        <f>+VLOOKUP(D283,'[1]Listado de Establecimientos'!$A$1:$P$65536,16,FALSE)</f>
        <v>NO PERTENECE A NINGUNA RED</v>
      </c>
      <c r="AM283" s="5" t="str">
        <f>+VLOOKUP(D283,'[1]Listado de Establecimientos'!$A$1:$Q$65536,17,FALSE)</f>
        <v>NO PERTENECE A NINGUNA MICRORED</v>
      </c>
      <c r="AN283" s="5">
        <f t="shared" si="4"/>
        <v>1</v>
      </c>
    </row>
    <row r="284" spans="1:40" ht="36" hidden="1">
      <c r="A284" s="6">
        <v>282</v>
      </c>
      <c r="B284" s="7" t="s">
        <v>4151</v>
      </c>
      <c r="C284" s="8" t="s">
        <v>40</v>
      </c>
      <c r="D284" s="7" t="s">
        <v>145</v>
      </c>
      <c r="E284" s="7" t="s">
        <v>146</v>
      </c>
      <c r="F284" s="7" t="s">
        <v>214</v>
      </c>
      <c r="G284" s="7" t="s">
        <v>1407</v>
      </c>
      <c r="H284" s="7" t="s">
        <v>1118</v>
      </c>
      <c r="I284" s="7" t="s">
        <v>185</v>
      </c>
      <c r="J284" s="7" t="s">
        <v>4152</v>
      </c>
      <c r="K284" s="7" t="s">
        <v>63</v>
      </c>
      <c r="L284" s="7" t="s">
        <v>45</v>
      </c>
      <c r="M284" s="7" t="s">
        <v>4153</v>
      </c>
      <c r="N284" s="9" t="s">
        <v>4154</v>
      </c>
      <c r="O284" s="7" t="s">
        <v>145</v>
      </c>
      <c r="P284" s="7" t="s">
        <v>146</v>
      </c>
      <c r="Q284" s="7" t="s">
        <v>4112</v>
      </c>
      <c r="R284" s="7" t="s">
        <v>4155</v>
      </c>
      <c r="S284" s="7" t="s">
        <v>64</v>
      </c>
      <c r="T284" s="7" t="s">
        <v>203</v>
      </c>
      <c r="U284" s="7" t="s">
        <v>106</v>
      </c>
      <c r="V284" s="7" t="s">
        <v>48</v>
      </c>
      <c r="W284" s="7" t="s">
        <v>94</v>
      </c>
      <c r="X284" s="7" t="s">
        <v>88</v>
      </c>
      <c r="Y284" s="7" t="s">
        <v>50</v>
      </c>
      <c r="Z284" s="7" t="s">
        <v>51</v>
      </c>
      <c r="AA284" s="7" t="s">
        <v>50</v>
      </c>
      <c r="AB284" s="7" t="s">
        <v>3238</v>
      </c>
      <c r="AC284" s="7" t="s">
        <v>1407</v>
      </c>
      <c r="AD284" s="7" t="s">
        <v>3239</v>
      </c>
      <c r="AE284" s="7" t="s">
        <v>56</v>
      </c>
      <c r="AF284" s="7" t="s">
        <v>3240</v>
      </c>
      <c r="AG284" s="7" t="s">
        <v>4156</v>
      </c>
      <c r="AH284" s="7" t="s">
        <v>3238</v>
      </c>
      <c r="AI284" s="7" t="s">
        <v>160</v>
      </c>
      <c r="AJ284" s="7" t="s">
        <v>3239</v>
      </c>
      <c r="AK284" s="5" t="s">
        <v>59</v>
      </c>
      <c r="AL284" s="5" t="str">
        <f>+VLOOKUP(D284,'[1]Listado de Establecimientos'!$A$1:$P$65536,16,FALSE)</f>
        <v>MARISCAL CACERES</v>
      </c>
      <c r="AM284" s="5" t="str">
        <f>+VLOOKUP(D284,'[1]Listado de Establecimientos'!$A$1:$Q$65536,17,FALSE)</f>
        <v>NO PERTENECE A NINGUNA MICRORRED</v>
      </c>
      <c r="AN284" s="5">
        <f t="shared" si="4"/>
        <v>1</v>
      </c>
    </row>
    <row r="285" spans="1:40" ht="36" hidden="1">
      <c r="A285" s="6">
        <v>283</v>
      </c>
      <c r="B285" s="7" t="s">
        <v>4157</v>
      </c>
      <c r="C285" s="8" t="s">
        <v>40</v>
      </c>
      <c r="D285" s="7" t="s">
        <v>74</v>
      </c>
      <c r="E285" s="7" t="s">
        <v>75</v>
      </c>
      <c r="F285" s="7" t="s">
        <v>2526</v>
      </c>
      <c r="G285" s="7" t="s">
        <v>757</v>
      </c>
      <c r="H285" s="7" t="s">
        <v>1217</v>
      </c>
      <c r="I285" s="7" t="s">
        <v>138</v>
      </c>
      <c r="J285" s="7" t="s">
        <v>4158</v>
      </c>
      <c r="K285" s="7" t="s">
        <v>63</v>
      </c>
      <c r="L285" s="7" t="s">
        <v>45</v>
      </c>
      <c r="M285" s="7" t="s">
        <v>4159</v>
      </c>
      <c r="N285" s="9" t="s">
        <v>4160</v>
      </c>
      <c r="O285" s="7" t="s">
        <v>4161</v>
      </c>
      <c r="P285" s="7" t="s">
        <v>246</v>
      </c>
      <c r="Q285" s="7" t="s">
        <v>4112</v>
      </c>
      <c r="R285" s="7" t="s">
        <v>4162</v>
      </c>
      <c r="S285" s="7" t="s">
        <v>46</v>
      </c>
      <c r="T285" s="7" t="s">
        <v>1786</v>
      </c>
      <c r="U285" s="7" t="s">
        <v>1224</v>
      </c>
      <c r="V285" s="7" t="s">
        <v>159</v>
      </c>
      <c r="W285" s="7" t="s">
        <v>67</v>
      </c>
      <c r="X285" s="7" t="s">
        <v>88</v>
      </c>
      <c r="Y285" s="7" t="s">
        <v>50</v>
      </c>
      <c r="Z285" s="7" t="s">
        <v>125</v>
      </c>
      <c r="AA285" s="7" t="s">
        <v>50</v>
      </c>
      <c r="AB285" s="7" t="s">
        <v>1225</v>
      </c>
      <c r="AC285" s="7" t="s">
        <v>1553</v>
      </c>
      <c r="AD285" s="7" t="s">
        <v>1226</v>
      </c>
      <c r="AE285" s="7" t="s">
        <v>56</v>
      </c>
      <c r="AF285" s="7" t="s">
        <v>1227</v>
      </c>
      <c r="AG285" s="7" t="s">
        <v>4163</v>
      </c>
      <c r="AH285" s="7" t="s">
        <v>1225</v>
      </c>
      <c r="AI285" s="7" t="s">
        <v>682</v>
      </c>
      <c r="AJ285" s="7" t="s">
        <v>1226</v>
      </c>
      <c r="AK285" s="5" t="s">
        <v>59</v>
      </c>
      <c r="AL285" s="5" t="str">
        <f>+VLOOKUP(D285,'[1]Listado de Establecimientos'!$A$1:$P$65536,16,FALSE)</f>
        <v>TOCACHE</v>
      </c>
      <c r="AM285" s="5" t="str">
        <f>+VLOOKUP(D285,'[1]Listado de Establecimientos'!$A$1:$Q$65536,17,FALSE)</f>
        <v>NO PERTENECE A NINGUNA MICRORED</v>
      </c>
      <c r="AN285" s="5">
        <f t="shared" si="4"/>
        <v>1</v>
      </c>
    </row>
    <row r="286" spans="1:40" ht="36" hidden="1">
      <c r="A286" s="6">
        <v>284</v>
      </c>
      <c r="B286" s="7" t="s">
        <v>4164</v>
      </c>
      <c r="C286" s="8" t="s">
        <v>40</v>
      </c>
      <c r="D286" s="7" t="s">
        <v>145</v>
      </c>
      <c r="E286" s="7" t="s">
        <v>146</v>
      </c>
      <c r="F286" s="7" t="s">
        <v>747</v>
      </c>
      <c r="G286" s="7" t="s">
        <v>322</v>
      </c>
      <c r="H286" s="7" t="s">
        <v>4165</v>
      </c>
      <c r="I286" s="7" t="s">
        <v>86</v>
      </c>
      <c r="J286" s="7" t="s">
        <v>4166</v>
      </c>
      <c r="K286" s="7" t="s">
        <v>44</v>
      </c>
      <c r="L286" s="7" t="s">
        <v>45</v>
      </c>
      <c r="M286" s="7" t="s">
        <v>4167</v>
      </c>
      <c r="N286" s="9" t="s">
        <v>4168</v>
      </c>
      <c r="O286" s="7" t="s">
        <v>145</v>
      </c>
      <c r="P286" s="7" t="s">
        <v>146</v>
      </c>
      <c r="Q286" s="7" t="s">
        <v>4112</v>
      </c>
      <c r="R286" s="7" t="s">
        <v>4169</v>
      </c>
      <c r="S286" s="7" t="s">
        <v>46</v>
      </c>
      <c r="T286" s="7" t="s">
        <v>203</v>
      </c>
      <c r="U286" s="7" t="s">
        <v>1641</v>
      </c>
      <c r="V286" s="7" t="s">
        <v>48</v>
      </c>
      <c r="W286" s="7" t="s">
        <v>88</v>
      </c>
      <c r="X286" s="7" t="s">
        <v>49</v>
      </c>
      <c r="Y286" s="7" t="s">
        <v>50</v>
      </c>
      <c r="Z286" s="7" t="s">
        <v>51</v>
      </c>
      <c r="AA286" s="7" t="s">
        <v>52</v>
      </c>
      <c r="AB286" s="7" t="s">
        <v>3238</v>
      </c>
      <c r="AC286" s="7" t="s">
        <v>1407</v>
      </c>
      <c r="AD286" s="7" t="s">
        <v>3239</v>
      </c>
      <c r="AE286" s="7" t="s">
        <v>56</v>
      </c>
      <c r="AF286" s="7" t="s">
        <v>3240</v>
      </c>
      <c r="AG286" s="7" t="s">
        <v>4170</v>
      </c>
      <c r="AH286" s="7" t="s">
        <v>3238</v>
      </c>
      <c r="AI286" s="7" t="s">
        <v>160</v>
      </c>
      <c r="AJ286" s="7" t="s">
        <v>3239</v>
      </c>
      <c r="AK286" s="5" t="s">
        <v>59</v>
      </c>
      <c r="AL286" s="5" t="str">
        <f>+VLOOKUP(D286,'[1]Listado de Establecimientos'!$A$1:$P$65536,16,FALSE)</f>
        <v>MARISCAL CACERES</v>
      </c>
      <c r="AM286" s="5" t="str">
        <f>+VLOOKUP(D286,'[1]Listado de Establecimientos'!$A$1:$Q$65536,17,FALSE)</f>
        <v>NO PERTENECE A NINGUNA MICRORRED</v>
      </c>
      <c r="AN286" s="5">
        <f t="shared" si="4"/>
        <v>1</v>
      </c>
    </row>
    <row r="287" spans="1:40" ht="36" hidden="1">
      <c r="A287" s="6">
        <v>285</v>
      </c>
      <c r="B287" s="7" t="s">
        <v>4171</v>
      </c>
      <c r="C287" s="8" t="s">
        <v>40</v>
      </c>
      <c r="D287" s="7" t="s">
        <v>1128</v>
      </c>
      <c r="E287" s="7" t="s">
        <v>1129</v>
      </c>
      <c r="F287" s="7" t="s">
        <v>303</v>
      </c>
      <c r="G287" s="7" t="s">
        <v>4172</v>
      </c>
      <c r="H287" s="7" t="s">
        <v>4173</v>
      </c>
      <c r="I287" s="7" t="s">
        <v>93</v>
      </c>
      <c r="J287" s="7" t="s">
        <v>4174</v>
      </c>
      <c r="K287" s="7" t="s">
        <v>44</v>
      </c>
      <c r="L287" s="7" t="s">
        <v>45</v>
      </c>
      <c r="M287" s="7" t="s">
        <v>4175</v>
      </c>
      <c r="N287" s="9" t="s">
        <v>4176</v>
      </c>
      <c r="O287" s="7" t="s">
        <v>4177</v>
      </c>
      <c r="P287" s="7" t="s">
        <v>4178</v>
      </c>
      <c r="Q287" s="7" t="s">
        <v>4112</v>
      </c>
      <c r="R287" s="7" t="s">
        <v>4179</v>
      </c>
      <c r="S287" s="7" t="s">
        <v>46</v>
      </c>
      <c r="T287" s="7" t="s">
        <v>105</v>
      </c>
      <c r="U287" s="7" t="s">
        <v>106</v>
      </c>
      <c r="V287" s="7" t="s">
        <v>48</v>
      </c>
      <c r="W287" s="7" t="s">
        <v>49</v>
      </c>
      <c r="X287" s="7" t="s">
        <v>94</v>
      </c>
      <c r="Y287" s="7" t="s">
        <v>50</v>
      </c>
      <c r="Z287" s="7" t="s">
        <v>51</v>
      </c>
      <c r="AA287" s="7" t="s">
        <v>52</v>
      </c>
      <c r="AB287" s="7" t="s">
        <v>179</v>
      </c>
      <c r="AC287" s="7" t="s">
        <v>129</v>
      </c>
      <c r="AD287" s="7" t="s">
        <v>4180</v>
      </c>
      <c r="AE287" s="7" t="s">
        <v>56</v>
      </c>
      <c r="AF287" s="7" t="s">
        <v>4181</v>
      </c>
      <c r="AG287" s="7" t="s">
        <v>4182</v>
      </c>
      <c r="AH287" s="7" t="s">
        <v>204</v>
      </c>
      <c r="AI287" s="7" t="s">
        <v>2522</v>
      </c>
      <c r="AJ287" s="7" t="s">
        <v>2519</v>
      </c>
      <c r="AK287" s="5" t="s">
        <v>59</v>
      </c>
      <c r="AL287" s="5" t="str">
        <f>+VLOOKUP(D287,'[1]Listado de Establecimientos'!$A$1:$P$65536,16,FALSE)</f>
        <v>RIOJA</v>
      </c>
      <c r="AM287" s="5" t="str">
        <f>+VLOOKUP(D287,'[1]Listado de Establecimientos'!$A$1:$Q$65536,17,FALSE)</f>
        <v>BAJO NARANJILLO</v>
      </c>
      <c r="AN287" s="5">
        <f t="shared" si="4"/>
        <v>1</v>
      </c>
    </row>
    <row r="288" spans="1:40" ht="36" hidden="1">
      <c r="A288" s="6">
        <v>286</v>
      </c>
      <c r="B288" s="7" t="s">
        <v>4183</v>
      </c>
      <c r="C288" s="8" t="s">
        <v>40</v>
      </c>
      <c r="D288" s="7" t="s">
        <v>83</v>
      </c>
      <c r="E288" s="7" t="s">
        <v>143</v>
      </c>
      <c r="F288" s="7" t="s">
        <v>126</v>
      </c>
      <c r="G288" s="7" t="s">
        <v>2921</v>
      </c>
      <c r="H288" s="7" t="s">
        <v>4184</v>
      </c>
      <c r="I288" s="7" t="s">
        <v>93</v>
      </c>
      <c r="J288" s="7" t="s">
        <v>4185</v>
      </c>
      <c r="K288" s="7" t="s">
        <v>63</v>
      </c>
      <c r="L288" s="7" t="s">
        <v>45</v>
      </c>
      <c r="M288" s="7" t="s">
        <v>4186</v>
      </c>
      <c r="N288" s="9" t="s">
        <v>4187</v>
      </c>
      <c r="O288" s="7" t="s">
        <v>127</v>
      </c>
      <c r="P288" s="7" t="s">
        <v>128</v>
      </c>
      <c r="Q288" s="7" t="s">
        <v>4112</v>
      </c>
      <c r="R288" s="7" t="s">
        <v>336</v>
      </c>
      <c r="S288" s="7" t="s">
        <v>46</v>
      </c>
      <c r="T288" s="7" t="s">
        <v>1490</v>
      </c>
      <c r="U288" s="7" t="s">
        <v>4188</v>
      </c>
      <c r="V288" s="7" t="s">
        <v>66</v>
      </c>
      <c r="W288" s="7" t="s">
        <v>113</v>
      </c>
      <c r="X288" s="7" t="s">
        <v>88</v>
      </c>
      <c r="Y288" s="7" t="s">
        <v>50</v>
      </c>
      <c r="Z288" s="7" t="s">
        <v>51</v>
      </c>
      <c r="AA288" s="7" t="s">
        <v>52</v>
      </c>
      <c r="AB288" s="7" t="s">
        <v>4189</v>
      </c>
      <c r="AC288" s="7" t="s">
        <v>1883</v>
      </c>
      <c r="AD288" s="7" t="s">
        <v>4190</v>
      </c>
      <c r="AE288" s="7" t="s">
        <v>56</v>
      </c>
      <c r="AF288" s="7" t="s">
        <v>4191</v>
      </c>
      <c r="AG288" s="7" t="s">
        <v>4192</v>
      </c>
      <c r="AH288" s="7" t="s">
        <v>4189</v>
      </c>
      <c r="AI288" s="7" t="s">
        <v>4193</v>
      </c>
      <c r="AJ288" s="7" t="s">
        <v>4190</v>
      </c>
      <c r="AK288" s="5" t="s">
        <v>59</v>
      </c>
      <c r="AL288" s="5" t="str">
        <f>+VLOOKUP(D288,'[1]Listado de Establecimientos'!$A$1:$P$65536,16,FALSE)</f>
        <v>MOYOBAMBA</v>
      </c>
      <c r="AM288" s="5" t="str">
        <f>+VLOOKUP(D288,'[1]Listado de Establecimientos'!$A$1:$Q$65536,17,FALSE)</f>
        <v>NO PERTENECE A NINGUNA MICRORED</v>
      </c>
      <c r="AN288" s="5">
        <f t="shared" si="4"/>
        <v>1</v>
      </c>
    </row>
    <row r="289" spans="1:40" ht="36" hidden="1">
      <c r="A289" s="6">
        <v>287</v>
      </c>
      <c r="B289" s="7" t="s">
        <v>4194</v>
      </c>
      <c r="C289" s="8" t="s">
        <v>40</v>
      </c>
      <c r="D289" s="7" t="s">
        <v>145</v>
      </c>
      <c r="E289" s="7" t="s">
        <v>146</v>
      </c>
      <c r="F289" s="7" t="s">
        <v>4195</v>
      </c>
      <c r="G289" s="7" t="s">
        <v>4196</v>
      </c>
      <c r="H289" s="7" t="s">
        <v>4197</v>
      </c>
      <c r="I289" s="7" t="s">
        <v>44</v>
      </c>
      <c r="J289" s="7" t="s">
        <v>4198</v>
      </c>
      <c r="K289" s="7" t="s">
        <v>152</v>
      </c>
      <c r="L289" s="7" t="s">
        <v>45</v>
      </c>
      <c r="M289" s="7" t="s">
        <v>4199</v>
      </c>
      <c r="N289" s="9" t="s">
        <v>4200</v>
      </c>
      <c r="O289" s="7" t="s">
        <v>145</v>
      </c>
      <c r="P289" s="7" t="s">
        <v>146</v>
      </c>
      <c r="Q289" s="7" t="s">
        <v>4112</v>
      </c>
      <c r="R289" s="7" t="s">
        <v>4201</v>
      </c>
      <c r="S289" s="7" t="s">
        <v>46</v>
      </c>
      <c r="T289" s="7" t="s">
        <v>779</v>
      </c>
      <c r="U289" s="7" t="s">
        <v>73</v>
      </c>
      <c r="V289" s="7" t="s">
        <v>159</v>
      </c>
      <c r="W289" s="7" t="s">
        <v>94</v>
      </c>
      <c r="X289" s="7" t="s">
        <v>49</v>
      </c>
      <c r="Y289" s="7" t="s">
        <v>50</v>
      </c>
      <c r="Z289" s="7" t="s">
        <v>51</v>
      </c>
      <c r="AA289" s="7" t="s">
        <v>52</v>
      </c>
      <c r="AB289" s="7" t="s">
        <v>3238</v>
      </c>
      <c r="AC289" s="7" t="s">
        <v>1407</v>
      </c>
      <c r="AD289" s="7" t="s">
        <v>3239</v>
      </c>
      <c r="AE289" s="7" t="s">
        <v>56</v>
      </c>
      <c r="AF289" s="7" t="s">
        <v>3240</v>
      </c>
      <c r="AG289" s="7" t="s">
        <v>4202</v>
      </c>
      <c r="AH289" s="7" t="s">
        <v>3238</v>
      </c>
      <c r="AI289" s="7" t="s">
        <v>160</v>
      </c>
      <c r="AJ289" s="7" t="s">
        <v>3239</v>
      </c>
      <c r="AK289" s="5" t="s">
        <v>59</v>
      </c>
      <c r="AL289" s="5" t="str">
        <f>+VLOOKUP(D289,'[1]Listado de Establecimientos'!$A$1:$P$65536,16,FALSE)</f>
        <v>MARISCAL CACERES</v>
      </c>
      <c r="AM289" s="5" t="str">
        <f>+VLOOKUP(D289,'[1]Listado de Establecimientos'!$A$1:$Q$65536,17,FALSE)</f>
        <v>NO PERTENECE A NINGUNA MICRORRED</v>
      </c>
      <c r="AN289" s="5">
        <f t="shared" si="4"/>
        <v>1</v>
      </c>
    </row>
    <row r="290" spans="1:40" ht="36" hidden="1">
      <c r="A290" s="6">
        <v>288</v>
      </c>
      <c r="B290" s="7" t="s">
        <v>4203</v>
      </c>
      <c r="C290" s="8" t="s">
        <v>40</v>
      </c>
      <c r="D290" s="7" t="s">
        <v>74</v>
      </c>
      <c r="E290" s="7" t="s">
        <v>75</v>
      </c>
      <c r="F290" s="7" t="s">
        <v>154</v>
      </c>
      <c r="G290" s="7" t="s">
        <v>4204</v>
      </c>
      <c r="H290" s="7" t="s">
        <v>4205</v>
      </c>
      <c r="I290" s="7" t="s">
        <v>1578</v>
      </c>
      <c r="J290" s="7" t="s">
        <v>4206</v>
      </c>
      <c r="K290" s="7" t="s">
        <v>44</v>
      </c>
      <c r="L290" s="7" t="s">
        <v>45</v>
      </c>
      <c r="M290" s="7" t="s">
        <v>4207</v>
      </c>
      <c r="N290" s="9" t="s">
        <v>4208</v>
      </c>
      <c r="O290" s="7" t="s">
        <v>3330</v>
      </c>
      <c r="P290" s="7" t="s">
        <v>3331</v>
      </c>
      <c r="Q290" s="7" t="s">
        <v>4112</v>
      </c>
      <c r="R290" s="7" t="s">
        <v>4209</v>
      </c>
      <c r="S290" s="7" t="s">
        <v>46</v>
      </c>
      <c r="T290" s="7" t="s">
        <v>2764</v>
      </c>
      <c r="U290" s="7" t="s">
        <v>73</v>
      </c>
      <c r="V290" s="7" t="s">
        <v>66</v>
      </c>
      <c r="W290" s="7" t="s">
        <v>88</v>
      </c>
      <c r="X290" s="7" t="s">
        <v>88</v>
      </c>
      <c r="Y290" s="7" t="s">
        <v>50</v>
      </c>
      <c r="Z290" s="7" t="s">
        <v>51</v>
      </c>
      <c r="AA290" s="7" t="s">
        <v>52</v>
      </c>
      <c r="AB290" s="7" t="s">
        <v>1225</v>
      </c>
      <c r="AC290" s="7" t="s">
        <v>682</v>
      </c>
      <c r="AD290" s="7" t="s">
        <v>1226</v>
      </c>
      <c r="AE290" s="7" t="s">
        <v>56</v>
      </c>
      <c r="AF290" s="7" t="s">
        <v>1227</v>
      </c>
      <c r="AG290" s="7" t="s">
        <v>4210</v>
      </c>
      <c r="AH290" s="7" t="s">
        <v>1225</v>
      </c>
      <c r="AI290" s="7" t="s">
        <v>682</v>
      </c>
      <c r="AJ290" s="7" t="s">
        <v>1226</v>
      </c>
      <c r="AK290" s="5" t="s">
        <v>59</v>
      </c>
      <c r="AL290" s="5" t="str">
        <f>+VLOOKUP(D290,'[1]Listado de Establecimientos'!$A$1:$P$65536,16,FALSE)</f>
        <v>TOCACHE</v>
      </c>
      <c r="AM290" s="5" t="str">
        <f>+VLOOKUP(D290,'[1]Listado de Establecimientos'!$A$1:$Q$65536,17,FALSE)</f>
        <v>NO PERTENECE A NINGUNA MICRORED</v>
      </c>
      <c r="AN290" s="5">
        <f t="shared" si="4"/>
        <v>1</v>
      </c>
    </row>
    <row r="291" spans="1:40" ht="36" hidden="1">
      <c r="A291" s="6">
        <v>289</v>
      </c>
      <c r="B291" s="7" t="s">
        <v>4211</v>
      </c>
      <c r="C291" s="8" t="s">
        <v>40</v>
      </c>
      <c r="D291" s="7" t="s">
        <v>91</v>
      </c>
      <c r="E291" s="7" t="s">
        <v>92</v>
      </c>
      <c r="F291" s="7" t="s">
        <v>1716</v>
      </c>
      <c r="G291" s="7" t="s">
        <v>4212</v>
      </c>
      <c r="H291" s="7" t="s">
        <v>4213</v>
      </c>
      <c r="I291" s="7" t="s">
        <v>1474</v>
      </c>
      <c r="J291" s="7" t="s">
        <v>4214</v>
      </c>
      <c r="K291" s="7" t="s">
        <v>63</v>
      </c>
      <c r="L291" s="7" t="s">
        <v>45</v>
      </c>
      <c r="M291" s="7" t="s">
        <v>4215</v>
      </c>
      <c r="N291" s="9" t="s">
        <v>4216</v>
      </c>
      <c r="O291" s="7" t="s">
        <v>91</v>
      </c>
      <c r="P291" s="7" t="s">
        <v>92</v>
      </c>
      <c r="Q291" s="7" t="s">
        <v>4112</v>
      </c>
      <c r="R291" s="7" t="s">
        <v>4217</v>
      </c>
      <c r="S291" s="7" t="s">
        <v>46</v>
      </c>
      <c r="T291" s="7" t="s">
        <v>2206</v>
      </c>
      <c r="U291" s="7" t="s">
        <v>106</v>
      </c>
      <c r="V291" s="7" t="s">
        <v>48</v>
      </c>
      <c r="W291" s="7" t="s">
        <v>88</v>
      </c>
      <c r="X291" s="7" t="s">
        <v>49</v>
      </c>
      <c r="Y291" s="7" t="s">
        <v>50</v>
      </c>
      <c r="Z291" s="7" t="s">
        <v>51</v>
      </c>
      <c r="AA291" s="7" t="s">
        <v>52</v>
      </c>
      <c r="AB291" s="7" t="s">
        <v>836</v>
      </c>
      <c r="AC291" s="7" t="s">
        <v>95</v>
      </c>
      <c r="AD291" s="7" t="s">
        <v>837</v>
      </c>
      <c r="AE291" s="7" t="s">
        <v>56</v>
      </c>
      <c r="AF291" s="7" t="s">
        <v>2816</v>
      </c>
      <c r="AG291" s="7" t="s">
        <v>4218</v>
      </c>
      <c r="AH291" s="7" t="s">
        <v>836</v>
      </c>
      <c r="AI291" s="7" t="s">
        <v>96</v>
      </c>
      <c r="AJ291" s="7" t="s">
        <v>837</v>
      </c>
      <c r="AK291" s="5" t="s">
        <v>59</v>
      </c>
      <c r="AL291" s="5" t="str">
        <f>+VLOOKUP(D291,'[1]Listado de Establecimientos'!$A$1:$P$65536,16,FALSE)</f>
        <v>SAN MARTIN</v>
      </c>
      <c r="AM291" s="5" t="str">
        <f>+VLOOKUP(D291,'[1]Listado de Establecimientos'!$A$1:$Q$65536,17,FALSE)</f>
        <v>BANDA DE SHILCAYO</v>
      </c>
      <c r="AN291" s="5">
        <f t="shared" si="4"/>
        <v>1</v>
      </c>
    </row>
    <row r="292" spans="1:40" ht="36" hidden="1">
      <c r="A292" s="6">
        <v>290</v>
      </c>
      <c r="B292" s="7" t="s">
        <v>4219</v>
      </c>
      <c r="C292" s="8" t="s">
        <v>40</v>
      </c>
      <c r="D292" s="7" t="s">
        <v>83</v>
      </c>
      <c r="E292" s="7" t="s">
        <v>84</v>
      </c>
      <c r="F292" s="7" t="s">
        <v>2422</v>
      </c>
      <c r="G292" s="7" t="s">
        <v>207</v>
      </c>
      <c r="H292" s="7" t="s">
        <v>4220</v>
      </c>
      <c r="I292" s="7" t="s">
        <v>85</v>
      </c>
      <c r="J292" s="7" t="s">
        <v>4221</v>
      </c>
      <c r="K292" s="7" t="s">
        <v>152</v>
      </c>
      <c r="L292" s="7" t="s">
        <v>45</v>
      </c>
      <c r="M292" s="7" t="s">
        <v>4222</v>
      </c>
      <c r="N292" s="9" t="s">
        <v>4223</v>
      </c>
      <c r="O292" s="7" t="s">
        <v>4138</v>
      </c>
      <c r="P292" s="7" t="s">
        <v>4139</v>
      </c>
      <c r="Q292" s="7" t="s">
        <v>4112</v>
      </c>
      <c r="R292" s="7" t="s">
        <v>4224</v>
      </c>
      <c r="S292" s="7" t="s">
        <v>64</v>
      </c>
      <c r="T292" s="7" t="s">
        <v>953</v>
      </c>
      <c r="U292" s="7" t="s">
        <v>106</v>
      </c>
      <c r="V292" s="7" t="s">
        <v>48</v>
      </c>
      <c r="W292" s="7" t="s">
        <v>94</v>
      </c>
      <c r="X292" s="7" t="s">
        <v>49</v>
      </c>
      <c r="Y292" s="7" t="s">
        <v>50</v>
      </c>
      <c r="Z292" s="7" t="s">
        <v>51</v>
      </c>
      <c r="AA292" s="7" t="s">
        <v>52</v>
      </c>
      <c r="AB292" s="7" t="s">
        <v>4225</v>
      </c>
      <c r="AC292" s="7" t="s">
        <v>4226</v>
      </c>
      <c r="AD292" s="7" t="s">
        <v>4027</v>
      </c>
      <c r="AE292" s="7" t="s">
        <v>56</v>
      </c>
      <c r="AF292" s="7" t="s">
        <v>4227</v>
      </c>
      <c r="AG292" s="7" t="s">
        <v>4228</v>
      </c>
      <c r="AH292" s="7" t="s">
        <v>4225</v>
      </c>
      <c r="AI292" s="7" t="s">
        <v>4229</v>
      </c>
      <c r="AJ292" s="7" t="s">
        <v>4027</v>
      </c>
      <c r="AK292" s="5" t="s">
        <v>59</v>
      </c>
      <c r="AL292" s="5" t="str">
        <f>+VLOOKUP(D292,'[1]Listado de Establecimientos'!$A$1:$P$65536,16,FALSE)</f>
        <v>MOYOBAMBA</v>
      </c>
      <c r="AM292" s="5" t="str">
        <f>+VLOOKUP(D292,'[1]Listado de Establecimientos'!$A$1:$Q$65536,17,FALSE)</f>
        <v>NO PERTENECE A NINGUNA MICRORED</v>
      </c>
      <c r="AN292" s="5">
        <f t="shared" si="4"/>
        <v>1</v>
      </c>
    </row>
    <row r="293" spans="1:40" ht="36" hidden="1">
      <c r="A293" s="6">
        <v>291</v>
      </c>
      <c r="B293" s="7" t="s">
        <v>4230</v>
      </c>
      <c r="C293" s="8" t="s">
        <v>40</v>
      </c>
      <c r="D293" s="7" t="s">
        <v>2597</v>
      </c>
      <c r="E293" s="7" t="s">
        <v>2598</v>
      </c>
      <c r="F293" s="7" t="s">
        <v>4231</v>
      </c>
      <c r="G293" s="7" t="s">
        <v>4232</v>
      </c>
      <c r="H293" s="7" t="s">
        <v>4233</v>
      </c>
      <c r="I293" s="7" t="s">
        <v>819</v>
      </c>
      <c r="J293" s="7" t="s">
        <v>4234</v>
      </c>
      <c r="K293" s="7" t="s">
        <v>63</v>
      </c>
      <c r="L293" s="7" t="s">
        <v>45</v>
      </c>
      <c r="M293" s="7" t="s">
        <v>4235</v>
      </c>
      <c r="N293" s="9" t="s">
        <v>4236</v>
      </c>
      <c r="O293" s="7" t="s">
        <v>2275</v>
      </c>
      <c r="P293" s="7" t="s">
        <v>2276</v>
      </c>
      <c r="Q293" s="7" t="s">
        <v>4112</v>
      </c>
      <c r="R293" s="7" t="s">
        <v>4237</v>
      </c>
      <c r="S293" s="7" t="s">
        <v>46</v>
      </c>
      <c r="T293" s="7" t="s">
        <v>756</v>
      </c>
      <c r="U293" s="7" t="s">
        <v>73</v>
      </c>
      <c r="V293" s="7" t="s">
        <v>159</v>
      </c>
      <c r="W293" s="7" t="s">
        <v>97</v>
      </c>
      <c r="X293" s="7" t="s">
        <v>49</v>
      </c>
      <c r="Y293" s="7" t="s">
        <v>50</v>
      </c>
      <c r="Z293" s="7" t="s">
        <v>51</v>
      </c>
      <c r="AA293" s="7" t="s">
        <v>52</v>
      </c>
      <c r="AB293" s="7" t="s">
        <v>108</v>
      </c>
      <c r="AC293" s="7" t="s">
        <v>3986</v>
      </c>
      <c r="AD293" s="7" t="s">
        <v>1663</v>
      </c>
      <c r="AE293" s="7" t="s">
        <v>56</v>
      </c>
      <c r="AF293" s="7" t="s">
        <v>3987</v>
      </c>
      <c r="AG293" s="7" t="s">
        <v>4238</v>
      </c>
      <c r="AH293" s="7" t="s">
        <v>108</v>
      </c>
      <c r="AI293" s="7" t="s">
        <v>4239</v>
      </c>
      <c r="AJ293" s="7" t="s">
        <v>1663</v>
      </c>
      <c r="AK293" s="5" t="s">
        <v>59</v>
      </c>
      <c r="AL293" s="5" t="str">
        <f>+VLOOKUP(D293,'[1]Listado de Establecimientos'!$A$1:$P$65536,16,FALSE)</f>
        <v>LAMAS</v>
      </c>
      <c r="AM293" s="5" t="str">
        <f>+VLOOKUP(D293,'[1]Listado de Establecimientos'!$A$1:$Q$65536,17,FALSE)</f>
        <v>CUÑUMBUQUI</v>
      </c>
      <c r="AN293" s="5">
        <f t="shared" si="4"/>
        <v>1</v>
      </c>
    </row>
    <row r="294" spans="1:40" ht="36" hidden="1">
      <c r="A294" s="6">
        <v>292</v>
      </c>
      <c r="B294" s="7" t="s">
        <v>4240</v>
      </c>
      <c r="C294" s="8" t="s">
        <v>40</v>
      </c>
      <c r="D294" s="7" t="s">
        <v>116</v>
      </c>
      <c r="E294" s="7" t="s">
        <v>117</v>
      </c>
      <c r="F294" s="7" t="s">
        <v>179</v>
      </c>
      <c r="G294" s="7" t="s">
        <v>4241</v>
      </c>
      <c r="H294" s="7" t="s">
        <v>4242</v>
      </c>
      <c r="I294" s="7" t="s">
        <v>97</v>
      </c>
      <c r="J294" s="7" t="s">
        <v>4243</v>
      </c>
      <c r="K294" s="7" t="s">
        <v>88</v>
      </c>
      <c r="L294" s="7" t="s">
        <v>45</v>
      </c>
      <c r="M294" s="7" t="s">
        <v>4244</v>
      </c>
      <c r="N294" s="9" t="s">
        <v>4245</v>
      </c>
      <c r="O294" s="7" t="s">
        <v>2129</v>
      </c>
      <c r="P294" s="7" t="s">
        <v>2130</v>
      </c>
      <c r="Q294" s="7" t="s">
        <v>4112</v>
      </c>
      <c r="R294" s="7" t="s">
        <v>4246</v>
      </c>
      <c r="S294" s="7" t="s">
        <v>46</v>
      </c>
      <c r="T294" s="7" t="s">
        <v>4247</v>
      </c>
      <c r="U294" s="7" t="s">
        <v>106</v>
      </c>
      <c r="V294" s="7" t="s">
        <v>66</v>
      </c>
      <c r="W294" s="7" t="s">
        <v>49</v>
      </c>
      <c r="X294" s="7" t="s">
        <v>77</v>
      </c>
      <c r="Y294" s="7" t="s">
        <v>50</v>
      </c>
      <c r="Z294" s="7" t="s">
        <v>51</v>
      </c>
      <c r="AA294" s="7" t="s">
        <v>52</v>
      </c>
      <c r="AB294" s="7" t="s">
        <v>2133</v>
      </c>
      <c r="AC294" s="7" t="s">
        <v>2134</v>
      </c>
      <c r="AD294" s="7" t="s">
        <v>1967</v>
      </c>
      <c r="AE294" s="7" t="s">
        <v>56</v>
      </c>
      <c r="AF294" s="7" t="s">
        <v>2135</v>
      </c>
      <c r="AG294" s="7" t="s">
        <v>4248</v>
      </c>
      <c r="AH294" s="7" t="s">
        <v>2133</v>
      </c>
      <c r="AI294" s="7" t="s">
        <v>2137</v>
      </c>
      <c r="AJ294" s="7" t="s">
        <v>1967</v>
      </c>
      <c r="AK294" s="5" t="s">
        <v>59</v>
      </c>
      <c r="AL294" s="5" t="str">
        <f>+VLOOKUP(D294,'[1]Listado de Establecimientos'!$A$1:$P$65536,16,FALSE)</f>
        <v>NO PERTENECE A NINGUNA RED</v>
      </c>
      <c r="AM294" s="5" t="str">
        <f>+VLOOKUP(D294,'[1]Listado de Establecimientos'!$A$1:$Q$65536,17,FALSE)</f>
        <v>NO PERTENECE A NINGUNA MICRORED</v>
      </c>
      <c r="AN294" s="5">
        <f t="shared" si="4"/>
        <v>1</v>
      </c>
    </row>
    <row r="295" spans="1:40" ht="36" hidden="1">
      <c r="A295" s="6">
        <v>293</v>
      </c>
      <c r="B295" s="7" t="s">
        <v>4249</v>
      </c>
      <c r="C295" s="8" t="s">
        <v>40</v>
      </c>
      <c r="D295" s="7" t="s">
        <v>175</v>
      </c>
      <c r="E295" s="7" t="s">
        <v>176</v>
      </c>
      <c r="F295" s="7" t="s">
        <v>1389</v>
      </c>
      <c r="G295" s="7" t="s">
        <v>1607</v>
      </c>
      <c r="H295" s="7" t="s">
        <v>4250</v>
      </c>
      <c r="I295" s="7" t="s">
        <v>49</v>
      </c>
      <c r="J295" s="7" t="s">
        <v>4251</v>
      </c>
      <c r="K295" s="7" t="s">
        <v>63</v>
      </c>
      <c r="L295" s="7" t="s">
        <v>45</v>
      </c>
      <c r="M295" s="7" t="s">
        <v>4252</v>
      </c>
      <c r="N295" s="9" t="s">
        <v>4253</v>
      </c>
      <c r="O295" s="7" t="s">
        <v>175</v>
      </c>
      <c r="P295" s="7" t="s">
        <v>176</v>
      </c>
      <c r="Q295" s="7" t="s">
        <v>4112</v>
      </c>
      <c r="R295" s="7" t="s">
        <v>4254</v>
      </c>
      <c r="S295" s="7" t="s">
        <v>64</v>
      </c>
      <c r="T295" s="7" t="s">
        <v>232</v>
      </c>
      <c r="U295" s="7" t="s">
        <v>106</v>
      </c>
      <c r="V295" s="7" t="s">
        <v>66</v>
      </c>
      <c r="W295" s="7" t="s">
        <v>94</v>
      </c>
      <c r="X295" s="7" t="s">
        <v>94</v>
      </c>
      <c r="Y295" s="7" t="s">
        <v>50</v>
      </c>
      <c r="Z295" s="7" t="s">
        <v>51</v>
      </c>
      <c r="AA295" s="7" t="s">
        <v>52</v>
      </c>
      <c r="AB295" s="7" t="s">
        <v>2174</v>
      </c>
      <c r="AC295" s="7" t="s">
        <v>2175</v>
      </c>
      <c r="AD295" s="7" t="s">
        <v>2176</v>
      </c>
      <c r="AE295" s="7" t="s">
        <v>56</v>
      </c>
      <c r="AF295" s="7" t="s">
        <v>2177</v>
      </c>
      <c r="AG295" s="7" t="s">
        <v>4255</v>
      </c>
      <c r="AH295" s="7" t="s">
        <v>2174</v>
      </c>
      <c r="AI295" s="7" t="s">
        <v>197</v>
      </c>
      <c r="AJ295" s="7" t="s">
        <v>2176</v>
      </c>
      <c r="AK295" s="5" t="s">
        <v>59</v>
      </c>
      <c r="AL295" s="5" t="str">
        <f>+VLOOKUP(D295,'[1]Listado de Establecimientos'!$A$1:$P$65536,16,FALSE)</f>
        <v>BELLAVISTA</v>
      </c>
      <c r="AM295" s="5" t="str">
        <f>+VLOOKUP(D295,'[1]Listado de Establecimientos'!$A$1:$Q$65536,17,FALSE)</f>
        <v>BELLAVISTA</v>
      </c>
      <c r="AN295" s="5">
        <f t="shared" si="4"/>
        <v>1</v>
      </c>
    </row>
    <row r="296" spans="1:40" ht="36" hidden="1">
      <c r="A296" s="6">
        <v>294</v>
      </c>
      <c r="B296" s="7" t="s">
        <v>4256</v>
      </c>
      <c r="C296" s="8" t="s">
        <v>40</v>
      </c>
      <c r="D296" s="7" t="s">
        <v>70</v>
      </c>
      <c r="E296" s="7" t="s">
        <v>71</v>
      </c>
      <c r="F296" s="7" t="s">
        <v>171</v>
      </c>
      <c r="G296" s="7" t="s">
        <v>4257</v>
      </c>
      <c r="H296" s="7" t="s">
        <v>4258</v>
      </c>
      <c r="I296" s="7" t="s">
        <v>690</v>
      </c>
      <c r="J296" s="7" t="s">
        <v>4259</v>
      </c>
      <c r="K296" s="7" t="s">
        <v>63</v>
      </c>
      <c r="L296" s="7" t="s">
        <v>45</v>
      </c>
      <c r="M296" s="7" t="s">
        <v>4260</v>
      </c>
      <c r="N296" s="9" t="s">
        <v>4261</v>
      </c>
      <c r="O296" s="7" t="s">
        <v>70</v>
      </c>
      <c r="P296" s="7" t="s">
        <v>71</v>
      </c>
      <c r="Q296" s="7" t="s">
        <v>4262</v>
      </c>
      <c r="R296" s="7" t="s">
        <v>4263</v>
      </c>
      <c r="S296" s="7" t="s">
        <v>46</v>
      </c>
      <c r="T296" s="7" t="s">
        <v>1786</v>
      </c>
      <c r="U296" s="7" t="s">
        <v>106</v>
      </c>
      <c r="V296" s="7" t="s">
        <v>48</v>
      </c>
      <c r="W296" s="7" t="s">
        <v>88</v>
      </c>
      <c r="X296" s="7" t="s">
        <v>94</v>
      </c>
      <c r="Y296" s="7" t="s">
        <v>50</v>
      </c>
      <c r="Z296" s="7" t="s">
        <v>51</v>
      </c>
      <c r="AA296" s="7" t="s">
        <v>52</v>
      </c>
      <c r="AB296" s="7" t="s">
        <v>912</v>
      </c>
      <c r="AC296" s="7" t="s">
        <v>913</v>
      </c>
      <c r="AD296" s="7" t="s">
        <v>914</v>
      </c>
      <c r="AE296" s="7" t="s">
        <v>56</v>
      </c>
      <c r="AF296" s="7" t="s">
        <v>915</v>
      </c>
      <c r="AG296" s="7" t="s">
        <v>4264</v>
      </c>
      <c r="AH296" s="7" t="s">
        <v>912</v>
      </c>
      <c r="AI296" s="7" t="s">
        <v>917</v>
      </c>
      <c r="AJ296" s="7" t="s">
        <v>914</v>
      </c>
      <c r="AK296" s="5" t="s">
        <v>59</v>
      </c>
      <c r="AL296" s="5" t="str">
        <f>+VLOOKUP(D296,'[1]Listado de Establecimientos'!$A$1:$P$65536,16,FALSE)</f>
        <v>PICOTA</v>
      </c>
      <c r="AM296" s="5" t="str">
        <f>+VLOOKUP(D296,'[1]Listado de Establecimientos'!$A$1:$Q$65536,17,FALSE)</f>
        <v>PICOTA</v>
      </c>
      <c r="AN296" s="5">
        <f t="shared" si="4"/>
        <v>1</v>
      </c>
    </row>
    <row r="297" spans="1:40" ht="36" hidden="1">
      <c r="A297" s="6">
        <v>295</v>
      </c>
      <c r="B297" s="7" t="s">
        <v>4265</v>
      </c>
      <c r="C297" s="8" t="s">
        <v>40</v>
      </c>
      <c r="D297" s="7" t="s">
        <v>116</v>
      </c>
      <c r="E297" s="7" t="s">
        <v>117</v>
      </c>
      <c r="F297" s="7" t="s">
        <v>4266</v>
      </c>
      <c r="G297" s="7" t="s">
        <v>1354</v>
      </c>
      <c r="H297" s="7" t="s">
        <v>385</v>
      </c>
      <c r="I297" s="7" t="s">
        <v>119</v>
      </c>
      <c r="J297" s="7" t="s">
        <v>4267</v>
      </c>
      <c r="K297" s="7" t="s">
        <v>86</v>
      </c>
      <c r="L297" s="7" t="s">
        <v>45</v>
      </c>
      <c r="M297" s="7" t="s">
        <v>4268</v>
      </c>
      <c r="N297" s="9" t="s">
        <v>4269</v>
      </c>
      <c r="O297" s="7" t="s">
        <v>3375</v>
      </c>
      <c r="P297" s="7" t="s">
        <v>3376</v>
      </c>
      <c r="Q297" s="7" t="s">
        <v>4262</v>
      </c>
      <c r="R297" s="7" t="s">
        <v>379</v>
      </c>
      <c r="S297" s="7" t="s">
        <v>64</v>
      </c>
      <c r="T297" s="7" t="s">
        <v>899</v>
      </c>
      <c r="U297" s="7" t="s">
        <v>73</v>
      </c>
      <c r="V297" s="7" t="s">
        <v>66</v>
      </c>
      <c r="W297" s="7" t="s">
        <v>49</v>
      </c>
      <c r="X297" s="7" t="s">
        <v>97</v>
      </c>
      <c r="Y297" s="7" t="s">
        <v>50</v>
      </c>
      <c r="Z297" s="7" t="s">
        <v>51</v>
      </c>
      <c r="AA297" s="7" t="s">
        <v>52</v>
      </c>
      <c r="AB297" s="7" t="s">
        <v>2133</v>
      </c>
      <c r="AC297" s="7" t="s">
        <v>2134</v>
      </c>
      <c r="AD297" s="7" t="s">
        <v>1967</v>
      </c>
      <c r="AE297" s="7" t="s">
        <v>56</v>
      </c>
      <c r="AF297" s="7" t="s">
        <v>2135</v>
      </c>
      <c r="AG297" s="7" t="s">
        <v>4270</v>
      </c>
      <c r="AH297" s="7" t="s">
        <v>2133</v>
      </c>
      <c r="AI297" s="7" t="s">
        <v>2137</v>
      </c>
      <c r="AJ297" s="7" t="s">
        <v>1967</v>
      </c>
      <c r="AK297" s="5" t="s">
        <v>59</v>
      </c>
      <c r="AL297" s="5" t="str">
        <f>+VLOOKUP(D297,'[1]Listado de Establecimientos'!$A$1:$P$65536,16,FALSE)</f>
        <v>NO PERTENECE A NINGUNA RED</v>
      </c>
      <c r="AM297" s="5" t="str">
        <f>+VLOOKUP(D297,'[1]Listado de Establecimientos'!$A$1:$Q$65536,17,FALSE)</f>
        <v>NO PERTENECE A NINGUNA MICRORED</v>
      </c>
      <c r="AN297" s="5">
        <f t="shared" si="4"/>
        <v>1</v>
      </c>
    </row>
    <row r="298" spans="1:40" ht="36" hidden="1">
      <c r="A298" s="6">
        <v>296</v>
      </c>
      <c r="B298" s="7" t="s">
        <v>4271</v>
      </c>
      <c r="C298" s="8" t="s">
        <v>40</v>
      </c>
      <c r="D298" s="7" t="s">
        <v>102</v>
      </c>
      <c r="E298" s="7" t="s">
        <v>103</v>
      </c>
      <c r="F298" s="7" t="s">
        <v>1465</v>
      </c>
      <c r="G298" s="7" t="s">
        <v>4272</v>
      </c>
      <c r="H298" s="7" t="s">
        <v>4273</v>
      </c>
      <c r="I298" s="7" t="s">
        <v>690</v>
      </c>
      <c r="J298" s="7" t="s">
        <v>4274</v>
      </c>
      <c r="K298" s="7" t="s">
        <v>44</v>
      </c>
      <c r="L298" s="7" t="s">
        <v>45</v>
      </c>
      <c r="M298" s="7" t="s">
        <v>4275</v>
      </c>
      <c r="N298" s="9" t="s">
        <v>4276</v>
      </c>
      <c r="O298" s="7" t="s">
        <v>1128</v>
      </c>
      <c r="P298" s="7" t="s">
        <v>1129</v>
      </c>
      <c r="Q298" s="7" t="s">
        <v>4262</v>
      </c>
      <c r="R298" s="7" t="s">
        <v>4277</v>
      </c>
      <c r="S298" s="7" t="s">
        <v>64</v>
      </c>
      <c r="T298" s="7" t="s">
        <v>4278</v>
      </c>
      <c r="U298" s="7" t="s">
        <v>714</v>
      </c>
      <c r="V298" s="7" t="s">
        <v>48</v>
      </c>
      <c r="W298" s="7" t="s">
        <v>94</v>
      </c>
      <c r="X298" s="7" t="s">
        <v>122</v>
      </c>
      <c r="Y298" s="7" t="s">
        <v>50</v>
      </c>
      <c r="Z298" s="7" t="s">
        <v>51</v>
      </c>
      <c r="AA298" s="7" t="s">
        <v>52</v>
      </c>
      <c r="AB298" s="7" t="s">
        <v>108</v>
      </c>
      <c r="AC298" s="7" t="s">
        <v>4279</v>
      </c>
      <c r="AD298" s="7" t="s">
        <v>2401</v>
      </c>
      <c r="AE298" s="7" t="s">
        <v>56</v>
      </c>
      <c r="AF298" s="7" t="s">
        <v>4280</v>
      </c>
      <c r="AG298" s="7" t="s">
        <v>4281</v>
      </c>
      <c r="AH298" s="7" t="s">
        <v>108</v>
      </c>
      <c r="AI298" s="7" t="s">
        <v>111</v>
      </c>
      <c r="AJ298" s="7" t="s">
        <v>110</v>
      </c>
      <c r="AK298" s="5" t="s">
        <v>59</v>
      </c>
      <c r="AL298" s="5" t="str">
        <f>+VLOOKUP(D298,'[1]Listado de Establecimientos'!$A$1:$P$65536,16,FALSE)</f>
        <v>RIOJA</v>
      </c>
      <c r="AM298" s="5" t="str">
        <f>+VLOOKUP(D298,'[1]Listado de Establecimientos'!$A$1:$Q$65536,17,FALSE)</f>
        <v xml:space="preserve">NUEVA CAJAMARCA                                             </v>
      </c>
      <c r="AN298" s="5">
        <f t="shared" si="4"/>
        <v>1</v>
      </c>
    </row>
    <row r="299" spans="1:40" ht="36" hidden="1">
      <c r="A299" s="6">
        <v>297</v>
      </c>
      <c r="B299" s="7" t="s">
        <v>4282</v>
      </c>
      <c r="C299" s="8" t="s">
        <v>40</v>
      </c>
      <c r="D299" s="7" t="s">
        <v>155</v>
      </c>
      <c r="E299" s="7" t="s">
        <v>156</v>
      </c>
      <c r="F299" s="7" t="s">
        <v>1539</v>
      </c>
      <c r="G299" s="7" t="s">
        <v>919</v>
      </c>
      <c r="H299" s="7" t="s">
        <v>4283</v>
      </c>
      <c r="I299" s="7" t="s">
        <v>93</v>
      </c>
      <c r="J299" s="7" t="s">
        <v>4284</v>
      </c>
      <c r="K299" s="7" t="s">
        <v>63</v>
      </c>
      <c r="L299" s="7" t="s">
        <v>45</v>
      </c>
      <c r="M299" s="7" t="s">
        <v>4285</v>
      </c>
      <c r="N299" s="9" t="s">
        <v>4286</v>
      </c>
      <c r="O299" s="7" t="s">
        <v>155</v>
      </c>
      <c r="P299" s="7" t="s">
        <v>156</v>
      </c>
      <c r="Q299" s="7" t="s">
        <v>4112</v>
      </c>
      <c r="R299" s="7" t="s">
        <v>4287</v>
      </c>
      <c r="S299" s="7" t="s">
        <v>64</v>
      </c>
      <c r="T299" s="7" t="s">
        <v>4288</v>
      </c>
      <c r="U299" s="7" t="s">
        <v>1852</v>
      </c>
      <c r="V299" s="7" t="s">
        <v>66</v>
      </c>
      <c r="W299" s="7" t="s">
        <v>122</v>
      </c>
      <c r="X299" s="7" t="s">
        <v>107</v>
      </c>
      <c r="Y299" s="7" t="s">
        <v>50</v>
      </c>
      <c r="Z299" s="7" t="s">
        <v>51</v>
      </c>
      <c r="AA299" s="7" t="s">
        <v>52</v>
      </c>
      <c r="AB299" s="7" t="s">
        <v>850</v>
      </c>
      <c r="AC299" s="7" t="s">
        <v>851</v>
      </c>
      <c r="AD299" s="7" t="s">
        <v>852</v>
      </c>
      <c r="AE299" s="7" t="s">
        <v>56</v>
      </c>
      <c r="AF299" s="7" t="s">
        <v>4289</v>
      </c>
      <c r="AG299" s="7" t="s">
        <v>4290</v>
      </c>
      <c r="AH299" s="7" t="s">
        <v>850</v>
      </c>
      <c r="AI299" s="7" t="s">
        <v>851</v>
      </c>
      <c r="AJ299" s="7" t="s">
        <v>852</v>
      </c>
      <c r="AK299" s="5" t="s">
        <v>59</v>
      </c>
      <c r="AL299" s="5" t="str">
        <f>+VLOOKUP(D299,'[1]Listado de Establecimientos'!$A$1:$P$65536,16,FALSE)</f>
        <v>EL DORADO</v>
      </c>
      <c r="AM299" s="5" t="str">
        <f>+VLOOKUP(D299,'[1]Listado de Establecimientos'!$A$1:$Q$65536,17,FALSE)</f>
        <v>SAN JOSE DE SISA</v>
      </c>
      <c r="AN299" s="5">
        <f t="shared" si="4"/>
        <v>1</v>
      </c>
    </row>
    <row r="300" spans="1:40" ht="36" hidden="1">
      <c r="A300" s="6">
        <v>298</v>
      </c>
      <c r="B300" s="7" t="s">
        <v>4291</v>
      </c>
      <c r="C300" s="8" t="s">
        <v>40</v>
      </c>
      <c r="D300" s="7" t="s">
        <v>306</v>
      </c>
      <c r="E300" s="7" t="s">
        <v>307</v>
      </c>
      <c r="F300" s="7" t="s">
        <v>214</v>
      </c>
      <c r="G300" s="7" t="s">
        <v>1407</v>
      </c>
      <c r="H300" s="7" t="s">
        <v>4292</v>
      </c>
      <c r="I300" s="7" t="s">
        <v>112</v>
      </c>
      <c r="J300" s="7" t="s">
        <v>4293</v>
      </c>
      <c r="K300" s="7" t="s">
        <v>107</v>
      </c>
      <c r="L300" s="7" t="s">
        <v>45</v>
      </c>
      <c r="M300" s="7" t="s">
        <v>4294</v>
      </c>
      <c r="N300" s="9" t="s">
        <v>4295</v>
      </c>
      <c r="O300" s="7" t="s">
        <v>348</v>
      </c>
      <c r="P300" s="7" t="s">
        <v>349</v>
      </c>
      <c r="Q300" s="7" t="s">
        <v>4112</v>
      </c>
      <c r="R300" s="7" t="s">
        <v>2881</v>
      </c>
      <c r="S300" s="7" t="s">
        <v>46</v>
      </c>
      <c r="T300" s="7" t="s">
        <v>3193</v>
      </c>
      <c r="U300" s="7" t="s">
        <v>1578</v>
      </c>
      <c r="V300" s="7" t="s">
        <v>48</v>
      </c>
      <c r="W300" s="7" t="s">
        <v>49</v>
      </c>
      <c r="X300" s="7" t="s">
        <v>88</v>
      </c>
      <c r="Y300" s="7" t="s">
        <v>50</v>
      </c>
      <c r="Z300" s="7" t="s">
        <v>51</v>
      </c>
      <c r="AA300" s="7" t="s">
        <v>52</v>
      </c>
      <c r="AB300" s="7" t="s">
        <v>687</v>
      </c>
      <c r="AC300" s="7" t="s">
        <v>1157</v>
      </c>
      <c r="AD300" s="7" t="s">
        <v>2803</v>
      </c>
      <c r="AE300" s="7" t="s">
        <v>56</v>
      </c>
      <c r="AF300" s="7" t="s">
        <v>2804</v>
      </c>
      <c r="AG300" s="7" t="s">
        <v>4296</v>
      </c>
      <c r="AH300" s="7" t="s">
        <v>687</v>
      </c>
      <c r="AI300" s="7" t="s">
        <v>1013</v>
      </c>
      <c r="AJ300" s="7" t="s">
        <v>2803</v>
      </c>
      <c r="AK300" s="5" t="s">
        <v>59</v>
      </c>
      <c r="AL300" s="5" t="str">
        <f>+VLOOKUP(D300,'[1]Listado de Establecimientos'!$A$1:$P$65536,16,FALSE)</f>
        <v>PICOTA</v>
      </c>
      <c r="AM300" s="5" t="str">
        <f>+VLOOKUP(D300,'[1]Listado de Establecimientos'!$A$1:$Q$65536,17,FALSE)</f>
        <v>LEONCIO PRADO</v>
      </c>
      <c r="AN300" s="5">
        <f t="shared" si="4"/>
        <v>1</v>
      </c>
    </row>
    <row r="301" spans="1:40" ht="36" hidden="1">
      <c r="A301" s="6">
        <v>299</v>
      </c>
      <c r="B301" s="7" t="s">
        <v>4297</v>
      </c>
      <c r="C301" s="8" t="s">
        <v>40</v>
      </c>
      <c r="D301" s="7" t="s">
        <v>306</v>
      </c>
      <c r="E301" s="7" t="s">
        <v>4298</v>
      </c>
      <c r="F301" s="7" t="s">
        <v>2513</v>
      </c>
      <c r="G301" s="7" t="s">
        <v>4299</v>
      </c>
      <c r="H301" s="7" t="s">
        <v>4300</v>
      </c>
      <c r="I301" s="7" t="s">
        <v>147</v>
      </c>
      <c r="J301" s="7" t="s">
        <v>4301</v>
      </c>
      <c r="K301" s="7" t="s">
        <v>44</v>
      </c>
      <c r="L301" s="7" t="s">
        <v>45</v>
      </c>
      <c r="M301" s="7" t="s">
        <v>4302</v>
      </c>
      <c r="N301" s="9" t="s">
        <v>4303</v>
      </c>
      <c r="O301" s="7" t="s">
        <v>4304</v>
      </c>
      <c r="P301" s="7" t="s">
        <v>4305</v>
      </c>
      <c r="Q301" s="7" t="s">
        <v>694</v>
      </c>
      <c r="R301" s="7" t="s">
        <v>3080</v>
      </c>
      <c r="S301" s="7" t="s">
        <v>46</v>
      </c>
      <c r="T301" s="7" t="s">
        <v>1283</v>
      </c>
      <c r="U301" s="7" t="s">
        <v>47</v>
      </c>
      <c r="V301" s="7" t="s">
        <v>159</v>
      </c>
      <c r="W301" s="7" t="s">
        <v>88</v>
      </c>
      <c r="X301" s="7" t="s">
        <v>94</v>
      </c>
      <c r="Y301" s="7" t="s">
        <v>50</v>
      </c>
      <c r="Z301" s="7" t="s">
        <v>51</v>
      </c>
      <c r="AA301" s="7" t="s">
        <v>52</v>
      </c>
      <c r="AB301" s="7" t="s">
        <v>687</v>
      </c>
      <c r="AC301" s="7" t="s">
        <v>1157</v>
      </c>
      <c r="AD301" s="7" t="s">
        <v>2803</v>
      </c>
      <c r="AE301" s="7" t="s">
        <v>56</v>
      </c>
      <c r="AF301" s="7" t="s">
        <v>2804</v>
      </c>
      <c r="AG301" s="7" t="s">
        <v>4306</v>
      </c>
      <c r="AH301" s="7" t="s">
        <v>687</v>
      </c>
      <c r="AI301" s="7" t="s">
        <v>1013</v>
      </c>
      <c r="AJ301" s="7" t="s">
        <v>2803</v>
      </c>
      <c r="AK301" s="5" t="s">
        <v>59</v>
      </c>
      <c r="AL301" s="5" t="str">
        <f>+VLOOKUP(D301,'[1]Listado de Establecimientos'!$A$1:$P$65536,16,FALSE)</f>
        <v>PICOTA</v>
      </c>
      <c r="AM301" s="5" t="str">
        <f>+VLOOKUP(D301,'[1]Listado de Establecimientos'!$A$1:$Q$65536,17,FALSE)</f>
        <v>LEONCIO PRADO</v>
      </c>
      <c r="AN301" s="5">
        <f t="shared" si="4"/>
        <v>1</v>
      </c>
    </row>
    <row r="302" spans="1:40" ht="36" hidden="1">
      <c r="A302" s="6">
        <v>300</v>
      </c>
      <c r="B302" s="7" t="s">
        <v>4307</v>
      </c>
      <c r="C302" s="8" t="s">
        <v>40</v>
      </c>
      <c r="D302" s="7" t="s">
        <v>306</v>
      </c>
      <c r="E302" s="7" t="s">
        <v>281</v>
      </c>
      <c r="F302" s="7" t="s">
        <v>4308</v>
      </c>
      <c r="G302" s="7" t="s">
        <v>4309</v>
      </c>
      <c r="H302" s="7" t="s">
        <v>4310</v>
      </c>
      <c r="I302" s="7" t="s">
        <v>85</v>
      </c>
      <c r="J302" s="7" t="s">
        <v>4311</v>
      </c>
      <c r="K302" s="7" t="s">
        <v>44</v>
      </c>
      <c r="L302" s="7" t="s">
        <v>45</v>
      </c>
      <c r="M302" s="7" t="s">
        <v>4312</v>
      </c>
      <c r="N302" s="9" t="s">
        <v>4313</v>
      </c>
      <c r="O302" s="7" t="s">
        <v>1667</v>
      </c>
      <c r="P302" s="7" t="s">
        <v>1668</v>
      </c>
      <c r="Q302" s="7" t="s">
        <v>4314</v>
      </c>
      <c r="R302" s="7" t="s">
        <v>1670</v>
      </c>
      <c r="S302" s="7" t="s">
        <v>64</v>
      </c>
      <c r="T302" s="7" t="s">
        <v>3965</v>
      </c>
      <c r="U302" s="7" t="s">
        <v>188</v>
      </c>
      <c r="V302" s="7" t="s">
        <v>48</v>
      </c>
      <c r="W302" s="7" t="s">
        <v>122</v>
      </c>
      <c r="X302" s="7" t="s">
        <v>107</v>
      </c>
      <c r="Y302" s="7" t="s">
        <v>50</v>
      </c>
      <c r="Z302" s="7" t="s">
        <v>51</v>
      </c>
      <c r="AA302" s="7" t="s">
        <v>52</v>
      </c>
      <c r="AB302" s="7" t="s">
        <v>687</v>
      </c>
      <c r="AC302" s="7" t="s">
        <v>1157</v>
      </c>
      <c r="AD302" s="7" t="s">
        <v>2803</v>
      </c>
      <c r="AE302" s="7" t="s">
        <v>56</v>
      </c>
      <c r="AF302" s="7" t="s">
        <v>2804</v>
      </c>
      <c r="AG302" s="7" t="s">
        <v>4315</v>
      </c>
      <c r="AH302" s="7" t="s">
        <v>687</v>
      </c>
      <c r="AI302" s="7" t="s">
        <v>1013</v>
      </c>
      <c r="AJ302" s="7" t="s">
        <v>2803</v>
      </c>
      <c r="AK302" s="5" t="s">
        <v>59</v>
      </c>
      <c r="AL302" s="5" t="str">
        <f>+VLOOKUP(D302,'[1]Listado de Establecimientos'!$A$1:$P$65536,16,FALSE)</f>
        <v>PICOTA</v>
      </c>
      <c r="AM302" s="5" t="str">
        <f>+VLOOKUP(D302,'[1]Listado de Establecimientos'!$A$1:$Q$65536,17,FALSE)</f>
        <v>LEONCIO PRADO</v>
      </c>
      <c r="AN302" s="5">
        <f t="shared" si="4"/>
        <v>1</v>
      </c>
    </row>
    <row r="303" spans="1:40" ht="36" hidden="1">
      <c r="A303" s="6">
        <v>301</v>
      </c>
      <c r="B303" s="7" t="s">
        <v>4316</v>
      </c>
      <c r="C303" s="8" t="s">
        <v>40</v>
      </c>
      <c r="D303" s="7" t="s">
        <v>91</v>
      </c>
      <c r="E303" s="7" t="s">
        <v>92</v>
      </c>
      <c r="F303" s="7" t="s">
        <v>1998</v>
      </c>
      <c r="G303" s="7" t="s">
        <v>4317</v>
      </c>
      <c r="H303" s="7" t="s">
        <v>4318</v>
      </c>
      <c r="I303" s="7" t="s">
        <v>97</v>
      </c>
      <c r="J303" s="7" t="s">
        <v>4319</v>
      </c>
      <c r="K303" s="7" t="s">
        <v>63</v>
      </c>
      <c r="L303" s="7" t="s">
        <v>45</v>
      </c>
      <c r="M303" s="7" t="s">
        <v>4320</v>
      </c>
      <c r="N303" s="9" t="s">
        <v>4321</v>
      </c>
      <c r="O303" s="7" t="s">
        <v>3179</v>
      </c>
      <c r="P303" s="7" t="s">
        <v>3180</v>
      </c>
      <c r="Q303" s="7" t="s">
        <v>4262</v>
      </c>
      <c r="R303" s="7" t="s">
        <v>4322</v>
      </c>
      <c r="S303" s="7" t="s">
        <v>64</v>
      </c>
      <c r="T303" s="7" t="s">
        <v>4323</v>
      </c>
      <c r="U303" s="7" t="s">
        <v>106</v>
      </c>
      <c r="V303" s="7" t="s">
        <v>66</v>
      </c>
      <c r="W303" s="7" t="s">
        <v>88</v>
      </c>
      <c r="X303" s="7" t="s">
        <v>114</v>
      </c>
      <c r="Y303" s="7" t="s">
        <v>50</v>
      </c>
      <c r="Z303" s="7" t="s">
        <v>51</v>
      </c>
      <c r="AA303" s="7" t="s">
        <v>52</v>
      </c>
      <c r="AB303" s="7" t="s">
        <v>199</v>
      </c>
      <c r="AC303" s="7" t="s">
        <v>697</v>
      </c>
      <c r="AD303" s="7" t="s">
        <v>698</v>
      </c>
      <c r="AE303" s="7" t="s">
        <v>56</v>
      </c>
      <c r="AF303" s="7" t="s">
        <v>699</v>
      </c>
      <c r="AG303" s="7" t="s">
        <v>4324</v>
      </c>
      <c r="AH303" s="7" t="s">
        <v>199</v>
      </c>
      <c r="AI303" s="7" t="s">
        <v>701</v>
      </c>
      <c r="AJ303" s="7" t="s">
        <v>702</v>
      </c>
      <c r="AK303" s="5" t="s">
        <v>59</v>
      </c>
      <c r="AL303" s="5" t="str">
        <f>+VLOOKUP(D303,'[1]Listado de Establecimientos'!$A$1:$P$65536,16,FALSE)</f>
        <v>SAN MARTIN</v>
      </c>
      <c r="AM303" s="5" t="str">
        <f>+VLOOKUP(D303,'[1]Listado de Establecimientos'!$A$1:$Q$65536,17,FALSE)</f>
        <v>BANDA DE SHILCAYO</v>
      </c>
      <c r="AN303" s="5">
        <f t="shared" si="4"/>
        <v>1</v>
      </c>
    </row>
    <row r="304" spans="1:40" ht="36" hidden="1">
      <c r="A304" s="6">
        <v>302</v>
      </c>
      <c r="B304" s="7" t="s">
        <v>4325</v>
      </c>
      <c r="C304" s="8" t="s">
        <v>40</v>
      </c>
      <c r="D304" s="7" t="s">
        <v>135</v>
      </c>
      <c r="E304" s="7" t="s">
        <v>136</v>
      </c>
      <c r="F304" s="7" t="s">
        <v>164</v>
      </c>
      <c r="G304" s="7" t="s">
        <v>216</v>
      </c>
      <c r="H304" s="7" t="s">
        <v>4326</v>
      </c>
      <c r="I304" s="7" t="s">
        <v>112</v>
      </c>
      <c r="J304" s="7" t="s">
        <v>4327</v>
      </c>
      <c r="K304" s="7" t="s">
        <v>44</v>
      </c>
      <c r="L304" s="7" t="s">
        <v>45</v>
      </c>
      <c r="M304" s="7" t="s">
        <v>4328</v>
      </c>
      <c r="N304" s="9" t="s">
        <v>4329</v>
      </c>
      <c r="O304" s="7" t="s">
        <v>257</v>
      </c>
      <c r="P304" s="7" t="s">
        <v>258</v>
      </c>
      <c r="Q304" s="7" t="s">
        <v>4262</v>
      </c>
      <c r="R304" s="7" t="s">
        <v>4330</v>
      </c>
      <c r="S304" s="7" t="s">
        <v>64</v>
      </c>
      <c r="T304" s="7" t="s">
        <v>105</v>
      </c>
      <c r="U304" s="7" t="s">
        <v>73</v>
      </c>
      <c r="V304" s="7" t="s">
        <v>237</v>
      </c>
      <c r="W304" s="7" t="s">
        <v>114</v>
      </c>
      <c r="X304" s="7" t="s">
        <v>114</v>
      </c>
      <c r="Y304" s="7" t="s">
        <v>50</v>
      </c>
      <c r="Z304" s="7" t="s">
        <v>51</v>
      </c>
      <c r="AA304" s="7" t="s">
        <v>52</v>
      </c>
      <c r="AB304" s="7" t="s">
        <v>172</v>
      </c>
      <c r="AC304" s="7" t="s">
        <v>372</v>
      </c>
      <c r="AD304" s="7" t="s">
        <v>174</v>
      </c>
      <c r="AE304" s="7" t="s">
        <v>56</v>
      </c>
      <c r="AF304" s="7" t="s">
        <v>373</v>
      </c>
      <c r="AG304" s="7" t="s">
        <v>4331</v>
      </c>
      <c r="AH304" s="7" t="s">
        <v>172</v>
      </c>
      <c r="AI304" s="7" t="s">
        <v>173</v>
      </c>
      <c r="AJ304" s="7" t="s">
        <v>174</v>
      </c>
      <c r="AK304" s="5" t="s">
        <v>59</v>
      </c>
      <c r="AL304" s="5" t="str">
        <f>+VLOOKUP(D304,'[1]Listado de Establecimientos'!$A$1:$P$65536,16,FALSE)</f>
        <v>SAN MARTIN</v>
      </c>
      <c r="AM304" s="5" t="str">
        <f>+VLOOKUP(D304,'[1]Listado de Establecimientos'!$A$1:$Q$65536,17,FALSE)</f>
        <v>MORALES</v>
      </c>
      <c r="AN304" s="5">
        <f t="shared" si="4"/>
        <v>1</v>
      </c>
    </row>
    <row r="305" spans="1:40" ht="36" hidden="1">
      <c r="A305" s="6">
        <v>303</v>
      </c>
      <c r="B305" s="7" t="s">
        <v>4332</v>
      </c>
      <c r="C305" s="8" t="s">
        <v>40</v>
      </c>
      <c r="D305" s="7" t="s">
        <v>83</v>
      </c>
      <c r="E305" s="7" t="s">
        <v>84</v>
      </c>
      <c r="F305" s="7" t="s">
        <v>179</v>
      </c>
      <c r="G305" s="7" t="s">
        <v>716</v>
      </c>
      <c r="H305" s="7" t="s">
        <v>4333</v>
      </c>
      <c r="I305" s="7" t="s">
        <v>93</v>
      </c>
      <c r="J305" s="7" t="s">
        <v>4334</v>
      </c>
      <c r="K305" s="7" t="s">
        <v>63</v>
      </c>
      <c r="L305" s="7" t="s">
        <v>45</v>
      </c>
      <c r="M305" s="7" t="s">
        <v>4335</v>
      </c>
      <c r="N305" s="9" t="s">
        <v>4336</v>
      </c>
      <c r="O305" s="7" t="s">
        <v>181</v>
      </c>
      <c r="P305" s="7" t="s">
        <v>182</v>
      </c>
      <c r="Q305" s="7" t="s">
        <v>4262</v>
      </c>
      <c r="R305" s="7" t="s">
        <v>4337</v>
      </c>
      <c r="S305" s="7" t="s">
        <v>64</v>
      </c>
      <c r="T305" s="7" t="s">
        <v>2497</v>
      </c>
      <c r="U305" s="7" t="s">
        <v>73</v>
      </c>
      <c r="V305" s="7" t="s">
        <v>66</v>
      </c>
      <c r="W305" s="7" t="s">
        <v>122</v>
      </c>
      <c r="X305" s="7" t="s">
        <v>94</v>
      </c>
      <c r="Y305" s="7" t="s">
        <v>50</v>
      </c>
      <c r="Z305" s="7" t="s">
        <v>51</v>
      </c>
      <c r="AA305" s="7" t="s">
        <v>52</v>
      </c>
      <c r="AB305" s="7" t="s">
        <v>1260</v>
      </c>
      <c r="AC305" s="7" t="s">
        <v>211</v>
      </c>
      <c r="AD305" s="7" t="s">
        <v>1261</v>
      </c>
      <c r="AE305" s="7" t="s">
        <v>56</v>
      </c>
      <c r="AF305" s="7" t="s">
        <v>1262</v>
      </c>
      <c r="AG305" s="7" t="s">
        <v>4338</v>
      </c>
      <c r="AH305" s="7" t="s">
        <v>1260</v>
      </c>
      <c r="AI305" s="7" t="s">
        <v>148</v>
      </c>
      <c r="AJ305" s="7" t="s">
        <v>1261</v>
      </c>
      <c r="AK305" s="5" t="s">
        <v>59</v>
      </c>
      <c r="AL305" s="5" t="str">
        <f>+VLOOKUP(D305,'[1]Listado de Establecimientos'!$A$1:$P$65536,16,FALSE)</f>
        <v>MOYOBAMBA</v>
      </c>
      <c r="AM305" s="5" t="str">
        <f>+VLOOKUP(D305,'[1]Listado de Establecimientos'!$A$1:$Q$65536,17,FALSE)</f>
        <v>NO PERTENECE A NINGUNA MICRORED</v>
      </c>
      <c r="AN305" s="5">
        <f t="shared" si="4"/>
        <v>1</v>
      </c>
    </row>
    <row r="306" spans="1:40" ht="36" hidden="1">
      <c r="A306" s="6">
        <v>304</v>
      </c>
      <c r="B306" s="7" t="s">
        <v>4339</v>
      </c>
      <c r="C306" s="8" t="s">
        <v>40</v>
      </c>
      <c r="D306" s="7" t="s">
        <v>74</v>
      </c>
      <c r="E306" s="7" t="s">
        <v>75</v>
      </c>
      <c r="F306" s="7" t="s">
        <v>72</v>
      </c>
      <c r="G306" s="7" t="s">
        <v>4340</v>
      </c>
      <c r="H306" s="7" t="s">
        <v>4341</v>
      </c>
      <c r="I306" s="7" t="s">
        <v>177</v>
      </c>
      <c r="J306" s="7" t="s">
        <v>4342</v>
      </c>
      <c r="K306" s="7" t="s">
        <v>63</v>
      </c>
      <c r="L306" s="7" t="s">
        <v>45</v>
      </c>
      <c r="M306" s="7" t="s">
        <v>4343</v>
      </c>
      <c r="N306" s="9" t="s">
        <v>4344</v>
      </c>
      <c r="O306" s="7" t="s">
        <v>74</v>
      </c>
      <c r="P306" s="7" t="s">
        <v>75</v>
      </c>
      <c r="Q306" s="7" t="s">
        <v>4262</v>
      </c>
      <c r="R306" s="7" t="s">
        <v>4345</v>
      </c>
      <c r="S306" s="7" t="s">
        <v>46</v>
      </c>
      <c r="T306" s="7" t="s">
        <v>2198</v>
      </c>
      <c r="U306" s="7" t="s">
        <v>740</v>
      </c>
      <c r="V306" s="7" t="s">
        <v>159</v>
      </c>
      <c r="W306" s="7" t="s">
        <v>79</v>
      </c>
      <c r="X306" s="7" t="s">
        <v>730</v>
      </c>
      <c r="Y306" s="7" t="s">
        <v>50</v>
      </c>
      <c r="Z306" s="7" t="s">
        <v>51</v>
      </c>
      <c r="AA306" s="7" t="s">
        <v>52</v>
      </c>
      <c r="AB306" s="7" t="s">
        <v>298</v>
      </c>
      <c r="AC306" s="7" t="s">
        <v>1076</v>
      </c>
      <c r="AD306" s="7" t="s">
        <v>299</v>
      </c>
      <c r="AE306" s="7" t="s">
        <v>56</v>
      </c>
      <c r="AF306" s="7" t="s">
        <v>300</v>
      </c>
      <c r="AG306" s="7" t="s">
        <v>4346</v>
      </c>
      <c r="AH306" s="7" t="s">
        <v>298</v>
      </c>
      <c r="AI306" s="7" t="s">
        <v>179</v>
      </c>
      <c r="AJ306" s="7" t="s">
        <v>299</v>
      </c>
      <c r="AK306" s="5" t="s">
        <v>59</v>
      </c>
      <c r="AL306" s="5" t="str">
        <f>+VLOOKUP(D306,'[1]Listado de Establecimientos'!$A$1:$P$65536,16,FALSE)</f>
        <v>TOCACHE</v>
      </c>
      <c r="AM306" s="5" t="str">
        <f>+VLOOKUP(D306,'[1]Listado de Establecimientos'!$A$1:$Q$65536,17,FALSE)</f>
        <v>NO PERTENECE A NINGUNA MICRORED</v>
      </c>
      <c r="AN306" s="5">
        <f t="shared" si="4"/>
        <v>1</v>
      </c>
    </row>
    <row r="307" spans="1:40" ht="36" hidden="1">
      <c r="A307" s="6">
        <v>305</v>
      </c>
      <c r="B307" s="7" t="s">
        <v>4347</v>
      </c>
      <c r="C307" s="8" t="s">
        <v>40</v>
      </c>
      <c r="D307" s="7" t="s">
        <v>41</v>
      </c>
      <c r="E307" s="7" t="s">
        <v>42</v>
      </c>
      <c r="F307" s="7" t="s">
        <v>4348</v>
      </c>
      <c r="G307" s="7" t="s">
        <v>1333</v>
      </c>
      <c r="H307" s="7" t="s">
        <v>4349</v>
      </c>
      <c r="I307" s="7" t="s">
        <v>119</v>
      </c>
      <c r="J307" s="7" t="s">
        <v>4350</v>
      </c>
      <c r="K307" s="7" t="s">
        <v>63</v>
      </c>
      <c r="L307" s="7" t="s">
        <v>45</v>
      </c>
      <c r="M307" s="7" t="s">
        <v>4351</v>
      </c>
      <c r="N307" s="9" t="s">
        <v>4352</v>
      </c>
      <c r="O307" s="7" t="s">
        <v>162</v>
      </c>
      <c r="P307" s="7" t="s">
        <v>163</v>
      </c>
      <c r="Q307" s="7" t="s">
        <v>4262</v>
      </c>
      <c r="R307" s="7" t="s">
        <v>4353</v>
      </c>
      <c r="S307" s="7" t="s">
        <v>64</v>
      </c>
      <c r="T307" s="7" t="s">
        <v>2518</v>
      </c>
      <c r="U307" s="7" t="s">
        <v>149</v>
      </c>
      <c r="V307" s="7" t="s">
        <v>123</v>
      </c>
      <c r="W307" s="7" t="s">
        <v>88</v>
      </c>
      <c r="X307" s="7" t="s">
        <v>114</v>
      </c>
      <c r="Y307" s="7" t="s">
        <v>50</v>
      </c>
      <c r="Z307" s="7" t="s">
        <v>51</v>
      </c>
      <c r="AA307" s="7" t="s">
        <v>52</v>
      </c>
      <c r="AB307" s="7" t="s">
        <v>4354</v>
      </c>
      <c r="AC307" s="7" t="s">
        <v>4355</v>
      </c>
      <c r="AD307" s="7" t="s">
        <v>4356</v>
      </c>
      <c r="AE307" s="7" t="s">
        <v>56</v>
      </c>
      <c r="AF307" s="7" t="s">
        <v>4357</v>
      </c>
      <c r="AG307" s="7" t="s">
        <v>4358</v>
      </c>
      <c r="AH307" s="7" t="s">
        <v>4354</v>
      </c>
      <c r="AI307" s="7" t="s">
        <v>4359</v>
      </c>
      <c r="AJ307" s="7" t="s">
        <v>4356</v>
      </c>
      <c r="AK307" s="5" t="s">
        <v>59</v>
      </c>
      <c r="AL307" s="5" t="str">
        <f>+VLOOKUP(D307,'[1]Listado de Establecimientos'!$A$1:$P$65536,16,FALSE)</f>
        <v>NO PERTENECE A NINGUNA RED</v>
      </c>
      <c r="AM307" s="5" t="str">
        <f>+VLOOKUP(D307,'[1]Listado de Establecimientos'!$A$1:$Q$65536,17,FALSE)</f>
        <v>NO PERTENECE A NINGUNA MICRORED</v>
      </c>
      <c r="AN307" s="5">
        <f t="shared" si="4"/>
        <v>1</v>
      </c>
    </row>
    <row r="308" spans="1:40" ht="36" hidden="1">
      <c r="A308" s="6">
        <v>306</v>
      </c>
      <c r="B308" s="7" t="s">
        <v>4360</v>
      </c>
      <c r="C308" s="8" t="s">
        <v>40</v>
      </c>
      <c r="D308" s="7" t="s">
        <v>102</v>
      </c>
      <c r="E308" s="7" t="s">
        <v>103</v>
      </c>
      <c r="F308" s="7" t="s">
        <v>108</v>
      </c>
      <c r="G308" s="7" t="s">
        <v>2908</v>
      </c>
      <c r="H308" s="7" t="s">
        <v>4361</v>
      </c>
      <c r="I308" s="7" t="s">
        <v>122</v>
      </c>
      <c r="J308" s="7" t="s">
        <v>4362</v>
      </c>
      <c r="K308" s="7" t="s">
        <v>86</v>
      </c>
      <c r="L308" s="7" t="s">
        <v>3544</v>
      </c>
      <c r="M308" s="7" t="s">
        <v>144</v>
      </c>
      <c r="N308" s="9" t="s">
        <v>4363</v>
      </c>
      <c r="O308" s="7" t="s">
        <v>186</v>
      </c>
      <c r="P308" s="7" t="s">
        <v>187</v>
      </c>
      <c r="Q308" s="7" t="s">
        <v>4112</v>
      </c>
      <c r="R308" s="7" t="s">
        <v>4364</v>
      </c>
      <c r="S308" s="7" t="s">
        <v>64</v>
      </c>
      <c r="T308" s="7" t="s">
        <v>4365</v>
      </c>
      <c r="U308" s="7" t="s">
        <v>1224</v>
      </c>
      <c r="V308" s="7" t="s">
        <v>48</v>
      </c>
      <c r="W308" s="7" t="s">
        <v>94</v>
      </c>
      <c r="X308" s="7" t="s">
        <v>113</v>
      </c>
      <c r="Y308" s="7" t="s">
        <v>50</v>
      </c>
      <c r="Z308" s="7" t="s">
        <v>51</v>
      </c>
      <c r="AA308" s="7" t="s">
        <v>52</v>
      </c>
      <c r="AB308" s="7" t="s">
        <v>108</v>
      </c>
      <c r="AC308" s="7" t="s">
        <v>4279</v>
      </c>
      <c r="AD308" s="7" t="s">
        <v>2401</v>
      </c>
      <c r="AE308" s="7" t="s">
        <v>56</v>
      </c>
      <c r="AF308" s="7" t="s">
        <v>4280</v>
      </c>
      <c r="AG308" s="7" t="s">
        <v>4366</v>
      </c>
      <c r="AH308" s="7" t="s">
        <v>108</v>
      </c>
      <c r="AI308" s="7" t="s">
        <v>111</v>
      </c>
      <c r="AJ308" s="7" t="s">
        <v>110</v>
      </c>
      <c r="AK308" s="5" t="s">
        <v>59</v>
      </c>
      <c r="AL308" s="5" t="str">
        <f>+VLOOKUP(D308,'[1]Listado de Establecimientos'!$A$1:$P$65536,16,FALSE)</f>
        <v>RIOJA</v>
      </c>
      <c r="AM308" s="5" t="str">
        <f>+VLOOKUP(D308,'[1]Listado de Establecimientos'!$A$1:$Q$65536,17,FALSE)</f>
        <v xml:space="preserve">NUEVA CAJAMARCA                                             </v>
      </c>
      <c r="AN308" s="5">
        <f t="shared" si="4"/>
        <v>1</v>
      </c>
    </row>
    <row r="309" spans="1:40" ht="36" hidden="1">
      <c r="A309" s="6">
        <v>307</v>
      </c>
      <c r="B309" s="7" t="s">
        <v>4367</v>
      </c>
      <c r="C309" s="8" t="s">
        <v>40</v>
      </c>
      <c r="D309" s="7" t="s">
        <v>41</v>
      </c>
      <c r="E309" s="7" t="s">
        <v>42</v>
      </c>
      <c r="F309" s="7" t="s">
        <v>1646</v>
      </c>
      <c r="G309" s="7" t="s">
        <v>207</v>
      </c>
      <c r="H309" s="7" t="s">
        <v>4368</v>
      </c>
      <c r="I309" s="7" t="s">
        <v>152</v>
      </c>
      <c r="J309" s="7" t="s">
        <v>4369</v>
      </c>
      <c r="K309" s="7" t="s">
        <v>44</v>
      </c>
      <c r="L309" s="7" t="s">
        <v>45</v>
      </c>
      <c r="M309" s="7" t="s">
        <v>4370</v>
      </c>
      <c r="N309" s="9" t="s">
        <v>4371</v>
      </c>
      <c r="O309" s="7" t="s">
        <v>3179</v>
      </c>
      <c r="P309" s="7" t="s">
        <v>3180</v>
      </c>
      <c r="Q309" s="7" t="s">
        <v>4262</v>
      </c>
      <c r="R309" s="7" t="s">
        <v>4372</v>
      </c>
      <c r="S309" s="7" t="s">
        <v>46</v>
      </c>
      <c r="T309" s="7" t="s">
        <v>4373</v>
      </c>
      <c r="U309" s="7" t="s">
        <v>87</v>
      </c>
      <c r="V309" s="7" t="s">
        <v>48</v>
      </c>
      <c r="W309" s="7" t="s">
        <v>94</v>
      </c>
      <c r="X309" s="7" t="s">
        <v>113</v>
      </c>
      <c r="Y309" s="7" t="s">
        <v>50</v>
      </c>
      <c r="Z309" s="7" t="s">
        <v>51</v>
      </c>
      <c r="AA309" s="7" t="s">
        <v>52</v>
      </c>
      <c r="AB309" s="7" t="s">
        <v>98</v>
      </c>
      <c r="AC309" s="7" t="s">
        <v>99</v>
      </c>
      <c r="AD309" s="7" t="s">
        <v>100</v>
      </c>
      <c r="AE309" s="7" t="s">
        <v>56</v>
      </c>
      <c r="AF309" s="7" t="s">
        <v>101</v>
      </c>
      <c r="AG309" s="7" t="s">
        <v>4374</v>
      </c>
      <c r="AH309" s="7" t="s">
        <v>98</v>
      </c>
      <c r="AI309" s="7" t="s">
        <v>76</v>
      </c>
      <c r="AJ309" s="7" t="s">
        <v>100</v>
      </c>
      <c r="AK309" s="5" t="s">
        <v>59</v>
      </c>
      <c r="AL309" s="5" t="str">
        <f>+VLOOKUP(D309,'[1]Listado de Establecimientos'!$A$1:$P$65536,16,FALSE)</f>
        <v>NO PERTENECE A NINGUNA RED</v>
      </c>
      <c r="AM309" s="5" t="str">
        <f>+VLOOKUP(D309,'[1]Listado de Establecimientos'!$A$1:$Q$65536,17,FALSE)</f>
        <v>NO PERTENECE A NINGUNA MICRORED</v>
      </c>
      <c r="AN309" s="5">
        <f t="shared" si="4"/>
        <v>1</v>
      </c>
    </row>
    <row r="310" spans="1:40" ht="36" hidden="1">
      <c r="A310" s="6">
        <v>308</v>
      </c>
      <c r="B310" s="7" t="s">
        <v>4375</v>
      </c>
      <c r="C310" s="8" t="s">
        <v>40</v>
      </c>
      <c r="D310" s="7" t="s">
        <v>41</v>
      </c>
      <c r="E310" s="7" t="s">
        <v>42</v>
      </c>
      <c r="F310" s="7" t="s">
        <v>4376</v>
      </c>
      <c r="G310" s="7" t="s">
        <v>4377</v>
      </c>
      <c r="H310" s="7" t="s">
        <v>2739</v>
      </c>
      <c r="I310" s="7" t="s">
        <v>49</v>
      </c>
      <c r="J310" s="7" t="s">
        <v>4378</v>
      </c>
      <c r="K310" s="7" t="s">
        <v>44</v>
      </c>
      <c r="L310" s="7" t="s">
        <v>45</v>
      </c>
      <c r="M310" s="7" t="s">
        <v>4379</v>
      </c>
      <c r="N310" s="9" t="s">
        <v>4380</v>
      </c>
      <c r="O310" s="7" t="s">
        <v>4381</v>
      </c>
      <c r="P310" s="7" t="s">
        <v>4382</v>
      </c>
      <c r="Q310" s="7" t="s">
        <v>4262</v>
      </c>
      <c r="R310" s="7" t="s">
        <v>4383</v>
      </c>
      <c r="S310" s="7" t="s">
        <v>64</v>
      </c>
      <c r="T310" s="7" t="s">
        <v>4384</v>
      </c>
      <c r="U310" s="7" t="s">
        <v>149</v>
      </c>
      <c r="V310" s="7" t="s">
        <v>48</v>
      </c>
      <c r="W310" s="7" t="s">
        <v>67</v>
      </c>
      <c r="X310" s="7" t="s">
        <v>88</v>
      </c>
      <c r="Y310" s="7" t="s">
        <v>50</v>
      </c>
      <c r="Z310" s="7" t="s">
        <v>51</v>
      </c>
      <c r="AA310" s="7" t="s">
        <v>52</v>
      </c>
      <c r="AB310" s="7" t="s">
        <v>98</v>
      </c>
      <c r="AC310" s="7" t="s">
        <v>99</v>
      </c>
      <c r="AD310" s="7" t="s">
        <v>100</v>
      </c>
      <c r="AE310" s="7" t="s">
        <v>56</v>
      </c>
      <c r="AF310" s="7" t="s">
        <v>101</v>
      </c>
      <c r="AG310" s="7" t="s">
        <v>4385</v>
      </c>
      <c r="AH310" s="7" t="s">
        <v>98</v>
      </c>
      <c r="AI310" s="7" t="s">
        <v>76</v>
      </c>
      <c r="AJ310" s="7" t="s">
        <v>100</v>
      </c>
      <c r="AK310" s="5" t="s">
        <v>59</v>
      </c>
      <c r="AL310" s="5" t="str">
        <f>+VLOOKUP(D310,'[1]Listado de Establecimientos'!$A$1:$P$65536,16,FALSE)</f>
        <v>NO PERTENECE A NINGUNA RED</v>
      </c>
      <c r="AM310" s="5" t="str">
        <f>+VLOOKUP(D310,'[1]Listado de Establecimientos'!$A$1:$Q$65536,17,FALSE)</f>
        <v>NO PERTENECE A NINGUNA MICRORED</v>
      </c>
      <c r="AN310" s="5">
        <f t="shared" si="4"/>
        <v>1</v>
      </c>
    </row>
    <row r="311" spans="1:40" ht="36" hidden="1">
      <c r="A311" s="6">
        <v>309</v>
      </c>
      <c r="B311" s="7" t="s">
        <v>4386</v>
      </c>
      <c r="C311" s="8" t="s">
        <v>40</v>
      </c>
      <c r="D311" s="7" t="s">
        <v>41</v>
      </c>
      <c r="E311" s="7" t="s">
        <v>42</v>
      </c>
      <c r="F311" s="7" t="s">
        <v>1821</v>
      </c>
      <c r="G311" s="7" t="s">
        <v>4387</v>
      </c>
      <c r="H311" s="7" t="s">
        <v>4388</v>
      </c>
      <c r="I311" s="7" t="s">
        <v>152</v>
      </c>
      <c r="J311" s="7" t="s">
        <v>4389</v>
      </c>
      <c r="K311" s="7" t="s">
        <v>86</v>
      </c>
      <c r="L311" s="7" t="s">
        <v>45</v>
      </c>
      <c r="M311" s="7" t="s">
        <v>4390</v>
      </c>
      <c r="N311" s="9" t="s">
        <v>4391</v>
      </c>
      <c r="O311" s="7" t="s">
        <v>4392</v>
      </c>
      <c r="P311" s="7" t="s">
        <v>4393</v>
      </c>
      <c r="Q311" s="7" t="s">
        <v>4262</v>
      </c>
      <c r="R311" s="7" t="s">
        <v>4394</v>
      </c>
      <c r="S311" s="7" t="s">
        <v>46</v>
      </c>
      <c r="T311" s="7" t="s">
        <v>296</v>
      </c>
      <c r="U311" s="7" t="s">
        <v>73</v>
      </c>
      <c r="V311" s="7" t="s">
        <v>48</v>
      </c>
      <c r="W311" s="7" t="s">
        <v>94</v>
      </c>
      <c r="X311" s="7" t="s">
        <v>107</v>
      </c>
      <c r="Y311" s="7" t="s">
        <v>50</v>
      </c>
      <c r="Z311" s="7" t="s">
        <v>51</v>
      </c>
      <c r="AA311" s="7" t="s">
        <v>52</v>
      </c>
      <c r="AB311" s="7" t="s">
        <v>98</v>
      </c>
      <c r="AC311" s="7" t="s">
        <v>99</v>
      </c>
      <c r="AD311" s="7" t="s">
        <v>100</v>
      </c>
      <c r="AE311" s="7" t="s">
        <v>56</v>
      </c>
      <c r="AF311" s="7" t="s">
        <v>101</v>
      </c>
      <c r="AG311" s="7" t="s">
        <v>4395</v>
      </c>
      <c r="AH311" s="7" t="s">
        <v>98</v>
      </c>
      <c r="AI311" s="7" t="s">
        <v>76</v>
      </c>
      <c r="AJ311" s="7" t="s">
        <v>100</v>
      </c>
      <c r="AK311" s="5" t="s">
        <v>59</v>
      </c>
      <c r="AL311" s="5" t="str">
        <f>+VLOOKUP(D311,'[1]Listado de Establecimientos'!$A$1:$P$65536,16,FALSE)</f>
        <v>NO PERTENECE A NINGUNA RED</v>
      </c>
      <c r="AM311" s="5" t="str">
        <f>+VLOOKUP(D311,'[1]Listado de Establecimientos'!$A$1:$Q$65536,17,FALSE)</f>
        <v>NO PERTENECE A NINGUNA MICRORED</v>
      </c>
      <c r="AN311" s="5">
        <f t="shared" si="4"/>
        <v>1</v>
      </c>
    </row>
    <row r="312" spans="1:40" ht="36" hidden="1">
      <c r="A312" s="6">
        <v>310</v>
      </c>
      <c r="B312" s="7" t="s">
        <v>4396</v>
      </c>
      <c r="C312" s="8" t="s">
        <v>40</v>
      </c>
      <c r="D312" s="7" t="s">
        <v>145</v>
      </c>
      <c r="E312" s="7" t="s">
        <v>146</v>
      </c>
      <c r="F312" s="7" t="s">
        <v>4397</v>
      </c>
      <c r="G312" s="7" t="s">
        <v>286</v>
      </c>
      <c r="H312" s="7" t="s">
        <v>4398</v>
      </c>
      <c r="I312" s="7" t="s">
        <v>134</v>
      </c>
      <c r="J312" s="7" t="s">
        <v>4399</v>
      </c>
      <c r="K312" s="7" t="s">
        <v>63</v>
      </c>
      <c r="L312" s="7" t="s">
        <v>45</v>
      </c>
      <c r="M312" s="7" t="s">
        <v>4400</v>
      </c>
      <c r="N312" s="9" t="s">
        <v>4401</v>
      </c>
      <c r="O312" s="7" t="s">
        <v>145</v>
      </c>
      <c r="P312" s="7" t="s">
        <v>146</v>
      </c>
      <c r="Q312" s="7" t="s">
        <v>4262</v>
      </c>
      <c r="R312" s="7" t="s">
        <v>4402</v>
      </c>
      <c r="S312" s="7" t="s">
        <v>46</v>
      </c>
      <c r="T312" s="7" t="s">
        <v>3003</v>
      </c>
      <c r="U312" s="7" t="s">
        <v>73</v>
      </c>
      <c r="V312" s="7" t="s">
        <v>48</v>
      </c>
      <c r="W312" s="7" t="s">
        <v>730</v>
      </c>
      <c r="X312" s="7" t="s">
        <v>94</v>
      </c>
      <c r="Y312" s="7" t="s">
        <v>50</v>
      </c>
      <c r="Z312" s="7" t="s">
        <v>125</v>
      </c>
      <c r="AA312" s="7" t="s">
        <v>50</v>
      </c>
      <c r="AB312" s="7" t="s">
        <v>3238</v>
      </c>
      <c r="AC312" s="7" t="s">
        <v>1407</v>
      </c>
      <c r="AD312" s="7" t="s">
        <v>3239</v>
      </c>
      <c r="AE312" s="7" t="s">
        <v>56</v>
      </c>
      <c r="AF312" s="7" t="s">
        <v>3240</v>
      </c>
      <c r="AG312" s="7" t="s">
        <v>4403</v>
      </c>
      <c r="AH312" s="7" t="s">
        <v>3238</v>
      </c>
      <c r="AI312" s="7" t="s">
        <v>160</v>
      </c>
      <c r="AJ312" s="7" t="s">
        <v>3239</v>
      </c>
      <c r="AK312" s="5" t="s">
        <v>59</v>
      </c>
      <c r="AL312" s="5" t="str">
        <f>+VLOOKUP(D312,'[1]Listado de Establecimientos'!$A$1:$P$65536,16,FALSE)</f>
        <v>MARISCAL CACERES</v>
      </c>
      <c r="AM312" s="5" t="str">
        <f>+VLOOKUP(D312,'[1]Listado de Establecimientos'!$A$1:$Q$65536,17,FALSE)</f>
        <v>NO PERTENECE A NINGUNA MICRORRED</v>
      </c>
      <c r="AN312" s="5">
        <f t="shared" si="4"/>
        <v>1</v>
      </c>
    </row>
    <row r="313" spans="1:40" ht="36" hidden="1">
      <c r="A313" s="6">
        <v>311</v>
      </c>
      <c r="B313" s="7" t="s">
        <v>4404</v>
      </c>
      <c r="C313" s="8" t="s">
        <v>40</v>
      </c>
      <c r="D313" s="7" t="s">
        <v>41</v>
      </c>
      <c r="E313" s="7" t="s">
        <v>42</v>
      </c>
      <c r="F313" s="7" t="s">
        <v>960</v>
      </c>
      <c r="G313" s="7" t="s">
        <v>4405</v>
      </c>
      <c r="H313" s="7" t="s">
        <v>4406</v>
      </c>
      <c r="I313" s="7" t="s">
        <v>922</v>
      </c>
      <c r="J313" s="7" t="s">
        <v>4407</v>
      </c>
      <c r="K313" s="7" t="s">
        <v>86</v>
      </c>
      <c r="L313" s="7" t="s">
        <v>45</v>
      </c>
      <c r="M313" s="7" t="s">
        <v>4408</v>
      </c>
      <c r="N313" s="9" t="s">
        <v>4409</v>
      </c>
      <c r="O313" s="7" t="s">
        <v>201</v>
      </c>
      <c r="P313" s="7" t="s">
        <v>202</v>
      </c>
      <c r="Q313" s="7" t="s">
        <v>4262</v>
      </c>
      <c r="R313" s="7" t="s">
        <v>4410</v>
      </c>
      <c r="S313" s="7" t="s">
        <v>46</v>
      </c>
      <c r="T313" s="7" t="s">
        <v>798</v>
      </c>
      <c r="U313" s="7" t="s">
        <v>149</v>
      </c>
      <c r="V313" s="7" t="s">
        <v>48</v>
      </c>
      <c r="W313" s="7" t="s">
        <v>94</v>
      </c>
      <c r="X313" s="7" t="s">
        <v>114</v>
      </c>
      <c r="Y313" s="7" t="s">
        <v>50</v>
      </c>
      <c r="Z313" s="7" t="s">
        <v>51</v>
      </c>
      <c r="AA313" s="7" t="s">
        <v>52</v>
      </c>
      <c r="AB313" s="7" t="s">
        <v>246</v>
      </c>
      <c r="AC313" s="7" t="s">
        <v>250</v>
      </c>
      <c r="AD313" s="7" t="s">
        <v>282</v>
      </c>
      <c r="AE313" s="7" t="s">
        <v>56</v>
      </c>
      <c r="AF313" s="7" t="s">
        <v>283</v>
      </c>
      <c r="AG313" s="7" t="s">
        <v>4411</v>
      </c>
      <c r="AH313" s="7" t="s">
        <v>246</v>
      </c>
      <c r="AI313" s="7" t="s">
        <v>284</v>
      </c>
      <c r="AJ313" s="7" t="s">
        <v>282</v>
      </c>
      <c r="AK313" s="5" t="s">
        <v>59</v>
      </c>
      <c r="AL313" s="5" t="str">
        <f>+VLOOKUP(D313,'[1]Listado de Establecimientos'!$A$1:$P$65536,16,FALSE)</f>
        <v>NO PERTENECE A NINGUNA RED</v>
      </c>
      <c r="AM313" s="5" t="str">
        <f>+VLOOKUP(D313,'[1]Listado de Establecimientos'!$A$1:$Q$65536,17,FALSE)</f>
        <v>NO PERTENECE A NINGUNA MICRORED</v>
      </c>
      <c r="AN313" s="5">
        <f t="shared" si="4"/>
        <v>1</v>
      </c>
    </row>
    <row r="314" spans="1:40" ht="36" hidden="1">
      <c r="A314" s="6">
        <v>312</v>
      </c>
      <c r="B314" s="7" t="s">
        <v>4412</v>
      </c>
      <c r="C314" s="8" t="s">
        <v>40</v>
      </c>
      <c r="D314" s="7" t="s">
        <v>1046</v>
      </c>
      <c r="E314" s="7" t="s">
        <v>1047</v>
      </c>
      <c r="F314" s="7" t="s">
        <v>4413</v>
      </c>
      <c r="G314" s="7" t="s">
        <v>4414</v>
      </c>
      <c r="H314" s="7" t="s">
        <v>4415</v>
      </c>
      <c r="I314" s="7" t="s">
        <v>144</v>
      </c>
      <c r="J314" s="7" t="s">
        <v>4416</v>
      </c>
      <c r="K314" s="7" t="s">
        <v>44</v>
      </c>
      <c r="L314" s="7" t="s">
        <v>45</v>
      </c>
      <c r="M314" s="7" t="s">
        <v>4417</v>
      </c>
      <c r="N314" s="9" t="s">
        <v>4418</v>
      </c>
      <c r="O314" s="7" t="s">
        <v>1046</v>
      </c>
      <c r="P314" s="7" t="s">
        <v>1047</v>
      </c>
      <c r="Q314" s="7" t="s">
        <v>4262</v>
      </c>
      <c r="R314" s="7" t="s">
        <v>4419</v>
      </c>
      <c r="S314" s="7" t="s">
        <v>46</v>
      </c>
      <c r="T314" s="7" t="s">
        <v>1658</v>
      </c>
      <c r="U314" s="7" t="s">
        <v>65</v>
      </c>
      <c r="V314" s="7" t="s">
        <v>48</v>
      </c>
      <c r="W314" s="7" t="s">
        <v>152</v>
      </c>
      <c r="X314" s="7" t="s">
        <v>44</v>
      </c>
      <c r="Y314" s="7" t="s">
        <v>50</v>
      </c>
      <c r="Z314" s="7" t="s">
        <v>51</v>
      </c>
      <c r="AA314" s="7" t="s">
        <v>52</v>
      </c>
      <c r="AB314" s="7" t="s">
        <v>263</v>
      </c>
      <c r="AC314" s="7" t="s">
        <v>3536</v>
      </c>
      <c r="AD314" s="7" t="s">
        <v>4420</v>
      </c>
      <c r="AE314" s="7" t="s">
        <v>56</v>
      </c>
      <c r="AF314" s="7" t="s">
        <v>4421</v>
      </c>
      <c r="AG314" s="7" t="s">
        <v>4422</v>
      </c>
      <c r="AH314" s="7" t="s">
        <v>72</v>
      </c>
      <c r="AI314" s="7" t="s">
        <v>172</v>
      </c>
      <c r="AJ314" s="7" t="s">
        <v>1061</v>
      </c>
      <c r="AK314" s="5" t="s">
        <v>59</v>
      </c>
      <c r="AL314" s="5" t="str">
        <f>+VLOOKUP(D314,'[1]Listado de Establecimientos'!$A$1:$P$65536,16,FALSE)</f>
        <v>SAN MARTIN</v>
      </c>
      <c r="AM314" s="5" t="str">
        <f>+VLOOKUP(D314,'[1]Listado de Establecimientos'!$A$1:$Q$65536,17,FALSE)</f>
        <v>CHAZUTA</v>
      </c>
      <c r="AN314" s="5">
        <f t="shared" si="4"/>
        <v>1</v>
      </c>
    </row>
    <row r="315" spans="1:40" ht="36" hidden="1">
      <c r="A315" s="6">
        <v>313</v>
      </c>
      <c r="B315" s="7" t="s">
        <v>4423</v>
      </c>
      <c r="C315" s="8" t="s">
        <v>40</v>
      </c>
      <c r="D315" s="7" t="s">
        <v>1046</v>
      </c>
      <c r="E315" s="7" t="s">
        <v>1047</v>
      </c>
      <c r="F315" s="7" t="s">
        <v>335</v>
      </c>
      <c r="G315" s="7" t="s">
        <v>4424</v>
      </c>
      <c r="H315" s="7" t="s">
        <v>4425</v>
      </c>
      <c r="I315" s="7" t="s">
        <v>922</v>
      </c>
      <c r="J315" s="7" t="s">
        <v>4426</v>
      </c>
      <c r="K315" s="7" t="s">
        <v>86</v>
      </c>
      <c r="L315" s="7" t="s">
        <v>45</v>
      </c>
      <c r="M315" s="7" t="s">
        <v>4427</v>
      </c>
      <c r="N315" s="9" t="s">
        <v>4428</v>
      </c>
      <c r="O315" s="7" t="s">
        <v>1046</v>
      </c>
      <c r="P315" s="7" t="s">
        <v>1047</v>
      </c>
      <c r="Q315" s="7" t="s">
        <v>4262</v>
      </c>
      <c r="R315" s="7" t="s">
        <v>4429</v>
      </c>
      <c r="S315" s="7" t="s">
        <v>46</v>
      </c>
      <c r="T315" s="7" t="s">
        <v>4430</v>
      </c>
      <c r="U315" s="7" t="s">
        <v>106</v>
      </c>
      <c r="V315" s="7" t="s">
        <v>48</v>
      </c>
      <c r="W315" s="7" t="s">
        <v>97</v>
      </c>
      <c r="X315" s="7" t="s">
        <v>49</v>
      </c>
      <c r="Y315" s="7" t="s">
        <v>50</v>
      </c>
      <c r="Z315" s="7" t="s">
        <v>51</v>
      </c>
      <c r="AA315" s="7" t="s">
        <v>52</v>
      </c>
      <c r="AB315" s="7" t="s">
        <v>263</v>
      </c>
      <c r="AC315" s="7" t="s">
        <v>3536</v>
      </c>
      <c r="AD315" s="7" t="s">
        <v>4420</v>
      </c>
      <c r="AE315" s="7" t="s">
        <v>56</v>
      </c>
      <c r="AF315" s="7" t="s">
        <v>4421</v>
      </c>
      <c r="AG315" s="7" t="s">
        <v>4431</v>
      </c>
      <c r="AH315" s="7" t="s">
        <v>72</v>
      </c>
      <c r="AI315" s="7" t="s">
        <v>172</v>
      </c>
      <c r="AJ315" s="7" t="s">
        <v>1061</v>
      </c>
      <c r="AK315" s="5" t="s">
        <v>59</v>
      </c>
      <c r="AL315" s="5" t="str">
        <f>+VLOOKUP(D315,'[1]Listado de Establecimientos'!$A$1:$P$65536,16,FALSE)</f>
        <v>SAN MARTIN</v>
      </c>
      <c r="AM315" s="5" t="str">
        <f>+VLOOKUP(D315,'[1]Listado de Establecimientos'!$A$1:$Q$65536,17,FALSE)</f>
        <v>CHAZUTA</v>
      </c>
      <c r="AN315" s="5">
        <f t="shared" si="4"/>
        <v>1</v>
      </c>
    </row>
    <row r="316" spans="1:40" ht="36" hidden="1">
      <c r="A316" s="6">
        <v>314</v>
      </c>
      <c r="B316" s="7" t="s">
        <v>4432</v>
      </c>
      <c r="C316" s="8" t="s">
        <v>40</v>
      </c>
      <c r="D316" s="7" t="s">
        <v>83</v>
      </c>
      <c r="E316" s="7" t="s">
        <v>143</v>
      </c>
      <c r="F316" s="7" t="s">
        <v>2191</v>
      </c>
      <c r="G316" s="7" t="s">
        <v>741</v>
      </c>
      <c r="H316" s="7" t="s">
        <v>4433</v>
      </c>
      <c r="I316" s="7" t="s">
        <v>112</v>
      </c>
      <c r="J316" s="7" t="s">
        <v>4434</v>
      </c>
      <c r="K316" s="7" t="s">
        <v>63</v>
      </c>
      <c r="L316" s="7" t="s">
        <v>45</v>
      </c>
      <c r="M316" s="7" t="s">
        <v>4435</v>
      </c>
      <c r="N316" s="9" t="s">
        <v>4436</v>
      </c>
      <c r="O316" s="7" t="s">
        <v>181</v>
      </c>
      <c r="P316" s="7" t="s">
        <v>182</v>
      </c>
      <c r="Q316" s="7" t="s">
        <v>4262</v>
      </c>
      <c r="R316" s="7" t="s">
        <v>4437</v>
      </c>
      <c r="S316" s="7" t="s">
        <v>64</v>
      </c>
      <c r="T316" s="7" t="s">
        <v>4438</v>
      </c>
      <c r="U316" s="7" t="s">
        <v>4439</v>
      </c>
      <c r="V316" s="7" t="s">
        <v>48</v>
      </c>
      <c r="W316" s="7" t="s">
        <v>113</v>
      </c>
      <c r="X316" s="7" t="s">
        <v>67</v>
      </c>
      <c r="Y316" s="7" t="s">
        <v>50</v>
      </c>
      <c r="Z316" s="7" t="s">
        <v>51</v>
      </c>
      <c r="AA316" s="7" t="s">
        <v>52</v>
      </c>
      <c r="AB316" s="7" t="s">
        <v>998</v>
      </c>
      <c r="AC316" s="7" t="s">
        <v>741</v>
      </c>
      <c r="AD316" s="7" t="s">
        <v>999</v>
      </c>
      <c r="AE316" s="7" t="s">
        <v>56</v>
      </c>
      <c r="AF316" s="7" t="s">
        <v>1000</v>
      </c>
      <c r="AG316" s="7" t="s">
        <v>4440</v>
      </c>
      <c r="AH316" s="7" t="s">
        <v>998</v>
      </c>
      <c r="AI316" s="7" t="s">
        <v>1002</v>
      </c>
      <c r="AJ316" s="7" t="s">
        <v>999</v>
      </c>
      <c r="AK316" s="5" t="s">
        <v>59</v>
      </c>
      <c r="AL316" s="5" t="str">
        <f>+VLOOKUP(D316,'[1]Listado de Establecimientos'!$A$1:$P$65536,16,FALSE)</f>
        <v>MOYOBAMBA</v>
      </c>
      <c r="AM316" s="5" t="str">
        <f>+VLOOKUP(D316,'[1]Listado de Establecimientos'!$A$1:$Q$65536,17,FALSE)</f>
        <v>NO PERTENECE A NINGUNA MICRORED</v>
      </c>
      <c r="AN316" s="5">
        <f t="shared" si="4"/>
        <v>1</v>
      </c>
    </row>
    <row r="317" spans="1:40" ht="36" hidden="1">
      <c r="A317" s="6">
        <v>315</v>
      </c>
      <c r="B317" s="7" t="s">
        <v>4441</v>
      </c>
      <c r="C317" s="8" t="s">
        <v>40</v>
      </c>
      <c r="D317" s="7" t="s">
        <v>83</v>
      </c>
      <c r="E317" s="7" t="s">
        <v>143</v>
      </c>
      <c r="F317" s="7" t="s">
        <v>4442</v>
      </c>
      <c r="G317" s="7" t="s">
        <v>4443</v>
      </c>
      <c r="H317" s="7" t="s">
        <v>1041</v>
      </c>
      <c r="I317" s="7" t="s">
        <v>185</v>
      </c>
      <c r="J317" s="7" t="s">
        <v>4444</v>
      </c>
      <c r="K317" s="7" t="s">
        <v>63</v>
      </c>
      <c r="L317" s="7" t="s">
        <v>45</v>
      </c>
      <c r="M317" s="7" t="s">
        <v>4445</v>
      </c>
      <c r="N317" s="9" t="s">
        <v>4446</v>
      </c>
      <c r="O317" s="7" t="s">
        <v>4447</v>
      </c>
      <c r="P317" s="7" t="s">
        <v>215</v>
      </c>
      <c r="Q317" s="7" t="s">
        <v>4448</v>
      </c>
      <c r="R317" s="7" t="s">
        <v>4449</v>
      </c>
      <c r="S317" s="7" t="s">
        <v>64</v>
      </c>
      <c r="T317" s="7" t="s">
        <v>953</v>
      </c>
      <c r="U317" s="7" t="s">
        <v>106</v>
      </c>
      <c r="V317" s="7" t="s">
        <v>48</v>
      </c>
      <c r="W317" s="7" t="s">
        <v>94</v>
      </c>
      <c r="X317" s="7" t="s">
        <v>97</v>
      </c>
      <c r="Y317" s="7" t="s">
        <v>50</v>
      </c>
      <c r="Z317" s="7" t="s">
        <v>51</v>
      </c>
      <c r="AA317" s="7" t="s">
        <v>52</v>
      </c>
      <c r="AB317" s="7" t="s">
        <v>998</v>
      </c>
      <c r="AC317" s="7" t="s">
        <v>741</v>
      </c>
      <c r="AD317" s="7" t="s">
        <v>999</v>
      </c>
      <c r="AE317" s="7" t="s">
        <v>56</v>
      </c>
      <c r="AF317" s="7" t="s">
        <v>1000</v>
      </c>
      <c r="AG317" s="7" t="s">
        <v>4450</v>
      </c>
      <c r="AH317" s="7" t="s">
        <v>998</v>
      </c>
      <c r="AI317" s="7" t="s">
        <v>1002</v>
      </c>
      <c r="AJ317" s="7" t="s">
        <v>999</v>
      </c>
      <c r="AK317" s="5" t="s">
        <v>59</v>
      </c>
      <c r="AL317" s="5" t="str">
        <f>+VLOOKUP(D317,'[1]Listado de Establecimientos'!$A$1:$P$65536,16,FALSE)</f>
        <v>MOYOBAMBA</v>
      </c>
      <c r="AM317" s="5" t="str">
        <f>+VLOOKUP(D317,'[1]Listado de Establecimientos'!$A$1:$Q$65536,17,FALSE)</f>
        <v>NO PERTENECE A NINGUNA MICRORED</v>
      </c>
      <c r="AN317" s="5">
        <f t="shared" si="4"/>
        <v>1</v>
      </c>
    </row>
    <row r="318" spans="1:40" ht="36" hidden="1">
      <c r="A318" s="6">
        <v>316</v>
      </c>
      <c r="B318" s="7" t="s">
        <v>4451</v>
      </c>
      <c r="C318" s="8" t="s">
        <v>40</v>
      </c>
      <c r="D318" s="7" t="s">
        <v>83</v>
      </c>
      <c r="E318" s="7" t="s">
        <v>143</v>
      </c>
      <c r="F318" s="7" t="s">
        <v>4452</v>
      </c>
      <c r="G318" s="7" t="s">
        <v>170</v>
      </c>
      <c r="H318" s="7" t="s">
        <v>4453</v>
      </c>
      <c r="I318" s="7" t="s">
        <v>147</v>
      </c>
      <c r="J318" s="7" t="s">
        <v>4454</v>
      </c>
      <c r="K318" s="7" t="s">
        <v>63</v>
      </c>
      <c r="L318" s="7" t="s">
        <v>45</v>
      </c>
      <c r="M318" s="7" t="s">
        <v>4455</v>
      </c>
      <c r="N318" s="9" t="s">
        <v>4456</v>
      </c>
      <c r="O318" s="7" t="s">
        <v>1624</v>
      </c>
      <c r="P318" s="7" t="s">
        <v>1625</v>
      </c>
      <c r="Q318" s="7" t="s">
        <v>4448</v>
      </c>
      <c r="R318" s="7" t="s">
        <v>4457</v>
      </c>
      <c r="S318" s="7" t="s">
        <v>64</v>
      </c>
      <c r="T318" s="7" t="s">
        <v>371</v>
      </c>
      <c r="U318" s="7" t="s">
        <v>4458</v>
      </c>
      <c r="V318" s="7" t="s">
        <v>66</v>
      </c>
      <c r="W318" s="7" t="s">
        <v>94</v>
      </c>
      <c r="X318" s="7" t="s">
        <v>114</v>
      </c>
      <c r="Y318" s="7" t="s">
        <v>50</v>
      </c>
      <c r="Z318" s="7" t="s">
        <v>51</v>
      </c>
      <c r="AA318" s="7" t="s">
        <v>52</v>
      </c>
      <c r="AB318" s="7" t="s">
        <v>998</v>
      </c>
      <c r="AC318" s="7" t="s">
        <v>741</v>
      </c>
      <c r="AD318" s="7" t="s">
        <v>999</v>
      </c>
      <c r="AE318" s="7" t="s">
        <v>56</v>
      </c>
      <c r="AF318" s="7" t="s">
        <v>1000</v>
      </c>
      <c r="AG318" s="7" t="s">
        <v>4459</v>
      </c>
      <c r="AH318" s="7" t="s">
        <v>998</v>
      </c>
      <c r="AI318" s="7" t="s">
        <v>1002</v>
      </c>
      <c r="AJ318" s="7" t="s">
        <v>999</v>
      </c>
      <c r="AK318" s="5" t="s">
        <v>59</v>
      </c>
      <c r="AL318" s="5" t="str">
        <f>+VLOOKUP(D318,'[1]Listado de Establecimientos'!$A$1:$P$65536,16,FALSE)</f>
        <v>MOYOBAMBA</v>
      </c>
      <c r="AM318" s="5" t="str">
        <f>+VLOOKUP(D318,'[1]Listado de Establecimientos'!$A$1:$Q$65536,17,FALSE)</f>
        <v>NO PERTENECE A NINGUNA MICRORED</v>
      </c>
      <c r="AN318" s="5">
        <f t="shared" si="4"/>
        <v>1</v>
      </c>
    </row>
    <row r="319" spans="1:40" ht="36" hidden="1">
      <c r="A319" s="6">
        <v>317</v>
      </c>
      <c r="B319" s="7" t="s">
        <v>4460</v>
      </c>
      <c r="C319" s="8" t="s">
        <v>40</v>
      </c>
      <c r="D319" s="7" t="s">
        <v>201</v>
      </c>
      <c r="E319" s="7" t="s">
        <v>202</v>
      </c>
      <c r="F319" s="7" t="s">
        <v>4461</v>
      </c>
      <c r="G319" s="7" t="s">
        <v>224</v>
      </c>
      <c r="H319" s="7" t="s">
        <v>4462</v>
      </c>
      <c r="I319" s="7" t="s">
        <v>185</v>
      </c>
      <c r="J319" s="7" t="s">
        <v>4463</v>
      </c>
      <c r="K319" s="7" t="s">
        <v>906</v>
      </c>
      <c r="L319" s="7" t="s">
        <v>45</v>
      </c>
      <c r="M319" s="7" t="s">
        <v>4464</v>
      </c>
      <c r="N319" s="9" t="s">
        <v>4465</v>
      </c>
      <c r="O319" s="7" t="s">
        <v>4466</v>
      </c>
      <c r="P319" s="7" t="s">
        <v>4467</v>
      </c>
      <c r="Q319" s="7" t="s">
        <v>4448</v>
      </c>
      <c r="R319" s="7" t="s">
        <v>4468</v>
      </c>
      <c r="S319" s="7" t="s">
        <v>46</v>
      </c>
      <c r="T319" s="7" t="s">
        <v>2709</v>
      </c>
      <c r="U319" s="7" t="s">
        <v>65</v>
      </c>
      <c r="V319" s="7" t="s">
        <v>66</v>
      </c>
      <c r="W319" s="7" t="s">
        <v>94</v>
      </c>
      <c r="X319" s="7" t="s">
        <v>122</v>
      </c>
      <c r="Y319" s="7" t="s">
        <v>50</v>
      </c>
      <c r="Z319" s="7" t="s">
        <v>51</v>
      </c>
      <c r="AA319" s="7" t="s">
        <v>52</v>
      </c>
      <c r="AB319" s="7" t="s">
        <v>68</v>
      </c>
      <c r="AC319" s="7" t="s">
        <v>3536</v>
      </c>
      <c r="AD319" s="7" t="s">
        <v>3662</v>
      </c>
      <c r="AE319" s="7" t="s">
        <v>56</v>
      </c>
      <c r="AF319" s="7" t="s">
        <v>3663</v>
      </c>
      <c r="AG319" s="7" t="s">
        <v>4469</v>
      </c>
      <c r="AH319" s="7" t="s">
        <v>68</v>
      </c>
      <c r="AI319" s="7" t="s">
        <v>1909</v>
      </c>
      <c r="AJ319" s="7" t="s">
        <v>3662</v>
      </c>
      <c r="AK319" s="5" t="s">
        <v>59</v>
      </c>
      <c r="AL319" s="5" t="str">
        <f>+VLOOKUP(D319,'[1]Listado de Establecimientos'!$A$1:$P$65536,16,FALSE)</f>
        <v>LAMAS</v>
      </c>
      <c r="AM319" s="5" t="str">
        <f>+VLOOKUP(D319,'[1]Listado de Establecimientos'!$A$1:$Q$65536,17,FALSE)</f>
        <v>TABALOSOS</v>
      </c>
      <c r="AN319" s="5">
        <f t="shared" si="4"/>
        <v>1</v>
      </c>
    </row>
    <row r="320" spans="1:40" ht="36" hidden="1">
      <c r="A320" s="6">
        <v>318</v>
      </c>
      <c r="B320" s="7" t="s">
        <v>4470</v>
      </c>
      <c r="C320" s="8" t="s">
        <v>40</v>
      </c>
      <c r="D320" s="7" t="s">
        <v>145</v>
      </c>
      <c r="E320" s="7" t="s">
        <v>146</v>
      </c>
      <c r="F320" s="7" t="s">
        <v>4471</v>
      </c>
      <c r="G320" s="7" t="s">
        <v>4472</v>
      </c>
      <c r="H320" s="7" t="s">
        <v>4473</v>
      </c>
      <c r="I320" s="7" t="s">
        <v>97</v>
      </c>
      <c r="J320" s="7" t="s">
        <v>4474</v>
      </c>
      <c r="K320" s="7" t="s">
        <v>63</v>
      </c>
      <c r="L320" s="7" t="s">
        <v>45</v>
      </c>
      <c r="M320" s="7" t="s">
        <v>4475</v>
      </c>
      <c r="N320" s="9" t="s">
        <v>4476</v>
      </c>
      <c r="O320" s="7" t="s">
        <v>145</v>
      </c>
      <c r="P320" s="7" t="s">
        <v>146</v>
      </c>
      <c r="Q320" s="7" t="s">
        <v>4448</v>
      </c>
      <c r="R320" s="7" t="s">
        <v>4477</v>
      </c>
      <c r="S320" s="7" t="s">
        <v>64</v>
      </c>
      <c r="T320" s="7" t="s">
        <v>1671</v>
      </c>
      <c r="U320" s="7" t="s">
        <v>73</v>
      </c>
      <c r="V320" s="7" t="s">
        <v>48</v>
      </c>
      <c r="W320" s="7" t="s">
        <v>49</v>
      </c>
      <c r="X320" s="7" t="s">
        <v>88</v>
      </c>
      <c r="Y320" s="7" t="s">
        <v>50</v>
      </c>
      <c r="Z320" s="7" t="s">
        <v>125</v>
      </c>
      <c r="AA320" s="7" t="s">
        <v>50</v>
      </c>
      <c r="AB320" s="7" t="s">
        <v>3238</v>
      </c>
      <c r="AC320" s="7" t="s">
        <v>1407</v>
      </c>
      <c r="AD320" s="7" t="s">
        <v>3239</v>
      </c>
      <c r="AE320" s="7" t="s">
        <v>56</v>
      </c>
      <c r="AF320" s="7" t="s">
        <v>3240</v>
      </c>
      <c r="AG320" s="7" t="s">
        <v>4478</v>
      </c>
      <c r="AH320" s="7" t="s">
        <v>3238</v>
      </c>
      <c r="AI320" s="7" t="s">
        <v>160</v>
      </c>
      <c r="AJ320" s="7" t="s">
        <v>3239</v>
      </c>
      <c r="AK320" s="5" t="s">
        <v>59</v>
      </c>
      <c r="AL320" s="5" t="str">
        <f>+VLOOKUP(D320,'[1]Listado de Establecimientos'!$A$1:$P$65536,16,FALSE)</f>
        <v>MARISCAL CACERES</v>
      </c>
      <c r="AM320" s="5" t="str">
        <f>+VLOOKUP(D320,'[1]Listado de Establecimientos'!$A$1:$Q$65536,17,FALSE)</f>
        <v>NO PERTENECE A NINGUNA MICRORRED</v>
      </c>
      <c r="AN320" s="5">
        <f t="shared" si="4"/>
        <v>1</v>
      </c>
    </row>
    <row r="321" spans="1:40" ht="36" hidden="1">
      <c r="A321" s="6">
        <v>319</v>
      </c>
      <c r="B321" s="7" t="s">
        <v>4479</v>
      </c>
      <c r="C321" s="8" t="s">
        <v>40</v>
      </c>
      <c r="D321" s="7" t="s">
        <v>2552</v>
      </c>
      <c r="E321" s="7" t="s">
        <v>2553</v>
      </c>
      <c r="F321" s="7" t="s">
        <v>166</v>
      </c>
      <c r="G321" s="7" t="s">
        <v>2325</v>
      </c>
      <c r="H321" s="7" t="s">
        <v>4480</v>
      </c>
      <c r="I321" s="7" t="s">
        <v>177</v>
      </c>
      <c r="J321" s="7" t="s">
        <v>4481</v>
      </c>
      <c r="K321" s="7" t="s">
        <v>86</v>
      </c>
      <c r="L321" s="7" t="s">
        <v>45</v>
      </c>
      <c r="M321" s="7" t="s">
        <v>4482</v>
      </c>
      <c r="N321" s="9" t="s">
        <v>4483</v>
      </c>
      <c r="O321" s="7" t="s">
        <v>4055</v>
      </c>
      <c r="P321" s="7" t="s">
        <v>4056</v>
      </c>
      <c r="Q321" s="7" t="s">
        <v>4448</v>
      </c>
      <c r="R321" s="7" t="s">
        <v>4484</v>
      </c>
      <c r="S321" s="7" t="s">
        <v>46</v>
      </c>
      <c r="T321" s="7" t="s">
        <v>1529</v>
      </c>
      <c r="U321" s="7" t="s">
        <v>73</v>
      </c>
      <c r="V321" s="7" t="s">
        <v>159</v>
      </c>
      <c r="W321" s="7" t="s">
        <v>94</v>
      </c>
      <c r="X321" s="7" t="s">
        <v>107</v>
      </c>
      <c r="Y321" s="7" t="s">
        <v>50</v>
      </c>
      <c r="Z321" s="7" t="s">
        <v>125</v>
      </c>
      <c r="AA321" s="7" t="s">
        <v>52</v>
      </c>
      <c r="AB321" s="7" t="s">
        <v>788</v>
      </c>
      <c r="AC321" s="7" t="s">
        <v>1697</v>
      </c>
      <c r="AD321" s="7" t="s">
        <v>4485</v>
      </c>
      <c r="AE321" s="7" t="s">
        <v>56</v>
      </c>
      <c r="AF321" s="7" t="s">
        <v>4486</v>
      </c>
      <c r="AG321" s="7" t="s">
        <v>4487</v>
      </c>
      <c r="AH321" s="7" t="s">
        <v>788</v>
      </c>
      <c r="AI321" s="7" t="s">
        <v>89</v>
      </c>
      <c r="AJ321" s="7" t="s">
        <v>4485</v>
      </c>
      <c r="AK321" s="5" t="s">
        <v>59</v>
      </c>
      <c r="AL321" s="5" t="str">
        <f>+VLOOKUP(D321,'[1]Listado de Establecimientos'!$A$1:$P$65536,16,FALSE)</f>
        <v>LAMAS</v>
      </c>
      <c r="AM321" s="5" t="str">
        <f>+VLOOKUP(D321,'[1]Listado de Establecimientos'!$A$1:$Q$65536,17,FALSE)</f>
        <v>CAYNARACHI</v>
      </c>
      <c r="AN321" s="5">
        <f t="shared" si="4"/>
        <v>1</v>
      </c>
    </row>
    <row r="322" spans="1:40" ht="36" hidden="1">
      <c r="A322" s="6">
        <v>320</v>
      </c>
      <c r="B322" s="7" t="s">
        <v>5117</v>
      </c>
      <c r="C322" s="8" t="s">
        <v>40</v>
      </c>
      <c r="D322" s="7" t="s">
        <v>306</v>
      </c>
      <c r="E322" s="7" t="s">
        <v>5118</v>
      </c>
      <c r="F322" s="7" t="s">
        <v>5119</v>
      </c>
      <c r="G322" s="7" t="s">
        <v>4599</v>
      </c>
      <c r="H322" s="7" t="s">
        <v>5120</v>
      </c>
      <c r="I322" s="7" t="s">
        <v>819</v>
      </c>
      <c r="J322" s="7" t="s">
        <v>5121</v>
      </c>
      <c r="K322" s="7" t="s">
        <v>107</v>
      </c>
      <c r="L322" s="7" t="s">
        <v>45</v>
      </c>
      <c r="M322" s="7" t="s">
        <v>5122</v>
      </c>
      <c r="N322" s="9" t="s">
        <v>2800</v>
      </c>
      <c r="O322" s="7" t="s">
        <v>4304</v>
      </c>
      <c r="P322" s="7" t="s">
        <v>4305</v>
      </c>
      <c r="Q322" s="7" t="s">
        <v>575</v>
      </c>
      <c r="R322" s="7" t="s">
        <v>5123</v>
      </c>
      <c r="S322" s="7" t="s">
        <v>64</v>
      </c>
      <c r="T322" s="7" t="s">
        <v>105</v>
      </c>
      <c r="U322" s="7" t="s">
        <v>47</v>
      </c>
      <c r="V322" s="7" t="s">
        <v>48</v>
      </c>
      <c r="W322" s="7" t="s">
        <v>94</v>
      </c>
      <c r="X322" s="7" t="s">
        <v>88</v>
      </c>
      <c r="Y322" s="7" t="s">
        <v>50</v>
      </c>
      <c r="Z322" s="7" t="s">
        <v>51</v>
      </c>
      <c r="AA322" s="7" t="s">
        <v>52</v>
      </c>
      <c r="AB322" s="7" t="s">
        <v>687</v>
      </c>
      <c r="AC322" s="7" t="s">
        <v>1157</v>
      </c>
      <c r="AD322" s="7" t="s">
        <v>2803</v>
      </c>
      <c r="AE322" s="7" t="s">
        <v>56</v>
      </c>
      <c r="AF322" s="7" t="s">
        <v>2804</v>
      </c>
      <c r="AG322" s="7" t="s">
        <v>5124</v>
      </c>
      <c r="AH322" s="7" t="s">
        <v>687</v>
      </c>
      <c r="AI322" s="7" t="s">
        <v>1013</v>
      </c>
      <c r="AJ322" s="7" t="s">
        <v>2803</v>
      </c>
      <c r="AK322" s="5" t="s">
        <v>59</v>
      </c>
      <c r="AL322" s="5" t="str">
        <f>+VLOOKUP(D322,'[1]Listado de Establecimientos'!$A$1:$P$65536,16,FALSE)</f>
        <v>PICOTA</v>
      </c>
      <c r="AM322" s="5" t="str">
        <f>+VLOOKUP(D322,'[1]Listado de Establecimientos'!$A$1:$Q$65536,17,FALSE)</f>
        <v>LEONCIO PRADO</v>
      </c>
      <c r="AN322" s="5">
        <f t="shared" ref="AN322:AN385" si="5">MONTH(AG322)</f>
        <v>1</v>
      </c>
    </row>
    <row r="323" spans="1:40" ht="36" hidden="1">
      <c r="A323" s="6">
        <v>321</v>
      </c>
      <c r="B323" s="7" t="s">
        <v>5125</v>
      </c>
      <c r="C323" s="8" t="s">
        <v>40</v>
      </c>
      <c r="D323" s="7" t="s">
        <v>74</v>
      </c>
      <c r="E323" s="7" t="s">
        <v>75</v>
      </c>
      <c r="F323" s="7" t="s">
        <v>171</v>
      </c>
      <c r="G323" s="7" t="s">
        <v>2237</v>
      </c>
      <c r="H323" s="7" t="s">
        <v>5126</v>
      </c>
      <c r="I323" s="7" t="s">
        <v>134</v>
      </c>
      <c r="J323" s="7" t="s">
        <v>5127</v>
      </c>
      <c r="K323" s="7" t="s">
        <v>86</v>
      </c>
      <c r="L323" s="7" t="s">
        <v>45</v>
      </c>
      <c r="M323" s="7" t="s">
        <v>5128</v>
      </c>
      <c r="N323" s="9" t="s">
        <v>5129</v>
      </c>
      <c r="O323" s="7" t="s">
        <v>74</v>
      </c>
      <c r="P323" s="7" t="s">
        <v>75</v>
      </c>
      <c r="Q323" s="7" t="s">
        <v>4448</v>
      </c>
      <c r="R323" s="7" t="s">
        <v>5130</v>
      </c>
      <c r="S323" s="7" t="s">
        <v>46</v>
      </c>
      <c r="T323" s="7" t="s">
        <v>1311</v>
      </c>
      <c r="U323" s="7" t="s">
        <v>149</v>
      </c>
      <c r="V323" s="7" t="s">
        <v>66</v>
      </c>
      <c r="W323" s="7" t="s">
        <v>5131</v>
      </c>
      <c r="X323" s="7" t="s">
        <v>88</v>
      </c>
      <c r="Y323" s="7" t="s">
        <v>50</v>
      </c>
      <c r="Z323" s="7" t="s">
        <v>51</v>
      </c>
      <c r="AA323" s="7" t="s">
        <v>52</v>
      </c>
      <c r="AB323" s="7" t="s">
        <v>199</v>
      </c>
      <c r="AC323" s="7" t="s">
        <v>1300</v>
      </c>
      <c r="AD323" s="7" t="s">
        <v>368</v>
      </c>
      <c r="AE323" s="7" t="s">
        <v>56</v>
      </c>
      <c r="AF323" s="7" t="s">
        <v>1301</v>
      </c>
      <c r="AG323" s="7" t="s">
        <v>5132</v>
      </c>
      <c r="AH323" s="7" t="s">
        <v>199</v>
      </c>
      <c r="AI323" s="7" t="s">
        <v>68</v>
      </c>
      <c r="AJ323" s="7" t="s">
        <v>368</v>
      </c>
      <c r="AK323" s="5" t="s">
        <v>59</v>
      </c>
      <c r="AL323" s="5" t="str">
        <f>+VLOOKUP(D323,'[1]Listado de Establecimientos'!$A$1:$P$65536,16,FALSE)</f>
        <v>TOCACHE</v>
      </c>
      <c r="AM323" s="5" t="str">
        <f>+VLOOKUP(D323,'[1]Listado de Establecimientos'!$A$1:$Q$65536,17,FALSE)</f>
        <v>NO PERTENECE A NINGUNA MICRORED</v>
      </c>
      <c r="AN323" s="5">
        <f t="shared" si="5"/>
        <v>1</v>
      </c>
    </row>
    <row r="324" spans="1:40" ht="36" hidden="1">
      <c r="A324" s="6">
        <v>322</v>
      </c>
      <c r="B324" s="7" t="s">
        <v>5133</v>
      </c>
      <c r="C324" s="8" t="s">
        <v>40</v>
      </c>
      <c r="D324" s="7" t="s">
        <v>70</v>
      </c>
      <c r="E324" s="7" t="s">
        <v>71</v>
      </c>
      <c r="F324" s="7" t="s">
        <v>5134</v>
      </c>
      <c r="G324" s="7" t="s">
        <v>2898</v>
      </c>
      <c r="H324" s="7" t="s">
        <v>4368</v>
      </c>
      <c r="I324" s="7" t="s">
        <v>122</v>
      </c>
      <c r="J324" s="7" t="s">
        <v>4362</v>
      </c>
      <c r="K324" s="7" t="s">
        <v>152</v>
      </c>
      <c r="L324" s="7" t="s">
        <v>45</v>
      </c>
      <c r="M324" s="7" t="s">
        <v>5135</v>
      </c>
      <c r="N324" s="9" t="s">
        <v>5136</v>
      </c>
      <c r="O324" s="7" t="s">
        <v>3498</v>
      </c>
      <c r="P324" s="7" t="s">
        <v>3499</v>
      </c>
      <c r="Q324" s="7" t="s">
        <v>4448</v>
      </c>
      <c r="R324" s="7" t="s">
        <v>5137</v>
      </c>
      <c r="S324" s="7" t="s">
        <v>46</v>
      </c>
      <c r="T324" s="7" t="s">
        <v>2221</v>
      </c>
      <c r="U324" s="7" t="s">
        <v>188</v>
      </c>
      <c r="V324" s="7" t="s">
        <v>48</v>
      </c>
      <c r="W324" s="7" t="s">
        <v>79</v>
      </c>
      <c r="X324" s="7" t="s">
        <v>88</v>
      </c>
      <c r="Y324" s="7" t="s">
        <v>50</v>
      </c>
      <c r="Z324" s="7" t="s">
        <v>125</v>
      </c>
      <c r="AA324" s="7" t="s">
        <v>52</v>
      </c>
      <c r="AB324" s="7" t="s">
        <v>205</v>
      </c>
      <c r="AC324" s="7" t="s">
        <v>211</v>
      </c>
      <c r="AD324" s="7" t="s">
        <v>1226</v>
      </c>
      <c r="AE324" s="7" t="s">
        <v>56</v>
      </c>
      <c r="AF324" s="7" t="s">
        <v>1684</v>
      </c>
      <c r="AG324" s="7" t="s">
        <v>5138</v>
      </c>
      <c r="AH324" s="7" t="s">
        <v>205</v>
      </c>
      <c r="AI324" s="7" t="s">
        <v>148</v>
      </c>
      <c r="AJ324" s="7" t="s">
        <v>1226</v>
      </c>
      <c r="AK324" s="5" t="s">
        <v>59</v>
      </c>
      <c r="AL324" s="5" t="str">
        <f>+VLOOKUP(D324,'[1]Listado de Establecimientos'!$A$1:$P$65536,16,FALSE)</f>
        <v>PICOTA</v>
      </c>
      <c r="AM324" s="5" t="str">
        <f>+VLOOKUP(D324,'[1]Listado de Establecimientos'!$A$1:$Q$65536,17,FALSE)</f>
        <v>PICOTA</v>
      </c>
      <c r="AN324" s="5">
        <f t="shared" si="5"/>
        <v>1</v>
      </c>
    </row>
    <row r="325" spans="1:40" ht="36" hidden="1">
      <c r="A325" s="6">
        <v>323</v>
      </c>
      <c r="B325" s="7" t="s">
        <v>5139</v>
      </c>
      <c r="C325" s="8" t="s">
        <v>40</v>
      </c>
      <c r="D325" s="7" t="s">
        <v>145</v>
      </c>
      <c r="E325" s="7" t="s">
        <v>146</v>
      </c>
      <c r="F325" s="7" t="s">
        <v>166</v>
      </c>
      <c r="G325" s="7" t="s">
        <v>1607</v>
      </c>
      <c r="H325" s="7" t="s">
        <v>5140</v>
      </c>
      <c r="I325" s="7" t="s">
        <v>122</v>
      </c>
      <c r="J325" s="7" t="s">
        <v>5141</v>
      </c>
      <c r="K325" s="7" t="s">
        <v>107</v>
      </c>
      <c r="L325" s="7" t="s">
        <v>45</v>
      </c>
      <c r="M325" s="7" t="s">
        <v>5142</v>
      </c>
      <c r="N325" s="9" t="s">
        <v>5143</v>
      </c>
      <c r="O325" s="7" t="s">
        <v>145</v>
      </c>
      <c r="P325" s="7" t="s">
        <v>146</v>
      </c>
      <c r="Q325" s="7" t="s">
        <v>4448</v>
      </c>
      <c r="R325" s="7" t="s">
        <v>4785</v>
      </c>
      <c r="S325" s="7" t="s">
        <v>64</v>
      </c>
      <c r="T325" s="7" t="s">
        <v>3951</v>
      </c>
      <c r="U325" s="7" t="s">
        <v>73</v>
      </c>
      <c r="V325" s="7" t="s">
        <v>123</v>
      </c>
      <c r="W325" s="7" t="s">
        <v>270</v>
      </c>
      <c r="X325" s="7" t="s">
        <v>97</v>
      </c>
      <c r="Y325" s="7" t="s">
        <v>50</v>
      </c>
      <c r="Z325" s="7" t="s">
        <v>51</v>
      </c>
      <c r="AA325" s="7" t="s">
        <v>52</v>
      </c>
      <c r="AB325" s="7" t="s">
        <v>179</v>
      </c>
      <c r="AC325" s="7" t="s">
        <v>448</v>
      </c>
      <c r="AD325" s="7" t="s">
        <v>252</v>
      </c>
      <c r="AE325" s="7" t="s">
        <v>56</v>
      </c>
      <c r="AF325" s="7" t="s">
        <v>449</v>
      </c>
      <c r="AG325" s="7" t="s">
        <v>5144</v>
      </c>
      <c r="AH325" s="7" t="s">
        <v>179</v>
      </c>
      <c r="AI325" s="7" t="s">
        <v>450</v>
      </c>
      <c r="AJ325" s="7" t="s">
        <v>252</v>
      </c>
      <c r="AK325" s="5" t="s">
        <v>59</v>
      </c>
      <c r="AL325" s="5" t="str">
        <f>+VLOOKUP(D325,'[1]Listado de Establecimientos'!$A$1:$P$65536,16,FALSE)</f>
        <v>MARISCAL CACERES</v>
      </c>
      <c r="AM325" s="5" t="str">
        <f>+VLOOKUP(D325,'[1]Listado de Establecimientos'!$A$1:$Q$65536,17,FALSE)</f>
        <v>NO PERTENECE A NINGUNA MICRORRED</v>
      </c>
      <c r="AN325" s="5">
        <f t="shared" si="5"/>
        <v>1</v>
      </c>
    </row>
    <row r="326" spans="1:40" ht="36" hidden="1">
      <c r="A326" s="6">
        <v>324</v>
      </c>
      <c r="B326" s="7" t="s">
        <v>5145</v>
      </c>
      <c r="C326" s="8" t="s">
        <v>40</v>
      </c>
      <c r="D326" s="7" t="s">
        <v>1046</v>
      </c>
      <c r="E326" s="7" t="s">
        <v>1047</v>
      </c>
      <c r="F326" s="7" t="s">
        <v>5146</v>
      </c>
      <c r="G326" s="7" t="s">
        <v>5147</v>
      </c>
      <c r="H326" s="7" t="s">
        <v>5148</v>
      </c>
      <c r="I326" s="7" t="s">
        <v>134</v>
      </c>
      <c r="J326" s="7" t="s">
        <v>5149</v>
      </c>
      <c r="K326" s="7" t="s">
        <v>86</v>
      </c>
      <c r="L326" s="7" t="s">
        <v>45</v>
      </c>
      <c r="M326" s="7" t="s">
        <v>5150</v>
      </c>
      <c r="N326" s="9" t="s">
        <v>5151</v>
      </c>
      <c r="O326" s="7" t="s">
        <v>1046</v>
      </c>
      <c r="P326" s="7" t="s">
        <v>1047</v>
      </c>
      <c r="Q326" s="7" t="s">
        <v>4448</v>
      </c>
      <c r="R326" s="7" t="s">
        <v>5152</v>
      </c>
      <c r="S326" s="7" t="s">
        <v>64</v>
      </c>
      <c r="T326" s="7" t="s">
        <v>1802</v>
      </c>
      <c r="U326" s="7" t="s">
        <v>1578</v>
      </c>
      <c r="V326" s="7" t="s">
        <v>48</v>
      </c>
      <c r="W326" s="7" t="s">
        <v>77</v>
      </c>
      <c r="X326" s="7" t="s">
        <v>49</v>
      </c>
      <c r="Y326" s="7" t="s">
        <v>50</v>
      </c>
      <c r="Z326" s="7" t="s">
        <v>51</v>
      </c>
      <c r="AA326" s="7" t="s">
        <v>52</v>
      </c>
      <c r="AB326" s="7" t="s">
        <v>263</v>
      </c>
      <c r="AC326" s="7" t="s">
        <v>3536</v>
      </c>
      <c r="AD326" s="7" t="s">
        <v>4420</v>
      </c>
      <c r="AE326" s="7" t="s">
        <v>56</v>
      </c>
      <c r="AF326" s="7" t="s">
        <v>4421</v>
      </c>
      <c r="AG326" s="7" t="s">
        <v>5153</v>
      </c>
      <c r="AH326" s="7" t="s">
        <v>72</v>
      </c>
      <c r="AI326" s="7" t="s">
        <v>172</v>
      </c>
      <c r="AJ326" s="7" t="s">
        <v>1061</v>
      </c>
      <c r="AK326" s="5" t="s">
        <v>59</v>
      </c>
      <c r="AL326" s="5" t="str">
        <f>+VLOOKUP(D326,'[1]Listado de Establecimientos'!$A$1:$P$65536,16,FALSE)</f>
        <v>SAN MARTIN</v>
      </c>
      <c r="AM326" s="5" t="str">
        <f>+VLOOKUP(D326,'[1]Listado de Establecimientos'!$A$1:$Q$65536,17,FALSE)</f>
        <v>CHAZUTA</v>
      </c>
      <c r="AN326" s="5">
        <f t="shared" si="5"/>
        <v>1</v>
      </c>
    </row>
    <row r="327" spans="1:40" ht="36" hidden="1">
      <c r="A327" s="6">
        <v>325</v>
      </c>
      <c r="B327" s="7" t="s">
        <v>5154</v>
      </c>
      <c r="C327" s="8" t="s">
        <v>40</v>
      </c>
      <c r="D327" s="7" t="s">
        <v>1046</v>
      </c>
      <c r="E327" s="7" t="s">
        <v>1047</v>
      </c>
      <c r="F327" s="7" t="s">
        <v>5155</v>
      </c>
      <c r="G327" s="7" t="s">
        <v>958</v>
      </c>
      <c r="H327" s="7" t="s">
        <v>5156</v>
      </c>
      <c r="I327" s="7" t="s">
        <v>97</v>
      </c>
      <c r="J327" s="7" t="s">
        <v>5157</v>
      </c>
      <c r="K327" s="7" t="s">
        <v>86</v>
      </c>
      <c r="L327" s="7" t="s">
        <v>45</v>
      </c>
      <c r="M327" s="7" t="s">
        <v>5158</v>
      </c>
      <c r="N327" s="9" t="s">
        <v>5159</v>
      </c>
      <c r="O327" s="7" t="s">
        <v>1046</v>
      </c>
      <c r="P327" s="7" t="s">
        <v>1047</v>
      </c>
      <c r="Q327" s="7" t="s">
        <v>4448</v>
      </c>
      <c r="R327" s="7" t="s">
        <v>5152</v>
      </c>
      <c r="S327" s="7" t="s">
        <v>46</v>
      </c>
      <c r="T327" s="7" t="s">
        <v>1671</v>
      </c>
      <c r="U327" s="7" t="s">
        <v>47</v>
      </c>
      <c r="V327" s="7" t="s">
        <v>48</v>
      </c>
      <c r="W327" s="7" t="s">
        <v>88</v>
      </c>
      <c r="X327" s="7" t="s">
        <v>94</v>
      </c>
      <c r="Y327" s="7" t="s">
        <v>50</v>
      </c>
      <c r="Z327" s="7" t="s">
        <v>51</v>
      </c>
      <c r="AA327" s="7" t="s">
        <v>52</v>
      </c>
      <c r="AB327" s="7" t="s">
        <v>263</v>
      </c>
      <c r="AC327" s="7" t="s">
        <v>1909</v>
      </c>
      <c r="AD327" s="7" t="s">
        <v>4420</v>
      </c>
      <c r="AE327" s="7" t="s">
        <v>56</v>
      </c>
      <c r="AF327" s="7" t="s">
        <v>4421</v>
      </c>
      <c r="AG327" s="7" t="s">
        <v>5160</v>
      </c>
      <c r="AH327" s="7" t="s">
        <v>72</v>
      </c>
      <c r="AI327" s="7" t="s">
        <v>172</v>
      </c>
      <c r="AJ327" s="7" t="s">
        <v>1061</v>
      </c>
      <c r="AK327" s="5" t="s">
        <v>59</v>
      </c>
      <c r="AL327" s="5" t="str">
        <f>+VLOOKUP(D327,'[1]Listado de Establecimientos'!$A$1:$P$65536,16,FALSE)</f>
        <v>SAN MARTIN</v>
      </c>
      <c r="AM327" s="5" t="str">
        <f>+VLOOKUP(D327,'[1]Listado de Establecimientos'!$A$1:$Q$65536,17,FALSE)</f>
        <v>CHAZUTA</v>
      </c>
      <c r="AN327" s="5">
        <f t="shared" si="5"/>
        <v>1</v>
      </c>
    </row>
    <row r="328" spans="1:40" ht="36" hidden="1">
      <c r="A328" s="6">
        <v>326</v>
      </c>
      <c r="B328" s="7" t="s">
        <v>5161</v>
      </c>
      <c r="C328" s="8" t="s">
        <v>40</v>
      </c>
      <c r="D328" s="7" t="s">
        <v>41</v>
      </c>
      <c r="E328" s="7" t="s">
        <v>42</v>
      </c>
      <c r="F328" s="7" t="s">
        <v>5162</v>
      </c>
      <c r="G328" s="7" t="s">
        <v>5163</v>
      </c>
      <c r="H328" s="7" t="s">
        <v>5164</v>
      </c>
      <c r="I328" s="7" t="s">
        <v>185</v>
      </c>
      <c r="J328" s="7" t="s">
        <v>5165</v>
      </c>
      <c r="K328" s="7" t="s">
        <v>63</v>
      </c>
      <c r="L328" s="7" t="s">
        <v>45</v>
      </c>
      <c r="M328" s="7" t="s">
        <v>5166</v>
      </c>
      <c r="N328" s="9" t="s">
        <v>5167</v>
      </c>
      <c r="O328" s="7" t="s">
        <v>201</v>
      </c>
      <c r="P328" s="7" t="s">
        <v>202</v>
      </c>
      <c r="Q328" s="7" t="s">
        <v>4448</v>
      </c>
      <c r="R328" s="7" t="s">
        <v>5168</v>
      </c>
      <c r="S328" s="7" t="s">
        <v>64</v>
      </c>
      <c r="T328" s="7" t="s">
        <v>5169</v>
      </c>
      <c r="U328" s="7" t="s">
        <v>740</v>
      </c>
      <c r="V328" s="7" t="s">
        <v>48</v>
      </c>
      <c r="W328" s="7" t="s">
        <v>122</v>
      </c>
      <c r="X328" s="7" t="s">
        <v>122</v>
      </c>
      <c r="Y328" s="7" t="s">
        <v>50</v>
      </c>
      <c r="Z328" s="7" t="s">
        <v>51</v>
      </c>
      <c r="AA328" s="7" t="s">
        <v>52</v>
      </c>
      <c r="AB328" s="7" t="s">
        <v>1821</v>
      </c>
      <c r="AC328" s="7" t="s">
        <v>109</v>
      </c>
      <c r="AD328" s="7" t="s">
        <v>221</v>
      </c>
      <c r="AE328" s="7" t="s">
        <v>56</v>
      </c>
      <c r="AF328" s="7" t="s">
        <v>3690</v>
      </c>
      <c r="AG328" s="7" t="s">
        <v>5170</v>
      </c>
      <c r="AH328" s="7" t="s">
        <v>1821</v>
      </c>
      <c r="AI328" s="7" t="s">
        <v>111</v>
      </c>
      <c r="AJ328" s="7" t="s">
        <v>221</v>
      </c>
      <c r="AK328" s="5" t="s">
        <v>59</v>
      </c>
      <c r="AL328" s="5" t="str">
        <f>+VLOOKUP(D328,'[1]Listado de Establecimientos'!$A$1:$P$65536,16,FALSE)</f>
        <v>NO PERTENECE A NINGUNA RED</v>
      </c>
      <c r="AM328" s="5" t="str">
        <f>+VLOOKUP(D328,'[1]Listado de Establecimientos'!$A$1:$Q$65536,17,FALSE)</f>
        <v>NO PERTENECE A NINGUNA MICRORED</v>
      </c>
      <c r="AN328" s="5">
        <f t="shared" si="5"/>
        <v>1</v>
      </c>
    </row>
    <row r="329" spans="1:40" ht="36" hidden="1">
      <c r="A329" s="6">
        <v>327</v>
      </c>
      <c r="B329" s="7" t="s">
        <v>5171</v>
      </c>
      <c r="C329" s="8" t="s">
        <v>40</v>
      </c>
      <c r="D329" s="7" t="s">
        <v>83</v>
      </c>
      <c r="E329" s="7" t="s">
        <v>84</v>
      </c>
      <c r="F329" s="7" t="s">
        <v>1966</v>
      </c>
      <c r="G329" s="7" t="s">
        <v>5172</v>
      </c>
      <c r="H329" s="7" t="s">
        <v>5173</v>
      </c>
      <c r="I329" s="7" t="s">
        <v>88</v>
      </c>
      <c r="J329" s="7" t="s">
        <v>5174</v>
      </c>
      <c r="K329" s="7" t="s">
        <v>63</v>
      </c>
      <c r="L329" s="7" t="s">
        <v>45</v>
      </c>
      <c r="M329" s="7" t="s">
        <v>5175</v>
      </c>
      <c r="N329" s="9" t="s">
        <v>5176</v>
      </c>
      <c r="O329" s="7" t="s">
        <v>181</v>
      </c>
      <c r="P329" s="7" t="s">
        <v>182</v>
      </c>
      <c r="Q329" s="7" t="s">
        <v>4448</v>
      </c>
      <c r="R329" s="7" t="s">
        <v>3706</v>
      </c>
      <c r="S329" s="7" t="s">
        <v>64</v>
      </c>
      <c r="T329" s="7" t="s">
        <v>203</v>
      </c>
      <c r="U329" s="7" t="s">
        <v>149</v>
      </c>
      <c r="V329" s="7" t="s">
        <v>66</v>
      </c>
      <c r="W329" s="7" t="s">
        <v>88</v>
      </c>
      <c r="X329" s="7" t="s">
        <v>88</v>
      </c>
      <c r="Y329" s="7" t="s">
        <v>50</v>
      </c>
      <c r="Z329" s="7" t="s">
        <v>51</v>
      </c>
      <c r="AA329" s="7" t="s">
        <v>52</v>
      </c>
      <c r="AB329" s="7" t="s">
        <v>800</v>
      </c>
      <c r="AC329" s="7" t="s">
        <v>801</v>
      </c>
      <c r="AD329" s="7" t="s">
        <v>802</v>
      </c>
      <c r="AE329" s="7" t="s">
        <v>56</v>
      </c>
      <c r="AF329" s="7" t="s">
        <v>803</v>
      </c>
      <c r="AG329" s="7" t="s">
        <v>5177</v>
      </c>
      <c r="AH329" s="7" t="s">
        <v>800</v>
      </c>
      <c r="AI329" s="7" t="s">
        <v>805</v>
      </c>
      <c r="AJ329" s="7" t="s">
        <v>802</v>
      </c>
      <c r="AK329" s="5" t="s">
        <v>59</v>
      </c>
      <c r="AL329" s="5" t="str">
        <f>+VLOOKUP(D329,'[1]Listado de Establecimientos'!$A$1:$P$65536,16,FALSE)</f>
        <v>MOYOBAMBA</v>
      </c>
      <c r="AM329" s="5" t="str">
        <f>+VLOOKUP(D329,'[1]Listado de Establecimientos'!$A$1:$Q$65536,17,FALSE)</f>
        <v>NO PERTENECE A NINGUNA MICRORED</v>
      </c>
      <c r="AN329" s="5">
        <f t="shared" si="5"/>
        <v>1</v>
      </c>
    </row>
    <row r="330" spans="1:40" ht="36" hidden="1">
      <c r="A330" s="6">
        <v>328</v>
      </c>
      <c r="B330" s="7" t="s">
        <v>5178</v>
      </c>
      <c r="C330" s="8" t="s">
        <v>40</v>
      </c>
      <c r="D330" s="7" t="s">
        <v>83</v>
      </c>
      <c r="E330" s="7" t="s">
        <v>84</v>
      </c>
      <c r="F330" s="7" t="s">
        <v>5179</v>
      </c>
      <c r="G330" s="7" t="s">
        <v>5180</v>
      </c>
      <c r="H330" s="7" t="s">
        <v>5181</v>
      </c>
      <c r="I330" s="7" t="s">
        <v>147</v>
      </c>
      <c r="J330" s="7" t="s">
        <v>5182</v>
      </c>
      <c r="K330" s="7" t="s">
        <v>86</v>
      </c>
      <c r="L330" s="7" t="s">
        <v>45</v>
      </c>
      <c r="M330" s="7" t="s">
        <v>5183</v>
      </c>
      <c r="N330" s="9" t="s">
        <v>5184</v>
      </c>
      <c r="O330" s="7" t="s">
        <v>5185</v>
      </c>
      <c r="P330" s="7" t="s">
        <v>5186</v>
      </c>
      <c r="Q330" s="7" t="s">
        <v>4448</v>
      </c>
      <c r="R330" s="7" t="s">
        <v>5187</v>
      </c>
      <c r="S330" s="7" t="s">
        <v>46</v>
      </c>
      <c r="T330" s="7" t="s">
        <v>1671</v>
      </c>
      <c r="U330" s="7" t="s">
        <v>106</v>
      </c>
      <c r="V330" s="7" t="s">
        <v>48</v>
      </c>
      <c r="W330" s="7" t="s">
        <v>88</v>
      </c>
      <c r="X330" s="7" t="s">
        <v>94</v>
      </c>
      <c r="Y330" s="7" t="s">
        <v>50</v>
      </c>
      <c r="Z330" s="7" t="s">
        <v>51</v>
      </c>
      <c r="AA330" s="7" t="s">
        <v>52</v>
      </c>
      <c r="AB330" s="7" t="s">
        <v>800</v>
      </c>
      <c r="AC330" s="7" t="s">
        <v>801</v>
      </c>
      <c r="AD330" s="7" t="s">
        <v>802</v>
      </c>
      <c r="AE330" s="7" t="s">
        <v>56</v>
      </c>
      <c r="AF330" s="7" t="s">
        <v>803</v>
      </c>
      <c r="AG330" s="7" t="s">
        <v>5188</v>
      </c>
      <c r="AH330" s="7" t="s">
        <v>800</v>
      </c>
      <c r="AI330" s="7" t="s">
        <v>805</v>
      </c>
      <c r="AJ330" s="7" t="s">
        <v>802</v>
      </c>
      <c r="AK330" s="5" t="s">
        <v>59</v>
      </c>
      <c r="AL330" s="5" t="str">
        <f>+VLOOKUP(D330,'[1]Listado de Establecimientos'!$A$1:$P$65536,16,FALSE)</f>
        <v>MOYOBAMBA</v>
      </c>
      <c r="AM330" s="5" t="str">
        <f>+VLOOKUP(D330,'[1]Listado de Establecimientos'!$A$1:$Q$65536,17,FALSE)</f>
        <v>NO PERTENECE A NINGUNA MICRORED</v>
      </c>
      <c r="AN330" s="5">
        <f t="shared" si="5"/>
        <v>1</v>
      </c>
    </row>
    <row r="331" spans="1:40" ht="36" hidden="1">
      <c r="A331" s="6">
        <v>329</v>
      </c>
      <c r="B331" s="7" t="s">
        <v>5189</v>
      </c>
      <c r="C331" s="8" t="s">
        <v>40</v>
      </c>
      <c r="D331" s="7" t="s">
        <v>145</v>
      </c>
      <c r="E331" s="7" t="s">
        <v>146</v>
      </c>
      <c r="F331" s="7" t="s">
        <v>166</v>
      </c>
      <c r="G331" s="7" t="s">
        <v>1607</v>
      </c>
      <c r="H331" s="7" t="s">
        <v>5190</v>
      </c>
      <c r="I331" s="7" t="s">
        <v>690</v>
      </c>
      <c r="J331" s="7" t="s">
        <v>5191</v>
      </c>
      <c r="K331" s="7" t="s">
        <v>44</v>
      </c>
      <c r="L331" s="7" t="s">
        <v>45</v>
      </c>
      <c r="M331" s="7" t="s">
        <v>5192</v>
      </c>
      <c r="N331" s="9" t="s">
        <v>5193</v>
      </c>
      <c r="O331" s="7" t="s">
        <v>78</v>
      </c>
      <c r="P331" s="7" t="s">
        <v>78</v>
      </c>
      <c r="Q331" s="7" t="s">
        <v>4448</v>
      </c>
      <c r="R331" s="7" t="s">
        <v>2345</v>
      </c>
      <c r="S331" s="7" t="s">
        <v>64</v>
      </c>
      <c r="T331" s="7" t="s">
        <v>2764</v>
      </c>
      <c r="U331" s="7" t="s">
        <v>47</v>
      </c>
      <c r="V331" s="7" t="s">
        <v>48</v>
      </c>
      <c r="W331" s="7" t="s">
        <v>94</v>
      </c>
      <c r="X331" s="7" t="s">
        <v>88</v>
      </c>
      <c r="Y331" s="7" t="s">
        <v>50</v>
      </c>
      <c r="Z331" s="7" t="s">
        <v>51</v>
      </c>
      <c r="AA331" s="7" t="s">
        <v>52</v>
      </c>
      <c r="AB331" s="7" t="s">
        <v>179</v>
      </c>
      <c r="AC331" s="7" t="s">
        <v>448</v>
      </c>
      <c r="AD331" s="7" t="s">
        <v>252</v>
      </c>
      <c r="AE331" s="7" t="s">
        <v>56</v>
      </c>
      <c r="AF331" s="7" t="s">
        <v>449</v>
      </c>
      <c r="AG331" s="7" t="s">
        <v>5194</v>
      </c>
      <c r="AH331" s="7" t="s">
        <v>179</v>
      </c>
      <c r="AI331" s="7" t="s">
        <v>450</v>
      </c>
      <c r="AJ331" s="7" t="s">
        <v>252</v>
      </c>
      <c r="AK331" s="5" t="s">
        <v>59</v>
      </c>
      <c r="AL331" s="5" t="str">
        <f>+VLOOKUP(D331,'[1]Listado de Establecimientos'!$A$1:$P$65536,16,FALSE)</f>
        <v>MARISCAL CACERES</v>
      </c>
      <c r="AM331" s="5" t="str">
        <f>+VLOOKUP(D331,'[1]Listado de Establecimientos'!$A$1:$Q$65536,17,FALSE)</f>
        <v>NO PERTENECE A NINGUNA MICRORRED</v>
      </c>
      <c r="AN331" s="5">
        <f t="shared" si="5"/>
        <v>1</v>
      </c>
    </row>
    <row r="332" spans="1:40" ht="36" hidden="1">
      <c r="A332" s="6">
        <v>330</v>
      </c>
      <c r="B332" s="7" t="s">
        <v>5195</v>
      </c>
      <c r="C332" s="8" t="s">
        <v>40</v>
      </c>
      <c r="D332" s="7" t="s">
        <v>74</v>
      </c>
      <c r="E332" s="7" t="s">
        <v>75</v>
      </c>
      <c r="F332" s="7" t="s">
        <v>1646</v>
      </c>
      <c r="G332" s="7" t="s">
        <v>5196</v>
      </c>
      <c r="H332" s="7" t="s">
        <v>5197</v>
      </c>
      <c r="I332" s="7" t="s">
        <v>93</v>
      </c>
      <c r="J332" s="7" t="s">
        <v>5198</v>
      </c>
      <c r="K332" s="7" t="s">
        <v>906</v>
      </c>
      <c r="L332" s="7" t="s">
        <v>45</v>
      </c>
      <c r="M332" s="7" t="s">
        <v>5199</v>
      </c>
      <c r="N332" s="9" t="s">
        <v>5200</v>
      </c>
      <c r="O332" s="7" t="s">
        <v>4773</v>
      </c>
      <c r="P332" s="7" t="s">
        <v>4774</v>
      </c>
      <c r="Q332" s="7" t="s">
        <v>4448</v>
      </c>
      <c r="R332" s="7" t="s">
        <v>2244</v>
      </c>
      <c r="S332" s="7" t="s">
        <v>64</v>
      </c>
      <c r="T332" s="7" t="s">
        <v>1965</v>
      </c>
      <c r="U332" s="7" t="s">
        <v>1683</v>
      </c>
      <c r="V332" s="7" t="s">
        <v>48</v>
      </c>
      <c r="W332" s="7" t="s">
        <v>124</v>
      </c>
      <c r="X332" s="7" t="s">
        <v>67</v>
      </c>
      <c r="Y332" s="7" t="s">
        <v>50</v>
      </c>
      <c r="Z332" s="7" t="s">
        <v>51</v>
      </c>
      <c r="AA332" s="7" t="s">
        <v>52</v>
      </c>
      <c r="AB332" s="7" t="s">
        <v>199</v>
      </c>
      <c r="AC332" s="7" t="s">
        <v>1300</v>
      </c>
      <c r="AD332" s="7" t="s">
        <v>368</v>
      </c>
      <c r="AE332" s="7" t="s">
        <v>56</v>
      </c>
      <c r="AF332" s="7" t="s">
        <v>1301</v>
      </c>
      <c r="AG332" s="7" t="s">
        <v>5201</v>
      </c>
      <c r="AH332" s="7" t="s">
        <v>199</v>
      </c>
      <c r="AI332" s="7" t="s">
        <v>68</v>
      </c>
      <c r="AJ332" s="7" t="s">
        <v>368</v>
      </c>
      <c r="AK332" s="5" t="s">
        <v>59</v>
      </c>
      <c r="AL332" s="5" t="str">
        <f>+VLOOKUP(D332,'[1]Listado de Establecimientos'!$A$1:$P$65536,16,FALSE)</f>
        <v>TOCACHE</v>
      </c>
      <c r="AM332" s="5" t="str">
        <f>+VLOOKUP(D332,'[1]Listado de Establecimientos'!$A$1:$Q$65536,17,FALSE)</f>
        <v>NO PERTENECE A NINGUNA MICRORED</v>
      </c>
      <c r="AN332" s="5">
        <f t="shared" si="5"/>
        <v>1</v>
      </c>
    </row>
    <row r="333" spans="1:40" ht="36" hidden="1">
      <c r="A333" s="6">
        <v>331</v>
      </c>
      <c r="B333" s="7" t="s">
        <v>5202</v>
      </c>
      <c r="C333" s="8" t="s">
        <v>40</v>
      </c>
      <c r="D333" s="7" t="s">
        <v>70</v>
      </c>
      <c r="E333" s="7" t="s">
        <v>281</v>
      </c>
      <c r="F333" s="7" t="s">
        <v>960</v>
      </c>
      <c r="G333" s="7" t="s">
        <v>5203</v>
      </c>
      <c r="H333" s="7" t="s">
        <v>5204</v>
      </c>
      <c r="I333" s="7" t="s">
        <v>97</v>
      </c>
      <c r="J333" s="7" t="s">
        <v>5205</v>
      </c>
      <c r="K333" s="7" t="s">
        <v>63</v>
      </c>
      <c r="L333" s="7" t="s">
        <v>45</v>
      </c>
      <c r="M333" s="7" t="s">
        <v>5206</v>
      </c>
      <c r="N333" s="9" t="s">
        <v>5207</v>
      </c>
      <c r="O333" s="7" t="s">
        <v>5208</v>
      </c>
      <c r="P333" s="7" t="s">
        <v>5209</v>
      </c>
      <c r="Q333" s="7" t="s">
        <v>4262</v>
      </c>
      <c r="R333" s="7" t="s">
        <v>4246</v>
      </c>
      <c r="S333" s="7" t="s">
        <v>64</v>
      </c>
      <c r="T333" s="7" t="s">
        <v>203</v>
      </c>
      <c r="U333" s="7" t="s">
        <v>73</v>
      </c>
      <c r="V333" s="7" t="s">
        <v>48</v>
      </c>
      <c r="W333" s="7" t="s">
        <v>107</v>
      </c>
      <c r="X333" s="7" t="s">
        <v>94</v>
      </c>
      <c r="Y333" s="7" t="s">
        <v>50</v>
      </c>
      <c r="Z333" s="7" t="s">
        <v>125</v>
      </c>
      <c r="AA333" s="7" t="s">
        <v>52</v>
      </c>
      <c r="AB333" s="7" t="s">
        <v>5210</v>
      </c>
      <c r="AC333" s="7" t="s">
        <v>5211</v>
      </c>
      <c r="AD333" s="7" t="s">
        <v>5212</v>
      </c>
      <c r="AE333" s="7" t="s">
        <v>56</v>
      </c>
      <c r="AF333" s="7" t="s">
        <v>5213</v>
      </c>
      <c r="AG333" s="7" t="s">
        <v>5214</v>
      </c>
      <c r="AH333" s="7" t="s">
        <v>205</v>
      </c>
      <c r="AI333" s="7" t="s">
        <v>148</v>
      </c>
      <c r="AJ333" s="7" t="s">
        <v>1226</v>
      </c>
      <c r="AK333" s="5" t="s">
        <v>59</v>
      </c>
      <c r="AL333" s="5" t="str">
        <f>+VLOOKUP(D333,'[1]Listado de Establecimientos'!$A$1:$P$65536,16,FALSE)</f>
        <v>PICOTA</v>
      </c>
      <c r="AM333" s="5" t="str">
        <f>+VLOOKUP(D333,'[1]Listado de Establecimientos'!$A$1:$Q$65536,17,FALSE)</f>
        <v>PICOTA</v>
      </c>
      <c r="AN333" s="5">
        <f t="shared" si="5"/>
        <v>1</v>
      </c>
    </row>
    <row r="334" spans="1:40" ht="36" hidden="1">
      <c r="A334" s="6">
        <v>332</v>
      </c>
      <c r="B334" s="7" t="s">
        <v>5215</v>
      </c>
      <c r="C334" s="8" t="s">
        <v>40</v>
      </c>
      <c r="D334" s="7" t="s">
        <v>83</v>
      </c>
      <c r="E334" s="7" t="s">
        <v>84</v>
      </c>
      <c r="F334" s="7" t="s">
        <v>5216</v>
      </c>
      <c r="G334" s="7" t="s">
        <v>757</v>
      </c>
      <c r="H334" s="7" t="s">
        <v>5217</v>
      </c>
      <c r="I334" s="7" t="s">
        <v>147</v>
      </c>
      <c r="J334" s="7" t="s">
        <v>5218</v>
      </c>
      <c r="K334" s="7" t="s">
        <v>86</v>
      </c>
      <c r="L334" s="7" t="s">
        <v>45</v>
      </c>
      <c r="M334" s="7" t="s">
        <v>5219</v>
      </c>
      <c r="N334" s="9" t="s">
        <v>5220</v>
      </c>
      <c r="O334" s="7" t="s">
        <v>127</v>
      </c>
      <c r="P334" s="7" t="s">
        <v>128</v>
      </c>
      <c r="Q334" s="7" t="s">
        <v>4448</v>
      </c>
      <c r="R334" s="7" t="s">
        <v>5221</v>
      </c>
      <c r="S334" s="7" t="s">
        <v>64</v>
      </c>
      <c r="T334" s="7" t="s">
        <v>3760</v>
      </c>
      <c r="U334" s="7" t="s">
        <v>73</v>
      </c>
      <c r="V334" s="7" t="s">
        <v>66</v>
      </c>
      <c r="W334" s="7" t="s">
        <v>49</v>
      </c>
      <c r="X334" s="7" t="s">
        <v>97</v>
      </c>
      <c r="Y334" s="7" t="s">
        <v>50</v>
      </c>
      <c r="Z334" s="7" t="s">
        <v>51</v>
      </c>
      <c r="AA334" s="7" t="s">
        <v>52</v>
      </c>
      <c r="AB334" s="7" t="s">
        <v>1260</v>
      </c>
      <c r="AC334" s="7" t="s">
        <v>211</v>
      </c>
      <c r="AD334" s="7" t="s">
        <v>1261</v>
      </c>
      <c r="AE334" s="7" t="s">
        <v>56</v>
      </c>
      <c r="AF334" s="7" t="s">
        <v>1262</v>
      </c>
      <c r="AG334" s="7" t="s">
        <v>5222</v>
      </c>
      <c r="AH334" s="7" t="s">
        <v>1260</v>
      </c>
      <c r="AI334" s="7" t="s">
        <v>148</v>
      </c>
      <c r="AJ334" s="7" t="s">
        <v>1261</v>
      </c>
      <c r="AK334" s="5" t="s">
        <v>59</v>
      </c>
      <c r="AL334" s="5" t="str">
        <f>+VLOOKUP(D334,'[1]Listado de Establecimientos'!$A$1:$P$65536,16,FALSE)</f>
        <v>MOYOBAMBA</v>
      </c>
      <c r="AM334" s="5" t="str">
        <f>+VLOOKUP(D334,'[1]Listado de Establecimientos'!$A$1:$Q$65536,17,FALSE)</f>
        <v>NO PERTENECE A NINGUNA MICRORED</v>
      </c>
      <c r="AN334" s="5">
        <f t="shared" si="5"/>
        <v>1</v>
      </c>
    </row>
    <row r="335" spans="1:40" ht="36" hidden="1">
      <c r="A335" s="6">
        <v>333</v>
      </c>
      <c r="B335" s="7" t="s">
        <v>5223</v>
      </c>
      <c r="C335" s="8" t="s">
        <v>40</v>
      </c>
      <c r="D335" s="7" t="s">
        <v>41</v>
      </c>
      <c r="E335" s="7" t="s">
        <v>42</v>
      </c>
      <c r="F335" s="7" t="s">
        <v>89</v>
      </c>
      <c r="G335" s="7" t="s">
        <v>2615</v>
      </c>
      <c r="H335" s="7" t="s">
        <v>5224</v>
      </c>
      <c r="I335" s="7" t="s">
        <v>177</v>
      </c>
      <c r="J335" s="7" t="s">
        <v>5225</v>
      </c>
      <c r="K335" s="7" t="s">
        <v>86</v>
      </c>
      <c r="L335" s="7" t="s">
        <v>45</v>
      </c>
      <c r="M335" s="7" t="s">
        <v>5226</v>
      </c>
      <c r="N335" s="9" t="s">
        <v>5227</v>
      </c>
      <c r="O335" s="7" t="s">
        <v>5228</v>
      </c>
      <c r="P335" s="7" t="s">
        <v>5229</v>
      </c>
      <c r="Q335" s="7" t="s">
        <v>4448</v>
      </c>
      <c r="R335" s="7" t="s">
        <v>442</v>
      </c>
      <c r="S335" s="7" t="s">
        <v>46</v>
      </c>
      <c r="T335" s="7" t="s">
        <v>5230</v>
      </c>
      <c r="U335" s="7" t="s">
        <v>230</v>
      </c>
      <c r="V335" s="7" t="s">
        <v>48</v>
      </c>
      <c r="W335" s="7" t="s">
        <v>88</v>
      </c>
      <c r="X335" s="7" t="s">
        <v>114</v>
      </c>
      <c r="Y335" s="7" t="s">
        <v>50</v>
      </c>
      <c r="Z335" s="7" t="s">
        <v>51</v>
      </c>
      <c r="AA335" s="7" t="s">
        <v>52</v>
      </c>
      <c r="AB335" s="7" t="s">
        <v>53</v>
      </c>
      <c r="AC335" s="7" t="s">
        <v>54</v>
      </c>
      <c r="AD335" s="7" t="s">
        <v>55</v>
      </c>
      <c r="AE335" s="7" t="s">
        <v>56</v>
      </c>
      <c r="AF335" s="7" t="s">
        <v>57</v>
      </c>
      <c r="AG335" s="7" t="s">
        <v>5231</v>
      </c>
      <c r="AH335" s="7" t="s">
        <v>53</v>
      </c>
      <c r="AI335" s="7" t="s">
        <v>58</v>
      </c>
      <c r="AJ335" s="7" t="s">
        <v>55</v>
      </c>
      <c r="AK335" s="5" t="s">
        <v>59</v>
      </c>
      <c r="AL335" s="5" t="str">
        <f>+VLOOKUP(D335,'[1]Listado de Establecimientos'!$A$1:$P$65536,16,FALSE)</f>
        <v>NO PERTENECE A NINGUNA RED</v>
      </c>
      <c r="AM335" s="5" t="str">
        <f>+VLOOKUP(D335,'[1]Listado de Establecimientos'!$A$1:$Q$65536,17,FALSE)</f>
        <v>NO PERTENECE A NINGUNA MICRORED</v>
      </c>
      <c r="AN335" s="5">
        <f t="shared" si="5"/>
        <v>1</v>
      </c>
    </row>
    <row r="336" spans="1:40" ht="36" hidden="1">
      <c r="A336" s="6">
        <v>334</v>
      </c>
      <c r="B336" s="7" t="s">
        <v>5232</v>
      </c>
      <c r="C336" s="8" t="s">
        <v>40</v>
      </c>
      <c r="D336" s="7" t="s">
        <v>116</v>
      </c>
      <c r="E336" s="7" t="s">
        <v>117</v>
      </c>
      <c r="F336" s="7" t="s">
        <v>5233</v>
      </c>
      <c r="G336" s="7" t="s">
        <v>5234</v>
      </c>
      <c r="H336" s="7" t="s">
        <v>5235</v>
      </c>
      <c r="I336" s="7" t="s">
        <v>94</v>
      </c>
      <c r="J336" s="7" t="s">
        <v>5236</v>
      </c>
      <c r="K336" s="7" t="s">
        <v>63</v>
      </c>
      <c r="L336" s="7" t="s">
        <v>45</v>
      </c>
      <c r="M336" s="7" t="s">
        <v>5237</v>
      </c>
      <c r="N336" s="9" t="s">
        <v>5238</v>
      </c>
      <c r="O336" s="7" t="s">
        <v>737</v>
      </c>
      <c r="P336" s="7" t="s">
        <v>117</v>
      </c>
      <c r="Q336" s="7" t="s">
        <v>4448</v>
      </c>
      <c r="R336" s="7" t="s">
        <v>2172</v>
      </c>
      <c r="S336" s="7" t="s">
        <v>64</v>
      </c>
      <c r="T336" s="7" t="s">
        <v>1019</v>
      </c>
      <c r="U336" s="7" t="s">
        <v>4458</v>
      </c>
      <c r="V336" s="7" t="s">
        <v>48</v>
      </c>
      <c r="W336" s="7" t="s">
        <v>94</v>
      </c>
      <c r="X336" s="7" t="s">
        <v>113</v>
      </c>
      <c r="Y336" s="7" t="s">
        <v>50</v>
      </c>
      <c r="Z336" s="7" t="s">
        <v>51</v>
      </c>
      <c r="AA336" s="7" t="s">
        <v>52</v>
      </c>
      <c r="AB336" s="7" t="s">
        <v>1491</v>
      </c>
      <c r="AC336" s="7" t="s">
        <v>1492</v>
      </c>
      <c r="AD336" s="7" t="s">
        <v>1493</v>
      </c>
      <c r="AE336" s="7" t="s">
        <v>56</v>
      </c>
      <c r="AF336" s="7" t="s">
        <v>1494</v>
      </c>
      <c r="AG336" s="7" t="s">
        <v>5239</v>
      </c>
      <c r="AH336" s="7" t="s">
        <v>1491</v>
      </c>
      <c r="AI336" s="7" t="s">
        <v>1434</v>
      </c>
      <c r="AJ336" s="7" t="s">
        <v>1493</v>
      </c>
      <c r="AK336" s="5" t="s">
        <v>59</v>
      </c>
      <c r="AL336" s="5" t="str">
        <f>+VLOOKUP(D336,'[1]Listado de Establecimientos'!$A$1:$P$65536,16,FALSE)</f>
        <v>NO PERTENECE A NINGUNA RED</v>
      </c>
      <c r="AM336" s="5" t="str">
        <f>+VLOOKUP(D336,'[1]Listado de Establecimientos'!$A$1:$Q$65536,17,FALSE)</f>
        <v>NO PERTENECE A NINGUNA MICRORED</v>
      </c>
      <c r="AN336" s="5">
        <f t="shared" si="5"/>
        <v>1</v>
      </c>
    </row>
    <row r="337" spans="1:40" ht="36" hidden="1">
      <c r="A337" s="6">
        <v>335</v>
      </c>
      <c r="B337" s="7" t="s">
        <v>5240</v>
      </c>
      <c r="C337" s="8" t="s">
        <v>40</v>
      </c>
      <c r="D337" s="7" t="s">
        <v>83</v>
      </c>
      <c r="E337" s="7" t="s">
        <v>84</v>
      </c>
      <c r="F337" s="7" t="s">
        <v>1904</v>
      </c>
      <c r="G337" s="7" t="s">
        <v>5241</v>
      </c>
      <c r="H337" s="7" t="s">
        <v>5242</v>
      </c>
      <c r="I337" s="7" t="s">
        <v>261</v>
      </c>
      <c r="J337" s="7" t="s">
        <v>5243</v>
      </c>
      <c r="K337" s="7" t="s">
        <v>86</v>
      </c>
      <c r="L337" s="7" t="s">
        <v>45</v>
      </c>
      <c r="M337" s="7" t="s">
        <v>5244</v>
      </c>
      <c r="N337" s="9" t="s">
        <v>5245</v>
      </c>
      <c r="O337" s="7" t="s">
        <v>5246</v>
      </c>
      <c r="P337" s="7" t="s">
        <v>5247</v>
      </c>
      <c r="Q337" s="7" t="s">
        <v>5248</v>
      </c>
      <c r="R337" s="7" t="s">
        <v>5249</v>
      </c>
      <c r="S337" s="7" t="s">
        <v>64</v>
      </c>
      <c r="T337" s="7" t="s">
        <v>5025</v>
      </c>
      <c r="U337" s="7" t="s">
        <v>1224</v>
      </c>
      <c r="V337" s="7" t="s">
        <v>48</v>
      </c>
      <c r="W337" s="7" t="s">
        <v>88</v>
      </c>
      <c r="X337" s="7" t="s">
        <v>49</v>
      </c>
      <c r="Y337" s="7" t="s">
        <v>50</v>
      </c>
      <c r="Z337" s="7" t="s">
        <v>51</v>
      </c>
      <c r="AA337" s="7" t="s">
        <v>52</v>
      </c>
      <c r="AB337" s="7" t="s">
        <v>1260</v>
      </c>
      <c r="AC337" s="7" t="s">
        <v>211</v>
      </c>
      <c r="AD337" s="7" t="s">
        <v>1261</v>
      </c>
      <c r="AE337" s="7" t="s">
        <v>56</v>
      </c>
      <c r="AF337" s="7" t="s">
        <v>1262</v>
      </c>
      <c r="AG337" s="7" t="s">
        <v>5250</v>
      </c>
      <c r="AH337" s="7" t="s">
        <v>1260</v>
      </c>
      <c r="AI337" s="7" t="s">
        <v>148</v>
      </c>
      <c r="AJ337" s="7" t="s">
        <v>1261</v>
      </c>
      <c r="AK337" s="5" t="s">
        <v>59</v>
      </c>
      <c r="AL337" s="5" t="str">
        <f>+VLOOKUP(D337,'[1]Listado de Establecimientos'!$A$1:$P$65536,16,FALSE)</f>
        <v>MOYOBAMBA</v>
      </c>
      <c r="AM337" s="5" t="str">
        <f>+VLOOKUP(D337,'[1]Listado de Establecimientos'!$A$1:$Q$65536,17,FALSE)</f>
        <v>NO PERTENECE A NINGUNA MICRORED</v>
      </c>
      <c r="AN337" s="5">
        <f t="shared" si="5"/>
        <v>1</v>
      </c>
    </row>
    <row r="338" spans="1:40" ht="36" hidden="1">
      <c r="A338" s="6">
        <v>336</v>
      </c>
      <c r="B338" s="7" t="s">
        <v>5251</v>
      </c>
      <c r="C338" s="8" t="s">
        <v>40</v>
      </c>
      <c r="D338" s="7" t="s">
        <v>74</v>
      </c>
      <c r="E338" s="7" t="s">
        <v>75</v>
      </c>
      <c r="F338" s="7" t="s">
        <v>5252</v>
      </c>
      <c r="G338" s="7" t="s">
        <v>5253</v>
      </c>
      <c r="H338" s="7" t="s">
        <v>5254</v>
      </c>
      <c r="I338" s="7" t="s">
        <v>49</v>
      </c>
      <c r="J338" s="7" t="s">
        <v>5255</v>
      </c>
      <c r="K338" s="7" t="s">
        <v>63</v>
      </c>
      <c r="L338" s="7" t="s">
        <v>45</v>
      </c>
      <c r="M338" s="7" t="s">
        <v>5256</v>
      </c>
      <c r="N338" s="9" t="s">
        <v>5257</v>
      </c>
      <c r="O338" s="7" t="s">
        <v>5258</v>
      </c>
      <c r="P338" s="7" t="s">
        <v>5259</v>
      </c>
      <c r="Q338" s="7" t="s">
        <v>5248</v>
      </c>
      <c r="R338" s="7" t="s">
        <v>5260</v>
      </c>
      <c r="S338" s="7" t="s">
        <v>46</v>
      </c>
      <c r="T338" s="7" t="s">
        <v>2727</v>
      </c>
      <c r="U338" s="7" t="s">
        <v>2968</v>
      </c>
      <c r="V338" s="7" t="s">
        <v>48</v>
      </c>
      <c r="W338" s="7" t="s">
        <v>49</v>
      </c>
      <c r="X338" s="7" t="s">
        <v>88</v>
      </c>
      <c r="Y338" s="7" t="s">
        <v>50</v>
      </c>
      <c r="Z338" s="7" t="s">
        <v>51</v>
      </c>
      <c r="AA338" s="7" t="s">
        <v>52</v>
      </c>
      <c r="AB338" s="7" t="s">
        <v>298</v>
      </c>
      <c r="AC338" s="7" t="s">
        <v>1076</v>
      </c>
      <c r="AD338" s="7" t="s">
        <v>299</v>
      </c>
      <c r="AE338" s="7" t="s">
        <v>56</v>
      </c>
      <c r="AF338" s="7" t="s">
        <v>300</v>
      </c>
      <c r="AG338" s="7" t="s">
        <v>5261</v>
      </c>
      <c r="AH338" s="7" t="s">
        <v>298</v>
      </c>
      <c r="AI338" s="7" t="s">
        <v>179</v>
      </c>
      <c r="AJ338" s="7" t="s">
        <v>299</v>
      </c>
      <c r="AK338" s="5" t="s">
        <v>59</v>
      </c>
      <c r="AL338" s="5" t="str">
        <f>+VLOOKUP(D338,'[1]Listado de Establecimientos'!$A$1:$P$65536,16,FALSE)</f>
        <v>TOCACHE</v>
      </c>
      <c r="AM338" s="5" t="str">
        <f>+VLOOKUP(D338,'[1]Listado de Establecimientos'!$A$1:$Q$65536,17,FALSE)</f>
        <v>NO PERTENECE A NINGUNA MICRORED</v>
      </c>
      <c r="AN338" s="5">
        <f t="shared" si="5"/>
        <v>1</v>
      </c>
    </row>
    <row r="339" spans="1:40" ht="36" hidden="1">
      <c r="A339" s="6">
        <v>337</v>
      </c>
      <c r="B339" s="7" t="s">
        <v>5262</v>
      </c>
      <c r="C339" s="8" t="s">
        <v>40</v>
      </c>
      <c r="D339" s="7" t="s">
        <v>83</v>
      </c>
      <c r="E339" s="7" t="s">
        <v>84</v>
      </c>
      <c r="F339" s="7" t="s">
        <v>314</v>
      </c>
      <c r="G339" s="7" t="s">
        <v>5263</v>
      </c>
      <c r="H339" s="7" t="s">
        <v>5264</v>
      </c>
      <c r="I339" s="7" t="s">
        <v>922</v>
      </c>
      <c r="J339" s="7" t="s">
        <v>5265</v>
      </c>
      <c r="K339" s="7" t="s">
        <v>63</v>
      </c>
      <c r="L339" s="7" t="s">
        <v>45</v>
      </c>
      <c r="M339" s="7" t="s">
        <v>5266</v>
      </c>
      <c r="N339" s="9" t="s">
        <v>5267</v>
      </c>
      <c r="O339" s="7" t="s">
        <v>710</v>
      </c>
      <c r="P339" s="7" t="s">
        <v>711</v>
      </c>
      <c r="Q339" s="7" t="s">
        <v>5248</v>
      </c>
      <c r="R339" s="7" t="s">
        <v>5268</v>
      </c>
      <c r="S339" s="7" t="s">
        <v>46</v>
      </c>
      <c r="T339" s="7" t="s">
        <v>5269</v>
      </c>
      <c r="U339" s="7" t="s">
        <v>1683</v>
      </c>
      <c r="V339" s="7" t="s">
        <v>48</v>
      </c>
      <c r="W339" s="7" t="s">
        <v>94</v>
      </c>
      <c r="X339" s="7" t="s">
        <v>88</v>
      </c>
      <c r="Y339" s="7" t="s">
        <v>50</v>
      </c>
      <c r="Z339" s="7" t="s">
        <v>51</v>
      </c>
      <c r="AA339" s="7" t="s">
        <v>52</v>
      </c>
      <c r="AB339" s="7" t="s">
        <v>1260</v>
      </c>
      <c r="AC339" s="7" t="s">
        <v>211</v>
      </c>
      <c r="AD339" s="7" t="s">
        <v>1261</v>
      </c>
      <c r="AE339" s="7" t="s">
        <v>56</v>
      </c>
      <c r="AF339" s="7" t="s">
        <v>1262</v>
      </c>
      <c r="AG339" s="7" t="s">
        <v>5270</v>
      </c>
      <c r="AH339" s="7" t="s">
        <v>1260</v>
      </c>
      <c r="AI339" s="7" t="s">
        <v>148</v>
      </c>
      <c r="AJ339" s="7" t="s">
        <v>1261</v>
      </c>
      <c r="AK339" s="5" t="s">
        <v>59</v>
      </c>
      <c r="AL339" s="5" t="str">
        <f>+VLOOKUP(D339,'[1]Listado de Establecimientos'!$A$1:$P$65536,16,FALSE)</f>
        <v>MOYOBAMBA</v>
      </c>
      <c r="AM339" s="5" t="str">
        <f>+VLOOKUP(D339,'[1]Listado de Establecimientos'!$A$1:$Q$65536,17,FALSE)</f>
        <v>NO PERTENECE A NINGUNA MICRORED</v>
      </c>
      <c r="AN339" s="5">
        <f t="shared" si="5"/>
        <v>1</v>
      </c>
    </row>
    <row r="340" spans="1:40" ht="36" hidden="1">
      <c r="A340" s="6">
        <v>338</v>
      </c>
      <c r="B340" s="7" t="s">
        <v>5271</v>
      </c>
      <c r="C340" s="8" t="s">
        <v>40</v>
      </c>
      <c r="D340" s="7" t="s">
        <v>145</v>
      </c>
      <c r="E340" s="7" t="s">
        <v>5272</v>
      </c>
      <c r="F340" s="7" t="s">
        <v>5273</v>
      </c>
      <c r="G340" s="7" t="s">
        <v>5274</v>
      </c>
      <c r="H340" s="7" t="s">
        <v>5275</v>
      </c>
      <c r="I340" s="7" t="s">
        <v>922</v>
      </c>
      <c r="J340" s="7" t="s">
        <v>3476</v>
      </c>
      <c r="K340" s="7" t="s">
        <v>906</v>
      </c>
      <c r="L340" s="7" t="s">
        <v>45</v>
      </c>
      <c r="M340" s="7" t="s">
        <v>5276</v>
      </c>
      <c r="N340" s="9" t="s">
        <v>5277</v>
      </c>
      <c r="O340" s="7" t="s">
        <v>145</v>
      </c>
      <c r="P340" s="7" t="s">
        <v>146</v>
      </c>
      <c r="Q340" s="7" t="s">
        <v>5248</v>
      </c>
      <c r="R340" s="7" t="s">
        <v>5278</v>
      </c>
      <c r="S340" s="7" t="s">
        <v>46</v>
      </c>
      <c r="T340" s="7" t="s">
        <v>3341</v>
      </c>
      <c r="U340" s="7" t="s">
        <v>1578</v>
      </c>
      <c r="V340" s="7" t="s">
        <v>48</v>
      </c>
      <c r="W340" s="7" t="s">
        <v>67</v>
      </c>
      <c r="X340" s="7" t="s">
        <v>49</v>
      </c>
      <c r="Y340" s="7" t="s">
        <v>50</v>
      </c>
      <c r="Z340" s="7" t="s">
        <v>51</v>
      </c>
      <c r="AA340" s="7" t="s">
        <v>50</v>
      </c>
      <c r="AB340" s="7" t="s">
        <v>1479</v>
      </c>
      <c r="AC340" s="7" t="s">
        <v>68</v>
      </c>
      <c r="AD340" s="7" t="s">
        <v>1480</v>
      </c>
      <c r="AE340" s="7" t="s">
        <v>56</v>
      </c>
      <c r="AF340" s="7" t="s">
        <v>1481</v>
      </c>
      <c r="AG340" s="7" t="s">
        <v>5279</v>
      </c>
      <c r="AH340" s="7" t="s">
        <v>1479</v>
      </c>
      <c r="AI340" s="7" t="s">
        <v>68</v>
      </c>
      <c r="AJ340" s="7" t="s">
        <v>1480</v>
      </c>
      <c r="AK340" s="5" t="s">
        <v>59</v>
      </c>
      <c r="AL340" s="5" t="str">
        <f>+VLOOKUP(D340,'[1]Listado de Establecimientos'!$A$1:$P$65536,16,FALSE)</f>
        <v>MARISCAL CACERES</v>
      </c>
      <c r="AM340" s="5" t="str">
        <f>+VLOOKUP(D340,'[1]Listado de Establecimientos'!$A$1:$Q$65536,17,FALSE)</f>
        <v>NO PERTENECE A NINGUNA MICRORRED</v>
      </c>
      <c r="AN340" s="5">
        <f t="shared" si="5"/>
        <v>1</v>
      </c>
    </row>
    <row r="341" spans="1:40" ht="36" hidden="1">
      <c r="A341" s="6">
        <v>339</v>
      </c>
      <c r="B341" s="7" t="s">
        <v>5280</v>
      </c>
      <c r="C341" s="8" t="s">
        <v>40</v>
      </c>
      <c r="D341" s="7" t="s">
        <v>83</v>
      </c>
      <c r="E341" s="7" t="s">
        <v>84</v>
      </c>
      <c r="F341" s="7" t="s">
        <v>4656</v>
      </c>
      <c r="G341" s="7" t="s">
        <v>2898</v>
      </c>
      <c r="H341" s="7" t="s">
        <v>5281</v>
      </c>
      <c r="I341" s="7" t="s">
        <v>1474</v>
      </c>
      <c r="J341" s="7" t="s">
        <v>5282</v>
      </c>
      <c r="K341" s="7" t="s">
        <v>152</v>
      </c>
      <c r="L341" s="7" t="s">
        <v>45</v>
      </c>
      <c r="M341" s="7" t="s">
        <v>5283</v>
      </c>
      <c r="N341" s="9" t="s">
        <v>5284</v>
      </c>
      <c r="O341" s="7" t="s">
        <v>5246</v>
      </c>
      <c r="P341" s="7" t="s">
        <v>5247</v>
      </c>
      <c r="Q341" s="7" t="s">
        <v>5248</v>
      </c>
      <c r="R341" s="7" t="s">
        <v>5285</v>
      </c>
      <c r="S341" s="7" t="s">
        <v>46</v>
      </c>
      <c r="T341" s="7" t="s">
        <v>1446</v>
      </c>
      <c r="U341" s="7" t="s">
        <v>188</v>
      </c>
      <c r="V341" s="7" t="s">
        <v>159</v>
      </c>
      <c r="W341" s="7" t="s">
        <v>122</v>
      </c>
      <c r="X341" s="7" t="s">
        <v>49</v>
      </c>
      <c r="Y341" s="7" t="s">
        <v>50</v>
      </c>
      <c r="Z341" s="7" t="s">
        <v>125</v>
      </c>
      <c r="AA341" s="7" t="s">
        <v>52</v>
      </c>
      <c r="AB341" s="7" t="s">
        <v>1260</v>
      </c>
      <c r="AC341" s="7" t="s">
        <v>211</v>
      </c>
      <c r="AD341" s="7" t="s">
        <v>1261</v>
      </c>
      <c r="AE341" s="7" t="s">
        <v>56</v>
      </c>
      <c r="AF341" s="7" t="s">
        <v>1262</v>
      </c>
      <c r="AG341" s="7" t="s">
        <v>5286</v>
      </c>
      <c r="AH341" s="7" t="s">
        <v>1260</v>
      </c>
      <c r="AI341" s="7" t="s">
        <v>148</v>
      </c>
      <c r="AJ341" s="7" t="s">
        <v>1261</v>
      </c>
      <c r="AK341" s="5" t="s">
        <v>59</v>
      </c>
      <c r="AL341" s="5" t="str">
        <f>+VLOOKUP(D341,'[1]Listado de Establecimientos'!$A$1:$P$65536,16,FALSE)</f>
        <v>MOYOBAMBA</v>
      </c>
      <c r="AM341" s="5" t="str">
        <f>+VLOOKUP(D341,'[1]Listado de Establecimientos'!$A$1:$Q$65536,17,FALSE)</f>
        <v>NO PERTENECE A NINGUNA MICRORED</v>
      </c>
      <c r="AN341" s="5">
        <f t="shared" si="5"/>
        <v>1</v>
      </c>
    </row>
    <row r="342" spans="1:40" ht="36" hidden="1">
      <c r="A342" s="6">
        <v>340</v>
      </c>
      <c r="B342" s="7" t="s">
        <v>5287</v>
      </c>
      <c r="C342" s="8" t="s">
        <v>40</v>
      </c>
      <c r="D342" s="7" t="s">
        <v>41</v>
      </c>
      <c r="E342" s="7" t="s">
        <v>42</v>
      </c>
      <c r="F342" s="7" t="s">
        <v>1744</v>
      </c>
      <c r="G342" s="7" t="s">
        <v>253</v>
      </c>
      <c r="H342" s="7" t="s">
        <v>1118</v>
      </c>
      <c r="I342" s="7" t="s">
        <v>261</v>
      </c>
      <c r="J342" s="7" t="s">
        <v>5288</v>
      </c>
      <c r="K342" s="7" t="s">
        <v>63</v>
      </c>
      <c r="L342" s="7" t="s">
        <v>45</v>
      </c>
      <c r="M342" s="7" t="s">
        <v>5289</v>
      </c>
      <c r="N342" s="9" t="s">
        <v>5290</v>
      </c>
      <c r="O342" s="7" t="s">
        <v>3547</v>
      </c>
      <c r="P342" s="7" t="s">
        <v>3548</v>
      </c>
      <c r="Q342" s="7" t="s">
        <v>5248</v>
      </c>
      <c r="R342" s="7" t="s">
        <v>5291</v>
      </c>
      <c r="S342" s="7" t="s">
        <v>46</v>
      </c>
      <c r="T342" s="7" t="s">
        <v>5292</v>
      </c>
      <c r="U342" s="7" t="s">
        <v>188</v>
      </c>
      <c r="V342" s="7" t="s">
        <v>48</v>
      </c>
      <c r="W342" s="7" t="s">
        <v>49</v>
      </c>
      <c r="X342" s="7" t="s">
        <v>124</v>
      </c>
      <c r="Y342" s="7" t="s">
        <v>52</v>
      </c>
      <c r="Z342" s="7" t="s">
        <v>51</v>
      </c>
      <c r="AA342" s="7" t="s">
        <v>50</v>
      </c>
      <c r="AB342" s="7" t="s">
        <v>53</v>
      </c>
      <c r="AC342" s="7" t="s">
        <v>54</v>
      </c>
      <c r="AD342" s="7" t="s">
        <v>55</v>
      </c>
      <c r="AE342" s="7" t="s">
        <v>56</v>
      </c>
      <c r="AF342" s="7" t="s">
        <v>57</v>
      </c>
      <c r="AG342" s="7" t="s">
        <v>5293</v>
      </c>
      <c r="AH342" s="7" t="s">
        <v>53</v>
      </c>
      <c r="AI342" s="7" t="s">
        <v>58</v>
      </c>
      <c r="AJ342" s="7" t="s">
        <v>55</v>
      </c>
      <c r="AK342" s="5" t="s">
        <v>59</v>
      </c>
      <c r="AL342" s="5" t="str">
        <f>+VLOOKUP(D342,'[1]Listado de Establecimientos'!$A$1:$P$65536,16,FALSE)</f>
        <v>NO PERTENECE A NINGUNA RED</v>
      </c>
      <c r="AM342" s="5" t="str">
        <f>+VLOOKUP(D342,'[1]Listado de Establecimientos'!$A$1:$Q$65536,17,FALSE)</f>
        <v>NO PERTENECE A NINGUNA MICRORED</v>
      </c>
      <c r="AN342" s="5">
        <f t="shared" si="5"/>
        <v>1</v>
      </c>
    </row>
    <row r="343" spans="1:40" ht="36" hidden="1">
      <c r="A343" s="6">
        <v>341</v>
      </c>
      <c r="B343" s="7" t="s">
        <v>5294</v>
      </c>
      <c r="C343" s="8" t="s">
        <v>40</v>
      </c>
      <c r="D343" s="7" t="s">
        <v>41</v>
      </c>
      <c r="E343" s="7" t="s">
        <v>42</v>
      </c>
      <c r="F343" s="7" t="s">
        <v>5295</v>
      </c>
      <c r="G343" s="7" t="s">
        <v>3326</v>
      </c>
      <c r="H343" s="7" t="s">
        <v>5296</v>
      </c>
      <c r="I343" s="7" t="s">
        <v>690</v>
      </c>
      <c r="J343" s="7" t="s">
        <v>5297</v>
      </c>
      <c r="K343" s="7" t="s">
        <v>86</v>
      </c>
      <c r="L343" s="7" t="s">
        <v>45</v>
      </c>
      <c r="M343" s="7" t="s">
        <v>5298</v>
      </c>
      <c r="N343" s="9" t="s">
        <v>5299</v>
      </c>
      <c r="O343" s="7" t="s">
        <v>5228</v>
      </c>
      <c r="P343" s="7" t="s">
        <v>5229</v>
      </c>
      <c r="Q343" s="7" t="s">
        <v>5248</v>
      </c>
      <c r="R343" s="7" t="s">
        <v>5300</v>
      </c>
      <c r="S343" s="7" t="s">
        <v>64</v>
      </c>
      <c r="T343" s="7" t="s">
        <v>5301</v>
      </c>
      <c r="U343" s="7" t="s">
        <v>73</v>
      </c>
      <c r="V343" s="7" t="s">
        <v>48</v>
      </c>
      <c r="W343" s="7" t="s">
        <v>88</v>
      </c>
      <c r="X343" s="7" t="s">
        <v>94</v>
      </c>
      <c r="Y343" s="7" t="s">
        <v>50</v>
      </c>
      <c r="Z343" s="7" t="s">
        <v>51</v>
      </c>
      <c r="AA343" s="7" t="s">
        <v>52</v>
      </c>
      <c r="AB343" s="7" t="s">
        <v>53</v>
      </c>
      <c r="AC343" s="7" t="s">
        <v>54</v>
      </c>
      <c r="AD343" s="7" t="s">
        <v>55</v>
      </c>
      <c r="AE343" s="7" t="s">
        <v>56</v>
      </c>
      <c r="AF343" s="7" t="s">
        <v>57</v>
      </c>
      <c r="AG343" s="7" t="s">
        <v>5302</v>
      </c>
      <c r="AH343" s="7" t="s">
        <v>53</v>
      </c>
      <c r="AI343" s="7" t="s">
        <v>58</v>
      </c>
      <c r="AJ343" s="7" t="s">
        <v>55</v>
      </c>
      <c r="AK343" s="5" t="s">
        <v>59</v>
      </c>
      <c r="AL343" s="5" t="str">
        <f>+VLOOKUP(D343,'[1]Listado de Establecimientos'!$A$1:$P$65536,16,FALSE)</f>
        <v>NO PERTENECE A NINGUNA RED</v>
      </c>
      <c r="AM343" s="5" t="str">
        <f>+VLOOKUP(D343,'[1]Listado de Establecimientos'!$A$1:$Q$65536,17,FALSE)</f>
        <v>NO PERTENECE A NINGUNA MICRORED</v>
      </c>
      <c r="AN343" s="5">
        <f t="shared" si="5"/>
        <v>1</v>
      </c>
    </row>
    <row r="344" spans="1:40" ht="36" hidden="1">
      <c r="A344" s="6">
        <v>342</v>
      </c>
      <c r="B344" s="7" t="s">
        <v>5303</v>
      </c>
      <c r="C344" s="8" t="s">
        <v>40</v>
      </c>
      <c r="D344" s="7" t="s">
        <v>91</v>
      </c>
      <c r="E344" s="7" t="s">
        <v>92</v>
      </c>
      <c r="F344" s="7" t="s">
        <v>2579</v>
      </c>
      <c r="G344" s="7" t="s">
        <v>193</v>
      </c>
      <c r="H344" s="7" t="s">
        <v>5304</v>
      </c>
      <c r="I344" s="7" t="s">
        <v>177</v>
      </c>
      <c r="J344" s="7" t="s">
        <v>3447</v>
      </c>
      <c r="K344" s="7" t="s">
        <v>152</v>
      </c>
      <c r="L344" s="7" t="s">
        <v>45</v>
      </c>
      <c r="M344" s="7" t="s">
        <v>5305</v>
      </c>
      <c r="N344" s="9" t="s">
        <v>5306</v>
      </c>
      <c r="O344" s="7" t="s">
        <v>5228</v>
      </c>
      <c r="P344" s="7" t="s">
        <v>5229</v>
      </c>
      <c r="Q344" s="7" t="s">
        <v>5248</v>
      </c>
      <c r="R344" s="7" t="s">
        <v>5307</v>
      </c>
      <c r="S344" s="7" t="s">
        <v>46</v>
      </c>
      <c r="T344" s="7" t="s">
        <v>5308</v>
      </c>
      <c r="U344" s="7" t="s">
        <v>188</v>
      </c>
      <c r="V344" s="7" t="s">
        <v>153</v>
      </c>
      <c r="W344" s="7" t="s">
        <v>67</v>
      </c>
      <c r="X344" s="7" t="s">
        <v>124</v>
      </c>
      <c r="Y344" s="7" t="s">
        <v>50</v>
      </c>
      <c r="Z344" s="7" t="s">
        <v>51</v>
      </c>
      <c r="AA344" s="7" t="s">
        <v>52</v>
      </c>
      <c r="AB344" s="7" t="s">
        <v>199</v>
      </c>
      <c r="AC344" s="7" t="s">
        <v>697</v>
      </c>
      <c r="AD344" s="7" t="s">
        <v>698</v>
      </c>
      <c r="AE344" s="7" t="s">
        <v>56</v>
      </c>
      <c r="AF344" s="7" t="s">
        <v>699</v>
      </c>
      <c r="AG344" s="7" t="s">
        <v>5309</v>
      </c>
      <c r="AH344" s="7" t="s">
        <v>199</v>
      </c>
      <c r="AI344" s="7" t="s">
        <v>701</v>
      </c>
      <c r="AJ344" s="7" t="s">
        <v>702</v>
      </c>
      <c r="AK344" s="5" t="s">
        <v>59</v>
      </c>
      <c r="AL344" s="5" t="str">
        <f>+VLOOKUP(D344,'[1]Listado de Establecimientos'!$A$1:$P$65536,16,FALSE)</f>
        <v>SAN MARTIN</v>
      </c>
      <c r="AM344" s="5" t="str">
        <f>+VLOOKUP(D344,'[1]Listado de Establecimientos'!$A$1:$Q$65536,17,FALSE)</f>
        <v>BANDA DE SHILCAYO</v>
      </c>
      <c r="AN344" s="5">
        <f t="shared" si="5"/>
        <v>1</v>
      </c>
    </row>
    <row r="345" spans="1:40" ht="36" hidden="1">
      <c r="A345" s="6">
        <v>343</v>
      </c>
      <c r="B345" s="7" t="s">
        <v>5310</v>
      </c>
      <c r="C345" s="8" t="s">
        <v>40</v>
      </c>
      <c r="D345" s="7" t="s">
        <v>1631</v>
      </c>
      <c r="E345" s="7" t="s">
        <v>5311</v>
      </c>
      <c r="F345" s="7" t="s">
        <v>5312</v>
      </c>
      <c r="G345" s="7" t="s">
        <v>303</v>
      </c>
      <c r="H345" s="7" t="s">
        <v>1884</v>
      </c>
      <c r="I345" s="7" t="s">
        <v>185</v>
      </c>
      <c r="J345" s="7" t="s">
        <v>5313</v>
      </c>
      <c r="K345" s="7" t="s">
        <v>86</v>
      </c>
      <c r="L345" s="7" t="s">
        <v>45</v>
      </c>
      <c r="M345" s="7" t="s">
        <v>5314</v>
      </c>
      <c r="N345" s="9" t="s">
        <v>5315</v>
      </c>
      <c r="O345" s="7" t="s">
        <v>5316</v>
      </c>
      <c r="P345" s="7" t="s">
        <v>5317</v>
      </c>
      <c r="Q345" s="7" t="s">
        <v>3623</v>
      </c>
      <c r="R345" s="7" t="s">
        <v>3515</v>
      </c>
      <c r="S345" s="7" t="s">
        <v>46</v>
      </c>
      <c r="T345" s="7" t="s">
        <v>984</v>
      </c>
      <c r="U345" s="7" t="s">
        <v>73</v>
      </c>
      <c r="V345" s="7" t="s">
        <v>48</v>
      </c>
      <c r="W345" s="7" t="s">
        <v>94</v>
      </c>
      <c r="X345" s="7" t="s">
        <v>107</v>
      </c>
      <c r="Y345" s="7" t="s">
        <v>50</v>
      </c>
      <c r="Z345" s="7" t="s">
        <v>51</v>
      </c>
      <c r="AA345" s="7" t="s">
        <v>52</v>
      </c>
      <c r="AB345" s="7" t="s">
        <v>2507</v>
      </c>
      <c r="AC345" s="7" t="s">
        <v>205</v>
      </c>
      <c r="AD345" s="7" t="s">
        <v>5318</v>
      </c>
      <c r="AE345" s="7" t="s">
        <v>56</v>
      </c>
      <c r="AF345" s="7" t="s">
        <v>5319</v>
      </c>
      <c r="AG345" s="7" t="s">
        <v>5320</v>
      </c>
      <c r="AH345" s="7" t="s">
        <v>204</v>
      </c>
      <c r="AI345" s="7" t="s">
        <v>126</v>
      </c>
      <c r="AJ345" s="7" t="s">
        <v>5321</v>
      </c>
      <c r="AK345" s="5" t="s">
        <v>59</v>
      </c>
      <c r="AL345" s="5" t="str">
        <f>+VLOOKUP(D345,'[1]Listado de Establecimientos'!$A$1:$P$65536,16,FALSE)</f>
        <v>EL DORADO</v>
      </c>
      <c r="AM345" s="5" t="str">
        <f>+VLOOKUP(D345,'[1]Listado de Establecimientos'!$A$1:$Q$65536,17,FALSE)</f>
        <v xml:space="preserve">SAN MARTIN ALAO                                             </v>
      </c>
      <c r="AN345" s="5">
        <f t="shared" si="5"/>
        <v>1</v>
      </c>
    </row>
    <row r="346" spans="1:40" ht="36" hidden="1">
      <c r="A346" s="6">
        <v>344</v>
      </c>
      <c r="B346" s="7" t="s">
        <v>5322</v>
      </c>
      <c r="C346" s="8" t="s">
        <v>40</v>
      </c>
      <c r="D346" s="7" t="s">
        <v>726</v>
      </c>
      <c r="E346" s="7" t="s">
        <v>727</v>
      </c>
      <c r="F346" s="7" t="s">
        <v>171</v>
      </c>
      <c r="G346" s="7" t="s">
        <v>5323</v>
      </c>
      <c r="H346" s="7" t="s">
        <v>5324</v>
      </c>
      <c r="I346" s="7" t="s">
        <v>107</v>
      </c>
      <c r="J346" s="7" t="s">
        <v>5325</v>
      </c>
      <c r="K346" s="7" t="s">
        <v>63</v>
      </c>
      <c r="L346" s="7" t="s">
        <v>5326</v>
      </c>
      <c r="M346" s="7" t="s">
        <v>78</v>
      </c>
      <c r="N346" s="9" t="s">
        <v>5327</v>
      </c>
      <c r="O346" s="7" t="s">
        <v>5185</v>
      </c>
      <c r="P346" s="7" t="s">
        <v>5186</v>
      </c>
      <c r="Q346" s="7" t="s">
        <v>4448</v>
      </c>
      <c r="R346" s="7" t="s">
        <v>5328</v>
      </c>
      <c r="S346" s="7" t="s">
        <v>46</v>
      </c>
      <c r="T346" s="7" t="s">
        <v>305</v>
      </c>
      <c r="U346" s="7" t="s">
        <v>73</v>
      </c>
      <c r="V346" s="7" t="s">
        <v>48</v>
      </c>
      <c r="W346" s="7" t="s">
        <v>152</v>
      </c>
      <c r="X346" s="7" t="s">
        <v>49</v>
      </c>
      <c r="Y346" s="7" t="s">
        <v>50</v>
      </c>
      <c r="Z346" s="7" t="s">
        <v>51</v>
      </c>
      <c r="AA346" s="7" t="s">
        <v>52</v>
      </c>
      <c r="AB346" s="7" t="s">
        <v>205</v>
      </c>
      <c r="AC346" s="7" t="s">
        <v>840</v>
      </c>
      <c r="AD346" s="7" t="s">
        <v>4022</v>
      </c>
      <c r="AE346" s="7" t="s">
        <v>56</v>
      </c>
      <c r="AF346" s="7" t="s">
        <v>4023</v>
      </c>
      <c r="AG346" s="7" t="s">
        <v>5329</v>
      </c>
      <c r="AH346" s="7" t="s">
        <v>205</v>
      </c>
      <c r="AI346" s="7" t="s">
        <v>195</v>
      </c>
      <c r="AJ346" s="7" t="s">
        <v>4022</v>
      </c>
      <c r="AK346" s="5" t="s">
        <v>59</v>
      </c>
      <c r="AL346" s="5" t="str">
        <f>+VLOOKUP(D346,'[1]Listado de Establecimientos'!$A$1:$P$65536,16,FALSE)</f>
        <v>MOYOBAMBA</v>
      </c>
      <c r="AM346" s="5" t="str">
        <f>+VLOOKUP(D346,'[1]Listado de Establecimientos'!$A$1:$Q$65536,17,FALSE)</f>
        <v>PUEBLO LIBRE</v>
      </c>
      <c r="AN346" s="5">
        <f t="shared" si="5"/>
        <v>1</v>
      </c>
    </row>
    <row r="347" spans="1:40" ht="36" hidden="1">
      <c r="A347" s="6">
        <v>345</v>
      </c>
      <c r="B347" s="7" t="s">
        <v>5330</v>
      </c>
      <c r="C347" s="8" t="s">
        <v>40</v>
      </c>
      <c r="D347" s="7" t="s">
        <v>1402</v>
      </c>
      <c r="E347" s="7" t="s">
        <v>1403</v>
      </c>
      <c r="F347" s="7" t="s">
        <v>148</v>
      </c>
      <c r="G347" s="7" t="s">
        <v>1986</v>
      </c>
      <c r="H347" s="7" t="s">
        <v>5331</v>
      </c>
      <c r="I347" s="7" t="s">
        <v>88</v>
      </c>
      <c r="J347" s="7" t="s">
        <v>5332</v>
      </c>
      <c r="K347" s="7" t="s">
        <v>63</v>
      </c>
      <c r="L347" s="7" t="s">
        <v>45</v>
      </c>
      <c r="M347" s="7" t="s">
        <v>5333</v>
      </c>
      <c r="N347" s="9" t="s">
        <v>5334</v>
      </c>
      <c r="O347" s="7" t="s">
        <v>1402</v>
      </c>
      <c r="P347" s="7" t="s">
        <v>1403</v>
      </c>
      <c r="Q347" s="7" t="s">
        <v>5248</v>
      </c>
      <c r="R347" s="7" t="s">
        <v>1582</v>
      </c>
      <c r="S347" s="7" t="s">
        <v>64</v>
      </c>
      <c r="T347" s="7" t="s">
        <v>756</v>
      </c>
      <c r="U347" s="7" t="s">
        <v>106</v>
      </c>
      <c r="V347" s="7" t="s">
        <v>159</v>
      </c>
      <c r="W347" s="7" t="s">
        <v>88</v>
      </c>
      <c r="X347" s="7" t="s">
        <v>94</v>
      </c>
      <c r="Y347" s="7" t="s">
        <v>50</v>
      </c>
      <c r="Z347" s="7" t="s">
        <v>51</v>
      </c>
      <c r="AA347" s="7" t="s">
        <v>52</v>
      </c>
      <c r="AB347" s="7" t="s">
        <v>2096</v>
      </c>
      <c r="AC347" s="7" t="s">
        <v>5335</v>
      </c>
      <c r="AD347" s="7" t="s">
        <v>5336</v>
      </c>
      <c r="AE347" s="7" t="s">
        <v>56</v>
      </c>
      <c r="AF347" s="7" t="s">
        <v>5337</v>
      </c>
      <c r="AG347" s="7" t="s">
        <v>5338</v>
      </c>
      <c r="AH347" s="7" t="s">
        <v>2096</v>
      </c>
      <c r="AI347" s="7" t="s">
        <v>1162</v>
      </c>
      <c r="AJ347" s="7" t="s">
        <v>5339</v>
      </c>
      <c r="AK347" s="5" t="s">
        <v>59</v>
      </c>
      <c r="AL347" s="5" t="str">
        <f>+VLOOKUP(D347,'[1]Listado de Establecimientos'!$A$1:$P$65536,16,FALSE)</f>
        <v>RIOJA</v>
      </c>
      <c r="AM347" s="5" t="str">
        <f>+VLOOKUP(D347,'[1]Listado de Establecimientos'!$A$1:$Q$65536,17,FALSE)</f>
        <v>NUEVO RIOJA</v>
      </c>
      <c r="AN347" s="5">
        <f t="shared" si="5"/>
        <v>1</v>
      </c>
    </row>
    <row r="348" spans="1:40" ht="36" hidden="1">
      <c r="A348" s="6">
        <v>346</v>
      </c>
      <c r="B348" s="7" t="s">
        <v>5418</v>
      </c>
      <c r="C348" s="8" t="s">
        <v>40</v>
      </c>
      <c r="D348" s="7" t="s">
        <v>175</v>
      </c>
      <c r="E348" s="7" t="s">
        <v>176</v>
      </c>
      <c r="F348" s="7" t="s">
        <v>1633</v>
      </c>
      <c r="G348" s="7" t="s">
        <v>5419</v>
      </c>
      <c r="H348" s="7" t="s">
        <v>5420</v>
      </c>
      <c r="I348" s="7" t="s">
        <v>147</v>
      </c>
      <c r="J348" s="7" t="s">
        <v>4573</v>
      </c>
      <c r="K348" s="7" t="s">
        <v>86</v>
      </c>
      <c r="L348" s="7" t="s">
        <v>45</v>
      </c>
      <c r="M348" s="7" t="s">
        <v>5421</v>
      </c>
      <c r="N348" s="9" t="s">
        <v>5422</v>
      </c>
      <c r="O348" s="7" t="s">
        <v>3300</v>
      </c>
      <c r="P348" s="7" t="s">
        <v>3301</v>
      </c>
      <c r="Q348" s="7" t="s">
        <v>5248</v>
      </c>
      <c r="R348" s="7" t="s">
        <v>5423</v>
      </c>
      <c r="S348" s="7" t="s">
        <v>46</v>
      </c>
      <c r="T348" s="7" t="s">
        <v>1143</v>
      </c>
      <c r="U348" s="7" t="s">
        <v>5424</v>
      </c>
      <c r="V348" s="7" t="s">
        <v>5425</v>
      </c>
      <c r="W348" s="7" t="s">
        <v>107</v>
      </c>
      <c r="X348" s="7" t="s">
        <v>122</v>
      </c>
      <c r="Y348" s="7" t="s">
        <v>50</v>
      </c>
      <c r="Z348" s="7" t="s">
        <v>125</v>
      </c>
      <c r="AA348" s="7" t="s">
        <v>52</v>
      </c>
      <c r="AB348" s="7" t="s">
        <v>891</v>
      </c>
      <c r="AC348" s="7" t="s">
        <v>170</v>
      </c>
      <c r="AD348" s="7" t="s">
        <v>3004</v>
      </c>
      <c r="AE348" s="7" t="s">
        <v>56</v>
      </c>
      <c r="AF348" s="7" t="s">
        <v>3005</v>
      </c>
      <c r="AG348" s="7" t="s">
        <v>5426</v>
      </c>
      <c r="AH348" s="7" t="s">
        <v>891</v>
      </c>
      <c r="AI348" s="7" t="s">
        <v>108</v>
      </c>
      <c r="AJ348" s="7" t="s">
        <v>3004</v>
      </c>
      <c r="AK348" s="5" t="s">
        <v>59</v>
      </c>
      <c r="AL348" s="5" t="str">
        <f>+VLOOKUP(D348,'[1]Listado de Establecimientos'!$A$1:$P$65536,16,FALSE)</f>
        <v>BELLAVISTA</v>
      </c>
      <c r="AM348" s="5" t="str">
        <f>+VLOOKUP(D348,'[1]Listado de Establecimientos'!$A$1:$Q$65536,17,FALSE)</f>
        <v>BELLAVISTA</v>
      </c>
      <c r="AN348" s="5">
        <f t="shared" si="5"/>
        <v>1</v>
      </c>
    </row>
    <row r="349" spans="1:40" ht="36" hidden="1">
      <c r="A349" s="6">
        <v>347</v>
      </c>
      <c r="B349" s="7" t="s">
        <v>5427</v>
      </c>
      <c r="C349" s="8" t="s">
        <v>40</v>
      </c>
      <c r="D349" s="7" t="s">
        <v>135</v>
      </c>
      <c r="E349" s="7" t="s">
        <v>136</v>
      </c>
      <c r="F349" s="7" t="s">
        <v>1332</v>
      </c>
      <c r="G349" s="7" t="s">
        <v>3360</v>
      </c>
      <c r="H349" s="7" t="s">
        <v>5428</v>
      </c>
      <c r="I349" s="7" t="s">
        <v>134</v>
      </c>
      <c r="J349" s="7" t="s">
        <v>5429</v>
      </c>
      <c r="K349" s="7" t="s">
        <v>44</v>
      </c>
      <c r="L349" s="7" t="s">
        <v>45</v>
      </c>
      <c r="M349" s="7" t="s">
        <v>5430</v>
      </c>
      <c r="N349" s="9" t="s">
        <v>5431</v>
      </c>
      <c r="O349" s="7" t="s">
        <v>135</v>
      </c>
      <c r="P349" s="7" t="s">
        <v>136</v>
      </c>
      <c r="Q349" s="7" t="s">
        <v>5248</v>
      </c>
      <c r="R349" s="7" t="s">
        <v>5432</v>
      </c>
      <c r="S349" s="7" t="s">
        <v>46</v>
      </c>
      <c r="T349" s="7" t="s">
        <v>4430</v>
      </c>
      <c r="U349" s="7" t="s">
        <v>47</v>
      </c>
      <c r="V349" s="7" t="s">
        <v>153</v>
      </c>
      <c r="W349" s="7" t="s">
        <v>94</v>
      </c>
      <c r="X349" s="7" t="s">
        <v>88</v>
      </c>
      <c r="Y349" s="7" t="s">
        <v>50</v>
      </c>
      <c r="Z349" s="7" t="s">
        <v>51</v>
      </c>
      <c r="AA349" s="7" t="s">
        <v>52</v>
      </c>
      <c r="AB349" s="7" t="s">
        <v>2587</v>
      </c>
      <c r="AC349" s="7" t="s">
        <v>5433</v>
      </c>
      <c r="AD349" s="7" t="s">
        <v>2589</v>
      </c>
      <c r="AE349" s="7" t="s">
        <v>56</v>
      </c>
      <c r="AF349" s="7" t="s">
        <v>2590</v>
      </c>
      <c r="AG349" s="7" t="s">
        <v>5434</v>
      </c>
      <c r="AH349" s="7" t="s">
        <v>2587</v>
      </c>
      <c r="AI349" s="7" t="s">
        <v>121</v>
      </c>
      <c r="AJ349" s="7" t="s">
        <v>2589</v>
      </c>
      <c r="AK349" s="5" t="s">
        <v>59</v>
      </c>
      <c r="AL349" s="5" t="str">
        <f>+VLOOKUP(D349,'[1]Listado de Establecimientos'!$A$1:$P$65536,16,FALSE)</f>
        <v>SAN MARTIN</v>
      </c>
      <c r="AM349" s="5" t="str">
        <f>+VLOOKUP(D349,'[1]Listado de Establecimientos'!$A$1:$Q$65536,17,FALSE)</f>
        <v>MORALES</v>
      </c>
      <c r="AN349" s="5">
        <f t="shared" si="5"/>
        <v>1</v>
      </c>
    </row>
    <row r="350" spans="1:40" ht="36" hidden="1">
      <c r="A350" s="6">
        <v>348</v>
      </c>
      <c r="B350" s="7" t="s">
        <v>5435</v>
      </c>
      <c r="C350" s="8" t="s">
        <v>40</v>
      </c>
      <c r="D350" s="7" t="s">
        <v>83</v>
      </c>
      <c r="E350" s="7" t="s">
        <v>143</v>
      </c>
      <c r="F350" s="7" t="s">
        <v>126</v>
      </c>
      <c r="G350" s="7" t="s">
        <v>333</v>
      </c>
      <c r="H350" s="7" t="s">
        <v>5436</v>
      </c>
      <c r="I350" s="7" t="s">
        <v>94</v>
      </c>
      <c r="J350" s="7" t="s">
        <v>5437</v>
      </c>
      <c r="K350" s="7" t="s">
        <v>63</v>
      </c>
      <c r="L350" s="7" t="s">
        <v>45</v>
      </c>
      <c r="M350" s="7" t="s">
        <v>5438</v>
      </c>
      <c r="N350" s="9" t="s">
        <v>5439</v>
      </c>
      <c r="O350" s="7" t="s">
        <v>181</v>
      </c>
      <c r="P350" s="7" t="s">
        <v>182</v>
      </c>
      <c r="Q350" s="7" t="s">
        <v>5248</v>
      </c>
      <c r="R350" s="7" t="s">
        <v>5440</v>
      </c>
      <c r="S350" s="7" t="s">
        <v>64</v>
      </c>
      <c r="T350" s="7" t="s">
        <v>3112</v>
      </c>
      <c r="U350" s="7" t="s">
        <v>188</v>
      </c>
      <c r="V350" s="7" t="s">
        <v>48</v>
      </c>
      <c r="W350" s="7" t="s">
        <v>5441</v>
      </c>
      <c r="X350" s="7" t="s">
        <v>67</v>
      </c>
      <c r="Y350" s="7" t="s">
        <v>50</v>
      </c>
      <c r="Z350" s="7" t="s">
        <v>51</v>
      </c>
      <c r="AA350" s="7" t="s">
        <v>52</v>
      </c>
      <c r="AB350" s="7" t="s">
        <v>204</v>
      </c>
      <c r="AC350" s="7" t="s">
        <v>716</v>
      </c>
      <c r="AD350" s="7" t="s">
        <v>447</v>
      </c>
      <c r="AE350" s="7" t="s">
        <v>56</v>
      </c>
      <c r="AF350" s="7" t="s">
        <v>717</v>
      </c>
      <c r="AG350" s="7" t="s">
        <v>5442</v>
      </c>
      <c r="AH350" s="7" t="s">
        <v>204</v>
      </c>
      <c r="AI350" s="7" t="s">
        <v>204</v>
      </c>
      <c r="AJ350" s="7" t="s">
        <v>447</v>
      </c>
      <c r="AK350" s="5" t="s">
        <v>59</v>
      </c>
      <c r="AL350" s="5" t="str">
        <f>+VLOOKUP(D350,'[1]Listado de Establecimientos'!$A$1:$P$65536,16,FALSE)</f>
        <v>MOYOBAMBA</v>
      </c>
      <c r="AM350" s="5" t="str">
        <f>+VLOOKUP(D350,'[1]Listado de Establecimientos'!$A$1:$Q$65536,17,FALSE)</f>
        <v>NO PERTENECE A NINGUNA MICRORED</v>
      </c>
      <c r="AN350" s="5">
        <f t="shared" si="5"/>
        <v>1</v>
      </c>
    </row>
    <row r="351" spans="1:40" ht="36" hidden="1">
      <c r="A351" s="6">
        <v>349</v>
      </c>
      <c r="B351" s="7" t="s">
        <v>5443</v>
      </c>
      <c r="C351" s="8" t="s">
        <v>40</v>
      </c>
      <c r="D351" s="7" t="s">
        <v>1345</v>
      </c>
      <c r="E351" s="7" t="s">
        <v>1346</v>
      </c>
      <c r="F351" s="7" t="s">
        <v>1875</v>
      </c>
      <c r="G351" s="7" t="s">
        <v>1697</v>
      </c>
      <c r="H351" s="7" t="s">
        <v>722</v>
      </c>
      <c r="I351" s="7" t="s">
        <v>122</v>
      </c>
      <c r="J351" s="7" t="s">
        <v>5444</v>
      </c>
      <c r="K351" s="7" t="s">
        <v>44</v>
      </c>
      <c r="L351" s="7" t="s">
        <v>45</v>
      </c>
      <c r="M351" s="7" t="s">
        <v>5445</v>
      </c>
      <c r="N351" s="9" t="s">
        <v>5446</v>
      </c>
      <c r="O351" s="7" t="s">
        <v>1345</v>
      </c>
      <c r="P351" s="7" t="s">
        <v>1346</v>
      </c>
      <c r="Q351" s="7" t="s">
        <v>5248</v>
      </c>
      <c r="R351" s="7" t="s">
        <v>5447</v>
      </c>
      <c r="S351" s="7" t="s">
        <v>64</v>
      </c>
      <c r="T351" s="7" t="s">
        <v>5448</v>
      </c>
      <c r="U351" s="7" t="s">
        <v>73</v>
      </c>
      <c r="V351" s="7" t="s">
        <v>48</v>
      </c>
      <c r="W351" s="7" t="s">
        <v>94</v>
      </c>
      <c r="X351" s="7" t="s">
        <v>114</v>
      </c>
      <c r="Y351" s="7" t="s">
        <v>50</v>
      </c>
      <c r="Z351" s="7" t="s">
        <v>51</v>
      </c>
      <c r="AA351" s="7" t="s">
        <v>52</v>
      </c>
      <c r="AB351" s="7" t="s">
        <v>1992</v>
      </c>
      <c r="AC351" s="7" t="s">
        <v>1993</v>
      </c>
      <c r="AD351" s="7" t="s">
        <v>1994</v>
      </c>
      <c r="AE351" s="7" t="s">
        <v>56</v>
      </c>
      <c r="AF351" s="7" t="s">
        <v>1995</v>
      </c>
      <c r="AG351" s="7" t="s">
        <v>5449</v>
      </c>
      <c r="AH351" s="7" t="s">
        <v>1992</v>
      </c>
      <c r="AI351" s="7" t="s">
        <v>140</v>
      </c>
      <c r="AJ351" s="7" t="s">
        <v>1994</v>
      </c>
      <c r="AK351" s="5" t="s">
        <v>59</v>
      </c>
      <c r="AL351" s="5" t="str">
        <f>+VLOOKUP(D351,'[1]Listado de Establecimientos'!$A$1:$P$65536,16,FALSE)</f>
        <v>NO PERTENECE A NINGUNA RED</v>
      </c>
      <c r="AM351" s="5" t="str">
        <f>+VLOOKUP(D351,'[1]Listado de Establecimientos'!$A$1:$Q$65536,17,FALSE)</f>
        <v>NO PERTENECE A NINGUNA MICRORED</v>
      </c>
      <c r="AN351" s="5">
        <f t="shared" si="5"/>
        <v>1</v>
      </c>
    </row>
    <row r="352" spans="1:40" ht="36" hidden="1">
      <c r="A352" s="6">
        <v>350</v>
      </c>
      <c r="B352" s="7" t="s">
        <v>5450</v>
      </c>
      <c r="C352" s="8" t="s">
        <v>40</v>
      </c>
      <c r="D352" s="7" t="s">
        <v>91</v>
      </c>
      <c r="E352" s="7" t="s">
        <v>92</v>
      </c>
      <c r="F352" s="7" t="s">
        <v>3145</v>
      </c>
      <c r="G352" s="7" t="s">
        <v>5451</v>
      </c>
      <c r="H352" s="7" t="s">
        <v>5452</v>
      </c>
      <c r="I352" s="7" t="s">
        <v>185</v>
      </c>
      <c r="J352" s="7" t="s">
        <v>5453</v>
      </c>
      <c r="K352" s="7" t="s">
        <v>63</v>
      </c>
      <c r="L352" s="7" t="s">
        <v>45</v>
      </c>
      <c r="M352" s="7" t="s">
        <v>5454</v>
      </c>
      <c r="N352" s="9" t="s">
        <v>5455</v>
      </c>
      <c r="O352" s="7" t="s">
        <v>91</v>
      </c>
      <c r="P352" s="7" t="s">
        <v>92</v>
      </c>
      <c r="Q352" s="7" t="s">
        <v>5248</v>
      </c>
      <c r="R352" s="7" t="s">
        <v>5360</v>
      </c>
      <c r="S352" s="7" t="s">
        <v>64</v>
      </c>
      <c r="T352" s="7" t="s">
        <v>234</v>
      </c>
      <c r="U352" s="7" t="s">
        <v>106</v>
      </c>
      <c r="V352" s="7" t="s">
        <v>153</v>
      </c>
      <c r="W352" s="7" t="s">
        <v>49</v>
      </c>
      <c r="X352" s="7" t="s">
        <v>88</v>
      </c>
      <c r="Y352" s="7" t="s">
        <v>50</v>
      </c>
      <c r="Z352" s="7" t="s">
        <v>51</v>
      </c>
      <c r="AA352" s="7" t="s">
        <v>52</v>
      </c>
      <c r="AB352" s="7" t="s">
        <v>210</v>
      </c>
      <c r="AC352" s="7" t="s">
        <v>1040</v>
      </c>
      <c r="AD352" s="7" t="s">
        <v>1041</v>
      </c>
      <c r="AE352" s="7" t="s">
        <v>56</v>
      </c>
      <c r="AF352" s="7" t="s">
        <v>1042</v>
      </c>
      <c r="AG352" s="7" t="s">
        <v>5456</v>
      </c>
      <c r="AH352" s="7" t="s">
        <v>210</v>
      </c>
      <c r="AI352" s="7" t="s">
        <v>1044</v>
      </c>
      <c r="AJ352" s="7" t="s">
        <v>1041</v>
      </c>
      <c r="AK352" s="5" t="s">
        <v>59</v>
      </c>
      <c r="AL352" s="5" t="str">
        <f>+VLOOKUP(D352,'[1]Listado de Establecimientos'!$A$1:$P$65536,16,FALSE)</f>
        <v>SAN MARTIN</v>
      </c>
      <c r="AM352" s="5" t="str">
        <f>+VLOOKUP(D352,'[1]Listado de Establecimientos'!$A$1:$Q$65536,17,FALSE)</f>
        <v>BANDA DE SHILCAYO</v>
      </c>
      <c r="AN352" s="5">
        <f t="shared" si="5"/>
        <v>1</v>
      </c>
    </row>
    <row r="353" spans="1:40" ht="36" hidden="1">
      <c r="A353" s="6">
        <v>351</v>
      </c>
      <c r="B353" s="7" t="s">
        <v>5457</v>
      </c>
      <c r="C353" s="8" t="s">
        <v>40</v>
      </c>
      <c r="D353" s="7" t="s">
        <v>83</v>
      </c>
      <c r="E353" s="7" t="s">
        <v>143</v>
      </c>
      <c r="F353" s="7" t="s">
        <v>5458</v>
      </c>
      <c r="G353" s="7" t="s">
        <v>2134</v>
      </c>
      <c r="H353" s="7" t="s">
        <v>5281</v>
      </c>
      <c r="I353" s="7" t="s">
        <v>86</v>
      </c>
      <c r="J353" s="7" t="s">
        <v>5459</v>
      </c>
      <c r="K353" s="7" t="s">
        <v>152</v>
      </c>
      <c r="L353" s="7" t="s">
        <v>45</v>
      </c>
      <c r="M353" s="7" t="s">
        <v>5460</v>
      </c>
      <c r="N353" s="9" t="s">
        <v>5461</v>
      </c>
      <c r="O353" s="7" t="s">
        <v>181</v>
      </c>
      <c r="P353" s="7" t="s">
        <v>182</v>
      </c>
      <c r="Q353" s="7" t="s">
        <v>5248</v>
      </c>
      <c r="R353" s="7" t="s">
        <v>5462</v>
      </c>
      <c r="S353" s="7" t="s">
        <v>46</v>
      </c>
      <c r="T353" s="7" t="s">
        <v>234</v>
      </c>
      <c r="U353" s="7" t="s">
        <v>65</v>
      </c>
      <c r="V353" s="7" t="s">
        <v>48</v>
      </c>
      <c r="W353" s="7" t="s">
        <v>5463</v>
      </c>
      <c r="X353" s="7" t="s">
        <v>113</v>
      </c>
      <c r="Y353" s="7" t="s">
        <v>50</v>
      </c>
      <c r="Z353" s="7" t="s">
        <v>51</v>
      </c>
      <c r="AA353" s="7" t="s">
        <v>52</v>
      </c>
      <c r="AB353" s="7" t="s">
        <v>204</v>
      </c>
      <c r="AC353" s="7" t="s">
        <v>716</v>
      </c>
      <c r="AD353" s="7" t="s">
        <v>447</v>
      </c>
      <c r="AE353" s="7" t="s">
        <v>56</v>
      </c>
      <c r="AF353" s="7" t="s">
        <v>717</v>
      </c>
      <c r="AG353" s="7" t="s">
        <v>5464</v>
      </c>
      <c r="AH353" s="7" t="s">
        <v>204</v>
      </c>
      <c r="AI353" s="7" t="s">
        <v>204</v>
      </c>
      <c r="AJ353" s="7" t="s">
        <v>447</v>
      </c>
      <c r="AK353" s="5" t="s">
        <v>59</v>
      </c>
      <c r="AL353" s="5" t="str">
        <f>+VLOOKUP(D353,'[1]Listado de Establecimientos'!$A$1:$P$65536,16,FALSE)</f>
        <v>MOYOBAMBA</v>
      </c>
      <c r="AM353" s="5" t="str">
        <f>+VLOOKUP(D353,'[1]Listado de Establecimientos'!$A$1:$Q$65536,17,FALSE)</f>
        <v>NO PERTENECE A NINGUNA MICRORED</v>
      </c>
      <c r="AN353" s="5">
        <f t="shared" si="5"/>
        <v>1</v>
      </c>
    </row>
    <row r="354" spans="1:40" ht="36" hidden="1">
      <c r="A354" s="6">
        <v>352</v>
      </c>
      <c r="B354" s="7" t="s">
        <v>5465</v>
      </c>
      <c r="C354" s="8" t="s">
        <v>40</v>
      </c>
      <c r="D354" s="7" t="s">
        <v>74</v>
      </c>
      <c r="E354" s="7" t="s">
        <v>75</v>
      </c>
      <c r="F354" s="7" t="s">
        <v>126</v>
      </c>
      <c r="G354" s="7" t="s">
        <v>1204</v>
      </c>
      <c r="H354" s="7" t="s">
        <v>5466</v>
      </c>
      <c r="I354" s="7" t="s">
        <v>85</v>
      </c>
      <c r="J354" s="7" t="s">
        <v>5467</v>
      </c>
      <c r="K354" s="7" t="s">
        <v>86</v>
      </c>
      <c r="L354" s="7" t="s">
        <v>45</v>
      </c>
      <c r="M354" s="7" t="s">
        <v>5468</v>
      </c>
      <c r="N354" s="9" t="s">
        <v>5469</v>
      </c>
      <c r="O354" s="7" t="s">
        <v>1221</v>
      </c>
      <c r="P354" s="7" t="s">
        <v>1222</v>
      </c>
      <c r="Q354" s="7" t="s">
        <v>5248</v>
      </c>
      <c r="R354" s="7" t="s">
        <v>5470</v>
      </c>
      <c r="S354" s="7" t="s">
        <v>64</v>
      </c>
      <c r="T354" s="7" t="s">
        <v>5105</v>
      </c>
      <c r="U354" s="7" t="s">
        <v>65</v>
      </c>
      <c r="V354" s="7" t="s">
        <v>48</v>
      </c>
      <c r="W354" s="7" t="s">
        <v>94</v>
      </c>
      <c r="X354" s="7" t="s">
        <v>94</v>
      </c>
      <c r="Y354" s="7" t="s">
        <v>50</v>
      </c>
      <c r="Z354" s="7" t="s">
        <v>51</v>
      </c>
      <c r="AA354" s="7" t="s">
        <v>52</v>
      </c>
      <c r="AB354" s="7" t="s">
        <v>233</v>
      </c>
      <c r="AC354" s="7" t="s">
        <v>2692</v>
      </c>
      <c r="AD354" s="7" t="s">
        <v>2689</v>
      </c>
      <c r="AE354" s="7" t="s">
        <v>56</v>
      </c>
      <c r="AF354" s="7" t="s">
        <v>2690</v>
      </c>
      <c r="AG354" s="7" t="s">
        <v>5471</v>
      </c>
      <c r="AH354" s="7" t="s">
        <v>233</v>
      </c>
      <c r="AI354" s="7" t="s">
        <v>2692</v>
      </c>
      <c r="AJ354" s="7" t="s">
        <v>2689</v>
      </c>
      <c r="AK354" s="5" t="s">
        <v>59</v>
      </c>
      <c r="AL354" s="5" t="str">
        <f>+VLOOKUP(D354,'[1]Listado de Establecimientos'!$A$1:$P$65536,16,FALSE)</f>
        <v>TOCACHE</v>
      </c>
      <c r="AM354" s="5" t="str">
        <f>+VLOOKUP(D354,'[1]Listado de Establecimientos'!$A$1:$Q$65536,17,FALSE)</f>
        <v>NO PERTENECE A NINGUNA MICRORED</v>
      </c>
      <c r="AN354" s="5">
        <f t="shared" si="5"/>
        <v>1</v>
      </c>
    </row>
    <row r="355" spans="1:40" ht="36" hidden="1">
      <c r="A355" s="6">
        <v>353</v>
      </c>
      <c r="B355" s="7" t="s">
        <v>5472</v>
      </c>
      <c r="C355" s="8" t="s">
        <v>40</v>
      </c>
      <c r="D355" s="7" t="s">
        <v>74</v>
      </c>
      <c r="E355" s="7" t="s">
        <v>75</v>
      </c>
      <c r="F355" s="7" t="s">
        <v>179</v>
      </c>
      <c r="G355" s="7" t="s">
        <v>286</v>
      </c>
      <c r="H355" s="7" t="s">
        <v>5473</v>
      </c>
      <c r="I355" s="7" t="s">
        <v>261</v>
      </c>
      <c r="J355" s="7" t="s">
        <v>5474</v>
      </c>
      <c r="K355" s="7" t="s">
        <v>94</v>
      </c>
      <c r="L355" s="7" t="s">
        <v>45</v>
      </c>
      <c r="M355" s="7" t="s">
        <v>5475</v>
      </c>
      <c r="N355" s="9" t="s">
        <v>1052</v>
      </c>
      <c r="O355" s="7" t="s">
        <v>78</v>
      </c>
      <c r="P355" s="7" t="s">
        <v>78</v>
      </c>
      <c r="Q355" s="7" t="s">
        <v>5248</v>
      </c>
      <c r="R355" s="7" t="s">
        <v>2657</v>
      </c>
      <c r="S355" s="7" t="s">
        <v>46</v>
      </c>
      <c r="T355" s="7" t="s">
        <v>2365</v>
      </c>
      <c r="U355" s="7" t="s">
        <v>3454</v>
      </c>
      <c r="V355" s="7" t="s">
        <v>48</v>
      </c>
      <c r="W355" s="7" t="s">
        <v>97</v>
      </c>
      <c r="X355" s="7" t="s">
        <v>270</v>
      </c>
      <c r="Y355" s="7" t="s">
        <v>50</v>
      </c>
      <c r="Z355" s="7" t="s">
        <v>51</v>
      </c>
      <c r="AA355" s="7" t="s">
        <v>50</v>
      </c>
      <c r="AB355" s="7" t="s">
        <v>233</v>
      </c>
      <c r="AC355" s="7" t="s">
        <v>2688</v>
      </c>
      <c r="AD355" s="7" t="s">
        <v>2689</v>
      </c>
      <c r="AE355" s="7" t="s">
        <v>56</v>
      </c>
      <c r="AF355" s="7" t="s">
        <v>2690</v>
      </c>
      <c r="AG355" s="7" t="s">
        <v>5476</v>
      </c>
      <c r="AH355" s="7" t="s">
        <v>233</v>
      </c>
      <c r="AI355" s="7" t="s">
        <v>2692</v>
      </c>
      <c r="AJ355" s="7" t="s">
        <v>2689</v>
      </c>
      <c r="AK355" s="5" t="s">
        <v>59</v>
      </c>
      <c r="AL355" s="5" t="str">
        <f>+VLOOKUP(D355,'[1]Listado de Establecimientos'!$A$1:$P$65536,16,FALSE)</f>
        <v>TOCACHE</v>
      </c>
      <c r="AM355" s="5" t="str">
        <f>+VLOOKUP(D355,'[1]Listado de Establecimientos'!$A$1:$Q$65536,17,FALSE)</f>
        <v>NO PERTENECE A NINGUNA MICRORED</v>
      </c>
      <c r="AN355" s="5">
        <f t="shared" si="5"/>
        <v>1</v>
      </c>
    </row>
    <row r="356" spans="1:40" ht="36" hidden="1">
      <c r="A356" s="6">
        <v>354</v>
      </c>
      <c r="B356" s="7" t="s">
        <v>5477</v>
      </c>
      <c r="C356" s="8" t="s">
        <v>40</v>
      </c>
      <c r="D356" s="7" t="s">
        <v>41</v>
      </c>
      <c r="E356" s="7" t="s">
        <v>42</v>
      </c>
      <c r="F356" s="7" t="s">
        <v>239</v>
      </c>
      <c r="G356" s="7" t="s">
        <v>1368</v>
      </c>
      <c r="H356" s="7" t="s">
        <v>5478</v>
      </c>
      <c r="I356" s="7" t="s">
        <v>906</v>
      </c>
      <c r="J356" s="7" t="s">
        <v>5479</v>
      </c>
      <c r="K356" s="7" t="s">
        <v>107</v>
      </c>
      <c r="L356" s="7" t="s">
        <v>45</v>
      </c>
      <c r="M356" s="7" t="s">
        <v>5480</v>
      </c>
      <c r="N356" s="9" t="s">
        <v>5481</v>
      </c>
      <c r="O356" s="7" t="s">
        <v>1153</v>
      </c>
      <c r="P356" s="7" t="s">
        <v>1154</v>
      </c>
      <c r="Q356" s="7" t="s">
        <v>5248</v>
      </c>
      <c r="R356" s="7" t="s">
        <v>3302</v>
      </c>
      <c r="S356" s="7" t="s">
        <v>64</v>
      </c>
      <c r="T356" s="7" t="s">
        <v>5482</v>
      </c>
      <c r="U356" s="7" t="s">
        <v>47</v>
      </c>
      <c r="V356" s="7" t="s">
        <v>48</v>
      </c>
      <c r="W356" s="7" t="s">
        <v>77</v>
      </c>
      <c r="X356" s="7" t="s">
        <v>119</v>
      </c>
      <c r="Y356" s="7" t="s">
        <v>50</v>
      </c>
      <c r="Z356" s="7" t="s">
        <v>51</v>
      </c>
      <c r="AA356" s="7" t="s">
        <v>52</v>
      </c>
      <c r="AB356" s="7" t="s">
        <v>2795</v>
      </c>
      <c r="AC356" s="7" t="s">
        <v>5483</v>
      </c>
      <c r="AD356" s="7" t="s">
        <v>4957</v>
      </c>
      <c r="AE356" s="7" t="s">
        <v>56</v>
      </c>
      <c r="AF356" s="7" t="s">
        <v>5484</v>
      </c>
      <c r="AG356" s="7" t="s">
        <v>5485</v>
      </c>
      <c r="AH356" s="7" t="s">
        <v>2795</v>
      </c>
      <c r="AI356" s="7" t="s">
        <v>2214</v>
      </c>
      <c r="AJ356" s="7" t="s">
        <v>4957</v>
      </c>
      <c r="AK356" s="5" t="s">
        <v>59</v>
      </c>
      <c r="AL356" s="5" t="str">
        <f>+VLOOKUP(D356,'[1]Listado de Establecimientos'!$A$1:$P$65536,16,FALSE)</f>
        <v>NO PERTENECE A NINGUNA RED</v>
      </c>
      <c r="AM356" s="5" t="str">
        <f>+VLOOKUP(D356,'[1]Listado de Establecimientos'!$A$1:$Q$65536,17,FALSE)</f>
        <v>NO PERTENECE A NINGUNA MICRORED</v>
      </c>
      <c r="AN356" s="5">
        <f t="shared" si="5"/>
        <v>1</v>
      </c>
    </row>
    <row r="357" spans="1:40" ht="36" hidden="1">
      <c r="A357" s="6">
        <v>355</v>
      </c>
      <c r="B357" s="7" t="s">
        <v>5486</v>
      </c>
      <c r="C357" s="8" t="s">
        <v>40</v>
      </c>
      <c r="D357" s="7" t="s">
        <v>83</v>
      </c>
      <c r="E357" s="7" t="s">
        <v>143</v>
      </c>
      <c r="F357" s="7" t="s">
        <v>148</v>
      </c>
      <c r="G357" s="7" t="s">
        <v>245</v>
      </c>
      <c r="H357" s="7" t="s">
        <v>5487</v>
      </c>
      <c r="I357" s="7" t="s">
        <v>49</v>
      </c>
      <c r="J357" s="7" t="s">
        <v>5488</v>
      </c>
      <c r="K357" s="7" t="s">
        <v>44</v>
      </c>
      <c r="L357" s="7" t="s">
        <v>45</v>
      </c>
      <c r="M357" s="7" t="s">
        <v>5489</v>
      </c>
      <c r="N357" s="9" t="s">
        <v>5490</v>
      </c>
      <c r="O357" s="7" t="s">
        <v>1256</v>
      </c>
      <c r="P357" s="7" t="s">
        <v>1257</v>
      </c>
      <c r="Q357" s="7" t="s">
        <v>5248</v>
      </c>
      <c r="R357" s="7" t="s">
        <v>5491</v>
      </c>
      <c r="S357" s="7" t="s">
        <v>46</v>
      </c>
      <c r="T357" s="7" t="s">
        <v>5492</v>
      </c>
      <c r="U357" s="7" t="s">
        <v>65</v>
      </c>
      <c r="V357" s="7" t="s">
        <v>159</v>
      </c>
      <c r="W357" s="7" t="s">
        <v>79</v>
      </c>
      <c r="X357" s="7" t="s">
        <v>94</v>
      </c>
      <c r="Y357" s="7" t="s">
        <v>50</v>
      </c>
      <c r="Z357" s="7" t="s">
        <v>125</v>
      </c>
      <c r="AA357" s="7" t="s">
        <v>52</v>
      </c>
      <c r="AB357" s="7" t="s">
        <v>204</v>
      </c>
      <c r="AC357" s="7" t="s">
        <v>716</v>
      </c>
      <c r="AD357" s="7" t="s">
        <v>447</v>
      </c>
      <c r="AE357" s="7" t="s">
        <v>56</v>
      </c>
      <c r="AF357" s="7" t="s">
        <v>717</v>
      </c>
      <c r="AG357" s="7" t="s">
        <v>5493</v>
      </c>
      <c r="AH357" s="7" t="s">
        <v>204</v>
      </c>
      <c r="AI357" s="7" t="s">
        <v>204</v>
      </c>
      <c r="AJ357" s="7" t="s">
        <v>447</v>
      </c>
      <c r="AK357" s="5" t="s">
        <v>59</v>
      </c>
      <c r="AL357" s="5" t="str">
        <f>+VLOOKUP(D357,'[1]Listado de Establecimientos'!$A$1:$P$65536,16,FALSE)</f>
        <v>MOYOBAMBA</v>
      </c>
      <c r="AM357" s="5" t="str">
        <f>+VLOOKUP(D357,'[1]Listado de Establecimientos'!$A$1:$Q$65536,17,FALSE)</f>
        <v>NO PERTENECE A NINGUNA MICRORED</v>
      </c>
      <c r="AN357" s="5">
        <f t="shared" si="5"/>
        <v>1</v>
      </c>
    </row>
    <row r="358" spans="1:40" ht="36" hidden="1">
      <c r="A358" s="6">
        <v>356</v>
      </c>
      <c r="B358" s="7" t="s">
        <v>5494</v>
      </c>
      <c r="C358" s="8" t="s">
        <v>40</v>
      </c>
      <c r="D358" s="7" t="s">
        <v>2767</v>
      </c>
      <c r="E358" s="7" t="s">
        <v>2768</v>
      </c>
      <c r="F358" s="7" t="s">
        <v>1044</v>
      </c>
      <c r="G358" s="7" t="s">
        <v>193</v>
      </c>
      <c r="H358" s="7" t="s">
        <v>5495</v>
      </c>
      <c r="I358" s="7" t="s">
        <v>185</v>
      </c>
      <c r="J358" s="7" t="s">
        <v>5496</v>
      </c>
      <c r="K358" s="7" t="s">
        <v>86</v>
      </c>
      <c r="L358" s="7" t="s">
        <v>45</v>
      </c>
      <c r="M358" s="7" t="s">
        <v>5497</v>
      </c>
      <c r="N358" s="9" t="s">
        <v>5498</v>
      </c>
      <c r="O358" s="7" t="s">
        <v>2767</v>
      </c>
      <c r="P358" s="7" t="s">
        <v>2768</v>
      </c>
      <c r="Q358" s="7" t="s">
        <v>5248</v>
      </c>
      <c r="R358" s="7" t="s">
        <v>5499</v>
      </c>
      <c r="S358" s="7" t="s">
        <v>64</v>
      </c>
      <c r="T358" s="7" t="s">
        <v>184</v>
      </c>
      <c r="U358" s="7" t="s">
        <v>106</v>
      </c>
      <c r="V358" s="7" t="s">
        <v>48</v>
      </c>
      <c r="W358" s="7" t="s">
        <v>122</v>
      </c>
      <c r="X358" s="7" t="s">
        <v>107</v>
      </c>
      <c r="Y358" s="7" t="s">
        <v>50</v>
      </c>
      <c r="Z358" s="7" t="s">
        <v>51</v>
      </c>
      <c r="AA358" s="7" t="s">
        <v>52</v>
      </c>
      <c r="AB358" s="7" t="s">
        <v>3863</v>
      </c>
      <c r="AC358" s="7" t="s">
        <v>3864</v>
      </c>
      <c r="AD358" s="7" t="s">
        <v>3865</v>
      </c>
      <c r="AE358" s="7" t="s">
        <v>56</v>
      </c>
      <c r="AF358" s="7" t="s">
        <v>3866</v>
      </c>
      <c r="AG358" s="7" t="s">
        <v>5500</v>
      </c>
      <c r="AH358" s="7" t="s">
        <v>148</v>
      </c>
      <c r="AI358" s="7" t="s">
        <v>197</v>
      </c>
      <c r="AJ358" s="7" t="s">
        <v>2775</v>
      </c>
      <c r="AK358" s="5" t="s">
        <v>59</v>
      </c>
      <c r="AL358" s="5" t="str">
        <f>+VLOOKUP(D358,'[1]Listado de Establecimientos'!$A$1:$P$65536,16,FALSE)</f>
        <v>LAMAS</v>
      </c>
      <c r="AM358" s="5" t="str">
        <f>+VLOOKUP(D358,'[1]Listado de Establecimientos'!$A$1:$Q$65536,17,FALSE)</f>
        <v>BARRANQUITA</v>
      </c>
      <c r="AN358" s="5">
        <f t="shared" si="5"/>
        <v>1</v>
      </c>
    </row>
    <row r="359" spans="1:40" ht="36" hidden="1">
      <c r="A359" s="6">
        <v>357</v>
      </c>
      <c r="B359" s="7" t="s">
        <v>5501</v>
      </c>
      <c r="C359" s="8" t="s">
        <v>40</v>
      </c>
      <c r="D359" s="7" t="s">
        <v>70</v>
      </c>
      <c r="E359" s="7" t="s">
        <v>71</v>
      </c>
      <c r="F359" s="7" t="s">
        <v>5502</v>
      </c>
      <c r="G359" s="7" t="s">
        <v>5503</v>
      </c>
      <c r="H359" s="7" t="s">
        <v>5504</v>
      </c>
      <c r="I359" s="7" t="s">
        <v>85</v>
      </c>
      <c r="J359" s="7" t="s">
        <v>5505</v>
      </c>
      <c r="K359" s="7" t="s">
        <v>63</v>
      </c>
      <c r="L359" s="7" t="s">
        <v>45</v>
      </c>
      <c r="M359" s="7" t="s">
        <v>5506</v>
      </c>
      <c r="N359" s="9" t="s">
        <v>5507</v>
      </c>
      <c r="O359" s="7" t="s">
        <v>70</v>
      </c>
      <c r="P359" s="7" t="s">
        <v>71</v>
      </c>
      <c r="Q359" s="7" t="s">
        <v>5248</v>
      </c>
      <c r="R359" s="7" t="s">
        <v>5508</v>
      </c>
      <c r="S359" s="7" t="s">
        <v>64</v>
      </c>
      <c r="T359" s="7" t="s">
        <v>234</v>
      </c>
      <c r="U359" s="7" t="s">
        <v>65</v>
      </c>
      <c r="V359" s="7" t="s">
        <v>159</v>
      </c>
      <c r="W359" s="7" t="s">
        <v>107</v>
      </c>
      <c r="X359" s="7" t="s">
        <v>122</v>
      </c>
      <c r="Y359" s="7" t="s">
        <v>50</v>
      </c>
      <c r="Z359" s="7" t="s">
        <v>125</v>
      </c>
      <c r="AA359" s="7" t="s">
        <v>52</v>
      </c>
      <c r="AB359" s="7" t="s">
        <v>205</v>
      </c>
      <c r="AC359" s="7" t="s">
        <v>211</v>
      </c>
      <c r="AD359" s="7" t="s">
        <v>1226</v>
      </c>
      <c r="AE359" s="7" t="s">
        <v>56</v>
      </c>
      <c r="AF359" s="7" t="s">
        <v>1684</v>
      </c>
      <c r="AG359" s="7" t="s">
        <v>5509</v>
      </c>
      <c r="AH359" s="7" t="s">
        <v>205</v>
      </c>
      <c r="AI359" s="7" t="s">
        <v>148</v>
      </c>
      <c r="AJ359" s="7" t="s">
        <v>1226</v>
      </c>
      <c r="AK359" s="5" t="s">
        <v>59</v>
      </c>
      <c r="AL359" s="5" t="str">
        <f>+VLOOKUP(D359,'[1]Listado de Establecimientos'!$A$1:$P$65536,16,FALSE)</f>
        <v>PICOTA</v>
      </c>
      <c r="AM359" s="5" t="str">
        <f>+VLOOKUP(D359,'[1]Listado de Establecimientos'!$A$1:$Q$65536,17,FALSE)</f>
        <v>PICOTA</v>
      </c>
      <c r="AN359" s="5">
        <f t="shared" si="5"/>
        <v>1</v>
      </c>
    </row>
    <row r="360" spans="1:40" ht="36" hidden="1">
      <c r="A360" s="6">
        <v>358</v>
      </c>
      <c r="B360" s="7" t="s">
        <v>5510</v>
      </c>
      <c r="C360" s="8" t="s">
        <v>40</v>
      </c>
      <c r="D360" s="7" t="s">
        <v>91</v>
      </c>
      <c r="E360" s="7" t="s">
        <v>92</v>
      </c>
      <c r="F360" s="7" t="s">
        <v>242</v>
      </c>
      <c r="G360" s="7" t="s">
        <v>1607</v>
      </c>
      <c r="H360" s="7" t="s">
        <v>5511</v>
      </c>
      <c r="I360" s="7" t="s">
        <v>922</v>
      </c>
      <c r="J360" s="7" t="s">
        <v>5512</v>
      </c>
      <c r="K360" s="7" t="s">
        <v>44</v>
      </c>
      <c r="L360" s="7" t="s">
        <v>45</v>
      </c>
      <c r="M360" s="7" t="s">
        <v>5513</v>
      </c>
      <c r="N360" s="9" t="s">
        <v>5514</v>
      </c>
      <c r="O360" s="7" t="s">
        <v>78</v>
      </c>
      <c r="P360" s="7" t="s">
        <v>78</v>
      </c>
      <c r="Q360" s="7" t="s">
        <v>5248</v>
      </c>
      <c r="R360" s="7" t="s">
        <v>5515</v>
      </c>
      <c r="S360" s="7" t="s">
        <v>64</v>
      </c>
      <c r="T360" s="7" t="s">
        <v>5516</v>
      </c>
      <c r="U360" s="7" t="s">
        <v>47</v>
      </c>
      <c r="V360" s="7" t="s">
        <v>153</v>
      </c>
      <c r="W360" s="7" t="s">
        <v>49</v>
      </c>
      <c r="X360" s="7" t="s">
        <v>97</v>
      </c>
      <c r="Y360" s="7" t="s">
        <v>50</v>
      </c>
      <c r="Z360" s="7" t="s">
        <v>51</v>
      </c>
      <c r="AA360" s="7" t="s">
        <v>52</v>
      </c>
      <c r="AB360" s="7" t="s">
        <v>780</v>
      </c>
      <c r="AC360" s="7" t="s">
        <v>781</v>
      </c>
      <c r="AD360" s="7" t="s">
        <v>782</v>
      </c>
      <c r="AE360" s="7" t="s">
        <v>56</v>
      </c>
      <c r="AF360" s="7" t="s">
        <v>783</v>
      </c>
      <c r="AG360" s="7" t="s">
        <v>5517</v>
      </c>
      <c r="AH360" s="7" t="s">
        <v>785</v>
      </c>
      <c r="AI360" s="7" t="s">
        <v>785</v>
      </c>
      <c r="AJ360" s="7" t="s">
        <v>786</v>
      </c>
      <c r="AK360" s="5" t="s">
        <v>59</v>
      </c>
      <c r="AL360" s="5" t="str">
        <f>+VLOOKUP(D360,'[1]Listado de Establecimientos'!$A$1:$P$65536,16,FALSE)</f>
        <v>SAN MARTIN</v>
      </c>
      <c r="AM360" s="5" t="str">
        <f>+VLOOKUP(D360,'[1]Listado de Establecimientos'!$A$1:$Q$65536,17,FALSE)</f>
        <v>BANDA DE SHILCAYO</v>
      </c>
      <c r="AN360" s="5">
        <f t="shared" si="5"/>
        <v>1</v>
      </c>
    </row>
    <row r="361" spans="1:40" ht="36" hidden="1">
      <c r="A361" s="6">
        <v>359</v>
      </c>
      <c r="B361" s="7" t="s">
        <v>5518</v>
      </c>
      <c r="C361" s="8" t="s">
        <v>40</v>
      </c>
      <c r="D361" s="7" t="s">
        <v>102</v>
      </c>
      <c r="E361" s="7" t="s">
        <v>103</v>
      </c>
      <c r="F361" s="7" t="s">
        <v>1002</v>
      </c>
      <c r="G361" s="7" t="s">
        <v>5519</v>
      </c>
      <c r="H361" s="7" t="s">
        <v>5520</v>
      </c>
      <c r="I361" s="7" t="s">
        <v>119</v>
      </c>
      <c r="J361" s="7" t="s">
        <v>5521</v>
      </c>
      <c r="K361" s="7" t="s">
        <v>86</v>
      </c>
      <c r="L361" s="7" t="s">
        <v>45</v>
      </c>
      <c r="M361" s="7" t="s">
        <v>5522</v>
      </c>
      <c r="N361" s="9" t="s">
        <v>5523</v>
      </c>
      <c r="O361" s="7" t="s">
        <v>1099</v>
      </c>
      <c r="P361" s="7" t="s">
        <v>1100</v>
      </c>
      <c r="Q361" s="7" t="s">
        <v>5248</v>
      </c>
      <c r="R361" s="7" t="s">
        <v>5524</v>
      </c>
      <c r="S361" s="7" t="s">
        <v>64</v>
      </c>
      <c r="T361" s="7" t="s">
        <v>1283</v>
      </c>
      <c r="U361" s="7" t="s">
        <v>73</v>
      </c>
      <c r="V361" s="7" t="s">
        <v>2057</v>
      </c>
      <c r="W361" s="7" t="s">
        <v>88</v>
      </c>
      <c r="X361" s="7" t="s">
        <v>122</v>
      </c>
      <c r="Y361" s="7" t="s">
        <v>50</v>
      </c>
      <c r="Z361" s="7" t="s">
        <v>51</v>
      </c>
      <c r="AA361" s="7" t="s">
        <v>52</v>
      </c>
      <c r="AB361" s="7" t="s">
        <v>108</v>
      </c>
      <c r="AC361" s="7" t="s">
        <v>4279</v>
      </c>
      <c r="AD361" s="7" t="s">
        <v>2401</v>
      </c>
      <c r="AE361" s="7" t="s">
        <v>56</v>
      </c>
      <c r="AF361" s="7" t="s">
        <v>4280</v>
      </c>
      <c r="AG361" s="7" t="s">
        <v>5525</v>
      </c>
      <c r="AH361" s="7" t="s">
        <v>108</v>
      </c>
      <c r="AI361" s="7" t="s">
        <v>2755</v>
      </c>
      <c r="AJ361" s="7" t="s">
        <v>2401</v>
      </c>
      <c r="AK361" s="5" t="s">
        <v>59</v>
      </c>
      <c r="AL361" s="5" t="str">
        <f>+VLOOKUP(D361,'[1]Listado de Establecimientos'!$A$1:$P$65536,16,FALSE)</f>
        <v>RIOJA</v>
      </c>
      <c r="AM361" s="5" t="str">
        <f>+VLOOKUP(D361,'[1]Listado de Establecimientos'!$A$1:$Q$65536,17,FALSE)</f>
        <v xml:space="preserve">NUEVA CAJAMARCA                                             </v>
      </c>
      <c r="AN361" s="5">
        <f t="shared" si="5"/>
        <v>1</v>
      </c>
    </row>
    <row r="362" spans="1:40" ht="36" hidden="1">
      <c r="A362" s="6">
        <v>360</v>
      </c>
      <c r="B362" s="7" t="s">
        <v>5526</v>
      </c>
      <c r="C362" s="8" t="s">
        <v>40</v>
      </c>
      <c r="D362" s="7" t="s">
        <v>102</v>
      </c>
      <c r="E362" s="7" t="s">
        <v>103</v>
      </c>
      <c r="F362" s="7" t="s">
        <v>111</v>
      </c>
      <c r="G362" s="7" t="s">
        <v>5527</v>
      </c>
      <c r="H362" s="7" t="s">
        <v>5528</v>
      </c>
      <c r="I362" s="7" t="s">
        <v>138</v>
      </c>
      <c r="J362" s="7" t="s">
        <v>5529</v>
      </c>
      <c r="K362" s="7" t="s">
        <v>44</v>
      </c>
      <c r="L362" s="7" t="s">
        <v>45</v>
      </c>
      <c r="M362" s="7" t="s">
        <v>5530</v>
      </c>
      <c r="N362" s="9" t="s">
        <v>5531</v>
      </c>
      <c r="O362" s="7" t="s">
        <v>186</v>
      </c>
      <c r="P362" s="7" t="s">
        <v>187</v>
      </c>
      <c r="Q362" s="7" t="s">
        <v>5248</v>
      </c>
      <c r="R362" s="7" t="s">
        <v>5532</v>
      </c>
      <c r="S362" s="7" t="s">
        <v>46</v>
      </c>
      <c r="T362" s="7" t="s">
        <v>2611</v>
      </c>
      <c r="U362" s="7" t="s">
        <v>65</v>
      </c>
      <c r="V362" s="7" t="s">
        <v>66</v>
      </c>
      <c r="W362" s="7" t="s">
        <v>49</v>
      </c>
      <c r="X362" s="7" t="s">
        <v>88</v>
      </c>
      <c r="Y362" s="7" t="s">
        <v>50</v>
      </c>
      <c r="Z362" s="7" t="s">
        <v>51</v>
      </c>
      <c r="AA362" s="7" t="s">
        <v>52</v>
      </c>
      <c r="AB362" s="7" t="s">
        <v>108</v>
      </c>
      <c r="AC362" s="7" t="s">
        <v>2755</v>
      </c>
      <c r="AD362" s="7" t="s">
        <v>2401</v>
      </c>
      <c r="AE362" s="7" t="s">
        <v>56</v>
      </c>
      <c r="AF362" s="7" t="s">
        <v>4280</v>
      </c>
      <c r="AG362" s="7" t="s">
        <v>5533</v>
      </c>
      <c r="AH362" s="7" t="s">
        <v>108</v>
      </c>
      <c r="AI362" s="7" t="s">
        <v>2755</v>
      </c>
      <c r="AJ362" s="7" t="s">
        <v>2401</v>
      </c>
      <c r="AK362" s="5" t="s">
        <v>59</v>
      </c>
      <c r="AL362" s="5" t="str">
        <f>+VLOOKUP(D362,'[1]Listado de Establecimientos'!$A$1:$P$65536,16,FALSE)</f>
        <v>RIOJA</v>
      </c>
      <c r="AM362" s="5" t="str">
        <f>+VLOOKUP(D362,'[1]Listado de Establecimientos'!$A$1:$Q$65536,17,FALSE)</f>
        <v xml:space="preserve">NUEVA CAJAMARCA                                             </v>
      </c>
      <c r="AN362" s="5">
        <f t="shared" si="5"/>
        <v>1</v>
      </c>
    </row>
    <row r="363" spans="1:40" ht="36" hidden="1">
      <c r="A363" s="6">
        <v>361</v>
      </c>
      <c r="B363" s="7" t="s">
        <v>5534</v>
      </c>
      <c r="C363" s="8" t="s">
        <v>40</v>
      </c>
      <c r="D363" s="7" t="s">
        <v>102</v>
      </c>
      <c r="E363" s="7" t="s">
        <v>103</v>
      </c>
      <c r="F363" s="7" t="s">
        <v>5535</v>
      </c>
      <c r="G363" s="7" t="s">
        <v>1103</v>
      </c>
      <c r="H363" s="7" t="s">
        <v>5536</v>
      </c>
      <c r="I363" s="7" t="s">
        <v>85</v>
      </c>
      <c r="J363" s="7" t="s">
        <v>5537</v>
      </c>
      <c r="K363" s="7" t="s">
        <v>63</v>
      </c>
      <c r="L363" s="7" t="s">
        <v>45</v>
      </c>
      <c r="M363" s="7" t="s">
        <v>5538</v>
      </c>
      <c r="N363" s="9" t="s">
        <v>5539</v>
      </c>
      <c r="O363" s="7" t="s">
        <v>1091</v>
      </c>
      <c r="P363" s="7" t="s">
        <v>1092</v>
      </c>
      <c r="Q363" s="7" t="s">
        <v>5248</v>
      </c>
      <c r="R363" s="7" t="s">
        <v>1978</v>
      </c>
      <c r="S363" s="7" t="s">
        <v>64</v>
      </c>
      <c r="T363" s="7" t="s">
        <v>321</v>
      </c>
      <c r="U363" s="7" t="s">
        <v>106</v>
      </c>
      <c r="V363" s="7" t="s">
        <v>48</v>
      </c>
      <c r="W363" s="7" t="s">
        <v>88</v>
      </c>
      <c r="X363" s="7" t="s">
        <v>94</v>
      </c>
      <c r="Y363" s="7" t="s">
        <v>50</v>
      </c>
      <c r="Z363" s="7" t="s">
        <v>51</v>
      </c>
      <c r="AA363" s="7" t="s">
        <v>52</v>
      </c>
      <c r="AB363" s="7" t="s">
        <v>108</v>
      </c>
      <c r="AC363" s="7" t="s">
        <v>2755</v>
      </c>
      <c r="AD363" s="7" t="s">
        <v>2401</v>
      </c>
      <c r="AE363" s="7" t="s">
        <v>56</v>
      </c>
      <c r="AF363" s="7" t="s">
        <v>4280</v>
      </c>
      <c r="AG363" s="7" t="s">
        <v>5540</v>
      </c>
      <c r="AH363" s="7" t="s">
        <v>108</v>
      </c>
      <c r="AI363" s="7" t="s">
        <v>2755</v>
      </c>
      <c r="AJ363" s="7" t="s">
        <v>2401</v>
      </c>
      <c r="AK363" s="5" t="s">
        <v>59</v>
      </c>
      <c r="AL363" s="5" t="str">
        <f>+VLOOKUP(D363,'[1]Listado de Establecimientos'!$A$1:$P$65536,16,FALSE)</f>
        <v>RIOJA</v>
      </c>
      <c r="AM363" s="5" t="str">
        <f>+VLOOKUP(D363,'[1]Listado de Establecimientos'!$A$1:$Q$65536,17,FALSE)</f>
        <v xml:space="preserve">NUEVA CAJAMARCA                                             </v>
      </c>
      <c r="AN363" s="5">
        <f t="shared" si="5"/>
        <v>1</v>
      </c>
    </row>
    <row r="364" spans="1:40" ht="36" hidden="1">
      <c r="A364" s="6">
        <v>362</v>
      </c>
      <c r="B364" s="7" t="s">
        <v>5541</v>
      </c>
      <c r="C364" s="8" t="s">
        <v>40</v>
      </c>
      <c r="D364" s="7" t="s">
        <v>102</v>
      </c>
      <c r="E364" s="7" t="s">
        <v>103</v>
      </c>
      <c r="F364" s="7" t="s">
        <v>171</v>
      </c>
      <c r="G364" s="7" t="s">
        <v>5335</v>
      </c>
      <c r="H364" s="7" t="s">
        <v>5542</v>
      </c>
      <c r="I364" s="7" t="s">
        <v>134</v>
      </c>
      <c r="J364" s="7" t="s">
        <v>5543</v>
      </c>
      <c r="K364" s="7" t="s">
        <v>63</v>
      </c>
      <c r="L364" s="7" t="s">
        <v>45</v>
      </c>
      <c r="M364" s="7" t="s">
        <v>5544</v>
      </c>
      <c r="N364" s="9" t="s">
        <v>5539</v>
      </c>
      <c r="O364" s="7" t="s">
        <v>5545</v>
      </c>
      <c r="P364" s="7" t="s">
        <v>5546</v>
      </c>
      <c r="Q364" s="7" t="s">
        <v>5248</v>
      </c>
      <c r="R364" s="7" t="s">
        <v>2395</v>
      </c>
      <c r="S364" s="7" t="s">
        <v>46</v>
      </c>
      <c r="T364" s="7" t="s">
        <v>2321</v>
      </c>
      <c r="U364" s="7" t="s">
        <v>106</v>
      </c>
      <c r="V364" s="7" t="s">
        <v>48</v>
      </c>
      <c r="W364" s="7" t="s">
        <v>97</v>
      </c>
      <c r="X364" s="7" t="s">
        <v>88</v>
      </c>
      <c r="Y364" s="7" t="s">
        <v>50</v>
      </c>
      <c r="Z364" s="7" t="s">
        <v>51</v>
      </c>
      <c r="AA364" s="7" t="s">
        <v>52</v>
      </c>
      <c r="AB364" s="7" t="s">
        <v>108</v>
      </c>
      <c r="AC364" s="7" t="s">
        <v>4279</v>
      </c>
      <c r="AD364" s="7" t="s">
        <v>2401</v>
      </c>
      <c r="AE364" s="7" t="s">
        <v>56</v>
      </c>
      <c r="AF364" s="7" t="s">
        <v>4280</v>
      </c>
      <c r="AG364" s="7" t="s">
        <v>5547</v>
      </c>
      <c r="AH364" s="7" t="s">
        <v>108</v>
      </c>
      <c r="AI364" s="7" t="s">
        <v>2755</v>
      </c>
      <c r="AJ364" s="7" t="s">
        <v>2401</v>
      </c>
      <c r="AK364" s="5" t="s">
        <v>59</v>
      </c>
      <c r="AL364" s="5" t="str">
        <f>+VLOOKUP(D364,'[1]Listado de Establecimientos'!$A$1:$P$65536,16,FALSE)</f>
        <v>RIOJA</v>
      </c>
      <c r="AM364" s="5" t="str">
        <f>+VLOOKUP(D364,'[1]Listado de Establecimientos'!$A$1:$Q$65536,17,FALSE)</f>
        <v xml:space="preserve">NUEVA CAJAMARCA                                             </v>
      </c>
      <c r="AN364" s="5">
        <f t="shared" si="5"/>
        <v>1</v>
      </c>
    </row>
    <row r="365" spans="1:40" ht="36" hidden="1">
      <c r="A365" s="6">
        <v>363</v>
      </c>
      <c r="B365" s="7" t="s">
        <v>5548</v>
      </c>
      <c r="C365" s="8" t="s">
        <v>40</v>
      </c>
      <c r="D365" s="7" t="s">
        <v>175</v>
      </c>
      <c r="E365" s="7" t="s">
        <v>176</v>
      </c>
      <c r="F365" s="7" t="s">
        <v>3634</v>
      </c>
      <c r="G365" s="7" t="s">
        <v>741</v>
      </c>
      <c r="H365" s="7" t="s">
        <v>5549</v>
      </c>
      <c r="I365" s="7" t="s">
        <v>122</v>
      </c>
      <c r="J365" s="7" t="s">
        <v>5550</v>
      </c>
      <c r="K365" s="7" t="s">
        <v>86</v>
      </c>
      <c r="L365" s="7" t="s">
        <v>45</v>
      </c>
      <c r="M365" s="7" t="s">
        <v>5551</v>
      </c>
      <c r="N365" s="9" t="s">
        <v>5552</v>
      </c>
      <c r="O365" s="7" t="s">
        <v>5553</v>
      </c>
      <c r="P365" s="7" t="s">
        <v>5554</v>
      </c>
      <c r="Q365" s="7" t="s">
        <v>5555</v>
      </c>
      <c r="R365" s="7" t="s">
        <v>5556</v>
      </c>
      <c r="S365" s="7" t="s">
        <v>46</v>
      </c>
      <c r="T365" s="7" t="s">
        <v>1658</v>
      </c>
      <c r="U365" s="7" t="s">
        <v>1683</v>
      </c>
      <c r="V365" s="7" t="s">
        <v>66</v>
      </c>
      <c r="W365" s="7" t="s">
        <v>113</v>
      </c>
      <c r="X365" s="7" t="s">
        <v>107</v>
      </c>
      <c r="Y365" s="7" t="s">
        <v>50</v>
      </c>
      <c r="Z365" s="7" t="s">
        <v>51</v>
      </c>
      <c r="AA365" s="7" t="s">
        <v>52</v>
      </c>
      <c r="AB365" s="7" t="s">
        <v>402</v>
      </c>
      <c r="AC365" s="7" t="s">
        <v>403</v>
      </c>
      <c r="AD365" s="7" t="s">
        <v>824</v>
      </c>
      <c r="AE365" s="7" t="s">
        <v>56</v>
      </c>
      <c r="AF365" s="7" t="s">
        <v>825</v>
      </c>
      <c r="AG365" s="7" t="s">
        <v>5557</v>
      </c>
      <c r="AH365" s="7" t="s">
        <v>402</v>
      </c>
      <c r="AI365" s="7" t="s">
        <v>444</v>
      </c>
      <c r="AJ365" s="7" t="s">
        <v>824</v>
      </c>
      <c r="AK365" s="5" t="s">
        <v>59</v>
      </c>
      <c r="AL365" s="5" t="str">
        <f>+VLOOKUP(D365,'[1]Listado de Establecimientos'!$A$1:$P$65536,16,FALSE)</f>
        <v>BELLAVISTA</v>
      </c>
      <c r="AM365" s="5" t="str">
        <f>+VLOOKUP(D365,'[1]Listado de Establecimientos'!$A$1:$Q$65536,17,FALSE)</f>
        <v>BELLAVISTA</v>
      </c>
      <c r="AN365" s="5">
        <f t="shared" si="5"/>
        <v>1</v>
      </c>
    </row>
    <row r="366" spans="1:40" ht="36" hidden="1">
      <c r="A366" s="6">
        <v>364</v>
      </c>
      <c r="B366" s="7" t="s">
        <v>5558</v>
      </c>
      <c r="C366" s="8" t="s">
        <v>40</v>
      </c>
      <c r="D366" s="7" t="s">
        <v>175</v>
      </c>
      <c r="E366" s="7" t="s">
        <v>176</v>
      </c>
      <c r="F366" s="7" t="s">
        <v>148</v>
      </c>
      <c r="G366" s="7" t="s">
        <v>2180</v>
      </c>
      <c r="H366" s="7" t="s">
        <v>5559</v>
      </c>
      <c r="I366" s="7" t="s">
        <v>93</v>
      </c>
      <c r="J366" s="7" t="s">
        <v>5560</v>
      </c>
      <c r="K366" s="7" t="s">
        <v>63</v>
      </c>
      <c r="L366" s="7" t="s">
        <v>45</v>
      </c>
      <c r="M366" s="7" t="s">
        <v>5561</v>
      </c>
      <c r="N366" s="9" t="s">
        <v>5562</v>
      </c>
      <c r="O366" s="7" t="s">
        <v>5563</v>
      </c>
      <c r="P366" s="7" t="s">
        <v>5564</v>
      </c>
      <c r="Q366" s="7" t="s">
        <v>5555</v>
      </c>
      <c r="R366" s="7" t="s">
        <v>5565</v>
      </c>
      <c r="S366" s="7" t="s">
        <v>64</v>
      </c>
      <c r="T366" s="7" t="s">
        <v>5566</v>
      </c>
      <c r="U366" s="7" t="s">
        <v>5567</v>
      </c>
      <c r="V366" s="7" t="s">
        <v>66</v>
      </c>
      <c r="W366" s="7" t="s">
        <v>49</v>
      </c>
      <c r="X366" s="7" t="s">
        <v>107</v>
      </c>
      <c r="Y366" s="7" t="s">
        <v>50</v>
      </c>
      <c r="Z366" s="7" t="s">
        <v>51</v>
      </c>
      <c r="AA366" s="7" t="s">
        <v>52</v>
      </c>
      <c r="AB366" s="7" t="s">
        <v>402</v>
      </c>
      <c r="AC366" s="7" t="s">
        <v>403</v>
      </c>
      <c r="AD366" s="7" t="s">
        <v>824</v>
      </c>
      <c r="AE366" s="7" t="s">
        <v>56</v>
      </c>
      <c r="AF366" s="7" t="s">
        <v>825</v>
      </c>
      <c r="AG366" s="7" t="s">
        <v>5568</v>
      </c>
      <c r="AH366" s="7" t="s">
        <v>402</v>
      </c>
      <c r="AI366" s="7" t="s">
        <v>444</v>
      </c>
      <c r="AJ366" s="7" t="s">
        <v>824</v>
      </c>
      <c r="AK366" s="5" t="s">
        <v>59</v>
      </c>
      <c r="AL366" s="5" t="str">
        <f>+VLOOKUP(D366,'[1]Listado de Establecimientos'!$A$1:$P$65536,16,FALSE)</f>
        <v>BELLAVISTA</v>
      </c>
      <c r="AM366" s="5" t="str">
        <f>+VLOOKUP(D366,'[1]Listado de Establecimientos'!$A$1:$Q$65536,17,FALSE)</f>
        <v>BELLAVISTA</v>
      </c>
      <c r="AN366" s="5">
        <f t="shared" si="5"/>
        <v>1</v>
      </c>
    </row>
    <row r="367" spans="1:40" ht="36" hidden="1">
      <c r="A367" s="6">
        <v>365</v>
      </c>
      <c r="B367" s="7" t="s">
        <v>5569</v>
      </c>
      <c r="C367" s="8" t="s">
        <v>40</v>
      </c>
      <c r="D367" s="7" t="s">
        <v>70</v>
      </c>
      <c r="E367" s="7" t="s">
        <v>71</v>
      </c>
      <c r="F367" s="7" t="s">
        <v>204</v>
      </c>
      <c r="G367" s="7" t="s">
        <v>1607</v>
      </c>
      <c r="H367" s="7" t="s">
        <v>5570</v>
      </c>
      <c r="I367" s="7" t="s">
        <v>97</v>
      </c>
      <c r="J367" s="7" t="s">
        <v>5571</v>
      </c>
      <c r="K367" s="7" t="s">
        <v>44</v>
      </c>
      <c r="L367" s="7" t="s">
        <v>45</v>
      </c>
      <c r="M367" s="7" t="s">
        <v>5572</v>
      </c>
      <c r="N367" s="9" t="s">
        <v>5573</v>
      </c>
      <c r="O367" s="7" t="s">
        <v>70</v>
      </c>
      <c r="P367" s="7" t="s">
        <v>71</v>
      </c>
      <c r="Q367" s="7" t="s">
        <v>5555</v>
      </c>
      <c r="R367" s="7" t="s">
        <v>5574</v>
      </c>
      <c r="S367" s="7" t="s">
        <v>64</v>
      </c>
      <c r="T367" s="7" t="s">
        <v>4430</v>
      </c>
      <c r="U367" s="7" t="s">
        <v>47</v>
      </c>
      <c r="V367" s="7" t="s">
        <v>48</v>
      </c>
      <c r="W367" s="7" t="s">
        <v>122</v>
      </c>
      <c r="X367" s="7" t="s">
        <v>122</v>
      </c>
      <c r="Y367" s="7" t="s">
        <v>50</v>
      </c>
      <c r="Z367" s="7" t="s">
        <v>51</v>
      </c>
      <c r="AA367" s="7" t="s">
        <v>52</v>
      </c>
      <c r="AB367" s="7" t="s">
        <v>205</v>
      </c>
      <c r="AC367" s="7" t="s">
        <v>211</v>
      </c>
      <c r="AD367" s="7" t="s">
        <v>1226</v>
      </c>
      <c r="AE367" s="7" t="s">
        <v>56</v>
      </c>
      <c r="AF367" s="7" t="s">
        <v>1684</v>
      </c>
      <c r="AG367" s="7" t="s">
        <v>5575</v>
      </c>
      <c r="AH367" s="7" t="s">
        <v>205</v>
      </c>
      <c r="AI367" s="7" t="s">
        <v>148</v>
      </c>
      <c r="AJ367" s="7" t="s">
        <v>1226</v>
      </c>
      <c r="AK367" s="5" t="s">
        <v>59</v>
      </c>
      <c r="AL367" s="5" t="str">
        <f>+VLOOKUP(D367,'[1]Listado de Establecimientos'!$A$1:$P$65536,16,FALSE)</f>
        <v>PICOTA</v>
      </c>
      <c r="AM367" s="5" t="str">
        <f>+VLOOKUP(D367,'[1]Listado de Establecimientos'!$A$1:$Q$65536,17,FALSE)</f>
        <v>PICOTA</v>
      </c>
      <c r="AN367" s="5">
        <f t="shared" si="5"/>
        <v>1</v>
      </c>
    </row>
    <row r="368" spans="1:40" ht="36" hidden="1">
      <c r="A368" s="6">
        <v>366</v>
      </c>
      <c r="B368" s="7" t="s">
        <v>5576</v>
      </c>
      <c r="C368" s="8" t="s">
        <v>40</v>
      </c>
      <c r="D368" s="7" t="s">
        <v>1631</v>
      </c>
      <c r="E368" s="7" t="s">
        <v>1632</v>
      </c>
      <c r="F368" s="7" t="s">
        <v>5577</v>
      </c>
      <c r="G368" s="7" t="s">
        <v>445</v>
      </c>
      <c r="H368" s="7" t="s">
        <v>5578</v>
      </c>
      <c r="I368" s="7" t="s">
        <v>49</v>
      </c>
      <c r="J368" s="7" t="s">
        <v>5579</v>
      </c>
      <c r="K368" s="7" t="s">
        <v>906</v>
      </c>
      <c r="L368" s="7" t="s">
        <v>45</v>
      </c>
      <c r="M368" s="7" t="s">
        <v>5580</v>
      </c>
      <c r="N368" s="9" t="s">
        <v>5581</v>
      </c>
      <c r="O368" s="7" t="s">
        <v>2129</v>
      </c>
      <c r="P368" s="7" t="s">
        <v>2130</v>
      </c>
      <c r="Q368" s="7" t="s">
        <v>5555</v>
      </c>
      <c r="R368" s="7" t="s">
        <v>5278</v>
      </c>
      <c r="S368" s="7" t="s">
        <v>46</v>
      </c>
      <c r="T368" s="7" t="s">
        <v>3096</v>
      </c>
      <c r="U368" s="7" t="s">
        <v>1641</v>
      </c>
      <c r="V368" s="7" t="s">
        <v>153</v>
      </c>
      <c r="W368" s="7" t="s">
        <v>122</v>
      </c>
      <c r="X368" s="7" t="s">
        <v>49</v>
      </c>
      <c r="Y368" s="7" t="s">
        <v>50</v>
      </c>
      <c r="Z368" s="7" t="s">
        <v>51</v>
      </c>
      <c r="AA368" s="7" t="s">
        <v>52</v>
      </c>
      <c r="AB368" s="7" t="s">
        <v>204</v>
      </c>
      <c r="AC368" s="7" t="s">
        <v>129</v>
      </c>
      <c r="AD368" s="7" t="s">
        <v>5321</v>
      </c>
      <c r="AE368" s="7" t="s">
        <v>56</v>
      </c>
      <c r="AF368" s="7" t="s">
        <v>5582</v>
      </c>
      <c r="AG368" s="7" t="s">
        <v>5583</v>
      </c>
      <c r="AH368" s="7" t="s">
        <v>204</v>
      </c>
      <c r="AI368" s="7" t="s">
        <v>126</v>
      </c>
      <c r="AJ368" s="7" t="s">
        <v>5321</v>
      </c>
      <c r="AK368" s="5" t="s">
        <v>59</v>
      </c>
      <c r="AL368" s="5" t="str">
        <f>+VLOOKUP(D368,'[1]Listado de Establecimientos'!$A$1:$P$65536,16,FALSE)</f>
        <v>EL DORADO</v>
      </c>
      <c r="AM368" s="5" t="str">
        <f>+VLOOKUP(D368,'[1]Listado de Establecimientos'!$A$1:$Q$65536,17,FALSE)</f>
        <v xml:space="preserve">SAN MARTIN ALAO                                             </v>
      </c>
      <c r="AN368" s="5">
        <f t="shared" si="5"/>
        <v>1</v>
      </c>
    </row>
    <row r="369" spans="1:40" ht="36" hidden="1">
      <c r="A369" s="6">
        <v>367</v>
      </c>
      <c r="B369" s="7" t="s">
        <v>5584</v>
      </c>
      <c r="C369" s="8" t="s">
        <v>40</v>
      </c>
      <c r="D369" s="7" t="s">
        <v>74</v>
      </c>
      <c r="E369" s="7" t="s">
        <v>75</v>
      </c>
      <c r="F369" s="7" t="s">
        <v>788</v>
      </c>
      <c r="G369" s="7" t="s">
        <v>788</v>
      </c>
      <c r="H369" s="7" t="s">
        <v>2401</v>
      </c>
      <c r="I369" s="7" t="s">
        <v>177</v>
      </c>
      <c r="J369" s="7" t="s">
        <v>5585</v>
      </c>
      <c r="K369" s="7" t="s">
        <v>63</v>
      </c>
      <c r="L369" s="7" t="s">
        <v>45</v>
      </c>
      <c r="M369" s="7" t="s">
        <v>5586</v>
      </c>
      <c r="N369" s="9" t="s">
        <v>5587</v>
      </c>
      <c r="O369" s="7" t="s">
        <v>2242</v>
      </c>
      <c r="P369" s="7" t="s">
        <v>2243</v>
      </c>
      <c r="Q369" s="7" t="s">
        <v>5248</v>
      </c>
      <c r="R369" s="7" t="s">
        <v>5588</v>
      </c>
      <c r="S369" s="7" t="s">
        <v>46</v>
      </c>
      <c r="T369" s="7" t="s">
        <v>1503</v>
      </c>
      <c r="U369" s="7" t="s">
        <v>73</v>
      </c>
      <c r="V369" s="7" t="s">
        <v>66</v>
      </c>
      <c r="W369" s="7" t="s">
        <v>122</v>
      </c>
      <c r="X369" s="7" t="s">
        <v>49</v>
      </c>
      <c r="Y369" s="7" t="s">
        <v>50</v>
      </c>
      <c r="Z369" s="7" t="s">
        <v>51</v>
      </c>
      <c r="AA369" s="7" t="s">
        <v>52</v>
      </c>
      <c r="AB369" s="7" t="s">
        <v>1225</v>
      </c>
      <c r="AC369" s="7" t="s">
        <v>682</v>
      </c>
      <c r="AD369" s="7" t="s">
        <v>1226</v>
      </c>
      <c r="AE369" s="7" t="s">
        <v>56</v>
      </c>
      <c r="AF369" s="7" t="s">
        <v>1227</v>
      </c>
      <c r="AG369" s="7" t="s">
        <v>5589</v>
      </c>
      <c r="AH369" s="7" t="s">
        <v>1225</v>
      </c>
      <c r="AI369" s="7" t="s">
        <v>682</v>
      </c>
      <c r="AJ369" s="7" t="s">
        <v>1226</v>
      </c>
      <c r="AK369" s="5" t="s">
        <v>59</v>
      </c>
      <c r="AL369" s="5" t="str">
        <f>+VLOOKUP(D369,'[1]Listado de Establecimientos'!$A$1:$P$65536,16,FALSE)</f>
        <v>TOCACHE</v>
      </c>
      <c r="AM369" s="5" t="str">
        <f>+VLOOKUP(D369,'[1]Listado de Establecimientos'!$A$1:$Q$65536,17,FALSE)</f>
        <v>NO PERTENECE A NINGUNA MICRORED</v>
      </c>
      <c r="AN369" s="5">
        <f t="shared" si="5"/>
        <v>1</v>
      </c>
    </row>
    <row r="370" spans="1:40" ht="36" hidden="1">
      <c r="A370" s="6">
        <v>368</v>
      </c>
      <c r="B370" s="7" t="s">
        <v>5590</v>
      </c>
      <c r="C370" s="8" t="s">
        <v>40</v>
      </c>
      <c r="D370" s="7" t="s">
        <v>74</v>
      </c>
      <c r="E370" s="7" t="s">
        <v>75</v>
      </c>
      <c r="F370" s="7" t="s">
        <v>4132</v>
      </c>
      <c r="G370" s="7" t="s">
        <v>5591</v>
      </c>
      <c r="H370" s="7" t="s">
        <v>5592</v>
      </c>
      <c r="I370" s="7" t="s">
        <v>44</v>
      </c>
      <c r="J370" s="7" t="s">
        <v>5593</v>
      </c>
      <c r="K370" s="7" t="s">
        <v>63</v>
      </c>
      <c r="L370" s="7" t="s">
        <v>45</v>
      </c>
      <c r="M370" s="7" t="s">
        <v>5594</v>
      </c>
      <c r="N370" s="9" t="s">
        <v>5595</v>
      </c>
      <c r="O370" s="7" t="s">
        <v>768</v>
      </c>
      <c r="P370" s="7" t="s">
        <v>769</v>
      </c>
      <c r="Q370" s="7" t="s">
        <v>5248</v>
      </c>
      <c r="R370" s="7" t="s">
        <v>3377</v>
      </c>
      <c r="S370" s="7" t="s">
        <v>64</v>
      </c>
      <c r="T370" s="7" t="s">
        <v>5025</v>
      </c>
      <c r="U370" s="7" t="s">
        <v>1284</v>
      </c>
      <c r="V370" s="7" t="s">
        <v>159</v>
      </c>
      <c r="W370" s="7" t="s">
        <v>94</v>
      </c>
      <c r="X370" s="7" t="s">
        <v>94</v>
      </c>
      <c r="Y370" s="7" t="s">
        <v>50</v>
      </c>
      <c r="Z370" s="7" t="s">
        <v>125</v>
      </c>
      <c r="AA370" s="7" t="s">
        <v>52</v>
      </c>
      <c r="AB370" s="7" t="s">
        <v>1225</v>
      </c>
      <c r="AC370" s="7" t="s">
        <v>1553</v>
      </c>
      <c r="AD370" s="7" t="s">
        <v>1226</v>
      </c>
      <c r="AE370" s="7" t="s">
        <v>56</v>
      </c>
      <c r="AF370" s="7" t="s">
        <v>1227</v>
      </c>
      <c r="AG370" s="7" t="s">
        <v>5596</v>
      </c>
      <c r="AH370" s="7" t="s">
        <v>1225</v>
      </c>
      <c r="AI370" s="7" t="s">
        <v>682</v>
      </c>
      <c r="AJ370" s="7" t="s">
        <v>1226</v>
      </c>
      <c r="AK370" s="5" t="s">
        <v>59</v>
      </c>
      <c r="AL370" s="5" t="str">
        <f>+VLOOKUP(D370,'[1]Listado de Establecimientos'!$A$1:$P$65536,16,FALSE)</f>
        <v>TOCACHE</v>
      </c>
      <c r="AM370" s="5" t="str">
        <f>+VLOOKUP(D370,'[1]Listado de Establecimientos'!$A$1:$Q$65536,17,FALSE)</f>
        <v>NO PERTENECE A NINGUNA MICRORED</v>
      </c>
      <c r="AN370" s="5">
        <f t="shared" si="5"/>
        <v>1</v>
      </c>
    </row>
    <row r="371" spans="1:40" ht="36" hidden="1">
      <c r="A371" s="6">
        <v>369</v>
      </c>
      <c r="B371" s="7" t="s">
        <v>5597</v>
      </c>
      <c r="C371" s="8" t="s">
        <v>40</v>
      </c>
      <c r="D371" s="7" t="s">
        <v>1153</v>
      </c>
      <c r="E371" s="7" t="s">
        <v>1154</v>
      </c>
      <c r="F371" s="7" t="s">
        <v>214</v>
      </c>
      <c r="G371" s="7" t="s">
        <v>192</v>
      </c>
      <c r="H371" s="7" t="s">
        <v>2098</v>
      </c>
      <c r="I371" s="7" t="s">
        <v>97</v>
      </c>
      <c r="J371" s="7" t="s">
        <v>5598</v>
      </c>
      <c r="K371" s="7" t="s">
        <v>86</v>
      </c>
      <c r="L371" s="7" t="s">
        <v>45</v>
      </c>
      <c r="M371" s="7" t="s">
        <v>5599</v>
      </c>
      <c r="N371" s="9" t="s">
        <v>5600</v>
      </c>
      <c r="O371" s="7" t="s">
        <v>5601</v>
      </c>
      <c r="P371" s="7" t="s">
        <v>5602</v>
      </c>
      <c r="Q371" s="7" t="s">
        <v>5555</v>
      </c>
      <c r="R371" s="7" t="s">
        <v>5603</v>
      </c>
      <c r="S371" s="7" t="s">
        <v>64</v>
      </c>
      <c r="T371" s="7" t="s">
        <v>203</v>
      </c>
      <c r="U371" s="7" t="s">
        <v>87</v>
      </c>
      <c r="V371" s="7" t="s">
        <v>66</v>
      </c>
      <c r="W371" s="7" t="s">
        <v>152</v>
      </c>
      <c r="X371" s="7" t="s">
        <v>107</v>
      </c>
      <c r="Y371" s="7" t="s">
        <v>50</v>
      </c>
      <c r="Z371" s="7" t="s">
        <v>51</v>
      </c>
      <c r="AA371" s="7" t="s">
        <v>52</v>
      </c>
      <c r="AB371" s="7" t="s">
        <v>76</v>
      </c>
      <c r="AC371" s="7" t="s">
        <v>1333</v>
      </c>
      <c r="AD371" s="7" t="s">
        <v>221</v>
      </c>
      <c r="AE371" s="7" t="s">
        <v>56</v>
      </c>
      <c r="AF371" s="7" t="s">
        <v>2735</v>
      </c>
      <c r="AG371" s="7" t="s">
        <v>5604</v>
      </c>
      <c r="AH371" s="7" t="s">
        <v>76</v>
      </c>
      <c r="AI371" s="7" t="s">
        <v>121</v>
      </c>
      <c r="AJ371" s="7" t="s">
        <v>221</v>
      </c>
      <c r="AK371" s="5" t="s">
        <v>59</v>
      </c>
      <c r="AL371" s="5" t="str">
        <f>+VLOOKUP(D371,'[1]Listado de Establecimientos'!$A$1:$P$65536,16,FALSE)</f>
        <v>LAMAS</v>
      </c>
      <c r="AM371" s="5" t="str">
        <f>+VLOOKUP(D371,'[1]Listado de Establecimientos'!$A$1:$Q$65536,17,FALSE)</f>
        <v>HOSPITAL LAMAS</v>
      </c>
      <c r="AN371" s="5">
        <f t="shared" si="5"/>
        <v>1</v>
      </c>
    </row>
    <row r="372" spans="1:40" ht="36" hidden="1">
      <c r="A372" s="6">
        <v>370</v>
      </c>
      <c r="B372" s="7" t="s">
        <v>5605</v>
      </c>
      <c r="C372" s="8" t="s">
        <v>40</v>
      </c>
      <c r="D372" s="7" t="s">
        <v>83</v>
      </c>
      <c r="E372" s="7" t="s">
        <v>143</v>
      </c>
      <c r="F372" s="7" t="s">
        <v>126</v>
      </c>
      <c r="G372" s="7" t="s">
        <v>2357</v>
      </c>
      <c r="H372" s="7" t="s">
        <v>5606</v>
      </c>
      <c r="I372" s="7" t="s">
        <v>119</v>
      </c>
      <c r="J372" s="7" t="s">
        <v>5607</v>
      </c>
      <c r="K372" s="7" t="s">
        <v>44</v>
      </c>
      <c r="L372" s="7" t="s">
        <v>45</v>
      </c>
      <c r="M372" s="7" t="s">
        <v>5608</v>
      </c>
      <c r="N372" s="9" t="s">
        <v>5609</v>
      </c>
      <c r="O372" s="7" t="s">
        <v>5610</v>
      </c>
      <c r="P372" s="7" t="s">
        <v>5611</v>
      </c>
      <c r="Q372" s="7" t="s">
        <v>5555</v>
      </c>
      <c r="R372" s="7" t="s">
        <v>5612</v>
      </c>
      <c r="S372" s="7" t="s">
        <v>46</v>
      </c>
      <c r="T372" s="7" t="s">
        <v>5613</v>
      </c>
      <c r="U372" s="7" t="s">
        <v>188</v>
      </c>
      <c r="V372" s="7" t="s">
        <v>153</v>
      </c>
      <c r="W372" s="7" t="s">
        <v>94</v>
      </c>
      <c r="X372" s="7" t="s">
        <v>97</v>
      </c>
      <c r="Y372" s="7" t="s">
        <v>50</v>
      </c>
      <c r="Z372" s="7" t="s">
        <v>51</v>
      </c>
      <c r="AA372" s="7" t="s">
        <v>52</v>
      </c>
      <c r="AB372" s="7" t="s">
        <v>1199</v>
      </c>
      <c r="AC372" s="7" t="s">
        <v>1200</v>
      </c>
      <c r="AD372" s="7" t="s">
        <v>1201</v>
      </c>
      <c r="AE372" s="7" t="s">
        <v>56</v>
      </c>
      <c r="AF372" s="7" t="s">
        <v>1202</v>
      </c>
      <c r="AG372" s="7" t="s">
        <v>5614</v>
      </c>
      <c r="AH372" s="7" t="s">
        <v>1199</v>
      </c>
      <c r="AI372" s="7" t="s">
        <v>1204</v>
      </c>
      <c r="AJ372" s="7" t="s">
        <v>1201</v>
      </c>
      <c r="AK372" s="5" t="s">
        <v>59</v>
      </c>
      <c r="AL372" s="5" t="str">
        <f>+VLOOKUP(D372,'[1]Listado de Establecimientos'!$A$1:$P$65536,16,FALSE)</f>
        <v>MOYOBAMBA</v>
      </c>
      <c r="AM372" s="5" t="str">
        <f>+VLOOKUP(D372,'[1]Listado de Establecimientos'!$A$1:$Q$65536,17,FALSE)</f>
        <v>NO PERTENECE A NINGUNA MICRORED</v>
      </c>
      <c r="AN372" s="5">
        <f t="shared" si="5"/>
        <v>1</v>
      </c>
    </row>
    <row r="373" spans="1:40" ht="36" hidden="1">
      <c r="A373" s="6">
        <v>371</v>
      </c>
      <c r="B373" s="7" t="s">
        <v>5615</v>
      </c>
      <c r="C373" s="8" t="s">
        <v>40</v>
      </c>
      <c r="D373" s="7" t="s">
        <v>155</v>
      </c>
      <c r="E373" s="7" t="s">
        <v>156</v>
      </c>
      <c r="F373" s="7" t="s">
        <v>1618</v>
      </c>
      <c r="G373" s="7" t="s">
        <v>2192</v>
      </c>
      <c r="H373" s="7" t="s">
        <v>387</v>
      </c>
      <c r="I373" s="7" t="s">
        <v>177</v>
      </c>
      <c r="J373" s="7" t="s">
        <v>5616</v>
      </c>
      <c r="K373" s="7" t="s">
        <v>63</v>
      </c>
      <c r="L373" s="7" t="s">
        <v>45</v>
      </c>
      <c r="M373" s="7" t="s">
        <v>5617</v>
      </c>
      <c r="N373" s="9" t="s">
        <v>5618</v>
      </c>
      <c r="O373" s="7" t="s">
        <v>155</v>
      </c>
      <c r="P373" s="7" t="s">
        <v>156</v>
      </c>
      <c r="Q373" s="7" t="s">
        <v>5555</v>
      </c>
      <c r="R373" s="7" t="s">
        <v>5285</v>
      </c>
      <c r="S373" s="7" t="s">
        <v>46</v>
      </c>
      <c r="T373" s="7" t="s">
        <v>2727</v>
      </c>
      <c r="U373" s="7" t="s">
        <v>73</v>
      </c>
      <c r="V373" s="7" t="s">
        <v>66</v>
      </c>
      <c r="W373" s="7" t="s">
        <v>88</v>
      </c>
      <c r="X373" s="7" t="s">
        <v>94</v>
      </c>
      <c r="Y373" s="7" t="s">
        <v>50</v>
      </c>
      <c r="Z373" s="7" t="s">
        <v>51</v>
      </c>
      <c r="AA373" s="7" t="s">
        <v>52</v>
      </c>
      <c r="AB373" s="7" t="s">
        <v>164</v>
      </c>
      <c r="AC373" s="7" t="s">
        <v>192</v>
      </c>
      <c r="AD373" s="7" t="s">
        <v>847</v>
      </c>
      <c r="AE373" s="7" t="s">
        <v>56</v>
      </c>
      <c r="AF373" s="7" t="s">
        <v>848</v>
      </c>
      <c r="AG373" s="7" t="s">
        <v>5619</v>
      </c>
      <c r="AH373" s="7" t="s">
        <v>850</v>
      </c>
      <c r="AI373" s="7" t="s">
        <v>851</v>
      </c>
      <c r="AJ373" s="7" t="s">
        <v>852</v>
      </c>
      <c r="AK373" s="5" t="s">
        <v>59</v>
      </c>
      <c r="AL373" s="5" t="str">
        <f>+VLOOKUP(D373,'[1]Listado de Establecimientos'!$A$1:$P$65536,16,FALSE)</f>
        <v>EL DORADO</v>
      </c>
      <c r="AM373" s="5" t="str">
        <f>+VLOOKUP(D373,'[1]Listado de Establecimientos'!$A$1:$Q$65536,17,FALSE)</f>
        <v>SAN JOSE DE SISA</v>
      </c>
      <c r="AN373" s="5">
        <f t="shared" si="5"/>
        <v>1</v>
      </c>
    </row>
    <row r="374" spans="1:40" ht="36" hidden="1">
      <c r="A374" s="6">
        <v>372</v>
      </c>
      <c r="B374" s="7" t="s">
        <v>5620</v>
      </c>
      <c r="C374" s="8" t="s">
        <v>40</v>
      </c>
      <c r="D374" s="7" t="s">
        <v>91</v>
      </c>
      <c r="E374" s="7" t="s">
        <v>92</v>
      </c>
      <c r="F374" s="7" t="s">
        <v>5621</v>
      </c>
      <c r="G374" s="7" t="s">
        <v>118</v>
      </c>
      <c r="H374" s="7" t="s">
        <v>5622</v>
      </c>
      <c r="I374" s="7" t="s">
        <v>97</v>
      </c>
      <c r="J374" s="7" t="s">
        <v>5623</v>
      </c>
      <c r="K374" s="7" t="s">
        <v>63</v>
      </c>
      <c r="L374" s="7" t="s">
        <v>45</v>
      </c>
      <c r="M374" s="7" t="s">
        <v>5624</v>
      </c>
      <c r="N374" s="9" t="s">
        <v>5625</v>
      </c>
      <c r="O374" s="7" t="s">
        <v>3252</v>
      </c>
      <c r="P374" s="7" t="s">
        <v>3253</v>
      </c>
      <c r="Q374" s="7" t="s">
        <v>5555</v>
      </c>
      <c r="R374" s="7" t="s">
        <v>5626</v>
      </c>
      <c r="S374" s="7" t="s">
        <v>64</v>
      </c>
      <c r="T374" s="7" t="s">
        <v>2173</v>
      </c>
      <c r="U374" s="7" t="s">
        <v>73</v>
      </c>
      <c r="V374" s="7" t="s">
        <v>66</v>
      </c>
      <c r="W374" s="7" t="s">
        <v>88</v>
      </c>
      <c r="X374" s="7" t="s">
        <v>94</v>
      </c>
      <c r="Y374" s="7" t="s">
        <v>50</v>
      </c>
      <c r="Z374" s="7" t="s">
        <v>51</v>
      </c>
      <c r="AA374" s="7" t="s">
        <v>52</v>
      </c>
      <c r="AB374" s="7" t="s">
        <v>836</v>
      </c>
      <c r="AC374" s="7" t="s">
        <v>95</v>
      </c>
      <c r="AD374" s="7" t="s">
        <v>837</v>
      </c>
      <c r="AE374" s="7" t="s">
        <v>56</v>
      </c>
      <c r="AF374" s="7" t="s">
        <v>2816</v>
      </c>
      <c r="AG374" s="7" t="s">
        <v>5627</v>
      </c>
      <c r="AH374" s="7" t="s">
        <v>836</v>
      </c>
      <c r="AI374" s="7" t="s">
        <v>96</v>
      </c>
      <c r="AJ374" s="7" t="s">
        <v>837</v>
      </c>
      <c r="AK374" s="5" t="s">
        <v>59</v>
      </c>
      <c r="AL374" s="5" t="str">
        <f>+VLOOKUP(D374,'[1]Listado de Establecimientos'!$A$1:$P$65536,16,FALSE)</f>
        <v>SAN MARTIN</v>
      </c>
      <c r="AM374" s="5" t="str">
        <f>+VLOOKUP(D374,'[1]Listado de Establecimientos'!$A$1:$Q$65536,17,FALSE)</f>
        <v>BANDA DE SHILCAYO</v>
      </c>
      <c r="AN374" s="5">
        <f t="shared" si="5"/>
        <v>1</v>
      </c>
    </row>
    <row r="375" spans="1:40" ht="36" hidden="1">
      <c r="A375" s="6">
        <v>373</v>
      </c>
      <c r="B375" s="7" t="s">
        <v>5628</v>
      </c>
      <c r="C375" s="8" t="s">
        <v>40</v>
      </c>
      <c r="D375" s="7" t="s">
        <v>83</v>
      </c>
      <c r="E375" s="7" t="s">
        <v>143</v>
      </c>
      <c r="F375" s="7" t="s">
        <v>68</v>
      </c>
      <c r="G375" s="7" t="s">
        <v>5629</v>
      </c>
      <c r="H375" s="7" t="s">
        <v>5630</v>
      </c>
      <c r="I375" s="7" t="s">
        <v>819</v>
      </c>
      <c r="J375" s="7" t="s">
        <v>5631</v>
      </c>
      <c r="K375" s="7" t="s">
        <v>63</v>
      </c>
      <c r="L375" s="7" t="s">
        <v>45</v>
      </c>
      <c r="M375" s="7" t="s">
        <v>5632</v>
      </c>
      <c r="N375" s="9" t="s">
        <v>5633</v>
      </c>
      <c r="O375" s="7" t="s">
        <v>91</v>
      </c>
      <c r="P375" s="7" t="s">
        <v>92</v>
      </c>
      <c r="Q375" s="7" t="s">
        <v>5555</v>
      </c>
      <c r="R375" s="7" t="s">
        <v>5634</v>
      </c>
      <c r="S375" s="7" t="s">
        <v>46</v>
      </c>
      <c r="T375" s="7" t="s">
        <v>1143</v>
      </c>
      <c r="U375" s="7" t="s">
        <v>106</v>
      </c>
      <c r="V375" s="7" t="s">
        <v>66</v>
      </c>
      <c r="W375" s="7" t="s">
        <v>94</v>
      </c>
      <c r="X375" s="7" t="s">
        <v>88</v>
      </c>
      <c r="Y375" s="7" t="s">
        <v>50</v>
      </c>
      <c r="Z375" s="7" t="s">
        <v>51</v>
      </c>
      <c r="AA375" s="7" t="s">
        <v>52</v>
      </c>
      <c r="AB375" s="7" t="s">
        <v>1199</v>
      </c>
      <c r="AC375" s="7" t="s">
        <v>1200</v>
      </c>
      <c r="AD375" s="7" t="s">
        <v>1201</v>
      </c>
      <c r="AE375" s="7" t="s">
        <v>56</v>
      </c>
      <c r="AF375" s="7" t="s">
        <v>1202</v>
      </c>
      <c r="AG375" s="7" t="s">
        <v>5635</v>
      </c>
      <c r="AH375" s="7" t="s">
        <v>1199</v>
      </c>
      <c r="AI375" s="7" t="s">
        <v>1204</v>
      </c>
      <c r="AJ375" s="7" t="s">
        <v>1201</v>
      </c>
      <c r="AK375" s="5" t="s">
        <v>59</v>
      </c>
      <c r="AL375" s="5" t="str">
        <f>+VLOOKUP(D375,'[1]Listado de Establecimientos'!$A$1:$P$65536,16,FALSE)</f>
        <v>MOYOBAMBA</v>
      </c>
      <c r="AM375" s="5" t="str">
        <f>+VLOOKUP(D375,'[1]Listado de Establecimientos'!$A$1:$Q$65536,17,FALSE)</f>
        <v>NO PERTENECE A NINGUNA MICRORED</v>
      </c>
      <c r="AN375" s="5">
        <f t="shared" si="5"/>
        <v>1</v>
      </c>
    </row>
    <row r="376" spans="1:40" ht="36" hidden="1">
      <c r="A376" s="6">
        <v>374</v>
      </c>
      <c r="B376" s="7" t="s">
        <v>5636</v>
      </c>
      <c r="C376" s="8" t="s">
        <v>40</v>
      </c>
      <c r="D376" s="7" t="s">
        <v>91</v>
      </c>
      <c r="E376" s="7" t="s">
        <v>92</v>
      </c>
      <c r="F376" s="7" t="s">
        <v>148</v>
      </c>
      <c r="G376" s="7" t="s">
        <v>4124</v>
      </c>
      <c r="H376" s="7" t="s">
        <v>5637</v>
      </c>
      <c r="I376" s="7" t="s">
        <v>44</v>
      </c>
      <c r="J376" s="7" t="s">
        <v>5638</v>
      </c>
      <c r="K376" s="7" t="s">
        <v>44</v>
      </c>
      <c r="L376" s="7" t="s">
        <v>45</v>
      </c>
      <c r="M376" s="7" t="s">
        <v>5639</v>
      </c>
      <c r="N376" s="9" t="s">
        <v>5640</v>
      </c>
      <c r="O376" s="7" t="s">
        <v>91</v>
      </c>
      <c r="P376" s="7" t="s">
        <v>92</v>
      </c>
      <c r="Q376" s="7" t="s">
        <v>5555</v>
      </c>
      <c r="R376" s="7" t="s">
        <v>5641</v>
      </c>
      <c r="S376" s="7" t="s">
        <v>64</v>
      </c>
      <c r="T376" s="7" t="s">
        <v>1503</v>
      </c>
      <c r="U376" s="7" t="s">
        <v>106</v>
      </c>
      <c r="V376" s="7" t="s">
        <v>66</v>
      </c>
      <c r="W376" s="7" t="s">
        <v>94</v>
      </c>
      <c r="X376" s="7" t="s">
        <v>122</v>
      </c>
      <c r="Y376" s="7" t="s">
        <v>50</v>
      </c>
      <c r="Z376" s="7" t="s">
        <v>51</v>
      </c>
      <c r="AA376" s="7" t="s">
        <v>52</v>
      </c>
      <c r="AB376" s="7" t="s">
        <v>836</v>
      </c>
      <c r="AC376" s="7" t="s">
        <v>96</v>
      </c>
      <c r="AD376" s="7" t="s">
        <v>837</v>
      </c>
      <c r="AE376" s="7" t="s">
        <v>56</v>
      </c>
      <c r="AF376" s="7" t="s">
        <v>2816</v>
      </c>
      <c r="AG376" s="7" t="s">
        <v>5642</v>
      </c>
      <c r="AH376" s="7" t="s">
        <v>836</v>
      </c>
      <c r="AI376" s="7" t="s">
        <v>96</v>
      </c>
      <c r="AJ376" s="7" t="s">
        <v>837</v>
      </c>
      <c r="AK376" s="5" t="s">
        <v>59</v>
      </c>
      <c r="AL376" s="5" t="str">
        <f>+VLOOKUP(D376,'[1]Listado de Establecimientos'!$A$1:$P$65536,16,FALSE)</f>
        <v>SAN MARTIN</v>
      </c>
      <c r="AM376" s="5" t="str">
        <f>+VLOOKUP(D376,'[1]Listado de Establecimientos'!$A$1:$Q$65536,17,FALSE)</f>
        <v>BANDA DE SHILCAYO</v>
      </c>
      <c r="AN376" s="5">
        <f t="shared" si="5"/>
        <v>1</v>
      </c>
    </row>
    <row r="377" spans="1:40" ht="36" hidden="1">
      <c r="A377" s="6">
        <v>375</v>
      </c>
      <c r="B377" s="7" t="s">
        <v>5643</v>
      </c>
      <c r="C377" s="8" t="s">
        <v>40</v>
      </c>
      <c r="D377" s="7" t="s">
        <v>175</v>
      </c>
      <c r="E377" s="7" t="s">
        <v>176</v>
      </c>
      <c r="F377" s="7" t="s">
        <v>335</v>
      </c>
      <c r="G377" s="7" t="s">
        <v>1407</v>
      </c>
      <c r="H377" s="7" t="s">
        <v>1729</v>
      </c>
      <c r="I377" s="7" t="s">
        <v>122</v>
      </c>
      <c r="J377" s="7" t="s">
        <v>5644</v>
      </c>
      <c r="K377" s="7" t="s">
        <v>152</v>
      </c>
      <c r="L377" s="7" t="s">
        <v>45</v>
      </c>
      <c r="M377" s="7" t="s">
        <v>5645</v>
      </c>
      <c r="N377" s="9" t="s">
        <v>5646</v>
      </c>
      <c r="O377" s="7" t="s">
        <v>175</v>
      </c>
      <c r="P377" s="7" t="s">
        <v>176</v>
      </c>
      <c r="Q377" s="7" t="s">
        <v>5555</v>
      </c>
      <c r="R377" s="7" t="s">
        <v>1932</v>
      </c>
      <c r="S377" s="7" t="s">
        <v>64</v>
      </c>
      <c r="T377" s="7" t="s">
        <v>5647</v>
      </c>
      <c r="U377" s="7" t="s">
        <v>149</v>
      </c>
      <c r="V377" s="7" t="s">
        <v>48</v>
      </c>
      <c r="W377" s="7" t="s">
        <v>113</v>
      </c>
      <c r="X377" s="7" t="s">
        <v>88</v>
      </c>
      <c r="Y377" s="7" t="s">
        <v>50</v>
      </c>
      <c r="Z377" s="7" t="s">
        <v>51</v>
      </c>
      <c r="AA377" s="7" t="s">
        <v>52</v>
      </c>
      <c r="AB377" s="7" t="s">
        <v>886</v>
      </c>
      <c r="AC377" s="7" t="s">
        <v>887</v>
      </c>
      <c r="AD377" s="7" t="s">
        <v>888</v>
      </c>
      <c r="AE377" s="7" t="s">
        <v>56</v>
      </c>
      <c r="AF377" s="7" t="s">
        <v>889</v>
      </c>
      <c r="AG377" s="7" t="s">
        <v>5648</v>
      </c>
      <c r="AH377" s="7" t="s">
        <v>886</v>
      </c>
      <c r="AI377" s="7" t="s">
        <v>891</v>
      </c>
      <c r="AJ377" s="7" t="s">
        <v>888</v>
      </c>
      <c r="AK377" s="5" t="s">
        <v>59</v>
      </c>
      <c r="AL377" s="5" t="str">
        <f>+VLOOKUP(D377,'[1]Listado de Establecimientos'!$A$1:$P$65536,16,FALSE)</f>
        <v>BELLAVISTA</v>
      </c>
      <c r="AM377" s="5" t="str">
        <f>+VLOOKUP(D377,'[1]Listado de Establecimientos'!$A$1:$Q$65536,17,FALSE)</f>
        <v>BELLAVISTA</v>
      </c>
      <c r="AN377" s="5">
        <f t="shared" si="5"/>
        <v>1</v>
      </c>
    </row>
    <row r="378" spans="1:40" ht="36" hidden="1">
      <c r="A378" s="6">
        <v>376</v>
      </c>
      <c r="B378" s="7" t="s">
        <v>5649</v>
      </c>
      <c r="C378" s="8" t="s">
        <v>40</v>
      </c>
      <c r="D378" s="7" t="s">
        <v>74</v>
      </c>
      <c r="E378" s="7" t="s">
        <v>75</v>
      </c>
      <c r="F378" s="7" t="s">
        <v>126</v>
      </c>
      <c r="G378" s="7" t="s">
        <v>240</v>
      </c>
      <c r="H378" s="7" t="s">
        <v>5650</v>
      </c>
      <c r="I378" s="7" t="s">
        <v>112</v>
      </c>
      <c r="J378" s="7" t="s">
        <v>5651</v>
      </c>
      <c r="K378" s="7" t="s">
        <v>44</v>
      </c>
      <c r="L378" s="7" t="s">
        <v>45</v>
      </c>
      <c r="M378" s="7" t="s">
        <v>5652</v>
      </c>
      <c r="N378" s="9" t="s">
        <v>5653</v>
      </c>
      <c r="O378" s="7" t="s">
        <v>1221</v>
      </c>
      <c r="P378" s="7" t="s">
        <v>1222</v>
      </c>
      <c r="Q378" s="7" t="s">
        <v>5555</v>
      </c>
      <c r="R378" s="7" t="s">
        <v>5654</v>
      </c>
      <c r="S378" s="7" t="s">
        <v>64</v>
      </c>
      <c r="T378" s="7" t="s">
        <v>899</v>
      </c>
      <c r="U378" s="7" t="s">
        <v>47</v>
      </c>
      <c r="V378" s="7" t="s">
        <v>48</v>
      </c>
      <c r="W378" s="7" t="s">
        <v>88</v>
      </c>
      <c r="X378" s="7" t="s">
        <v>49</v>
      </c>
      <c r="Y378" s="7" t="s">
        <v>50</v>
      </c>
      <c r="Z378" s="7" t="s">
        <v>51</v>
      </c>
      <c r="AA378" s="7" t="s">
        <v>52</v>
      </c>
      <c r="AB378" s="7" t="s">
        <v>136</v>
      </c>
      <c r="AC378" s="7" t="s">
        <v>954</v>
      </c>
      <c r="AD378" s="7" t="s">
        <v>955</v>
      </c>
      <c r="AE378" s="7" t="s">
        <v>56</v>
      </c>
      <c r="AF378" s="7" t="s">
        <v>956</v>
      </c>
      <c r="AG378" s="7" t="s">
        <v>5655</v>
      </c>
      <c r="AH378" s="7" t="s">
        <v>136</v>
      </c>
      <c r="AI378" s="7" t="s">
        <v>958</v>
      </c>
      <c r="AJ378" s="7" t="s">
        <v>955</v>
      </c>
      <c r="AK378" s="5" t="s">
        <v>59</v>
      </c>
      <c r="AL378" s="5" t="str">
        <f>+VLOOKUP(D378,'[1]Listado de Establecimientos'!$A$1:$P$65536,16,FALSE)</f>
        <v>TOCACHE</v>
      </c>
      <c r="AM378" s="5" t="str">
        <f>+VLOOKUP(D378,'[1]Listado de Establecimientos'!$A$1:$Q$65536,17,FALSE)</f>
        <v>NO PERTENECE A NINGUNA MICRORED</v>
      </c>
      <c r="AN378" s="5">
        <f t="shared" si="5"/>
        <v>1</v>
      </c>
    </row>
    <row r="379" spans="1:40" ht="36" hidden="1">
      <c r="A379" s="6">
        <v>377</v>
      </c>
      <c r="B379" s="7" t="s">
        <v>5656</v>
      </c>
      <c r="C379" s="8" t="s">
        <v>40</v>
      </c>
      <c r="D379" s="7" t="s">
        <v>74</v>
      </c>
      <c r="E379" s="7" t="s">
        <v>75</v>
      </c>
      <c r="F379" s="7" t="s">
        <v>3576</v>
      </c>
      <c r="G379" s="7" t="s">
        <v>1466</v>
      </c>
      <c r="H379" s="7" t="s">
        <v>5657</v>
      </c>
      <c r="I379" s="7" t="s">
        <v>119</v>
      </c>
      <c r="J379" s="7" t="s">
        <v>5658</v>
      </c>
      <c r="K379" s="7" t="s">
        <v>152</v>
      </c>
      <c r="L379" s="7" t="s">
        <v>45</v>
      </c>
      <c r="M379" s="7" t="s">
        <v>5659</v>
      </c>
      <c r="N379" s="9" t="s">
        <v>5660</v>
      </c>
      <c r="O379" s="7" t="s">
        <v>1221</v>
      </c>
      <c r="P379" s="7" t="s">
        <v>1222</v>
      </c>
      <c r="Q379" s="7" t="s">
        <v>5555</v>
      </c>
      <c r="R379" s="7" t="s">
        <v>5661</v>
      </c>
      <c r="S379" s="7" t="s">
        <v>64</v>
      </c>
      <c r="T379" s="7" t="s">
        <v>234</v>
      </c>
      <c r="U379" s="7" t="s">
        <v>149</v>
      </c>
      <c r="V379" s="7" t="s">
        <v>48</v>
      </c>
      <c r="W379" s="7" t="s">
        <v>94</v>
      </c>
      <c r="X379" s="7" t="s">
        <v>94</v>
      </c>
      <c r="Y379" s="7" t="s">
        <v>50</v>
      </c>
      <c r="Z379" s="7" t="s">
        <v>51</v>
      </c>
      <c r="AA379" s="7" t="s">
        <v>52</v>
      </c>
      <c r="AB379" s="7" t="s">
        <v>136</v>
      </c>
      <c r="AC379" s="7" t="s">
        <v>954</v>
      </c>
      <c r="AD379" s="7" t="s">
        <v>955</v>
      </c>
      <c r="AE379" s="7" t="s">
        <v>56</v>
      </c>
      <c r="AF379" s="7" t="s">
        <v>956</v>
      </c>
      <c r="AG379" s="7" t="s">
        <v>5662</v>
      </c>
      <c r="AH379" s="7" t="s">
        <v>136</v>
      </c>
      <c r="AI379" s="7" t="s">
        <v>958</v>
      </c>
      <c r="AJ379" s="7" t="s">
        <v>955</v>
      </c>
      <c r="AK379" s="5" t="s">
        <v>59</v>
      </c>
      <c r="AL379" s="5" t="str">
        <f>+VLOOKUP(D379,'[1]Listado de Establecimientos'!$A$1:$P$65536,16,FALSE)</f>
        <v>TOCACHE</v>
      </c>
      <c r="AM379" s="5" t="str">
        <f>+VLOOKUP(D379,'[1]Listado de Establecimientos'!$A$1:$Q$65536,17,FALSE)</f>
        <v>NO PERTENECE A NINGUNA MICRORED</v>
      </c>
      <c r="AN379" s="5">
        <f t="shared" si="5"/>
        <v>1</v>
      </c>
    </row>
    <row r="380" spans="1:40" ht="36" hidden="1">
      <c r="A380" s="6">
        <v>378</v>
      </c>
      <c r="B380" s="7" t="s">
        <v>5663</v>
      </c>
      <c r="C380" s="8" t="s">
        <v>40</v>
      </c>
      <c r="D380" s="7" t="s">
        <v>135</v>
      </c>
      <c r="E380" s="7" t="s">
        <v>136</v>
      </c>
      <c r="F380" s="7" t="s">
        <v>53</v>
      </c>
      <c r="G380" s="7" t="s">
        <v>332</v>
      </c>
      <c r="H380" s="7" t="s">
        <v>5664</v>
      </c>
      <c r="I380" s="7" t="s">
        <v>138</v>
      </c>
      <c r="J380" s="7" t="s">
        <v>5665</v>
      </c>
      <c r="K380" s="7" t="s">
        <v>63</v>
      </c>
      <c r="L380" s="7" t="s">
        <v>45</v>
      </c>
      <c r="M380" s="7" t="s">
        <v>5666</v>
      </c>
      <c r="N380" s="9" t="s">
        <v>5667</v>
      </c>
      <c r="O380" s="7" t="s">
        <v>135</v>
      </c>
      <c r="P380" s="7" t="s">
        <v>136</v>
      </c>
      <c r="Q380" s="7" t="s">
        <v>5555</v>
      </c>
      <c r="R380" s="7" t="s">
        <v>5668</v>
      </c>
      <c r="S380" s="7" t="s">
        <v>46</v>
      </c>
      <c r="T380" s="7" t="s">
        <v>5669</v>
      </c>
      <c r="U380" s="7" t="s">
        <v>1198</v>
      </c>
      <c r="V380" s="7" t="s">
        <v>237</v>
      </c>
      <c r="W380" s="7" t="s">
        <v>124</v>
      </c>
      <c r="X380" s="7" t="s">
        <v>77</v>
      </c>
      <c r="Y380" s="7" t="s">
        <v>50</v>
      </c>
      <c r="Z380" s="7" t="s">
        <v>51</v>
      </c>
      <c r="AA380" s="7" t="s">
        <v>52</v>
      </c>
      <c r="AB380" s="7" t="s">
        <v>2587</v>
      </c>
      <c r="AC380" s="7" t="s">
        <v>2588</v>
      </c>
      <c r="AD380" s="7" t="s">
        <v>2589</v>
      </c>
      <c r="AE380" s="7" t="s">
        <v>56</v>
      </c>
      <c r="AF380" s="7" t="s">
        <v>2590</v>
      </c>
      <c r="AG380" s="7" t="s">
        <v>5670</v>
      </c>
      <c r="AH380" s="7" t="s">
        <v>2587</v>
      </c>
      <c r="AI380" s="7" t="s">
        <v>121</v>
      </c>
      <c r="AJ380" s="7" t="s">
        <v>2589</v>
      </c>
      <c r="AK380" s="5" t="s">
        <v>59</v>
      </c>
      <c r="AL380" s="5" t="str">
        <f>+VLOOKUP(D380,'[1]Listado de Establecimientos'!$A$1:$P$65536,16,FALSE)</f>
        <v>SAN MARTIN</v>
      </c>
      <c r="AM380" s="5" t="str">
        <f>+VLOOKUP(D380,'[1]Listado de Establecimientos'!$A$1:$Q$65536,17,FALSE)</f>
        <v>MORALES</v>
      </c>
      <c r="AN380" s="5">
        <f t="shared" si="5"/>
        <v>1</v>
      </c>
    </row>
    <row r="381" spans="1:40" ht="36" hidden="1">
      <c r="A381" s="6">
        <v>379</v>
      </c>
      <c r="B381" s="7" t="s">
        <v>5671</v>
      </c>
      <c r="C381" s="8" t="s">
        <v>40</v>
      </c>
      <c r="D381" s="7" t="s">
        <v>41</v>
      </c>
      <c r="E381" s="7" t="s">
        <v>42</v>
      </c>
      <c r="F381" s="7" t="s">
        <v>5672</v>
      </c>
      <c r="G381" s="7" t="s">
        <v>5673</v>
      </c>
      <c r="H381" s="7" t="s">
        <v>5674</v>
      </c>
      <c r="I381" s="7" t="s">
        <v>690</v>
      </c>
      <c r="J381" s="7" t="s">
        <v>5675</v>
      </c>
      <c r="K381" s="7" t="s">
        <v>63</v>
      </c>
      <c r="L381" s="7" t="s">
        <v>45</v>
      </c>
      <c r="M381" s="7" t="s">
        <v>5676</v>
      </c>
      <c r="N381" s="9" t="s">
        <v>5677</v>
      </c>
      <c r="O381" s="7" t="s">
        <v>91</v>
      </c>
      <c r="P381" s="7" t="s">
        <v>92</v>
      </c>
      <c r="Q381" s="7" t="s">
        <v>5555</v>
      </c>
      <c r="R381" s="7" t="s">
        <v>4394</v>
      </c>
      <c r="S381" s="7" t="s">
        <v>46</v>
      </c>
      <c r="T381" s="7" t="s">
        <v>2611</v>
      </c>
      <c r="U381" s="7" t="s">
        <v>106</v>
      </c>
      <c r="V381" s="7" t="s">
        <v>48</v>
      </c>
      <c r="W381" s="7" t="s">
        <v>88</v>
      </c>
      <c r="X381" s="7" t="s">
        <v>113</v>
      </c>
      <c r="Y381" s="7" t="s">
        <v>50</v>
      </c>
      <c r="Z381" s="7" t="s">
        <v>51</v>
      </c>
      <c r="AA381" s="7" t="s">
        <v>52</v>
      </c>
      <c r="AB381" s="7" t="s">
        <v>5678</v>
      </c>
      <c r="AC381" s="7" t="s">
        <v>54</v>
      </c>
      <c r="AD381" s="7" t="s">
        <v>5679</v>
      </c>
      <c r="AE381" s="7" t="s">
        <v>56</v>
      </c>
      <c r="AF381" s="7" t="s">
        <v>5680</v>
      </c>
      <c r="AG381" s="7" t="s">
        <v>5681</v>
      </c>
      <c r="AH381" s="7" t="s">
        <v>5678</v>
      </c>
      <c r="AI381" s="7" t="s">
        <v>58</v>
      </c>
      <c r="AJ381" s="7" t="s">
        <v>5679</v>
      </c>
      <c r="AK381" s="5" t="s">
        <v>59</v>
      </c>
      <c r="AL381" s="5" t="str">
        <f>+VLOOKUP(D381,'[1]Listado de Establecimientos'!$A$1:$P$65536,16,FALSE)</f>
        <v>NO PERTENECE A NINGUNA RED</v>
      </c>
      <c r="AM381" s="5" t="str">
        <f>+VLOOKUP(D381,'[1]Listado de Establecimientos'!$A$1:$Q$65536,17,FALSE)</f>
        <v>NO PERTENECE A NINGUNA MICRORED</v>
      </c>
      <c r="AN381" s="5">
        <f t="shared" si="5"/>
        <v>1</v>
      </c>
    </row>
    <row r="382" spans="1:40" ht="36" hidden="1">
      <c r="A382" s="6">
        <v>380</v>
      </c>
      <c r="B382" s="7" t="s">
        <v>5682</v>
      </c>
      <c r="C382" s="8" t="s">
        <v>40</v>
      </c>
      <c r="D382" s="7" t="s">
        <v>41</v>
      </c>
      <c r="E382" s="7" t="s">
        <v>42</v>
      </c>
      <c r="F382" s="7" t="s">
        <v>126</v>
      </c>
      <c r="G382" s="7" t="s">
        <v>5683</v>
      </c>
      <c r="H382" s="7" t="s">
        <v>5684</v>
      </c>
      <c r="I382" s="7" t="s">
        <v>86</v>
      </c>
      <c r="J382" s="7" t="s">
        <v>5685</v>
      </c>
      <c r="K382" s="7" t="s">
        <v>152</v>
      </c>
      <c r="L382" s="7" t="s">
        <v>45</v>
      </c>
      <c r="M382" s="7" t="s">
        <v>5686</v>
      </c>
      <c r="N382" s="9" t="s">
        <v>5687</v>
      </c>
      <c r="O382" s="7" t="s">
        <v>4055</v>
      </c>
      <c r="P382" s="7" t="s">
        <v>4056</v>
      </c>
      <c r="Q382" s="7" t="s">
        <v>5555</v>
      </c>
      <c r="R382" s="7" t="s">
        <v>968</v>
      </c>
      <c r="S382" s="7" t="s">
        <v>46</v>
      </c>
      <c r="T382" s="7" t="s">
        <v>360</v>
      </c>
      <c r="U382" s="7" t="s">
        <v>188</v>
      </c>
      <c r="V382" s="7" t="s">
        <v>48</v>
      </c>
      <c r="W382" s="7" t="s">
        <v>94</v>
      </c>
      <c r="X382" s="7" t="s">
        <v>124</v>
      </c>
      <c r="Y382" s="7" t="s">
        <v>50</v>
      </c>
      <c r="Z382" s="7" t="s">
        <v>51</v>
      </c>
      <c r="AA382" s="7" t="s">
        <v>52</v>
      </c>
      <c r="AB382" s="7" t="s">
        <v>2601</v>
      </c>
      <c r="AC382" s="7" t="s">
        <v>716</v>
      </c>
      <c r="AD382" s="7" t="s">
        <v>2602</v>
      </c>
      <c r="AE382" s="7" t="s">
        <v>56</v>
      </c>
      <c r="AF382" s="7" t="s">
        <v>2603</v>
      </c>
      <c r="AG382" s="7" t="s">
        <v>5688</v>
      </c>
      <c r="AH382" s="7" t="s">
        <v>2601</v>
      </c>
      <c r="AI382" s="7" t="s">
        <v>204</v>
      </c>
      <c r="AJ382" s="7" t="s">
        <v>2602</v>
      </c>
      <c r="AK382" s="5" t="s">
        <v>59</v>
      </c>
      <c r="AL382" s="5" t="str">
        <f>+VLOOKUP(D382,'[1]Listado de Establecimientos'!$A$1:$P$65536,16,FALSE)</f>
        <v>NO PERTENECE A NINGUNA RED</v>
      </c>
      <c r="AM382" s="5" t="str">
        <f>+VLOOKUP(D382,'[1]Listado de Establecimientos'!$A$1:$Q$65536,17,FALSE)</f>
        <v>NO PERTENECE A NINGUNA MICRORED</v>
      </c>
      <c r="AN382" s="5">
        <f t="shared" si="5"/>
        <v>1</v>
      </c>
    </row>
    <row r="383" spans="1:40" ht="36" hidden="1">
      <c r="A383" s="6">
        <v>381</v>
      </c>
      <c r="B383" s="7" t="s">
        <v>5689</v>
      </c>
      <c r="C383" s="8" t="s">
        <v>40</v>
      </c>
      <c r="D383" s="7" t="s">
        <v>102</v>
      </c>
      <c r="E383" s="7" t="s">
        <v>103</v>
      </c>
      <c r="F383" s="7" t="s">
        <v>5690</v>
      </c>
      <c r="G383" s="7" t="s">
        <v>5691</v>
      </c>
      <c r="H383" s="7" t="s">
        <v>5692</v>
      </c>
      <c r="I383" s="7" t="s">
        <v>144</v>
      </c>
      <c r="J383" s="7" t="s">
        <v>5693</v>
      </c>
      <c r="K383" s="7" t="s">
        <v>906</v>
      </c>
      <c r="L383" s="7" t="s">
        <v>45</v>
      </c>
      <c r="M383" s="7" t="s">
        <v>5694</v>
      </c>
      <c r="N383" s="9" t="s">
        <v>5695</v>
      </c>
      <c r="O383" s="7" t="s">
        <v>102</v>
      </c>
      <c r="P383" s="7" t="s">
        <v>103</v>
      </c>
      <c r="Q383" s="7" t="s">
        <v>5555</v>
      </c>
      <c r="R383" s="7" t="s">
        <v>5696</v>
      </c>
      <c r="S383" s="7" t="s">
        <v>64</v>
      </c>
      <c r="T383" s="7" t="s">
        <v>254</v>
      </c>
      <c r="U383" s="7" t="s">
        <v>47</v>
      </c>
      <c r="V383" s="7" t="s">
        <v>48</v>
      </c>
      <c r="W383" s="7" t="s">
        <v>67</v>
      </c>
      <c r="X383" s="7" t="s">
        <v>114</v>
      </c>
      <c r="Y383" s="7" t="s">
        <v>50</v>
      </c>
      <c r="Z383" s="7" t="s">
        <v>51</v>
      </c>
      <c r="AA383" s="7" t="s">
        <v>52</v>
      </c>
      <c r="AB383" s="7" t="s">
        <v>942</v>
      </c>
      <c r="AC383" s="7" t="s">
        <v>1002</v>
      </c>
      <c r="AD383" s="7" t="s">
        <v>943</v>
      </c>
      <c r="AE383" s="7" t="s">
        <v>56</v>
      </c>
      <c r="AF383" s="7" t="s">
        <v>944</v>
      </c>
      <c r="AG383" s="7" t="s">
        <v>5697</v>
      </c>
      <c r="AH383" s="7" t="s">
        <v>5698</v>
      </c>
      <c r="AI383" s="7" t="s">
        <v>346</v>
      </c>
      <c r="AJ383" s="7" t="s">
        <v>5699</v>
      </c>
      <c r="AK383" s="5" t="s">
        <v>59</v>
      </c>
      <c r="AL383" s="5" t="str">
        <f>+VLOOKUP(D383,'[1]Listado de Establecimientos'!$A$1:$P$65536,16,FALSE)</f>
        <v>RIOJA</v>
      </c>
      <c r="AM383" s="5" t="str">
        <f>+VLOOKUP(D383,'[1]Listado de Establecimientos'!$A$1:$Q$65536,17,FALSE)</f>
        <v xml:space="preserve">NUEVA CAJAMARCA                                             </v>
      </c>
      <c r="AN383" s="5">
        <f t="shared" si="5"/>
        <v>1</v>
      </c>
    </row>
    <row r="384" spans="1:40" ht="36" hidden="1">
      <c r="A384" s="6">
        <v>382</v>
      </c>
      <c r="B384" s="7" t="s">
        <v>5700</v>
      </c>
      <c r="C384" s="8" t="s">
        <v>40</v>
      </c>
      <c r="D384" s="7" t="s">
        <v>1046</v>
      </c>
      <c r="E384" s="7" t="s">
        <v>1047</v>
      </c>
      <c r="F384" s="7" t="s">
        <v>3530</v>
      </c>
      <c r="G384" s="7" t="s">
        <v>1607</v>
      </c>
      <c r="H384" s="7" t="s">
        <v>5701</v>
      </c>
      <c r="I384" s="7" t="s">
        <v>3511</v>
      </c>
      <c r="J384" s="7" t="s">
        <v>5702</v>
      </c>
      <c r="K384" s="7" t="s">
        <v>44</v>
      </c>
      <c r="L384" s="7" t="s">
        <v>45</v>
      </c>
      <c r="M384" s="7" t="s">
        <v>5703</v>
      </c>
      <c r="N384" s="9" t="s">
        <v>5704</v>
      </c>
      <c r="O384" s="7" t="s">
        <v>1046</v>
      </c>
      <c r="P384" s="7" t="s">
        <v>1047</v>
      </c>
      <c r="Q384" s="7" t="s">
        <v>5555</v>
      </c>
      <c r="R384" s="7" t="s">
        <v>5705</v>
      </c>
      <c r="S384" s="7" t="s">
        <v>64</v>
      </c>
      <c r="T384" s="7" t="s">
        <v>779</v>
      </c>
      <c r="U384" s="7" t="s">
        <v>73</v>
      </c>
      <c r="V384" s="7" t="s">
        <v>159</v>
      </c>
      <c r="W384" s="7" t="s">
        <v>88</v>
      </c>
      <c r="X384" s="7" t="s">
        <v>49</v>
      </c>
      <c r="Y384" s="7" t="s">
        <v>50</v>
      </c>
      <c r="Z384" s="7" t="s">
        <v>51</v>
      </c>
      <c r="AA384" s="7" t="s">
        <v>52</v>
      </c>
      <c r="AB384" s="7" t="s">
        <v>72</v>
      </c>
      <c r="AC384" s="7" t="s">
        <v>1862</v>
      </c>
      <c r="AD384" s="7" t="s">
        <v>1061</v>
      </c>
      <c r="AE384" s="7" t="s">
        <v>56</v>
      </c>
      <c r="AF384" s="7" t="s">
        <v>1863</v>
      </c>
      <c r="AG384" s="7" t="s">
        <v>5706</v>
      </c>
      <c r="AH384" s="7" t="s">
        <v>72</v>
      </c>
      <c r="AI384" s="7" t="s">
        <v>172</v>
      </c>
      <c r="AJ384" s="7" t="s">
        <v>1061</v>
      </c>
      <c r="AK384" s="5" t="s">
        <v>59</v>
      </c>
      <c r="AL384" s="5" t="str">
        <f>+VLOOKUP(D384,'[1]Listado de Establecimientos'!$A$1:$P$65536,16,FALSE)</f>
        <v>SAN MARTIN</v>
      </c>
      <c r="AM384" s="5" t="str">
        <f>+VLOOKUP(D384,'[1]Listado de Establecimientos'!$A$1:$Q$65536,17,FALSE)</f>
        <v>CHAZUTA</v>
      </c>
      <c r="AN384" s="5">
        <f t="shared" si="5"/>
        <v>1</v>
      </c>
    </row>
    <row r="385" spans="1:40" ht="36" hidden="1">
      <c r="A385" s="6">
        <v>383</v>
      </c>
      <c r="B385" s="7" t="s">
        <v>5707</v>
      </c>
      <c r="C385" s="8" t="s">
        <v>40</v>
      </c>
      <c r="D385" s="7" t="s">
        <v>70</v>
      </c>
      <c r="E385" s="7" t="s">
        <v>71</v>
      </c>
      <c r="F385" s="7" t="s">
        <v>1389</v>
      </c>
      <c r="G385" s="7" t="s">
        <v>192</v>
      </c>
      <c r="H385" s="7" t="s">
        <v>5708</v>
      </c>
      <c r="I385" s="7" t="s">
        <v>85</v>
      </c>
      <c r="J385" s="7" t="s">
        <v>5709</v>
      </c>
      <c r="K385" s="7" t="s">
        <v>44</v>
      </c>
      <c r="L385" s="7" t="s">
        <v>45</v>
      </c>
      <c r="M385" s="7" t="s">
        <v>5710</v>
      </c>
      <c r="N385" s="9" t="s">
        <v>5711</v>
      </c>
      <c r="O385" s="7" t="s">
        <v>70</v>
      </c>
      <c r="P385" s="7" t="s">
        <v>71</v>
      </c>
      <c r="Q385" s="7" t="s">
        <v>5712</v>
      </c>
      <c r="R385" s="7" t="s">
        <v>1008</v>
      </c>
      <c r="S385" s="7" t="s">
        <v>64</v>
      </c>
      <c r="T385" s="7" t="s">
        <v>5713</v>
      </c>
      <c r="U385" s="7" t="s">
        <v>106</v>
      </c>
      <c r="V385" s="7" t="s">
        <v>48</v>
      </c>
      <c r="W385" s="7" t="s">
        <v>2230</v>
      </c>
      <c r="X385" s="7" t="s">
        <v>88</v>
      </c>
      <c r="Y385" s="7" t="s">
        <v>50</v>
      </c>
      <c r="Z385" s="7" t="s">
        <v>51</v>
      </c>
      <c r="AA385" s="7" t="s">
        <v>52</v>
      </c>
      <c r="AB385" s="7" t="s">
        <v>2498</v>
      </c>
      <c r="AC385" s="7" t="s">
        <v>109</v>
      </c>
      <c r="AD385" s="7" t="s">
        <v>2499</v>
      </c>
      <c r="AE385" s="7" t="s">
        <v>56</v>
      </c>
      <c r="AF385" s="7" t="s">
        <v>2500</v>
      </c>
      <c r="AG385" s="7" t="s">
        <v>5714</v>
      </c>
      <c r="AH385" s="7" t="s">
        <v>2498</v>
      </c>
      <c r="AI385" s="7" t="s">
        <v>111</v>
      </c>
      <c r="AJ385" s="7" t="s">
        <v>2499</v>
      </c>
      <c r="AK385" s="5" t="s">
        <v>59</v>
      </c>
      <c r="AL385" s="5" t="str">
        <f>+VLOOKUP(D385,'[1]Listado de Establecimientos'!$A$1:$P$65536,16,FALSE)</f>
        <v>PICOTA</v>
      </c>
      <c r="AM385" s="5" t="str">
        <f>+VLOOKUP(D385,'[1]Listado de Establecimientos'!$A$1:$Q$65536,17,FALSE)</f>
        <v>PICOTA</v>
      </c>
      <c r="AN385" s="5">
        <f t="shared" si="5"/>
        <v>1</v>
      </c>
    </row>
    <row r="386" spans="1:40" ht="36" hidden="1">
      <c r="A386" s="6">
        <v>384</v>
      </c>
      <c r="B386" s="7" t="s">
        <v>5715</v>
      </c>
      <c r="C386" s="8" t="s">
        <v>40</v>
      </c>
      <c r="D386" s="7" t="s">
        <v>1046</v>
      </c>
      <c r="E386" s="7" t="s">
        <v>1047</v>
      </c>
      <c r="F386" s="7" t="s">
        <v>5146</v>
      </c>
      <c r="G386" s="7" t="s">
        <v>260</v>
      </c>
      <c r="H386" s="7" t="s">
        <v>5716</v>
      </c>
      <c r="I386" s="7" t="s">
        <v>922</v>
      </c>
      <c r="J386" s="7" t="s">
        <v>5717</v>
      </c>
      <c r="K386" s="7" t="s">
        <v>63</v>
      </c>
      <c r="L386" s="7" t="s">
        <v>45</v>
      </c>
      <c r="M386" s="7" t="s">
        <v>5718</v>
      </c>
      <c r="N386" s="9" t="s">
        <v>5719</v>
      </c>
      <c r="O386" s="7" t="s">
        <v>1053</v>
      </c>
      <c r="P386" s="7" t="s">
        <v>1054</v>
      </c>
      <c r="Q386" s="7" t="s">
        <v>5712</v>
      </c>
      <c r="R386" s="7" t="s">
        <v>5720</v>
      </c>
      <c r="S386" s="7" t="s">
        <v>46</v>
      </c>
      <c r="T386" s="7" t="s">
        <v>4430</v>
      </c>
      <c r="U386" s="7" t="s">
        <v>149</v>
      </c>
      <c r="V386" s="7" t="s">
        <v>48</v>
      </c>
      <c r="W386" s="7" t="s">
        <v>94</v>
      </c>
      <c r="X386" s="7" t="s">
        <v>88</v>
      </c>
      <c r="Y386" s="7" t="s">
        <v>50</v>
      </c>
      <c r="Z386" s="7" t="s">
        <v>51</v>
      </c>
      <c r="AA386" s="7" t="s">
        <v>52</v>
      </c>
      <c r="AB386" s="7" t="s">
        <v>72</v>
      </c>
      <c r="AC386" s="7" t="s">
        <v>1862</v>
      </c>
      <c r="AD386" s="7" t="s">
        <v>1061</v>
      </c>
      <c r="AE386" s="7" t="s">
        <v>56</v>
      </c>
      <c r="AF386" s="7" t="s">
        <v>1863</v>
      </c>
      <c r="AG386" s="7" t="s">
        <v>5721</v>
      </c>
      <c r="AH386" s="7" t="s">
        <v>72</v>
      </c>
      <c r="AI386" s="7" t="s">
        <v>172</v>
      </c>
      <c r="AJ386" s="7" t="s">
        <v>1061</v>
      </c>
      <c r="AK386" s="5" t="s">
        <v>59</v>
      </c>
      <c r="AL386" s="5" t="str">
        <f>+VLOOKUP(D386,'[1]Listado de Establecimientos'!$A$1:$P$65536,16,FALSE)</f>
        <v>SAN MARTIN</v>
      </c>
      <c r="AM386" s="5" t="str">
        <f>+VLOOKUP(D386,'[1]Listado de Establecimientos'!$A$1:$Q$65536,17,FALSE)</f>
        <v>CHAZUTA</v>
      </c>
      <c r="AN386" s="5">
        <f t="shared" ref="AN386:AN449" si="6">MONTH(AG386)</f>
        <v>1</v>
      </c>
    </row>
    <row r="387" spans="1:40" ht="36" hidden="1">
      <c r="A387" s="6">
        <v>385</v>
      </c>
      <c r="B387" s="7" t="s">
        <v>5722</v>
      </c>
      <c r="C387" s="8" t="s">
        <v>40</v>
      </c>
      <c r="D387" s="7" t="s">
        <v>74</v>
      </c>
      <c r="E387" s="7" t="s">
        <v>75</v>
      </c>
      <c r="F387" s="7" t="s">
        <v>5723</v>
      </c>
      <c r="G387" s="7" t="s">
        <v>2357</v>
      </c>
      <c r="H387" s="7" t="s">
        <v>5724</v>
      </c>
      <c r="I387" s="7" t="s">
        <v>97</v>
      </c>
      <c r="J387" s="7" t="s">
        <v>5725</v>
      </c>
      <c r="K387" s="7" t="s">
        <v>152</v>
      </c>
      <c r="L387" s="7" t="s">
        <v>45</v>
      </c>
      <c r="M387" s="7" t="s">
        <v>5726</v>
      </c>
      <c r="N387" s="9" t="s">
        <v>5727</v>
      </c>
      <c r="O387" s="7" t="s">
        <v>3998</v>
      </c>
      <c r="P387" s="7" t="s">
        <v>3999</v>
      </c>
      <c r="Q387" s="7" t="s">
        <v>5712</v>
      </c>
      <c r="R387" s="7" t="s">
        <v>5728</v>
      </c>
      <c r="S387" s="7" t="s">
        <v>46</v>
      </c>
      <c r="T387" s="7" t="s">
        <v>1965</v>
      </c>
      <c r="U387" s="7" t="s">
        <v>47</v>
      </c>
      <c r="V387" s="7" t="s">
        <v>153</v>
      </c>
      <c r="W387" s="7" t="s">
        <v>114</v>
      </c>
      <c r="X387" s="7" t="s">
        <v>114</v>
      </c>
      <c r="Y387" s="7" t="s">
        <v>50</v>
      </c>
      <c r="Z387" s="7" t="s">
        <v>51</v>
      </c>
      <c r="AA387" s="7" t="s">
        <v>52</v>
      </c>
      <c r="AB387" s="7" t="s">
        <v>233</v>
      </c>
      <c r="AC387" s="7" t="s">
        <v>2688</v>
      </c>
      <c r="AD387" s="7" t="s">
        <v>2689</v>
      </c>
      <c r="AE387" s="7" t="s">
        <v>56</v>
      </c>
      <c r="AF387" s="7" t="s">
        <v>2690</v>
      </c>
      <c r="AG387" s="7" t="s">
        <v>5729</v>
      </c>
      <c r="AH387" s="7" t="s">
        <v>233</v>
      </c>
      <c r="AI387" s="7" t="s">
        <v>2692</v>
      </c>
      <c r="AJ387" s="7" t="s">
        <v>2689</v>
      </c>
      <c r="AK387" s="5" t="s">
        <v>59</v>
      </c>
      <c r="AL387" s="5" t="str">
        <f>+VLOOKUP(D387,'[1]Listado de Establecimientos'!$A$1:$P$65536,16,FALSE)</f>
        <v>TOCACHE</v>
      </c>
      <c r="AM387" s="5" t="str">
        <f>+VLOOKUP(D387,'[1]Listado de Establecimientos'!$A$1:$Q$65536,17,FALSE)</f>
        <v>NO PERTENECE A NINGUNA MICRORED</v>
      </c>
      <c r="AN387" s="5">
        <f t="shared" si="6"/>
        <v>1</v>
      </c>
    </row>
    <row r="388" spans="1:40" ht="36" hidden="1">
      <c r="A388" s="6">
        <v>386</v>
      </c>
      <c r="B388" s="7" t="s">
        <v>5730</v>
      </c>
      <c r="C388" s="8" t="s">
        <v>40</v>
      </c>
      <c r="D388" s="7" t="s">
        <v>1402</v>
      </c>
      <c r="E388" s="7" t="s">
        <v>1403</v>
      </c>
      <c r="F388" s="7" t="s">
        <v>5731</v>
      </c>
      <c r="G388" s="7" t="s">
        <v>5732</v>
      </c>
      <c r="H388" s="7" t="s">
        <v>5733</v>
      </c>
      <c r="I388" s="7" t="s">
        <v>177</v>
      </c>
      <c r="J388" s="7" t="s">
        <v>5734</v>
      </c>
      <c r="K388" s="7" t="s">
        <v>63</v>
      </c>
      <c r="L388" s="7" t="s">
        <v>45</v>
      </c>
      <c r="M388" s="7" t="s">
        <v>5735</v>
      </c>
      <c r="N388" s="9" t="s">
        <v>5736</v>
      </c>
      <c r="O388" s="7" t="s">
        <v>1402</v>
      </c>
      <c r="P388" s="7" t="s">
        <v>1403</v>
      </c>
      <c r="Q388" s="7" t="s">
        <v>5712</v>
      </c>
      <c r="R388" s="7" t="s">
        <v>5737</v>
      </c>
      <c r="S388" s="7" t="s">
        <v>64</v>
      </c>
      <c r="T388" s="7" t="s">
        <v>4873</v>
      </c>
      <c r="U388" s="7" t="s">
        <v>73</v>
      </c>
      <c r="V388" s="7" t="s">
        <v>48</v>
      </c>
      <c r="W388" s="7" t="s">
        <v>88</v>
      </c>
      <c r="X388" s="7" t="s">
        <v>88</v>
      </c>
      <c r="Y388" s="7" t="s">
        <v>50</v>
      </c>
      <c r="Z388" s="7" t="s">
        <v>51</v>
      </c>
      <c r="AA388" s="7" t="s">
        <v>52</v>
      </c>
      <c r="AB388" s="7" t="s">
        <v>3583</v>
      </c>
      <c r="AC388" s="7" t="s">
        <v>200</v>
      </c>
      <c r="AD388" s="7" t="s">
        <v>2487</v>
      </c>
      <c r="AE388" s="7" t="s">
        <v>56</v>
      </c>
      <c r="AF388" s="7" t="s">
        <v>5738</v>
      </c>
      <c r="AG388" s="7" t="s">
        <v>5739</v>
      </c>
      <c r="AH388" s="7" t="s">
        <v>3583</v>
      </c>
      <c r="AI388" s="7" t="s">
        <v>1508</v>
      </c>
      <c r="AJ388" s="7" t="s">
        <v>2487</v>
      </c>
      <c r="AK388" s="5" t="s">
        <v>59</v>
      </c>
      <c r="AL388" s="5" t="str">
        <f>+VLOOKUP(D388,'[1]Listado de Establecimientos'!$A$1:$P$65536,16,FALSE)</f>
        <v>RIOJA</v>
      </c>
      <c r="AM388" s="5" t="str">
        <f>+VLOOKUP(D388,'[1]Listado de Establecimientos'!$A$1:$Q$65536,17,FALSE)</f>
        <v>NUEVO RIOJA</v>
      </c>
      <c r="AN388" s="5">
        <f t="shared" si="6"/>
        <v>1</v>
      </c>
    </row>
    <row r="389" spans="1:40" ht="36" hidden="1">
      <c r="A389" s="6">
        <v>387</v>
      </c>
      <c r="B389" s="7" t="s">
        <v>5740</v>
      </c>
      <c r="C389" s="8" t="s">
        <v>40</v>
      </c>
      <c r="D389" s="7" t="s">
        <v>70</v>
      </c>
      <c r="E389" s="7" t="s">
        <v>71</v>
      </c>
      <c r="F389" s="7" t="s">
        <v>3833</v>
      </c>
      <c r="G389" s="7" t="s">
        <v>2957</v>
      </c>
      <c r="H389" s="7" t="s">
        <v>5741</v>
      </c>
      <c r="I389" s="7" t="s">
        <v>112</v>
      </c>
      <c r="J389" s="7" t="s">
        <v>5742</v>
      </c>
      <c r="K389" s="7" t="s">
        <v>44</v>
      </c>
      <c r="L389" s="7" t="s">
        <v>45</v>
      </c>
      <c r="M389" s="7" t="s">
        <v>5743</v>
      </c>
      <c r="N389" s="9" t="s">
        <v>5744</v>
      </c>
      <c r="O389" s="7" t="s">
        <v>3547</v>
      </c>
      <c r="P389" s="7" t="s">
        <v>3548</v>
      </c>
      <c r="Q389" s="7" t="s">
        <v>5712</v>
      </c>
      <c r="R389" s="7" t="s">
        <v>1812</v>
      </c>
      <c r="S389" s="7" t="s">
        <v>46</v>
      </c>
      <c r="T389" s="7" t="s">
        <v>5745</v>
      </c>
      <c r="U389" s="7" t="s">
        <v>188</v>
      </c>
      <c r="V389" s="7" t="s">
        <v>48</v>
      </c>
      <c r="W389" s="7" t="s">
        <v>49</v>
      </c>
      <c r="X389" s="7" t="s">
        <v>77</v>
      </c>
      <c r="Y389" s="7" t="s">
        <v>50</v>
      </c>
      <c r="Z389" s="7" t="s">
        <v>51</v>
      </c>
      <c r="AA389" s="7" t="s">
        <v>52</v>
      </c>
      <c r="AB389" s="7" t="s">
        <v>2498</v>
      </c>
      <c r="AC389" s="7" t="s">
        <v>109</v>
      </c>
      <c r="AD389" s="7" t="s">
        <v>2499</v>
      </c>
      <c r="AE389" s="7" t="s">
        <v>56</v>
      </c>
      <c r="AF389" s="7" t="s">
        <v>2500</v>
      </c>
      <c r="AG389" s="7" t="s">
        <v>5746</v>
      </c>
      <c r="AH389" s="7" t="s">
        <v>2498</v>
      </c>
      <c r="AI389" s="7" t="s">
        <v>111</v>
      </c>
      <c r="AJ389" s="7" t="s">
        <v>2499</v>
      </c>
      <c r="AK389" s="5" t="s">
        <v>59</v>
      </c>
      <c r="AL389" s="5" t="str">
        <f>+VLOOKUP(D389,'[1]Listado de Establecimientos'!$A$1:$P$65536,16,FALSE)</f>
        <v>PICOTA</v>
      </c>
      <c r="AM389" s="5" t="str">
        <f>+VLOOKUP(D389,'[1]Listado de Establecimientos'!$A$1:$Q$65536,17,FALSE)</f>
        <v>PICOTA</v>
      </c>
      <c r="AN389" s="5">
        <f t="shared" si="6"/>
        <v>1</v>
      </c>
    </row>
    <row r="390" spans="1:40" ht="36" hidden="1">
      <c r="A390" s="6">
        <v>388</v>
      </c>
      <c r="B390" s="7" t="s">
        <v>5747</v>
      </c>
      <c r="C390" s="8" t="s">
        <v>40</v>
      </c>
      <c r="D390" s="7" t="s">
        <v>1345</v>
      </c>
      <c r="E390" s="7" t="s">
        <v>1346</v>
      </c>
      <c r="F390" s="7" t="s">
        <v>5748</v>
      </c>
      <c r="G390" s="7" t="s">
        <v>961</v>
      </c>
      <c r="H390" s="7" t="s">
        <v>2370</v>
      </c>
      <c r="I390" s="7" t="s">
        <v>107</v>
      </c>
      <c r="J390" s="7" t="s">
        <v>5749</v>
      </c>
      <c r="K390" s="7" t="s">
        <v>86</v>
      </c>
      <c r="L390" s="7" t="s">
        <v>45</v>
      </c>
      <c r="M390" s="7" t="s">
        <v>5750</v>
      </c>
      <c r="N390" s="9" t="s">
        <v>5751</v>
      </c>
      <c r="O390" s="7" t="s">
        <v>1345</v>
      </c>
      <c r="P390" s="7" t="s">
        <v>1346</v>
      </c>
      <c r="Q390" s="7" t="s">
        <v>5712</v>
      </c>
      <c r="R390" s="7" t="s">
        <v>5752</v>
      </c>
      <c r="S390" s="7" t="s">
        <v>64</v>
      </c>
      <c r="T390" s="7" t="s">
        <v>1713</v>
      </c>
      <c r="U390" s="7" t="s">
        <v>230</v>
      </c>
      <c r="V390" s="7" t="s">
        <v>153</v>
      </c>
      <c r="W390" s="7" t="s">
        <v>94</v>
      </c>
      <c r="X390" s="7" t="s">
        <v>113</v>
      </c>
      <c r="Y390" s="7" t="s">
        <v>50</v>
      </c>
      <c r="Z390" s="7" t="s">
        <v>51</v>
      </c>
      <c r="AA390" s="7" t="s">
        <v>52</v>
      </c>
      <c r="AB390" s="7" t="s">
        <v>1992</v>
      </c>
      <c r="AC390" s="7" t="s">
        <v>1993</v>
      </c>
      <c r="AD390" s="7" t="s">
        <v>1994</v>
      </c>
      <c r="AE390" s="7" t="s">
        <v>56</v>
      </c>
      <c r="AF390" s="7" t="s">
        <v>1995</v>
      </c>
      <c r="AG390" s="7" t="s">
        <v>5753</v>
      </c>
      <c r="AH390" s="7" t="s">
        <v>1992</v>
      </c>
      <c r="AI390" s="7" t="s">
        <v>140</v>
      </c>
      <c r="AJ390" s="7" t="s">
        <v>1994</v>
      </c>
      <c r="AK390" s="5" t="s">
        <v>59</v>
      </c>
      <c r="AL390" s="5" t="str">
        <f>+VLOOKUP(D390,'[1]Listado de Establecimientos'!$A$1:$P$65536,16,FALSE)</f>
        <v>NO PERTENECE A NINGUNA RED</v>
      </c>
      <c r="AM390" s="5" t="str">
        <f>+VLOOKUP(D390,'[1]Listado de Establecimientos'!$A$1:$Q$65536,17,FALSE)</f>
        <v>NO PERTENECE A NINGUNA MICRORED</v>
      </c>
      <c r="AN390" s="5">
        <f t="shared" si="6"/>
        <v>1</v>
      </c>
    </row>
    <row r="391" spans="1:40" ht="36" hidden="1">
      <c r="A391" s="6">
        <v>389</v>
      </c>
      <c r="B391" s="7" t="s">
        <v>5754</v>
      </c>
      <c r="C391" s="8" t="s">
        <v>40</v>
      </c>
      <c r="D391" s="7" t="s">
        <v>175</v>
      </c>
      <c r="E391" s="7" t="s">
        <v>176</v>
      </c>
      <c r="F391" s="7" t="s">
        <v>2422</v>
      </c>
      <c r="G391" s="7" t="s">
        <v>1286</v>
      </c>
      <c r="H391" s="7" t="s">
        <v>5755</v>
      </c>
      <c r="I391" s="7" t="s">
        <v>49</v>
      </c>
      <c r="J391" s="7" t="s">
        <v>5756</v>
      </c>
      <c r="K391" s="7" t="s">
        <v>152</v>
      </c>
      <c r="L391" s="7" t="s">
        <v>45</v>
      </c>
      <c r="M391" s="7" t="s">
        <v>5757</v>
      </c>
      <c r="N391" s="9" t="s">
        <v>5758</v>
      </c>
      <c r="O391" s="7" t="s">
        <v>78</v>
      </c>
      <c r="P391" s="7" t="s">
        <v>78</v>
      </c>
      <c r="Q391" s="7" t="s">
        <v>5712</v>
      </c>
      <c r="R391" s="7" t="s">
        <v>4477</v>
      </c>
      <c r="S391" s="7" t="s">
        <v>64</v>
      </c>
      <c r="T391" s="7" t="s">
        <v>3385</v>
      </c>
      <c r="U391" s="7" t="s">
        <v>188</v>
      </c>
      <c r="V391" s="7" t="s">
        <v>66</v>
      </c>
      <c r="W391" s="7" t="s">
        <v>88</v>
      </c>
      <c r="X391" s="7" t="s">
        <v>119</v>
      </c>
      <c r="Y391" s="7" t="s">
        <v>50</v>
      </c>
      <c r="Z391" s="7" t="s">
        <v>51</v>
      </c>
      <c r="AA391" s="7" t="s">
        <v>52</v>
      </c>
      <c r="AB391" s="7" t="s">
        <v>2174</v>
      </c>
      <c r="AC391" s="7" t="s">
        <v>2175</v>
      </c>
      <c r="AD391" s="7" t="s">
        <v>2176</v>
      </c>
      <c r="AE391" s="7" t="s">
        <v>56</v>
      </c>
      <c r="AF391" s="7" t="s">
        <v>2177</v>
      </c>
      <c r="AG391" s="7" t="s">
        <v>5759</v>
      </c>
      <c r="AH391" s="7" t="s">
        <v>2174</v>
      </c>
      <c r="AI391" s="7" t="s">
        <v>197</v>
      </c>
      <c r="AJ391" s="7" t="s">
        <v>2176</v>
      </c>
      <c r="AK391" s="5" t="s">
        <v>59</v>
      </c>
      <c r="AL391" s="5" t="str">
        <f>+VLOOKUP(D391,'[1]Listado de Establecimientos'!$A$1:$P$65536,16,FALSE)</f>
        <v>BELLAVISTA</v>
      </c>
      <c r="AM391" s="5" t="str">
        <f>+VLOOKUP(D391,'[1]Listado de Establecimientos'!$A$1:$Q$65536,17,FALSE)</f>
        <v>BELLAVISTA</v>
      </c>
      <c r="AN391" s="5">
        <f t="shared" si="6"/>
        <v>1</v>
      </c>
    </row>
    <row r="392" spans="1:40" ht="36" hidden="1">
      <c r="A392" s="6">
        <v>390</v>
      </c>
      <c r="B392" s="7" t="s">
        <v>5760</v>
      </c>
      <c r="C392" s="8" t="s">
        <v>40</v>
      </c>
      <c r="D392" s="7" t="s">
        <v>150</v>
      </c>
      <c r="E392" s="7" t="s">
        <v>151</v>
      </c>
      <c r="F392" s="7" t="s">
        <v>68</v>
      </c>
      <c r="G392" s="7" t="s">
        <v>5761</v>
      </c>
      <c r="H392" s="7" t="s">
        <v>5762</v>
      </c>
      <c r="I392" s="7" t="s">
        <v>144</v>
      </c>
      <c r="J392" s="7" t="s">
        <v>5763</v>
      </c>
      <c r="K392" s="7" t="s">
        <v>86</v>
      </c>
      <c r="L392" s="7" t="s">
        <v>45</v>
      </c>
      <c r="M392" s="7" t="s">
        <v>5764</v>
      </c>
      <c r="N392" s="9" t="s">
        <v>5765</v>
      </c>
      <c r="O392" s="7" t="s">
        <v>5766</v>
      </c>
      <c r="P392" s="7" t="s">
        <v>5767</v>
      </c>
      <c r="Q392" s="7" t="s">
        <v>5555</v>
      </c>
      <c r="R392" s="7" t="s">
        <v>5015</v>
      </c>
      <c r="S392" s="7" t="s">
        <v>64</v>
      </c>
      <c r="T392" s="7" t="s">
        <v>4662</v>
      </c>
      <c r="U392" s="7" t="s">
        <v>188</v>
      </c>
      <c r="V392" s="7" t="s">
        <v>153</v>
      </c>
      <c r="W392" s="7" t="s">
        <v>49</v>
      </c>
      <c r="X392" s="7" t="s">
        <v>88</v>
      </c>
      <c r="Y392" s="7" t="s">
        <v>50</v>
      </c>
      <c r="Z392" s="7" t="s">
        <v>51</v>
      </c>
      <c r="AA392" s="7" t="s">
        <v>52</v>
      </c>
      <c r="AB392" s="7" t="s">
        <v>1646</v>
      </c>
      <c r="AC392" s="7" t="s">
        <v>129</v>
      </c>
      <c r="AD392" s="7" t="s">
        <v>5768</v>
      </c>
      <c r="AE392" s="7" t="s">
        <v>56</v>
      </c>
      <c r="AF392" s="7" t="s">
        <v>5769</v>
      </c>
      <c r="AG392" s="7" t="s">
        <v>5770</v>
      </c>
      <c r="AH392" s="7" t="s">
        <v>5771</v>
      </c>
      <c r="AI392" s="7" t="s">
        <v>5772</v>
      </c>
      <c r="AJ392" s="7" t="s">
        <v>5773</v>
      </c>
      <c r="AK392" s="5" t="s">
        <v>59</v>
      </c>
      <c r="AL392" s="5" t="str">
        <f>+VLOOKUP(D392,'[1]Listado de Establecimientos'!$A$1:$P$65536,16,FALSE)</f>
        <v>TOCACHE</v>
      </c>
      <c r="AM392" s="5" t="str">
        <f>+VLOOKUP(D392,'[1]Listado de Establecimientos'!$A$1:$Q$65536,17,FALSE)</f>
        <v>UCHIZA</v>
      </c>
      <c r="AN392" s="5">
        <f t="shared" si="6"/>
        <v>1</v>
      </c>
    </row>
    <row r="393" spans="1:40" ht="36" hidden="1">
      <c r="A393" s="6">
        <v>391</v>
      </c>
      <c r="B393" s="7" t="s">
        <v>5774</v>
      </c>
      <c r="C393" s="8" t="s">
        <v>40</v>
      </c>
      <c r="D393" s="7" t="s">
        <v>91</v>
      </c>
      <c r="E393" s="7" t="s">
        <v>92</v>
      </c>
      <c r="F393" s="7" t="s">
        <v>1002</v>
      </c>
      <c r="G393" s="7" t="s">
        <v>5775</v>
      </c>
      <c r="H393" s="7" t="s">
        <v>5776</v>
      </c>
      <c r="I393" s="7" t="s">
        <v>134</v>
      </c>
      <c r="J393" s="7" t="s">
        <v>5777</v>
      </c>
      <c r="K393" s="7" t="s">
        <v>152</v>
      </c>
      <c r="L393" s="7" t="s">
        <v>45</v>
      </c>
      <c r="M393" s="7" t="s">
        <v>5778</v>
      </c>
      <c r="N393" s="9" t="s">
        <v>5779</v>
      </c>
      <c r="O393" s="7" t="s">
        <v>91</v>
      </c>
      <c r="P393" s="7" t="s">
        <v>92</v>
      </c>
      <c r="Q393" s="7" t="s">
        <v>5712</v>
      </c>
      <c r="R393" s="7" t="s">
        <v>5780</v>
      </c>
      <c r="S393" s="7" t="s">
        <v>46</v>
      </c>
      <c r="T393" s="7" t="s">
        <v>846</v>
      </c>
      <c r="U393" s="7" t="s">
        <v>106</v>
      </c>
      <c r="V393" s="7" t="s">
        <v>153</v>
      </c>
      <c r="W393" s="7" t="s">
        <v>94</v>
      </c>
      <c r="X393" s="7" t="s">
        <v>88</v>
      </c>
      <c r="Y393" s="7" t="s">
        <v>50</v>
      </c>
      <c r="Z393" s="7" t="s">
        <v>51</v>
      </c>
      <c r="AA393" s="7" t="s">
        <v>52</v>
      </c>
      <c r="AB393" s="7" t="s">
        <v>210</v>
      </c>
      <c r="AC393" s="7" t="s">
        <v>1040</v>
      </c>
      <c r="AD393" s="7" t="s">
        <v>1041</v>
      </c>
      <c r="AE393" s="7" t="s">
        <v>56</v>
      </c>
      <c r="AF393" s="7" t="s">
        <v>1042</v>
      </c>
      <c r="AG393" s="7" t="s">
        <v>5781</v>
      </c>
      <c r="AH393" s="7" t="s">
        <v>210</v>
      </c>
      <c r="AI393" s="7" t="s">
        <v>1044</v>
      </c>
      <c r="AJ393" s="7" t="s">
        <v>1041</v>
      </c>
      <c r="AK393" s="5" t="s">
        <v>59</v>
      </c>
      <c r="AL393" s="5" t="str">
        <f>+VLOOKUP(D393,'[1]Listado de Establecimientos'!$A$1:$P$65536,16,FALSE)</f>
        <v>SAN MARTIN</v>
      </c>
      <c r="AM393" s="5" t="str">
        <f>+VLOOKUP(D393,'[1]Listado de Establecimientos'!$A$1:$Q$65536,17,FALSE)</f>
        <v>BANDA DE SHILCAYO</v>
      </c>
      <c r="AN393" s="5">
        <f t="shared" si="6"/>
        <v>1</v>
      </c>
    </row>
    <row r="394" spans="1:40" ht="36" hidden="1">
      <c r="A394" s="6">
        <v>392</v>
      </c>
      <c r="B394" s="7" t="s">
        <v>5782</v>
      </c>
      <c r="C394" s="8" t="s">
        <v>40</v>
      </c>
      <c r="D394" s="7" t="s">
        <v>127</v>
      </c>
      <c r="E394" s="7" t="s">
        <v>128</v>
      </c>
      <c r="F394" s="7" t="s">
        <v>5783</v>
      </c>
      <c r="G394" s="7" t="s">
        <v>5784</v>
      </c>
      <c r="H394" s="7" t="s">
        <v>1232</v>
      </c>
      <c r="I394" s="7" t="s">
        <v>134</v>
      </c>
      <c r="J394" s="7" t="s">
        <v>5785</v>
      </c>
      <c r="K394" s="7" t="s">
        <v>63</v>
      </c>
      <c r="L394" s="7" t="s">
        <v>45</v>
      </c>
      <c r="M394" s="7" t="s">
        <v>5786</v>
      </c>
      <c r="N394" s="9" t="s">
        <v>5787</v>
      </c>
      <c r="O394" s="7" t="s">
        <v>127</v>
      </c>
      <c r="P394" s="7" t="s">
        <v>128</v>
      </c>
      <c r="Q394" s="7" t="s">
        <v>5712</v>
      </c>
      <c r="R394" s="7" t="s">
        <v>5034</v>
      </c>
      <c r="S394" s="7" t="s">
        <v>46</v>
      </c>
      <c r="T394" s="7" t="s">
        <v>5788</v>
      </c>
      <c r="U394" s="7" t="s">
        <v>188</v>
      </c>
      <c r="V394" s="7" t="s">
        <v>48</v>
      </c>
      <c r="W394" s="7" t="s">
        <v>114</v>
      </c>
      <c r="X394" s="7" t="s">
        <v>5441</v>
      </c>
      <c r="Y394" s="7" t="s">
        <v>50</v>
      </c>
      <c r="Z394" s="7" t="s">
        <v>51</v>
      </c>
      <c r="AA394" s="7" t="s">
        <v>52</v>
      </c>
      <c r="AB394" s="7" t="s">
        <v>242</v>
      </c>
      <c r="AC394" s="7" t="s">
        <v>1340</v>
      </c>
      <c r="AD394" s="7" t="s">
        <v>1341</v>
      </c>
      <c r="AE394" s="7" t="s">
        <v>56</v>
      </c>
      <c r="AF394" s="7" t="s">
        <v>1342</v>
      </c>
      <c r="AG394" s="7" t="s">
        <v>5789</v>
      </c>
      <c r="AH394" s="7" t="s">
        <v>242</v>
      </c>
      <c r="AI394" s="7" t="s">
        <v>324</v>
      </c>
      <c r="AJ394" s="7" t="s">
        <v>1341</v>
      </c>
      <c r="AK394" s="5" t="s">
        <v>59</v>
      </c>
      <c r="AL394" s="5" t="str">
        <f>+VLOOKUP(D394,'[1]Listado de Establecimientos'!$A$1:$P$65536,16,FALSE)</f>
        <v>MOYOBAMBA</v>
      </c>
      <c r="AM394" s="5" t="str">
        <f>+VLOOKUP(D394,'[1]Listado de Establecimientos'!$A$1:$Q$65536,17,FALSE)</f>
        <v>SORITOR</v>
      </c>
      <c r="AN394" s="5">
        <f t="shared" si="6"/>
        <v>1</v>
      </c>
    </row>
    <row r="395" spans="1:40" ht="36" hidden="1">
      <c r="A395" s="6">
        <v>393</v>
      </c>
      <c r="B395" s="7" t="s">
        <v>5790</v>
      </c>
      <c r="C395" s="8" t="s">
        <v>40</v>
      </c>
      <c r="D395" s="7" t="s">
        <v>74</v>
      </c>
      <c r="E395" s="7" t="s">
        <v>75</v>
      </c>
      <c r="F395" s="7" t="s">
        <v>5791</v>
      </c>
      <c r="G395" s="7" t="s">
        <v>129</v>
      </c>
      <c r="H395" s="7" t="s">
        <v>2193</v>
      </c>
      <c r="I395" s="7" t="s">
        <v>819</v>
      </c>
      <c r="J395" s="7" t="s">
        <v>5792</v>
      </c>
      <c r="K395" s="7" t="s">
        <v>63</v>
      </c>
      <c r="L395" s="7" t="s">
        <v>45</v>
      </c>
      <c r="M395" s="7" t="s">
        <v>5793</v>
      </c>
      <c r="N395" s="9" t="s">
        <v>5794</v>
      </c>
      <c r="O395" s="7" t="s">
        <v>1221</v>
      </c>
      <c r="P395" s="7" t="s">
        <v>1222</v>
      </c>
      <c r="Q395" s="7" t="s">
        <v>5712</v>
      </c>
      <c r="R395" s="7" t="s">
        <v>4603</v>
      </c>
      <c r="S395" s="7" t="s">
        <v>46</v>
      </c>
      <c r="T395" s="7" t="s">
        <v>288</v>
      </c>
      <c r="U395" s="7" t="s">
        <v>740</v>
      </c>
      <c r="V395" s="7" t="s">
        <v>48</v>
      </c>
      <c r="W395" s="7" t="s">
        <v>113</v>
      </c>
      <c r="X395" s="7" t="s">
        <v>1754</v>
      </c>
      <c r="Y395" s="7" t="s">
        <v>50</v>
      </c>
      <c r="Z395" s="7" t="s">
        <v>51</v>
      </c>
      <c r="AA395" s="7" t="s">
        <v>52</v>
      </c>
      <c r="AB395" s="7" t="s">
        <v>1225</v>
      </c>
      <c r="AC395" s="7" t="s">
        <v>1553</v>
      </c>
      <c r="AD395" s="7" t="s">
        <v>1226</v>
      </c>
      <c r="AE395" s="7" t="s">
        <v>56</v>
      </c>
      <c r="AF395" s="7" t="s">
        <v>1227</v>
      </c>
      <c r="AG395" s="7" t="s">
        <v>5795</v>
      </c>
      <c r="AH395" s="7" t="s">
        <v>1225</v>
      </c>
      <c r="AI395" s="7" t="s">
        <v>682</v>
      </c>
      <c r="AJ395" s="7" t="s">
        <v>1226</v>
      </c>
      <c r="AK395" s="5" t="s">
        <v>59</v>
      </c>
      <c r="AL395" s="5" t="str">
        <f>+VLOOKUP(D395,'[1]Listado de Establecimientos'!$A$1:$P$65536,16,FALSE)</f>
        <v>TOCACHE</v>
      </c>
      <c r="AM395" s="5" t="str">
        <f>+VLOOKUP(D395,'[1]Listado de Establecimientos'!$A$1:$Q$65536,17,FALSE)</f>
        <v>NO PERTENECE A NINGUNA MICRORED</v>
      </c>
      <c r="AN395" s="5">
        <f t="shared" si="6"/>
        <v>1</v>
      </c>
    </row>
    <row r="396" spans="1:40" ht="36" hidden="1">
      <c r="A396" s="6">
        <v>394</v>
      </c>
      <c r="B396" s="7" t="s">
        <v>5796</v>
      </c>
      <c r="C396" s="8" t="s">
        <v>40</v>
      </c>
      <c r="D396" s="7" t="s">
        <v>74</v>
      </c>
      <c r="E396" s="7" t="s">
        <v>75</v>
      </c>
      <c r="F396" s="7" t="s">
        <v>285</v>
      </c>
      <c r="G396" s="7" t="s">
        <v>5723</v>
      </c>
      <c r="H396" s="7" t="s">
        <v>5797</v>
      </c>
      <c r="I396" s="7" t="s">
        <v>86</v>
      </c>
      <c r="J396" s="7" t="s">
        <v>5798</v>
      </c>
      <c r="K396" s="7" t="s">
        <v>86</v>
      </c>
      <c r="L396" s="7" t="s">
        <v>45</v>
      </c>
      <c r="M396" s="7" t="s">
        <v>5799</v>
      </c>
      <c r="N396" s="9" t="s">
        <v>5800</v>
      </c>
      <c r="O396" s="7" t="s">
        <v>74</v>
      </c>
      <c r="P396" s="7" t="s">
        <v>75</v>
      </c>
      <c r="Q396" s="7" t="s">
        <v>5712</v>
      </c>
      <c r="R396" s="7" t="s">
        <v>5801</v>
      </c>
      <c r="S396" s="7" t="s">
        <v>64</v>
      </c>
      <c r="T396" s="7" t="s">
        <v>2905</v>
      </c>
      <c r="U396" s="7" t="s">
        <v>1224</v>
      </c>
      <c r="V396" s="7" t="s">
        <v>48</v>
      </c>
      <c r="W396" s="7" t="s">
        <v>88</v>
      </c>
      <c r="X396" s="7" t="s">
        <v>122</v>
      </c>
      <c r="Y396" s="7" t="s">
        <v>50</v>
      </c>
      <c r="Z396" s="7" t="s">
        <v>51</v>
      </c>
      <c r="AA396" s="7" t="s">
        <v>52</v>
      </c>
      <c r="AB396" s="7" t="s">
        <v>1225</v>
      </c>
      <c r="AC396" s="7" t="s">
        <v>682</v>
      </c>
      <c r="AD396" s="7" t="s">
        <v>1226</v>
      </c>
      <c r="AE396" s="7" t="s">
        <v>56</v>
      </c>
      <c r="AF396" s="7" t="s">
        <v>1227</v>
      </c>
      <c r="AG396" s="7" t="s">
        <v>5802</v>
      </c>
      <c r="AH396" s="7" t="s">
        <v>1225</v>
      </c>
      <c r="AI396" s="7" t="s">
        <v>682</v>
      </c>
      <c r="AJ396" s="7" t="s">
        <v>1226</v>
      </c>
      <c r="AK396" s="5" t="s">
        <v>59</v>
      </c>
      <c r="AL396" s="5" t="str">
        <f>+VLOOKUP(D396,'[1]Listado de Establecimientos'!$A$1:$P$65536,16,FALSE)</f>
        <v>TOCACHE</v>
      </c>
      <c r="AM396" s="5" t="str">
        <f>+VLOOKUP(D396,'[1]Listado de Establecimientos'!$A$1:$Q$65536,17,FALSE)</f>
        <v>NO PERTENECE A NINGUNA MICRORED</v>
      </c>
      <c r="AN396" s="5">
        <f t="shared" si="6"/>
        <v>1</v>
      </c>
    </row>
    <row r="397" spans="1:40" ht="36" hidden="1">
      <c r="A397" s="6">
        <v>395</v>
      </c>
      <c r="B397" s="7" t="s">
        <v>5803</v>
      </c>
      <c r="C397" s="8" t="s">
        <v>40</v>
      </c>
      <c r="D397" s="7" t="s">
        <v>145</v>
      </c>
      <c r="E397" s="7" t="s">
        <v>146</v>
      </c>
      <c r="F397" s="7" t="s">
        <v>4471</v>
      </c>
      <c r="G397" s="7" t="s">
        <v>1697</v>
      </c>
      <c r="H397" s="7" t="s">
        <v>5804</v>
      </c>
      <c r="I397" s="7" t="s">
        <v>690</v>
      </c>
      <c r="J397" s="7" t="s">
        <v>5805</v>
      </c>
      <c r="K397" s="7" t="s">
        <v>63</v>
      </c>
      <c r="L397" s="7" t="s">
        <v>45</v>
      </c>
      <c r="M397" s="7" t="s">
        <v>5806</v>
      </c>
      <c r="N397" s="9" t="s">
        <v>5807</v>
      </c>
      <c r="O397" s="7" t="s">
        <v>145</v>
      </c>
      <c r="P397" s="7" t="s">
        <v>146</v>
      </c>
      <c r="Q397" s="7" t="s">
        <v>5712</v>
      </c>
      <c r="R397" s="7" t="s">
        <v>5808</v>
      </c>
      <c r="S397" s="7" t="s">
        <v>46</v>
      </c>
      <c r="T397" s="7" t="s">
        <v>756</v>
      </c>
      <c r="U397" s="7" t="s">
        <v>73</v>
      </c>
      <c r="V397" s="7" t="s">
        <v>48</v>
      </c>
      <c r="W397" s="7" t="s">
        <v>94</v>
      </c>
      <c r="X397" s="7" t="s">
        <v>94</v>
      </c>
      <c r="Y397" s="7" t="s">
        <v>50</v>
      </c>
      <c r="Z397" s="7" t="s">
        <v>51</v>
      </c>
      <c r="AA397" s="7" t="s">
        <v>50</v>
      </c>
      <c r="AB397" s="7" t="s">
        <v>3238</v>
      </c>
      <c r="AC397" s="7" t="s">
        <v>1407</v>
      </c>
      <c r="AD397" s="7" t="s">
        <v>3239</v>
      </c>
      <c r="AE397" s="7" t="s">
        <v>56</v>
      </c>
      <c r="AF397" s="7" t="s">
        <v>3240</v>
      </c>
      <c r="AG397" s="7" t="s">
        <v>5809</v>
      </c>
      <c r="AH397" s="7" t="s">
        <v>3238</v>
      </c>
      <c r="AI397" s="7" t="s">
        <v>160</v>
      </c>
      <c r="AJ397" s="7" t="s">
        <v>3239</v>
      </c>
      <c r="AK397" s="5" t="s">
        <v>59</v>
      </c>
      <c r="AL397" s="5" t="str">
        <f>+VLOOKUP(D397,'[1]Listado de Establecimientos'!$A$1:$P$65536,16,FALSE)</f>
        <v>MARISCAL CACERES</v>
      </c>
      <c r="AM397" s="5" t="str">
        <f>+VLOOKUP(D397,'[1]Listado de Establecimientos'!$A$1:$Q$65536,17,FALSE)</f>
        <v>NO PERTENECE A NINGUNA MICRORRED</v>
      </c>
      <c r="AN397" s="5">
        <f t="shared" si="6"/>
        <v>1</v>
      </c>
    </row>
    <row r="398" spans="1:40" ht="36" hidden="1">
      <c r="A398" s="6">
        <v>396</v>
      </c>
      <c r="B398" s="7" t="s">
        <v>5810</v>
      </c>
      <c r="C398" s="8" t="s">
        <v>40</v>
      </c>
      <c r="D398" s="7" t="s">
        <v>91</v>
      </c>
      <c r="E398" s="7" t="s">
        <v>92</v>
      </c>
      <c r="F398" s="7" t="s">
        <v>121</v>
      </c>
      <c r="G398" s="7" t="s">
        <v>716</v>
      </c>
      <c r="H398" s="7" t="s">
        <v>5811</v>
      </c>
      <c r="I398" s="7" t="s">
        <v>147</v>
      </c>
      <c r="J398" s="7" t="s">
        <v>5812</v>
      </c>
      <c r="K398" s="7" t="s">
        <v>63</v>
      </c>
      <c r="L398" s="7" t="s">
        <v>45</v>
      </c>
      <c r="M398" s="7" t="s">
        <v>5813</v>
      </c>
      <c r="N398" s="9" t="s">
        <v>5814</v>
      </c>
      <c r="O398" s="7" t="s">
        <v>78</v>
      </c>
      <c r="P398" s="7" t="s">
        <v>78</v>
      </c>
      <c r="Q398" s="7" t="s">
        <v>5712</v>
      </c>
      <c r="R398" s="7" t="s">
        <v>5815</v>
      </c>
      <c r="S398" s="7" t="s">
        <v>64</v>
      </c>
      <c r="T398" s="7" t="s">
        <v>4645</v>
      </c>
      <c r="U398" s="7" t="s">
        <v>73</v>
      </c>
      <c r="V398" s="7" t="s">
        <v>66</v>
      </c>
      <c r="W398" s="7" t="s">
        <v>94</v>
      </c>
      <c r="X398" s="7" t="s">
        <v>107</v>
      </c>
      <c r="Y398" s="7" t="s">
        <v>50</v>
      </c>
      <c r="Z398" s="7" t="s">
        <v>51</v>
      </c>
      <c r="AA398" s="7" t="s">
        <v>52</v>
      </c>
      <c r="AB398" s="7" t="s">
        <v>785</v>
      </c>
      <c r="AC398" s="7" t="s">
        <v>1145</v>
      </c>
      <c r="AD398" s="7" t="s">
        <v>786</v>
      </c>
      <c r="AE398" s="7" t="s">
        <v>56</v>
      </c>
      <c r="AF398" s="7" t="s">
        <v>1146</v>
      </c>
      <c r="AG398" s="7" t="s">
        <v>5816</v>
      </c>
      <c r="AH398" s="7" t="s">
        <v>785</v>
      </c>
      <c r="AI398" s="7" t="s">
        <v>785</v>
      </c>
      <c r="AJ398" s="7" t="s">
        <v>786</v>
      </c>
      <c r="AK398" s="5" t="s">
        <v>59</v>
      </c>
      <c r="AL398" s="5" t="str">
        <f>+VLOOKUP(D398,'[1]Listado de Establecimientos'!$A$1:$P$65536,16,FALSE)</f>
        <v>SAN MARTIN</v>
      </c>
      <c r="AM398" s="5" t="str">
        <f>+VLOOKUP(D398,'[1]Listado de Establecimientos'!$A$1:$Q$65536,17,FALSE)</f>
        <v>BANDA DE SHILCAYO</v>
      </c>
      <c r="AN398" s="5">
        <f t="shared" si="6"/>
        <v>1</v>
      </c>
    </row>
    <row r="399" spans="1:40" ht="36" hidden="1">
      <c r="A399" s="6">
        <v>397</v>
      </c>
      <c r="B399" s="7" t="s">
        <v>5817</v>
      </c>
      <c r="C399" s="8" t="s">
        <v>40</v>
      </c>
      <c r="D399" s="7" t="s">
        <v>41</v>
      </c>
      <c r="E399" s="7" t="s">
        <v>42</v>
      </c>
      <c r="F399" s="7" t="s">
        <v>1107</v>
      </c>
      <c r="G399" s="7" t="s">
        <v>200</v>
      </c>
      <c r="H399" s="7" t="s">
        <v>5818</v>
      </c>
      <c r="I399" s="7" t="s">
        <v>1474</v>
      </c>
      <c r="J399" s="7" t="s">
        <v>5819</v>
      </c>
      <c r="K399" s="7" t="s">
        <v>44</v>
      </c>
      <c r="L399" s="7" t="s">
        <v>45</v>
      </c>
      <c r="M399" s="7" t="s">
        <v>5820</v>
      </c>
      <c r="N399" s="9" t="s">
        <v>5821</v>
      </c>
      <c r="O399" s="7" t="s">
        <v>222</v>
      </c>
      <c r="P399" s="7" t="s">
        <v>223</v>
      </c>
      <c r="Q399" s="7" t="s">
        <v>5712</v>
      </c>
      <c r="R399" s="7" t="s">
        <v>5822</v>
      </c>
      <c r="S399" s="7" t="s">
        <v>64</v>
      </c>
      <c r="T399" s="7" t="s">
        <v>183</v>
      </c>
      <c r="U399" s="7" t="s">
        <v>47</v>
      </c>
      <c r="V399" s="7" t="s">
        <v>48</v>
      </c>
      <c r="W399" s="7" t="s">
        <v>5823</v>
      </c>
      <c r="X399" s="7" t="s">
        <v>5824</v>
      </c>
      <c r="Y399" s="7" t="s">
        <v>50</v>
      </c>
      <c r="Z399" s="7" t="s">
        <v>125</v>
      </c>
      <c r="AA399" s="7" t="s">
        <v>52</v>
      </c>
      <c r="AB399" s="7" t="s">
        <v>246</v>
      </c>
      <c r="AC399" s="7" t="s">
        <v>250</v>
      </c>
      <c r="AD399" s="7" t="s">
        <v>282</v>
      </c>
      <c r="AE399" s="7" t="s">
        <v>56</v>
      </c>
      <c r="AF399" s="7" t="s">
        <v>283</v>
      </c>
      <c r="AG399" s="7" t="s">
        <v>5825</v>
      </c>
      <c r="AH399" s="7" t="s">
        <v>246</v>
      </c>
      <c r="AI399" s="7" t="s">
        <v>284</v>
      </c>
      <c r="AJ399" s="7" t="s">
        <v>282</v>
      </c>
      <c r="AK399" s="5" t="s">
        <v>59</v>
      </c>
      <c r="AL399" s="5" t="str">
        <f>+VLOOKUP(D399,'[1]Listado de Establecimientos'!$A$1:$P$65536,16,FALSE)</f>
        <v>NO PERTENECE A NINGUNA RED</v>
      </c>
      <c r="AM399" s="5" t="str">
        <f>+VLOOKUP(D399,'[1]Listado de Establecimientos'!$A$1:$Q$65536,17,FALSE)</f>
        <v>NO PERTENECE A NINGUNA MICRORED</v>
      </c>
      <c r="AN399" s="5">
        <f t="shared" si="6"/>
        <v>1</v>
      </c>
    </row>
    <row r="400" spans="1:40" ht="36" hidden="1">
      <c r="A400" s="6">
        <v>398</v>
      </c>
      <c r="B400" s="7" t="s">
        <v>5826</v>
      </c>
      <c r="C400" s="8" t="s">
        <v>40</v>
      </c>
      <c r="D400" s="7" t="s">
        <v>116</v>
      </c>
      <c r="E400" s="7" t="s">
        <v>117</v>
      </c>
      <c r="F400" s="7" t="s">
        <v>3972</v>
      </c>
      <c r="G400" s="7" t="s">
        <v>817</v>
      </c>
      <c r="H400" s="7" t="s">
        <v>5827</v>
      </c>
      <c r="I400" s="7" t="s">
        <v>88</v>
      </c>
      <c r="J400" s="7" t="s">
        <v>5828</v>
      </c>
      <c r="K400" s="7" t="s">
        <v>63</v>
      </c>
      <c r="L400" s="7" t="s">
        <v>45</v>
      </c>
      <c r="M400" s="7" t="s">
        <v>5829</v>
      </c>
      <c r="N400" s="9" t="s">
        <v>5830</v>
      </c>
      <c r="O400" s="7" t="s">
        <v>2129</v>
      </c>
      <c r="P400" s="7" t="s">
        <v>2130</v>
      </c>
      <c r="Q400" s="7" t="s">
        <v>5712</v>
      </c>
      <c r="R400" s="7" t="s">
        <v>5831</v>
      </c>
      <c r="S400" s="7" t="s">
        <v>64</v>
      </c>
      <c r="T400" s="7" t="s">
        <v>2118</v>
      </c>
      <c r="U400" s="7" t="s">
        <v>188</v>
      </c>
      <c r="V400" s="7" t="s">
        <v>153</v>
      </c>
      <c r="W400" s="7" t="s">
        <v>49</v>
      </c>
      <c r="X400" s="7" t="s">
        <v>49</v>
      </c>
      <c r="Y400" s="7" t="s">
        <v>50</v>
      </c>
      <c r="Z400" s="7" t="s">
        <v>51</v>
      </c>
      <c r="AA400" s="7" t="s">
        <v>52</v>
      </c>
      <c r="AB400" s="7" t="s">
        <v>2133</v>
      </c>
      <c r="AC400" s="7" t="s">
        <v>2134</v>
      </c>
      <c r="AD400" s="7" t="s">
        <v>1967</v>
      </c>
      <c r="AE400" s="7" t="s">
        <v>56</v>
      </c>
      <c r="AF400" s="7" t="s">
        <v>2135</v>
      </c>
      <c r="AG400" s="7" t="s">
        <v>5832</v>
      </c>
      <c r="AH400" s="7" t="s">
        <v>2133</v>
      </c>
      <c r="AI400" s="7" t="s">
        <v>2137</v>
      </c>
      <c r="AJ400" s="7" t="s">
        <v>1967</v>
      </c>
      <c r="AK400" s="5" t="s">
        <v>59</v>
      </c>
      <c r="AL400" s="5" t="str">
        <f>+VLOOKUP(D400,'[1]Listado de Establecimientos'!$A$1:$P$65536,16,FALSE)</f>
        <v>NO PERTENECE A NINGUNA RED</v>
      </c>
      <c r="AM400" s="5" t="str">
        <f>+VLOOKUP(D400,'[1]Listado de Establecimientos'!$A$1:$Q$65536,17,FALSE)</f>
        <v>NO PERTENECE A NINGUNA MICRORED</v>
      </c>
      <c r="AN400" s="5">
        <f t="shared" si="6"/>
        <v>1</v>
      </c>
    </row>
    <row r="401" spans="1:40" ht="36" hidden="1">
      <c r="A401" s="6">
        <v>399</v>
      </c>
      <c r="B401" s="7" t="s">
        <v>5833</v>
      </c>
      <c r="C401" s="8" t="s">
        <v>40</v>
      </c>
      <c r="D401" s="7" t="s">
        <v>116</v>
      </c>
      <c r="E401" s="7" t="s">
        <v>117</v>
      </c>
      <c r="F401" s="7" t="s">
        <v>1491</v>
      </c>
      <c r="G401" s="7" t="s">
        <v>4377</v>
      </c>
      <c r="H401" s="7" t="s">
        <v>5834</v>
      </c>
      <c r="I401" s="7" t="s">
        <v>906</v>
      </c>
      <c r="J401" s="7" t="s">
        <v>5835</v>
      </c>
      <c r="K401" s="7" t="s">
        <v>44</v>
      </c>
      <c r="L401" s="7" t="s">
        <v>45</v>
      </c>
      <c r="M401" s="7" t="s">
        <v>5836</v>
      </c>
      <c r="N401" s="9" t="s">
        <v>5837</v>
      </c>
      <c r="O401" s="7" t="s">
        <v>2129</v>
      </c>
      <c r="P401" s="7" t="s">
        <v>2130</v>
      </c>
      <c r="Q401" s="7" t="s">
        <v>5712</v>
      </c>
      <c r="R401" s="7" t="s">
        <v>5838</v>
      </c>
      <c r="S401" s="7" t="s">
        <v>46</v>
      </c>
      <c r="T401" s="7" t="s">
        <v>5839</v>
      </c>
      <c r="U401" s="7" t="s">
        <v>47</v>
      </c>
      <c r="V401" s="7" t="s">
        <v>48</v>
      </c>
      <c r="W401" s="7" t="s">
        <v>94</v>
      </c>
      <c r="X401" s="7" t="s">
        <v>49</v>
      </c>
      <c r="Y401" s="7" t="s">
        <v>50</v>
      </c>
      <c r="Z401" s="7" t="s">
        <v>51</v>
      </c>
      <c r="AA401" s="7" t="s">
        <v>52</v>
      </c>
      <c r="AB401" s="7" t="s">
        <v>2133</v>
      </c>
      <c r="AC401" s="7" t="s">
        <v>2134</v>
      </c>
      <c r="AD401" s="7" t="s">
        <v>1967</v>
      </c>
      <c r="AE401" s="7" t="s">
        <v>56</v>
      </c>
      <c r="AF401" s="7" t="s">
        <v>2135</v>
      </c>
      <c r="AG401" s="7" t="s">
        <v>5840</v>
      </c>
      <c r="AH401" s="7" t="s">
        <v>2133</v>
      </c>
      <c r="AI401" s="7" t="s">
        <v>2137</v>
      </c>
      <c r="AJ401" s="7" t="s">
        <v>1967</v>
      </c>
      <c r="AK401" s="5" t="s">
        <v>59</v>
      </c>
      <c r="AL401" s="5" t="str">
        <f>+VLOOKUP(D401,'[1]Listado de Establecimientos'!$A$1:$P$65536,16,FALSE)</f>
        <v>NO PERTENECE A NINGUNA RED</v>
      </c>
      <c r="AM401" s="5" t="str">
        <f>+VLOOKUP(D401,'[1]Listado de Establecimientos'!$A$1:$Q$65536,17,FALSE)</f>
        <v>NO PERTENECE A NINGUNA MICRORED</v>
      </c>
      <c r="AN401" s="5">
        <f t="shared" si="6"/>
        <v>1</v>
      </c>
    </row>
    <row r="402" spans="1:40" ht="36" hidden="1">
      <c r="A402" s="6">
        <v>400</v>
      </c>
      <c r="B402" s="7" t="s">
        <v>5841</v>
      </c>
      <c r="C402" s="8" t="s">
        <v>40</v>
      </c>
      <c r="D402" s="7" t="s">
        <v>83</v>
      </c>
      <c r="E402" s="7" t="s">
        <v>143</v>
      </c>
      <c r="F402" s="7" t="s">
        <v>4061</v>
      </c>
      <c r="G402" s="7" t="s">
        <v>200</v>
      </c>
      <c r="H402" s="7" t="s">
        <v>5842</v>
      </c>
      <c r="I402" s="7" t="s">
        <v>147</v>
      </c>
      <c r="J402" s="7" t="s">
        <v>5843</v>
      </c>
      <c r="K402" s="7" t="s">
        <v>44</v>
      </c>
      <c r="L402" s="7" t="s">
        <v>45</v>
      </c>
      <c r="M402" s="7" t="s">
        <v>5844</v>
      </c>
      <c r="N402" s="9" t="s">
        <v>5845</v>
      </c>
      <c r="O402" s="7" t="s">
        <v>5846</v>
      </c>
      <c r="P402" s="7" t="s">
        <v>5847</v>
      </c>
      <c r="Q402" s="7" t="s">
        <v>5712</v>
      </c>
      <c r="R402" s="7" t="s">
        <v>5848</v>
      </c>
      <c r="S402" s="7" t="s">
        <v>46</v>
      </c>
      <c r="T402" s="7" t="s">
        <v>5849</v>
      </c>
      <c r="U402" s="7" t="s">
        <v>5850</v>
      </c>
      <c r="V402" s="7" t="s">
        <v>2057</v>
      </c>
      <c r="W402" s="7" t="s">
        <v>94</v>
      </c>
      <c r="X402" s="7" t="s">
        <v>94</v>
      </c>
      <c r="Y402" s="7" t="s">
        <v>50</v>
      </c>
      <c r="Z402" s="7" t="s">
        <v>125</v>
      </c>
      <c r="AA402" s="7" t="s">
        <v>52</v>
      </c>
      <c r="AB402" s="7" t="s">
        <v>998</v>
      </c>
      <c r="AC402" s="7" t="s">
        <v>741</v>
      </c>
      <c r="AD402" s="7" t="s">
        <v>999</v>
      </c>
      <c r="AE402" s="7" t="s">
        <v>56</v>
      </c>
      <c r="AF402" s="7" t="s">
        <v>1000</v>
      </c>
      <c r="AG402" s="7" t="s">
        <v>5851</v>
      </c>
      <c r="AH402" s="7" t="s">
        <v>998</v>
      </c>
      <c r="AI402" s="7" t="s">
        <v>1002</v>
      </c>
      <c r="AJ402" s="7" t="s">
        <v>999</v>
      </c>
      <c r="AK402" s="5" t="s">
        <v>59</v>
      </c>
      <c r="AL402" s="5" t="str">
        <f>+VLOOKUP(D402,'[1]Listado de Establecimientos'!$A$1:$P$65536,16,FALSE)</f>
        <v>MOYOBAMBA</v>
      </c>
      <c r="AM402" s="5" t="str">
        <f>+VLOOKUP(D402,'[1]Listado de Establecimientos'!$A$1:$Q$65536,17,FALSE)</f>
        <v>NO PERTENECE A NINGUNA MICRORED</v>
      </c>
      <c r="AN402" s="5">
        <f t="shared" si="6"/>
        <v>1</v>
      </c>
    </row>
    <row r="403" spans="1:40" ht="36" hidden="1">
      <c r="A403" s="6">
        <v>401</v>
      </c>
      <c r="B403" s="7" t="s">
        <v>5852</v>
      </c>
      <c r="C403" s="8" t="s">
        <v>40</v>
      </c>
      <c r="D403" s="7" t="s">
        <v>1631</v>
      </c>
      <c r="E403" s="7" t="s">
        <v>1632</v>
      </c>
      <c r="F403" s="7" t="s">
        <v>160</v>
      </c>
      <c r="G403" s="7" t="s">
        <v>2455</v>
      </c>
      <c r="H403" s="7" t="s">
        <v>5853</v>
      </c>
      <c r="I403" s="7" t="s">
        <v>107</v>
      </c>
      <c r="J403" s="7" t="s">
        <v>4982</v>
      </c>
      <c r="K403" s="7" t="s">
        <v>63</v>
      </c>
      <c r="L403" s="7" t="s">
        <v>45</v>
      </c>
      <c r="M403" s="7" t="s">
        <v>5854</v>
      </c>
      <c r="N403" s="9" t="s">
        <v>5855</v>
      </c>
      <c r="O403" s="7" t="s">
        <v>1631</v>
      </c>
      <c r="P403" s="7" t="s">
        <v>1632</v>
      </c>
      <c r="Q403" s="7" t="s">
        <v>5712</v>
      </c>
      <c r="R403" s="7" t="s">
        <v>4402</v>
      </c>
      <c r="S403" s="7" t="s">
        <v>64</v>
      </c>
      <c r="T403" s="7" t="s">
        <v>3598</v>
      </c>
      <c r="U403" s="7" t="s">
        <v>106</v>
      </c>
      <c r="V403" s="7" t="s">
        <v>153</v>
      </c>
      <c r="W403" s="7" t="s">
        <v>88</v>
      </c>
      <c r="X403" s="7" t="s">
        <v>49</v>
      </c>
      <c r="Y403" s="7" t="s">
        <v>50</v>
      </c>
      <c r="Z403" s="7" t="s">
        <v>51</v>
      </c>
      <c r="AA403" s="7" t="s">
        <v>52</v>
      </c>
      <c r="AB403" s="7" t="s">
        <v>204</v>
      </c>
      <c r="AC403" s="7" t="s">
        <v>129</v>
      </c>
      <c r="AD403" s="7" t="s">
        <v>5321</v>
      </c>
      <c r="AE403" s="7" t="s">
        <v>56</v>
      </c>
      <c r="AF403" s="7" t="s">
        <v>5582</v>
      </c>
      <c r="AG403" s="7" t="s">
        <v>5856</v>
      </c>
      <c r="AH403" s="7" t="s">
        <v>204</v>
      </c>
      <c r="AI403" s="7" t="s">
        <v>126</v>
      </c>
      <c r="AJ403" s="7" t="s">
        <v>5321</v>
      </c>
      <c r="AK403" s="5" t="s">
        <v>59</v>
      </c>
      <c r="AL403" s="5" t="str">
        <f>+VLOOKUP(D403,'[1]Listado de Establecimientos'!$A$1:$P$65536,16,FALSE)</f>
        <v>EL DORADO</v>
      </c>
      <c r="AM403" s="5" t="str">
        <f>+VLOOKUP(D403,'[1]Listado de Establecimientos'!$A$1:$Q$65536,17,FALSE)</f>
        <v xml:space="preserve">SAN MARTIN ALAO                                             </v>
      </c>
      <c r="AN403" s="5">
        <f t="shared" si="6"/>
        <v>1</v>
      </c>
    </row>
    <row r="404" spans="1:40" ht="36" hidden="1">
      <c r="A404" s="6">
        <v>402</v>
      </c>
      <c r="B404" s="7" t="s">
        <v>5857</v>
      </c>
      <c r="C404" s="8" t="s">
        <v>40</v>
      </c>
      <c r="D404" s="7" t="s">
        <v>175</v>
      </c>
      <c r="E404" s="7" t="s">
        <v>176</v>
      </c>
      <c r="F404" s="7" t="s">
        <v>3243</v>
      </c>
      <c r="G404" s="7" t="s">
        <v>757</v>
      </c>
      <c r="H404" s="7" t="s">
        <v>5858</v>
      </c>
      <c r="I404" s="7" t="s">
        <v>185</v>
      </c>
      <c r="J404" s="7" t="s">
        <v>5859</v>
      </c>
      <c r="K404" s="7" t="s">
        <v>63</v>
      </c>
      <c r="L404" s="7" t="s">
        <v>45</v>
      </c>
      <c r="M404" s="7" t="s">
        <v>5860</v>
      </c>
      <c r="N404" s="9" t="s">
        <v>5861</v>
      </c>
      <c r="O404" s="7" t="s">
        <v>175</v>
      </c>
      <c r="P404" s="7" t="s">
        <v>176</v>
      </c>
      <c r="Q404" s="7" t="s">
        <v>5712</v>
      </c>
      <c r="R404" s="7" t="s">
        <v>5862</v>
      </c>
      <c r="S404" s="7" t="s">
        <v>64</v>
      </c>
      <c r="T404" s="7" t="s">
        <v>2497</v>
      </c>
      <c r="U404" s="7" t="s">
        <v>5863</v>
      </c>
      <c r="V404" s="7" t="s">
        <v>153</v>
      </c>
      <c r="W404" s="7" t="s">
        <v>79</v>
      </c>
      <c r="X404" s="7" t="s">
        <v>122</v>
      </c>
      <c r="Y404" s="7" t="s">
        <v>50</v>
      </c>
      <c r="Z404" s="7" t="s">
        <v>51</v>
      </c>
      <c r="AA404" s="7" t="s">
        <v>52</v>
      </c>
      <c r="AB404" s="7" t="s">
        <v>886</v>
      </c>
      <c r="AC404" s="7" t="s">
        <v>887</v>
      </c>
      <c r="AD404" s="7" t="s">
        <v>888</v>
      </c>
      <c r="AE404" s="7" t="s">
        <v>56</v>
      </c>
      <c r="AF404" s="7" t="s">
        <v>889</v>
      </c>
      <c r="AG404" s="7" t="s">
        <v>5864</v>
      </c>
      <c r="AH404" s="7" t="s">
        <v>886</v>
      </c>
      <c r="AI404" s="7" t="s">
        <v>891</v>
      </c>
      <c r="AJ404" s="7" t="s">
        <v>888</v>
      </c>
      <c r="AK404" s="5" t="s">
        <v>59</v>
      </c>
      <c r="AL404" s="5" t="str">
        <f>+VLOOKUP(D404,'[1]Listado de Establecimientos'!$A$1:$P$65536,16,FALSE)</f>
        <v>BELLAVISTA</v>
      </c>
      <c r="AM404" s="5" t="str">
        <f>+VLOOKUP(D404,'[1]Listado de Establecimientos'!$A$1:$Q$65536,17,FALSE)</f>
        <v>BELLAVISTA</v>
      </c>
      <c r="AN404" s="5">
        <f t="shared" si="6"/>
        <v>1</v>
      </c>
    </row>
    <row r="405" spans="1:40" ht="36" hidden="1">
      <c r="A405" s="6">
        <v>403</v>
      </c>
      <c r="B405" s="7" t="s">
        <v>5865</v>
      </c>
      <c r="C405" s="8" t="s">
        <v>40</v>
      </c>
      <c r="D405" s="7" t="s">
        <v>83</v>
      </c>
      <c r="E405" s="7" t="s">
        <v>143</v>
      </c>
      <c r="F405" s="7" t="s">
        <v>919</v>
      </c>
      <c r="G405" s="7" t="s">
        <v>4580</v>
      </c>
      <c r="H405" s="7" t="s">
        <v>5866</v>
      </c>
      <c r="I405" s="7" t="s">
        <v>177</v>
      </c>
      <c r="J405" s="7" t="s">
        <v>5867</v>
      </c>
      <c r="K405" s="7" t="s">
        <v>152</v>
      </c>
      <c r="L405" s="7" t="s">
        <v>45</v>
      </c>
      <c r="M405" s="7" t="s">
        <v>5868</v>
      </c>
      <c r="N405" s="9" t="s">
        <v>5869</v>
      </c>
      <c r="O405" s="7" t="s">
        <v>1073</v>
      </c>
      <c r="P405" s="7" t="s">
        <v>1074</v>
      </c>
      <c r="Q405" s="7" t="s">
        <v>5712</v>
      </c>
      <c r="R405" s="7" t="s">
        <v>4254</v>
      </c>
      <c r="S405" s="7" t="s">
        <v>46</v>
      </c>
      <c r="T405" s="7" t="s">
        <v>2861</v>
      </c>
      <c r="U405" s="7" t="s">
        <v>106</v>
      </c>
      <c r="V405" s="7" t="s">
        <v>66</v>
      </c>
      <c r="W405" s="7" t="s">
        <v>88</v>
      </c>
      <c r="X405" s="7" t="s">
        <v>49</v>
      </c>
      <c r="Y405" s="7" t="s">
        <v>50</v>
      </c>
      <c r="Z405" s="7" t="s">
        <v>51</v>
      </c>
      <c r="AA405" s="7" t="s">
        <v>52</v>
      </c>
      <c r="AB405" s="7" t="s">
        <v>998</v>
      </c>
      <c r="AC405" s="7" t="s">
        <v>741</v>
      </c>
      <c r="AD405" s="7" t="s">
        <v>999</v>
      </c>
      <c r="AE405" s="7" t="s">
        <v>56</v>
      </c>
      <c r="AF405" s="7" t="s">
        <v>1000</v>
      </c>
      <c r="AG405" s="7" t="s">
        <v>5870</v>
      </c>
      <c r="AH405" s="7" t="s">
        <v>998</v>
      </c>
      <c r="AI405" s="7" t="s">
        <v>1002</v>
      </c>
      <c r="AJ405" s="7" t="s">
        <v>999</v>
      </c>
      <c r="AK405" s="5" t="s">
        <v>59</v>
      </c>
      <c r="AL405" s="5" t="str">
        <f>+VLOOKUP(D405,'[1]Listado de Establecimientos'!$A$1:$P$65536,16,FALSE)</f>
        <v>MOYOBAMBA</v>
      </c>
      <c r="AM405" s="5" t="str">
        <f>+VLOOKUP(D405,'[1]Listado de Establecimientos'!$A$1:$Q$65536,17,FALSE)</f>
        <v>NO PERTENECE A NINGUNA MICRORED</v>
      </c>
      <c r="AN405" s="5">
        <f t="shared" si="6"/>
        <v>1</v>
      </c>
    </row>
    <row r="406" spans="1:40" ht="36" hidden="1">
      <c r="A406" s="6">
        <v>404</v>
      </c>
      <c r="B406" s="7" t="s">
        <v>5871</v>
      </c>
      <c r="C406" s="8" t="s">
        <v>40</v>
      </c>
      <c r="D406" s="7" t="s">
        <v>91</v>
      </c>
      <c r="E406" s="7" t="s">
        <v>92</v>
      </c>
      <c r="F406" s="7" t="s">
        <v>160</v>
      </c>
      <c r="G406" s="7" t="s">
        <v>1407</v>
      </c>
      <c r="H406" s="7" t="s">
        <v>5872</v>
      </c>
      <c r="I406" s="7" t="s">
        <v>177</v>
      </c>
      <c r="J406" s="7" t="s">
        <v>5873</v>
      </c>
      <c r="K406" s="7" t="s">
        <v>63</v>
      </c>
      <c r="L406" s="7" t="s">
        <v>45</v>
      </c>
      <c r="M406" s="7" t="s">
        <v>5874</v>
      </c>
      <c r="N406" s="9" t="s">
        <v>5875</v>
      </c>
      <c r="O406" s="7" t="s">
        <v>91</v>
      </c>
      <c r="P406" s="7" t="s">
        <v>92</v>
      </c>
      <c r="Q406" s="7" t="s">
        <v>5712</v>
      </c>
      <c r="R406" s="7" t="s">
        <v>5876</v>
      </c>
      <c r="S406" s="7" t="s">
        <v>46</v>
      </c>
      <c r="T406" s="7" t="s">
        <v>5016</v>
      </c>
      <c r="U406" s="7" t="s">
        <v>47</v>
      </c>
      <c r="V406" s="7" t="s">
        <v>153</v>
      </c>
      <c r="W406" s="7" t="s">
        <v>49</v>
      </c>
      <c r="X406" s="7" t="s">
        <v>49</v>
      </c>
      <c r="Y406" s="7" t="s">
        <v>50</v>
      </c>
      <c r="Z406" s="7" t="s">
        <v>51</v>
      </c>
      <c r="AA406" s="7" t="s">
        <v>52</v>
      </c>
      <c r="AB406" s="7" t="s">
        <v>836</v>
      </c>
      <c r="AC406" s="7" t="s">
        <v>95</v>
      </c>
      <c r="AD406" s="7" t="s">
        <v>837</v>
      </c>
      <c r="AE406" s="7" t="s">
        <v>56</v>
      </c>
      <c r="AF406" s="7" t="s">
        <v>2816</v>
      </c>
      <c r="AG406" s="7" t="s">
        <v>5877</v>
      </c>
      <c r="AH406" s="7" t="s">
        <v>836</v>
      </c>
      <c r="AI406" s="7" t="s">
        <v>96</v>
      </c>
      <c r="AJ406" s="7" t="s">
        <v>837</v>
      </c>
      <c r="AK406" s="5" t="s">
        <v>59</v>
      </c>
      <c r="AL406" s="5" t="str">
        <f>+VLOOKUP(D406,'[1]Listado de Establecimientos'!$A$1:$P$65536,16,FALSE)</f>
        <v>SAN MARTIN</v>
      </c>
      <c r="AM406" s="5" t="str">
        <f>+VLOOKUP(D406,'[1]Listado de Establecimientos'!$A$1:$Q$65536,17,FALSE)</f>
        <v>BANDA DE SHILCAYO</v>
      </c>
      <c r="AN406" s="5">
        <f t="shared" si="6"/>
        <v>1</v>
      </c>
    </row>
    <row r="407" spans="1:40" ht="36" hidden="1">
      <c r="A407" s="6">
        <v>405</v>
      </c>
      <c r="B407" s="7" t="s">
        <v>5878</v>
      </c>
      <c r="C407" s="8" t="s">
        <v>40</v>
      </c>
      <c r="D407" s="7" t="s">
        <v>60</v>
      </c>
      <c r="E407" s="7" t="s">
        <v>61</v>
      </c>
      <c r="F407" s="7" t="s">
        <v>1696</v>
      </c>
      <c r="G407" s="7" t="s">
        <v>5879</v>
      </c>
      <c r="H407" s="7" t="s">
        <v>5880</v>
      </c>
      <c r="I407" s="7" t="s">
        <v>112</v>
      </c>
      <c r="J407" s="7" t="s">
        <v>5881</v>
      </c>
      <c r="K407" s="7" t="s">
        <v>44</v>
      </c>
      <c r="L407" s="7" t="s">
        <v>45</v>
      </c>
      <c r="M407" s="7" t="s">
        <v>5882</v>
      </c>
      <c r="N407" s="9" t="s">
        <v>5883</v>
      </c>
      <c r="O407" s="7" t="s">
        <v>1402</v>
      </c>
      <c r="P407" s="7" t="s">
        <v>1403</v>
      </c>
      <c r="Q407" s="7" t="s">
        <v>5884</v>
      </c>
      <c r="R407" s="7" t="s">
        <v>5885</v>
      </c>
      <c r="S407" s="7" t="s">
        <v>64</v>
      </c>
      <c r="T407" s="7" t="s">
        <v>5516</v>
      </c>
      <c r="U407" s="7" t="s">
        <v>714</v>
      </c>
      <c r="V407" s="7" t="s">
        <v>48</v>
      </c>
      <c r="W407" s="7" t="s">
        <v>88</v>
      </c>
      <c r="X407" s="7" t="s">
        <v>97</v>
      </c>
      <c r="Y407" s="7" t="s">
        <v>50</v>
      </c>
      <c r="Z407" s="7" t="s">
        <v>51</v>
      </c>
      <c r="AA407" s="7" t="s">
        <v>52</v>
      </c>
      <c r="AB407" s="7" t="s">
        <v>1132</v>
      </c>
      <c r="AC407" s="7" t="s">
        <v>1133</v>
      </c>
      <c r="AD407" s="7" t="s">
        <v>1134</v>
      </c>
      <c r="AE407" s="7" t="s">
        <v>56</v>
      </c>
      <c r="AF407" s="7" t="s">
        <v>1135</v>
      </c>
      <c r="AG407" s="7" t="s">
        <v>5886</v>
      </c>
      <c r="AH407" s="7" t="s">
        <v>1132</v>
      </c>
      <c r="AI407" s="7" t="s">
        <v>1574</v>
      </c>
      <c r="AJ407" s="7" t="s">
        <v>1134</v>
      </c>
      <c r="AK407" s="5" t="s">
        <v>59</v>
      </c>
      <c r="AL407" s="5" t="str">
        <f>+VLOOKUP(D407,'[1]Listado de Establecimientos'!$A$1:$P$65536,16,FALSE)</f>
        <v>RIOJA</v>
      </c>
      <c r="AM407" s="5" t="str">
        <f>+VLOOKUP(D407,'[1]Listado de Establecimientos'!$A$1:$Q$65536,17,FALSE)</f>
        <v>NO PERTENECE A NINGUNA MICRORED</v>
      </c>
      <c r="AN407" s="5">
        <f t="shared" si="6"/>
        <v>1</v>
      </c>
    </row>
    <row r="408" spans="1:40" ht="36" hidden="1">
      <c r="A408" s="6">
        <v>406</v>
      </c>
      <c r="B408" s="7" t="s">
        <v>5887</v>
      </c>
      <c r="C408" s="8" t="s">
        <v>40</v>
      </c>
      <c r="D408" s="7" t="s">
        <v>145</v>
      </c>
      <c r="E408" s="7" t="s">
        <v>146</v>
      </c>
      <c r="F408" s="7" t="s">
        <v>5888</v>
      </c>
      <c r="G408" s="7" t="s">
        <v>5889</v>
      </c>
      <c r="H408" s="7" t="s">
        <v>5890</v>
      </c>
      <c r="I408" s="7" t="s">
        <v>86</v>
      </c>
      <c r="J408" s="7" t="s">
        <v>5891</v>
      </c>
      <c r="K408" s="7" t="s">
        <v>63</v>
      </c>
      <c r="L408" s="7" t="s">
        <v>45</v>
      </c>
      <c r="M408" s="7" t="s">
        <v>5892</v>
      </c>
      <c r="N408" s="9" t="s">
        <v>5893</v>
      </c>
      <c r="O408" s="7" t="s">
        <v>2524</v>
      </c>
      <c r="P408" s="7" t="s">
        <v>5894</v>
      </c>
      <c r="Q408" s="7" t="s">
        <v>5884</v>
      </c>
      <c r="R408" s="7" t="s">
        <v>2535</v>
      </c>
      <c r="S408" s="7" t="s">
        <v>64</v>
      </c>
      <c r="T408" s="7" t="s">
        <v>5566</v>
      </c>
      <c r="U408" s="7" t="s">
        <v>5895</v>
      </c>
      <c r="V408" s="7" t="s">
        <v>48</v>
      </c>
      <c r="W408" s="7" t="s">
        <v>1659</v>
      </c>
      <c r="X408" s="7" t="s">
        <v>79</v>
      </c>
      <c r="Y408" s="7" t="s">
        <v>50</v>
      </c>
      <c r="Z408" s="7" t="s">
        <v>51</v>
      </c>
      <c r="AA408" s="7" t="s">
        <v>52</v>
      </c>
      <c r="AB408" s="7" t="s">
        <v>1285</v>
      </c>
      <c r="AC408" s="7" t="s">
        <v>1286</v>
      </c>
      <c r="AD408" s="7" t="s">
        <v>1287</v>
      </c>
      <c r="AE408" s="7" t="s">
        <v>56</v>
      </c>
      <c r="AF408" s="7" t="s">
        <v>1288</v>
      </c>
      <c r="AG408" s="7" t="s">
        <v>5896</v>
      </c>
      <c r="AH408" s="7" t="s">
        <v>1285</v>
      </c>
      <c r="AI408" s="7" t="s">
        <v>1290</v>
      </c>
      <c r="AJ408" s="7" t="s">
        <v>1287</v>
      </c>
      <c r="AK408" s="5" t="s">
        <v>59</v>
      </c>
      <c r="AL408" s="5" t="str">
        <f>+VLOOKUP(D408,'[1]Listado de Establecimientos'!$A$1:$P$65536,16,FALSE)</f>
        <v>MARISCAL CACERES</v>
      </c>
      <c r="AM408" s="5" t="str">
        <f>+VLOOKUP(D408,'[1]Listado de Establecimientos'!$A$1:$Q$65536,17,FALSE)</f>
        <v>NO PERTENECE A NINGUNA MICRORRED</v>
      </c>
      <c r="AN408" s="5">
        <f t="shared" si="6"/>
        <v>1</v>
      </c>
    </row>
    <row r="409" spans="1:40" ht="36" hidden="1">
      <c r="A409" s="6">
        <v>407</v>
      </c>
      <c r="B409" s="7" t="s">
        <v>5897</v>
      </c>
      <c r="C409" s="8" t="s">
        <v>40</v>
      </c>
      <c r="D409" s="7" t="s">
        <v>102</v>
      </c>
      <c r="E409" s="7" t="s">
        <v>103</v>
      </c>
      <c r="F409" s="7" t="s">
        <v>1646</v>
      </c>
      <c r="G409" s="7" t="s">
        <v>224</v>
      </c>
      <c r="H409" s="7" t="s">
        <v>5898</v>
      </c>
      <c r="I409" s="7" t="s">
        <v>134</v>
      </c>
      <c r="J409" s="7" t="s">
        <v>5899</v>
      </c>
      <c r="K409" s="7" t="s">
        <v>86</v>
      </c>
      <c r="L409" s="7" t="s">
        <v>45</v>
      </c>
      <c r="M409" s="7" t="s">
        <v>5900</v>
      </c>
      <c r="N409" s="9" t="s">
        <v>5901</v>
      </c>
      <c r="O409" s="7" t="s">
        <v>102</v>
      </c>
      <c r="P409" s="7" t="s">
        <v>103</v>
      </c>
      <c r="Q409" s="7" t="s">
        <v>5712</v>
      </c>
      <c r="R409" s="7" t="s">
        <v>5902</v>
      </c>
      <c r="S409" s="7" t="s">
        <v>64</v>
      </c>
      <c r="T409" s="7" t="s">
        <v>3213</v>
      </c>
      <c r="U409" s="7" t="s">
        <v>1224</v>
      </c>
      <c r="V409" s="7" t="s">
        <v>48</v>
      </c>
      <c r="W409" s="7" t="s">
        <v>94</v>
      </c>
      <c r="X409" s="7" t="s">
        <v>67</v>
      </c>
      <c r="Y409" s="7" t="s">
        <v>50</v>
      </c>
      <c r="Z409" s="7" t="s">
        <v>51</v>
      </c>
      <c r="AA409" s="7" t="s">
        <v>52</v>
      </c>
      <c r="AB409" s="7" t="s">
        <v>2795</v>
      </c>
      <c r="AC409" s="7" t="s">
        <v>5903</v>
      </c>
      <c r="AD409" s="7" t="s">
        <v>5904</v>
      </c>
      <c r="AE409" s="7" t="s">
        <v>56</v>
      </c>
      <c r="AF409" s="7" t="s">
        <v>5905</v>
      </c>
      <c r="AG409" s="7" t="s">
        <v>5906</v>
      </c>
      <c r="AH409" s="7" t="s">
        <v>197</v>
      </c>
      <c r="AI409" s="7" t="s">
        <v>115</v>
      </c>
      <c r="AJ409" s="7" t="s">
        <v>1239</v>
      </c>
      <c r="AK409" s="5" t="s">
        <v>59</v>
      </c>
      <c r="AL409" s="5" t="str">
        <f>+VLOOKUP(D409,'[1]Listado de Establecimientos'!$A$1:$P$65536,16,FALSE)</f>
        <v>RIOJA</v>
      </c>
      <c r="AM409" s="5" t="str">
        <f>+VLOOKUP(D409,'[1]Listado de Establecimientos'!$A$1:$Q$65536,17,FALSE)</f>
        <v xml:space="preserve">NUEVA CAJAMARCA                                             </v>
      </c>
      <c r="AN409" s="5">
        <f t="shared" si="6"/>
        <v>1</v>
      </c>
    </row>
    <row r="410" spans="1:40" ht="36" hidden="1">
      <c r="A410" s="6">
        <v>408</v>
      </c>
      <c r="B410" s="7" t="s">
        <v>5907</v>
      </c>
      <c r="C410" s="8" t="s">
        <v>40</v>
      </c>
      <c r="D410" s="7" t="s">
        <v>1345</v>
      </c>
      <c r="E410" s="7" t="s">
        <v>1346</v>
      </c>
      <c r="F410" s="7" t="s">
        <v>121</v>
      </c>
      <c r="G410" s="7" t="s">
        <v>5908</v>
      </c>
      <c r="H410" s="7" t="s">
        <v>5909</v>
      </c>
      <c r="I410" s="7" t="s">
        <v>144</v>
      </c>
      <c r="J410" s="7" t="s">
        <v>5910</v>
      </c>
      <c r="K410" s="7" t="s">
        <v>63</v>
      </c>
      <c r="L410" s="7" t="s">
        <v>45</v>
      </c>
      <c r="M410" s="7" t="s">
        <v>5911</v>
      </c>
      <c r="N410" s="9" t="s">
        <v>5912</v>
      </c>
      <c r="O410" s="7" t="s">
        <v>3881</v>
      </c>
      <c r="P410" s="7" t="s">
        <v>3882</v>
      </c>
      <c r="Q410" s="7" t="s">
        <v>5884</v>
      </c>
      <c r="R410" s="7" t="s">
        <v>3489</v>
      </c>
      <c r="S410" s="7" t="s">
        <v>64</v>
      </c>
      <c r="T410" s="7" t="s">
        <v>194</v>
      </c>
      <c r="U410" s="7" t="s">
        <v>47</v>
      </c>
      <c r="V410" s="7" t="s">
        <v>66</v>
      </c>
      <c r="W410" s="7" t="s">
        <v>88</v>
      </c>
      <c r="X410" s="7" t="s">
        <v>88</v>
      </c>
      <c r="Y410" s="7" t="s">
        <v>50</v>
      </c>
      <c r="Z410" s="7" t="s">
        <v>51</v>
      </c>
      <c r="AA410" s="7" t="s">
        <v>52</v>
      </c>
      <c r="AB410" s="7" t="s">
        <v>108</v>
      </c>
      <c r="AC410" s="7" t="s">
        <v>1354</v>
      </c>
      <c r="AD410" s="7" t="s">
        <v>1355</v>
      </c>
      <c r="AE410" s="7" t="s">
        <v>56</v>
      </c>
      <c r="AF410" s="7" t="s">
        <v>1356</v>
      </c>
      <c r="AG410" s="7" t="s">
        <v>5913</v>
      </c>
      <c r="AH410" s="7" t="s">
        <v>108</v>
      </c>
      <c r="AI410" s="7" t="s">
        <v>1225</v>
      </c>
      <c r="AJ410" s="7" t="s">
        <v>1355</v>
      </c>
      <c r="AK410" s="5" t="s">
        <v>59</v>
      </c>
      <c r="AL410" s="5" t="str">
        <f>+VLOOKUP(D410,'[1]Listado de Establecimientos'!$A$1:$P$65536,16,FALSE)</f>
        <v>NO PERTENECE A NINGUNA RED</v>
      </c>
      <c r="AM410" s="5" t="str">
        <f>+VLOOKUP(D410,'[1]Listado de Establecimientos'!$A$1:$Q$65536,17,FALSE)</f>
        <v>NO PERTENECE A NINGUNA MICRORED</v>
      </c>
      <c r="AN410" s="5">
        <f t="shared" si="6"/>
        <v>1</v>
      </c>
    </row>
    <row r="411" spans="1:40" ht="36" hidden="1">
      <c r="A411" s="6">
        <v>409</v>
      </c>
      <c r="B411" s="7" t="s">
        <v>5914</v>
      </c>
      <c r="C411" s="8" t="s">
        <v>40</v>
      </c>
      <c r="D411" s="7" t="s">
        <v>2977</v>
      </c>
      <c r="E411" s="7" t="s">
        <v>2978</v>
      </c>
      <c r="F411" s="7" t="s">
        <v>1827</v>
      </c>
      <c r="G411" s="7" t="s">
        <v>1553</v>
      </c>
      <c r="H411" s="7" t="s">
        <v>5915</v>
      </c>
      <c r="I411" s="7" t="s">
        <v>1474</v>
      </c>
      <c r="J411" s="7" t="s">
        <v>5916</v>
      </c>
      <c r="K411" s="7" t="s">
        <v>107</v>
      </c>
      <c r="L411" s="7" t="s">
        <v>45</v>
      </c>
      <c r="M411" s="7" t="s">
        <v>5917</v>
      </c>
      <c r="N411" s="9" t="s">
        <v>5918</v>
      </c>
      <c r="O411" s="7" t="s">
        <v>2977</v>
      </c>
      <c r="P411" s="7" t="s">
        <v>2978</v>
      </c>
      <c r="Q411" s="7" t="s">
        <v>5555</v>
      </c>
      <c r="R411" s="7" t="s">
        <v>5919</v>
      </c>
      <c r="S411" s="7" t="s">
        <v>64</v>
      </c>
      <c r="T411" s="7" t="s">
        <v>5920</v>
      </c>
      <c r="U411" s="7" t="s">
        <v>87</v>
      </c>
      <c r="V411" s="7" t="s">
        <v>48</v>
      </c>
      <c r="W411" s="7" t="s">
        <v>97</v>
      </c>
      <c r="X411" s="7" t="s">
        <v>49</v>
      </c>
      <c r="Y411" s="7" t="s">
        <v>50</v>
      </c>
      <c r="Z411" s="7" t="s">
        <v>51</v>
      </c>
      <c r="AA411" s="7" t="s">
        <v>52</v>
      </c>
      <c r="AB411" s="7" t="s">
        <v>3818</v>
      </c>
      <c r="AC411" s="7" t="s">
        <v>2889</v>
      </c>
      <c r="AD411" s="7" t="s">
        <v>3819</v>
      </c>
      <c r="AE411" s="7" t="s">
        <v>56</v>
      </c>
      <c r="AF411" s="7" t="s">
        <v>3820</v>
      </c>
      <c r="AG411" s="7" t="s">
        <v>5921</v>
      </c>
      <c r="AH411" s="7" t="s">
        <v>3818</v>
      </c>
      <c r="AI411" s="7" t="s">
        <v>3822</v>
      </c>
      <c r="AJ411" s="7" t="s">
        <v>3819</v>
      </c>
      <c r="AK411" s="5" t="s">
        <v>59</v>
      </c>
      <c r="AL411" s="5" t="str">
        <f>+VLOOKUP(D411,'[1]Listado de Establecimientos'!$A$1:$P$65536,16,FALSE)</f>
        <v>RIOJA</v>
      </c>
      <c r="AM411" s="5" t="str">
        <f>+VLOOKUP(D411,'[1]Listado de Establecimientos'!$A$1:$Q$65536,17,FALSE)</f>
        <v xml:space="preserve">NARANJOS                                                    </v>
      </c>
      <c r="AN411" s="5">
        <f t="shared" si="6"/>
        <v>1</v>
      </c>
    </row>
    <row r="412" spans="1:40" ht="36" hidden="1">
      <c r="A412" s="6">
        <v>410</v>
      </c>
      <c r="B412" s="7" t="s">
        <v>5922</v>
      </c>
      <c r="C412" s="8" t="s">
        <v>40</v>
      </c>
      <c r="D412" s="7" t="s">
        <v>319</v>
      </c>
      <c r="E412" s="7" t="s">
        <v>5923</v>
      </c>
      <c r="F412" s="7" t="s">
        <v>171</v>
      </c>
      <c r="G412" s="7" t="s">
        <v>206</v>
      </c>
      <c r="H412" s="7" t="s">
        <v>5924</v>
      </c>
      <c r="I412" s="7" t="s">
        <v>119</v>
      </c>
      <c r="J412" s="7" t="s">
        <v>5925</v>
      </c>
      <c r="K412" s="7" t="s">
        <v>86</v>
      </c>
      <c r="L412" s="7" t="s">
        <v>45</v>
      </c>
      <c r="M412" s="7" t="s">
        <v>5926</v>
      </c>
      <c r="N412" s="9" t="s">
        <v>5927</v>
      </c>
      <c r="O412" s="7" t="s">
        <v>5928</v>
      </c>
      <c r="P412" s="7" t="s">
        <v>5929</v>
      </c>
      <c r="Q412" s="7" t="s">
        <v>500</v>
      </c>
      <c r="R412" s="7" t="s">
        <v>5930</v>
      </c>
      <c r="S412" s="7" t="s">
        <v>64</v>
      </c>
      <c r="T412" s="7" t="s">
        <v>203</v>
      </c>
      <c r="U412" s="7" t="s">
        <v>47</v>
      </c>
      <c r="V412" s="7" t="s">
        <v>48</v>
      </c>
      <c r="W412" s="7" t="s">
        <v>107</v>
      </c>
      <c r="X412" s="7" t="s">
        <v>122</v>
      </c>
      <c r="Y412" s="7" t="s">
        <v>50</v>
      </c>
      <c r="Z412" s="7" t="s">
        <v>51</v>
      </c>
      <c r="AA412" s="7" t="s">
        <v>52</v>
      </c>
      <c r="AB412" s="7" t="s">
        <v>1204</v>
      </c>
      <c r="AC412" s="7" t="s">
        <v>5931</v>
      </c>
      <c r="AD412" s="7" t="s">
        <v>5932</v>
      </c>
      <c r="AE412" s="7" t="s">
        <v>5933</v>
      </c>
      <c r="AF412" s="7" t="s">
        <v>78</v>
      </c>
      <c r="AG412" s="7" t="s">
        <v>5934</v>
      </c>
      <c r="AH412" s="7" t="s">
        <v>1230</v>
      </c>
      <c r="AI412" s="7" t="s">
        <v>5935</v>
      </c>
      <c r="AJ412" s="7" t="s">
        <v>5936</v>
      </c>
      <c r="AK412" s="5" t="s">
        <v>59</v>
      </c>
      <c r="AL412" s="5" t="str">
        <f>+VLOOKUP(D412,'[1]Listado de Establecimientos'!$A$1:$P$65536,16,FALSE)</f>
        <v>BELLAVISTA</v>
      </c>
      <c r="AM412" s="5" t="str">
        <f>+VLOOKUP(D412,'[1]Listado de Establecimientos'!$A$1:$Q$65536,17,FALSE)</f>
        <v>ALTO BIAVO</v>
      </c>
      <c r="AN412" s="5">
        <f t="shared" si="6"/>
        <v>1</v>
      </c>
    </row>
    <row r="413" spans="1:40" ht="36" hidden="1">
      <c r="A413" s="6">
        <v>411</v>
      </c>
      <c r="B413" s="7" t="s">
        <v>6301</v>
      </c>
      <c r="C413" s="8" t="s">
        <v>40</v>
      </c>
      <c r="D413" s="7" t="s">
        <v>145</v>
      </c>
      <c r="E413" s="7" t="s">
        <v>146</v>
      </c>
      <c r="F413" s="7" t="s">
        <v>166</v>
      </c>
      <c r="G413" s="7" t="s">
        <v>286</v>
      </c>
      <c r="H413" s="7" t="s">
        <v>6302</v>
      </c>
      <c r="I413" s="7" t="s">
        <v>88</v>
      </c>
      <c r="J413" s="7" t="s">
        <v>6303</v>
      </c>
      <c r="K413" s="7" t="s">
        <v>63</v>
      </c>
      <c r="L413" s="7" t="s">
        <v>45</v>
      </c>
      <c r="M413" s="7" t="s">
        <v>6304</v>
      </c>
      <c r="N413" s="9" t="s">
        <v>6305</v>
      </c>
      <c r="O413" s="7" t="s">
        <v>145</v>
      </c>
      <c r="P413" s="7" t="s">
        <v>146</v>
      </c>
      <c r="Q413" s="7" t="s">
        <v>5884</v>
      </c>
      <c r="R413" s="7" t="s">
        <v>6306</v>
      </c>
      <c r="S413" s="7" t="s">
        <v>46</v>
      </c>
      <c r="T413" s="7" t="s">
        <v>756</v>
      </c>
      <c r="U413" s="7" t="s">
        <v>106</v>
      </c>
      <c r="V413" s="7" t="s">
        <v>48</v>
      </c>
      <c r="W413" s="7" t="s">
        <v>88</v>
      </c>
      <c r="X413" s="7" t="s">
        <v>49</v>
      </c>
      <c r="Y413" s="7" t="s">
        <v>50</v>
      </c>
      <c r="Z413" s="7" t="s">
        <v>51</v>
      </c>
      <c r="AA413" s="7" t="s">
        <v>52</v>
      </c>
      <c r="AB413" s="7" t="s">
        <v>1479</v>
      </c>
      <c r="AC413" s="7" t="s">
        <v>1300</v>
      </c>
      <c r="AD413" s="7" t="s">
        <v>1480</v>
      </c>
      <c r="AE413" s="7" t="s">
        <v>56</v>
      </c>
      <c r="AF413" s="7" t="s">
        <v>1481</v>
      </c>
      <c r="AG413" s="7" t="s">
        <v>6307</v>
      </c>
      <c r="AH413" s="7" t="s">
        <v>1479</v>
      </c>
      <c r="AI413" s="7" t="s">
        <v>68</v>
      </c>
      <c r="AJ413" s="7" t="s">
        <v>1480</v>
      </c>
      <c r="AK413" s="5" t="s">
        <v>59</v>
      </c>
      <c r="AL413" s="5" t="str">
        <f>+VLOOKUP(D413,'[1]Listado de Establecimientos'!$A$1:$P$65536,16,FALSE)</f>
        <v>MARISCAL CACERES</v>
      </c>
      <c r="AM413" s="5" t="str">
        <f>+VLOOKUP(D413,'[1]Listado de Establecimientos'!$A$1:$Q$65536,17,FALSE)</f>
        <v>NO PERTENECE A NINGUNA MICRORRED</v>
      </c>
      <c r="AN413" s="5">
        <f t="shared" si="6"/>
        <v>1</v>
      </c>
    </row>
    <row r="414" spans="1:40" ht="36" hidden="1">
      <c r="A414" s="6">
        <v>412</v>
      </c>
      <c r="B414" s="7" t="s">
        <v>6308</v>
      </c>
      <c r="C414" s="8" t="s">
        <v>40</v>
      </c>
      <c r="D414" s="7" t="s">
        <v>5246</v>
      </c>
      <c r="E414" s="7" t="s">
        <v>5247</v>
      </c>
      <c r="F414" s="7" t="s">
        <v>6309</v>
      </c>
      <c r="G414" s="7" t="s">
        <v>6310</v>
      </c>
      <c r="H414" s="7" t="s">
        <v>6311</v>
      </c>
      <c r="I414" s="7" t="s">
        <v>77</v>
      </c>
      <c r="J414" s="7" t="s">
        <v>6312</v>
      </c>
      <c r="K414" s="7" t="s">
        <v>86</v>
      </c>
      <c r="L414" s="7" t="s">
        <v>45</v>
      </c>
      <c r="M414" s="7" t="s">
        <v>6313</v>
      </c>
      <c r="N414" s="9" t="s">
        <v>6314</v>
      </c>
      <c r="O414" s="7" t="s">
        <v>5246</v>
      </c>
      <c r="P414" s="7" t="s">
        <v>5247</v>
      </c>
      <c r="Q414" s="7" t="s">
        <v>5712</v>
      </c>
      <c r="R414" s="7" t="s">
        <v>6315</v>
      </c>
      <c r="S414" s="7" t="s">
        <v>64</v>
      </c>
      <c r="T414" s="7" t="s">
        <v>5105</v>
      </c>
      <c r="U414" s="7" t="s">
        <v>65</v>
      </c>
      <c r="V414" s="7" t="s">
        <v>48</v>
      </c>
      <c r="W414" s="7" t="s">
        <v>94</v>
      </c>
      <c r="X414" s="7" t="s">
        <v>88</v>
      </c>
      <c r="Y414" s="7" t="s">
        <v>50</v>
      </c>
      <c r="Z414" s="7" t="s">
        <v>51</v>
      </c>
      <c r="AA414" s="7" t="s">
        <v>52</v>
      </c>
      <c r="AB414" s="7" t="s">
        <v>6316</v>
      </c>
      <c r="AC414" s="7" t="s">
        <v>6317</v>
      </c>
      <c r="AD414" s="7" t="s">
        <v>6318</v>
      </c>
      <c r="AE414" s="7" t="s">
        <v>56</v>
      </c>
      <c r="AF414" s="7" t="s">
        <v>6319</v>
      </c>
      <c r="AG414" s="7" t="s">
        <v>6320</v>
      </c>
      <c r="AH414" s="7" t="s">
        <v>6316</v>
      </c>
      <c r="AI414" s="7" t="s">
        <v>6321</v>
      </c>
      <c r="AJ414" s="7" t="s">
        <v>6318</v>
      </c>
      <c r="AK414" s="5" t="s">
        <v>59</v>
      </c>
      <c r="AL414" s="5" t="str">
        <f>+VLOOKUP(D414,'[1]Listado de Establecimientos'!$A$1:$P$65536,16,FALSE)</f>
        <v>MOYOBAMBA</v>
      </c>
      <c r="AM414" s="5" t="str">
        <f>+VLOOKUP(D414,'[1]Listado de Establecimientos'!$A$1:$Q$65536,17,FALSE)</f>
        <v>ALONSO DE ALVARADO ROQUE</v>
      </c>
      <c r="AN414" s="5">
        <f t="shared" si="6"/>
        <v>1</v>
      </c>
    </row>
    <row r="415" spans="1:40" ht="36" hidden="1">
      <c r="A415" s="6">
        <v>413</v>
      </c>
      <c r="B415" s="7" t="s">
        <v>6322</v>
      </c>
      <c r="C415" s="8" t="s">
        <v>40</v>
      </c>
      <c r="D415" s="7" t="s">
        <v>74</v>
      </c>
      <c r="E415" s="7" t="s">
        <v>75</v>
      </c>
      <c r="F415" s="7" t="s">
        <v>213</v>
      </c>
      <c r="G415" s="7" t="s">
        <v>1333</v>
      </c>
      <c r="H415" s="7" t="s">
        <v>6323</v>
      </c>
      <c r="I415" s="7" t="s">
        <v>147</v>
      </c>
      <c r="J415" s="7" t="s">
        <v>6324</v>
      </c>
      <c r="K415" s="7" t="s">
        <v>86</v>
      </c>
      <c r="L415" s="7" t="s">
        <v>45</v>
      </c>
      <c r="M415" s="7" t="s">
        <v>6325</v>
      </c>
      <c r="N415" s="9" t="s">
        <v>6326</v>
      </c>
      <c r="O415" s="7" t="s">
        <v>74</v>
      </c>
      <c r="P415" s="7" t="s">
        <v>75</v>
      </c>
      <c r="Q415" s="7" t="s">
        <v>5884</v>
      </c>
      <c r="R415" s="7" t="s">
        <v>911</v>
      </c>
      <c r="S415" s="7" t="s">
        <v>64</v>
      </c>
      <c r="T415" s="7" t="s">
        <v>2198</v>
      </c>
      <c r="U415" s="7" t="s">
        <v>73</v>
      </c>
      <c r="V415" s="7" t="s">
        <v>48</v>
      </c>
      <c r="W415" s="7" t="s">
        <v>730</v>
      </c>
      <c r="X415" s="7" t="s">
        <v>79</v>
      </c>
      <c r="Y415" s="7" t="s">
        <v>50</v>
      </c>
      <c r="Z415" s="7" t="s">
        <v>51</v>
      </c>
      <c r="AA415" s="7" t="s">
        <v>52</v>
      </c>
      <c r="AB415" s="7" t="s">
        <v>298</v>
      </c>
      <c r="AC415" s="7" t="s">
        <v>1076</v>
      </c>
      <c r="AD415" s="7" t="s">
        <v>299</v>
      </c>
      <c r="AE415" s="7" t="s">
        <v>56</v>
      </c>
      <c r="AF415" s="7" t="s">
        <v>300</v>
      </c>
      <c r="AG415" s="7" t="s">
        <v>6327</v>
      </c>
      <c r="AH415" s="7" t="s">
        <v>298</v>
      </c>
      <c r="AI415" s="7" t="s">
        <v>179</v>
      </c>
      <c r="AJ415" s="7" t="s">
        <v>299</v>
      </c>
      <c r="AK415" s="5" t="s">
        <v>59</v>
      </c>
      <c r="AL415" s="5" t="str">
        <f>+VLOOKUP(D415,'[1]Listado de Establecimientos'!$A$1:$P$65536,16,FALSE)</f>
        <v>TOCACHE</v>
      </c>
      <c r="AM415" s="5" t="str">
        <f>+VLOOKUP(D415,'[1]Listado de Establecimientos'!$A$1:$Q$65536,17,FALSE)</f>
        <v>NO PERTENECE A NINGUNA MICRORED</v>
      </c>
      <c r="AN415" s="5">
        <f t="shared" si="6"/>
        <v>1</v>
      </c>
    </row>
    <row r="416" spans="1:40" ht="36" hidden="1">
      <c r="A416" s="6">
        <v>414</v>
      </c>
      <c r="B416" s="7" t="s">
        <v>6328</v>
      </c>
      <c r="C416" s="8" t="s">
        <v>40</v>
      </c>
      <c r="D416" s="7" t="s">
        <v>91</v>
      </c>
      <c r="E416" s="7" t="s">
        <v>92</v>
      </c>
      <c r="F416" s="7" t="s">
        <v>6329</v>
      </c>
      <c r="G416" s="7" t="s">
        <v>287</v>
      </c>
      <c r="H416" s="7" t="s">
        <v>6330</v>
      </c>
      <c r="I416" s="7" t="s">
        <v>922</v>
      </c>
      <c r="J416" s="7" t="s">
        <v>6331</v>
      </c>
      <c r="K416" s="7" t="s">
        <v>44</v>
      </c>
      <c r="L416" s="7" t="s">
        <v>45</v>
      </c>
      <c r="M416" s="7" t="s">
        <v>6332</v>
      </c>
      <c r="N416" s="9" t="s">
        <v>6333</v>
      </c>
      <c r="O416" s="7" t="s">
        <v>91</v>
      </c>
      <c r="P416" s="7" t="s">
        <v>92</v>
      </c>
      <c r="Q416" s="7" t="s">
        <v>5884</v>
      </c>
      <c r="R416" s="7" t="s">
        <v>6334</v>
      </c>
      <c r="S416" s="7" t="s">
        <v>46</v>
      </c>
      <c r="T416" s="7" t="s">
        <v>4323</v>
      </c>
      <c r="U416" s="7" t="s">
        <v>73</v>
      </c>
      <c r="V416" s="7" t="s">
        <v>66</v>
      </c>
      <c r="W416" s="7" t="s">
        <v>94</v>
      </c>
      <c r="X416" s="7" t="s">
        <v>88</v>
      </c>
      <c r="Y416" s="7" t="s">
        <v>50</v>
      </c>
      <c r="Z416" s="7" t="s">
        <v>51</v>
      </c>
      <c r="AA416" s="7" t="s">
        <v>52</v>
      </c>
      <c r="AB416" s="7" t="s">
        <v>199</v>
      </c>
      <c r="AC416" s="7" t="s">
        <v>697</v>
      </c>
      <c r="AD416" s="7" t="s">
        <v>698</v>
      </c>
      <c r="AE416" s="7" t="s">
        <v>56</v>
      </c>
      <c r="AF416" s="7" t="s">
        <v>699</v>
      </c>
      <c r="AG416" s="7" t="s">
        <v>6335</v>
      </c>
      <c r="AH416" s="7" t="s">
        <v>199</v>
      </c>
      <c r="AI416" s="7" t="s">
        <v>701</v>
      </c>
      <c r="AJ416" s="7" t="s">
        <v>702</v>
      </c>
      <c r="AK416" s="5" t="s">
        <v>59</v>
      </c>
      <c r="AL416" s="5" t="str">
        <f>+VLOOKUP(D416,'[1]Listado de Establecimientos'!$A$1:$P$65536,16,FALSE)</f>
        <v>SAN MARTIN</v>
      </c>
      <c r="AM416" s="5" t="str">
        <f>+VLOOKUP(D416,'[1]Listado de Establecimientos'!$A$1:$Q$65536,17,FALSE)</f>
        <v>BANDA DE SHILCAYO</v>
      </c>
      <c r="AN416" s="5">
        <f t="shared" si="6"/>
        <v>1</v>
      </c>
    </row>
    <row r="417" spans="1:40" ht="36" hidden="1">
      <c r="A417" s="6">
        <v>415</v>
      </c>
      <c r="B417" s="7" t="s">
        <v>6336</v>
      </c>
      <c r="C417" s="8" t="s">
        <v>40</v>
      </c>
      <c r="D417" s="7" t="s">
        <v>102</v>
      </c>
      <c r="E417" s="7" t="s">
        <v>103</v>
      </c>
      <c r="F417" s="7" t="s">
        <v>108</v>
      </c>
      <c r="G417" s="7" t="s">
        <v>2192</v>
      </c>
      <c r="H417" s="7" t="s">
        <v>6337</v>
      </c>
      <c r="I417" s="7" t="s">
        <v>94</v>
      </c>
      <c r="J417" s="7" t="s">
        <v>6338</v>
      </c>
      <c r="K417" s="7" t="s">
        <v>152</v>
      </c>
      <c r="L417" s="7" t="s">
        <v>45</v>
      </c>
      <c r="M417" s="7" t="s">
        <v>6339</v>
      </c>
      <c r="N417" s="9" t="s">
        <v>6340</v>
      </c>
      <c r="O417" s="7" t="s">
        <v>102</v>
      </c>
      <c r="P417" s="7" t="s">
        <v>103</v>
      </c>
      <c r="Q417" s="7" t="s">
        <v>5884</v>
      </c>
      <c r="R417" s="7" t="s">
        <v>6341</v>
      </c>
      <c r="S417" s="7" t="s">
        <v>64</v>
      </c>
      <c r="T417" s="7" t="s">
        <v>105</v>
      </c>
      <c r="U417" s="7" t="s">
        <v>188</v>
      </c>
      <c r="V417" s="7" t="s">
        <v>66</v>
      </c>
      <c r="W417" s="7" t="s">
        <v>49</v>
      </c>
      <c r="X417" s="7" t="s">
        <v>49</v>
      </c>
      <c r="Y417" s="7" t="s">
        <v>50</v>
      </c>
      <c r="Z417" s="7" t="s">
        <v>51</v>
      </c>
      <c r="AA417" s="7" t="s">
        <v>52</v>
      </c>
      <c r="AB417" s="7" t="s">
        <v>108</v>
      </c>
      <c r="AC417" s="7" t="s">
        <v>109</v>
      </c>
      <c r="AD417" s="7" t="s">
        <v>110</v>
      </c>
      <c r="AE417" s="7" t="s">
        <v>56</v>
      </c>
      <c r="AF417" s="7" t="s">
        <v>3527</v>
      </c>
      <c r="AG417" s="7" t="s">
        <v>6342</v>
      </c>
      <c r="AH417" s="7" t="s">
        <v>108</v>
      </c>
      <c r="AI417" s="7" t="s">
        <v>2755</v>
      </c>
      <c r="AJ417" s="7" t="s">
        <v>2401</v>
      </c>
      <c r="AK417" s="5" t="s">
        <v>59</v>
      </c>
      <c r="AL417" s="5" t="str">
        <f>+VLOOKUP(D417,'[1]Listado de Establecimientos'!$A$1:$P$65536,16,FALSE)</f>
        <v>RIOJA</v>
      </c>
      <c r="AM417" s="5" t="str">
        <f>+VLOOKUP(D417,'[1]Listado de Establecimientos'!$A$1:$Q$65536,17,FALSE)</f>
        <v xml:space="preserve">NUEVA CAJAMARCA                                             </v>
      </c>
      <c r="AN417" s="5">
        <f t="shared" si="6"/>
        <v>1</v>
      </c>
    </row>
    <row r="418" spans="1:40" ht="36" hidden="1">
      <c r="A418" s="6">
        <v>416</v>
      </c>
      <c r="B418" s="7" t="s">
        <v>6343</v>
      </c>
      <c r="C418" s="8" t="s">
        <v>40</v>
      </c>
      <c r="D418" s="7" t="s">
        <v>289</v>
      </c>
      <c r="E418" s="7" t="s">
        <v>290</v>
      </c>
      <c r="F418" s="7" t="s">
        <v>1230</v>
      </c>
      <c r="G418" s="7" t="s">
        <v>2898</v>
      </c>
      <c r="H418" s="7" t="s">
        <v>6344</v>
      </c>
      <c r="I418" s="7" t="s">
        <v>93</v>
      </c>
      <c r="J418" s="7" t="s">
        <v>6345</v>
      </c>
      <c r="K418" s="7" t="s">
        <v>94</v>
      </c>
      <c r="L418" s="7" t="s">
        <v>45</v>
      </c>
      <c r="M418" s="7" t="s">
        <v>6346</v>
      </c>
      <c r="N418" s="9" t="s">
        <v>1052</v>
      </c>
      <c r="O418" s="7" t="s">
        <v>3300</v>
      </c>
      <c r="P418" s="7" t="s">
        <v>3301</v>
      </c>
      <c r="Q418" s="7" t="s">
        <v>5555</v>
      </c>
      <c r="R418" s="7" t="s">
        <v>6230</v>
      </c>
      <c r="S418" s="7" t="s">
        <v>46</v>
      </c>
      <c r="T418" s="7" t="s">
        <v>6264</v>
      </c>
      <c r="U418" s="7" t="s">
        <v>106</v>
      </c>
      <c r="V418" s="7" t="s">
        <v>48</v>
      </c>
      <c r="W418" s="7" t="s">
        <v>94</v>
      </c>
      <c r="X418" s="7" t="s">
        <v>122</v>
      </c>
      <c r="Y418" s="7" t="s">
        <v>50</v>
      </c>
      <c r="Z418" s="7" t="s">
        <v>51</v>
      </c>
      <c r="AA418" s="7" t="s">
        <v>52</v>
      </c>
      <c r="AB418" s="7" t="s">
        <v>2507</v>
      </c>
      <c r="AC418" s="7" t="s">
        <v>3516</v>
      </c>
      <c r="AD418" s="7" t="s">
        <v>3517</v>
      </c>
      <c r="AE418" s="7" t="s">
        <v>56</v>
      </c>
      <c r="AF418" s="7" t="s">
        <v>3518</v>
      </c>
      <c r="AG418" s="7" t="s">
        <v>6347</v>
      </c>
      <c r="AH418" s="7" t="s">
        <v>2507</v>
      </c>
      <c r="AI418" s="7" t="s">
        <v>3520</v>
      </c>
      <c r="AJ418" s="7" t="s">
        <v>3517</v>
      </c>
      <c r="AK418" s="5" t="s">
        <v>59</v>
      </c>
      <c r="AL418" s="5" t="str">
        <f>+VLOOKUP(D418,'[1]Listado de Establecimientos'!$A$1:$P$65536,16,FALSE)</f>
        <v>BELLAVISTA</v>
      </c>
      <c r="AM418" s="5" t="str">
        <f>+VLOOKUP(D418,'[1]Listado de Establecimientos'!$A$1:$Q$65536,17,FALSE)</f>
        <v>BAJO BIAVO</v>
      </c>
      <c r="AN418" s="5">
        <f t="shared" si="6"/>
        <v>1</v>
      </c>
    </row>
    <row r="419" spans="1:40" ht="36" hidden="1">
      <c r="A419" s="6">
        <v>417</v>
      </c>
      <c r="B419" s="7" t="s">
        <v>6348</v>
      </c>
      <c r="C419" s="8" t="s">
        <v>40</v>
      </c>
      <c r="D419" s="7" t="s">
        <v>167</v>
      </c>
      <c r="E419" s="7" t="s">
        <v>168</v>
      </c>
      <c r="F419" s="7" t="s">
        <v>303</v>
      </c>
      <c r="G419" s="7" t="s">
        <v>6349</v>
      </c>
      <c r="H419" s="7" t="s">
        <v>6350</v>
      </c>
      <c r="I419" s="7" t="s">
        <v>112</v>
      </c>
      <c r="J419" s="7" t="s">
        <v>6351</v>
      </c>
      <c r="K419" s="7" t="s">
        <v>152</v>
      </c>
      <c r="L419" s="7" t="s">
        <v>45</v>
      </c>
      <c r="M419" s="7" t="s">
        <v>6352</v>
      </c>
      <c r="N419" s="9" t="s">
        <v>6353</v>
      </c>
      <c r="O419" s="7" t="s">
        <v>365</v>
      </c>
      <c r="P419" s="7" t="s">
        <v>366</v>
      </c>
      <c r="Q419" s="7" t="s">
        <v>5884</v>
      </c>
      <c r="R419" s="7" t="s">
        <v>6354</v>
      </c>
      <c r="S419" s="7" t="s">
        <v>46</v>
      </c>
      <c r="T419" s="7" t="s">
        <v>696</v>
      </c>
      <c r="U419" s="7" t="s">
        <v>149</v>
      </c>
      <c r="V419" s="7" t="s">
        <v>66</v>
      </c>
      <c r="W419" s="7" t="s">
        <v>49</v>
      </c>
      <c r="X419" s="7" t="s">
        <v>97</v>
      </c>
      <c r="Y419" s="7" t="s">
        <v>50</v>
      </c>
      <c r="Z419" s="7" t="s">
        <v>51</v>
      </c>
      <c r="AA419" s="7" t="s">
        <v>52</v>
      </c>
      <c r="AB419" s="7" t="s">
        <v>72</v>
      </c>
      <c r="AC419" s="7" t="s">
        <v>244</v>
      </c>
      <c r="AD419" s="7" t="s">
        <v>6355</v>
      </c>
      <c r="AE419" s="7" t="s">
        <v>56</v>
      </c>
      <c r="AF419" s="7" t="s">
        <v>6356</v>
      </c>
      <c r="AG419" s="7" t="s">
        <v>6357</v>
      </c>
      <c r="AH419" s="7" t="s">
        <v>1504</v>
      </c>
      <c r="AI419" s="7" t="s">
        <v>1508</v>
      </c>
      <c r="AJ419" s="7" t="s">
        <v>1505</v>
      </c>
      <c r="AK419" s="5" t="s">
        <v>59</v>
      </c>
      <c r="AL419" s="5" t="str">
        <f>+VLOOKUP(D419,'[1]Listado de Establecimientos'!$A$1:$P$65536,16,FALSE)</f>
        <v>HUALLAGA</v>
      </c>
      <c r="AM419" s="5" t="str">
        <f>+VLOOKUP(D419,'[1]Listado de Establecimientos'!$A$1:$Q$65536,17,FALSE)</f>
        <v>SAPOSOA</v>
      </c>
      <c r="AN419" s="5">
        <f t="shared" si="6"/>
        <v>1</v>
      </c>
    </row>
    <row r="420" spans="1:40" ht="36" hidden="1">
      <c r="A420" s="6">
        <v>418</v>
      </c>
      <c r="B420" s="7" t="s">
        <v>6358</v>
      </c>
      <c r="C420" s="8" t="s">
        <v>40</v>
      </c>
      <c r="D420" s="7" t="s">
        <v>135</v>
      </c>
      <c r="E420" s="7" t="s">
        <v>136</v>
      </c>
      <c r="F420" s="7" t="s">
        <v>335</v>
      </c>
      <c r="G420" s="7" t="s">
        <v>287</v>
      </c>
      <c r="H420" s="7" t="s">
        <v>6359</v>
      </c>
      <c r="I420" s="7" t="s">
        <v>97</v>
      </c>
      <c r="J420" s="7" t="s">
        <v>6360</v>
      </c>
      <c r="K420" s="7" t="s">
        <v>44</v>
      </c>
      <c r="L420" s="7" t="s">
        <v>45</v>
      </c>
      <c r="M420" s="7" t="s">
        <v>6361</v>
      </c>
      <c r="N420" s="9" t="s">
        <v>6362</v>
      </c>
      <c r="O420" s="7" t="s">
        <v>4381</v>
      </c>
      <c r="P420" s="7" t="s">
        <v>4382</v>
      </c>
      <c r="Q420" s="7" t="s">
        <v>5884</v>
      </c>
      <c r="R420" s="7" t="s">
        <v>369</v>
      </c>
      <c r="S420" s="7" t="s">
        <v>46</v>
      </c>
      <c r="T420" s="7" t="s">
        <v>1529</v>
      </c>
      <c r="U420" s="7" t="s">
        <v>149</v>
      </c>
      <c r="V420" s="7" t="s">
        <v>159</v>
      </c>
      <c r="W420" s="7" t="s">
        <v>113</v>
      </c>
      <c r="X420" s="7" t="s">
        <v>113</v>
      </c>
      <c r="Y420" s="7" t="s">
        <v>50</v>
      </c>
      <c r="Z420" s="7" t="s">
        <v>51</v>
      </c>
      <c r="AA420" s="7" t="s">
        <v>52</v>
      </c>
      <c r="AB420" s="7" t="s">
        <v>1439</v>
      </c>
      <c r="AC420" s="7" t="s">
        <v>109</v>
      </c>
      <c r="AD420" s="7" t="s">
        <v>6363</v>
      </c>
      <c r="AE420" s="7" t="s">
        <v>56</v>
      </c>
      <c r="AF420" s="7" t="s">
        <v>6364</v>
      </c>
      <c r="AG420" s="7" t="s">
        <v>6365</v>
      </c>
      <c r="AH420" s="7" t="s">
        <v>1439</v>
      </c>
      <c r="AI420" s="7" t="s">
        <v>111</v>
      </c>
      <c r="AJ420" s="7" t="s">
        <v>6363</v>
      </c>
      <c r="AK420" s="5" t="s">
        <v>59</v>
      </c>
      <c r="AL420" s="5" t="str">
        <f>+VLOOKUP(D420,'[1]Listado de Establecimientos'!$A$1:$P$65536,16,FALSE)</f>
        <v>SAN MARTIN</v>
      </c>
      <c r="AM420" s="5" t="str">
        <f>+VLOOKUP(D420,'[1]Listado de Establecimientos'!$A$1:$Q$65536,17,FALSE)</f>
        <v>MORALES</v>
      </c>
      <c r="AN420" s="5">
        <f t="shared" si="6"/>
        <v>1</v>
      </c>
    </row>
    <row r="421" spans="1:40" ht="36" hidden="1">
      <c r="A421" s="6">
        <v>419</v>
      </c>
      <c r="B421" s="7" t="s">
        <v>6366</v>
      </c>
      <c r="C421" s="8" t="s">
        <v>40</v>
      </c>
      <c r="D421" s="7" t="s">
        <v>91</v>
      </c>
      <c r="E421" s="7" t="s">
        <v>92</v>
      </c>
      <c r="F421" s="7" t="s">
        <v>6367</v>
      </c>
      <c r="G421" s="7" t="s">
        <v>2325</v>
      </c>
      <c r="H421" s="7" t="s">
        <v>6368</v>
      </c>
      <c r="I421" s="7" t="s">
        <v>261</v>
      </c>
      <c r="J421" s="7" t="s">
        <v>6369</v>
      </c>
      <c r="K421" s="7" t="s">
        <v>122</v>
      </c>
      <c r="L421" s="7" t="s">
        <v>45</v>
      </c>
      <c r="M421" s="7" t="s">
        <v>6370</v>
      </c>
      <c r="N421" s="9" t="s">
        <v>6371</v>
      </c>
      <c r="O421" s="7" t="s">
        <v>78</v>
      </c>
      <c r="P421" s="7" t="s">
        <v>78</v>
      </c>
      <c r="Q421" s="7" t="s">
        <v>5884</v>
      </c>
      <c r="R421" s="7" t="s">
        <v>3950</v>
      </c>
      <c r="S421" s="7" t="s">
        <v>64</v>
      </c>
      <c r="T421" s="7" t="s">
        <v>6372</v>
      </c>
      <c r="U421" s="7" t="s">
        <v>6373</v>
      </c>
      <c r="V421" s="7" t="s">
        <v>66</v>
      </c>
      <c r="W421" s="7" t="s">
        <v>119</v>
      </c>
      <c r="X421" s="7" t="s">
        <v>147</v>
      </c>
      <c r="Y421" s="7" t="s">
        <v>50</v>
      </c>
      <c r="Z421" s="7" t="s">
        <v>51</v>
      </c>
      <c r="AA421" s="7" t="s">
        <v>52</v>
      </c>
      <c r="AB421" s="7" t="s">
        <v>785</v>
      </c>
      <c r="AC421" s="7" t="s">
        <v>1145</v>
      </c>
      <c r="AD421" s="7" t="s">
        <v>786</v>
      </c>
      <c r="AE421" s="7" t="s">
        <v>56</v>
      </c>
      <c r="AF421" s="7" t="s">
        <v>1146</v>
      </c>
      <c r="AG421" s="7" t="s">
        <v>6374</v>
      </c>
      <c r="AH421" s="7" t="s">
        <v>785</v>
      </c>
      <c r="AI421" s="7" t="s">
        <v>785</v>
      </c>
      <c r="AJ421" s="7" t="s">
        <v>786</v>
      </c>
      <c r="AK421" s="5" t="s">
        <v>59</v>
      </c>
      <c r="AL421" s="5" t="str">
        <f>+VLOOKUP(D421,'[1]Listado de Establecimientos'!$A$1:$P$65536,16,FALSE)</f>
        <v>SAN MARTIN</v>
      </c>
      <c r="AM421" s="5" t="str">
        <f>+VLOOKUP(D421,'[1]Listado de Establecimientos'!$A$1:$Q$65536,17,FALSE)</f>
        <v>BANDA DE SHILCAYO</v>
      </c>
      <c r="AN421" s="5">
        <f t="shared" si="6"/>
        <v>1</v>
      </c>
    </row>
    <row r="422" spans="1:40" ht="36" hidden="1">
      <c r="A422" s="6">
        <v>420</v>
      </c>
      <c r="B422" s="7" t="s">
        <v>6375</v>
      </c>
      <c r="C422" s="8" t="s">
        <v>40</v>
      </c>
      <c r="D422" s="7" t="s">
        <v>91</v>
      </c>
      <c r="E422" s="7" t="s">
        <v>92</v>
      </c>
      <c r="F422" s="7" t="s">
        <v>2788</v>
      </c>
      <c r="G422" s="7" t="s">
        <v>6376</v>
      </c>
      <c r="H422" s="7" t="s">
        <v>6377</v>
      </c>
      <c r="I422" s="7" t="s">
        <v>77</v>
      </c>
      <c r="J422" s="7" t="s">
        <v>6378</v>
      </c>
      <c r="K422" s="7" t="s">
        <v>86</v>
      </c>
      <c r="L422" s="7" t="s">
        <v>45</v>
      </c>
      <c r="M422" s="7" t="s">
        <v>6379</v>
      </c>
      <c r="N422" s="9" t="s">
        <v>6380</v>
      </c>
      <c r="O422" s="7" t="s">
        <v>78</v>
      </c>
      <c r="P422" s="7" t="s">
        <v>78</v>
      </c>
      <c r="Q422" s="7" t="s">
        <v>5884</v>
      </c>
      <c r="R422" s="7" t="s">
        <v>6381</v>
      </c>
      <c r="S422" s="7" t="s">
        <v>64</v>
      </c>
      <c r="T422" s="7" t="s">
        <v>3550</v>
      </c>
      <c r="U422" s="7" t="s">
        <v>5863</v>
      </c>
      <c r="V422" s="7" t="s">
        <v>66</v>
      </c>
      <c r="W422" s="7" t="s">
        <v>3722</v>
      </c>
      <c r="X422" s="7" t="s">
        <v>122</v>
      </c>
      <c r="Y422" s="7" t="s">
        <v>50</v>
      </c>
      <c r="Z422" s="7" t="s">
        <v>51</v>
      </c>
      <c r="AA422" s="7" t="s">
        <v>52</v>
      </c>
      <c r="AB422" s="7" t="s">
        <v>785</v>
      </c>
      <c r="AC422" s="7" t="s">
        <v>1145</v>
      </c>
      <c r="AD422" s="7" t="s">
        <v>786</v>
      </c>
      <c r="AE422" s="7" t="s">
        <v>56</v>
      </c>
      <c r="AF422" s="7" t="s">
        <v>699</v>
      </c>
      <c r="AG422" s="7" t="s">
        <v>6382</v>
      </c>
      <c r="AH422" s="7" t="s">
        <v>785</v>
      </c>
      <c r="AI422" s="7" t="s">
        <v>785</v>
      </c>
      <c r="AJ422" s="7" t="s">
        <v>786</v>
      </c>
      <c r="AK422" s="5" t="s">
        <v>59</v>
      </c>
      <c r="AL422" s="5" t="str">
        <f>+VLOOKUP(D422,'[1]Listado de Establecimientos'!$A$1:$P$65536,16,FALSE)</f>
        <v>SAN MARTIN</v>
      </c>
      <c r="AM422" s="5" t="str">
        <f>+VLOOKUP(D422,'[1]Listado de Establecimientos'!$A$1:$Q$65536,17,FALSE)</f>
        <v>BANDA DE SHILCAYO</v>
      </c>
      <c r="AN422" s="5">
        <f t="shared" si="6"/>
        <v>1</v>
      </c>
    </row>
    <row r="423" spans="1:40" ht="36" hidden="1">
      <c r="A423" s="6">
        <v>421</v>
      </c>
      <c r="B423" s="7" t="s">
        <v>6383</v>
      </c>
      <c r="C423" s="8" t="s">
        <v>40</v>
      </c>
      <c r="D423" s="7" t="s">
        <v>83</v>
      </c>
      <c r="E423" s="7" t="s">
        <v>143</v>
      </c>
      <c r="F423" s="7" t="s">
        <v>1618</v>
      </c>
      <c r="G423" s="7" t="s">
        <v>2281</v>
      </c>
      <c r="H423" s="7" t="s">
        <v>6384</v>
      </c>
      <c r="I423" s="7" t="s">
        <v>107</v>
      </c>
      <c r="J423" s="7" t="s">
        <v>6385</v>
      </c>
      <c r="K423" s="7" t="s">
        <v>44</v>
      </c>
      <c r="L423" s="7" t="s">
        <v>45</v>
      </c>
      <c r="M423" s="7" t="s">
        <v>6386</v>
      </c>
      <c r="N423" s="9" t="s">
        <v>6387</v>
      </c>
      <c r="O423" s="7" t="s">
        <v>726</v>
      </c>
      <c r="P423" s="7" t="s">
        <v>727</v>
      </c>
      <c r="Q423" s="7" t="s">
        <v>5884</v>
      </c>
      <c r="R423" s="7" t="s">
        <v>6388</v>
      </c>
      <c r="S423" s="7" t="s">
        <v>64</v>
      </c>
      <c r="T423" s="7" t="s">
        <v>360</v>
      </c>
      <c r="U423" s="7" t="s">
        <v>65</v>
      </c>
      <c r="V423" s="7" t="s">
        <v>48</v>
      </c>
      <c r="W423" s="7" t="s">
        <v>94</v>
      </c>
      <c r="X423" s="7" t="s">
        <v>94</v>
      </c>
      <c r="Y423" s="7" t="s">
        <v>50</v>
      </c>
      <c r="Z423" s="7" t="s">
        <v>125</v>
      </c>
      <c r="AA423" s="7" t="s">
        <v>52</v>
      </c>
      <c r="AB423" s="7" t="s">
        <v>998</v>
      </c>
      <c r="AC423" s="7" t="s">
        <v>741</v>
      </c>
      <c r="AD423" s="7" t="s">
        <v>999</v>
      </c>
      <c r="AE423" s="7" t="s">
        <v>56</v>
      </c>
      <c r="AF423" s="7" t="s">
        <v>1000</v>
      </c>
      <c r="AG423" s="7" t="s">
        <v>6389</v>
      </c>
      <c r="AH423" s="7" t="s">
        <v>998</v>
      </c>
      <c r="AI423" s="7" t="s">
        <v>1002</v>
      </c>
      <c r="AJ423" s="7" t="s">
        <v>999</v>
      </c>
      <c r="AK423" s="5" t="s">
        <v>59</v>
      </c>
      <c r="AL423" s="5" t="str">
        <f>+VLOOKUP(D423,'[1]Listado de Establecimientos'!$A$1:$P$65536,16,FALSE)</f>
        <v>MOYOBAMBA</v>
      </c>
      <c r="AM423" s="5" t="str">
        <f>+VLOOKUP(D423,'[1]Listado de Establecimientos'!$A$1:$Q$65536,17,FALSE)</f>
        <v>NO PERTENECE A NINGUNA MICRORED</v>
      </c>
      <c r="AN423" s="5">
        <f t="shared" si="6"/>
        <v>1</v>
      </c>
    </row>
    <row r="424" spans="1:40" ht="36" hidden="1">
      <c r="A424" s="6">
        <v>422</v>
      </c>
      <c r="B424" s="7" t="s">
        <v>6390</v>
      </c>
      <c r="C424" s="8" t="s">
        <v>40</v>
      </c>
      <c r="D424" s="7" t="s">
        <v>74</v>
      </c>
      <c r="E424" s="7" t="s">
        <v>75</v>
      </c>
      <c r="F424" s="7" t="s">
        <v>6391</v>
      </c>
      <c r="G424" s="7" t="s">
        <v>6392</v>
      </c>
      <c r="H424" s="7" t="s">
        <v>6393</v>
      </c>
      <c r="I424" s="7" t="s">
        <v>819</v>
      </c>
      <c r="J424" s="7" t="s">
        <v>6394</v>
      </c>
      <c r="K424" s="7" t="s">
        <v>44</v>
      </c>
      <c r="L424" s="7" t="s">
        <v>45</v>
      </c>
      <c r="M424" s="7" t="s">
        <v>6395</v>
      </c>
      <c r="N424" s="9" t="s">
        <v>6396</v>
      </c>
      <c r="O424" s="7" t="s">
        <v>6397</v>
      </c>
      <c r="P424" s="7" t="s">
        <v>6398</v>
      </c>
      <c r="Q424" s="7" t="s">
        <v>6399</v>
      </c>
      <c r="R424" s="7" t="s">
        <v>6400</v>
      </c>
      <c r="S424" s="7" t="s">
        <v>46</v>
      </c>
      <c r="T424" s="7" t="s">
        <v>1328</v>
      </c>
      <c r="U424" s="7" t="s">
        <v>188</v>
      </c>
      <c r="V424" s="7" t="s">
        <v>48</v>
      </c>
      <c r="W424" s="7" t="s">
        <v>94</v>
      </c>
      <c r="X424" s="7" t="s">
        <v>88</v>
      </c>
      <c r="Y424" s="7" t="s">
        <v>50</v>
      </c>
      <c r="Z424" s="7" t="s">
        <v>51</v>
      </c>
      <c r="AA424" s="7" t="s">
        <v>52</v>
      </c>
      <c r="AB424" s="7" t="s">
        <v>1225</v>
      </c>
      <c r="AC424" s="7" t="s">
        <v>682</v>
      </c>
      <c r="AD424" s="7" t="s">
        <v>1226</v>
      </c>
      <c r="AE424" s="7" t="s">
        <v>56</v>
      </c>
      <c r="AF424" s="7" t="s">
        <v>1227</v>
      </c>
      <c r="AG424" s="7" t="s">
        <v>6401</v>
      </c>
      <c r="AH424" s="7" t="s">
        <v>1225</v>
      </c>
      <c r="AI424" s="7" t="s">
        <v>682</v>
      </c>
      <c r="AJ424" s="7" t="s">
        <v>1226</v>
      </c>
      <c r="AK424" s="5" t="s">
        <v>59</v>
      </c>
      <c r="AL424" s="5" t="str">
        <f>+VLOOKUP(D424,'[1]Listado de Establecimientos'!$A$1:$P$65536,16,FALSE)</f>
        <v>TOCACHE</v>
      </c>
      <c r="AM424" s="5" t="str">
        <f>+VLOOKUP(D424,'[1]Listado de Establecimientos'!$A$1:$Q$65536,17,FALSE)</f>
        <v>NO PERTENECE A NINGUNA MICRORED</v>
      </c>
      <c r="AN424" s="5">
        <f t="shared" si="6"/>
        <v>1</v>
      </c>
    </row>
    <row r="425" spans="1:40" ht="36" hidden="1">
      <c r="A425" s="6">
        <v>423</v>
      </c>
      <c r="B425" s="7" t="s">
        <v>6402</v>
      </c>
      <c r="C425" s="8" t="s">
        <v>40</v>
      </c>
      <c r="D425" s="7" t="s">
        <v>74</v>
      </c>
      <c r="E425" s="7" t="s">
        <v>75</v>
      </c>
      <c r="F425" s="7" t="s">
        <v>6391</v>
      </c>
      <c r="G425" s="7" t="s">
        <v>6147</v>
      </c>
      <c r="H425" s="7" t="s">
        <v>6393</v>
      </c>
      <c r="I425" s="7" t="s">
        <v>819</v>
      </c>
      <c r="J425" s="7" t="s">
        <v>6394</v>
      </c>
      <c r="K425" s="7" t="s">
        <v>44</v>
      </c>
      <c r="L425" s="7" t="s">
        <v>45</v>
      </c>
      <c r="M425" s="7" t="s">
        <v>6395</v>
      </c>
      <c r="N425" s="9" t="s">
        <v>6396</v>
      </c>
      <c r="O425" s="7" t="s">
        <v>6397</v>
      </c>
      <c r="P425" s="7" t="s">
        <v>6398</v>
      </c>
      <c r="Q425" s="7" t="s">
        <v>6399</v>
      </c>
      <c r="R425" s="7" t="s">
        <v>4129</v>
      </c>
      <c r="S425" s="7" t="s">
        <v>64</v>
      </c>
      <c r="T425" s="7" t="s">
        <v>254</v>
      </c>
      <c r="U425" s="7" t="s">
        <v>1683</v>
      </c>
      <c r="V425" s="7" t="s">
        <v>48</v>
      </c>
      <c r="W425" s="7" t="s">
        <v>94</v>
      </c>
      <c r="X425" s="7" t="s">
        <v>94</v>
      </c>
      <c r="Y425" s="7" t="s">
        <v>50</v>
      </c>
      <c r="Z425" s="7" t="s">
        <v>51</v>
      </c>
      <c r="AA425" s="7" t="s">
        <v>52</v>
      </c>
      <c r="AB425" s="7" t="s">
        <v>1225</v>
      </c>
      <c r="AC425" s="7" t="s">
        <v>1553</v>
      </c>
      <c r="AD425" s="7" t="s">
        <v>1226</v>
      </c>
      <c r="AE425" s="7" t="s">
        <v>56</v>
      </c>
      <c r="AF425" s="7" t="s">
        <v>1227</v>
      </c>
      <c r="AG425" s="7" t="s">
        <v>6403</v>
      </c>
      <c r="AH425" s="7" t="s">
        <v>1225</v>
      </c>
      <c r="AI425" s="7" t="s">
        <v>682</v>
      </c>
      <c r="AJ425" s="7" t="s">
        <v>1226</v>
      </c>
      <c r="AK425" s="5" t="s">
        <v>59</v>
      </c>
      <c r="AL425" s="5" t="str">
        <f>+VLOOKUP(D425,'[1]Listado de Establecimientos'!$A$1:$P$65536,16,FALSE)</f>
        <v>TOCACHE</v>
      </c>
      <c r="AM425" s="5" t="str">
        <f>+VLOOKUP(D425,'[1]Listado de Establecimientos'!$A$1:$Q$65536,17,FALSE)</f>
        <v>NO PERTENECE A NINGUNA MICRORED</v>
      </c>
      <c r="AN425" s="5">
        <f t="shared" si="6"/>
        <v>1</v>
      </c>
    </row>
    <row r="426" spans="1:40" ht="36" hidden="1">
      <c r="A426" s="6">
        <v>424</v>
      </c>
      <c r="B426" s="7" t="s">
        <v>6404</v>
      </c>
      <c r="C426" s="8" t="s">
        <v>40</v>
      </c>
      <c r="D426" s="7" t="s">
        <v>74</v>
      </c>
      <c r="E426" s="7" t="s">
        <v>75</v>
      </c>
      <c r="F426" s="7" t="s">
        <v>418</v>
      </c>
      <c r="G426" s="7" t="s">
        <v>6405</v>
      </c>
      <c r="H426" s="7" t="s">
        <v>6406</v>
      </c>
      <c r="I426" s="7" t="s">
        <v>94</v>
      </c>
      <c r="J426" s="7" t="s">
        <v>6407</v>
      </c>
      <c r="K426" s="7" t="s">
        <v>86</v>
      </c>
      <c r="L426" s="7" t="s">
        <v>45</v>
      </c>
      <c r="M426" s="7" t="s">
        <v>6408</v>
      </c>
      <c r="N426" s="9" t="s">
        <v>6409</v>
      </c>
      <c r="O426" s="7" t="s">
        <v>74</v>
      </c>
      <c r="P426" s="7" t="s">
        <v>75</v>
      </c>
      <c r="Q426" s="7" t="s">
        <v>6399</v>
      </c>
      <c r="R426" s="7" t="s">
        <v>5285</v>
      </c>
      <c r="S426" s="7" t="s">
        <v>46</v>
      </c>
      <c r="T426" s="7" t="s">
        <v>1529</v>
      </c>
      <c r="U426" s="7" t="s">
        <v>740</v>
      </c>
      <c r="V426" s="7" t="s">
        <v>123</v>
      </c>
      <c r="W426" s="7" t="s">
        <v>88</v>
      </c>
      <c r="X426" s="7" t="s">
        <v>122</v>
      </c>
      <c r="Y426" s="7" t="s">
        <v>50</v>
      </c>
      <c r="Z426" s="7" t="s">
        <v>125</v>
      </c>
      <c r="AA426" s="7" t="s">
        <v>52</v>
      </c>
      <c r="AB426" s="7" t="s">
        <v>1225</v>
      </c>
      <c r="AC426" s="7" t="s">
        <v>1553</v>
      </c>
      <c r="AD426" s="7" t="s">
        <v>1226</v>
      </c>
      <c r="AE426" s="7" t="s">
        <v>56</v>
      </c>
      <c r="AF426" s="7" t="s">
        <v>1227</v>
      </c>
      <c r="AG426" s="7" t="s">
        <v>6410</v>
      </c>
      <c r="AH426" s="7" t="s">
        <v>1225</v>
      </c>
      <c r="AI426" s="7" t="s">
        <v>682</v>
      </c>
      <c r="AJ426" s="7" t="s">
        <v>1226</v>
      </c>
      <c r="AK426" s="5" t="s">
        <v>59</v>
      </c>
      <c r="AL426" s="5" t="str">
        <f>+VLOOKUP(D426,'[1]Listado de Establecimientos'!$A$1:$P$65536,16,FALSE)</f>
        <v>TOCACHE</v>
      </c>
      <c r="AM426" s="5" t="str">
        <f>+VLOOKUP(D426,'[1]Listado de Establecimientos'!$A$1:$Q$65536,17,FALSE)</f>
        <v>NO PERTENECE A NINGUNA MICRORED</v>
      </c>
      <c r="AN426" s="5">
        <f t="shared" si="6"/>
        <v>1</v>
      </c>
    </row>
    <row r="427" spans="1:40" ht="36" hidden="1">
      <c r="A427" s="6">
        <v>425</v>
      </c>
      <c r="B427" s="7" t="s">
        <v>6411</v>
      </c>
      <c r="C427" s="8" t="s">
        <v>40</v>
      </c>
      <c r="D427" s="7" t="s">
        <v>1515</v>
      </c>
      <c r="E427" s="7" t="s">
        <v>1516</v>
      </c>
      <c r="F427" s="7" t="s">
        <v>6412</v>
      </c>
      <c r="G427" s="7" t="s">
        <v>6413</v>
      </c>
      <c r="H427" s="7" t="s">
        <v>6414</v>
      </c>
      <c r="I427" s="7" t="s">
        <v>690</v>
      </c>
      <c r="J427" s="7" t="s">
        <v>6415</v>
      </c>
      <c r="K427" s="7" t="s">
        <v>44</v>
      </c>
      <c r="L427" s="7" t="s">
        <v>45</v>
      </c>
      <c r="M427" s="7" t="s">
        <v>6416</v>
      </c>
      <c r="N427" s="9" t="s">
        <v>2878</v>
      </c>
      <c r="O427" s="7" t="s">
        <v>1515</v>
      </c>
      <c r="P427" s="7" t="s">
        <v>1516</v>
      </c>
      <c r="Q427" s="7" t="s">
        <v>5712</v>
      </c>
      <c r="R427" s="7" t="s">
        <v>6417</v>
      </c>
      <c r="S427" s="7" t="s">
        <v>64</v>
      </c>
      <c r="T427" s="7" t="s">
        <v>6418</v>
      </c>
      <c r="U427" s="7" t="s">
        <v>47</v>
      </c>
      <c r="V427" s="7" t="s">
        <v>48</v>
      </c>
      <c r="W427" s="7" t="s">
        <v>114</v>
      </c>
      <c r="X427" s="7" t="s">
        <v>67</v>
      </c>
      <c r="Y427" s="7" t="s">
        <v>50</v>
      </c>
      <c r="Z427" s="7" t="s">
        <v>51</v>
      </c>
      <c r="AA427" s="7" t="s">
        <v>52</v>
      </c>
      <c r="AB427" s="7" t="s">
        <v>81</v>
      </c>
      <c r="AC427" s="7" t="s">
        <v>2882</v>
      </c>
      <c r="AD427" s="7" t="s">
        <v>2883</v>
      </c>
      <c r="AE427" s="7" t="s">
        <v>56</v>
      </c>
      <c r="AF427" s="7" t="s">
        <v>2884</v>
      </c>
      <c r="AG427" s="7" t="s">
        <v>6419</v>
      </c>
      <c r="AH427" s="7" t="s">
        <v>2886</v>
      </c>
      <c r="AI427" s="7" t="s">
        <v>108</v>
      </c>
      <c r="AJ427" s="7" t="s">
        <v>2887</v>
      </c>
      <c r="AK427" s="5" t="s">
        <v>59</v>
      </c>
      <c r="AL427" s="5" t="str">
        <f>+VLOOKUP(D427,'[1]Listado de Establecimientos'!$A$1:$P$65536,16,FALSE)</f>
        <v>SAN MARTIN</v>
      </c>
      <c r="AM427" s="5" t="str">
        <f>+VLOOKUP(D427,'[1]Listado de Establecimientos'!$A$1:$Q$65536,17,FALSE)</f>
        <v>PAPAPLAYA</v>
      </c>
      <c r="AN427" s="5">
        <f t="shared" si="6"/>
        <v>1</v>
      </c>
    </row>
    <row r="428" spans="1:40" ht="36" hidden="1">
      <c r="A428" s="6">
        <v>426</v>
      </c>
      <c r="B428" s="7" t="s">
        <v>6420</v>
      </c>
      <c r="C428" s="8" t="s">
        <v>40</v>
      </c>
      <c r="D428" s="7" t="s">
        <v>150</v>
      </c>
      <c r="E428" s="7" t="s">
        <v>151</v>
      </c>
      <c r="F428" s="7" t="s">
        <v>6421</v>
      </c>
      <c r="G428" s="7" t="s">
        <v>1300</v>
      </c>
      <c r="H428" s="7" t="s">
        <v>6422</v>
      </c>
      <c r="I428" s="7" t="s">
        <v>88</v>
      </c>
      <c r="J428" s="7" t="s">
        <v>6423</v>
      </c>
      <c r="K428" s="7" t="s">
        <v>63</v>
      </c>
      <c r="L428" s="7" t="s">
        <v>45</v>
      </c>
      <c r="M428" s="7" t="s">
        <v>6424</v>
      </c>
      <c r="N428" s="9" t="s">
        <v>6425</v>
      </c>
      <c r="O428" s="7" t="s">
        <v>6426</v>
      </c>
      <c r="P428" s="7" t="s">
        <v>6427</v>
      </c>
      <c r="Q428" s="7" t="s">
        <v>5712</v>
      </c>
      <c r="R428" s="7" t="s">
        <v>6428</v>
      </c>
      <c r="S428" s="7" t="s">
        <v>64</v>
      </c>
      <c r="T428" s="7" t="s">
        <v>1518</v>
      </c>
      <c r="U428" s="7" t="s">
        <v>47</v>
      </c>
      <c r="V428" s="7" t="s">
        <v>153</v>
      </c>
      <c r="W428" s="7" t="s">
        <v>94</v>
      </c>
      <c r="X428" s="7" t="s">
        <v>88</v>
      </c>
      <c r="Y428" s="7" t="s">
        <v>50</v>
      </c>
      <c r="Z428" s="7" t="s">
        <v>51</v>
      </c>
      <c r="AA428" s="7" t="s">
        <v>52</v>
      </c>
      <c r="AB428" s="7" t="s">
        <v>6429</v>
      </c>
      <c r="AC428" s="7" t="s">
        <v>5088</v>
      </c>
      <c r="AD428" s="7" t="s">
        <v>6430</v>
      </c>
      <c r="AE428" s="7" t="s">
        <v>56</v>
      </c>
      <c r="AF428" s="7" t="s">
        <v>6431</v>
      </c>
      <c r="AG428" s="7" t="s">
        <v>6432</v>
      </c>
      <c r="AH428" s="7" t="s">
        <v>5771</v>
      </c>
      <c r="AI428" s="7" t="s">
        <v>5772</v>
      </c>
      <c r="AJ428" s="7" t="s">
        <v>5773</v>
      </c>
      <c r="AK428" s="5" t="s">
        <v>59</v>
      </c>
      <c r="AL428" s="5" t="str">
        <f>+VLOOKUP(D428,'[1]Listado de Establecimientos'!$A$1:$P$65536,16,FALSE)</f>
        <v>TOCACHE</v>
      </c>
      <c r="AM428" s="5" t="str">
        <f>+VLOOKUP(D428,'[1]Listado de Establecimientos'!$A$1:$Q$65536,17,FALSE)</f>
        <v>UCHIZA</v>
      </c>
      <c r="AN428" s="5">
        <f t="shared" si="6"/>
        <v>1</v>
      </c>
    </row>
    <row r="429" spans="1:40" ht="36" hidden="1">
      <c r="A429" s="6">
        <v>427</v>
      </c>
      <c r="B429" s="7" t="s">
        <v>6433</v>
      </c>
      <c r="C429" s="8" t="s">
        <v>40</v>
      </c>
      <c r="D429" s="7" t="s">
        <v>2552</v>
      </c>
      <c r="E429" s="7" t="s">
        <v>2553</v>
      </c>
      <c r="F429" s="7" t="s">
        <v>836</v>
      </c>
      <c r="G429" s="7" t="s">
        <v>6434</v>
      </c>
      <c r="H429" s="7" t="s">
        <v>6435</v>
      </c>
      <c r="I429" s="7" t="s">
        <v>85</v>
      </c>
      <c r="J429" s="7" t="s">
        <v>6436</v>
      </c>
      <c r="K429" s="7" t="s">
        <v>44</v>
      </c>
      <c r="L429" s="7" t="s">
        <v>45</v>
      </c>
      <c r="M429" s="7" t="s">
        <v>6437</v>
      </c>
      <c r="N429" s="9" t="s">
        <v>6438</v>
      </c>
      <c r="O429" s="7" t="s">
        <v>2952</v>
      </c>
      <c r="P429" s="7" t="s">
        <v>2953</v>
      </c>
      <c r="Q429" s="7" t="s">
        <v>5884</v>
      </c>
      <c r="R429" s="7" t="s">
        <v>6439</v>
      </c>
      <c r="S429" s="7" t="s">
        <v>64</v>
      </c>
      <c r="T429" s="7" t="s">
        <v>2132</v>
      </c>
      <c r="U429" s="7" t="s">
        <v>47</v>
      </c>
      <c r="V429" s="7" t="s">
        <v>48</v>
      </c>
      <c r="W429" s="7" t="s">
        <v>88</v>
      </c>
      <c r="X429" s="7" t="s">
        <v>94</v>
      </c>
      <c r="Y429" s="7" t="s">
        <v>50</v>
      </c>
      <c r="Z429" s="7" t="s">
        <v>51</v>
      </c>
      <c r="AA429" s="7" t="s">
        <v>52</v>
      </c>
      <c r="AB429" s="7" t="s">
        <v>788</v>
      </c>
      <c r="AC429" s="7" t="s">
        <v>1697</v>
      </c>
      <c r="AD429" s="7" t="s">
        <v>4485</v>
      </c>
      <c r="AE429" s="7" t="s">
        <v>56</v>
      </c>
      <c r="AF429" s="7" t="s">
        <v>4486</v>
      </c>
      <c r="AG429" s="7" t="s">
        <v>6440</v>
      </c>
      <c r="AH429" s="7" t="s">
        <v>788</v>
      </c>
      <c r="AI429" s="7" t="s">
        <v>89</v>
      </c>
      <c r="AJ429" s="7" t="s">
        <v>4485</v>
      </c>
      <c r="AK429" s="5" t="s">
        <v>59</v>
      </c>
      <c r="AL429" s="5" t="str">
        <f>+VLOOKUP(D429,'[1]Listado de Establecimientos'!$A$1:$P$65536,16,FALSE)</f>
        <v>LAMAS</v>
      </c>
      <c r="AM429" s="5" t="str">
        <f>+VLOOKUP(D429,'[1]Listado de Establecimientos'!$A$1:$Q$65536,17,FALSE)</f>
        <v>CAYNARACHI</v>
      </c>
      <c r="AN429" s="5">
        <f t="shared" si="6"/>
        <v>1</v>
      </c>
    </row>
    <row r="430" spans="1:40" ht="36" hidden="1">
      <c r="A430" s="6">
        <v>428</v>
      </c>
      <c r="B430" s="7" t="s">
        <v>6441</v>
      </c>
      <c r="C430" s="8" t="s">
        <v>40</v>
      </c>
      <c r="D430" s="7" t="s">
        <v>145</v>
      </c>
      <c r="E430" s="7" t="s">
        <v>146</v>
      </c>
      <c r="F430" s="7" t="s">
        <v>210</v>
      </c>
      <c r="G430" s="7" t="s">
        <v>1407</v>
      </c>
      <c r="H430" s="7" t="s">
        <v>2528</v>
      </c>
      <c r="I430" s="7" t="s">
        <v>177</v>
      </c>
      <c r="J430" s="7" t="s">
        <v>6442</v>
      </c>
      <c r="K430" s="7" t="s">
        <v>63</v>
      </c>
      <c r="L430" s="7" t="s">
        <v>45</v>
      </c>
      <c r="M430" s="7" t="s">
        <v>6443</v>
      </c>
      <c r="N430" s="9" t="s">
        <v>6444</v>
      </c>
      <c r="O430" s="7" t="s">
        <v>78</v>
      </c>
      <c r="P430" s="7" t="s">
        <v>78</v>
      </c>
      <c r="Q430" s="7" t="s">
        <v>6399</v>
      </c>
      <c r="R430" s="7" t="s">
        <v>3670</v>
      </c>
      <c r="S430" s="7" t="s">
        <v>46</v>
      </c>
      <c r="T430" s="7" t="s">
        <v>1671</v>
      </c>
      <c r="U430" s="7" t="s">
        <v>47</v>
      </c>
      <c r="V430" s="7" t="s">
        <v>48</v>
      </c>
      <c r="W430" s="7" t="s">
        <v>122</v>
      </c>
      <c r="X430" s="7" t="s">
        <v>122</v>
      </c>
      <c r="Y430" s="7" t="s">
        <v>50</v>
      </c>
      <c r="Z430" s="7" t="s">
        <v>51</v>
      </c>
      <c r="AA430" s="7" t="s">
        <v>52</v>
      </c>
      <c r="AB430" s="7" t="s">
        <v>179</v>
      </c>
      <c r="AC430" s="7" t="s">
        <v>448</v>
      </c>
      <c r="AD430" s="7" t="s">
        <v>252</v>
      </c>
      <c r="AE430" s="7" t="s">
        <v>56</v>
      </c>
      <c r="AF430" s="7" t="s">
        <v>6445</v>
      </c>
      <c r="AG430" s="7" t="s">
        <v>6446</v>
      </c>
      <c r="AH430" s="7" t="s">
        <v>179</v>
      </c>
      <c r="AI430" s="7" t="s">
        <v>450</v>
      </c>
      <c r="AJ430" s="7" t="s">
        <v>252</v>
      </c>
      <c r="AK430" s="5" t="s">
        <v>59</v>
      </c>
      <c r="AL430" s="5" t="str">
        <f>+VLOOKUP(D430,'[1]Listado de Establecimientos'!$A$1:$P$65536,16,FALSE)</f>
        <v>MARISCAL CACERES</v>
      </c>
      <c r="AM430" s="5" t="str">
        <f>+VLOOKUP(D430,'[1]Listado de Establecimientos'!$A$1:$Q$65536,17,FALSE)</f>
        <v>NO PERTENECE A NINGUNA MICRORRED</v>
      </c>
      <c r="AN430" s="5">
        <f t="shared" si="6"/>
        <v>1</v>
      </c>
    </row>
    <row r="431" spans="1:40" ht="36" hidden="1">
      <c r="A431" s="6">
        <v>429</v>
      </c>
      <c r="B431" s="7" t="s">
        <v>6447</v>
      </c>
      <c r="C431" s="8" t="s">
        <v>40</v>
      </c>
      <c r="D431" s="7" t="s">
        <v>150</v>
      </c>
      <c r="E431" s="7" t="s">
        <v>151</v>
      </c>
      <c r="F431" s="7" t="s">
        <v>6448</v>
      </c>
      <c r="G431" s="7" t="s">
        <v>6449</v>
      </c>
      <c r="H431" s="7" t="s">
        <v>6450</v>
      </c>
      <c r="I431" s="7" t="s">
        <v>93</v>
      </c>
      <c r="J431" s="7" t="s">
        <v>6451</v>
      </c>
      <c r="K431" s="7" t="s">
        <v>63</v>
      </c>
      <c r="L431" s="7" t="s">
        <v>45</v>
      </c>
      <c r="M431" s="7" t="s">
        <v>6452</v>
      </c>
      <c r="N431" s="9" t="s">
        <v>6453</v>
      </c>
      <c r="O431" s="7" t="s">
        <v>6454</v>
      </c>
      <c r="P431" s="7" t="s">
        <v>6455</v>
      </c>
      <c r="Q431" s="7" t="s">
        <v>4448</v>
      </c>
      <c r="R431" s="7" t="s">
        <v>6456</v>
      </c>
      <c r="S431" s="7" t="s">
        <v>64</v>
      </c>
      <c r="T431" s="7" t="s">
        <v>1979</v>
      </c>
      <c r="U431" s="7" t="s">
        <v>47</v>
      </c>
      <c r="V431" s="7" t="s">
        <v>153</v>
      </c>
      <c r="W431" s="7" t="s">
        <v>94</v>
      </c>
      <c r="X431" s="7" t="s">
        <v>94</v>
      </c>
      <c r="Y431" s="7" t="s">
        <v>50</v>
      </c>
      <c r="Z431" s="7" t="s">
        <v>51</v>
      </c>
      <c r="AA431" s="7" t="s">
        <v>52</v>
      </c>
      <c r="AB431" s="7" t="s">
        <v>5771</v>
      </c>
      <c r="AC431" s="7" t="s">
        <v>5772</v>
      </c>
      <c r="AD431" s="7" t="s">
        <v>5773</v>
      </c>
      <c r="AE431" s="7" t="s">
        <v>56</v>
      </c>
      <c r="AF431" s="7" t="s">
        <v>6457</v>
      </c>
      <c r="AG431" s="7" t="s">
        <v>6458</v>
      </c>
      <c r="AH431" s="7" t="s">
        <v>5771</v>
      </c>
      <c r="AI431" s="7" t="s">
        <v>5772</v>
      </c>
      <c r="AJ431" s="7" t="s">
        <v>5773</v>
      </c>
      <c r="AK431" s="5" t="s">
        <v>59</v>
      </c>
      <c r="AL431" s="5" t="str">
        <f>+VLOOKUP(D431,'[1]Listado de Establecimientos'!$A$1:$P$65536,16,FALSE)</f>
        <v>TOCACHE</v>
      </c>
      <c r="AM431" s="5" t="str">
        <f>+VLOOKUP(D431,'[1]Listado de Establecimientos'!$A$1:$Q$65536,17,FALSE)</f>
        <v>UCHIZA</v>
      </c>
      <c r="AN431" s="5">
        <f t="shared" si="6"/>
        <v>1</v>
      </c>
    </row>
    <row r="432" spans="1:40" ht="36" hidden="1">
      <c r="A432" s="6">
        <v>430</v>
      </c>
      <c r="B432" s="7" t="s">
        <v>6459</v>
      </c>
      <c r="C432" s="8" t="s">
        <v>40</v>
      </c>
      <c r="D432" s="7" t="s">
        <v>175</v>
      </c>
      <c r="E432" s="7" t="s">
        <v>176</v>
      </c>
      <c r="F432" s="7" t="s">
        <v>2399</v>
      </c>
      <c r="G432" s="7" t="s">
        <v>415</v>
      </c>
      <c r="H432" s="7" t="s">
        <v>6460</v>
      </c>
      <c r="I432" s="7" t="s">
        <v>134</v>
      </c>
      <c r="J432" s="7" t="s">
        <v>3024</v>
      </c>
      <c r="K432" s="7" t="s">
        <v>906</v>
      </c>
      <c r="L432" s="7" t="s">
        <v>45</v>
      </c>
      <c r="M432" s="7" t="s">
        <v>6461</v>
      </c>
      <c r="N432" s="9" t="s">
        <v>6462</v>
      </c>
      <c r="O432" s="7" t="s">
        <v>1722</v>
      </c>
      <c r="P432" s="7" t="s">
        <v>1723</v>
      </c>
      <c r="Q432" s="7" t="s">
        <v>6399</v>
      </c>
      <c r="R432" s="7" t="s">
        <v>2075</v>
      </c>
      <c r="S432" s="7" t="s">
        <v>64</v>
      </c>
      <c r="T432" s="7" t="s">
        <v>1143</v>
      </c>
      <c r="U432" s="7" t="s">
        <v>1224</v>
      </c>
      <c r="V432" s="7" t="s">
        <v>153</v>
      </c>
      <c r="W432" s="7" t="s">
        <v>114</v>
      </c>
      <c r="X432" s="7" t="s">
        <v>88</v>
      </c>
      <c r="Y432" s="7" t="s">
        <v>50</v>
      </c>
      <c r="Z432" s="7" t="s">
        <v>51</v>
      </c>
      <c r="AA432" s="7" t="s">
        <v>52</v>
      </c>
      <c r="AB432" s="7" t="s">
        <v>2174</v>
      </c>
      <c r="AC432" s="7" t="s">
        <v>2175</v>
      </c>
      <c r="AD432" s="7" t="s">
        <v>2176</v>
      </c>
      <c r="AE432" s="7" t="s">
        <v>56</v>
      </c>
      <c r="AF432" s="7" t="s">
        <v>2177</v>
      </c>
      <c r="AG432" s="7" t="s">
        <v>6463</v>
      </c>
      <c r="AH432" s="7" t="s">
        <v>2174</v>
      </c>
      <c r="AI432" s="7" t="s">
        <v>197</v>
      </c>
      <c r="AJ432" s="7" t="s">
        <v>2176</v>
      </c>
      <c r="AK432" s="5" t="s">
        <v>59</v>
      </c>
      <c r="AL432" s="5" t="str">
        <f>+VLOOKUP(D432,'[1]Listado de Establecimientos'!$A$1:$P$65536,16,FALSE)</f>
        <v>BELLAVISTA</v>
      </c>
      <c r="AM432" s="5" t="str">
        <f>+VLOOKUP(D432,'[1]Listado de Establecimientos'!$A$1:$Q$65536,17,FALSE)</f>
        <v>BELLAVISTA</v>
      </c>
      <c r="AN432" s="5">
        <f t="shared" si="6"/>
        <v>1</v>
      </c>
    </row>
    <row r="433" spans="1:40" ht="36" hidden="1">
      <c r="A433" s="6">
        <v>431</v>
      </c>
      <c r="B433" s="7" t="s">
        <v>6464</v>
      </c>
      <c r="C433" s="8" t="s">
        <v>40</v>
      </c>
      <c r="D433" s="7" t="s">
        <v>70</v>
      </c>
      <c r="E433" s="7" t="s">
        <v>71</v>
      </c>
      <c r="F433" s="7" t="s">
        <v>160</v>
      </c>
      <c r="G433" s="7" t="s">
        <v>76</v>
      </c>
      <c r="H433" s="7" t="s">
        <v>221</v>
      </c>
      <c r="I433" s="7" t="s">
        <v>134</v>
      </c>
      <c r="J433" s="7" t="s">
        <v>6465</v>
      </c>
      <c r="K433" s="7" t="s">
        <v>63</v>
      </c>
      <c r="L433" s="7" t="s">
        <v>45</v>
      </c>
      <c r="M433" s="7" t="s">
        <v>6466</v>
      </c>
      <c r="N433" s="9" t="s">
        <v>6467</v>
      </c>
      <c r="O433" s="7" t="s">
        <v>3498</v>
      </c>
      <c r="P433" s="7" t="s">
        <v>3499</v>
      </c>
      <c r="Q433" s="7" t="s">
        <v>6399</v>
      </c>
      <c r="R433" s="7" t="s">
        <v>6468</v>
      </c>
      <c r="S433" s="7" t="s">
        <v>46</v>
      </c>
      <c r="T433" s="7" t="s">
        <v>1056</v>
      </c>
      <c r="U433" s="7" t="s">
        <v>188</v>
      </c>
      <c r="V433" s="7" t="s">
        <v>48</v>
      </c>
      <c r="W433" s="7" t="s">
        <v>122</v>
      </c>
      <c r="X433" s="7" t="s">
        <v>97</v>
      </c>
      <c r="Y433" s="7" t="s">
        <v>50</v>
      </c>
      <c r="Z433" s="7" t="s">
        <v>51</v>
      </c>
      <c r="AA433" s="7" t="s">
        <v>52</v>
      </c>
      <c r="AB433" s="7" t="s">
        <v>205</v>
      </c>
      <c r="AC433" s="7" t="s">
        <v>148</v>
      </c>
      <c r="AD433" s="7" t="s">
        <v>1226</v>
      </c>
      <c r="AE433" s="7" t="s">
        <v>56</v>
      </c>
      <c r="AF433" s="7" t="s">
        <v>1684</v>
      </c>
      <c r="AG433" s="7" t="s">
        <v>6469</v>
      </c>
      <c r="AH433" s="7" t="s">
        <v>205</v>
      </c>
      <c r="AI433" s="7" t="s">
        <v>148</v>
      </c>
      <c r="AJ433" s="7" t="s">
        <v>1226</v>
      </c>
      <c r="AK433" s="5" t="s">
        <v>59</v>
      </c>
      <c r="AL433" s="5" t="str">
        <f>+VLOOKUP(D433,'[1]Listado de Establecimientos'!$A$1:$P$65536,16,FALSE)</f>
        <v>PICOTA</v>
      </c>
      <c r="AM433" s="5" t="str">
        <f>+VLOOKUP(D433,'[1]Listado de Establecimientos'!$A$1:$Q$65536,17,FALSE)</f>
        <v>PICOTA</v>
      </c>
      <c r="AN433" s="5">
        <f t="shared" si="6"/>
        <v>1</v>
      </c>
    </row>
    <row r="434" spans="1:40" ht="36" hidden="1">
      <c r="A434" s="6">
        <v>432</v>
      </c>
      <c r="B434" s="7" t="s">
        <v>6470</v>
      </c>
      <c r="C434" s="8" t="s">
        <v>40</v>
      </c>
      <c r="D434" s="7" t="s">
        <v>5246</v>
      </c>
      <c r="E434" s="7" t="s">
        <v>5247</v>
      </c>
      <c r="F434" s="7" t="s">
        <v>6471</v>
      </c>
      <c r="G434" s="7" t="s">
        <v>3295</v>
      </c>
      <c r="H434" s="7" t="s">
        <v>6472</v>
      </c>
      <c r="I434" s="7" t="s">
        <v>93</v>
      </c>
      <c r="J434" s="7" t="s">
        <v>6473</v>
      </c>
      <c r="K434" s="7" t="s">
        <v>44</v>
      </c>
      <c r="L434" s="7" t="s">
        <v>45</v>
      </c>
      <c r="M434" s="7" t="s">
        <v>6474</v>
      </c>
      <c r="N434" s="9" t="s">
        <v>6475</v>
      </c>
      <c r="O434" s="7" t="s">
        <v>5246</v>
      </c>
      <c r="P434" s="7" t="s">
        <v>5247</v>
      </c>
      <c r="Q434" s="7" t="s">
        <v>6399</v>
      </c>
      <c r="R434" s="7" t="s">
        <v>3802</v>
      </c>
      <c r="S434" s="7" t="s">
        <v>64</v>
      </c>
      <c r="T434" s="7" t="s">
        <v>3365</v>
      </c>
      <c r="U434" s="7" t="s">
        <v>1683</v>
      </c>
      <c r="V434" s="7" t="s">
        <v>2048</v>
      </c>
      <c r="W434" s="7" t="s">
        <v>77</v>
      </c>
      <c r="X434" s="7" t="s">
        <v>77</v>
      </c>
      <c r="Y434" s="7" t="s">
        <v>50</v>
      </c>
      <c r="Z434" s="7" t="s">
        <v>51</v>
      </c>
      <c r="AA434" s="7" t="s">
        <v>52</v>
      </c>
      <c r="AB434" s="7" t="s">
        <v>886</v>
      </c>
      <c r="AC434" s="7" t="s">
        <v>1553</v>
      </c>
      <c r="AD434" s="7" t="s">
        <v>2696</v>
      </c>
      <c r="AE434" s="7" t="s">
        <v>56</v>
      </c>
      <c r="AF434" s="7" t="s">
        <v>6476</v>
      </c>
      <c r="AG434" s="7" t="s">
        <v>6477</v>
      </c>
      <c r="AH434" s="7" t="s">
        <v>6316</v>
      </c>
      <c r="AI434" s="7" t="s">
        <v>6321</v>
      </c>
      <c r="AJ434" s="7" t="s">
        <v>6318</v>
      </c>
      <c r="AK434" s="5" t="s">
        <v>59</v>
      </c>
      <c r="AL434" s="5" t="str">
        <f>+VLOOKUP(D434,'[1]Listado de Establecimientos'!$A$1:$P$65536,16,FALSE)</f>
        <v>MOYOBAMBA</v>
      </c>
      <c r="AM434" s="5" t="str">
        <f>+VLOOKUP(D434,'[1]Listado de Establecimientos'!$A$1:$Q$65536,17,FALSE)</f>
        <v>ALONSO DE ALVARADO ROQUE</v>
      </c>
      <c r="AN434" s="5">
        <f t="shared" si="6"/>
        <v>1</v>
      </c>
    </row>
    <row r="435" spans="1:40" ht="36" hidden="1">
      <c r="A435" s="6">
        <v>433</v>
      </c>
      <c r="B435" s="7" t="s">
        <v>6478</v>
      </c>
      <c r="C435" s="8" t="s">
        <v>40</v>
      </c>
      <c r="D435" s="7" t="s">
        <v>60</v>
      </c>
      <c r="E435" s="7" t="s">
        <v>61</v>
      </c>
      <c r="F435" s="7" t="s">
        <v>6392</v>
      </c>
      <c r="G435" s="7" t="s">
        <v>2357</v>
      </c>
      <c r="H435" s="7" t="s">
        <v>6479</v>
      </c>
      <c r="I435" s="7" t="s">
        <v>119</v>
      </c>
      <c r="J435" s="7" t="s">
        <v>6480</v>
      </c>
      <c r="K435" s="7" t="s">
        <v>86</v>
      </c>
      <c r="L435" s="7" t="s">
        <v>45</v>
      </c>
      <c r="M435" s="7" t="s">
        <v>6481</v>
      </c>
      <c r="N435" s="9" t="s">
        <v>6482</v>
      </c>
      <c r="O435" s="7" t="s">
        <v>1402</v>
      </c>
      <c r="P435" s="7" t="s">
        <v>1403</v>
      </c>
      <c r="Q435" s="7" t="s">
        <v>6399</v>
      </c>
      <c r="R435" s="7" t="s">
        <v>6417</v>
      </c>
      <c r="S435" s="7" t="s">
        <v>64</v>
      </c>
      <c r="T435" s="7" t="s">
        <v>6483</v>
      </c>
      <c r="U435" s="7" t="s">
        <v>740</v>
      </c>
      <c r="V435" s="7" t="s">
        <v>66</v>
      </c>
      <c r="W435" s="7" t="s">
        <v>94</v>
      </c>
      <c r="X435" s="7" t="s">
        <v>94</v>
      </c>
      <c r="Y435" s="7" t="s">
        <v>50</v>
      </c>
      <c r="Z435" s="7" t="s">
        <v>51</v>
      </c>
      <c r="AA435" s="7" t="s">
        <v>52</v>
      </c>
      <c r="AB435" s="7" t="s">
        <v>1950</v>
      </c>
      <c r="AC435" s="7" t="s">
        <v>716</v>
      </c>
      <c r="AD435" s="7" t="s">
        <v>1951</v>
      </c>
      <c r="AE435" s="7" t="s">
        <v>56</v>
      </c>
      <c r="AF435" s="7" t="s">
        <v>1952</v>
      </c>
      <c r="AG435" s="7" t="s">
        <v>6484</v>
      </c>
      <c r="AH435" s="7" t="s">
        <v>1950</v>
      </c>
      <c r="AI435" s="7" t="s">
        <v>204</v>
      </c>
      <c r="AJ435" s="7" t="s">
        <v>1951</v>
      </c>
      <c r="AK435" s="5" t="s">
        <v>59</v>
      </c>
      <c r="AL435" s="5" t="str">
        <f>+VLOOKUP(D435,'[1]Listado de Establecimientos'!$A$1:$P$65536,16,FALSE)</f>
        <v>RIOJA</v>
      </c>
      <c r="AM435" s="5" t="str">
        <f>+VLOOKUP(D435,'[1]Listado de Establecimientos'!$A$1:$Q$65536,17,FALSE)</f>
        <v>NO PERTENECE A NINGUNA MICRORED</v>
      </c>
      <c r="AN435" s="5">
        <f t="shared" si="6"/>
        <v>1</v>
      </c>
    </row>
    <row r="436" spans="1:40" ht="36" hidden="1">
      <c r="A436" s="6">
        <v>434</v>
      </c>
      <c r="B436" s="7" t="s">
        <v>6485</v>
      </c>
      <c r="C436" s="8" t="s">
        <v>40</v>
      </c>
      <c r="D436" s="7" t="s">
        <v>1073</v>
      </c>
      <c r="E436" s="7" t="s">
        <v>1074</v>
      </c>
      <c r="F436" s="7" t="s">
        <v>6486</v>
      </c>
      <c r="G436" s="7" t="s">
        <v>6487</v>
      </c>
      <c r="H436" s="7" t="s">
        <v>6488</v>
      </c>
      <c r="I436" s="7" t="s">
        <v>85</v>
      </c>
      <c r="J436" s="7" t="s">
        <v>6489</v>
      </c>
      <c r="K436" s="7" t="s">
        <v>63</v>
      </c>
      <c r="L436" s="7" t="s">
        <v>45</v>
      </c>
      <c r="M436" s="7" t="s">
        <v>6490</v>
      </c>
      <c r="N436" s="9" t="s">
        <v>6491</v>
      </c>
      <c r="O436" s="7" t="s">
        <v>1624</v>
      </c>
      <c r="P436" s="7" t="s">
        <v>1625</v>
      </c>
      <c r="Q436" s="7" t="s">
        <v>6399</v>
      </c>
      <c r="R436" s="7" t="s">
        <v>6492</v>
      </c>
      <c r="S436" s="7" t="s">
        <v>64</v>
      </c>
      <c r="T436" s="7" t="s">
        <v>203</v>
      </c>
      <c r="U436" s="7" t="s">
        <v>106</v>
      </c>
      <c r="V436" s="7" t="s">
        <v>66</v>
      </c>
      <c r="W436" s="7" t="s">
        <v>122</v>
      </c>
      <c r="X436" s="7" t="s">
        <v>122</v>
      </c>
      <c r="Y436" s="7" t="s">
        <v>50</v>
      </c>
      <c r="Z436" s="7" t="s">
        <v>51</v>
      </c>
      <c r="AA436" s="7" t="s">
        <v>52</v>
      </c>
      <c r="AB436" s="7" t="s">
        <v>1084</v>
      </c>
      <c r="AC436" s="7" t="s">
        <v>1085</v>
      </c>
      <c r="AD436" s="7" t="s">
        <v>1086</v>
      </c>
      <c r="AE436" s="7" t="s">
        <v>56</v>
      </c>
      <c r="AF436" s="7" t="s">
        <v>1087</v>
      </c>
      <c r="AG436" s="7" t="s">
        <v>6493</v>
      </c>
      <c r="AH436" s="7" t="s">
        <v>1084</v>
      </c>
      <c r="AI436" s="7" t="s">
        <v>1089</v>
      </c>
      <c r="AJ436" s="7" t="s">
        <v>1086</v>
      </c>
      <c r="AK436" s="5" t="s">
        <v>59</v>
      </c>
      <c r="AL436" s="5" t="str">
        <f>+VLOOKUP(D436,'[1]Listado de Establecimientos'!$A$1:$P$65536,16,FALSE)</f>
        <v>MOYOBAMBA</v>
      </c>
      <c r="AM436" s="5" t="str">
        <f>+VLOOKUP(D436,'[1]Listado de Establecimientos'!$A$1:$Q$65536,17,FALSE)</f>
        <v>JERILLO</v>
      </c>
      <c r="AN436" s="5">
        <f t="shared" si="6"/>
        <v>1</v>
      </c>
    </row>
    <row r="437" spans="1:40" ht="36" hidden="1">
      <c r="A437" s="6">
        <v>435</v>
      </c>
      <c r="B437" s="7" t="s">
        <v>6494</v>
      </c>
      <c r="C437" s="8" t="s">
        <v>40</v>
      </c>
      <c r="D437" s="7" t="s">
        <v>150</v>
      </c>
      <c r="E437" s="7" t="s">
        <v>151</v>
      </c>
      <c r="F437" s="7" t="s">
        <v>6495</v>
      </c>
      <c r="G437" s="7" t="s">
        <v>6496</v>
      </c>
      <c r="H437" s="7" t="s">
        <v>6497</v>
      </c>
      <c r="I437" s="7" t="s">
        <v>906</v>
      </c>
      <c r="J437" s="7" t="s">
        <v>6498</v>
      </c>
      <c r="K437" s="7" t="s">
        <v>63</v>
      </c>
      <c r="L437" s="7" t="s">
        <v>45</v>
      </c>
      <c r="M437" s="7" t="s">
        <v>6499</v>
      </c>
      <c r="N437" s="9" t="s">
        <v>6500</v>
      </c>
      <c r="O437" s="7" t="s">
        <v>150</v>
      </c>
      <c r="P437" s="7" t="s">
        <v>151</v>
      </c>
      <c r="Q437" s="7" t="s">
        <v>5248</v>
      </c>
      <c r="R437" s="7" t="s">
        <v>6501</v>
      </c>
      <c r="S437" s="7" t="s">
        <v>64</v>
      </c>
      <c r="T437" s="7" t="s">
        <v>2611</v>
      </c>
      <c r="U437" s="7" t="s">
        <v>106</v>
      </c>
      <c r="V437" s="7" t="s">
        <v>153</v>
      </c>
      <c r="W437" s="7" t="s">
        <v>94</v>
      </c>
      <c r="X437" s="7" t="s">
        <v>94</v>
      </c>
      <c r="Y437" s="7" t="s">
        <v>50</v>
      </c>
      <c r="Z437" s="7" t="s">
        <v>51</v>
      </c>
      <c r="AA437" s="7" t="s">
        <v>52</v>
      </c>
      <c r="AB437" s="7" t="s">
        <v>5771</v>
      </c>
      <c r="AC437" s="7" t="s">
        <v>1472</v>
      </c>
      <c r="AD437" s="7" t="s">
        <v>5773</v>
      </c>
      <c r="AE437" s="7" t="s">
        <v>56</v>
      </c>
      <c r="AF437" s="7" t="s">
        <v>6457</v>
      </c>
      <c r="AG437" s="7" t="s">
        <v>6502</v>
      </c>
      <c r="AH437" s="7" t="s">
        <v>5771</v>
      </c>
      <c r="AI437" s="7" t="s">
        <v>5772</v>
      </c>
      <c r="AJ437" s="7" t="s">
        <v>5773</v>
      </c>
      <c r="AK437" s="5" t="s">
        <v>59</v>
      </c>
      <c r="AL437" s="5" t="str">
        <f>+VLOOKUP(D437,'[1]Listado de Establecimientos'!$A$1:$P$65536,16,FALSE)</f>
        <v>TOCACHE</v>
      </c>
      <c r="AM437" s="5" t="str">
        <f>+VLOOKUP(D437,'[1]Listado de Establecimientos'!$A$1:$Q$65536,17,FALSE)</f>
        <v>UCHIZA</v>
      </c>
      <c r="AN437" s="5">
        <f t="shared" si="6"/>
        <v>1</v>
      </c>
    </row>
    <row r="438" spans="1:40" ht="36" hidden="1">
      <c r="A438" s="6">
        <v>436</v>
      </c>
      <c r="B438" s="7" t="s">
        <v>6503</v>
      </c>
      <c r="C438" s="8" t="s">
        <v>40</v>
      </c>
      <c r="D438" s="7" t="s">
        <v>116</v>
      </c>
      <c r="E438" s="7" t="s">
        <v>117</v>
      </c>
      <c r="F438" s="7" t="s">
        <v>3243</v>
      </c>
      <c r="G438" s="7" t="s">
        <v>6504</v>
      </c>
      <c r="H438" s="7" t="s">
        <v>221</v>
      </c>
      <c r="I438" s="7" t="s">
        <v>119</v>
      </c>
      <c r="J438" s="7" t="s">
        <v>6505</v>
      </c>
      <c r="K438" s="7" t="s">
        <v>906</v>
      </c>
      <c r="L438" s="7" t="s">
        <v>45</v>
      </c>
      <c r="M438" s="7" t="s">
        <v>6506</v>
      </c>
      <c r="N438" s="9" t="s">
        <v>6507</v>
      </c>
      <c r="O438" s="7" t="s">
        <v>116</v>
      </c>
      <c r="P438" s="7" t="s">
        <v>117</v>
      </c>
      <c r="Q438" s="7" t="s">
        <v>6399</v>
      </c>
      <c r="R438" s="7" t="s">
        <v>6508</v>
      </c>
      <c r="S438" s="7" t="s">
        <v>64</v>
      </c>
      <c r="T438" s="7" t="s">
        <v>6249</v>
      </c>
      <c r="U438" s="7" t="s">
        <v>1284</v>
      </c>
      <c r="V438" s="7" t="s">
        <v>48</v>
      </c>
      <c r="W438" s="7" t="s">
        <v>94</v>
      </c>
      <c r="X438" s="7" t="s">
        <v>107</v>
      </c>
      <c r="Y438" s="7" t="s">
        <v>50</v>
      </c>
      <c r="Z438" s="7" t="s">
        <v>51</v>
      </c>
      <c r="AA438" s="7" t="s">
        <v>52</v>
      </c>
      <c r="AB438" s="7" t="s">
        <v>205</v>
      </c>
      <c r="AC438" s="7" t="s">
        <v>206</v>
      </c>
      <c r="AD438" s="7" t="s">
        <v>745</v>
      </c>
      <c r="AE438" s="7" t="s">
        <v>56</v>
      </c>
      <c r="AF438" s="7" t="s">
        <v>1777</v>
      </c>
      <c r="AG438" s="7" t="s">
        <v>6509</v>
      </c>
      <c r="AH438" s="7" t="s">
        <v>205</v>
      </c>
      <c r="AI438" s="7" t="s">
        <v>154</v>
      </c>
      <c r="AJ438" s="7" t="s">
        <v>745</v>
      </c>
      <c r="AK438" s="5" t="s">
        <v>59</v>
      </c>
      <c r="AL438" s="5" t="str">
        <f>+VLOOKUP(D438,'[1]Listado de Establecimientos'!$A$1:$P$65536,16,FALSE)</f>
        <v>NO PERTENECE A NINGUNA RED</v>
      </c>
      <c r="AM438" s="5" t="str">
        <f>+VLOOKUP(D438,'[1]Listado de Establecimientos'!$A$1:$Q$65536,17,FALSE)</f>
        <v>NO PERTENECE A NINGUNA MICRORED</v>
      </c>
      <c r="AN438" s="5">
        <f t="shared" si="6"/>
        <v>1</v>
      </c>
    </row>
    <row r="439" spans="1:40" ht="36" hidden="1">
      <c r="A439" s="6">
        <v>437</v>
      </c>
      <c r="B439" s="7" t="s">
        <v>6510</v>
      </c>
      <c r="C439" s="8" t="s">
        <v>40</v>
      </c>
      <c r="D439" s="7" t="s">
        <v>1073</v>
      </c>
      <c r="E439" s="7" t="s">
        <v>1074</v>
      </c>
      <c r="F439" s="7" t="s">
        <v>76</v>
      </c>
      <c r="G439" s="7" t="s">
        <v>2180</v>
      </c>
      <c r="H439" s="7" t="s">
        <v>6511</v>
      </c>
      <c r="I439" s="7" t="s">
        <v>85</v>
      </c>
      <c r="J439" s="7" t="s">
        <v>6512</v>
      </c>
      <c r="K439" s="7" t="s">
        <v>86</v>
      </c>
      <c r="L439" s="7" t="s">
        <v>45</v>
      </c>
      <c r="M439" s="7" t="s">
        <v>6513</v>
      </c>
      <c r="N439" s="9" t="s">
        <v>6514</v>
      </c>
      <c r="O439" s="7" t="s">
        <v>6515</v>
      </c>
      <c r="P439" s="7" t="s">
        <v>6516</v>
      </c>
      <c r="Q439" s="7" t="s">
        <v>6399</v>
      </c>
      <c r="R439" s="7" t="s">
        <v>6517</v>
      </c>
      <c r="S439" s="7" t="s">
        <v>64</v>
      </c>
      <c r="T439" s="7" t="s">
        <v>2861</v>
      </c>
      <c r="U439" s="7" t="s">
        <v>106</v>
      </c>
      <c r="V439" s="7" t="s">
        <v>66</v>
      </c>
      <c r="W439" s="7" t="s">
        <v>88</v>
      </c>
      <c r="X439" s="7" t="s">
        <v>88</v>
      </c>
      <c r="Y439" s="7" t="s">
        <v>50</v>
      </c>
      <c r="Z439" s="7" t="s">
        <v>51</v>
      </c>
      <c r="AA439" s="7" t="s">
        <v>52</v>
      </c>
      <c r="AB439" s="7" t="s">
        <v>1084</v>
      </c>
      <c r="AC439" s="7" t="s">
        <v>1085</v>
      </c>
      <c r="AD439" s="7" t="s">
        <v>1086</v>
      </c>
      <c r="AE439" s="7" t="s">
        <v>56</v>
      </c>
      <c r="AF439" s="7" t="s">
        <v>1087</v>
      </c>
      <c r="AG439" s="7" t="s">
        <v>6518</v>
      </c>
      <c r="AH439" s="7" t="s">
        <v>1084</v>
      </c>
      <c r="AI439" s="7" t="s">
        <v>1089</v>
      </c>
      <c r="AJ439" s="7" t="s">
        <v>1086</v>
      </c>
      <c r="AK439" s="5" t="s">
        <v>59</v>
      </c>
      <c r="AL439" s="5" t="str">
        <f>+VLOOKUP(D439,'[1]Listado de Establecimientos'!$A$1:$P$65536,16,FALSE)</f>
        <v>MOYOBAMBA</v>
      </c>
      <c r="AM439" s="5" t="str">
        <f>+VLOOKUP(D439,'[1]Listado de Establecimientos'!$A$1:$Q$65536,17,FALSE)</f>
        <v>JERILLO</v>
      </c>
      <c r="AN439" s="5">
        <f t="shared" si="6"/>
        <v>1</v>
      </c>
    </row>
    <row r="440" spans="1:40" ht="36" hidden="1">
      <c r="A440" s="6">
        <v>438</v>
      </c>
      <c r="B440" s="7" t="s">
        <v>6519</v>
      </c>
      <c r="C440" s="8" t="s">
        <v>40</v>
      </c>
      <c r="D440" s="7" t="s">
        <v>91</v>
      </c>
      <c r="E440" s="7" t="s">
        <v>92</v>
      </c>
      <c r="F440" s="7" t="s">
        <v>2554</v>
      </c>
      <c r="G440" s="7" t="s">
        <v>286</v>
      </c>
      <c r="H440" s="7" t="s">
        <v>6520</v>
      </c>
      <c r="I440" s="7" t="s">
        <v>690</v>
      </c>
      <c r="J440" s="7" t="s">
        <v>6521</v>
      </c>
      <c r="K440" s="7" t="s">
        <v>63</v>
      </c>
      <c r="L440" s="7" t="s">
        <v>45</v>
      </c>
      <c r="M440" s="7" t="s">
        <v>6522</v>
      </c>
      <c r="N440" s="9" t="s">
        <v>6523</v>
      </c>
      <c r="O440" s="7" t="s">
        <v>78</v>
      </c>
      <c r="P440" s="7" t="s">
        <v>78</v>
      </c>
      <c r="Q440" s="7" t="s">
        <v>6399</v>
      </c>
      <c r="R440" s="7" t="s">
        <v>6524</v>
      </c>
      <c r="S440" s="7" t="s">
        <v>64</v>
      </c>
      <c r="T440" s="7" t="s">
        <v>254</v>
      </c>
      <c r="U440" s="7" t="s">
        <v>106</v>
      </c>
      <c r="V440" s="7" t="s">
        <v>153</v>
      </c>
      <c r="W440" s="7" t="s">
        <v>94</v>
      </c>
      <c r="X440" s="7" t="s">
        <v>88</v>
      </c>
      <c r="Y440" s="7" t="s">
        <v>50</v>
      </c>
      <c r="Z440" s="7" t="s">
        <v>51</v>
      </c>
      <c r="AA440" s="7" t="s">
        <v>52</v>
      </c>
      <c r="AB440" s="7" t="s">
        <v>780</v>
      </c>
      <c r="AC440" s="7" t="s">
        <v>781</v>
      </c>
      <c r="AD440" s="7" t="s">
        <v>782</v>
      </c>
      <c r="AE440" s="7" t="s">
        <v>56</v>
      </c>
      <c r="AF440" s="7" t="s">
        <v>783</v>
      </c>
      <c r="AG440" s="7" t="s">
        <v>6525</v>
      </c>
      <c r="AH440" s="7" t="s">
        <v>785</v>
      </c>
      <c r="AI440" s="7" t="s">
        <v>785</v>
      </c>
      <c r="AJ440" s="7" t="s">
        <v>786</v>
      </c>
      <c r="AK440" s="5" t="s">
        <v>59</v>
      </c>
      <c r="AL440" s="5" t="str">
        <f>+VLOOKUP(D440,'[1]Listado de Establecimientos'!$A$1:$P$65536,16,FALSE)</f>
        <v>SAN MARTIN</v>
      </c>
      <c r="AM440" s="5" t="str">
        <f>+VLOOKUP(D440,'[1]Listado de Establecimientos'!$A$1:$Q$65536,17,FALSE)</f>
        <v>BANDA DE SHILCAYO</v>
      </c>
      <c r="AN440" s="5">
        <f t="shared" si="6"/>
        <v>1</v>
      </c>
    </row>
    <row r="441" spans="1:40" ht="36" hidden="1">
      <c r="A441" s="6">
        <v>439</v>
      </c>
      <c r="B441" s="7" t="s">
        <v>6526</v>
      </c>
      <c r="C441" s="8" t="s">
        <v>40</v>
      </c>
      <c r="D441" s="7" t="s">
        <v>155</v>
      </c>
      <c r="E441" s="7" t="s">
        <v>156</v>
      </c>
      <c r="F441" s="7" t="s">
        <v>215</v>
      </c>
      <c r="G441" s="7" t="s">
        <v>215</v>
      </c>
      <c r="H441" s="7" t="s">
        <v>6527</v>
      </c>
      <c r="I441" s="7" t="s">
        <v>177</v>
      </c>
      <c r="J441" s="7" t="s">
        <v>6528</v>
      </c>
      <c r="K441" s="7" t="s">
        <v>44</v>
      </c>
      <c r="L441" s="7" t="s">
        <v>45</v>
      </c>
      <c r="M441" s="7" t="s">
        <v>6529</v>
      </c>
      <c r="N441" s="9" t="s">
        <v>6530</v>
      </c>
      <c r="O441" s="7" t="s">
        <v>155</v>
      </c>
      <c r="P441" s="7" t="s">
        <v>156</v>
      </c>
      <c r="Q441" s="7" t="s">
        <v>5884</v>
      </c>
      <c r="R441" s="7" t="s">
        <v>6531</v>
      </c>
      <c r="S441" s="7" t="s">
        <v>46</v>
      </c>
      <c r="T441" s="7" t="s">
        <v>294</v>
      </c>
      <c r="U441" s="7" t="s">
        <v>73</v>
      </c>
      <c r="V441" s="7" t="s">
        <v>48</v>
      </c>
      <c r="W441" s="7" t="s">
        <v>122</v>
      </c>
      <c r="X441" s="7" t="s">
        <v>1755</v>
      </c>
      <c r="Y441" s="7" t="s">
        <v>50</v>
      </c>
      <c r="Z441" s="7" t="s">
        <v>51</v>
      </c>
      <c r="AA441" s="7" t="s">
        <v>52</v>
      </c>
      <c r="AB441" s="7" t="s">
        <v>6532</v>
      </c>
      <c r="AC441" s="7" t="s">
        <v>4471</v>
      </c>
      <c r="AD441" s="7" t="s">
        <v>6533</v>
      </c>
      <c r="AE441" s="7" t="s">
        <v>56</v>
      </c>
      <c r="AF441" s="7" t="s">
        <v>6534</v>
      </c>
      <c r="AG441" s="7" t="s">
        <v>6535</v>
      </c>
      <c r="AH441" s="7" t="s">
        <v>1491</v>
      </c>
      <c r="AI441" s="7" t="s">
        <v>76</v>
      </c>
      <c r="AJ441" s="7" t="s">
        <v>2661</v>
      </c>
      <c r="AK441" s="5" t="s">
        <v>59</v>
      </c>
      <c r="AL441" s="5" t="str">
        <f>+VLOOKUP(D441,'[1]Listado de Establecimientos'!$A$1:$P$65536,16,FALSE)</f>
        <v>EL DORADO</v>
      </c>
      <c r="AM441" s="5" t="str">
        <f>+VLOOKUP(D441,'[1]Listado de Establecimientos'!$A$1:$Q$65536,17,FALSE)</f>
        <v>SAN JOSE DE SISA</v>
      </c>
      <c r="AN441" s="5">
        <f t="shared" si="6"/>
        <v>1</v>
      </c>
    </row>
    <row r="442" spans="1:40" ht="36" hidden="1">
      <c r="A442" s="6">
        <v>440</v>
      </c>
      <c r="B442" s="7" t="s">
        <v>6536</v>
      </c>
      <c r="C442" s="8" t="s">
        <v>40</v>
      </c>
      <c r="D442" s="7" t="s">
        <v>1345</v>
      </c>
      <c r="E442" s="7" t="s">
        <v>1346</v>
      </c>
      <c r="F442" s="7" t="s">
        <v>80</v>
      </c>
      <c r="G442" s="7" t="s">
        <v>6537</v>
      </c>
      <c r="H442" s="7" t="s">
        <v>6538</v>
      </c>
      <c r="I442" s="7" t="s">
        <v>119</v>
      </c>
      <c r="J442" s="7" t="s">
        <v>6539</v>
      </c>
      <c r="K442" s="7" t="s">
        <v>86</v>
      </c>
      <c r="L442" s="7" t="s">
        <v>45</v>
      </c>
      <c r="M442" s="7" t="s">
        <v>6540</v>
      </c>
      <c r="N442" s="9" t="s">
        <v>6541</v>
      </c>
      <c r="O442" s="7" t="s">
        <v>1345</v>
      </c>
      <c r="P442" s="7" t="s">
        <v>1346</v>
      </c>
      <c r="Q442" s="7" t="s">
        <v>6399</v>
      </c>
      <c r="R442" s="7" t="s">
        <v>2032</v>
      </c>
      <c r="S442" s="7" t="s">
        <v>46</v>
      </c>
      <c r="T442" s="7" t="s">
        <v>6542</v>
      </c>
      <c r="U442" s="7" t="s">
        <v>73</v>
      </c>
      <c r="V442" s="7" t="s">
        <v>48</v>
      </c>
      <c r="W442" s="7" t="s">
        <v>94</v>
      </c>
      <c r="X442" s="7" t="s">
        <v>94</v>
      </c>
      <c r="Y442" s="7" t="s">
        <v>50</v>
      </c>
      <c r="Z442" s="7" t="s">
        <v>51</v>
      </c>
      <c r="AA442" s="7" t="s">
        <v>52</v>
      </c>
      <c r="AB442" s="7" t="s">
        <v>1992</v>
      </c>
      <c r="AC442" s="7" t="s">
        <v>1993</v>
      </c>
      <c r="AD442" s="7" t="s">
        <v>1994</v>
      </c>
      <c r="AE442" s="7" t="s">
        <v>56</v>
      </c>
      <c r="AF442" s="7" t="s">
        <v>1995</v>
      </c>
      <c r="AG442" s="7" t="s">
        <v>6543</v>
      </c>
      <c r="AH442" s="7" t="s">
        <v>1992</v>
      </c>
      <c r="AI442" s="7" t="s">
        <v>140</v>
      </c>
      <c r="AJ442" s="7" t="s">
        <v>1994</v>
      </c>
      <c r="AK442" s="5" t="s">
        <v>59</v>
      </c>
      <c r="AL442" s="5" t="str">
        <f>+VLOOKUP(D442,'[1]Listado de Establecimientos'!$A$1:$P$65536,16,FALSE)</f>
        <v>NO PERTENECE A NINGUNA RED</v>
      </c>
      <c r="AM442" s="5" t="str">
        <f>+VLOOKUP(D442,'[1]Listado de Establecimientos'!$A$1:$Q$65536,17,FALSE)</f>
        <v>NO PERTENECE A NINGUNA MICRORED</v>
      </c>
      <c r="AN442" s="5">
        <f t="shared" si="6"/>
        <v>1</v>
      </c>
    </row>
    <row r="443" spans="1:40" ht="36" hidden="1">
      <c r="A443" s="6">
        <v>441</v>
      </c>
      <c r="B443" s="7" t="s">
        <v>6544</v>
      </c>
      <c r="C443" s="8" t="s">
        <v>40</v>
      </c>
      <c r="D443" s="7" t="s">
        <v>1345</v>
      </c>
      <c r="E443" s="7" t="s">
        <v>1346</v>
      </c>
      <c r="F443" s="7" t="s">
        <v>6545</v>
      </c>
      <c r="G443" s="7" t="s">
        <v>1354</v>
      </c>
      <c r="H443" s="7" t="s">
        <v>2722</v>
      </c>
      <c r="I443" s="7" t="s">
        <v>63</v>
      </c>
      <c r="J443" s="7" t="s">
        <v>6546</v>
      </c>
      <c r="K443" s="7" t="s">
        <v>86</v>
      </c>
      <c r="L443" s="7" t="s">
        <v>45</v>
      </c>
      <c r="M443" s="7" t="s">
        <v>6547</v>
      </c>
      <c r="N443" s="9" t="s">
        <v>6548</v>
      </c>
      <c r="O443" s="7" t="s">
        <v>1345</v>
      </c>
      <c r="P443" s="7" t="s">
        <v>1346</v>
      </c>
      <c r="Q443" s="7" t="s">
        <v>6399</v>
      </c>
      <c r="R443" s="7" t="s">
        <v>6549</v>
      </c>
      <c r="S443" s="7" t="s">
        <v>46</v>
      </c>
      <c r="T443" s="7" t="s">
        <v>2575</v>
      </c>
      <c r="U443" s="7" t="s">
        <v>73</v>
      </c>
      <c r="V443" s="7" t="s">
        <v>153</v>
      </c>
      <c r="W443" s="7" t="s">
        <v>122</v>
      </c>
      <c r="X443" s="7" t="s">
        <v>1755</v>
      </c>
      <c r="Y443" s="7" t="s">
        <v>50</v>
      </c>
      <c r="Z443" s="7" t="s">
        <v>51</v>
      </c>
      <c r="AA443" s="7" t="s">
        <v>52</v>
      </c>
      <c r="AB443" s="7" t="s">
        <v>1992</v>
      </c>
      <c r="AC443" s="7" t="s">
        <v>1993</v>
      </c>
      <c r="AD443" s="7" t="s">
        <v>1994</v>
      </c>
      <c r="AE443" s="7" t="s">
        <v>56</v>
      </c>
      <c r="AF443" s="7" t="s">
        <v>1995</v>
      </c>
      <c r="AG443" s="7" t="s">
        <v>6550</v>
      </c>
      <c r="AH443" s="7" t="s">
        <v>1992</v>
      </c>
      <c r="AI443" s="7" t="s">
        <v>140</v>
      </c>
      <c r="AJ443" s="7" t="s">
        <v>1994</v>
      </c>
      <c r="AK443" s="5" t="s">
        <v>59</v>
      </c>
      <c r="AL443" s="5" t="str">
        <f>+VLOOKUP(D443,'[1]Listado de Establecimientos'!$A$1:$P$65536,16,FALSE)</f>
        <v>NO PERTENECE A NINGUNA RED</v>
      </c>
      <c r="AM443" s="5" t="str">
        <f>+VLOOKUP(D443,'[1]Listado de Establecimientos'!$A$1:$Q$65536,17,FALSE)</f>
        <v>NO PERTENECE A NINGUNA MICRORED</v>
      </c>
      <c r="AN443" s="5">
        <f t="shared" si="6"/>
        <v>1</v>
      </c>
    </row>
    <row r="444" spans="1:40" ht="36" hidden="1">
      <c r="A444" s="6">
        <v>442</v>
      </c>
      <c r="B444" s="7" t="s">
        <v>6551</v>
      </c>
      <c r="C444" s="8" t="s">
        <v>40</v>
      </c>
      <c r="D444" s="7" t="s">
        <v>1631</v>
      </c>
      <c r="E444" s="7" t="s">
        <v>1632</v>
      </c>
      <c r="F444" s="7" t="s">
        <v>3972</v>
      </c>
      <c r="G444" s="7" t="s">
        <v>6552</v>
      </c>
      <c r="H444" s="7" t="s">
        <v>6553</v>
      </c>
      <c r="I444" s="7" t="s">
        <v>922</v>
      </c>
      <c r="J444" s="7" t="s">
        <v>6554</v>
      </c>
      <c r="K444" s="7" t="s">
        <v>44</v>
      </c>
      <c r="L444" s="7" t="s">
        <v>45</v>
      </c>
      <c r="M444" s="7" t="s">
        <v>6555</v>
      </c>
      <c r="N444" s="9" t="s">
        <v>6556</v>
      </c>
      <c r="O444" s="7" t="s">
        <v>1631</v>
      </c>
      <c r="P444" s="7" t="s">
        <v>1632</v>
      </c>
      <c r="Q444" s="7" t="s">
        <v>6399</v>
      </c>
      <c r="R444" s="7" t="s">
        <v>6557</v>
      </c>
      <c r="S444" s="7" t="s">
        <v>46</v>
      </c>
      <c r="T444" s="7" t="s">
        <v>105</v>
      </c>
      <c r="U444" s="7" t="s">
        <v>65</v>
      </c>
      <c r="V444" s="7" t="s">
        <v>153</v>
      </c>
      <c r="W444" s="7" t="s">
        <v>122</v>
      </c>
      <c r="X444" s="7" t="s">
        <v>94</v>
      </c>
      <c r="Y444" s="7" t="s">
        <v>50</v>
      </c>
      <c r="Z444" s="7" t="s">
        <v>51</v>
      </c>
      <c r="AA444" s="7" t="s">
        <v>52</v>
      </c>
      <c r="AB444" s="7" t="s">
        <v>204</v>
      </c>
      <c r="AC444" s="7" t="s">
        <v>129</v>
      </c>
      <c r="AD444" s="7" t="s">
        <v>5321</v>
      </c>
      <c r="AE444" s="7" t="s">
        <v>56</v>
      </c>
      <c r="AF444" s="7" t="s">
        <v>5582</v>
      </c>
      <c r="AG444" s="7" t="s">
        <v>6558</v>
      </c>
      <c r="AH444" s="7" t="s">
        <v>204</v>
      </c>
      <c r="AI444" s="7" t="s">
        <v>126</v>
      </c>
      <c r="AJ444" s="7" t="s">
        <v>5321</v>
      </c>
      <c r="AK444" s="5" t="s">
        <v>59</v>
      </c>
      <c r="AL444" s="5" t="str">
        <f>+VLOOKUP(D444,'[1]Listado de Establecimientos'!$A$1:$P$65536,16,FALSE)</f>
        <v>EL DORADO</v>
      </c>
      <c r="AM444" s="5" t="str">
        <f>+VLOOKUP(D444,'[1]Listado de Establecimientos'!$A$1:$Q$65536,17,FALSE)</f>
        <v xml:space="preserve">SAN MARTIN ALAO                                             </v>
      </c>
      <c r="AN444" s="5">
        <f t="shared" si="6"/>
        <v>1</v>
      </c>
    </row>
    <row r="445" spans="1:40" ht="36" hidden="1">
      <c r="A445" s="6">
        <v>443</v>
      </c>
      <c r="B445" s="7" t="s">
        <v>6559</v>
      </c>
      <c r="C445" s="8" t="s">
        <v>40</v>
      </c>
      <c r="D445" s="7" t="s">
        <v>1073</v>
      </c>
      <c r="E445" s="7" t="s">
        <v>1074</v>
      </c>
      <c r="F445" s="7" t="s">
        <v>3972</v>
      </c>
      <c r="G445" s="7" t="s">
        <v>2281</v>
      </c>
      <c r="H445" s="7" t="s">
        <v>6560</v>
      </c>
      <c r="I445" s="7" t="s">
        <v>144</v>
      </c>
      <c r="J445" s="7" t="s">
        <v>6561</v>
      </c>
      <c r="K445" s="7" t="s">
        <v>107</v>
      </c>
      <c r="L445" s="7" t="s">
        <v>45</v>
      </c>
      <c r="M445" s="7" t="s">
        <v>6562</v>
      </c>
      <c r="N445" s="9" t="s">
        <v>6563</v>
      </c>
      <c r="O445" s="7" t="s">
        <v>1073</v>
      </c>
      <c r="P445" s="7" t="s">
        <v>1074</v>
      </c>
      <c r="Q445" s="7" t="s">
        <v>6399</v>
      </c>
      <c r="R445" s="7" t="s">
        <v>6564</v>
      </c>
      <c r="S445" s="7" t="s">
        <v>46</v>
      </c>
      <c r="T445" s="7" t="s">
        <v>4141</v>
      </c>
      <c r="U445" s="7" t="s">
        <v>73</v>
      </c>
      <c r="V445" s="7" t="s">
        <v>1980</v>
      </c>
      <c r="W445" s="7" t="s">
        <v>113</v>
      </c>
      <c r="X445" s="7" t="s">
        <v>114</v>
      </c>
      <c r="Y445" s="7" t="s">
        <v>50</v>
      </c>
      <c r="Z445" s="7" t="s">
        <v>51</v>
      </c>
      <c r="AA445" s="7" t="s">
        <v>52</v>
      </c>
      <c r="AB445" s="7" t="s">
        <v>1084</v>
      </c>
      <c r="AC445" s="7" t="s">
        <v>1085</v>
      </c>
      <c r="AD445" s="7" t="s">
        <v>1086</v>
      </c>
      <c r="AE445" s="7" t="s">
        <v>56</v>
      </c>
      <c r="AF445" s="7" t="s">
        <v>6565</v>
      </c>
      <c r="AG445" s="7" t="s">
        <v>6566</v>
      </c>
      <c r="AH445" s="7" t="s">
        <v>1084</v>
      </c>
      <c r="AI445" s="7" t="s">
        <v>1089</v>
      </c>
      <c r="AJ445" s="7" t="s">
        <v>1086</v>
      </c>
      <c r="AK445" s="5" t="s">
        <v>59</v>
      </c>
      <c r="AL445" s="5" t="str">
        <f>+VLOOKUP(D445,'[1]Listado de Establecimientos'!$A$1:$P$65536,16,FALSE)</f>
        <v>MOYOBAMBA</v>
      </c>
      <c r="AM445" s="5" t="str">
        <f>+VLOOKUP(D445,'[1]Listado de Establecimientos'!$A$1:$Q$65536,17,FALSE)</f>
        <v>JERILLO</v>
      </c>
      <c r="AN445" s="5">
        <f t="shared" si="6"/>
        <v>1</v>
      </c>
    </row>
    <row r="446" spans="1:40" ht="36" hidden="1">
      <c r="A446" s="6">
        <v>444</v>
      </c>
      <c r="B446" s="7" t="s">
        <v>6567</v>
      </c>
      <c r="C446" s="8" t="s">
        <v>40</v>
      </c>
      <c r="D446" s="7" t="s">
        <v>135</v>
      </c>
      <c r="E446" s="7" t="s">
        <v>136</v>
      </c>
      <c r="F446" s="7" t="s">
        <v>180</v>
      </c>
      <c r="G446" s="7" t="s">
        <v>3709</v>
      </c>
      <c r="H446" s="7" t="s">
        <v>6568</v>
      </c>
      <c r="I446" s="7" t="s">
        <v>819</v>
      </c>
      <c r="J446" s="7" t="s">
        <v>6569</v>
      </c>
      <c r="K446" s="7" t="s">
        <v>63</v>
      </c>
      <c r="L446" s="7" t="s">
        <v>45</v>
      </c>
      <c r="M446" s="7" t="s">
        <v>6570</v>
      </c>
      <c r="N446" s="9" t="s">
        <v>6571</v>
      </c>
      <c r="O446" s="7" t="s">
        <v>135</v>
      </c>
      <c r="P446" s="7" t="s">
        <v>136</v>
      </c>
      <c r="Q446" s="7" t="s">
        <v>6399</v>
      </c>
      <c r="R446" s="7" t="s">
        <v>5123</v>
      </c>
      <c r="S446" s="7" t="s">
        <v>64</v>
      </c>
      <c r="T446" s="7" t="s">
        <v>5492</v>
      </c>
      <c r="U446" s="7" t="s">
        <v>1224</v>
      </c>
      <c r="V446" s="7" t="s">
        <v>48</v>
      </c>
      <c r="W446" s="7" t="s">
        <v>49</v>
      </c>
      <c r="X446" s="7" t="s">
        <v>49</v>
      </c>
      <c r="Y446" s="7" t="s">
        <v>50</v>
      </c>
      <c r="Z446" s="7" t="s">
        <v>51</v>
      </c>
      <c r="AA446" s="7" t="s">
        <v>52</v>
      </c>
      <c r="AB446" s="7" t="s">
        <v>172</v>
      </c>
      <c r="AC446" s="7" t="s">
        <v>372</v>
      </c>
      <c r="AD446" s="7" t="s">
        <v>174</v>
      </c>
      <c r="AE446" s="7" t="s">
        <v>56</v>
      </c>
      <c r="AF446" s="7" t="s">
        <v>373</v>
      </c>
      <c r="AG446" s="7" t="s">
        <v>6572</v>
      </c>
      <c r="AH446" s="7" t="s">
        <v>172</v>
      </c>
      <c r="AI446" s="7" t="s">
        <v>173</v>
      </c>
      <c r="AJ446" s="7" t="s">
        <v>174</v>
      </c>
      <c r="AK446" s="5" t="s">
        <v>59</v>
      </c>
      <c r="AL446" s="5" t="str">
        <f>+VLOOKUP(D446,'[1]Listado de Establecimientos'!$A$1:$P$65536,16,FALSE)</f>
        <v>SAN MARTIN</v>
      </c>
      <c r="AM446" s="5" t="str">
        <f>+VLOOKUP(D446,'[1]Listado de Establecimientos'!$A$1:$Q$65536,17,FALSE)</f>
        <v>MORALES</v>
      </c>
      <c r="AN446" s="5">
        <f t="shared" si="6"/>
        <v>1</v>
      </c>
    </row>
    <row r="447" spans="1:40" ht="36" hidden="1">
      <c r="A447" s="6">
        <v>445</v>
      </c>
      <c r="B447" s="7" t="s">
        <v>6573</v>
      </c>
      <c r="C447" s="8" t="s">
        <v>40</v>
      </c>
      <c r="D447" s="7" t="s">
        <v>83</v>
      </c>
      <c r="E447" s="7" t="s">
        <v>143</v>
      </c>
      <c r="F447" s="7" t="s">
        <v>960</v>
      </c>
      <c r="G447" s="7" t="s">
        <v>1492</v>
      </c>
      <c r="H447" s="7" t="s">
        <v>6574</v>
      </c>
      <c r="I447" s="7" t="s">
        <v>177</v>
      </c>
      <c r="J447" s="7" t="s">
        <v>6575</v>
      </c>
      <c r="K447" s="7" t="s">
        <v>86</v>
      </c>
      <c r="L447" s="7" t="s">
        <v>45</v>
      </c>
      <c r="M447" s="7" t="s">
        <v>6576</v>
      </c>
      <c r="N447" s="9" t="s">
        <v>6577</v>
      </c>
      <c r="O447" s="7" t="s">
        <v>1256</v>
      </c>
      <c r="P447" s="7" t="s">
        <v>1257</v>
      </c>
      <c r="Q447" s="7" t="s">
        <v>6399</v>
      </c>
      <c r="R447" s="7" t="s">
        <v>6578</v>
      </c>
      <c r="S447" s="7" t="s">
        <v>46</v>
      </c>
      <c r="T447" s="7" t="s">
        <v>2173</v>
      </c>
      <c r="U447" s="7" t="s">
        <v>740</v>
      </c>
      <c r="V447" s="7" t="s">
        <v>66</v>
      </c>
      <c r="W447" s="7" t="s">
        <v>152</v>
      </c>
      <c r="X447" s="7" t="s">
        <v>94</v>
      </c>
      <c r="Y447" s="7" t="s">
        <v>50</v>
      </c>
      <c r="Z447" s="7" t="s">
        <v>51</v>
      </c>
      <c r="AA447" s="7" t="s">
        <v>52</v>
      </c>
      <c r="AB447" s="7" t="s">
        <v>1260</v>
      </c>
      <c r="AC447" s="7" t="s">
        <v>211</v>
      </c>
      <c r="AD447" s="7" t="s">
        <v>1261</v>
      </c>
      <c r="AE447" s="7" t="s">
        <v>56</v>
      </c>
      <c r="AF447" s="7" t="s">
        <v>1262</v>
      </c>
      <c r="AG447" s="7" t="s">
        <v>6579</v>
      </c>
      <c r="AH447" s="7" t="s">
        <v>1260</v>
      </c>
      <c r="AI447" s="7" t="s">
        <v>148</v>
      </c>
      <c r="AJ447" s="7" t="s">
        <v>1261</v>
      </c>
      <c r="AK447" s="5" t="s">
        <v>59</v>
      </c>
      <c r="AL447" s="5" t="str">
        <f>+VLOOKUP(D447,'[1]Listado de Establecimientos'!$A$1:$P$65536,16,FALSE)</f>
        <v>MOYOBAMBA</v>
      </c>
      <c r="AM447" s="5" t="str">
        <f>+VLOOKUP(D447,'[1]Listado de Establecimientos'!$A$1:$Q$65536,17,FALSE)</f>
        <v>NO PERTENECE A NINGUNA MICRORED</v>
      </c>
      <c r="AN447" s="5">
        <f t="shared" si="6"/>
        <v>1</v>
      </c>
    </row>
    <row r="448" spans="1:40" ht="36" hidden="1">
      <c r="A448" s="6">
        <v>446</v>
      </c>
      <c r="B448" s="7" t="s">
        <v>6580</v>
      </c>
      <c r="C448" s="8" t="s">
        <v>40</v>
      </c>
      <c r="D448" s="7" t="s">
        <v>102</v>
      </c>
      <c r="E448" s="7" t="s">
        <v>103</v>
      </c>
      <c r="F448" s="7" t="s">
        <v>213</v>
      </c>
      <c r="G448" s="7" t="s">
        <v>6581</v>
      </c>
      <c r="H448" s="7" t="s">
        <v>6582</v>
      </c>
      <c r="I448" s="7" t="s">
        <v>119</v>
      </c>
      <c r="J448" s="7" t="s">
        <v>6583</v>
      </c>
      <c r="K448" s="7" t="s">
        <v>63</v>
      </c>
      <c r="L448" s="7" t="s">
        <v>45</v>
      </c>
      <c r="M448" s="7" t="s">
        <v>6584</v>
      </c>
      <c r="N448" s="9" t="s">
        <v>6585</v>
      </c>
      <c r="O448" s="7" t="s">
        <v>2751</v>
      </c>
      <c r="P448" s="7" t="s">
        <v>2752</v>
      </c>
      <c r="Q448" s="7" t="s">
        <v>6399</v>
      </c>
      <c r="R448" s="7" t="s">
        <v>6586</v>
      </c>
      <c r="S448" s="7" t="s">
        <v>64</v>
      </c>
      <c r="T448" s="7" t="s">
        <v>2365</v>
      </c>
      <c r="U448" s="7" t="s">
        <v>43</v>
      </c>
      <c r="V448" s="7" t="s">
        <v>48</v>
      </c>
      <c r="W448" s="7" t="s">
        <v>97</v>
      </c>
      <c r="X448" s="7" t="s">
        <v>77</v>
      </c>
      <c r="Y448" s="7" t="s">
        <v>50</v>
      </c>
      <c r="Z448" s="7" t="s">
        <v>51</v>
      </c>
      <c r="AA448" s="7" t="s">
        <v>52</v>
      </c>
      <c r="AB448" s="7" t="s">
        <v>5698</v>
      </c>
      <c r="AC448" s="7" t="s">
        <v>3034</v>
      </c>
      <c r="AD448" s="7" t="s">
        <v>5699</v>
      </c>
      <c r="AE448" s="7" t="s">
        <v>56</v>
      </c>
      <c r="AF448" s="7" t="s">
        <v>6587</v>
      </c>
      <c r="AG448" s="7" t="s">
        <v>6588</v>
      </c>
      <c r="AH448" s="7" t="s">
        <v>5698</v>
      </c>
      <c r="AI448" s="7" t="s">
        <v>346</v>
      </c>
      <c r="AJ448" s="7" t="s">
        <v>5699</v>
      </c>
      <c r="AK448" s="5" t="s">
        <v>59</v>
      </c>
      <c r="AL448" s="5" t="str">
        <f>+VLOOKUP(D448,'[1]Listado de Establecimientos'!$A$1:$P$65536,16,FALSE)</f>
        <v>RIOJA</v>
      </c>
      <c r="AM448" s="5" t="str">
        <f>+VLOOKUP(D448,'[1]Listado de Establecimientos'!$A$1:$Q$65536,17,FALSE)</f>
        <v xml:space="preserve">NUEVA CAJAMARCA                                             </v>
      </c>
      <c r="AN448" s="5">
        <f t="shared" si="6"/>
        <v>1</v>
      </c>
    </row>
    <row r="449" spans="1:40" ht="36" hidden="1">
      <c r="A449" s="6">
        <v>447</v>
      </c>
      <c r="B449" s="7" t="s">
        <v>6589</v>
      </c>
      <c r="C449" s="8" t="s">
        <v>40</v>
      </c>
      <c r="D449" s="7" t="s">
        <v>102</v>
      </c>
      <c r="E449" s="7" t="s">
        <v>103</v>
      </c>
      <c r="F449" s="7" t="s">
        <v>917</v>
      </c>
      <c r="G449" s="7" t="s">
        <v>255</v>
      </c>
      <c r="H449" s="7" t="s">
        <v>4868</v>
      </c>
      <c r="I449" s="7" t="s">
        <v>152</v>
      </c>
      <c r="J449" s="7" t="s">
        <v>6590</v>
      </c>
      <c r="K449" s="7" t="s">
        <v>86</v>
      </c>
      <c r="L449" s="7" t="s">
        <v>45</v>
      </c>
      <c r="M449" s="7" t="s">
        <v>6591</v>
      </c>
      <c r="N449" s="9" t="s">
        <v>6592</v>
      </c>
      <c r="O449" s="7" t="s">
        <v>102</v>
      </c>
      <c r="P449" s="7" t="s">
        <v>103</v>
      </c>
      <c r="Q449" s="7" t="s">
        <v>6399</v>
      </c>
      <c r="R449" s="7" t="s">
        <v>3323</v>
      </c>
      <c r="S449" s="7" t="s">
        <v>64</v>
      </c>
      <c r="T449" s="7" t="s">
        <v>6593</v>
      </c>
      <c r="U449" s="7" t="s">
        <v>65</v>
      </c>
      <c r="V449" s="7" t="s">
        <v>48</v>
      </c>
      <c r="W449" s="7" t="s">
        <v>114</v>
      </c>
      <c r="X449" s="7" t="s">
        <v>79</v>
      </c>
      <c r="Y449" s="7" t="s">
        <v>50</v>
      </c>
      <c r="Z449" s="7" t="s">
        <v>51</v>
      </c>
      <c r="AA449" s="7" t="s">
        <v>52</v>
      </c>
      <c r="AB449" s="7" t="s">
        <v>2507</v>
      </c>
      <c r="AC449" s="7" t="s">
        <v>6594</v>
      </c>
      <c r="AD449" s="7" t="s">
        <v>2509</v>
      </c>
      <c r="AE449" s="7" t="s">
        <v>56</v>
      </c>
      <c r="AF449" s="7" t="s">
        <v>2510</v>
      </c>
      <c r="AG449" s="7" t="s">
        <v>6595</v>
      </c>
      <c r="AH449" s="7" t="s">
        <v>5698</v>
      </c>
      <c r="AI449" s="7" t="s">
        <v>346</v>
      </c>
      <c r="AJ449" s="7" t="s">
        <v>5699</v>
      </c>
      <c r="AK449" s="5" t="s">
        <v>59</v>
      </c>
      <c r="AL449" s="5" t="str">
        <f>+VLOOKUP(D449,'[1]Listado de Establecimientos'!$A$1:$P$65536,16,FALSE)</f>
        <v>RIOJA</v>
      </c>
      <c r="AM449" s="5" t="str">
        <f>+VLOOKUP(D449,'[1]Listado de Establecimientos'!$A$1:$Q$65536,17,FALSE)</f>
        <v xml:space="preserve">NUEVA CAJAMARCA                                             </v>
      </c>
      <c r="AN449" s="5">
        <f t="shared" si="6"/>
        <v>1</v>
      </c>
    </row>
    <row r="450" spans="1:40" ht="36" hidden="1">
      <c r="A450" s="6">
        <v>448</v>
      </c>
      <c r="B450" s="7" t="s">
        <v>6596</v>
      </c>
      <c r="C450" s="8" t="s">
        <v>40</v>
      </c>
      <c r="D450" s="7" t="s">
        <v>135</v>
      </c>
      <c r="E450" s="7" t="s">
        <v>136</v>
      </c>
      <c r="F450" s="7" t="s">
        <v>6597</v>
      </c>
      <c r="G450" s="7" t="s">
        <v>4728</v>
      </c>
      <c r="H450" s="7" t="s">
        <v>6598</v>
      </c>
      <c r="I450" s="7" t="s">
        <v>85</v>
      </c>
      <c r="J450" s="7" t="s">
        <v>6599</v>
      </c>
      <c r="K450" s="7" t="s">
        <v>63</v>
      </c>
      <c r="L450" s="7" t="s">
        <v>45</v>
      </c>
      <c r="M450" s="7" t="s">
        <v>6600</v>
      </c>
      <c r="N450" s="9" t="s">
        <v>6601</v>
      </c>
      <c r="O450" s="7" t="s">
        <v>135</v>
      </c>
      <c r="P450" s="7" t="s">
        <v>136</v>
      </c>
      <c r="Q450" s="7" t="s">
        <v>6399</v>
      </c>
      <c r="R450" s="7" t="s">
        <v>1880</v>
      </c>
      <c r="S450" s="7" t="s">
        <v>64</v>
      </c>
      <c r="T450" s="7" t="s">
        <v>5492</v>
      </c>
      <c r="U450" s="7" t="s">
        <v>47</v>
      </c>
      <c r="V450" s="7" t="s">
        <v>153</v>
      </c>
      <c r="W450" s="7" t="s">
        <v>122</v>
      </c>
      <c r="X450" s="7" t="s">
        <v>122</v>
      </c>
      <c r="Y450" s="7" t="s">
        <v>50</v>
      </c>
      <c r="Z450" s="7" t="s">
        <v>51</v>
      </c>
      <c r="AA450" s="7" t="s">
        <v>52</v>
      </c>
      <c r="AB450" s="7" t="s">
        <v>172</v>
      </c>
      <c r="AC450" s="7" t="s">
        <v>372</v>
      </c>
      <c r="AD450" s="7" t="s">
        <v>174</v>
      </c>
      <c r="AE450" s="7" t="s">
        <v>56</v>
      </c>
      <c r="AF450" s="7" t="s">
        <v>373</v>
      </c>
      <c r="AG450" s="7" t="s">
        <v>6602</v>
      </c>
      <c r="AH450" s="7" t="s">
        <v>172</v>
      </c>
      <c r="AI450" s="7" t="s">
        <v>173</v>
      </c>
      <c r="AJ450" s="7" t="s">
        <v>174</v>
      </c>
      <c r="AK450" s="5" t="s">
        <v>59</v>
      </c>
      <c r="AL450" s="5" t="str">
        <f>+VLOOKUP(D450,'[1]Listado de Establecimientos'!$A$1:$P$65536,16,FALSE)</f>
        <v>SAN MARTIN</v>
      </c>
      <c r="AM450" s="5" t="str">
        <f>+VLOOKUP(D450,'[1]Listado de Establecimientos'!$A$1:$Q$65536,17,FALSE)</f>
        <v>MORALES</v>
      </c>
      <c r="AN450" s="5">
        <f t="shared" ref="AN450:AN513" si="7">MONTH(AG450)</f>
        <v>1</v>
      </c>
    </row>
    <row r="451" spans="1:40" ht="36" hidden="1">
      <c r="A451" s="6">
        <v>449</v>
      </c>
      <c r="B451" s="7" t="s">
        <v>6603</v>
      </c>
      <c r="C451" s="8" t="s">
        <v>40</v>
      </c>
      <c r="D451" s="7" t="s">
        <v>60</v>
      </c>
      <c r="E451" s="7" t="s">
        <v>61</v>
      </c>
      <c r="F451" s="7" t="s">
        <v>6604</v>
      </c>
      <c r="G451" s="7" t="s">
        <v>6605</v>
      </c>
      <c r="H451" s="7" t="s">
        <v>6606</v>
      </c>
      <c r="I451" s="7" t="s">
        <v>134</v>
      </c>
      <c r="J451" s="7" t="s">
        <v>6607</v>
      </c>
      <c r="K451" s="7" t="s">
        <v>906</v>
      </c>
      <c r="L451" s="7" t="s">
        <v>45</v>
      </c>
      <c r="M451" s="7" t="s">
        <v>6608</v>
      </c>
      <c r="N451" s="9" t="s">
        <v>6609</v>
      </c>
      <c r="O451" s="7" t="s">
        <v>186</v>
      </c>
      <c r="P451" s="7" t="s">
        <v>187</v>
      </c>
      <c r="Q451" s="7" t="s">
        <v>6399</v>
      </c>
      <c r="R451" s="7" t="s">
        <v>6610</v>
      </c>
      <c r="S451" s="7" t="s">
        <v>46</v>
      </c>
      <c r="T451" s="7" t="s">
        <v>5849</v>
      </c>
      <c r="U451" s="7" t="s">
        <v>65</v>
      </c>
      <c r="V451" s="7" t="s">
        <v>66</v>
      </c>
      <c r="W451" s="7" t="s">
        <v>94</v>
      </c>
      <c r="X451" s="7" t="s">
        <v>122</v>
      </c>
      <c r="Y451" s="7" t="s">
        <v>50</v>
      </c>
      <c r="Z451" s="7" t="s">
        <v>51</v>
      </c>
      <c r="AA451" s="7" t="s">
        <v>52</v>
      </c>
      <c r="AB451" s="7" t="s">
        <v>1491</v>
      </c>
      <c r="AC451" s="7" t="s">
        <v>411</v>
      </c>
      <c r="AD451" s="7" t="s">
        <v>2576</v>
      </c>
      <c r="AE451" s="7" t="s">
        <v>56</v>
      </c>
      <c r="AF451" s="7" t="s">
        <v>2577</v>
      </c>
      <c r="AG451" s="7" t="s">
        <v>6611</v>
      </c>
      <c r="AH451" s="7" t="s">
        <v>1491</v>
      </c>
      <c r="AI451" s="7" t="s">
        <v>2579</v>
      </c>
      <c r="AJ451" s="7" t="s">
        <v>2576</v>
      </c>
      <c r="AK451" s="5" t="s">
        <v>59</v>
      </c>
      <c r="AL451" s="5" t="str">
        <f>+VLOOKUP(D451,'[1]Listado de Establecimientos'!$A$1:$P$65536,16,FALSE)</f>
        <v>RIOJA</v>
      </c>
      <c r="AM451" s="5" t="str">
        <f>+VLOOKUP(D451,'[1]Listado de Establecimientos'!$A$1:$Q$65536,17,FALSE)</f>
        <v>NO PERTENECE A NINGUNA MICRORED</v>
      </c>
      <c r="AN451" s="5">
        <f t="shared" si="7"/>
        <v>1</v>
      </c>
    </row>
    <row r="452" spans="1:40" ht="36" hidden="1">
      <c r="A452" s="6">
        <v>450</v>
      </c>
      <c r="B452" s="7" t="s">
        <v>6612</v>
      </c>
      <c r="C452" s="8" t="s">
        <v>40</v>
      </c>
      <c r="D452" s="7" t="s">
        <v>91</v>
      </c>
      <c r="E452" s="7" t="s">
        <v>92</v>
      </c>
      <c r="F452" s="7" t="s">
        <v>6613</v>
      </c>
      <c r="G452" s="7" t="s">
        <v>363</v>
      </c>
      <c r="H452" s="7" t="s">
        <v>6614</v>
      </c>
      <c r="I452" s="7" t="s">
        <v>49</v>
      </c>
      <c r="J452" s="7" t="s">
        <v>6615</v>
      </c>
      <c r="K452" s="7" t="s">
        <v>44</v>
      </c>
      <c r="L452" s="7" t="s">
        <v>45</v>
      </c>
      <c r="M452" s="7" t="s">
        <v>6616</v>
      </c>
      <c r="N452" s="9" t="s">
        <v>6617</v>
      </c>
      <c r="O452" s="7" t="s">
        <v>91</v>
      </c>
      <c r="P452" s="7" t="s">
        <v>92</v>
      </c>
      <c r="Q452" s="7" t="s">
        <v>6399</v>
      </c>
      <c r="R452" s="7" t="s">
        <v>6618</v>
      </c>
      <c r="S452" s="7" t="s">
        <v>64</v>
      </c>
      <c r="T452" s="7" t="s">
        <v>1503</v>
      </c>
      <c r="U452" s="7" t="s">
        <v>73</v>
      </c>
      <c r="V452" s="7" t="s">
        <v>153</v>
      </c>
      <c r="W452" s="7" t="s">
        <v>94</v>
      </c>
      <c r="X452" s="7" t="s">
        <v>113</v>
      </c>
      <c r="Y452" s="7" t="s">
        <v>50</v>
      </c>
      <c r="Z452" s="7" t="s">
        <v>51</v>
      </c>
      <c r="AA452" s="7" t="s">
        <v>52</v>
      </c>
      <c r="AB452" s="7" t="s">
        <v>199</v>
      </c>
      <c r="AC452" s="7" t="s">
        <v>697</v>
      </c>
      <c r="AD452" s="7" t="s">
        <v>698</v>
      </c>
      <c r="AE452" s="7" t="s">
        <v>56</v>
      </c>
      <c r="AF452" s="7" t="s">
        <v>699</v>
      </c>
      <c r="AG452" s="7" t="s">
        <v>6619</v>
      </c>
      <c r="AH452" s="7" t="s">
        <v>199</v>
      </c>
      <c r="AI452" s="7" t="s">
        <v>701</v>
      </c>
      <c r="AJ452" s="7" t="s">
        <v>702</v>
      </c>
      <c r="AK452" s="5" t="s">
        <v>59</v>
      </c>
      <c r="AL452" s="5" t="str">
        <f>+VLOOKUP(D452,'[1]Listado de Establecimientos'!$A$1:$P$65536,16,FALSE)</f>
        <v>SAN MARTIN</v>
      </c>
      <c r="AM452" s="5" t="str">
        <f>+VLOOKUP(D452,'[1]Listado de Establecimientos'!$A$1:$Q$65536,17,FALSE)</f>
        <v>BANDA DE SHILCAYO</v>
      </c>
      <c r="AN452" s="5">
        <f t="shared" si="7"/>
        <v>1</v>
      </c>
    </row>
    <row r="453" spans="1:40" ht="36" hidden="1">
      <c r="A453" s="6">
        <v>451</v>
      </c>
      <c r="B453" s="7" t="s">
        <v>6620</v>
      </c>
      <c r="C453" s="8" t="s">
        <v>40</v>
      </c>
      <c r="D453" s="7" t="s">
        <v>145</v>
      </c>
      <c r="E453" s="7" t="s">
        <v>146</v>
      </c>
      <c r="F453" s="7" t="s">
        <v>1626</v>
      </c>
      <c r="G453" s="7" t="s">
        <v>1607</v>
      </c>
      <c r="H453" s="7" t="s">
        <v>6621</v>
      </c>
      <c r="I453" s="7" t="s">
        <v>177</v>
      </c>
      <c r="J453" s="7" t="s">
        <v>5873</v>
      </c>
      <c r="K453" s="7" t="s">
        <v>63</v>
      </c>
      <c r="L453" s="7" t="s">
        <v>45</v>
      </c>
      <c r="M453" s="7" t="s">
        <v>6622</v>
      </c>
      <c r="N453" s="9" t="s">
        <v>6623</v>
      </c>
      <c r="O453" s="7" t="s">
        <v>145</v>
      </c>
      <c r="P453" s="7" t="s">
        <v>146</v>
      </c>
      <c r="Q453" s="7" t="s">
        <v>6624</v>
      </c>
      <c r="R453" s="7" t="s">
        <v>6625</v>
      </c>
      <c r="S453" s="7" t="s">
        <v>46</v>
      </c>
      <c r="T453" s="7" t="s">
        <v>2764</v>
      </c>
      <c r="U453" s="7" t="s">
        <v>47</v>
      </c>
      <c r="V453" s="7" t="s">
        <v>48</v>
      </c>
      <c r="W453" s="7" t="s">
        <v>88</v>
      </c>
      <c r="X453" s="7" t="s">
        <v>88</v>
      </c>
      <c r="Y453" s="7" t="s">
        <v>50</v>
      </c>
      <c r="Z453" s="7" t="s">
        <v>125</v>
      </c>
      <c r="AA453" s="7" t="s">
        <v>52</v>
      </c>
      <c r="AB453" s="7" t="s">
        <v>1479</v>
      </c>
      <c r="AC453" s="7" t="s">
        <v>1300</v>
      </c>
      <c r="AD453" s="7" t="s">
        <v>1480</v>
      </c>
      <c r="AE453" s="7" t="s">
        <v>56</v>
      </c>
      <c r="AF453" s="7" t="s">
        <v>1481</v>
      </c>
      <c r="AG453" s="7" t="s">
        <v>6626</v>
      </c>
      <c r="AH453" s="7" t="s">
        <v>1479</v>
      </c>
      <c r="AI453" s="7" t="s">
        <v>68</v>
      </c>
      <c r="AJ453" s="7" t="s">
        <v>1480</v>
      </c>
      <c r="AK453" s="5" t="s">
        <v>59</v>
      </c>
      <c r="AL453" s="5" t="str">
        <f>+VLOOKUP(D453,'[1]Listado de Establecimientos'!$A$1:$P$65536,16,FALSE)</f>
        <v>MARISCAL CACERES</v>
      </c>
      <c r="AM453" s="5" t="str">
        <f>+VLOOKUP(D453,'[1]Listado de Establecimientos'!$A$1:$Q$65536,17,FALSE)</f>
        <v>NO PERTENECE A NINGUNA MICRORRED</v>
      </c>
      <c r="AN453" s="5">
        <f t="shared" si="7"/>
        <v>1</v>
      </c>
    </row>
    <row r="454" spans="1:40" ht="36" hidden="1">
      <c r="A454" s="6">
        <v>452</v>
      </c>
      <c r="B454" s="7" t="s">
        <v>6627</v>
      </c>
      <c r="C454" s="8" t="s">
        <v>40</v>
      </c>
      <c r="D454" s="7" t="s">
        <v>102</v>
      </c>
      <c r="E454" s="7" t="s">
        <v>103</v>
      </c>
      <c r="F454" s="7" t="s">
        <v>1696</v>
      </c>
      <c r="G454" s="7" t="s">
        <v>6628</v>
      </c>
      <c r="H454" s="7" t="s">
        <v>6629</v>
      </c>
      <c r="I454" s="7" t="s">
        <v>49</v>
      </c>
      <c r="J454" s="7" t="s">
        <v>6630</v>
      </c>
      <c r="K454" s="7" t="s">
        <v>86</v>
      </c>
      <c r="L454" s="7" t="s">
        <v>45</v>
      </c>
      <c r="M454" s="7" t="s">
        <v>6631</v>
      </c>
      <c r="N454" s="9" t="s">
        <v>6632</v>
      </c>
      <c r="O454" s="7" t="s">
        <v>926</v>
      </c>
      <c r="P454" s="7" t="s">
        <v>927</v>
      </c>
      <c r="Q454" s="7" t="s">
        <v>6624</v>
      </c>
      <c r="R454" s="7" t="s">
        <v>6633</v>
      </c>
      <c r="S454" s="7" t="s">
        <v>46</v>
      </c>
      <c r="T454" s="7" t="s">
        <v>5849</v>
      </c>
      <c r="U454" s="7" t="s">
        <v>1641</v>
      </c>
      <c r="V454" s="7" t="s">
        <v>48</v>
      </c>
      <c r="W454" s="7" t="s">
        <v>94</v>
      </c>
      <c r="X454" s="7" t="s">
        <v>122</v>
      </c>
      <c r="Y454" s="7" t="s">
        <v>50</v>
      </c>
      <c r="Z454" s="7" t="s">
        <v>51</v>
      </c>
      <c r="AA454" s="7" t="s">
        <v>52</v>
      </c>
      <c r="AB454" s="7" t="s">
        <v>5698</v>
      </c>
      <c r="AC454" s="7" t="s">
        <v>3034</v>
      </c>
      <c r="AD454" s="7" t="s">
        <v>5699</v>
      </c>
      <c r="AE454" s="7" t="s">
        <v>56</v>
      </c>
      <c r="AF454" s="7" t="s">
        <v>6587</v>
      </c>
      <c r="AG454" s="7" t="s">
        <v>6634</v>
      </c>
      <c r="AH454" s="7" t="s">
        <v>5698</v>
      </c>
      <c r="AI454" s="7" t="s">
        <v>346</v>
      </c>
      <c r="AJ454" s="7" t="s">
        <v>5699</v>
      </c>
      <c r="AK454" s="5" t="s">
        <v>59</v>
      </c>
      <c r="AL454" s="5" t="str">
        <f>+VLOOKUP(D454,'[1]Listado de Establecimientos'!$A$1:$P$65536,16,FALSE)</f>
        <v>RIOJA</v>
      </c>
      <c r="AM454" s="5" t="str">
        <f>+VLOOKUP(D454,'[1]Listado de Establecimientos'!$A$1:$Q$65536,17,FALSE)</f>
        <v xml:space="preserve">NUEVA CAJAMARCA                                             </v>
      </c>
      <c r="AN454" s="5">
        <f t="shared" si="7"/>
        <v>1</v>
      </c>
    </row>
    <row r="455" spans="1:40" ht="36" hidden="1">
      <c r="A455" s="6">
        <v>453</v>
      </c>
      <c r="B455" s="7" t="s">
        <v>6635</v>
      </c>
      <c r="C455" s="8" t="s">
        <v>40</v>
      </c>
      <c r="D455" s="7" t="s">
        <v>70</v>
      </c>
      <c r="E455" s="7" t="s">
        <v>71</v>
      </c>
      <c r="F455" s="7" t="s">
        <v>195</v>
      </c>
      <c r="G455" s="7" t="s">
        <v>1044</v>
      </c>
      <c r="H455" s="7" t="s">
        <v>6636</v>
      </c>
      <c r="I455" s="7" t="s">
        <v>134</v>
      </c>
      <c r="J455" s="7" t="s">
        <v>6637</v>
      </c>
      <c r="K455" s="7" t="s">
        <v>44</v>
      </c>
      <c r="L455" s="7" t="s">
        <v>45</v>
      </c>
      <c r="M455" s="7" t="s">
        <v>6638</v>
      </c>
      <c r="N455" s="9" t="s">
        <v>6639</v>
      </c>
      <c r="O455" s="7" t="s">
        <v>909</v>
      </c>
      <c r="P455" s="7" t="s">
        <v>910</v>
      </c>
      <c r="Q455" s="7" t="s">
        <v>6624</v>
      </c>
      <c r="R455" s="7" t="s">
        <v>6640</v>
      </c>
      <c r="S455" s="7" t="s">
        <v>64</v>
      </c>
      <c r="T455" s="7" t="s">
        <v>4645</v>
      </c>
      <c r="U455" s="7" t="s">
        <v>73</v>
      </c>
      <c r="V455" s="7" t="s">
        <v>48</v>
      </c>
      <c r="W455" s="7" t="s">
        <v>122</v>
      </c>
      <c r="X455" s="7" t="s">
        <v>94</v>
      </c>
      <c r="Y455" s="7" t="s">
        <v>50</v>
      </c>
      <c r="Z455" s="7" t="s">
        <v>51</v>
      </c>
      <c r="AA455" s="7" t="s">
        <v>52</v>
      </c>
      <c r="AB455" s="7" t="s">
        <v>140</v>
      </c>
      <c r="AC455" s="7" t="s">
        <v>96</v>
      </c>
      <c r="AD455" s="7" t="s">
        <v>141</v>
      </c>
      <c r="AE455" s="7" t="s">
        <v>56</v>
      </c>
      <c r="AF455" s="7" t="s">
        <v>142</v>
      </c>
      <c r="AG455" s="7" t="s">
        <v>6641</v>
      </c>
      <c r="AH455" s="7" t="s">
        <v>140</v>
      </c>
      <c r="AI455" s="7" t="s">
        <v>96</v>
      </c>
      <c r="AJ455" s="7" t="s">
        <v>141</v>
      </c>
      <c r="AK455" s="5" t="s">
        <v>59</v>
      </c>
      <c r="AL455" s="5" t="str">
        <f>+VLOOKUP(D455,'[1]Listado de Establecimientos'!$A$1:$P$65536,16,FALSE)</f>
        <v>PICOTA</v>
      </c>
      <c r="AM455" s="5" t="str">
        <f>+VLOOKUP(D455,'[1]Listado de Establecimientos'!$A$1:$Q$65536,17,FALSE)</f>
        <v>PICOTA</v>
      </c>
      <c r="AN455" s="5">
        <f t="shared" si="7"/>
        <v>1</v>
      </c>
    </row>
    <row r="456" spans="1:40" ht="36" hidden="1">
      <c r="A456" s="6">
        <v>454</v>
      </c>
      <c r="B456" s="7" t="s">
        <v>6642</v>
      </c>
      <c r="C456" s="8" t="s">
        <v>40</v>
      </c>
      <c r="D456" s="7" t="s">
        <v>167</v>
      </c>
      <c r="E456" s="7" t="s">
        <v>168</v>
      </c>
      <c r="F456" s="7" t="s">
        <v>6643</v>
      </c>
      <c r="G456" s="7" t="s">
        <v>196</v>
      </c>
      <c r="H456" s="7" t="s">
        <v>6644</v>
      </c>
      <c r="I456" s="7" t="s">
        <v>134</v>
      </c>
      <c r="J456" s="7" t="s">
        <v>6645</v>
      </c>
      <c r="K456" s="7" t="s">
        <v>44</v>
      </c>
      <c r="L456" s="7" t="s">
        <v>45</v>
      </c>
      <c r="M456" s="7" t="s">
        <v>6646</v>
      </c>
      <c r="N456" s="9" t="s">
        <v>6647</v>
      </c>
      <c r="O456" s="7" t="s">
        <v>167</v>
      </c>
      <c r="P456" s="7" t="s">
        <v>168</v>
      </c>
      <c r="Q456" s="7" t="s">
        <v>6624</v>
      </c>
      <c r="R456" s="7" t="s">
        <v>6648</v>
      </c>
      <c r="S456" s="7" t="s">
        <v>46</v>
      </c>
      <c r="T456" s="7" t="s">
        <v>2658</v>
      </c>
      <c r="U456" s="7" t="s">
        <v>106</v>
      </c>
      <c r="V456" s="7" t="s">
        <v>159</v>
      </c>
      <c r="W456" s="7" t="s">
        <v>88</v>
      </c>
      <c r="X456" s="7" t="s">
        <v>94</v>
      </c>
      <c r="Y456" s="7" t="s">
        <v>50</v>
      </c>
      <c r="Z456" s="7" t="s">
        <v>51</v>
      </c>
      <c r="AA456" s="7" t="s">
        <v>52</v>
      </c>
      <c r="AB456" s="7" t="s">
        <v>195</v>
      </c>
      <c r="AC456" s="7" t="s">
        <v>231</v>
      </c>
      <c r="AD456" s="7" t="s">
        <v>408</v>
      </c>
      <c r="AE456" s="7" t="s">
        <v>56</v>
      </c>
      <c r="AF456" s="7" t="s">
        <v>409</v>
      </c>
      <c r="AG456" s="7" t="s">
        <v>6649</v>
      </c>
      <c r="AH456" s="7" t="s">
        <v>195</v>
      </c>
      <c r="AI456" s="7" t="s">
        <v>1821</v>
      </c>
      <c r="AJ456" s="7" t="s">
        <v>408</v>
      </c>
      <c r="AK456" s="5" t="s">
        <v>59</v>
      </c>
      <c r="AL456" s="5" t="str">
        <f>+VLOOKUP(D456,'[1]Listado de Establecimientos'!$A$1:$P$65536,16,FALSE)</f>
        <v>HUALLAGA</v>
      </c>
      <c r="AM456" s="5" t="str">
        <f>+VLOOKUP(D456,'[1]Listado de Establecimientos'!$A$1:$Q$65536,17,FALSE)</f>
        <v>SAPOSOA</v>
      </c>
      <c r="AN456" s="5">
        <f t="shared" si="7"/>
        <v>1</v>
      </c>
    </row>
    <row r="457" spans="1:40" ht="36" hidden="1">
      <c r="A457" s="6">
        <v>455</v>
      </c>
      <c r="B457" s="7" t="s">
        <v>6650</v>
      </c>
      <c r="C457" s="8" t="s">
        <v>40</v>
      </c>
      <c r="D457" s="7" t="s">
        <v>83</v>
      </c>
      <c r="E457" s="7" t="s">
        <v>84</v>
      </c>
      <c r="F457" s="7" t="s">
        <v>1521</v>
      </c>
      <c r="G457" s="7" t="s">
        <v>6651</v>
      </c>
      <c r="H457" s="7" t="s">
        <v>2098</v>
      </c>
      <c r="I457" s="7" t="s">
        <v>77</v>
      </c>
      <c r="J457" s="7" t="s">
        <v>6652</v>
      </c>
      <c r="K457" s="7" t="s">
        <v>63</v>
      </c>
      <c r="L457" s="7" t="s">
        <v>45</v>
      </c>
      <c r="M457" s="7" t="s">
        <v>6653</v>
      </c>
      <c r="N457" s="9" t="s">
        <v>6654</v>
      </c>
      <c r="O457" s="7" t="s">
        <v>1081</v>
      </c>
      <c r="P457" s="7" t="s">
        <v>1082</v>
      </c>
      <c r="Q457" s="7" t="s">
        <v>6624</v>
      </c>
      <c r="R457" s="7" t="s">
        <v>5268</v>
      </c>
      <c r="S457" s="7" t="s">
        <v>64</v>
      </c>
      <c r="T457" s="7" t="s">
        <v>1872</v>
      </c>
      <c r="U457" s="7" t="s">
        <v>106</v>
      </c>
      <c r="V457" s="7" t="s">
        <v>66</v>
      </c>
      <c r="W457" s="7" t="s">
        <v>94</v>
      </c>
      <c r="X457" s="7" t="s">
        <v>1659</v>
      </c>
      <c r="Y457" s="7" t="s">
        <v>50</v>
      </c>
      <c r="Z457" s="7" t="s">
        <v>51</v>
      </c>
      <c r="AA457" s="7" t="s">
        <v>52</v>
      </c>
      <c r="AB457" s="7" t="s">
        <v>1260</v>
      </c>
      <c r="AC457" s="7" t="s">
        <v>211</v>
      </c>
      <c r="AD457" s="7" t="s">
        <v>1261</v>
      </c>
      <c r="AE457" s="7" t="s">
        <v>56</v>
      </c>
      <c r="AF457" s="7" t="s">
        <v>1262</v>
      </c>
      <c r="AG457" s="7" t="s">
        <v>6655</v>
      </c>
      <c r="AH457" s="7" t="s">
        <v>1260</v>
      </c>
      <c r="AI457" s="7" t="s">
        <v>148</v>
      </c>
      <c r="AJ457" s="7" t="s">
        <v>1261</v>
      </c>
      <c r="AK457" s="5" t="s">
        <v>59</v>
      </c>
      <c r="AL457" s="5" t="str">
        <f>+VLOOKUP(D457,'[1]Listado de Establecimientos'!$A$1:$P$65536,16,FALSE)</f>
        <v>MOYOBAMBA</v>
      </c>
      <c r="AM457" s="5" t="str">
        <f>+VLOOKUP(D457,'[1]Listado de Establecimientos'!$A$1:$Q$65536,17,FALSE)</f>
        <v>NO PERTENECE A NINGUNA MICRORED</v>
      </c>
      <c r="AN457" s="5">
        <f t="shared" si="7"/>
        <v>1</v>
      </c>
    </row>
    <row r="458" spans="1:40" ht="36" hidden="1">
      <c r="A458" s="6">
        <v>456</v>
      </c>
      <c r="B458" s="7" t="s">
        <v>6656</v>
      </c>
      <c r="C458" s="8" t="s">
        <v>40</v>
      </c>
      <c r="D458" s="7" t="s">
        <v>41</v>
      </c>
      <c r="E458" s="7" t="s">
        <v>42</v>
      </c>
      <c r="F458" s="7" t="s">
        <v>687</v>
      </c>
      <c r="G458" s="7" t="s">
        <v>1770</v>
      </c>
      <c r="H458" s="7" t="s">
        <v>6657</v>
      </c>
      <c r="I458" s="7" t="s">
        <v>3511</v>
      </c>
      <c r="J458" s="7" t="s">
        <v>6658</v>
      </c>
      <c r="K458" s="7" t="s">
        <v>44</v>
      </c>
      <c r="L458" s="7" t="s">
        <v>45</v>
      </c>
      <c r="M458" s="7" t="s">
        <v>6659</v>
      </c>
      <c r="N458" s="9" t="s">
        <v>6660</v>
      </c>
      <c r="O458" s="7" t="s">
        <v>41</v>
      </c>
      <c r="P458" s="7" t="s">
        <v>42</v>
      </c>
      <c r="Q458" s="7" t="s">
        <v>6624</v>
      </c>
      <c r="R458" s="7" t="s">
        <v>6661</v>
      </c>
      <c r="S458" s="7" t="s">
        <v>46</v>
      </c>
      <c r="T458" s="7" t="s">
        <v>325</v>
      </c>
      <c r="U458" s="7" t="s">
        <v>106</v>
      </c>
      <c r="V458" s="7" t="s">
        <v>48</v>
      </c>
      <c r="W458" s="7" t="s">
        <v>124</v>
      </c>
      <c r="X458" s="7" t="s">
        <v>49</v>
      </c>
      <c r="Y458" s="7" t="s">
        <v>50</v>
      </c>
      <c r="Z458" s="7" t="s">
        <v>51</v>
      </c>
      <c r="AA458" s="7" t="s">
        <v>52</v>
      </c>
      <c r="AB458" s="7" t="s">
        <v>1780</v>
      </c>
      <c r="AC458" s="7" t="s">
        <v>259</v>
      </c>
      <c r="AD458" s="7" t="s">
        <v>1149</v>
      </c>
      <c r="AE458" s="7" t="s">
        <v>56</v>
      </c>
      <c r="AF458" s="7" t="s">
        <v>1803</v>
      </c>
      <c r="AG458" s="7" t="s">
        <v>6662</v>
      </c>
      <c r="AH458" s="7" t="s">
        <v>1780</v>
      </c>
      <c r="AI458" s="7" t="s">
        <v>213</v>
      </c>
      <c r="AJ458" s="7" t="s">
        <v>1149</v>
      </c>
      <c r="AK458" s="5" t="s">
        <v>59</v>
      </c>
      <c r="AL458" s="5" t="str">
        <f>+VLOOKUP(D458,'[1]Listado de Establecimientos'!$A$1:$P$65536,16,FALSE)</f>
        <v>NO PERTENECE A NINGUNA RED</v>
      </c>
      <c r="AM458" s="5" t="str">
        <f>+VLOOKUP(D458,'[1]Listado de Establecimientos'!$A$1:$Q$65536,17,FALSE)</f>
        <v>NO PERTENECE A NINGUNA MICRORED</v>
      </c>
      <c r="AN458" s="5">
        <f t="shared" si="7"/>
        <v>1</v>
      </c>
    </row>
    <row r="459" spans="1:40" ht="36" hidden="1">
      <c r="A459" s="6">
        <v>457</v>
      </c>
      <c r="B459" s="7" t="s">
        <v>6663</v>
      </c>
      <c r="C459" s="8" t="s">
        <v>40</v>
      </c>
      <c r="D459" s="7" t="s">
        <v>127</v>
      </c>
      <c r="E459" s="7" t="s">
        <v>128</v>
      </c>
      <c r="F459" s="7" t="s">
        <v>6664</v>
      </c>
      <c r="G459" s="7" t="s">
        <v>5263</v>
      </c>
      <c r="H459" s="7" t="s">
        <v>6665</v>
      </c>
      <c r="I459" s="7" t="s">
        <v>185</v>
      </c>
      <c r="J459" s="7" t="s">
        <v>6666</v>
      </c>
      <c r="K459" s="7" t="s">
        <v>44</v>
      </c>
      <c r="L459" s="7" t="s">
        <v>45</v>
      </c>
      <c r="M459" s="7" t="s">
        <v>6667</v>
      </c>
      <c r="N459" s="9" t="s">
        <v>6668</v>
      </c>
      <c r="O459" s="7" t="s">
        <v>127</v>
      </c>
      <c r="P459" s="7" t="s">
        <v>128</v>
      </c>
      <c r="Q459" s="7" t="s">
        <v>6624</v>
      </c>
      <c r="R459" s="7" t="s">
        <v>6669</v>
      </c>
      <c r="S459" s="7" t="s">
        <v>64</v>
      </c>
      <c r="T459" s="7" t="s">
        <v>4384</v>
      </c>
      <c r="U459" s="7" t="s">
        <v>1683</v>
      </c>
      <c r="V459" s="7" t="s">
        <v>48</v>
      </c>
      <c r="W459" s="7" t="s">
        <v>97</v>
      </c>
      <c r="X459" s="7" t="s">
        <v>49</v>
      </c>
      <c r="Y459" s="7" t="s">
        <v>50</v>
      </c>
      <c r="Z459" s="7" t="s">
        <v>51</v>
      </c>
      <c r="AA459" s="7" t="s">
        <v>52</v>
      </c>
      <c r="AB459" s="7" t="s">
        <v>130</v>
      </c>
      <c r="AC459" s="7" t="s">
        <v>109</v>
      </c>
      <c r="AD459" s="7" t="s">
        <v>131</v>
      </c>
      <c r="AE459" s="7" t="s">
        <v>56</v>
      </c>
      <c r="AF459" s="7" t="s">
        <v>132</v>
      </c>
      <c r="AG459" s="7" t="s">
        <v>6670</v>
      </c>
      <c r="AH459" s="7" t="s">
        <v>130</v>
      </c>
      <c r="AI459" s="7" t="s">
        <v>111</v>
      </c>
      <c r="AJ459" s="7" t="s">
        <v>131</v>
      </c>
      <c r="AK459" s="5" t="s">
        <v>59</v>
      </c>
      <c r="AL459" s="5" t="str">
        <f>+VLOOKUP(D459,'[1]Listado de Establecimientos'!$A$1:$P$65536,16,FALSE)</f>
        <v>MOYOBAMBA</v>
      </c>
      <c r="AM459" s="5" t="str">
        <f>+VLOOKUP(D459,'[1]Listado de Establecimientos'!$A$1:$Q$65536,17,FALSE)</f>
        <v>SORITOR</v>
      </c>
      <c r="AN459" s="5">
        <f t="shared" si="7"/>
        <v>1</v>
      </c>
    </row>
    <row r="460" spans="1:40" ht="36" hidden="1">
      <c r="A460" s="6">
        <v>458</v>
      </c>
      <c r="B460" s="7" t="s">
        <v>6671</v>
      </c>
      <c r="C460" s="8" t="s">
        <v>40</v>
      </c>
      <c r="D460" s="7" t="s">
        <v>102</v>
      </c>
      <c r="E460" s="7" t="s">
        <v>103</v>
      </c>
      <c r="F460" s="7" t="s">
        <v>6392</v>
      </c>
      <c r="G460" s="7" t="s">
        <v>6672</v>
      </c>
      <c r="H460" s="7" t="s">
        <v>6673</v>
      </c>
      <c r="I460" s="7" t="s">
        <v>152</v>
      </c>
      <c r="J460" s="7" t="s">
        <v>6674</v>
      </c>
      <c r="K460" s="7" t="s">
        <v>86</v>
      </c>
      <c r="L460" s="7" t="s">
        <v>45</v>
      </c>
      <c r="M460" s="7" t="s">
        <v>6675</v>
      </c>
      <c r="N460" s="9" t="s">
        <v>6676</v>
      </c>
      <c r="O460" s="7" t="s">
        <v>6677</v>
      </c>
      <c r="P460" s="7" t="s">
        <v>6678</v>
      </c>
      <c r="Q460" s="7" t="s">
        <v>6624</v>
      </c>
      <c r="R460" s="7" t="s">
        <v>6679</v>
      </c>
      <c r="S460" s="7" t="s">
        <v>46</v>
      </c>
      <c r="T460" s="7" t="s">
        <v>2206</v>
      </c>
      <c r="U460" s="7" t="s">
        <v>65</v>
      </c>
      <c r="V460" s="7" t="s">
        <v>48</v>
      </c>
      <c r="W460" s="7" t="s">
        <v>114</v>
      </c>
      <c r="X460" s="7" t="s">
        <v>94</v>
      </c>
      <c r="Y460" s="7" t="s">
        <v>50</v>
      </c>
      <c r="Z460" s="7" t="s">
        <v>51</v>
      </c>
      <c r="AA460" s="7" t="s">
        <v>52</v>
      </c>
      <c r="AB460" s="7" t="s">
        <v>5698</v>
      </c>
      <c r="AC460" s="7" t="s">
        <v>3034</v>
      </c>
      <c r="AD460" s="7" t="s">
        <v>5699</v>
      </c>
      <c r="AE460" s="7" t="s">
        <v>56</v>
      </c>
      <c r="AF460" s="7" t="s">
        <v>6587</v>
      </c>
      <c r="AG460" s="7" t="s">
        <v>6680</v>
      </c>
      <c r="AH460" s="7" t="s">
        <v>5698</v>
      </c>
      <c r="AI460" s="7" t="s">
        <v>346</v>
      </c>
      <c r="AJ460" s="7" t="s">
        <v>5699</v>
      </c>
      <c r="AK460" s="5" t="s">
        <v>59</v>
      </c>
      <c r="AL460" s="5" t="str">
        <f>+VLOOKUP(D460,'[1]Listado de Establecimientos'!$A$1:$P$65536,16,FALSE)</f>
        <v>RIOJA</v>
      </c>
      <c r="AM460" s="5" t="str">
        <f>+VLOOKUP(D460,'[1]Listado de Establecimientos'!$A$1:$Q$65536,17,FALSE)</f>
        <v xml:space="preserve">NUEVA CAJAMARCA                                             </v>
      </c>
      <c r="AN460" s="5">
        <f t="shared" si="7"/>
        <v>1</v>
      </c>
    </row>
    <row r="461" spans="1:40" ht="36" hidden="1">
      <c r="A461" s="6">
        <v>459</v>
      </c>
      <c r="B461" s="7" t="s">
        <v>6681</v>
      </c>
      <c r="C461" s="8" t="s">
        <v>40</v>
      </c>
      <c r="D461" s="7" t="s">
        <v>70</v>
      </c>
      <c r="E461" s="7" t="s">
        <v>71</v>
      </c>
      <c r="F461" s="7" t="s">
        <v>1618</v>
      </c>
      <c r="G461" s="7" t="s">
        <v>2281</v>
      </c>
      <c r="H461" s="7" t="s">
        <v>6682</v>
      </c>
      <c r="I461" s="7" t="s">
        <v>88</v>
      </c>
      <c r="J461" s="7" t="s">
        <v>6683</v>
      </c>
      <c r="K461" s="7" t="s">
        <v>63</v>
      </c>
      <c r="L461" s="7" t="s">
        <v>45</v>
      </c>
      <c r="M461" s="7" t="s">
        <v>6684</v>
      </c>
      <c r="N461" s="9" t="s">
        <v>6685</v>
      </c>
      <c r="O461" s="7" t="s">
        <v>439</v>
      </c>
      <c r="P461" s="7" t="s">
        <v>440</v>
      </c>
      <c r="Q461" s="7" t="s">
        <v>6624</v>
      </c>
      <c r="R461" s="7" t="s">
        <v>6686</v>
      </c>
      <c r="S461" s="7" t="s">
        <v>64</v>
      </c>
      <c r="T461" s="7" t="s">
        <v>6418</v>
      </c>
      <c r="U461" s="7" t="s">
        <v>1852</v>
      </c>
      <c r="V461" s="7" t="s">
        <v>48</v>
      </c>
      <c r="W461" s="7" t="s">
        <v>107</v>
      </c>
      <c r="X461" s="7" t="s">
        <v>94</v>
      </c>
      <c r="Y461" s="7" t="s">
        <v>50</v>
      </c>
      <c r="Z461" s="7" t="s">
        <v>51</v>
      </c>
      <c r="AA461" s="7" t="s">
        <v>52</v>
      </c>
      <c r="AB461" s="7" t="s">
        <v>2498</v>
      </c>
      <c r="AC461" s="7" t="s">
        <v>109</v>
      </c>
      <c r="AD461" s="7" t="s">
        <v>2499</v>
      </c>
      <c r="AE461" s="7" t="s">
        <v>56</v>
      </c>
      <c r="AF461" s="7" t="s">
        <v>2500</v>
      </c>
      <c r="AG461" s="7" t="s">
        <v>6687</v>
      </c>
      <c r="AH461" s="7" t="s">
        <v>2498</v>
      </c>
      <c r="AI461" s="7" t="s">
        <v>111</v>
      </c>
      <c r="AJ461" s="7" t="s">
        <v>2499</v>
      </c>
      <c r="AK461" s="5" t="s">
        <v>59</v>
      </c>
      <c r="AL461" s="5" t="str">
        <f>+VLOOKUP(D461,'[1]Listado de Establecimientos'!$A$1:$P$65536,16,FALSE)</f>
        <v>PICOTA</v>
      </c>
      <c r="AM461" s="5" t="str">
        <f>+VLOOKUP(D461,'[1]Listado de Establecimientos'!$A$1:$Q$65536,17,FALSE)</f>
        <v>PICOTA</v>
      </c>
      <c r="AN461" s="5">
        <f t="shared" si="7"/>
        <v>1</v>
      </c>
    </row>
    <row r="462" spans="1:40" ht="36" hidden="1">
      <c r="A462" s="6">
        <v>460</v>
      </c>
      <c r="B462" s="7" t="s">
        <v>6952</v>
      </c>
      <c r="C462" s="8" t="s">
        <v>40</v>
      </c>
      <c r="D462" s="7" t="s">
        <v>60</v>
      </c>
      <c r="E462" s="7" t="s">
        <v>61</v>
      </c>
      <c r="F462" s="7" t="s">
        <v>3583</v>
      </c>
      <c r="G462" s="7" t="s">
        <v>6953</v>
      </c>
      <c r="H462" s="7" t="s">
        <v>386</v>
      </c>
      <c r="I462" s="7" t="s">
        <v>112</v>
      </c>
      <c r="J462" s="7" t="s">
        <v>429</v>
      </c>
      <c r="K462" s="7" t="s">
        <v>44</v>
      </c>
      <c r="L462" s="7" t="s">
        <v>45</v>
      </c>
      <c r="M462" s="7" t="s">
        <v>6954</v>
      </c>
      <c r="N462" s="9" t="s">
        <v>6955</v>
      </c>
      <c r="O462" s="7" t="s">
        <v>4044</v>
      </c>
      <c r="P462" s="7" t="s">
        <v>4045</v>
      </c>
      <c r="Q462" s="7" t="s">
        <v>6624</v>
      </c>
      <c r="R462" s="7" t="s">
        <v>6956</v>
      </c>
      <c r="S462" s="7" t="s">
        <v>64</v>
      </c>
      <c r="T462" s="7" t="s">
        <v>5788</v>
      </c>
      <c r="U462" s="7" t="s">
        <v>106</v>
      </c>
      <c r="V462" s="7" t="s">
        <v>3194</v>
      </c>
      <c r="W462" s="7" t="s">
        <v>94</v>
      </c>
      <c r="X462" s="7" t="s">
        <v>97</v>
      </c>
      <c r="Y462" s="7" t="s">
        <v>50</v>
      </c>
      <c r="Z462" s="7" t="s">
        <v>125</v>
      </c>
      <c r="AA462" s="7" t="s">
        <v>52</v>
      </c>
      <c r="AB462" s="7" t="s">
        <v>4682</v>
      </c>
      <c r="AC462" s="7" t="s">
        <v>3608</v>
      </c>
      <c r="AD462" s="7" t="s">
        <v>4683</v>
      </c>
      <c r="AE462" s="7" t="s">
        <v>56</v>
      </c>
      <c r="AF462" s="7" t="s">
        <v>4684</v>
      </c>
      <c r="AG462" s="7" t="s">
        <v>6957</v>
      </c>
      <c r="AH462" s="7" t="s">
        <v>4682</v>
      </c>
      <c r="AI462" s="7" t="s">
        <v>2513</v>
      </c>
      <c r="AJ462" s="7" t="s">
        <v>4683</v>
      </c>
      <c r="AK462" s="5" t="s">
        <v>59</v>
      </c>
      <c r="AL462" s="5" t="str">
        <f>+VLOOKUP(D462,'[1]Listado de Establecimientos'!$A$1:$P$65536,16,FALSE)</f>
        <v>RIOJA</v>
      </c>
      <c r="AM462" s="5" t="str">
        <f>+VLOOKUP(D462,'[1]Listado de Establecimientos'!$A$1:$Q$65536,17,FALSE)</f>
        <v>NO PERTENECE A NINGUNA MICRORED</v>
      </c>
      <c r="AN462" s="5">
        <f t="shared" si="7"/>
        <v>1</v>
      </c>
    </row>
    <row r="463" spans="1:40" ht="36" hidden="1">
      <c r="A463" s="6">
        <v>461</v>
      </c>
      <c r="B463" s="7" t="s">
        <v>6958</v>
      </c>
      <c r="C463" s="8" t="s">
        <v>40</v>
      </c>
      <c r="D463" s="7" t="s">
        <v>306</v>
      </c>
      <c r="E463" s="7" t="s">
        <v>281</v>
      </c>
      <c r="F463" s="7" t="s">
        <v>89</v>
      </c>
      <c r="G463" s="7" t="s">
        <v>4607</v>
      </c>
      <c r="H463" s="7" t="s">
        <v>6959</v>
      </c>
      <c r="I463" s="7" t="s">
        <v>819</v>
      </c>
      <c r="J463" s="7" t="s">
        <v>6960</v>
      </c>
      <c r="K463" s="7" t="s">
        <v>44</v>
      </c>
      <c r="L463" s="7" t="s">
        <v>45</v>
      </c>
      <c r="M463" s="7" t="s">
        <v>6961</v>
      </c>
      <c r="N463" s="9" t="s">
        <v>6962</v>
      </c>
      <c r="O463" s="7" t="s">
        <v>348</v>
      </c>
      <c r="P463" s="7" t="s">
        <v>349</v>
      </c>
      <c r="Q463" s="7" t="s">
        <v>6963</v>
      </c>
      <c r="R463" s="7" t="s">
        <v>6964</v>
      </c>
      <c r="S463" s="7" t="s">
        <v>64</v>
      </c>
      <c r="T463" s="7" t="s">
        <v>203</v>
      </c>
      <c r="U463" s="7" t="s">
        <v>106</v>
      </c>
      <c r="V463" s="7" t="s">
        <v>153</v>
      </c>
      <c r="W463" s="7" t="s">
        <v>122</v>
      </c>
      <c r="X463" s="7" t="s">
        <v>107</v>
      </c>
      <c r="Y463" s="7" t="s">
        <v>50</v>
      </c>
      <c r="Z463" s="7" t="s">
        <v>51</v>
      </c>
      <c r="AA463" s="7" t="s">
        <v>52</v>
      </c>
      <c r="AB463" s="7" t="s">
        <v>687</v>
      </c>
      <c r="AC463" s="7" t="s">
        <v>1157</v>
      </c>
      <c r="AD463" s="7" t="s">
        <v>2803</v>
      </c>
      <c r="AE463" s="7" t="s">
        <v>56</v>
      </c>
      <c r="AF463" s="7" t="s">
        <v>2804</v>
      </c>
      <c r="AG463" s="7" t="s">
        <v>6965</v>
      </c>
      <c r="AH463" s="7" t="s">
        <v>687</v>
      </c>
      <c r="AI463" s="7" t="s">
        <v>1013</v>
      </c>
      <c r="AJ463" s="7" t="s">
        <v>2803</v>
      </c>
      <c r="AK463" s="5" t="s">
        <v>59</v>
      </c>
      <c r="AL463" s="5" t="str">
        <f>+VLOOKUP(D463,'[1]Listado de Establecimientos'!$A$1:$P$65536,16,FALSE)</f>
        <v>PICOTA</v>
      </c>
      <c r="AM463" s="5" t="str">
        <f>+VLOOKUP(D463,'[1]Listado de Establecimientos'!$A$1:$Q$65536,17,FALSE)</f>
        <v>LEONCIO PRADO</v>
      </c>
      <c r="AN463" s="5">
        <f t="shared" si="7"/>
        <v>1</v>
      </c>
    </row>
    <row r="464" spans="1:40" ht="36" hidden="1">
      <c r="A464" s="6">
        <v>462</v>
      </c>
      <c r="B464" s="7" t="s">
        <v>6966</v>
      </c>
      <c r="C464" s="8" t="s">
        <v>40</v>
      </c>
      <c r="D464" s="7" t="s">
        <v>201</v>
      </c>
      <c r="E464" s="7" t="s">
        <v>202</v>
      </c>
      <c r="F464" s="7" t="s">
        <v>6967</v>
      </c>
      <c r="G464" s="7" t="s">
        <v>4405</v>
      </c>
      <c r="H464" s="7" t="s">
        <v>6968</v>
      </c>
      <c r="I464" s="7" t="s">
        <v>94</v>
      </c>
      <c r="J464" s="7" t="s">
        <v>6969</v>
      </c>
      <c r="K464" s="7" t="s">
        <v>63</v>
      </c>
      <c r="L464" s="7" t="s">
        <v>45</v>
      </c>
      <c r="M464" s="7" t="s">
        <v>6970</v>
      </c>
      <c r="N464" s="9" t="s">
        <v>6971</v>
      </c>
      <c r="O464" s="7" t="s">
        <v>201</v>
      </c>
      <c r="P464" s="7" t="s">
        <v>202</v>
      </c>
      <c r="Q464" s="7" t="s">
        <v>6399</v>
      </c>
      <c r="R464" s="7" t="s">
        <v>6972</v>
      </c>
      <c r="S464" s="7" t="s">
        <v>46</v>
      </c>
      <c r="T464" s="7" t="s">
        <v>2221</v>
      </c>
      <c r="U464" s="7" t="s">
        <v>188</v>
      </c>
      <c r="V464" s="7" t="s">
        <v>48</v>
      </c>
      <c r="W464" s="7" t="s">
        <v>122</v>
      </c>
      <c r="X464" s="7" t="s">
        <v>94</v>
      </c>
      <c r="Y464" s="7" t="s">
        <v>50</v>
      </c>
      <c r="Z464" s="7" t="s">
        <v>51</v>
      </c>
      <c r="AA464" s="7" t="s">
        <v>52</v>
      </c>
      <c r="AB464" s="7" t="s">
        <v>215</v>
      </c>
      <c r="AC464" s="7" t="s">
        <v>353</v>
      </c>
      <c r="AD464" s="7" t="s">
        <v>354</v>
      </c>
      <c r="AE464" s="7" t="s">
        <v>56</v>
      </c>
      <c r="AF464" s="7" t="s">
        <v>355</v>
      </c>
      <c r="AG464" s="7" t="s">
        <v>6973</v>
      </c>
      <c r="AH464" s="7" t="s">
        <v>215</v>
      </c>
      <c r="AI464" s="7" t="s">
        <v>356</v>
      </c>
      <c r="AJ464" s="7" t="s">
        <v>354</v>
      </c>
      <c r="AK464" s="5" t="s">
        <v>59</v>
      </c>
      <c r="AL464" s="5" t="str">
        <f>+VLOOKUP(D464,'[1]Listado de Establecimientos'!$A$1:$P$65536,16,FALSE)</f>
        <v>LAMAS</v>
      </c>
      <c r="AM464" s="5" t="str">
        <f>+VLOOKUP(D464,'[1]Listado de Establecimientos'!$A$1:$Q$65536,17,FALSE)</f>
        <v>TABALOSOS</v>
      </c>
      <c r="AN464" s="5">
        <f t="shared" si="7"/>
        <v>1</v>
      </c>
    </row>
    <row r="465" spans="1:40" ht="36" hidden="1">
      <c r="A465" s="6">
        <v>463</v>
      </c>
      <c r="B465" s="7" t="s">
        <v>6974</v>
      </c>
      <c r="C465" s="8" t="s">
        <v>40</v>
      </c>
      <c r="D465" s="7" t="s">
        <v>175</v>
      </c>
      <c r="E465" s="7" t="s">
        <v>176</v>
      </c>
      <c r="F465" s="7" t="s">
        <v>215</v>
      </c>
      <c r="G465" s="7" t="s">
        <v>216</v>
      </c>
      <c r="H465" s="7" t="s">
        <v>6975</v>
      </c>
      <c r="I465" s="7" t="s">
        <v>49</v>
      </c>
      <c r="J465" s="7" t="s">
        <v>6976</v>
      </c>
      <c r="K465" s="7" t="s">
        <v>107</v>
      </c>
      <c r="L465" s="7" t="s">
        <v>45</v>
      </c>
      <c r="M465" s="7" t="s">
        <v>6977</v>
      </c>
      <c r="N465" s="9" t="s">
        <v>6978</v>
      </c>
      <c r="O465" s="7" t="s">
        <v>6979</v>
      </c>
      <c r="P465" s="7" t="s">
        <v>6980</v>
      </c>
      <c r="Q465" s="7" t="s">
        <v>6624</v>
      </c>
      <c r="R465" s="7" t="s">
        <v>6981</v>
      </c>
      <c r="S465" s="7" t="s">
        <v>46</v>
      </c>
      <c r="T465" s="7" t="s">
        <v>1404</v>
      </c>
      <c r="U465" s="7" t="s">
        <v>1683</v>
      </c>
      <c r="V465" s="7" t="s">
        <v>48</v>
      </c>
      <c r="W465" s="7" t="s">
        <v>88</v>
      </c>
      <c r="X465" s="7" t="s">
        <v>49</v>
      </c>
      <c r="Y465" s="7" t="s">
        <v>50</v>
      </c>
      <c r="Z465" s="7" t="s">
        <v>51</v>
      </c>
      <c r="AA465" s="7" t="s">
        <v>52</v>
      </c>
      <c r="AB465" s="7" t="s">
        <v>2174</v>
      </c>
      <c r="AC465" s="7" t="s">
        <v>2175</v>
      </c>
      <c r="AD465" s="7" t="s">
        <v>2176</v>
      </c>
      <c r="AE465" s="7" t="s">
        <v>56</v>
      </c>
      <c r="AF465" s="7" t="s">
        <v>2177</v>
      </c>
      <c r="AG465" s="7" t="s">
        <v>6982</v>
      </c>
      <c r="AH465" s="7" t="s">
        <v>2174</v>
      </c>
      <c r="AI465" s="7" t="s">
        <v>197</v>
      </c>
      <c r="AJ465" s="7" t="s">
        <v>2176</v>
      </c>
      <c r="AK465" s="5" t="s">
        <v>59</v>
      </c>
      <c r="AL465" s="5" t="str">
        <f>+VLOOKUP(D465,'[1]Listado de Establecimientos'!$A$1:$P$65536,16,FALSE)</f>
        <v>BELLAVISTA</v>
      </c>
      <c r="AM465" s="5" t="str">
        <f>+VLOOKUP(D465,'[1]Listado de Establecimientos'!$A$1:$Q$65536,17,FALSE)</f>
        <v>BELLAVISTA</v>
      </c>
      <c r="AN465" s="5">
        <f t="shared" si="7"/>
        <v>1</v>
      </c>
    </row>
    <row r="466" spans="1:40" ht="36" hidden="1">
      <c r="A466" s="6">
        <v>464</v>
      </c>
      <c r="B466" s="7" t="s">
        <v>6983</v>
      </c>
      <c r="C466" s="8" t="s">
        <v>40</v>
      </c>
      <c r="D466" s="7" t="s">
        <v>135</v>
      </c>
      <c r="E466" s="7" t="s">
        <v>136</v>
      </c>
      <c r="F466" s="7" t="s">
        <v>166</v>
      </c>
      <c r="G466" s="7" t="s">
        <v>933</v>
      </c>
      <c r="H466" s="7" t="s">
        <v>6984</v>
      </c>
      <c r="I466" s="7" t="s">
        <v>85</v>
      </c>
      <c r="J466" s="7" t="s">
        <v>6985</v>
      </c>
      <c r="K466" s="7" t="s">
        <v>44</v>
      </c>
      <c r="L466" s="7" t="s">
        <v>45</v>
      </c>
      <c r="M466" s="7" t="s">
        <v>6986</v>
      </c>
      <c r="N466" s="9" t="s">
        <v>6987</v>
      </c>
      <c r="O466" s="7" t="s">
        <v>135</v>
      </c>
      <c r="P466" s="7" t="s">
        <v>136</v>
      </c>
      <c r="Q466" s="7" t="s">
        <v>6624</v>
      </c>
      <c r="R466" s="7" t="s">
        <v>3680</v>
      </c>
      <c r="S466" s="7" t="s">
        <v>64</v>
      </c>
      <c r="T466" s="7" t="s">
        <v>953</v>
      </c>
      <c r="U466" s="7" t="s">
        <v>47</v>
      </c>
      <c r="V466" s="7" t="s">
        <v>153</v>
      </c>
      <c r="W466" s="7" t="s">
        <v>88</v>
      </c>
      <c r="X466" s="7" t="s">
        <v>97</v>
      </c>
      <c r="Y466" s="7" t="s">
        <v>50</v>
      </c>
      <c r="Z466" s="7" t="s">
        <v>51</v>
      </c>
      <c r="AA466" s="7" t="s">
        <v>52</v>
      </c>
      <c r="AB466" s="7" t="s">
        <v>2587</v>
      </c>
      <c r="AC466" s="7" t="s">
        <v>2588</v>
      </c>
      <c r="AD466" s="7" t="s">
        <v>2589</v>
      </c>
      <c r="AE466" s="7" t="s">
        <v>56</v>
      </c>
      <c r="AF466" s="7" t="s">
        <v>2590</v>
      </c>
      <c r="AG466" s="7" t="s">
        <v>6988</v>
      </c>
      <c r="AH466" s="7" t="s">
        <v>2587</v>
      </c>
      <c r="AI466" s="7" t="s">
        <v>121</v>
      </c>
      <c r="AJ466" s="7" t="s">
        <v>2589</v>
      </c>
      <c r="AK466" s="5" t="s">
        <v>59</v>
      </c>
      <c r="AL466" s="5" t="str">
        <f>+VLOOKUP(D466,'[1]Listado de Establecimientos'!$A$1:$P$65536,16,FALSE)</f>
        <v>SAN MARTIN</v>
      </c>
      <c r="AM466" s="5" t="str">
        <f>+VLOOKUP(D466,'[1]Listado de Establecimientos'!$A$1:$Q$65536,17,FALSE)</f>
        <v>MORALES</v>
      </c>
      <c r="AN466" s="5">
        <f t="shared" si="7"/>
        <v>1</v>
      </c>
    </row>
    <row r="467" spans="1:40" ht="36" hidden="1">
      <c r="A467" s="6">
        <v>465</v>
      </c>
      <c r="B467" s="7" t="s">
        <v>6989</v>
      </c>
      <c r="C467" s="8" t="s">
        <v>40</v>
      </c>
      <c r="D467" s="7" t="s">
        <v>175</v>
      </c>
      <c r="E467" s="7" t="s">
        <v>176</v>
      </c>
      <c r="F467" s="7" t="s">
        <v>239</v>
      </c>
      <c r="G467" s="7" t="s">
        <v>6990</v>
      </c>
      <c r="H467" s="7" t="s">
        <v>6991</v>
      </c>
      <c r="I467" s="7" t="s">
        <v>819</v>
      </c>
      <c r="J467" s="7" t="s">
        <v>6992</v>
      </c>
      <c r="K467" s="7" t="s">
        <v>44</v>
      </c>
      <c r="L467" s="7" t="s">
        <v>45</v>
      </c>
      <c r="M467" s="7" t="s">
        <v>6993</v>
      </c>
      <c r="N467" s="9" t="s">
        <v>6994</v>
      </c>
      <c r="O467" s="7" t="s">
        <v>5563</v>
      </c>
      <c r="P467" s="7" t="s">
        <v>5564</v>
      </c>
      <c r="Q467" s="7" t="s">
        <v>6624</v>
      </c>
      <c r="R467" s="7" t="s">
        <v>6995</v>
      </c>
      <c r="S467" s="7" t="s">
        <v>64</v>
      </c>
      <c r="T467" s="7" t="s">
        <v>2206</v>
      </c>
      <c r="U467" s="7" t="s">
        <v>1683</v>
      </c>
      <c r="V467" s="7" t="s">
        <v>48</v>
      </c>
      <c r="W467" s="7" t="s">
        <v>49</v>
      </c>
      <c r="X467" s="7" t="s">
        <v>124</v>
      </c>
      <c r="Y467" s="7" t="s">
        <v>50</v>
      </c>
      <c r="Z467" s="7" t="s">
        <v>51</v>
      </c>
      <c r="AA467" s="7" t="s">
        <v>52</v>
      </c>
      <c r="AB467" s="7" t="s">
        <v>2174</v>
      </c>
      <c r="AC467" s="7" t="s">
        <v>2175</v>
      </c>
      <c r="AD467" s="7" t="s">
        <v>2176</v>
      </c>
      <c r="AE467" s="7" t="s">
        <v>56</v>
      </c>
      <c r="AF467" s="7" t="s">
        <v>2177</v>
      </c>
      <c r="AG467" s="7" t="s">
        <v>6996</v>
      </c>
      <c r="AH467" s="7" t="s">
        <v>2174</v>
      </c>
      <c r="AI467" s="7" t="s">
        <v>197</v>
      </c>
      <c r="AJ467" s="7" t="s">
        <v>2176</v>
      </c>
      <c r="AK467" s="5" t="s">
        <v>59</v>
      </c>
      <c r="AL467" s="5" t="str">
        <f>+VLOOKUP(D467,'[1]Listado de Establecimientos'!$A$1:$P$65536,16,FALSE)</f>
        <v>BELLAVISTA</v>
      </c>
      <c r="AM467" s="5" t="str">
        <f>+VLOOKUP(D467,'[1]Listado de Establecimientos'!$A$1:$Q$65536,17,FALSE)</f>
        <v>BELLAVISTA</v>
      </c>
      <c r="AN467" s="5">
        <f t="shared" si="7"/>
        <v>1</v>
      </c>
    </row>
    <row r="468" spans="1:40" ht="36" hidden="1">
      <c r="A468" s="6">
        <v>466</v>
      </c>
      <c r="B468" s="7" t="s">
        <v>6997</v>
      </c>
      <c r="C468" s="8" t="s">
        <v>40</v>
      </c>
      <c r="D468" s="7" t="s">
        <v>70</v>
      </c>
      <c r="E468" s="7" t="s">
        <v>71</v>
      </c>
      <c r="F468" s="7" t="s">
        <v>190</v>
      </c>
      <c r="G468" s="7" t="s">
        <v>6998</v>
      </c>
      <c r="H468" s="7" t="s">
        <v>6999</v>
      </c>
      <c r="I468" s="7" t="s">
        <v>77</v>
      </c>
      <c r="J468" s="7" t="s">
        <v>7000</v>
      </c>
      <c r="K468" s="7" t="s">
        <v>44</v>
      </c>
      <c r="L468" s="7" t="s">
        <v>45</v>
      </c>
      <c r="M468" s="7" t="s">
        <v>7001</v>
      </c>
      <c r="N468" s="9" t="s">
        <v>7002</v>
      </c>
      <c r="O468" s="7" t="s">
        <v>7003</v>
      </c>
      <c r="P468" s="7" t="s">
        <v>7004</v>
      </c>
      <c r="Q468" s="7" t="s">
        <v>6624</v>
      </c>
      <c r="R468" s="7" t="s">
        <v>7005</v>
      </c>
      <c r="S468" s="7" t="s">
        <v>64</v>
      </c>
      <c r="T468" s="7" t="s">
        <v>2163</v>
      </c>
      <c r="U468" s="7" t="s">
        <v>1224</v>
      </c>
      <c r="V468" s="7" t="s">
        <v>48</v>
      </c>
      <c r="W468" s="7" t="s">
        <v>94</v>
      </c>
      <c r="X468" s="7" t="s">
        <v>122</v>
      </c>
      <c r="Y468" s="7" t="s">
        <v>50</v>
      </c>
      <c r="Z468" s="7" t="s">
        <v>51</v>
      </c>
      <c r="AA468" s="7" t="s">
        <v>52</v>
      </c>
      <c r="AB468" s="7" t="s">
        <v>2498</v>
      </c>
      <c r="AC468" s="7" t="s">
        <v>109</v>
      </c>
      <c r="AD468" s="7" t="s">
        <v>2499</v>
      </c>
      <c r="AE468" s="7" t="s">
        <v>56</v>
      </c>
      <c r="AF468" s="7" t="s">
        <v>2500</v>
      </c>
      <c r="AG468" s="7" t="s">
        <v>7006</v>
      </c>
      <c r="AH468" s="7" t="s">
        <v>2498</v>
      </c>
      <c r="AI468" s="7" t="s">
        <v>111</v>
      </c>
      <c r="AJ468" s="7" t="s">
        <v>2499</v>
      </c>
      <c r="AK468" s="5" t="s">
        <v>59</v>
      </c>
      <c r="AL468" s="5" t="str">
        <f>+VLOOKUP(D468,'[1]Listado de Establecimientos'!$A$1:$P$65536,16,FALSE)</f>
        <v>PICOTA</v>
      </c>
      <c r="AM468" s="5" t="str">
        <f>+VLOOKUP(D468,'[1]Listado de Establecimientos'!$A$1:$Q$65536,17,FALSE)</f>
        <v>PICOTA</v>
      </c>
      <c r="AN468" s="5">
        <f t="shared" si="7"/>
        <v>1</v>
      </c>
    </row>
    <row r="469" spans="1:40" ht="36" hidden="1">
      <c r="A469" s="6">
        <v>467</v>
      </c>
      <c r="B469" s="7" t="s">
        <v>7007</v>
      </c>
      <c r="C469" s="8" t="s">
        <v>40</v>
      </c>
      <c r="D469" s="7" t="s">
        <v>155</v>
      </c>
      <c r="E469" s="7" t="s">
        <v>156</v>
      </c>
      <c r="F469" s="7" t="s">
        <v>148</v>
      </c>
      <c r="G469" s="7" t="s">
        <v>411</v>
      </c>
      <c r="H469" s="7" t="s">
        <v>7008</v>
      </c>
      <c r="I469" s="7" t="s">
        <v>119</v>
      </c>
      <c r="J469" s="7" t="s">
        <v>7009</v>
      </c>
      <c r="K469" s="7" t="s">
        <v>63</v>
      </c>
      <c r="L469" s="7" t="s">
        <v>45</v>
      </c>
      <c r="M469" s="7" t="s">
        <v>7010</v>
      </c>
      <c r="N469" s="9" t="s">
        <v>7011</v>
      </c>
      <c r="O469" s="7" t="s">
        <v>7012</v>
      </c>
      <c r="P469" s="7" t="s">
        <v>7013</v>
      </c>
      <c r="Q469" s="7" t="s">
        <v>6624</v>
      </c>
      <c r="R469" s="7" t="s">
        <v>2197</v>
      </c>
      <c r="S469" s="7" t="s">
        <v>46</v>
      </c>
      <c r="T469" s="7" t="s">
        <v>1283</v>
      </c>
      <c r="U469" s="7" t="s">
        <v>230</v>
      </c>
      <c r="V469" s="7" t="s">
        <v>66</v>
      </c>
      <c r="W469" s="7" t="s">
        <v>94</v>
      </c>
      <c r="X469" s="7" t="s">
        <v>113</v>
      </c>
      <c r="Y469" s="7" t="s">
        <v>50</v>
      </c>
      <c r="Z469" s="7" t="s">
        <v>51</v>
      </c>
      <c r="AA469" s="7" t="s">
        <v>52</v>
      </c>
      <c r="AB469" s="7" t="s">
        <v>164</v>
      </c>
      <c r="AC469" s="7" t="s">
        <v>192</v>
      </c>
      <c r="AD469" s="7" t="s">
        <v>847</v>
      </c>
      <c r="AE469" s="7" t="s">
        <v>56</v>
      </c>
      <c r="AF469" s="7" t="s">
        <v>848</v>
      </c>
      <c r="AG469" s="7" t="s">
        <v>7014</v>
      </c>
      <c r="AH469" s="7" t="s">
        <v>1491</v>
      </c>
      <c r="AI469" s="7" t="s">
        <v>76</v>
      </c>
      <c r="AJ469" s="7" t="s">
        <v>2661</v>
      </c>
      <c r="AK469" s="5" t="s">
        <v>59</v>
      </c>
      <c r="AL469" s="5" t="str">
        <f>+VLOOKUP(D469,'[1]Listado de Establecimientos'!$A$1:$P$65536,16,FALSE)</f>
        <v>EL DORADO</v>
      </c>
      <c r="AM469" s="5" t="str">
        <f>+VLOOKUP(D469,'[1]Listado de Establecimientos'!$A$1:$Q$65536,17,FALSE)</f>
        <v>SAN JOSE DE SISA</v>
      </c>
      <c r="AN469" s="5">
        <f t="shared" si="7"/>
        <v>1</v>
      </c>
    </row>
    <row r="470" spans="1:40" ht="36" hidden="1">
      <c r="A470" s="6">
        <v>468</v>
      </c>
      <c r="B470" s="7" t="s">
        <v>7015</v>
      </c>
      <c r="C470" s="8" t="s">
        <v>40</v>
      </c>
      <c r="D470" s="7" t="s">
        <v>91</v>
      </c>
      <c r="E470" s="7" t="s">
        <v>92</v>
      </c>
      <c r="F470" s="7" t="s">
        <v>136</v>
      </c>
      <c r="G470" s="7" t="s">
        <v>7016</v>
      </c>
      <c r="H470" s="7" t="s">
        <v>7017</v>
      </c>
      <c r="I470" s="7" t="s">
        <v>93</v>
      </c>
      <c r="J470" s="7" t="s">
        <v>2571</v>
      </c>
      <c r="K470" s="7" t="s">
        <v>86</v>
      </c>
      <c r="L470" s="7" t="s">
        <v>45</v>
      </c>
      <c r="M470" s="7" t="s">
        <v>7018</v>
      </c>
      <c r="N470" s="9" t="s">
        <v>7019</v>
      </c>
      <c r="O470" s="7" t="s">
        <v>222</v>
      </c>
      <c r="P470" s="7" t="s">
        <v>223</v>
      </c>
      <c r="Q470" s="7" t="s">
        <v>6624</v>
      </c>
      <c r="R470" s="7" t="s">
        <v>7020</v>
      </c>
      <c r="S470" s="7" t="s">
        <v>64</v>
      </c>
      <c r="T470" s="7" t="s">
        <v>7021</v>
      </c>
      <c r="U470" s="7" t="s">
        <v>73</v>
      </c>
      <c r="V470" s="7" t="s">
        <v>153</v>
      </c>
      <c r="W470" s="7" t="s">
        <v>122</v>
      </c>
      <c r="X470" s="7" t="s">
        <v>94</v>
      </c>
      <c r="Y470" s="7" t="s">
        <v>50</v>
      </c>
      <c r="Z470" s="7" t="s">
        <v>51</v>
      </c>
      <c r="AA470" s="7" t="s">
        <v>52</v>
      </c>
      <c r="AB470" s="7" t="s">
        <v>210</v>
      </c>
      <c r="AC470" s="7" t="s">
        <v>1040</v>
      </c>
      <c r="AD470" s="7" t="s">
        <v>1041</v>
      </c>
      <c r="AE470" s="7" t="s">
        <v>56</v>
      </c>
      <c r="AF470" s="7" t="s">
        <v>1042</v>
      </c>
      <c r="AG470" s="7" t="s">
        <v>7022</v>
      </c>
      <c r="AH470" s="7" t="s">
        <v>210</v>
      </c>
      <c r="AI470" s="7" t="s">
        <v>1044</v>
      </c>
      <c r="AJ470" s="7" t="s">
        <v>1041</v>
      </c>
      <c r="AK470" s="5" t="s">
        <v>59</v>
      </c>
      <c r="AL470" s="5" t="str">
        <f>+VLOOKUP(D470,'[1]Listado de Establecimientos'!$A$1:$P$65536,16,FALSE)</f>
        <v>SAN MARTIN</v>
      </c>
      <c r="AM470" s="5" t="str">
        <f>+VLOOKUP(D470,'[1]Listado de Establecimientos'!$A$1:$Q$65536,17,FALSE)</f>
        <v>BANDA DE SHILCAYO</v>
      </c>
      <c r="AN470" s="5">
        <f t="shared" si="7"/>
        <v>1</v>
      </c>
    </row>
    <row r="471" spans="1:40" ht="36" hidden="1">
      <c r="A471" s="6">
        <v>469</v>
      </c>
      <c r="B471" s="7" t="s">
        <v>7023</v>
      </c>
      <c r="C471" s="8" t="s">
        <v>40</v>
      </c>
      <c r="D471" s="7" t="s">
        <v>83</v>
      </c>
      <c r="E471" s="7" t="s">
        <v>143</v>
      </c>
      <c r="F471" s="7" t="s">
        <v>1646</v>
      </c>
      <c r="G471" s="7" t="s">
        <v>193</v>
      </c>
      <c r="H471" s="7" t="s">
        <v>1024</v>
      </c>
      <c r="I471" s="7" t="s">
        <v>86</v>
      </c>
      <c r="J471" s="7" t="s">
        <v>7024</v>
      </c>
      <c r="K471" s="7" t="s">
        <v>152</v>
      </c>
      <c r="L471" s="7" t="s">
        <v>45</v>
      </c>
      <c r="M471" s="7" t="s">
        <v>7025</v>
      </c>
      <c r="N471" s="9" t="s">
        <v>7026</v>
      </c>
      <c r="O471" s="7" t="s">
        <v>181</v>
      </c>
      <c r="P471" s="7" t="s">
        <v>182</v>
      </c>
      <c r="Q471" s="7" t="s">
        <v>6624</v>
      </c>
      <c r="R471" s="7" t="s">
        <v>1196</v>
      </c>
      <c r="S471" s="7" t="s">
        <v>46</v>
      </c>
      <c r="T471" s="7" t="s">
        <v>1311</v>
      </c>
      <c r="U471" s="7" t="s">
        <v>1224</v>
      </c>
      <c r="V471" s="7" t="s">
        <v>48</v>
      </c>
      <c r="W471" s="7" t="s">
        <v>7027</v>
      </c>
      <c r="X471" s="7" t="s">
        <v>88</v>
      </c>
      <c r="Y471" s="7" t="s">
        <v>50</v>
      </c>
      <c r="Z471" s="7" t="s">
        <v>125</v>
      </c>
      <c r="AA471" s="7" t="s">
        <v>52</v>
      </c>
      <c r="AB471" s="7" t="s">
        <v>204</v>
      </c>
      <c r="AC471" s="7" t="s">
        <v>716</v>
      </c>
      <c r="AD471" s="7" t="s">
        <v>447</v>
      </c>
      <c r="AE471" s="7" t="s">
        <v>56</v>
      </c>
      <c r="AF471" s="7" t="s">
        <v>717</v>
      </c>
      <c r="AG471" s="7" t="s">
        <v>7028</v>
      </c>
      <c r="AH471" s="7" t="s">
        <v>204</v>
      </c>
      <c r="AI471" s="7" t="s">
        <v>204</v>
      </c>
      <c r="AJ471" s="7" t="s">
        <v>447</v>
      </c>
      <c r="AK471" s="5" t="s">
        <v>59</v>
      </c>
      <c r="AL471" s="5" t="str">
        <f>+VLOOKUP(D471,'[1]Listado de Establecimientos'!$A$1:$P$65536,16,FALSE)</f>
        <v>MOYOBAMBA</v>
      </c>
      <c r="AM471" s="5" t="str">
        <f>+VLOOKUP(D471,'[1]Listado de Establecimientos'!$A$1:$Q$65536,17,FALSE)</f>
        <v>NO PERTENECE A NINGUNA MICRORED</v>
      </c>
      <c r="AN471" s="5">
        <f t="shared" si="7"/>
        <v>1</v>
      </c>
    </row>
    <row r="472" spans="1:40" ht="36" hidden="1">
      <c r="A472" s="6">
        <v>470</v>
      </c>
      <c r="B472" s="7" t="s">
        <v>7029</v>
      </c>
      <c r="C472" s="8" t="s">
        <v>40</v>
      </c>
      <c r="D472" s="7" t="s">
        <v>60</v>
      </c>
      <c r="E472" s="7" t="s">
        <v>61</v>
      </c>
      <c r="F472" s="7" t="s">
        <v>297</v>
      </c>
      <c r="G472" s="7" t="s">
        <v>5419</v>
      </c>
      <c r="H472" s="7" t="s">
        <v>2487</v>
      </c>
      <c r="I472" s="7" t="s">
        <v>112</v>
      </c>
      <c r="J472" s="7" t="s">
        <v>4327</v>
      </c>
      <c r="K472" s="7" t="s">
        <v>63</v>
      </c>
      <c r="L472" s="7" t="s">
        <v>45</v>
      </c>
      <c r="M472" s="7" t="s">
        <v>7030</v>
      </c>
      <c r="N472" s="9" t="s">
        <v>7031</v>
      </c>
      <c r="O472" s="7" t="s">
        <v>1099</v>
      </c>
      <c r="P472" s="7" t="s">
        <v>1100</v>
      </c>
      <c r="Q472" s="7" t="s">
        <v>6624</v>
      </c>
      <c r="R472" s="7" t="s">
        <v>6557</v>
      </c>
      <c r="S472" s="7" t="s">
        <v>46</v>
      </c>
      <c r="T472" s="7" t="s">
        <v>7032</v>
      </c>
      <c r="U472" s="7" t="s">
        <v>73</v>
      </c>
      <c r="V472" s="7" t="s">
        <v>48</v>
      </c>
      <c r="W472" s="7" t="s">
        <v>122</v>
      </c>
      <c r="X472" s="7" t="s">
        <v>94</v>
      </c>
      <c r="Y472" s="7" t="s">
        <v>50</v>
      </c>
      <c r="Z472" s="7" t="s">
        <v>51</v>
      </c>
      <c r="AA472" s="7" t="s">
        <v>52</v>
      </c>
      <c r="AB472" s="7" t="s">
        <v>303</v>
      </c>
      <c r="AC472" s="7" t="s">
        <v>216</v>
      </c>
      <c r="AD472" s="7" t="s">
        <v>295</v>
      </c>
      <c r="AE472" s="7" t="s">
        <v>56</v>
      </c>
      <c r="AF472" s="7" t="s">
        <v>453</v>
      </c>
      <c r="AG472" s="7" t="s">
        <v>7033</v>
      </c>
      <c r="AH472" s="7" t="s">
        <v>171</v>
      </c>
      <c r="AI472" s="7" t="s">
        <v>3576</v>
      </c>
      <c r="AJ472" s="7" t="s">
        <v>1226</v>
      </c>
      <c r="AK472" s="5" t="s">
        <v>59</v>
      </c>
      <c r="AL472" s="5" t="str">
        <f>+VLOOKUP(D472,'[1]Listado de Establecimientos'!$A$1:$P$65536,16,FALSE)</f>
        <v>RIOJA</v>
      </c>
      <c r="AM472" s="5" t="str">
        <f>+VLOOKUP(D472,'[1]Listado de Establecimientos'!$A$1:$Q$65536,17,FALSE)</f>
        <v>NO PERTENECE A NINGUNA MICRORED</v>
      </c>
      <c r="AN472" s="5">
        <f t="shared" si="7"/>
        <v>1</v>
      </c>
    </row>
    <row r="473" spans="1:40" ht="36" hidden="1">
      <c r="A473" s="6">
        <v>471</v>
      </c>
      <c r="B473" s="7" t="s">
        <v>7034</v>
      </c>
      <c r="C473" s="8" t="s">
        <v>40</v>
      </c>
      <c r="D473" s="7" t="s">
        <v>83</v>
      </c>
      <c r="E473" s="7" t="s">
        <v>84</v>
      </c>
      <c r="F473" s="7" t="s">
        <v>1744</v>
      </c>
      <c r="G473" s="7" t="s">
        <v>3608</v>
      </c>
      <c r="H473" s="7" t="s">
        <v>7035</v>
      </c>
      <c r="I473" s="7" t="s">
        <v>261</v>
      </c>
      <c r="J473" s="7" t="s">
        <v>7036</v>
      </c>
      <c r="K473" s="7" t="s">
        <v>63</v>
      </c>
      <c r="L473" s="7" t="s">
        <v>45</v>
      </c>
      <c r="M473" s="7" t="s">
        <v>7037</v>
      </c>
      <c r="N473" s="9" t="s">
        <v>7038</v>
      </c>
      <c r="O473" s="7" t="s">
        <v>5610</v>
      </c>
      <c r="P473" s="7" t="s">
        <v>5611</v>
      </c>
      <c r="Q473" s="7" t="s">
        <v>6624</v>
      </c>
      <c r="R473" s="7" t="s">
        <v>7039</v>
      </c>
      <c r="S473" s="7" t="s">
        <v>64</v>
      </c>
      <c r="T473" s="7" t="s">
        <v>7040</v>
      </c>
      <c r="U473" s="7" t="s">
        <v>2968</v>
      </c>
      <c r="V473" s="7" t="s">
        <v>48</v>
      </c>
      <c r="W473" s="7" t="s">
        <v>94</v>
      </c>
      <c r="X473" s="7" t="s">
        <v>122</v>
      </c>
      <c r="Y473" s="7" t="s">
        <v>50</v>
      </c>
      <c r="Z473" s="7" t="s">
        <v>51</v>
      </c>
      <c r="AA473" s="7" t="s">
        <v>52</v>
      </c>
      <c r="AB473" s="7" t="s">
        <v>800</v>
      </c>
      <c r="AC473" s="7" t="s">
        <v>801</v>
      </c>
      <c r="AD473" s="7" t="s">
        <v>802</v>
      </c>
      <c r="AE473" s="7" t="s">
        <v>56</v>
      </c>
      <c r="AF473" s="7" t="s">
        <v>803</v>
      </c>
      <c r="AG473" s="7" t="s">
        <v>7041</v>
      </c>
      <c r="AH473" s="7" t="s">
        <v>800</v>
      </c>
      <c r="AI473" s="7" t="s">
        <v>805</v>
      </c>
      <c r="AJ473" s="7" t="s">
        <v>802</v>
      </c>
      <c r="AK473" s="5" t="s">
        <v>59</v>
      </c>
      <c r="AL473" s="5" t="str">
        <f>+VLOOKUP(D473,'[1]Listado de Establecimientos'!$A$1:$P$65536,16,FALSE)</f>
        <v>MOYOBAMBA</v>
      </c>
      <c r="AM473" s="5" t="str">
        <f>+VLOOKUP(D473,'[1]Listado de Establecimientos'!$A$1:$Q$65536,17,FALSE)</f>
        <v>NO PERTENECE A NINGUNA MICRORED</v>
      </c>
      <c r="AN473" s="5">
        <f t="shared" si="7"/>
        <v>1</v>
      </c>
    </row>
    <row r="474" spans="1:40" ht="36" hidden="1">
      <c r="A474" s="6">
        <v>472</v>
      </c>
      <c r="B474" s="7" t="s">
        <v>7042</v>
      </c>
      <c r="C474" s="8" t="s">
        <v>40</v>
      </c>
      <c r="D474" s="7" t="s">
        <v>74</v>
      </c>
      <c r="E474" s="7" t="s">
        <v>75</v>
      </c>
      <c r="F474" s="7" t="s">
        <v>199</v>
      </c>
      <c r="G474" s="7" t="s">
        <v>7043</v>
      </c>
      <c r="H474" s="7" t="s">
        <v>7044</v>
      </c>
      <c r="I474" s="7" t="s">
        <v>134</v>
      </c>
      <c r="J474" s="7" t="s">
        <v>7045</v>
      </c>
      <c r="K474" s="7" t="s">
        <v>63</v>
      </c>
      <c r="L474" s="7" t="s">
        <v>45</v>
      </c>
      <c r="M474" s="7" t="s">
        <v>7046</v>
      </c>
      <c r="N474" s="9" t="s">
        <v>7047</v>
      </c>
      <c r="O474" s="7" t="s">
        <v>74</v>
      </c>
      <c r="P474" s="7" t="s">
        <v>75</v>
      </c>
      <c r="Q474" s="7" t="s">
        <v>6624</v>
      </c>
      <c r="R474" s="7" t="s">
        <v>4872</v>
      </c>
      <c r="S474" s="7" t="s">
        <v>64</v>
      </c>
      <c r="T474" s="7" t="s">
        <v>3760</v>
      </c>
      <c r="U474" s="7" t="s">
        <v>1224</v>
      </c>
      <c r="V474" s="7" t="s">
        <v>48</v>
      </c>
      <c r="W474" s="7" t="s">
        <v>97</v>
      </c>
      <c r="X474" s="7" t="s">
        <v>88</v>
      </c>
      <c r="Y474" s="7" t="s">
        <v>50</v>
      </c>
      <c r="Z474" s="7" t="s">
        <v>51</v>
      </c>
      <c r="AA474" s="7" t="s">
        <v>52</v>
      </c>
      <c r="AB474" s="7" t="s">
        <v>1465</v>
      </c>
      <c r="AC474" s="7" t="s">
        <v>1466</v>
      </c>
      <c r="AD474" s="7" t="s">
        <v>1467</v>
      </c>
      <c r="AE474" s="7" t="s">
        <v>56</v>
      </c>
      <c r="AF474" s="7" t="s">
        <v>1468</v>
      </c>
      <c r="AG474" s="7" t="s">
        <v>7048</v>
      </c>
      <c r="AH474" s="7" t="s">
        <v>1465</v>
      </c>
      <c r="AI474" s="7" t="s">
        <v>1470</v>
      </c>
      <c r="AJ474" s="7" t="s">
        <v>1467</v>
      </c>
      <c r="AK474" s="5" t="s">
        <v>59</v>
      </c>
      <c r="AL474" s="5" t="str">
        <f>+VLOOKUP(D474,'[1]Listado de Establecimientos'!$A$1:$P$65536,16,FALSE)</f>
        <v>TOCACHE</v>
      </c>
      <c r="AM474" s="5" t="str">
        <f>+VLOOKUP(D474,'[1]Listado de Establecimientos'!$A$1:$Q$65536,17,FALSE)</f>
        <v>NO PERTENECE A NINGUNA MICRORED</v>
      </c>
      <c r="AN474" s="5">
        <f t="shared" si="7"/>
        <v>1</v>
      </c>
    </row>
    <row r="475" spans="1:40" ht="36" hidden="1">
      <c r="A475" s="6">
        <v>473</v>
      </c>
      <c r="B475" s="7" t="s">
        <v>7049</v>
      </c>
      <c r="C475" s="8" t="s">
        <v>40</v>
      </c>
      <c r="D475" s="7" t="s">
        <v>167</v>
      </c>
      <c r="E475" s="7" t="s">
        <v>168</v>
      </c>
      <c r="F475" s="7" t="s">
        <v>7050</v>
      </c>
      <c r="G475" s="7" t="s">
        <v>72</v>
      </c>
      <c r="H475" s="7" t="s">
        <v>7051</v>
      </c>
      <c r="I475" s="7" t="s">
        <v>119</v>
      </c>
      <c r="J475" s="7" t="s">
        <v>7052</v>
      </c>
      <c r="K475" s="7" t="s">
        <v>44</v>
      </c>
      <c r="L475" s="7" t="s">
        <v>45</v>
      </c>
      <c r="M475" s="7" t="s">
        <v>7053</v>
      </c>
      <c r="N475" s="9" t="s">
        <v>7054</v>
      </c>
      <c r="O475" s="7" t="s">
        <v>1888</v>
      </c>
      <c r="P475" s="7" t="s">
        <v>1889</v>
      </c>
      <c r="Q475" s="7" t="s">
        <v>6624</v>
      </c>
      <c r="R475" s="7" t="s">
        <v>7055</v>
      </c>
      <c r="S475" s="7" t="s">
        <v>46</v>
      </c>
      <c r="T475" s="7" t="s">
        <v>5647</v>
      </c>
      <c r="U475" s="7" t="s">
        <v>73</v>
      </c>
      <c r="V475" s="7" t="s">
        <v>66</v>
      </c>
      <c r="W475" s="7" t="s">
        <v>88</v>
      </c>
      <c r="X475" s="7" t="s">
        <v>88</v>
      </c>
      <c r="Y475" s="7" t="s">
        <v>50</v>
      </c>
      <c r="Z475" s="7" t="s">
        <v>51</v>
      </c>
      <c r="AA475" s="7" t="s">
        <v>52</v>
      </c>
      <c r="AB475" s="7" t="s">
        <v>3366</v>
      </c>
      <c r="AC475" s="7" t="s">
        <v>2579</v>
      </c>
      <c r="AD475" s="7" t="s">
        <v>3367</v>
      </c>
      <c r="AE475" s="7" t="s">
        <v>56</v>
      </c>
      <c r="AF475" s="7" t="s">
        <v>3368</v>
      </c>
      <c r="AG475" s="7" t="s">
        <v>7056</v>
      </c>
      <c r="AH475" s="7" t="s">
        <v>3366</v>
      </c>
      <c r="AI475" s="7" t="s">
        <v>2579</v>
      </c>
      <c r="AJ475" s="7" t="s">
        <v>3367</v>
      </c>
      <c r="AK475" s="5" t="s">
        <v>59</v>
      </c>
      <c r="AL475" s="5" t="str">
        <f>+VLOOKUP(D475,'[1]Listado de Establecimientos'!$A$1:$P$65536,16,FALSE)</f>
        <v>HUALLAGA</v>
      </c>
      <c r="AM475" s="5" t="str">
        <f>+VLOOKUP(D475,'[1]Listado de Establecimientos'!$A$1:$Q$65536,17,FALSE)</f>
        <v>SAPOSOA</v>
      </c>
      <c r="AN475" s="5">
        <f t="shared" si="7"/>
        <v>1</v>
      </c>
    </row>
    <row r="476" spans="1:40" ht="36">
      <c r="A476" s="6">
        <v>474</v>
      </c>
      <c r="B476" s="7" t="s">
        <v>7057</v>
      </c>
      <c r="C476" s="8" t="s">
        <v>40</v>
      </c>
      <c r="D476" s="7" t="s">
        <v>83</v>
      </c>
      <c r="E476" s="7" t="s">
        <v>143</v>
      </c>
      <c r="F476" s="7" t="s">
        <v>204</v>
      </c>
      <c r="G476" s="7" t="s">
        <v>7058</v>
      </c>
      <c r="H476" s="7" t="s">
        <v>7059</v>
      </c>
      <c r="I476" s="7" t="s">
        <v>690</v>
      </c>
      <c r="J476" s="7" t="s">
        <v>7060</v>
      </c>
      <c r="K476" s="7" t="s">
        <v>44</v>
      </c>
      <c r="L476" s="7" t="s">
        <v>45</v>
      </c>
      <c r="M476" s="7" t="s">
        <v>7061</v>
      </c>
      <c r="N476" s="9" t="s">
        <v>7062</v>
      </c>
      <c r="O476" s="7" t="s">
        <v>78</v>
      </c>
      <c r="P476" s="7" t="s">
        <v>78</v>
      </c>
      <c r="Q476" s="7" t="s">
        <v>6624</v>
      </c>
      <c r="R476" s="7" t="s">
        <v>7063</v>
      </c>
      <c r="S476" s="7" t="s">
        <v>64</v>
      </c>
      <c r="T476" s="7" t="s">
        <v>1572</v>
      </c>
      <c r="U476" s="7" t="s">
        <v>149</v>
      </c>
      <c r="V476" s="7" t="s">
        <v>48</v>
      </c>
      <c r="W476" s="7" t="s">
        <v>49</v>
      </c>
      <c r="X476" s="7" t="s">
        <v>124</v>
      </c>
      <c r="Y476" s="7" t="s">
        <v>50</v>
      </c>
      <c r="Z476" s="7" t="s">
        <v>51</v>
      </c>
      <c r="AA476" s="7" t="s">
        <v>52</v>
      </c>
      <c r="AB476" s="7" t="s">
        <v>800</v>
      </c>
      <c r="AC476" s="7" t="s">
        <v>801</v>
      </c>
      <c r="AD476" s="7" t="s">
        <v>802</v>
      </c>
      <c r="AE476" s="7" t="s">
        <v>56</v>
      </c>
      <c r="AF476" s="7" t="s">
        <v>803</v>
      </c>
      <c r="AG476" s="7" t="s">
        <v>7064</v>
      </c>
      <c r="AH476" s="7" t="s">
        <v>800</v>
      </c>
      <c r="AI476" s="7" t="s">
        <v>805</v>
      </c>
      <c r="AJ476" s="7" t="s">
        <v>802</v>
      </c>
      <c r="AK476" s="5" t="s">
        <v>59</v>
      </c>
      <c r="AL476" s="5" t="str">
        <f>+VLOOKUP(D476,'[1]Listado de Establecimientos'!$A$1:$P$65536,16,FALSE)</f>
        <v>MOYOBAMBA</v>
      </c>
      <c r="AM476" s="5" t="str">
        <f>+VLOOKUP(D476,'[1]Listado de Establecimientos'!$A$1:$Q$65536,17,FALSE)</f>
        <v>NO PERTENECE A NINGUNA MICRORED</v>
      </c>
      <c r="AN476" s="5">
        <f t="shared" si="7"/>
        <v>1</v>
      </c>
    </row>
    <row r="477" spans="1:40" ht="36" hidden="1">
      <c r="A477" s="6">
        <v>475</v>
      </c>
      <c r="B477" s="7" t="s">
        <v>7065</v>
      </c>
      <c r="C477" s="8" t="s">
        <v>40</v>
      </c>
      <c r="D477" s="7" t="s">
        <v>70</v>
      </c>
      <c r="E477" s="7" t="s">
        <v>71</v>
      </c>
      <c r="F477" s="7" t="s">
        <v>303</v>
      </c>
      <c r="G477" s="7" t="s">
        <v>244</v>
      </c>
      <c r="H477" s="7" t="s">
        <v>7066</v>
      </c>
      <c r="I477" s="7" t="s">
        <v>144</v>
      </c>
      <c r="J477" s="7" t="s">
        <v>7067</v>
      </c>
      <c r="K477" s="7" t="s">
        <v>63</v>
      </c>
      <c r="L477" s="7" t="s">
        <v>45</v>
      </c>
      <c r="M477" s="7" t="s">
        <v>7068</v>
      </c>
      <c r="N477" s="9" t="s">
        <v>7069</v>
      </c>
      <c r="O477" s="7" t="s">
        <v>70</v>
      </c>
      <c r="P477" s="7" t="s">
        <v>71</v>
      </c>
      <c r="Q477" s="7" t="s">
        <v>7070</v>
      </c>
      <c r="R477" s="7" t="s">
        <v>5556</v>
      </c>
      <c r="S477" s="7" t="s">
        <v>64</v>
      </c>
      <c r="T477" s="7" t="s">
        <v>1965</v>
      </c>
      <c r="U477" s="7" t="s">
        <v>47</v>
      </c>
      <c r="V477" s="7" t="s">
        <v>48</v>
      </c>
      <c r="W477" s="7" t="s">
        <v>122</v>
      </c>
      <c r="X477" s="7" t="s">
        <v>88</v>
      </c>
      <c r="Y477" s="7" t="s">
        <v>50</v>
      </c>
      <c r="Z477" s="7" t="s">
        <v>51</v>
      </c>
      <c r="AA477" s="7" t="s">
        <v>52</v>
      </c>
      <c r="AB477" s="7" t="s">
        <v>205</v>
      </c>
      <c r="AC477" s="7" t="s">
        <v>211</v>
      </c>
      <c r="AD477" s="7" t="s">
        <v>1226</v>
      </c>
      <c r="AE477" s="7" t="s">
        <v>56</v>
      </c>
      <c r="AF477" s="7" t="s">
        <v>1684</v>
      </c>
      <c r="AG477" s="7" t="s">
        <v>7071</v>
      </c>
      <c r="AH477" s="7" t="s">
        <v>205</v>
      </c>
      <c r="AI477" s="7" t="s">
        <v>148</v>
      </c>
      <c r="AJ477" s="7" t="s">
        <v>1226</v>
      </c>
      <c r="AK477" s="5" t="s">
        <v>59</v>
      </c>
      <c r="AL477" s="5" t="str">
        <f>+VLOOKUP(D477,'[1]Listado de Establecimientos'!$A$1:$P$65536,16,FALSE)</f>
        <v>PICOTA</v>
      </c>
      <c r="AM477" s="5" t="str">
        <f>+VLOOKUP(D477,'[1]Listado de Establecimientos'!$A$1:$Q$65536,17,FALSE)</f>
        <v>PICOTA</v>
      </c>
      <c r="AN477" s="5">
        <f t="shared" si="7"/>
        <v>1</v>
      </c>
    </row>
    <row r="478" spans="1:40" ht="36" hidden="1">
      <c r="A478" s="6">
        <v>476</v>
      </c>
      <c r="B478" s="7" t="s">
        <v>7072</v>
      </c>
      <c r="C478" s="8" t="s">
        <v>40</v>
      </c>
      <c r="D478" s="7" t="s">
        <v>175</v>
      </c>
      <c r="E478" s="7" t="s">
        <v>176</v>
      </c>
      <c r="F478" s="7" t="s">
        <v>7073</v>
      </c>
      <c r="G478" s="7" t="s">
        <v>1845</v>
      </c>
      <c r="H478" s="7" t="s">
        <v>7074</v>
      </c>
      <c r="I478" s="7" t="s">
        <v>112</v>
      </c>
      <c r="J478" s="7" t="s">
        <v>7075</v>
      </c>
      <c r="K478" s="7" t="s">
        <v>86</v>
      </c>
      <c r="L478" s="7" t="s">
        <v>45</v>
      </c>
      <c r="M478" s="7" t="s">
        <v>7076</v>
      </c>
      <c r="N478" s="9" t="s">
        <v>7077</v>
      </c>
      <c r="O478" s="7" t="s">
        <v>7078</v>
      </c>
      <c r="P478" s="7" t="s">
        <v>7079</v>
      </c>
      <c r="Q478" s="7" t="s">
        <v>7070</v>
      </c>
      <c r="R478" s="7" t="s">
        <v>7080</v>
      </c>
      <c r="S478" s="7" t="s">
        <v>46</v>
      </c>
      <c r="T478" s="7" t="s">
        <v>325</v>
      </c>
      <c r="U478" s="7" t="s">
        <v>73</v>
      </c>
      <c r="V478" s="7" t="s">
        <v>48</v>
      </c>
      <c r="W478" s="7" t="s">
        <v>88</v>
      </c>
      <c r="X478" s="7" t="s">
        <v>97</v>
      </c>
      <c r="Y478" s="7" t="s">
        <v>50</v>
      </c>
      <c r="Z478" s="7" t="s">
        <v>51</v>
      </c>
      <c r="AA478" s="7" t="s">
        <v>52</v>
      </c>
      <c r="AB478" s="7" t="s">
        <v>402</v>
      </c>
      <c r="AC478" s="7" t="s">
        <v>403</v>
      </c>
      <c r="AD478" s="7" t="s">
        <v>824</v>
      </c>
      <c r="AE478" s="7" t="s">
        <v>56</v>
      </c>
      <c r="AF478" s="7" t="s">
        <v>825</v>
      </c>
      <c r="AG478" s="7" t="s">
        <v>7081</v>
      </c>
      <c r="AH478" s="7" t="s">
        <v>402</v>
      </c>
      <c r="AI478" s="7" t="s">
        <v>444</v>
      </c>
      <c r="AJ478" s="7" t="s">
        <v>824</v>
      </c>
      <c r="AK478" s="5" t="s">
        <v>59</v>
      </c>
      <c r="AL478" s="5" t="str">
        <f>+VLOOKUP(D478,'[1]Listado de Establecimientos'!$A$1:$P$65536,16,FALSE)</f>
        <v>BELLAVISTA</v>
      </c>
      <c r="AM478" s="5" t="str">
        <f>+VLOOKUP(D478,'[1]Listado de Establecimientos'!$A$1:$Q$65536,17,FALSE)</f>
        <v>BELLAVISTA</v>
      </c>
      <c r="AN478" s="5">
        <f t="shared" si="7"/>
        <v>1</v>
      </c>
    </row>
    <row r="479" spans="1:40" ht="36" hidden="1">
      <c r="A479" s="6">
        <v>477</v>
      </c>
      <c r="B479" s="7" t="s">
        <v>7082</v>
      </c>
      <c r="C479" s="8" t="s">
        <v>40</v>
      </c>
      <c r="D479" s="7" t="s">
        <v>1631</v>
      </c>
      <c r="E479" s="7" t="s">
        <v>1632</v>
      </c>
      <c r="F479" s="7" t="s">
        <v>687</v>
      </c>
      <c r="G479" s="7" t="s">
        <v>3029</v>
      </c>
      <c r="H479" s="7" t="s">
        <v>1163</v>
      </c>
      <c r="I479" s="7" t="s">
        <v>1474</v>
      </c>
      <c r="J479" s="7" t="s">
        <v>7083</v>
      </c>
      <c r="K479" s="7" t="s">
        <v>44</v>
      </c>
      <c r="L479" s="7" t="s">
        <v>45</v>
      </c>
      <c r="M479" s="7" t="s">
        <v>7084</v>
      </c>
      <c r="N479" s="9" t="s">
        <v>7085</v>
      </c>
      <c r="O479" s="7" t="s">
        <v>2647</v>
      </c>
      <c r="P479" s="7" t="s">
        <v>2648</v>
      </c>
      <c r="Q479" s="7" t="s">
        <v>6624</v>
      </c>
      <c r="R479" s="7" t="s">
        <v>7086</v>
      </c>
      <c r="S479" s="7" t="s">
        <v>46</v>
      </c>
      <c r="T479" s="7" t="s">
        <v>105</v>
      </c>
      <c r="U479" s="7" t="s">
        <v>1284</v>
      </c>
      <c r="V479" s="7" t="s">
        <v>48</v>
      </c>
      <c r="W479" s="7" t="s">
        <v>122</v>
      </c>
      <c r="X479" s="7" t="s">
        <v>114</v>
      </c>
      <c r="Y479" s="7" t="s">
        <v>50</v>
      </c>
      <c r="Z479" s="7" t="s">
        <v>125</v>
      </c>
      <c r="AA479" s="7" t="s">
        <v>52</v>
      </c>
      <c r="AB479" s="7" t="s">
        <v>7087</v>
      </c>
      <c r="AC479" s="7" t="s">
        <v>2215</v>
      </c>
      <c r="AD479" s="7" t="s">
        <v>7088</v>
      </c>
      <c r="AE479" s="7" t="s">
        <v>56</v>
      </c>
      <c r="AF479" s="7" t="s">
        <v>7089</v>
      </c>
      <c r="AG479" s="7" t="s">
        <v>7090</v>
      </c>
      <c r="AH479" s="7" t="s">
        <v>7087</v>
      </c>
      <c r="AI479" s="7" t="s">
        <v>2522</v>
      </c>
      <c r="AJ479" s="7" t="s">
        <v>7088</v>
      </c>
      <c r="AK479" s="5" t="s">
        <v>59</v>
      </c>
      <c r="AL479" s="5" t="str">
        <f>+VLOOKUP(D479,'[1]Listado de Establecimientos'!$A$1:$P$65536,16,FALSE)</f>
        <v>EL DORADO</v>
      </c>
      <c r="AM479" s="5" t="str">
        <f>+VLOOKUP(D479,'[1]Listado de Establecimientos'!$A$1:$Q$65536,17,FALSE)</f>
        <v xml:space="preserve">SAN MARTIN ALAO                                             </v>
      </c>
      <c r="AN479" s="5">
        <f t="shared" si="7"/>
        <v>1</v>
      </c>
    </row>
    <row r="480" spans="1:40" ht="36" hidden="1">
      <c r="A480" s="6">
        <v>478</v>
      </c>
      <c r="B480" s="7" t="s">
        <v>7091</v>
      </c>
      <c r="C480" s="8" t="s">
        <v>40</v>
      </c>
      <c r="D480" s="7" t="s">
        <v>135</v>
      </c>
      <c r="E480" s="7" t="s">
        <v>136</v>
      </c>
      <c r="F480" s="7" t="s">
        <v>6597</v>
      </c>
      <c r="G480" s="7" t="s">
        <v>286</v>
      </c>
      <c r="H480" s="7" t="s">
        <v>7092</v>
      </c>
      <c r="I480" s="7" t="s">
        <v>185</v>
      </c>
      <c r="J480" s="7" t="s">
        <v>4581</v>
      </c>
      <c r="K480" s="7" t="s">
        <v>86</v>
      </c>
      <c r="L480" s="7" t="s">
        <v>45</v>
      </c>
      <c r="M480" s="7" t="s">
        <v>7093</v>
      </c>
      <c r="N480" s="9" t="s">
        <v>7094</v>
      </c>
      <c r="O480" s="7" t="s">
        <v>7095</v>
      </c>
      <c r="P480" s="7" t="s">
        <v>7096</v>
      </c>
      <c r="Q480" s="7" t="s">
        <v>7070</v>
      </c>
      <c r="R480" s="7" t="s">
        <v>3640</v>
      </c>
      <c r="S480" s="7" t="s">
        <v>64</v>
      </c>
      <c r="T480" s="7" t="s">
        <v>7097</v>
      </c>
      <c r="U480" s="7" t="s">
        <v>1224</v>
      </c>
      <c r="V480" s="7" t="s">
        <v>153</v>
      </c>
      <c r="W480" s="7" t="s">
        <v>94</v>
      </c>
      <c r="X480" s="7" t="s">
        <v>122</v>
      </c>
      <c r="Y480" s="7" t="s">
        <v>50</v>
      </c>
      <c r="Z480" s="7" t="s">
        <v>51</v>
      </c>
      <c r="AA480" s="7" t="s">
        <v>52</v>
      </c>
      <c r="AB480" s="7" t="s">
        <v>2942</v>
      </c>
      <c r="AC480" s="7" t="s">
        <v>1076</v>
      </c>
      <c r="AD480" s="7" t="s">
        <v>2943</v>
      </c>
      <c r="AE480" s="7" t="s">
        <v>56</v>
      </c>
      <c r="AF480" s="7" t="s">
        <v>2944</v>
      </c>
      <c r="AG480" s="7" t="s">
        <v>7098</v>
      </c>
      <c r="AH480" s="7" t="s">
        <v>2942</v>
      </c>
      <c r="AI480" s="7" t="s">
        <v>179</v>
      </c>
      <c r="AJ480" s="7" t="s">
        <v>2943</v>
      </c>
      <c r="AK480" s="5" t="s">
        <v>59</v>
      </c>
      <c r="AL480" s="5" t="str">
        <f>+VLOOKUP(D480,'[1]Listado de Establecimientos'!$A$1:$P$65536,16,FALSE)</f>
        <v>SAN MARTIN</v>
      </c>
      <c r="AM480" s="5" t="str">
        <f>+VLOOKUP(D480,'[1]Listado de Establecimientos'!$A$1:$Q$65536,17,FALSE)</f>
        <v>MORALES</v>
      </c>
      <c r="AN480" s="5">
        <f t="shared" si="7"/>
        <v>1</v>
      </c>
    </row>
    <row r="481" spans="1:40" ht="36" hidden="1">
      <c r="A481" s="6">
        <v>479</v>
      </c>
      <c r="B481" s="7" t="s">
        <v>7099</v>
      </c>
      <c r="C481" s="8" t="s">
        <v>40</v>
      </c>
      <c r="D481" s="7" t="s">
        <v>74</v>
      </c>
      <c r="E481" s="7" t="s">
        <v>75</v>
      </c>
      <c r="F481" s="7" t="s">
        <v>7100</v>
      </c>
      <c r="G481" s="7" t="s">
        <v>7101</v>
      </c>
      <c r="H481" s="7" t="s">
        <v>7102</v>
      </c>
      <c r="I481" s="7" t="s">
        <v>134</v>
      </c>
      <c r="J481" s="7" t="s">
        <v>7103</v>
      </c>
      <c r="K481" s="7" t="s">
        <v>63</v>
      </c>
      <c r="L481" s="7" t="s">
        <v>45</v>
      </c>
      <c r="M481" s="7" t="s">
        <v>7104</v>
      </c>
      <c r="N481" s="9" t="s">
        <v>7105</v>
      </c>
      <c r="O481" s="7" t="s">
        <v>2762</v>
      </c>
      <c r="P481" s="7" t="s">
        <v>2763</v>
      </c>
      <c r="Q481" s="7" t="s">
        <v>7070</v>
      </c>
      <c r="R481" s="7" t="s">
        <v>5268</v>
      </c>
      <c r="S481" s="7" t="s">
        <v>46</v>
      </c>
      <c r="T481" s="7" t="s">
        <v>4430</v>
      </c>
      <c r="U481" s="7" t="s">
        <v>73</v>
      </c>
      <c r="V481" s="7" t="s">
        <v>48</v>
      </c>
      <c r="W481" s="7" t="s">
        <v>88</v>
      </c>
      <c r="X481" s="7" t="s">
        <v>122</v>
      </c>
      <c r="Y481" s="7" t="s">
        <v>50</v>
      </c>
      <c r="Z481" s="7" t="s">
        <v>51</v>
      </c>
      <c r="AA481" s="7" t="s">
        <v>52</v>
      </c>
      <c r="AB481" s="7" t="s">
        <v>1465</v>
      </c>
      <c r="AC481" s="7" t="s">
        <v>1466</v>
      </c>
      <c r="AD481" s="7" t="s">
        <v>1467</v>
      </c>
      <c r="AE481" s="7" t="s">
        <v>56</v>
      </c>
      <c r="AF481" s="7" t="s">
        <v>1468</v>
      </c>
      <c r="AG481" s="7" t="s">
        <v>7106</v>
      </c>
      <c r="AH481" s="7" t="s">
        <v>1465</v>
      </c>
      <c r="AI481" s="7" t="s">
        <v>1470</v>
      </c>
      <c r="AJ481" s="7" t="s">
        <v>1467</v>
      </c>
      <c r="AK481" s="5" t="s">
        <v>59</v>
      </c>
      <c r="AL481" s="5" t="str">
        <f>+VLOOKUP(D481,'[1]Listado de Establecimientos'!$A$1:$P$65536,16,FALSE)</f>
        <v>TOCACHE</v>
      </c>
      <c r="AM481" s="5" t="str">
        <f>+VLOOKUP(D481,'[1]Listado de Establecimientos'!$A$1:$Q$65536,17,FALSE)</f>
        <v>NO PERTENECE A NINGUNA MICRORED</v>
      </c>
      <c r="AN481" s="5">
        <f t="shared" si="7"/>
        <v>1</v>
      </c>
    </row>
    <row r="482" spans="1:40" ht="36" hidden="1">
      <c r="A482" s="6">
        <v>480</v>
      </c>
      <c r="B482" s="7" t="s">
        <v>7107</v>
      </c>
      <c r="C482" s="8" t="s">
        <v>40</v>
      </c>
      <c r="D482" s="7" t="s">
        <v>1345</v>
      </c>
      <c r="E482" s="7" t="s">
        <v>1346</v>
      </c>
      <c r="F482" s="7" t="s">
        <v>242</v>
      </c>
      <c r="G482" s="7" t="s">
        <v>7108</v>
      </c>
      <c r="H482" s="7" t="s">
        <v>7109</v>
      </c>
      <c r="I482" s="7" t="s">
        <v>77</v>
      </c>
      <c r="J482" s="7" t="s">
        <v>7110</v>
      </c>
      <c r="K482" s="7" t="s">
        <v>63</v>
      </c>
      <c r="L482" s="7" t="s">
        <v>45</v>
      </c>
      <c r="M482" s="7" t="s">
        <v>7111</v>
      </c>
      <c r="N482" s="9" t="s">
        <v>7112</v>
      </c>
      <c r="O482" s="7" t="s">
        <v>1345</v>
      </c>
      <c r="P482" s="7" t="s">
        <v>1346</v>
      </c>
      <c r="Q482" s="7" t="s">
        <v>7070</v>
      </c>
      <c r="R482" s="7" t="s">
        <v>7113</v>
      </c>
      <c r="S482" s="7" t="s">
        <v>64</v>
      </c>
      <c r="T482" s="7" t="s">
        <v>7032</v>
      </c>
      <c r="U482" s="7" t="s">
        <v>73</v>
      </c>
      <c r="V482" s="7" t="s">
        <v>153</v>
      </c>
      <c r="W482" s="7" t="s">
        <v>94</v>
      </c>
      <c r="X482" s="7" t="s">
        <v>122</v>
      </c>
      <c r="Y482" s="7" t="s">
        <v>50</v>
      </c>
      <c r="Z482" s="7" t="s">
        <v>51</v>
      </c>
      <c r="AA482" s="7" t="s">
        <v>52</v>
      </c>
      <c r="AB482" s="7" t="s">
        <v>1992</v>
      </c>
      <c r="AC482" s="7" t="s">
        <v>1993</v>
      </c>
      <c r="AD482" s="7" t="s">
        <v>1994</v>
      </c>
      <c r="AE482" s="7" t="s">
        <v>56</v>
      </c>
      <c r="AF482" s="7" t="s">
        <v>1995</v>
      </c>
      <c r="AG482" s="7" t="s">
        <v>7114</v>
      </c>
      <c r="AH482" s="7" t="s">
        <v>1992</v>
      </c>
      <c r="AI482" s="7" t="s">
        <v>140</v>
      </c>
      <c r="AJ482" s="7" t="s">
        <v>1994</v>
      </c>
      <c r="AK482" s="5" t="s">
        <v>59</v>
      </c>
      <c r="AL482" s="5" t="str">
        <f>+VLOOKUP(D482,'[1]Listado de Establecimientos'!$A$1:$P$65536,16,FALSE)</f>
        <v>NO PERTENECE A NINGUNA RED</v>
      </c>
      <c r="AM482" s="5" t="str">
        <f>+VLOOKUP(D482,'[1]Listado de Establecimientos'!$A$1:$Q$65536,17,FALSE)</f>
        <v>NO PERTENECE A NINGUNA MICRORED</v>
      </c>
      <c r="AN482" s="5">
        <f t="shared" si="7"/>
        <v>1</v>
      </c>
    </row>
    <row r="483" spans="1:40" ht="36" hidden="1">
      <c r="A483" s="6">
        <v>481</v>
      </c>
      <c r="B483" s="7" t="s">
        <v>7115</v>
      </c>
      <c r="C483" s="8" t="s">
        <v>40</v>
      </c>
      <c r="D483" s="7" t="s">
        <v>41</v>
      </c>
      <c r="E483" s="7" t="s">
        <v>42</v>
      </c>
      <c r="F483" s="7" t="s">
        <v>214</v>
      </c>
      <c r="G483" s="7" t="s">
        <v>2399</v>
      </c>
      <c r="H483" s="7" t="s">
        <v>7116</v>
      </c>
      <c r="I483" s="7" t="s">
        <v>107</v>
      </c>
      <c r="J483" s="7" t="s">
        <v>7117</v>
      </c>
      <c r="K483" s="7" t="s">
        <v>63</v>
      </c>
      <c r="L483" s="7" t="s">
        <v>45</v>
      </c>
      <c r="M483" s="7" t="s">
        <v>7118</v>
      </c>
      <c r="N483" s="9" t="s">
        <v>7119</v>
      </c>
      <c r="O483" s="7" t="s">
        <v>175</v>
      </c>
      <c r="P483" s="7" t="s">
        <v>176</v>
      </c>
      <c r="Q483" s="7" t="s">
        <v>7070</v>
      </c>
      <c r="R483" s="7" t="s">
        <v>7120</v>
      </c>
      <c r="S483" s="7" t="s">
        <v>64</v>
      </c>
      <c r="T483" s="7" t="s">
        <v>194</v>
      </c>
      <c r="U483" s="7" t="s">
        <v>1224</v>
      </c>
      <c r="V483" s="7" t="s">
        <v>48</v>
      </c>
      <c r="W483" s="7" t="s">
        <v>94</v>
      </c>
      <c r="X483" s="7" t="s">
        <v>7121</v>
      </c>
      <c r="Y483" s="7" t="s">
        <v>50</v>
      </c>
      <c r="Z483" s="7" t="s">
        <v>51</v>
      </c>
      <c r="AA483" s="7" t="s">
        <v>52</v>
      </c>
      <c r="AB483" s="7" t="s">
        <v>3290</v>
      </c>
      <c r="AC483" s="7" t="s">
        <v>215</v>
      </c>
      <c r="AD483" s="7" t="s">
        <v>7122</v>
      </c>
      <c r="AE483" s="7" t="s">
        <v>56</v>
      </c>
      <c r="AF483" s="7" t="s">
        <v>7123</v>
      </c>
      <c r="AG483" s="7" t="s">
        <v>7124</v>
      </c>
      <c r="AH483" s="7" t="s">
        <v>3290</v>
      </c>
      <c r="AI483" s="7" t="s">
        <v>215</v>
      </c>
      <c r="AJ483" s="7" t="s">
        <v>7122</v>
      </c>
      <c r="AK483" s="5" t="s">
        <v>59</v>
      </c>
      <c r="AL483" s="5" t="str">
        <f>+VLOOKUP(D483,'[1]Listado de Establecimientos'!$A$1:$P$65536,16,FALSE)</f>
        <v>NO PERTENECE A NINGUNA RED</v>
      </c>
      <c r="AM483" s="5" t="str">
        <f>+VLOOKUP(D483,'[1]Listado de Establecimientos'!$A$1:$Q$65536,17,FALSE)</f>
        <v>NO PERTENECE A NINGUNA MICRORED</v>
      </c>
      <c r="AN483" s="5">
        <f t="shared" si="7"/>
        <v>1</v>
      </c>
    </row>
    <row r="484" spans="1:40" ht="36" hidden="1">
      <c r="A484" s="6">
        <v>482</v>
      </c>
      <c r="B484" s="7" t="s">
        <v>7125</v>
      </c>
      <c r="C484" s="8" t="s">
        <v>40</v>
      </c>
      <c r="D484" s="7" t="s">
        <v>135</v>
      </c>
      <c r="E484" s="7" t="s">
        <v>136</v>
      </c>
      <c r="F484" s="7" t="s">
        <v>1626</v>
      </c>
      <c r="G484" s="7" t="s">
        <v>7126</v>
      </c>
      <c r="H484" s="7" t="s">
        <v>881</v>
      </c>
      <c r="I484" s="7" t="s">
        <v>119</v>
      </c>
      <c r="J484" s="7" t="s">
        <v>7127</v>
      </c>
      <c r="K484" s="7" t="s">
        <v>63</v>
      </c>
      <c r="L484" s="7" t="s">
        <v>45</v>
      </c>
      <c r="M484" s="7" t="s">
        <v>7128</v>
      </c>
      <c r="N484" s="9" t="s">
        <v>7129</v>
      </c>
      <c r="O484" s="7" t="s">
        <v>7130</v>
      </c>
      <c r="P484" s="7" t="s">
        <v>7131</v>
      </c>
      <c r="Q484" s="7" t="s">
        <v>7070</v>
      </c>
      <c r="R484" s="7" t="s">
        <v>7132</v>
      </c>
      <c r="S484" s="7" t="s">
        <v>64</v>
      </c>
      <c r="T484" s="7" t="s">
        <v>137</v>
      </c>
      <c r="U484" s="7" t="s">
        <v>230</v>
      </c>
      <c r="V484" s="7" t="s">
        <v>237</v>
      </c>
      <c r="W484" s="7" t="s">
        <v>88</v>
      </c>
      <c r="X484" s="7" t="s">
        <v>94</v>
      </c>
      <c r="Y484" s="7" t="s">
        <v>50</v>
      </c>
      <c r="Z484" s="7" t="s">
        <v>125</v>
      </c>
      <c r="AA484" s="7" t="s">
        <v>52</v>
      </c>
      <c r="AB484" s="7" t="s">
        <v>2942</v>
      </c>
      <c r="AC484" s="7" t="s">
        <v>1076</v>
      </c>
      <c r="AD484" s="7" t="s">
        <v>2943</v>
      </c>
      <c r="AE484" s="7" t="s">
        <v>56</v>
      </c>
      <c r="AF484" s="7" t="s">
        <v>2944</v>
      </c>
      <c r="AG484" s="7" t="s">
        <v>7133</v>
      </c>
      <c r="AH484" s="7" t="s">
        <v>2942</v>
      </c>
      <c r="AI484" s="7" t="s">
        <v>179</v>
      </c>
      <c r="AJ484" s="7" t="s">
        <v>2943</v>
      </c>
      <c r="AK484" s="5" t="s">
        <v>59</v>
      </c>
      <c r="AL484" s="5" t="str">
        <f>+VLOOKUP(D484,'[1]Listado de Establecimientos'!$A$1:$P$65536,16,FALSE)</f>
        <v>SAN MARTIN</v>
      </c>
      <c r="AM484" s="5" t="str">
        <f>+VLOOKUP(D484,'[1]Listado de Establecimientos'!$A$1:$Q$65536,17,FALSE)</f>
        <v>MORALES</v>
      </c>
      <c r="AN484" s="5">
        <f t="shared" si="7"/>
        <v>1</v>
      </c>
    </row>
    <row r="485" spans="1:40" ht="36" hidden="1">
      <c r="A485" s="6">
        <v>483</v>
      </c>
      <c r="B485" s="7" t="s">
        <v>7134</v>
      </c>
      <c r="C485" s="8" t="s">
        <v>40</v>
      </c>
      <c r="D485" s="7" t="s">
        <v>83</v>
      </c>
      <c r="E485" s="7" t="s">
        <v>84</v>
      </c>
      <c r="F485" s="7" t="s">
        <v>7135</v>
      </c>
      <c r="G485" s="7" t="s">
        <v>1076</v>
      </c>
      <c r="H485" s="7" t="s">
        <v>7136</v>
      </c>
      <c r="I485" s="7" t="s">
        <v>185</v>
      </c>
      <c r="J485" s="7" t="s">
        <v>7137</v>
      </c>
      <c r="K485" s="7" t="s">
        <v>63</v>
      </c>
      <c r="L485" s="7" t="s">
        <v>45</v>
      </c>
      <c r="M485" s="7" t="s">
        <v>7138</v>
      </c>
      <c r="N485" s="9" t="s">
        <v>7139</v>
      </c>
      <c r="O485" s="7" t="s">
        <v>181</v>
      </c>
      <c r="P485" s="7" t="s">
        <v>182</v>
      </c>
      <c r="Q485" s="7" t="s">
        <v>7070</v>
      </c>
      <c r="R485" s="7" t="s">
        <v>7140</v>
      </c>
      <c r="S485" s="7" t="s">
        <v>64</v>
      </c>
      <c r="T485" s="7" t="s">
        <v>3605</v>
      </c>
      <c r="U485" s="7" t="s">
        <v>65</v>
      </c>
      <c r="V485" s="7" t="s">
        <v>48</v>
      </c>
      <c r="W485" s="7" t="s">
        <v>88</v>
      </c>
      <c r="X485" s="7" t="s">
        <v>1725</v>
      </c>
      <c r="Y485" s="7" t="s">
        <v>50</v>
      </c>
      <c r="Z485" s="7" t="s">
        <v>51</v>
      </c>
      <c r="AA485" s="7" t="s">
        <v>52</v>
      </c>
      <c r="AB485" s="7" t="s">
        <v>800</v>
      </c>
      <c r="AC485" s="7" t="s">
        <v>801</v>
      </c>
      <c r="AD485" s="7" t="s">
        <v>802</v>
      </c>
      <c r="AE485" s="7" t="s">
        <v>56</v>
      </c>
      <c r="AF485" s="7" t="s">
        <v>803</v>
      </c>
      <c r="AG485" s="7" t="s">
        <v>7141</v>
      </c>
      <c r="AH485" s="7" t="s">
        <v>800</v>
      </c>
      <c r="AI485" s="7" t="s">
        <v>805</v>
      </c>
      <c r="AJ485" s="7" t="s">
        <v>802</v>
      </c>
      <c r="AK485" s="5" t="s">
        <v>59</v>
      </c>
      <c r="AL485" s="5" t="str">
        <f>+VLOOKUP(D485,'[1]Listado de Establecimientos'!$A$1:$P$65536,16,FALSE)</f>
        <v>MOYOBAMBA</v>
      </c>
      <c r="AM485" s="5" t="str">
        <f>+VLOOKUP(D485,'[1]Listado de Establecimientos'!$A$1:$Q$65536,17,FALSE)</f>
        <v>NO PERTENECE A NINGUNA MICRORED</v>
      </c>
      <c r="AN485" s="5">
        <f t="shared" si="7"/>
        <v>1</v>
      </c>
    </row>
    <row r="486" spans="1:40" ht="36" hidden="1">
      <c r="A486" s="6">
        <v>484</v>
      </c>
      <c r="B486" s="7" t="s">
        <v>7142</v>
      </c>
      <c r="C486" s="8" t="s">
        <v>40</v>
      </c>
      <c r="D486" s="7" t="s">
        <v>102</v>
      </c>
      <c r="E486" s="7" t="s">
        <v>103</v>
      </c>
      <c r="F486" s="7" t="s">
        <v>4963</v>
      </c>
      <c r="G486" s="7" t="s">
        <v>912</v>
      </c>
      <c r="H486" s="7" t="s">
        <v>7143</v>
      </c>
      <c r="I486" s="7" t="s">
        <v>122</v>
      </c>
      <c r="J486" s="7" t="s">
        <v>7144</v>
      </c>
      <c r="K486" s="7" t="s">
        <v>86</v>
      </c>
      <c r="L486" s="7" t="s">
        <v>45</v>
      </c>
      <c r="M486" s="7" t="s">
        <v>7145</v>
      </c>
      <c r="N486" s="9" t="s">
        <v>7146</v>
      </c>
      <c r="O486" s="7" t="s">
        <v>926</v>
      </c>
      <c r="P486" s="7" t="s">
        <v>927</v>
      </c>
      <c r="Q486" s="7" t="s">
        <v>6624</v>
      </c>
      <c r="R486" s="7" t="s">
        <v>4364</v>
      </c>
      <c r="S486" s="7" t="s">
        <v>46</v>
      </c>
      <c r="T486" s="7" t="s">
        <v>184</v>
      </c>
      <c r="U486" s="7" t="s">
        <v>47</v>
      </c>
      <c r="V486" s="7" t="s">
        <v>66</v>
      </c>
      <c r="W486" s="7" t="s">
        <v>49</v>
      </c>
      <c r="X486" s="7" t="s">
        <v>88</v>
      </c>
      <c r="Y486" s="7" t="s">
        <v>50</v>
      </c>
      <c r="Z486" s="7" t="s">
        <v>51</v>
      </c>
      <c r="AA486" s="7" t="s">
        <v>52</v>
      </c>
      <c r="AB486" s="7" t="s">
        <v>2507</v>
      </c>
      <c r="AC486" s="7" t="s">
        <v>6594</v>
      </c>
      <c r="AD486" s="7" t="s">
        <v>2509</v>
      </c>
      <c r="AE486" s="7" t="s">
        <v>56</v>
      </c>
      <c r="AF486" s="7" t="s">
        <v>7575</v>
      </c>
      <c r="AG486" s="7" t="s">
        <v>7147</v>
      </c>
      <c r="AH486" s="7" t="s">
        <v>108</v>
      </c>
      <c r="AI486" s="7" t="s">
        <v>2755</v>
      </c>
      <c r="AJ486" s="7" t="s">
        <v>2401</v>
      </c>
      <c r="AK486" s="5" t="s">
        <v>59</v>
      </c>
      <c r="AL486" s="5" t="str">
        <f>+VLOOKUP(D486,'[1]Listado de Establecimientos'!$A$1:$P$65536,16,FALSE)</f>
        <v>RIOJA</v>
      </c>
      <c r="AM486" s="5" t="str">
        <f>+VLOOKUP(D486,'[1]Listado de Establecimientos'!$A$1:$Q$65536,17,FALSE)</f>
        <v xml:space="preserve">NUEVA CAJAMARCA                                             </v>
      </c>
      <c r="AN486" s="5">
        <f t="shared" si="7"/>
        <v>1</v>
      </c>
    </row>
    <row r="487" spans="1:40" ht="36" hidden="1">
      <c r="A487" s="6">
        <v>485</v>
      </c>
      <c r="B487" s="7" t="s">
        <v>7148</v>
      </c>
      <c r="C487" s="8" t="s">
        <v>40</v>
      </c>
      <c r="D487" s="7" t="s">
        <v>91</v>
      </c>
      <c r="E487" s="7" t="s">
        <v>92</v>
      </c>
      <c r="F487" s="7" t="s">
        <v>1646</v>
      </c>
      <c r="G487" s="7" t="s">
        <v>231</v>
      </c>
      <c r="H487" s="7" t="s">
        <v>1467</v>
      </c>
      <c r="I487" s="7" t="s">
        <v>138</v>
      </c>
      <c r="J487" s="7" t="s">
        <v>7149</v>
      </c>
      <c r="K487" s="7" t="s">
        <v>63</v>
      </c>
      <c r="L487" s="7" t="s">
        <v>45</v>
      </c>
      <c r="M487" s="7" t="s">
        <v>7150</v>
      </c>
      <c r="N487" s="9" t="s">
        <v>7151</v>
      </c>
      <c r="O487" s="7" t="s">
        <v>78</v>
      </c>
      <c r="P487" s="7" t="s">
        <v>78</v>
      </c>
      <c r="Q487" s="7" t="s">
        <v>7070</v>
      </c>
      <c r="R487" s="7" t="s">
        <v>436</v>
      </c>
      <c r="S487" s="7" t="s">
        <v>46</v>
      </c>
      <c r="T487" s="7" t="s">
        <v>873</v>
      </c>
      <c r="U487" s="7" t="s">
        <v>65</v>
      </c>
      <c r="V487" s="7" t="s">
        <v>153</v>
      </c>
      <c r="W487" s="7" t="s">
        <v>107</v>
      </c>
      <c r="X487" s="7" t="s">
        <v>94</v>
      </c>
      <c r="Y487" s="7" t="s">
        <v>50</v>
      </c>
      <c r="Z487" s="7" t="s">
        <v>51</v>
      </c>
      <c r="AA487" s="7" t="s">
        <v>52</v>
      </c>
      <c r="AB487" s="7" t="s">
        <v>780</v>
      </c>
      <c r="AC487" s="7" t="s">
        <v>781</v>
      </c>
      <c r="AD487" s="7" t="s">
        <v>782</v>
      </c>
      <c r="AE487" s="7" t="s">
        <v>56</v>
      </c>
      <c r="AF487" s="7" t="s">
        <v>783</v>
      </c>
      <c r="AG487" s="7" t="s">
        <v>7152</v>
      </c>
      <c r="AH487" s="7" t="s">
        <v>836</v>
      </c>
      <c r="AI487" s="7" t="s">
        <v>96</v>
      </c>
      <c r="AJ487" s="7" t="s">
        <v>837</v>
      </c>
      <c r="AK487" s="5" t="s">
        <v>59</v>
      </c>
      <c r="AL487" s="5" t="str">
        <f>+VLOOKUP(D487,'[1]Listado de Establecimientos'!$A$1:$P$65536,16,FALSE)</f>
        <v>SAN MARTIN</v>
      </c>
      <c r="AM487" s="5" t="str">
        <f>+VLOOKUP(D487,'[1]Listado de Establecimientos'!$A$1:$Q$65536,17,FALSE)</f>
        <v>BANDA DE SHILCAYO</v>
      </c>
      <c r="AN487" s="5">
        <f t="shared" si="7"/>
        <v>1</v>
      </c>
    </row>
    <row r="488" spans="1:40" ht="36" hidden="1">
      <c r="A488" s="6">
        <v>486</v>
      </c>
      <c r="B488" s="7" t="s">
        <v>7153</v>
      </c>
      <c r="C488" s="8" t="s">
        <v>40</v>
      </c>
      <c r="D488" s="7" t="s">
        <v>175</v>
      </c>
      <c r="E488" s="7" t="s">
        <v>176</v>
      </c>
      <c r="F488" s="7" t="s">
        <v>1796</v>
      </c>
      <c r="G488" s="7" t="s">
        <v>192</v>
      </c>
      <c r="H488" s="7" t="s">
        <v>841</v>
      </c>
      <c r="I488" s="7" t="s">
        <v>1474</v>
      </c>
      <c r="J488" s="7" t="s">
        <v>7154</v>
      </c>
      <c r="K488" s="7" t="s">
        <v>44</v>
      </c>
      <c r="L488" s="7" t="s">
        <v>45</v>
      </c>
      <c r="M488" s="7" t="s">
        <v>7155</v>
      </c>
      <c r="N488" s="9" t="s">
        <v>7156</v>
      </c>
      <c r="O488" s="7" t="s">
        <v>6979</v>
      </c>
      <c r="P488" s="7" t="s">
        <v>6980</v>
      </c>
      <c r="Q488" s="7" t="s">
        <v>7070</v>
      </c>
      <c r="R488" s="7" t="s">
        <v>7157</v>
      </c>
      <c r="S488" s="7" t="s">
        <v>64</v>
      </c>
      <c r="T488" s="7" t="s">
        <v>7158</v>
      </c>
      <c r="U488" s="7" t="s">
        <v>47</v>
      </c>
      <c r="V488" s="7" t="s">
        <v>48</v>
      </c>
      <c r="W488" s="7" t="s">
        <v>88</v>
      </c>
      <c r="X488" s="7" t="s">
        <v>124</v>
      </c>
      <c r="Y488" s="7" t="s">
        <v>50</v>
      </c>
      <c r="Z488" s="7" t="s">
        <v>51</v>
      </c>
      <c r="AA488" s="7" t="s">
        <v>52</v>
      </c>
      <c r="AB488" s="7" t="s">
        <v>402</v>
      </c>
      <c r="AC488" s="7" t="s">
        <v>403</v>
      </c>
      <c r="AD488" s="7" t="s">
        <v>824</v>
      </c>
      <c r="AE488" s="7" t="s">
        <v>56</v>
      </c>
      <c r="AF488" s="7" t="s">
        <v>825</v>
      </c>
      <c r="AG488" s="7" t="s">
        <v>7159</v>
      </c>
      <c r="AH488" s="7" t="s">
        <v>402</v>
      </c>
      <c r="AI488" s="7" t="s">
        <v>444</v>
      </c>
      <c r="AJ488" s="7" t="s">
        <v>824</v>
      </c>
      <c r="AK488" s="5" t="s">
        <v>59</v>
      </c>
      <c r="AL488" s="5" t="str">
        <f>+VLOOKUP(D488,'[1]Listado de Establecimientos'!$A$1:$P$65536,16,FALSE)</f>
        <v>BELLAVISTA</v>
      </c>
      <c r="AM488" s="5" t="str">
        <f>+VLOOKUP(D488,'[1]Listado de Establecimientos'!$A$1:$Q$65536,17,FALSE)</f>
        <v>BELLAVISTA</v>
      </c>
      <c r="AN488" s="5">
        <f t="shared" si="7"/>
        <v>1</v>
      </c>
    </row>
    <row r="489" spans="1:40" ht="36" hidden="1">
      <c r="A489" s="6">
        <v>487</v>
      </c>
      <c r="B489" s="7" t="s">
        <v>7160</v>
      </c>
      <c r="C489" s="8" t="s">
        <v>40</v>
      </c>
      <c r="D489" s="7" t="s">
        <v>155</v>
      </c>
      <c r="E489" s="7" t="s">
        <v>156</v>
      </c>
      <c r="F489" s="7" t="s">
        <v>160</v>
      </c>
      <c r="G489" s="7" t="s">
        <v>1407</v>
      </c>
      <c r="H489" s="7" t="s">
        <v>7161</v>
      </c>
      <c r="I489" s="7" t="s">
        <v>97</v>
      </c>
      <c r="J489" s="7" t="s">
        <v>7162</v>
      </c>
      <c r="K489" s="7" t="s">
        <v>44</v>
      </c>
      <c r="L489" s="7" t="s">
        <v>45</v>
      </c>
      <c r="M489" s="7" t="s">
        <v>7163</v>
      </c>
      <c r="N489" s="9" t="s">
        <v>7164</v>
      </c>
      <c r="O489" s="7" t="s">
        <v>1612</v>
      </c>
      <c r="P489" s="7" t="s">
        <v>1613</v>
      </c>
      <c r="Q489" s="7" t="s">
        <v>7070</v>
      </c>
      <c r="R489" s="7" t="s">
        <v>7165</v>
      </c>
      <c r="S489" s="7" t="s">
        <v>46</v>
      </c>
      <c r="T489" s="7" t="s">
        <v>1102</v>
      </c>
      <c r="U489" s="7" t="s">
        <v>1683</v>
      </c>
      <c r="V489" s="7" t="s">
        <v>66</v>
      </c>
      <c r="W489" s="7" t="s">
        <v>88</v>
      </c>
      <c r="X489" s="7" t="s">
        <v>94</v>
      </c>
      <c r="Y489" s="7" t="s">
        <v>50</v>
      </c>
      <c r="Z489" s="7" t="s">
        <v>51</v>
      </c>
      <c r="AA489" s="7" t="s">
        <v>52</v>
      </c>
      <c r="AB489" s="7" t="s">
        <v>850</v>
      </c>
      <c r="AC489" s="7" t="s">
        <v>7166</v>
      </c>
      <c r="AD489" s="7" t="s">
        <v>852</v>
      </c>
      <c r="AE489" s="7" t="s">
        <v>56</v>
      </c>
      <c r="AF489" s="7" t="s">
        <v>4289</v>
      </c>
      <c r="AG489" s="7" t="s">
        <v>7167</v>
      </c>
      <c r="AH489" s="7" t="s">
        <v>850</v>
      </c>
      <c r="AI489" s="7" t="s">
        <v>851</v>
      </c>
      <c r="AJ489" s="7" t="s">
        <v>852</v>
      </c>
      <c r="AK489" s="5" t="s">
        <v>59</v>
      </c>
      <c r="AL489" s="5" t="str">
        <f>+VLOOKUP(D489,'[1]Listado de Establecimientos'!$A$1:$P$65536,16,FALSE)</f>
        <v>EL DORADO</v>
      </c>
      <c r="AM489" s="5" t="str">
        <f>+VLOOKUP(D489,'[1]Listado de Establecimientos'!$A$1:$Q$65536,17,FALSE)</f>
        <v>SAN JOSE DE SISA</v>
      </c>
      <c r="AN489" s="5">
        <f t="shared" si="7"/>
        <v>1</v>
      </c>
    </row>
    <row r="490" spans="1:40" ht="36" hidden="1">
      <c r="A490" s="6">
        <v>488</v>
      </c>
      <c r="B490" s="7" t="s">
        <v>7168</v>
      </c>
      <c r="C490" s="8" t="s">
        <v>40</v>
      </c>
      <c r="D490" s="7" t="s">
        <v>1722</v>
      </c>
      <c r="E490" s="7" t="s">
        <v>1723</v>
      </c>
      <c r="F490" s="7" t="s">
        <v>215</v>
      </c>
      <c r="G490" s="7" t="s">
        <v>197</v>
      </c>
      <c r="H490" s="7" t="s">
        <v>3164</v>
      </c>
      <c r="I490" s="7" t="s">
        <v>93</v>
      </c>
      <c r="J490" s="7" t="s">
        <v>6805</v>
      </c>
      <c r="K490" s="7" t="s">
        <v>86</v>
      </c>
      <c r="L490" s="7" t="s">
        <v>45</v>
      </c>
      <c r="M490" s="7" t="s">
        <v>7169</v>
      </c>
      <c r="N490" s="9" t="s">
        <v>7170</v>
      </c>
      <c r="O490" s="7" t="s">
        <v>78</v>
      </c>
      <c r="P490" s="7" t="s">
        <v>78</v>
      </c>
      <c r="Q490" s="7" t="s">
        <v>5884</v>
      </c>
      <c r="R490" s="7" t="s">
        <v>3027</v>
      </c>
      <c r="S490" s="7" t="s">
        <v>64</v>
      </c>
      <c r="T490" s="7" t="s">
        <v>984</v>
      </c>
      <c r="U490" s="7" t="s">
        <v>73</v>
      </c>
      <c r="V490" s="7" t="s">
        <v>153</v>
      </c>
      <c r="W490" s="7" t="s">
        <v>88</v>
      </c>
      <c r="X490" s="7" t="s">
        <v>94</v>
      </c>
      <c r="Y490" s="7" t="s">
        <v>50</v>
      </c>
      <c r="Z490" s="7" t="s">
        <v>51</v>
      </c>
      <c r="AA490" s="7" t="s">
        <v>52</v>
      </c>
      <c r="AB490" s="7" t="s">
        <v>7171</v>
      </c>
      <c r="AC490" s="7" t="s">
        <v>7172</v>
      </c>
      <c r="AD490" s="7" t="s">
        <v>7173</v>
      </c>
      <c r="AE490" s="7" t="s">
        <v>56</v>
      </c>
      <c r="AF490" s="7" t="s">
        <v>7174</v>
      </c>
      <c r="AG490" s="7" t="s">
        <v>7175</v>
      </c>
      <c r="AH490" s="7" t="s">
        <v>7171</v>
      </c>
      <c r="AI490" s="7" t="s">
        <v>7172</v>
      </c>
      <c r="AJ490" s="7" t="s">
        <v>7173</v>
      </c>
      <c r="AK490" s="5" t="s">
        <v>59</v>
      </c>
      <c r="AL490" s="5" t="str">
        <f>+VLOOKUP(D490,'[1]Listado de Establecimientos'!$A$1:$P$65536,16,FALSE)</f>
        <v>BELLAVISTA</v>
      </c>
      <c r="AM490" s="5" t="str">
        <f>+VLOOKUP(D490,'[1]Listado de Establecimientos'!$A$1:$Q$65536,17,FALSE)</f>
        <v xml:space="preserve">SAN PABLO-CONSUELO                                          </v>
      </c>
      <c r="AN490" s="5">
        <f t="shared" si="7"/>
        <v>1</v>
      </c>
    </row>
    <row r="491" spans="1:40" ht="36" hidden="1">
      <c r="A491" s="6">
        <v>489</v>
      </c>
      <c r="B491" s="7" t="s">
        <v>7176</v>
      </c>
      <c r="C491" s="8" t="s">
        <v>40</v>
      </c>
      <c r="D491" s="7" t="s">
        <v>7177</v>
      </c>
      <c r="E491" s="7" t="s">
        <v>7178</v>
      </c>
      <c r="F491" s="7" t="s">
        <v>121</v>
      </c>
      <c r="G491" s="7" t="s">
        <v>154</v>
      </c>
      <c r="H491" s="7" t="s">
        <v>7179</v>
      </c>
      <c r="I491" s="7" t="s">
        <v>97</v>
      </c>
      <c r="J491" s="7" t="s">
        <v>7180</v>
      </c>
      <c r="K491" s="7" t="s">
        <v>44</v>
      </c>
      <c r="L491" s="7" t="s">
        <v>45</v>
      </c>
      <c r="M491" s="7" t="s">
        <v>7181</v>
      </c>
      <c r="N491" s="9" t="s">
        <v>7182</v>
      </c>
      <c r="O491" s="7" t="s">
        <v>4917</v>
      </c>
      <c r="P491" s="7" t="s">
        <v>4918</v>
      </c>
      <c r="Q491" s="7" t="s">
        <v>6399</v>
      </c>
      <c r="R491" s="7" t="s">
        <v>3412</v>
      </c>
      <c r="S491" s="7" t="s">
        <v>64</v>
      </c>
      <c r="T491" s="7" t="s">
        <v>5016</v>
      </c>
      <c r="U491" s="7" t="s">
        <v>87</v>
      </c>
      <c r="V491" s="7" t="s">
        <v>2048</v>
      </c>
      <c r="W491" s="7" t="s">
        <v>49</v>
      </c>
      <c r="X491" s="7" t="s">
        <v>88</v>
      </c>
      <c r="Y491" s="7" t="s">
        <v>50</v>
      </c>
      <c r="Z491" s="7" t="s">
        <v>51</v>
      </c>
      <c r="AA491" s="7" t="s">
        <v>52</v>
      </c>
      <c r="AB491" s="7" t="s">
        <v>7183</v>
      </c>
      <c r="AC491" s="7" t="s">
        <v>1109</v>
      </c>
      <c r="AD491" s="7" t="s">
        <v>7184</v>
      </c>
      <c r="AE491" s="7" t="s">
        <v>56</v>
      </c>
      <c r="AF491" s="7" t="s">
        <v>7185</v>
      </c>
      <c r="AG491" s="7" t="s">
        <v>7186</v>
      </c>
      <c r="AH491" s="7" t="s">
        <v>121</v>
      </c>
      <c r="AI491" s="7" t="s">
        <v>154</v>
      </c>
      <c r="AJ491" s="7" t="s">
        <v>7179</v>
      </c>
      <c r="AK491" s="5" t="s">
        <v>59</v>
      </c>
      <c r="AL491" s="5" t="str">
        <f>+VLOOKUP(D491,'[1]Listado de Establecimientos'!$A$1:$P$65536,16,FALSE)</f>
        <v>HUALLAGA</v>
      </c>
      <c r="AM491" s="5" t="str">
        <f>+VLOOKUP(D491,'[1]Listado de Establecimientos'!$A$1:$Q$65536,17,FALSE)</f>
        <v>SACANCHE</v>
      </c>
      <c r="AN491" s="5">
        <f t="shared" si="7"/>
        <v>1</v>
      </c>
    </row>
    <row r="492" spans="1:40" ht="36" hidden="1">
      <c r="A492" s="6">
        <v>490</v>
      </c>
      <c r="B492" s="7" t="s">
        <v>7187</v>
      </c>
      <c r="C492" s="8" t="s">
        <v>40</v>
      </c>
      <c r="D492" s="7" t="s">
        <v>167</v>
      </c>
      <c r="E492" s="7" t="s">
        <v>168</v>
      </c>
      <c r="F492" s="7" t="s">
        <v>104</v>
      </c>
      <c r="G492" s="7" t="s">
        <v>1717</v>
      </c>
      <c r="H492" s="7" t="s">
        <v>7188</v>
      </c>
      <c r="I492" s="7" t="s">
        <v>119</v>
      </c>
      <c r="J492" s="7" t="s">
        <v>7189</v>
      </c>
      <c r="K492" s="7" t="s">
        <v>63</v>
      </c>
      <c r="L492" s="7" t="s">
        <v>45</v>
      </c>
      <c r="M492" s="7" t="s">
        <v>7190</v>
      </c>
      <c r="N492" s="9" t="s">
        <v>7191</v>
      </c>
      <c r="O492" s="7" t="s">
        <v>7192</v>
      </c>
      <c r="P492" s="7" t="s">
        <v>7193</v>
      </c>
      <c r="Q492" s="7" t="s">
        <v>7070</v>
      </c>
      <c r="R492" s="7" t="s">
        <v>7194</v>
      </c>
      <c r="S492" s="7" t="s">
        <v>46</v>
      </c>
      <c r="T492" s="7" t="s">
        <v>371</v>
      </c>
      <c r="U492" s="7" t="s">
        <v>106</v>
      </c>
      <c r="V492" s="7" t="s">
        <v>48</v>
      </c>
      <c r="W492" s="7" t="s">
        <v>88</v>
      </c>
      <c r="X492" s="7" t="s">
        <v>94</v>
      </c>
      <c r="Y492" s="7" t="s">
        <v>52</v>
      </c>
      <c r="Z492" s="7" t="s">
        <v>51</v>
      </c>
      <c r="AA492" s="7" t="s">
        <v>52</v>
      </c>
      <c r="AB492" s="7" t="s">
        <v>140</v>
      </c>
      <c r="AC492" s="7" t="s">
        <v>1145</v>
      </c>
      <c r="AD492" s="7" t="s">
        <v>7195</v>
      </c>
      <c r="AE492" s="7" t="s">
        <v>56</v>
      </c>
      <c r="AF492" s="7" t="s">
        <v>7196</v>
      </c>
      <c r="AG492" s="7" t="s">
        <v>7197</v>
      </c>
      <c r="AH492" s="7" t="s">
        <v>140</v>
      </c>
      <c r="AI492" s="7" t="s">
        <v>785</v>
      </c>
      <c r="AJ492" s="7" t="s">
        <v>7195</v>
      </c>
      <c r="AK492" s="5" t="s">
        <v>59</v>
      </c>
      <c r="AL492" s="5" t="str">
        <f>+VLOOKUP(D492,'[1]Listado de Establecimientos'!$A$1:$P$65536,16,FALSE)</f>
        <v>HUALLAGA</v>
      </c>
      <c r="AM492" s="5" t="str">
        <f>+VLOOKUP(D492,'[1]Listado de Establecimientos'!$A$1:$Q$65536,17,FALSE)</f>
        <v>SAPOSOA</v>
      </c>
      <c r="AN492" s="5">
        <f t="shared" si="7"/>
        <v>1</v>
      </c>
    </row>
    <row r="493" spans="1:40" ht="36" hidden="1">
      <c r="A493" s="6">
        <v>491</v>
      </c>
      <c r="B493" s="7" t="s">
        <v>7198</v>
      </c>
      <c r="C493" s="8" t="s">
        <v>40</v>
      </c>
      <c r="D493" s="7" t="s">
        <v>175</v>
      </c>
      <c r="E493" s="7" t="s">
        <v>176</v>
      </c>
      <c r="F493" s="7" t="s">
        <v>2779</v>
      </c>
      <c r="G493" s="7" t="s">
        <v>6091</v>
      </c>
      <c r="H493" s="7" t="s">
        <v>7199</v>
      </c>
      <c r="I493" s="7" t="s">
        <v>97</v>
      </c>
      <c r="J493" s="7" t="s">
        <v>7200</v>
      </c>
      <c r="K493" s="7" t="s">
        <v>63</v>
      </c>
      <c r="L493" s="7" t="s">
        <v>45</v>
      </c>
      <c r="M493" s="7" t="s">
        <v>7201</v>
      </c>
      <c r="N493" s="9" t="s">
        <v>7202</v>
      </c>
      <c r="O493" s="7" t="s">
        <v>7203</v>
      </c>
      <c r="P493" s="7" t="s">
        <v>7204</v>
      </c>
      <c r="Q493" s="7" t="s">
        <v>7070</v>
      </c>
      <c r="R493" s="7" t="s">
        <v>1712</v>
      </c>
      <c r="S493" s="7" t="s">
        <v>64</v>
      </c>
      <c r="T493" s="7" t="s">
        <v>1143</v>
      </c>
      <c r="U493" s="7" t="s">
        <v>106</v>
      </c>
      <c r="V493" s="7" t="s">
        <v>159</v>
      </c>
      <c r="W493" s="7" t="s">
        <v>79</v>
      </c>
      <c r="X493" s="7" t="s">
        <v>94</v>
      </c>
      <c r="Y493" s="7" t="s">
        <v>50</v>
      </c>
      <c r="Z493" s="7" t="s">
        <v>51</v>
      </c>
      <c r="AA493" s="7" t="s">
        <v>52</v>
      </c>
      <c r="AB493" s="7" t="s">
        <v>402</v>
      </c>
      <c r="AC493" s="7" t="s">
        <v>403</v>
      </c>
      <c r="AD493" s="7" t="s">
        <v>824</v>
      </c>
      <c r="AE493" s="7" t="s">
        <v>56</v>
      </c>
      <c r="AF493" s="7" t="s">
        <v>825</v>
      </c>
      <c r="AG493" s="7" t="s">
        <v>7205</v>
      </c>
      <c r="AH493" s="7" t="s">
        <v>402</v>
      </c>
      <c r="AI493" s="7" t="s">
        <v>444</v>
      </c>
      <c r="AJ493" s="7" t="s">
        <v>824</v>
      </c>
      <c r="AK493" s="5" t="s">
        <v>59</v>
      </c>
      <c r="AL493" s="5" t="str">
        <f>+VLOOKUP(D493,'[1]Listado de Establecimientos'!$A$1:$P$65536,16,FALSE)</f>
        <v>BELLAVISTA</v>
      </c>
      <c r="AM493" s="5" t="str">
        <f>+VLOOKUP(D493,'[1]Listado de Establecimientos'!$A$1:$Q$65536,17,FALSE)</f>
        <v>BELLAVISTA</v>
      </c>
      <c r="AN493" s="5">
        <f t="shared" si="7"/>
        <v>1</v>
      </c>
    </row>
    <row r="494" spans="1:40" ht="36" hidden="1">
      <c r="A494" s="6">
        <v>492</v>
      </c>
      <c r="B494" s="7" t="s">
        <v>7206</v>
      </c>
      <c r="C494" s="8" t="s">
        <v>40</v>
      </c>
      <c r="D494" s="7" t="s">
        <v>74</v>
      </c>
      <c r="E494" s="7" t="s">
        <v>75</v>
      </c>
      <c r="F494" s="7" t="s">
        <v>4471</v>
      </c>
      <c r="G494" s="7" t="s">
        <v>3577</v>
      </c>
      <c r="H494" s="7" t="s">
        <v>7207</v>
      </c>
      <c r="I494" s="7" t="s">
        <v>122</v>
      </c>
      <c r="J494" s="7" t="s">
        <v>7208</v>
      </c>
      <c r="K494" s="7" t="s">
        <v>44</v>
      </c>
      <c r="L494" s="7" t="s">
        <v>45</v>
      </c>
      <c r="M494" s="7" t="s">
        <v>7209</v>
      </c>
      <c r="N494" s="9" t="s">
        <v>7210</v>
      </c>
      <c r="O494" s="7" t="s">
        <v>382</v>
      </c>
      <c r="P494" s="7" t="s">
        <v>383</v>
      </c>
      <c r="Q494" s="7" t="s">
        <v>7070</v>
      </c>
      <c r="R494" s="7" t="s">
        <v>377</v>
      </c>
      <c r="S494" s="7" t="s">
        <v>46</v>
      </c>
      <c r="T494" s="7" t="s">
        <v>3112</v>
      </c>
      <c r="U494" s="7" t="s">
        <v>106</v>
      </c>
      <c r="V494" s="7" t="s">
        <v>48</v>
      </c>
      <c r="W494" s="7" t="s">
        <v>49</v>
      </c>
      <c r="X494" s="7" t="s">
        <v>49</v>
      </c>
      <c r="Y494" s="7" t="s">
        <v>50</v>
      </c>
      <c r="Z494" s="7" t="s">
        <v>51</v>
      </c>
      <c r="AA494" s="7" t="s">
        <v>52</v>
      </c>
      <c r="AB494" s="7" t="s">
        <v>7211</v>
      </c>
      <c r="AC494" s="7" t="s">
        <v>7212</v>
      </c>
      <c r="AD494" s="7" t="s">
        <v>5398</v>
      </c>
      <c r="AE494" s="7" t="s">
        <v>56</v>
      </c>
      <c r="AF494" s="7" t="s">
        <v>7213</v>
      </c>
      <c r="AG494" s="7" t="s">
        <v>7214</v>
      </c>
      <c r="AH494" s="7" t="s">
        <v>7211</v>
      </c>
      <c r="AI494" s="7" t="s">
        <v>7215</v>
      </c>
      <c r="AJ494" s="7" t="s">
        <v>5398</v>
      </c>
      <c r="AK494" s="5" t="s">
        <v>59</v>
      </c>
      <c r="AL494" s="5" t="str">
        <f>+VLOOKUP(D494,'[1]Listado de Establecimientos'!$A$1:$P$65536,16,FALSE)</f>
        <v>TOCACHE</v>
      </c>
      <c r="AM494" s="5" t="str">
        <f>+VLOOKUP(D494,'[1]Listado de Establecimientos'!$A$1:$Q$65536,17,FALSE)</f>
        <v>NO PERTENECE A NINGUNA MICRORED</v>
      </c>
      <c r="AN494" s="5">
        <f t="shared" si="7"/>
        <v>1</v>
      </c>
    </row>
    <row r="495" spans="1:40" ht="36" hidden="1">
      <c r="A495" s="6">
        <v>493</v>
      </c>
      <c r="B495" s="7" t="s">
        <v>7216</v>
      </c>
      <c r="C495" s="8" t="s">
        <v>40</v>
      </c>
      <c r="D495" s="7" t="s">
        <v>41</v>
      </c>
      <c r="E495" s="7" t="s">
        <v>42</v>
      </c>
      <c r="F495" s="7" t="s">
        <v>1985</v>
      </c>
      <c r="G495" s="7" t="s">
        <v>7217</v>
      </c>
      <c r="H495" s="7" t="s">
        <v>7218</v>
      </c>
      <c r="I495" s="7" t="s">
        <v>152</v>
      </c>
      <c r="J495" s="7" t="s">
        <v>7219</v>
      </c>
      <c r="K495" s="7" t="s">
        <v>63</v>
      </c>
      <c r="L495" s="7" t="s">
        <v>45</v>
      </c>
      <c r="M495" s="7" t="s">
        <v>7220</v>
      </c>
      <c r="N495" s="9" t="s">
        <v>7221</v>
      </c>
      <c r="O495" s="7" t="s">
        <v>91</v>
      </c>
      <c r="P495" s="7" t="s">
        <v>92</v>
      </c>
      <c r="Q495" s="7" t="s">
        <v>7070</v>
      </c>
      <c r="R495" s="7" t="s">
        <v>7222</v>
      </c>
      <c r="S495" s="7" t="s">
        <v>46</v>
      </c>
      <c r="T495" s="7" t="s">
        <v>3689</v>
      </c>
      <c r="U495" s="7" t="s">
        <v>106</v>
      </c>
      <c r="V495" s="7" t="s">
        <v>48</v>
      </c>
      <c r="W495" s="7" t="s">
        <v>94</v>
      </c>
      <c r="X495" s="7" t="s">
        <v>49</v>
      </c>
      <c r="Y495" s="7" t="s">
        <v>50</v>
      </c>
      <c r="Z495" s="7" t="s">
        <v>51</v>
      </c>
      <c r="AA495" s="7" t="s">
        <v>52</v>
      </c>
      <c r="AB495" s="7" t="s">
        <v>7223</v>
      </c>
      <c r="AC495" s="7" t="s">
        <v>7224</v>
      </c>
      <c r="AD495" s="7" t="s">
        <v>7225</v>
      </c>
      <c r="AE495" s="7" t="s">
        <v>56</v>
      </c>
      <c r="AF495" s="7" t="s">
        <v>7226</v>
      </c>
      <c r="AG495" s="7" t="s">
        <v>7227</v>
      </c>
      <c r="AH495" s="7" t="s">
        <v>7223</v>
      </c>
      <c r="AI495" s="7" t="s">
        <v>1646</v>
      </c>
      <c r="AJ495" s="7" t="s">
        <v>7225</v>
      </c>
      <c r="AK495" s="5" t="s">
        <v>59</v>
      </c>
      <c r="AL495" s="5" t="str">
        <f>+VLOOKUP(D495,'[1]Listado de Establecimientos'!$A$1:$P$65536,16,FALSE)</f>
        <v>NO PERTENECE A NINGUNA RED</v>
      </c>
      <c r="AM495" s="5" t="str">
        <f>+VLOOKUP(D495,'[1]Listado de Establecimientos'!$A$1:$Q$65536,17,FALSE)</f>
        <v>NO PERTENECE A NINGUNA MICRORED</v>
      </c>
      <c r="AN495" s="5">
        <f t="shared" si="7"/>
        <v>1</v>
      </c>
    </row>
    <row r="496" spans="1:40" ht="36" hidden="1">
      <c r="A496" s="6">
        <v>494</v>
      </c>
      <c r="B496" s="7" t="s">
        <v>7228</v>
      </c>
      <c r="C496" s="8" t="s">
        <v>40</v>
      </c>
      <c r="D496" s="7" t="s">
        <v>91</v>
      </c>
      <c r="E496" s="7" t="s">
        <v>92</v>
      </c>
      <c r="F496" s="7" t="s">
        <v>1434</v>
      </c>
      <c r="G496" s="7" t="s">
        <v>6434</v>
      </c>
      <c r="H496" s="7" t="s">
        <v>7229</v>
      </c>
      <c r="I496" s="7" t="s">
        <v>88</v>
      </c>
      <c r="J496" s="7" t="s">
        <v>7230</v>
      </c>
      <c r="K496" s="7" t="s">
        <v>44</v>
      </c>
      <c r="L496" s="7" t="s">
        <v>45</v>
      </c>
      <c r="M496" s="7" t="s">
        <v>7231</v>
      </c>
      <c r="N496" s="9" t="s">
        <v>7232</v>
      </c>
      <c r="O496" s="7" t="s">
        <v>91</v>
      </c>
      <c r="P496" s="7" t="s">
        <v>92</v>
      </c>
      <c r="Q496" s="7" t="s">
        <v>7070</v>
      </c>
      <c r="R496" s="7" t="s">
        <v>7233</v>
      </c>
      <c r="S496" s="7" t="s">
        <v>64</v>
      </c>
      <c r="T496" s="7" t="s">
        <v>1102</v>
      </c>
      <c r="U496" s="7" t="s">
        <v>106</v>
      </c>
      <c r="V496" s="7" t="s">
        <v>66</v>
      </c>
      <c r="W496" s="7" t="s">
        <v>97</v>
      </c>
      <c r="X496" s="7" t="s">
        <v>49</v>
      </c>
      <c r="Y496" s="7" t="s">
        <v>50</v>
      </c>
      <c r="Z496" s="7" t="s">
        <v>51</v>
      </c>
      <c r="AA496" s="7" t="s">
        <v>50</v>
      </c>
      <c r="AB496" s="7" t="s">
        <v>836</v>
      </c>
      <c r="AC496" s="7" t="s">
        <v>95</v>
      </c>
      <c r="AD496" s="7" t="s">
        <v>837</v>
      </c>
      <c r="AE496" s="7" t="s">
        <v>56</v>
      </c>
      <c r="AF496" s="7" t="s">
        <v>2816</v>
      </c>
      <c r="AG496" s="7" t="s">
        <v>7234</v>
      </c>
      <c r="AH496" s="7" t="s">
        <v>836</v>
      </c>
      <c r="AI496" s="7" t="s">
        <v>96</v>
      </c>
      <c r="AJ496" s="7" t="s">
        <v>837</v>
      </c>
      <c r="AK496" s="5" t="s">
        <v>59</v>
      </c>
      <c r="AL496" s="5" t="str">
        <f>+VLOOKUP(D496,'[1]Listado de Establecimientos'!$A$1:$P$65536,16,FALSE)</f>
        <v>SAN MARTIN</v>
      </c>
      <c r="AM496" s="5" t="str">
        <f>+VLOOKUP(D496,'[1]Listado de Establecimientos'!$A$1:$Q$65536,17,FALSE)</f>
        <v>BANDA DE SHILCAYO</v>
      </c>
      <c r="AN496" s="5">
        <f t="shared" si="7"/>
        <v>1</v>
      </c>
    </row>
    <row r="497" spans="1:40" ht="36" hidden="1">
      <c r="A497" s="6">
        <v>495</v>
      </c>
      <c r="B497" s="7" t="s">
        <v>7235</v>
      </c>
      <c r="C497" s="8" t="s">
        <v>40</v>
      </c>
      <c r="D497" s="7" t="s">
        <v>145</v>
      </c>
      <c r="E497" s="7" t="s">
        <v>146</v>
      </c>
      <c r="F497" s="7" t="s">
        <v>1780</v>
      </c>
      <c r="G497" s="7" t="s">
        <v>7236</v>
      </c>
      <c r="H497" s="7" t="s">
        <v>7237</v>
      </c>
      <c r="I497" s="7" t="s">
        <v>147</v>
      </c>
      <c r="J497" s="7" t="s">
        <v>7238</v>
      </c>
      <c r="K497" s="7" t="s">
        <v>44</v>
      </c>
      <c r="L497" s="7" t="s">
        <v>45</v>
      </c>
      <c r="M497" s="7" t="s">
        <v>7239</v>
      </c>
      <c r="N497" s="9" t="s">
        <v>7240</v>
      </c>
      <c r="O497" s="7" t="s">
        <v>3420</v>
      </c>
      <c r="P497" s="7" t="s">
        <v>3421</v>
      </c>
      <c r="Q497" s="7" t="s">
        <v>7070</v>
      </c>
      <c r="R497" s="7" t="s">
        <v>6096</v>
      </c>
      <c r="S497" s="7" t="s">
        <v>46</v>
      </c>
      <c r="T497" s="7" t="s">
        <v>2658</v>
      </c>
      <c r="U497" s="7" t="s">
        <v>65</v>
      </c>
      <c r="V497" s="7" t="s">
        <v>48</v>
      </c>
      <c r="W497" s="7" t="s">
        <v>114</v>
      </c>
      <c r="X497" s="7" t="s">
        <v>88</v>
      </c>
      <c r="Y497" s="7" t="s">
        <v>50</v>
      </c>
      <c r="Z497" s="7" t="s">
        <v>51</v>
      </c>
      <c r="AA497" s="7" t="s">
        <v>52</v>
      </c>
      <c r="AB497" s="7" t="s">
        <v>1285</v>
      </c>
      <c r="AC497" s="7" t="s">
        <v>1286</v>
      </c>
      <c r="AD497" s="7" t="s">
        <v>1287</v>
      </c>
      <c r="AE497" s="7" t="s">
        <v>56</v>
      </c>
      <c r="AF497" s="7" t="s">
        <v>1288</v>
      </c>
      <c r="AG497" s="7" t="s">
        <v>7241</v>
      </c>
      <c r="AH497" s="7" t="s">
        <v>1285</v>
      </c>
      <c r="AI497" s="7" t="s">
        <v>1290</v>
      </c>
      <c r="AJ497" s="7" t="s">
        <v>1287</v>
      </c>
      <c r="AK497" s="5" t="s">
        <v>59</v>
      </c>
      <c r="AL497" s="5" t="str">
        <f>+VLOOKUP(D497,'[1]Listado de Establecimientos'!$A$1:$P$65536,16,FALSE)</f>
        <v>MARISCAL CACERES</v>
      </c>
      <c r="AM497" s="5" t="str">
        <f>+VLOOKUP(D497,'[1]Listado de Establecimientos'!$A$1:$Q$65536,17,FALSE)</f>
        <v>NO PERTENECE A NINGUNA MICRORRED</v>
      </c>
      <c r="AN497" s="5">
        <f t="shared" si="7"/>
        <v>1</v>
      </c>
    </row>
    <row r="498" spans="1:40" ht="36" hidden="1">
      <c r="A498" s="6">
        <v>496</v>
      </c>
      <c r="B498" s="7" t="s">
        <v>7242</v>
      </c>
      <c r="C498" s="8" t="s">
        <v>40</v>
      </c>
      <c r="D498" s="7" t="s">
        <v>41</v>
      </c>
      <c r="E498" s="7" t="s">
        <v>42</v>
      </c>
      <c r="F498" s="7" t="s">
        <v>2908</v>
      </c>
      <c r="G498" s="7" t="s">
        <v>1607</v>
      </c>
      <c r="H498" s="7" t="s">
        <v>7243</v>
      </c>
      <c r="I498" s="7" t="s">
        <v>690</v>
      </c>
      <c r="J498" s="7" t="s">
        <v>7244</v>
      </c>
      <c r="K498" s="7" t="s">
        <v>63</v>
      </c>
      <c r="L498" s="7" t="s">
        <v>45</v>
      </c>
      <c r="M498" s="7" t="s">
        <v>7245</v>
      </c>
      <c r="N498" s="9" t="s">
        <v>7246</v>
      </c>
      <c r="O498" s="7" t="s">
        <v>201</v>
      </c>
      <c r="P498" s="7" t="s">
        <v>202</v>
      </c>
      <c r="Q498" s="7" t="s">
        <v>7070</v>
      </c>
      <c r="R498" s="7" t="s">
        <v>5491</v>
      </c>
      <c r="S498" s="7" t="s">
        <v>64</v>
      </c>
      <c r="T498" s="7" t="s">
        <v>1776</v>
      </c>
      <c r="U498" s="7" t="s">
        <v>47</v>
      </c>
      <c r="V498" s="7" t="s">
        <v>48</v>
      </c>
      <c r="W498" s="7" t="s">
        <v>124</v>
      </c>
      <c r="X498" s="7" t="s">
        <v>97</v>
      </c>
      <c r="Y498" s="7" t="s">
        <v>50</v>
      </c>
      <c r="Z498" s="7" t="s">
        <v>51</v>
      </c>
      <c r="AA498" s="7" t="s">
        <v>52</v>
      </c>
      <c r="AB498" s="7" t="s">
        <v>2795</v>
      </c>
      <c r="AC498" s="7" t="s">
        <v>5483</v>
      </c>
      <c r="AD498" s="7" t="s">
        <v>4957</v>
      </c>
      <c r="AE498" s="7" t="s">
        <v>56</v>
      </c>
      <c r="AF498" s="7" t="s">
        <v>5484</v>
      </c>
      <c r="AG498" s="7" t="s">
        <v>7247</v>
      </c>
      <c r="AH498" s="7" t="s">
        <v>2795</v>
      </c>
      <c r="AI498" s="7" t="s">
        <v>2214</v>
      </c>
      <c r="AJ498" s="7" t="s">
        <v>4957</v>
      </c>
      <c r="AK498" s="5" t="s">
        <v>59</v>
      </c>
      <c r="AL498" s="5" t="str">
        <f>+VLOOKUP(D498,'[1]Listado de Establecimientos'!$A$1:$P$65536,16,FALSE)</f>
        <v>NO PERTENECE A NINGUNA RED</v>
      </c>
      <c r="AM498" s="5" t="str">
        <f>+VLOOKUP(D498,'[1]Listado de Establecimientos'!$A$1:$Q$65536,17,FALSE)</f>
        <v>NO PERTENECE A NINGUNA MICRORED</v>
      </c>
      <c r="AN498" s="5">
        <f t="shared" si="7"/>
        <v>1</v>
      </c>
    </row>
    <row r="499" spans="1:40" ht="36" hidden="1">
      <c r="A499" s="6">
        <v>497</v>
      </c>
      <c r="B499" s="7" t="s">
        <v>7248</v>
      </c>
      <c r="C499" s="8" t="s">
        <v>40</v>
      </c>
      <c r="D499" s="7" t="s">
        <v>135</v>
      </c>
      <c r="E499" s="7" t="s">
        <v>136</v>
      </c>
      <c r="F499" s="7" t="s">
        <v>7249</v>
      </c>
      <c r="G499" s="7" t="s">
        <v>7250</v>
      </c>
      <c r="H499" s="7" t="s">
        <v>7251</v>
      </c>
      <c r="I499" s="7" t="s">
        <v>144</v>
      </c>
      <c r="J499" s="7" t="s">
        <v>7252</v>
      </c>
      <c r="K499" s="7" t="s">
        <v>63</v>
      </c>
      <c r="L499" s="7" t="s">
        <v>45</v>
      </c>
      <c r="M499" s="7" t="s">
        <v>7253</v>
      </c>
      <c r="N499" s="9" t="s">
        <v>7254</v>
      </c>
      <c r="O499" s="7" t="s">
        <v>2251</v>
      </c>
      <c r="P499" s="7" t="s">
        <v>2252</v>
      </c>
      <c r="Q499" s="7" t="s">
        <v>7070</v>
      </c>
      <c r="R499" s="7" t="s">
        <v>2895</v>
      </c>
      <c r="S499" s="7" t="s">
        <v>46</v>
      </c>
      <c r="T499" s="7" t="s">
        <v>2658</v>
      </c>
      <c r="U499" s="7" t="s">
        <v>1683</v>
      </c>
      <c r="V499" s="7" t="s">
        <v>153</v>
      </c>
      <c r="W499" s="7" t="s">
        <v>49</v>
      </c>
      <c r="X499" s="7" t="s">
        <v>67</v>
      </c>
      <c r="Y499" s="7" t="s">
        <v>50</v>
      </c>
      <c r="Z499" s="7" t="s">
        <v>51</v>
      </c>
      <c r="AA499" s="7" t="s">
        <v>52</v>
      </c>
      <c r="AB499" s="7" t="s">
        <v>2587</v>
      </c>
      <c r="AC499" s="7" t="s">
        <v>2588</v>
      </c>
      <c r="AD499" s="7" t="s">
        <v>2589</v>
      </c>
      <c r="AE499" s="7" t="s">
        <v>56</v>
      </c>
      <c r="AF499" s="7" t="s">
        <v>2590</v>
      </c>
      <c r="AG499" s="7" t="s">
        <v>7255</v>
      </c>
      <c r="AH499" s="7" t="s">
        <v>2587</v>
      </c>
      <c r="AI499" s="7" t="s">
        <v>121</v>
      </c>
      <c r="AJ499" s="7" t="s">
        <v>2589</v>
      </c>
      <c r="AK499" s="5" t="s">
        <v>59</v>
      </c>
      <c r="AL499" s="5" t="str">
        <f>+VLOOKUP(D499,'[1]Listado de Establecimientos'!$A$1:$P$65536,16,FALSE)</f>
        <v>SAN MARTIN</v>
      </c>
      <c r="AM499" s="5" t="str">
        <f>+VLOOKUP(D499,'[1]Listado de Establecimientos'!$A$1:$Q$65536,17,FALSE)</f>
        <v>MORALES</v>
      </c>
      <c r="AN499" s="5">
        <f t="shared" si="7"/>
        <v>1</v>
      </c>
    </row>
    <row r="500" spans="1:40" ht="36" hidden="1">
      <c r="A500" s="6">
        <v>498</v>
      </c>
      <c r="B500" s="7" t="s">
        <v>7256</v>
      </c>
      <c r="C500" s="8" t="s">
        <v>40</v>
      </c>
      <c r="D500" s="7" t="s">
        <v>1345</v>
      </c>
      <c r="E500" s="7" t="s">
        <v>1346</v>
      </c>
      <c r="F500" s="7" t="s">
        <v>126</v>
      </c>
      <c r="G500" s="7" t="s">
        <v>7257</v>
      </c>
      <c r="H500" s="7" t="s">
        <v>7258</v>
      </c>
      <c r="I500" s="7" t="s">
        <v>185</v>
      </c>
      <c r="J500" s="7" t="s">
        <v>7259</v>
      </c>
      <c r="K500" s="7" t="s">
        <v>63</v>
      </c>
      <c r="L500" s="7" t="s">
        <v>45</v>
      </c>
      <c r="M500" s="7" t="s">
        <v>7260</v>
      </c>
      <c r="N500" s="9" t="s">
        <v>7261</v>
      </c>
      <c r="O500" s="7" t="s">
        <v>1345</v>
      </c>
      <c r="P500" s="7" t="s">
        <v>1346</v>
      </c>
      <c r="Q500" s="7" t="s">
        <v>7070</v>
      </c>
      <c r="R500" s="7" t="s">
        <v>7262</v>
      </c>
      <c r="S500" s="7" t="s">
        <v>64</v>
      </c>
      <c r="T500" s="7" t="s">
        <v>1914</v>
      </c>
      <c r="U500" s="7" t="s">
        <v>106</v>
      </c>
      <c r="V500" s="7" t="s">
        <v>48</v>
      </c>
      <c r="W500" s="7" t="s">
        <v>67</v>
      </c>
      <c r="X500" s="7" t="s">
        <v>88</v>
      </c>
      <c r="Y500" s="7" t="s">
        <v>50</v>
      </c>
      <c r="Z500" s="7" t="s">
        <v>51</v>
      </c>
      <c r="AA500" s="7" t="s">
        <v>52</v>
      </c>
      <c r="AB500" s="7" t="s">
        <v>108</v>
      </c>
      <c r="AC500" s="7" t="s">
        <v>1354</v>
      </c>
      <c r="AD500" s="7" t="s">
        <v>1355</v>
      </c>
      <c r="AE500" s="7" t="s">
        <v>56</v>
      </c>
      <c r="AF500" s="7" t="s">
        <v>1356</v>
      </c>
      <c r="AG500" s="7" t="s">
        <v>7263</v>
      </c>
      <c r="AH500" s="7" t="s">
        <v>108</v>
      </c>
      <c r="AI500" s="7" t="s">
        <v>1225</v>
      </c>
      <c r="AJ500" s="7" t="s">
        <v>1355</v>
      </c>
      <c r="AK500" s="5" t="s">
        <v>59</v>
      </c>
      <c r="AL500" s="5" t="str">
        <f>+VLOOKUP(D500,'[1]Listado de Establecimientos'!$A$1:$P$65536,16,FALSE)</f>
        <v>NO PERTENECE A NINGUNA RED</v>
      </c>
      <c r="AM500" s="5" t="str">
        <f>+VLOOKUP(D500,'[1]Listado de Establecimientos'!$A$1:$Q$65536,17,FALSE)</f>
        <v>NO PERTENECE A NINGUNA MICRORED</v>
      </c>
      <c r="AN500" s="5">
        <f t="shared" si="7"/>
        <v>1</v>
      </c>
    </row>
    <row r="501" spans="1:40" ht="36" hidden="1">
      <c r="A501" s="6">
        <v>499</v>
      </c>
      <c r="B501" s="7" t="s">
        <v>7264</v>
      </c>
      <c r="C501" s="8" t="s">
        <v>40</v>
      </c>
      <c r="D501" s="7" t="s">
        <v>116</v>
      </c>
      <c r="E501" s="7" t="s">
        <v>117</v>
      </c>
      <c r="F501" s="7" t="s">
        <v>197</v>
      </c>
      <c r="G501" s="7" t="s">
        <v>7265</v>
      </c>
      <c r="H501" s="7" t="s">
        <v>7266</v>
      </c>
      <c r="I501" s="7" t="s">
        <v>107</v>
      </c>
      <c r="J501" s="7" t="s">
        <v>7267</v>
      </c>
      <c r="K501" s="7" t="s">
        <v>44</v>
      </c>
      <c r="L501" s="7" t="s">
        <v>45</v>
      </c>
      <c r="M501" s="7" t="s">
        <v>7268</v>
      </c>
      <c r="N501" s="9" t="s">
        <v>7269</v>
      </c>
      <c r="O501" s="7" t="s">
        <v>116</v>
      </c>
      <c r="P501" s="7" t="s">
        <v>117</v>
      </c>
      <c r="Q501" s="7" t="s">
        <v>7070</v>
      </c>
      <c r="R501" s="7" t="s">
        <v>7270</v>
      </c>
      <c r="S501" s="7" t="s">
        <v>64</v>
      </c>
      <c r="T501" s="7" t="s">
        <v>1283</v>
      </c>
      <c r="U501" s="7" t="s">
        <v>47</v>
      </c>
      <c r="V501" s="7" t="s">
        <v>66</v>
      </c>
      <c r="W501" s="7" t="s">
        <v>88</v>
      </c>
      <c r="X501" s="7" t="s">
        <v>88</v>
      </c>
      <c r="Y501" s="7" t="s">
        <v>50</v>
      </c>
      <c r="Z501" s="7" t="s">
        <v>51</v>
      </c>
      <c r="AA501" s="7" t="s">
        <v>52</v>
      </c>
      <c r="AB501" s="7" t="s">
        <v>402</v>
      </c>
      <c r="AC501" s="7" t="s">
        <v>403</v>
      </c>
      <c r="AD501" s="7" t="s">
        <v>404</v>
      </c>
      <c r="AE501" s="7" t="s">
        <v>56</v>
      </c>
      <c r="AF501" s="7" t="s">
        <v>2322</v>
      </c>
      <c r="AG501" s="7" t="s">
        <v>7271</v>
      </c>
      <c r="AH501" s="7" t="s">
        <v>402</v>
      </c>
      <c r="AI501" s="7" t="s">
        <v>444</v>
      </c>
      <c r="AJ501" s="7" t="s">
        <v>404</v>
      </c>
      <c r="AK501" s="5" t="s">
        <v>59</v>
      </c>
      <c r="AL501" s="5" t="str">
        <f>+VLOOKUP(D501,'[1]Listado de Establecimientos'!$A$1:$P$65536,16,FALSE)</f>
        <v>NO PERTENECE A NINGUNA RED</v>
      </c>
      <c r="AM501" s="5" t="str">
        <f>+VLOOKUP(D501,'[1]Listado de Establecimientos'!$A$1:$Q$65536,17,FALSE)</f>
        <v>NO PERTENECE A NINGUNA MICRORED</v>
      </c>
      <c r="AN501" s="5">
        <f t="shared" si="7"/>
        <v>1</v>
      </c>
    </row>
    <row r="502" spans="1:40" ht="36" hidden="1">
      <c r="A502" s="6">
        <v>500</v>
      </c>
      <c r="B502" s="7" t="s">
        <v>7272</v>
      </c>
      <c r="C502" s="8" t="s">
        <v>40</v>
      </c>
      <c r="D502" s="7" t="s">
        <v>60</v>
      </c>
      <c r="E502" s="7" t="s">
        <v>61</v>
      </c>
      <c r="F502" s="7" t="s">
        <v>1022</v>
      </c>
      <c r="G502" s="7" t="s">
        <v>2096</v>
      </c>
      <c r="H502" s="7" t="s">
        <v>733</v>
      </c>
      <c r="I502" s="7" t="s">
        <v>107</v>
      </c>
      <c r="J502" s="7" t="s">
        <v>7273</v>
      </c>
      <c r="K502" s="7" t="s">
        <v>86</v>
      </c>
      <c r="L502" s="7" t="s">
        <v>45</v>
      </c>
      <c r="M502" s="7" t="s">
        <v>7274</v>
      </c>
      <c r="N502" s="9" t="s">
        <v>7275</v>
      </c>
      <c r="O502" s="7" t="s">
        <v>102</v>
      </c>
      <c r="P502" s="7" t="s">
        <v>103</v>
      </c>
      <c r="Q502" s="7" t="s">
        <v>7070</v>
      </c>
      <c r="R502" s="7" t="s">
        <v>3192</v>
      </c>
      <c r="S502" s="7" t="s">
        <v>46</v>
      </c>
      <c r="T502" s="7" t="s">
        <v>7276</v>
      </c>
      <c r="U502" s="7" t="s">
        <v>106</v>
      </c>
      <c r="V502" s="7" t="s">
        <v>159</v>
      </c>
      <c r="W502" s="7" t="s">
        <v>77</v>
      </c>
      <c r="X502" s="7" t="s">
        <v>97</v>
      </c>
      <c r="Y502" s="7" t="s">
        <v>50</v>
      </c>
      <c r="Z502" s="7" t="s">
        <v>51</v>
      </c>
      <c r="AA502" s="7" t="s">
        <v>52</v>
      </c>
      <c r="AB502" s="7" t="s">
        <v>7277</v>
      </c>
      <c r="AC502" s="7" t="s">
        <v>7278</v>
      </c>
      <c r="AD502" s="7" t="s">
        <v>1226</v>
      </c>
      <c r="AE502" s="7" t="s">
        <v>56</v>
      </c>
      <c r="AF502" s="7" t="s">
        <v>7279</v>
      </c>
      <c r="AG502" s="7" t="s">
        <v>7280</v>
      </c>
      <c r="AH502" s="7" t="s">
        <v>171</v>
      </c>
      <c r="AI502" s="7" t="s">
        <v>3576</v>
      </c>
      <c r="AJ502" s="7" t="s">
        <v>1226</v>
      </c>
      <c r="AK502" s="5" t="s">
        <v>59</v>
      </c>
      <c r="AL502" s="5" t="str">
        <f>+VLOOKUP(D502,'[1]Listado de Establecimientos'!$A$1:$P$65536,16,FALSE)</f>
        <v>RIOJA</v>
      </c>
      <c r="AM502" s="5" t="str">
        <f>+VLOOKUP(D502,'[1]Listado de Establecimientos'!$A$1:$Q$65536,17,FALSE)</f>
        <v>NO PERTENECE A NINGUNA MICRORED</v>
      </c>
      <c r="AN502" s="5">
        <f t="shared" si="7"/>
        <v>1</v>
      </c>
    </row>
    <row r="503" spans="1:40" ht="36" hidden="1">
      <c r="A503" s="6">
        <v>501</v>
      </c>
      <c r="B503" s="7" t="s">
        <v>7281</v>
      </c>
      <c r="C503" s="8" t="s">
        <v>40</v>
      </c>
      <c r="D503" s="7" t="s">
        <v>175</v>
      </c>
      <c r="E503" s="7" t="s">
        <v>176</v>
      </c>
      <c r="F503" s="7" t="s">
        <v>998</v>
      </c>
      <c r="G503" s="7" t="s">
        <v>1697</v>
      </c>
      <c r="H503" s="7" t="s">
        <v>1928</v>
      </c>
      <c r="I503" s="7" t="s">
        <v>49</v>
      </c>
      <c r="J503" s="7" t="s">
        <v>7282</v>
      </c>
      <c r="K503" s="7" t="s">
        <v>44</v>
      </c>
      <c r="L503" s="7" t="s">
        <v>45</v>
      </c>
      <c r="M503" s="7" t="s">
        <v>7283</v>
      </c>
      <c r="N503" s="9" t="s">
        <v>7284</v>
      </c>
      <c r="O503" s="7" t="s">
        <v>7285</v>
      </c>
      <c r="P503" s="7" t="s">
        <v>5546</v>
      </c>
      <c r="Q503" s="7" t="s">
        <v>7070</v>
      </c>
      <c r="R503" s="7" t="s">
        <v>5876</v>
      </c>
      <c r="S503" s="7" t="s">
        <v>64</v>
      </c>
      <c r="T503" s="7" t="s">
        <v>1143</v>
      </c>
      <c r="U503" s="7" t="s">
        <v>149</v>
      </c>
      <c r="V503" s="7" t="s">
        <v>48</v>
      </c>
      <c r="W503" s="7" t="s">
        <v>88</v>
      </c>
      <c r="X503" s="7" t="s">
        <v>88</v>
      </c>
      <c r="Y503" s="7" t="s">
        <v>50</v>
      </c>
      <c r="Z503" s="7" t="s">
        <v>51</v>
      </c>
      <c r="AA503" s="7" t="s">
        <v>52</v>
      </c>
      <c r="AB503" s="7" t="s">
        <v>2174</v>
      </c>
      <c r="AC503" s="7" t="s">
        <v>2175</v>
      </c>
      <c r="AD503" s="7" t="s">
        <v>2176</v>
      </c>
      <c r="AE503" s="7" t="s">
        <v>56</v>
      </c>
      <c r="AF503" s="7" t="s">
        <v>2177</v>
      </c>
      <c r="AG503" s="7" t="s">
        <v>7286</v>
      </c>
      <c r="AH503" s="7" t="s">
        <v>2174</v>
      </c>
      <c r="AI503" s="7" t="s">
        <v>197</v>
      </c>
      <c r="AJ503" s="7" t="s">
        <v>2176</v>
      </c>
      <c r="AK503" s="5" t="s">
        <v>59</v>
      </c>
      <c r="AL503" s="5" t="str">
        <f>+VLOOKUP(D503,'[1]Listado de Establecimientos'!$A$1:$P$65536,16,FALSE)</f>
        <v>BELLAVISTA</v>
      </c>
      <c r="AM503" s="5" t="str">
        <f>+VLOOKUP(D503,'[1]Listado de Establecimientos'!$A$1:$Q$65536,17,FALSE)</f>
        <v>BELLAVISTA</v>
      </c>
      <c r="AN503" s="5">
        <f t="shared" si="7"/>
        <v>1</v>
      </c>
    </row>
    <row r="504" spans="1:40" ht="36" hidden="1">
      <c r="A504" s="6">
        <v>502</v>
      </c>
      <c r="B504" s="7" t="s">
        <v>7287</v>
      </c>
      <c r="C504" s="8" t="s">
        <v>40</v>
      </c>
      <c r="D504" s="7" t="s">
        <v>175</v>
      </c>
      <c r="E504" s="7" t="s">
        <v>176</v>
      </c>
      <c r="F504" s="7" t="s">
        <v>1633</v>
      </c>
      <c r="G504" s="7" t="s">
        <v>5263</v>
      </c>
      <c r="H504" s="7" t="s">
        <v>7288</v>
      </c>
      <c r="I504" s="7" t="s">
        <v>107</v>
      </c>
      <c r="J504" s="7" t="s">
        <v>7289</v>
      </c>
      <c r="K504" s="7" t="s">
        <v>107</v>
      </c>
      <c r="L504" s="7" t="s">
        <v>45</v>
      </c>
      <c r="M504" s="7" t="s">
        <v>7290</v>
      </c>
      <c r="N504" s="9" t="s">
        <v>7291</v>
      </c>
      <c r="O504" s="7" t="s">
        <v>6288</v>
      </c>
      <c r="P504" s="7" t="s">
        <v>6289</v>
      </c>
      <c r="Q504" s="7" t="s">
        <v>7292</v>
      </c>
      <c r="R504" s="7" t="s">
        <v>7293</v>
      </c>
      <c r="S504" s="7" t="s">
        <v>64</v>
      </c>
      <c r="T504" s="7" t="s">
        <v>360</v>
      </c>
      <c r="U504" s="7" t="s">
        <v>188</v>
      </c>
      <c r="V504" s="7" t="s">
        <v>48</v>
      </c>
      <c r="W504" s="7" t="s">
        <v>88</v>
      </c>
      <c r="X504" s="7" t="s">
        <v>77</v>
      </c>
      <c r="Y504" s="7" t="s">
        <v>50</v>
      </c>
      <c r="Z504" s="7" t="s">
        <v>51</v>
      </c>
      <c r="AA504" s="7" t="s">
        <v>52</v>
      </c>
      <c r="AB504" s="7" t="s">
        <v>2174</v>
      </c>
      <c r="AC504" s="7" t="s">
        <v>2175</v>
      </c>
      <c r="AD504" s="7" t="s">
        <v>2176</v>
      </c>
      <c r="AE504" s="7" t="s">
        <v>56</v>
      </c>
      <c r="AF504" s="7" t="s">
        <v>2177</v>
      </c>
      <c r="AG504" s="7" t="s">
        <v>7294</v>
      </c>
      <c r="AH504" s="7" t="s">
        <v>2174</v>
      </c>
      <c r="AI504" s="7" t="s">
        <v>197</v>
      </c>
      <c r="AJ504" s="7" t="s">
        <v>2176</v>
      </c>
      <c r="AK504" s="5" t="s">
        <v>59</v>
      </c>
      <c r="AL504" s="5" t="str">
        <f>+VLOOKUP(D504,'[1]Listado de Establecimientos'!$A$1:$P$65536,16,FALSE)</f>
        <v>BELLAVISTA</v>
      </c>
      <c r="AM504" s="5" t="str">
        <f>+VLOOKUP(D504,'[1]Listado de Establecimientos'!$A$1:$Q$65536,17,FALSE)</f>
        <v>BELLAVISTA</v>
      </c>
      <c r="AN504" s="5">
        <f t="shared" si="7"/>
        <v>1</v>
      </c>
    </row>
    <row r="505" spans="1:40" ht="36" hidden="1">
      <c r="A505" s="6">
        <v>503</v>
      </c>
      <c r="B505" s="7" t="s">
        <v>7295</v>
      </c>
      <c r="C505" s="8" t="s">
        <v>40</v>
      </c>
      <c r="D505" s="7" t="s">
        <v>175</v>
      </c>
      <c r="E505" s="7" t="s">
        <v>176</v>
      </c>
      <c r="F505" s="7" t="s">
        <v>5951</v>
      </c>
      <c r="G505" s="7" t="s">
        <v>5263</v>
      </c>
      <c r="H505" s="7" t="s">
        <v>428</v>
      </c>
      <c r="I505" s="7" t="s">
        <v>85</v>
      </c>
      <c r="J505" s="7" t="s">
        <v>7296</v>
      </c>
      <c r="K505" s="7" t="s">
        <v>44</v>
      </c>
      <c r="L505" s="7" t="s">
        <v>45</v>
      </c>
      <c r="M505" s="7" t="s">
        <v>7297</v>
      </c>
      <c r="N505" s="9" t="s">
        <v>7298</v>
      </c>
      <c r="O505" s="7" t="s">
        <v>175</v>
      </c>
      <c r="P505" s="7" t="s">
        <v>176</v>
      </c>
      <c r="Q505" s="7" t="s">
        <v>7292</v>
      </c>
      <c r="R505" s="7" t="s">
        <v>7299</v>
      </c>
      <c r="S505" s="7" t="s">
        <v>46</v>
      </c>
      <c r="T505" s="7" t="s">
        <v>232</v>
      </c>
      <c r="U505" s="7" t="s">
        <v>7300</v>
      </c>
      <c r="V505" s="7" t="s">
        <v>48</v>
      </c>
      <c r="W505" s="7" t="s">
        <v>113</v>
      </c>
      <c r="X505" s="7" t="s">
        <v>114</v>
      </c>
      <c r="Y505" s="7" t="s">
        <v>50</v>
      </c>
      <c r="Z505" s="7" t="s">
        <v>51</v>
      </c>
      <c r="AA505" s="7" t="s">
        <v>52</v>
      </c>
      <c r="AB505" s="7" t="s">
        <v>2174</v>
      </c>
      <c r="AC505" s="7" t="s">
        <v>2175</v>
      </c>
      <c r="AD505" s="7" t="s">
        <v>2176</v>
      </c>
      <c r="AE505" s="7" t="s">
        <v>56</v>
      </c>
      <c r="AF505" s="7" t="s">
        <v>2177</v>
      </c>
      <c r="AG505" s="7" t="s">
        <v>7301</v>
      </c>
      <c r="AH505" s="7" t="s">
        <v>2174</v>
      </c>
      <c r="AI505" s="7" t="s">
        <v>197</v>
      </c>
      <c r="AJ505" s="7" t="s">
        <v>2176</v>
      </c>
      <c r="AK505" s="5" t="s">
        <v>59</v>
      </c>
      <c r="AL505" s="5" t="str">
        <f>+VLOOKUP(D505,'[1]Listado de Establecimientos'!$A$1:$P$65536,16,FALSE)</f>
        <v>BELLAVISTA</v>
      </c>
      <c r="AM505" s="5" t="str">
        <f>+VLOOKUP(D505,'[1]Listado de Establecimientos'!$A$1:$Q$65536,17,FALSE)</f>
        <v>BELLAVISTA</v>
      </c>
      <c r="AN505" s="5">
        <f t="shared" si="7"/>
        <v>1</v>
      </c>
    </row>
    <row r="506" spans="1:40" ht="36" hidden="1">
      <c r="A506" s="6">
        <v>504</v>
      </c>
      <c r="B506" s="7" t="s">
        <v>7302</v>
      </c>
      <c r="C506" s="8" t="s">
        <v>40</v>
      </c>
      <c r="D506" s="7" t="s">
        <v>83</v>
      </c>
      <c r="E506" s="7" t="s">
        <v>143</v>
      </c>
      <c r="F506" s="7" t="s">
        <v>1032</v>
      </c>
      <c r="G506" s="7" t="s">
        <v>7303</v>
      </c>
      <c r="H506" s="7" t="s">
        <v>7304</v>
      </c>
      <c r="I506" s="7" t="s">
        <v>93</v>
      </c>
      <c r="J506" s="7" t="s">
        <v>7305</v>
      </c>
      <c r="K506" s="7" t="s">
        <v>122</v>
      </c>
      <c r="L506" s="7" t="s">
        <v>45</v>
      </c>
      <c r="M506" s="7" t="s">
        <v>7306</v>
      </c>
      <c r="N506" s="9" t="s">
        <v>7307</v>
      </c>
      <c r="O506" s="7" t="s">
        <v>4447</v>
      </c>
      <c r="P506" s="7" t="s">
        <v>215</v>
      </c>
      <c r="Q506" s="7" t="s">
        <v>7292</v>
      </c>
      <c r="R506" s="7" t="s">
        <v>2784</v>
      </c>
      <c r="S506" s="7" t="s">
        <v>46</v>
      </c>
      <c r="T506" s="7" t="s">
        <v>3365</v>
      </c>
      <c r="U506" s="7" t="s">
        <v>1852</v>
      </c>
      <c r="V506" s="7" t="s">
        <v>66</v>
      </c>
      <c r="W506" s="7" t="s">
        <v>715</v>
      </c>
      <c r="X506" s="7" t="s">
        <v>715</v>
      </c>
      <c r="Y506" s="7" t="s">
        <v>50</v>
      </c>
      <c r="Z506" s="7" t="s">
        <v>51</v>
      </c>
      <c r="AA506" s="7" t="s">
        <v>52</v>
      </c>
      <c r="AB506" s="7" t="s">
        <v>204</v>
      </c>
      <c r="AC506" s="7" t="s">
        <v>716</v>
      </c>
      <c r="AD506" s="7" t="s">
        <v>447</v>
      </c>
      <c r="AE506" s="7" t="s">
        <v>56</v>
      </c>
      <c r="AF506" s="7" t="s">
        <v>717</v>
      </c>
      <c r="AG506" s="7" t="s">
        <v>7308</v>
      </c>
      <c r="AH506" s="7" t="s">
        <v>204</v>
      </c>
      <c r="AI506" s="7" t="s">
        <v>204</v>
      </c>
      <c r="AJ506" s="7" t="s">
        <v>447</v>
      </c>
      <c r="AK506" s="5" t="s">
        <v>59</v>
      </c>
      <c r="AL506" s="5" t="str">
        <f>+VLOOKUP(D506,'[1]Listado de Establecimientos'!$A$1:$P$65536,16,FALSE)</f>
        <v>MOYOBAMBA</v>
      </c>
      <c r="AM506" s="5" t="str">
        <f>+VLOOKUP(D506,'[1]Listado de Establecimientos'!$A$1:$Q$65536,17,FALSE)</f>
        <v>NO PERTENECE A NINGUNA MICRORED</v>
      </c>
      <c r="AN506" s="5">
        <f t="shared" si="7"/>
        <v>1</v>
      </c>
    </row>
    <row r="507" spans="1:40" ht="36" hidden="1">
      <c r="A507" s="6">
        <v>505</v>
      </c>
      <c r="B507" s="7" t="s">
        <v>7309</v>
      </c>
      <c r="C507" s="8" t="s">
        <v>40</v>
      </c>
      <c r="D507" s="7" t="s">
        <v>102</v>
      </c>
      <c r="E507" s="7" t="s">
        <v>103</v>
      </c>
      <c r="F507" s="7" t="s">
        <v>104</v>
      </c>
      <c r="G507" s="7" t="s">
        <v>3522</v>
      </c>
      <c r="H507" s="7" t="s">
        <v>7310</v>
      </c>
      <c r="I507" s="7" t="s">
        <v>94</v>
      </c>
      <c r="J507" s="7" t="s">
        <v>7311</v>
      </c>
      <c r="K507" s="7" t="s">
        <v>86</v>
      </c>
      <c r="L507" s="7" t="s">
        <v>45</v>
      </c>
      <c r="M507" s="7" t="s">
        <v>7312</v>
      </c>
      <c r="N507" s="9" t="s">
        <v>7313</v>
      </c>
      <c r="O507" s="7" t="s">
        <v>926</v>
      </c>
      <c r="P507" s="7" t="s">
        <v>927</v>
      </c>
      <c r="Q507" s="7" t="s">
        <v>7070</v>
      </c>
      <c r="R507" s="7" t="s">
        <v>7314</v>
      </c>
      <c r="S507" s="7" t="s">
        <v>46</v>
      </c>
      <c r="T507" s="7" t="s">
        <v>3096</v>
      </c>
      <c r="U507" s="7" t="s">
        <v>65</v>
      </c>
      <c r="V507" s="7" t="s">
        <v>123</v>
      </c>
      <c r="W507" s="7" t="s">
        <v>79</v>
      </c>
      <c r="X507" s="7" t="s">
        <v>94</v>
      </c>
      <c r="Y507" s="7" t="s">
        <v>50</v>
      </c>
      <c r="Z507" s="7" t="s">
        <v>125</v>
      </c>
      <c r="AA507" s="7" t="s">
        <v>52</v>
      </c>
      <c r="AB507" s="7" t="s">
        <v>108</v>
      </c>
      <c r="AC507" s="7" t="s">
        <v>109</v>
      </c>
      <c r="AD507" s="7" t="s">
        <v>110</v>
      </c>
      <c r="AE507" s="7" t="s">
        <v>56</v>
      </c>
      <c r="AF507" s="7" t="s">
        <v>3527</v>
      </c>
      <c r="AG507" s="7" t="s">
        <v>7315</v>
      </c>
      <c r="AH507" s="7" t="s">
        <v>108</v>
      </c>
      <c r="AI507" s="7" t="s">
        <v>111</v>
      </c>
      <c r="AJ507" s="7" t="s">
        <v>110</v>
      </c>
      <c r="AK507" s="5" t="s">
        <v>59</v>
      </c>
      <c r="AL507" s="5" t="str">
        <f>+VLOOKUP(D507,'[1]Listado de Establecimientos'!$A$1:$P$65536,16,FALSE)</f>
        <v>RIOJA</v>
      </c>
      <c r="AM507" s="5" t="str">
        <f>+VLOOKUP(D507,'[1]Listado de Establecimientos'!$A$1:$Q$65536,17,FALSE)</f>
        <v xml:space="preserve">NUEVA CAJAMARCA                                             </v>
      </c>
      <c r="AN507" s="5">
        <f t="shared" si="7"/>
        <v>1</v>
      </c>
    </row>
    <row r="508" spans="1:40" ht="36" hidden="1">
      <c r="A508" s="6">
        <v>506</v>
      </c>
      <c r="B508" s="7" t="s">
        <v>7316</v>
      </c>
      <c r="C508" s="8" t="s">
        <v>40</v>
      </c>
      <c r="D508" s="7" t="s">
        <v>60</v>
      </c>
      <c r="E508" s="7" t="s">
        <v>61</v>
      </c>
      <c r="F508" s="7" t="s">
        <v>370</v>
      </c>
      <c r="G508" s="7" t="s">
        <v>903</v>
      </c>
      <c r="H508" s="7" t="s">
        <v>7317</v>
      </c>
      <c r="I508" s="7" t="s">
        <v>261</v>
      </c>
      <c r="J508" s="7" t="s">
        <v>7318</v>
      </c>
      <c r="K508" s="7" t="s">
        <v>86</v>
      </c>
      <c r="L508" s="7" t="s">
        <v>45</v>
      </c>
      <c r="M508" s="7" t="s">
        <v>7319</v>
      </c>
      <c r="N508" s="9" t="s">
        <v>7320</v>
      </c>
      <c r="O508" s="7" t="s">
        <v>102</v>
      </c>
      <c r="P508" s="7" t="s">
        <v>103</v>
      </c>
      <c r="Q508" s="7" t="s">
        <v>7292</v>
      </c>
      <c r="R508" s="7" t="s">
        <v>7321</v>
      </c>
      <c r="S508" s="7" t="s">
        <v>46</v>
      </c>
      <c r="T508" s="7" t="s">
        <v>2841</v>
      </c>
      <c r="U508" s="7" t="s">
        <v>73</v>
      </c>
      <c r="V508" s="7" t="s">
        <v>66</v>
      </c>
      <c r="W508" s="7" t="s">
        <v>94</v>
      </c>
      <c r="X508" s="7" t="s">
        <v>94</v>
      </c>
      <c r="Y508" s="7" t="s">
        <v>50</v>
      </c>
      <c r="Z508" s="7" t="s">
        <v>51</v>
      </c>
      <c r="AA508" s="7" t="s">
        <v>52</v>
      </c>
      <c r="AB508" s="7" t="s">
        <v>303</v>
      </c>
      <c r="AC508" s="7" t="s">
        <v>216</v>
      </c>
      <c r="AD508" s="7" t="s">
        <v>295</v>
      </c>
      <c r="AE508" s="7" t="s">
        <v>56</v>
      </c>
      <c r="AF508" s="7" t="s">
        <v>453</v>
      </c>
      <c r="AG508" s="7" t="s">
        <v>7322</v>
      </c>
      <c r="AH508" s="7" t="s">
        <v>171</v>
      </c>
      <c r="AI508" s="7" t="s">
        <v>3576</v>
      </c>
      <c r="AJ508" s="7" t="s">
        <v>1226</v>
      </c>
      <c r="AK508" s="5" t="s">
        <v>59</v>
      </c>
      <c r="AL508" s="5" t="str">
        <f>+VLOOKUP(D508,'[1]Listado de Establecimientos'!$A$1:$P$65536,16,FALSE)</f>
        <v>RIOJA</v>
      </c>
      <c r="AM508" s="5" t="str">
        <f>+VLOOKUP(D508,'[1]Listado de Establecimientos'!$A$1:$Q$65536,17,FALSE)</f>
        <v>NO PERTENECE A NINGUNA MICRORED</v>
      </c>
      <c r="AN508" s="5">
        <f t="shared" si="7"/>
        <v>1</v>
      </c>
    </row>
    <row r="509" spans="1:40" ht="36" hidden="1">
      <c r="A509" s="6">
        <v>507</v>
      </c>
      <c r="B509" s="7" t="s">
        <v>7323</v>
      </c>
      <c r="C509" s="8" t="s">
        <v>40</v>
      </c>
      <c r="D509" s="7" t="s">
        <v>102</v>
      </c>
      <c r="E509" s="7" t="s">
        <v>103</v>
      </c>
      <c r="F509" s="7" t="s">
        <v>2440</v>
      </c>
      <c r="G509" s="7" t="s">
        <v>1076</v>
      </c>
      <c r="H509" s="7" t="s">
        <v>3351</v>
      </c>
      <c r="I509" s="7" t="s">
        <v>107</v>
      </c>
      <c r="J509" s="7" t="s">
        <v>7324</v>
      </c>
      <c r="K509" s="7" t="s">
        <v>44</v>
      </c>
      <c r="L509" s="7" t="s">
        <v>45</v>
      </c>
      <c r="M509" s="7" t="s">
        <v>7325</v>
      </c>
      <c r="N509" s="9" t="s">
        <v>7326</v>
      </c>
      <c r="O509" s="7" t="s">
        <v>102</v>
      </c>
      <c r="P509" s="7" t="s">
        <v>103</v>
      </c>
      <c r="Q509" s="7" t="s">
        <v>7070</v>
      </c>
      <c r="R509" s="7" t="s">
        <v>7327</v>
      </c>
      <c r="S509" s="7" t="s">
        <v>64</v>
      </c>
      <c r="T509" s="7" t="s">
        <v>203</v>
      </c>
      <c r="U509" s="7" t="s">
        <v>47</v>
      </c>
      <c r="V509" s="7" t="s">
        <v>48</v>
      </c>
      <c r="W509" s="7" t="s">
        <v>94</v>
      </c>
      <c r="X509" s="7" t="s">
        <v>122</v>
      </c>
      <c r="Y509" s="7" t="s">
        <v>50</v>
      </c>
      <c r="Z509" s="7" t="s">
        <v>51</v>
      </c>
      <c r="AA509" s="7" t="s">
        <v>52</v>
      </c>
      <c r="AB509" s="7" t="s">
        <v>7328</v>
      </c>
      <c r="AC509" s="7" t="s">
        <v>2007</v>
      </c>
      <c r="AD509" s="7" t="s">
        <v>7329</v>
      </c>
      <c r="AE509" s="7" t="s">
        <v>56</v>
      </c>
      <c r="AF509" s="7" t="s">
        <v>7330</v>
      </c>
      <c r="AG509" s="7" t="s">
        <v>7331</v>
      </c>
      <c r="AH509" s="7" t="s">
        <v>108</v>
      </c>
      <c r="AI509" s="7" t="s">
        <v>111</v>
      </c>
      <c r="AJ509" s="7" t="s">
        <v>110</v>
      </c>
      <c r="AK509" s="5" t="s">
        <v>59</v>
      </c>
      <c r="AL509" s="5" t="str">
        <f>+VLOOKUP(D509,'[1]Listado de Establecimientos'!$A$1:$P$65536,16,FALSE)</f>
        <v>RIOJA</v>
      </c>
      <c r="AM509" s="5" t="str">
        <f>+VLOOKUP(D509,'[1]Listado de Establecimientos'!$A$1:$Q$65536,17,FALSE)</f>
        <v xml:space="preserve">NUEVA CAJAMARCA                                             </v>
      </c>
      <c r="AN509" s="5">
        <f t="shared" si="7"/>
        <v>1</v>
      </c>
    </row>
    <row r="510" spans="1:40" ht="36" hidden="1">
      <c r="A510" s="6">
        <v>508</v>
      </c>
      <c r="B510" s="7" t="s">
        <v>7332</v>
      </c>
      <c r="C510" s="8" t="s">
        <v>40</v>
      </c>
      <c r="D510" s="7" t="s">
        <v>60</v>
      </c>
      <c r="E510" s="7" t="s">
        <v>61</v>
      </c>
      <c r="F510" s="7" t="s">
        <v>788</v>
      </c>
      <c r="G510" s="7" t="s">
        <v>3522</v>
      </c>
      <c r="H510" s="7" t="s">
        <v>881</v>
      </c>
      <c r="I510" s="7" t="s">
        <v>261</v>
      </c>
      <c r="J510" s="7" t="s">
        <v>7333</v>
      </c>
      <c r="K510" s="7" t="s">
        <v>86</v>
      </c>
      <c r="L510" s="7" t="s">
        <v>45</v>
      </c>
      <c r="M510" s="7" t="s">
        <v>7334</v>
      </c>
      <c r="N510" s="9" t="s">
        <v>7335</v>
      </c>
      <c r="O510" s="7" t="s">
        <v>7336</v>
      </c>
      <c r="P510" s="7" t="s">
        <v>7337</v>
      </c>
      <c r="Q510" s="7" t="s">
        <v>7292</v>
      </c>
      <c r="R510" s="7" t="s">
        <v>7338</v>
      </c>
      <c r="S510" s="7" t="s">
        <v>64</v>
      </c>
      <c r="T510" s="7" t="s">
        <v>1786</v>
      </c>
      <c r="U510" s="7" t="s">
        <v>73</v>
      </c>
      <c r="V510" s="7" t="s">
        <v>7339</v>
      </c>
      <c r="W510" s="7" t="s">
        <v>88</v>
      </c>
      <c r="X510" s="7" t="s">
        <v>49</v>
      </c>
      <c r="Y510" s="7" t="s">
        <v>50</v>
      </c>
      <c r="Z510" s="7" t="s">
        <v>51</v>
      </c>
      <c r="AA510" s="7" t="s">
        <v>52</v>
      </c>
      <c r="AB510" s="7" t="s">
        <v>303</v>
      </c>
      <c r="AC510" s="7" t="s">
        <v>216</v>
      </c>
      <c r="AD510" s="7" t="s">
        <v>295</v>
      </c>
      <c r="AE510" s="7" t="s">
        <v>56</v>
      </c>
      <c r="AF510" s="7" t="s">
        <v>453</v>
      </c>
      <c r="AG510" s="7" t="s">
        <v>7340</v>
      </c>
      <c r="AH510" s="7" t="s">
        <v>171</v>
      </c>
      <c r="AI510" s="7" t="s">
        <v>3576</v>
      </c>
      <c r="AJ510" s="7" t="s">
        <v>1226</v>
      </c>
      <c r="AK510" s="5" t="s">
        <v>59</v>
      </c>
      <c r="AL510" s="5" t="str">
        <f>+VLOOKUP(D510,'[1]Listado de Establecimientos'!$A$1:$P$65536,16,FALSE)</f>
        <v>RIOJA</v>
      </c>
      <c r="AM510" s="5" t="str">
        <f>+VLOOKUP(D510,'[1]Listado de Establecimientos'!$A$1:$Q$65536,17,FALSE)</f>
        <v>NO PERTENECE A NINGUNA MICRORED</v>
      </c>
      <c r="AN510" s="5">
        <f t="shared" si="7"/>
        <v>1</v>
      </c>
    </row>
    <row r="511" spans="1:40" ht="36" hidden="1">
      <c r="A511" s="6">
        <v>509</v>
      </c>
      <c r="B511" s="7" t="s">
        <v>7341</v>
      </c>
      <c r="C511" s="8" t="s">
        <v>40</v>
      </c>
      <c r="D511" s="7" t="s">
        <v>41</v>
      </c>
      <c r="E511" s="7" t="s">
        <v>42</v>
      </c>
      <c r="F511" s="7" t="s">
        <v>2166</v>
      </c>
      <c r="G511" s="7" t="s">
        <v>7342</v>
      </c>
      <c r="H511" s="7" t="s">
        <v>2416</v>
      </c>
      <c r="I511" s="7" t="s">
        <v>122</v>
      </c>
      <c r="J511" s="7" t="s">
        <v>7343</v>
      </c>
      <c r="K511" s="7" t="s">
        <v>94</v>
      </c>
      <c r="L511" s="7" t="s">
        <v>45</v>
      </c>
      <c r="M511" s="7" t="s">
        <v>7344</v>
      </c>
      <c r="N511" s="9" t="s">
        <v>7345</v>
      </c>
      <c r="O511" s="7" t="s">
        <v>91</v>
      </c>
      <c r="P511" s="7" t="s">
        <v>92</v>
      </c>
      <c r="Q511" s="7" t="s">
        <v>7292</v>
      </c>
      <c r="R511" s="7" t="s">
        <v>1582</v>
      </c>
      <c r="S511" s="7" t="s">
        <v>46</v>
      </c>
      <c r="T511" s="7" t="s">
        <v>7346</v>
      </c>
      <c r="U511" s="7" t="s">
        <v>1578</v>
      </c>
      <c r="V511" s="7" t="s">
        <v>48</v>
      </c>
      <c r="W511" s="7" t="s">
        <v>49</v>
      </c>
      <c r="X511" s="7" t="s">
        <v>119</v>
      </c>
      <c r="Y511" s="7" t="s">
        <v>50</v>
      </c>
      <c r="Z511" s="7" t="s">
        <v>125</v>
      </c>
      <c r="AA511" s="7" t="s">
        <v>50</v>
      </c>
      <c r="AB511" s="7" t="s">
        <v>2601</v>
      </c>
      <c r="AC511" s="7" t="s">
        <v>716</v>
      </c>
      <c r="AD511" s="7" t="s">
        <v>2602</v>
      </c>
      <c r="AE511" s="7" t="s">
        <v>56</v>
      </c>
      <c r="AF511" s="7" t="s">
        <v>2603</v>
      </c>
      <c r="AG511" s="7" t="s">
        <v>7347</v>
      </c>
      <c r="AH511" s="7" t="s">
        <v>2601</v>
      </c>
      <c r="AI511" s="7" t="s">
        <v>204</v>
      </c>
      <c r="AJ511" s="7" t="s">
        <v>2602</v>
      </c>
      <c r="AK511" s="5" t="s">
        <v>59</v>
      </c>
      <c r="AL511" s="5" t="str">
        <f>+VLOOKUP(D511,'[1]Listado de Establecimientos'!$A$1:$P$65536,16,FALSE)</f>
        <v>NO PERTENECE A NINGUNA RED</v>
      </c>
      <c r="AM511" s="5" t="str">
        <f>+VLOOKUP(D511,'[1]Listado de Establecimientos'!$A$1:$Q$65536,17,FALSE)</f>
        <v>NO PERTENECE A NINGUNA MICRORED</v>
      </c>
      <c r="AN511" s="5">
        <f t="shared" si="7"/>
        <v>1</v>
      </c>
    </row>
    <row r="512" spans="1:40" ht="36" hidden="1">
      <c r="A512" s="6">
        <v>510</v>
      </c>
      <c r="B512" s="7" t="s">
        <v>7348</v>
      </c>
      <c r="C512" s="8" t="s">
        <v>40</v>
      </c>
      <c r="D512" s="7" t="s">
        <v>102</v>
      </c>
      <c r="E512" s="7" t="s">
        <v>103</v>
      </c>
      <c r="F512" s="7" t="s">
        <v>3283</v>
      </c>
      <c r="G512" s="7" t="s">
        <v>7349</v>
      </c>
      <c r="H512" s="7" t="s">
        <v>979</v>
      </c>
      <c r="I512" s="7" t="s">
        <v>44</v>
      </c>
      <c r="J512" s="7" t="s">
        <v>7350</v>
      </c>
      <c r="K512" s="7" t="s">
        <v>86</v>
      </c>
      <c r="L512" s="7" t="s">
        <v>45</v>
      </c>
      <c r="M512" s="7" t="s">
        <v>7351</v>
      </c>
      <c r="N512" s="9" t="s">
        <v>7352</v>
      </c>
      <c r="O512" s="7" t="s">
        <v>102</v>
      </c>
      <c r="P512" s="7" t="s">
        <v>103</v>
      </c>
      <c r="Q512" s="7" t="s">
        <v>7070</v>
      </c>
      <c r="R512" s="7" t="s">
        <v>7353</v>
      </c>
      <c r="S512" s="7" t="s">
        <v>46</v>
      </c>
      <c r="T512" s="7" t="s">
        <v>7354</v>
      </c>
      <c r="U512" s="7" t="s">
        <v>65</v>
      </c>
      <c r="V512" s="7" t="s">
        <v>48</v>
      </c>
      <c r="W512" s="7" t="s">
        <v>107</v>
      </c>
      <c r="X512" s="7" t="s">
        <v>94</v>
      </c>
      <c r="Y512" s="7" t="s">
        <v>50</v>
      </c>
      <c r="Z512" s="7" t="s">
        <v>51</v>
      </c>
      <c r="AA512" s="7" t="s">
        <v>52</v>
      </c>
      <c r="AB512" s="7" t="s">
        <v>7328</v>
      </c>
      <c r="AC512" s="7" t="s">
        <v>2007</v>
      </c>
      <c r="AD512" s="7" t="s">
        <v>7329</v>
      </c>
      <c r="AE512" s="7" t="s">
        <v>7355</v>
      </c>
      <c r="AF512" s="7" t="s">
        <v>7330</v>
      </c>
      <c r="AG512" s="7" t="s">
        <v>7356</v>
      </c>
      <c r="AH512" s="7" t="s">
        <v>108</v>
      </c>
      <c r="AI512" s="7" t="s">
        <v>111</v>
      </c>
      <c r="AJ512" s="7" t="s">
        <v>110</v>
      </c>
      <c r="AK512" s="5" t="s">
        <v>59</v>
      </c>
      <c r="AL512" s="5" t="str">
        <f>+VLOOKUP(D512,'[1]Listado de Establecimientos'!$A$1:$P$65536,16,FALSE)</f>
        <v>RIOJA</v>
      </c>
      <c r="AM512" s="5" t="str">
        <f>+VLOOKUP(D512,'[1]Listado de Establecimientos'!$A$1:$Q$65536,17,FALSE)</f>
        <v xml:space="preserve">NUEVA CAJAMARCA                                             </v>
      </c>
      <c r="AN512" s="5">
        <f t="shared" si="7"/>
        <v>1</v>
      </c>
    </row>
    <row r="513" spans="1:40" ht="36" hidden="1">
      <c r="A513" s="6">
        <v>511</v>
      </c>
      <c r="B513" s="7" t="s">
        <v>7357</v>
      </c>
      <c r="C513" s="8" t="s">
        <v>40</v>
      </c>
      <c r="D513" s="7" t="s">
        <v>60</v>
      </c>
      <c r="E513" s="7" t="s">
        <v>61</v>
      </c>
      <c r="F513" s="7" t="s">
        <v>2795</v>
      </c>
      <c r="G513" s="7" t="s">
        <v>363</v>
      </c>
      <c r="H513" s="7" t="s">
        <v>7358</v>
      </c>
      <c r="I513" s="7" t="s">
        <v>63</v>
      </c>
      <c r="J513" s="7" t="s">
        <v>7359</v>
      </c>
      <c r="K513" s="7" t="s">
        <v>63</v>
      </c>
      <c r="L513" s="7" t="s">
        <v>45</v>
      </c>
      <c r="M513" s="7" t="s">
        <v>7360</v>
      </c>
      <c r="N513" s="9" t="s">
        <v>7361</v>
      </c>
      <c r="O513" s="7" t="s">
        <v>186</v>
      </c>
      <c r="P513" s="7" t="s">
        <v>187</v>
      </c>
      <c r="Q513" s="7" t="s">
        <v>7292</v>
      </c>
      <c r="R513" s="7" t="s">
        <v>7362</v>
      </c>
      <c r="S513" s="7" t="s">
        <v>46</v>
      </c>
      <c r="T513" s="7" t="s">
        <v>5416</v>
      </c>
      <c r="U513" s="7" t="s">
        <v>47</v>
      </c>
      <c r="V513" s="7" t="s">
        <v>48</v>
      </c>
      <c r="W513" s="7" t="s">
        <v>97</v>
      </c>
      <c r="X513" s="7" t="s">
        <v>94</v>
      </c>
      <c r="Y513" s="7" t="s">
        <v>50</v>
      </c>
      <c r="Z513" s="7" t="s">
        <v>51</v>
      </c>
      <c r="AA513" s="7" t="s">
        <v>52</v>
      </c>
      <c r="AB513" s="7" t="s">
        <v>303</v>
      </c>
      <c r="AC513" s="7" t="s">
        <v>216</v>
      </c>
      <c r="AD513" s="7" t="s">
        <v>295</v>
      </c>
      <c r="AE513" s="7" t="s">
        <v>56</v>
      </c>
      <c r="AF513" s="7" t="s">
        <v>453</v>
      </c>
      <c r="AG513" s="7" t="s">
        <v>7363</v>
      </c>
      <c r="AH513" s="7" t="s">
        <v>171</v>
      </c>
      <c r="AI513" s="7" t="s">
        <v>3576</v>
      </c>
      <c r="AJ513" s="7" t="s">
        <v>1226</v>
      </c>
      <c r="AK513" s="5" t="s">
        <v>59</v>
      </c>
      <c r="AL513" s="5" t="str">
        <f>+VLOOKUP(D513,'[1]Listado de Establecimientos'!$A$1:$P$65536,16,FALSE)</f>
        <v>RIOJA</v>
      </c>
      <c r="AM513" s="5" t="str">
        <f>+VLOOKUP(D513,'[1]Listado de Establecimientos'!$A$1:$Q$65536,17,FALSE)</f>
        <v>NO PERTENECE A NINGUNA MICRORED</v>
      </c>
      <c r="AN513" s="5">
        <f t="shared" si="7"/>
        <v>1</v>
      </c>
    </row>
    <row r="514" spans="1:40" ht="36" hidden="1">
      <c r="A514" s="6">
        <v>512</v>
      </c>
      <c r="B514" s="7" t="s">
        <v>7364</v>
      </c>
      <c r="C514" s="8" t="s">
        <v>40</v>
      </c>
      <c r="D514" s="7" t="s">
        <v>175</v>
      </c>
      <c r="E514" s="7" t="s">
        <v>176</v>
      </c>
      <c r="F514" s="7" t="s">
        <v>7365</v>
      </c>
      <c r="G514" s="7" t="s">
        <v>7366</v>
      </c>
      <c r="H514" s="7" t="s">
        <v>7367</v>
      </c>
      <c r="I514" s="7" t="s">
        <v>88</v>
      </c>
      <c r="J514" s="7" t="s">
        <v>7368</v>
      </c>
      <c r="K514" s="7" t="s">
        <v>86</v>
      </c>
      <c r="L514" s="7" t="s">
        <v>45</v>
      </c>
      <c r="M514" s="7" t="s">
        <v>7369</v>
      </c>
      <c r="N514" s="9" t="s">
        <v>7370</v>
      </c>
      <c r="O514" s="7" t="s">
        <v>3300</v>
      </c>
      <c r="P514" s="7" t="s">
        <v>3301</v>
      </c>
      <c r="Q514" s="7" t="s">
        <v>7292</v>
      </c>
      <c r="R514" s="7" t="s">
        <v>7371</v>
      </c>
      <c r="S514" s="7" t="s">
        <v>46</v>
      </c>
      <c r="T514" s="7" t="s">
        <v>2841</v>
      </c>
      <c r="U514" s="7" t="s">
        <v>73</v>
      </c>
      <c r="V514" s="7" t="s">
        <v>48</v>
      </c>
      <c r="W514" s="7" t="s">
        <v>94</v>
      </c>
      <c r="X514" s="7" t="s">
        <v>94</v>
      </c>
      <c r="Y514" s="7" t="s">
        <v>50</v>
      </c>
      <c r="Z514" s="7" t="s">
        <v>51</v>
      </c>
      <c r="AA514" s="7" t="s">
        <v>52</v>
      </c>
      <c r="AB514" s="7" t="s">
        <v>402</v>
      </c>
      <c r="AC514" s="7" t="s">
        <v>403</v>
      </c>
      <c r="AD514" s="7" t="s">
        <v>824</v>
      </c>
      <c r="AE514" s="7" t="s">
        <v>56</v>
      </c>
      <c r="AF514" s="7" t="s">
        <v>825</v>
      </c>
      <c r="AG514" s="7" t="s">
        <v>7372</v>
      </c>
      <c r="AH514" s="7" t="s">
        <v>402</v>
      </c>
      <c r="AI514" s="7" t="s">
        <v>444</v>
      </c>
      <c r="AJ514" s="7" t="s">
        <v>824</v>
      </c>
      <c r="AK514" s="5" t="s">
        <v>59</v>
      </c>
      <c r="AL514" s="5" t="str">
        <f>+VLOOKUP(D514,'[1]Listado de Establecimientos'!$A$1:$P$65536,16,FALSE)</f>
        <v>BELLAVISTA</v>
      </c>
      <c r="AM514" s="5" t="str">
        <f>+VLOOKUP(D514,'[1]Listado de Establecimientos'!$A$1:$Q$65536,17,FALSE)</f>
        <v>BELLAVISTA</v>
      </c>
      <c r="AN514" s="5">
        <f t="shared" ref="AN514:AN577" si="8">MONTH(AG514)</f>
        <v>1</v>
      </c>
    </row>
    <row r="515" spans="1:40" ht="36" hidden="1">
      <c r="A515" s="6">
        <v>513</v>
      </c>
      <c r="B515" s="7" t="s">
        <v>7373</v>
      </c>
      <c r="C515" s="8" t="s">
        <v>40</v>
      </c>
      <c r="D515" s="7" t="s">
        <v>102</v>
      </c>
      <c r="E515" s="7" t="s">
        <v>103</v>
      </c>
      <c r="F515" s="7" t="s">
        <v>1002</v>
      </c>
      <c r="G515" s="7" t="s">
        <v>933</v>
      </c>
      <c r="H515" s="7" t="s">
        <v>7374</v>
      </c>
      <c r="I515" s="7" t="s">
        <v>152</v>
      </c>
      <c r="J515" s="7" t="s">
        <v>7375</v>
      </c>
      <c r="K515" s="7" t="s">
        <v>63</v>
      </c>
      <c r="L515" s="7" t="s">
        <v>45</v>
      </c>
      <c r="M515" s="7" t="s">
        <v>7376</v>
      </c>
      <c r="N515" s="9" t="s">
        <v>7377</v>
      </c>
      <c r="O515" s="7" t="s">
        <v>926</v>
      </c>
      <c r="P515" s="7" t="s">
        <v>927</v>
      </c>
      <c r="Q515" s="7" t="s">
        <v>7070</v>
      </c>
      <c r="R515" s="7" t="s">
        <v>6776</v>
      </c>
      <c r="S515" s="7" t="s">
        <v>46</v>
      </c>
      <c r="T515" s="7" t="s">
        <v>2848</v>
      </c>
      <c r="U515" s="7" t="s">
        <v>740</v>
      </c>
      <c r="V515" s="7" t="s">
        <v>48</v>
      </c>
      <c r="W515" s="7" t="s">
        <v>113</v>
      </c>
      <c r="X515" s="7" t="s">
        <v>94</v>
      </c>
      <c r="Y515" s="7" t="s">
        <v>52</v>
      </c>
      <c r="Z515" s="7" t="s">
        <v>51</v>
      </c>
      <c r="AA515" s="7" t="s">
        <v>52</v>
      </c>
      <c r="AB515" s="7" t="s">
        <v>108</v>
      </c>
      <c r="AC515" s="7" t="s">
        <v>109</v>
      </c>
      <c r="AD515" s="7" t="s">
        <v>110</v>
      </c>
      <c r="AE515" s="7" t="s">
        <v>56</v>
      </c>
      <c r="AF515" s="7" t="s">
        <v>3527</v>
      </c>
      <c r="AG515" s="7" t="s">
        <v>7378</v>
      </c>
      <c r="AH515" s="7" t="s">
        <v>108</v>
      </c>
      <c r="AI515" s="7" t="s">
        <v>111</v>
      </c>
      <c r="AJ515" s="7" t="s">
        <v>110</v>
      </c>
      <c r="AK515" s="5" t="s">
        <v>59</v>
      </c>
      <c r="AL515" s="5" t="str">
        <f>+VLOOKUP(D515,'[1]Listado de Establecimientos'!$A$1:$P$65536,16,FALSE)</f>
        <v>RIOJA</v>
      </c>
      <c r="AM515" s="5" t="str">
        <f>+VLOOKUP(D515,'[1]Listado de Establecimientos'!$A$1:$Q$65536,17,FALSE)</f>
        <v xml:space="preserve">NUEVA CAJAMARCA                                             </v>
      </c>
      <c r="AN515" s="5">
        <f t="shared" si="8"/>
        <v>1</v>
      </c>
    </row>
    <row r="516" spans="1:40" ht="36" hidden="1">
      <c r="A516" s="6">
        <v>514</v>
      </c>
      <c r="B516" s="7" t="s">
        <v>7379</v>
      </c>
      <c r="C516" s="8" t="s">
        <v>40</v>
      </c>
      <c r="D516" s="7" t="s">
        <v>145</v>
      </c>
      <c r="E516" s="7" t="s">
        <v>146</v>
      </c>
      <c r="F516" s="7" t="s">
        <v>190</v>
      </c>
      <c r="G516" s="7" t="s">
        <v>1368</v>
      </c>
      <c r="H516" s="7" t="s">
        <v>7380</v>
      </c>
      <c r="I516" s="7" t="s">
        <v>134</v>
      </c>
      <c r="J516" s="7" t="s">
        <v>7381</v>
      </c>
      <c r="K516" s="7" t="s">
        <v>63</v>
      </c>
      <c r="L516" s="7" t="s">
        <v>45</v>
      </c>
      <c r="M516" s="7" t="s">
        <v>7382</v>
      </c>
      <c r="N516" s="9" t="s">
        <v>7383</v>
      </c>
      <c r="O516" s="7" t="s">
        <v>145</v>
      </c>
      <c r="P516" s="7" t="s">
        <v>146</v>
      </c>
      <c r="Q516" s="7" t="s">
        <v>7292</v>
      </c>
      <c r="R516" s="7" t="s">
        <v>1841</v>
      </c>
      <c r="S516" s="7" t="s">
        <v>46</v>
      </c>
      <c r="T516" s="7" t="s">
        <v>3003</v>
      </c>
      <c r="U516" s="7" t="s">
        <v>740</v>
      </c>
      <c r="V516" s="7" t="s">
        <v>153</v>
      </c>
      <c r="W516" s="7" t="s">
        <v>122</v>
      </c>
      <c r="X516" s="7" t="s">
        <v>107</v>
      </c>
      <c r="Y516" s="7" t="s">
        <v>50</v>
      </c>
      <c r="Z516" s="7" t="s">
        <v>51</v>
      </c>
      <c r="AA516" s="7" t="s">
        <v>52</v>
      </c>
      <c r="AB516" s="7" t="s">
        <v>891</v>
      </c>
      <c r="AC516" s="7" t="s">
        <v>118</v>
      </c>
      <c r="AD516" s="7" t="s">
        <v>985</v>
      </c>
      <c r="AE516" s="7" t="s">
        <v>56</v>
      </c>
      <c r="AF516" s="7" t="s">
        <v>986</v>
      </c>
      <c r="AG516" s="7" t="s">
        <v>7384</v>
      </c>
      <c r="AH516" s="7" t="s">
        <v>891</v>
      </c>
      <c r="AI516" s="7" t="s">
        <v>205</v>
      </c>
      <c r="AJ516" s="7" t="s">
        <v>985</v>
      </c>
      <c r="AK516" s="5" t="s">
        <v>59</v>
      </c>
      <c r="AL516" s="5" t="str">
        <f>+VLOOKUP(D516,'[1]Listado de Establecimientos'!$A$1:$P$65536,16,FALSE)</f>
        <v>MARISCAL CACERES</v>
      </c>
      <c r="AM516" s="5" t="str">
        <f>+VLOOKUP(D516,'[1]Listado de Establecimientos'!$A$1:$Q$65536,17,FALSE)</f>
        <v>NO PERTENECE A NINGUNA MICRORRED</v>
      </c>
      <c r="AN516" s="5">
        <f t="shared" si="8"/>
        <v>1</v>
      </c>
    </row>
    <row r="517" spans="1:40" ht="36" hidden="1">
      <c r="A517" s="6">
        <v>515</v>
      </c>
      <c r="B517" s="7" t="s">
        <v>7385</v>
      </c>
      <c r="C517" s="8" t="s">
        <v>40</v>
      </c>
      <c r="D517" s="7" t="s">
        <v>116</v>
      </c>
      <c r="E517" s="7" t="s">
        <v>117</v>
      </c>
      <c r="F517" s="7" t="s">
        <v>960</v>
      </c>
      <c r="G517" s="7" t="s">
        <v>7386</v>
      </c>
      <c r="H517" s="7" t="s">
        <v>7387</v>
      </c>
      <c r="I517" s="7" t="s">
        <v>147</v>
      </c>
      <c r="J517" s="7" t="s">
        <v>7388</v>
      </c>
      <c r="K517" s="7" t="s">
        <v>86</v>
      </c>
      <c r="L517" s="7" t="s">
        <v>45</v>
      </c>
      <c r="M517" s="7" t="s">
        <v>7389</v>
      </c>
      <c r="N517" s="9" t="s">
        <v>7390</v>
      </c>
      <c r="O517" s="7" t="s">
        <v>737</v>
      </c>
      <c r="P517" s="7" t="s">
        <v>117</v>
      </c>
      <c r="Q517" s="7" t="s">
        <v>7070</v>
      </c>
      <c r="R517" s="7" t="s">
        <v>7063</v>
      </c>
      <c r="S517" s="7" t="s">
        <v>46</v>
      </c>
      <c r="T517" s="7" t="s">
        <v>4919</v>
      </c>
      <c r="U517" s="7" t="s">
        <v>1641</v>
      </c>
      <c r="V517" s="7" t="s">
        <v>153</v>
      </c>
      <c r="W517" s="7" t="s">
        <v>107</v>
      </c>
      <c r="X517" s="7" t="s">
        <v>2077</v>
      </c>
      <c r="Y517" s="7" t="s">
        <v>50</v>
      </c>
      <c r="Z517" s="7" t="s">
        <v>51</v>
      </c>
      <c r="AA517" s="7" t="s">
        <v>52</v>
      </c>
      <c r="AB517" s="7" t="s">
        <v>111</v>
      </c>
      <c r="AC517" s="7" t="s">
        <v>741</v>
      </c>
      <c r="AD517" s="7" t="s">
        <v>742</v>
      </c>
      <c r="AE517" s="7" t="s">
        <v>56</v>
      </c>
      <c r="AF517" s="7" t="s">
        <v>743</v>
      </c>
      <c r="AG517" s="7" t="s">
        <v>7391</v>
      </c>
      <c r="AH517" s="7" t="s">
        <v>1491</v>
      </c>
      <c r="AI517" s="7" t="s">
        <v>1434</v>
      </c>
      <c r="AJ517" s="7" t="s">
        <v>1493</v>
      </c>
      <c r="AK517" s="5" t="s">
        <v>59</v>
      </c>
      <c r="AL517" s="5" t="str">
        <f>+VLOOKUP(D517,'[1]Listado de Establecimientos'!$A$1:$P$65536,16,FALSE)</f>
        <v>NO PERTENECE A NINGUNA RED</v>
      </c>
      <c r="AM517" s="5" t="str">
        <f>+VLOOKUP(D517,'[1]Listado de Establecimientos'!$A$1:$Q$65536,17,FALSE)</f>
        <v>NO PERTENECE A NINGUNA MICRORED</v>
      </c>
      <c r="AN517" s="5">
        <f t="shared" si="8"/>
        <v>1</v>
      </c>
    </row>
    <row r="518" spans="1:40" ht="36" hidden="1">
      <c r="A518" s="6">
        <v>516</v>
      </c>
      <c r="B518" s="7" t="s">
        <v>7392</v>
      </c>
      <c r="C518" s="8" t="s">
        <v>40</v>
      </c>
      <c r="D518" s="7" t="s">
        <v>319</v>
      </c>
      <c r="E518" s="7" t="s">
        <v>7393</v>
      </c>
      <c r="F518" s="7" t="s">
        <v>2593</v>
      </c>
      <c r="G518" s="7" t="s">
        <v>192</v>
      </c>
      <c r="H518" s="7" t="s">
        <v>764</v>
      </c>
      <c r="I518" s="7" t="s">
        <v>107</v>
      </c>
      <c r="J518" s="7" t="s">
        <v>7394</v>
      </c>
      <c r="K518" s="7" t="s">
        <v>44</v>
      </c>
      <c r="L518" s="7" t="s">
        <v>45</v>
      </c>
      <c r="M518" s="7" t="s">
        <v>7395</v>
      </c>
      <c r="N518" s="9" t="s">
        <v>5927</v>
      </c>
      <c r="O518" s="7" t="s">
        <v>7396</v>
      </c>
      <c r="P518" s="7" t="s">
        <v>7397</v>
      </c>
      <c r="Q518" s="7" t="s">
        <v>6624</v>
      </c>
      <c r="R518" s="7" t="s">
        <v>7398</v>
      </c>
      <c r="S518" s="7" t="s">
        <v>64</v>
      </c>
      <c r="T518" s="7" t="s">
        <v>184</v>
      </c>
      <c r="U518" s="7" t="s">
        <v>106</v>
      </c>
      <c r="V518" s="7" t="s">
        <v>48</v>
      </c>
      <c r="W518" s="7" t="s">
        <v>49</v>
      </c>
      <c r="X518" s="7" t="s">
        <v>88</v>
      </c>
      <c r="Y518" s="7" t="s">
        <v>50</v>
      </c>
      <c r="Z518" s="7" t="s">
        <v>51</v>
      </c>
      <c r="AA518" s="7" t="s">
        <v>52</v>
      </c>
      <c r="AB518" s="7" t="s">
        <v>213</v>
      </c>
      <c r="AC518" s="7" t="s">
        <v>1545</v>
      </c>
      <c r="AD518" s="7" t="s">
        <v>6195</v>
      </c>
      <c r="AE518" s="7" t="s">
        <v>56</v>
      </c>
      <c r="AF518" s="7" t="s">
        <v>7399</v>
      </c>
      <c r="AG518" s="7" t="s">
        <v>7400</v>
      </c>
      <c r="AH518" s="7" t="s">
        <v>1230</v>
      </c>
      <c r="AI518" s="7" t="s">
        <v>5935</v>
      </c>
      <c r="AJ518" s="7" t="s">
        <v>5936</v>
      </c>
      <c r="AK518" s="5" t="s">
        <v>59</v>
      </c>
      <c r="AL518" s="5" t="str">
        <f>+VLOOKUP(D518,'[1]Listado de Establecimientos'!$A$1:$P$65536,16,FALSE)</f>
        <v>BELLAVISTA</v>
      </c>
      <c r="AM518" s="5" t="str">
        <f>+VLOOKUP(D518,'[1]Listado de Establecimientos'!$A$1:$Q$65536,17,FALSE)</f>
        <v>ALTO BIAVO</v>
      </c>
      <c r="AN518" s="5">
        <f t="shared" si="8"/>
        <v>1</v>
      </c>
    </row>
    <row r="519" spans="1:40" ht="36" hidden="1">
      <c r="A519" s="6">
        <v>517</v>
      </c>
      <c r="B519" s="7" t="s">
        <v>7576</v>
      </c>
      <c r="C519" s="8" t="s">
        <v>40</v>
      </c>
      <c r="D519" s="7" t="s">
        <v>116</v>
      </c>
      <c r="E519" s="7" t="s">
        <v>117</v>
      </c>
      <c r="F519" s="7" t="s">
        <v>7577</v>
      </c>
      <c r="G519" s="7" t="s">
        <v>7578</v>
      </c>
      <c r="H519" s="7" t="s">
        <v>7579</v>
      </c>
      <c r="I519" s="7" t="s">
        <v>93</v>
      </c>
      <c r="J519" s="7" t="s">
        <v>7580</v>
      </c>
      <c r="K519" s="7" t="s">
        <v>86</v>
      </c>
      <c r="L519" s="7" t="s">
        <v>45</v>
      </c>
      <c r="M519" s="7" t="s">
        <v>7581</v>
      </c>
      <c r="N519" s="9" t="s">
        <v>7582</v>
      </c>
      <c r="O519" s="7" t="s">
        <v>2129</v>
      </c>
      <c r="P519" s="7" t="s">
        <v>2130</v>
      </c>
      <c r="Q519" s="7" t="s">
        <v>7292</v>
      </c>
      <c r="R519" s="7" t="s">
        <v>7583</v>
      </c>
      <c r="S519" s="7" t="s">
        <v>64</v>
      </c>
      <c r="T519" s="7" t="s">
        <v>969</v>
      </c>
      <c r="U519" s="7" t="s">
        <v>106</v>
      </c>
      <c r="V519" s="7" t="s">
        <v>153</v>
      </c>
      <c r="W519" s="7" t="s">
        <v>124</v>
      </c>
      <c r="X519" s="7" t="s">
        <v>67</v>
      </c>
      <c r="Y519" s="7" t="s">
        <v>50</v>
      </c>
      <c r="Z519" s="7" t="s">
        <v>51</v>
      </c>
      <c r="AA519" s="7" t="s">
        <v>52</v>
      </c>
      <c r="AB519" s="7" t="s">
        <v>1156</v>
      </c>
      <c r="AC519" s="7" t="s">
        <v>1013</v>
      </c>
      <c r="AD519" s="7" t="s">
        <v>1158</v>
      </c>
      <c r="AE519" s="7" t="s">
        <v>56</v>
      </c>
      <c r="AF519" s="7" t="s">
        <v>1159</v>
      </c>
      <c r="AG519" s="7" t="s">
        <v>7584</v>
      </c>
      <c r="AH519" s="7" t="s">
        <v>1156</v>
      </c>
      <c r="AI519" s="7" t="s">
        <v>1013</v>
      </c>
      <c r="AJ519" s="7" t="s">
        <v>1158</v>
      </c>
      <c r="AK519" s="5" t="s">
        <v>59</v>
      </c>
      <c r="AL519" s="5" t="str">
        <f>+VLOOKUP(D519,'[1]Listado de Establecimientos'!$A$1:$P$65536,16,FALSE)</f>
        <v>NO PERTENECE A NINGUNA RED</v>
      </c>
      <c r="AM519" s="5" t="str">
        <f>+VLOOKUP(D519,'[1]Listado de Establecimientos'!$A$1:$Q$65536,17,FALSE)</f>
        <v>NO PERTENECE A NINGUNA MICRORED</v>
      </c>
      <c r="AN519" s="5">
        <f t="shared" si="8"/>
        <v>1</v>
      </c>
    </row>
    <row r="520" spans="1:40" ht="36" hidden="1">
      <c r="A520" s="6">
        <v>518</v>
      </c>
      <c r="B520" s="7" t="s">
        <v>7585</v>
      </c>
      <c r="C520" s="8" t="s">
        <v>40</v>
      </c>
      <c r="D520" s="7" t="s">
        <v>145</v>
      </c>
      <c r="E520" s="7" t="s">
        <v>146</v>
      </c>
      <c r="F520" s="7" t="s">
        <v>785</v>
      </c>
      <c r="G520" s="7" t="s">
        <v>1171</v>
      </c>
      <c r="H520" s="7" t="s">
        <v>7586</v>
      </c>
      <c r="I520" s="7" t="s">
        <v>93</v>
      </c>
      <c r="J520" s="7" t="s">
        <v>7587</v>
      </c>
      <c r="K520" s="7" t="s">
        <v>63</v>
      </c>
      <c r="L520" s="7" t="s">
        <v>45</v>
      </c>
      <c r="M520" s="7" t="s">
        <v>7588</v>
      </c>
      <c r="N520" s="9" t="s">
        <v>7589</v>
      </c>
      <c r="O520" s="7" t="s">
        <v>145</v>
      </c>
      <c r="P520" s="7" t="s">
        <v>146</v>
      </c>
      <c r="Q520" s="7" t="s">
        <v>7292</v>
      </c>
      <c r="R520" s="7" t="s">
        <v>1657</v>
      </c>
      <c r="S520" s="7" t="s">
        <v>46</v>
      </c>
      <c r="T520" s="7" t="s">
        <v>3003</v>
      </c>
      <c r="U520" s="7" t="s">
        <v>73</v>
      </c>
      <c r="V520" s="7" t="s">
        <v>48</v>
      </c>
      <c r="W520" s="7" t="s">
        <v>122</v>
      </c>
      <c r="X520" s="7" t="s">
        <v>107</v>
      </c>
      <c r="Y520" s="7" t="s">
        <v>50</v>
      </c>
      <c r="Z520" s="7" t="s">
        <v>51</v>
      </c>
      <c r="AA520" s="7" t="s">
        <v>52</v>
      </c>
      <c r="AB520" s="7" t="s">
        <v>1479</v>
      </c>
      <c r="AC520" s="7" t="s">
        <v>1300</v>
      </c>
      <c r="AD520" s="7" t="s">
        <v>1480</v>
      </c>
      <c r="AE520" s="7" t="s">
        <v>56</v>
      </c>
      <c r="AF520" s="7" t="s">
        <v>1481</v>
      </c>
      <c r="AG520" s="7" t="s">
        <v>7590</v>
      </c>
      <c r="AH520" s="7" t="s">
        <v>1479</v>
      </c>
      <c r="AI520" s="7" t="s">
        <v>68</v>
      </c>
      <c r="AJ520" s="7" t="s">
        <v>1480</v>
      </c>
      <c r="AK520" s="5" t="s">
        <v>59</v>
      </c>
      <c r="AL520" s="5" t="str">
        <f>+VLOOKUP(D520,'[1]Listado de Establecimientos'!$A$1:$P$65536,16,FALSE)</f>
        <v>MARISCAL CACERES</v>
      </c>
      <c r="AM520" s="5" t="str">
        <f>+VLOOKUP(D520,'[1]Listado de Establecimientos'!$A$1:$Q$65536,17,FALSE)</f>
        <v>NO PERTENECE A NINGUNA MICRORRED</v>
      </c>
      <c r="AN520" s="5">
        <f t="shared" si="8"/>
        <v>1</v>
      </c>
    </row>
    <row r="521" spans="1:40" ht="36" hidden="1">
      <c r="A521" s="6">
        <v>519</v>
      </c>
      <c r="B521" s="7" t="s">
        <v>7591</v>
      </c>
      <c r="C521" s="8" t="s">
        <v>40</v>
      </c>
      <c r="D521" s="7" t="s">
        <v>1631</v>
      </c>
      <c r="E521" s="7" t="s">
        <v>7592</v>
      </c>
      <c r="F521" s="7" t="s">
        <v>1290</v>
      </c>
      <c r="G521" s="7" t="s">
        <v>2281</v>
      </c>
      <c r="H521" s="7" t="s">
        <v>6302</v>
      </c>
      <c r="I521" s="7" t="s">
        <v>690</v>
      </c>
      <c r="J521" s="7" t="s">
        <v>7593</v>
      </c>
      <c r="K521" s="7" t="s">
        <v>44</v>
      </c>
      <c r="L521" s="7" t="s">
        <v>45</v>
      </c>
      <c r="M521" s="7" t="s">
        <v>7594</v>
      </c>
      <c r="N521" s="9" t="s">
        <v>7595</v>
      </c>
      <c r="O521" s="7" t="s">
        <v>7596</v>
      </c>
      <c r="P521" s="7" t="s">
        <v>7597</v>
      </c>
      <c r="Q521" s="7" t="s">
        <v>7070</v>
      </c>
      <c r="R521" s="7" t="s">
        <v>2954</v>
      </c>
      <c r="S521" s="7" t="s">
        <v>46</v>
      </c>
      <c r="T521" s="7" t="s">
        <v>3423</v>
      </c>
      <c r="U521" s="7" t="s">
        <v>65</v>
      </c>
      <c r="V521" s="7" t="s">
        <v>2048</v>
      </c>
      <c r="W521" s="7" t="s">
        <v>122</v>
      </c>
      <c r="X521" s="7" t="s">
        <v>7121</v>
      </c>
      <c r="Y521" s="7" t="s">
        <v>50</v>
      </c>
      <c r="Z521" s="7" t="s">
        <v>51</v>
      </c>
      <c r="AA521" s="7" t="s">
        <v>52</v>
      </c>
      <c r="AB521" s="7" t="s">
        <v>108</v>
      </c>
      <c r="AC521" s="7" t="s">
        <v>286</v>
      </c>
      <c r="AD521" s="7" t="s">
        <v>7598</v>
      </c>
      <c r="AE521" s="7" t="s">
        <v>56</v>
      </c>
      <c r="AF521" s="7" t="s">
        <v>7599</v>
      </c>
      <c r="AG521" s="7" t="s">
        <v>7600</v>
      </c>
      <c r="AH521" s="7" t="s">
        <v>204</v>
      </c>
      <c r="AI521" s="7" t="s">
        <v>126</v>
      </c>
      <c r="AJ521" s="7" t="s">
        <v>5321</v>
      </c>
      <c r="AK521" s="5" t="s">
        <v>59</v>
      </c>
      <c r="AL521" s="5" t="str">
        <f>+VLOOKUP(D521,'[1]Listado de Establecimientos'!$A$1:$P$65536,16,FALSE)</f>
        <v>EL DORADO</v>
      </c>
      <c r="AM521" s="5" t="str">
        <f>+VLOOKUP(D521,'[1]Listado de Establecimientos'!$A$1:$Q$65536,17,FALSE)</f>
        <v xml:space="preserve">SAN MARTIN ALAO                                             </v>
      </c>
      <c r="AN521" s="5">
        <f t="shared" si="8"/>
        <v>1</v>
      </c>
    </row>
    <row r="522" spans="1:40" ht="36" hidden="1">
      <c r="A522" s="6">
        <v>520</v>
      </c>
      <c r="B522" s="7" t="s">
        <v>7601</v>
      </c>
      <c r="C522" s="8" t="s">
        <v>40</v>
      </c>
      <c r="D522" s="7" t="s">
        <v>145</v>
      </c>
      <c r="E522" s="7" t="s">
        <v>146</v>
      </c>
      <c r="F522" s="7" t="s">
        <v>3576</v>
      </c>
      <c r="G522" s="7" t="s">
        <v>216</v>
      </c>
      <c r="H522" s="7" t="s">
        <v>7602</v>
      </c>
      <c r="I522" s="7" t="s">
        <v>819</v>
      </c>
      <c r="J522" s="7" t="s">
        <v>7603</v>
      </c>
      <c r="K522" s="7" t="s">
        <v>44</v>
      </c>
      <c r="L522" s="7" t="s">
        <v>45</v>
      </c>
      <c r="M522" s="7" t="s">
        <v>7604</v>
      </c>
      <c r="N522" s="9" t="s">
        <v>7605</v>
      </c>
      <c r="O522" s="7" t="s">
        <v>145</v>
      </c>
      <c r="P522" s="7" t="s">
        <v>146</v>
      </c>
      <c r="Q522" s="7" t="s">
        <v>7292</v>
      </c>
      <c r="R522" s="7" t="s">
        <v>7606</v>
      </c>
      <c r="S522" s="7" t="s">
        <v>46</v>
      </c>
      <c r="T522" s="7" t="s">
        <v>7607</v>
      </c>
      <c r="U522" s="7" t="s">
        <v>65</v>
      </c>
      <c r="V522" s="7" t="s">
        <v>48</v>
      </c>
      <c r="W522" s="7" t="s">
        <v>107</v>
      </c>
      <c r="X522" s="7" t="s">
        <v>152</v>
      </c>
      <c r="Y522" s="7" t="s">
        <v>50</v>
      </c>
      <c r="Z522" s="7" t="s">
        <v>51</v>
      </c>
      <c r="AA522" s="7" t="s">
        <v>52</v>
      </c>
      <c r="AB522" s="7" t="s">
        <v>1479</v>
      </c>
      <c r="AC522" s="7" t="s">
        <v>1300</v>
      </c>
      <c r="AD522" s="7" t="s">
        <v>1480</v>
      </c>
      <c r="AE522" s="7" t="s">
        <v>56</v>
      </c>
      <c r="AF522" s="7" t="s">
        <v>1481</v>
      </c>
      <c r="AG522" s="7" t="s">
        <v>7608</v>
      </c>
      <c r="AH522" s="7" t="s">
        <v>1479</v>
      </c>
      <c r="AI522" s="7" t="s">
        <v>68</v>
      </c>
      <c r="AJ522" s="7" t="s">
        <v>1480</v>
      </c>
      <c r="AK522" s="5" t="s">
        <v>59</v>
      </c>
      <c r="AL522" s="5" t="str">
        <f>+VLOOKUP(D522,'[1]Listado de Establecimientos'!$A$1:$P$65536,16,FALSE)</f>
        <v>MARISCAL CACERES</v>
      </c>
      <c r="AM522" s="5" t="str">
        <f>+VLOOKUP(D522,'[1]Listado de Establecimientos'!$A$1:$Q$65536,17,FALSE)</f>
        <v>NO PERTENECE A NINGUNA MICRORRED</v>
      </c>
      <c r="AN522" s="5">
        <f t="shared" si="8"/>
        <v>1</v>
      </c>
    </row>
    <row r="523" spans="1:40" ht="36" hidden="1">
      <c r="A523" s="6">
        <v>521</v>
      </c>
      <c r="B523" s="7" t="s">
        <v>7609</v>
      </c>
      <c r="C523" s="8" t="s">
        <v>40</v>
      </c>
      <c r="D523" s="7" t="s">
        <v>145</v>
      </c>
      <c r="E523" s="7" t="s">
        <v>4111</v>
      </c>
      <c r="F523" s="7" t="s">
        <v>1633</v>
      </c>
      <c r="G523" s="7" t="s">
        <v>4272</v>
      </c>
      <c r="H523" s="7" t="s">
        <v>7610</v>
      </c>
      <c r="I523" s="7" t="s">
        <v>275</v>
      </c>
      <c r="J523" s="7" t="s">
        <v>7611</v>
      </c>
      <c r="K523" s="7" t="s">
        <v>107</v>
      </c>
      <c r="L523" s="7" t="s">
        <v>45</v>
      </c>
      <c r="M523" s="7" t="s">
        <v>7612</v>
      </c>
      <c r="N523" s="9" t="s">
        <v>7613</v>
      </c>
      <c r="O523" s="7" t="s">
        <v>145</v>
      </c>
      <c r="P523" s="7" t="s">
        <v>146</v>
      </c>
      <c r="Q523" s="7" t="s">
        <v>7292</v>
      </c>
      <c r="R523" s="7" t="s">
        <v>7614</v>
      </c>
      <c r="S523" s="7" t="s">
        <v>46</v>
      </c>
      <c r="T523" s="7" t="s">
        <v>7615</v>
      </c>
      <c r="U523" s="7" t="s">
        <v>87</v>
      </c>
      <c r="V523" s="7" t="s">
        <v>48</v>
      </c>
      <c r="W523" s="7" t="s">
        <v>49</v>
      </c>
      <c r="X523" s="7" t="s">
        <v>97</v>
      </c>
      <c r="Y523" s="7" t="s">
        <v>50</v>
      </c>
      <c r="Z523" s="7" t="s">
        <v>125</v>
      </c>
      <c r="AA523" s="7" t="s">
        <v>52</v>
      </c>
      <c r="AB523" s="7" t="s">
        <v>1479</v>
      </c>
      <c r="AC523" s="7" t="s">
        <v>1300</v>
      </c>
      <c r="AD523" s="7" t="s">
        <v>1480</v>
      </c>
      <c r="AE523" s="7" t="s">
        <v>56</v>
      </c>
      <c r="AF523" s="7" t="s">
        <v>1481</v>
      </c>
      <c r="AG523" s="7" t="s">
        <v>7616</v>
      </c>
      <c r="AH523" s="7" t="s">
        <v>1479</v>
      </c>
      <c r="AI523" s="7" t="s">
        <v>68</v>
      </c>
      <c r="AJ523" s="7" t="s">
        <v>1480</v>
      </c>
      <c r="AK523" s="5" t="s">
        <v>59</v>
      </c>
      <c r="AL523" s="5" t="str">
        <f>+VLOOKUP(D523,'[1]Listado de Establecimientos'!$A$1:$P$65536,16,FALSE)</f>
        <v>MARISCAL CACERES</v>
      </c>
      <c r="AM523" s="5" t="str">
        <f>+VLOOKUP(D523,'[1]Listado de Establecimientos'!$A$1:$Q$65536,17,FALSE)</f>
        <v>NO PERTENECE A NINGUNA MICRORRED</v>
      </c>
      <c r="AN523" s="5">
        <f t="shared" si="8"/>
        <v>1</v>
      </c>
    </row>
    <row r="524" spans="1:40" ht="36" hidden="1">
      <c r="A524" s="6">
        <v>522</v>
      </c>
      <c r="B524" s="7" t="s">
        <v>7617</v>
      </c>
      <c r="C524" s="8" t="s">
        <v>40</v>
      </c>
      <c r="D524" s="7" t="s">
        <v>2977</v>
      </c>
      <c r="E524" s="7" t="s">
        <v>2978</v>
      </c>
      <c r="F524" s="7" t="s">
        <v>1508</v>
      </c>
      <c r="G524" s="7" t="s">
        <v>193</v>
      </c>
      <c r="H524" s="7" t="s">
        <v>7618</v>
      </c>
      <c r="I524" s="7" t="s">
        <v>97</v>
      </c>
      <c r="J524" s="7" t="s">
        <v>7619</v>
      </c>
      <c r="K524" s="7" t="s">
        <v>63</v>
      </c>
      <c r="L524" s="7" t="s">
        <v>45</v>
      </c>
      <c r="M524" s="7" t="s">
        <v>7620</v>
      </c>
      <c r="N524" s="9" t="s">
        <v>7621</v>
      </c>
      <c r="O524" s="7" t="s">
        <v>2977</v>
      </c>
      <c r="P524" s="7" t="s">
        <v>2978</v>
      </c>
      <c r="Q524" s="7" t="s">
        <v>7070</v>
      </c>
      <c r="R524" s="7" t="s">
        <v>7622</v>
      </c>
      <c r="S524" s="7" t="s">
        <v>64</v>
      </c>
      <c r="T524" s="7" t="s">
        <v>1143</v>
      </c>
      <c r="U524" s="7" t="s">
        <v>73</v>
      </c>
      <c r="V524" s="7" t="s">
        <v>66</v>
      </c>
      <c r="W524" s="7" t="s">
        <v>94</v>
      </c>
      <c r="X524" s="7" t="s">
        <v>88</v>
      </c>
      <c r="Y524" s="7" t="s">
        <v>50</v>
      </c>
      <c r="Z524" s="7" t="s">
        <v>51</v>
      </c>
      <c r="AA524" s="7" t="s">
        <v>52</v>
      </c>
      <c r="AB524" s="7" t="s">
        <v>3818</v>
      </c>
      <c r="AC524" s="7" t="s">
        <v>2889</v>
      </c>
      <c r="AD524" s="7" t="s">
        <v>3819</v>
      </c>
      <c r="AE524" s="7" t="s">
        <v>56</v>
      </c>
      <c r="AF524" s="7" t="s">
        <v>3820</v>
      </c>
      <c r="AG524" s="7" t="s">
        <v>7623</v>
      </c>
      <c r="AH524" s="7" t="s">
        <v>3818</v>
      </c>
      <c r="AI524" s="7" t="s">
        <v>3822</v>
      </c>
      <c r="AJ524" s="7" t="s">
        <v>3819</v>
      </c>
      <c r="AK524" s="5" t="s">
        <v>59</v>
      </c>
      <c r="AL524" s="5" t="str">
        <f>+VLOOKUP(D524,'[1]Listado de Establecimientos'!$A$1:$P$65536,16,FALSE)</f>
        <v>RIOJA</v>
      </c>
      <c r="AM524" s="5" t="str">
        <f>+VLOOKUP(D524,'[1]Listado de Establecimientos'!$A$1:$Q$65536,17,FALSE)</f>
        <v xml:space="preserve">NARANJOS                                                    </v>
      </c>
      <c r="AN524" s="5">
        <f t="shared" si="8"/>
        <v>1</v>
      </c>
    </row>
    <row r="525" spans="1:40" ht="36" hidden="1">
      <c r="A525" s="6">
        <v>523</v>
      </c>
      <c r="B525" s="7" t="s">
        <v>7624</v>
      </c>
      <c r="C525" s="8" t="s">
        <v>40</v>
      </c>
      <c r="D525" s="7" t="s">
        <v>167</v>
      </c>
      <c r="E525" s="7" t="s">
        <v>168</v>
      </c>
      <c r="F525" s="7" t="s">
        <v>160</v>
      </c>
      <c r="G525" s="7" t="s">
        <v>4405</v>
      </c>
      <c r="H525" s="7" t="s">
        <v>481</v>
      </c>
      <c r="I525" s="7" t="s">
        <v>85</v>
      </c>
      <c r="J525" s="7" t="s">
        <v>7625</v>
      </c>
      <c r="K525" s="7" t="s">
        <v>152</v>
      </c>
      <c r="L525" s="7" t="s">
        <v>45</v>
      </c>
      <c r="M525" s="7" t="s">
        <v>7626</v>
      </c>
      <c r="N525" s="9" t="s">
        <v>7627</v>
      </c>
      <c r="O525" s="7" t="s">
        <v>1888</v>
      </c>
      <c r="P525" s="7" t="s">
        <v>1889</v>
      </c>
      <c r="Q525" s="7" t="s">
        <v>7292</v>
      </c>
      <c r="R525" s="7" t="s">
        <v>7628</v>
      </c>
      <c r="S525" s="7" t="s">
        <v>46</v>
      </c>
      <c r="T525" s="7" t="s">
        <v>5839</v>
      </c>
      <c r="U525" s="7" t="s">
        <v>7629</v>
      </c>
      <c r="V525" s="7" t="s">
        <v>48</v>
      </c>
      <c r="W525" s="7" t="s">
        <v>97</v>
      </c>
      <c r="X525" s="7" t="s">
        <v>97</v>
      </c>
      <c r="Y525" s="7" t="s">
        <v>50</v>
      </c>
      <c r="Z525" s="7" t="s">
        <v>125</v>
      </c>
      <c r="AA525" s="7" t="s">
        <v>52</v>
      </c>
      <c r="AB525" s="7" t="s">
        <v>1504</v>
      </c>
      <c r="AC525" s="7" t="s">
        <v>200</v>
      </c>
      <c r="AD525" s="7" t="s">
        <v>1505</v>
      </c>
      <c r="AE525" s="7" t="s">
        <v>56</v>
      </c>
      <c r="AF525" s="7" t="s">
        <v>1506</v>
      </c>
      <c r="AG525" s="7" t="s">
        <v>7630</v>
      </c>
      <c r="AH525" s="7" t="s">
        <v>1504</v>
      </c>
      <c r="AI525" s="7" t="s">
        <v>1508</v>
      </c>
      <c r="AJ525" s="7" t="s">
        <v>1505</v>
      </c>
      <c r="AK525" s="5" t="s">
        <v>59</v>
      </c>
      <c r="AL525" s="5" t="str">
        <f>+VLOOKUP(D525,'[1]Listado de Establecimientos'!$A$1:$P$65536,16,FALSE)</f>
        <v>HUALLAGA</v>
      </c>
      <c r="AM525" s="5" t="str">
        <f>+VLOOKUP(D525,'[1]Listado de Establecimientos'!$A$1:$Q$65536,17,FALSE)</f>
        <v>SAPOSOA</v>
      </c>
      <c r="AN525" s="5">
        <f t="shared" si="8"/>
        <v>1</v>
      </c>
    </row>
    <row r="526" spans="1:40" ht="36" hidden="1">
      <c r="A526" s="6">
        <v>524</v>
      </c>
      <c r="B526" s="7" t="s">
        <v>7631</v>
      </c>
      <c r="C526" s="8" t="s">
        <v>40</v>
      </c>
      <c r="D526" s="7" t="s">
        <v>60</v>
      </c>
      <c r="E526" s="7" t="s">
        <v>61</v>
      </c>
      <c r="F526" s="7" t="s">
        <v>1465</v>
      </c>
      <c r="G526" s="7" t="s">
        <v>1736</v>
      </c>
      <c r="H526" s="7" t="s">
        <v>7632</v>
      </c>
      <c r="I526" s="7" t="s">
        <v>922</v>
      </c>
      <c r="J526" s="7" t="s">
        <v>7633</v>
      </c>
      <c r="K526" s="7" t="s">
        <v>86</v>
      </c>
      <c r="L526" s="7" t="s">
        <v>45</v>
      </c>
      <c r="M526" s="7" t="s">
        <v>7634</v>
      </c>
      <c r="N526" s="9" t="s">
        <v>7635</v>
      </c>
      <c r="O526" s="7" t="s">
        <v>186</v>
      </c>
      <c r="P526" s="7" t="s">
        <v>187</v>
      </c>
      <c r="Q526" s="7" t="s">
        <v>7292</v>
      </c>
      <c r="R526" s="7" t="s">
        <v>7636</v>
      </c>
      <c r="S526" s="7" t="s">
        <v>46</v>
      </c>
      <c r="T526" s="7" t="s">
        <v>7637</v>
      </c>
      <c r="U526" s="7" t="s">
        <v>87</v>
      </c>
      <c r="V526" s="7" t="s">
        <v>66</v>
      </c>
      <c r="W526" s="7" t="s">
        <v>88</v>
      </c>
      <c r="X526" s="7" t="s">
        <v>49</v>
      </c>
      <c r="Y526" s="7" t="s">
        <v>50</v>
      </c>
      <c r="Z526" s="7" t="s">
        <v>51</v>
      </c>
      <c r="AA526" s="7" t="s">
        <v>52</v>
      </c>
      <c r="AB526" s="7" t="s">
        <v>861</v>
      </c>
      <c r="AC526" s="7" t="s">
        <v>118</v>
      </c>
      <c r="AD526" s="7" t="s">
        <v>862</v>
      </c>
      <c r="AE526" s="7" t="s">
        <v>56</v>
      </c>
      <c r="AF526" s="7" t="s">
        <v>863</v>
      </c>
      <c r="AG526" s="7" t="s">
        <v>7638</v>
      </c>
      <c r="AH526" s="7" t="s">
        <v>861</v>
      </c>
      <c r="AI526" s="7" t="s">
        <v>205</v>
      </c>
      <c r="AJ526" s="7" t="s">
        <v>862</v>
      </c>
      <c r="AK526" s="5" t="s">
        <v>59</v>
      </c>
      <c r="AL526" s="5" t="str">
        <f>+VLOOKUP(D526,'[1]Listado de Establecimientos'!$A$1:$P$65536,16,FALSE)</f>
        <v>RIOJA</v>
      </c>
      <c r="AM526" s="5" t="str">
        <f>+VLOOKUP(D526,'[1]Listado de Establecimientos'!$A$1:$Q$65536,17,FALSE)</f>
        <v>NO PERTENECE A NINGUNA MICRORED</v>
      </c>
      <c r="AN526" s="5">
        <f t="shared" si="8"/>
        <v>1</v>
      </c>
    </row>
    <row r="527" spans="1:40" ht="36" hidden="1">
      <c r="A527" s="6">
        <v>525</v>
      </c>
      <c r="B527" s="7" t="s">
        <v>7639</v>
      </c>
      <c r="C527" s="8" t="s">
        <v>40</v>
      </c>
      <c r="D527" s="7" t="s">
        <v>135</v>
      </c>
      <c r="E527" s="7" t="s">
        <v>136</v>
      </c>
      <c r="F527" s="7" t="s">
        <v>7640</v>
      </c>
      <c r="G527" s="7" t="s">
        <v>7641</v>
      </c>
      <c r="H527" s="7" t="s">
        <v>7642</v>
      </c>
      <c r="I527" s="7" t="s">
        <v>152</v>
      </c>
      <c r="J527" s="7" t="s">
        <v>7643</v>
      </c>
      <c r="K527" s="7" t="s">
        <v>152</v>
      </c>
      <c r="L527" s="7" t="s">
        <v>45</v>
      </c>
      <c r="M527" s="7" t="s">
        <v>7644</v>
      </c>
      <c r="N527" s="9" t="s">
        <v>7645</v>
      </c>
      <c r="O527" s="7" t="s">
        <v>7646</v>
      </c>
      <c r="P527" s="7" t="s">
        <v>7647</v>
      </c>
      <c r="Q527" s="7" t="s">
        <v>7292</v>
      </c>
      <c r="R527" s="7" t="s">
        <v>5831</v>
      </c>
      <c r="S527" s="7" t="s">
        <v>64</v>
      </c>
      <c r="T527" s="7" t="s">
        <v>4627</v>
      </c>
      <c r="U527" s="7" t="s">
        <v>47</v>
      </c>
      <c r="V527" s="7" t="s">
        <v>153</v>
      </c>
      <c r="W527" s="7" t="s">
        <v>124</v>
      </c>
      <c r="X527" s="7" t="s">
        <v>49</v>
      </c>
      <c r="Y527" s="7" t="s">
        <v>50</v>
      </c>
      <c r="Z527" s="7" t="s">
        <v>51</v>
      </c>
      <c r="AA527" s="7" t="s">
        <v>52</v>
      </c>
      <c r="AB527" s="7" t="s">
        <v>1439</v>
      </c>
      <c r="AC527" s="7" t="s">
        <v>109</v>
      </c>
      <c r="AD527" s="7" t="s">
        <v>6363</v>
      </c>
      <c r="AE527" s="7" t="s">
        <v>56</v>
      </c>
      <c r="AF527" s="7" t="s">
        <v>6364</v>
      </c>
      <c r="AG527" s="7" t="s">
        <v>7648</v>
      </c>
      <c r="AH527" s="7" t="s">
        <v>1439</v>
      </c>
      <c r="AI527" s="7" t="s">
        <v>111</v>
      </c>
      <c r="AJ527" s="7" t="s">
        <v>6363</v>
      </c>
      <c r="AK527" s="5" t="s">
        <v>59</v>
      </c>
      <c r="AL527" s="5" t="str">
        <f>+VLOOKUP(D527,'[1]Listado de Establecimientos'!$A$1:$P$65536,16,FALSE)</f>
        <v>SAN MARTIN</v>
      </c>
      <c r="AM527" s="5" t="str">
        <f>+VLOOKUP(D527,'[1]Listado de Establecimientos'!$A$1:$Q$65536,17,FALSE)</f>
        <v>MORALES</v>
      </c>
      <c r="AN527" s="5">
        <f t="shared" si="8"/>
        <v>1</v>
      </c>
    </row>
    <row r="528" spans="1:40" ht="36" hidden="1">
      <c r="A528" s="6">
        <v>526</v>
      </c>
      <c r="B528" s="7" t="s">
        <v>7649</v>
      </c>
      <c r="C528" s="8" t="s">
        <v>40</v>
      </c>
      <c r="D528" s="7" t="s">
        <v>175</v>
      </c>
      <c r="E528" s="7" t="s">
        <v>176</v>
      </c>
      <c r="F528" s="7" t="s">
        <v>7650</v>
      </c>
      <c r="G528" s="7" t="s">
        <v>2281</v>
      </c>
      <c r="H528" s="7" t="s">
        <v>6756</v>
      </c>
      <c r="I528" s="7" t="s">
        <v>690</v>
      </c>
      <c r="J528" s="7" t="s">
        <v>7651</v>
      </c>
      <c r="K528" s="7" t="s">
        <v>152</v>
      </c>
      <c r="L528" s="7" t="s">
        <v>45</v>
      </c>
      <c r="M528" s="7" t="s">
        <v>7652</v>
      </c>
      <c r="N528" s="9" t="s">
        <v>7653</v>
      </c>
      <c r="O528" s="7" t="s">
        <v>175</v>
      </c>
      <c r="P528" s="7" t="s">
        <v>176</v>
      </c>
      <c r="Q528" s="7" t="s">
        <v>7292</v>
      </c>
      <c r="R528" s="7" t="s">
        <v>7654</v>
      </c>
      <c r="S528" s="7" t="s">
        <v>46</v>
      </c>
      <c r="T528" s="7" t="s">
        <v>2278</v>
      </c>
      <c r="U528" s="7" t="s">
        <v>65</v>
      </c>
      <c r="V528" s="7" t="s">
        <v>2048</v>
      </c>
      <c r="W528" s="7" t="s">
        <v>107</v>
      </c>
      <c r="X528" s="7" t="s">
        <v>122</v>
      </c>
      <c r="Y528" s="7" t="s">
        <v>50</v>
      </c>
      <c r="Z528" s="7" t="s">
        <v>51</v>
      </c>
      <c r="AA528" s="7" t="s">
        <v>52</v>
      </c>
      <c r="AB528" s="7" t="s">
        <v>891</v>
      </c>
      <c r="AC528" s="7" t="s">
        <v>170</v>
      </c>
      <c r="AD528" s="7" t="s">
        <v>3004</v>
      </c>
      <c r="AE528" s="7" t="s">
        <v>56</v>
      </c>
      <c r="AF528" s="7" t="s">
        <v>3005</v>
      </c>
      <c r="AG528" s="7" t="s">
        <v>7655</v>
      </c>
      <c r="AH528" s="7" t="s">
        <v>891</v>
      </c>
      <c r="AI528" s="7" t="s">
        <v>108</v>
      </c>
      <c r="AJ528" s="7" t="s">
        <v>3004</v>
      </c>
      <c r="AK528" s="5" t="s">
        <v>59</v>
      </c>
      <c r="AL528" s="5" t="str">
        <f>+VLOOKUP(D528,'[1]Listado de Establecimientos'!$A$1:$P$65536,16,FALSE)</f>
        <v>BELLAVISTA</v>
      </c>
      <c r="AM528" s="5" t="str">
        <f>+VLOOKUP(D528,'[1]Listado de Establecimientos'!$A$1:$Q$65536,17,FALSE)</f>
        <v>BELLAVISTA</v>
      </c>
      <c r="AN528" s="5">
        <f t="shared" si="8"/>
        <v>1</v>
      </c>
    </row>
    <row r="529" spans="1:40" ht="36" hidden="1">
      <c r="A529" s="6">
        <v>527</v>
      </c>
      <c r="B529" s="7" t="s">
        <v>7656</v>
      </c>
      <c r="C529" s="8" t="s">
        <v>40</v>
      </c>
      <c r="D529" s="7" t="s">
        <v>83</v>
      </c>
      <c r="E529" s="7" t="s">
        <v>84</v>
      </c>
      <c r="F529" s="7" t="s">
        <v>344</v>
      </c>
      <c r="G529" s="7" t="s">
        <v>5419</v>
      </c>
      <c r="H529" s="7" t="s">
        <v>7657</v>
      </c>
      <c r="I529" s="7" t="s">
        <v>88</v>
      </c>
      <c r="J529" s="7" t="s">
        <v>7658</v>
      </c>
      <c r="K529" s="7" t="s">
        <v>44</v>
      </c>
      <c r="L529" s="7" t="s">
        <v>45</v>
      </c>
      <c r="M529" s="7" t="s">
        <v>7659</v>
      </c>
      <c r="N529" s="9" t="s">
        <v>7660</v>
      </c>
      <c r="O529" s="7" t="s">
        <v>1515</v>
      </c>
      <c r="P529" s="7" t="s">
        <v>1516</v>
      </c>
      <c r="Q529" s="7" t="s">
        <v>7292</v>
      </c>
      <c r="R529" s="7" t="s">
        <v>7661</v>
      </c>
      <c r="S529" s="7" t="s">
        <v>64</v>
      </c>
      <c r="T529" s="7" t="s">
        <v>321</v>
      </c>
      <c r="U529" s="7" t="s">
        <v>65</v>
      </c>
      <c r="V529" s="7" t="s">
        <v>48</v>
      </c>
      <c r="W529" s="7" t="s">
        <v>113</v>
      </c>
      <c r="X529" s="7" t="s">
        <v>88</v>
      </c>
      <c r="Y529" s="7" t="s">
        <v>50</v>
      </c>
      <c r="Z529" s="7" t="s">
        <v>51</v>
      </c>
      <c r="AA529" s="7" t="s">
        <v>52</v>
      </c>
      <c r="AB529" s="7" t="s">
        <v>998</v>
      </c>
      <c r="AC529" s="7" t="s">
        <v>1354</v>
      </c>
      <c r="AD529" s="7" t="s">
        <v>7662</v>
      </c>
      <c r="AE529" s="7" t="s">
        <v>56</v>
      </c>
      <c r="AF529" s="7" t="s">
        <v>7663</v>
      </c>
      <c r="AG529" s="7" t="s">
        <v>7664</v>
      </c>
      <c r="AH529" s="7" t="s">
        <v>998</v>
      </c>
      <c r="AI529" s="7" t="s">
        <v>1225</v>
      </c>
      <c r="AJ529" s="7" t="s">
        <v>7662</v>
      </c>
      <c r="AK529" s="5" t="s">
        <v>59</v>
      </c>
      <c r="AL529" s="5" t="str">
        <f>+VLOOKUP(D529,'[1]Listado de Establecimientos'!$A$1:$P$65536,16,FALSE)</f>
        <v>MOYOBAMBA</v>
      </c>
      <c r="AM529" s="5" t="str">
        <f>+VLOOKUP(D529,'[1]Listado de Establecimientos'!$A$1:$Q$65536,17,FALSE)</f>
        <v>NO PERTENECE A NINGUNA MICRORED</v>
      </c>
      <c r="AN529" s="5">
        <f t="shared" si="8"/>
        <v>1</v>
      </c>
    </row>
    <row r="530" spans="1:40" ht="36" hidden="1">
      <c r="A530" s="6">
        <v>528</v>
      </c>
      <c r="B530" s="7" t="s">
        <v>7665</v>
      </c>
      <c r="C530" s="8" t="s">
        <v>40</v>
      </c>
      <c r="D530" s="7" t="s">
        <v>175</v>
      </c>
      <c r="E530" s="7" t="s">
        <v>176</v>
      </c>
      <c r="F530" s="7" t="s">
        <v>126</v>
      </c>
      <c r="G530" s="7" t="s">
        <v>7666</v>
      </c>
      <c r="H530" s="7" t="s">
        <v>7667</v>
      </c>
      <c r="I530" s="7" t="s">
        <v>690</v>
      </c>
      <c r="J530" s="7" t="s">
        <v>7668</v>
      </c>
      <c r="K530" s="7" t="s">
        <v>63</v>
      </c>
      <c r="L530" s="7" t="s">
        <v>45</v>
      </c>
      <c r="M530" s="7" t="s">
        <v>7669</v>
      </c>
      <c r="N530" s="9" t="s">
        <v>7670</v>
      </c>
      <c r="O530" s="7" t="s">
        <v>7671</v>
      </c>
      <c r="P530" s="7" t="s">
        <v>7672</v>
      </c>
      <c r="Q530" s="7" t="s">
        <v>7292</v>
      </c>
      <c r="R530" s="7" t="s">
        <v>7673</v>
      </c>
      <c r="S530" s="7" t="s">
        <v>64</v>
      </c>
      <c r="T530" s="7" t="s">
        <v>7674</v>
      </c>
      <c r="U530" s="7" t="s">
        <v>73</v>
      </c>
      <c r="V530" s="7" t="s">
        <v>48</v>
      </c>
      <c r="W530" s="7" t="s">
        <v>88</v>
      </c>
      <c r="X530" s="7" t="s">
        <v>49</v>
      </c>
      <c r="Y530" s="7" t="s">
        <v>50</v>
      </c>
      <c r="Z530" s="7" t="s">
        <v>51</v>
      </c>
      <c r="AA530" s="7" t="s">
        <v>52</v>
      </c>
      <c r="AB530" s="7" t="s">
        <v>891</v>
      </c>
      <c r="AC530" s="7" t="s">
        <v>170</v>
      </c>
      <c r="AD530" s="7" t="s">
        <v>3004</v>
      </c>
      <c r="AE530" s="7" t="s">
        <v>56</v>
      </c>
      <c r="AF530" s="7" t="s">
        <v>3005</v>
      </c>
      <c r="AG530" s="7" t="s">
        <v>7675</v>
      </c>
      <c r="AH530" s="7" t="s">
        <v>891</v>
      </c>
      <c r="AI530" s="7" t="s">
        <v>108</v>
      </c>
      <c r="AJ530" s="7" t="s">
        <v>3004</v>
      </c>
      <c r="AK530" s="5" t="s">
        <v>59</v>
      </c>
      <c r="AL530" s="5" t="str">
        <f>+VLOOKUP(D530,'[1]Listado de Establecimientos'!$A$1:$P$65536,16,FALSE)</f>
        <v>BELLAVISTA</v>
      </c>
      <c r="AM530" s="5" t="str">
        <f>+VLOOKUP(D530,'[1]Listado de Establecimientos'!$A$1:$Q$65536,17,FALSE)</f>
        <v>BELLAVISTA</v>
      </c>
      <c r="AN530" s="5">
        <f t="shared" si="8"/>
        <v>1</v>
      </c>
    </row>
    <row r="531" spans="1:40" ht="36" hidden="1">
      <c r="A531" s="6">
        <v>529</v>
      </c>
      <c r="B531" s="7" t="s">
        <v>7676</v>
      </c>
      <c r="C531" s="8" t="s">
        <v>40</v>
      </c>
      <c r="D531" s="7" t="s">
        <v>3252</v>
      </c>
      <c r="E531" s="7" t="s">
        <v>3253</v>
      </c>
      <c r="F531" s="7" t="s">
        <v>7677</v>
      </c>
      <c r="G531" s="7" t="s">
        <v>7678</v>
      </c>
      <c r="H531" s="7" t="s">
        <v>7679</v>
      </c>
      <c r="I531" s="7" t="s">
        <v>85</v>
      </c>
      <c r="J531" s="7" t="s">
        <v>7680</v>
      </c>
      <c r="K531" s="7" t="s">
        <v>63</v>
      </c>
      <c r="L531" s="7" t="s">
        <v>45</v>
      </c>
      <c r="M531" s="7" t="s">
        <v>7681</v>
      </c>
      <c r="N531" s="9" t="s">
        <v>7682</v>
      </c>
      <c r="O531" s="7" t="s">
        <v>3252</v>
      </c>
      <c r="P531" s="7" t="s">
        <v>3253</v>
      </c>
      <c r="Q531" s="7" t="s">
        <v>7292</v>
      </c>
      <c r="R531" s="7" t="s">
        <v>7683</v>
      </c>
      <c r="S531" s="7" t="s">
        <v>64</v>
      </c>
      <c r="T531" s="7" t="s">
        <v>4384</v>
      </c>
      <c r="U531" s="7" t="s">
        <v>47</v>
      </c>
      <c r="V531" s="7" t="s">
        <v>48</v>
      </c>
      <c r="W531" s="7" t="s">
        <v>49</v>
      </c>
      <c r="X531" s="7" t="s">
        <v>88</v>
      </c>
      <c r="Y531" s="7" t="s">
        <v>50</v>
      </c>
      <c r="Z531" s="7" t="s">
        <v>51</v>
      </c>
      <c r="AA531" s="7" t="s">
        <v>52</v>
      </c>
      <c r="AB531" s="7" t="s">
        <v>180</v>
      </c>
      <c r="AC531" s="7" t="s">
        <v>3262</v>
      </c>
      <c r="AD531" s="7" t="s">
        <v>3263</v>
      </c>
      <c r="AE531" s="7" t="s">
        <v>56</v>
      </c>
      <c r="AF531" s="7" t="s">
        <v>3264</v>
      </c>
      <c r="AG531" s="7" t="s">
        <v>7684</v>
      </c>
      <c r="AH531" s="7" t="s">
        <v>180</v>
      </c>
      <c r="AI531" s="7" t="s">
        <v>148</v>
      </c>
      <c r="AJ531" s="7" t="s">
        <v>3263</v>
      </c>
      <c r="AK531" s="5" t="s">
        <v>59</v>
      </c>
      <c r="AL531" s="5" t="str">
        <f>+VLOOKUP(D531,'[1]Listado de Establecimientos'!$A$1:$P$65536,16,FALSE)</f>
        <v>SAN MARTIN</v>
      </c>
      <c r="AM531" s="5" t="str">
        <f>+VLOOKUP(D531,'[1]Listado de Establecimientos'!$A$1:$Q$65536,17,FALSE)</f>
        <v>SAUCE</v>
      </c>
      <c r="AN531" s="5">
        <f t="shared" si="8"/>
        <v>1</v>
      </c>
    </row>
    <row r="532" spans="1:40" ht="36" hidden="1">
      <c r="A532" s="6">
        <v>530</v>
      </c>
      <c r="B532" s="7" t="s">
        <v>7685</v>
      </c>
      <c r="C532" s="8" t="s">
        <v>40</v>
      </c>
      <c r="D532" s="7" t="s">
        <v>1153</v>
      </c>
      <c r="E532" s="7" t="s">
        <v>1154</v>
      </c>
      <c r="F532" s="7" t="s">
        <v>7686</v>
      </c>
      <c r="G532" s="7" t="s">
        <v>1545</v>
      </c>
      <c r="H532" s="7" t="s">
        <v>7687</v>
      </c>
      <c r="I532" s="7" t="s">
        <v>49</v>
      </c>
      <c r="J532" s="7" t="s">
        <v>7688</v>
      </c>
      <c r="K532" s="7" t="s">
        <v>86</v>
      </c>
      <c r="L532" s="7" t="s">
        <v>45</v>
      </c>
      <c r="M532" s="7" t="s">
        <v>7689</v>
      </c>
      <c r="N532" s="9" t="s">
        <v>7690</v>
      </c>
      <c r="O532" s="7" t="s">
        <v>7691</v>
      </c>
      <c r="P532" s="7" t="s">
        <v>7692</v>
      </c>
      <c r="Q532" s="7" t="s">
        <v>7292</v>
      </c>
      <c r="R532" s="7" t="s">
        <v>7353</v>
      </c>
      <c r="S532" s="7" t="s">
        <v>46</v>
      </c>
      <c r="T532" s="7" t="s">
        <v>1503</v>
      </c>
      <c r="U532" s="7" t="s">
        <v>47</v>
      </c>
      <c r="V532" s="7" t="s">
        <v>48</v>
      </c>
      <c r="W532" s="7" t="s">
        <v>94</v>
      </c>
      <c r="X532" s="7" t="s">
        <v>107</v>
      </c>
      <c r="Y532" s="7" t="s">
        <v>50</v>
      </c>
      <c r="Z532" s="7" t="s">
        <v>51</v>
      </c>
      <c r="AA532" s="7" t="s">
        <v>52</v>
      </c>
      <c r="AB532" s="7" t="s">
        <v>7693</v>
      </c>
      <c r="AC532" s="7" t="s">
        <v>118</v>
      </c>
      <c r="AD532" s="7" t="s">
        <v>6350</v>
      </c>
      <c r="AE532" s="7" t="s">
        <v>56</v>
      </c>
      <c r="AF532" s="7" t="s">
        <v>7694</v>
      </c>
      <c r="AG532" s="7" t="s">
        <v>7695</v>
      </c>
      <c r="AH532" s="7" t="s">
        <v>7693</v>
      </c>
      <c r="AI532" s="7" t="s">
        <v>205</v>
      </c>
      <c r="AJ532" s="7" t="s">
        <v>6350</v>
      </c>
      <c r="AK532" s="5" t="s">
        <v>59</v>
      </c>
      <c r="AL532" s="5" t="str">
        <f>+VLOOKUP(D532,'[1]Listado de Establecimientos'!$A$1:$P$65536,16,FALSE)</f>
        <v>LAMAS</v>
      </c>
      <c r="AM532" s="5" t="str">
        <f>+VLOOKUP(D532,'[1]Listado de Establecimientos'!$A$1:$Q$65536,17,FALSE)</f>
        <v>HOSPITAL LAMAS</v>
      </c>
      <c r="AN532" s="5">
        <f t="shared" si="8"/>
        <v>1</v>
      </c>
    </row>
    <row r="533" spans="1:40" ht="36" hidden="1">
      <c r="A533" s="6">
        <v>531</v>
      </c>
      <c r="B533" s="7" t="s">
        <v>7696</v>
      </c>
      <c r="C533" s="8" t="s">
        <v>40</v>
      </c>
      <c r="D533" s="7" t="s">
        <v>726</v>
      </c>
      <c r="E533" s="7" t="s">
        <v>727</v>
      </c>
      <c r="F533" s="7" t="s">
        <v>7697</v>
      </c>
      <c r="G533" s="7" t="s">
        <v>7698</v>
      </c>
      <c r="H533" s="7" t="s">
        <v>7699</v>
      </c>
      <c r="I533" s="7" t="s">
        <v>97</v>
      </c>
      <c r="J533" s="7" t="s">
        <v>7700</v>
      </c>
      <c r="K533" s="7" t="s">
        <v>63</v>
      </c>
      <c r="L533" s="7" t="s">
        <v>45</v>
      </c>
      <c r="M533" s="7" t="s">
        <v>7701</v>
      </c>
      <c r="N533" s="9" t="s">
        <v>7702</v>
      </c>
      <c r="O533" s="7" t="s">
        <v>726</v>
      </c>
      <c r="P533" s="7" t="s">
        <v>727</v>
      </c>
      <c r="Q533" s="7" t="s">
        <v>7292</v>
      </c>
      <c r="R533" s="7" t="s">
        <v>7703</v>
      </c>
      <c r="S533" s="7" t="s">
        <v>64</v>
      </c>
      <c r="T533" s="7" t="s">
        <v>7704</v>
      </c>
      <c r="U533" s="7" t="s">
        <v>740</v>
      </c>
      <c r="V533" s="7" t="s">
        <v>48</v>
      </c>
      <c r="W533" s="7" t="s">
        <v>94</v>
      </c>
      <c r="X533" s="7" t="s">
        <v>77</v>
      </c>
      <c r="Y533" s="7" t="s">
        <v>50</v>
      </c>
      <c r="Z533" s="7" t="s">
        <v>51</v>
      </c>
      <c r="AA533" s="7" t="s">
        <v>52</v>
      </c>
      <c r="AB533" s="7" t="s">
        <v>1434</v>
      </c>
      <c r="AC533" s="7" t="s">
        <v>7705</v>
      </c>
      <c r="AD533" s="7" t="s">
        <v>7706</v>
      </c>
      <c r="AE533" s="7" t="s">
        <v>56</v>
      </c>
      <c r="AF533" s="7" t="s">
        <v>7707</v>
      </c>
      <c r="AG533" s="7" t="s">
        <v>7708</v>
      </c>
      <c r="AH533" s="7" t="s">
        <v>205</v>
      </c>
      <c r="AI533" s="7" t="s">
        <v>195</v>
      </c>
      <c r="AJ533" s="7" t="s">
        <v>4022</v>
      </c>
      <c r="AK533" s="5" t="s">
        <v>59</v>
      </c>
      <c r="AL533" s="5" t="str">
        <f>+VLOOKUP(D533,'[1]Listado de Establecimientos'!$A$1:$P$65536,16,FALSE)</f>
        <v>MOYOBAMBA</v>
      </c>
      <c r="AM533" s="5" t="str">
        <f>+VLOOKUP(D533,'[1]Listado de Establecimientos'!$A$1:$Q$65536,17,FALSE)</f>
        <v>PUEBLO LIBRE</v>
      </c>
      <c r="AN533" s="5">
        <f t="shared" si="8"/>
        <v>1</v>
      </c>
    </row>
    <row r="534" spans="1:40" ht="36" hidden="1">
      <c r="A534" s="6">
        <v>532</v>
      </c>
      <c r="B534" s="7" t="s">
        <v>7709</v>
      </c>
      <c r="C534" s="8" t="s">
        <v>40</v>
      </c>
      <c r="D534" s="7" t="s">
        <v>83</v>
      </c>
      <c r="E534" s="7" t="s">
        <v>143</v>
      </c>
      <c r="F534" s="7" t="s">
        <v>2513</v>
      </c>
      <c r="G534" s="7" t="s">
        <v>2180</v>
      </c>
      <c r="H534" s="7" t="s">
        <v>1217</v>
      </c>
      <c r="I534" s="7" t="s">
        <v>690</v>
      </c>
      <c r="J534" s="7" t="s">
        <v>7710</v>
      </c>
      <c r="K534" s="7" t="s">
        <v>63</v>
      </c>
      <c r="L534" s="7" t="s">
        <v>45</v>
      </c>
      <c r="M534" s="7" t="s">
        <v>7711</v>
      </c>
      <c r="N534" s="9" t="s">
        <v>7712</v>
      </c>
      <c r="O534" s="7" t="s">
        <v>181</v>
      </c>
      <c r="P534" s="7" t="s">
        <v>182</v>
      </c>
      <c r="Q534" s="7" t="s">
        <v>7292</v>
      </c>
      <c r="R534" s="7" t="s">
        <v>7713</v>
      </c>
      <c r="S534" s="7" t="s">
        <v>64</v>
      </c>
      <c r="T534" s="7" t="s">
        <v>189</v>
      </c>
      <c r="U534" s="7" t="s">
        <v>7714</v>
      </c>
      <c r="V534" s="7" t="s">
        <v>48</v>
      </c>
      <c r="W534" s="7" t="s">
        <v>94</v>
      </c>
      <c r="X534" s="7" t="s">
        <v>88</v>
      </c>
      <c r="Y534" s="7" t="s">
        <v>50</v>
      </c>
      <c r="Z534" s="7" t="s">
        <v>51</v>
      </c>
      <c r="AA534" s="7" t="s">
        <v>52</v>
      </c>
      <c r="AB534" s="7" t="s">
        <v>998</v>
      </c>
      <c r="AC534" s="7" t="s">
        <v>1354</v>
      </c>
      <c r="AD534" s="7" t="s">
        <v>7662</v>
      </c>
      <c r="AE534" s="7" t="s">
        <v>56</v>
      </c>
      <c r="AF534" s="7" t="s">
        <v>7663</v>
      </c>
      <c r="AG534" s="7" t="s">
        <v>7715</v>
      </c>
      <c r="AH534" s="7" t="s">
        <v>998</v>
      </c>
      <c r="AI534" s="7" t="s">
        <v>1225</v>
      </c>
      <c r="AJ534" s="7" t="s">
        <v>7662</v>
      </c>
      <c r="AK534" s="5" t="s">
        <v>59</v>
      </c>
      <c r="AL534" s="5" t="str">
        <f>+VLOOKUP(D534,'[1]Listado de Establecimientos'!$A$1:$P$65536,16,FALSE)</f>
        <v>MOYOBAMBA</v>
      </c>
      <c r="AM534" s="5" t="str">
        <f>+VLOOKUP(D534,'[1]Listado de Establecimientos'!$A$1:$Q$65536,17,FALSE)</f>
        <v>NO PERTENECE A NINGUNA MICRORED</v>
      </c>
      <c r="AN534" s="5">
        <f t="shared" si="8"/>
        <v>1</v>
      </c>
    </row>
    <row r="535" spans="1:40" ht="36" hidden="1">
      <c r="A535" s="6">
        <v>533</v>
      </c>
      <c r="B535" s="7" t="s">
        <v>7716</v>
      </c>
      <c r="C535" s="8" t="s">
        <v>40</v>
      </c>
      <c r="D535" s="7" t="s">
        <v>74</v>
      </c>
      <c r="E535" s="7" t="s">
        <v>75</v>
      </c>
      <c r="F535" s="7" t="s">
        <v>7717</v>
      </c>
      <c r="G535" s="7" t="s">
        <v>207</v>
      </c>
      <c r="H535" s="7" t="s">
        <v>2158</v>
      </c>
      <c r="I535" s="7" t="s">
        <v>906</v>
      </c>
      <c r="J535" s="7" t="s">
        <v>7718</v>
      </c>
      <c r="K535" s="7" t="s">
        <v>63</v>
      </c>
      <c r="L535" s="7" t="s">
        <v>45</v>
      </c>
      <c r="M535" s="7" t="s">
        <v>7719</v>
      </c>
      <c r="N535" s="9" t="s">
        <v>7720</v>
      </c>
      <c r="O535" s="7" t="s">
        <v>966</v>
      </c>
      <c r="P535" s="7" t="s">
        <v>967</v>
      </c>
      <c r="Q535" s="7" t="s">
        <v>7292</v>
      </c>
      <c r="R535" s="7" t="s">
        <v>7458</v>
      </c>
      <c r="S535" s="7" t="s">
        <v>64</v>
      </c>
      <c r="T535" s="7" t="s">
        <v>2727</v>
      </c>
      <c r="U535" s="7" t="s">
        <v>65</v>
      </c>
      <c r="V535" s="7" t="s">
        <v>66</v>
      </c>
      <c r="W535" s="7" t="s">
        <v>107</v>
      </c>
      <c r="X535" s="7" t="s">
        <v>107</v>
      </c>
      <c r="Y535" s="7" t="s">
        <v>50</v>
      </c>
      <c r="Z535" s="7" t="s">
        <v>51</v>
      </c>
      <c r="AA535" s="7" t="s">
        <v>52</v>
      </c>
      <c r="AB535" s="7" t="s">
        <v>7721</v>
      </c>
      <c r="AC535" s="7" t="s">
        <v>716</v>
      </c>
      <c r="AD535" s="7" t="s">
        <v>7722</v>
      </c>
      <c r="AE535" s="7" t="s">
        <v>56</v>
      </c>
      <c r="AF535" s="7" t="s">
        <v>7723</v>
      </c>
      <c r="AG535" s="7" t="s">
        <v>7724</v>
      </c>
      <c r="AH535" s="7" t="s">
        <v>7721</v>
      </c>
      <c r="AI535" s="7" t="s">
        <v>204</v>
      </c>
      <c r="AJ535" s="7" t="s">
        <v>7722</v>
      </c>
      <c r="AK535" s="5" t="s">
        <v>59</v>
      </c>
      <c r="AL535" s="5" t="str">
        <f>+VLOOKUP(D535,'[1]Listado de Establecimientos'!$A$1:$P$65536,16,FALSE)</f>
        <v>TOCACHE</v>
      </c>
      <c r="AM535" s="5" t="str">
        <f>+VLOOKUP(D535,'[1]Listado de Establecimientos'!$A$1:$Q$65536,17,FALSE)</f>
        <v>NO PERTENECE A NINGUNA MICRORED</v>
      </c>
      <c r="AN535" s="5">
        <f t="shared" si="8"/>
        <v>1</v>
      </c>
    </row>
    <row r="536" spans="1:40" ht="36" hidden="1">
      <c r="A536" s="6">
        <v>534</v>
      </c>
      <c r="B536" s="7" t="s">
        <v>7725</v>
      </c>
      <c r="C536" s="8" t="s">
        <v>40</v>
      </c>
      <c r="D536" s="7" t="s">
        <v>60</v>
      </c>
      <c r="E536" s="7" t="s">
        <v>61</v>
      </c>
      <c r="F536" s="7" t="s">
        <v>7726</v>
      </c>
      <c r="G536" s="7" t="s">
        <v>7426</v>
      </c>
      <c r="H536" s="7" t="s">
        <v>7207</v>
      </c>
      <c r="I536" s="7" t="s">
        <v>147</v>
      </c>
      <c r="J536" s="7" t="s">
        <v>7727</v>
      </c>
      <c r="K536" s="7" t="s">
        <v>63</v>
      </c>
      <c r="L536" s="7" t="s">
        <v>45</v>
      </c>
      <c r="M536" s="7" t="s">
        <v>7728</v>
      </c>
      <c r="N536" s="9" t="s">
        <v>7729</v>
      </c>
      <c r="O536" s="7" t="s">
        <v>328</v>
      </c>
      <c r="P536" s="7" t="s">
        <v>329</v>
      </c>
      <c r="Q536" s="7" t="s">
        <v>7292</v>
      </c>
      <c r="R536" s="7" t="s">
        <v>7730</v>
      </c>
      <c r="S536" s="7" t="s">
        <v>64</v>
      </c>
      <c r="T536" s="7" t="s">
        <v>2575</v>
      </c>
      <c r="U536" s="7" t="s">
        <v>47</v>
      </c>
      <c r="V536" s="7" t="s">
        <v>66</v>
      </c>
      <c r="W536" s="7" t="s">
        <v>94</v>
      </c>
      <c r="X536" s="7" t="s">
        <v>122</v>
      </c>
      <c r="Y536" s="7" t="s">
        <v>50</v>
      </c>
      <c r="Z536" s="7" t="s">
        <v>51</v>
      </c>
      <c r="AA536" s="7" t="s">
        <v>52</v>
      </c>
      <c r="AB536" s="7" t="s">
        <v>108</v>
      </c>
      <c r="AC536" s="7" t="s">
        <v>7731</v>
      </c>
      <c r="AD536" s="7" t="s">
        <v>7732</v>
      </c>
      <c r="AE536" s="7" t="s">
        <v>56</v>
      </c>
      <c r="AF536" s="7" t="s">
        <v>7733</v>
      </c>
      <c r="AG536" s="7" t="s">
        <v>7734</v>
      </c>
      <c r="AH536" s="7" t="s">
        <v>861</v>
      </c>
      <c r="AI536" s="7" t="s">
        <v>205</v>
      </c>
      <c r="AJ536" s="7" t="s">
        <v>862</v>
      </c>
      <c r="AK536" s="5" t="s">
        <v>59</v>
      </c>
      <c r="AL536" s="5" t="str">
        <f>+VLOOKUP(D536,'[1]Listado de Establecimientos'!$A$1:$P$65536,16,FALSE)</f>
        <v>RIOJA</v>
      </c>
      <c r="AM536" s="5" t="str">
        <f>+VLOOKUP(D536,'[1]Listado de Establecimientos'!$A$1:$Q$65536,17,FALSE)</f>
        <v>NO PERTENECE A NINGUNA MICRORED</v>
      </c>
      <c r="AN536" s="5">
        <f t="shared" si="8"/>
        <v>1</v>
      </c>
    </row>
    <row r="537" spans="1:40" ht="36" hidden="1">
      <c r="A537" s="6">
        <v>535</v>
      </c>
      <c r="B537" s="7" t="s">
        <v>7735</v>
      </c>
      <c r="C537" s="8" t="s">
        <v>40</v>
      </c>
      <c r="D537" s="7" t="s">
        <v>91</v>
      </c>
      <c r="E537" s="7" t="s">
        <v>92</v>
      </c>
      <c r="F537" s="7" t="s">
        <v>1618</v>
      </c>
      <c r="G537" s="7" t="s">
        <v>7736</v>
      </c>
      <c r="H537" s="7" t="s">
        <v>7737</v>
      </c>
      <c r="I537" s="7" t="s">
        <v>122</v>
      </c>
      <c r="J537" s="7" t="s">
        <v>7738</v>
      </c>
      <c r="K537" s="7" t="s">
        <v>44</v>
      </c>
      <c r="L537" s="7" t="s">
        <v>45</v>
      </c>
      <c r="M537" s="7" t="s">
        <v>7739</v>
      </c>
      <c r="N537" s="9" t="s">
        <v>7740</v>
      </c>
      <c r="O537" s="7" t="s">
        <v>7741</v>
      </c>
      <c r="P537" s="7" t="s">
        <v>7742</v>
      </c>
      <c r="Q537" s="7" t="s">
        <v>7292</v>
      </c>
      <c r="R537" s="7" t="s">
        <v>7743</v>
      </c>
      <c r="S537" s="7" t="s">
        <v>64</v>
      </c>
      <c r="T537" s="7" t="s">
        <v>2206</v>
      </c>
      <c r="U537" s="7" t="s">
        <v>47</v>
      </c>
      <c r="V537" s="7" t="s">
        <v>153</v>
      </c>
      <c r="W537" s="7" t="s">
        <v>97</v>
      </c>
      <c r="X537" s="7" t="s">
        <v>49</v>
      </c>
      <c r="Y537" s="7" t="s">
        <v>50</v>
      </c>
      <c r="Z537" s="7" t="s">
        <v>51</v>
      </c>
      <c r="AA537" s="7" t="s">
        <v>52</v>
      </c>
      <c r="AB537" s="7" t="s">
        <v>836</v>
      </c>
      <c r="AC537" s="7" t="s">
        <v>95</v>
      </c>
      <c r="AD537" s="7" t="s">
        <v>837</v>
      </c>
      <c r="AE537" s="7" t="s">
        <v>56</v>
      </c>
      <c r="AF537" s="7" t="s">
        <v>2816</v>
      </c>
      <c r="AG537" s="7" t="s">
        <v>7744</v>
      </c>
      <c r="AH537" s="7" t="s">
        <v>836</v>
      </c>
      <c r="AI537" s="7" t="s">
        <v>96</v>
      </c>
      <c r="AJ537" s="7" t="s">
        <v>837</v>
      </c>
      <c r="AK537" s="5" t="s">
        <v>59</v>
      </c>
      <c r="AL537" s="5" t="str">
        <f>+VLOOKUP(D537,'[1]Listado de Establecimientos'!$A$1:$P$65536,16,FALSE)</f>
        <v>SAN MARTIN</v>
      </c>
      <c r="AM537" s="5" t="str">
        <f>+VLOOKUP(D537,'[1]Listado de Establecimientos'!$A$1:$Q$65536,17,FALSE)</f>
        <v>BANDA DE SHILCAYO</v>
      </c>
      <c r="AN537" s="5">
        <f t="shared" si="8"/>
        <v>1</v>
      </c>
    </row>
    <row r="538" spans="1:40" ht="36" hidden="1">
      <c r="A538" s="6">
        <v>536</v>
      </c>
      <c r="B538" s="7" t="s">
        <v>7745</v>
      </c>
      <c r="C538" s="8" t="s">
        <v>40</v>
      </c>
      <c r="D538" s="7" t="s">
        <v>41</v>
      </c>
      <c r="E538" s="7" t="s">
        <v>42</v>
      </c>
      <c r="F538" s="7" t="s">
        <v>1107</v>
      </c>
      <c r="G538" s="7" t="s">
        <v>7746</v>
      </c>
      <c r="H538" s="7" t="s">
        <v>7747</v>
      </c>
      <c r="I538" s="7" t="s">
        <v>134</v>
      </c>
      <c r="J538" s="7" t="s">
        <v>7748</v>
      </c>
      <c r="K538" s="7" t="s">
        <v>63</v>
      </c>
      <c r="L538" s="7" t="s">
        <v>45</v>
      </c>
      <c r="M538" s="7" t="s">
        <v>7749</v>
      </c>
      <c r="N538" s="9" t="s">
        <v>7750</v>
      </c>
      <c r="O538" s="7" t="s">
        <v>909</v>
      </c>
      <c r="P538" s="7" t="s">
        <v>910</v>
      </c>
      <c r="Q538" s="7" t="s">
        <v>7292</v>
      </c>
      <c r="R538" s="7" t="s">
        <v>5515</v>
      </c>
      <c r="S538" s="7" t="s">
        <v>46</v>
      </c>
      <c r="T538" s="7" t="s">
        <v>4919</v>
      </c>
      <c r="U538" s="7" t="s">
        <v>1284</v>
      </c>
      <c r="V538" s="7" t="s">
        <v>48</v>
      </c>
      <c r="W538" s="7" t="s">
        <v>113</v>
      </c>
      <c r="X538" s="7" t="s">
        <v>113</v>
      </c>
      <c r="Y538" s="7" t="s">
        <v>50</v>
      </c>
      <c r="Z538" s="7" t="s">
        <v>51</v>
      </c>
      <c r="AA538" s="7" t="s">
        <v>52</v>
      </c>
      <c r="AB538" s="7" t="s">
        <v>5678</v>
      </c>
      <c r="AC538" s="7" t="s">
        <v>54</v>
      </c>
      <c r="AD538" s="7" t="s">
        <v>5679</v>
      </c>
      <c r="AE538" s="7" t="s">
        <v>56</v>
      </c>
      <c r="AF538" s="7" t="s">
        <v>5680</v>
      </c>
      <c r="AG538" s="7" t="s">
        <v>7751</v>
      </c>
      <c r="AH538" s="7" t="s">
        <v>5678</v>
      </c>
      <c r="AI538" s="7" t="s">
        <v>58</v>
      </c>
      <c r="AJ538" s="7" t="s">
        <v>5679</v>
      </c>
      <c r="AK538" s="5" t="s">
        <v>59</v>
      </c>
      <c r="AL538" s="5" t="str">
        <f>+VLOOKUP(D538,'[1]Listado de Establecimientos'!$A$1:$P$65536,16,FALSE)</f>
        <v>NO PERTENECE A NINGUNA RED</v>
      </c>
      <c r="AM538" s="5" t="str">
        <f>+VLOOKUP(D538,'[1]Listado de Establecimientos'!$A$1:$Q$65536,17,FALSE)</f>
        <v>NO PERTENECE A NINGUNA MICRORED</v>
      </c>
      <c r="AN538" s="5">
        <f t="shared" si="8"/>
        <v>1</v>
      </c>
    </row>
    <row r="539" spans="1:40" ht="36" hidden="1">
      <c r="A539" s="6">
        <v>537</v>
      </c>
      <c r="B539" s="7" t="s">
        <v>7752</v>
      </c>
      <c r="C539" s="8" t="s">
        <v>40</v>
      </c>
      <c r="D539" s="7" t="s">
        <v>116</v>
      </c>
      <c r="E539" s="7" t="s">
        <v>117</v>
      </c>
      <c r="F539" s="7" t="s">
        <v>3657</v>
      </c>
      <c r="G539" s="7" t="s">
        <v>7753</v>
      </c>
      <c r="H539" s="7" t="s">
        <v>7754</v>
      </c>
      <c r="I539" s="7" t="s">
        <v>94</v>
      </c>
      <c r="J539" s="7" t="s">
        <v>6338</v>
      </c>
      <c r="K539" s="7" t="s">
        <v>63</v>
      </c>
      <c r="L539" s="7" t="s">
        <v>45</v>
      </c>
      <c r="M539" s="7" t="s">
        <v>7755</v>
      </c>
      <c r="N539" s="9" t="s">
        <v>7756</v>
      </c>
      <c r="O539" s="7" t="s">
        <v>2129</v>
      </c>
      <c r="P539" s="7" t="s">
        <v>2130</v>
      </c>
      <c r="Q539" s="7" t="s">
        <v>7292</v>
      </c>
      <c r="R539" s="7" t="s">
        <v>3192</v>
      </c>
      <c r="S539" s="7" t="s">
        <v>46</v>
      </c>
      <c r="T539" s="7" t="s">
        <v>2206</v>
      </c>
      <c r="U539" s="7" t="s">
        <v>106</v>
      </c>
      <c r="V539" s="7" t="s">
        <v>48</v>
      </c>
      <c r="W539" s="7" t="s">
        <v>49</v>
      </c>
      <c r="X539" s="7" t="s">
        <v>94</v>
      </c>
      <c r="Y539" s="7" t="s">
        <v>50</v>
      </c>
      <c r="Z539" s="7" t="s">
        <v>125</v>
      </c>
      <c r="AA539" s="7" t="s">
        <v>52</v>
      </c>
      <c r="AB539" s="7" t="s">
        <v>2133</v>
      </c>
      <c r="AC539" s="7" t="s">
        <v>2134</v>
      </c>
      <c r="AD539" s="7" t="s">
        <v>1967</v>
      </c>
      <c r="AE539" s="7" t="s">
        <v>56</v>
      </c>
      <c r="AF539" s="7" t="s">
        <v>2135</v>
      </c>
      <c r="AG539" s="7" t="s">
        <v>7757</v>
      </c>
      <c r="AH539" s="7" t="s">
        <v>2133</v>
      </c>
      <c r="AI539" s="7" t="s">
        <v>2137</v>
      </c>
      <c r="AJ539" s="7" t="s">
        <v>1967</v>
      </c>
      <c r="AK539" s="5" t="s">
        <v>59</v>
      </c>
      <c r="AL539" s="5" t="str">
        <f>+VLOOKUP(D539,'[1]Listado de Establecimientos'!$A$1:$P$65536,16,FALSE)</f>
        <v>NO PERTENECE A NINGUNA RED</v>
      </c>
      <c r="AM539" s="5" t="str">
        <f>+VLOOKUP(D539,'[1]Listado de Establecimientos'!$A$1:$Q$65536,17,FALSE)</f>
        <v>NO PERTENECE A NINGUNA MICRORED</v>
      </c>
      <c r="AN539" s="5">
        <f t="shared" si="8"/>
        <v>1</v>
      </c>
    </row>
    <row r="540" spans="1:40" ht="36" hidden="1">
      <c r="A540" s="6">
        <v>538</v>
      </c>
      <c r="B540" s="7" t="s">
        <v>7758</v>
      </c>
      <c r="C540" s="8" t="s">
        <v>40</v>
      </c>
      <c r="D540" s="7" t="s">
        <v>3832</v>
      </c>
      <c r="E540" s="7" t="s">
        <v>1642</v>
      </c>
      <c r="F540" s="7" t="s">
        <v>180</v>
      </c>
      <c r="G540" s="7" t="s">
        <v>7759</v>
      </c>
      <c r="H540" s="7" t="s">
        <v>7760</v>
      </c>
      <c r="I540" s="7" t="s">
        <v>690</v>
      </c>
      <c r="J540" s="7" t="s">
        <v>7761</v>
      </c>
      <c r="K540" s="7" t="s">
        <v>63</v>
      </c>
      <c r="L540" s="7" t="s">
        <v>45</v>
      </c>
      <c r="M540" s="7" t="s">
        <v>7762</v>
      </c>
      <c r="N540" s="9" t="s">
        <v>7763</v>
      </c>
      <c r="O540" s="7" t="s">
        <v>3832</v>
      </c>
      <c r="P540" s="7" t="s">
        <v>1642</v>
      </c>
      <c r="Q540" s="7" t="s">
        <v>7070</v>
      </c>
      <c r="R540" s="7" t="s">
        <v>3549</v>
      </c>
      <c r="S540" s="7" t="s">
        <v>64</v>
      </c>
      <c r="T540" s="7" t="s">
        <v>1671</v>
      </c>
      <c r="U540" s="7" t="s">
        <v>188</v>
      </c>
      <c r="V540" s="7" t="s">
        <v>237</v>
      </c>
      <c r="W540" s="7" t="s">
        <v>88</v>
      </c>
      <c r="X540" s="7" t="s">
        <v>122</v>
      </c>
      <c r="Y540" s="7" t="s">
        <v>50</v>
      </c>
      <c r="Z540" s="7" t="s">
        <v>51</v>
      </c>
      <c r="AA540" s="7" t="s">
        <v>52</v>
      </c>
      <c r="AB540" s="7" t="s">
        <v>3845</v>
      </c>
      <c r="AC540" s="7" t="s">
        <v>109</v>
      </c>
      <c r="AD540" s="7" t="s">
        <v>3846</v>
      </c>
      <c r="AE540" s="7" t="s">
        <v>56</v>
      </c>
      <c r="AF540" s="7" t="s">
        <v>7764</v>
      </c>
      <c r="AG540" s="7" t="s">
        <v>7765</v>
      </c>
      <c r="AH540" s="7" t="s">
        <v>3845</v>
      </c>
      <c r="AI540" s="7" t="s">
        <v>111</v>
      </c>
      <c r="AJ540" s="7" t="s">
        <v>3846</v>
      </c>
      <c r="AK540" s="5" t="s">
        <v>59</v>
      </c>
      <c r="AL540" s="5" t="str">
        <f>+VLOOKUP(D540,'[1]Listado de Establecimientos'!$A$1:$P$65536,16,FALSE)</f>
        <v>MARISCAL CACERES</v>
      </c>
      <c r="AM540" s="5" t="str">
        <f>+VLOOKUP(D540,'[1]Listado de Establecimientos'!$A$1:$Q$65536,17,FALSE)</f>
        <v>HUICUNGO</v>
      </c>
      <c r="AN540" s="5">
        <f t="shared" si="8"/>
        <v>1</v>
      </c>
    </row>
    <row r="541" spans="1:40" ht="36" hidden="1">
      <c r="A541" s="6">
        <v>539</v>
      </c>
      <c r="B541" s="7" t="s">
        <v>7766</v>
      </c>
      <c r="C541" s="8" t="s">
        <v>40</v>
      </c>
      <c r="D541" s="7" t="s">
        <v>83</v>
      </c>
      <c r="E541" s="7" t="s">
        <v>143</v>
      </c>
      <c r="F541" s="7" t="s">
        <v>1508</v>
      </c>
      <c r="G541" s="7" t="s">
        <v>7767</v>
      </c>
      <c r="H541" s="7" t="s">
        <v>7768</v>
      </c>
      <c r="I541" s="7" t="s">
        <v>134</v>
      </c>
      <c r="J541" s="7" t="s">
        <v>7769</v>
      </c>
      <c r="K541" s="7" t="s">
        <v>86</v>
      </c>
      <c r="L541" s="7" t="s">
        <v>45</v>
      </c>
      <c r="M541" s="7" t="s">
        <v>7770</v>
      </c>
      <c r="N541" s="9" t="s">
        <v>7771</v>
      </c>
      <c r="O541" s="7" t="s">
        <v>726</v>
      </c>
      <c r="P541" s="7" t="s">
        <v>727</v>
      </c>
      <c r="Q541" s="7" t="s">
        <v>7292</v>
      </c>
      <c r="R541" s="7" t="s">
        <v>7772</v>
      </c>
      <c r="S541" s="7" t="s">
        <v>46</v>
      </c>
      <c r="T541" s="7" t="s">
        <v>4505</v>
      </c>
      <c r="U541" s="7" t="s">
        <v>149</v>
      </c>
      <c r="V541" s="7" t="s">
        <v>48</v>
      </c>
      <c r="W541" s="7" t="s">
        <v>88</v>
      </c>
      <c r="X541" s="7" t="s">
        <v>94</v>
      </c>
      <c r="Y541" s="7" t="s">
        <v>50</v>
      </c>
      <c r="Z541" s="7" t="s">
        <v>51</v>
      </c>
      <c r="AA541" s="7" t="s">
        <v>52</v>
      </c>
      <c r="AB541" s="7" t="s">
        <v>998</v>
      </c>
      <c r="AC541" s="7" t="s">
        <v>741</v>
      </c>
      <c r="AD541" s="7" t="s">
        <v>999</v>
      </c>
      <c r="AE541" s="7" t="s">
        <v>56</v>
      </c>
      <c r="AF541" s="7" t="s">
        <v>1000</v>
      </c>
      <c r="AG541" s="7" t="s">
        <v>7773</v>
      </c>
      <c r="AH541" s="7" t="s">
        <v>998</v>
      </c>
      <c r="AI541" s="7" t="s">
        <v>1002</v>
      </c>
      <c r="AJ541" s="7" t="s">
        <v>999</v>
      </c>
      <c r="AK541" s="5" t="s">
        <v>59</v>
      </c>
      <c r="AL541" s="5" t="str">
        <f>+VLOOKUP(D541,'[1]Listado de Establecimientos'!$A$1:$P$65536,16,FALSE)</f>
        <v>MOYOBAMBA</v>
      </c>
      <c r="AM541" s="5" t="str">
        <f>+VLOOKUP(D541,'[1]Listado de Establecimientos'!$A$1:$Q$65536,17,FALSE)</f>
        <v>NO PERTENECE A NINGUNA MICRORED</v>
      </c>
      <c r="AN541" s="5">
        <f t="shared" si="8"/>
        <v>1</v>
      </c>
    </row>
    <row r="542" spans="1:40" ht="36" hidden="1">
      <c r="A542" s="6">
        <v>540</v>
      </c>
      <c r="B542" s="7" t="s">
        <v>7774</v>
      </c>
      <c r="C542" s="8" t="s">
        <v>40</v>
      </c>
      <c r="D542" s="7" t="s">
        <v>116</v>
      </c>
      <c r="E542" s="7" t="s">
        <v>117</v>
      </c>
      <c r="F542" s="7" t="s">
        <v>788</v>
      </c>
      <c r="G542" s="7" t="s">
        <v>4257</v>
      </c>
      <c r="H542" s="7" t="s">
        <v>7775</v>
      </c>
      <c r="I542" s="7" t="s">
        <v>93</v>
      </c>
      <c r="J542" s="7" t="s">
        <v>7776</v>
      </c>
      <c r="K542" s="7" t="s">
        <v>63</v>
      </c>
      <c r="L542" s="7" t="s">
        <v>45</v>
      </c>
      <c r="M542" s="7" t="s">
        <v>7777</v>
      </c>
      <c r="N542" s="9" t="s">
        <v>7778</v>
      </c>
      <c r="O542" s="7" t="s">
        <v>2129</v>
      </c>
      <c r="P542" s="7" t="s">
        <v>2130</v>
      </c>
      <c r="Q542" s="7" t="s">
        <v>7292</v>
      </c>
      <c r="R542" s="7" t="s">
        <v>7779</v>
      </c>
      <c r="S542" s="7" t="s">
        <v>46</v>
      </c>
      <c r="T542" s="7" t="s">
        <v>3182</v>
      </c>
      <c r="U542" s="7" t="s">
        <v>73</v>
      </c>
      <c r="V542" s="7" t="s">
        <v>66</v>
      </c>
      <c r="W542" s="7" t="s">
        <v>88</v>
      </c>
      <c r="X542" s="7" t="s">
        <v>94</v>
      </c>
      <c r="Y542" s="7" t="s">
        <v>50</v>
      </c>
      <c r="Z542" s="7" t="s">
        <v>51</v>
      </c>
      <c r="AA542" s="7" t="s">
        <v>52</v>
      </c>
      <c r="AB542" s="7" t="s">
        <v>2133</v>
      </c>
      <c r="AC542" s="7" t="s">
        <v>2134</v>
      </c>
      <c r="AD542" s="7" t="s">
        <v>1967</v>
      </c>
      <c r="AE542" s="7" t="s">
        <v>56</v>
      </c>
      <c r="AF542" s="7" t="s">
        <v>2135</v>
      </c>
      <c r="AG542" s="7" t="s">
        <v>7780</v>
      </c>
      <c r="AH542" s="7" t="s">
        <v>2133</v>
      </c>
      <c r="AI542" s="7" t="s">
        <v>2137</v>
      </c>
      <c r="AJ542" s="7" t="s">
        <v>1967</v>
      </c>
      <c r="AK542" s="5" t="s">
        <v>59</v>
      </c>
      <c r="AL542" s="5" t="str">
        <f>+VLOOKUP(D542,'[1]Listado de Establecimientos'!$A$1:$P$65536,16,FALSE)</f>
        <v>NO PERTENECE A NINGUNA RED</v>
      </c>
      <c r="AM542" s="5" t="str">
        <f>+VLOOKUP(D542,'[1]Listado de Establecimientos'!$A$1:$Q$65536,17,FALSE)</f>
        <v>NO PERTENECE A NINGUNA MICRORED</v>
      </c>
      <c r="AN542" s="5">
        <f t="shared" si="8"/>
        <v>1</v>
      </c>
    </row>
    <row r="543" spans="1:40" ht="36" hidden="1">
      <c r="A543" s="6">
        <v>541</v>
      </c>
      <c r="B543" s="7" t="s">
        <v>7781</v>
      </c>
      <c r="C543" s="8" t="s">
        <v>40</v>
      </c>
      <c r="D543" s="7" t="s">
        <v>127</v>
      </c>
      <c r="E543" s="7" t="s">
        <v>128</v>
      </c>
      <c r="F543" s="7" t="s">
        <v>7782</v>
      </c>
      <c r="G543" s="7" t="s">
        <v>3042</v>
      </c>
      <c r="H543" s="7" t="s">
        <v>7783</v>
      </c>
      <c r="I543" s="7" t="s">
        <v>85</v>
      </c>
      <c r="J543" s="7" t="s">
        <v>7784</v>
      </c>
      <c r="K543" s="7" t="s">
        <v>63</v>
      </c>
      <c r="L543" s="7" t="s">
        <v>45</v>
      </c>
      <c r="M543" s="7" t="s">
        <v>7785</v>
      </c>
      <c r="N543" s="9" t="s">
        <v>7786</v>
      </c>
      <c r="O543" s="7" t="s">
        <v>7787</v>
      </c>
      <c r="P543" s="7" t="s">
        <v>7788</v>
      </c>
      <c r="Q543" s="7" t="s">
        <v>7292</v>
      </c>
      <c r="R543" s="7" t="s">
        <v>7789</v>
      </c>
      <c r="S543" s="7" t="s">
        <v>46</v>
      </c>
      <c r="T543" s="7" t="s">
        <v>7790</v>
      </c>
      <c r="U543" s="7" t="s">
        <v>4458</v>
      </c>
      <c r="V543" s="7" t="s">
        <v>48</v>
      </c>
      <c r="W543" s="7" t="s">
        <v>67</v>
      </c>
      <c r="X543" s="7" t="s">
        <v>67</v>
      </c>
      <c r="Y543" s="7" t="s">
        <v>50</v>
      </c>
      <c r="Z543" s="7" t="s">
        <v>51</v>
      </c>
      <c r="AA543" s="7" t="s">
        <v>52</v>
      </c>
      <c r="AB543" s="7" t="s">
        <v>2415</v>
      </c>
      <c r="AC543" s="7" t="s">
        <v>193</v>
      </c>
      <c r="AD543" s="7" t="s">
        <v>7791</v>
      </c>
      <c r="AE543" s="7" t="s">
        <v>56</v>
      </c>
      <c r="AF543" s="7" t="s">
        <v>7792</v>
      </c>
      <c r="AG543" s="7" t="s">
        <v>7793</v>
      </c>
      <c r="AH543" s="7" t="s">
        <v>2415</v>
      </c>
      <c r="AI543" s="7" t="s">
        <v>1646</v>
      </c>
      <c r="AJ543" s="7" t="s">
        <v>7791</v>
      </c>
      <c r="AK543" s="5" t="s">
        <v>59</v>
      </c>
      <c r="AL543" s="5" t="str">
        <f>+VLOOKUP(D543,'[1]Listado de Establecimientos'!$A$1:$P$65536,16,FALSE)</f>
        <v>MOYOBAMBA</v>
      </c>
      <c r="AM543" s="5" t="str">
        <f>+VLOOKUP(D543,'[1]Listado de Establecimientos'!$A$1:$Q$65536,17,FALSE)</f>
        <v>SORITOR</v>
      </c>
      <c r="AN543" s="5">
        <f t="shared" si="8"/>
        <v>1</v>
      </c>
    </row>
    <row r="544" spans="1:40" ht="36" hidden="1">
      <c r="A544" s="6">
        <v>542</v>
      </c>
      <c r="B544" s="7" t="s">
        <v>7794</v>
      </c>
      <c r="C544" s="8" t="s">
        <v>40</v>
      </c>
      <c r="D544" s="7" t="s">
        <v>175</v>
      </c>
      <c r="E544" s="7" t="s">
        <v>176</v>
      </c>
      <c r="F544" s="7" t="s">
        <v>7795</v>
      </c>
      <c r="G544" s="7" t="s">
        <v>240</v>
      </c>
      <c r="H544" s="7" t="s">
        <v>7796</v>
      </c>
      <c r="I544" s="7" t="s">
        <v>3511</v>
      </c>
      <c r="J544" s="7" t="s">
        <v>7797</v>
      </c>
      <c r="K544" s="7" t="s">
        <v>44</v>
      </c>
      <c r="L544" s="7" t="s">
        <v>45</v>
      </c>
      <c r="M544" s="7" t="s">
        <v>7798</v>
      </c>
      <c r="N544" s="9" t="s">
        <v>7799</v>
      </c>
      <c r="O544" s="7" t="s">
        <v>1722</v>
      </c>
      <c r="P544" s="7" t="s">
        <v>1723</v>
      </c>
      <c r="Q544" s="7" t="s">
        <v>7292</v>
      </c>
      <c r="R544" s="7" t="s">
        <v>3192</v>
      </c>
      <c r="S544" s="7" t="s">
        <v>64</v>
      </c>
      <c r="T544" s="7" t="s">
        <v>696</v>
      </c>
      <c r="U544" s="7" t="s">
        <v>149</v>
      </c>
      <c r="V544" s="7" t="s">
        <v>7800</v>
      </c>
      <c r="W544" s="7" t="s">
        <v>49</v>
      </c>
      <c r="X544" s="7" t="s">
        <v>715</v>
      </c>
      <c r="Y544" s="7" t="s">
        <v>50</v>
      </c>
      <c r="Z544" s="7" t="s">
        <v>125</v>
      </c>
      <c r="AA544" s="7" t="s">
        <v>52</v>
      </c>
      <c r="AB544" s="7" t="s">
        <v>886</v>
      </c>
      <c r="AC544" s="7" t="s">
        <v>887</v>
      </c>
      <c r="AD544" s="7" t="s">
        <v>888</v>
      </c>
      <c r="AE544" s="7" t="s">
        <v>56</v>
      </c>
      <c r="AF544" s="7" t="s">
        <v>889</v>
      </c>
      <c r="AG544" s="7" t="s">
        <v>7801</v>
      </c>
      <c r="AH544" s="7" t="s">
        <v>886</v>
      </c>
      <c r="AI544" s="7" t="s">
        <v>891</v>
      </c>
      <c r="AJ544" s="7" t="s">
        <v>888</v>
      </c>
      <c r="AK544" s="5" t="s">
        <v>59</v>
      </c>
      <c r="AL544" s="5" t="str">
        <f>+VLOOKUP(D544,'[1]Listado de Establecimientos'!$A$1:$P$65536,16,FALSE)</f>
        <v>BELLAVISTA</v>
      </c>
      <c r="AM544" s="5" t="str">
        <f>+VLOOKUP(D544,'[1]Listado de Establecimientos'!$A$1:$Q$65536,17,FALSE)</f>
        <v>BELLAVISTA</v>
      </c>
      <c r="AN544" s="5">
        <f t="shared" si="8"/>
        <v>1</v>
      </c>
    </row>
    <row r="545" spans="1:40" ht="36" hidden="1">
      <c r="A545" s="6">
        <v>543</v>
      </c>
      <c r="B545" s="7" t="s">
        <v>7802</v>
      </c>
      <c r="C545" s="8" t="s">
        <v>40</v>
      </c>
      <c r="D545" s="7" t="s">
        <v>41</v>
      </c>
      <c r="E545" s="7" t="s">
        <v>42</v>
      </c>
      <c r="F545" s="7" t="s">
        <v>919</v>
      </c>
      <c r="G545" s="7" t="s">
        <v>683</v>
      </c>
      <c r="H545" s="7" t="s">
        <v>7803</v>
      </c>
      <c r="I545" s="7" t="s">
        <v>86</v>
      </c>
      <c r="J545" s="7" t="s">
        <v>7804</v>
      </c>
      <c r="K545" s="7" t="s">
        <v>49</v>
      </c>
      <c r="L545" s="7" t="s">
        <v>45</v>
      </c>
      <c r="M545" s="7" t="s">
        <v>7805</v>
      </c>
      <c r="N545" s="9" t="s">
        <v>7806</v>
      </c>
      <c r="O545" s="7" t="s">
        <v>257</v>
      </c>
      <c r="P545" s="7" t="s">
        <v>258</v>
      </c>
      <c r="Q545" s="7" t="s">
        <v>7807</v>
      </c>
      <c r="R545" s="7" t="s">
        <v>5260</v>
      </c>
      <c r="S545" s="7" t="s">
        <v>46</v>
      </c>
      <c r="T545" s="7" t="s">
        <v>6372</v>
      </c>
      <c r="U545" s="7" t="s">
        <v>275</v>
      </c>
      <c r="V545" s="7" t="s">
        <v>2057</v>
      </c>
      <c r="W545" s="7" t="s">
        <v>77</v>
      </c>
      <c r="X545" s="7" t="s">
        <v>147</v>
      </c>
      <c r="Y545" s="7" t="s">
        <v>50</v>
      </c>
      <c r="Z545" s="7" t="s">
        <v>51</v>
      </c>
      <c r="AA545" s="7" t="s">
        <v>50</v>
      </c>
      <c r="AB545" s="7" t="s">
        <v>5678</v>
      </c>
      <c r="AC545" s="7" t="s">
        <v>54</v>
      </c>
      <c r="AD545" s="7" t="s">
        <v>5679</v>
      </c>
      <c r="AE545" s="7" t="s">
        <v>56</v>
      </c>
      <c r="AF545" s="7" t="s">
        <v>5680</v>
      </c>
      <c r="AG545" s="7" t="s">
        <v>7808</v>
      </c>
      <c r="AH545" s="7" t="s">
        <v>5678</v>
      </c>
      <c r="AI545" s="7" t="s">
        <v>58</v>
      </c>
      <c r="AJ545" s="7" t="s">
        <v>5679</v>
      </c>
      <c r="AK545" s="5" t="s">
        <v>59</v>
      </c>
      <c r="AL545" s="5" t="str">
        <f>+VLOOKUP(D545,'[1]Listado de Establecimientos'!$A$1:$P$65536,16,FALSE)</f>
        <v>NO PERTENECE A NINGUNA RED</v>
      </c>
      <c r="AM545" s="5" t="str">
        <f>+VLOOKUP(D545,'[1]Listado de Establecimientos'!$A$1:$Q$65536,17,FALSE)</f>
        <v>NO PERTENECE A NINGUNA MICRORED</v>
      </c>
      <c r="AN545" s="5">
        <f t="shared" si="8"/>
        <v>1</v>
      </c>
    </row>
    <row r="546" spans="1:40" ht="36" hidden="1">
      <c r="A546" s="6">
        <v>544</v>
      </c>
      <c r="B546" s="7" t="s">
        <v>7809</v>
      </c>
      <c r="C546" s="8" t="s">
        <v>40</v>
      </c>
      <c r="D546" s="7" t="s">
        <v>41</v>
      </c>
      <c r="E546" s="7" t="s">
        <v>42</v>
      </c>
      <c r="F546" s="7" t="s">
        <v>72</v>
      </c>
      <c r="G546" s="7" t="s">
        <v>1286</v>
      </c>
      <c r="H546" s="7" t="s">
        <v>7810</v>
      </c>
      <c r="I546" s="7" t="s">
        <v>144</v>
      </c>
      <c r="J546" s="7" t="s">
        <v>7811</v>
      </c>
      <c r="K546" s="7" t="s">
        <v>63</v>
      </c>
      <c r="L546" s="7" t="s">
        <v>45</v>
      </c>
      <c r="M546" s="7" t="s">
        <v>7812</v>
      </c>
      <c r="N546" s="9" t="s">
        <v>7813</v>
      </c>
      <c r="O546" s="7" t="s">
        <v>5228</v>
      </c>
      <c r="P546" s="7" t="s">
        <v>5229</v>
      </c>
      <c r="Q546" s="7" t="s">
        <v>7807</v>
      </c>
      <c r="R546" s="7" t="s">
        <v>7814</v>
      </c>
      <c r="S546" s="7" t="s">
        <v>46</v>
      </c>
      <c r="T546" s="7" t="s">
        <v>4873</v>
      </c>
      <c r="U546" s="7" t="s">
        <v>73</v>
      </c>
      <c r="V546" s="7" t="s">
        <v>48</v>
      </c>
      <c r="W546" s="7" t="s">
        <v>94</v>
      </c>
      <c r="X546" s="7" t="s">
        <v>7815</v>
      </c>
      <c r="Y546" s="7" t="s">
        <v>50</v>
      </c>
      <c r="Z546" s="7" t="s">
        <v>51</v>
      </c>
      <c r="AA546" s="7" t="s">
        <v>52</v>
      </c>
      <c r="AB546" s="7" t="s">
        <v>7223</v>
      </c>
      <c r="AC546" s="7" t="s">
        <v>7224</v>
      </c>
      <c r="AD546" s="7" t="s">
        <v>7225</v>
      </c>
      <c r="AE546" s="7" t="s">
        <v>56</v>
      </c>
      <c r="AF546" s="7" t="s">
        <v>7226</v>
      </c>
      <c r="AG546" s="7" t="s">
        <v>7816</v>
      </c>
      <c r="AH546" s="7" t="s">
        <v>7223</v>
      </c>
      <c r="AI546" s="7" t="s">
        <v>1646</v>
      </c>
      <c r="AJ546" s="7" t="s">
        <v>7225</v>
      </c>
      <c r="AK546" s="5" t="s">
        <v>59</v>
      </c>
      <c r="AL546" s="5" t="str">
        <f>+VLOOKUP(D546,'[1]Listado de Establecimientos'!$A$1:$P$65536,16,FALSE)</f>
        <v>NO PERTENECE A NINGUNA RED</v>
      </c>
      <c r="AM546" s="5" t="str">
        <f>+VLOOKUP(D546,'[1]Listado de Establecimientos'!$A$1:$Q$65536,17,FALSE)</f>
        <v>NO PERTENECE A NINGUNA MICRORED</v>
      </c>
      <c r="AN546" s="5">
        <f t="shared" si="8"/>
        <v>1</v>
      </c>
    </row>
    <row r="547" spans="1:40" ht="36" hidden="1">
      <c r="A547" s="6">
        <v>545</v>
      </c>
      <c r="B547" s="7" t="s">
        <v>7817</v>
      </c>
      <c r="C547" s="8" t="s">
        <v>40</v>
      </c>
      <c r="D547" s="7" t="s">
        <v>1153</v>
      </c>
      <c r="E547" s="7" t="s">
        <v>1154</v>
      </c>
      <c r="F547" s="7" t="s">
        <v>121</v>
      </c>
      <c r="G547" s="7" t="s">
        <v>1545</v>
      </c>
      <c r="H547" s="7" t="s">
        <v>7818</v>
      </c>
      <c r="I547" s="7" t="s">
        <v>88</v>
      </c>
      <c r="J547" s="7" t="s">
        <v>7819</v>
      </c>
      <c r="K547" s="7" t="s">
        <v>63</v>
      </c>
      <c r="L547" s="7" t="s">
        <v>45</v>
      </c>
      <c r="M547" s="7" t="s">
        <v>7820</v>
      </c>
      <c r="N547" s="9" t="s">
        <v>7821</v>
      </c>
      <c r="O547" s="7" t="s">
        <v>1153</v>
      </c>
      <c r="P547" s="7" t="s">
        <v>1154</v>
      </c>
      <c r="Q547" s="7" t="s">
        <v>7807</v>
      </c>
      <c r="R547" s="7" t="s">
        <v>7822</v>
      </c>
      <c r="S547" s="7" t="s">
        <v>64</v>
      </c>
      <c r="T547" s="7" t="s">
        <v>1872</v>
      </c>
      <c r="U547" s="7" t="s">
        <v>47</v>
      </c>
      <c r="V547" s="7" t="s">
        <v>48</v>
      </c>
      <c r="W547" s="7" t="s">
        <v>88</v>
      </c>
      <c r="X547" s="7" t="s">
        <v>94</v>
      </c>
      <c r="Y547" s="7" t="s">
        <v>50</v>
      </c>
      <c r="Z547" s="7" t="s">
        <v>51</v>
      </c>
      <c r="AA547" s="7" t="s">
        <v>52</v>
      </c>
      <c r="AB547" s="7" t="s">
        <v>76</v>
      </c>
      <c r="AC547" s="7" t="s">
        <v>1333</v>
      </c>
      <c r="AD547" s="7" t="s">
        <v>221</v>
      </c>
      <c r="AE547" s="7" t="s">
        <v>56</v>
      </c>
      <c r="AF547" s="7" t="s">
        <v>2735</v>
      </c>
      <c r="AG547" s="7" t="s">
        <v>7823</v>
      </c>
      <c r="AH547" s="7" t="s">
        <v>76</v>
      </c>
      <c r="AI547" s="7" t="s">
        <v>121</v>
      </c>
      <c r="AJ547" s="7" t="s">
        <v>221</v>
      </c>
      <c r="AK547" s="5" t="s">
        <v>59</v>
      </c>
      <c r="AL547" s="5" t="str">
        <f>+VLOOKUP(D547,'[1]Listado de Establecimientos'!$A$1:$P$65536,16,FALSE)</f>
        <v>LAMAS</v>
      </c>
      <c r="AM547" s="5" t="str">
        <f>+VLOOKUP(D547,'[1]Listado de Establecimientos'!$A$1:$Q$65536,17,FALSE)</f>
        <v>HOSPITAL LAMAS</v>
      </c>
      <c r="AN547" s="5">
        <f t="shared" si="8"/>
        <v>1</v>
      </c>
    </row>
    <row r="548" spans="1:40" ht="36" hidden="1">
      <c r="A548" s="6">
        <v>546</v>
      </c>
      <c r="B548" s="7" t="s">
        <v>7824</v>
      </c>
      <c r="C548" s="8" t="s">
        <v>40</v>
      </c>
      <c r="D548" s="7" t="s">
        <v>150</v>
      </c>
      <c r="E548" s="7" t="s">
        <v>151</v>
      </c>
      <c r="F548" s="7" t="s">
        <v>7825</v>
      </c>
      <c r="G548" s="7" t="s">
        <v>443</v>
      </c>
      <c r="H548" s="7" t="s">
        <v>7826</v>
      </c>
      <c r="I548" s="7" t="s">
        <v>85</v>
      </c>
      <c r="J548" s="7" t="s">
        <v>7827</v>
      </c>
      <c r="K548" s="7" t="s">
        <v>44</v>
      </c>
      <c r="L548" s="7" t="s">
        <v>45</v>
      </c>
      <c r="M548" s="7" t="s">
        <v>7828</v>
      </c>
      <c r="N548" s="9" t="s">
        <v>7829</v>
      </c>
      <c r="O548" s="7" t="s">
        <v>150</v>
      </c>
      <c r="P548" s="7" t="s">
        <v>151</v>
      </c>
      <c r="Q548" s="7" t="s">
        <v>7292</v>
      </c>
      <c r="R548" s="7" t="s">
        <v>7830</v>
      </c>
      <c r="S548" s="7" t="s">
        <v>46</v>
      </c>
      <c r="T548" s="7" t="s">
        <v>846</v>
      </c>
      <c r="U548" s="7" t="s">
        <v>47</v>
      </c>
      <c r="V548" s="7" t="s">
        <v>153</v>
      </c>
      <c r="W548" s="7" t="s">
        <v>94</v>
      </c>
      <c r="X548" s="7" t="s">
        <v>88</v>
      </c>
      <c r="Y548" s="7" t="s">
        <v>50</v>
      </c>
      <c r="Z548" s="7" t="s">
        <v>51</v>
      </c>
      <c r="AA548" s="7" t="s">
        <v>52</v>
      </c>
      <c r="AB548" s="7" t="s">
        <v>6429</v>
      </c>
      <c r="AC548" s="7" t="s">
        <v>5088</v>
      </c>
      <c r="AD548" s="7" t="s">
        <v>6430</v>
      </c>
      <c r="AE548" s="7" t="s">
        <v>56</v>
      </c>
      <c r="AF548" s="7" t="s">
        <v>6431</v>
      </c>
      <c r="AG548" s="7" t="s">
        <v>7831</v>
      </c>
      <c r="AH548" s="7" t="s">
        <v>5771</v>
      </c>
      <c r="AI548" s="7" t="s">
        <v>5772</v>
      </c>
      <c r="AJ548" s="7" t="s">
        <v>5773</v>
      </c>
      <c r="AK548" s="5" t="s">
        <v>59</v>
      </c>
      <c r="AL548" s="5" t="str">
        <f>+VLOOKUP(D548,'[1]Listado de Establecimientos'!$A$1:$P$65536,16,FALSE)</f>
        <v>TOCACHE</v>
      </c>
      <c r="AM548" s="5" t="str">
        <f>+VLOOKUP(D548,'[1]Listado de Establecimientos'!$A$1:$Q$65536,17,FALSE)</f>
        <v>UCHIZA</v>
      </c>
      <c r="AN548" s="5">
        <f t="shared" si="8"/>
        <v>1</v>
      </c>
    </row>
    <row r="549" spans="1:40" ht="36" hidden="1">
      <c r="A549" s="6">
        <v>547</v>
      </c>
      <c r="B549" s="7" t="s">
        <v>7832</v>
      </c>
      <c r="C549" s="8" t="s">
        <v>40</v>
      </c>
      <c r="D549" s="7" t="s">
        <v>74</v>
      </c>
      <c r="E549" s="7" t="s">
        <v>75</v>
      </c>
      <c r="F549" s="7" t="s">
        <v>7833</v>
      </c>
      <c r="G549" s="7" t="s">
        <v>1745</v>
      </c>
      <c r="H549" s="7" t="s">
        <v>7834</v>
      </c>
      <c r="I549" s="7" t="s">
        <v>261</v>
      </c>
      <c r="J549" s="7" t="s">
        <v>7835</v>
      </c>
      <c r="K549" s="7" t="s">
        <v>86</v>
      </c>
      <c r="L549" s="7" t="s">
        <v>45</v>
      </c>
      <c r="M549" s="7" t="s">
        <v>7836</v>
      </c>
      <c r="N549" s="9" t="s">
        <v>7837</v>
      </c>
      <c r="O549" s="7" t="s">
        <v>2242</v>
      </c>
      <c r="P549" s="7" t="s">
        <v>2243</v>
      </c>
      <c r="Q549" s="7" t="s">
        <v>7807</v>
      </c>
      <c r="R549" s="7" t="s">
        <v>7838</v>
      </c>
      <c r="S549" s="7" t="s">
        <v>64</v>
      </c>
      <c r="T549" s="7" t="s">
        <v>2764</v>
      </c>
      <c r="U549" s="7" t="s">
        <v>106</v>
      </c>
      <c r="V549" s="7" t="s">
        <v>48</v>
      </c>
      <c r="W549" s="7" t="s">
        <v>49</v>
      </c>
      <c r="X549" s="7" t="s">
        <v>88</v>
      </c>
      <c r="Y549" s="7" t="s">
        <v>50</v>
      </c>
      <c r="Z549" s="7" t="s">
        <v>51</v>
      </c>
      <c r="AA549" s="7" t="s">
        <v>52</v>
      </c>
      <c r="AB549" s="7" t="s">
        <v>136</v>
      </c>
      <c r="AC549" s="7" t="s">
        <v>954</v>
      </c>
      <c r="AD549" s="7" t="s">
        <v>955</v>
      </c>
      <c r="AE549" s="7" t="s">
        <v>56</v>
      </c>
      <c r="AF549" s="7" t="s">
        <v>956</v>
      </c>
      <c r="AG549" s="7" t="s">
        <v>7839</v>
      </c>
      <c r="AH549" s="7" t="s">
        <v>136</v>
      </c>
      <c r="AI549" s="7" t="s">
        <v>958</v>
      </c>
      <c r="AJ549" s="7" t="s">
        <v>955</v>
      </c>
      <c r="AK549" s="5" t="s">
        <v>59</v>
      </c>
      <c r="AL549" s="5" t="str">
        <f>+VLOOKUP(D549,'[1]Listado de Establecimientos'!$A$1:$P$65536,16,FALSE)</f>
        <v>TOCACHE</v>
      </c>
      <c r="AM549" s="5" t="str">
        <f>+VLOOKUP(D549,'[1]Listado de Establecimientos'!$A$1:$Q$65536,17,FALSE)</f>
        <v>NO PERTENECE A NINGUNA MICRORED</v>
      </c>
      <c r="AN549" s="5">
        <f t="shared" si="8"/>
        <v>1</v>
      </c>
    </row>
    <row r="550" spans="1:40" ht="36" hidden="1">
      <c r="A550" s="6">
        <v>548</v>
      </c>
      <c r="B550" s="7" t="s">
        <v>7840</v>
      </c>
      <c r="C550" s="8" t="s">
        <v>40</v>
      </c>
      <c r="D550" s="7" t="s">
        <v>83</v>
      </c>
      <c r="E550" s="7" t="s">
        <v>143</v>
      </c>
      <c r="F550" s="7" t="s">
        <v>3174</v>
      </c>
      <c r="G550" s="7" t="s">
        <v>6274</v>
      </c>
      <c r="H550" s="7" t="s">
        <v>7841</v>
      </c>
      <c r="I550" s="7" t="s">
        <v>152</v>
      </c>
      <c r="J550" s="7" t="s">
        <v>7842</v>
      </c>
      <c r="K550" s="7" t="s">
        <v>152</v>
      </c>
      <c r="L550" s="7" t="s">
        <v>45</v>
      </c>
      <c r="M550" s="7" t="s">
        <v>7843</v>
      </c>
      <c r="N550" s="9" t="s">
        <v>7844</v>
      </c>
      <c r="O550" s="7" t="s">
        <v>1624</v>
      </c>
      <c r="P550" s="7" t="s">
        <v>1625</v>
      </c>
      <c r="Q550" s="7" t="s">
        <v>7807</v>
      </c>
      <c r="R550" s="7" t="s">
        <v>3680</v>
      </c>
      <c r="S550" s="7" t="s">
        <v>46</v>
      </c>
      <c r="T550" s="7" t="s">
        <v>2764</v>
      </c>
      <c r="U550" s="7" t="s">
        <v>1224</v>
      </c>
      <c r="V550" s="7" t="s">
        <v>159</v>
      </c>
      <c r="W550" s="7" t="s">
        <v>88</v>
      </c>
      <c r="X550" s="7" t="s">
        <v>94</v>
      </c>
      <c r="Y550" s="7" t="s">
        <v>50</v>
      </c>
      <c r="Z550" s="7" t="s">
        <v>125</v>
      </c>
      <c r="AA550" s="7" t="s">
        <v>52</v>
      </c>
      <c r="AB550" s="7" t="s">
        <v>324</v>
      </c>
      <c r="AC550" s="7" t="s">
        <v>469</v>
      </c>
      <c r="AD550" s="7" t="s">
        <v>364</v>
      </c>
      <c r="AE550" s="7" t="s">
        <v>56</v>
      </c>
      <c r="AF550" s="7" t="s">
        <v>479</v>
      </c>
      <c r="AG550" s="7" t="s">
        <v>7845</v>
      </c>
      <c r="AH550" s="7" t="s">
        <v>324</v>
      </c>
      <c r="AI550" s="7" t="s">
        <v>76</v>
      </c>
      <c r="AJ550" s="7" t="s">
        <v>364</v>
      </c>
      <c r="AK550" s="5" t="s">
        <v>59</v>
      </c>
      <c r="AL550" s="5" t="str">
        <f>+VLOOKUP(D550,'[1]Listado de Establecimientos'!$A$1:$P$65536,16,FALSE)</f>
        <v>MOYOBAMBA</v>
      </c>
      <c r="AM550" s="5" t="str">
        <f>+VLOOKUP(D550,'[1]Listado de Establecimientos'!$A$1:$Q$65536,17,FALSE)</f>
        <v>NO PERTENECE A NINGUNA MICRORED</v>
      </c>
      <c r="AN550" s="5">
        <f t="shared" si="8"/>
        <v>1</v>
      </c>
    </row>
    <row r="551" spans="1:40" ht="36" hidden="1">
      <c r="A551" s="6">
        <v>549</v>
      </c>
      <c r="B551" s="7" t="s">
        <v>7846</v>
      </c>
      <c r="C551" s="8" t="s">
        <v>40</v>
      </c>
      <c r="D551" s="7" t="s">
        <v>83</v>
      </c>
      <c r="E551" s="7" t="s">
        <v>281</v>
      </c>
      <c r="F551" s="7" t="s">
        <v>1450</v>
      </c>
      <c r="G551" s="7" t="s">
        <v>2357</v>
      </c>
      <c r="H551" s="7" t="s">
        <v>4715</v>
      </c>
      <c r="I551" s="7" t="s">
        <v>112</v>
      </c>
      <c r="J551" s="7" t="s">
        <v>7847</v>
      </c>
      <c r="K551" s="7" t="s">
        <v>63</v>
      </c>
      <c r="L551" s="7" t="s">
        <v>45</v>
      </c>
      <c r="M551" s="7" t="s">
        <v>7848</v>
      </c>
      <c r="N551" s="9" t="s">
        <v>7849</v>
      </c>
      <c r="O551" s="7" t="s">
        <v>127</v>
      </c>
      <c r="P551" s="7" t="s">
        <v>128</v>
      </c>
      <c r="Q551" s="7" t="s">
        <v>6624</v>
      </c>
      <c r="R551" s="7" t="s">
        <v>7850</v>
      </c>
      <c r="S551" s="7" t="s">
        <v>64</v>
      </c>
      <c r="T551" s="7" t="s">
        <v>1177</v>
      </c>
      <c r="U551" s="7" t="s">
        <v>106</v>
      </c>
      <c r="V551" s="7" t="s">
        <v>78</v>
      </c>
      <c r="W551" s="7" t="s">
        <v>97</v>
      </c>
      <c r="X551" s="7" t="s">
        <v>114</v>
      </c>
      <c r="Y551" s="7" t="s">
        <v>50</v>
      </c>
      <c r="Z551" s="7" t="s">
        <v>125</v>
      </c>
      <c r="AA551" s="7" t="s">
        <v>50</v>
      </c>
      <c r="AB551" s="7" t="s">
        <v>324</v>
      </c>
      <c r="AC551" s="7" t="s">
        <v>469</v>
      </c>
      <c r="AD551" s="7" t="s">
        <v>364</v>
      </c>
      <c r="AE551" s="7" t="s">
        <v>56</v>
      </c>
      <c r="AF551" s="7" t="s">
        <v>479</v>
      </c>
      <c r="AG551" s="7" t="s">
        <v>7851</v>
      </c>
      <c r="AH551" s="7" t="s">
        <v>324</v>
      </c>
      <c r="AI551" s="7" t="s">
        <v>76</v>
      </c>
      <c r="AJ551" s="7" t="s">
        <v>364</v>
      </c>
      <c r="AK551" s="5" t="s">
        <v>59</v>
      </c>
      <c r="AL551" s="5" t="str">
        <f>+VLOOKUP(D551,'[1]Listado de Establecimientos'!$A$1:$P$65536,16,FALSE)</f>
        <v>MOYOBAMBA</v>
      </c>
      <c r="AM551" s="5" t="str">
        <f>+VLOOKUP(D551,'[1]Listado de Establecimientos'!$A$1:$Q$65536,17,FALSE)</f>
        <v>NO PERTENECE A NINGUNA MICRORED</v>
      </c>
      <c r="AN551" s="5">
        <f t="shared" si="8"/>
        <v>1</v>
      </c>
    </row>
    <row r="552" spans="1:40" ht="36" hidden="1">
      <c r="A552" s="6">
        <v>550</v>
      </c>
      <c r="B552" s="7" t="s">
        <v>7852</v>
      </c>
      <c r="C552" s="8" t="s">
        <v>40</v>
      </c>
      <c r="D552" s="7" t="s">
        <v>83</v>
      </c>
      <c r="E552" s="7" t="s">
        <v>84</v>
      </c>
      <c r="F552" s="7" t="s">
        <v>1744</v>
      </c>
      <c r="G552" s="7" t="s">
        <v>4299</v>
      </c>
      <c r="H552" s="7" t="s">
        <v>7853</v>
      </c>
      <c r="I552" s="7" t="s">
        <v>112</v>
      </c>
      <c r="J552" s="7" t="s">
        <v>7854</v>
      </c>
      <c r="K552" s="7" t="s">
        <v>63</v>
      </c>
      <c r="L552" s="7" t="s">
        <v>45</v>
      </c>
      <c r="M552" s="7" t="s">
        <v>7855</v>
      </c>
      <c r="N552" s="9" t="s">
        <v>7856</v>
      </c>
      <c r="O552" s="7" t="s">
        <v>5610</v>
      </c>
      <c r="P552" s="7" t="s">
        <v>5611</v>
      </c>
      <c r="Q552" s="7" t="s">
        <v>7807</v>
      </c>
      <c r="R552" s="7" t="s">
        <v>7857</v>
      </c>
      <c r="S552" s="7" t="s">
        <v>64</v>
      </c>
      <c r="T552" s="7" t="s">
        <v>1353</v>
      </c>
      <c r="U552" s="7" t="s">
        <v>73</v>
      </c>
      <c r="V552" s="7" t="s">
        <v>66</v>
      </c>
      <c r="W552" s="7" t="s">
        <v>114</v>
      </c>
      <c r="X552" s="7" t="s">
        <v>49</v>
      </c>
      <c r="Y552" s="7" t="s">
        <v>50</v>
      </c>
      <c r="Z552" s="7" t="s">
        <v>51</v>
      </c>
      <c r="AA552" s="7" t="s">
        <v>52</v>
      </c>
      <c r="AB552" s="7" t="s">
        <v>1260</v>
      </c>
      <c r="AC552" s="7" t="s">
        <v>211</v>
      </c>
      <c r="AD552" s="7" t="s">
        <v>1261</v>
      </c>
      <c r="AE552" s="7" t="s">
        <v>56</v>
      </c>
      <c r="AF552" s="7" t="s">
        <v>1262</v>
      </c>
      <c r="AG552" s="7" t="s">
        <v>7858</v>
      </c>
      <c r="AH552" s="7" t="s">
        <v>1260</v>
      </c>
      <c r="AI552" s="7" t="s">
        <v>148</v>
      </c>
      <c r="AJ552" s="7" t="s">
        <v>1261</v>
      </c>
      <c r="AK552" s="5" t="s">
        <v>59</v>
      </c>
      <c r="AL552" s="5" t="str">
        <f>+VLOOKUP(D552,'[1]Listado de Establecimientos'!$A$1:$P$65536,16,FALSE)</f>
        <v>MOYOBAMBA</v>
      </c>
      <c r="AM552" s="5" t="str">
        <f>+VLOOKUP(D552,'[1]Listado de Establecimientos'!$A$1:$Q$65536,17,FALSE)</f>
        <v>NO PERTENECE A NINGUNA MICRORED</v>
      </c>
      <c r="AN552" s="5">
        <f t="shared" si="8"/>
        <v>1</v>
      </c>
    </row>
    <row r="553" spans="1:40" ht="36" hidden="1">
      <c r="A553" s="6">
        <v>551</v>
      </c>
      <c r="B553" s="7" t="s">
        <v>7859</v>
      </c>
      <c r="C553" s="8" t="s">
        <v>40</v>
      </c>
      <c r="D553" s="7" t="s">
        <v>102</v>
      </c>
      <c r="E553" s="7" t="s">
        <v>103</v>
      </c>
      <c r="F553" s="7" t="s">
        <v>90</v>
      </c>
      <c r="G553" s="7" t="s">
        <v>7860</v>
      </c>
      <c r="H553" s="7" t="s">
        <v>7861</v>
      </c>
      <c r="I553" s="7" t="s">
        <v>44</v>
      </c>
      <c r="J553" s="7" t="s">
        <v>7862</v>
      </c>
      <c r="K553" s="7" t="s">
        <v>44</v>
      </c>
      <c r="L553" s="7" t="s">
        <v>45</v>
      </c>
      <c r="M553" s="7" t="s">
        <v>7863</v>
      </c>
      <c r="N553" s="9" t="s">
        <v>7864</v>
      </c>
      <c r="O553" s="7" t="s">
        <v>6858</v>
      </c>
      <c r="P553" s="7" t="s">
        <v>6859</v>
      </c>
      <c r="Q553" s="7" t="s">
        <v>7807</v>
      </c>
      <c r="R553" s="7" t="s">
        <v>4148</v>
      </c>
      <c r="S553" s="7" t="s">
        <v>64</v>
      </c>
      <c r="T553" s="7" t="s">
        <v>1328</v>
      </c>
      <c r="U553" s="7" t="s">
        <v>149</v>
      </c>
      <c r="V553" s="7" t="s">
        <v>48</v>
      </c>
      <c r="W553" s="7" t="s">
        <v>3723</v>
      </c>
      <c r="X553" s="7" t="s">
        <v>97</v>
      </c>
      <c r="Y553" s="7" t="s">
        <v>50</v>
      </c>
      <c r="Z553" s="7" t="s">
        <v>51</v>
      </c>
      <c r="AA553" s="7" t="s">
        <v>52</v>
      </c>
      <c r="AB553" s="7" t="s">
        <v>5698</v>
      </c>
      <c r="AC553" s="7" t="s">
        <v>3034</v>
      </c>
      <c r="AD553" s="7" t="s">
        <v>5699</v>
      </c>
      <c r="AE553" s="7" t="s">
        <v>56</v>
      </c>
      <c r="AF553" s="7" t="s">
        <v>6587</v>
      </c>
      <c r="AG553" s="7" t="s">
        <v>7865</v>
      </c>
      <c r="AH553" s="7" t="s">
        <v>5698</v>
      </c>
      <c r="AI553" s="7" t="s">
        <v>346</v>
      </c>
      <c r="AJ553" s="7" t="s">
        <v>5699</v>
      </c>
      <c r="AK553" s="5" t="s">
        <v>59</v>
      </c>
      <c r="AL553" s="5" t="str">
        <f>+VLOOKUP(D553,'[1]Listado de Establecimientos'!$A$1:$P$65536,16,FALSE)</f>
        <v>RIOJA</v>
      </c>
      <c r="AM553" s="5" t="str">
        <f>+VLOOKUP(D553,'[1]Listado de Establecimientos'!$A$1:$Q$65536,17,FALSE)</f>
        <v xml:space="preserve">NUEVA CAJAMARCA                                             </v>
      </c>
      <c r="AN553" s="5">
        <f t="shared" si="8"/>
        <v>1</v>
      </c>
    </row>
    <row r="554" spans="1:40" ht="36" hidden="1">
      <c r="A554" s="6">
        <v>552</v>
      </c>
      <c r="B554" s="7" t="s">
        <v>7866</v>
      </c>
      <c r="C554" s="8" t="s">
        <v>40</v>
      </c>
      <c r="D554" s="7" t="s">
        <v>102</v>
      </c>
      <c r="E554" s="7" t="s">
        <v>103</v>
      </c>
      <c r="F554" s="7" t="s">
        <v>90</v>
      </c>
      <c r="G554" s="7" t="s">
        <v>286</v>
      </c>
      <c r="H554" s="7" t="s">
        <v>7867</v>
      </c>
      <c r="I554" s="7" t="s">
        <v>261</v>
      </c>
      <c r="J554" s="7" t="s">
        <v>7868</v>
      </c>
      <c r="K554" s="7" t="s">
        <v>86</v>
      </c>
      <c r="L554" s="7" t="s">
        <v>45</v>
      </c>
      <c r="M554" s="7" t="s">
        <v>7869</v>
      </c>
      <c r="N554" s="9" t="s">
        <v>7870</v>
      </c>
      <c r="O554" s="7" t="s">
        <v>926</v>
      </c>
      <c r="P554" s="7" t="s">
        <v>927</v>
      </c>
      <c r="Q554" s="7" t="s">
        <v>7807</v>
      </c>
      <c r="R554" s="7" t="s">
        <v>1724</v>
      </c>
      <c r="S554" s="7" t="s">
        <v>64</v>
      </c>
      <c r="T554" s="7" t="s">
        <v>4438</v>
      </c>
      <c r="U554" s="7" t="s">
        <v>73</v>
      </c>
      <c r="V554" s="7" t="s">
        <v>48</v>
      </c>
      <c r="W554" s="7" t="s">
        <v>88</v>
      </c>
      <c r="X554" s="7" t="s">
        <v>113</v>
      </c>
      <c r="Y554" s="7" t="s">
        <v>50</v>
      </c>
      <c r="Z554" s="7" t="s">
        <v>51</v>
      </c>
      <c r="AA554" s="7" t="s">
        <v>52</v>
      </c>
      <c r="AB554" s="7" t="s">
        <v>5698</v>
      </c>
      <c r="AC554" s="7" t="s">
        <v>3034</v>
      </c>
      <c r="AD554" s="7" t="s">
        <v>5699</v>
      </c>
      <c r="AE554" s="7" t="s">
        <v>56</v>
      </c>
      <c r="AF554" s="7" t="s">
        <v>6587</v>
      </c>
      <c r="AG554" s="7" t="s">
        <v>7871</v>
      </c>
      <c r="AH554" s="7" t="s">
        <v>5698</v>
      </c>
      <c r="AI554" s="7" t="s">
        <v>346</v>
      </c>
      <c r="AJ554" s="7" t="s">
        <v>5699</v>
      </c>
      <c r="AK554" s="5" t="s">
        <v>59</v>
      </c>
      <c r="AL554" s="5" t="str">
        <f>+VLOOKUP(D554,'[1]Listado de Establecimientos'!$A$1:$P$65536,16,FALSE)</f>
        <v>RIOJA</v>
      </c>
      <c r="AM554" s="5" t="str">
        <f>+VLOOKUP(D554,'[1]Listado de Establecimientos'!$A$1:$Q$65536,17,FALSE)</f>
        <v xml:space="preserve">NUEVA CAJAMARCA                                             </v>
      </c>
      <c r="AN554" s="5">
        <f t="shared" si="8"/>
        <v>1</v>
      </c>
    </row>
    <row r="555" spans="1:40" ht="36" hidden="1">
      <c r="A555" s="6">
        <v>553</v>
      </c>
      <c r="B555" s="7" t="s">
        <v>7872</v>
      </c>
      <c r="C555" s="8" t="s">
        <v>40</v>
      </c>
      <c r="D555" s="7" t="s">
        <v>116</v>
      </c>
      <c r="E555" s="7" t="s">
        <v>117</v>
      </c>
      <c r="F555" s="7" t="s">
        <v>76</v>
      </c>
      <c r="G555" s="7" t="s">
        <v>1407</v>
      </c>
      <c r="H555" s="7" t="s">
        <v>7873</v>
      </c>
      <c r="I555" s="7" t="s">
        <v>88</v>
      </c>
      <c r="J555" s="7" t="s">
        <v>7874</v>
      </c>
      <c r="K555" s="7" t="s">
        <v>86</v>
      </c>
      <c r="L555" s="7" t="s">
        <v>45</v>
      </c>
      <c r="M555" s="7" t="s">
        <v>7875</v>
      </c>
      <c r="N555" s="9" t="s">
        <v>7876</v>
      </c>
      <c r="O555" s="7" t="s">
        <v>2129</v>
      </c>
      <c r="P555" s="7" t="s">
        <v>2130</v>
      </c>
      <c r="Q555" s="7" t="s">
        <v>7807</v>
      </c>
      <c r="R555" s="7" t="s">
        <v>2162</v>
      </c>
      <c r="S555" s="7" t="s">
        <v>46</v>
      </c>
      <c r="T555" s="7" t="s">
        <v>4994</v>
      </c>
      <c r="U555" s="7" t="s">
        <v>2968</v>
      </c>
      <c r="V555" s="7" t="s">
        <v>153</v>
      </c>
      <c r="W555" s="7" t="s">
        <v>79</v>
      </c>
      <c r="X555" s="7" t="s">
        <v>94</v>
      </c>
      <c r="Y555" s="7" t="s">
        <v>50</v>
      </c>
      <c r="Z555" s="7" t="s">
        <v>51</v>
      </c>
      <c r="AA555" s="7" t="s">
        <v>52</v>
      </c>
      <c r="AB555" s="7" t="s">
        <v>1491</v>
      </c>
      <c r="AC555" s="7" t="s">
        <v>1492</v>
      </c>
      <c r="AD555" s="7" t="s">
        <v>1493</v>
      </c>
      <c r="AE555" s="7" t="s">
        <v>56</v>
      </c>
      <c r="AF555" s="7" t="s">
        <v>1494</v>
      </c>
      <c r="AG555" s="7" t="s">
        <v>7877</v>
      </c>
      <c r="AH555" s="7" t="s">
        <v>1491</v>
      </c>
      <c r="AI555" s="7" t="s">
        <v>1434</v>
      </c>
      <c r="AJ555" s="7" t="s">
        <v>1493</v>
      </c>
      <c r="AK555" s="5" t="s">
        <v>59</v>
      </c>
      <c r="AL555" s="5" t="str">
        <f>+VLOOKUP(D555,'[1]Listado de Establecimientos'!$A$1:$P$65536,16,FALSE)</f>
        <v>NO PERTENECE A NINGUNA RED</v>
      </c>
      <c r="AM555" s="5" t="str">
        <f>+VLOOKUP(D555,'[1]Listado de Establecimientos'!$A$1:$Q$65536,17,FALSE)</f>
        <v>NO PERTENECE A NINGUNA MICRORED</v>
      </c>
      <c r="AN555" s="5">
        <f t="shared" si="8"/>
        <v>1</v>
      </c>
    </row>
    <row r="556" spans="1:40" ht="36" hidden="1">
      <c r="A556" s="6">
        <v>554</v>
      </c>
      <c r="B556" s="7" t="s">
        <v>7878</v>
      </c>
      <c r="C556" s="8" t="s">
        <v>40</v>
      </c>
      <c r="D556" s="7" t="s">
        <v>155</v>
      </c>
      <c r="E556" s="7" t="s">
        <v>156</v>
      </c>
      <c r="F556" s="7" t="s">
        <v>1508</v>
      </c>
      <c r="G556" s="7" t="s">
        <v>200</v>
      </c>
      <c r="H556" s="7" t="s">
        <v>7879</v>
      </c>
      <c r="I556" s="7" t="s">
        <v>134</v>
      </c>
      <c r="J556" s="7" t="s">
        <v>7880</v>
      </c>
      <c r="K556" s="7" t="s">
        <v>44</v>
      </c>
      <c r="L556" s="7" t="s">
        <v>45</v>
      </c>
      <c r="M556" s="7" t="s">
        <v>7881</v>
      </c>
      <c r="N556" s="9" t="s">
        <v>7882</v>
      </c>
      <c r="O556" s="7" t="s">
        <v>7883</v>
      </c>
      <c r="P556" s="7" t="s">
        <v>4393</v>
      </c>
      <c r="Q556" s="7" t="s">
        <v>7292</v>
      </c>
      <c r="R556" s="7" t="s">
        <v>7884</v>
      </c>
      <c r="S556" s="7" t="s">
        <v>46</v>
      </c>
      <c r="T556" s="7" t="s">
        <v>184</v>
      </c>
      <c r="U556" s="7" t="s">
        <v>106</v>
      </c>
      <c r="V556" s="7" t="s">
        <v>2057</v>
      </c>
      <c r="W556" s="7" t="s">
        <v>114</v>
      </c>
      <c r="X556" s="7" t="s">
        <v>94</v>
      </c>
      <c r="Y556" s="7" t="s">
        <v>50</v>
      </c>
      <c r="Z556" s="7" t="s">
        <v>51</v>
      </c>
      <c r="AA556" s="7" t="s">
        <v>52</v>
      </c>
      <c r="AB556" s="7" t="s">
        <v>390</v>
      </c>
      <c r="AC556" s="7" t="s">
        <v>118</v>
      </c>
      <c r="AD556" s="7" t="s">
        <v>391</v>
      </c>
      <c r="AE556" s="7" t="s">
        <v>56</v>
      </c>
      <c r="AF556" s="7" t="s">
        <v>392</v>
      </c>
      <c r="AG556" s="7" t="s">
        <v>7885</v>
      </c>
      <c r="AH556" s="7" t="s">
        <v>390</v>
      </c>
      <c r="AI556" s="7" t="s">
        <v>205</v>
      </c>
      <c r="AJ556" s="7" t="s">
        <v>391</v>
      </c>
      <c r="AK556" s="5" t="s">
        <v>59</v>
      </c>
      <c r="AL556" s="5" t="str">
        <f>+VLOOKUP(D556,'[1]Listado de Establecimientos'!$A$1:$P$65536,16,FALSE)</f>
        <v>EL DORADO</v>
      </c>
      <c r="AM556" s="5" t="str">
        <f>+VLOOKUP(D556,'[1]Listado de Establecimientos'!$A$1:$Q$65536,17,FALSE)</f>
        <v>SAN JOSE DE SISA</v>
      </c>
      <c r="AN556" s="5">
        <f t="shared" si="8"/>
        <v>1</v>
      </c>
    </row>
    <row r="557" spans="1:40" ht="36" hidden="1">
      <c r="A557" s="6">
        <v>555</v>
      </c>
      <c r="B557" s="7" t="s">
        <v>7886</v>
      </c>
      <c r="C557" s="8" t="s">
        <v>40</v>
      </c>
      <c r="D557" s="7" t="s">
        <v>74</v>
      </c>
      <c r="E557" s="7" t="s">
        <v>75</v>
      </c>
      <c r="F557" s="7" t="s">
        <v>5577</v>
      </c>
      <c r="G557" s="7" t="s">
        <v>1619</v>
      </c>
      <c r="H557" s="7" t="s">
        <v>7887</v>
      </c>
      <c r="I557" s="7" t="s">
        <v>134</v>
      </c>
      <c r="J557" s="7" t="s">
        <v>7888</v>
      </c>
      <c r="K557" s="7" t="s">
        <v>44</v>
      </c>
      <c r="L557" s="7" t="s">
        <v>45</v>
      </c>
      <c r="M557" s="7" t="s">
        <v>7889</v>
      </c>
      <c r="N557" s="9" t="s">
        <v>7890</v>
      </c>
      <c r="O557" s="7" t="s">
        <v>1221</v>
      </c>
      <c r="P557" s="7" t="s">
        <v>1222</v>
      </c>
      <c r="Q557" s="7" t="s">
        <v>7807</v>
      </c>
      <c r="R557" s="7" t="s">
        <v>2840</v>
      </c>
      <c r="S557" s="7" t="s">
        <v>64</v>
      </c>
      <c r="T557" s="7" t="s">
        <v>2132</v>
      </c>
      <c r="U557" s="7" t="s">
        <v>106</v>
      </c>
      <c r="V557" s="7" t="s">
        <v>48</v>
      </c>
      <c r="W557" s="7" t="s">
        <v>107</v>
      </c>
      <c r="X557" s="7" t="s">
        <v>94</v>
      </c>
      <c r="Y557" s="7" t="s">
        <v>50</v>
      </c>
      <c r="Z557" s="7" t="s">
        <v>51</v>
      </c>
      <c r="AA557" s="7" t="s">
        <v>52</v>
      </c>
      <c r="AB557" s="7" t="s">
        <v>199</v>
      </c>
      <c r="AC557" s="7" t="s">
        <v>1300</v>
      </c>
      <c r="AD557" s="7" t="s">
        <v>368</v>
      </c>
      <c r="AE557" s="7" t="s">
        <v>56</v>
      </c>
      <c r="AF557" s="7" t="s">
        <v>1301</v>
      </c>
      <c r="AG557" s="7" t="s">
        <v>7891</v>
      </c>
      <c r="AH557" s="7" t="s">
        <v>199</v>
      </c>
      <c r="AI557" s="7" t="s">
        <v>68</v>
      </c>
      <c r="AJ557" s="7" t="s">
        <v>368</v>
      </c>
      <c r="AK557" s="5" t="s">
        <v>59</v>
      </c>
      <c r="AL557" s="5" t="str">
        <f>+VLOOKUP(D557,'[1]Listado de Establecimientos'!$A$1:$P$65536,16,FALSE)</f>
        <v>TOCACHE</v>
      </c>
      <c r="AM557" s="5" t="str">
        <f>+VLOOKUP(D557,'[1]Listado de Establecimientos'!$A$1:$Q$65536,17,FALSE)</f>
        <v>NO PERTENECE A NINGUNA MICRORED</v>
      </c>
      <c r="AN557" s="5">
        <f t="shared" si="8"/>
        <v>1</v>
      </c>
    </row>
    <row r="558" spans="1:40" ht="36" hidden="1">
      <c r="A558" s="6">
        <v>556</v>
      </c>
      <c r="B558" s="7" t="s">
        <v>7892</v>
      </c>
      <c r="C558" s="8" t="s">
        <v>40</v>
      </c>
      <c r="D558" s="7" t="s">
        <v>1153</v>
      </c>
      <c r="E558" s="7" t="s">
        <v>1154</v>
      </c>
      <c r="F558" s="7" t="s">
        <v>1796</v>
      </c>
      <c r="G558" s="7" t="s">
        <v>216</v>
      </c>
      <c r="H558" s="7" t="s">
        <v>7893</v>
      </c>
      <c r="I558" s="7" t="s">
        <v>138</v>
      </c>
      <c r="J558" s="7" t="s">
        <v>7894</v>
      </c>
      <c r="K558" s="7" t="s">
        <v>86</v>
      </c>
      <c r="L558" s="7" t="s">
        <v>45</v>
      </c>
      <c r="M558" s="7" t="s">
        <v>7895</v>
      </c>
      <c r="N558" s="9" t="s">
        <v>7896</v>
      </c>
      <c r="O558" s="7" t="s">
        <v>7691</v>
      </c>
      <c r="P558" s="7" t="s">
        <v>7692</v>
      </c>
      <c r="Q558" s="7" t="s">
        <v>7807</v>
      </c>
      <c r="R558" s="7" t="s">
        <v>7897</v>
      </c>
      <c r="S558" s="7" t="s">
        <v>46</v>
      </c>
      <c r="T558" s="7" t="s">
        <v>4373</v>
      </c>
      <c r="U558" s="7" t="s">
        <v>1683</v>
      </c>
      <c r="V558" s="7" t="s">
        <v>48</v>
      </c>
      <c r="W558" s="7" t="s">
        <v>67</v>
      </c>
      <c r="X558" s="7" t="s">
        <v>67</v>
      </c>
      <c r="Y558" s="7" t="s">
        <v>50</v>
      </c>
      <c r="Z558" s="7" t="s">
        <v>125</v>
      </c>
      <c r="AA558" s="7" t="s">
        <v>52</v>
      </c>
      <c r="AB558" s="7" t="s">
        <v>1434</v>
      </c>
      <c r="AC558" s="7" t="s">
        <v>1435</v>
      </c>
      <c r="AD558" s="7" t="s">
        <v>1436</v>
      </c>
      <c r="AE558" s="7" t="s">
        <v>56</v>
      </c>
      <c r="AF558" s="7" t="s">
        <v>1437</v>
      </c>
      <c r="AG558" s="7" t="s">
        <v>7898</v>
      </c>
      <c r="AH558" s="7" t="s">
        <v>1434</v>
      </c>
      <c r="AI558" s="7" t="s">
        <v>1439</v>
      </c>
      <c r="AJ558" s="7" t="s">
        <v>1436</v>
      </c>
      <c r="AK558" s="5" t="s">
        <v>59</v>
      </c>
      <c r="AL558" s="5" t="str">
        <f>+VLOOKUP(D558,'[1]Listado de Establecimientos'!$A$1:$P$65536,16,FALSE)</f>
        <v>LAMAS</v>
      </c>
      <c r="AM558" s="5" t="str">
        <f>+VLOOKUP(D558,'[1]Listado de Establecimientos'!$A$1:$Q$65536,17,FALSE)</f>
        <v>HOSPITAL LAMAS</v>
      </c>
      <c r="AN558" s="5">
        <f t="shared" si="8"/>
        <v>1</v>
      </c>
    </row>
    <row r="559" spans="1:40" ht="36" hidden="1">
      <c r="A559" s="6">
        <v>557</v>
      </c>
      <c r="B559" s="7" t="s">
        <v>7899</v>
      </c>
      <c r="C559" s="8" t="s">
        <v>40</v>
      </c>
      <c r="D559" s="7" t="s">
        <v>74</v>
      </c>
      <c r="E559" s="7" t="s">
        <v>75</v>
      </c>
      <c r="F559" s="7" t="s">
        <v>1439</v>
      </c>
      <c r="G559" s="7" t="s">
        <v>99</v>
      </c>
      <c r="H559" s="7" t="s">
        <v>7900</v>
      </c>
      <c r="I559" s="7" t="s">
        <v>49</v>
      </c>
      <c r="J559" s="7" t="s">
        <v>7901</v>
      </c>
      <c r="K559" s="7" t="s">
        <v>63</v>
      </c>
      <c r="L559" s="7" t="s">
        <v>45</v>
      </c>
      <c r="M559" s="7" t="s">
        <v>7902</v>
      </c>
      <c r="N559" s="9" t="s">
        <v>7903</v>
      </c>
      <c r="O559" s="7" t="s">
        <v>150</v>
      </c>
      <c r="P559" s="7" t="s">
        <v>151</v>
      </c>
      <c r="Q559" s="7" t="s">
        <v>7807</v>
      </c>
      <c r="R559" s="7" t="s">
        <v>292</v>
      </c>
      <c r="S559" s="7" t="s">
        <v>46</v>
      </c>
      <c r="T559" s="7" t="s">
        <v>2727</v>
      </c>
      <c r="U559" s="7" t="s">
        <v>73</v>
      </c>
      <c r="V559" s="7" t="s">
        <v>48</v>
      </c>
      <c r="W559" s="7" t="s">
        <v>79</v>
      </c>
      <c r="X559" s="7" t="s">
        <v>94</v>
      </c>
      <c r="Y559" s="7" t="s">
        <v>50</v>
      </c>
      <c r="Z559" s="7" t="s">
        <v>51</v>
      </c>
      <c r="AA559" s="7" t="s">
        <v>52</v>
      </c>
      <c r="AB559" s="7" t="s">
        <v>4266</v>
      </c>
      <c r="AC559" s="7" t="s">
        <v>7904</v>
      </c>
      <c r="AD559" s="7" t="s">
        <v>7905</v>
      </c>
      <c r="AE559" s="7" t="s">
        <v>56</v>
      </c>
      <c r="AF559" s="7" t="s">
        <v>7906</v>
      </c>
      <c r="AG559" s="7" t="s">
        <v>7907</v>
      </c>
      <c r="AH559" s="7" t="s">
        <v>4266</v>
      </c>
      <c r="AI559" s="7" t="s">
        <v>7908</v>
      </c>
      <c r="AJ559" s="7" t="s">
        <v>7905</v>
      </c>
      <c r="AK559" s="5" t="s">
        <v>59</v>
      </c>
      <c r="AL559" s="5" t="str">
        <f>+VLOOKUP(D559,'[1]Listado de Establecimientos'!$A$1:$P$65536,16,FALSE)</f>
        <v>TOCACHE</v>
      </c>
      <c r="AM559" s="5" t="str">
        <f>+VLOOKUP(D559,'[1]Listado de Establecimientos'!$A$1:$Q$65536,17,FALSE)</f>
        <v>NO PERTENECE A NINGUNA MICRORED</v>
      </c>
      <c r="AN559" s="5">
        <f t="shared" si="8"/>
        <v>1</v>
      </c>
    </row>
    <row r="560" spans="1:40" ht="36" hidden="1">
      <c r="A560" s="6">
        <v>558</v>
      </c>
      <c r="B560" s="7" t="s">
        <v>7909</v>
      </c>
      <c r="C560" s="8" t="s">
        <v>40</v>
      </c>
      <c r="D560" s="7" t="s">
        <v>74</v>
      </c>
      <c r="E560" s="7" t="s">
        <v>75</v>
      </c>
      <c r="F560" s="7" t="s">
        <v>179</v>
      </c>
      <c r="G560" s="7" t="s">
        <v>7910</v>
      </c>
      <c r="H560" s="7" t="s">
        <v>5853</v>
      </c>
      <c r="I560" s="7" t="s">
        <v>93</v>
      </c>
      <c r="J560" s="7" t="s">
        <v>7911</v>
      </c>
      <c r="K560" s="7" t="s">
        <v>63</v>
      </c>
      <c r="L560" s="7" t="s">
        <v>45</v>
      </c>
      <c r="M560" s="7" t="s">
        <v>7912</v>
      </c>
      <c r="N560" s="9" t="s">
        <v>7913</v>
      </c>
      <c r="O560" s="7" t="s">
        <v>157</v>
      </c>
      <c r="P560" s="7" t="s">
        <v>158</v>
      </c>
      <c r="Q560" s="7" t="s">
        <v>7807</v>
      </c>
      <c r="R560" s="7" t="s">
        <v>7914</v>
      </c>
      <c r="S560" s="7" t="s">
        <v>46</v>
      </c>
      <c r="T560" s="7" t="s">
        <v>7915</v>
      </c>
      <c r="U560" s="7" t="s">
        <v>1641</v>
      </c>
      <c r="V560" s="7" t="s">
        <v>48</v>
      </c>
      <c r="W560" s="7" t="s">
        <v>122</v>
      </c>
      <c r="X560" s="7" t="s">
        <v>44</v>
      </c>
      <c r="Y560" s="7" t="s">
        <v>50</v>
      </c>
      <c r="Z560" s="7" t="s">
        <v>51</v>
      </c>
      <c r="AA560" s="7" t="s">
        <v>52</v>
      </c>
      <c r="AB560" s="7" t="s">
        <v>4266</v>
      </c>
      <c r="AC560" s="7" t="s">
        <v>7904</v>
      </c>
      <c r="AD560" s="7" t="s">
        <v>7905</v>
      </c>
      <c r="AE560" s="7" t="s">
        <v>56</v>
      </c>
      <c r="AF560" s="7" t="s">
        <v>7906</v>
      </c>
      <c r="AG560" s="7" t="s">
        <v>7916</v>
      </c>
      <c r="AH560" s="7" t="s">
        <v>4266</v>
      </c>
      <c r="AI560" s="7" t="s">
        <v>7908</v>
      </c>
      <c r="AJ560" s="7" t="s">
        <v>7905</v>
      </c>
      <c r="AK560" s="5" t="s">
        <v>59</v>
      </c>
      <c r="AL560" s="5" t="str">
        <f>+VLOOKUP(D560,'[1]Listado de Establecimientos'!$A$1:$P$65536,16,FALSE)</f>
        <v>TOCACHE</v>
      </c>
      <c r="AM560" s="5" t="str">
        <f>+VLOOKUP(D560,'[1]Listado de Establecimientos'!$A$1:$Q$65536,17,FALSE)</f>
        <v>NO PERTENECE A NINGUNA MICRORED</v>
      </c>
      <c r="AN560" s="5">
        <f t="shared" si="8"/>
        <v>1</v>
      </c>
    </row>
    <row r="561" spans="1:40" ht="36" hidden="1">
      <c r="A561" s="6">
        <v>559</v>
      </c>
      <c r="B561" s="7" t="s">
        <v>7917</v>
      </c>
      <c r="C561" s="8" t="s">
        <v>40</v>
      </c>
      <c r="D561" s="7" t="s">
        <v>175</v>
      </c>
      <c r="E561" s="7" t="s">
        <v>176</v>
      </c>
      <c r="F561" s="7" t="s">
        <v>681</v>
      </c>
      <c r="G561" s="7" t="s">
        <v>7918</v>
      </c>
      <c r="H561" s="7" t="s">
        <v>7919</v>
      </c>
      <c r="I561" s="7" t="s">
        <v>134</v>
      </c>
      <c r="J561" s="7" t="s">
        <v>7920</v>
      </c>
      <c r="K561" s="7" t="s">
        <v>63</v>
      </c>
      <c r="L561" s="7" t="s">
        <v>45</v>
      </c>
      <c r="M561" s="7" t="s">
        <v>7921</v>
      </c>
      <c r="N561" s="9" t="s">
        <v>7922</v>
      </c>
      <c r="O561" s="7" t="s">
        <v>5928</v>
      </c>
      <c r="P561" s="7" t="s">
        <v>5929</v>
      </c>
      <c r="Q561" s="7" t="s">
        <v>7807</v>
      </c>
      <c r="R561" s="7" t="s">
        <v>7923</v>
      </c>
      <c r="S561" s="7" t="s">
        <v>46</v>
      </c>
      <c r="T561" s="7" t="s">
        <v>2848</v>
      </c>
      <c r="U561" s="7" t="s">
        <v>740</v>
      </c>
      <c r="V561" s="7" t="s">
        <v>48</v>
      </c>
      <c r="W561" s="7" t="s">
        <v>113</v>
      </c>
      <c r="X561" s="7" t="s">
        <v>113</v>
      </c>
      <c r="Y561" s="7" t="s">
        <v>50</v>
      </c>
      <c r="Z561" s="7" t="s">
        <v>51</v>
      </c>
      <c r="AA561" s="7" t="s">
        <v>52</v>
      </c>
      <c r="AB561" s="7" t="s">
        <v>891</v>
      </c>
      <c r="AC561" s="7" t="s">
        <v>170</v>
      </c>
      <c r="AD561" s="7" t="s">
        <v>3004</v>
      </c>
      <c r="AE561" s="7" t="s">
        <v>56</v>
      </c>
      <c r="AF561" s="7" t="s">
        <v>3005</v>
      </c>
      <c r="AG561" s="7" t="s">
        <v>7924</v>
      </c>
      <c r="AH561" s="7" t="s">
        <v>891</v>
      </c>
      <c r="AI561" s="7" t="s">
        <v>108</v>
      </c>
      <c r="AJ561" s="7" t="s">
        <v>3004</v>
      </c>
      <c r="AK561" s="5" t="s">
        <v>59</v>
      </c>
      <c r="AL561" s="5" t="str">
        <f>+VLOOKUP(D561,'[1]Listado de Establecimientos'!$A$1:$P$65536,16,FALSE)</f>
        <v>BELLAVISTA</v>
      </c>
      <c r="AM561" s="5" t="str">
        <f>+VLOOKUP(D561,'[1]Listado de Establecimientos'!$A$1:$Q$65536,17,FALSE)</f>
        <v>BELLAVISTA</v>
      </c>
      <c r="AN561" s="5">
        <f t="shared" si="8"/>
        <v>1</v>
      </c>
    </row>
    <row r="562" spans="1:40" ht="36" hidden="1">
      <c r="A562" s="6">
        <v>560</v>
      </c>
      <c r="B562" s="7" t="s">
        <v>7925</v>
      </c>
      <c r="C562" s="8" t="s">
        <v>40</v>
      </c>
      <c r="D562" s="7" t="s">
        <v>175</v>
      </c>
      <c r="E562" s="7" t="s">
        <v>176</v>
      </c>
      <c r="F562" s="7" t="s">
        <v>1465</v>
      </c>
      <c r="G562" s="7" t="s">
        <v>200</v>
      </c>
      <c r="H562" s="7" t="s">
        <v>3772</v>
      </c>
      <c r="I562" s="7" t="s">
        <v>690</v>
      </c>
      <c r="J562" s="7" t="s">
        <v>7926</v>
      </c>
      <c r="K562" s="7" t="s">
        <v>107</v>
      </c>
      <c r="L562" s="7" t="s">
        <v>45</v>
      </c>
      <c r="M562" s="7" t="s">
        <v>7927</v>
      </c>
      <c r="N562" s="9" t="s">
        <v>1052</v>
      </c>
      <c r="O562" s="7" t="s">
        <v>78</v>
      </c>
      <c r="P562" s="7" t="s">
        <v>78</v>
      </c>
      <c r="Q562" s="7" t="s">
        <v>7928</v>
      </c>
      <c r="R562" s="7" t="s">
        <v>7929</v>
      </c>
      <c r="S562" s="7" t="s">
        <v>64</v>
      </c>
      <c r="T562" s="7" t="s">
        <v>191</v>
      </c>
      <c r="U562" s="7" t="s">
        <v>6097</v>
      </c>
      <c r="V562" s="7" t="s">
        <v>2048</v>
      </c>
      <c r="W562" s="7" t="s">
        <v>114</v>
      </c>
      <c r="X562" s="7" t="s">
        <v>124</v>
      </c>
      <c r="Y562" s="7" t="s">
        <v>50</v>
      </c>
      <c r="Z562" s="7" t="s">
        <v>51</v>
      </c>
      <c r="AA562" s="7" t="s">
        <v>52</v>
      </c>
      <c r="AB562" s="7" t="s">
        <v>5433</v>
      </c>
      <c r="AC562" s="7" t="s">
        <v>7930</v>
      </c>
      <c r="AD562" s="7" t="s">
        <v>221</v>
      </c>
      <c r="AE562" s="7" t="s">
        <v>56</v>
      </c>
      <c r="AF562" s="7" t="s">
        <v>7931</v>
      </c>
      <c r="AG562" s="7" t="s">
        <v>7932</v>
      </c>
      <c r="AH562" s="7" t="s">
        <v>5433</v>
      </c>
      <c r="AI562" s="7" t="s">
        <v>7933</v>
      </c>
      <c r="AJ562" s="7" t="s">
        <v>221</v>
      </c>
      <c r="AK562" s="5" t="s">
        <v>59</v>
      </c>
      <c r="AL562" s="5" t="str">
        <f>+VLOOKUP(D562,'[1]Listado de Establecimientos'!$A$1:$P$65536,16,FALSE)</f>
        <v>BELLAVISTA</v>
      </c>
      <c r="AM562" s="5" t="str">
        <f>+VLOOKUP(D562,'[1]Listado de Establecimientos'!$A$1:$Q$65536,17,FALSE)</f>
        <v>BELLAVISTA</v>
      </c>
      <c r="AN562" s="5">
        <f t="shared" si="8"/>
        <v>1</v>
      </c>
    </row>
    <row r="563" spans="1:40" ht="36" hidden="1">
      <c r="A563" s="6">
        <v>561</v>
      </c>
      <c r="B563" s="7" t="s">
        <v>7934</v>
      </c>
      <c r="C563" s="8" t="s">
        <v>40</v>
      </c>
      <c r="D563" s="7" t="s">
        <v>91</v>
      </c>
      <c r="E563" s="7" t="s">
        <v>92</v>
      </c>
      <c r="F563" s="7" t="s">
        <v>7935</v>
      </c>
      <c r="G563" s="7" t="s">
        <v>7936</v>
      </c>
      <c r="H563" s="7" t="s">
        <v>3973</v>
      </c>
      <c r="I563" s="7" t="s">
        <v>93</v>
      </c>
      <c r="J563" s="7" t="s">
        <v>7937</v>
      </c>
      <c r="K563" s="7" t="s">
        <v>44</v>
      </c>
      <c r="L563" s="7" t="s">
        <v>45</v>
      </c>
      <c r="M563" s="7" t="s">
        <v>7938</v>
      </c>
      <c r="N563" s="9" t="s">
        <v>7939</v>
      </c>
      <c r="O563" s="7" t="s">
        <v>78</v>
      </c>
      <c r="P563" s="7" t="s">
        <v>78</v>
      </c>
      <c r="Q563" s="7" t="s">
        <v>7928</v>
      </c>
      <c r="R563" s="7" t="s">
        <v>7940</v>
      </c>
      <c r="S563" s="7" t="s">
        <v>64</v>
      </c>
      <c r="T563" s="7" t="s">
        <v>1237</v>
      </c>
      <c r="U563" s="7" t="s">
        <v>188</v>
      </c>
      <c r="V563" s="7" t="s">
        <v>66</v>
      </c>
      <c r="W563" s="7" t="s">
        <v>49</v>
      </c>
      <c r="X563" s="7" t="s">
        <v>49</v>
      </c>
      <c r="Y563" s="7" t="s">
        <v>50</v>
      </c>
      <c r="Z563" s="7" t="s">
        <v>51</v>
      </c>
      <c r="AA563" s="7" t="s">
        <v>52</v>
      </c>
      <c r="AB563" s="7" t="s">
        <v>785</v>
      </c>
      <c r="AC563" s="7" t="s">
        <v>1145</v>
      </c>
      <c r="AD563" s="7" t="s">
        <v>786</v>
      </c>
      <c r="AE563" s="7" t="s">
        <v>56</v>
      </c>
      <c r="AF563" s="7" t="s">
        <v>1146</v>
      </c>
      <c r="AG563" s="7" t="s">
        <v>7941</v>
      </c>
      <c r="AH563" s="7" t="s">
        <v>785</v>
      </c>
      <c r="AI563" s="7" t="s">
        <v>785</v>
      </c>
      <c r="AJ563" s="7" t="s">
        <v>786</v>
      </c>
      <c r="AK563" s="5" t="s">
        <v>59</v>
      </c>
      <c r="AL563" s="5" t="str">
        <f>+VLOOKUP(D563,'[1]Listado de Establecimientos'!$A$1:$P$65536,16,FALSE)</f>
        <v>SAN MARTIN</v>
      </c>
      <c r="AM563" s="5" t="str">
        <f>+VLOOKUP(D563,'[1]Listado de Establecimientos'!$A$1:$Q$65536,17,FALSE)</f>
        <v>BANDA DE SHILCAYO</v>
      </c>
      <c r="AN563" s="5">
        <f t="shared" si="8"/>
        <v>1</v>
      </c>
    </row>
    <row r="564" spans="1:40" ht="36" hidden="1">
      <c r="A564" s="6">
        <v>562</v>
      </c>
      <c r="B564" s="7" t="s">
        <v>7942</v>
      </c>
      <c r="C564" s="8" t="s">
        <v>40</v>
      </c>
      <c r="D564" s="7" t="s">
        <v>74</v>
      </c>
      <c r="E564" s="7" t="s">
        <v>75</v>
      </c>
      <c r="F564" s="7" t="s">
        <v>919</v>
      </c>
      <c r="G564" s="7" t="s">
        <v>7943</v>
      </c>
      <c r="H564" s="7" t="s">
        <v>7944</v>
      </c>
      <c r="I564" s="7" t="s">
        <v>85</v>
      </c>
      <c r="J564" s="7" t="s">
        <v>7945</v>
      </c>
      <c r="K564" s="7" t="s">
        <v>152</v>
      </c>
      <c r="L564" s="7" t="s">
        <v>45</v>
      </c>
      <c r="M564" s="7" t="s">
        <v>7946</v>
      </c>
      <c r="N564" s="9" t="s">
        <v>7947</v>
      </c>
      <c r="O564" s="7" t="s">
        <v>74</v>
      </c>
      <c r="P564" s="7" t="s">
        <v>75</v>
      </c>
      <c r="Q564" s="7" t="s">
        <v>7928</v>
      </c>
      <c r="R564" s="7" t="s">
        <v>7948</v>
      </c>
      <c r="S564" s="7" t="s">
        <v>64</v>
      </c>
      <c r="T564" s="7" t="s">
        <v>2955</v>
      </c>
      <c r="U564" s="7" t="s">
        <v>87</v>
      </c>
      <c r="V564" s="7" t="s">
        <v>153</v>
      </c>
      <c r="W564" s="7" t="s">
        <v>122</v>
      </c>
      <c r="X564" s="7" t="s">
        <v>49</v>
      </c>
      <c r="Y564" s="7" t="s">
        <v>50</v>
      </c>
      <c r="Z564" s="7" t="s">
        <v>51</v>
      </c>
      <c r="AA564" s="7" t="s">
        <v>52</v>
      </c>
      <c r="AB564" s="7" t="s">
        <v>1465</v>
      </c>
      <c r="AC564" s="7" t="s">
        <v>1470</v>
      </c>
      <c r="AD564" s="7" t="s">
        <v>1467</v>
      </c>
      <c r="AE564" s="7" t="s">
        <v>56</v>
      </c>
      <c r="AF564" s="7" t="s">
        <v>1468</v>
      </c>
      <c r="AG564" s="7" t="s">
        <v>7949</v>
      </c>
      <c r="AH564" s="7" t="s">
        <v>1465</v>
      </c>
      <c r="AI564" s="7" t="s">
        <v>1470</v>
      </c>
      <c r="AJ564" s="7" t="s">
        <v>1467</v>
      </c>
      <c r="AK564" s="5" t="s">
        <v>59</v>
      </c>
      <c r="AL564" s="5" t="str">
        <f>+VLOOKUP(D564,'[1]Listado de Establecimientos'!$A$1:$P$65536,16,FALSE)</f>
        <v>TOCACHE</v>
      </c>
      <c r="AM564" s="5" t="str">
        <f>+VLOOKUP(D564,'[1]Listado de Establecimientos'!$A$1:$Q$65536,17,FALSE)</f>
        <v>NO PERTENECE A NINGUNA MICRORED</v>
      </c>
      <c r="AN564" s="5">
        <f t="shared" si="8"/>
        <v>1</v>
      </c>
    </row>
    <row r="565" spans="1:40" ht="36" hidden="1">
      <c r="A565" s="6">
        <v>563</v>
      </c>
      <c r="B565" s="7" t="s">
        <v>7950</v>
      </c>
      <c r="C565" s="8" t="s">
        <v>40</v>
      </c>
      <c r="D565" s="7" t="s">
        <v>74</v>
      </c>
      <c r="E565" s="7" t="s">
        <v>75</v>
      </c>
      <c r="F565" s="7" t="s">
        <v>7951</v>
      </c>
      <c r="G565" s="7" t="s">
        <v>1697</v>
      </c>
      <c r="H565" s="7" t="s">
        <v>7952</v>
      </c>
      <c r="I565" s="7" t="s">
        <v>922</v>
      </c>
      <c r="J565" s="7" t="s">
        <v>7953</v>
      </c>
      <c r="K565" s="7" t="s">
        <v>122</v>
      </c>
      <c r="L565" s="7" t="s">
        <v>45</v>
      </c>
      <c r="M565" s="7" t="s">
        <v>7954</v>
      </c>
      <c r="N565" s="9" t="s">
        <v>7955</v>
      </c>
      <c r="O565" s="7" t="s">
        <v>768</v>
      </c>
      <c r="P565" s="7" t="s">
        <v>769</v>
      </c>
      <c r="Q565" s="7" t="s">
        <v>7928</v>
      </c>
      <c r="R565" s="7" t="s">
        <v>7956</v>
      </c>
      <c r="S565" s="7" t="s">
        <v>64</v>
      </c>
      <c r="T565" s="7" t="s">
        <v>189</v>
      </c>
      <c r="U565" s="7" t="s">
        <v>87</v>
      </c>
      <c r="V565" s="7" t="s">
        <v>66</v>
      </c>
      <c r="W565" s="7" t="s">
        <v>114</v>
      </c>
      <c r="X565" s="7" t="s">
        <v>49</v>
      </c>
      <c r="Y565" s="7" t="s">
        <v>50</v>
      </c>
      <c r="Z565" s="7" t="s">
        <v>51</v>
      </c>
      <c r="AA565" s="7" t="s">
        <v>52</v>
      </c>
      <c r="AB565" s="7" t="s">
        <v>1465</v>
      </c>
      <c r="AC565" s="7" t="s">
        <v>1466</v>
      </c>
      <c r="AD565" s="7" t="s">
        <v>1467</v>
      </c>
      <c r="AE565" s="7" t="s">
        <v>56</v>
      </c>
      <c r="AF565" s="7" t="s">
        <v>1468</v>
      </c>
      <c r="AG565" s="7" t="s">
        <v>7957</v>
      </c>
      <c r="AH565" s="7" t="s">
        <v>1465</v>
      </c>
      <c r="AI565" s="7" t="s">
        <v>1470</v>
      </c>
      <c r="AJ565" s="7" t="s">
        <v>1467</v>
      </c>
      <c r="AK565" s="5" t="s">
        <v>59</v>
      </c>
      <c r="AL565" s="5" t="str">
        <f>+VLOOKUP(D565,'[1]Listado de Establecimientos'!$A$1:$P$65536,16,FALSE)</f>
        <v>TOCACHE</v>
      </c>
      <c r="AM565" s="5" t="str">
        <f>+VLOOKUP(D565,'[1]Listado de Establecimientos'!$A$1:$Q$65536,17,FALSE)</f>
        <v>NO PERTENECE A NINGUNA MICRORED</v>
      </c>
      <c r="AN565" s="5">
        <f t="shared" si="8"/>
        <v>1</v>
      </c>
    </row>
    <row r="566" spans="1:40" ht="36" hidden="1">
      <c r="A566" s="6">
        <v>564</v>
      </c>
      <c r="B566" s="7" t="s">
        <v>7958</v>
      </c>
      <c r="C566" s="8" t="s">
        <v>40</v>
      </c>
      <c r="D566" s="7" t="s">
        <v>175</v>
      </c>
      <c r="E566" s="7" t="s">
        <v>176</v>
      </c>
      <c r="F566" s="7" t="s">
        <v>7959</v>
      </c>
      <c r="G566" s="7" t="s">
        <v>332</v>
      </c>
      <c r="H566" s="7" t="s">
        <v>2043</v>
      </c>
      <c r="I566" s="7" t="s">
        <v>112</v>
      </c>
      <c r="J566" s="7" t="s">
        <v>7960</v>
      </c>
      <c r="K566" s="7" t="s">
        <v>86</v>
      </c>
      <c r="L566" s="7" t="s">
        <v>45</v>
      </c>
      <c r="M566" s="7" t="s">
        <v>7961</v>
      </c>
      <c r="N566" s="9" t="s">
        <v>7962</v>
      </c>
      <c r="O566" s="7" t="s">
        <v>7078</v>
      </c>
      <c r="P566" s="7" t="s">
        <v>7079</v>
      </c>
      <c r="Q566" s="7" t="s">
        <v>7928</v>
      </c>
      <c r="R566" s="7" t="s">
        <v>834</v>
      </c>
      <c r="S566" s="7" t="s">
        <v>64</v>
      </c>
      <c r="T566" s="7" t="s">
        <v>2658</v>
      </c>
      <c r="U566" s="7" t="s">
        <v>2659</v>
      </c>
      <c r="V566" s="7" t="s">
        <v>153</v>
      </c>
      <c r="W566" s="7" t="s">
        <v>94</v>
      </c>
      <c r="X566" s="7" t="s">
        <v>88</v>
      </c>
      <c r="Y566" s="7" t="s">
        <v>50</v>
      </c>
      <c r="Z566" s="7" t="s">
        <v>51</v>
      </c>
      <c r="AA566" s="7" t="s">
        <v>52</v>
      </c>
      <c r="AB566" s="7" t="s">
        <v>891</v>
      </c>
      <c r="AC566" s="7" t="s">
        <v>170</v>
      </c>
      <c r="AD566" s="7" t="s">
        <v>3004</v>
      </c>
      <c r="AE566" s="7" t="s">
        <v>56</v>
      </c>
      <c r="AF566" s="7" t="s">
        <v>3005</v>
      </c>
      <c r="AG566" s="7" t="s">
        <v>7963</v>
      </c>
      <c r="AH566" s="7" t="s">
        <v>891</v>
      </c>
      <c r="AI566" s="7" t="s">
        <v>108</v>
      </c>
      <c r="AJ566" s="7" t="s">
        <v>3004</v>
      </c>
      <c r="AK566" s="5" t="s">
        <v>59</v>
      </c>
      <c r="AL566" s="5" t="str">
        <f>+VLOOKUP(D566,'[1]Listado de Establecimientos'!$A$1:$P$65536,16,FALSE)</f>
        <v>BELLAVISTA</v>
      </c>
      <c r="AM566" s="5" t="str">
        <f>+VLOOKUP(D566,'[1]Listado de Establecimientos'!$A$1:$Q$65536,17,FALSE)</f>
        <v>BELLAVISTA</v>
      </c>
      <c r="AN566" s="5">
        <f t="shared" si="8"/>
        <v>1</v>
      </c>
    </row>
    <row r="567" spans="1:40" ht="36" hidden="1">
      <c r="A567" s="6">
        <v>565</v>
      </c>
      <c r="B567" s="7" t="s">
        <v>7964</v>
      </c>
      <c r="C567" s="8" t="s">
        <v>40</v>
      </c>
      <c r="D567" s="7" t="s">
        <v>70</v>
      </c>
      <c r="E567" s="7" t="s">
        <v>71</v>
      </c>
      <c r="F567" s="7" t="s">
        <v>72</v>
      </c>
      <c r="G567" s="7" t="s">
        <v>7965</v>
      </c>
      <c r="H567" s="7" t="s">
        <v>7966</v>
      </c>
      <c r="I567" s="7" t="s">
        <v>63</v>
      </c>
      <c r="J567" s="7" t="s">
        <v>7967</v>
      </c>
      <c r="K567" s="7" t="s">
        <v>152</v>
      </c>
      <c r="L567" s="7" t="s">
        <v>45</v>
      </c>
      <c r="M567" s="7" t="s">
        <v>7968</v>
      </c>
      <c r="N567" s="9" t="s">
        <v>7969</v>
      </c>
      <c r="O567" s="7" t="s">
        <v>5208</v>
      </c>
      <c r="P567" s="7" t="s">
        <v>5209</v>
      </c>
      <c r="Q567" s="7" t="s">
        <v>7928</v>
      </c>
      <c r="R567" s="7" t="s">
        <v>2561</v>
      </c>
      <c r="S567" s="7" t="s">
        <v>46</v>
      </c>
      <c r="T567" s="7" t="s">
        <v>1386</v>
      </c>
      <c r="U567" s="7" t="s">
        <v>188</v>
      </c>
      <c r="V567" s="7" t="s">
        <v>153</v>
      </c>
      <c r="W567" s="7" t="s">
        <v>94</v>
      </c>
      <c r="X567" s="7" t="s">
        <v>94</v>
      </c>
      <c r="Y567" s="7" t="s">
        <v>50</v>
      </c>
      <c r="Z567" s="7" t="s">
        <v>51</v>
      </c>
      <c r="AA567" s="7" t="s">
        <v>52</v>
      </c>
      <c r="AB567" s="7" t="s">
        <v>435</v>
      </c>
      <c r="AC567" s="7" t="s">
        <v>333</v>
      </c>
      <c r="AD567" s="7" t="s">
        <v>477</v>
      </c>
      <c r="AE567" s="7" t="s">
        <v>56</v>
      </c>
      <c r="AF567" s="7" t="s">
        <v>478</v>
      </c>
      <c r="AG567" s="7" t="s">
        <v>7970</v>
      </c>
      <c r="AH567" s="7" t="s">
        <v>435</v>
      </c>
      <c r="AI567" s="7" t="s">
        <v>327</v>
      </c>
      <c r="AJ567" s="7" t="s">
        <v>477</v>
      </c>
      <c r="AK567" s="5" t="s">
        <v>59</v>
      </c>
      <c r="AL567" s="5" t="str">
        <f>+VLOOKUP(D567,'[1]Listado de Establecimientos'!$A$1:$P$65536,16,FALSE)</f>
        <v>PICOTA</v>
      </c>
      <c r="AM567" s="5" t="str">
        <f>+VLOOKUP(D567,'[1]Listado de Establecimientos'!$A$1:$Q$65536,17,FALSE)</f>
        <v>PICOTA</v>
      </c>
      <c r="AN567" s="5">
        <f t="shared" si="8"/>
        <v>1</v>
      </c>
    </row>
    <row r="568" spans="1:40" ht="36" hidden="1">
      <c r="A568" s="6">
        <v>566</v>
      </c>
      <c r="B568" s="7" t="s">
        <v>7971</v>
      </c>
      <c r="C568" s="8" t="s">
        <v>40</v>
      </c>
      <c r="D568" s="7" t="s">
        <v>60</v>
      </c>
      <c r="E568" s="7" t="s">
        <v>61</v>
      </c>
      <c r="F568" s="7" t="s">
        <v>7972</v>
      </c>
      <c r="G568" s="7" t="s">
        <v>1300</v>
      </c>
      <c r="H568" s="7" t="s">
        <v>7973</v>
      </c>
      <c r="I568" s="7" t="s">
        <v>77</v>
      </c>
      <c r="J568" s="7" t="s">
        <v>7974</v>
      </c>
      <c r="K568" s="7" t="s">
        <v>63</v>
      </c>
      <c r="L568" s="7" t="s">
        <v>45</v>
      </c>
      <c r="M568" s="7" t="s">
        <v>7975</v>
      </c>
      <c r="N568" s="9" t="s">
        <v>7976</v>
      </c>
      <c r="O568" s="7" t="s">
        <v>1402</v>
      </c>
      <c r="P568" s="7" t="s">
        <v>1403</v>
      </c>
      <c r="Q568" s="7" t="s">
        <v>7928</v>
      </c>
      <c r="R568" s="7" t="s">
        <v>7977</v>
      </c>
      <c r="S568" s="7" t="s">
        <v>64</v>
      </c>
      <c r="T568" s="7" t="s">
        <v>4021</v>
      </c>
      <c r="U568" s="7" t="s">
        <v>188</v>
      </c>
      <c r="V568" s="7" t="s">
        <v>66</v>
      </c>
      <c r="W568" s="7" t="s">
        <v>49</v>
      </c>
      <c r="X568" s="7" t="s">
        <v>97</v>
      </c>
      <c r="Y568" s="7" t="s">
        <v>50</v>
      </c>
      <c r="Z568" s="7" t="s">
        <v>51</v>
      </c>
      <c r="AA568" s="7" t="s">
        <v>52</v>
      </c>
      <c r="AB568" s="7" t="s">
        <v>4682</v>
      </c>
      <c r="AC568" s="7" t="s">
        <v>3608</v>
      </c>
      <c r="AD568" s="7" t="s">
        <v>4683</v>
      </c>
      <c r="AE568" s="7" t="s">
        <v>56</v>
      </c>
      <c r="AF568" s="7" t="s">
        <v>7978</v>
      </c>
      <c r="AG568" s="7" t="s">
        <v>7979</v>
      </c>
      <c r="AH568" s="7" t="s">
        <v>4682</v>
      </c>
      <c r="AI568" s="7" t="s">
        <v>2513</v>
      </c>
      <c r="AJ568" s="7" t="s">
        <v>4683</v>
      </c>
      <c r="AK568" s="5" t="s">
        <v>59</v>
      </c>
      <c r="AL568" s="5" t="str">
        <f>+VLOOKUP(D568,'[1]Listado de Establecimientos'!$A$1:$P$65536,16,FALSE)</f>
        <v>RIOJA</v>
      </c>
      <c r="AM568" s="5" t="str">
        <f>+VLOOKUP(D568,'[1]Listado de Establecimientos'!$A$1:$Q$65536,17,FALSE)</f>
        <v>NO PERTENECE A NINGUNA MICRORED</v>
      </c>
      <c r="AN568" s="5">
        <f t="shared" si="8"/>
        <v>1</v>
      </c>
    </row>
    <row r="569" spans="1:40" ht="36" hidden="1">
      <c r="A569" s="6">
        <v>567</v>
      </c>
      <c r="B569" s="7" t="s">
        <v>7980</v>
      </c>
      <c r="C569" s="8" t="s">
        <v>40</v>
      </c>
      <c r="D569" s="7" t="s">
        <v>102</v>
      </c>
      <c r="E569" s="7" t="s">
        <v>103</v>
      </c>
      <c r="F569" s="7" t="s">
        <v>7981</v>
      </c>
      <c r="G569" s="7" t="s">
        <v>7982</v>
      </c>
      <c r="H569" s="7" t="s">
        <v>7983</v>
      </c>
      <c r="I569" s="7" t="s">
        <v>261</v>
      </c>
      <c r="J569" s="7" t="s">
        <v>7984</v>
      </c>
      <c r="K569" s="7" t="s">
        <v>44</v>
      </c>
      <c r="L569" s="7" t="s">
        <v>45</v>
      </c>
      <c r="M569" s="7" t="s">
        <v>7985</v>
      </c>
      <c r="N569" s="9" t="s">
        <v>7986</v>
      </c>
      <c r="O569" s="7" t="s">
        <v>186</v>
      </c>
      <c r="P569" s="7" t="s">
        <v>187</v>
      </c>
      <c r="Q569" s="7" t="s">
        <v>7928</v>
      </c>
      <c r="R569" s="7" t="s">
        <v>7987</v>
      </c>
      <c r="S569" s="7" t="s">
        <v>46</v>
      </c>
      <c r="T569" s="7" t="s">
        <v>6786</v>
      </c>
      <c r="U569" s="7" t="s">
        <v>73</v>
      </c>
      <c r="V569" s="7" t="s">
        <v>48</v>
      </c>
      <c r="W569" s="7" t="s">
        <v>94</v>
      </c>
      <c r="X569" s="7" t="s">
        <v>94</v>
      </c>
      <c r="Y569" s="7" t="s">
        <v>50</v>
      </c>
      <c r="Z569" s="7" t="s">
        <v>51</v>
      </c>
      <c r="AA569" s="7" t="s">
        <v>52</v>
      </c>
      <c r="AB569" s="7" t="s">
        <v>126</v>
      </c>
      <c r="AC569" s="7" t="s">
        <v>7988</v>
      </c>
      <c r="AD569" s="7" t="s">
        <v>7989</v>
      </c>
      <c r="AE569" s="7" t="s">
        <v>56</v>
      </c>
      <c r="AF569" s="7" t="s">
        <v>7990</v>
      </c>
      <c r="AG569" s="7" t="s">
        <v>7991</v>
      </c>
      <c r="AH569" s="7" t="s">
        <v>108</v>
      </c>
      <c r="AI569" s="7" t="s">
        <v>2755</v>
      </c>
      <c r="AJ569" s="7" t="s">
        <v>2401</v>
      </c>
      <c r="AK569" s="5" t="s">
        <v>59</v>
      </c>
      <c r="AL569" s="5" t="str">
        <f>+VLOOKUP(D569,'[1]Listado de Establecimientos'!$A$1:$P$65536,16,FALSE)</f>
        <v>RIOJA</v>
      </c>
      <c r="AM569" s="5" t="str">
        <f>+VLOOKUP(D569,'[1]Listado de Establecimientos'!$A$1:$Q$65536,17,FALSE)</f>
        <v xml:space="preserve">NUEVA CAJAMARCA                                             </v>
      </c>
      <c r="AN569" s="5">
        <f t="shared" si="8"/>
        <v>1</v>
      </c>
    </row>
    <row r="570" spans="1:40" ht="36" hidden="1">
      <c r="A570" s="6">
        <v>568</v>
      </c>
      <c r="B570" s="7" t="s">
        <v>7992</v>
      </c>
      <c r="C570" s="8" t="s">
        <v>40</v>
      </c>
      <c r="D570" s="7" t="s">
        <v>102</v>
      </c>
      <c r="E570" s="7" t="s">
        <v>103</v>
      </c>
      <c r="F570" s="7" t="s">
        <v>917</v>
      </c>
      <c r="G570" s="7" t="s">
        <v>7993</v>
      </c>
      <c r="H570" s="7" t="s">
        <v>7994</v>
      </c>
      <c r="I570" s="7" t="s">
        <v>144</v>
      </c>
      <c r="J570" s="7" t="s">
        <v>7995</v>
      </c>
      <c r="K570" s="7" t="s">
        <v>152</v>
      </c>
      <c r="L570" s="7" t="s">
        <v>45</v>
      </c>
      <c r="M570" s="7" t="s">
        <v>7996</v>
      </c>
      <c r="N570" s="9" t="s">
        <v>7997</v>
      </c>
      <c r="O570" s="7" t="s">
        <v>186</v>
      </c>
      <c r="P570" s="7" t="s">
        <v>187</v>
      </c>
      <c r="Q570" s="7" t="s">
        <v>7928</v>
      </c>
      <c r="R570" s="7" t="s">
        <v>7293</v>
      </c>
      <c r="S570" s="7" t="s">
        <v>64</v>
      </c>
      <c r="T570" s="7" t="s">
        <v>7998</v>
      </c>
      <c r="U570" s="7" t="s">
        <v>47</v>
      </c>
      <c r="V570" s="7" t="s">
        <v>66</v>
      </c>
      <c r="W570" s="7" t="s">
        <v>49</v>
      </c>
      <c r="X570" s="7" t="s">
        <v>124</v>
      </c>
      <c r="Y570" s="7" t="s">
        <v>50</v>
      </c>
      <c r="Z570" s="7" t="s">
        <v>51</v>
      </c>
      <c r="AA570" s="7" t="s">
        <v>52</v>
      </c>
      <c r="AB570" s="7" t="s">
        <v>942</v>
      </c>
      <c r="AC570" s="7" t="s">
        <v>741</v>
      </c>
      <c r="AD570" s="7" t="s">
        <v>943</v>
      </c>
      <c r="AE570" s="7" t="s">
        <v>56</v>
      </c>
      <c r="AF570" s="7" t="s">
        <v>944</v>
      </c>
      <c r="AG570" s="7" t="s">
        <v>7999</v>
      </c>
      <c r="AH570" s="7" t="s">
        <v>108</v>
      </c>
      <c r="AI570" s="7" t="s">
        <v>2755</v>
      </c>
      <c r="AJ570" s="7" t="s">
        <v>2401</v>
      </c>
      <c r="AK570" s="5" t="s">
        <v>59</v>
      </c>
      <c r="AL570" s="5" t="str">
        <f>+VLOOKUP(D570,'[1]Listado de Establecimientos'!$A$1:$P$65536,16,FALSE)</f>
        <v>RIOJA</v>
      </c>
      <c r="AM570" s="5" t="str">
        <f>+VLOOKUP(D570,'[1]Listado de Establecimientos'!$A$1:$Q$65536,17,FALSE)</f>
        <v xml:space="preserve">NUEVA CAJAMARCA                                             </v>
      </c>
      <c r="AN570" s="5">
        <f t="shared" si="8"/>
        <v>1</v>
      </c>
    </row>
    <row r="571" spans="1:40" ht="36" hidden="1">
      <c r="A571" s="6">
        <v>569</v>
      </c>
      <c r="B571" s="7" t="s">
        <v>8000</v>
      </c>
      <c r="C571" s="8" t="s">
        <v>40</v>
      </c>
      <c r="D571" s="7" t="s">
        <v>1888</v>
      </c>
      <c r="E571" s="7" t="s">
        <v>1889</v>
      </c>
      <c r="F571" s="7" t="s">
        <v>6449</v>
      </c>
      <c r="G571" s="7" t="s">
        <v>8001</v>
      </c>
      <c r="H571" s="7" t="s">
        <v>8002</v>
      </c>
      <c r="I571" s="7" t="s">
        <v>138</v>
      </c>
      <c r="J571" s="7" t="s">
        <v>8003</v>
      </c>
      <c r="K571" s="7" t="s">
        <v>63</v>
      </c>
      <c r="L571" s="7" t="s">
        <v>45</v>
      </c>
      <c r="M571" s="7" t="s">
        <v>8004</v>
      </c>
      <c r="N571" s="9" t="s">
        <v>8005</v>
      </c>
      <c r="O571" s="7" t="s">
        <v>1888</v>
      </c>
      <c r="P571" s="7" t="s">
        <v>1889</v>
      </c>
      <c r="Q571" s="7" t="s">
        <v>7807</v>
      </c>
      <c r="R571" s="7" t="s">
        <v>8006</v>
      </c>
      <c r="S571" s="7" t="s">
        <v>64</v>
      </c>
      <c r="T571" s="7" t="s">
        <v>8007</v>
      </c>
      <c r="U571" s="7" t="s">
        <v>73</v>
      </c>
      <c r="V571" s="7" t="s">
        <v>48</v>
      </c>
      <c r="W571" s="7" t="s">
        <v>49</v>
      </c>
      <c r="X571" s="7" t="s">
        <v>94</v>
      </c>
      <c r="Y571" s="7" t="s">
        <v>50</v>
      </c>
      <c r="Z571" s="7" t="s">
        <v>51</v>
      </c>
      <c r="AA571" s="7" t="s">
        <v>52</v>
      </c>
      <c r="AB571" s="7" t="s">
        <v>418</v>
      </c>
      <c r="AC571" s="7" t="s">
        <v>8008</v>
      </c>
      <c r="AD571" s="7" t="s">
        <v>8009</v>
      </c>
      <c r="AE571" s="7" t="s">
        <v>56</v>
      </c>
      <c r="AF571" s="7" t="s">
        <v>8010</v>
      </c>
      <c r="AG571" s="7" t="s">
        <v>8011</v>
      </c>
      <c r="AH571" s="7" t="s">
        <v>418</v>
      </c>
      <c r="AI571" s="7" t="s">
        <v>8008</v>
      </c>
      <c r="AJ571" s="7" t="s">
        <v>8009</v>
      </c>
      <c r="AK571" s="5" t="s">
        <v>59</v>
      </c>
      <c r="AL571" s="5" t="str">
        <f>+VLOOKUP(D571,'[1]Listado de Establecimientos'!$A$1:$P$65536,16,FALSE)</f>
        <v>HUALLAGA</v>
      </c>
      <c r="AM571" s="5" t="str">
        <f>+VLOOKUP(D571,'[1]Listado de Establecimientos'!$A$1:$Q$65536,17,FALSE)</f>
        <v>SAPOSOA</v>
      </c>
      <c r="AN571" s="5">
        <f t="shared" si="8"/>
        <v>1</v>
      </c>
    </row>
    <row r="572" spans="1:40" ht="36" hidden="1">
      <c r="A572" s="6">
        <v>570</v>
      </c>
      <c r="B572" s="7" t="s">
        <v>8012</v>
      </c>
      <c r="C572" s="8" t="s">
        <v>40</v>
      </c>
      <c r="D572" s="7" t="s">
        <v>135</v>
      </c>
      <c r="E572" s="7" t="s">
        <v>136</v>
      </c>
      <c r="F572" s="7" t="s">
        <v>2942</v>
      </c>
      <c r="G572" s="7" t="s">
        <v>8013</v>
      </c>
      <c r="H572" s="7" t="s">
        <v>8014</v>
      </c>
      <c r="I572" s="7" t="s">
        <v>88</v>
      </c>
      <c r="J572" s="7" t="s">
        <v>8015</v>
      </c>
      <c r="K572" s="7" t="s">
        <v>44</v>
      </c>
      <c r="L572" s="7" t="s">
        <v>45</v>
      </c>
      <c r="M572" s="7" t="s">
        <v>8016</v>
      </c>
      <c r="N572" s="9" t="s">
        <v>8017</v>
      </c>
      <c r="O572" s="7" t="s">
        <v>162</v>
      </c>
      <c r="P572" s="7" t="s">
        <v>163</v>
      </c>
      <c r="Q572" s="7" t="s">
        <v>7928</v>
      </c>
      <c r="R572" s="7" t="s">
        <v>3977</v>
      </c>
      <c r="S572" s="7" t="s">
        <v>46</v>
      </c>
      <c r="T572" s="7" t="s">
        <v>1039</v>
      </c>
      <c r="U572" s="7" t="s">
        <v>73</v>
      </c>
      <c r="V572" s="7" t="s">
        <v>237</v>
      </c>
      <c r="W572" s="7" t="s">
        <v>94</v>
      </c>
      <c r="X572" s="7" t="s">
        <v>49</v>
      </c>
      <c r="Y572" s="7" t="s">
        <v>50</v>
      </c>
      <c r="Z572" s="7" t="s">
        <v>51</v>
      </c>
      <c r="AA572" s="7" t="s">
        <v>52</v>
      </c>
      <c r="AB572" s="7" t="s">
        <v>2942</v>
      </c>
      <c r="AC572" s="7" t="s">
        <v>1076</v>
      </c>
      <c r="AD572" s="7" t="s">
        <v>2943</v>
      </c>
      <c r="AE572" s="7" t="s">
        <v>56</v>
      </c>
      <c r="AF572" s="7" t="s">
        <v>2944</v>
      </c>
      <c r="AG572" s="7" t="s">
        <v>8018</v>
      </c>
      <c r="AH572" s="7" t="s">
        <v>2942</v>
      </c>
      <c r="AI572" s="7" t="s">
        <v>179</v>
      </c>
      <c r="AJ572" s="7" t="s">
        <v>2943</v>
      </c>
      <c r="AK572" s="5" t="s">
        <v>59</v>
      </c>
      <c r="AL572" s="5" t="str">
        <f>+VLOOKUP(D572,'[1]Listado de Establecimientos'!$A$1:$P$65536,16,FALSE)</f>
        <v>SAN MARTIN</v>
      </c>
      <c r="AM572" s="5" t="str">
        <f>+VLOOKUP(D572,'[1]Listado de Establecimientos'!$A$1:$Q$65536,17,FALSE)</f>
        <v>MORALES</v>
      </c>
      <c r="AN572" s="5">
        <f t="shared" si="8"/>
        <v>1</v>
      </c>
    </row>
    <row r="573" spans="1:40" ht="36" hidden="1">
      <c r="A573" s="6">
        <v>571</v>
      </c>
      <c r="B573" s="7" t="s">
        <v>8019</v>
      </c>
      <c r="C573" s="8" t="s">
        <v>40</v>
      </c>
      <c r="D573" s="7" t="s">
        <v>145</v>
      </c>
      <c r="E573" s="7" t="s">
        <v>146</v>
      </c>
      <c r="F573" s="7" t="s">
        <v>3405</v>
      </c>
      <c r="G573" s="7" t="s">
        <v>8020</v>
      </c>
      <c r="H573" s="7" t="s">
        <v>8021</v>
      </c>
      <c r="I573" s="7" t="s">
        <v>134</v>
      </c>
      <c r="J573" s="7" t="s">
        <v>8022</v>
      </c>
      <c r="K573" s="7" t="s">
        <v>63</v>
      </c>
      <c r="L573" s="7" t="s">
        <v>45</v>
      </c>
      <c r="M573" s="7" t="s">
        <v>8023</v>
      </c>
      <c r="N573" s="9" t="s">
        <v>8024</v>
      </c>
      <c r="O573" s="7" t="s">
        <v>78</v>
      </c>
      <c r="P573" s="7" t="s">
        <v>78</v>
      </c>
      <c r="Q573" s="7" t="s">
        <v>7928</v>
      </c>
      <c r="R573" s="7" t="s">
        <v>1712</v>
      </c>
      <c r="S573" s="7" t="s">
        <v>46</v>
      </c>
      <c r="T573" s="7" t="s">
        <v>203</v>
      </c>
      <c r="U573" s="7" t="s">
        <v>73</v>
      </c>
      <c r="V573" s="7" t="s">
        <v>48</v>
      </c>
      <c r="W573" s="7" t="s">
        <v>94</v>
      </c>
      <c r="X573" s="7" t="s">
        <v>113</v>
      </c>
      <c r="Y573" s="7" t="s">
        <v>50</v>
      </c>
      <c r="Z573" s="7" t="s">
        <v>51</v>
      </c>
      <c r="AA573" s="7" t="s">
        <v>52</v>
      </c>
      <c r="AB573" s="7" t="s">
        <v>179</v>
      </c>
      <c r="AC573" s="7" t="s">
        <v>448</v>
      </c>
      <c r="AD573" s="7" t="s">
        <v>252</v>
      </c>
      <c r="AE573" s="7" t="s">
        <v>56</v>
      </c>
      <c r="AF573" s="7" t="s">
        <v>449</v>
      </c>
      <c r="AG573" s="7" t="s">
        <v>8025</v>
      </c>
      <c r="AH573" s="7" t="s">
        <v>179</v>
      </c>
      <c r="AI573" s="7" t="s">
        <v>450</v>
      </c>
      <c r="AJ573" s="7" t="s">
        <v>252</v>
      </c>
      <c r="AK573" s="5" t="s">
        <v>59</v>
      </c>
      <c r="AL573" s="5" t="str">
        <f>+VLOOKUP(D573,'[1]Listado de Establecimientos'!$A$1:$P$65536,16,FALSE)</f>
        <v>MARISCAL CACERES</v>
      </c>
      <c r="AM573" s="5" t="str">
        <f>+VLOOKUP(D573,'[1]Listado de Establecimientos'!$A$1:$Q$65536,17,FALSE)</f>
        <v>NO PERTENECE A NINGUNA MICRORRED</v>
      </c>
      <c r="AN573" s="5">
        <f t="shared" si="8"/>
        <v>1</v>
      </c>
    </row>
    <row r="574" spans="1:40" ht="36" hidden="1">
      <c r="A574" s="6">
        <v>572</v>
      </c>
      <c r="B574" s="7" t="s">
        <v>8026</v>
      </c>
      <c r="C574" s="8" t="s">
        <v>40</v>
      </c>
      <c r="D574" s="7" t="s">
        <v>127</v>
      </c>
      <c r="E574" s="7" t="s">
        <v>128</v>
      </c>
      <c r="F574" s="7" t="s">
        <v>4947</v>
      </c>
      <c r="G574" s="7" t="s">
        <v>6147</v>
      </c>
      <c r="H574" s="7" t="s">
        <v>1034</v>
      </c>
      <c r="I574" s="7" t="s">
        <v>94</v>
      </c>
      <c r="J574" s="7" t="s">
        <v>8027</v>
      </c>
      <c r="K574" s="7" t="s">
        <v>86</v>
      </c>
      <c r="L574" s="7" t="s">
        <v>45</v>
      </c>
      <c r="M574" s="7" t="s">
        <v>8028</v>
      </c>
      <c r="N574" s="9" t="s">
        <v>8029</v>
      </c>
      <c r="O574" s="7" t="s">
        <v>127</v>
      </c>
      <c r="P574" s="7" t="s">
        <v>128</v>
      </c>
      <c r="Q574" s="7" t="s">
        <v>7928</v>
      </c>
      <c r="R574" s="7" t="s">
        <v>8030</v>
      </c>
      <c r="S574" s="7" t="s">
        <v>64</v>
      </c>
      <c r="T574" s="7" t="s">
        <v>5566</v>
      </c>
      <c r="U574" s="7" t="s">
        <v>1284</v>
      </c>
      <c r="V574" s="7" t="s">
        <v>48</v>
      </c>
      <c r="W574" s="7" t="s">
        <v>8031</v>
      </c>
      <c r="X574" s="7" t="s">
        <v>152</v>
      </c>
      <c r="Y574" s="7" t="s">
        <v>50</v>
      </c>
      <c r="Z574" s="7" t="s">
        <v>51</v>
      </c>
      <c r="AA574" s="7" t="s">
        <v>52</v>
      </c>
      <c r="AB574" s="7" t="s">
        <v>197</v>
      </c>
      <c r="AC574" s="7" t="s">
        <v>1697</v>
      </c>
      <c r="AD574" s="7" t="s">
        <v>2671</v>
      </c>
      <c r="AE574" s="7" t="s">
        <v>56</v>
      </c>
      <c r="AF574" s="7" t="s">
        <v>2672</v>
      </c>
      <c r="AG574" s="7" t="s">
        <v>8032</v>
      </c>
      <c r="AH574" s="7" t="s">
        <v>197</v>
      </c>
      <c r="AI574" s="7" t="s">
        <v>89</v>
      </c>
      <c r="AJ574" s="7" t="s">
        <v>2671</v>
      </c>
      <c r="AK574" s="5" t="s">
        <v>59</v>
      </c>
      <c r="AL574" s="5" t="str">
        <f>+VLOOKUP(D574,'[1]Listado de Establecimientos'!$A$1:$P$65536,16,FALSE)</f>
        <v>MOYOBAMBA</v>
      </c>
      <c r="AM574" s="5" t="str">
        <f>+VLOOKUP(D574,'[1]Listado de Establecimientos'!$A$1:$Q$65536,17,FALSE)</f>
        <v>SORITOR</v>
      </c>
      <c r="AN574" s="5">
        <f t="shared" si="8"/>
        <v>1</v>
      </c>
    </row>
    <row r="575" spans="1:40" ht="36" hidden="1">
      <c r="A575" s="6">
        <v>573</v>
      </c>
      <c r="B575" s="7" t="s">
        <v>8033</v>
      </c>
      <c r="C575" s="8" t="s">
        <v>40</v>
      </c>
      <c r="D575" s="7" t="s">
        <v>102</v>
      </c>
      <c r="E575" s="7" t="s">
        <v>103</v>
      </c>
      <c r="F575" s="7" t="s">
        <v>681</v>
      </c>
      <c r="G575" s="7" t="s">
        <v>224</v>
      </c>
      <c r="H575" s="7" t="s">
        <v>8034</v>
      </c>
      <c r="I575" s="7" t="s">
        <v>112</v>
      </c>
      <c r="J575" s="7" t="s">
        <v>8035</v>
      </c>
      <c r="K575" s="7" t="s">
        <v>86</v>
      </c>
      <c r="L575" s="7" t="s">
        <v>45</v>
      </c>
      <c r="M575" s="7" t="s">
        <v>8036</v>
      </c>
      <c r="N575" s="9" t="s">
        <v>8037</v>
      </c>
      <c r="O575" s="7" t="s">
        <v>186</v>
      </c>
      <c r="P575" s="7" t="s">
        <v>187</v>
      </c>
      <c r="Q575" s="7" t="s">
        <v>7928</v>
      </c>
      <c r="R575" s="7" t="s">
        <v>1785</v>
      </c>
      <c r="S575" s="7" t="s">
        <v>64</v>
      </c>
      <c r="T575" s="7" t="s">
        <v>198</v>
      </c>
      <c r="U575" s="7" t="s">
        <v>230</v>
      </c>
      <c r="V575" s="7" t="s">
        <v>48</v>
      </c>
      <c r="W575" s="7" t="s">
        <v>113</v>
      </c>
      <c r="X575" s="7" t="s">
        <v>94</v>
      </c>
      <c r="Y575" s="7" t="s">
        <v>50</v>
      </c>
      <c r="Z575" s="7" t="s">
        <v>51</v>
      </c>
      <c r="AA575" s="7" t="s">
        <v>52</v>
      </c>
      <c r="AB575" s="7" t="s">
        <v>108</v>
      </c>
      <c r="AC575" s="7" t="s">
        <v>4279</v>
      </c>
      <c r="AD575" s="7" t="s">
        <v>2401</v>
      </c>
      <c r="AE575" s="7" t="s">
        <v>56</v>
      </c>
      <c r="AF575" s="7" t="s">
        <v>4280</v>
      </c>
      <c r="AG575" s="7" t="s">
        <v>8038</v>
      </c>
      <c r="AH575" s="7" t="s">
        <v>108</v>
      </c>
      <c r="AI575" s="7" t="s">
        <v>2755</v>
      </c>
      <c r="AJ575" s="7" t="s">
        <v>2401</v>
      </c>
      <c r="AK575" s="5" t="s">
        <v>59</v>
      </c>
      <c r="AL575" s="5" t="str">
        <f>+VLOOKUP(D575,'[1]Listado de Establecimientos'!$A$1:$P$65536,16,FALSE)</f>
        <v>RIOJA</v>
      </c>
      <c r="AM575" s="5" t="str">
        <f>+VLOOKUP(D575,'[1]Listado de Establecimientos'!$A$1:$Q$65536,17,FALSE)</f>
        <v xml:space="preserve">NUEVA CAJAMARCA                                             </v>
      </c>
      <c r="AN575" s="5">
        <f t="shared" si="8"/>
        <v>1</v>
      </c>
    </row>
    <row r="576" spans="1:40" ht="36" hidden="1">
      <c r="A576" s="6">
        <v>574</v>
      </c>
      <c r="B576" s="7" t="s">
        <v>8039</v>
      </c>
      <c r="C576" s="8" t="s">
        <v>40</v>
      </c>
      <c r="D576" s="7" t="s">
        <v>102</v>
      </c>
      <c r="E576" s="7" t="s">
        <v>103</v>
      </c>
      <c r="F576" s="7" t="s">
        <v>761</v>
      </c>
      <c r="G576" s="7" t="s">
        <v>933</v>
      </c>
      <c r="H576" s="7" t="s">
        <v>8040</v>
      </c>
      <c r="I576" s="7" t="s">
        <v>119</v>
      </c>
      <c r="J576" s="7" t="s">
        <v>8041</v>
      </c>
      <c r="K576" s="7" t="s">
        <v>63</v>
      </c>
      <c r="L576" s="7" t="s">
        <v>45</v>
      </c>
      <c r="M576" s="7" t="s">
        <v>8042</v>
      </c>
      <c r="N576" s="9" t="s">
        <v>8043</v>
      </c>
      <c r="O576" s="7" t="s">
        <v>8044</v>
      </c>
      <c r="P576" s="7" t="s">
        <v>8045</v>
      </c>
      <c r="Q576" s="7" t="s">
        <v>7928</v>
      </c>
      <c r="R576" s="7" t="s">
        <v>8046</v>
      </c>
      <c r="S576" s="7" t="s">
        <v>46</v>
      </c>
      <c r="T576" s="7" t="s">
        <v>846</v>
      </c>
      <c r="U576" s="7" t="s">
        <v>73</v>
      </c>
      <c r="V576" s="7" t="s">
        <v>48</v>
      </c>
      <c r="W576" s="7" t="s">
        <v>8047</v>
      </c>
      <c r="X576" s="7" t="s">
        <v>114</v>
      </c>
      <c r="Y576" s="7" t="s">
        <v>50</v>
      </c>
      <c r="Z576" s="7" t="s">
        <v>51</v>
      </c>
      <c r="AA576" s="7" t="s">
        <v>52</v>
      </c>
      <c r="AB576" s="7" t="s">
        <v>108</v>
      </c>
      <c r="AC576" s="7" t="s">
        <v>4279</v>
      </c>
      <c r="AD576" s="7" t="s">
        <v>2401</v>
      </c>
      <c r="AE576" s="7" t="s">
        <v>56</v>
      </c>
      <c r="AF576" s="7" t="s">
        <v>4280</v>
      </c>
      <c r="AG576" s="7" t="s">
        <v>8048</v>
      </c>
      <c r="AH576" s="7" t="s">
        <v>108</v>
      </c>
      <c r="AI576" s="7" t="s">
        <v>2755</v>
      </c>
      <c r="AJ576" s="7" t="s">
        <v>2401</v>
      </c>
      <c r="AK576" s="5" t="s">
        <v>59</v>
      </c>
      <c r="AL576" s="5" t="str">
        <f>+VLOOKUP(D576,'[1]Listado de Establecimientos'!$A$1:$P$65536,16,FALSE)</f>
        <v>RIOJA</v>
      </c>
      <c r="AM576" s="5" t="str">
        <f>+VLOOKUP(D576,'[1]Listado de Establecimientos'!$A$1:$Q$65536,17,FALSE)</f>
        <v xml:space="preserve">NUEVA CAJAMARCA                                             </v>
      </c>
      <c r="AN576" s="5">
        <f t="shared" si="8"/>
        <v>1</v>
      </c>
    </row>
    <row r="577" spans="1:40" ht="36" hidden="1">
      <c r="A577" s="6">
        <v>575</v>
      </c>
      <c r="B577" s="7" t="s">
        <v>8049</v>
      </c>
      <c r="C577" s="8" t="s">
        <v>40</v>
      </c>
      <c r="D577" s="7" t="s">
        <v>60</v>
      </c>
      <c r="E577" s="7" t="s">
        <v>61</v>
      </c>
      <c r="F577" s="7" t="s">
        <v>681</v>
      </c>
      <c r="G577" s="7" t="s">
        <v>8050</v>
      </c>
      <c r="H577" s="7" t="s">
        <v>8051</v>
      </c>
      <c r="I577" s="7" t="s">
        <v>819</v>
      </c>
      <c r="J577" s="7" t="s">
        <v>8052</v>
      </c>
      <c r="K577" s="7" t="s">
        <v>63</v>
      </c>
      <c r="L577" s="7" t="s">
        <v>45</v>
      </c>
      <c r="M577" s="7" t="s">
        <v>8053</v>
      </c>
      <c r="N577" s="9" t="s">
        <v>8054</v>
      </c>
      <c r="O577" s="7" t="s">
        <v>102</v>
      </c>
      <c r="P577" s="7" t="s">
        <v>103</v>
      </c>
      <c r="Q577" s="7" t="s">
        <v>7928</v>
      </c>
      <c r="R577" s="7" t="s">
        <v>8055</v>
      </c>
      <c r="S577" s="7" t="s">
        <v>46</v>
      </c>
      <c r="T577" s="7" t="s">
        <v>1872</v>
      </c>
      <c r="U577" s="7" t="s">
        <v>106</v>
      </c>
      <c r="V577" s="7" t="s">
        <v>66</v>
      </c>
      <c r="W577" s="7" t="s">
        <v>122</v>
      </c>
      <c r="X577" s="7" t="s">
        <v>122</v>
      </c>
      <c r="Y577" s="7" t="s">
        <v>50</v>
      </c>
      <c r="Z577" s="7" t="s">
        <v>51</v>
      </c>
      <c r="AA577" s="7" t="s">
        <v>52</v>
      </c>
      <c r="AB577" s="7" t="s">
        <v>303</v>
      </c>
      <c r="AC577" s="7" t="s">
        <v>216</v>
      </c>
      <c r="AD577" s="7" t="s">
        <v>295</v>
      </c>
      <c r="AE577" s="7" t="s">
        <v>56</v>
      </c>
      <c r="AF577" s="7" t="s">
        <v>453</v>
      </c>
      <c r="AG577" s="7" t="s">
        <v>8056</v>
      </c>
      <c r="AH577" s="7" t="s">
        <v>303</v>
      </c>
      <c r="AI577" s="7" t="s">
        <v>215</v>
      </c>
      <c r="AJ577" s="7" t="s">
        <v>295</v>
      </c>
      <c r="AK577" s="5" t="s">
        <v>59</v>
      </c>
      <c r="AL577" s="5" t="str">
        <f>+VLOOKUP(D577,'[1]Listado de Establecimientos'!$A$1:$P$65536,16,FALSE)</f>
        <v>RIOJA</v>
      </c>
      <c r="AM577" s="5" t="str">
        <f>+VLOOKUP(D577,'[1]Listado de Establecimientos'!$A$1:$Q$65536,17,FALSE)</f>
        <v>NO PERTENECE A NINGUNA MICRORED</v>
      </c>
      <c r="AN577" s="5">
        <f t="shared" si="8"/>
        <v>1</v>
      </c>
    </row>
    <row r="578" spans="1:40" ht="36" hidden="1">
      <c r="A578" s="6">
        <v>576</v>
      </c>
      <c r="B578" s="7" t="s">
        <v>8057</v>
      </c>
      <c r="C578" s="8" t="s">
        <v>40</v>
      </c>
      <c r="D578" s="7" t="s">
        <v>41</v>
      </c>
      <c r="E578" s="7" t="s">
        <v>42</v>
      </c>
      <c r="F578" s="7" t="s">
        <v>390</v>
      </c>
      <c r="G578" s="7" t="s">
        <v>469</v>
      </c>
      <c r="H578" s="7" t="s">
        <v>8058</v>
      </c>
      <c r="I578" s="7" t="s">
        <v>88</v>
      </c>
      <c r="J578" s="7" t="s">
        <v>8059</v>
      </c>
      <c r="K578" s="7" t="s">
        <v>44</v>
      </c>
      <c r="L578" s="7" t="s">
        <v>45</v>
      </c>
      <c r="M578" s="7" t="s">
        <v>8060</v>
      </c>
      <c r="N578" s="9" t="s">
        <v>8061</v>
      </c>
      <c r="O578" s="7" t="s">
        <v>70</v>
      </c>
      <c r="P578" s="7" t="s">
        <v>71</v>
      </c>
      <c r="Q578" s="7" t="s">
        <v>7928</v>
      </c>
      <c r="R578" s="7" t="s">
        <v>8062</v>
      </c>
      <c r="S578" s="7" t="s">
        <v>64</v>
      </c>
      <c r="T578" s="7" t="s">
        <v>8063</v>
      </c>
      <c r="U578" s="7" t="s">
        <v>47</v>
      </c>
      <c r="V578" s="7" t="s">
        <v>159</v>
      </c>
      <c r="W578" s="7" t="s">
        <v>77</v>
      </c>
      <c r="X578" s="7" t="s">
        <v>119</v>
      </c>
      <c r="Y578" s="7" t="s">
        <v>50</v>
      </c>
      <c r="Z578" s="7" t="s">
        <v>51</v>
      </c>
      <c r="AA578" s="7" t="s">
        <v>50</v>
      </c>
      <c r="AB578" s="7" t="s">
        <v>3290</v>
      </c>
      <c r="AC578" s="7" t="s">
        <v>216</v>
      </c>
      <c r="AD578" s="7" t="s">
        <v>7122</v>
      </c>
      <c r="AE578" s="7" t="s">
        <v>56</v>
      </c>
      <c r="AF578" s="7" t="s">
        <v>7123</v>
      </c>
      <c r="AG578" s="7" t="s">
        <v>8064</v>
      </c>
      <c r="AH578" s="7" t="s">
        <v>3290</v>
      </c>
      <c r="AI578" s="7" t="s">
        <v>215</v>
      </c>
      <c r="AJ578" s="7" t="s">
        <v>7122</v>
      </c>
      <c r="AK578" s="5" t="s">
        <v>59</v>
      </c>
      <c r="AL578" s="5" t="str">
        <f>+VLOOKUP(D578,'[1]Listado de Establecimientos'!$A$1:$P$65536,16,FALSE)</f>
        <v>NO PERTENECE A NINGUNA RED</v>
      </c>
      <c r="AM578" s="5" t="str">
        <f>+VLOOKUP(D578,'[1]Listado de Establecimientos'!$A$1:$Q$65536,17,FALSE)</f>
        <v>NO PERTENECE A NINGUNA MICRORED</v>
      </c>
      <c r="AN578" s="5">
        <f t="shared" ref="AN578:AN641" si="9">MONTH(AG578)</f>
        <v>1</v>
      </c>
    </row>
    <row r="579" spans="1:40" ht="36" hidden="1">
      <c r="A579" s="6">
        <v>577</v>
      </c>
      <c r="B579" s="7" t="s">
        <v>8065</v>
      </c>
      <c r="C579" s="8" t="s">
        <v>40</v>
      </c>
      <c r="D579" s="7" t="s">
        <v>83</v>
      </c>
      <c r="E579" s="7" t="s">
        <v>84</v>
      </c>
      <c r="F579" s="7" t="s">
        <v>126</v>
      </c>
      <c r="G579" s="7" t="s">
        <v>2357</v>
      </c>
      <c r="H579" s="7" t="s">
        <v>8066</v>
      </c>
      <c r="I579" s="7" t="s">
        <v>144</v>
      </c>
      <c r="J579" s="7" t="s">
        <v>8067</v>
      </c>
      <c r="K579" s="7" t="s">
        <v>86</v>
      </c>
      <c r="L579" s="7" t="s">
        <v>45</v>
      </c>
      <c r="M579" s="7" t="s">
        <v>8068</v>
      </c>
      <c r="N579" s="9" t="s">
        <v>8069</v>
      </c>
      <c r="O579" s="7" t="s">
        <v>181</v>
      </c>
      <c r="P579" s="7" t="s">
        <v>182</v>
      </c>
      <c r="Q579" s="7" t="s">
        <v>7928</v>
      </c>
      <c r="R579" s="7" t="s">
        <v>8070</v>
      </c>
      <c r="S579" s="7" t="s">
        <v>64</v>
      </c>
      <c r="T579" s="7" t="s">
        <v>2586</v>
      </c>
      <c r="U579" s="7" t="s">
        <v>740</v>
      </c>
      <c r="V579" s="7" t="s">
        <v>66</v>
      </c>
      <c r="W579" s="7" t="s">
        <v>122</v>
      </c>
      <c r="X579" s="7" t="s">
        <v>122</v>
      </c>
      <c r="Y579" s="7" t="s">
        <v>50</v>
      </c>
      <c r="Z579" s="7" t="s">
        <v>51</v>
      </c>
      <c r="AA579" s="7" t="s">
        <v>52</v>
      </c>
      <c r="AB579" s="7" t="s">
        <v>1260</v>
      </c>
      <c r="AC579" s="7" t="s">
        <v>211</v>
      </c>
      <c r="AD579" s="7" t="s">
        <v>1261</v>
      </c>
      <c r="AE579" s="7" t="s">
        <v>56</v>
      </c>
      <c r="AF579" s="7" t="s">
        <v>1262</v>
      </c>
      <c r="AG579" s="7" t="s">
        <v>8071</v>
      </c>
      <c r="AH579" s="7" t="s">
        <v>1260</v>
      </c>
      <c r="AI579" s="7" t="s">
        <v>148</v>
      </c>
      <c r="AJ579" s="7" t="s">
        <v>1261</v>
      </c>
      <c r="AK579" s="5" t="s">
        <v>59</v>
      </c>
      <c r="AL579" s="5" t="str">
        <f>+VLOOKUP(D579,'[1]Listado de Establecimientos'!$A$1:$P$65536,16,FALSE)</f>
        <v>MOYOBAMBA</v>
      </c>
      <c r="AM579" s="5" t="str">
        <f>+VLOOKUP(D579,'[1]Listado de Establecimientos'!$A$1:$Q$65536,17,FALSE)</f>
        <v>NO PERTENECE A NINGUNA MICRORED</v>
      </c>
      <c r="AN579" s="5">
        <f t="shared" si="9"/>
        <v>1</v>
      </c>
    </row>
    <row r="580" spans="1:40" ht="36" hidden="1">
      <c r="A580" s="6">
        <v>578</v>
      </c>
      <c r="B580" s="7" t="s">
        <v>8072</v>
      </c>
      <c r="C580" s="8" t="s">
        <v>40</v>
      </c>
      <c r="D580" s="7" t="s">
        <v>83</v>
      </c>
      <c r="E580" s="7" t="s">
        <v>84</v>
      </c>
      <c r="F580" s="7" t="s">
        <v>8073</v>
      </c>
      <c r="G580" s="7" t="s">
        <v>6349</v>
      </c>
      <c r="H580" s="7" t="s">
        <v>8074</v>
      </c>
      <c r="I580" s="7" t="s">
        <v>134</v>
      </c>
      <c r="J580" s="7" t="s">
        <v>8075</v>
      </c>
      <c r="K580" s="7" t="s">
        <v>152</v>
      </c>
      <c r="L580" s="7" t="s">
        <v>45</v>
      </c>
      <c r="M580" s="7" t="s">
        <v>8076</v>
      </c>
      <c r="N580" s="9" t="s">
        <v>8077</v>
      </c>
      <c r="O580" s="7" t="s">
        <v>726</v>
      </c>
      <c r="P580" s="7" t="s">
        <v>727</v>
      </c>
      <c r="Q580" s="7" t="s">
        <v>7928</v>
      </c>
      <c r="R580" s="7" t="s">
        <v>4046</v>
      </c>
      <c r="S580" s="7" t="s">
        <v>64</v>
      </c>
      <c r="T580" s="7" t="s">
        <v>2353</v>
      </c>
      <c r="U580" s="7" t="s">
        <v>87</v>
      </c>
      <c r="V580" s="7" t="s">
        <v>66</v>
      </c>
      <c r="W580" s="7" t="s">
        <v>67</v>
      </c>
      <c r="X580" s="7" t="s">
        <v>97</v>
      </c>
      <c r="Y580" s="7" t="s">
        <v>50</v>
      </c>
      <c r="Z580" s="7" t="s">
        <v>125</v>
      </c>
      <c r="AA580" s="7" t="s">
        <v>52</v>
      </c>
      <c r="AB580" s="7" t="s">
        <v>1260</v>
      </c>
      <c r="AC580" s="7" t="s">
        <v>211</v>
      </c>
      <c r="AD580" s="7" t="s">
        <v>1261</v>
      </c>
      <c r="AE580" s="7" t="s">
        <v>56</v>
      </c>
      <c r="AF580" s="7" t="s">
        <v>1262</v>
      </c>
      <c r="AG580" s="7" t="s">
        <v>8078</v>
      </c>
      <c r="AH580" s="7" t="s">
        <v>1260</v>
      </c>
      <c r="AI580" s="7" t="s">
        <v>148</v>
      </c>
      <c r="AJ580" s="7" t="s">
        <v>1261</v>
      </c>
      <c r="AK580" s="5" t="s">
        <v>59</v>
      </c>
      <c r="AL580" s="5" t="str">
        <f>+VLOOKUP(D580,'[1]Listado de Establecimientos'!$A$1:$P$65536,16,FALSE)</f>
        <v>MOYOBAMBA</v>
      </c>
      <c r="AM580" s="5" t="str">
        <f>+VLOOKUP(D580,'[1]Listado de Establecimientos'!$A$1:$Q$65536,17,FALSE)</f>
        <v>NO PERTENECE A NINGUNA MICRORED</v>
      </c>
      <c r="AN580" s="5">
        <f t="shared" si="9"/>
        <v>1</v>
      </c>
    </row>
    <row r="581" spans="1:40" ht="36" hidden="1">
      <c r="A581" s="6">
        <v>579</v>
      </c>
      <c r="B581" s="7" t="s">
        <v>8079</v>
      </c>
      <c r="C581" s="8" t="s">
        <v>40</v>
      </c>
      <c r="D581" s="7" t="s">
        <v>41</v>
      </c>
      <c r="E581" s="7" t="s">
        <v>42</v>
      </c>
      <c r="F581" s="7" t="s">
        <v>197</v>
      </c>
      <c r="G581" s="7" t="s">
        <v>1407</v>
      </c>
      <c r="H581" s="7" t="s">
        <v>8080</v>
      </c>
      <c r="I581" s="7" t="s">
        <v>43</v>
      </c>
      <c r="J581" s="7" t="s">
        <v>8081</v>
      </c>
      <c r="K581" s="7" t="s">
        <v>44</v>
      </c>
      <c r="L581" s="7" t="s">
        <v>45</v>
      </c>
      <c r="M581" s="7" t="s">
        <v>8082</v>
      </c>
      <c r="N581" s="9" t="s">
        <v>8083</v>
      </c>
      <c r="O581" s="7" t="s">
        <v>257</v>
      </c>
      <c r="P581" s="7" t="s">
        <v>258</v>
      </c>
      <c r="Q581" s="7" t="s">
        <v>7928</v>
      </c>
      <c r="R581" s="7" t="s">
        <v>6586</v>
      </c>
      <c r="S581" s="7" t="s">
        <v>46</v>
      </c>
      <c r="T581" s="7" t="s">
        <v>1237</v>
      </c>
      <c r="U581" s="7" t="s">
        <v>47</v>
      </c>
      <c r="V581" s="7" t="s">
        <v>48</v>
      </c>
      <c r="W581" s="7" t="s">
        <v>49</v>
      </c>
      <c r="X581" s="7" t="s">
        <v>77</v>
      </c>
      <c r="Y581" s="7" t="s">
        <v>50</v>
      </c>
      <c r="Z581" s="7" t="s">
        <v>51</v>
      </c>
      <c r="AA581" s="7" t="s">
        <v>52</v>
      </c>
      <c r="AB581" s="7" t="s">
        <v>3290</v>
      </c>
      <c r="AC581" s="7" t="s">
        <v>216</v>
      </c>
      <c r="AD581" s="7" t="s">
        <v>7122</v>
      </c>
      <c r="AE581" s="7" t="s">
        <v>56</v>
      </c>
      <c r="AF581" s="7" t="s">
        <v>7123</v>
      </c>
      <c r="AG581" s="7" t="s">
        <v>8084</v>
      </c>
      <c r="AH581" s="7" t="s">
        <v>3290</v>
      </c>
      <c r="AI581" s="7" t="s">
        <v>215</v>
      </c>
      <c r="AJ581" s="7" t="s">
        <v>7122</v>
      </c>
      <c r="AK581" s="5" t="s">
        <v>59</v>
      </c>
      <c r="AL581" s="5" t="str">
        <f>+VLOOKUP(D581,'[1]Listado de Establecimientos'!$A$1:$P$65536,16,FALSE)</f>
        <v>NO PERTENECE A NINGUNA RED</v>
      </c>
      <c r="AM581" s="5" t="str">
        <f>+VLOOKUP(D581,'[1]Listado de Establecimientos'!$A$1:$Q$65536,17,FALSE)</f>
        <v>NO PERTENECE A NINGUNA MICRORED</v>
      </c>
      <c r="AN581" s="5">
        <f t="shared" si="9"/>
        <v>1</v>
      </c>
    </row>
    <row r="582" spans="1:40" ht="36" hidden="1">
      <c r="A582" s="6">
        <v>580</v>
      </c>
      <c r="B582" s="7" t="s">
        <v>8085</v>
      </c>
      <c r="C582" s="8" t="s">
        <v>40</v>
      </c>
      <c r="D582" s="7" t="s">
        <v>41</v>
      </c>
      <c r="E582" s="7" t="s">
        <v>42</v>
      </c>
      <c r="F582" s="7" t="s">
        <v>2513</v>
      </c>
      <c r="G582" s="7" t="s">
        <v>8086</v>
      </c>
      <c r="H582" s="7" t="s">
        <v>8087</v>
      </c>
      <c r="I582" s="7" t="s">
        <v>49</v>
      </c>
      <c r="J582" s="7" t="s">
        <v>8088</v>
      </c>
      <c r="K582" s="7" t="s">
        <v>86</v>
      </c>
      <c r="L582" s="7" t="s">
        <v>45</v>
      </c>
      <c r="M582" s="7" t="s">
        <v>8089</v>
      </c>
      <c r="N582" s="9" t="s">
        <v>8090</v>
      </c>
      <c r="O582" s="7" t="s">
        <v>74</v>
      </c>
      <c r="P582" s="7" t="s">
        <v>75</v>
      </c>
      <c r="Q582" s="7" t="s">
        <v>7928</v>
      </c>
      <c r="R582" s="7" t="s">
        <v>2445</v>
      </c>
      <c r="S582" s="7" t="s">
        <v>46</v>
      </c>
      <c r="T582" s="7" t="s">
        <v>2497</v>
      </c>
      <c r="U582" s="7" t="s">
        <v>740</v>
      </c>
      <c r="V582" s="7" t="s">
        <v>48</v>
      </c>
      <c r="W582" s="7" t="s">
        <v>88</v>
      </c>
      <c r="X582" s="7" t="s">
        <v>122</v>
      </c>
      <c r="Y582" s="7" t="s">
        <v>50</v>
      </c>
      <c r="Z582" s="7" t="s">
        <v>51</v>
      </c>
      <c r="AA582" s="7" t="s">
        <v>50</v>
      </c>
      <c r="AB582" s="7" t="s">
        <v>3290</v>
      </c>
      <c r="AC582" s="7" t="s">
        <v>216</v>
      </c>
      <c r="AD582" s="7" t="s">
        <v>7122</v>
      </c>
      <c r="AE582" s="7" t="s">
        <v>56</v>
      </c>
      <c r="AF582" s="7" t="s">
        <v>7123</v>
      </c>
      <c r="AG582" s="7" t="s">
        <v>8091</v>
      </c>
      <c r="AH582" s="7" t="s">
        <v>3290</v>
      </c>
      <c r="AI582" s="7" t="s">
        <v>215</v>
      </c>
      <c r="AJ582" s="7" t="s">
        <v>7122</v>
      </c>
      <c r="AK582" s="5" t="s">
        <v>59</v>
      </c>
      <c r="AL582" s="5" t="str">
        <f>+VLOOKUP(D582,'[1]Listado de Establecimientos'!$A$1:$P$65536,16,FALSE)</f>
        <v>NO PERTENECE A NINGUNA RED</v>
      </c>
      <c r="AM582" s="5" t="str">
        <f>+VLOOKUP(D582,'[1]Listado de Establecimientos'!$A$1:$Q$65536,17,FALSE)</f>
        <v>NO PERTENECE A NINGUNA MICRORED</v>
      </c>
      <c r="AN582" s="5">
        <f t="shared" si="9"/>
        <v>1</v>
      </c>
    </row>
    <row r="583" spans="1:40" ht="36" hidden="1">
      <c r="A583" s="6">
        <v>581</v>
      </c>
      <c r="B583" s="7" t="s">
        <v>8092</v>
      </c>
      <c r="C583" s="8" t="s">
        <v>40</v>
      </c>
      <c r="D583" s="7" t="s">
        <v>41</v>
      </c>
      <c r="E583" s="7" t="s">
        <v>42</v>
      </c>
      <c r="F583" s="7" t="s">
        <v>8093</v>
      </c>
      <c r="G583" s="7" t="s">
        <v>2175</v>
      </c>
      <c r="H583" s="7" t="s">
        <v>8094</v>
      </c>
      <c r="I583" s="7" t="s">
        <v>49</v>
      </c>
      <c r="J583" s="7" t="s">
        <v>8095</v>
      </c>
      <c r="K583" s="7" t="s">
        <v>122</v>
      </c>
      <c r="L583" s="7" t="s">
        <v>45</v>
      </c>
      <c r="M583" s="7" t="s">
        <v>8096</v>
      </c>
      <c r="N583" s="9" t="s">
        <v>8097</v>
      </c>
      <c r="O583" s="7" t="s">
        <v>135</v>
      </c>
      <c r="P583" s="7" t="s">
        <v>136</v>
      </c>
      <c r="Q583" s="7" t="s">
        <v>7928</v>
      </c>
      <c r="R583" s="7" t="s">
        <v>7522</v>
      </c>
      <c r="S583" s="7" t="s">
        <v>64</v>
      </c>
      <c r="T583" s="7" t="s">
        <v>8098</v>
      </c>
      <c r="U583" s="7" t="s">
        <v>87</v>
      </c>
      <c r="V583" s="7" t="s">
        <v>48</v>
      </c>
      <c r="W583" s="7" t="s">
        <v>147</v>
      </c>
      <c r="X583" s="7" t="s">
        <v>119</v>
      </c>
      <c r="Y583" s="7" t="s">
        <v>50</v>
      </c>
      <c r="Z583" s="7" t="s">
        <v>51</v>
      </c>
      <c r="AA583" s="7" t="s">
        <v>52</v>
      </c>
      <c r="AB583" s="7" t="s">
        <v>3290</v>
      </c>
      <c r="AC583" s="7" t="s">
        <v>216</v>
      </c>
      <c r="AD583" s="7" t="s">
        <v>7122</v>
      </c>
      <c r="AE583" s="7" t="s">
        <v>56</v>
      </c>
      <c r="AF583" s="7" t="s">
        <v>7123</v>
      </c>
      <c r="AG583" s="7" t="s">
        <v>8099</v>
      </c>
      <c r="AH583" s="7" t="s">
        <v>3290</v>
      </c>
      <c r="AI583" s="7" t="s">
        <v>215</v>
      </c>
      <c r="AJ583" s="7" t="s">
        <v>7122</v>
      </c>
      <c r="AK583" s="5" t="s">
        <v>59</v>
      </c>
      <c r="AL583" s="5" t="str">
        <f>+VLOOKUP(D583,'[1]Listado de Establecimientos'!$A$1:$P$65536,16,FALSE)</f>
        <v>NO PERTENECE A NINGUNA RED</v>
      </c>
      <c r="AM583" s="5" t="str">
        <f>+VLOOKUP(D583,'[1]Listado de Establecimientos'!$A$1:$Q$65536,17,FALSE)</f>
        <v>NO PERTENECE A NINGUNA MICRORED</v>
      </c>
      <c r="AN583" s="5">
        <f t="shared" si="9"/>
        <v>1</v>
      </c>
    </row>
    <row r="584" spans="1:40" ht="36" hidden="1">
      <c r="A584" s="6">
        <v>582</v>
      </c>
      <c r="B584" s="7" t="s">
        <v>8100</v>
      </c>
      <c r="C584" s="8" t="s">
        <v>40</v>
      </c>
      <c r="D584" s="7" t="s">
        <v>2977</v>
      </c>
      <c r="E584" s="7" t="s">
        <v>281</v>
      </c>
      <c r="F584" s="7" t="s">
        <v>303</v>
      </c>
      <c r="G584" s="7" t="s">
        <v>6024</v>
      </c>
      <c r="H584" s="7" t="s">
        <v>8101</v>
      </c>
      <c r="I584" s="7" t="s">
        <v>185</v>
      </c>
      <c r="J584" s="7" t="s">
        <v>8102</v>
      </c>
      <c r="K584" s="7" t="s">
        <v>44</v>
      </c>
      <c r="L584" s="7" t="s">
        <v>45</v>
      </c>
      <c r="M584" s="7" t="s">
        <v>8103</v>
      </c>
      <c r="N584" s="9" t="s">
        <v>8104</v>
      </c>
      <c r="O584" s="7" t="s">
        <v>2977</v>
      </c>
      <c r="P584" s="7" t="s">
        <v>2978</v>
      </c>
      <c r="Q584" s="7" t="s">
        <v>4448</v>
      </c>
      <c r="R584" s="7" t="s">
        <v>1670</v>
      </c>
      <c r="S584" s="7" t="s">
        <v>46</v>
      </c>
      <c r="T584" s="7" t="s">
        <v>1102</v>
      </c>
      <c r="U584" s="7" t="s">
        <v>47</v>
      </c>
      <c r="V584" s="7" t="s">
        <v>48</v>
      </c>
      <c r="W584" s="7" t="s">
        <v>97</v>
      </c>
      <c r="X584" s="7" t="s">
        <v>49</v>
      </c>
      <c r="Y584" s="7" t="s">
        <v>50</v>
      </c>
      <c r="Z584" s="7" t="s">
        <v>51</v>
      </c>
      <c r="AA584" s="7" t="s">
        <v>52</v>
      </c>
      <c r="AB584" s="7" t="s">
        <v>3818</v>
      </c>
      <c r="AC584" s="7" t="s">
        <v>2889</v>
      </c>
      <c r="AD584" s="7" t="s">
        <v>3819</v>
      </c>
      <c r="AE584" s="7" t="s">
        <v>56</v>
      </c>
      <c r="AF584" s="7" t="s">
        <v>3820</v>
      </c>
      <c r="AG584" s="7" t="s">
        <v>8105</v>
      </c>
      <c r="AH584" s="7" t="s">
        <v>3818</v>
      </c>
      <c r="AI584" s="7" t="s">
        <v>3822</v>
      </c>
      <c r="AJ584" s="7" t="s">
        <v>3819</v>
      </c>
      <c r="AK584" s="5" t="s">
        <v>59</v>
      </c>
      <c r="AL584" s="5" t="str">
        <f>+VLOOKUP(D584,'[1]Listado de Establecimientos'!$A$1:$P$65536,16,FALSE)</f>
        <v>RIOJA</v>
      </c>
      <c r="AM584" s="5" t="str">
        <f>+VLOOKUP(D584,'[1]Listado de Establecimientos'!$A$1:$Q$65536,17,FALSE)</f>
        <v xml:space="preserve">NARANJOS                                                    </v>
      </c>
      <c r="AN584" s="5">
        <f t="shared" si="9"/>
        <v>1</v>
      </c>
    </row>
    <row r="585" spans="1:40" ht="36" hidden="1">
      <c r="A585" s="6">
        <v>583</v>
      </c>
      <c r="B585" s="7" t="s">
        <v>8106</v>
      </c>
      <c r="C585" s="8" t="s">
        <v>40</v>
      </c>
      <c r="D585" s="7" t="s">
        <v>155</v>
      </c>
      <c r="E585" s="7" t="s">
        <v>156</v>
      </c>
      <c r="F585" s="7" t="s">
        <v>160</v>
      </c>
      <c r="G585" s="7" t="s">
        <v>190</v>
      </c>
      <c r="H585" s="7" t="s">
        <v>8107</v>
      </c>
      <c r="I585" s="7" t="s">
        <v>97</v>
      </c>
      <c r="J585" s="7" t="s">
        <v>8108</v>
      </c>
      <c r="K585" s="7" t="s">
        <v>63</v>
      </c>
      <c r="L585" s="7" t="s">
        <v>45</v>
      </c>
      <c r="M585" s="7" t="s">
        <v>8109</v>
      </c>
      <c r="N585" s="9" t="s">
        <v>8110</v>
      </c>
      <c r="O585" s="7" t="s">
        <v>155</v>
      </c>
      <c r="P585" s="7" t="s">
        <v>156</v>
      </c>
      <c r="Q585" s="7" t="s">
        <v>7928</v>
      </c>
      <c r="R585" s="7" t="s">
        <v>8111</v>
      </c>
      <c r="S585" s="7" t="s">
        <v>64</v>
      </c>
      <c r="T585" s="7" t="s">
        <v>2764</v>
      </c>
      <c r="U585" s="7" t="s">
        <v>106</v>
      </c>
      <c r="V585" s="7" t="s">
        <v>66</v>
      </c>
      <c r="W585" s="7" t="s">
        <v>94</v>
      </c>
      <c r="X585" s="7" t="s">
        <v>94</v>
      </c>
      <c r="Y585" s="7" t="s">
        <v>50</v>
      </c>
      <c r="Z585" s="7" t="s">
        <v>51</v>
      </c>
      <c r="AA585" s="7" t="s">
        <v>52</v>
      </c>
      <c r="AB585" s="7" t="s">
        <v>390</v>
      </c>
      <c r="AC585" s="7" t="s">
        <v>205</v>
      </c>
      <c r="AD585" s="7" t="s">
        <v>391</v>
      </c>
      <c r="AE585" s="7" t="s">
        <v>56</v>
      </c>
      <c r="AF585" s="7" t="s">
        <v>392</v>
      </c>
      <c r="AG585" s="7" t="s">
        <v>8112</v>
      </c>
      <c r="AH585" s="7" t="s">
        <v>390</v>
      </c>
      <c r="AI585" s="7" t="s">
        <v>205</v>
      </c>
      <c r="AJ585" s="7" t="s">
        <v>391</v>
      </c>
      <c r="AK585" s="5" t="s">
        <v>59</v>
      </c>
      <c r="AL585" s="5" t="str">
        <f>+VLOOKUP(D585,'[1]Listado de Establecimientos'!$A$1:$P$65536,16,FALSE)</f>
        <v>EL DORADO</v>
      </c>
      <c r="AM585" s="5" t="str">
        <f>+VLOOKUP(D585,'[1]Listado de Establecimientos'!$A$1:$Q$65536,17,FALSE)</f>
        <v>SAN JOSE DE SISA</v>
      </c>
      <c r="AN585" s="5">
        <f t="shared" si="9"/>
        <v>1</v>
      </c>
    </row>
    <row r="586" spans="1:40" ht="36" hidden="1">
      <c r="A586" s="6">
        <v>584</v>
      </c>
      <c r="B586" s="7" t="s">
        <v>8113</v>
      </c>
      <c r="C586" s="8" t="s">
        <v>40</v>
      </c>
      <c r="D586" s="7" t="s">
        <v>155</v>
      </c>
      <c r="E586" s="7" t="s">
        <v>156</v>
      </c>
      <c r="F586" s="7" t="s">
        <v>2593</v>
      </c>
      <c r="G586" s="7" t="s">
        <v>8114</v>
      </c>
      <c r="H586" s="7" t="s">
        <v>2819</v>
      </c>
      <c r="I586" s="7" t="s">
        <v>86</v>
      </c>
      <c r="J586" s="7" t="s">
        <v>8115</v>
      </c>
      <c r="K586" s="7" t="s">
        <v>44</v>
      </c>
      <c r="L586" s="7" t="s">
        <v>45</v>
      </c>
      <c r="M586" s="7" t="s">
        <v>8116</v>
      </c>
      <c r="N586" s="9" t="s">
        <v>8117</v>
      </c>
      <c r="O586" s="7" t="s">
        <v>155</v>
      </c>
      <c r="P586" s="7" t="s">
        <v>156</v>
      </c>
      <c r="Q586" s="7" t="s">
        <v>7928</v>
      </c>
      <c r="R586" s="7" t="s">
        <v>8118</v>
      </c>
      <c r="S586" s="7" t="s">
        <v>64</v>
      </c>
      <c r="T586" s="7" t="s">
        <v>184</v>
      </c>
      <c r="U586" s="7" t="s">
        <v>47</v>
      </c>
      <c r="V586" s="7" t="s">
        <v>48</v>
      </c>
      <c r="W586" s="7" t="s">
        <v>94</v>
      </c>
      <c r="X586" s="7" t="s">
        <v>94</v>
      </c>
      <c r="Y586" s="7" t="s">
        <v>50</v>
      </c>
      <c r="Z586" s="7" t="s">
        <v>51</v>
      </c>
      <c r="AA586" s="7" t="s">
        <v>52</v>
      </c>
      <c r="AB586" s="7" t="s">
        <v>390</v>
      </c>
      <c r="AC586" s="7" t="s">
        <v>118</v>
      </c>
      <c r="AD586" s="7" t="s">
        <v>391</v>
      </c>
      <c r="AE586" s="7" t="s">
        <v>56</v>
      </c>
      <c r="AF586" s="7" t="s">
        <v>392</v>
      </c>
      <c r="AG586" s="7" t="s">
        <v>8119</v>
      </c>
      <c r="AH586" s="7" t="s">
        <v>390</v>
      </c>
      <c r="AI586" s="7" t="s">
        <v>205</v>
      </c>
      <c r="AJ586" s="7" t="s">
        <v>391</v>
      </c>
      <c r="AK586" s="5" t="s">
        <v>59</v>
      </c>
      <c r="AL586" s="5" t="str">
        <f>+VLOOKUP(D586,'[1]Listado de Establecimientos'!$A$1:$P$65536,16,FALSE)</f>
        <v>EL DORADO</v>
      </c>
      <c r="AM586" s="5" t="str">
        <f>+VLOOKUP(D586,'[1]Listado de Establecimientos'!$A$1:$Q$65536,17,FALSE)</f>
        <v>SAN JOSE DE SISA</v>
      </c>
      <c r="AN586" s="5">
        <f t="shared" si="9"/>
        <v>1</v>
      </c>
    </row>
    <row r="587" spans="1:40" ht="36" hidden="1">
      <c r="A587" s="6">
        <v>585</v>
      </c>
      <c r="B587" s="7" t="s">
        <v>8120</v>
      </c>
      <c r="C587" s="8" t="s">
        <v>40</v>
      </c>
      <c r="D587" s="7" t="s">
        <v>91</v>
      </c>
      <c r="E587" s="7" t="s">
        <v>92</v>
      </c>
      <c r="F587" s="7" t="s">
        <v>1389</v>
      </c>
      <c r="G587" s="7" t="s">
        <v>4555</v>
      </c>
      <c r="H587" s="7" t="s">
        <v>8121</v>
      </c>
      <c r="I587" s="7" t="s">
        <v>144</v>
      </c>
      <c r="J587" s="7" t="s">
        <v>8122</v>
      </c>
      <c r="K587" s="7" t="s">
        <v>63</v>
      </c>
      <c r="L587" s="7" t="s">
        <v>45</v>
      </c>
      <c r="M587" s="7" t="s">
        <v>8123</v>
      </c>
      <c r="N587" s="9" t="s">
        <v>8124</v>
      </c>
      <c r="O587" s="7" t="s">
        <v>4055</v>
      </c>
      <c r="P587" s="7" t="s">
        <v>4056</v>
      </c>
      <c r="Q587" s="7" t="s">
        <v>7928</v>
      </c>
      <c r="R587" s="7" t="s">
        <v>1502</v>
      </c>
      <c r="S587" s="7" t="s">
        <v>46</v>
      </c>
      <c r="T587" s="7" t="s">
        <v>2278</v>
      </c>
      <c r="U587" s="7" t="s">
        <v>73</v>
      </c>
      <c r="V587" s="7" t="s">
        <v>66</v>
      </c>
      <c r="W587" s="7" t="s">
        <v>94</v>
      </c>
      <c r="X587" s="7" t="s">
        <v>107</v>
      </c>
      <c r="Y587" s="7" t="s">
        <v>50</v>
      </c>
      <c r="Z587" s="7" t="s">
        <v>51</v>
      </c>
      <c r="AA587" s="7" t="s">
        <v>52</v>
      </c>
      <c r="AB587" s="7" t="s">
        <v>199</v>
      </c>
      <c r="AC587" s="7" t="s">
        <v>697</v>
      </c>
      <c r="AD587" s="7" t="s">
        <v>698</v>
      </c>
      <c r="AE587" s="7" t="s">
        <v>56</v>
      </c>
      <c r="AF587" s="7" t="s">
        <v>699</v>
      </c>
      <c r="AG587" s="7" t="s">
        <v>8125</v>
      </c>
      <c r="AH587" s="7" t="s">
        <v>199</v>
      </c>
      <c r="AI587" s="7" t="s">
        <v>701</v>
      </c>
      <c r="AJ587" s="7" t="s">
        <v>702</v>
      </c>
      <c r="AK587" s="5" t="s">
        <v>59</v>
      </c>
      <c r="AL587" s="5" t="str">
        <f>+VLOOKUP(D587,'[1]Listado de Establecimientos'!$A$1:$P$65536,16,FALSE)</f>
        <v>SAN MARTIN</v>
      </c>
      <c r="AM587" s="5" t="str">
        <f>+VLOOKUP(D587,'[1]Listado de Establecimientos'!$A$1:$Q$65536,17,FALSE)</f>
        <v>BANDA DE SHILCAYO</v>
      </c>
      <c r="AN587" s="5">
        <f t="shared" si="9"/>
        <v>1</v>
      </c>
    </row>
    <row r="588" spans="1:40" ht="36" hidden="1">
      <c r="A588" s="6">
        <v>586</v>
      </c>
      <c r="B588" s="7" t="s">
        <v>8126</v>
      </c>
      <c r="C588" s="8" t="s">
        <v>40</v>
      </c>
      <c r="D588" s="7" t="s">
        <v>145</v>
      </c>
      <c r="E588" s="7" t="s">
        <v>146</v>
      </c>
      <c r="F588" s="7" t="s">
        <v>190</v>
      </c>
      <c r="G588" s="7" t="s">
        <v>322</v>
      </c>
      <c r="H588" s="7" t="s">
        <v>8127</v>
      </c>
      <c r="I588" s="7" t="s">
        <v>690</v>
      </c>
      <c r="J588" s="7" t="s">
        <v>8128</v>
      </c>
      <c r="K588" s="7" t="s">
        <v>63</v>
      </c>
      <c r="L588" s="7" t="s">
        <v>45</v>
      </c>
      <c r="M588" s="7" t="s">
        <v>8129</v>
      </c>
      <c r="N588" s="9" t="s">
        <v>8130</v>
      </c>
      <c r="O588" s="7" t="s">
        <v>145</v>
      </c>
      <c r="P588" s="7" t="s">
        <v>146</v>
      </c>
      <c r="Q588" s="7" t="s">
        <v>7928</v>
      </c>
      <c r="R588" s="7" t="s">
        <v>8131</v>
      </c>
      <c r="S588" s="7" t="s">
        <v>64</v>
      </c>
      <c r="T588" s="7" t="s">
        <v>3598</v>
      </c>
      <c r="U588" s="7" t="s">
        <v>1578</v>
      </c>
      <c r="V588" s="7" t="s">
        <v>66</v>
      </c>
      <c r="W588" s="7" t="s">
        <v>49</v>
      </c>
      <c r="X588" s="7" t="s">
        <v>88</v>
      </c>
      <c r="Y588" s="7" t="s">
        <v>50</v>
      </c>
      <c r="Z588" s="7" t="s">
        <v>51</v>
      </c>
      <c r="AA588" s="7" t="s">
        <v>50</v>
      </c>
      <c r="AB588" s="7" t="s">
        <v>3238</v>
      </c>
      <c r="AC588" s="7" t="s">
        <v>1407</v>
      </c>
      <c r="AD588" s="7" t="s">
        <v>3239</v>
      </c>
      <c r="AE588" s="7" t="s">
        <v>56</v>
      </c>
      <c r="AF588" s="7" t="s">
        <v>3240</v>
      </c>
      <c r="AG588" s="7" t="s">
        <v>8132</v>
      </c>
      <c r="AH588" s="7" t="s">
        <v>3238</v>
      </c>
      <c r="AI588" s="7" t="s">
        <v>160</v>
      </c>
      <c r="AJ588" s="7" t="s">
        <v>3239</v>
      </c>
      <c r="AK588" s="5" t="s">
        <v>59</v>
      </c>
      <c r="AL588" s="5" t="str">
        <f>+VLOOKUP(D588,'[1]Listado de Establecimientos'!$A$1:$P$65536,16,FALSE)</f>
        <v>MARISCAL CACERES</v>
      </c>
      <c r="AM588" s="5" t="str">
        <f>+VLOOKUP(D588,'[1]Listado de Establecimientos'!$A$1:$Q$65536,17,FALSE)</f>
        <v>NO PERTENECE A NINGUNA MICRORRED</v>
      </c>
      <c r="AN588" s="5">
        <f t="shared" si="9"/>
        <v>1</v>
      </c>
    </row>
    <row r="589" spans="1:40" ht="36" hidden="1">
      <c r="A589" s="6">
        <v>587</v>
      </c>
      <c r="B589" s="7" t="s">
        <v>8133</v>
      </c>
      <c r="C589" s="8" t="s">
        <v>40</v>
      </c>
      <c r="D589" s="7" t="s">
        <v>41</v>
      </c>
      <c r="E589" s="7" t="s">
        <v>42</v>
      </c>
      <c r="F589" s="7" t="s">
        <v>344</v>
      </c>
      <c r="G589" s="7" t="s">
        <v>192</v>
      </c>
      <c r="H589" s="7" t="s">
        <v>8134</v>
      </c>
      <c r="I589" s="7" t="s">
        <v>1474</v>
      </c>
      <c r="J589" s="7" t="s">
        <v>8135</v>
      </c>
      <c r="K589" s="7" t="s">
        <v>152</v>
      </c>
      <c r="L589" s="7" t="s">
        <v>45</v>
      </c>
      <c r="M589" s="7" t="s">
        <v>8136</v>
      </c>
      <c r="N589" s="9" t="s">
        <v>8137</v>
      </c>
      <c r="O589" s="7" t="s">
        <v>3252</v>
      </c>
      <c r="P589" s="7" t="s">
        <v>3253</v>
      </c>
      <c r="Q589" s="7" t="s">
        <v>7928</v>
      </c>
      <c r="R589" s="7" t="s">
        <v>8138</v>
      </c>
      <c r="S589" s="7" t="s">
        <v>64</v>
      </c>
      <c r="T589" s="7" t="s">
        <v>2338</v>
      </c>
      <c r="U589" s="7" t="s">
        <v>230</v>
      </c>
      <c r="V589" s="7" t="s">
        <v>48</v>
      </c>
      <c r="W589" s="7" t="s">
        <v>67</v>
      </c>
      <c r="X589" s="7" t="s">
        <v>114</v>
      </c>
      <c r="Y589" s="7" t="s">
        <v>50</v>
      </c>
      <c r="Z589" s="7" t="s">
        <v>51</v>
      </c>
      <c r="AA589" s="7" t="s">
        <v>52</v>
      </c>
      <c r="AB589" s="7" t="s">
        <v>98</v>
      </c>
      <c r="AC589" s="7" t="s">
        <v>99</v>
      </c>
      <c r="AD589" s="7" t="s">
        <v>100</v>
      </c>
      <c r="AE589" s="7" t="s">
        <v>56</v>
      </c>
      <c r="AF589" s="7" t="s">
        <v>101</v>
      </c>
      <c r="AG589" s="7" t="s">
        <v>8139</v>
      </c>
      <c r="AH589" s="7" t="s">
        <v>98</v>
      </c>
      <c r="AI589" s="7" t="s">
        <v>76</v>
      </c>
      <c r="AJ589" s="7" t="s">
        <v>100</v>
      </c>
      <c r="AK589" s="5" t="s">
        <v>59</v>
      </c>
      <c r="AL589" s="5" t="str">
        <f>+VLOOKUP(D589,'[1]Listado de Establecimientos'!$A$1:$P$65536,16,FALSE)</f>
        <v>NO PERTENECE A NINGUNA RED</v>
      </c>
      <c r="AM589" s="5" t="str">
        <f>+VLOOKUP(D589,'[1]Listado de Establecimientos'!$A$1:$Q$65536,17,FALSE)</f>
        <v>NO PERTENECE A NINGUNA MICRORED</v>
      </c>
      <c r="AN589" s="5">
        <f t="shared" si="9"/>
        <v>1</v>
      </c>
    </row>
    <row r="590" spans="1:40" ht="36" hidden="1">
      <c r="A590" s="6">
        <v>588</v>
      </c>
      <c r="B590" s="7" t="s">
        <v>8140</v>
      </c>
      <c r="C590" s="8" t="s">
        <v>40</v>
      </c>
      <c r="D590" s="7" t="s">
        <v>41</v>
      </c>
      <c r="E590" s="7" t="s">
        <v>42</v>
      </c>
      <c r="F590" s="7" t="s">
        <v>195</v>
      </c>
      <c r="G590" s="7" t="s">
        <v>4266</v>
      </c>
      <c r="H590" s="7" t="s">
        <v>8141</v>
      </c>
      <c r="I590" s="7" t="s">
        <v>152</v>
      </c>
      <c r="J590" s="7" t="s">
        <v>8142</v>
      </c>
      <c r="K590" s="7" t="s">
        <v>906</v>
      </c>
      <c r="L590" s="7" t="s">
        <v>45</v>
      </c>
      <c r="M590" s="7" t="s">
        <v>8143</v>
      </c>
      <c r="N590" s="9" t="s">
        <v>8144</v>
      </c>
      <c r="O590" s="7" t="s">
        <v>91</v>
      </c>
      <c r="P590" s="7" t="s">
        <v>92</v>
      </c>
      <c r="Q590" s="7" t="s">
        <v>8145</v>
      </c>
      <c r="R590" s="7" t="s">
        <v>417</v>
      </c>
      <c r="S590" s="7" t="s">
        <v>46</v>
      </c>
      <c r="T590" s="7" t="s">
        <v>8146</v>
      </c>
      <c r="U590" s="7" t="s">
        <v>188</v>
      </c>
      <c r="V590" s="7" t="s">
        <v>159</v>
      </c>
      <c r="W590" s="7" t="s">
        <v>8047</v>
      </c>
      <c r="X590" s="7" t="s">
        <v>49</v>
      </c>
      <c r="Y590" s="7" t="s">
        <v>52</v>
      </c>
      <c r="Z590" s="7" t="s">
        <v>51</v>
      </c>
      <c r="AA590" s="7" t="s">
        <v>52</v>
      </c>
      <c r="AB590" s="7" t="s">
        <v>98</v>
      </c>
      <c r="AC590" s="7" t="s">
        <v>76</v>
      </c>
      <c r="AD590" s="7" t="s">
        <v>100</v>
      </c>
      <c r="AE590" s="7" t="s">
        <v>56</v>
      </c>
      <c r="AF590" s="7" t="s">
        <v>101</v>
      </c>
      <c r="AG590" s="7" t="s">
        <v>8147</v>
      </c>
      <c r="AH590" s="7" t="s">
        <v>98</v>
      </c>
      <c r="AI590" s="7" t="s">
        <v>76</v>
      </c>
      <c r="AJ590" s="7" t="s">
        <v>100</v>
      </c>
      <c r="AK590" s="5" t="s">
        <v>59</v>
      </c>
      <c r="AL590" s="5" t="str">
        <f>+VLOOKUP(D590,'[1]Listado de Establecimientos'!$A$1:$P$65536,16,FALSE)</f>
        <v>NO PERTENECE A NINGUNA RED</v>
      </c>
      <c r="AM590" s="5" t="str">
        <f>+VLOOKUP(D590,'[1]Listado de Establecimientos'!$A$1:$Q$65536,17,FALSE)</f>
        <v>NO PERTENECE A NINGUNA MICRORED</v>
      </c>
      <c r="AN590" s="5">
        <f t="shared" si="9"/>
        <v>1</v>
      </c>
    </row>
    <row r="591" spans="1:40" ht="36" hidden="1">
      <c r="A591" s="6">
        <v>589</v>
      </c>
      <c r="B591" s="7" t="s">
        <v>8148</v>
      </c>
      <c r="C591" s="8" t="s">
        <v>40</v>
      </c>
      <c r="D591" s="7" t="s">
        <v>91</v>
      </c>
      <c r="E591" s="7" t="s">
        <v>92</v>
      </c>
      <c r="F591" s="7" t="s">
        <v>958</v>
      </c>
      <c r="G591" s="7" t="s">
        <v>4728</v>
      </c>
      <c r="H591" s="7" t="s">
        <v>8149</v>
      </c>
      <c r="I591" s="7" t="s">
        <v>119</v>
      </c>
      <c r="J591" s="7" t="s">
        <v>8041</v>
      </c>
      <c r="K591" s="7" t="s">
        <v>63</v>
      </c>
      <c r="L591" s="7" t="s">
        <v>45</v>
      </c>
      <c r="M591" s="7" t="s">
        <v>8150</v>
      </c>
      <c r="N591" s="9" t="s">
        <v>8151</v>
      </c>
      <c r="O591" s="7" t="s">
        <v>135</v>
      </c>
      <c r="P591" s="7" t="s">
        <v>136</v>
      </c>
      <c r="Q591" s="7" t="s">
        <v>8145</v>
      </c>
      <c r="R591" s="7" t="s">
        <v>8152</v>
      </c>
      <c r="S591" s="7" t="s">
        <v>46</v>
      </c>
      <c r="T591" s="7" t="s">
        <v>234</v>
      </c>
      <c r="U591" s="7" t="s">
        <v>73</v>
      </c>
      <c r="V591" s="7" t="s">
        <v>66</v>
      </c>
      <c r="W591" s="7" t="s">
        <v>113</v>
      </c>
      <c r="X591" s="7" t="s">
        <v>94</v>
      </c>
      <c r="Y591" s="7" t="s">
        <v>50</v>
      </c>
      <c r="Z591" s="7" t="s">
        <v>51</v>
      </c>
      <c r="AA591" s="7" t="s">
        <v>52</v>
      </c>
      <c r="AB591" s="7" t="s">
        <v>199</v>
      </c>
      <c r="AC591" s="7" t="s">
        <v>697</v>
      </c>
      <c r="AD591" s="7" t="s">
        <v>698</v>
      </c>
      <c r="AE591" s="7" t="s">
        <v>56</v>
      </c>
      <c r="AF591" s="7" t="s">
        <v>699</v>
      </c>
      <c r="AG591" s="7" t="s">
        <v>8153</v>
      </c>
      <c r="AH591" s="7" t="s">
        <v>199</v>
      </c>
      <c r="AI591" s="7" t="s">
        <v>701</v>
      </c>
      <c r="AJ591" s="7" t="s">
        <v>702</v>
      </c>
      <c r="AK591" s="5" t="s">
        <v>59</v>
      </c>
      <c r="AL591" s="5" t="str">
        <f>+VLOOKUP(D591,'[1]Listado de Establecimientos'!$A$1:$P$65536,16,FALSE)</f>
        <v>SAN MARTIN</v>
      </c>
      <c r="AM591" s="5" t="str">
        <f>+VLOOKUP(D591,'[1]Listado de Establecimientos'!$A$1:$Q$65536,17,FALSE)</f>
        <v>BANDA DE SHILCAYO</v>
      </c>
      <c r="AN591" s="5">
        <f t="shared" si="9"/>
        <v>1</v>
      </c>
    </row>
    <row r="592" spans="1:40" ht="36" hidden="1">
      <c r="A592" s="6">
        <v>590</v>
      </c>
      <c r="B592" s="7" t="s">
        <v>8154</v>
      </c>
      <c r="C592" s="8" t="s">
        <v>40</v>
      </c>
      <c r="D592" s="7" t="s">
        <v>155</v>
      </c>
      <c r="E592" s="7" t="s">
        <v>156</v>
      </c>
      <c r="F592" s="7" t="s">
        <v>2795</v>
      </c>
      <c r="G592" s="7" t="s">
        <v>192</v>
      </c>
      <c r="H592" s="7" t="s">
        <v>221</v>
      </c>
      <c r="I592" s="7" t="s">
        <v>122</v>
      </c>
      <c r="J592" s="7" t="s">
        <v>8155</v>
      </c>
      <c r="K592" s="7" t="s">
        <v>44</v>
      </c>
      <c r="L592" s="7" t="s">
        <v>45</v>
      </c>
      <c r="M592" s="7" t="s">
        <v>8156</v>
      </c>
      <c r="N592" s="9" t="s">
        <v>8157</v>
      </c>
      <c r="O592" s="7" t="s">
        <v>155</v>
      </c>
      <c r="P592" s="7" t="s">
        <v>156</v>
      </c>
      <c r="Q592" s="7" t="s">
        <v>8145</v>
      </c>
      <c r="R592" s="7" t="s">
        <v>898</v>
      </c>
      <c r="S592" s="7" t="s">
        <v>64</v>
      </c>
      <c r="T592" s="7" t="s">
        <v>941</v>
      </c>
      <c r="U592" s="7" t="s">
        <v>47</v>
      </c>
      <c r="V592" s="7" t="s">
        <v>48</v>
      </c>
      <c r="W592" s="7" t="s">
        <v>94</v>
      </c>
      <c r="X592" s="7" t="s">
        <v>113</v>
      </c>
      <c r="Y592" s="7" t="s">
        <v>50</v>
      </c>
      <c r="Z592" s="7" t="s">
        <v>51</v>
      </c>
      <c r="AA592" s="7" t="s">
        <v>52</v>
      </c>
      <c r="AB592" s="7" t="s">
        <v>390</v>
      </c>
      <c r="AC592" s="7" t="s">
        <v>118</v>
      </c>
      <c r="AD592" s="7" t="s">
        <v>391</v>
      </c>
      <c r="AE592" s="7" t="s">
        <v>56</v>
      </c>
      <c r="AF592" s="7" t="s">
        <v>392</v>
      </c>
      <c r="AG592" s="7" t="s">
        <v>8158</v>
      </c>
      <c r="AH592" s="7" t="s">
        <v>390</v>
      </c>
      <c r="AI592" s="7" t="s">
        <v>205</v>
      </c>
      <c r="AJ592" s="7" t="s">
        <v>391</v>
      </c>
      <c r="AK592" s="5" t="s">
        <v>59</v>
      </c>
      <c r="AL592" s="5" t="str">
        <f>+VLOOKUP(D592,'[1]Listado de Establecimientos'!$A$1:$P$65536,16,FALSE)</f>
        <v>EL DORADO</v>
      </c>
      <c r="AM592" s="5" t="str">
        <f>+VLOOKUP(D592,'[1]Listado de Establecimientos'!$A$1:$Q$65536,17,FALSE)</f>
        <v>SAN JOSE DE SISA</v>
      </c>
      <c r="AN592" s="5">
        <f t="shared" si="9"/>
        <v>1</v>
      </c>
    </row>
    <row r="593" spans="1:40" ht="36" hidden="1">
      <c r="A593" s="6">
        <v>591</v>
      </c>
      <c r="B593" s="7" t="s">
        <v>8159</v>
      </c>
      <c r="C593" s="8" t="s">
        <v>40</v>
      </c>
      <c r="D593" s="7" t="s">
        <v>2977</v>
      </c>
      <c r="E593" s="7" t="s">
        <v>2978</v>
      </c>
      <c r="F593" s="7" t="s">
        <v>314</v>
      </c>
      <c r="G593" s="7" t="s">
        <v>8160</v>
      </c>
      <c r="H593" s="7" t="s">
        <v>8161</v>
      </c>
      <c r="I593" s="7" t="s">
        <v>144</v>
      </c>
      <c r="J593" s="7" t="s">
        <v>8162</v>
      </c>
      <c r="K593" s="7" t="s">
        <v>63</v>
      </c>
      <c r="L593" s="7" t="s">
        <v>45</v>
      </c>
      <c r="M593" s="7" t="s">
        <v>8163</v>
      </c>
      <c r="N593" s="9" t="s">
        <v>8164</v>
      </c>
      <c r="O593" s="7" t="s">
        <v>2977</v>
      </c>
      <c r="P593" s="7" t="s">
        <v>2978</v>
      </c>
      <c r="Q593" s="7" t="s">
        <v>7928</v>
      </c>
      <c r="R593" s="7" t="s">
        <v>8165</v>
      </c>
      <c r="S593" s="7" t="s">
        <v>46</v>
      </c>
      <c r="T593" s="7" t="s">
        <v>2848</v>
      </c>
      <c r="U593" s="7" t="s">
        <v>740</v>
      </c>
      <c r="V593" s="7" t="s">
        <v>66</v>
      </c>
      <c r="W593" s="7" t="s">
        <v>79</v>
      </c>
      <c r="X593" s="7" t="s">
        <v>114</v>
      </c>
      <c r="Y593" s="7" t="s">
        <v>50</v>
      </c>
      <c r="Z593" s="7" t="s">
        <v>51</v>
      </c>
      <c r="AA593" s="7" t="s">
        <v>52</v>
      </c>
      <c r="AB593" s="7" t="s">
        <v>3818</v>
      </c>
      <c r="AC593" s="7" t="s">
        <v>2889</v>
      </c>
      <c r="AD593" s="7" t="s">
        <v>3819</v>
      </c>
      <c r="AE593" s="7" t="s">
        <v>56</v>
      </c>
      <c r="AF593" s="7" t="s">
        <v>3820</v>
      </c>
      <c r="AG593" s="7" t="s">
        <v>8166</v>
      </c>
      <c r="AH593" s="7" t="s">
        <v>3818</v>
      </c>
      <c r="AI593" s="7" t="s">
        <v>3822</v>
      </c>
      <c r="AJ593" s="7" t="s">
        <v>3819</v>
      </c>
      <c r="AK593" s="5" t="s">
        <v>59</v>
      </c>
      <c r="AL593" s="5" t="str">
        <f>+VLOOKUP(D593,'[1]Listado de Establecimientos'!$A$1:$P$65536,16,FALSE)</f>
        <v>RIOJA</v>
      </c>
      <c r="AM593" s="5" t="str">
        <f>+VLOOKUP(D593,'[1]Listado de Establecimientos'!$A$1:$Q$65536,17,FALSE)</f>
        <v xml:space="preserve">NARANJOS                                                    </v>
      </c>
      <c r="AN593" s="5">
        <f t="shared" si="9"/>
        <v>1</v>
      </c>
    </row>
    <row r="594" spans="1:40" ht="36" hidden="1">
      <c r="A594" s="6">
        <v>592</v>
      </c>
      <c r="B594" s="7" t="s">
        <v>8167</v>
      </c>
      <c r="C594" s="8" t="s">
        <v>40</v>
      </c>
      <c r="D594" s="7" t="s">
        <v>2977</v>
      </c>
      <c r="E594" s="7" t="s">
        <v>2978</v>
      </c>
      <c r="F594" s="7" t="s">
        <v>917</v>
      </c>
      <c r="G594" s="7" t="s">
        <v>4867</v>
      </c>
      <c r="H594" s="7" t="s">
        <v>8168</v>
      </c>
      <c r="I594" s="7" t="s">
        <v>134</v>
      </c>
      <c r="J594" s="7" t="s">
        <v>8169</v>
      </c>
      <c r="K594" s="7" t="s">
        <v>63</v>
      </c>
      <c r="L594" s="7" t="s">
        <v>45</v>
      </c>
      <c r="M594" s="7" t="s">
        <v>8170</v>
      </c>
      <c r="N594" s="9" t="s">
        <v>8171</v>
      </c>
      <c r="O594" s="7" t="s">
        <v>8172</v>
      </c>
      <c r="P594" s="7" t="s">
        <v>8173</v>
      </c>
      <c r="Q594" s="7" t="s">
        <v>7928</v>
      </c>
      <c r="R594" s="7" t="s">
        <v>8174</v>
      </c>
      <c r="S594" s="7" t="s">
        <v>64</v>
      </c>
      <c r="T594" s="7" t="s">
        <v>1813</v>
      </c>
      <c r="U594" s="7" t="s">
        <v>73</v>
      </c>
      <c r="V594" s="7" t="s">
        <v>48</v>
      </c>
      <c r="W594" s="7" t="s">
        <v>79</v>
      </c>
      <c r="X594" s="7" t="s">
        <v>94</v>
      </c>
      <c r="Y594" s="7" t="s">
        <v>50</v>
      </c>
      <c r="Z594" s="7" t="s">
        <v>51</v>
      </c>
      <c r="AA594" s="7" t="s">
        <v>52</v>
      </c>
      <c r="AB594" s="7" t="s">
        <v>3818</v>
      </c>
      <c r="AC594" s="7" t="s">
        <v>2889</v>
      </c>
      <c r="AD594" s="7" t="s">
        <v>3819</v>
      </c>
      <c r="AE594" s="7" t="s">
        <v>56</v>
      </c>
      <c r="AF594" s="7" t="s">
        <v>3820</v>
      </c>
      <c r="AG594" s="7" t="s">
        <v>8175</v>
      </c>
      <c r="AH594" s="7" t="s">
        <v>3818</v>
      </c>
      <c r="AI594" s="7" t="s">
        <v>3822</v>
      </c>
      <c r="AJ594" s="7" t="s">
        <v>3819</v>
      </c>
      <c r="AK594" s="5" t="s">
        <v>59</v>
      </c>
      <c r="AL594" s="5" t="str">
        <f>+VLOOKUP(D594,'[1]Listado de Establecimientos'!$A$1:$P$65536,16,FALSE)</f>
        <v>RIOJA</v>
      </c>
      <c r="AM594" s="5" t="str">
        <f>+VLOOKUP(D594,'[1]Listado de Establecimientos'!$A$1:$Q$65536,17,FALSE)</f>
        <v xml:space="preserve">NARANJOS                                                    </v>
      </c>
      <c r="AN594" s="5">
        <f t="shared" si="9"/>
        <v>1</v>
      </c>
    </row>
    <row r="595" spans="1:40" ht="36" hidden="1">
      <c r="A595" s="6">
        <v>593</v>
      </c>
      <c r="B595" s="7" t="s">
        <v>8176</v>
      </c>
      <c r="C595" s="8" t="s">
        <v>40</v>
      </c>
      <c r="D595" s="7" t="s">
        <v>2977</v>
      </c>
      <c r="E595" s="7" t="s">
        <v>2978</v>
      </c>
      <c r="F595" s="7" t="s">
        <v>4266</v>
      </c>
      <c r="G595" s="7" t="s">
        <v>2486</v>
      </c>
      <c r="H595" s="7" t="s">
        <v>8177</v>
      </c>
      <c r="I595" s="7" t="s">
        <v>119</v>
      </c>
      <c r="J595" s="7" t="s">
        <v>2349</v>
      </c>
      <c r="K595" s="7" t="s">
        <v>63</v>
      </c>
      <c r="L595" s="7" t="s">
        <v>45</v>
      </c>
      <c r="M595" s="7" t="s">
        <v>8178</v>
      </c>
      <c r="N595" s="9" t="s">
        <v>8179</v>
      </c>
      <c r="O595" s="7" t="s">
        <v>2977</v>
      </c>
      <c r="P595" s="7" t="s">
        <v>2978</v>
      </c>
      <c r="Q595" s="7" t="s">
        <v>8145</v>
      </c>
      <c r="R595" s="7" t="s">
        <v>8180</v>
      </c>
      <c r="S595" s="7" t="s">
        <v>46</v>
      </c>
      <c r="T595" s="7" t="s">
        <v>1237</v>
      </c>
      <c r="U595" s="7" t="s">
        <v>73</v>
      </c>
      <c r="V595" s="7" t="s">
        <v>66</v>
      </c>
      <c r="W595" s="7" t="s">
        <v>88</v>
      </c>
      <c r="X595" s="7" t="s">
        <v>67</v>
      </c>
      <c r="Y595" s="7" t="s">
        <v>50</v>
      </c>
      <c r="Z595" s="7" t="s">
        <v>51</v>
      </c>
      <c r="AA595" s="7" t="s">
        <v>52</v>
      </c>
      <c r="AB595" s="7" t="s">
        <v>3818</v>
      </c>
      <c r="AC595" s="7" t="s">
        <v>2889</v>
      </c>
      <c r="AD595" s="7" t="s">
        <v>3819</v>
      </c>
      <c r="AE595" s="7" t="s">
        <v>56</v>
      </c>
      <c r="AF595" s="7" t="s">
        <v>3820</v>
      </c>
      <c r="AG595" s="7" t="s">
        <v>8181</v>
      </c>
      <c r="AH595" s="7" t="s">
        <v>3818</v>
      </c>
      <c r="AI595" s="7" t="s">
        <v>3822</v>
      </c>
      <c r="AJ595" s="7" t="s">
        <v>3819</v>
      </c>
      <c r="AK595" s="5" t="s">
        <v>59</v>
      </c>
      <c r="AL595" s="5" t="str">
        <f>+VLOOKUP(D595,'[1]Listado de Establecimientos'!$A$1:$P$65536,16,FALSE)</f>
        <v>RIOJA</v>
      </c>
      <c r="AM595" s="5" t="str">
        <f>+VLOOKUP(D595,'[1]Listado de Establecimientos'!$A$1:$Q$65536,17,FALSE)</f>
        <v xml:space="preserve">NARANJOS                                                    </v>
      </c>
      <c r="AN595" s="5">
        <f t="shared" si="9"/>
        <v>1</v>
      </c>
    </row>
    <row r="596" spans="1:40" ht="36" hidden="1">
      <c r="A596" s="6">
        <v>594</v>
      </c>
      <c r="B596" s="7" t="s">
        <v>8182</v>
      </c>
      <c r="C596" s="8" t="s">
        <v>40</v>
      </c>
      <c r="D596" s="7" t="s">
        <v>5246</v>
      </c>
      <c r="E596" s="7" t="s">
        <v>5247</v>
      </c>
      <c r="F596" s="7" t="s">
        <v>788</v>
      </c>
      <c r="G596" s="7" t="s">
        <v>108</v>
      </c>
      <c r="H596" s="7" t="s">
        <v>8183</v>
      </c>
      <c r="I596" s="7" t="s">
        <v>185</v>
      </c>
      <c r="J596" s="7" t="s">
        <v>8184</v>
      </c>
      <c r="K596" s="7" t="s">
        <v>63</v>
      </c>
      <c r="L596" s="7" t="s">
        <v>45</v>
      </c>
      <c r="M596" s="7" t="s">
        <v>8185</v>
      </c>
      <c r="N596" s="9" t="s">
        <v>8186</v>
      </c>
      <c r="O596" s="7" t="s">
        <v>5246</v>
      </c>
      <c r="P596" s="7" t="s">
        <v>5247</v>
      </c>
      <c r="Q596" s="7" t="s">
        <v>7928</v>
      </c>
      <c r="R596" s="7" t="s">
        <v>4969</v>
      </c>
      <c r="S596" s="7" t="s">
        <v>46</v>
      </c>
      <c r="T596" s="7" t="s">
        <v>7674</v>
      </c>
      <c r="U596" s="7" t="s">
        <v>73</v>
      </c>
      <c r="V596" s="7" t="s">
        <v>48</v>
      </c>
      <c r="W596" s="7" t="s">
        <v>97</v>
      </c>
      <c r="X596" s="7" t="s">
        <v>97</v>
      </c>
      <c r="Y596" s="7" t="s">
        <v>50</v>
      </c>
      <c r="Z596" s="7" t="s">
        <v>51</v>
      </c>
      <c r="AA596" s="7" t="s">
        <v>52</v>
      </c>
      <c r="AB596" s="7" t="s">
        <v>6316</v>
      </c>
      <c r="AC596" s="7" t="s">
        <v>6321</v>
      </c>
      <c r="AD596" s="7" t="s">
        <v>6318</v>
      </c>
      <c r="AE596" s="7" t="s">
        <v>56</v>
      </c>
      <c r="AF596" s="7" t="s">
        <v>6319</v>
      </c>
      <c r="AG596" s="7" t="s">
        <v>8187</v>
      </c>
      <c r="AH596" s="7" t="s">
        <v>6316</v>
      </c>
      <c r="AI596" s="7" t="s">
        <v>6321</v>
      </c>
      <c r="AJ596" s="7" t="s">
        <v>6318</v>
      </c>
      <c r="AK596" s="5" t="s">
        <v>59</v>
      </c>
      <c r="AL596" s="5" t="str">
        <f>+VLOOKUP(D596,'[1]Listado de Establecimientos'!$A$1:$P$65536,16,FALSE)</f>
        <v>MOYOBAMBA</v>
      </c>
      <c r="AM596" s="5" t="str">
        <f>+VLOOKUP(D596,'[1]Listado de Establecimientos'!$A$1:$Q$65536,17,FALSE)</f>
        <v>ALONSO DE ALVARADO ROQUE</v>
      </c>
      <c r="AN596" s="5">
        <f t="shared" si="9"/>
        <v>1</v>
      </c>
    </row>
    <row r="597" spans="1:40" ht="36" hidden="1">
      <c r="A597" s="6">
        <v>595</v>
      </c>
      <c r="B597" s="7" t="s">
        <v>8428</v>
      </c>
      <c r="C597" s="8" t="s">
        <v>40</v>
      </c>
      <c r="D597" s="7" t="s">
        <v>116</v>
      </c>
      <c r="E597" s="7" t="s">
        <v>117</v>
      </c>
      <c r="F597" s="7" t="s">
        <v>1156</v>
      </c>
      <c r="G597" s="7" t="s">
        <v>2180</v>
      </c>
      <c r="H597" s="7" t="s">
        <v>8429</v>
      </c>
      <c r="I597" s="7" t="s">
        <v>77</v>
      </c>
      <c r="J597" s="7" t="s">
        <v>8430</v>
      </c>
      <c r="K597" s="7" t="s">
        <v>152</v>
      </c>
      <c r="L597" s="7" t="s">
        <v>45</v>
      </c>
      <c r="M597" s="7" t="s">
        <v>8431</v>
      </c>
      <c r="N597" s="9" t="s">
        <v>8432</v>
      </c>
      <c r="O597" s="7" t="s">
        <v>116</v>
      </c>
      <c r="P597" s="7" t="s">
        <v>117</v>
      </c>
      <c r="Q597" s="7" t="s">
        <v>8145</v>
      </c>
      <c r="R597" s="7" t="s">
        <v>8433</v>
      </c>
      <c r="S597" s="7" t="s">
        <v>46</v>
      </c>
      <c r="T597" s="7" t="s">
        <v>2206</v>
      </c>
      <c r="U597" s="7" t="s">
        <v>65</v>
      </c>
      <c r="V597" s="7" t="s">
        <v>66</v>
      </c>
      <c r="W597" s="7" t="s">
        <v>88</v>
      </c>
      <c r="X597" s="7" t="s">
        <v>49</v>
      </c>
      <c r="Y597" s="7" t="s">
        <v>50</v>
      </c>
      <c r="Z597" s="7" t="s">
        <v>51</v>
      </c>
      <c r="AA597" s="7" t="s">
        <v>52</v>
      </c>
      <c r="AB597" s="7" t="s">
        <v>111</v>
      </c>
      <c r="AC597" s="7" t="s">
        <v>741</v>
      </c>
      <c r="AD597" s="7" t="s">
        <v>742</v>
      </c>
      <c r="AE597" s="7" t="s">
        <v>56</v>
      </c>
      <c r="AF597" s="7" t="s">
        <v>743</v>
      </c>
      <c r="AG597" s="7" t="s">
        <v>8434</v>
      </c>
      <c r="AH597" s="7" t="s">
        <v>1156</v>
      </c>
      <c r="AI597" s="7" t="s">
        <v>1013</v>
      </c>
      <c r="AJ597" s="7" t="s">
        <v>1158</v>
      </c>
      <c r="AK597" s="5" t="s">
        <v>59</v>
      </c>
      <c r="AL597" s="5" t="str">
        <f>+VLOOKUP(D597,'[1]Listado de Establecimientos'!$A$1:$P$65536,16,FALSE)</f>
        <v>NO PERTENECE A NINGUNA RED</v>
      </c>
      <c r="AM597" s="5" t="str">
        <f>+VLOOKUP(D597,'[1]Listado de Establecimientos'!$A$1:$Q$65536,17,FALSE)</f>
        <v>NO PERTENECE A NINGUNA MICRORED</v>
      </c>
      <c r="AN597" s="5">
        <f t="shared" si="9"/>
        <v>1</v>
      </c>
    </row>
    <row r="598" spans="1:40" ht="36" hidden="1">
      <c r="A598" s="6">
        <v>596</v>
      </c>
      <c r="B598" s="7" t="s">
        <v>8435</v>
      </c>
      <c r="C598" s="8" t="s">
        <v>40</v>
      </c>
      <c r="D598" s="7" t="s">
        <v>70</v>
      </c>
      <c r="E598" s="7" t="s">
        <v>71</v>
      </c>
      <c r="F598" s="7" t="s">
        <v>2137</v>
      </c>
      <c r="G598" s="7" t="s">
        <v>240</v>
      </c>
      <c r="H598" s="7" t="s">
        <v>8436</v>
      </c>
      <c r="I598" s="7" t="s">
        <v>147</v>
      </c>
      <c r="J598" s="7" t="s">
        <v>8437</v>
      </c>
      <c r="K598" s="7" t="s">
        <v>44</v>
      </c>
      <c r="L598" s="7" t="s">
        <v>45</v>
      </c>
      <c r="M598" s="7" t="s">
        <v>8438</v>
      </c>
      <c r="N598" s="9" t="s">
        <v>8439</v>
      </c>
      <c r="O598" s="7" t="s">
        <v>8440</v>
      </c>
      <c r="P598" s="7" t="s">
        <v>8441</v>
      </c>
      <c r="Q598" s="7" t="s">
        <v>8145</v>
      </c>
      <c r="R598" s="7" t="s">
        <v>2629</v>
      </c>
      <c r="S598" s="7" t="s">
        <v>64</v>
      </c>
      <c r="T598" s="7" t="s">
        <v>325</v>
      </c>
      <c r="U598" s="7" t="s">
        <v>47</v>
      </c>
      <c r="V598" s="7" t="s">
        <v>153</v>
      </c>
      <c r="W598" s="7" t="s">
        <v>88</v>
      </c>
      <c r="X598" s="7" t="s">
        <v>94</v>
      </c>
      <c r="Y598" s="7" t="s">
        <v>50</v>
      </c>
      <c r="Z598" s="7" t="s">
        <v>51</v>
      </c>
      <c r="AA598" s="7" t="s">
        <v>52</v>
      </c>
      <c r="AB598" s="7" t="s">
        <v>2498</v>
      </c>
      <c r="AC598" s="7" t="s">
        <v>109</v>
      </c>
      <c r="AD598" s="7" t="s">
        <v>2499</v>
      </c>
      <c r="AE598" s="7" t="s">
        <v>56</v>
      </c>
      <c r="AF598" s="7" t="s">
        <v>2500</v>
      </c>
      <c r="AG598" s="7" t="s">
        <v>8442</v>
      </c>
      <c r="AH598" s="7" t="s">
        <v>2498</v>
      </c>
      <c r="AI598" s="7" t="s">
        <v>111</v>
      </c>
      <c r="AJ598" s="7" t="s">
        <v>2499</v>
      </c>
      <c r="AK598" s="5" t="s">
        <v>59</v>
      </c>
      <c r="AL598" s="5" t="str">
        <f>+VLOOKUP(D598,'[1]Listado de Establecimientos'!$A$1:$P$65536,16,FALSE)</f>
        <v>PICOTA</v>
      </c>
      <c r="AM598" s="5" t="str">
        <f>+VLOOKUP(D598,'[1]Listado de Establecimientos'!$A$1:$Q$65536,17,FALSE)</f>
        <v>PICOTA</v>
      </c>
      <c r="AN598" s="5">
        <f t="shared" si="9"/>
        <v>1</v>
      </c>
    </row>
    <row r="599" spans="1:40" ht="36" hidden="1">
      <c r="A599" s="6">
        <v>597</v>
      </c>
      <c r="B599" s="7" t="s">
        <v>8443</v>
      </c>
      <c r="C599" s="8" t="s">
        <v>40</v>
      </c>
      <c r="D599" s="7" t="s">
        <v>1128</v>
      </c>
      <c r="E599" s="7" t="s">
        <v>1129</v>
      </c>
      <c r="F599" s="7" t="s">
        <v>8444</v>
      </c>
      <c r="G599" s="7" t="s">
        <v>1076</v>
      </c>
      <c r="H599" s="7" t="s">
        <v>5924</v>
      </c>
      <c r="I599" s="7" t="s">
        <v>77</v>
      </c>
      <c r="J599" s="7" t="s">
        <v>8445</v>
      </c>
      <c r="K599" s="7" t="s">
        <v>63</v>
      </c>
      <c r="L599" s="7" t="s">
        <v>45</v>
      </c>
      <c r="M599" s="7" t="s">
        <v>8446</v>
      </c>
      <c r="N599" s="9" t="s">
        <v>8447</v>
      </c>
      <c r="O599" s="7" t="s">
        <v>926</v>
      </c>
      <c r="P599" s="7" t="s">
        <v>927</v>
      </c>
      <c r="Q599" s="7" t="s">
        <v>7807</v>
      </c>
      <c r="R599" s="7" t="s">
        <v>5948</v>
      </c>
      <c r="S599" s="7" t="s">
        <v>64</v>
      </c>
      <c r="T599" s="7" t="s">
        <v>1965</v>
      </c>
      <c r="U599" s="7" t="s">
        <v>47</v>
      </c>
      <c r="V599" s="7" t="s">
        <v>66</v>
      </c>
      <c r="W599" s="7" t="s">
        <v>88</v>
      </c>
      <c r="X599" s="7" t="s">
        <v>49</v>
      </c>
      <c r="Y599" s="7" t="s">
        <v>50</v>
      </c>
      <c r="Z599" s="7" t="s">
        <v>51</v>
      </c>
      <c r="AA599" s="7" t="s">
        <v>52</v>
      </c>
      <c r="AB599" s="7" t="s">
        <v>205</v>
      </c>
      <c r="AC599" s="7" t="s">
        <v>8448</v>
      </c>
      <c r="AD599" s="7" t="s">
        <v>8449</v>
      </c>
      <c r="AE599" s="7" t="s">
        <v>56</v>
      </c>
      <c r="AF599" s="7" t="s">
        <v>8450</v>
      </c>
      <c r="AG599" s="7" t="s">
        <v>8451</v>
      </c>
      <c r="AH599" s="7" t="s">
        <v>204</v>
      </c>
      <c r="AI599" s="7" t="s">
        <v>2522</v>
      </c>
      <c r="AJ599" s="7" t="s">
        <v>2519</v>
      </c>
      <c r="AK599" s="5" t="s">
        <v>59</v>
      </c>
      <c r="AL599" s="5" t="str">
        <f>+VLOOKUP(D599,'[1]Listado de Establecimientos'!$A$1:$P$65536,16,FALSE)</f>
        <v>RIOJA</v>
      </c>
      <c r="AM599" s="5" t="str">
        <f>+VLOOKUP(D599,'[1]Listado de Establecimientos'!$A$1:$Q$65536,17,FALSE)</f>
        <v>BAJO NARANJILLO</v>
      </c>
      <c r="AN599" s="5">
        <f t="shared" si="9"/>
        <v>1</v>
      </c>
    </row>
    <row r="600" spans="1:40" ht="36" hidden="1">
      <c r="A600" s="6">
        <v>598</v>
      </c>
      <c r="B600" s="7" t="s">
        <v>8452</v>
      </c>
      <c r="C600" s="8" t="s">
        <v>40</v>
      </c>
      <c r="D600" s="7" t="s">
        <v>150</v>
      </c>
      <c r="E600" s="7" t="s">
        <v>151</v>
      </c>
      <c r="F600" s="7" t="s">
        <v>4922</v>
      </c>
      <c r="G600" s="7" t="s">
        <v>1770</v>
      </c>
      <c r="H600" s="7" t="s">
        <v>8453</v>
      </c>
      <c r="I600" s="7" t="s">
        <v>144</v>
      </c>
      <c r="J600" s="7" t="s">
        <v>8454</v>
      </c>
      <c r="K600" s="7" t="s">
        <v>86</v>
      </c>
      <c r="L600" s="7" t="s">
        <v>45</v>
      </c>
      <c r="M600" s="7" t="s">
        <v>8455</v>
      </c>
      <c r="N600" s="9" t="s">
        <v>8456</v>
      </c>
      <c r="O600" s="7" t="s">
        <v>150</v>
      </c>
      <c r="P600" s="7" t="s">
        <v>151</v>
      </c>
      <c r="Q600" s="7" t="s">
        <v>8145</v>
      </c>
      <c r="R600" s="7" t="s">
        <v>8457</v>
      </c>
      <c r="S600" s="7" t="s">
        <v>64</v>
      </c>
      <c r="T600" s="7" t="s">
        <v>8458</v>
      </c>
      <c r="U600" s="7" t="s">
        <v>47</v>
      </c>
      <c r="V600" s="7" t="s">
        <v>2048</v>
      </c>
      <c r="W600" s="7" t="s">
        <v>94</v>
      </c>
      <c r="X600" s="7" t="s">
        <v>94</v>
      </c>
      <c r="Y600" s="7" t="s">
        <v>50</v>
      </c>
      <c r="Z600" s="7" t="s">
        <v>51</v>
      </c>
      <c r="AA600" s="7" t="s">
        <v>52</v>
      </c>
      <c r="AB600" s="7" t="s">
        <v>6429</v>
      </c>
      <c r="AC600" s="7" t="s">
        <v>5088</v>
      </c>
      <c r="AD600" s="7" t="s">
        <v>6430</v>
      </c>
      <c r="AE600" s="7" t="s">
        <v>56</v>
      </c>
      <c r="AF600" s="7" t="s">
        <v>6431</v>
      </c>
      <c r="AG600" s="7" t="s">
        <v>8459</v>
      </c>
      <c r="AH600" s="7" t="s">
        <v>5771</v>
      </c>
      <c r="AI600" s="7" t="s">
        <v>5772</v>
      </c>
      <c r="AJ600" s="7" t="s">
        <v>5773</v>
      </c>
      <c r="AK600" s="5" t="s">
        <v>59</v>
      </c>
      <c r="AL600" s="5" t="str">
        <f>+VLOOKUP(D600,'[1]Listado de Establecimientos'!$A$1:$P$65536,16,FALSE)</f>
        <v>TOCACHE</v>
      </c>
      <c r="AM600" s="5" t="str">
        <f>+VLOOKUP(D600,'[1]Listado de Establecimientos'!$A$1:$Q$65536,17,FALSE)</f>
        <v>UCHIZA</v>
      </c>
      <c r="AN600" s="5">
        <f t="shared" si="9"/>
        <v>1</v>
      </c>
    </row>
    <row r="601" spans="1:40" ht="36" hidden="1">
      <c r="A601" s="6">
        <v>599</v>
      </c>
      <c r="B601" s="7" t="s">
        <v>8460</v>
      </c>
      <c r="C601" s="8" t="s">
        <v>40</v>
      </c>
      <c r="D601" s="7" t="s">
        <v>102</v>
      </c>
      <c r="E601" s="7" t="s">
        <v>103</v>
      </c>
      <c r="F601" s="7" t="s">
        <v>1508</v>
      </c>
      <c r="G601" s="7" t="s">
        <v>8461</v>
      </c>
      <c r="H601" s="7" t="s">
        <v>8462</v>
      </c>
      <c r="I601" s="7" t="s">
        <v>819</v>
      </c>
      <c r="J601" s="7" t="s">
        <v>8463</v>
      </c>
      <c r="K601" s="7" t="s">
        <v>152</v>
      </c>
      <c r="L601" s="7" t="s">
        <v>45</v>
      </c>
      <c r="M601" s="7" t="s">
        <v>8464</v>
      </c>
      <c r="N601" s="9" t="s">
        <v>8465</v>
      </c>
      <c r="O601" s="7" t="s">
        <v>102</v>
      </c>
      <c r="P601" s="7" t="s">
        <v>103</v>
      </c>
      <c r="Q601" s="7" t="s">
        <v>8145</v>
      </c>
      <c r="R601" s="7" t="s">
        <v>8466</v>
      </c>
      <c r="S601" s="7" t="s">
        <v>64</v>
      </c>
      <c r="T601" s="7" t="s">
        <v>8252</v>
      </c>
      <c r="U601" s="7" t="s">
        <v>1852</v>
      </c>
      <c r="V601" s="7" t="s">
        <v>48</v>
      </c>
      <c r="W601" s="7" t="s">
        <v>67</v>
      </c>
      <c r="X601" s="7" t="s">
        <v>715</v>
      </c>
      <c r="Y601" s="7" t="s">
        <v>50</v>
      </c>
      <c r="Z601" s="7" t="s">
        <v>51</v>
      </c>
      <c r="AA601" s="7" t="s">
        <v>52</v>
      </c>
      <c r="AB601" s="7" t="s">
        <v>2795</v>
      </c>
      <c r="AC601" s="7" t="s">
        <v>5903</v>
      </c>
      <c r="AD601" s="7" t="s">
        <v>5904</v>
      </c>
      <c r="AE601" s="7" t="s">
        <v>56</v>
      </c>
      <c r="AF601" s="7" t="s">
        <v>5905</v>
      </c>
      <c r="AG601" s="7" t="s">
        <v>8467</v>
      </c>
      <c r="AH601" s="7" t="s">
        <v>108</v>
      </c>
      <c r="AI601" s="7" t="s">
        <v>111</v>
      </c>
      <c r="AJ601" s="7" t="s">
        <v>110</v>
      </c>
      <c r="AK601" s="5" t="s">
        <v>59</v>
      </c>
      <c r="AL601" s="5" t="str">
        <f>+VLOOKUP(D601,'[1]Listado de Establecimientos'!$A$1:$P$65536,16,FALSE)</f>
        <v>RIOJA</v>
      </c>
      <c r="AM601" s="5" t="str">
        <f>+VLOOKUP(D601,'[1]Listado de Establecimientos'!$A$1:$Q$65536,17,FALSE)</f>
        <v xml:space="preserve">NUEVA CAJAMARCA                                             </v>
      </c>
      <c r="AN601" s="5">
        <f t="shared" si="9"/>
        <v>1</v>
      </c>
    </row>
    <row r="602" spans="1:40" ht="36" hidden="1">
      <c r="A602" s="6">
        <v>600</v>
      </c>
      <c r="B602" s="7" t="s">
        <v>8468</v>
      </c>
      <c r="C602" s="8" t="s">
        <v>40</v>
      </c>
      <c r="D602" s="7" t="s">
        <v>102</v>
      </c>
      <c r="E602" s="7" t="s">
        <v>103</v>
      </c>
      <c r="F602" s="7" t="s">
        <v>8469</v>
      </c>
      <c r="G602" s="7" t="s">
        <v>2281</v>
      </c>
      <c r="H602" s="7" t="s">
        <v>8409</v>
      </c>
      <c r="I602" s="7" t="s">
        <v>77</v>
      </c>
      <c r="J602" s="7" t="s">
        <v>8470</v>
      </c>
      <c r="K602" s="7" t="s">
        <v>86</v>
      </c>
      <c r="L602" s="7" t="s">
        <v>45</v>
      </c>
      <c r="M602" s="7" t="s">
        <v>8471</v>
      </c>
      <c r="N602" s="9" t="s">
        <v>8472</v>
      </c>
      <c r="O602" s="7" t="s">
        <v>102</v>
      </c>
      <c r="P602" s="7" t="s">
        <v>103</v>
      </c>
      <c r="Q602" s="7" t="s">
        <v>8145</v>
      </c>
      <c r="R602" s="7" t="s">
        <v>928</v>
      </c>
      <c r="S602" s="7" t="s">
        <v>64</v>
      </c>
      <c r="T602" s="7" t="s">
        <v>756</v>
      </c>
      <c r="U602" s="7" t="s">
        <v>188</v>
      </c>
      <c r="V602" s="7" t="s">
        <v>48</v>
      </c>
      <c r="W602" s="7" t="s">
        <v>94</v>
      </c>
      <c r="X602" s="7" t="s">
        <v>122</v>
      </c>
      <c r="Y602" s="7" t="s">
        <v>50</v>
      </c>
      <c r="Z602" s="7" t="s">
        <v>51</v>
      </c>
      <c r="AA602" s="7" t="s">
        <v>52</v>
      </c>
      <c r="AB602" s="7" t="s">
        <v>2795</v>
      </c>
      <c r="AC602" s="7" t="s">
        <v>5903</v>
      </c>
      <c r="AD602" s="7" t="s">
        <v>5904</v>
      </c>
      <c r="AE602" s="7" t="s">
        <v>56</v>
      </c>
      <c r="AF602" s="7" t="s">
        <v>5905</v>
      </c>
      <c r="AG602" s="7" t="s">
        <v>8473</v>
      </c>
      <c r="AH602" s="7" t="s">
        <v>108</v>
      </c>
      <c r="AI602" s="7" t="s">
        <v>111</v>
      </c>
      <c r="AJ602" s="7" t="s">
        <v>110</v>
      </c>
      <c r="AK602" s="5" t="s">
        <v>59</v>
      </c>
      <c r="AL602" s="5" t="str">
        <f>+VLOOKUP(D602,'[1]Listado de Establecimientos'!$A$1:$P$65536,16,FALSE)</f>
        <v>RIOJA</v>
      </c>
      <c r="AM602" s="5" t="str">
        <f>+VLOOKUP(D602,'[1]Listado de Establecimientos'!$A$1:$Q$65536,17,FALSE)</f>
        <v xml:space="preserve">NUEVA CAJAMARCA                                             </v>
      </c>
      <c r="AN602" s="5">
        <f t="shared" si="9"/>
        <v>1</v>
      </c>
    </row>
    <row r="603" spans="1:40" ht="36" hidden="1">
      <c r="A603" s="6">
        <v>601</v>
      </c>
      <c r="B603" s="7" t="s">
        <v>8474</v>
      </c>
      <c r="C603" s="8" t="s">
        <v>40</v>
      </c>
      <c r="D603" s="7" t="s">
        <v>102</v>
      </c>
      <c r="E603" s="7" t="s">
        <v>103</v>
      </c>
      <c r="F603" s="7" t="s">
        <v>919</v>
      </c>
      <c r="G603" s="7" t="s">
        <v>7678</v>
      </c>
      <c r="H603" s="7" t="s">
        <v>8475</v>
      </c>
      <c r="I603" s="7" t="s">
        <v>85</v>
      </c>
      <c r="J603" s="7" t="s">
        <v>8476</v>
      </c>
      <c r="K603" s="7" t="s">
        <v>86</v>
      </c>
      <c r="L603" s="7" t="s">
        <v>45</v>
      </c>
      <c r="M603" s="7" t="s">
        <v>8477</v>
      </c>
      <c r="N603" s="9" t="s">
        <v>8478</v>
      </c>
      <c r="O603" s="7" t="s">
        <v>186</v>
      </c>
      <c r="P603" s="7" t="s">
        <v>187</v>
      </c>
      <c r="Q603" s="7" t="s">
        <v>8145</v>
      </c>
      <c r="R603" s="7" t="s">
        <v>5187</v>
      </c>
      <c r="S603" s="7" t="s">
        <v>64</v>
      </c>
      <c r="T603" s="7" t="s">
        <v>2206</v>
      </c>
      <c r="U603" s="7" t="s">
        <v>188</v>
      </c>
      <c r="V603" s="7" t="s">
        <v>48</v>
      </c>
      <c r="W603" s="7" t="s">
        <v>88</v>
      </c>
      <c r="X603" s="7" t="s">
        <v>122</v>
      </c>
      <c r="Y603" s="7" t="s">
        <v>50</v>
      </c>
      <c r="Z603" s="7" t="s">
        <v>51</v>
      </c>
      <c r="AA603" s="7" t="s">
        <v>52</v>
      </c>
      <c r="AB603" s="7" t="s">
        <v>2795</v>
      </c>
      <c r="AC603" s="7" t="s">
        <v>5903</v>
      </c>
      <c r="AD603" s="7" t="s">
        <v>5904</v>
      </c>
      <c r="AE603" s="7" t="s">
        <v>56</v>
      </c>
      <c r="AF603" s="7" t="s">
        <v>5905</v>
      </c>
      <c r="AG603" s="7" t="s">
        <v>8479</v>
      </c>
      <c r="AH603" s="7" t="s">
        <v>108</v>
      </c>
      <c r="AI603" s="7" t="s">
        <v>111</v>
      </c>
      <c r="AJ603" s="7" t="s">
        <v>110</v>
      </c>
      <c r="AK603" s="5" t="s">
        <v>59</v>
      </c>
      <c r="AL603" s="5" t="str">
        <f>+VLOOKUP(D603,'[1]Listado de Establecimientos'!$A$1:$P$65536,16,FALSE)</f>
        <v>RIOJA</v>
      </c>
      <c r="AM603" s="5" t="str">
        <f>+VLOOKUP(D603,'[1]Listado de Establecimientos'!$A$1:$Q$65536,17,FALSE)</f>
        <v xml:space="preserve">NUEVA CAJAMARCA                                             </v>
      </c>
      <c r="AN603" s="5">
        <f t="shared" si="9"/>
        <v>1</v>
      </c>
    </row>
    <row r="604" spans="1:40" ht="36" hidden="1">
      <c r="A604" s="6">
        <v>602</v>
      </c>
      <c r="B604" s="7" t="s">
        <v>8480</v>
      </c>
      <c r="C604" s="8" t="s">
        <v>40</v>
      </c>
      <c r="D604" s="7" t="s">
        <v>83</v>
      </c>
      <c r="E604" s="7" t="s">
        <v>84</v>
      </c>
      <c r="F604" s="7" t="s">
        <v>8481</v>
      </c>
      <c r="G604" s="7" t="s">
        <v>8482</v>
      </c>
      <c r="H604" s="7" t="s">
        <v>8483</v>
      </c>
      <c r="I604" s="7" t="s">
        <v>177</v>
      </c>
      <c r="J604" s="7" t="s">
        <v>8484</v>
      </c>
      <c r="K604" s="7" t="s">
        <v>86</v>
      </c>
      <c r="L604" s="7" t="s">
        <v>45</v>
      </c>
      <c r="M604" s="7" t="s">
        <v>8485</v>
      </c>
      <c r="N604" s="9" t="s">
        <v>8486</v>
      </c>
      <c r="O604" s="7" t="s">
        <v>127</v>
      </c>
      <c r="P604" s="7" t="s">
        <v>128</v>
      </c>
      <c r="Q604" s="7" t="s">
        <v>8145</v>
      </c>
      <c r="R604" s="7" t="s">
        <v>8487</v>
      </c>
      <c r="S604" s="7" t="s">
        <v>64</v>
      </c>
      <c r="T604" s="7" t="s">
        <v>2206</v>
      </c>
      <c r="U604" s="7" t="s">
        <v>5567</v>
      </c>
      <c r="V604" s="7" t="s">
        <v>1980</v>
      </c>
      <c r="W604" s="7" t="s">
        <v>49</v>
      </c>
      <c r="X604" s="7" t="s">
        <v>94</v>
      </c>
      <c r="Y604" s="7" t="s">
        <v>50</v>
      </c>
      <c r="Z604" s="7" t="s">
        <v>125</v>
      </c>
      <c r="AA604" s="7" t="s">
        <v>52</v>
      </c>
      <c r="AB604" s="7" t="s">
        <v>800</v>
      </c>
      <c r="AC604" s="7" t="s">
        <v>801</v>
      </c>
      <c r="AD604" s="7" t="s">
        <v>802</v>
      </c>
      <c r="AE604" s="7" t="s">
        <v>56</v>
      </c>
      <c r="AF604" s="7" t="s">
        <v>803</v>
      </c>
      <c r="AG604" s="7" t="s">
        <v>8488</v>
      </c>
      <c r="AH604" s="7" t="s">
        <v>800</v>
      </c>
      <c r="AI604" s="7" t="s">
        <v>805</v>
      </c>
      <c r="AJ604" s="7" t="s">
        <v>802</v>
      </c>
      <c r="AK604" s="5" t="s">
        <v>59</v>
      </c>
      <c r="AL604" s="5" t="str">
        <f>+VLOOKUP(D604,'[1]Listado de Establecimientos'!$A$1:$P$65536,16,FALSE)</f>
        <v>MOYOBAMBA</v>
      </c>
      <c r="AM604" s="5" t="str">
        <f>+VLOOKUP(D604,'[1]Listado de Establecimientos'!$A$1:$Q$65536,17,FALSE)</f>
        <v>NO PERTENECE A NINGUNA MICRORED</v>
      </c>
      <c r="AN604" s="5">
        <f t="shared" si="9"/>
        <v>1</v>
      </c>
    </row>
    <row r="605" spans="1:40" ht="36" hidden="1">
      <c r="A605" s="6">
        <v>603</v>
      </c>
      <c r="B605" s="7" t="s">
        <v>8489</v>
      </c>
      <c r="C605" s="8" t="s">
        <v>40</v>
      </c>
      <c r="D605" s="7" t="s">
        <v>1345</v>
      </c>
      <c r="E605" s="7" t="s">
        <v>1346</v>
      </c>
      <c r="F605" s="7" t="s">
        <v>1687</v>
      </c>
      <c r="G605" s="7" t="s">
        <v>4299</v>
      </c>
      <c r="H605" s="7" t="s">
        <v>6195</v>
      </c>
      <c r="I605" s="7" t="s">
        <v>77</v>
      </c>
      <c r="J605" s="7" t="s">
        <v>8490</v>
      </c>
      <c r="K605" s="7" t="s">
        <v>44</v>
      </c>
      <c r="L605" s="7" t="s">
        <v>45</v>
      </c>
      <c r="M605" s="7" t="s">
        <v>8491</v>
      </c>
      <c r="N605" s="9" t="s">
        <v>8492</v>
      </c>
      <c r="O605" s="7" t="s">
        <v>1345</v>
      </c>
      <c r="P605" s="7" t="s">
        <v>1346</v>
      </c>
      <c r="Q605" s="7" t="s">
        <v>8145</v>
      </c>
      <c r="R605" s="7" t="s">
        <v>7039</v>
      </c>
      <c r="S605" s="7" t="s">
        <v>46</v>
      </c>
      <c r="T605" s="7" t="s">
        <v>4544</v>
      </c>
      <c r="U605" s="7" t="s">
        <v>149</v>
      </c>
      <c r="V605" s="7" t="s">
        <v>153</v>
      </c>
      <c r="W605" s="7" t="s">
        <v>88</v>
      </c>
      <c r="X605" s="7" t="s">
        <v>49</v>
      </c>
      <c r="Y605" s="7" t="s">
        <v>50</v>
      </c>
      <c r="Z605" s="7" t="s">
        <v>51</v>
      </c>
      <c r="AA605" s="7" t="s">
        <v>52</v>
      </c>
      <c r="AB605" s="7" t="s">
        <v>1992</v>
      </c>
      <c r="AC605" s="7" t="s">
        <v>1993</v>
      </c>
      <c r="AD605" s="7" t="s">
        <v>1994</v>
      </c>
      <c r="AE605" s="7" t="s">
        <v>56</v>
      </c>
      <c r="AF605" s="7" t="s">
        <v>1995</v>
      </c>
      <c r="AG605" s="7" t="s">
        <v>8493</v>
      </c>
      <c r="AH605" s="7" t="s">
        <v>1992</v>
      </c>
      <c r="AI605" s="7" t="s">
        <v>140</v>
      </c>
      <c r="AJ605" s="7" t="s">
        <v>1994</v>
      </c>
      <c r="AK605" s="5" t="s">
        <v>59</v>
      </c>
      <c r="AL605" s="5" t="str">
        <f>+VLOOKUP(D605,'[1]Listado de Establecimientos'!$A$1:$P$65536,16,FALSE)</f>
        <v>NO PERTENECE A NINGUNA RED</v>
      </c>
      <c r="AM605" s="5" t="str">
        <f>+VLOOKUP(D605,'[1]Listado de Establecimientos'!$A$1:$Q$65536,17,FALSE)</f>
        <v>NO PERTENECE A NINGUNA MICRORED</v>
      </c>
      <c r="AN605" s="5">
        <f t="shared" si="9"/>
        <v>1</v>
      </c>
    </row>
    <row r="606" spans="1:40" ht="36" hidden="1">
      <c r="A606" s="6">
        <v>604</v>
      </c>
      <c r="B606" s="7" t="s">
        <v>8494</v>
      </c>
      <c r="C606" s="8" t="s">
        <v>40</v>
      </c>
      <c r="D606" s="7" t="s">
        <v>60</v>
      </c>
      <c r="E606" s="7" t="s">
        <v>61</v>
      </c>
      <c r="F606" s="7" t="s">
        <v>8495</v>
      </c>
      <c r="G606" s="7" t="s">
        <v>3709</v>
      </c>
      <c r="H606" s="7" t="s">
        <v>1034</v>
      </c>
      <c r="I606" s="7" t="s">
        <v>44</v>
      </c>
      <c r="J606" s="7" t="s">
        <v>8496</v>
      </c>
      <c r="K606" s="7" t="s">
        <v>86</v>
      </c>
      <c r="L606" s="7" t="s">
        <v>45</v>
      </c>
      <c r="M606" s="7" t="s">
        <v>8497</v>
      </c>
      <c r="N606" s="9" t="s">
        <v>8498</v>
      </c>
      <c r="O606" s="7" t="s">
        <v>1099</v>
      </c>
      <c r="P606" s="7" t="s">
        <v>1100</v>
      </c>
      <c r="Q606" s="7" t="s">
        <v>8145</v>
      </c>
      <c r="R606" s="7" t="s">
        <v>4079</v>
      </c>
      <c r="S606" s="7" t="s">
        <v>64</v>
      </c>
      <c r="T606" s="7" t="s">
        <v>1941</v>
      </c>
      <c r="U606" s="7" t="s">
        <v>65</v>
      </c>
      <c r="V606" s="7" t="s">
        <v>66</v>
      </c>
      <c r="W606" s="7" t="s">
        <v>122</v>
      </c>
      <c r="X606" s="7" t="s">
        <v>107</v>
      </c>
      <c r="Y606" s="7" t="s">
        <v>50</v>
      </c>
      <c r="Z606" s="7" t="s">
        <v>51</v>
      </c>
      <c r="AA606" s="7" t="s">
        <v>52</v>
      </c>
      <c r="AB606" s="7" t="s">
        <v>1132</v>
      </c>
      <c r="AC606" s="7" t="s">
        <v>1133</v>
      </c>
      <c r="AD606" s="7" t="s">
        <v>1134</v>
      </c>
      <c r="AE606" s="7" t="s">
        <v>56</v>
      </c>
      <c r="AF606" s="7" t="s">
        <v>1135</v>
      </c>
      <c r="AG606" s="7" t="s">
        <v>8499</v>
      </c>
      <c r="AH606" s="7" t="s">
        <v>2415</v>
      </c>
      <c r="AI606" s="7" t="s">
        <v>195</v>
      </c>
      <c r="AJ606" s="7" t="s">
        <v>6298</v>
      </c>
      <c r="AK606" s="5" t="s">
        <v>59</v>
      </c>
      <c r="AL606" s="5" t="str">
        <f>+VLOOKUP(D606,'[1]Listado de Establecimientos'!$A$1:$P$65536,16,FALSE)</f>
        <v>RIOJA</v>
      </c>
      <c r="AM606" s="5" t="str">
        <f>+VLOOKUP(D606,'[1]Listado de Establecimientos'!$A$1:$Q$65536,17,FALSE)</f>
        <v>NO PERTENECE A NINGUNA MICRORED</v>
      </c>
      <c r="AN606" s="5">
        <f t="shared" si="9"/>
        <v>1</v>
      </c>
    </row>
    <row r="607" spans="1:40" ht="36" hidden="1">
      <c r="A607" s="6">
        <v>605</v>
      </c>
      <c r="B607" s="7" t="s">
        <v>8500</v>
      </c>
      <c r="C607" s="8" t="s">
        <v>40</v>
      </c>
      <c r="D607" s="7" t="s">
        <v>1073</v>
      </c>
      <c r="E607" s="7" t="s">
        <v>1074</v>
      </c>
      <c r="F607" s="7" t="s">
        <v>8501</v>
      </c>
      <c r="G607" s="7" t="s">
        <v>5903</v>
      </c>
      <c r="H607" s="7" t="s">
        <v>8502</v>
      </c>
      <c r="I607" s="7" t="s">
        <v>93</v>
      </c>
      <c r="J607" s="7" t="s">
        <v>8503</v>
      </c>
      <c r="K607" s="7" t="s">
        <v>44</v>
      </c>
      <c r="L607" s="7" t="s">
        <v>45</v>
      </c>
      <c r="M607" s="7" t="s">
        <v>8504</v>
      </c>
      <c r="N607" s="9" t="s">
        <v>8505</v>
      </c>
      <c r="O607" s="7" t="s">
        <v>8506</v>
      </c>
      <c r="P607" s="7" t="s">
        <v>204</v>
      </c>
      <c r="Q607" s="7" t="s">
        <v>8145</v>
      </c>
      <c r="R607" s="7" t="s">
        <v>8507</v>
      </c>
      <c r="S607" s="7" t="s">
        <v>64</v>
      </c>
      <c r="T607" s="7" t="s">
        <v>5230</v>
      </c>
      <c r="U607" s="7" t="s">
        <v>1683</v>
      </c>
      <c r="V607" s="7" t="s">
        <v>159</v>
      </c>
      <c r="W607" s="7" t="s">
        <v>113</v>
      </c>
      <c r="X607" s="7" t="s">
        <v>94</v>
      </c>
      <c r="Y607" s="7" t="s">
        <v>50</v>
      </c>
      <c r="Z607" s="7" t="s">
        <v>51</v>
      </c>
      <c r="AA607" s="7" t="s">
        <v>52</v>
      </c>
      <c r="AB607" s="7" t="s">
        <v>2096</v>
      </c>
      <c r="AC607" s="7" t="s">
        <v>8508</v>
      </c>
      <c r="AD607" s="7" t="s">
        <v>8509</v>
      </c>
      <c r="AE607" s="7" t="s">
        <v>56</v>
      </c>
      <c r="AF607" s="7" t="s">
        <v>8510</v>
      </c>
      <c r="AG607" s="7" t="s">
        <v>8511</v>
      </c>
      <c r="AH607" s="7" t="s">
        <v>2096</v>
      </c>
      <c r="AI607" s="7" t="s">
        <v>8512</v>
      </c>
      <c r="AJ607" s="7" t="s">
        <v>8509</v>
      </c>
      <c r="AK607" s="5" t="s">
        <v>59</v>
      </c>
      <c r="AL607" s="5" t="str">
        <f>+VLOOKUP(D607,'[1]Listado de Establecimientos'!$A$1:$P$65536,16,FALSE)</f>
        <v>MOYOBAMBA</v>
      </c>
      <c r="AM607" s="5" t="str">
        <f>+VLOOKUP(D607,'[1]Listado de Establecimientos'!$A$1:$Q$65536,17,FALSE)</f>
        <v>JERILLO</v>
      </c>
      <c r="AN607" s="5">
        <f t="shared" si="9"/>
        <v>1</v>
      </c>
    </row>
    <row r="608" spans="1:40" ht="36" hidden="1">
      <c r="A608" s="6">
        <v>606</v>
      </c>
      <c r="B608" s="7" t="s">
        <v>8513</v>
      </c>
      <c r="C608" s="8" t="s">
        <v>40</v>
      </c>
      <c r="D608" s="7" t="s">
        <v>70</v>
      </c>
      <c r="E608" s="7" t="s">
        <v>71</v>
      </c>
      <c r="F608" s="7" t="s">
        <v>8514</v>
      </c>
      <c r="G608" s="7" t="s">
        <v>200</v>
      </c>
      <c r="H608" s="7" t="s">
        <v>241</v>
      </c>
      <c r="I608" s="7" t="s">
        <v>134</v>
      </c>
      <c r="J608" s="7" t="s">
        <v>8515</v>
      </c>
      <c r="K608" s="7" t="s">
        <v>86</v>
      </c>
      <c r="L608" s="7" t="s">
        <v>45</v>
      </c>
      <c r="M608" s="7" t="s">
        <v>8516</v>
      </c>
      <c r="N608" s="9" t="s">
        <v>8517</v>
      </c>
      <c r="O608" s="7" t="s">
        <v>3202</v>
      </c>
      <c r="P608" s="7" t="s">
        <v>3203</v>
      </c>
      <c r="Q608" s="7" t="s">
        <v>8145</v>
      </c>
      <c r="R608" s="7" t="s">
        <v>378</v>
      </c>
      <c r="S608" s="7" t="s">
        <v>46</v>
      </c>
      <c r="T608" s="7" t="s">
        <v>2764</v>
      </c>
      <c r="U608" s="7" t="s">
        <v>47</v>
      </c>
      <c r="V608" s="7" t="s">
        <v>153</v>
      </c>
      <c r="W608" s="7" t="s">
        <v>94</v>
      </c>
      <c r="X608" s="7" t="s">
        <v>122</v>
      </c>
      <c r="Y608" s="7" t="s">
        <v>50</v>
      </c>
      <c r="Z608" s="7" t="s">
        <v>51</v>
      </c>
      <c r="AA608" s="7" t="s">
        <v>52</v>
      </c>
      <c r="AB608" s="7" t="s">
        <v>435</v>
      </c>
      <c r="AC608" s="7" t="s">
        <v>333</v>
      </c>
      <c r="AD608" s="7" t="s">
        <v>477</v>
      </c>
      <c r="AE608" s="7" t="s">
        <v>56</v>
      </c>
      <c r="AF608" s="7" t="s">
        <v>478</v>
      </c>
      <c r="AG608" s="7" t="s">
        <v>8518</v>
      </c>
      <c r="AH608" s="7" t="s">
        <v>435</v>
      </c>
      <c r="AI608" s="7" t="s">
        <v>327</v>
      </c>
      <c r="AJ608" s="7" t="s">
        <v>477</v>
      </c>
      <c r="AK608" s="5" t="s">
        <v>59</v>
      </c>
      <c r="AL608" s="5" t="str">
        <f>+VLOOKUP(D608,'[1]Listado de Establecimientos'!$A$1:$P$65536,16,FALSE)</f>
        <v>PICOTA</v>
      </c>
      <c r="AM608" s="5" t="str">
        <f>+VLOOKUP(D608,'[1]Listado de Establecimientos'!$A$1:$Q$65536,17,FALSE)</f>
        <v>PICOTA</v>
      </c>
      <c r="AN608" s="5">
        <f t="shared" si="9"/>
        <v>1</v>
      </c>
    </row>
    <row r="609" spans="1:40" ht="36" hidden="1">
      <c r="A609" s="6">
        <v>607</v>
      </c>
      <c r="B609" s="7" t="s">
        <v>8519</v>
      </c>
      <c r="C609" s="8" t="s">
        <v>40</v>
      </c>
      <c r="D609" s="7" t="s">
        <v>41</v>
      </c>
      <c r="E609" s="7" t="s">
        <v>42</v>
      </c>
      <c r="F609" s="7" t="s">
        <v>2947</v>
      </c>
      <c r="G609" s="7" t="s">
        <v>5081</v>
      </c>
      <c r="H609" s="7" t="s">
        <v>8520</v>
      </c>
      <c r="I609" s="7" t="s">
        <v>3511</v>
      </c>
      <c r="J609" s="7" t="s">
        <v>8521</v>
      </c>
      <c r="K609" s="7" t="s">
        <v>63</v>
      </c>
      <c r="L609" s="7" t="s">
        <v>45</v>
      </c>
      <c r="M609" s="7" t="s">
        <v>8522</v>
      </c>
      <c r="N609" s="9" t="s">
        <v>8523</v>
      </c>
      <c r="O609" s="7" t="s">
        <v>135</v>
      </c>
      <c r="P609" s="7" t="s">
        <v>136</v>
      </c>
      <c r="Q609" s="7" t="s">
        <v>8524</v>
      </c>
      <c r="R609" s="7" t="s">
        <v>5728</v>
      </c>
      <c r="S609" s="7" t="s">
        <v>64</v>
      </c>
      <c r="T609" s="7" t="s">
        <v>105</v>
      </c>
      <c r="U609" s="7" t="s">
        <v>106</v>
      </c>
      <c r="V609" s="7" t="s">
        <v>48</v>
      </c>
      <c r="W609" s="7" t="s">
        <v>67</v>
      </c>
      <c r="X609" s="7" t="s">
        <v>88</v>
      </c>
      <c r="Y609" s="7" t="s">
        <v>50</v>
      </c>
      <c r="Z609" s="7" t="s">
        <v>51</v>
      </c>
      <c r="AA609" s="7" t="s">
        <v>52</v>
      </c>
      <c r="AB609" s="7" t="s">
        <v>3290</v>
      </c>
      <c r="AC609" s="7" t="s">
        <v>216</v>
      </c>
      <c r="AD609" s="7" t="s">
        <v>7122</v>
      </c>
      <c r="AE609" s="7" t="s">
        <v>56</v>
      </c>
      <c r="AF609" s="7" t="s">
        <v>7123</v>
      </c>
      <c r="AG609" s="7" t="s">
        <v>8525</v>
      </c>
      <c r="AH609" s="7" t="s">
        <v>3290</v>
      </c>
      <c r="AI609" s="7" t="s">
        <v>215</v>
      </c>
      <c r="AJ609" s="7" t="s">
        <v>7122</v>
      </c>
      <c r="AK609" s="5" t="s">
        <v>59</v>
      </c>
      <c r="AL609" s="5" t="str">
        <f>+VLOOKUP(D609,'[1]Listado de Establecimientos'!$A$1:$P$65536,16,FALSE)</f>
        <v>NO PERTENECE A NINGUNA RED</v>
      </c>
      <c r="AM609" s="5" t="str">
        <f>+VLOOKUP(D609,'[1]Listado de Establecimientos'!$A$1:$Q$65536,17,FALSE)</f>
        <v>NO PERTENECE A NINGUNA MICRORED</v>
      </c>
      <c r="AN609" s="5">
        <f t="shared" si="9"/>
        <v>1</v>
      </c>
    </row>
    <row r="610" spans="1:40" ht="36" hidden="1">
      <c r="A610" s="6">
        <v>608</v>
      </c>
      <c r="B610" s="7" t="s">
        <v>8526</v>
      </c>
      <c r="C610" s="8" t="s">
        <v>40</v>
      </c>
      <c r="D610" s="7" t="s">
        <v>60</v>
      </c>
      <c r="E610" s="7" t="s">
        <v>61</v>
      </c>
      <c r="F610" s="7" t="s">
        <v>1633</v>
      </c>
      <c r="G610" s="7" t="s">
        <v>8415</v>
      </c>
      <c r="H610" s="7" t="s">
        <v>8527</v>
      </c>
      <c r="I610" s="7" t="s">
        <v>119</v>
      </c>
      <c r="J610" s="7" t="s">
        <v>8528</v>
      </c>
      <c r="K610" s="7" t="s">
        <v>63</v>
      </c>
      <c r="L610" s="7" t="s">
        <v>45</v>
      </c>
      <c r="M610" s="7" t="s">
        <v>8529</v>
      </c>
      <c r="N610" s="9" t="s">
        <v>8530</v>
      </c>
      <c r="O610" s="7" t="s">
        <v>186</v>
      </c>
      <c r="P610" s="7" t="s">
        <v>187</v>
      </c>
      <c r="Q610" s="7" t="s">
        <v>8524</v>
      </c>
      <c r="R610" s="7" t="s">
        <v>8531</v>
      </c>
      <c r="S610" s="7" t="s">
        <v>46</v>
      </c>
      <c r="T610" s="7" t="s">
        <v>2321</v>
      </c>
      <c r="U610" s="7" t="s">
        <v>47</v>
      </c>
      <c r="V610" s="7" t="s">
        <v>48</v>
      </c>
      <c r="W610" s="7" t="s">
        <v>122</v>
      </c>
      <c r="X610" s="7" t="s">
        <v>88</v>
      </c>
      <c r="Y610" s="7" t="s">
        <v>50</v>
      </c>
      <c r="Z610" s="7" t="s">
        <v>51</v>
      </c>
      <c r="AA610" s="7" t="s">
        <v>52</v>
      </c>
      <c r="AB610" s="7" t="s">
        <v>1132</v>
      </c>
      <c r="AC610" s="7" t="s">
        <v>1133</v>
      </c>
      <c r="AD610" s="7" t="s">
        <v>1134</v>
      </c>
      <c r="AE610" s="7" t="s">
        <v>56</v>
      </c>
      <c r="AF610" s="7" t="s">
        <v>1135</v>
      </c>
      <c r="AG610" s="7" t="s">
        <v>8532</v>
      </c>
      <c r="AH610" s="7" t="s">
        <v>2415</v>
      </c>
      <c r="AI610" s="7" t="s">
        <v>195</v>
      </c>
      <c r="AJ610" s="7" t="s">
        <v>6298</v>
      </c>
      <c r="AK610" s="5" t="s">
        <v>59</v>
      </c>
      <c r="AL610" s="5" t="str">
        <f>+VLOOKUP(D610,'[1]Listado de Establecimientos'!$A$1:$P$65536,16,FALSE)</f>
        <v>RIOJA</v>
      </c>
      <c r="AM610" s="5" t="str">
        <f>+VLOOKUP(D610,'[1]Listado de Establecimientos'!$A$1:$Q$65536,17,FALSE)</f>
        <v>NO PERTENECE A NINGUNA MICRORED</v>
      </c>
      <c r="AN610" s="5">
        <f t="shared" si="9"/>
        <v>1</v>
      </c>
    </row>
    <row r="611" spans="1:40" ht="36" hidden="1">
      <c r="A611" s="6">
        <v>609</v>
      </c>
      <c r="B611" s="7" t="s">
        <v>8533</v>
      </c>
      <c r="C611" s="8" t="s">
        <v>40</v>
      </c>
      <c r="D611" s="7" t="s">
        <v>135</v>
      </c>
      <c r="E611" s="7" t="s">
        <v>136</v>
      </c>
      <c r="F611" s="7" t="s">
        <v>1796</v>
      </c>
      <c r="G611" s="7" t="s">
        <v>287</v>
      </c>
      <c r="H611" s="7" t="s">
        <v>8534</v>
      </c>
      <c r="I611" s="7" t="s">
        <v>134</v>
      </c>
      <c r="J611" s="7" t="s">
        <v>8535</v>
      </c>
      <c r="K611" s="7" t="s">
        <v>44</v>
      </c>
      <c r="L611" s="7" t="s">
        <v>45</v>
      </c>
      <c r="M611" s="7" t="s">
        <v>8536</v>
      </c>
      <c r="N611" s="9" t="s">
        <v>8537</v>
      </c>
      <c r="O611" s="7" t="s">
        <v>8538</v>
      </c>
      <c r="P611" s="7" t="s">
        <v>8539</v>
      </c>
      <c r="Q611" s="7" t="s">
        <v>8524</v>
      </c>
      <c r="R611" s="7" t="s">
        <v>5278</v>
      </c>
      <c r="S611" s="7" t="s">
        <v>46</v>
      </c>
      <c r="T611" s="7" t="s">
        <v>713</v>
      </c>
      <c r="U611" s="7" t="s">
        <v>188</v>
      </c>
      <c r="V611" s="7" t="s">
        <v>153</v>
      </c>
      <c r="W611" s="7" t="s">
        <v>67</v>
      </c>
      <c r="X611" s="7" t="s">
        <v>49</v>
      </c>
      <c r="Y611" s="7" t="s">
        <v>50</v>
      </c>
      <c r="Z611" s="7" t="s">
        <v>51</v>
      </c>
      <c r="AA611" s="7" t="s">
        <v>52</v>
      </c>
      <c r="AB611" s="7" t="s">
        <v>2942</v>
      </c>
      <c r="AC611" s="7" t="s">
        <v>1076</v>
      </c>
      <c r="AD611" s="7" t="s">
        <v>2943</v>
      </c>
      <c r="AE611" s="7" t="s">
        <v>56</v>
      </c>
      <c r="AF611" s="7" t="s">
        <v>2944</v>
      </c>
      <c r="AG611" s="7" t="s">
        <v>8540</v>
      </c>
      <c r="AH611" s="7" t="s">
        <v>2942</v>
      </c>
      <c r="AI611" s="7" t="s">
        <v>179</v>
      </c>
      <c r="AJ611" s="7" t="s">
        <v>2943</v>
      </c>
      <c r="AK611" s="5" t="s">
        <v>59</v>
      </c>
      <c r="AL611" s="5" t="str">
        <f>+VLOOKUP(D611,'[1]Listado de Establecimientos'!$A$1:$P$65536,16,FALSE)</f>
        <v>SAN MARTIN</v>
      </c>
      <c r="AM611" s="5" t="str">
        <f>+VLOOKUP(D611,'[1]Listado de Establecimientos'!$A$1:$Q$65536,17,FALSE)</f>
        <v>MORALES</v>
      </c>
      <c r="AN611" s="5">
        <f t="shared" si="9"/>
        <v>1</v>
      </c>
    </row>
    <row r="612" spans="1:40" ht="36" hidden="1">
      <c r="A612" s="6">
        <v>610</v>
      </c>
      <c r="B612" s="7" t="s">
        <v>8541</v>
      </c>
      <c r="C612" s="8" t="s">
        <v>40</v>
      </c>
      <c r="D612" s="7" t="s">
        <v>74</v>
      </c>
      <c r="E612" s="7" t="s">
        <v>75</v>
      </c>
      <c r="F612" s="7" t="s">
        <v>8542</v>
      </c>
      <c r="G612" s="7" t="s">
        <v>8543</v>
      </c>
      <c r="H612" s="7" t="s">
        <v>8544</v>
      </c>
      <c r="I612" s="7" t="s">
        <v>77</v>
      </c>
      <c r="J612" s="7" t="s">
        <v>8545</v>
      </c>
      <c r="K612" s="7" t="s">
        <v>44</v>
      </c>
      <c r="L612" s="7" t="s">
        <v>45</v>
      </c>
      <c r="M612" s="7" t="s">
        <v>8546</v>
      </c>
      <c r="N612" s="9" t="s">
        <v>8547</v>
      </c>
      <c r="O612" s="7" t="s">
        <v>74</v>
      </c>
      <c r="P612" s="7" t="s">
        <v>75</v>
      </c>
      <c r="Q612" s="7" t="s">
        <v>8524</v>
      </c>
      <c r="R612" s="7" t="s">
        <v>8548</v>
      </c>
      <c r="S612" s="7" t="s">
        <v>46</v>
      </c>
      <c r="T612" s="7" t="s">
        <v>1446</v>
      </c>
      <c r="U612" s="7" t="s">
        <v>73</v>
      </c>
      <c r="V612" s="7" t="s">
        <v>66</v>
      </c>
      <c r="W612" s="7" t="s">
        <v>88</v>
      </c>
      <c r="X612" s="7" t="s">
        <v>49</v>
      </c>
      <c r="Y612" s="7" t="s">
        <v>50</v>
      </c>
      <c r="Z612" s="7" t="s">
        <v>51</v>
      </c>
      <c r="AA612" s="7" t="s">
        <v>52</v>
      </c>
      <c r="AB612" s="7" t="s">
        <v>136</v>
      </c>
      <c r="AC612" s="7" t="s">
        <v>954</v>
      </c>
      <c r="AD612" s="7" t="s">
        <v>955</v>
      </c>
      <c r="AE612" s="7" t="s">
        <v>56</v>
      </c>
      <c r="AF612" s="7" t="s">
        <v>956</v>
      </c>
      <c r="AG612" s="7" t="s">
        <v>8549</v>
      </c>
      <c r="AH612" s="7" t="s">
        <v>136</v>
      </c>
      <c r="AI612" s="7" t="s">
        <v>958</v>
      </c>
      <c r="AJ612" s="7" t="s">
        <v>955</v>
      </c>
      <c r="AK612" s="5" t="s">
        <v>59</v>
      </c>
      <c r="AL612" s="5" t="str">
        <f>+VLOOKUP(D612,'[1]Listado de Establecimientos'!$A$1:$P$65536,16,FALSE)</f>
        <v>TOCACHE</v>
      </c>
      <c r="AM612" s="5" t="str">
        <f>+VLOOKUP(D612,'[1]Listado de Establecimientos'!$A$1:$Q$65536,17,FALSE)</f>
        <v>NO PERTENECE A NINGUNA MICRORED</v>
      </c>
      <c r="AN612" s="5">
        <f t="shared" si="9"/>
        <v>1</v>
      </c>
    </row>
    <row r="613" spans="1:40" ht="36" hidden="1">
      <c r="A613" s="6">
        <v>611</v>
      </c>
      <c r="B613" s="7" t="s">
        <v>8550</v>
      </c>
      <c r="C613" s="8" t="s">
        <v>40</v>
      </c>
      <c r="D613" s="7" t="s">
        <v>74</v>
      </c>
      <c r="E613" s="7" t="s">
        <v>75</v>
      </c>
      <c r="F613" s="7" t="s">
        <v>1618</v>
      </c>
      <c r="G613" s="7" t="s">
        <v>2675</v>
      </c>
      <c r="H613" s="7" t="s">
        <v>8551</v>
      </c>
      <c r="I613" s="7" t="s">
        <v>49</v>
      </c>
      <c r="J613" s="7" t="s">
        <v>8552</v>
      </c>
      <c r="K613" s="7" t="s">
        <v>44</v>
      </c>
      <c r="L613" s="7" t="s">
        <v>45</v>
      </c>
      <c r="M613" s="7" t="s">
        <v>8553</v>
      </c>
      <c r="N613" s="9" t="s">
        <v>8554</v>
      </c>
      <c r="O613" s="7" t="s">
        <v>1221</v>
      </c>
      <c r="P613" s="7" t="s">
        <v>1222</v>
      </c>
      <c r="Q613" s="7" t="s">
        <v>8524</v>
      </c>
      <c r="R613" s="7" t="s">
        <v>2773</v>
      </c>
      <c r="S613" s="7" t="s">
        <v>46</v>
      </c>
      <c r="T613" s="7" t="s">
        <v>1143</v>
      </c>
      <c r="U613" s="7" t="s">
        <v>73</v>
      </c>
      <c r="V613" s="7" t="s">
        <v>48</v>
      </c>
      <c r="W613" s="7" t="s">
        <v>88</v>
      </c>
      <c r="X613" s="7" t="s">
        <v>88</v>
      </c>
      <c r="Y613" s="7" t="s">
        <v>50</v>
      </c>
      <c r="Z613" s="7" t="s">
        <v>51</v>
      </c>
      <c r="AA613" s="7" t="s">
        <v>52</v>
      </c>
      <c r="AB613" s="7" t="s">
        <v>136</v>
      </c>
      <c r="AC613" s="7" t="s">
        <v>954</v>
      </c>
      <c r="AD613" s="7" t="s">
        <v>955</v>
      </c>
      <c r="AE613" s="7" t="s">
        <v>56</v>
      </c>
      <c r="AF613" s="7" t="s">
        <v>956</v>
      </c>
      <c r="AG613" s="7" t="s">
        <v>8555</v>
      </c>
      <c r="AH613" s="7" t="s">
        <v>136</v>
      </c>
      <c r="AI613" s="7" t="s">
        <v>958</v>
      </c>
      <c r="AJ613" s="7" t="s">
        <v>955</v>
      </c>
      <c r="AK613" s="5" t="s">
        <v>59</v>
      </c>
      <c r="AL613" s="5" t="str">
        <f>+VLOOKUP(D613,'[1]Listado de Establecimientos'!$A$1:$P$65536,16,FALSE)</f>
        <v>TOCACHE</v>
      </c>
      <c r="AM613" s="5" t="str">
        <f>+VLOOKUP(D613,'[1]Listado de Establecimientos'!$A$1:$Q$65536,17,FALSE)</f>
        <v>NO PERTENECE A NINGUNA MICRORED</v>
      </c>
      <c r="AN613" s="5">
        <f t="shared" si="9"/>
        <v>1</v>
      </c>
    </row>
    <row r="614" spans="1:40" ht="36" hidden="1">
      <c r="A614" s="6">
        <v>612</v>
      </c>
      <c r="B614" s="7" t="s">
        <v>8556</v>
      </c>
      <c r="C614" s="8" t="s">
        <v>40</v>
      </c>
      <c r="D614" s="7" t="s">
        <v>1415</v>
      </c>
      <c r="E614" s="7" t="s">
        <v>1416</v>
      </c>
      <c r="F614" s="7" t="s">
        <v>8557</v>
      </c>
      <c r="G614" s="7" t="s">
        <v>8558</v>
      </c>
      <c r="H614" s="7" t="s">
        <v>1341</v>
      </c>
      <c r="I614" s="7" t="s">
        <v>134</v>
      </c>
      <c r="J614" s="7" t="s">
        <v>8559</v>
      </c>
      <c r="K614" s="7" t="s">
        <v>44</v>
      </c>
      <c r="L614" s="7" t="s">
        <v>45</v>
      </c>
      <c r="M614" s="7" t="s">
        <v>8560</v>
      </c>
      <c r="N614" s="9" t="s">
        <v>1052</v>
      </c>
      <c r="O614" s="7" t="s">
        <v>1415</v>
      </c>
      <c r="P614" s="7" t="s">
        <v>1416</v>
      </c>
      <c r="Q614" s="7" t="s">
        <v>8524</v>
      </c>
      <c r="R614" s="7" t="s">
        <v>8561</v>
      </c>
      <c r="S614" s="7" t="s">
        <v>46</v>
      </c>
      <c r="T614" s="7" t="s">
        <v>3365</v>
      </c>
      <c r="U614" s="7" t="s">
        <v>714</v>
      </c>
      <c r="V614" s="7" t="s">
        <v>159</v>
      </c>
      <c r="W614" s="7" t="s">
        <v>97</v>
      </c>
      <c r="X614" s="7" t="s">
        <v>77</v>
      </c>
      <c r="Y614" s="7" t="s">
        <v>50</v>
      </c>
      <c r="Z614" s="7" t="s">
        <v>51</v>
      </c>
      <c r="AA614" s="7" t="s">
        <v>52</v>
      </c>
      <c r="AB614" s="7" t="s">
        <v>205</v>
      </c>
      <c r="AC614" s="7" t="s">
        <v>109</v>
      </c>
      <c r="AD614" s="7" t="s">
        <v>1423</v>
      </c>
      <c r="AE614" s="7" t="s">
        <v>56</v>
      </c>
      <c r="AF614" s="7" t="s">
        <v>1424</v>
      </c>
      <c r="AG614" s="7" t="s">
        <v>8562</v>
      </c>
      <c r="AH614" s="7" t="s">
        <v>205</v>
      </c>
      <c r="AI614" s="7" t="s">
        <v>111</v>
      </c>
      <c r="AJ614" s="7" t="s">
        <v>1423</v>
      </c>
      <c r="AK614" s="5" t="s">
        <v>59</v>
      </c>
      <c r="AL614" s="5" t="str">
        <f>+VLOOKUP(D614,'[1]Listado de Establecimientos'!$A$1:$P$65536,16,FALSE)</f>
        <v>SAN MARTIN</v>
      </c>
      <c r="AM614" s="5" t="str">
        <f>+VLOOKUP(D614,'[1]Listado de Establecimientos'!$A$1:$Q$65536,17,FALSE)</f>
        <v>HUIMBAYOC</v>
      </c>
      <c r="AN614" s="5">
        <f t="shared" si="9"/>
        <v>1</v>
      </c>
    </row>
    <row r="615" spans="1:40" ht="36" hidden="1">
      <c r="A615" s="6">
        <v>613</v>
      </c>
      <c r="B615" s="7" t="s">
        <v>8563</v>
      </c>
      <c r="C615" s="8" t="s">
        <v>40</v>
      </c>
      <c r="D615" s="7" t="s">
        <v>83</v>
      </c>
      <c r="E615" s="7" t="s">
        <v>84</v>
      </c>
      <c r="F615" s="7" t="s">
        <v>2096</v>
      </c>
      <c r="G615" s="7" t="s">
        <v>8564</v>
      </c>
      <c r="H615" s="7" t="s">
        <v>8565</v>
      </c>
      <c r="I615" s="7" t="s">
        <v>97</v>
      </c>
      <c r="J615" s="7" t="s">
        <v>8566</v>
      </c>
      <c r="K615" s="7" t="s">
        <v>86</v>
      </c>
      <c r="L615" s="7" t="s">
        <v>45</v>
      </c>
      <c r="M615" s="7" t="s">
        <v>8567</v>
      </c>
      <c r="N615" s="9" t="s">
        <v>8568</v>
      </c>
      <c r="O615" s="7" t="s">
        <v>175</v>
      </c>
      <c r="P615" s="7" t="s">
        <v>176</v>
      </c>
      <c r="Q615" s="7" t="s">
        <v>8524</v>
      </c>
      <c r="R615" s="7" t="s">
        <v>1820</v>
      </c>
      <c r="S615" s="7" t="s">
        <v>46</v>
      </c>
      <c r="T615" s="7" t="s">
        <v>8569</v>
      </c>
      <c r="U615" s="7" t="s">
        <v>2862</v>
      </c>
      <c r="V615" s="7" t="s">
        <v>123</v>
      </c>
      <c r="W615" s="7" t="s">
        <v>79</v>
      </c>
      <c r="X615" s="7" t="s">
        <v>730</v>
      </c>
      <c r="Y615" s="7" t="s">
        <v>50</v>
      </c>
      <c r="Z615" s="7" t="s">
        <v>51</v>
      </c>
      <c r="AA615" s="7" t="s">
        <v>52</v>
      </c>
      <c r="AB615" s="7" t="s">
        <v>800</v>
      </c>
      <c r="AC615" s="7" t="s">
        <v>801</v>
      </c>
      <c r="AD615" s="7" t="s">
        <v>802</v>
      </c>
      <c r="AE615" s="7" t="s">
        <v>56</v>
      </c>
      <c r="AF615" s="7" t="s">
        <v>803</v>
      </c>
      <c r="AG615" s="7" t="s">
        <v>8570</v>
      </c>
      <c r="AH615" s="7" t="s">
        <v>800</v>
      </c>
      <c r="AI615" s="7" t="s">
        <v>805</v>
      </c>
      <c r="AJ615" s="7" t="s">
        <v>802</v>
      </c>
      <c r="AK615" s="5" t="s">
        <v>59</v>
      </c>
      <c r="AL615" s="5" t="str">
        <f>+VLOOKUP(D615,'[1]Listado de Establecimientos'!$A$1:$P$65536,16,FALSE)</f>
        <v>MOYOBAMBA</v>
      </c>
      <c r="AM615" s="5" t="str">
        <f>+VLOOKUP(D615,'[1]Listado de Establecimientos'!$A$1:$Q$65536,17,FALSE)</f>
        <v>NO PERTENECE A NINGUNA MICRORED</v>
      </c>
      <c r="AN615" s="5">
        <f t="shared" si="9"/>
        <v>1</v>
      </c>
    </row>
    <row r="616" spans="1:40" ht="36" hidden="1">
      <c r="A616" s="6">
        <v>614</v>
      </c>
      <c r="B616" s="7" t="s">
        <v>8571</v>
      </c>
      <c r="C616" s="8" t="s">
        <v>40</v>
      </c>
      <c r="D616" s="7" t="s">
        <v>175</v>
      </c>
      <c r="E616" s="7" t="s">
        <v>176</v>
      </c>
      <c r="F616" s="7" t="s">
        <v>4866</v>
      </c>
      <c r="G616" s="7" t="s">
        <v>1397</v>
      </c>
      <c r="H616" s="7" t="s">
        <v>8572</v>
      </c>
      <c r="I616" s="7" t="s">
        <v>152</v>
      </c>
      <c r="J616" s="7" t="s">
        <v>8573</v>
      </c>
      <c r="K616" s="7" t="s">
        <v>63</v>
      </c>
      <c r="L616" s="7" t="s">
        <v>45</v>
      </c>
      <c r="M616" s="7" t="s">
        <v>8574</v>
      </c>
      <c r="N616" s="9" t="s">
        <v>8575</v>
      </c>
      <c r="O616" s="7" t="s">
        <v>8576</v>
      </c>
      <c r="P616" s="7" t="s">
        <v>3777</v>
      </c>
      <c r="Q616" s="7" t="s">
        <v>8524</v>
      </c>
      <c r="R616" s="7" t="s">
        <v>8577</v>
      </c>
      <c r="S616" s="7" t="s">
        <v>46</v>
      </c>
      <c r="T616" s="7" t="s">
        <v>1563</v>
      </c>
      <c r="U616" s="7" t="s">
        <v>65</v>
      </c>
      <c r="V616" s="7" t="s">
        <v>8578</v>
      </c>
      <c r="W616" s="7" t="s">
        <v>113</v>
      </c>
      <c r="X616" s="7" t="s">
        <v>88</v>
      </c>
      <c r="Y616" s="7" t="s">
        <v>50</v>
      </c>
      <c r="Z616" s="7" t="s">
        <v>51</v>
      </c>
      <c r="AA616" s="7" t="s">
        <v>52</v>
      </c>
      <c r="AB616" s="7" t="s">
        <v>402</v>
      </c>
      <c r="AC616" s="7" t="s">
        <v>403</v>
      </c>
      <c r="AD616" s="7" t="s">
        <v>824</v>
      </c>
      <c r="AE616" s="7" t="s">
        <v>56</v>
      </c>
      <c r="AF616" s="7" t="s">
        <v>825</v>
      </c>
      <c r="AG616" s="7" t="s">
        <v>8579</v>
      </c>
      <c r="AH616" s="7" t="s">
        <v>402</v>
      </c>
      <c r="AI616" s="7" t="s">
        <v>444</v>
      </c>
      <c r="AJ616" s="7" t="s">
        <v>824</v>
      </c>
      <c r="AK616" s="5" t="s">
        <v>59</v>
      </c>
      <c r="AL616" s="5" t="str">
        <f>+VLOOKUP(D616,'[1]Listado de Establecimientos'!$A$1:$P$65536,16,FALSE)</f>
        <v>BELLAVISTA</v>
      </c>
      <c r="AM616" s="5" t="str">
        <f>+VLOOKUP(D616,'[1]Listado de Establecimientos'!$A$1:$Q$65536,17,FALSE)</f>
        <v>BELLAVISTA</v>
      </c>
      <c r="AN616" s="5">
        <f t="shared" si="9"/>
        <v>1</v>
      </c>
    </row>
    <row r="617" spans="1:40" ht="36" hidden="1">
      <c r="A617" s="6">
        <v>615</v>
      </c>
      <c r="B617" s="7" t="s">
        <v>8580</v>
      </c>
      <c r="C617" s="8" t="s">
        <v>40</v>
      </c>
      <c r="D617" s="7" t="s">
        <v>2767</v>
      </c>
      <c r="E617" s="7" t="s">
        <v>2768</v>
      </c>
      <c r="F617" s="7" t="s">
        <v>1439</v>
      </c>
      <c r="G617" s="7" t="s">
        <v>8581</v>
      </c>
      <c r="H617" s="7" t="s">
        <v>5549</v>
      </c>
      <c r="I617" s="7" t="s">
        <v>144</v>
      </c>
      <c r="J617" s="7" t="s">
        <v>8582</v>
      </c>
      <c r="K617" s="7" t="s">
        <v>63</v>
      </c>
      <c r="L617" s="7" t="s">
        <v>45</v>
      </c>
      <c r="M617" s="7" t="s">
        <v>8583</v>
      </c>
      <c r="N617" s="9" t="s">
        <v>8584</v>
      </c>
      <c r="O617" s="7" t="s">
        <v>2767</v>
      </c>
      <c r="P617" s="7" t="s">
        <v>2768</v>
      </c>
      <c r="Q617" s="7" t="s">
        <v>8145</v>
      </c>
      <c r="R617" s="7" t="s">
        <v>8585</v>
      </c>
      <c r="S617" s="7" t="s">
        <v>64</v>
      </c>
      <c r="T617" s="7" t="s">
        <v>1464</v>
      </c>
      <c r="U617" s="7" t="s">
        <v>1641</v>
      </c>
      <c r="V617" s="7" t="s">
        <v>153</v>
      </c>
      <c r="W617" s="7" t="s">
        <v>49</v>
      </c>
      <c r="X617" s="7" t="s">
        <v>94</v>
      </c>
      <c r="Y617" s="7" t="s">
        <v>50</v>
      </c>
      <c r="Z617" s="7" t="s">
        <v>51</v>
      </c>
      <c r="AA617" s="7" t="s">
        <v>52</v>
      </c>
      <c r="AB617" s="7" t="s">
        <v>76</v>
      </c>
      <c r="AC617" s="7" t="s">
        <v>3709</v>
      </c>
      <c r="AD617" s="7" t="s">
        <v>3710</v>
      </c>
      <c r="AE617" s="7" t="s">
        <v>56</v>
      </c>
      <c r="AF617" s="7" t="s">
        <v>3711</v>
      </c>
      <c r="AG617" s="7" t="s">
        <v>8586</v>
      </c>
      <c r="AH617" s="7" t="s">
        <v>148</v>
      </c>
      <c r="AI617" s="7" t="s">
        <v>197</v>
      </c>
      <c r="AJ617" s="7" t="s">
        <v>2775</v>
      </c>
      <c r="AK617" s="5" t="s">
        <v>59</v>
      </c>
      <c r="AL617" s="5" t="str">
        <f>+VLOOKUP(D617,'[1]Listado de Establecimientos'!$A$1:$P$65536,16,FALSE)</f>
        <v>LAMAS</v>
      </c>
      <c r="AM617" s="5" t="str">
        <f>+VLOOKUP(D617,'[1]Listado de Establecimientos'!$A$1:$Q$65536,17,FALSE)</f>
        <v>BARRANQUITA</v>
      </c>
      <c r="AN617" s="5">
        <f t="shared" si="9"/>
        <v>1</v>
      </c>
    </row>
    <row r="618" spans="1:40" ht="36" hidden="1">
      <c r="A618" s="6">
        <v>616</v>
      </c>
      <c r="B618" s="7" t="s">
        <v>8587</v>
      </c>
      <c r="C618" s="8" t="s">
        <v>40</v>
      </c>
      <c r="D618" s="7" t="s">
        <v>2597</v>
      </c>
      <c r="E618" s="7" t="s">
        <v>2598</v>
      </c>
      <c r="F618" s="7" t="s">
        <v>160</v>
      </c>
      <c r="G618" s="7" t="s">
        <v>6906</v>
      </c>
      <c r="H618" s="7" t="s">
        <v>8588</v>
      </c>
      <c r="I618" s="7" t="s">
        <v>144</v>
      </c>
      <c r="J618" s="7" t="s">
        <v>3806</v>
      </c>
      <c r="K618" s="7" t="s">
        <v>63</v>
      </c>
      <c r="L618" s="7" t="s">
        <v>45</v>
      </c>
      <c r="M618" s="7" t="s">
        <v>8589</v>
      </c>
      <c r="N618" s="9" t="s">
        <v>8590</v>
      </c>
      <c r="O618" s="7" t="s">
        <v>8591</v>
      </c>
      <c r="P618" s="7" t="s">
        <v>8592</v>
      </c>
      <c r="Q618" s="7" t="s">
        <v>8524</v>
      </c>
      <c r="R618" s="7" t="s">
        <v>8593</v>
      </c>
      <c r="S618" s="7" t="s">
        <v>64</v>
      </c>
      <c r="T618" s="7" t="s">
        <v>1283</v>
      </c>
      <c r="U618" s="7" t="s">
        <v>73</v>
      </c>
      <c r="V618" s="7" t="s">
        <v>153</v>
      </c>
      <c r="W618" s="7" t="s">
        <v>49</v>
      </c>
      <c r="X618" s="7" t="s">
        <v>94</v>
      </c>
      <c r="Y618" s="7" t="s">
        <v>50</v>
      </c>
      <c r="Z618" s="7" t="s">
        <v>51</v>
      </c>
      <c r="AA618" s="7" t="s">
        <v>52</v>
      </c>
      <c r="AB618" s="7" t="s">
        <v>108</v>
      </c>
      <c r="AC618" s="7" t="s">
        <v>4239</v>
      </c>
      <c r="AD618" s="7" t="s">
        <v>1663</v>
      </c>
      <c r="AE618" s="7" t="s">
        <v>56</v>
      </c>
      <c r="AF618" s="7" t="s">
        <v>3987</v>
      </c>
      <c r="AG618" s="7" t="s">
        <v>8594</v>
      </c>
      <c r="AH618" s="7" t="s">
        <v>108</v>
      </c>
      <c r="AI618" s="7" t="s">
        <v>4239</v>
      </c>
      <c r="AJ618" s="7" t="s">
        <v>1663</v>
      </c>
      <c r="AK618" s="5" t="s">
        <v>59</v>
      </c>
      <c r="AL618" s="5" t="str">
        <f>+VLOOKUP(D618,'[1]Listado de Establecimientos'!$A$1:$P$65536,16,FALSE)</f>
        <v>LAMAS</v>
      </c>
      <c r="AM618" s="5" t="str">
        <f>+VLOOKUP(D618,'[1]Listado de Establecimientos'!$A$1:$Q$65536,17,FALSE)</f>
        <v>CUÑUMBUQUI</v>
      </c>
      <c r="AN618" s="5">
        <f t="shared" si="9"/>
        <v>1</v>
      </c>
    </row>
    <row r="619" spans="1:40" ht="36" hidden="1">
      <c r="A619" s="6">
        <v>617</v>
      </c>
      <c r="B619" s="7" t="s">
        <v>8595</v>
      </c>
      <c r="C619" s="8" t="s">
        <v>40</v>
      </c>
      <c r="D619" s="7" t="s">
        <v>70</v>
      </c>
      <c r="E619" s="7" t="s">
        <v>71</v>
      </c>
      <c r="F619" s="7" t="s">
        <v>4554</v>
      </c>
      <c r="G619" s="7" t="s">
        <v>891</v>
      </c>
      <c r="H619" s="7" t="s">
        <v>8596</v>
      </c>
      <c r="I619" s="7" t="s">
        <v>49</v>
      </c>
      <c r="J619" s="7" t="s">
        <v>8597</v>
      </c>
      <c r="K619" s="7" t="s">
        <v>44</v>
      </c>
      <c r="L619" s="7" t="s">
        <v>45</v>
      </c>
      <c r="M619" s="7" t="s">
        <v>8598</v>
      </c>
      <c r="N619" s="9" t="s">
        <v>8599</v>
      </c>
      <c r="O619" s="7" t="s">
        <v>866</v>
      </c>
      <c r="P619" s="7" t="s">
        <v>867</v>
      </c>
      <c r="Q619" s="7" t="s">
        <v>8524</v>
      </c>
      <c r="R619" s="7" t="s">
        <v>5447</v>
      </c>
      <c r="S619" s="7" t="s">
        <v>46</v>
      </c>
      <c r="T619" s="7" t="s">
        <v>3760</v>
      </c>
      <c r="U619" s="7" t="s">
        <v>47</v>
      </c>
      <c r="V619" s="7" t="s">
        <v>153</v>
      </c>
      <c r="W619" s="7" t="s">
        <v>94</v>
      </c>
      <c r="X619" s="7" t="s">
        <v>94</v>
      </c>
      <c r="Y619" s="7" t="s">
        <v>50</v>
      </c>
      <c r="Z619" s="7" t="s">
        <v>51</v>
      </c>
      <c r="AA619" s="7" t="s">
        <v>52</v>
      </c>
      <c r="AB619" s="7" t="s">
        <v>912</v>
      </c>
      <c r="AC619" s="7" t="s">
        <v>917</v>
      </c>
      <c r="AD619" s="7" t="s">
        <v>914</v>
      </c>
      <c r="AE619" s="7" t="s">
        <v>56</v>
      </c>
      <c r="AF619" s="7" t="s">
        <v>915</v>
      </c>
      <c r="AG619" s="7" t="s">
        <v>8600</v>
      </c>
      <c r="AH619" s="7" t="s">
        <v>912</v>
      </c>
      <c r="AI619" s="7" t="s">
        <v>917</v>
      </c>
      <c r="AJ619" s="7" t="s">
        <v>914</v>
      </c>
      <c r="AK619" s="5" t="s">
        <v>59</v>
      </c>
      <c r="AL619" s="5" t="str">
        <f>+VLOOKUP(D619,'[1]Listado de Establecimientos'!$A$1:$P$65536,16,FALSE)</f>
        <v>PICOTA</v>
      </c>
      <c r="AM619" s="5" t="str">
        <f>+VLOOKUP(D619,'[1]Listado de Establecimientos'!$A$1:$Q$65536,17,FALSE)</f>
        <v>PICOTA</v>
      </c>
      <c r="AN619" s="5">
        <f t="shared" si="9"/>
        <v>1</v>
      </c>
    </row>
    <row r="620" spans="1:40" ht="36" hidden="1">
      <c r="A620" s="6">
        <v>618</v>
      </c>
      <c r="B620" s="7" t="s">
        <v>8601</v>
      </c>
      <c r="C620" s="8" t="s">
        <v>40</v>
      </c>
      <c r="D620" s="7" t="s">
        <v>306</v>
      </c>
      <c r="E620" s="7" t="s">
        <v>8602</v>
      </c>
      <c r="F620" s="7" t="s">
        <v>960</v>
      </c>
      <c r="G620" s="7" t="s">
        <v>960</v>
      </c>
      <c r="H620" s="7" t="s">
        <v>8603</v>
      </c>
      <c r="I620" s="7" t="s">
        <v>906</v>
      </c>
      <c r="J620" s="7" t="s">
        <v>8604</v>
      </c>
      <c r="K620" s="7" t="s">
        <v>86</v>
      </c>
      <c r="L620" s="7" t="s">
        <v>45</v>
      </c>
      <c r="M620" s="7" t="s">
        <v>8605</v>
      </c>
      <c r="N620" s="9" t="s">
        <v>8606</v>
      </c>
      <c r="O620" s="7" t="s">
        <v>8607</v>
      </c>
      <c r="P620" s="7" t="s">
        <v>8608</v>
      </c>
      <c r="Q620" s="7" t="s">
        <v>6624</v>
      </c>
      <c r="R620" s="7" t="s">
        <v>8609</v>
      </c>
      <c r="S620" s="7" t="s">
        <v>46</v>
      </c>
      <c r="T620" s="7" t="s">
        <v>756</v>
      </c>
      <c r="U620" s="7" t="s">
        <v>47</v>
      </c>
      <c r="V620" s="7" t="s">
        <v>48</v>
      </c>
      <c r="W620" s="7" t="s">
        <v>122</v>
      </c>
      <c r="X620" s="7" t="s">
        <v>107</v>
      </c>
      <c r="Y620" s="7" t="s">
        <v>50</v>
      </c>
      <c r="Z620" s="7" t="s">
        <v>51</v>
      </c>
      <c r="AA620" s="7" t="s">
        <v>52</v>
      </c>
      <c r="AB620" s="7" t="s">
        <v>154</v>
      </c>
      <c r="AC620" s="7" t="s">
        <v>154</v>
      </c>
      <c r="AD620" s="7" t="s">
        <v>310</v>
      </c>
      <c r="AE620" s="7" t="s">
        <v>56</v>
      </c>
      <c r="AF620" s="7" t="s">
        <v>311</v>
      </c>
      <c r="AG620" s="7" t="s">
        <v>8610</v>
      </c>
      <c r="AH620" s="7" t="s">
        <v>154</v>
      </c>
      <c r="AI620" s="7" t="s">
        <v>154</v>
      </c>
      <c r="AJ620" s="7" t="s">
        <v>310</v>
      </c>
      <c r="AK620" s="5" t="s">
        <v>59</v>
      </c>
      <c r="AL620" s="5" t="str">
        <f>+VLOOKUP(D620,'[1]Listado de Establecimientos'!$A$1:$P$65536,16,FALSE)</f>
        <v>PICOTA</v>
      </c>
      <c r="AM620" s="5" t="str">
        <f>+VLOOKUP(D620,'[1]Listado de Establecimientos'!$A$1:$Q$65536,17,FALSE)</f>
        <v>LEONCIO PRADO</v>
      </c>
      <c r="AN620" s="5">
        <f t="shared" si="9"/>
        <v>1</v>
      </c>
    </row>
    <row r="621" spans="1:40" ht="36" hidden="1">
      <c r="A621" s="6">
        <v>619</v>
      </c>
      <c r="B621" s="7" t="s">
        <v>8611</v>
      </c>
      <c r="C621" s="8" t="s">
        <v>40</v>
      </c>
      <c r="D621" s="7" t="s">
        <v>83</v>
      </c>
      <c r="E621" s="7" t="s">
        <v>143</v>
      </c>
      <c r="F621" s="7" t="s">
        <v>314</v>
      </c>
      <c r="G621" s="7" t="s">
        <v>1076</v>
      </c>
      <c r="H621" s="7" t="s">
        <v>8612</v>
      </c>
      <c r="I621" s="7" t="s">
        <v>819</v>
      </c>
      <c r="J621" s="7" t="s">
        <v>8613</v>
      </c>
      <c r="K621" s="7" t="s">
        <v>44</v>
      </c>
      <c r="L621" s="7" t="s">
        <v>45</v>
      </c>
      <c r="M621" s="7" t="s">
        <v>8614</v>
      </c>
      <c r="N621" s="9" t="s">
        <v>8615</v>
      </c>
      <c r="O621" s="7" t="s">
        <v>8616</v>
      </c>
      <c r="P621" s="7" t="s">
        <v>8617</v>
      </c>
      <c r="Q621" s="7" t="s">
        <v>8524</v>
      </c>
      <c r="R621" s="7" t="s">
        <v>3535</v>
      </c>
      <c r="S621" s="7" t="s">
        <v>46</v>
      </c>
      <c r="T621" s="7" t="s">
        <v>6593</v>
      </c>
      <c r="U621" s="7" t="s">
        <v>73</v>
      </c>
      <c r="V621" s="7" t="s">
        <v>66</v>
      </c>
      <c r="W621" s="7" t="s">
        <v>122</v>
      </c>
      <c r="X621" s="7" t="s">
        <v>88</v>
      </c>
      <c r="Y621" s="7" t="s">
        <v>50</v>
      </c>
      <c r="Z621" s="7" t="s">
        <v>51</v>
      </c>
      <c r="AA621" s="7" t="s">
        <v>52</v>
      </c>
      <c r="AB621" s="7" t="s">
        <v>324</v>
      </c>
      <c r="AC621" s="7" t="s">
        <v>469</v>
      </c>
      <c r="AD621" s="7" t="s">
        <v>364</v>
      </c>
      <c r="AE621" s="7" t="s">
        <v>56</v>
      </c>
      <c r="AF621" s="7" t="s">
        <v>479</v>
      </c>
      <c r="AG621" s="7" t="s">
        <v>8618</v>
      </c>
      <c r="AH621" s="7" t="s">
        <v>324</v>
      </c>
      <c r="AI621" s="7" t="s">
        <v>76</v>
      </c>
      <c r="AJ621" s="7" t="s">
        <v>364</v>
      </c>
      <c r="AK621" s="5" t="s">
        <v>59</v>
      </c>
      <c r="AL621" s="5" t="str">
        <f>+VLOOKUP(D621,'[1]Listado de Establecimientos'!$A$1:$P$65536,16,FALSE)</f>
        <v>MOYOBAMBA</v>
      </c>
      <c r="AM621" s="5" t="str">
        <f>+VLOOKUP(D621,'[1]Listado de Establecimientos'!$A$1:$Q$65536,17,FALSE)</f>
        <v>NO PERTENECE A NINGUNA MICRORED</v>
      </c>
      <c r="AN621" s="5">
        <f t="shared" si="9"/>
        <v>1</v>
      </c>
    </row>
    <row r="622" spans="1:40" ht="36" hidden="1">
      <c r="A622" s="6">
        <v>620</v>
      </c>
      <c r="B622" s="7" t="s">
        <v>8619</v>
      </c>
      <c r="C622" s="8" t="s">
        <v>40</v>
      </c>
      <c r="D622" s="7" t="s">
        <v>2977</v>
      </c>
      <c r="E622" s="7" t="s">
        <v>2978</v>
      </c>
      <c r="F622" s="7" t="s">
        <v>126</v>
      </c>
      <c r="G622" s="7" t="s">
        <v>8620</v>
      </c>
      <c r="H622" s="7" t="s">
        <v>8621</v>
      </c>
      <c r="I622" s="7" t="s">
        <v>261</v>
      </c>
      <c r="J622" s="7" t="s">
        <v>8622</v>
      </c>
      <c r="K622" s="7" t="s">
        <v>152</v>
      </c>
      <c r="L622" s="7" t="s">
        <v>45</v>
      </c>
      <c r="M622" s="7" t="s">
        <v>8623</v>
      </c>
      <c r="N622" s="9" t="s">
        <v>8624</v>
      </c>
      <c r="O622" s="7" t="s">
        <v>8625</v>
      </c>
      <c r="P622" s="7" t="s">
        <v>8626</v>
      </c>
      <c r="Q622" s="7" t="s">
        <v>8524</v>
      </c>
      <c r="R622" s="7" t="s">
        <v>1352</v>
      </c>
      <c r="S622" s="7" t="s">
        <v>46</v>
      </c>
      <c r="T622" s="7" t="s">
        <v>929</v>
      </c>
      <c r="U622" s="7" t="s">
        <v>188</v>
      </c>
      <c r="V622" s="7" t="s">
        <v>48</v>
      </c>
      <c r="W622" s="7" t="s">
        <v>88</v>
      </c>
      <c r="X622" s="7" t="s">
        <v>49</v>
      </c>
      <c r="Y622" s="7" t="s">
        <v>50</v>
      </c>
      <c r="Z622" s="7" t="s">
        <v>51</v>
      </c>
      <c r="AA622" s="7" t="s">
        <v>52</v>
      </c>
      <c r="AB622" s="7" t="s">
        <v>2993</v>
      </c>
      <c r="AC622" s="7" t="s">
        <v>8627</v>
      </c>
      <c r="AD622" s="7" t="s">
        <v>2995</v>
      </c>
      <c r="AE622" s="7" t="s">
        <v>56</v>
      </c>
      <c r="AF622" s="7" t="s">
        <v>8628</v>
      </c>
      <c r="AG622" s="7" t="s">
        <v>8629</v>
      </c>
      <c r="AH622" s="7" t="s">
        <v>2993</v>
      </c>
      <c r="AI622" s="7" t="s">
        <v>2994</v>
      </c>
      <c r="AJ622" s="7" t="s">
        <v>2995</v>
      </c>
      <c r="AK622" s="5" t="s">
        <v>59</v>
      </c>
      <c r="AL622" s="5" t="str">
        <f>+VLOOKUP(D622,'[1]Listado de Establecimientos'!$A$1:$P$65536,16,FALSE)</f>
        <v>RIOJA</v>
      </c>
      <c r="AM622" s="5" t="str">
        <f>+VLOOKUP(D622,'[1]Listado de Establecimientos'!$A$1:$Q$65536,17,FALSE)</f>
        <v xml:space="preserve">NARANJOS                                                    </v>
      </c>
      <c r="AN622" s="5">
        <f t="shared" si="9"/>
        <v>1</v>
      </c>
    </row>
    <row r="623" spans="1:40" ht="36" hidden="1">
      <c r="A623" s="6">
        <v>621</v>
      </c>
      <c r="B623" s="7" t="s">
        <v>8630</v>
      </c>
      <c r="C623" s="8" t="s">
        <v>40</v>
      </c>
      <c r="D623" s="7" t="s">
        <v>116</v>
      </c>
      <c r="E623" s="7" t="s">
        <v>117</v>
      </c>
      <c r="F623" s="7" t="s">
        <v>255</v>
      </c>
      <c r="G623" s="7" t="s">
        <v>4867</v>
      </c>
      <c r="H623" s="7" t="s">
        <v>8631</v>
      </c>
      <c r="I623" s="7" t="s">
        <v>85</v>
      </c>
      <c r="J623" s="7" t="s">
        <v>8632</v>
      </c>
      <c r="K623" s="7" t="s">
        <v>63</v>
      </c>
      <c r="L623" s="7" t="s">
        <v>45</v>
      </c>
      <c r="M623" s="7" t="s">
        <v>8633</v>
      </c>
      <c r="N623" s="9" t="s">
        <v>8634</v>
      </c>
      <c r="O623" s="7" t="s">
        <v>2129</v>
      </c>
      <c r="P623" s="7" t="s">
        <v>2130</v>
      </c>
      <c r="Q623" s="7" t="s">
        <v>8524</v>
      </c>
      <c r="R623" s="7" t="s">
        <v>8635</v>
      </c>
      <c r="S623" s="7" t="s">
        <v>64</v>
      </c>
      <c r="T623" s="7" t="s">
        <v>798</v>
      </c>
      <c r="U623" s="7" t="s">
        <v>106</v>
      </c>
      <c r="V623" s="7" t="s">
        <v>153</v>
      </c>
      <c r="W623" s="7" t="s">
        <v>94</v>
      </c>
      <c r="X623" s="7" t="s">
        <v>114</v>
      </c>
      <c r="Y623" s="7" t="s">
        <v>50</v>
      </c>
      <c r="Z623" s="7" t="s">
        <v>125</v>
      </c>
      <c r="AA623" s="7" t="s">
        <v>52</v>
      </c>
      <c r="AB623" s="7" t="s">
        <v>2133</v>
      </c>
      <c r="AC623" s="7" t="s">
        <v>2134</v>
      </c>
      <c r="AD623" s="7" t="s">
        <v>1967</v>
      </c>
      <c r="AE623" s="7" t="s">
        <v>56</v>
      </c>
      <c r="AF623" s="7" t="s">
        <v>2135</v>
      </c>
      <c r="AG623" s="7" t="s">
        <v>8636</v>
      </c>
      <c r="AH623" s="7" t="s">
        <v>1156</v>
      </c>
      <c r="AI623" s="7" t="s">
        <v>1013</v>
      </c>
      <c r="AJ623" s="7" t="s">
        <v>1158</v>
      </c>
      <c r="AK623" s="5" t="s">
        <v>59</v>
      </c>
      <c r="AL623" s="5" t="str">
        <f>+VLOOKUP(D623,'[1]Listado de Establecimientos'!$A$1:$P$65536,16,FALSE)</f>
        <v>NO PERTENECE A NINGUNA RED</v>
      </c>
      <c r="AM623" s="5" t="str">
        <f>+VLOOKUP(D623,'[1]Listado de Establecimientos'!$A$1:$Q$65536,17,FALSE)</f>
        <v>NO PERTENECE A NINGUNA MICRORED</v>
      </c>
      <c r="AN623" s="5">
        <f t="shared" si="9"/>
        <v>1</v>
      </c>
    </row>
    <row r="624" spans="1:40" ht="36" hidden="1">
      <c r="A624" s="6">
        <v>622</v>
      </c>
      <c r="B624" s="7" t="s">
        <v>8637</v>
      </c>
      <c r="C624" s="8" t="s">
        <v>40</v>
      </c>
      <c r="D624" s="7" t="s">
        <v>866</v>
      </c>
      <c r="E624" s="7" t="s">
        <v>867</v>
      </c>
      <c r="F624" s="7" t="s">
        <v>148</v>
      </c>
      <c r="G624" s="7" t="s">
        <v>716</v>
      </c>
      <c r="H624" s="7" t="s">
        <v>3164</v>
      </c>
      <c r="I624" s="7" t="s">
        <v>185</v>
      </c>
      <c r="J624" s="7" t="s">
        <v>4581</v>
      </c>
      <c r="K624" s="7" t="s">
        <v>86</v>
      </c>
      <c r="L624" s="7" t="s">
        <v>45</v>
      </c>
      <c r="M624" s="7" t="s">
        <v>8638</v>
      </c>
      <c r="N624" s="9" t="s">
        <v>8639</v>
      </c>
      <c r="O624" s="7" t="s">
        <v>866</v>
      </c>
      <c r="P624" s="7" t="s">
        <v>867</v>
      </c>
      <c r="Q624" s="7" t="s">
        <v>7928</v>
      </c>
      <c r="R624" s="7" t="s">
        <v>8640</v>
      </c>
      <c r="S624" s="7" t="s">
        <v>46</v>
      </c>
      <c r="T624" s="7" t="s">
        <v>3003</v>
      </c>
      <c r="U624" s="7" t="s">
        <v>65</v>
      </c>
      <c r="V624" s="7" t="s">
        <v>48</v>
      </c>
      <c r="W624" s="7" t="s">
        <v>77</v>
      </c>
      <c r="X624" s="7" t="s">
        <v>97</v>
      </c>
      <c r="Y624" s="7" t="s">
        <v>50</v>
      </c>
      <c r="Z624" s="7" t="s">
        <v>125</v>
      </c>
      <c r="AA624" s="7" t="s">
        <v>52</v>
      </c>
      <c r="AB624" s="7" t="s">
        <v>874</v>
      </c>
      <c r="AC624" s="7" t="s">
        <v>192</v>
      </c>
      <c r="AD624" s="7" t="s">
        <v>875</v>
      </c>
      <c r="AE624" s="7" t="s">
        <v>56</v>
      </c>
      <c r="AF624" s="7" t="s">
        <v>876</v>
      </c>
      <c r="AG624" s="7" t="s">
        <v>8641</v>
      </c>
      <c r="AH624" s="7" t="s">
        <v>874</v>
      </c>
      <c r="AI624" s="7" t="s">
        <v>214</v>
      </c>
      <c r="AJ624" s="7" t="s">
        <v>875</v>
      </c>
      <c r="AK624" s="5" t="s">
        <v>59</v>
      </c>
      <c r="AL624" s="5" t="str">
        <f>+VLOOKUP(D624,'[1]Listado de Establecimientos'!$A$1:$P$65536,16,FALSE)</f>
        <v>PICOTA</v>
      </c>
      <c r="AM624" s="5" t="str">
        <f>+VLOOKUP(D624,'[1]Listado de Establecimientos'!$A$1:$Q$65536,17,FALSE)</f>
        <v>PUCACACA</v>
      </c>
      <c r="AN624" s="5">
        <f t="shared" si="9"/>
        <v>1</v>
      </c>
    </row>
    <row r="625" spans="1:40" ht="36" hidden="1">
      <c r="A625" s="6">
        <v>623</v>
      </c>
      <c r="B625" s="7" t="s">
        <v>8642</v>
      </c>
      <c r="C625" s="8" t="s">
        <v>40</v>
      </c>
      <c r="D625" s="7" t="s">
        <v>201</v>
      </c>
      <c r="E625" s="7" t="s">
        <v>202</v>
      </c>
      <c r="F625" s="7" t="s">
        <v>2908</v>
      </c>
      <c r="G625" s="7" t="s">
        <v>4728</v>
      </c>
      <c r="H625" s="7" t="s">
        <v>8643</v>
      </c>
      <c r="I625" s="7" t="s">
        <v>85</v>
      </c>
      <c r="J625" s="7" t="s">
        <v>8644</v>
      </c>
      <c r="K625" s="7" t="s">
        <v>63</v>
      </c>
      <c r="L625" s="7" t="s">
        <v>45</v>
      </c>
      <c r="M625" s="7" t="s">
        <v>8645</v>
      </c>
      <c r="N625" s="9" t="s">
        <v>8646</v>
      </c>
      <c r="O625" s="7" t="s">
        <v>201</v>
      </c>
      <c r="P625" s="7" t="s">
        <v>202</v>
      </c>
      <c r="Q625" s="7" t="s">
        <v>8524</v>
      </c>
      <c r="R625" s="7" t="s">
        <v>8647</v>
      </c>
      <c r="S625" s="7" t="s">
        <v>46</v>
      </c>
      <c r="T625" s="7" t="s">
        <v>8648</v>
      </c>
      <c r="U625" s="7" t="s">
        <v>73</v>
      </c>
      <c r="V625" s="7" t="s">
        <v>66</v>
      </c>
      <c r="W625" s="7" t="s">
        <v>107</v>
      </c>
      <c r="X625" s="7" t="s">
        <v>122</v>
      </c>
      <c r="Y625" s="7" t="s">
        <v>50</v>
      </c>
      <c r="Z625" s="7" t="s">
        <v>51</v>
      </c>
      <c r="AA625" s="7" t="s">
        <v>52</v>
      </c>
      <c r="AB625" s="7" t="s">
        <v>68</v>
      </c>
      <c r="AC625" s="7" t="s">
        <v>1427</v>
      </c>
      <c r="AD625" s="7" t="s">
        <v>3208</v>
      </c>
      <c r="AE625" s="7" t="s">
        <v>56</v>
      </c>
      <c r="AF625" s="7" t="s">
        <v>8649</v>
      </c>
      <c r="AG625" s="7" t="s">
        <v>8650</v>
      </c>
      <c r="AH625" s="7" t="s">
        <v>68</v>
      </c>
      <c r="AI625" s="7" t="s">
        <v>69</v>
      </c>
      <c r="AJ625" s="7" t="s">
        <v>3208</v>
      </c>
      <c r="AK625" s="5" t="s">
        <v>59</v>
      </c>
      <c r="AL625" s="5" t="str">
        <f>+VLOOKUP(D625,'[1]Listado de Establecimientos'!$A$1:$P$65536,16,FALSE)</f>
        <v>LAMAS</v>
      </c>
      <c r="AM625" s="5" t="str">
        <f>+VLOOKUP(D625,'[1]Listado de Establecimientos'!$A$1:$Q$65536,17,FALSE)</f>
        <v>TABALOSOS</v>
      </c>
      <c r="AN625" s="5">
        <f t="shared" si="9"/>
        <v>1</v>
      </c>
    </row>
    <row r="626" spans="1:40" ht="36" hidden="1">
      <c r="A626" s="6">
        <v>624</v>
      </c>
      <c r="B626" s="7" t="s">
        <v>8651</v>
      </c>
      <c r="C626" s="8" t="s">
        <v>40</v>
      </c>
      <c r="D626" s="7" t="s">
        <v>70</v>
      </c>
      <c r="E626" s="7" t="s">
        <v>71</v>
      </c>
      <c r="F626" s="7" t="s">
        <v>2522</v>
      </c>
      <c r="G626" s="7" t="s">
        <v>1354</v>
      </c>
      <c r="H626" s="7" t="s">
        <v>8652</v>
      </c>
      <c r="I626" s="7" t="s">
        <v>261</v>
      </c>
      <c r="J626" s="7" t="s">
        <v>8653</v>
      </c>
      <c r="K626" s="7" t="s">
        <v>152</v>
      </c>
      <c r="L626" s="7" t="s">
        <v>45</v>
      </c>
      <c r="M626" s="7" t="s">
        <v>8654</v>
      </c>
      <c r="N626" s="9" t="s">
        <v>8655</v>
      </c>
      <c r="O626" s="7" t="s">
        <v>1679</v>
      </c>
      <c r="P626" s="7" t="s">
        <v>1680</v>
      </c>
      <c r="Q626" s="7" t="s">
        <v>8524</v>
      </c>
      <c r="R626" s="7" t="s">
        <v>8656</v>
      </c>
      <c r="S626" s="7" t="s">
        <v>46</v>
      </c>
      <c r="T626" s="7" t="s">
        <v>5713</v>
      </c>
      <c r="U626" s="7" t="s">
        <v>73</v>
      </c>
      <c r="V626" s="7" t="s">
        <v>48</v>
      </c>
      <c r="W626" s="7" t="s">
        <v>113</v>
      </c>
      <c r="X626" s="7" t="s">
        <v>94</v>
      </c>
      <c r="Y626" s="7" t="s">
        <v>50</v>
      </c>
      <c r="Z626" s="7" t="s">
        <v>51</v>
      </c>
      <c r="AA626" s="7" t="s">
        <v>52</v>
      </c>
      <c r="AB626" s="7" t="s">
        <v>912</v>
      </c>
      <c r="AC626" s="7" t="s">
        <v>913</v>
      </c>
      <c r="AD626" s="7" t="s">
        <v>914</v>
      </c>
      <c r="AE626" s="7" t="s">
        <v>56</v>
      </c>
      <c r="AF626" s="7" t="s">
        <v>915</v>
      </c>
      <c r="AG626" s="7" t="s">
        <v>8657</v>
      </c>
      <c r="AH626" s="7" t="s">
        <v>912</v>
      </c>
      <c r="AI626" s="7" t="s">
        <v>917</v>
      </c>
      <c r="AJ626" s="7" t="s">
        <v>914</v>
      </c>
      <c r="AK626" s="5" t="s">
        <v>59</v>
      </c>
      <c r="AL626" s="5" t="str">
        <f>+VLOOKUP(D626,'[1]Listado de Establecimientos'!$A$1:$P$65536,16,FALSE)</f>
        <v>PICOTA</v>
      </c>
      <c r="AM626" s="5" t="str">
        <f>+VLOOKUP(D626,'[1]Listado de Establecimientos'!$A$1:$Q$65536,17,FALSE)</f>
        <v>PICOTA</v>
      </c>
      <c r="AN626" s="5">
        <f t="shared" si="9"/>
        <v>1</v>
      </c>
    </row>
    <row r="627" spans="1:40" ht="36" hidden="1">
      <c r="A627" s="6">
        <v>625</v>
      </c>
      <c r="B627" s="7" t="s">
        <v>8658</v>
      </c>
      <c r="C627" s="8" t="s">
        <v>40</v>
      </c>
      <c r="D627" s="7" t="s">
        <v>41</v>
      </c>
      <c r="E627" s="7" t="s">
        <v>42</v>
      </c>
      <c r="F627" s="7" t="s">
        <v>160</v>
      </c>
      <c r="G627" s="7" t="s">
        <v>1407</v>
      </c>
      <c r="H627" s="7" t="s">
        <v>8659</v>
      </c>
      <c r="I627" s="7" t="s">
        <v>144</v>
      </c>
      <c r="J627" s="7" t="s">
        <v>8660</v>
      </c>
      <c r="K627" s="7" t="s">
        <v>152</v>
      </c>
      <c r="L627" s="7" t="s">
        <v>45</v>
      </c>
      <c r="M627" s="7" t="s">
        <v>8661</v>
      </c>
      <c r="N627" s="9" t="s">
        <v>8662</v>
      </c>
      <c r="O627" s="7" t="s">
        <v>155</v>
      </c>
      <c r="P627" s="7" t="s">
        <v>156</v>
      </c>
      <c r="Q627" s="7" t="s">
        <v>8524</v>
      </c>
      <c r="R627" s="7" t="s">
        <v>6995</v>
      </c>
      <c r="S627" s="7" t="s">
        <v>46</v>
      </c>
      <c r="T627" s="7" t="s">
        <v>1311</v>
      </c>
      <c r="U627" s="7" t="s">
        <v>149</v>
      </c>
      <c r="V627" s="7" t="s">
        <v>48</v>
      </c>
      <c r="W627" s="7" t="s">
        <v>124</v>
      </c>
      <c r="X627" s="7" t="s">
        <v>77</v>
      </c>
      <c r="Y627" s="7" t="s">
        <v>50</v>
      </c>
      <c r="Z627" s="7" t="s">
        <v>51</v>
      </c>
      <c r="AA627" s="7" t="s">
        <v>52</v>
      </c>
      <c r="AB627" s="7" t="s">
        <v>7223</v>
      </c>
      <c r="AC627" s="7" t="s">
        <v>7224</v>
      </c>
      <c r="AD627" s="7" t="s">
        <v>7225</v>
      </c>
      <c r="AE627" s="7" t="s">
        <v>56</v>
      </c>
      <c r="AF627" s="7" t="s">
        <v>7226</v>
      </c>
      <c r="AG627" s="7" t="s">
        <v>8663</v>
      </c>
      <c r="AH627" s="7" t="s">
        <v>7223</v>
      </c>
      <c r="AI627" s="7" t="s">
        <v>1646</v>
      </c>
      <c r="AJ627" s="7" t="s">
        <v>7225</v>
      </c>
      <c r="AK627" s="5" t="s">
        <v>59</v>
      </c>
      <c r="AL627" s="5" t="str">
        <f>+VLOOKUP(D627,'[1]Listado de Establecimientos'!$A$1:$P$65536,16,FALSE)</f>
        <v>NO PERTENECE A NINGUNA RED</v>
      </c>
      <c r="AM627" s="5" t="str">
        <f>+VLOOKUP(D627,'[1]Listado de Establecimientos'!$A$1:$Q$65536,17,FALSE)</f>
        <v>NO PERTENECE A NINGUNA MICRORED</v>
      </c>
      <c r="AN627" s="5">
        <f t="shared" si="9"/>
        <v>1</v>
      </c>
    </row>
    <row r="628" spans="1:40" ht="36" hidden="1">
      <c r="A628" s="6">
        <v>626</v>
      </c>
      <c r="B628" s="7" t="s">
        <v>8664</v>
      </c>
      <c r="C628" s="8" t="s">
        <v>40</v>
      </c>
      <c r="D628" s="7" t="s">
        <v>1221</v>
      </c>
      <c r="E628" s="7" t="s">
        <v>1222</v>
      </c>
      <c r="F628" s="7" t="s">
        <v>8665</v>
      </c>
      <c r="G628" s="7" t="s">
        <v>8666</v>
      </c>
      <c r="H628" s="7" t="s">
        <v>979</v>
      </c>
      <c r="I628" s="7" t="s">
        <v>177</v>
      </c>
      <c r="J628" s="7" t="s">
        <v>8667</v>
      </c>
      <c r="K628" s="7" t="s">
        <v>152</v>
      </c>
      <c r="L628" s="7" t="s">
        <v>45</v>
      </c>
      <c r="M628" s="7" t="s">
        <v>8668</v>
      </c>
      <c r="N628" s="9" t="s">
        <v>8669</v>
      </c>
      <c r="O628" s="7" t="s">
        <v>8670</v>
      </c>
      <c r="P628" s="7" t="s">
        <v>8671</v>
      </c>
      <c r="Q628" s="7" t="s">
        <v>1527</v>
      </c>
      <c r="R628" s="7" t="s">
        <v>8672</v>
      </c>
      <c r="S628" s="7" t="s">
        <v>46</v>
      </c>
      <c r="T628" s="7" t="s">
        <v>2764</v>
      </c>
      <c r="U628" s="7" t="s">
        <v>106</v>
      </c>
      <c r="V628" s="7" t="s">
        <v>159</v>
      </c>
      <c r="W628" s="7" t="s">
        <v>122</v>
      </c>
      <c r="X628" s="7" t="s">
        <v>88</v>
      </c>
      <c r="Y628" s="7" t="s">
        <v>50</v>
      </c>
      <c r="Z628" s="7" t="s">
        <v>51</v>
      </c>
      <c r="AA628" s="7" t="s">
        <v>52</v>
      </c>
      <c r="AB628" s="7" t="s">
        <v>1618</v>
      </c>
      <c r="AC628" s="7" t="s">
        <v>8673</v>
      </c>
      <c r="AD628" s="7" t="s">
        <v>8674</v>
      </c>
      <c r="AE628" s="7" t="s">
        <v>56</v>
      </c>
      <c r="AF628" s="7" t="s">
        <v>8675</v>
      </c>
      <c r="AG628" s="7" t="s">
        <v>8676</v>
      </c>
      <c r="AH628" s="7" t="s">
        <v>1618</v>
      </c>
      <c r="AI628" s="7" t="s">
        <v>8677</v>
      </c>
      <c r="AJ628" s="7" t="s">
        <v>8674</v>
      </c>
      <c r="AK628" s="5" t="s">
        <v>59</v>
      </c>
      <c r="AL628" s="5" t="str">
        <f>+VLOOKUP(D628,'[1]Listado de Establecimientos'!$A$1:$P$65536,16,FALSE)</f>
        <v>TOCACHE</v>
      </c>
      <c r="AM628" s="5" t="str">
        <f>+VLOOKUP(D628,'[1]Listado de Establecimientos'!$A$1:$Q$65536,17,FALSE)</f>
        <v>NUEVO PROGRESO</v>
      </c>
      <c r="AN628" s="5">
        <f t="shared" si="9"/>
        <v>1</v>
      </c>
    </row>
    <row r="629" spans="1:40" ht="36" hidden="1">
      <c r="A629" s="6">
        <v>627</v>
      </c>
      <c r="B629" s="7" t="s">
        <v>8678</v>
      </c>
      <c r="C629" s="8" t="s">
        <v>40</v>
      </c>
      <c r="D629" s="7" t="s">
        <v>60</v>
      </c>
      <c r="E629" s="7" t="s">
        <v>61</v>
      </c>
      <c r="F629" s="7" t="s">
        <v>2795</v>
      </c>
      <c r="G629" s="7" t="s">
        <v>8679</v>
      </c>
      <c r="H629" s="7" t="s">
        <v>8680</v>
      </c>
      <c r="I629" s="7" t="s">
        <v>112</v>
      </c>
      <c r="J629" s="7" t="s">
        <v>8681</v>
      </c>
      <c r="K629" s="7" t="s">
        <v>86</v>
      </c>
      <c r="L629" s="7" t="s">
        <v>45</v>
      </c>
      <c r="M629" s="7" t="s">
        <v>8682</v>
      </c>
      <c r="N629" s="9" t="s">
        <v>8683</v>
      </c>
      <c r="O629" s="7" t="s">
        <v>102</v>
      </c>
      <c r="P629" s="7" t="s">
        <v>103</v>
      </c>
      <c r="Q629" s="7" t="s">
        <v>8524</v>
      </c>
      <c r="R629" s="7" t="s">
        <v>8684</v>
      </c>
      <c r="S629" s="7" t="s">
        <v>64</v>
      </c>
      <c r="T629" s="7" t="s">
        <v>7032</v>
      </c>
      <c r="U629" s="7" t="s">
        <v>65</v>
      </c>
      <c r="V629" s="7" t="s">
        <v>66</v>
      </c>
      <c r="W629" s="7" t="s">
        <v>94</v>
      </c>
      <c r="X629" s="7" t="s">
        <v>122</v>
      </c>
      <c r="Y629" s="7" t="s">
        <v>50</v>
      </c>
      <c r="Z629" s="7" t="s">
        <v>51</v>
      </c>
      <c r="AA629" s="7" t="s">
        <v>52</v>
      </c>
      <c r="AB629" s="7" t="s">
        <v>1950</v>
      </c>
      <c r="AC629" s="7" t="s">
        <v>716</v>
      </c>
      <c r="AD629" s="7" t="s">
        <v>1951</v>
      </c>
      <c r="AE629" s="7" t="s">
        <v>56</v>
      </c>
      <c r="AF629" s="7" t="s">
        <v>1952</v>
      </c>
      <c r="AG629" s="7" t="s">
        <v>8685</v>
      </c>
      <c r="AH629" s="7" t="s">
        <v>1950</v>
      </c>
      <c r="AI629" s="7" t="s">
        <v>204</v>
      </c>
      <c r="AJ629" s="7" t="s">
        <v>1951</v>
      </c>
      <c r="AK629" s="5" t="s">
        <v>59</v>
      </c>
      <c r="AL629" s="5" t="str">
        <f>+VLOOKUP(D629,'[1]Listado de Establecimientos'!$A$1:$P$65536,16,FALSE)</f>
        <v>RIOJA</v>
      </c>
      <c r="AM629" s="5" t="str">
        <f>+VLOOKUP(D629,'[1]Listado de Establecimientos'!$A$1:$Q$65536,17,FALSE)</f>
        <v>NO PERTENECE A NINGUNA MICRORED</v>
      </c>
      <c r="AN629" s="5">
        <f t="shared" si="9"/>
        <v>1</v>
      </c>
    </row>
    <row r="630" spans="1:40" ht="36" hidden="1">
      <c r="A630" s="6">
        <v>628</v>
      </c>
      <c r="B630" s="7" t="s">
        <v>8686</v>
      </c>
      <c r="C630" s="8" t="s">
        <v>40</v>
      </c>
      <c r="D630" s="7" t="s">
        <v>74</v>
      </c>
      <c r="E630" s="7" t="s">
        <v>75</v>
      </c>
      <c r="F630" s="7" t="s">
        <v>8687</v>
      </c>
      <c r="G630" s="7" t="s">
        <v>3608</v>
      </c>
      <c r="H630" s="7" t="s">
        <v>8688</v>
      </c>
      <c r="I630" s="7" t="s">
        <v>177</v>
      </c>
      <c r="J630" s="7" t="s">
        <v>8689</v>
      </c>
      <c r="K630" s="7" t="s">
        <v>63</v>
      </c>
      <c r="L630" s="7" t="s">
        <v>45</v>
      </c>
      <c r="M630" s="7" t="s">
        <v>8690</v>
      </c>
      <c r="N630" s="9" t="s">
        <v>8691</v>
      </c>
      <c r="O630" s="7" t="s">
        <v>2242</v>
      </c>
      <c r="P630" s="7" t="s">
        <v>2243</v>
      </c>
      <c r="Q630" s="7" t="s">
        <v>8524</v>
      </c>
      <c r="R630" s="7" t="s">
        <v>3754</v>
      </c>
      <c r="S630" s="7" t="s">
        <v>46</v>
      </c>
      <c r="T630" s="7" t="s">
        <v>941</v>
      </c>
      <c r="U630" s="7" t="s">
        <v>1224</v>
      </c>
      <c r="V630" s="7" t="s">
        <v>48</v>
      </c>
      <c r="W630" s="7" t="s">
        <v>67</v>
      </c>
      <c r="X630" s="7" t="s">
        <v>88</v>
      </c>
      <c r="Y630" s="7" t="s">
        <v>50</v>
      </c>
      <c r="Z630" s="7" t="s">
        <v>51</v>
      </c>
      <c r="AA630" s="7" t="s">
        <v>52</v>
      </c>
      <c r="AB630" s="7" t="s">
        <v>233</v>
      </c>
      <c r="AC630" s="7" t="s">
        <v>2688</v>
      </c>
      <c r="AD630" s="7" t="s">
        <v>2689</v>
      </c>
      <c r="AE630" s="7" t="s">
        <v>56</v>
      </c>
      <c r="AF630" s="7" t="s">
        <v>2690</v>
      </c>
      <c r="AG630" s="7" t="s">
        <v>8692</v>
      </c>
      <c r="AH630" s="7" t="s">
        <v>233</v>
      </c>
      <c r="AI630" s="7" t="s">
        <v>2692</v>
      </c>
      <c r="AJ630" s="7" t="s">
        <v>2689</v>
      </c>
      <c r="AK630" s="5" t="s">
        <v>59</v>
      </c>
      <c r="AL630" s="5" t="str">
        <f>+VLOOKUP(D630,'[1]Listado de Establecimientos'!$A$1:$P$65536,16,FALSE)</f>
        <v>TOCACHE</v>
      </c>
      <c r="AM630" s="5" t="str">
        <f>+VLOOKUP(D630,'[1]Listado de Establecimientos'!$A$1:$Q$65536,17,FALSE)</f>
        <v>NO PERTENECE A NINGUNA MICRORED</v>
      </c>
      <c r="AN630" s="5">
        <f t="shared" si="9"/>
        <v>1</v>
      </c>
    </row>
    <row r="631" spans="1:40" ht="36" hidden="1">
      <c r="A631" s="6">
        <v>629</v>
      </c>
      <c r="B631" s="7" t="s">
        <v>8693</v>
      </c>
      <c r="C631" s="8" t="s">
        <v>40</v>
      </c>
      <c r="D631" s="7" t="s">
        <v>91</v>
      </c>
      <c r="E631" s="7" t="s">
        <v>92</v>
      </c>
      <c r="F631" s="7" t="s">
        <v>8694</v>
      </c>
      <c r="G631" s="7" t="s">
        <v>2593</v>
      </c>
      <c r="H631" s="7" t="s">
        <v>8695</v>
      </c>
      <c r="I631" s="7" t="s">
        <v>152</v>
      </c>
      <c r="J631" s="7" t="s">
        <v>7267</v>
      </c>
      <c r="K631" s="7" t="s">
        <v>63</v>
      </c>
      <c r="L631" s="7" t="s">
        <v>45</v>
      </c>
      <c r="M631" s="7" t="s">
        <v>8696</v>
      </c>
      <c r="N631" s="9" t="s">
        <v>8697</v>
      </c>
      <c r="O631" s="7" t="s">
        <v>91</v>
      </c>
      <c r="P631" s="7" t="s">
        <v>92</v>
      </c>
      <c r="Q631" s="7" t="s">
        <v>8524</v>
      </c>
      <c r="R631" s="7" t="s">
        <v>5989</v>
      </c>
      <c r="S631" s="7" t="s">
        <v>64</v>
      </c>
      <c r="T631" s="7" t="s">
        <v>1682</v>
      </c>
      <c r="U631" s="7" t="s">
        <v>188</v>
      </c>
      <c r="V631" s="7" t="s">
        <v>153</v>
      </c>
      <c r="W631" s="7" t="s">
        <v>49</v>
      </c>
      <c r="X631" s="7" t="s">
        <v>49</v>
      </c>
      <c r="Y631" s="7" t="s">
        <v>50</v>
      </c>
      <c r="Z631" s="7" t="s">
        <v>51</v>
      </c>
      <c r="AA631" s="7" t="s">
        <v>52</v>
      </c>
      <c r="AB631" s="7" t="s">
        <v>210</v>
      </c>
      <c r="AC631" s="7" t="s">
        <v>1044</v>
      </c>
      <c r="AD631" s="7" t="s">
        <v>1041</v>
      </c>
      <c r="AE631" s="7" t="s">
        <v>56</v>
      </c>
      <c r="AF631" s="7" t="s">
        <v>1042</v>
      </c>
      <c r="AG631" s="7" t="s">
        <v>8698</v>
      </c>
      <c r="AH631" s="7" t="s">
        <v>210</v>
      </c>
      <c r="AI631" s="7" t="s">
        <v>1044</v>
      </c>
      <c r="AJ631" s="7" t="s">
        <v>1041</v>
      </c>
      <c r="AK631" s="5" t="s">
        <v>59</v>
      </c>
      <c r="AL631" s="5" t="str">
        <f>+VLOOKUP(D631,'[1]Listado de Establecimientos'!$A$1:$P$65536,16,FALSE)</f>
        <v>SAN MARTIN</v>
      </c>
      <c r="AM631" s="5" t="str">
        <f>+VLOOKUP(D631,'[1]Listado de Establecimientos'!$A$1:$Q$65536,17,FALSE)</f>
        <v>BANDA DE SHILCAYO</v>
      </c>
      <c r="AN631" s="5">
        <f t="shared" si="9"/>
        <v>1</v>
      </c>
    </row>
    <row r="632" spans="1:40" ht="36" hidden="1">
      <c r="A632" s="6">
        <v>630</v>
      </c>
      <c r="B632" s="7" t="s">
        <v>8699</v>
      </c>
      <c r="C632" s="8" t="s">
        <v>40</v>
      </c>
      <c r="D632" s="7" t="s">
        <v>135</v>
      </c>
      <c r="E632" s="7" t="s">
        <v>136</v>
      </c>
      <c r="F632" s="7" t="s">
        <v>166</v>
      </c>
      <c r="G632" s="7" t="s">
        <v>224</v>
      </c>
      <c r="H632" s="7" t="s">
        <v>8700</v>
      </c>
      <c r="I632" s="7" t="s">
        <v>147</v>
      </c>
      <c r="J632" s="7" t="s">
        <v>8701</v>
      </c>
      <c r="K632" s="7" t="s">
        <v>63</v>
      </c>
      <c r="L632" s="7" t="s">
        <v>45</v>
      </c>
      <c r="M632" s="7" t="s">
        <v>8702</v>
      </c>
      <c r="N632" s="9" t="s">
        <v>8703</v>
      </c>
      <c r="O632" s="7" t="s">
        <v>135</v>
      </c>
      <c r="P632" s="7" t="s">
        <v>136</v>
      </c>
      <c r="Q632" s="7" t="s">
        <v>8524</v>
      </c>
      <c r="R632" s="7" t="s">
        <v>7743</v>
      </c>
      <c r="S632" s="7" t="s">
        <v>46</v>
      </c>
      <c r="T632" s="7" t="s">
        <v>3936</v>
      </c>
      <c r="U632" s="7" t="s">
        <v>106</v>
      </c>
      <c r="V632" s="7" t="s">
        <v>153</v>
      </c>
      <c r="W632" s="7" t="s">
        <v>94</v>
      </c>
      <c r="X632" s="7" t="s">
        <v>94</v>
      </c>
      <c r="Y632" s="7" t="s">
        <v>50</v>
      </c>
      <c r="Z632" s="7" t="s">
        <v>51</v>
      </c>
      <c r="AA632" s="7" t="s">
        <v>52</v>
      </c>
      <c r="AB632" s="7" t="s">
        <v>2587</v>
      </c>
      <c r="AC632" s="7" t="s">
        <v>2588</v>
      </c>
      <c r="AD632" s="7" t="s">
        <v>2589</v>
      </c>
      <c r="AE632" s="7" t="s">
        <v>56</v>
      </c>
      <c r="AF632" s="7" t="s">
        <v>2590</v>
      </c>
      <c r="AG632" s="7" t="s">
        <v>8704</v>
      </c>
      <c r="AH632" s="7" t="s">
        <v>2587</v>
      </c>
      <c r="AI632" s="7" t="s">
        <v>121</v>
      </c>
      <c r="AJ632" s="7" t="s">
        <v>2589</v>
      </c>
      <c r="AK632" s="5" t="s">
        <v>59</v>
      </c>
      <c r="AL632" s="5" t="str">
        <f>+VLOOKUP(D632,'[1]Listado de Establecimientos'!$A$1:$P$65536,16,FALSE)</f>
        <v>SAN MARTIN</v>
      </c>
      <c r="AM632" s="5" t="str">
        <f>+VLOOKUP(D632,'[1]Listado de Establecimientos'!$A$1:$Q$65536,17,FALSE)</f>
        <v>MORALES</v>
      </c>
      <c r="AN632" s="5">
        <f t="shared" si="9"/>
        <v>1</v>
      </c>
    </row>
    <row r="633" spans="1:40" ht="36" hidden="1">
      <c r="A633" s="6">
        <v>631</v>
      </c>
      <c r="B633" s="7" t="s">
        <v>8705</v>
      </c>
      <c r="C633" s="8" t="s">
        <v>40</v>
      </c>
      <c r="D633" s="7" t="s">
        <v>83</v>
      </c>
      <c r="E633" s="7" t="s">
        <v>143</v>
      </c>
      <c r="F633" s="7" t="s">
        <v>297</v>
      </c>
      <c r="G633" s="7" t="s">
        <v>8706</v>
      </c>
      <c r="H633" s="7" t="s">
        <v>8707</v>
      </c>
      <c r="I633" s="7" t="s">
        <v>185</v>
      </c>
      <c r="J633" s="7" t="s">
        <v>8708</v>
      </c>
      <c r="K633" s="7" t="s">
        <v>44</v>
      </c>
      <c r="L633" s="7" t="s">
        <v>45</v>
      </c>
      <c r="M633" s="7" t="s">
        <v>8709</v>
      </c>
      <c r="N633" s="9" t="s">
        <v>8710</v>
      </c>
      <c r="O633" s="7" t="s">
        <v>181</v>
      </c>
      <c r="P633" s="7" t="s">
        <v>182</v>
      </c>
      <c r="Q633" s="7" t="s">
        <v>8524</v>
      </c>
      <c r="R633" s="7" t="s">
        <v>8711</v>
      </c>
      <c r="S633" s="7" t="s">
        <v>46</v>
      </c>
      <c r="T633" s="7" t="s">
        <v>416</v>
      </c>
      <c r="U633" s="7" t="s">
        <v>740</v>
      </c>
      <c r="V633" s="7" t="s">
        <v>48</v>
      </c>
      <c r="W633" s="7" t="s">
        <v>107</v>
      </c>
      <c r="X633" s="7" t="s">
        <v>79</v>
      </c>
      <c r="Y633" s="7" t="s">
        <v>50</v>
      </c>
      <c r="Z633" s="7" t="s">
        <v>51</v>
      </c>
      <c r="AA633" s="7" t="s">
        <v>52</v>
      </c>
      <c r="AB633" s="7" t="s">
        <v>1260</v>
      </c>
      <c r="AC633" s="7" t="s">
        <v>211</v>
      </c>
      <c r="AD633" s="7" t="s">
        <v>1261</v>
      </c>
      <c r="AE633" s="7" t="s">
        <v>56</v>
      </c>
      <c r="AF633" s="7" t="s">
        <v>1262</v>
      </c>
      <c r="AG633" s="7" t="s">
        <v>8712</v>
      </c>
      <c r="AH633" s="7" t="s">
        <v>1260</v>
      </c>
      <c r="AI633" s="7" t="s">
        <v>148</v>
      </c>
      <c r="AJ633" s="7" t="s">
        <v>1261</v>
      </c>
      <c r="AK633" s="5" t="s">
        <v>59</v>
      </c>
      <c r="AL633" s="5" t="str">
        <f>+VLOOKUP(D633,'[1]Listado de Establecimientos'!$A$1:$P$65536,16,FALSE)</f>
        <v>MOYOBAMBA</v>
      </c>
      <c r="AM633" s="5" t="str">
        <f>+VLOOKUP(D633,'[1]Listado de Establecimientos'!$A$1:$Q$65536,17,FALSE)</f>
        <v>NO PERTENECE A NINGUNA MICRORED</v>
      </c>
      <c r="AN633" s="5">
        <f t="shared" si="9"/>
        <v>1</v>
      </c>
    </row>
    <row r="634" spans="1:40" ht="36" hidden="1">
      <c r="A634" s="6">
        <v>632</v>
      </c>
      <c r="B634" s="7" t="s">
        <v>8713</v>
      </c>
      <c r="C634" s="8" t="s">
        <v>40</v>
      </c>
      <c r="D634" s="7" t="s">
        <v>83</v>
      </c>
      <c r="E634" s="7" t="s">
        <v>84</v>
      </c>
      <c r="F634" s="7" t="s">
        <v>8714</v>
      </c>
      <c r="G634" s="7" t="s">
        <v>8715</v>
      </c>
      <c r="H634" s="7" t="s">
        <v>8716</v>
      </c>
      <c r="I634" s="7" t="s">
        <v>88</v>
      </c>
      <c r="J634" s="7" t="s">
        <v>8717</v>
      </c>
      <c r="K634" s="7" t="s">
        <v>44</v>
      </c>
      <c r="L634" s="7" t="s">
        <v>45</v>
      </c>
      <c r="M634" s="7" t="s">
        <v>8718</v>
      </c>
      <c r="N634" s="9" t="s">
        <v>8719</v>
      </c>
      <c r="O634" s="7" t="s">
        <v>710</v>
      </c>
      <c r="P634" s="7" t="s">
        <v>711</v>
      </c>
      <c r="Q634" s="7" t="s">
        <v>8524</v>
      </c>
      <c r="R634" s="7" t="s">
        <v>8720</v>
      </c>
      <c r="S634" s="7" t="s">
        <v>46</v>
      </c>
      <c r="T634" s="7" t="s">
        <v>899</v>
      </c>
      <c r="U634" s="7" t="s">
        <v>7300</v>
      </c>
      <c r="V634" s="7" t="s">
        <v>66</v>
      </c>
      <c r="W634" s="7" t="s">
        <v>94</v>
      </c>
      <c r="X634" s="7" t="s">
        <v>97</v>
      </c>
      <c r="Y634" s="7" t="s">
        <v>50</v>
      </c>
      <c r="Z634" s="7" t="s">
        <v>51</v>
      </c>
      <c r="AA634" s="7" t="s">
        <v>52</v>
      </c>
      <c r="AB634" s="7" t="s">
        <v>1260</v>
      </c>
      <c r="AC634" s="7" t="s">
        <v>211</v>
      </c>
      <c r="AD634" s="7" t="s">
        <v>1261</v>
      </c>
      <c r="AE634" s="7" t="s">
        <v>56</v>
      </c>
      <c r="AF634" s="7" t="s">
        <v>1262</v>
      </c>
      <c r="AG634" s="7" t="s">
        <v>8721</v>
      </c>
      <c r="AH634" s="7" t="s">
        <v>1260</v>
      </c>
      <c r="AI634" s="7" t="s">
        <v>148</v>
      </c>
      <c r="AJ634" s="7" t="s">
        <v>1261</v>
      </c>
      <c r="AK634" s="5" t="s">
        <v>59</v>
      </c>
      <c r="AL634" s="5" t="str">
        <f>+VLOOKUP(D634,'[1]Listado de Establecimientos'!$A$1:$P$65536,16,FALSE)</f>
        <v>MOYOBAMBA</v>
      </c>
      <c r="AM634" s="5" t="str">
        <f>+VLOOKUP(D634,'[1]Listado de Establecimientos'!$A$1:$Q$65536,17,FALSE)</f>
        <v>NO PERTENECE A NINGUNA MICRORED</v>
      </c>
      <c r="AN634" s="5">
        <f t="shared" si="9"/>
        <v>1</v>
      </c>
    </row>
    <row r="635" spans="1:40" ht="36" hidden="1">
      <c r="A635" s="6">
        <v>633</v>
      </c>
      <c r="B635" s="7" t="s">
        <v>8722</v>
      </c>
      <c r="C635" s="8" t="s">
        <v>40</v>
      </c>
      <c r="D635" s="7" t="s">
        <v>60</v>
      </c>
      <c r="E635" s="7" t="s">
        <v>61</v>
      </c>
      <c r="F635" s="7" t="s">
        <v>8723</v>
      </c>
      <c r="G635" s="7" t="s">
        <v>8724</v>
      </c>
      <c r="H635" s="7" t="s">
        <v>8725</v>
      </c>
      <c r="I635" s="7" t="s">
        <v>63</v>
      </c>
      <c r="J635" s="7" t="s">
        <v>8726</v>
      </c>
      <c r="K635" s="7" t="s">
        <v>44</v>
      </c>
      <c r="L635" s="7" t="s">
        <v>45</v>
      </c>
      <c r="M635" s="7" t="s">
        <v>8727</v>
      </c>
      <c r="N635" s="9" t="s">
        <v>8728</v>
      </c>
      <c r="O635" s="7" t="s">
        <v>8729</v>
      </c>
      <c r="P635" s="7" t="s">
        <v>8730</v>
      </c>
      <c r="Q635" s="7" t="s">
        <v>8731</v>
      </c>
      <c r="R635" s="7" t="s">
        <v>8732</v>
      </c>
      <c r="S635" s="7" t="s">
        <v>46</v>
      </c>
      <c r="T635" s="7" t="s">
        <v>1891</v>
      </c>
      <c r="U635" s="7" t="s">
        <v>73</v>
      </c>
      <c r="V635" s="7" t="s">
        <v>48</v>
      </c>
      <c r="W635" s="7" t="s">
        <v>94</v>
      </c>
      <c r="X635" s="7" t="s">
        <v>49</v>
      </c>
      <c r="Y635" s="7" t="s">
        <v>50</v>
      </c>
      <c r="Z635" s="7" t="s">
        <v>125</v>
      </c>
      <c r="AA635" s="7" t="s">
        <v>52</v>
      </c>
      <c r="AB635" s="7" t="s">
        <v>5087</v>
      </c>
      <c r="AC635" s="7" t="s">
        <v>5088</v>
      </c>
      <c r="AD635" s="7" t="s">
        <v>5089</v>
      </c>
      <c r="AE635" s="7" t="s">
        <v>56</v>
      </c>
      <c r="AF635" s="7" t="s">
        <v>5090</v>
      </c>
      <c r="AG635" s="7" t="s">
        <v>8733</v>
      </c>
      <c r="AH635" s="7" t="s">
        <v>5087</v>
      </c>
      <c r="AI635" s="7" t="s">
        <v>2305</v>
      </c>
      <c r="AJ635" s="7" t="s">
        <v>5089</v>
      </c>
      <c r="AK635" s="5" t="s">
        <v>59</v>
      </c>
      <c r="AL635" s="5" t="str">
        <f>+VLOOKUP(D635,'[1]Listado de Establecimientos'!$A$1:$P$65536,16,FALSE)</f>
        <v>RIOJA</v>
      </c>
      <c r="AM635" s="5" t="str">
        <f>+VLOOKUP(D635,'[1]Listado de Establecimientos'!$A$1:$Q$65536,17,FALSE)</f>
        <v>NO PERTENECE A NINGUNA MICRORED</v>
      </c>
      <c r="AN635" s="5">
        <f t="shared" si="9"/>
        <v>1</v>
      </c>
    </row>
    <row r="636" spans="1:40" ht="36" hidden="1">
      <c r="A636" s="6">
        <v>634</v>
      </c>
      <c r="B636" s="7" t="s">
        <v>8734</v>
      </c>
      <c r="C636" s="8" t="s">
        <v>40</v>
      </c>
      <c r="D636" s="7" t="s">
        <v>83</v>
      </c>
      <c r="E636" s="7" t="s">
        <v>84</v>
      </c>
      <c r="F636" s="7" t="s">
        <v>8735</v>
      </c>
      <c r="G636" s="7" t="s">
        <v>817</v>
      </c>
      <c r="H636" s="7" t="s">
        <v>8736</v>
      </c>
      <c r="I636" s="7" t="s">
        <v>690</v>
      </c>
      <c r="J636" s="7" t="s">
        <v>6246</v>
      </c>
      <c r="K636" s="7" t="s">
        <v>44</v>
      </c>
      <c r="L636" s="7" t="s">
        <v>45</v>
      </c>
      <c r="M636" s="7" t="s">
        <v>8737</v>
      </c>
      <c r="N636" s="9" t="s">
        <v>8738</v>
      </c>
      <c r="O636" s="7" t="s">
        <v>2627</v>
      </c>
      <c r="P636" s="7" t="s">
        <v>2628</v>
      </c>
      <c r="Q636" s="7" t="s">
        <v>8731</v>
      </c>
      <c r="R636" s="7" t="s">
        <v>8739</v>
      </c>
      <c r="S636" s="7" t="s">
        <v>46</v>
      </c>
      <c r="T636" s="7" t="s">
        <v>7536</v>
      </c>
      <c r="U636" s="7" t="s">
        <v>65</v>
      </c>
      <c r="V636" s="7" t="s">
        <v>159</v>
      </c>
      <c r="W636" s="7" t="s">
        <v>113</v>
      </c>
      <c r="X636" s="7" t="s">
        <v>7027</v>
      </c>
      <c r="Y636" s="7" t="s">
        <v>50</v>
      </c>
      <c r="Z636" s="7" t="s">
        <v>125</v>
      </c>
      <c r="AA636" s="7" t="s">
        <v>52</v>
      </c>
      <c r="AB636" s="7" t="s">
        <v>1260</v>
      </c>
      <c r="AC636" s="7" t="s">
        <v>211</v>
      </c>
      <c r="AD636" s="7" t="s">
        <v>1261</v>
      </c>
      <c r="AE636" s="7" t="s">
        <v>56</v>
      </c>
      <c r="AF636" s="7" t="s">
        <v>1262</v>
      </c>
      <c r="AG636" s="7" t="s">
        <v>8740</v>
      </c>
      <c r="AH636" s="7" t="s">
        <v>1260</v>
      </c>
      <c r="AI636" s="7" t="s">
        <v>148</v>
      </c>
      <c r="AJ636" s="7" t="s">
        <v>1261</v>
      </c>
      <c r="AK636" s="5" t="s">
        <v>59</v>
      </c>
      <c r="AL636" s="5" t="str">
        <f>+VLOOKUP(D636,'[1]Listado de Establecimientos'!$A$1:$P$65536,16,FALSE)</f>
        <v>MOYOBAMBA</v>
      </c>
      <c r="AM636" s="5" t="str">
        <f>+VLOOKUP(D636,'[1]Listado de Establecimientos'!$A$1:$Q$65536,17,FALSE)</f>
        <v>NO PERTENECE A NINGUNA MICRORED</v>
      </c>
      <c r="AN636" s="5">
        <f t="shared" si="9"/>
        <v>1</v>
      </c>
    </row>
    <row r="637" spans="1:40" ht="36" hidden="1">
      <c r="A637" s="6">
        <v>635</v>
      </c>
      <c r="B637" s="7" t="s">
        <v>8741</v>
      </c>
      <c r="C637" s="8" t="s">
        <v>40</v>
      </c>
      <c r="D637" s="7" t="s">
        <v>83</v>
      </c>
      <c r="E637" s="7" t="s">
        <v>84</v>
      </c>
      <c r="F637" s="7" t="s">
        <v>682</v>
      </c>
      <c r="G637" s="7" t="s">
        <v>8742</v>
      </c>
      <c r="H637" s="7" t="s">
        <v>8743</v>
      </c>
      <c r="I637" s="7" t="s">
        <v>44</v>
      </c>
      <c r="J637" s="7" t="s">
        <v>8744</v>
      </c>
      <c r="K637" s="7" t="s">
        <v>63</v>
      </c>
      <c r="L637" s="7" t="s">
        <v>45</v>
      </c>
      <c r="M637" s="7" t="s">
        <v>8745</v>
      </c>
      <c r="N637" s="9" t="s">
        <v>8746</v>
      </c>
      <c r="O637" s="7" t="s">
        <v>8506</v>
      </c>
      <c r="P637" s="7" t="s">
        <v>204</v>
      </c>
      <c r="Q637" s="7" t="s">
        <v>8731</v>
      </c>
      <c r="R637" s="7" t="s">
        <v>4484</v>
      </c>
      <c r="S637" s="7" t="s">
        <v>64</v>
      </c>
      <c r="T637" s="7" t="s">
        <v>3003</v>
      </c>
      <c r="U637" s="7" t="s">
        <v>740</v>
      </c>
      <c r="V637" s="7" t="s">
        <v>48</v>
      </c>
      <c r="W637" s="7" t="s">
        <v>94</v>
      </c>
      <c r="X637" s="7" t="s">
        <v>113</v>
      </c>
      <c r="Y637" s="7" t="s">
        <v>50</v>
      </c>
      <c r="Z637" s="7" t="s">
        <v>125</v>
      </c>
      <c r="AA637" s="7" t="s">
        <v>52</v>
      </c>
      <c r="AB637" s="7" t="s">
        <v>1260</v>
      </c>
      <c r="AC637" s="7" t="s">
        <v>211</v>
      </c>
      <c r="AD637" s="7" t="s">
        <v>1261</v>
      </c>
      <c r="AE637" s="7" t="s">
        <v>56</v>
      </c>
      <c r="AF637" s="7" t="s">
        <v>1262</v>
      </c>
      <c r="AG637" s="7" t="s">
        <v>8747</v>
      </c>
      <c r="AH637" s="7" t="s">
        <v>1260</v>
      </c>
      <c r="AI637" s="7" t="s">
        <v>148</v>
      </c>
      <c r="AJ637" s="7" t="s">
        <v>1261</v>
      </c>
      <c r="AK637" s="5" t="s">
        <v>59</v>
      </c>
      <c r="AL637" s="5" t="str">
        <f>+VLOOKUP(D637,'[1]Listado de Establecimientos'!$A$1:$P$65536,16,FALSE)</f>
        <v>MOYOBAMBA</v>
      </c>
      <c r="AM637" s="5" t="str">
        <f>+VLOOKUP(D637,'[1]Listado de Establecimientos'!$A$1:$Q$65536,17,FALSE)</f>
        <v>NO PERTENECE A NINGUNA MICRORED</v>
      </c>
      <c r="AN637" s="5">
        <f t="shared" si="9"/>
        <v>1</v>
      </c>
    </row>
    <row r="638" spans="1:40" ht="36" hidden="1">
      <c r="A638" s="6">
        <v>636</v>
      </c>
      <c r="B638" s="7" t="s">
        <v>8748</v>
      </c>
      <c r="C638" s="8" t="s">
        <v>40</v>
      </c>
      <c r="D638" s="7" t="s">
        <v>74</v>
      </c>
      <c r="E638" s="7" t="s">
        <v>75</v>
      </c>
      <c r="F638" s="7" t="s">
        <v>62</v>
      </c>
      <c r="G638" s="7" t="s">
        <v>1300</v>
      </c>
      <c r="H638" s="7" t="s">
        <v>8596</v>
      </c>
      <c r="I638" s="7" t="s">
        <v>922</v>
      </c>
      <c r="J638" s="7" t="s">
        <v>8749</v>
      </c>
      <c r="K638" s="7" t="s">
        <v>63</v>
      </c>
      <c r="L638" s="7" t="s">
        <v>45</v>
      </c>
      <c r="M638" s="7" t="s">
        <v>8750</v>
      </c>
      <c r="N638" s="9" t="s">
        <v>8751</v>
      </c>
      <c r="O638" s="7" t="s">
        <v>150</v>
      </c>
      <c r="P638" s="7" t="s">
        <v>151</v>
      </c>
      <c r="Q638" s="7" t="s">
        <v>8524</v>
      </c>
      <c r="R638" s="7" t="s">
        <v>8752</v>
      </c>
      <c r="S638" s="7" t="s">
        <v>64</v>
      </c>
      <c r="T638" s="7" t="s">
        <v>941</v>
      </c>
      <c r="U638" s="7" t="s">
        <v>65</v>
      </c>
      <c r="V638" s="7" t="s">
        <v>66</v>
      </c>
      <c r="W638" s="7" t="s">
        <v>67</v>
      </c>
      <c r="X638" s="7" t="s">
        <v>88</v>
      </c>
      <c r="Y638" s="7" t="s">
        <v>50</v>
      </c>
      <c r="Z638" s="7" t="s">
        <v>51</v>
      </c>
      <c r="AA638" s="7" t="s">
        <v>52</v>
      </c>
      <c r="AB638" s="7" t="s">
        <v>1465</v>
      </c>
      <c r="AC638" s="7" t="s">
        <v>1466</v>
      </c>
      <c r="AD638" s="7" t="s">
        <v>1467</v>
      </c>
      <c r="AE638" s="7" t="s">
        <v>56</v>
      </c>
      <c r="AF638" s="7" t="s">
        <v>1468</v>
      </c>
      <c r="AG638" s="7" t="s">
        <v>8753</v>
      </c>
      <c r="AH638" s="7" t="s">
        <v>1465</v>
      </c>
      <c r="AI638" s="7" t="s">
        <v>1470</v>
      </c>
      <c r="AJ638" s="7" t="s">
        <v>1467</v>
      </c>
      <c r="AK638" s="5" t="s">
        <v>59</v>
      </c>
      <c r="AL638" s="5" t="str">
        <f>+VLOOKUP(D638,'[1]Listado de Establecimientos'!$A$1:$P$65536,16,FALSE)</f>
        <v>TOCACHE</v>
      </c>
      <c r="AM638" s="5" t="str">
        <f>+VLOOKUP(D638,'[1]Listado de Establecimientos'!$A$1:$Q$65536,17,FALSE)</f>
        <v>NO PERTENECE A NINGUNA MICRORED</v>
      </c>
      <c r="AN638" s="5">
        <f t="shared" si="9"/>
        <v>1</v>
      </c>
    </row>
    <row r="639" spans="1:40" ht="36" hidden="1">
      <c r="A639" s="6">
        <v>637</v>
      </c>
      <c r="B639" s="7" t="s">
        <v>8754</v>
      </c>
      <c r="C639" s="8" t="s">
        <v>40</v>
      </c>
      <c r="D639" s="7" t="s">
        <v>102</v>
      </c>
      <c r="E639" s="7" t="s">
        <v>103</v>
      </c>
      <c r="F639" s="7" t="s">
        <v>5951</v>
      </c>
      <c r="G639" s="7" t="s">
        <v>2898</v>
      </c>
      <c r="H639" s="7" t="s">
        <v>8755</v>
      </c>
      <c r="I639" s="7" t="s">
        <v>94</v>
      </c>
      <c r="J639" s="7" t="s">
        <v>8756</v>
      </c>
      <c r="K639" s="7" t="s">
        <v>86</v>
      </c>
      <c r="L639" s="7" t="s">
        <v>45</v>
      </c>
      <c r="M639" s="7" t="s">
        <v>8757</v>
      </c>
      <c r="N639" s="9" t="s">
        <v>8758</v>
      </c>
      <c r="O639" s="7" t="s">
        <v>1128</v>
      </c>
      <c r="P639" s="7" t="s">
        <v>1129</v>
      </c>
      <c r="Q639" s="7" t="s">
        <v>8731</v>
      </c>
      <c r="R639" s="7" t="s">
        <v>8759</v>
      </c>
      <c r="S639" s="7" t="s">
        <v>64</v>
      </c>
      <c r="T639" s="7" t="s">
        <v>267</v>
      </c>
      <c r="U639" s="7" t="s">
        <v>73</v>
      </c>
      <c r="V639" s="7" t="s">
        <v>2057</v>
      </c>
      <c r="W639" s="7" t="s">
        <v>113</v>
      </c>
      <c r="X639" s="7" t="s">
        <v>107</v>
      </c>
      <c r="Y639" s="7" t="s">
        <v>50</v>
      </c>
      <c r="Z639" s="7" t="s">
        <v>51</v>
      </c>
      <c r="AA639" s="7" t="s">
        <v>52</v>
      </c>
      <c r="AB639" s="7" t="s">
        <v>7328</v>
      </c>
      <c r="AC639" s="7" t="s">
        <v>2007</v>
      </c>
      <c r="AD639" s="7" t="s">
        <v>7329</v>
      </c>
      <c r="AE639" s="7" t="s">
        <v>56</v>
      </c>
      <c r="AF639" s="7" t="s">
        <v>7575</v>
      </c>
      <c r="AG639" s="7" t="s">
        <v>8760</v>
      </c>
      <c r="AH639" s="7" t="s">
        <v>108</v>
      </c>
      <c r="AI639" s="7" t="s">
        <v>111</v>
      </c>
      <c r="AJ639" s="7" t="s">
        <v>110</v>
      </c>
      <c r="AK639" s="5" t="s">
        <v>59</v>
      </c>
      <c r="AL639" s="5" t="str">
        <f>+VLOOKUP(D639,'[1]Listado de Establecimientos'!$A$1:$P$65536,16,FALSE)</f>
        <v>RIOJA</v>
      </c>
      <c r="AM639" s="5" t="str">
        <f>+VLOOKUP(D639,'[1]Listado de Establecimientos'!$A$1:$Q$65536,17,FALSE)</f>
        <v xml:space="preserve">NUEVA CAJAMARCA                                             </v>
      </c>
      <c r="AN639" s="5">
        <f t="shared" si="9"/>
        <v>1</v>
      </c>
    </row>
    <row r="640" spans="1:40" ht="36" hidden="1">
      <c r="A640" s="6">
        <v>638</v>
      </c>
      <c r="B640" s="7" t="s">
        <v>8761</v>
      </c>
      <c r="C640" s="8" t="s">
        <v>40</v>
      </c>
      <c r="D640" s="7" t="s">
        <v>175</v>
      </c>
      <c r="E640" s="7" t="s">
        <v>176</v>
      </c>
      <c r="F640" s="7" t="s">
        <v>8762</v>
      </c>
      <c r="G640" s="7" t="s">
        <v>193</v>
      </c>
      <c r="H640" s="7" t="s">
        <v>8763</v>
      </c>
      <c r="I640" s="7" t="s">
        <v>97</v>
      </c>
      <c r="J640" s="7" t="s">
        <v>8764</v>
      </c>
      <c r="K640" s="7" t="s">
        <v>906</v>
      </c>
      <c r="L640" s="7" t="s">
        <v>45</v>
      </c>
      <c r="M640" s="7" t="s">
        <v>8765</v>
      </c>
      <c r="N640" s="9" t="s">
        <v>8766</v>
      </c>
      <c r="O640" s="7" t="s">
        <v>5928</v>
      </c>
      <c r="P640" s="7" t="s">
        <v>5929</v>
      </c>
      <c r="Q640" s="7" t="s">
        <v>8731</v>
      </c>
      <c r="R640" s="7" t="s">
        <v>6701</v>
      </c>
      <c r="S640" s="7" t="s">
        <v>64</v>
      </c>
      <c r="T640" s="7" t="s">
        <v>1671</v>
      </c>
      <c r="U640" s="7" t="s">
        <v>65</v>
      </c>
      <c r="V640" s="7" t="s">
        <v>2048</v>
      </c>
      <c r="W640" s="7" t="s">
        <v>94</v>
      </c>
      <c r="X640" s="7" t="s">
        <v>88</v>
      </c>
      <c r="Y640" s="7" t="s">
        <v>50</v>
      </c>
      <c r="Z640" s="7" t="s">
        <v>51</v>
      </c>
      <c r="AA640" s="7" t="s">
        <v>50</v>
      </c>
      <c r="AB640" s="7" t="s">
        <v>891</v>
      </c>
      <c r="AC640" s="7" t="s">
        <v>170</v>
      </c>
      <c r="AD640" s="7" t="s">
        <v>3004</v>
      </c>
      <c r="AE640" s="7" t="s">
        <v>56</v>
      </c>
      <c r="AF640" s="7" t="s">
        <v>3005</v>
      </c>
      <c r="AG640" s="7" t="s">
        <v>8767</v>
      </c>
      <c r="AH640" s="7" t="s">
        <v>891</v>
      </c>
      <c r="AI640" s="7" t="s">
        <v>108</v>
      </c>
      <c r="AJ640" s="7" t="s">
        <v>3004</v>
      </c>
      <c r="AK640" s="5" t="s">
        <v>59</v>
      </c>
      <c r="AL640" s="5" t="str">
        <f>+VLOOKUP(D640,'[1]Listado de Establecimientos'!$A$1:$P$65536,16,FALSE)</f>
        <v>BELLAVISTA</v>
      </c>
      <c r="AM640" s="5" t="str">
        <f>+VLOOKUP(D640,'[1]Listado de Establecimientos'!$A$1:$Q$65536,17,FALSE)</f>
        <v>BELLAVISTA</v>
      </c>
      <c r="AN640" s="5">
        <f t="shared" si="9"/>
        <v>1</v>
      </c>
    </row>
    <row r="641" spans="1:40" ht="36" hidden="1">
      <c r="A641" s="6">
        <v>639</v>
      </c>
      <c r="B641" s="7" t="s">
        <v>8768</v>
      </c>
      <c r="C641" s="8" t="s">
        <v>40</v>
      </c>
      <c r="D641" s="7" t="s">
        <v>83</v>
      </c>
      <c r="E641" s="7" t="s">
        <v>84</v>
      </c>
      <c r="F641" s="7" t="s">
        <v>8769</v>
      </c>
      <c r="G641" s="7" t="s">
        <v>8770</v>
      </c>
      <c r="H641" s="7" t="s">
        <v>8771</v>
      </c>
      <c r="I641" s="7" t="s">
        <v>261</v>
      </c>
      <c r="J641" s="7" t="s">
        <v>8772</v>
      </c>
      <c r="K641" s="7" t="s">
        <v>63</v>
      </c>
      <c r="L641" s="7" t="s">
        <v>45</v>
      </c>
      <c r="M641" s="7" t="s">
        <v>8773</v>
      </c>
      <c r="N641" s="9" t="s">
        <v>8774</v>
      </c>
      <c r="O641" s="7" t="s">
        <v>181</v>
      </c>
      <c r="P641" s="7" t="s">
        <v>182</v>
      </c>
      <c r="Q641" s="7" t="s">
        <v>8731</v>
      </c>
      <c r="R641" s="7" t="s">
        <v>5801</v>
      </c>
      <c r="S641" s="7" t="s">
        <v>46</v>
      </c>
      <c r="T641" s="7" t="s">
        <v>2727</v>
      </c>
      <c r="U641" s="7" t="s">
        <v>106</v>
      </c>
      <c r="V641" s="7" t="s">
        <v>66</v>
      </c>
      <c r="W641" s="7" t="s">
        <v>122</v>
      </c>
      <c r="X641" s="7" t="s">
        <v>94</v>
      </c>
      <c r="Y641" s="7" t="s">
        <v>50</v>
      </c>
      <c r="Z641" s="7" t="s">
        <v>51</v>
      </c>
      <c r="AA641" s="7" t="s">
        <v>52</v>
      </c>
      <c r="AB641" s="7" t="s">
        <v>998</v>
      </c>
      <c r="AC641" s="7" t="s">
        <v>1354</v>
      </c>
      <c r="AD641" s="7" t="s">
        <v>7662</v>
      </c>
      <c r="AE641" s="7" t="s">
        <v>56</v>
      </c>
      <c r="AF641" s="7" t="s">
        <v>7663</v>
      </c>
      <c r="AG641" s="7" t="s">
        <v>8775</v>
      </c>
      <c r="AH641" s="7" t="s">
        <v>998</v>
      </c>
      <c r="AI641" s="7" t="s">
        <v>1225</v>
      </c>
      <c r="AJ641" s="7" t="s">
        <v>7662</v>
      </c>
      <c r="AK641" s="5" t="s">
        <v>59</v>
      </c>
      <c r="AL641" s="5" t="str">
        <f>+VLOOKUP(D641,'[1]Listado de Establecimientos'!$A$1:$P$65536,16,FALSE)</f>
        <v>MOYOBAMBA</v>
      </c>
      <c r="AM641" s="5" t="str">
        <f>+VLOOKUP(D641,'[1]Listado de Establecimientos'!$A$1:$Q$65536,17,FALSE)</f>
        <v>NO PERTENECE A NINGUNA MICRORED</v>
      </c>
      <c r="AN641" s="5">
        <f t="shared" si="9"/>
        <v>1</v>
      </c>
    </row>
    <row r="642" spans="1:40" ht="36" hidden="1">
      <c r="A642" s="6">
        <v>640</v>
      </c>
      <c r="B642" s="7" t="s">
        <v>8776</v>
      </c>
      <c r="C642" s="8" t="s">
        <v>40</v>
      </c>
      <c r="D642" s="7" t="s">
        <v>150</v>
      </c>
      <c r="E642" s="7" t="s">
        <v>8777</v>
      </c>
      <c r="F642" s="7" t="s">
        <v>76</v>
      </c>
      <c r="G642" s="7" t="s">
        <v>2369</v>
      </c>
      <c r="H642" s="7" t="s">
        <v>8778</v>
      </c>
      <c r="I642" s="7" t="s">
        <v>147</v>
      </c>
      <c r="J642" s="7" t="s">
        <v>7238</v>
      </c>
      <c r="K642" s="7" t="s">
        <v>44</v>
      </c>
      <c r="L642" s="7" t="s">
        <v>45</v>
      </c>
      <c r="M642" s="7" t="s">
        <v>8779</v>
      </c>
      <c r="N642" s="9" t="s">
        <v>8780</v>
      </c>
      <c r="O642" s="7" t="s">
        <v>8781</v>
      </c>
      <c r="P642" s="7" t="s">
        <v>8782</v>
      </c>
      <c r="Q642" s="7" t="s">
        <v>8731</v>
      </c>
      <c r="R642" s="7" t="s">
        <v>2823</v>
      </c>
      <c r="S642" s="7" t="s">
        <v>64</v>
      </c>
      <c r="T642" s="7" t="s">
        <v>2658</v>
      </c>
      <c r="U642" s="7" t="s">
        <v>47</v>
      </c>
      <c r="V642" s="7" t="s">
        <v>153</v>
      </c>
      <c r="W642" s="7" t="s">
        <v>88</v>
      </c>
      <c r="X642" s="7" t="s">
        <v>88</v>
      </c>
      <c r="Y642" s="7" t="s">
        <v>50</v>
      </c>
      <c r="Z642" s="7" t="s">
        <v>51</v>
      </c>
      <c r="AA642" s="7" t="s">
        <v>50</v>
      </c>
      <c r="AB642" s="7" t="s">
        <v>5771</v>
      </c>
      <c r="AC642" s="7" t="s">
        <v>1472</v>
      </c>
      <c r="AD642" s="7" t="s">
        <v>5773</v>
      </c>
      <c r="AE642" s="7" t="s">
        <v>56</v>
      </c>
      <c r="AF642" s="7" t="s">
        <v>6457</v>
      </c>
      <c r="AG642" s="7" t="s">
        <v>8783</v>
      </c>
      <c r="AH642" s="7" t="s">
        <v>5771</v>
      </c>
      <c r="AI642" s="7" t="s">
        <v>5772</v>
      </c>
      <c r="AJ642" s="7" t="s">
        <v>5773</v>
      </c>
      <c r="AK642" s="5" t="s">
        <v>59</v>
      </c>
      <c r="AL642" s="5" t="str">
        <f>+VLOOKUP(D642,'[1]Listado de Establecimientos'!$A$1:$P$65536,16,FALSE)</f>
        <v>TOCACHE</v>
      </c>
      <c r="AM642" s="5" t="str">
        <f>+VLOOKUP(D642,'[1]Listado de Establecimientos'!$A$1:$Q$65536,17,FALSE)</f>
        <v>UCHIZA</v>
      </c>
      <c r="AN642" s="5">
        <f t="shared" ref="AN642:AN705" si="10">MONTH(AG642)</f>
        <v>1</v>
      </c>
    </row>
    <row r="643" spans="1:40" ht="36" hidden="1">
      <c r="A643" s="6">
        <v>641</v>
      </c>
      <c r="B643" s="7" t="s">
        <v>8784</v>
      </c>
      <c r="C643" s="8" t="s">
        <v>40</v>
      </c>
      <c r="D643" s="7" t="s">
        <v>1631</v>
      </c>
      <c r="E643" s="7" t="s">
        <v>8785</v>
      </c>
      <c r="F643" s="7" t="s">
        <v>2908</v>
      </c>
      <c r="G643" s="7" t="s">
        <v>801</v>
      </c>
      <c r="H643" s="7" t="s">
        <v>8786</v>
      </c>
      <c r="I643" s="7" t="s">
        <v>134</v>
      </c>
      <c r="J643" s="7" t="s">
        <v>8787</v>
      </c>
      <c r="K643" s="7" t="s">
        <v>63</v>
      </c>
      <c r="L643" s="7" t="s">
        <v>45</v>
      </c>
      <c r="M643" s="7" t="s">
        <v>8788</v>
      </c>
      <c r="N643" s="9" t="s">
        <v>8789</v>
      </c>
      <c r="O643" s="7" t="s">
        <v>7596</v>
      </c>
      <c r="P643" s="7" t="s">
        <v>7597</v>
      </c>
      <c r="Q643" s="7" t="s">
        <v>8731</v>
      </c>
      <c r="R643" s="7" t="s">
        <v>814</v>
      </c>
      <c r="S643" s="7" t="s">
        <v>64</v>
      </c>
      <c r="T643" s="7" t="s">
        <v>169</v>
      </c>
      <c r="U643" s="7" t="s">
        <v>65</v>
      </c>
      <c r="V643" s="7" t="s">
        <v>78</v>
      </c>
      <c r="W643" s="7" t="s">
        <v>122</v>
      </c>
      <c r="X643" s="7" t="s">
        <v>152</v>
      </c>
      <c r="Y643" s="7" t="s">
        <v>50</v>
      </c>
      <c r="Z643" s="7" t="s">
        <v>125</v>
      </c>
      <c r="AA643" s="7" t="s">
        <v>52</v>
      </c>
      <c r="AB643" s="7" t="s">
        <v>108</v>
      </c>
      <c r="AC643" s="7" t="s">
        <v>286</v>
      </c>
      <c r="AD643" s="7" t="s">
        <v>7598</v>
      </c>
      <c r="AE643" s="7" t="s">
        <v>56</v>
      </c>
      <c r="AF643" s="7" t="s">
        <v>7599</v>
      </c>
      <c r="AG643" s="7" t="s">
        <v>8790</v>
      </c>
      <c r="AH643" s="7" t="s">
        <v>204</v>
      </c>
      <c r="AI643" s="7" t="s">
        <v>126</v>
      </c>
      <c r="AJ643" s="7" t="s">
        <v>5321</v>
      </c>
      <c r="AK643" s="5" t="s">
        <v>59</v>
      </c>
      <c r="AL643" s="5" t="str">
        <f>+VLOOKUP(D643,'[1]Listado de Establecimientos'!$A$1:$P$65536,16,FALSE)</f>
        <v>EL DORADO</v>
      </c>
      <c r="AM643" s="5" t="str">
        <f>+VLOOKUP(D643,'[1]Listado de Establecimientos'!$A$1:$Q$65536,17,FALSE)</f>
        <v xml:space="preserve">SAN MARTIN ALAO                                             </v>
      </c>
      <c r="AN643" s="5">
        <f t="shared" si="10"/>
        <v>1</v>
      </c>
    </row>
    <row r="644" spans="1:40" ht="36" hidden="1">
      <c r="A644" s="6">
        <v>642</v>
      </c>
      <c r="B644" s="7" t="s">
        <v>8791</v>
      </c>
      <c r="C644" s="8" t="s">
        <v>40</v>
      </c>
      <c r="D644" s="7" t="s">
        <v>102</v>
      </c>
      <c r="E644" s="7" t="s">
        <v>103</v>
      </c>
      <c r="F644" s="7" t="s">
        <v>76</v>
      </c>
      <c r="G644" s="7" t="s">
        <v>8792</v>
      </c>
      <c r="H644" s="7" t="s">
        <v>8793</v>
      </c>
      <c r="I644" s="7" t="s">
        <v>63</v>
      </c>
      <c r="J644" s="7" t="s">
        <v>8794</v>
      </c>
      <c r="K644" s="7" t="s">
        <v>906</v>
      </c>
      <c r="L644" s="7" t="s">
        <v>45</v>
      </c>
      <c r="M644" s="7" t="s">
        <v>8795</v>
      </c>
      <c r="N644" s="9" t="s">
        <v>8796</v>
      </c>
      <c r="O644" s="7" t="s">
        <v>186</v>
      </c>
      <c r="P644" s="7" t="s">
        <v>187</v>
      </c>
      <c r="Q644" s="7" t="s">
        <v>8731</v>
      </c>
      <c r="R644" s="7" t="s">
        <v>8797</v>
      </c>
      <c r="S644" s="7" t="s">
        <v>46</v>
      </c>
      <c r="T644" s="7" t="s">
        <v>5788</v>
      </c>
      <c r="U644" s="7" t="s">
        <v>47</v>
      </c>
      <c r="V644" s="7" t="s">
        <v>48</v>
      </c>
      <c r="W644" s="7" t="s">
        <v>88</v>
      </c>
      <c r="X644" s="7" t="s">
        <v>88</v>
      </c>
      <c r="Y644" s="7" t="s">
        <v>50</v>
      </c>
      <c r="Z644" s="7" t="s">
        <v>51</v>
      </c>
      <c r="AA644" s="7" t="s">
        <v>52</v>
      </c>
      <c r="AB644" s="7" t="s">
        <v>7328</v>
      </c>
      <c r="AC644" s="7" t="s">
        <v>2007</v>
      </c>
      <c r="AD644" s="7" t="s">
        <v>7329</v>
      </c>
      <c r="AE644" s="7" t="s">
        <v>56</v>
      </c>
      <c r="AF644" s="7" t="s">
        <v>7575</v>
      </c>
      <c r="AG644" s="7" t="s">
        <v>8798</v>
      </c>
      <c r="AH644" s="7" t="s">
        <v>108</v>
      </c>
      <c r="AI644" s="7" t="s">
        <v>111</v>
      </c>
      <c r="AJ644" s="7" t="s">
        <v>110</v>
      </c>
      <c r="AK644" s="5" t="s">
        <v>59</v>
      </c>
      <c r="AL644" s="5" t="str">
        <f>+VLOOKUP(D644,'[1]Listado de Establecimientos'!$A$1:$P$65536,16,FALSE)</f>
        <v>RIOJA</v>
      </c>
      <c r="AM644" s="5" t="str">
        <f>+VLOOKUP(D644,'[1]Listado de Establecimientos'!$A$1:$Q$65536,17,FALSE)</f>
        <v xml:space="preserve">NUEVA CAJAMARCA                                             </v>
      </c>
      <c r="AN644" s="5">
        <f t="shared" si="10"/>
        <v>1</v>
      </c>
    </row>
    <row r="645" spans="1:40" ht="36" hidden="1">
      <c r="A645" s="6">
        <v>643</v>
      </c>
      <c r="B645" s="7" t="s">
        <v>8799</v>
      </c>
      <c r="C645" s="8" t="s">
        <v>40</v>
      </c>
      <c r="D645" s="7" t="s">
        <v>201</v>
      </c>
      <c r="E645" s="7" t="s">
        <v>202</v>
      </c>
      <c r="F645" s="7" t="s">
        <v>2399</v>
      </c>
      <c r="G645" s="7" t="s">
        <v>260</v>
      </c>
      <c r="H645" s="7" t="s">
        <v>8800</v>
      </c>
      <c r="I645" s="7" t="s">
        <v>152</v>
      </c>
      <c r="J645" s="7" t="s">
        <v>8801</v>
      </c>
      <c r="K645" s="7" t="s">
        <v>906</v>
      </c>
      <c r="L645" s="7" t="s">
        <v>45</v>
      </c>
      <c r="M645" s="7" t="s">
        <v>8802</v>
      </c>
      <c r="N645" s="9" t="s">
        <v>8803</v>
      </c>
      <c r="O645" s="7" t="s">
        <v>201</v>
      </c>
      <c r="P645" s="7" t="s">
        <v>202</v>
      </c>
      <c r="Q645" s="7" t="s">
        <v>8731</v>
      </c>
      <c r="R645" s="7" t="s">
        <v>8804</v>
      </c>
      <c r="S645" s="7" t="s">
        <v>64</v>
      </c>
      <c r="T645" s="7" t="s">
        <v>5169</v>
      </c>
      <c r="U645" s="7" t="s">
        <v>106</v>
      </c>
      <c r="V645" s="7" t="s">
        <v>48</v>
      </c>
      <c r="W645" s="7" t="s">
        <v>122</v>
      </c>
      <c r="X645" s="7" t="s">
        <v>122</v>
      </c>
      <c r="Y645" s="7" t="s">
        <v>50</v>
      </c>
      <c r="Z645" s="7" t="s">
        <v>51</v>
      </c>
      <c r="AA645" s="7" t="s">
        <v>52</v>
      </c>
      <c r="AB645" s="7" t="s">
        <v>2593</v>
      </c>
      <c r="AC645" s="7" t="s">
        <v>8805</v>
      </c>
      <c r="AD645" s="7" t="s">
        <v>8806</v>
      </c>
      <c r="AE645" s="7" t="s">
        <v>56</v>
      </c>
      <c r="AF645" s="7" t="s">
        <v>8807</v>
      </c>
      <c r="AG645" s="7" t="s">
        <v>8808</v>
      </c>
      <c r="AH645" s="7" t="s">
        <v>68</v>
      </c>
      <c r="AI645" s="7" t="s">
        <v>1909</v>
      </c>
      <c r="AJ645" s="7" t="s">
        <v>3662</v>
      </c>
      <c r="AK645" s="5" t="s">
        <v>59</v>
      </c>
      <c r="AL645" s="5" t="str">
        <f>+VLOOKUP(D645,'[1]Listado de Establecimientos'!$A$1:$P$65536,16,FALSE)</f>
        <v>LAMAS</v>
      </c>
      <c r="AM645" s="5" t="str">
        <f>+VLOOKUP(D645,'[1]Listado de Establecimientos'!$A$1:$Q$65536,17,FALSE)</f>
        <v>TABALOSOS</v>
      </c>
      <c r="AN645" s="5">
        <f t="shared" si="10"/>
        <v>1</v>
      </c>
    </row>
    <row r="646" spans="1:40" ht="36" hidden="1">
      <c r="A646" s="6">
        <v>644</v>
      </c>
      <c r="B646" s="7" t="s">
        <v>8809</v>
      </c>
      <c r="C646" s="8" t="s">
        <v>40</v>
      </c>
      <c r="D646" s="7" t="s">
        <v>175</v>
      </c>
      <c r="E646" s="7" t="s">
        <v>176</v>
      </c>
      <c r="F646" s="7" t="s">
        <v>4471</v>
      </c>
      <c r="G646" s="7" t="s">
        <v>1944</v>
      </c>
      <c r="H646" s="7" t="s">
        <v>3371</v>
      </c>
      <c r="I646" s="7" t="s">
        <v>690</v>
      </c>
      <c r="J646" s="7" t="s">
        <v>8810</v>
      </c>
      <c r="K646" s="7" t="s">
        <v>122</v>
      </c>
      <c r="L646" s="7" t="s">
        <v>45</v>
      </c>
      <c r="M646" s="7" t="s">
        <v>8811</v>
      </c>
      <c r="N646" s="9" t="s">
        <v>8812</v>
      </c>
      <c r="O646" s="7" t="s">
        <v>3719</v>
      </c>
      <c r="P646" s="7" t="s">
        <v>3720</v>
      </c>
      <c r="Q646" s="7" t="s">
        <v>8731</v>
      </c>
      <c r="R646" s="7" t="s">
        <v>8813</v>
      </c>
      <c r="S646" s="7" t="s">
        <v>46</v>
      </c>
      <c r="T646" s="7" t="s">
        <v>1404</v>
      </c>
      <c r="U646" s="7" t="s">
        <v>47</v>
      </c>
      <c r="V646" s="7" t="s">
        <v>159</v>
      </c>
      <c r="W646" s="7" t="s">
        <v>88</v>
      </c>
      <c r="X646" s="7" t="s">
        <v>49</v>
      </c>
      <c r="Y646" s="7" t="s">
        <v>50</v>
      </c>
      <c r="Z646" s="7" t="s">
        <v>51</v>
      </c>
      <c r="AA646" s="7" t="s">
        <v>52</v>
      </c>
      <c r="AB646" s="7" t="s">
        <v>891</v>
      </c>
      <c r="AC646" s="7" t="s">
        <v>170</v>
      </c>
      <c r="AD646" s="7" t="s">
        <v>3004</v>
      </c>
      <c r="AE646" s="7" t="s">
        <v>56</v>
      </c>
      <c r="AF646" s="7" t="s">
        <v>3005</v>
      </c>
      <c r="AG646" s="7" t="s">
        <v>8814</v>
      </c>
      <c r="AH646" s="7" t="s">
        <v>891</v>
      </c>
      <c r="AI646" s="7" t="s">
        <v>108</v>
      </c>
      <c r="AJ646" s="7" t="s">
        <v>3004</v>
      </c>
      <c r="AK646" s="5" t="s">
        <v>59</v>
      </c>
      <c r="AL646" s="5" t="str">
        <f>+VLOOKUP(D646,'[1]Listado de Establecimientos'!$A$1:$P$65536,16,FALSE)</f>
        <v>BELLAVISTA</v>
      </c>
      <c r="AM646" s="5" t="str">
        <f>+VLOOKUP(D646,'[1]Listado de Establecimientos'!$A$1:$Q$65536,17,FALSE)</f>
        <v>BELLAVISTA</v>
      </c>
      <c r="AN646" s="5">
        <f t="shared" si="10"/>
        <v>1</v>
      </c>
    </row>
    <row r="647" spans="1:40" ht="36" hidden="1">
      <c r="A647" s="6">
        <v>645</v>
      </c>
      <c r="B647" s="7" t="s">
        <v>8815</v>
      </c>
      <c r="C647" s="8" t="s">
        <v>40</v>
      </c>
      <c r="D647" s="7" t="s">
        <v>175</v>
      </c>
      <c r="E647" s="7" t="s">
        <v>176</v>
      </c>
      <c r="F647" s="7" t="s">
        <v>239</v>
      </c>
      <c r="G647" s="7" t="s">
        <v>216</v>
      </c>
      <c r="H647" s="7" t="s">
        <v>2937</v>
      </c>
      <c r="I647" s="7" t="s">
        <v>690</v>
      </c>
      <c r="J647" s="7" t="s">
        <v>8816</v>
      </c>
      <c r="K647" s="7" t="s">
        <v>44</v>
      </c>
      <c r="L647" s="7" t="s">
        <v>45</v>
      </c>
      <c r="M647" s="7" t="s">
        <v>8817</v>
      </c>
      <c r="N647" s="9" t="s">
        <v>1052</v>
      </c>
      <c r="O647" s="7" t="s">
        <v>7671</v>
      </c>
      <c r="P647" s="7" t="s">
        <v>7672</v>
      </c>
      <c r="Q647" s="7" t="s">
        <v>8731</v>
      </c>
      <c r="R647" s="7" t="s">
        <v>8818</v>
      </c>
      <c r="S647" s="7" t="s">
        <v>46</v>
      </c>
      <c r="T647" s="7" t="s">
        <v>371</v>
      </c>
      <c r="U647" s="7" t="s">
        <v>106</v>
      </c>
      <c r="V647" s="7" t="s">
        <v>3194</v>
      </c>
      <c r="W647" s="7" t="s">
        <v>67</v>
      </c>
      <c r="X647" s="7" t="s">
        <v>49</v>
      </c>
      <c r="Y647" s="7" t="s">
        <v>50</v>
      </c>
      <c r="Z647" s="7" t="s">
        <v>125</v>
      </c>
      <c r="AA647" s="7" t="s">
        <v>52</v>
      </c>
      <c r="AB647" s="7" t="s">
        <v>5433</v>
      </c>
      <c r="AC647" s="7" t="s">
        <v>7930</v>
      </c>
      <c r="AD647" s="7" t="s">
        <v>221</v>
      </c>
      <c r="AE647" s="7" t="s">
        <v>56</v>
      </c>
      <c r="AF647" s="7" t="s">
        <v>7931</v>
      </c>
      <c r="AG647" s="7" t="s">
        <v>8819</v>
      </c>
      <c r="AH647" s="7" t="s">
        <v>5433</v>
      </c>
      <c r="AI647" s="7" t="s">
        <v>7933</v>
      </c>
      <c r="AJ647" s="7" t="s">
        <v>221</v>
      </c>
      <c r="AK647" s="5" t="s">
        <v>59</v>
      </c>
      <c r="AL647" s="5" t="str">
        <f>+VLOOKUP(D647,'[1]Listado de Establecimientos'!$A$1:$P$65536,16,FALSE)</f>
        <v>BELLAVISTA</v>
      </c>
      <c r="AM647" s="5" t="str">
        <f>+VLOOKUP(D647,'[1]Listado de Establecimientos'!$A$1:$Q$65536,17,FALSE)</f>
        <v>BELLAVISTA</v>
      </c>
      <c r="AN647" s="5">
        <f t="shared" si="10"/>
        <v>1</v>
      </c>
    </row>
    <row r="648" spans="1:40" ht="36" hidden="1">
      <c r="A648" s="6">
        <v>646</v>
      </c>
      <c r="B648" s="7" t="s">
        <v>8820</v>
      </c>
      <c r="C648" s="8" t="s">
        <v>40</v>
      </c>
      <c r="D648" s="7" t="s">
        <v>135</v>
      </c>
      <c r="E648" s="7" t="s">
        <v>136</v>
      </c>
      <c r="F648" s="7" t="s">
        <v>1716</v>
      </c>
      <c r="G648" s="7" t="s">
        <v>240</v>
      </c>
      <c r="H648" s="7" t="s">
        <v>3164</v>
      </c>
      <c r="I648" s="7" t="s">
        <v>922</v>
      </c>
      <c r="J648" s="7" t="s">
        <v>8821</v>
      </c>
      <c r="K648" s="7" t="s">
        <v>152</v>
      </c>
      <c r="L648" s="7" t="s">
        <v>45</v>
      </c>
      <c r="M648" s="7" t="s">
        <v>8822</v>
      </c>
      <c r="N648" s="9" t="s">
        <v>8823</v>
      </c>
      <c r="O648" s="7" t="s">
        <v>135</v>
      </c>
      <c r="P648" s="7" t="s">
        <v>136</v>
      </c>
      <c r="Q648" s="7" t="s">
        <v>8731</v>
      </c>
      <c r="R648" s="7" t="s">
        <v>7673</v>
      </c>
      <c r="S648" s="7" t="s">
        <v>46</v>
      </c>
      <c r="T648" s="7" t="s">
        <v>5669</v>
      </c>
      <c r="U648" s="7" t="s">
        <v>106</v>
      </c>
      <c r="V648" s="7" t="s">
        <v>153</v>
      </c>
      <c r="W648" s="7" t="s">
        <v>124</v>
      </c>
      <c r="X648" s="7" t="s">
        <v>49</v>
      </c>
      <c r="Y648" s="7" t="s">
        <v>50</v>
      </c>
      <c r="Z648" s="7" t="s">
        <v>125</v>
      </c>
      <c r="AA648" s="7" t="s">
        <v>52</v>
      </c>
      <c r="AB648" s="7" t="s">
        <v>1439</v>
      </c>
      <c r="AC648" s="7" t="s">
        <v>109</v>
      </c>
      <c r="AD648" s="7" t="s">
        <v>6363</v>
      </c>
      <c r="AE648" s="7" t="s">
        <v>56</v>
      </c>
      <c r="AF648" s="7" t="s">
        <v>6364</v>
      </c>
      <c r="AG648" s="7" t="s">
        <v>8824</v>
      </c>
      <c r="AH648" s="7" t="s">
        <v>1439</v>
      </c>
      <c r="AI648" s="7" t="s">
        <v>111</v>
      </c>
      <c r="AJ648" s="7" t="s">
        <v>6363</v>
      </c>
      <c r="AK648" s="5" t="s">
        <v>59</v>
      </c>
      <c r="AL648" s="5" t="str">
        <f>+VLOOKUP(D648,'[1]Listado de Establecimientos'!$A$1:$P$65536,16,FALSE)</f>
        <v>SAN MARTIN</v>
      </c>
      <c r="AM648" s="5" t="str">
        <f>+VLOOKUP(D648,'[1]Listado de Establecimientos'!$A$1:$Q$65536,17,FALSE)</f>
        <v>MORALES</v>
      </c>
      <c r="AN648" s="5">
        <f t="shared" si="10"/>
        <v>1</v>
      </c>
    </row>
    <row r="649" spans="1:40" ht="36" hidden="1">
      <c r="A649" s="6">
        <v>647</v>
      </c>
      <c r="B649" s="7" t="s">
        <v>8825</v>
      </c>
      <c r="C649" s="8" t="s">
        <v>40</v>
      </c>
      <c r="D649" s="7" t="s">
        <v>316</v>
      </c>
      <c r="E649" s="7" t="s">
        <v>317</v>
      </c>
      <c r="F649" s="7" t="s">
        <v>2399</v>
      </c>
      <c r="G649" s="7" t="s">
        <v>262</v>
      </c>
      <c r="H649" s="7" t="s">
        <v>8826</v>
      </c>
      <c r="I649" s="7" t="s">
        <v>152</v>
      </c>
      <c r="J649" s="7" t="s">
        <v>6133</v>
      </c>
      <c r="K649" s="7" t="s">
        <v>63</v>
      </c>
      <c r="L649" s="7" t="s">
        <v>45</v>
      </c>
      <c r="M649" s="7" t="s">
        <v>8827</v>
      </c>
      <c r="N649" s="9" t="s">
        <v>8828</v>
      </c>
      <c r="O649" s="7" t="s">
        <v>316</v>
      </c>
      <c r="P649" s="7" t="s">
        <v>317</v>
      </c>
      <c r="Q649" s="7" t="s">
        <v>8731</v>
      </c>
      <c r="R649" s="7" t="s">
        <v>3802</v>
      </c>
      <c r="S649" s="7" t="s">
        <v>64</v>
      </c>
      <c r="T649" s="7" t="s">
        <v>1155</v>
      </c>
      <c r="U649" s="7" t="s">
        <v>73</v>
      </c>
      <c r="V649" s="7" t="s">
        <v>66</v>
      </c>
      <c r="W649" s="7" t="s">
        <v>122</v>
      </c>
      <c r="X649" s="7" t="s">
        <v>88</v>
      </c>
      <c r="Y649" s="7" t="s">
        <v>50</v>
      </c>
      <c r="Z649" s="7" t="s">
        <v>51</v>
      </c>
      <c r="AA649" s="7" t="s">
        <v>52</v>
      </c>
      <c r="AB649" s="7" t="s">
        <v>2601</v>
      </c>
      <c r="AC649" s="7" t="s">
        <v>8829</v>
      </c>
      <c r="AD649" s="7" t="s">
        <v>8830</v>
      </c>
      <c r="AE649" s="7" t="s">
        <v>56</v>
      </c>
      <c r="AF649" s="7" t="s">
        <v>8831</v>
      </c>
      <c r="AG649" s="7" t="s">
        <v>8832</v>
      </c>
      <c r="AH649" s="7" t="s">
        <v>2601</v>
      </c>
      <c r="AI649" s="7" t="s">
        <v>8833</v>
      </c>
      <c r="AJ649" s="7" t="s">
        <v>8830</v>
      </c>
      <c r="AK649" s="5" t="s">
        <v>59</v>
      </c>
      <c r="AL649" s="5" t="str">
        <f>+VLOOKUP(D649,'[1]Listado de Establecimientos'!$A$1:$P$65536,16,FALSE)</f>
        <v>HUALLAGA</v>
      </c>
      <c r="AM649" s="5" t="str">
        <f>+VLOOKUP(D649,'[1]Listado de Establecimientos'!$A$1:$Q$65536,17,FALSE)</f>
        <v>SAPOSOA</v>
      </c>
      <c r="AN649" s="5">
        <f t="shared" si="10"/>
        <v>1</v>
      </c>
    </row>
    <row r="650" spans="1:40" ht="36" hidden="1">
      <c r="A650" s="6">
        <v>648</v>
      </c>
      <c r="B650" s="7" t="s">
        <v>8834</v>
      </c>
      <c r="C650" s="8" t="s">
        <v>40</v>
      </c>
      <c r="D650" s="7" t="s">
        <v>2552</v>
      </c>
      <c r="E650" s="7" t="s">
        <v>2553</v>
      </c>
      <c r="F650" s="7" t="s">
        <v>2513</v>
      </c>
      <c r="G650" s="7" t="s">
        <v>8835</v>
      </c>
      <c r="H650" s="7" t="s">
        <v>5398</v>
      </c>
      <c r="I650" s="7" t="s">
        <v>122</v>
      </c>
      <c r="J650" s="7" t="s">
        <v>8836</v>
      </c>
      <c r="K650" s="7" t="s">
        <v>63</v>
      </c>
      <c r="L650" s="7" t="s">
        <v>5326</v>
      </c>
      <c r="M650" s="7" t="s">
        <v>78</v>
      </c>
      <c r="N650" s="9" t="s">
        <v>1052</v>
      </c>
      <c r="O650" s="7" t="s">
        <v>2952</v>
      </c>
      <c r="P650" s="7" t="s">
        <v>2953</v>
      </c>
      <c r="Q650" s="7" t="s">
        <v>8731</v>
      </c>
      <c r="R650" s="7" t="s">
        <v>8837</v>
      </c>
      <c r="S650" s="7" t="s">
        <v>46</v>
      </c>
      <c r="T650" s="7" t="s">
        <v>305</v>
      </c>
      <c r="U650" s="7" t="s">
        <v>1284</v>
      </c>
      <c r="V650" s="7" t="s">
        <v>48</v>
      </c>
      <c r="W650" s="7" t="s">
        <v>67</v>
      </c>
      <c r="X650" s="7" t="s">
        <v>94</v>
      </c>
      <c r="Y650" s="7" t="s">
        <v>50</v>
      </c>
      <c r="Z650" s="7" t="s">
        <v>51</v>
      </c>
      <c r="AA650" s="7" t="s">
        <v>52</v>
      </c>
      <c r="AB650" s="7" t="s">
        <v>154</v>
      </c>
      <c r="AC650" s="7" t="s">
        <v>2957</v>
      </c>
      <c r="AD650" s="7" t="s">
        <v>1341</v>
      </c>
      <c r="AE650" s="7" t="s">
        <v>56</v>
      </c>
      <c r="AF650" s="7" t="s">
        <v>2958</v>
      </c>
      <c r="AG650" s="7" t="s">
        <v>8838</v>
      </c>
      <c r="AH650" s="7" t="s">
        <v>154</v>
      </c>
      <c r="AI650" s="7" t="s">
        <v>1674</v>
      </c>
      <c r="AJ650" s="7" t="s">
        <v>1341</v>
      </c>
      <c r="AK650" s="5" t="s">
        <v>59</v>
      </c>
      <c r="AL650" s="5" t="str">
        <f>+VLOOKUP(D650,'[1]Listado de Establecimientos'!$A$1:$P$65536,16,FALSE)</f>
        <v>LAMAS</v>
      </c>
      <c r="AM650" s="5" t="str">
        <f>+VLOOKUP(D650,'[1]Listado de Establecimientos'!$A$1:$Q$65536,17,FALSE)</f>
        <v>CAYNARACHI</v>
      </c>
      <c r="AN650" s="5">
        <f t="shared" si="10"/>
        <v>1</v>
      </c>
    </row>
    <row r="651" spans="1:40" ht="36" hidden="1">
      <c r="A651" s="6">
        <v>649</v>
      </c>
      <c r="B651" s="7" t="s">
        <v>8839</v>
      </c>
      <c r="C651" s="8" t="s">
        <v>40</v>
      </c>
      <c r="D651" s="7" t="s">
        <v>74</v>
      </c>
      <c r="E651" s="7" t="s">
        <v>75</v>
      </c>
      <c r="F651" s="7" t="s">
        <v>8840</v>
      </c>
      <c r="G651" s="7" t="s">
        <v>8841</v>
      </c>
      <c r="H651" s="7" t="s">
        <v>8842</v>
      </c>
      <c r="I651" s="7" t="s">
        <v>119</v>
      </c>
      <c r="J651" s="7" t="s">
        <v>8843</v>
      </c>
      <c r="K651" s="7" t="s">
        <v>86</v>
      </c>
      <c r="L651" s="7" t="s">
        <v>45</v>
      </c>
      <c r="M651" s="7" t="s">
        <v>8844</v>
      </c>
      <c r="N651" s="9" t="s">
        <v>8845</v>
      </c>
      <c r="O651" s="7" t="s">
        <v>1297</v>
      </c>
      <c r="P651" s="7" t="s">
        <v>1298</v>
      </c>
      <c r="Q651" s="7" t="s">
        <v>8731</v>
      </c>
      <c r="R651" s="7" t="s">
        <v>3854</v>
      </c>
      <c r="S651" s="7" t="s">
        <v>46</v>
      </c>
      <c r="T651" s="7" t="s">
        <v>1177</v>
      </c>
      <c r="U651" s="7" t="s">
        <v>2968</v>
      </c>
      <c r="V651" s="7" t="s">
        <v>48</v>
      </c>
      <c r="W651" s="7" t="s">
        <v>122</v>
      </c>
      <c r="X651" s="7" t="s">
        <v>122</v>
      </c>
      <c r="Y651" s="7" t="s">
        <v>50</v>
      </c>
      <c r="Z651" s="7" t="s">
        <v>125</v>
      </c>
      <c r="AA651" s="7" t="s">
        <v>52</v>
      </c>
      <c r="AB651" s="7" t="s">
        <v>1225</v>
      </c>
      <c r="AC651" s="7" t="s">
        <v>1553</v>
      </c>
      <c r="AD651" s="7" t="s">
        <v>1226</v>
      </c>
      <c r="AE651" s="7" t="s">
        <v>56</v>
      </c>
      <c r="AF651" s="7" t="s">
        <v>1227</v>
      </c>
      <c r="AG651" s="7" t="s">
        <v>8846</v>
      </c>
      <c r="AH651" s="7" t="s">
        <v>1225</v>
      </c>
      <c r="AI651" s="7" t="s">
        <v>682</v>
      </c>
      <c r="AJ651" s="7" t="s">
        <v>1226</v>
      </c>
      <c r="AK651" s="5" t="s">
        <v>59</v>
      </c>
      <c r="AL651" s="5" t="str">
        <f>+VLOOKUP(D651,'[1]Listado de Establecimientos'!$A$1:$P$65536,16,FALSE)</f>
        <v>TOCACHE</v>
      </c>
      <c r="AM651" s="5" t="str">
        <f>+VLOOKUP(D651,'[1]Listado de Establecimientos'!$A$1:$Q$65536,17,FALSE)</f>
        <v>NO PERTENECE A NINGUNA MICRORED</v>
      </c>
      <c r="AN651" s="5">
        <f t="shared" si="10"/>
        <v>1</v>
      </c>
    </row>
    <row r="652" spans="1:40" ht="36" hidden="1">
      <c r="A652" s="6">
        <v>650</v>
      </c>
      <c r="B652" s="7" t="s">
        <v>8847</v>
      </c>
      <c r="C652" s="8" t="s">
        <v>40</v>
      </c>
      <c r="D652" s="7" t="s">
        <v>83</v>
      </c>
      <c r="E652" s="7" t="s">
        <v>143</v>
      </c>
      <c r="F652" s="7" t="s">
        <v>7782</v>
      </c>
      <c r="G652" s="7" t="s">
        <v>207</v>
      </c>
      <c r="H652" s="7" t="s">
        <v>8848</v>
      </c>
      <c r="I652" s="7" t="s">
        <v>819</v>
      </c>
      <c r="J652" s="7" t="s">
        <v>8849</v>
      </c>
      <c r="K652" s="7" t="s">
        <v>86</v>
      </c>
      <c r="L652" s="7" t="s">
        <v>45</v>
      </c>
      <c r="M652" s="7" t="s">
        <v>8850</v>
      </c>
      <c r="N652" s="9" t="s">
        <v>8851</v>
      </c>
      <c r="O652" s="7" t="s">
        <v>4447</v>
      </c>
      <c r="P652" s="7" t="s">
        <v>215</v>
      </c>
      <c r="Q652" s="7" t="s">
        <v>8731</v>
      </c>
      <c r="R652" s="7" t="s">
        <v>8852</v>
      </c>
      <c r="S652" s="7" t="s">
        <v>64</v>
      </c>
      <c r="T652" s="7" t="s">
        <v>3096</v>
      </c>
      <c r="U652" s="7" t="s">
        <v>73</v>
      </c>
      <c r="V652" s="7" t="s">
        <v>66</v>
      </c>
      <c r="W652" s="7" t="s">
        <v>122</v>
      </c>
      <c r="X652" s="7" t="s">
        <v>94</v>
      </c>
      <c r="Y652" s="7" t="s">
        <v>50</v>
      </c>
      <c r="Z652" s="7" t="s">
        <v>51</v>
      </c>
      <c r="AA652" s="7" t="s">
        <v>52</v>
      </c>
      <c r="AB652" s="7" t="s">
        <v>204</v>
      </c>
      <c r="AC652" s="7" t="s">
        <v>716</v>
      </c>
      <c r="AD652" s="7" t="s">
        <v>447</v>
      </c>
      <c r="AE652" s="7" t="s">
        <v>56</v>
      </c>
      <c r="AF652" s="7" t="s">
        <v>717</v>
      </c>
      <c r="AG652" s="7" t="s">
        <v>8853</v>
      </c>
      <c r="AH652" s="7" t="s">
        <v>204</v>
      </c>
      <c r="AI652" s="7" t="s">
        <v>204</v>
      </c>
      <c r="AJ652" s="7" t="s">
        <v>447</v>
      </c>
      <c r="AK652" s="5" t="s">
        <v>59</v>
      </c>
      <c r="AL652" s="5" t="str">
        <f>+VLOOKUP(D652,'[1]Listado de Establecimientos'!$A$1:$P$65536,16,FALSE)</f>
        <v>MOYOBAMBA</v>
      </c>
      <c r="AM652" s="5" t="str">
        <f>+VLOOKUP(D652,'[1]Listado de Establecimientos'!$A$1:$Q$65536,17,FALSE)</f>
        <v>NO PERTENECE A NINGUNA MICRORED</v>
      </c>
      <c r="AN652" s="5">
        <f t="shared" si="10"/>
        <v>1</v>
      </c>
    </row>
    <row r="653" spans="1:40" ht="36" hidden="1">
      <c r="A653" s="6">
        <v>651</v>
      </c>
      <c r="B653" s="7" t="s">
        <v>8854</v>
      </c>
      <c r="C653" s="8" t="s">
        <v>40</v>
      </c>
      <c r="D653" s="7" t="s">
        <v>83</v>
      </c>
      <c r="E653" s="7" t="s">
        <v>143</v>
      </c>
      <c r="F653" s="7" t="s">
        <v>4266</v>
      </c>
      <c r="G653" s="7" t="s">
        <v>8415</v>
      </c>
      <c r="H653" s="7" t="s">
        <v>4184</v>
      </c>
      <c r="I653" s="7" t="s">
        <v>144</v>
      </c>
      <c r="J653" s="7" t="s">
        <v>8855</v>
      </c>
      <c r="K653" s="7" t="s">
        <v>44</v>
      </c>
      <c r="L653" s="7" t="s">
        <v>45</v>
      </c>
      <c r="M653" s="7" t="s">
        <v>8856</v>
      </c>
      <c r="N653" s="9" t="s">
        <v>8857</v>
      </c>
      <c r="O653" s="7" t="s">
        <v>181</v>
      </c>
      <c r="P653" s="7" t="s">
        <v>182</v>
      </c>
      <c r="Q653" s="7" t="s">
        <v>8731</v>
      </c>
      <c r="R653" s="7" t="s">
        <v>1176</v>
      </c>
      <c r="S653" s="7" t="s">
        <v>46</v>
      </c>
      <c r="T653" s="7" t="s">
        <v>8345</v>
      </c>
      <c r="U653" s="7" t="s">
        <v>73</v>
      </c>
      <c r="V653" s="7" t="s">
        <v>159</v>
      </c>
      <c r="W653" s="7" t="s">
        <v>122</v>
      </c>
      <c r="X653" s="7" t="s">
        <v>94</v>
      </c>
      <c r="Y653" s="7" t="s">
        <v>50</v>
      </c>
      <c r="Z653" s="7" t="s">
        <v>51</v>
      </c>
      <c r="AA653" s="7" t="s">
        <v>52</v>
      </c>
      <c r="AB653" s="7" t="s">
        <v>204</v>
      </c>
      <c r="AC653" s="7" t="s">
        <v>716</v>
      </c>
      <c r="AD653" s="7" t="s">
        <v>447</v>
      </c>
      <c r="AE653" s="7" t="s">
        <v>56</v>
      </c>
      <c r="AF653" s="7" t="s">
        <v>717</v>
      </c>
      <c r="AG653" s="7" t="s">
        <v>8858</v>
      </c>
      <c r="AH653" s="7" t="s">
        <v>204</v>
      </c>
      <c r="AI653" s="7" t="s">
        <v>204</v>
      </c>
      <c r="AJ653" s="7" t="s">
        <v>447</v>
      </c>
      <c r="AK653" s="5" t="s">
        <v>59</v>
      </c>
      <c r="AL653" s="5" t="str">
        <f>+VLOOKUP(D653,'[1]Listado de Establecimientos'!$A$1:$P$65536,16,FALSE)</f>
        <v>MOYOBAMBA</v>
      </c>
      <c r="AM653" s="5" t="str">
        <f>+VLOOKUP(D653,'[1]Listado de Establecimientos'!$A$1:$Q$65536,17,FALSE)</f>
        <v>NO PERTENECE A NINGUNA MICRORED</v>
      </c>
      <c r="AN653" s="5">
        <f t="shared" si="10"/>
        <v>1</v>
      </c>
    </row>
    <row r="654" spans="1:40" ht="36" hidden="1">
      <c r="A654" s="6">
        <v>652</v>
      </c>
      <c r="B654" s="7" t="s">
        <v>8859</v>
      </c>
      <c r="C654" s="8" t="s">
        <v>40</v>
      </c>
      <c r="D654" s="7" t="s">
        <v>83</v>
      </c>
      <c r="E654" s="7" t="s">
        <v>143</v>
      </c>
      <c r="F654" s="7" t="s">
        <v>303</v>
      </c>
      <c r="G654" s="7" t="s">
        <v>741</v>
      </c>
      <c r="H654" s="7" t="s">
        <v>8860</v>
      </c>
      <c r="I654" s="7" t="s">
        <v>690</v>
      </c>
      <c r="J654" s="7" t="s">
        <v>8861</v>
      </c>
      <c r="K654" s="7" t="s">
        <v>44</v>
      </c>
      <c r="L654" s="7" t="s">
        <v>45</v>
      </c>
      <c r="M654" s="7" t="s">
        <v>8862</v>
      </c>
      <c r="N654" s="9" t="s">
        <v>8863</v>
      </c>
      <c r="O654" s="7" t="s">
        <v>993</v>
      </c>
      <c r="P654" s="7" t="s">
        <v>994</v>
      </c>
      <c r="Q654" s="7" t="s">
        <v>8731</v>
      </c>
      <c r="R654" s="7" t="s">
        <v>8864</v>
      </c>
      <c r="S654" s="7" t="s">
        <v>64</v>
      </c>
      <c r="T654" s="7" t="s">
        <v>291</v>
      </c>
      <c r="U654" s="7" t="s">
        <v>188</v>
      </c>
      <c r="V654" s="7" t="s">
        <v>48</v>
      </c>
      <c r="W654" s="7" t="s">
        <v>94</v>
      </c>
      <c r="X654" s="7" t="s">
        <v>113</v>
      </c>
      <c r="Y654" s="7" t="s">
        <v>50</v>
      </c>
      <c r="Z654" s="7" t="s">
        <v>51</v>
      </c>
      <c r="AA654" s="7" t="s">
        <v>52</v>
      </c>
      <c r="AB654" s="7" t="s">
        <v>204</v>
      </c>
      <c r="AC654" s="7" t="s">
        <v>716</v>
      </c>
      <c r="AD654" s="7" t="s">
        <v>447</v>
      </c>
      <c r="AE654" s="7" t="s">
        <v>56</v>
      </c>
      <c r="AF654" s="7" t="s">
        <v>717</v>
      </c>
      <c r="AG654" s="7" t="s">
        <v>8865</v>
      </c>
      <c r="AH654" s="7" t="s">
        <v>204</v>
      </c>
      <c r="AI654" s="7" t="s">
        <v>204</v>
      </c>
      <c r="AJ654" s="7" t="s">
        <v>447</v>
      </c>
      <c r="AK654" s="5" t="s">
        <v>59</v>
      </c>
      <c r="AL654" s="5" t="str">
        <f>+VLOOKUP(D654,'[1]Listado de Establecimientos'!$A$1:$P$65536,16,FALSE)</f>
        <v>MOYOBAMBA</v>
      </c>
      <c r="AM654" s="5" t="str">
        <f>+VLOOKUP(D654,'[1]Listado de Establecimientos'!$A$1:$Q$65536,17,FALSE)</f>
        <v>NO PERTENECE A NINGUNA MICRORED</v>
      </c>
      <c r="AN654" s="5">
        <f t="shared" si="10"/>
        <v>1</v>
      </c>
    </row>
    <row r="655" spans="1:40" ht="36" hidden="1">
      <c r="A655" s="6">
        <v>653</v>
      </c>
      <c r="B655" s="7" t="s">
        <v>8866</v>
      </c>
      <c r="C655" s="8" t="s">
        <v>40</v>
      </c>
      <c r="D655" s="7" t="s">
        <v>116</v>
      </c>
      <c r="E655" s="7" t="s">
        <v>117</v>
      </c>
      <c r="F655" s="7" t="s">
        <v>164</v>
      </c>
      <c r="G655" s="7" t="s">
        <v>216</v>
      </c>
      <c r="H655" s="7" t="s">
        <v>6435</v>
      </c>
      <c r="I655" s="7" t="s">
        <v>906</v>
      </c>
      <c r="J655" s="7" t="s">
        <v>8867</v>
      </c>
      <c r="K655" s="7" t="s">
        <v>63</v>
      </c>
      <c r="L655" s="7" t="s">
        <v>45</v>
      </c>
      <c r="M655" s="7" t="s">
        <v>8868</v>
      </c>
      <c r="N655" s="9" t="s">
        <v>8869</v>
      </c>
      <c r="O655" s="7" t="s">
        <v>2129</v>
      </c>
      <c r="P655" s="7" t="s">
        <v>2130</v>
      </c>
      <c r="Q655" s="7" t="s">
        <v>8731</v>
      </c>
      <c r="R655" s="7" t="s">
        <v>1734</v>
      </c>
      <c r="S655" s="7" t="s">
        <v>46</v>
      </c>
      <c r="T655" s="7" t="s">
        <v>997</v>
      </c>
      <c r="U655" s="7" t="s">
        <v>73</v>
      </c>
      <c r="V655" s="7" t="s">
        <v>48</v>
      </c>
      <c r="W655" s="7" t="s">
        <v>49</v>
      </c>
      <c r="X655" s="7" t="s">
        <v>88</v>
      </c>
      <c r="Y655" s="7" t="s">
        <v>50</v>
      </c>
      <c r="Z655" s="7" t="s">
        <v>51</v>
      </c>
      <c r="AA655" s="7" t="s">
        <v>52</v>
      </c>
      <c r="AB655" s="7" t="s">
        <v>2133</v>
      </c>
      <c r="AC655" s="7" t="s">
        <v>2134</v>
      </c>
      <c r="AD655" s="7" t="s">
        <v>1967</v>
      </c>
      <c r="AE655" s="7" t="s">
        <v>56</v>
      </c>
      <c r="AF655" s="7" t="s">
        <v>2135</v>
      </c>
      <c r="AG655" s="7" t="s">
        <v>8870</v>
      </c>
      <c r="AH655" s="7" t="s">
        <v>2133</v>
      </c>
      <c r="AI655" s="7" t="s">
        <v>2137</v>
      </c>
      <c r="AJ655" s="7" t="s">
        <v>1967</v>
      </c>
      <c r="AK655" s="5" t="s">
        <v>59</v>
      </c>
      <c r="AL655" s="5" t="str">
        <f>+VLOOKUP(D655,'[1]Listado de Establecimientos'!$A$1:$P$65536,16,FALSE)</f>
        <v>NO PERTENECE A NINGUNA RED</v>
      </c>
      <c r="AM655" s="5" t="str">
        <f>+VLOOKUP(D655,'[1]Listado de Establecimientos'!$A$1:$Q$65536,17,FALSE)</f>
        <v>NO PERTENECE A NINGUNA MICRORED</v>
      </c>
      <c r="AN655" s="5">
        <f t="shared" si="10"/>
        <v>1</v>
      </c>
    </row>
    <row r="656" spans="1:40" ht="36" hidden="1">
      <c r="A656" s="6">
        <v>654</v>
      </c>
      <c r="B656" s="7" t="s">
        <v>8871</v>
      </c>
      <c r="C656" s="8" t="s">
        <v>40</v>
      </c>
      <c r="D656" s="7" t="s">
        <v>2597</v>
      </c>
      <c r="E656" s="7" t="s">
        <v>2598</v>
      </c>
      <c r="F656" s="7" t="s">
        <v>190</v>
      </c>
      <c r="G656" s="7" t="s">
        <v>322</v>
      </c>
      <c r="H656" s="7" t="s">
        <v>8872</v>
      </c>
      <c r="I656" s="7" t="s">
        <v>177</v>
      </c>
      <c r="J656" s="7" t="s">
        <v>8873</v>
      </c>
      <c r="K656" s="7" t="s">
        <v>86</v>
      </c>
      <c r="L656" s="7" t="s">
        <v>45</v>
      </c>
      <c r="M656" s="7" t="s">
        <v>8874</v>
      </c>
      <c r="N656" s="9" t="s">
        <v>8875</v>
      </c>
      <c r="O656" s="7" t="s">
        <v>8876</v>
      </c>
      <c r="P656" s="7" t="s">
        <v>8877</v>
      </c>
      <c r="Q656" s="7" t="s">
        <v>8731</v>
      </c>
      <c r="R656" s="7" t="s">
        <v>4237</v>
      </c>
      <c r="S656" s="7" t="s">
        <v>46</v>
      </c>
      <c r="T656" s="7" t="s">
        <v>203</v>
      </c>
      <c r="U656" s="7" t="s">
        <v>73</v>
      </c>
      <c r="V656" s="7" t="s">
        <v>153</v>
      </c>
      <c r="W656" s="7" t="s">
        <v>88</v>
      </c>
      <c r="X656" s="7" t="s">
        <v>88</v>
      </c>
      <c r="Y656" s="7" t="s">
        <v>50</v>
      </c>
      <c r="Z656" s="7" t="s">
        <v>51</v>
      </c>
      <c r="AA656" s="7" t="s">
        <v>52</v>
      </c>
      <c r="AB656" s="7" t="s">
        <v>108</v>
      </c>
      <c r="AC656" s="7" t="s">
        <v>3986</v>
      </c>
      <c r="AD656" s="7" t="s">
        <v>1663</v>
      </c>
      <c r="AE656" s="7" t="s">
        <v>56</v>
      </c>
      <c r="AF656" s="7" t="s">
        <v>3987</v>
      </c>
      <c r="AG656" s="7" t="s">
        <v>8878</v>
      </c>
      <c r="AH656" s="7" t="s">
        <v>108</v>
      </c>
      <c r="AI656" s="7" t="s">
        <v>4239</v>
      </c>
      <c r="AJ656" s="7" t="s">
        <v>1663</v>
      </c>
      <c r="AK656" s="5" t="s">
        <v>59</v>
      </c>
      <c r="AL656" s="5" t="str">
        <f>+VLOOKUP(D656,'[1]Listado de Establecimientos'!$A$1:$P$65536,16,FALSE)</f>
        <v>LAMAS</v>
      </c>
      <c r="AM656" s="5" t="str">
        <f>+VLOOKUP(D656,'[1]Listado de Establecimientos'!$A$1:$Q$65536,17,FALSE)</f>
        <v>CUÑUMBUQUI</v>
      </c>
      <c r="AN656" s="5">
        <f t="shared" si="10"/>
        <v>1</v>
      </c>
    </row>
    <row r="657" spans="1:40" ht="36" hidden="1">
      <c r="A657" s="6">
        <v>655</v>
      </c>
      <c r="B657" s="7" t="s">
        <v>8879</v>
      </c>
      <c r="C657" s="8" t="s">
        <v>40</v>
      </c>
      <c r="D657" s="7" t="s">
        <v>83</v>
      </c>
      <c r="E657" s="7" t="s">
        <v>143</v>
      </c>
      <c r="F657" s="7" t="s">
        <v>5577</v>
      </c>
      <c r="G657" s="7" t="s">
        <v>8880</v>
      </c>
      <c r="H657" s="7" t="s">
        <v>8881</v>
      </c>
      <c r="I657" s="7" t="s">
        <v>107</v>
      </c>
      <c r="J657" s="7" t="s">
        <v>8882</v>
      </c>
      <c r="K657" s="7" t="s">
        <v>63</v>
      </c>
      <c r="L657" s="7" t="s">
        <v>45</v>
      </c>
      <c r="M657" s="7" t="s">
        <v>8883</v>
      </c>
      <c r="N657" s="9" t="s">
        <v>8884</v>
      </c>
      <c r="O657" s="7" t="s">
        <v>5610</v>
      </c>
      <c r="P657" s="7" t="s">
        <v>5611</v>
      </c>
      <c r="Q657" s="7" t="s">
        <v>8731</v>
      </c>
      <c r="R657" s="7" t="s">
        <v>8885</v>
      </c>
      <c r="S657" s="7" t="s">
        <v>46</v>
      </c>
      <c r="T657" s="7" t="s">
        <v>203</v>
      </c>
      <c r="U657" s="7" t="s">
        <v>106</v>
      </c>
      <c r="V657" s="7" t="s">
        <v>48</v>
      </c>
      <c r="W657" s="7" t="s">
        <v>122</v>
      </c>
      <c r="X657" s="7" t="s">
        <v>49</v>
      </c>
      <c r="Y657" s="7" t="s">
        <v>50</v>
      </c>
      <c r="Z657" s="7" t="s">
        <v>51</v>
      </c>
      <c r="AA657" s="7" t="s">
        <v>52</v>
      </c>
      <c r="AB657" s="7" t="s">
        <v>204</v>
      </c>
      <c r="AC657" s="7" t="s">
        <v>716</v>
      </c>
      <c r="AD657" s="7" t="s">
        <v>447</v>
      </c>
      <c r="AE657" s="7" t="s">
        <v>56</v>
      </c>
      <c r="AF657" s="7" t="s">
        <v>717</v>
      </c>
      <c r="AG657" s="7" t="s">
        <v>8886</v>
      </c>
      <c r="AH657" s="7" t="s">
        <v>204</v>
      </c>
      <c r="AI657" s="7" t="s">
        <v>204</v>
      </c>
      <c r="AJ657" s="7" t="s">
        <v>447</v>
      </c>
      <c r="AK657" s="5" t="s">
        <v>59</v>
      </c>
      <c r="AL657" s="5" t="str">
        <f>+VLOOKUP(D657,'[1]Listado de Establecimientos'!$A$1:$P$65536,16,FALSE)</f>
        <v>MOYOBAMBA</v>
      </c>
      <c r="AM657" s="5" t="str">
        <f>+VLOOKUP(D657,'[1]Listado de Establecimientos'!$A$1:$Q$65536,17,FALSE)</f>
        <v>NO PERTENECE A NINGUNA MICRORED</v>
      </c>
      <c r="AN657" s="5">
        <f t="shared" si="10"/>
        <v>1</v>
      </c>
    </row>
    <row r="658" spans="1:40" ht="36" hidden="1">
      <c r="A658" s="6">
        <v>656</v>
      </c>
      <c r="B658" s="7" t="s">
        <v>8887</v>
      </c>
      <c r="C658" s="8" t="s">
        <v>40</v>
      </c>
      <c r="D658" s="7" t="s">
        <v>145</v>
      </c>
      <c r="E658" s="7" t="s">
        <v>146</v>
      </c>
      <c r="F658" s="7" t="s">
        <v>1162</v>
      </c>
      <c r="G658" s="7" t="s">
        <v>978</v>
      </c>
      <c r="H658" s="7" t="s">
        <v>1928</v>
      </c>
      <c r="I658" s="7" t="s">
        <v>690</v>
      </c>
      <c r="J658" s="7" t="s">
        <v>2844</v>
      </c>
      <c r="K658" s="7" t="s">
        <v>63</v>
      </c>
      <c r="L658" s="7" t="s">
        <v>45</v>
      </c>
      <c r="M658" s="7" t="s">
        <v>8888</v>
      </c>
      <c r="N658" s="9" t="s">
        <v>8889</v>
      </c>
      <c r="O658" s="7" t="s">
        <v>145</v>
      </c>
      <c r="P658" s="7" t="s">
        <v>146</v>
      </c>
      <c r="Q658" s="7" t="s">
        <v>8731</v>
      </c>
      <c r="R658" s="7" t="s">
        <v>6776</v>
      </c>
      <c r="S658" s="7" t="s">
        <v>46</v>
      </c>
      <c r="T658" s="7" t="s">
        <v>105</v>
      </c>
      <c r="U658" s="7" t="s">
        <v>47</v>
      </c>
      <c r="V658" s="7" t="s">
        <v>48</v>
      </c>
      <c r="W658" s="7" t="s">
        <v>49</v>
      </c>
      <c r="X658" s="7" t="s">
        <v>49</v>
      </c>
      <c r="Y658" s="7" t="s">
        <v>50</v>
      </c>
      <c r="Z658" s="7" t="s">
        <v>51</v>
      </c>
      <c r="AA658" s="7" t="s">
        <v>52</v>
      </c>
      <c r="AB658" s="7" t="s">
        <v>1285</v>
      </c>
      <c r="AC658" s="7" t="s">
        <v>1286</v>
      </c>
      <c r="AD658" s="7" t="s">
        <v>1287</v>
      </c>
      <c r="AE658" s="7" t="s">
        <v>56</v>
      </c>
      <c r="AF658" s="7" t="s">
        <v>1288</v>
      </c>
      <c r="AG658" s="7" t="s">
        <v>8890</v>
      </c>
      <c r="AH658" s="7" t="s">
        <v>1285</v>
      </c>
      <c r="AI658" s="7" t="s">
        <v>1290</v>
      </c>
      <c r="AJ658" s="7" t="s">
        <v>1287</v>
      </c>
      <c r="AK658" s="5" t="s">
        <v>59</v>
      </c>
      <c r="AL658" s="5" t="str">
        <f>+VLOOKUP(D658,'[1]Listado de Establecimientos'!$A$1:$P$65536,16,FALSE)</f>
        <v>MARISCAL CACERES</v>
      </c>
      <c r="AM658" s="5" t="str">
        <f>+VLOOKUP(D658,'[1]Listado de Establecimientos'!$A$1:$Q$65536,17,FALSE)</f>
        <v>NO PERTENECE A NINGUNA MICRORRED</v>
      </c>
      <c r="AN658" s="5">
        <f t="shared" si="10"/>
        <v>1</v>
      </c>
    </row>
    <row r="659" spans="1:40" ht="36" hidden="1">
      <c r="A659" s="6">
        <v>657</v>
      </c>
      <c r="B659" s="7" t="s">
        <v>8891</v>
      </c>
      <c r="C659" s="8" t="s">
        <v>40</v>
      </c>
      <c r="D659" s="7" t="s">
        <v>83</v>
      </c>
      <c r="E659" s="7" t="s">
        <v>143</v>
      </c>
      <c r="F659" s="7" t="s">
        <v>303</v>
      </c>
      <c r="G659" s="7" t="s">
        <v>6000</v>
      </c>
      <c r="H659" s="7" t="s">
        <v>6350</v>
      </c>
      <c r="I659" s="7" t="s">
        <v>122</v>
      </c>
      <c r="J659" s="7" t="s">
        <v>8892</v>
      </c>
      <c r="K659" s="7" t="s">
        <v>63</v>
      </c>
      <c r="L659" s="7" t="s">
        <v>45</v>
      </c>
      <c r="M659" s="7" t="s">
        <v>8893</v>
      </c>
      <c r="N659" s="9" t="s">
        <v>8894</v>
      </c>
      <c r="O659" s="7" t="s">
        <v>181</v>
      </c>
      <c r="P659" s="7" t="s">
        <v>182</v>
      </c>
      <c r="Q659" s="7" t="s">
        <v>8895</v>
      </c>
      <c r="R659" s="7" t="s">
        <v>8896</v>
      </c>
      <c r="S659" s="7" t="s">
        <v>64</v>
      </c>
      <c r="T659" s="7" t="s">
        <v>7674</v>
      </c>
      <c r="U659" s="7" t="s">
        <v>106</v>
      </c>
      <c r="V659" s="7" t="s">
        <v>48</v>
      </c>
      <c r="W659" s="7" t="s">
        <v>67</v>
      </c>
      <c r="X659" s="7" t="s">
        <v>114</v>
      </c>
      <c r="Y659" s="7" t="s">
        <v>50</v>
      </c>
      <c r="Z659" s="7" t="s">
        <v>51</v>
      </c>
      <c r="AA659" s="7" t="s">
        <v>52</v>
      </c>
      <c r="AB659" s="7" t="s">
        <v>998</v>
      </c>
      <c r="AC659" s="7" t="s">
        <v>741</v>
      </c>
      <c r="AD659" s="7" t="s">
        <v>999</v>
      </c>
      <c r="AE659" s="7" t="s">
        <v>56</v>
      </c>
      <c r="AF659" s="7" t="s">
        <v>1000</v>
      </c>
      <c r="AG659" s="7" t="s">
        <v>8897</v>
      </c>
      <c r="AH659" s="7" t="s">
        <v>998</v>
      </c>
      <c r="AI659" s="7" t="s">
        <v>1002</v>
      </c>
      <c r="AJ659" s="7" t="s">
        <v>999</v>
      </c>
      <c r="AK659" s="5" t="s">
        <v>59</v>
      </c>
      <c r="AL659" s="5" t="str">
        <f>+VLOOKUP(D659,'[1]Listado de Establecimientos'!$A$1:$P$65536,16,FALSE)</f>
        <v>MOYOBAMBA</v>
      </c>
      <c r="AM659" s="5" t="str">
        <f>+VLOOKUP(D659,'[1]Listado de Establecimientos'!$A$1:$Q$65536,17,FALSE)</f>
        <v>NO PERTENECE A NINGUNA MICRORED</v>
      </c>
      <c r="AN659" s="5">
        <f t="shared" si="10"/>
        <v>1</v>
      </c>
    </row>
    <row r="660" spans="1:40" ht="36" hidden="1">
      <c r="A660" s="6">
        <v>658</v>
      </c>
      <c r="B660" s="7" t="s">
        <v>8898</v>
      </c>
      <c r="C660" s="8" t="s">
        <v>40</v>
      </c>
      <c r="D660" s="7" t="s">
        <v>74</v>
      </c>
      <c r="E660" s="7" t="s">
        <v>75</v>
      </c>
      <c r="F660" s="7" t="s">
        <v>166</v>
      </c>
      <c r="G660" s="7" t="s">
        <v>8899</v>
      </c>
      <c r="H660" s="7" t="s">
        <v>8900</v>
      </c>
      <c r="I660" s="7" t="s">
        <v>49</v>
      </c>
      <c r="J660" s="7" t="s">
        <v>8901</v>
      </c>
      <c r="K660" s="7" t="s">
        <v>63</v>
      </c>
      <c r="L660" s="7" t="s">
        <v>45</v>
      </c>
      <c r="M660" s="7" t="s">
        <v>8902</v>
      </c>
      <c r="N660" s="9" t="s">
        <v>8903</v>
      </c>
      <c r="O660" s="7" t="s">
        <v>1221</v>
      </c>
      <c r="P660" s="7" t="s">
        <v>1222</v>
      </c>
      <c r="Q660" s="7" t="s">
        <v>8731</v>
      </c>
      <c r="R660" s="7" t="s">
        <v>8904</v>
      </c>
      <c r="S660" s="7" t="s">
        <v>64</v>
      </c>
      <c r="T660" s="7" t="s">
        <v>6542</v>
      </c>
      <c r="U660" s="7" t="s">
        <v>65</v>
      </c>
      <c r="V660" s="7" t="s">
        <v>48</v>
      </c>
      <c r="W660" s="7" t="s">
        <v>94</v>
      </c>
      <c r="X660" s="7" t="s">
        <v>122</v>
      </c>
      <c r="Y660" s="7" t="s">
        <v>50</v>
      </c>
      <c r="Z660" s="7" t="s">
        <v>51</v>
      </c>
      <c r="AA660" s="7" t="s">
        <v>52</v>
      </c>
      <c r="AB660" s="7" t="s">
        <v>136</v>
      </c>
      <c r="AC660" s="7" t="s">
        <v>954</v>
      </c>
      <c r="AD660" s="7" t="s">
        <v>955</v>
      </c>
      <c r="AE660" s="7" t="s">
        <v>56</v>
      </c>
      <c r="AF660" s="7" t="s">
        <v>956</v>
      </c>
      <c r="AG660" s="7" t="s">
        <v>8905</v>
      </c>
      <c r="AH660" s="7" t="s">
        <v>136</v>
      </c>
      <c r="AI660" s="7" t="s">
        <v>958</v>
      </c>
      <c r="AJ660" s="7" t="s">
        <v>955</v>
      </c>
      <c r="AK660" s="5" t="s">
        <v>59</v>
      </c>
      <c r="AL660" s="5" t="str">
        <f>+VLOOKUP(D660,'[1]Listado de Establecimientos'!$A$1:$P$65536,16,FALSE)</f>
        <v>TOCACHE</v>
      </c>
      <c r="AM660" s="5" t="str">
        <f>+VLOOKUP(D660,'[1]Listado de Establecimientos'!$A$1:$Q$65536,17,FALSE)</f>
        <v>NO PERTENECE A NINGUNA MICRORED</v>
      </c>
      <c r="AN660" s="5">
        <f t="shared" si="10"/>
        <v>1</v>
      </c>
    </row>
    <row r="661" spans="1:40" ht="36" hidden="1">
      <c r="A661" s="6">
        <v>659</v>
      </c>
      <c r="B661" s="7" t="s">
        <v>8906</v>
      </c>
      <c r="C661" s="8" t="s">
        <v>40</v>
      </c>
      <c r="D661" s="7" t="s">
        <v>175</v>
      </c>
      <c r="E661" s="7" t="s">
        <v>176</v>
      </c>
      <c r="F661" s="7" t="s">
        <v>3634</v>
      </c>
      <c r="G661" s="7" t="s">
        <v>211</v>
      </c>
      <c r="H661" s="7" t="s">
        <v>5797</v>
      </c>
      <c r="I661" s="7" t="s">
        <v>44</v>
      </c>
      <c r="J661" s="7" t="s">
        <v>8907</v>
      </c>
      <c r="K661" s="7" t="s">
        <v>63</v>
      </c>
      <c r="L661" s="7" t="s">
        <v>45</v>
      </c>
      <c r="M661" s="7" t="s">
        <v>8908</v>
      </c>
      <c r="N661" s="9" t="s">
        <v>8909</v>
      </c>
      <c r="O661" s="7" t="s">
        <v>7012</v>
      </c>
      <c r="P661" s="7" t="s">
        <v>7013</v>
      </c>
      <c r="Q661" s="7" t="s">
        <v>8895</v>
      </c>
      <c r="R661" s="7" t="s">
        <v>5278</v>
      </c>
      <c r="S661" s="7" t="s">
        <v>46</v>
      </c>
      <c r="T661" s="7" t="s">
        <v>2173</v>
      </c>
      <c r="U661" s="7" t="s">
        <v>230</v>
      </c>
      <c r="V661" s="7" t="s">
        <v>48</v>
      </c>
      <c r="W661" s="7" t="s">
        <v>79</v>
      </c>
      <c r="X661" s="7" t="s">
        <v>67</v>
      </c>
      <c r="Y661" s="7" t="s">
        <v>50</v>
      </c>
      <c r="Z661" s="7" t="s">
        <v>51</v>
      </c>
      <c r="AA661" s="7" t="s">
        <v>52</v>
      </c>
      <c r="AB661" s="7" t="s">
        <v>886</v>
      </c>
      <c r="AC661" s="7" t="s">
        <v>887</v>
      </c>
      <c r="AD661" s="7" t="s">
        <v>888</v>
      </c>
      <c r="AE661" s="7" t="s">
        <v>56</v>
      </c>
      <c r="AF661" s="7" t="s">
        <v>889</v>
      </c>
      <c r="AG661" s="7" t="s">
        <v>8910</v>
      </c>
      <c r="AH661" s="7" t="s">
        <v>886</v>
      </c>
      <c r="AI661" s="7" t="s">
        <v>891</v>
      </c>
      <c r="AJ661" s="7" t="s">
        <v>888</v>
      </c>
      <c r="AK661" s="5" t="s">
        <v>59</v>
      </c>
      <c r="AL661" s="5" t="str">
        <f>+VLOOKUP(D661,'[1]Listado de Establecimientos'!$A$1:$P$65536,16,FALSE)</f>
        <v>BELLAVISTA</v>
      </c>
      <c r="AM661" s="5" t="str">
        <f>+VLOOKUP(D661,'[1]Listado de Establecimientos'!$A$1:$Q$65536,17,FALSE)</f>
        <v>BELLAVISTA</v>
      </c>
      <c r="AN661" s="5">
        <f t="shared" si="10"/>
        <v>1</v>
      </c>
    </row>
    <row r="662" spans="1:40" ht="36" hidden="1">
      <c r="A662" s="6">
        <v>660</v>
      </c>
      <c r="B662" s="7" t="s">
        <v>8911</v>
      </c>
      <c r="C662" s="8" t="s">
        <v>40</v>
      </c>
      <c r="D662" s="7" t="s">
        <v>167</v>
      </c>
      <c r="E662" s="7" t="s">
        <v>168</v>
      </c>
      <c r="F662" s="7" t="s">
        <v>3243</v>
      </c>
      <c r="G662" s="7" t="s">
        <v>2062</v>
      </c>
      <c r="H662" s="7" t="s">
        <v>8912</v>
      </c>
      <c r="I662" s="7" t="s">
        <v>147</v>
      </c>
      <c r="J662" s="7" t="s">
        <v>8913</v>
      </c>
      <c r="K662" s="7" t="s">
        <v>63</v>
      </c>
      <c r="L662" s="7" t="s">
        <v>45</v>
      </c>
      <c r="M662" s="7" t="s">
        <v>8914</v>
      </c>
      <c r="N662" s="9" t="s">
        <v>8915</v>
      </c>
      <c r="O662" s="7" t="s">
        <v>167</v>
      </c>
      <c r="P662" s="7" t="s">
        <v>168</v>
      </c>
      <c r="Q662" s="7" t="s">
        <v>8895</v>
      </c>
      <c r="R662" s="7" t="s">
        <v>834</v>
      </c>
      <c r="S662" s="7" t="s">
        <v>64</v>
      </c>
      <c r="T662" s="7" t="s">
        <v>1056</v>
      </c>
      <c r="U662" s="7" t="s">
        <v>47</v>
      </c>
      <c r="V662" s="7" t="s">
        <v>48</v>
      </c>
      <c r="W662" s="7" t="s">
        <v>88</v>
      </c>
      <c r="X662" s="7" t="s">
        <v>49</v>
      </c>
      <c r="Y662" s="7" t="s">
        <v>50</v>
      </c>
      <c r="Z662" s="7" t="s">
        <v>51</v>
      </c>
      <c r="AA662" s="7" t="s">
        <v>52</v>
      </c>
      <c r="AB662" s="7" t="s">
        <v>3366</v>
      </c>
      <c r="AC662" s="7" t="s">
        <v>411</v>
      </c>
      <c r="AD662" s="7" t="s">
        <v>3367</v>
      </c>
      <c r="AE662" s="7" t="s">
        <v>56</v>
      </c>
      <c r="AF662" s="7" t="s">
        <v>3368</v>
      </c>
      <c r="AG662" s="7" t="s">
        <v>8916</v>
      </c>
      <c r="AH662" s="7" t="s">
        <v>3366</v>
      </c>
      <c r="AI662" s="7" t="s">
        <v>2579</v>
      </c>
      <c r="AJ662" s="7" t="s">
        <v>3367</v>
      </c>
      <c r="AK662" s="5" t="s">
        <v>59</v>
      </c>
      <c r="AL662" s="5" t="str">
        <f>+VLOOKUP(D662,'[1]Listado de Establecimientos'!$A$1:$P$65536,16,FALSE)</f>
        <v>HUALLAGA</v>
      </c>
      <c r="AM662" s="5" t="str">
        <f>+VLOOKUP(D662,'[1]Listado de Establecimientos'!$A$1:$Q$65536,17,FALSE)</f>
        <v>SAPOSOA</v>
      </c>
      <c r="AN662" s="5">
        <f t="shared" si="10"/>
        <v>1</v>
      </c>
    </row>
    <row r="663" spans="1:40" ht="36" hidden="1">
      <c r="A663" s="6">
        <v>661</v>
      </c>
      <c r="B663" s="7" t="s">
        <v>8917</v>
      </c>
      <c r="C663" s="8" t="s">
        <v>40</v>
      </c>
      <c r="D663" s="7" t="s">
        <v>145</v>
      </c>
      <c r="E663" s="7" t="s">
        <v>146</v>
      </c>
      <c r="F663" s="7" t="s">
        <v>1389</v>
      </c>
      <c r="G663" s="7" t="s">
        <v>1607</v>
      </c>
      <c r="H663" s="7" t="s">
        <v>8918</v>
      </c>
      <c r="I663" s="7" t="s">
        <v>690</v>
      </c>
      <c r="J663" s="7" t="s">
        <v>8919</v>
      </c>
      <c r="K663" s="7" t="s">
        <v>44</v>
      </c>
      <c r="L663" s="7" t="s">
        <v>45</v>
      </c>
      <c r="M663" s="7" t="s">
        <v>8920</v>
      </c>
      <c r="N663" s="9" t="s">
        <v>8921</v>
      </c>
      <c r="O663" s="7" t="s">
        <v>8922</v>
      </c>
      <c r="P663" s="7" t="s">
        <v>8923</v>
      </c>
      <c r="Q663" s="7" t="s">
        <v>8895</v>
      </c>
      <c r="R663" s="7" t="s">
        <v>8924</v>
      </c>
      <c r="S663" s="7" t="s">
        <v>46</v>
      </c>
      <c r="T663" s="7" t="s">
        <v>232</v>
      </c>
      <c r="U663" s="7" t="s">
        <v>73</v>
      </c>
      <c r="V663" s="7" t="s">
        <v>48</v>
      </c>
      <c r="W663" s="7" t="s">
        <v>94</v>
      </c>
      <c r="X663" s="7" t="s">
        <v>94</v>
      </c>
      <c r="Y663" s="7" t="s">
        <v>50</v>
      </c>
      <c r="Z663" s="7" t="s">
        <v>51</v>
      </c>
      <c r="AA663" s="7" t="s">
        <v>52</v>
      </c>
      <c r="AB663" s="7" t="s">
        <v>1285</v>
      </c>
      <c r="AC663" s="7" t="s">
        <v>1286</v>
      </c>
      <c r="AD663" s="7" t="s">
        <v>1287</v>
      </c>
      <c r="AE663" s="7" t="s">
        <v>56</v>
      </c>
      <c r="AF663" s="7" t="s">
        <v>1288</v>
      </c>
      <c r="AG663" s="7" t="s">
        <v>8925</v>
      </c>
      <c r="AH663" s="7" t="s">
        <v>1285</v>
      </c>
      <c r="AI663" s="7" t="s">
        <v>1290</v>
      </c>
      <c r="AJ663" s="7" t="s">
        <v>1287</v>
      </c>
      <c r="AK663" s="5" t="s">
        <v>59</v>
      </c>
      <c r="AL663" s="5" t="str">
        <f>+VLOOKUP(D663,'[1]Listado de Establecimientos'!$A$1:$P$65536,16,FALSE)</f>
        <v>MARISCAL CACERES</v>
      </c>
      <c r="AM663" s="5" t="str">
        <f>+VLOOKUP(D663,'[1]Listado de Establecimientos'!$A$1:$Q$65536,17,FALSE)</f>
        <v>NO PERTENECE A NINGUNA MICRORRED</v>
      </c>
      <c r="AN663" s="5">
        <f t="shared" si="10"/>
        <v>1</v>
      </c>
    </row>
    <row r="664" spans="1:40" ht="36" hidden="1">
      <c r="A664" s="6">
        <v>662</v>
      </c>
      <c r="B664" s="7" t="s">
        <v>8926</v>
      </c>
      <c r="C664" s="8" t="s">
        <v>40</v>
      </c>
      <c r="D664" s="7" t="s">
        <v>60</v>
      </c>
      <c r="E664" s="7" t="s">
        <v>61</v>
      </c>
      <c r="F664" s="7" t="s">
        <v>1122</v>
      </c>
      <c r="G664" s="7" t="s">
        <v>1023</v>
      </c>
      <c r="H664" s="7" t="s">
        <v>6629</v>
      </c>
      <c r="I664" s="7" t="s">
        <v>119</v>
      </c>
      <c r="J664" s="7" t="s">
        <v>8927</v>
      </c>
      <c r="K664" s="7" t="s">
        <v>63</v>
      </c>
      <c r="L664" s="7" t="s">
        <v>45</v>
      </c>
      <c r="M664" s="7" t="s">
        <v>8928</v>
      </c>
      <c r="N664" s="9" t="s">
        <v>8929</v>
      </c>
      <c r="O664" s="7" t="s">
        <v>1402</v>
      </c>
      <c r="P664" s="7" t="s">
        <v>1403</v>
      </c>
      <c r="Q664" s="7" t="s">
        <v>8895</v>
      </c>
      <c r="R664" s="7" t="s">
        <v>8930</v>
      </c>
      <c r="S664" s="7" t="s">
        <v>64</v>
      </c>
      <c r="T664" s="7" t="s">
        <v>8931</v>
      </c>
      <c r="U664" s="7" t="s">
        <v>73</v>
      </c>
      <c r="V664" s="7" t="s">
        <v>48</v>
      </c>
      <c r="W664" s="7" t="s">
        <v>107</v>
      </c>
      <c r="X664" s="7" t="s">
        <v>122</v>
      </c>
      <c r="Y664" s="7" t="s">
        <v>50</v>
      </c>
      <c r="Z664" s="7" t="s">
        <v>51</v>
      </c>
      <c r="AA664" s="7" t="s">
        <v>52</v>
      </c>
      <c r="AB664" s="7" t="s">
        <v>1950</v>
      </c>
      <c r="AC664" s="7" t="s">
        <v>716</v>
      </c>
      <c r="AD664" s="7" t="s">
        <v>1951</v>
      </c>
      <c r="AE664" s="7" t="s">
        <v>56</v>
      </c>
      <c r="AF664" s="7" t="s">
        <v>8932</v>
      </c>
      <c r="AG664" s="7" t="s">
        <v>8933</v>
      </c>
      <c r="AH664" s="7" t="s">
        <v>1950</v>
      </c>
      <c r="AI664" s="7" t="s">
        <v>204</v>
      </c>
      <c r="AJ664" s="7" t="s">
        <v>1951</v>
      </c>
      <c r="AK664" s="5" t="s">
        <v>59</v>
      </c>
      <c r="AL664" s="5" t="str">
        <f>+VLOOKUP(D664,'[1]Listado de Establecimientos'!$A$1:$P$65536,16,FALSE)</f>
        <v>RIOJA</v>
      </c>
      <c r="AM664" s="5" t="str">
        <f>+VLOOKUP(D664,'[1]Listado de Establecimientos'!$A$1:$Q$65536,17,FALSE)</f>
        <v>NO PERTENECE A NINGUNA MICRORED</v>
      </c>
      <c r="AN664" s="5">
        <f t="shared" si="10"/>
        <v>1</v>
      </c>
    </row>
    <row r="665" spans="1:40" ht="36" hidden="1">
      <c r="A665" s="6">
        <v>663</v>
      </c>
      <c r="B665" s="7" t="s">
        <v>8934</v>
      </c>
      <c r="C665" s="8" t="s">
        <v>40</v>
      </c>
      <c r="D665" s="7" t="s">
        <v>116</v>
      </c>
      <c r="E665" s="7" t="s">
        <v>117</v>
      </c>
      <c r="F665" s="7" t="s">
        <v>2934</v>
      </c>
      <c r="G665" s="7" t="s">
        <v>211</v>
      </c>
      <c r="H665" s="7" t="s">
        <v>8935</v>
      </c>
      <c r="I665" s="7" t="s">
        <v>94</v>
      </c>
      <c r="J665" s="7" t="s">
        <v>8936</v>
      </c>
      <c r="K665" s="7" t="s">
        <v>86</v>
      </c>
      <c r="L665" s="7" t="s">
        <v>45</v>
      </c>
      <c r="M665" s="7" t="s">
        <v>8937</v>
      </c>
      <c r="N665" s="9" t="s">
        <v>8938</v>
      </c>
      <c r="O665" s="7" t="s">
        <v>2129</v>
      </c>
      <c r="P665" s="7" t="s">
        <v>2130</v>
      </c>
      <c r="Q665" s="7" t="s">
        <v>8895</v>
      </c>
      <c r="R665" s="7" t="s">
        <v>8939</v>
      </c>
      <c r="S665" s="7" t="s">
        <v>46</v>
      </c>
      <c r="T665" s="7" t="s">
        <v>8940</v>
      </c>
      <c r="U665" s="7" t="s">
        <v>65</v>
      </c>
      <c r="V665" s="7" t="s">
        <v>66</v>
      </c>
      <c r="W665" s="7" t="s">
        <v>113</v>
      </c>
      <c r="X665" s="7" t="s">
        <v>94</v>
      </c>
      <c r="Y665" s="7" t="s">
        <v>50</v>
      </c>
      <c r="Z665" s="7" t="s">
        <v>51</v>
      </c>
      <c r="AA665" s="7" t="s">
        <v>52</v>
      </c>
      <c r="AB665" s="7" t="s">
        <v>2133</v>
      </c>
      <c r="AC665" s="7" t="s">
        <v>2134</v>
      </c>
      <c r="AD665" s="7" t="s">
        <v>1967</v>
      </c>
      <c r="AE665" s="7" t="s">
        <v>56</v>
      </c>
      <c r="AF665" s="7" t="s">
        <v>2135</v>
      </c>
      <c r="AG665" s="7" t="s">
        <v>8941</v>
      </c>
      <c r="AH665" s="7" t="s">
        <v>2133</v>
      </c>
      <c r="AI665" s="7" t="s">
        <v>2137</v>
      </c>
      <c r="AJ665" s="7" t="s">
        <v>1967</v>
      </c>
      <c r="AK665" s="5" t="s">
        <v>59</v>
      </c>
      <c r="AL665" s="5" t="str">
        <f>+VLOOKUP(D665,'[1]Listado de Establecimientos'!$A$1:$P$65536,16,FALSE)</f>
        <v>NO PERTENECE A NINGUNA RED</v>
      </c>
      <c r="AM665" s="5" t="str">
        <f>+VLOOKUP(D665,'[1]Listado de Establecimientos'!$A$1:$Q$65536,17,FALSE)</f>
        <v>NO PERTENECE A NINGUNA MICRORED</v>
      </c>
      <c r="AN665" s="5">
        <f t="shared" si="10"/>
        <v>1</v>
      </c>
    </row>
    <row r="666" spans="1:40" ht="36" hidden="1">
      <c r="A666" s="6">
        <v>664</v>
      </c>
      <c r="B666" s="7" t="s">
        <v>8942</v>
      </c>
      <c r="C666" s="8" t="s">
        <v>40</v>
      </c>
      <c r="D666" s="7" t="s">
        <v>1046</v>
      </c>
      <c r="E666" s="7" t="s">
        <v>1047</v>
      </c>
      <c r="F666" s="7" t="s">
        <v>80</v>
      </c>
      <c r="G666" s="7" t="s">
        <v>240</v>
      </c>
      <c r="H666" s="7" t="s">
        <v>8943</v>
      </c>
      <c r="I666" s="7" t="s">
        <v>185</v>
      </c>
      <c r="J666" s="7" t="s">
        <v>8944</v>
      </c>
      <c r="K666" s="7" t="s">
        <v>63</v>
      </c>
      <c r="L666" s="7" t="s">
        <v>45</v>
      </c>
      <c r="M666" s="7" t="s">
        <v>8945</v>
      </c>
      <c r="N666" s="9" t="s">
        <v>8946</v>
      </c>
      <c r="O666" s="7" t="s">
        <v>8947</v>
      </c>
      <c r="P666" s="7" t="s">
        <v>8948</v>
      </c>
      <c r="Q666" s="7" t="s">
        <v>8731</v>
      </c>
      <c r="R666" s="7" t="s">
        <v>8949</v>
      </c>
      <c r="S666" s="7" t="s">
        <v>64</v>
      </c>
      <c r="T666" s="7" t="s">
        <v>360</v>
      </c>
      <c r="U666" s="7" t="s">
        <v>87</v>
      </c>
      <c r="V666" s="7" t="s">
        <v>66</v>
      </c>
      <c r="W666" s="7" t="s">
        <v>94</v>
      </c>
      <c r="X666" s="7" t="s">
        <v>88</v>
      </c>
      <c r="Y666" s="7" t="s">
        <v>50</v>
      </c>
      <c r="Z666" s="7" t="s">
        <v>51</v>
      </c>
      <c r="AA666" s="7" t="s">
        <v>52</v>
      </c>
      <c r="AB666" s="7" t="s">
        <v>8950</v>
      </c>
      <c r="AC666" s="7" t="s">
        <v>8951</v>
      </c>
      <c r="AD666" s="7" t="s">
        <v>8952</v>
      </c>
      <c r="AE666" s="7" t="s">
        <v>56</v>
      </c>
      <c r="AF666" s="7" t="s">
        <v>8953</v>
      </c>
      <c r="AG666" s="7" t="s">
        <v>8954</v>
      </c>
      <c r="AH666" s="7" t="s">
        <v>72</v>
      </c>
      <c r="AI666" s="7" t="s">
        <v>172</v>
      </c>
      <c r="AJ666" s="7" t="s">
        <v>1061</v>
      </c>
      <c r="AK666" s="5" t="s">
        <v>59</v>
      </c>
      <c r="AL666" s="5" t="str">
        <f>+VLOOKUP(D666,'[1]Listado de Establecimientos'!$A$1:$P$65536,16,FALSE)</f>
        <v>SAN MARTIN</v>
      </c>
      <c r="AM666" s="5" t="str">
        <f>+VLOOKUP(D666,'[1]Listado de Establecimientos'!$A$1:$Q$65536,17,FALSE)</f>
        <v>CHAZUTA</v>
      </c>
      <c r="AN666" s="5">
        <f t="shared" si="10"/>
        <v>1</v>
      </c>
    </row>
    <row r="667" spans="1:40" ht="36" hidden="1">
      <c r="A667" s="6">
        <v>665</v>
      </c>
      <c r="B667" s="7" t="s">
        <v>8955</v>
      </c>
      <c r="C667" s="8" t="s">
        <v>40</v>
      </c>
      <c r="D667" s="7" t="s">
        <v>41</v>
      </c>
      <c r="E667" s="7" t="s">
        <v>42</v>
      </c>
      <c r="F667" s="7" t="s">
        <v>3992</v>
      </c>
      <c r="G667" s="7" t="s">
        <v>8956</v>
      </c>
      <c r="H667" s="7" t="s">
        <v>8957</v>
      </c>
      <c r="I667" s="7" t="s">
        <v>922</v>
      </c>
      <c r="J667" s="7" t="s">
        <v>8958</v>
      </c>
      <c r="K667" s="7" t="s">
        <v>152</v>
      </c>
      <c r="L667" s="7" t="s">
        <v>45</v>
      </c>
      <c r="M667" s="7" t="s">
        <v>8959</v>
      </c>
      <c r="N667" s="9" t="s">
        <v>2925</v>
      </c>
      <c r="O667" s="7" t="s">
        <v>8960</v>
      </c>
      <c r="P667" s="7" t="s">
        <v>8961</v>
      </c>
      <c r="Q667" s="7" t="s">
        <v>8895</v>
      </c>
      <c r="R667" s="7" t="s">
        <v>8962</v>
      </c>
      <c r="S667" s="7" t="s">
        <v>46</v>
      </c>
      <c r="T667" s="7" t="s">
        <v>5920</v>
      </c>
      <c r="U667" s="7" t="s">
        <v>1683</v>
      </c>
      <c r="V667" s="7" t="s">
        <v>48</v>
      </c>
      <c r="W667" s="7" t="s">
        <v>97</v>
      </c>
      <c r="X667" s="7" t="s">
        <v>124</v>
      </c>
      <c r="Y667" s="7" t="s">
        <v>50</v>
      </c>
      <c r="Z667" s="7" t="s">
        <v>51</v>
      </c>
      <c r="AA667" s="7" t="s">
        <v>52</v>
      </c>
      <c r="AB667" s="7" t="s">
        <v>2795</v>
      </c>
      <c r="AC667" s="7" t="s">
        <v>5483</v>
      </c>
      <c r="AD667" s="7" t="s">
        <v>4957</v>
      </c>
      <c r="AE667" s="7" t="s">
        <v>56</v>
      </c>
      <c r="AF667" s="7" t="s">
        <v>5484</v>
      </c>
      <c r="AG667" s="7" t="s">
        <v>8963</v>
      </c>
      <c r="AH667" s="7" t="s">
        <v>2795</v>
      </c>
      <c r="AI667" s="7" t="s">
        <v>2214</v>
      </c>
      <c r="AJ667" s="7" t="s">
        <v>4957</v>
      </c>
      <c r="AK667" s="5" t="s">
        <v>59</v>
      </c>
      <c r="AL667" s="5" t="str">
        <f>+VLOOKUP(D667,'[1]Listado de Establecimientos'!$A$1:$P$65536,16,FALSE)</f>
        <v>NO PERTENECE A NINGUNA RED</v>
      </c>
      <c r="AM667" s="5" t="str">
        <f>+VLOOKUP(D667,'[1]Listado de Establecimientos'!$A$1:$Q$65536,17,FALSE)</f>
        <v>NO PERTENECE A NINGUNA MICRORED</v>
      </c>
      <c r="AN667" s="5">
        <f t="shared" si="10"/>
        <v>1</v>
      </c>
    </row>
    <row r="668" spans="1:40" ht="36" hidden="1">
      <c r="A668" s="6">
        <v>666</v>
      </c>
      <c r="B668" s="7" t="s">
        <v>8964</v>
      </c>
      <c r="C668" s="8" t="s">
        <v>40</v>
      </c>
      <c r="D668" s="7" t="s">
        <v>155</v>
      </c>
      <c r="E668" s="7" t="s">
        <v>156</v>
      </c>
      <c r="F668" s="7" t="s">
        <v>681</v>
      </c>
      <c r="G668" s="7" t="s">
        <v>8020</v>
      </c>
      <c r="H668" s="7" t="s">
        <v>6435</v>
      </c>
      <c r="I668" s="7" t="s">
        <v>690</v>
      </c>
      <c r="J668" s="7" t="s">
        <v>8965</v>
      </c>
      <c r="K668" s="7" t="s">
        <v>63</v>
      </c>
      <c r="L668" s="7" t="s">
        <v>45</v>
      </c>
      <c r="M668" s="7" t="s">
        <v>8966</v>
      </c>
      <c r="N668" s="9" t="s">
        <v>8967</v>
      </c>
      <c r="O668" s="7" t="s">
        <v>8968</v>
      </c>
      <c r="P668" s="7" t="s">
        <v>8969</v>
      </c>
      <c r="Q668" s="7" t="s">
        <v>8895</v>
      </c>
      <c r="R668" s="7" t="s">
        <v>1028</v>
      </c>
      <c r="S668" s="7" t="s">
        <v>46</v>
      </c>
      <c r="T668" s="7" t="s">
        <v>7704</v>
      </c>
      <c r="U668" s="7" t="s">
        <v>47</v>
      </c>
      <c r="V668" s="7" t="s">
        <v>48</v>
      </c>
      <c r="W668" s="7" t="s">
        <v>49</v>
      </c>
      <c r="X668" s="7" t="s">
        <v>49</v>
      </c>
      <c r="Y668" s="7" t="s">
        <v>50</v>
      </c>
      <c r="Z668" s="7" t="s">
        <v>51</v>
      </c>
      <c r="AA668" s="7" t="s">
        <v>52</v>
      </c>
      <c r="AB668" s="7" t="s">
        <v>850</v>
      </c>
      <c r="AC668" s="7" t="s">
        <v>7166</v>
      </c>
      <c r="AD668" s="7" t="s">
        <v>852</v>
      </c>
      <c r="AE668" s="7" t="s">
        <v>56</v>
      </c>
      <c r="AF668" s="7" t="s">
        <v>4289</v>
      </c>
      <c r="AG668" s="7" t="s">
        <v>8970</v>
      </c>
      <c r="AH668" s="7" t="s">
        <v>850</v>
      </c>
      <c r="AI668" s="7" t="s">
        <v>851</v>
      </c>
      <c r="AJ668" s="7" t="s">
        <v>852</v>
      </c>
      <c r="AK668" s="5" t="s">
        <v>59</v>
      </c>
      <c r="AL668" s="5" t="str">
        <f>+VLOOKUP(D668,'[1]Listado de Establecimientos'!$A$1:$P$65536,16,FALSE)</f>
        <v>EL DORADO</v>
      </c>
      <c r="AM668" s="5" t="str">
        <f>+VLOOKUP(D668,'[1]Listado de Establecimientos'!$A$1:$Q$65536,17,FALSE)</f>
        <v>SAN JOSE DE SISA</v>
      </c>
      <c r="AN668" s="5">
        <f t="shared" si="10"/>
        <v>1</v>
      </c>
    </row>
    <row r="669" spans="1:40" ht="36" hidden="1">
      <c r="A669" s="6">
        <v>667</v>
      </c>
      <c r="B669" s="7" t="s">
        <v>8971</v>
      </c>
      <c r="C669" s="8" t="s">
        <v>40</v>
      </c>
      <c r="D669" s="7" t="s">
        <v>155</v>
      </c>
      <c r="E669" s="7" t="s">
        <v>156</v>
      </c>
      <c r="F669" s="7" t="s">
        <v>1508</v>
      </c>
      <c r="G669" s="7" t="s">
        <v>1407</v>
      </c>
      <c r="H669" s="7" t="s">
        <v>8972</v>
      </c>
      <c r="I669" s="7" t="s">
        <v>147</v>
      </c>
      <c r="J669" s="7" t="s">
        <v>8973</v>
      </c>
      <c r="K669" s="7" t="s">
        <v>63</v>
      </c>
      <c r="L669" s="7" t="s">
        <v>45</v>
      </c>
      <c r="M669" s="7" t="s">
        <v>8974</v>
      </c>
      <c r="N669" s="9" t="s">
        <v>8975</v>
      </c>
      <c r="O669" s="7" t="s">
        <v>155</v>
      </c>
      <c r="P669" s="7" t="s">
        <v>156</v>
      </c>
      <c r="Q669" s="7" t="s">
        <v>8895</v>
      </c>
      <c r="R669" s="7" t="s">
        <v>7293</v>
      </c>
      <c r="S669" s="7" t="s">
        <v>46</v>
      </c>
      <c r="T669" s="7" t="s">
        <v>3598</v>
      </c>
      <c r="U669" s="7" t="s">
        <v>188</v>
      </c>
      <c r="V669" s="7" t="s">
        <v>159</v>
      </c>
      <c r="W669" s="7" t="s">
        <v>94</v>
      </c>
      <c r="X669" s="7" t="s">
        <v>88</v>
      </c>
      <c r="Y669" s="7" t="s">
        <v>50</v>
      </c>
      <c r="Z669" s="7" t="s">
        <v>51</v>
      </c>
      <c r="AA669" s="7" t="s">
        <v>52</v>
      </c>
      <c r="AB669" s="7" t="s">
        <v>850</v>
      </c>
      <c r="AC669" s="7" t="s">
        <v>7166</v>
      </c>
      <c r="AD669" s="7" t="s">
        <v>852</v>
      </c>
      <c r="AE669" s="7" t="s">
        <v>56</v>
      </c>
      <c r="AF669" s="7" t="s">
        <v>4289</v>
      </c>
      <c r="AG669" s="7" t="s">
        <v>8976</v>
      </c>
      <c r="AH669" s="7" t="s">
        <v>850</v>
      </c>
      <c r="AI669" s="7" t="s">
        <v>851</v>
      </c>
      <c r="AJ669" s="7" t="s">
        <v>852</v>
      </c>
      <c r="AK669" s="5" t="s">
        <v>59</v>
      </c>
      <c r="AL669" s="5" t="str">
        <f>+VLOOKUP(D669,'[1]Listado de Establecimientos'!$A$1:$P$65536,16,FALSE)</f>
        <v>EL DORADO</v>
      </c>
      <c r="AM669" s="5" t="str">
        <f>+VLOOKUP(D669,'[1]Listado de Establecimientos'!$A$1:$Q$65536,17,FALSE)</f>
        <v>SAN JOSE DE SISA</v>
      </c>
      <c r="AN669" s="5">
        <f t="shared" si="10"/>
        <v>1</v>
      </c>
    </row>
    <row r="670" spans="1:40" ht="36" hidden="1">
      <c r="A670" s="6">
        <v>668</v>
      </c>
      <c r="B670" s="7" t="s">
        <v>8977</v>
      </c>
      <c r="C670" s="8" t="s">
        <v>40</v>
      </c>
      <c r="D670" s="7" t="s">
        <v>145</v>
      </c>
      <c r="E670" s="7" t="s">
        <v>146</v>
      </c>
      <c r="F670" s="7" t="s">
        <v>160</v>
      </c>
      <c r="G670" s="7" t="s">
        <v>6209</v>
      </c>
      <c r="H670" s="7" t="s">
        <v>8978</v>
      </c>
      <c r="I670" s="7" t="s">
        <v>134</v>
      </c>
      <c r="J670" s="7" t="s">
        <v>8979</v>
      </c>
      <c r="K670" s="7" t="s">
        <v>152</v>
      </c>
      <c r="L670" s="7" t="s">
        <v>45</v>
      </c>
      <c r="M670" s="7" t="s">
        <v>8980</v>
      </c>
      <c r="N670" s="9" t="s">
        <v>8981</v>
      </c>
      <c r="O670" s="7" t="s">
        <v>145</v>
      </c>
      <c r="P670" s="7" t="s">
        <v>146</v>
      </c>
      <c r="Q670" s="7" t="s">
        <v>8895</v>
      </c>
      <c r="R670" s="7" t="s">
        <v>8982</v>
      </c>
      <c r="S670" s="7" t="s">
        <v>46</v>
      </c>
      <c r="T670" s="7" t="s">
        <v>3965</v>
      </c>
      <c r="U670" s="7" t="s">
        <v>714</v>
      </c>
      <c r="V670" s="7" t="s">
        <v>48</v>
      </c>
      <c r="W670" s="7" t="s">
        <v>94</v>
      </c>
      <c r="X670" s="7" t="s">
        <v>94</v>
      </c>
      <c r="Y670" s="7" t="s">
        <v>50</v>
      </c>
      <c r="Z670" s="7" t="s">
        <v>51</v>
      </c>
      <c r="AA670" s="7" t="s">
        <v>52</v>
      </c>
      <c r="AB670" s="7" t="s">
        <v>1479</v>
      </c>
      <c r="AC670" s="7" t="s">
        <v>1300</v>
      </c>
      <c r="AD670" s="7" t="s">
        <v>1480</v>
      </c>
      <c r="AE670" s="7" t="s">
        <v>56</v>
      </c>
      <c r="AF670" s="7" t="s">
        <v>1481</v>
      </c>
      <c r="AG670" s="7" t="s">
        <v>8983</v>
      </c>
      <c r="AH670" s="7" t="s">
        <v>1479</v>
      </c>
      <c r="AI670" s="7" t="s">
        <v>68</v>
      </c>
      <c r="AJ670" s="7" t="s">
        <v>1480</v>
      </c>
      <c r="AK670" s="5" t="s">
        <v>59</v>
      </c>
      <c r="AL670" s="5" t="str">
        <f>+VLOOKUP(D670,'[1]Listado de Establecimientos'!$A$1:$P$65536,16,FALSE)</f>
        <v>MARISCAL CACERES</v>
      </c>
      <c r="AM670" s="5" t="str">
        <f>+VLOOKUP(D670,'[1]Listado de Establecimientos'!$A$1:$Q$65536,17,FALSE)</f>
        <v>NO PERTENECE A NINGUNA MICRORRED</v>
      </c>
      <c r="AN670" s="5">
        <f t="shared" si="10"/>
        <v>1</v>
      </c>
    </row>
    <row r="671" spans="1:40" ht="36" hidden="1">
      <c r="A671" s="6">
        <v>669</v>
      </c>
      <c r="B671" s="7" t="s">
        <v>8984</v>
      </c>
      <c r="C671" s="8" t="s">
        <v>40</v>
      </c>
      <c r="D671" s="7" t="s">
        <v>102</v>
      </c>
      <c r="E671" s="7" t="s">
        <v>103</v>
      </c>
      <c r="F671" s="7" t="s">
        <v>8985</v>
      </c>
      <c r="G671" s="7" t="s">
        <v>1023</v>
      </c>
      <c r="H671" s="7" t="s">
        <v>8986</v>
      </c>
      <c r="I671" s="7" t="s">
        <v>819</v>
      </c>
      <c r="J671" s="7" t="s">
        <v>8987</v>
      </c>
      <c r="K671" s="7" t="s">
        <v>63</v>
      </c>
      <c r="L671" s="7" t="s">
        <v>45</v>
      </c>
      <c r="M671" s="7" t="s">
        <v>8988</v>
      </c>
      <c r="N671" s="9" t="s">
        <v>8989</v>
      </c>
      <c r="O671" s="7" t="s">
        <v>186</v>
      </c>
      <c r="P671" s="7" t="s">
        <v>187</v>
      </c>
      <c r="Q671" s="7" t="s">
        <v>8895</v>
      </c>
      <c r="R671" s="7" t="s">
        <v>8990</v>
      </c>
      <c r="S671" s="7" t="s">
        <v>46</v>
      </c>
      <c r="T671" s="7" t="s">
        <v>8569</v>
      </c>
      <c r="U671" s="7" t="s">
        <v>740</v>
      </c>
      <c r="V671" s="7" t="s">
        <v>48</v>
      </c>
      <c r="W671" s="7" t="s">
        <v>1329</v>
      </c>
      <c r="X671" s="7" t="s">
        <v>8991</v>
      </c>
      <c r="Y671" s="7" t="s">
        <v>50</v>
      </c>
      <c r="Z671" s="7" t="s">
        <v>51</v>
      </c>
      <c r="AA671" s="7" t="s">
        <v>52</v>
      </c>
      <c r="AB671" s="7" t="s">
        <v>942</v>
      </c>
      <c r="AC671" s="7" t="s">
        <v>741</v>
      </c>
      <c r="AD671" s="7" t="s">
        <v>943</v>
      </c>
      <c r="AE671" s="7" t="s">
        <v>56</v>
      </c>
      <c r="AF671" s="7" t="s">
        <v>944</v>
      </c>
      <c r="AG671" s="7" t="s">
        <v>8992</v>
      </c>
      <c r="AH671" s="7" t="s">
        <v>108</v>
      </c>
      <c r="AI671" s="7" t="s">
        <v>111</v>
      </c>
      <c r="AJ671" s="7" t="s">
        <v>110</v>
      </c>
      <c r="AK671" s="5" t="s">
        <v>59</v>
      </c>
      <c r="AL671" s="5" t="str">
        <f>+VLOOKUP(D671,'[1]Listado de Establecimientos'!$A$1:$P$65536,16,FALSE)</f>
        <v>RIOJA</v>
      </c>
      <c r="AM671" s="5" t="str">
        <f>+VLOOKUP(D671,'[1]Listado de Establecimientos'!$A$1:$Q$65536,17,FALSE)</f>
        <v xml:space="preserve">NUEVA CAJAMARCA                                             </v>
      </c>
      <c r="AN671" s="5">
        <f t="shared" si="10"/>
        <v>1</v>
      </c>
    </row>
    <row r="672" spans="1:40" ht="36" hidden="1">
      <c r="A672" s="6">
        <v>670</v>
      </c>
      <c r="B672" s="7" t="s">
        <v>9248</v>
      </c>
      <c r="C672" s="8" t="s">
        <v>40</v>
      </c>
      <c r="D672" s="7" t="s">
        <v>102</v>
      </c>
      <c r="E672" s="7" t="s">
        <v>103</v>
      </c>
      <c r="F672" s="7" t="s">
        <v>9249</v>
      </c>
      <c r="G672" s="7" t="s">
        <v>9250</v>
      </c>
      <c r="H672" s="7" t="s">
        <v>9251</v>
      </c>
      <c r="I672" s="7" t="s">
        <v>134</v>
      </c>
      <c r="J672" s="7" t="s">
        <v>9252</v>
      </c>
      <c r="K672" s="7" t="s">
        <v>63</v>
      </c>
      <c r="L672" s="7" t="s">
        <v>45</v>
      </c>
      <c r="M672" s="7" t="s">
        <v>9253</v>
      </c>
      <c r="N672" s="9" t="s">
        <v>9254</v>
      </c>
      <c r="O672" s="7" t="s">
        <v>1128</v>
      </c>
      <c r="P672" s="7" t="s">
        <v>1129</v>
      </c>
      <c r="Q672" s="7" t="s">
        <v>8731</v>
      </c>
      <c r="R672" s="7" t="s">
        <v>9255</v>
      </c>
      <c r="S672" s="7" t="s">
        <v>64</v>
      </c>
      <c r="T672" s="7" t="s">
        <v>713</v>
      </c>
      <c r="U672" s="7" t="s">
        <v>1903</v>
      </c>
      <c r="V672" s="7" t="s">
        <v>48</v>
      </c>
      <c r="W672" s="7" t="s">
        <v>124</v>
      </c>
      <c r="X672" s="7" t="s">
        <v>9256</v>
      </c>
      <c r="Y672" s="7" t="s">
        <v>50</v>
      </c>
      <c r="Z672" s="7" t="s">
        <v>51</v>
      </c>
      <c r="AA672" s="7" t="s">
        <v>52</v>
      </c>
      <c r="AB672" s="7" t="s">
        <v>942</v>
      </c>
      <c r="AC672" s="7" t="s">
        <v>741</v>
      </c>
      <c r="AD672" s="7" t="s">
        <v>943</v>
      </c>
      <c r="AE672" s="7" t="s">
        <v>56</v>
      </c>
      <c r="AF672" s="7" t="s">
        <v>944</v>
      </c>
      <c r="AG672" s="7" t="s">
        <v>9257</v>
      </c>
      <c r="AH672" s="7" t="s">
        <v>108</v>
      </c>
      <c r="AI672" s="7" t="s">
        <v>111</v>
      </c>
      <c r="AJ672" s="7" t="s">
        <v>110</v>
      </c>
      <c r="AK672" s="5" t="s">
        <v>59</v>
      </c>
      <c r="AL672" s="5" t="str">
        <f>+VLOOKUP(D672,'[1]Listado de Establecimientos'!$A$1:$P$65536,16,FALSE)</f>
        <v>RIOJA</v>
      </c>
      <c r="AM672" s="5" t="str">
        <f>+VLOOKUP(D672,'[1]Listado de Establecimientos'!$A$1:$Q$65536,17,FALSE)</f>
        <v xml:space="preserve">NUEVA CAJAMARCA                                             </v>
      </c>
      <c r="AN672" s="5">
        <f t="shared" si="10"/>
        <v>1</v>
      </c>
    </row>
    <row r="673" spans="1:40" ht="36" hidden="1">
      <c r="A673" s="6">
        <v>671</v>
      </c>
      <c r="B673" s="7" t="s">
        <v>9258</v>
      </c>
      <c r="C673" s="8" t="s">
        <v>40</v>
      </c>
      <c r="D673" s="7" t="s">
        <v>150</v>
      </c>
      <c r="E673" s="7" t="s">
        <v>151</v>
      </c>
      <c r="F673" s="7" t="s">
        <v>5621</v>
      </c>
      <c r="G673" s="7" t="s">
        <v>9259</v>
      </c>
      <c r="H673" s="7" t="s">
        <v>9260</v>
      </c>
      <c r="I673" s="7" t="s">
        <v>49</v>
      </c>
      <c r="J673" s="7" t="s">
        <v>9261</v>
      </c>
      <c r="K673" s="7" t="s">
        <v>63</v>
      </c>
      <c r="L673" s="7" t="s">
        <v>45</v>
      </c>
      <c r="M673" s="7" t="s">
        <v>9262</v>
      </c>
      <c r="N673" s="9" t="s">
        <v>9263</v>
      </c>
      <c r="O673" s="7" t="s">
        <v>3330</v>
      </c>
      <c r="P673" s="7" t="s">
        <v>3331</v>
      </c>
      <c r="Q673" s="7" t="s">
        <v>8895</v>
      </c>
      <c r="R673" s="7" t="s">
        <v>9264</v>
      </c>
      <c r="S673" s="7" t="s">
        <v>46</v>
      </c>
      <c r="T673" s="7" t="s">
        <v>9265</v>
      </c>
      <c r="U673" s="7" t="s">
        <v>714</v>
      </c>
      <c r="V673" s="7" t="s">
        <v>9266</v>
      </c>
      <c r="W673" s="7" t="s">
        <v>49</v>
      </c>
      <c r="X673" s="7" t="s">
        <v>49</v>
      </c>
      <c r="Y673" s="7" t="s">
        <v>52</v>
      </c>
      <c r="Z673" s="7" t="s">
        <v>125</v>
      </c>
      <c r="AA673" s="7" t="s">
        <v>50</v>
      </c>
      <c r="AB673" s="7" t="s">
        <v>1646</v>
      </c>
      <c r="AC673" s="7" t="s">
        <v>129</v>
      </c>
      <c r="AD673" s="7" t="s">
        <v>5768</v>
      </c>
      <c r="AE673" s="7" t="s">
        <v>56</v>
      </c>
      <c r="AF673" s="7" t="s">
        <v>5769</v>
      </c>
      <c r="AG673" s="7" t="s">
        <v>9267</v>
      </c>
      <c r="AH673" s="7" t="s">
        <v>5771</v>
      </c>
      <c r="AI673" s="7" t="s">
        <v>5772</v>
      </c>
      <c r="AJ673" s="7" t="s">
        <v>5773</v>
      </c>
      <c r="AK673" s="5" t="s">
        <v>59</v>
      </c>
      <c r="AL673" s="5" t="str">
        <f>+VLOOKUP(D673,'[1]Listado de Establecimientos'!$A$1:$P$65536,16,FALSE)</f>
        <v>TOCACHE</v>
      </c>
      <c r="AM673" s="5" t="str">
        <f>+VLOOKUP(D673,'[1]Listado de Establecimientos'!$A$1:$Q$65536,17,FALSE)</f>
        <v>UCHIZA</v>
      </c>
      <c r="AN673" s="5">
        <f t="shared" si="10"/>
        <v>1</v>
      </c>
    </row>
    <row r="674" spans="1:40" ht="36" hidden="1">
      <c r="A674" s="6">
        <v>672</v>
      </c>
      <c r="B674" s="7" t="s">
        <v>9268</v>
      </c>
      <c r="C674" s="8" t="s">
        <v>40</v>
      </c>
      <c r="D674" s="7" t="s">
        <v>1631</v>
      </c>
      <c r="E674" s="7" t="s">
        <v>1632</v>
      </c>
      <c r="F674" s="7" t="s">
        <v>919</v>
      </c>
      <c r="G674" s="7" t="s">
        <v>817</v>
      </c>
      <c r="H674" s="7" t="s">
        <v>3517</v>
      </c>
      <c r="I674" s="7" t="s">
        <v>906</v>
      </c>
      <c r="J674" s="7" t="s">
        <v>9269</v>
      </c>
      <c r="K674" s="7" t="s">
        <v>63</v>
      </c>
      <c r="L674" s="7" t="s">
        <v>45</v>
      </c>
      <c r="M674" s="7" t="s">
        <v>9270</v>
      </c>
      <c r="N674" s="9" t="s">
        <v>9271</v>
      </c>
      <c r="O674" s="7" t="s">
        <v>1631</v>
      </c>
      <c r="P674" s="7" t="s">
        <v>1632</v>
      </c>
      <c r="Q674" s="7" t="s">
        <v>8895</v>
      </c>
      <c r="R674" s="7" t="s">
        <v>5137</v>
      </c>
      <c r="S674" s="7" t="s">
        <v>46</v>
      </c>
      <c r="T674" s="7" t="s">
        <v>2727</v>
      </c>
      <c r="U674" s="7" t="s">
        <v>65</v>
      </c>
      <c r="V674" s="7" t="s">
        <v>153</v>
      </c>
      <c r="W674" s="7" t="s">
        <v>122</v>
      </c>
      <c r="X674" s="7" t="s">
        <v>94</v>
      </c>
      <c r="Y674" s="7" t="s">
        <v>50</v>
      </c>
      <c r="Z674" s="7" t="s">
        <v>51</v>
      </c>
      <c r="AA674" s="7" t="s">
        <v>52</v>
      </c>
      <c r="AB674" s="7" t="s">
        <v>204</v>
      </c>
      <c r="AC674" s="7" t="s">
        <v>129</v>
      </c>
      <c r="AD674" s="7" t="s">
        <v>5321</v>
      </c>
      <c r="AE674" s="7" t="s">
        <v>56</v>
      </c>
      <c r="AF674" s="7" t="s">
        <v>5582</v>
      </c>
      <c r="AG674" s="7" t="s">
        <v>9272</v>
      </c>
      <c r="AH674" s="7" t="s">
        <v>204</v>
      </c>
      <c r="AI674" s="7" t="s">
        <v>126</v>
      </c>
      <c r="AJ674" s="7" t="s">
        <v>5321</v>
      </c>
      <c r="AK674" s="5" t="s">
        <v>59</v>
      </c>
      <c r="AL674" s="5" t="str">
        <f>+VLOOKUP(D674,'[1]Listado de Establecimientos'!$A$1:$P$65536,16,FALSE)</f>
        <v>EL DORADO</v>
      </c>
      <c r="AM674" s="5" t="str">
        <f>+VLOOKUP(D674,'[1]Listado de Establecimientos'!$A$1:$Q$65536,17,FALSE)</f>
        <v xml:space="preserve">SAN MARTIN ALAO                                             </v>
      </c>
      <c r="AN674" s="5">
        <f t="shared" si="10"/>
        <v>1</v>
      </c>
    </row>
    <row r="675" spans="1:40" ht="36" hidden="1">
      <c r="A675" s="6">
        <v>673</v>
      </c>
      <c r="B675" s="7" t="s">
        <v>9273</v>
      </c>
      <c r="C675" s="8" t="s">
        <v>40</v>
      </c>
      <c r="D675" s="7" t="s">
        <v>41</v>
      </c>
      <c r="E675" s="7" t="s">
        <v>42</v>
      </c>
      <c r="F675" s="7" t="s">
        <v>7577</v>
      </c>
      <c r="G675" s="7" t="s">
        <v>6716</v>
      </c>
      <c r="H675" s="7" t="s">
        <v>9274</v>
      </c>
      <c r="I675" s="7" t="s">
        <v>49</v>
      </c>
      <c r="J675" s="7" t="s">
        <v>9275</v>
      </c>
      <c r="K675" s="7" t="s">
        <v>63</v>
      </c>
      <c r="L675" s="7" t="s">
        <v>45</v>
      </c>
      <c r="M675" s="7" t="s">
        <v>9276</v>
      </c>
      <c r="N675" s="9" t="s">
        <v>9277</v>
      </c>
      <c r="O675" s="7" t="s">
        <v>162</v>
      </c>
      <c r="P675" s="7" t="s">
        <v>163</v>
      </c>
      <c r="Q675" s="7" t="s">
        <v>8895</v>
      </c>
      <c r="R675" s="7" t="s">
        <v>4761</v>
      </c>
      <c r="S675" s="7" t="s">
        <v>46</v>
      </c>
      <c r="T675" s="7" t="s">
        <v>9278</v>
      </c>
      <c r="U675" s="7" t="s">
        <v>73</v>
      </c>
      <c r="V675" s="7" t="s">
        <v>159</v>
      </c>
      <c r="W675" s="7" t="s">
        <v>49</v>
      </c>
      <c r="X675" s="7" t="s">
        <v>49</v>
      </c>
      <c r="Y675" s="7" t="s">
        <v>50</v>
      </c>
      <c r="Z675" s="7" t="s">
        <v>51</v>
      </c>
      <c r="AA675" s="7" t="s">
        <v>52</v>
      </c>
      <c r="AB675" s="7" t="s">
        <v>98</v>
      </c>
      <c r="AC675" s="7" t="s">
        <v>99</v>
      </c>
      <c r="AD675" s="7" t="s">
        <v>100</v>
      </c>
      <c r="AE675" s="7" t="s">
        <v>56</v>
      </c>
      <c r="AF675" s="7" t="s">
        <v>101</v>
      </c>
      <c r="AG675" s="7" t="s">
        <v>9279</v>
      </c>
      <c r="AH675" s="7" t="s">
        <v>98</v>
      </c>
      <c r="AI675" s="7" t="s">
        <v>76</v>
      </c>
      <c r="AJ675" s="7" t="s">
        <v>100</v>
      </c>
      <c r="AK675" s="5" t="s">
        <v>59</v>
      </c>
      <c r="AL675" s="5" t="str">
        <f>+VLOOKUP(D675,'[1]Listado de Establecimientos'!$A$1:$P$65536,16,FALSE)</f>
        <v>NO PERTENECE A NINGUNA RED</v>
      </c>
      <c r="AM675" s="5" t="str">
        <f>+VLOOKUP(D675,'[1]Listado de Establecimientos'!$A$1:$Q$65536,17,FALSE)</f>
        <v>NO PERTENECE A NINGUNA MICRORED</v>
      </c>
      <c r="AN675" s="5">
        <f t="shared" si="10"/>
        <v>1</v>
      </c>
    </row>
    <row r="676" spans="1:40" ht="36" hidden="1">
      <c r="A676" s="6">
        <v>674</v>
      </c>
      <c r="B676" s="7" t="s">
        <v>9280</v>
      </c>
      <c r="C676" s="8" t="s">
        <v>40</v>
      </c>
      <c r="D676" s="7" t="s">
        <v>91</v>
      </c>
      <c r="E676" s="7" t="s">
        <v>92</v>
      </c>
      <c r="F676" s="7" t="s">
        <v>3634</v>
      </c>
      <c r="G676" s="7" t="s">
        <v>333</v>
      </c>
      <c r="H676" s="7" t="s">
        <v>9281</v>
      </c>
      <c r="I676" s="7" t="s">
        <v>107</v>
      </c>
      <c r="J676" s="7" t="s">
        <v>963</v>
      </c>
      <c r="K676" s="7" t="s">
        <v>44</v>
      </c>
      <c r="L676" s="7" t="s">
        <v>45</v>
      </c>
      <c r="M676" s="7" t="s">
        <v>9282</v>
      </c>
      <c r="N676" s="9" t="s">
        <v>9283</v>
      </c>
      <c r="O676" s="7" t="s">
        <v>91</v>
      </c>
      <c r="P676" s="7" t="s">
        <v>92</v>
      </c>
      <c r="Q676" s="7" t="s">
        <v>8895</v>
      </c>
      <c r="R676" s="7" t="s">
        <v>3572</v>
      </c>
      <c r="S676" s="7" t="s">
        <v>64</v>
      </c>
      <c r="T676" s="7" t="s">
        <v>9284</v>
      </c>
      <c r="U676" s="7" t="s">
        <v>73</v>
      </c>
      <c r="V676" s="7" t="s">
        <v>153</v>
      </c>
      <c r="W676" s="7" t="s">
        <v>730</v>
      </c>
      <c r="X676" s="7" t="s">
        <v>152</v>
      </c>
      <c r="Y676" s="7" t="s">
        <v>50</v>
      </c>
      <c r="Z676" s="7" t="s">
        <v>51</v>
      </c>
      <c r="AA676" s="7" t="s">
        <v>52</v>
      </c>
      <c r="AB676" s="7" t="s">
        <v>199</v>
      </c>
      <c r="AC676" s="7" t="s">
        <v>697</v>
      </c>
      <c r="AD676" s="7" t="s">
        <v>698</v>
      </c>
      <c r="AE676" s="7" t="s">
        <v>56</v>
      </c>
      <c r="AF676" s="7" t="s">
        <v>699</v>
      </c>
      <c r="AG676" s="7" t="s">
        <v>9285</v>
      </c>
      <c r="AH676" s="7" t="s">
        <v>199</v>
      </c>
      <c r="AI676" s="7" t="s">
        <v>701</v>
      </c>
      <c r="AJ676" s="7" t="s">
        <v>702</v>
      </c>
      <c r="AK676" s="5" t="s">
        <v>59</v>
      </c>
      <c r="AL676" s="5" t="str">
        <f>+VLOOKUP(D676,'[1]Listado de Establecimientos'!$A$1:$P$65536,16,FALSE)</f>
        <v>SAN MARTIN</v>
      </c>
      <c r="AM676" s="5" t="str">
        <f>+VLOOKUP(D676,'[1]Listado de Establecimientos'!$A$1:$Q$65536,17,FALSE)</f>
        <v>BANDA DE SHILCAYO</v>
      </c>
      <c r="AN676" s="5">
        <f t="shared" si="10"/>
        <v>1</v>
      </c>
    </row>
    <row r="677" spans="1:40" ht="36" hidden="1">
      <c r="A677" s="6">
        <v>675</v>
      </c>
      <c r="B677" s="7" t="s">
        <v>9286</v>
      </c>
      <c r="C677" s="8" t="s">
        <v>40</v>
      </c>
      <c r="D677" s="7" t="s">
        <v>102</v>
      </c>
      <c r="E677" s="7" t="s">
        <v>103</v>
      </c>
      <c r="F677" s="7" t="s">
        <v>171</v>
      </c>
      <c r="G677" s="7" t="s">
        <v>9287</v>
      </c>
      <c r="H677" s="7" t="s">
        <v>8527</v>
      </c>
      <c r="I677" s="7" t="s">
        <v>94</v>
      </c>
      <c r="J677" s="7" t="s">
        <v>6929</v>
      </c>
      <c r="K677" s="7" t="s">
        <v>63</v>
      </c>
      <c r="L677" s="7" t="s">
        <v>45</v>
      </c>
      <c r="M677" s="7" t="s">
        <v>9288</v>
      </c>
      <c r="N677" s="9" t="s">
        <v>9289</v>
      </c>
      <c r="O677" s="7" t="s">
        <v>186</v>
      </c>
      <c r="P677" s="7" t="s">
        <v>187</v>
      </c>
      <c r="Q677" s="7" t="s">
        <v>8731</v>
      </c>
      <c r="R677" s="7" t="s">
        <v>9290</v>
      </c>
      <c r="S677" s="7" t="s">
        <v>46</v>
      </c>
      <c r="T677" s="7" t="s">
        <v>4001</v>
      </c>
      <c r="U677" s="7" t="s">
        <v>87</v>
      </c>
      <c r="V677" s="7" t="s">
        <v>66</v>
      </c>
      <c r="W677" s="7" t="s">
        <v>94</v>
      </c>
      <c r="X677" s="7" t="s">
        <v>122</v>
      </c>
      <c r="Y677" s="7" t="s">
        <v>50</v>
      </c>
      <c r="Z677" s="7" t="s">
        <v>51</v>
      </c>
      <c r="AA677" s="7" t="s">
        <v>52</v>
      </c>
      <c r="AB677" s="7" t="s">
        <v>7328</v>
      </c>
      <c r="AC677" s="7" t="s">
        <v>2007</v>
      </c>
      <c r="AD677" s="7" t="s">
        <v>7329</v>
      </c>
      <c r="AE677" s="7" t="s">
        <v>56</v>
      </c>
      <c r="AF677" s="7" t="s">
        <v>7575</v>
      </c>
      <c r="AG677" s="7" t="s">
        <v>9291</v>
      </c>
      <c r="AH677" s="7" t="s">
        <v>7328</v>
      </c>
      <c r="AI677" s="7" t="s">
        <v>9292</v>
      </c>
      <c r="AJ677" s="7" t="s">
        <v>7329</v>
      </c>
      <c r="AK677" s="5" t="s">
        <v>59</v>
      </c>
      <c r="AL677" s="5" t="str">
        <f>+VLOOKUP(D677,'[1]Listado de Establecimientos'!$A$1:$P$65536,16,FALSE)</f>
        <v>RIOJA</v>
      </c>
      <c r="AM677" s="5" t="str">
        <f>+VLOOKUP(D677,'[1]Listado de Establecimientos'!$A$1:$Q$65536,17,FALSE)</f>
        <v xml:space="preserve">NUEVA CAJAMARCA                                             </v>
      </c>
      <c r="AN677" s="5">
        <f t="shared" si="10"/>
        <v>1</v>
      </c>
    </row>
    <row r="678" spans="1:40" ht="36" hidden="1">
      <c r="A678" s="6">
        <v>676</v>
      </c>
      <c r="B678" s="7" t="s">
        <v>9293</v>
      </c>
      <c r="C678" s="8" t="s">
        <v>40</v>
      </c>
      <c r="D678" s="7" t="s">
        <v>102</v>
      </c>
      <c r="E678" s="7" t="s">
        <v>103</v>
      </c>
      <c r="F678" s="7" t="s">
        <v>126</v>
      </c>
      <c r="G678" s="7" t="s">
        <v>9294</v>
      </c>
      <c r="H678" s="7" t="s">
        <v>9295</v>
      </c>
      <c r="I678" s="7" t="s">
        <v>819</v>
      </c>
      <c r="J678" s="7" t="s">
        <v>9296</v>
      </c>
      <c r="K678" s="7" t="s">
        <v>63</v>
      </c>
      <c r="L678" s="7" t="s">
        <v>45</v>
      </c>
      <c r="M678" s="7" t="s">
        <v>9297</v>
      </c>
      <c r="N678" s="9" t="s">
        <v>9298</v>
      </c>
      <c r="O678" s="7" t="s">
        <v>102</v>
      </c>
      <c r="P678" s="7" t="s">
        <v>103</v>
      </c>
      <c r="Q678" s="7" t="s">
        <v>8895</v>
      </c>
      <c r="R678" s="7" t="s">
        <v>9299</v>
      </c>
      <c r="S678" s="7" t="s">
        <v>46</v>
      </c>
      <c r="T678" s="7" t="s">
        <v>9300</v>
      </c>
      <c r="U678" s="7" t="s">
        <v>1224</v>
      </c>
      <c r="V678" s="7" t="s">
        <v>48</v>
      </c>
      <c r="W678" s="7" t="s">
        <v>79</v>
      </c>
      <c r="X678" s="7" t="s">
        <v>94</v>
      </c>
      <c r="Y678" s="7" t="s">
        <v>50</v>
      </c>
      <c r="Z678" s="7" t="s">
        <v>51</v>
      </c>
      <c r="AA678" s="7" t="s">
        <v>52</v>
      </c>
      <c r="AB678" s="7" t="s">
        <v>1314</v>
      </c>
      <c r="AC678" s="7" t="s">
        <v>9301</v>
      </c>
      <c r="AD678" s="7" t="s">
        <v>1603</v>
      </c>
      <c r="AE678" s="7" t="s">
        <v>56</v>
      </c>
      <c r="AF678" s="7" t="s">
        <v>1604</v>
      </c>
      <c r="AG678" s="7" t="s">
        <v>9302</v>
      </c>
      <c r="AH678" s="7" t="s">
        <v>7328</v>
      </c>
      <c r="AI678" s="7" t="s">
        <v>9292</v>
      </c>
      <c r="AJ678" s="7" t="s">
        <v>7329</v>
      </c>
      <c r="AK678" s="5" t="s">
        <v>59</v>
      </c>
      <c r="AL678" s="5" t="str">
        <f>+VLOOKUP(D678,'[1]Listado de Establecimientos'!$A$1:$P$65536,16,FALSE)</f>
        <v>RIOJA</v>
      </c>
      <c r="AM678" s="5" t="str">
        <f>+VLOOKUP(D678,'[1]Listado de Establecimientos'!$A$1:$Q$65536,17,FALSE)</f>
        <v xml:space="preserve">NUEVA CAJAMARCA                                             </v>
      </c>
      <c r="AN678" s="5">
        <f t="shared" si="10"/>
        <v>1</v>
      </c>
    </row>
    <row r="679" spans="1:40" ht="36" hidden="1">
      <c r="A679" s="6">
        <v>677</v>
      </c>
      <c r="B679" s="7" t="s">
        <v>9303</v>
      </c>
      <c r="C679" s="8" t="s">
        <v>40</v>
      </c>
      <c r="D679" s="7" t="s">
        <v>102</v>
      </c>
      <c r="E679" s="7" t="s">
        <v>103</v>
      </c>
      <c r="F679" s="7" t="s">
        <v>1206</v>
      </c>
      <c r="G679" s="7" t="s">
        <v>1745</v>
      </c>
      <c r="H679" s="7" t="s">
        <v>9304</v>
      </c>
      <c r="I679" s="7" t="s">
        <v>138</v>
      </c>
      <c r="J679" s="7" t="s">
        <v>9305</v>
      </c>
      <c r="K679" s="7" t="s">
        <v>63</v>
      </c>
      <c r="L679" s="7" t="s">
        <v>45</v>
      </c>
      <c r="M679" s="7" t="s">
        <v>9306</v>
      </c>
      <c r="N679" s="9" t="s">
        <v>9307</v>
      </c>
      <c r="O679" s="7" t="s">
        <v>102</v>
      </c>
      <c r="P679" s="7" t="s">
        <v>103</v>
      </c>
      <c r="Q679" s="7" t="s">
        <v>8895</v>
      </c>
      <c r="R679" s="7" t="s">
        <v>9013</v>
      </c>
      <c r="S679" s="7" t="s">
        <v>64</v>
      </c>
      <c r="T679" s="7" t="s">
        <v>1311</v>
      </c>
      <c r="U679" s="7" t="s">
        <v>47</v>
      </c>
      <c r="V679" s="7" t="s">
        <v>48</v>
      </c>
      <c r="W679" s="7" t="s">
        <v>94</v>
      </c>
      <c r="X679" s="7" t="s">
        <v>88</v>
      </c>
      <c r="Y679" s="7" t="s">
        <v>50</v>
      </c>
      <c r="Z679" s="7" t="s">
        <v>51</v>
      </c>
      <c r="AA679" s="7" t="s">
        <v>52</v>
      </c>
      <c r="AB679" s="7" t="s">
        <v>1314</v>
      </c>
      <c r="AC679" s="7" t="s">
        <v>1602</v>
      </c>
      <c r="AD679" s="7" t="s">
        <v>1603</v>
      </c>
      <c r="AE679" s="7" t="s">
        <v>56</v>
      </c>
      <c r="AF679" s="7" t="s">
        <v>1604</v>
      </c>
      <c r="AG679" s="7" t="s">
        <v>9308</v>
      </c>
      <c r="AH679" s="7" t="s">
        <v>7328</v>
      </c>
      <c r="AI679" s="7" t="s">
        <v>9292</v>
      </c>
      <c r="AJ679" s="7" t="s">
        <v>7329</v>
      </c>
      <c r="AK679" s="5" t="s">
        <v>59</v>
      </c>
      <c r="AL679" s="5" t="str">
        <f>+VLOOKUP(D679,'[1]Listado de Establecimientos'!$A$1:$P$65536,16,FALSE)</f>
        <v>RIOJA</v>
      </c>
      <c r="AM679" s="5" t="str">
        <f>+VLOOKUP(D679,'[1]Listado de Establecimientos'!$A$1:$Q$65536,17,FALSE)</f>
        <v xml:space="preserve">NUEVA CAJAMARCA                                             </v>
      </c>
      <c r="AN679" s="5">
        <f t="shared" si="10"/>
        <v>1</v>
      </c>
    </row>
    <row r="680" spans="1:40" ht="36" hidden="1">
      <c r="A680" s="6">
        <v>678</v>
      </c>
      <c r="B680" s="7" t="s">
        <v>9309</v>
      </c>
      <c r="C680" s="8" t="s">
        <v>40</v>
      </c>
      <c r="D680" s="7" t="s">
        <v>2767</v>
      </c>
      <c r="E680" s="7" t="s">
        <v>2768</v>
      </c>
      <c r="F680" s="7" t="s">
        <v>6412</v>
      </c>
      <c r="G680" s="7" t="s">
        <v>1862</v>
      </c>
      <c r="H680" s="7" t="s">
        <v>9310</v>
      </c>
      <c r="I680" s="7" t="s">
        <v>261</v>
      </c>
      <c r="J680" s="7" t="s">
        <v>9311</v>
      </c>
      <c r="K680" s="7" t="s">
        <v>63</v>
      </c>
      <c r="L680" s="7" t="s">
        <v>45</v>
      </c>
      <c r="M680" s="7" t="s">
        <v>9312</v>
      </c>
      <c r="N680" s="9" t="s">
        <v>9313</v>
      </c>
      <c r="O680" s="7" t="s">
        <v>2767</v>
      </c>
      <c r="P680" s="7" t="s">
        <v>2768</v>
      </c>
      <c r="Q680" s="7" t="s">
        <v>8895</v>
      </c>
      <c r="R680" s="7" t="s">
        <v>8118</v>
      </c>
      <c r="S680" s="7" t="s">
        <v>46</v>
      </c>
      <c r="T680" s="7" t="s">
        <v>6892</v>
      </c>
      <c r="U680" s="7" t="s">
        <v>65</v>
      </c>
      <c r="V680" s="7" t="s">
        <v>153</v>
      </c>
      <c r="W680" s="7" t="s">
        <v>97</v>
      </c>
      <c r="X680" s="7" t="s">
        <v>49</v>
      </c>
      <c r="Y680" s="7" t="s">
        <v>50</v>
      </c>
      <c r="Z680" s="7" t="s">
        <v>51</v>
      </c>
      <c r="AA680" s="7" t="s">
        <v>52</v>
      </c>
      <c r="AB680" s="7" t="s">
        <v>76</v>
      </c>
      <c r="AC680" s="7" t="s">
        <v>3709</v>
      </c>
      <c r="AD680" s="7" t="s">
        <v>3710</v>
      </c>
      <c r="AE680" s="7" t="s">
        <v>56</v>
      </c>
      <c r="AF680" s="7" t="s">
        <v>3711</v>
      </c>
      <c r="AG680" s="7" t="s">
        <v>9314</v>
      </c>
      <c r="AH680" s="7" t="s">
        <v>148</v>
      </c>
      <c r="AI680" s="7" t="s">
        <v>197</v>
      </c>
      <c r="AJ680" s="7" t="s">
        <v>2775</v>
      </c>
      <c r="AK680" s="5" t="s">
        <v>59</v>
      </c>
      <c r="AL680" s="5" t="str">
        <f>+VLOOKUP(D680,'[1]Listado de Establecimientos'!$A$1:$P$65536,16,FALSE)</f>
        <v>LAMAS</v>
      </c>
      <c r="AM680" s="5" t="str">
        <f>+VLOOKUP(D680,'[1]Listado de Establecimientos'!$A$1:$Q$65536,17,FALSE)</f>
        <v>BARRANQUITA</v>
      </c>
      <c r="AN680" s="5">
        <f t="shared" si="10"/>
        <v>1</v>
      </c>
    </row>
    <row r="681" spans="1:40" ht="36" hidden="1">
      <c r="A681" s="6">
        <v>679</v>
      </c>
      <c r="B681" s="7" t="s">
        <v>9315</v>
      </c>
      <c r="C681" s="8" t="s">
        <v>40</v>
      </c>
      <c r="D681" s="7" t="s">
        <v>83</v>
      </c>
      <c r="E681" s="7" t="s">
        <v>143</v>
      </c>
      <c r="F681" s="7" t="s">
        <v>6739</v>
      </c>
      <c r="G681" s="7" t="s">
        <v>200</v>
      </c>
      <c r="H681" s="7" t="s">
        <v>7367</v>
      </c>
      <c r="I681" s="7" t="s">
        <v>88</v>
      </c>
      <c r="J681" s="7" t="s">
        <v>9316</v>
      </c>
      <c r="K681" s="7" t="s">
        <v>63</v>
      </c>
      <c r="L681" s="7" t="s">
        <v>45</v>
      </c>
      <c r="M681" s="7" t="s">
        <v>9317</v>
      </c>
      <c r="N681" s="9" t="s">
        <v>9318</v>
      </c>
      <c r="O681" s="7" t="s">
        <v>9319</v>
      </c>
      <c r="P681" s="7" t="s">
        <v>9320</v>
      </c>
      <c r="Q681" s="7" t="s">
        <v>8895</v>
      </c>
      <c r="R681" s="7" t="s">
        <v>2268</v>
      </c>
      <c r="S681" s="7" t="s">
        <v>64</v>
      </c>
      <c r="T681" s="7" t="s">
        <v>5492</v>
      </c>
      <c r="U681" s="7" t="s">
        <v>106</v>
      </c>
      <c r="V681" s="7" t="s">
        <v>66</v>
      </c>
      <c r="W681" s="7" t="s">
        <v>94</v>
      </c>
      <c r="X681" s="7" t="s">
        <v>88</v>
      </c>
      <c r="Y681" s="7" t="s">
        <v>50</v>
      </c>
      <c r="Z681" s="7" t="s">
        <v>51</v>
      </c>
      <c r="AA681" s="7" t="s">
        <v>52</v>
      </c>
      <c r="AB681" s="7" t="s">
        <v>998</v>
      </c>
      <c r="AC681" s="7" t="s">
        <v>741</v>
      </c>
      <c r="AD681" s="7" t="s">
        <v>999</v>
      </c>
      <c r="AE681" s="7" t="s">
        <v>56</v>
      </c>
      <c r="AF681" s="7" t="s">
        <v>1000</v>
      </c>
      <c r="AG681" s="7" t="s">
        <v>9321</v>
      </c>
      <c r="AH681" s="7" t="s">
        <v>998</v>
      </c>
      <c r="AI681" s="7" t="s">
        <v>1002</v>
      </c>
      <c r="AJ681" s="7" t="s">
        <v>999</v>
      </c>
      <c r="AK681" s="5" t="s">
        <v>59</v>
      </c>
      <c r="AL681" s="5" t="str">
        <f>+VLOOKUP(D681,'[1]Listado de Establecimientos'!$A$1:$P$65536,16,FALSE)</f>
        <v>MOYOBAMBA</v>
      </c>
      <c r="AM681" s="5" t="str">
        <f>+VLOOKUP(D681,'[1]Listado de Establecimientos'!$A$1:$Q$65536,17,FALSE)</f>
        <v>NO PERTENECE A NINGUNA MICRORED</v>
      </c>
      <c r="AN681" s="5">
        <f t="shared" si="10"/>
        <v>1</v>
      </c>
    </row>
    <row r="682" spans="1:40" ht="36" hidden="1">
      <c r="A682" s="6">
        <v>680</v>
      </c>
      <c r="B682" s="7" t="s">
        <v>9322</v>
      </c>
      <c r="C682" s="8" t="s">
        <v>40</v>
      </c>
      <c r="D682" s="7" t="s">
        <v>83</v>
      </c>
      <c r="E682" s="7" t="s">
        <v>143</v>
      </c>
      <c r="F682" s="7" t="s">
        <v>204</v>
      </c>
      <c r="G682" s="7" t="s">
        <v>2921</v>
      </c>
      <c r="H682" s="7" t="s">
        <v>4812</v>
      </c>
      <c r="I682" s="7" t="s">
        <v>85</v>
      </c>
      <c r="J682" s="7" t="s">
        <v>2891</v>
      </c>
      <c r="K682" s="7" t="s">
        <v>44</v>
      </c>
      <c r="L682" s="7" t="s">
        <v>45</v>
      </c>
      <c r="M682" s="7" t="s">
        <v>9323</v>
      </c>
      <c r="N682" s="9" t="s">
        <v>9324</v>
      </c>
      <c r="O682" s="7" t="s">
        <v>5246</v>
      </c>
      <c r="P682" s="7" t="s">
        <v>5247</v>
      </c>
      <c r="Q682" s="7" t="s">
        <v>8895</v>
      </c>
      <c r="R682" s="7" t="s">
        <v>9325</v>
      </c>
      <c r="S682" s="7" t="s">
        <v>46</v>
      </c>
      <c r="T682" s="7" t="s">
        <v>454</v>
      </c>
      <c r="U682" s="7" t="s">
        <v>1852</v>
      </c>
      <c r="V682" s="7" t="s">
        <v>123</v>
      </c>
      <c r="W682" s="7" t="s">
        <v>9326</v>
      </c>
      <c r="X682" s="7" t="s">
        <v>97</v>
      </c>
      <c r="Y682" s="7" t="s">
        <v>50</v>
      </c>
      <c r="Z682" s="7" t="s">
        <v>51</v>
      </c>
      <c r="AA682" s="7" t="s">
        <v>52</v>
      </c>
      <c r="AB682" s="7" t="s">
        <v>998</v>
      </c>
      <c r="AC682" s="7" t="s">
        <v>741</v>
      </c>
      <c r="AD682" s="7" t="s">
        <v>999</v>
      </c>
      <c r="AE682" s="7" t="s">
        <v>56</v>
      </c>
      <c r="AF682" s="7" t="s">
        <v>1000</v>
      </c>
      <c r="AG682" s="7" t="s">
        <v>9327</v>
      </c>
      <c r="AH682" s="7" t="s">
        <v>998</v>
      </c>
      <c r="AI682" s="7" t="s">
        <v>1002</v>
      </c>
      <c r="AJ682" s="7" t="s">
        <v>999</v>
      </c>
      <c r="AK682" s="5" t="s">
        <v>59</v>
      </c>
      <c r="AL682" s="5" t="str">
        <f>+VLOOKUP(D682,'[1]Listado de Establecimientos'!$A$1:$P$65536,16,FALSE)</f>
        <v>MOYOBAMBA</v>
      </c>
      <c r="AM682" s="5" t="str">
        <f>+VLOOKUP(D682,'[1]Listado de Establecimientos'!$A$1:$Q$65536,17,FALSE)</f>
        <v>NO PERTENECE A NINGUNA MICRORED</v>
      </c>
      <c r="AN682" s="5">
        <f t="shared" si="10"/>
        <v>1</v>
      </c>
    </row>
    <row r="683" spans="1:40" ht="36" hidden="1">
      <c r="A683" s="6">
        <v>681</v>
      </c>
      <c r="B683" s="7" t="s">
        <v>9328</v>
      </c>
      <c r="C683" s="8" t="s">
        <v>40</v>
      </c>
      <c r="D683" s="7" t="s">
        <v>175</v>
      </c>
      <c r="E683" s="7" t="s">
        <v>176</v>
      </c>
      <c r="F683" s="7" t="s">
        <v>9329</v>
      </c>
      <c r="G683" s="7" t="s">
        <v>1181</v>
      </c>
      <c r="H683" s="7" t="s">
        <v>979</v>
      </c>
      <c r="I683" s="7" t="s">
        <v>93</v>
      </c>
      <c r="J683" s="7" t="s">
        <v>9330</v>
      </c>
      <c r="K683" s="7" t="s">
        <v>86</v>
      </c>
      <c r="L683" s="7" t="s">
        <v>45</v>
      </c>
      <c r="M683" s="7" t="s">
        <v>9331</v>
      </c>
      <c r="N683" s="9" t="s">
        <v>9332</v>
      </c>
      <c r="O683" s="7" t="s">
        <v>1722</v>
      </c>
      <c r="P683" s="7" t="s">
        <v>1723</v>
      </c>
      <c r="Q683" s="7" t="s">
        <v>9333</v>
      </c>
      <c r="R683" s="7" t="s">
        <v>9334</v>
      </c>
      <c r="S683" s="7" t="s">
        <v>46</v>
      </c>
      <c r="T683" s="7" t="s">
        <v>1786</v>
      </c>
      <c r="U683" s="7" t="s">
        <v>900</v>
      </c>
      <c r="V683" s="7" t="s">
        <v>159</v>
      </c>
      <c r="W683" s="7" t="s">
        <v>88</v>
      </c>
      <c r="X683" s="7" t="s">
        <v>88</v>
      </c>
      <c r="Y683" s="7" t="s">
        <v>50</v>
      </c>
      <c r="Z683" s="7" t="s">
        <v>51</v>
      </c>
      <c r="AA683" s="7" t="s">
        <v>52</v>
      </c>
      <c r="AB683" s="7" t="s">
        <v>891</v>
      </c>
      <c r="AC683" s="7" t="s">
        <v>170</v>
      </c>
      <c r="AD683" s="7" t="s">
        <v>3004</v>
      </c>
      <c r="AE683" s="7" t="s">
        <v>56</v>
      </c>
      <c r="AF683" s="7" t="s">
        <v>3005</v>
      </c>
      <c r="AG683" s="7" t="s">
        <v>9335</v>
      </c>
      <c r="AH683" s="7" t="s">
        <v>891</v>
      </c>
      <c r="AI683" s="7" t="s">
        <v>108</v>
      </c>
      <c r="AJ683" s="7" t="s">
        <v>3004</v>
      </c>
      <c r="AK683" s="5" t="s">
        <v>59</v>
      </c>
      <c r="AL683" s="5" t="str">
        <f>+VLOOKUP(D683,'[1]Listado de Establecimientos'!$A$1:$P$65536,16,FALSE)</f>
        <v>BELLAVISTA</v>
      </c>
      <c r="AM683" s="5" t="str">
        <f>+VLOOKUP(D683,'[1]Listado de Establecimientos'!$A$1:$Q$65536,17,FALSE)</f>
        <v>BELLAVISTA</v>
      </c>
      <c r="AN683" s="5">
        <f t="shared" si="10"/>
        <v>1</v>
      </c>
    </row>
    <row r="684" spans="1:40" ht="36" hidden="1">
      <c r="A684" s="6">
        <v>682</v>
      </c>
      <c r="B684" s="7" t="s">
        <v>9336</v>
      </c>
      <c r="C684" s="8" t="s">
        <v>40</v>
      </c>
      <c r="D684" s="7" t="s">
        <v>102</v>
      </c>
      <c r="E684" s="7" t="s">
        <v>103</v>
      </c>
      <c r="F684" s="7" t="s">
        <v>1827</v>
      </c>
      <c r="G684" s="7" t="s">
        <v>933</v>
      </c>
      <c r="H684" s="7" t="s">
        <v>9337</v>
      </c>
      <c r="I684" s="7" t="s">
        <v>922</v>
      </c>
      <c r="J684" s="7" t="s">
        <v>9338</v>
      </c>
      <c r="K684" s="7" t="s">
        <v>63</v>
      </c>
      <c r="L684" s="7" t="s">
        <v>45</v>
      </c>
      <c r="M684" s="7" t="s">
        <v>9339</v>
      </c>
      <c r="N684" s="9" t="s">
        <v>9340</v>
      </c>
      <c r="O684" s="7" t="s">
        <v>186</v>
      </c>
      <c r="P684" s="7" t="s">
        <v>187</v>
      </c>
      <c r="Q684" s="7" t="s">
        <v>9333</v>
      </c>
      <c r="R684" s="7" t="s">
        <v>9341</v>
      </c>
      <c r="S684" s="7" t="s">
        <v>64</v>
      </c>
      <c r="T684" s="7" t="s">
        <v>1503</v>
      </c>
      <c r="U684" s="7" t="s">
        <v>73</v>
      </c>
      <c r="V684" s="7" t="s">
        <v>48</v>
      </c>
      <c r="W684" s="7" t="s">
        <v>49</v>
      </c>
      <c r="X684" s="7" t="s">
        <v>88</v>
      </c>
      <c r="Y684" s="7" t="s">
        <v>50</v>
      </c>
      <c r="Z684" s="7" t="s">
        <v>51</v>
      </c>
      <c r="AA684" s="7" t="s">
        <v>52</v>
      </c>
      <c r="AB684" s="7" t="s">
        <v>942</v>
      </c>
      <c r="AC684" s="7" t="s">
        <v>741</v>
      </c>
      <c r="AD684" s="7" t="s">
        <v>943</v>
      </c>
      <c r="AE684" s="7" t="s">
        <v>56</v>
      </c>
      <c r="AF684" s="7" t="s">
        <v>9342</v>
      </c>
      <c r="AG684" s="7" t="s">
        <v>9343</v>
      </c>
      <c r="AH684" s="7" t="s">
        <v>5698</v>
      </c>
      <c r="AI684" s="7" t="s">
        <v>346</v>
      </c>
      <c r="AJ684" s="7" t="s">
        <v>5699</v>
      </c>
      <c r="AK684" s="5" t="s">
        <v>59</v>
      </c>
      <c r="AL684" s="5" t="str">
        <f>+VLOOKUP(D684,'[1]Listado de Establecimientos'!$A$1:$P$65536,16,FALSE)</f>
        <v>RIOJA</v>
      </c>
      <c r="AM684" s="5" t="str">
        <f>+VLOOKUP(D684,'[1]Listado de Establecimientos'!$A$1:$Q$65536,17,FALSE)</f>
        <v xml:space="preserve">NUEVA CAJAMARCA                                             </v>
      </c>
      <c r="AN684" s="5">
        <f t="shared" si="10"/>
        <v>1</v>
      </c>
    </row>
    <row r="685" spans="1:40" ht="36" hidden="1">
      <c r="A685" s="6">
        <v>683</v>
      </c>
      <c r="B685" s="7" t="s">
        <v>9344</v>
      </c>
      <c r="C685" s="8" t="s">
        <v>40</v>
      </c>
      <c r="D685" s="7" t="s">
        <v>83</v>
      </c>
      <c r="E685" s="7" t="s">
        <v>143</v>
      </c>
      <c r="F685" s="7" t="s">
        <v>327</v>
      </c>
      <c r="G685" s="7" t="s">
        <v>1023</v>
      </c>
      <c r="H685" s="7" t="s">
        <v>1729</v>
      </c>
      <c r="I685" s="7" t="s">
        <v>819</v>
      </c>
      <c r="J685" s="7" t="s">
        <v>9345</v>
      </c>
      <c r="K685" s="7" t="s">
        <v>63</v>
      </c>
      <c r="L685" s="7" t="s">
        <v>45</v>
      </c>
      <c r="M685" s="7" t="s">
        <v>9346</v>
      </c>
      <c r="N685" s="9" t="s">
        <v>9347</v>
      </c>
      <c r="O685" s="7" t="s">
        <v>181</v>
      </c>
      <c r="P685" s="7" t="s">
        <v>182</v>
      </c>
      <c r="Q685" s="7" t="s">
        <v>9333</v>
      </c>
      <c r="R685" s="7" t="s">
        <v>7987</v>
      </c>
      <c r="S685" s="7" t="s">
        <v>46</v>
      </c>
      <c r="T685" s="7" t="s">
        <v>1283</v>
      </c>
      <c r="U685" s="7" t="s">
        <v>65</v>
      </c>
      <c r="V685" s="7" t="s">
        <v>48</v>
      </c>
      <c r="W685" s="7" t="s">
        <v>94</v>
      </c>
      <c r="X685" s="7" t="s">
        <v>114</v>
      </c>
      <c r="Y685" s="7" t="s">
        <v>50</v>
      </c>
      <c r="Z685" s="7" t="s">
        <v>51</v>
      </c>
      <c r="AA685" s="7" t="s">
        <v>52</v>
      </c>
      <c r="AB685" s="7" t="s">
        <v>998</v>
      </c>
      <c r="AC685" s="7" t="s">
        <v>741</v>
      </c>
      <c r="AD685" s="7" t="s">
        <v>999</v>
      </c>
      <c r="AE685" s="7" t="s">
        <v>56</v>
      </c>
      <c r="AF685" s="7" t="s">
        <v>1000</v>
      </c>
      <c r="AG685" s="7" t="s">
        <v>9348</v>
      </c>
      <c r="AH685" s="7" t="s">
        <v>998</v>
      </c>
      <c r="AI685" s="7" t="s">
        <v>1002</v>
      </c>
      <c r="AJ685" s="7" t="s">
        <v>999</v>
      </c>
      <c r="AK685" s="5" t="s">
        <v>59</v>
      </c>
      <c r="AL685" s="5" t="str">
        <f>+VLOOKUP(D685,'[1]Listado de Establecimientos'!$A$1:$P$65536,16,FALSE)</f>
        <v>MOYOBAMBA</v>
      </c>
      <c r="AM685" s="5" t="str">
        <f>+VLOOKUP(D685,'[1]Listado de Establecimientos'!$A$1:$Q$65536,17,FALSE)</f>
        <v>NO PERTENECE A NINGUNA MICRORED</v>
      </c>
      <c r="AN685" s="5">
        <f t="shared" si="10"/>
        <v>1</v>
      </c>
    </row>
    <row r="686" spans="1:40" ht="36" hidden="1">
      <c r="A686" s="6">
        <v>684</v>
      </c>
      <c r="B686" s="7" t="s">
        <v>9349</v>
      </c>
      <c r="C686" s="8" t="s">
        <v>40</v>
      </c>
      <c r="D686" s="7" t="s">
        <v>135</v>
      </c>
      <c r="E686" s="7" t="s">
        <v>136</v>
      </c>
      <c r="F686" s="7" t="s">
        <v>687</v>
      </c>
      <c r="G686" s="7" t="s">
        <v>217</v>
      </c>
      <c r="H686" s="7" t="s">
        <v>9350</v>
      </c>
      <c r="I686" s="7" t="s">
        <v>144</v>
      </c>
      <c r="J686" s="7" t="s">
        <v>6561</v>
      </c>
      <c r="K686" s="7" t="s">
        <v>86</v>
      </c>
      <c r="L686" s="7" t="s">
        <v>45</v>
      </c>
      <c r="M686" s="7" t="s">
        <v>9351</v>
      </c>
      <c r="N686" s="9" t="s">
        <v>9352</v>
      </c>
      <c r="O686" s="7" t="s">
        <v>135</v>
      </c>
      <c r="P686" s="7" t="s">
        <v>136</v>
      </c>
      <c r="Q686" s="7" t="s">
        <v>9333</v>
      </c>
      <c r="R686" s="7" t="s">
        <v>9353</v>
      </c>
      <c r="S686" s="7" t="s">
        <v>46</v>
      </c>
      <c r="T686" s="7" t="s">
        <v>779</v>
      </c>
      <c r="U686" s="7" t="s">
        <v>73</v>
      </c>
      <c r="V686" s="7" t="s">
        <v>153</v>
      </c>
      <c r="W686" s="7" t="s">
        <v>114</v>
      </c>
      <c r="X686" s="7" t="s">
        <v>114</v>
      </c>
      <c r="Y686" s="7" t="s">
        <v>50</v>
      </c>
      <c r="Z686" s="7" t="s">
        <v>51</v>
      </c>
      <c r="AA686" s="7" t="s">
        <v>52</v>
      </c>
      <c r="AB686" s="7" t="s">
        <v>1439</v>
      </c>
      <c r="AC686" s="7" t="s">
        <v>109</v>
      </c>
      <c r="AD686" s="7" t="s">
        <v>6363</v>
      </c>
      <c r="AE686" s="7" t="s">
        <v>56</v>
      </c>
      <c r="AF686" s="7" t="s">
        <v>6364</v>
      </c>
      <c r="AG686" s="7" t="s">
        <v>9354</v>
      </c>
      <c r="AH686" s="7" t="s">
        <v>1439</v>
      </c>
      <c r="AI686" s="7" t="s">
        <v>111</v>
      </c>
      <c r="AJ686" s="7" t="s">
        <v>6363</v>
      </c>
      <c r="AK686" s="5" t="s">
        <v>59</v>
      </c>
      <c r="AL686" s="5" t="str">
        <f>+VLOOKUP(D686,'[1]Listado de Establecimientos'!$A$1:$P$65536,16,FALSE)</f>
        <v>SAN MARTIN</v>
      </c>
      <c r="AM686" s="5" t="str">
        <f>+VLOOKUP(D686,'[1]Listado de Establecimientos'!$A$1:$Q$65536,17,FALSE)</f>
        <v>MORALES</v>
      </c>
      <c r="AN686" s="5">
        <f t="shared" si="10"/>
        <v>1</v>
      </c>
    </row>
    <row r="687" spans="1:40" ht="36" hidden="1">
      <c r="A687" s="6">
        <v>685</v>
      </c>
      <c r="B687" s="7" t="s">
        <v>9355</v>
      </c>
      <c r="C687" s="8" t="s">
        <v>40</v>
      </c>
      <c r="D687" s="7" t="s">
        <v>201</v>
      </c>
      <c r="E687" s="7" t="s">
        <v>202</v>
      </c>
      <c r="F687" s="7" t="s">
        <v>214</v>
      </c>
      <c r="G687" s="7" t="s">
        <v>287</v>
      </c>
      <c r="H687" s="7" t="s">
        <v>387</v>
      </c>
      <c r="I687" s="7" t="s">
        <v>690</v>
      </c>
      <c r="J687" s="7" t="s">
        <v>9356</v>
      </c>
      <c r="K687" s="7" t="s">
        <v>63</v>
      </c>
      <c r="L687" s="7" t="s">
        <v>45</v>
      </c>
      <c r="M687" s="7" t="s">
        <v>9357</v>
      </c>
      <c r="N687" s="9" t="s">
        <v>9358</v>
      </c>
      <c r="O687" s="7" t="s">
        <v>351</v>
      </c>
      <c r="P687" s="7" t="s">
        <v>352</v>
      </c>
      <c r="Q687" s="7" t="s">
        <v>9333</v>
      </c>
      <c r="R687" s="7" t="s">
        <v>1055</v>
      </c>
      <c r="S687" s="7" t="s">
        <v>46</v>
      </c>
      <c r="T687" s="7" t="s">
        <v>105</v>
      </c>
      <c r="U687" s="7" t="s">
        <v>106</v>
      </c>
      <c r="V687" s="7" t="s">
        <v>48</v>
      </c>
      <c r="W687" s="7" t="s">
        <v>97</v>
      </c>
      <c r="X687" s="7" t="s">
        <v>49</v>
      </c>
      <c r="Y687" s="7" t="s">
        <v>50</v>
      </c>
      <c r="Z687" s="7" t="s">
        <v>51</v>
      </c>
      <c r="AA687" s="7" t="s">
        <v>52</v>
      </c>
      <c r="AB687" s="7" t="s">
        <v>68</v>
      </c>
      <c r="AC687" s="7" t="s">
        <v>1427</v>
      </c>
      <c r="AD687" s="7" t="s">
        <v>3208</v>
      </c>
      <c r="AE687" s="7" t="s">
        <v>56</v>
      </c>
      <c r="AF687" s="7" t="s">
        <v>8649</v>
      </c>
      <c r="AG687" s="7" t="s">
        <v>9359</v>
      </c>
      <c r="AH687" s="7" t="s">
        <v>68</v>
      </c>
      <c r="AI687" s="7" t="s">
        <v>69</v>
      </c>
      <c r="AJ687" s="7" t="s">
        <v>3208</v>
      </c>
      <c r="AK687" s="5" t="s">
        <v>59</v>
      </c>
      <c r="AL687" s="5" t="str">
        <f>+VLOOKUP(D687,'[1]Listado de Establecimientos'!$A$1:$P$65536,16,FALSE)</f>
        <v>LAMAS</v>
      </c>
      <c r="AM687" s="5" t="str">
        <f>+VLOOKUP(D687,'[1]Listado de Establecimientos'!$A$1:$Q$65536,17,FALSE)</f>
        <v>TABALOSOS</v>
      </c>
      <c r="AN687" s="5">
        <f t="shared" si="10"/>
        <v>1</v>
      </c>
    </row>
    <row r="688" spans="1:40" ht="36" hidden="1">
      <c r="A688" s="6">
        <v>686</v>
      </c>
      <c r="B688" s="7" t="s">
        <v>9360</v>
      </c>
      <c r="C688" s="8" t="s">
        <v>40</v>
      </c>
      <c r="D688" s="7" t="s">
        <v>74</v>
      </c>
      <c r="E688" s="7" t="s">
        <v>75</v>
      </c>
      <c r="F688" s="7" t="s">
        <v>346</v>
      </c>
      <c r="G688" s="7" t="s">
        <v>415</v>
      </c>
      <c r="H688" s="7" t="s">
        <v>9361</v>
      </c>
      <c r="I688" s="7" t="s">
        <v>177</v>
      </c>
      <c r="J688" s="7" t="s">
        <v>9362</v>
      </c>
      <c r="K688" s="7" t="s">
        <v>63</v>
      </c>
      <c r="L688" s="7" t="s">
        <v>45</v>
      </c>
      <c r="M688" s="7" t="s">
        <v>9363</v>
      </c>
      <c r="N688" s="9" t="s">
        <v>9364</v>
      </c>
      <c r="O688" s="7" t="s">
        <v>74</v>
      </c>
      <c r="P688" s="7" t="s">
        <v>75</v>
      </c>
      <c r="Q688" s="7" t="s">
        <v>8895</v>
      </c>
      <c r="R688" s="7" t="s">
        <v>4681</v>
      </c>
      <c r="S688" s="7" t="s">
        <v>64</v>
      </c>
      <c r="T688" s="7" t="s">
        <v>9365</v>
      </c>
      <c r="U688" s="7" t="s">
        <v>188</v>
      </c>
      <c r="V688" s="7" t="s">
        <v>48</v>
      </c>
      <c r="W688" s="7" t="s">
        <v>77</v>
      </c>
      <c r="X688" s="7" t="s">
        <v>77</v>
      </c>
      <c r="Y688" s="7" t="s">
        <v>50</v>
      </c>
      <c r="Z688" s="7" t="s">
        <v>51</v>
      </c>
      <c r="AA688" s="7" t="s">
        <v>52</v>
      </c>
      <c r="AB688" s="7" t="s">
        <v>1225</v>
      </c>
      <c r="AC688" s="7" t="s">
        <v>1553</v>
      </c>
      <c r="AD688" s="7" t="s">
        <v>1226</v>
      </c>
      <c r="AE688" s="7" t="s">
        <v>56</v>
      </c>
      <c r="AF688" s="7" t="s">
        <v>1227</v>
      </c>
      <c r="AG688" s="7" t="s">
        <v>9366</v>
      </c>
      <c r="AH688" s="7" t="s">
        <v>1225</v>
      </c>
      <c r="AI688" s="7" t="s">
        <v>682</v>
      </c>
      <c r="AJ688" s="7" t="s">
        <v>1226</v>
      </c>
      <c r="AK688" s="5" t="s">
        <v>59</v>
      </c>
      <c r="AL688" s="5" t="str">
        <f>+VLOOKUP(D688,'[1]Listado de Establecimientos'!$A$1:$P$65536,16,FALSE)</f>
        <v>TOCACHE</v>
      </c>
      <c r="AM688" s="5" t="str">
        <f>+VLOOKUP(D688,'[1]Listado de Establecimientos'!$A$1:$Q$65536,17,FALSE)</f>
        <v>NO PERTENECE A NINGUNA MICRORED</v>
      </c>
      <c r="AN688" s="5">
        <f t="shared" si="10"/>
        <v>1</v>
      </c>
    </row>
    <row r="689" spans="1:40" ht="36" hidden="1">
      <c r="A689" s="6">
        <v>687</v>
      </c>
      <c r="B689" s="7" t="s">
        <v>9367</v>
      </c>
      <c r="C689" s="8" t="s">
        <v>40</v>
      </c>
      <c r="D689" s="7" t="s">
        <v>74</v>
      </c>
      <c r="E689" s="7" t="s">
        <v>75</v>
      </c>
      <c r="F689" s="7" t="s">
        <v>9368</v>
      </c>
      <c r="G689" s="7" t="s">
        <v>1333</v>
      </c>
      <c r="H689" s="7" t="s">
        <v>9369</v>
      </c>
      <c r="I689" s="7" t="s">
        <v>85</v>
      </c>
      <c r="J689" s="7" t="s">
        <v>9370</v>
      </c>
      <c r="K689" s="7" t="s">
        <v>63</v>
      </c>
      <c r="L689" s="7" t="s">
        <v>45</v>
      </c>
      <c r="M689" s="7" t="s">
        <v>9371</v>
      </c>
      <c r="N689" s="9" t="s">
        <v>9372</v>
      </c>
      <c r="O689" s="7" t="s">
        <v>74</v>
      </c>
      <c r="P689" s="7" t="s">
        <v>75</v>
      </c>
      <c r="Q689" s="7" t="s">
        <v>9333</v>
      </c>
      <c r="R689" s="7" t="s">
        <v>6842</v>
      </c>
      <c r="S689" s="7" t="s">
        <v>64</v>
      </c>
      <c r="T689" s="7" t="s">
        <v>1083</v>
      </c>
      <c r="U689" s="7" t="s">
        <v>65</v>
      </c>
      <c r="V689" s="7" t="s">
        <v>48</v>
      </c>
      <c r="W689" s="7" t="s">
        <v>114</v>
      </c>
      <c r="X689" s="7" t="s">
        <v>114</v>
      </c>
      <c r="Y689" s="7" t="s">
        <v>50</v>
      </c>
      <c r="Z689" s="7" t="s">
        <v>51</v>
      </c>
      <c r="AA689" s="7" t="s">
        <v>52</v>
      </c>
      <c r="AB689" s="7" t="s">
        <v>1225</v>
      </c>
      <c r="AC689" s="7" t="s">
        <v>1553</v>
      </c>
      <c r="AD689" s="7" t="s">
        <v>1226</v>
      </c>
      <c r="AE689" s="7" t="s">
        <v>56</v>
      </c>
      <c r="AF689" s="7" t="s">
        <v>1227</v>
      </c>
      <c r="AG689" s="7" t="s">
        <v>9373</v>
      </c>
      <c r="AH689" s="7" t="s">
        <v>1225</v>
      </c>
      <c r="AI689" s="7" t="s">
        <v>682</v>
      </c>
      <c r="AJ689" s="7" t="s">
        <v>1226</v>
      </c>
      <c r="AK689" s="5" t="s">
        <v>59</v>
      </c>
      <c r="AL689" s="5" t="str">
        <f>+VLOOKUP(D689,'[1]Listado de Establecimientos'!$A$1:$P$65536,16,FALSE)</f>
        <v>TOCACHE</v>
      </c>
      <c r="AM689" s="5" t="str">
        <f>+VLOOKUP(D689,'[1]Listado de Establecimientos'!$A$1:$Q$65536,17,FALSE)</f>
        <v>NO PERTENECE A NINGUNA MICRORED</v>
      </c>
      <c r="AN689" s="5">
        <f t="shared" si="10"/>
        <v>1</v>
      </c>
    </row>
    <row r="690" spans="1:40" ht="36" hidden="1">
      <c r="A690" s="6">
        <v>688</v>
      </c>
      <c r="B690" s="7" t="s">
        <v>9374</v>
      </c>
      <c r="C690" s="8" t="s">
        <v>40</v>
      </c>
      <c r="D690" s="7" t="s">
        <v>41</v>
      </c>
      <c r="E690" s="7" t="s">
        <v>42</v>
      </c>
      <c r="F690" s="7" t="s">
        <v>1180</v>
      </c>
      <c r="G690" s="7" t="s">
        <v>9375</v>
      </c>
      <c r="H690" s="7" t="s">
        <v>9376</v>
      </c>
      <c r="I690" s="7" t="s">
        <v>119</v>
      </c>
      <c r="J690" s="7" t="s">
        <v>9377</v>
      </c>
      <c r="K690" s="7" t="s">
        <v>63</v>
      </c>
      <c r="L690" s="7" t="s">
        <v>45</v>
      </c>
      <c r="M690" s="7" t="s">
        <v>9378</v>
      </c>
      <c r="N690" s="9" t="s">
        <v>9379</v>
      </c>
      <c r="O690" s="7" t="s">
        <v>3547</v>
      </c>
      <c r="P690" s="7" t="s">
        <v>3548</v>
      </c>
      <c r="Q690" s="7" t="s">
        <v>9333</v>
      </c>
      <c r="R690" s="7" t="s">
        <v>9380</v>
      </c>
      <c r="S690" s="7" t="s">
        <v>46</v>
      </c>
      <c r="T690" s="7" t="s">
        <v>4373</v>
      </c>
      <c r="U690" s="7" t="s">
        <v>1683</v>
      </c>
      <c r="V690" s="7" t="s">
        <v>48</v>
      </c>
      <c r="W690" s="7" t="s">
        <v>88</v>
      </c>
      <c r="X690" s="7" t="s">
        <v>49</v>
      </c>
      <c r="Y690" s="7" t="s">
        <v>50</v>
      </c>
      <c r="Z690" s="7" t="s">
        <v>51</v>
      </c>
      <c r="AA690" s="7" t="s">
        <v>52</v>
      </c>
      <c r="AB690" s="7" t="s">
        <v>1821</v>
      </c>
      <c r="AC690" s="7" t="s">
        <v>109</v>
      </c>
      <c r="AD690" s="7" t="s">
        <v>221</v>
      </c>
      <c r="AE690" s="7" t="s">
        <v>56</v>
      </c>
      <c r="AF690" s="7" t="s">
        <v>3690</v>
      </c>
      <c r="AG690" s="7" t="s">
        <v>9381</v>
      </c>
      <c r="AH690" s="7" t="s">
        <v>1821</v>
      </c>
      <c r="AI690" s="7" t="s">
        <v>111</v>
      </c>
      <c r="AJ690" s="7" t="s">
        <v>221</v>
      </c>
      <c r="AK690" s="5" t="s">
        <v>59</v>
      </c>
      <c r="AL690" s="5" t="str">
        <f>+VLOOKUP(D690,'[1]Listado de Establecimientos'!$A$1:$P$65536,16,FALSE)</f>
        <v>NO PERTENECE A NINGUNA RED</v>
      </c>
      <c r="AM690" s="5" t="str">
        <f>+VLOOKUP(D690,'[1]Listado de Establecimientos'!$A$1:$Q$65536,17,FALSE)</f>
        <v>NO PERTENECE A NINGUNA MICRORED</v>
      </c>
      <c r="AN690" s="5">
        <f t="shared" si="10"/>
        <v>1</v>
      </c>
    </row>
    <row r="691" spans="1:40" ht="36" hidden="1">
      <c r="A691" s="6">
        <v>689</v>
      </c>
      <c r="B691" s="7" t="s">
        <v>9382</v>
      </c>
      <c r="C691" s="8" t="s">
        <v>40</v>
      </c>
      <c r="D691" s="7" t="s">
        <v>2977</v>
      </c>
      <c r="E691" s="7" t="s">
        <v>2978</v>
      </c>
      <c r="F691" s="7" t="s">
        <v>108</v>
      </c>
      <c r="G691" s="7" t="s">
        <v>1076</v>
      </c>
      <c r="H691" s="7" t="s">
        <v>9383</v>
      </c>
      <c r="I691" s="7" t="s">
        <v>690</v>
      </c>
      <c r="J691" s="7" t="s">
        <v>8128</v>
      </c>
      <c r="K691" s="7" t="s">
        <v>63</v>
      </c>
      <c r="L691" s="7" t="s">
        <v>45</v>
      </c>
      <c r="M691" s="7" t="s">
        <v>9384</v>
      </c>
      <c r="N691" s="9" t="s">
        <v>9385</v>
      </c>
      <c r="O691" s="7" t="s">
        <v>3094</v>
      </c>
      <c r="P691" s="7" t="s">
        <v>3095</v>
      </c>
      <c r="Q691" s="7" t="s">
        <v>9333</v>
      </c>
      <c r="R691" s="7" t="s">
        <v>9386</v>
      </c>
      <c r="S691" s="7" t="s">
        <v>64</v>
      </c>
      <c r="T691" s="7" t="s">
        <v>1851</v>
      </c>
      <c r="U691" s="7" t="s">
        <v>87</v>
      </c>
      <c r="V691" s="7" t="s">
        <v>66</v>
      </c>
      <c r="W691" s="7" t="s">
        <v>49</v>
      </c>
      <c r="X691" s="7" t="s">
        <v>119</v>
      </c>
      <c r="Y691" s="7" t="s">
        <v>50</v>
      </c>
      <c r="Z691" s="7" t="s">
        <v>51</v>
      </c>
      <c r="AA691" s="7" t="s">
        <v>52</v>
      </c>
      <c r="AB691" s="7" t="s">
        <v>3818</v>
      </c>
      <c r="AC691" s="7" t="s">
        <v>2889</v>
      </c>
      <c r="AD691" s="7" t="s">
        <v>3819</v>
      </c>
      <c r="AE691" s="7" t="s">
        <v>56</v>
      </c>
      <c r="AF691" s="7" t="s">
        <v>3820</v>
      </c>
      <c r="AG691" s="7" t="s">
        <v>9387</v>
      </c>
      <c r="AH691" s="7" t="s">
        <v>3818</v>
      </c>
      <c r="AI691" s="7" t="s">
        <v>3822</v>
      </c>
      <c r="AJ691" s="7" t="s">
        <v>3819</v>
      </c>
      <c r="AK691" s="5" t="s">
        <v>59</v>
      </c>
      <c r="AL691" s="5" t="str">
        <f>+VLOOKUP(D691,'[1]Listado de Establecimientos'!$A$1:$P$65536,16,FALSE)</f>
        <v>RIOJA</v>
      </c>
      <c r="AM691" s="5" t="str">
        <f>+VLOOKUP(D691,'[1]Listado de Establecimientos'!$A$1:$Q$65536,17,FALSE)</f>
        <v xml:space="preserve">NARANJOS                                                    </v>
      </c>
      <c r="AN691" s="5">
        <f t="shared" si="10"/>
        <v>1</v>
      </c>
    </row>
    <row r="692" spans="1:40" ht="36" hidden="1">
      <c r="A692" s="6">
        <v>690</v>
      </c>
      <c r="B692" s="7" t="s">
        <v>30171</v>
      </c>
      <c r="C692" s="8" t="s">
        <v>40</v>
      </c>
      <c r="D692" s="7" t="s">
        <v>70</v>
      </c>
      <c r="E692" s="7" t="s">
        <v>71</v>
      </c>
      <c r="F692" s="7" t="s">
        <v>30172</v>
      </c>
      <c r="G692" s="7" t="s">
        <v>204</v>
      </c>
      <c r="H692" s="7" t="s">
        <v>2176</v>
      </c>
      <c r="I692" s="7" t="s">
        <v>44</v>
      </c>
      <c r="J692" s="7" t="s">
        <v>30173</v>
      </c>
      <c r="K692" s="7" t="s">
        <v>44</v>
      </c>
      <c r="L692" s="7" t="s">
        <v>45</v>
      </c>
      <c r="M692" s="7" t="s">
        <v>30174</v>
      </c>
      <c r="N692" s="9" t="s">
        <v>30175</v>
      </c>
      <c r="O692" s="7" t="s">
        <v>175</v>
      </c>
      <c r="P692" s="7" t="s">
        <v>176</v>
      </c>
      <c r="Q692" s="7" t="s">
        <v>9333</v>
      </c>
      <c r="R692" s="7" t="s">
        <v>3802</v>
      </c>
      <c r="S692" s="7" t="s">
        <v>46</v>
      </c>
      <c r="T692" s="7" t="s">
        <v>2709</v>
      </c>
      <c r="U692" s="7" t="s">
        <v>73</v>
      </c>
      <c r="V692" s="7" t="s">
        <v>48</v>
      </c>
      <c r="W692" s="7" t="s">
        <v>122</v>
      </c>
      <c r="X692" s="7" t="s">
        <v>107</v>
      </c>
      <c r="Y692" s="7" t="s">
        <v>50</v>
      </c>
      <c r="Z692" s="7" t="s">
        <v>125</v>
      </c>
      <c r="AA692" s="7" t="s">
        <v>52</v>
      </c>
      <c r="AB692" s="7" t="s">
        <v>205</v>
      </c>
      <c r="AC692" s="7" t="s">
        <v>148</v>
      </c>
      <c r="AD692" s="7" t="s">
        <v>1226</v>
      </c>
      <c r="AE692" s="7" t="s">
        <v>56</v>
      </c>
      <c r="AF692" s="7" t="s">
        <v>1684</v>
      </c>
      <c r="AG692" s="7" t="s">
        <v>30176</v>
      </c>
      <c r="AH692" s="7" t="s">
        <v>205</v>
      </c>
      <c r="AI692" s="7" t="s">
        <v>148</v>
      </c>
      <c r="AJ692" s="7" t="s">
        <v>1226</v>
      </c>
      <c r="AK692" s="5" t="s">
        <v>59</v>
      </c>
      <c r="AL692" s="5" t="str">
        <f>+VLOOKUP(D692,'[1]Listado de Establecimientos'!$A$1:$P$65536,16,FALSE)</f>
        <v>PICOTA</v>
      </c>
      <c r="AM692" s="5" t="str">
        <f>+VLOOKUP(D692,'[1]Listado de Establecimientos'!$A$1:$Q$65536,17,FALSE)</f>
        <v>PICOTA</v>
      </c>
      <c r="AN692" s="5">
        <f t="shared" si="10"/>
        <v>1</v>
      </c>
    </row>
    <row r="693" spans="1:40" ht="36" hidden="1">
      <c r="A693" s="6">
        <v>691</v>
      </c>
      <c r="B693" s="7" t="s">
        <v>30177</v>
      </c>
      <c r="C693" s="8" t="s">
        <v>40</v>
      </c>
      <c r="D693" s="7" t="s">
        <v>1153</v>
      </c>
      <c r="E693" s="7" t="s">
        <v>1154</v>
      </c>
      <c r="F693" s="7" t="s">
        <v>214</v>
      </c>
      <c r="G693" s="7" t="s">
        <v>287</v>
      </c>
      <c r="H693" s="7" t="s">
        <v>386</v>
      </c>
      <c r="I693" s="7" t="s">
        <v>119</v>
      </c>
      <c r="J693" s="7" t="s">
        <v>30178</v>
      </c>
      <c r="K693" s="7" t="s">
        <v>63</v>
      </c>
      <c r="L693" s="7" t="s">
        <v>45</v>
      </c>
      <c r="M693" s="7" t="s">
        <v>30179</v>
      </c>
      <c r="N693" s="9" t="s">
        <v>30180</v>
      </c>
      <c r="O693" s="7" t="s">
        <v>8876</v>
      </c>
      <c r="P693" s="7" t="s">
        <v>8877</v>
      </c>
      <c r="Q693" s="7" t="s">
        <v>9333</v>
      </c>
      <c r="R693" s="7" t="s">
        <v>6334</v>
      </c>
      <c r="S693" s="7" t="s">
        <v>64</v>
      </c>
      <c r="T693" s="7" t="s">
        <v>7615</v>
      </c>
      <c r="U693" s="7" t="s">
        <v>5962</v>
      </c>
      <c r="V693" s="7" t="s">
        <v>48</v>
      </c>
      <c r="W693" s="7" t="s">
        <v>49</v>
      </c>
      <c r="X693" s="7" t="s">
        <v>49</v>
      </c>
      <c r="Y693" s="7" t="s">
        <v>50</v>
      </c>
      <c r="Z693" s="7" t="s">
        <v>51</v>
      </c>
      <c r="AA693" s="7" t="s">
        <v>52</v>
      </c>
      <c r="AB693" s="7" t="s">
        <v>76</v>
      </c>
      <c r="AC693" s="7" t="s">
        <v>1333</v>
      </c>
      <c r="AD693" s="7" t="s">
        <v>221</v>
      </c>
      <c r="AE693" s="7" t="s">
        <v>56</v>
      </c>
      <c r="AF693" s="7" t="s">
        <v>2735</v>
      </c>
      <c r="AG693" s="7" t="s">
        <v>30181</v>
      </c>
      <c r="AH693" s="7" t="s">
        <v>76</v>
      </c>
      <c r="AI693" s="7" t="s">
        <v>121</v>
      </c>
      <c r="AJ693" s="7" t="s">
        <v>221</v>
      </c>
      <c r="AK693" s="5" t="s">
        <v>59</v>
      </c>
      <c r="AL693" s="5" t="str">
        <f>+VLOOKUP(D693,'[1]Listado de Establecimientos'!$A$1:$P$65536,16,FALSE)</f>
        <v>LAMAS</v>
      </c>
      <c r="AM693" s="5" t="str">
        <f>+VLOOKUP(D693,'[1]Listado de Establecimientos'!$A$1:$Q$65536,17,FALSE)</f>
        <v>HOSPITAL LAMAS</v>
      </c>
      <c r="AN693" s="5">
        <f t="shared" si="10"/>
        <v>1</v>
      </c>
    </row>
    <row r="694" spans="1:40" ht="36" hidden="1">
      <c r="A694" s="6">
        <v>692</v>
      </c>
      <c r="B694" s="7" t="s">
        <v>30182</v>
      </c>
      <c r="C694" s="8" t="s">
        <v>40</v>
      </c>
      <c r="D694" s="7" t="s">
        <v>175</v>
      </c>
      <c r="E694" s="7" t="s">
        <v>176</v>
      </c>
      <c r="F694" s="7" t="s">
        <v>23405</v>
      </c>
      <c r="G694" s="7" t="s">
        <v>1862</v>
      </c>
      <c r="H694" s="7" t="s">
        <v>30183</v>
      </c>
      <c r="I694" s="7" t="s">
        <v>97</v>
      </c>
      <c r="J694" s="7" t="s">
        <v>6086</v>
      </c>
      <c r="K694" s="7" t="s">
        <v>63</v>
      </c>
      <c r="L694" s="7" t="s">
        <v>45</v>
      </c>
      <c r="M694" s="7" t="s">
        <v>30184</v>
      </c>
      <c r="N694" s="9" t="s">
        <v>30185</v>
      </c>
      <c r="O694" s="7" t="s">
        <v>30186</v>
      </c>
      <c r="P694" s="7" t="s">
        <v>30187</v>
      </c>
      <c r="Q694" s="7" t="s">
        <v>9333</v>
      </c>
      <c r="R694" s="7" t="s">
        <v>19312</v>
      </c>
      <c r="S694" s="7" t="s">
        <v>64</v>
      </c>
      <c r="T694" s="7" t="s">
        <v>3289</v>
      </c>
      <c r="U694" s="7" t="s">
        <v>230</v>
      </c>
      <c r="V694" s="7" t="s">
        <v>48</v>
      </c>
      <c r="W694" s="7" t="s">
        <v>107</v>
      </c>
      <c r="X694" s="7" t="s">
        <v>122</v>
      </c>
      <c r="Y694" s="7" t="s">
        <v>50</v>
      </c>
      <c r="Z694" s="7" t="s">
        <v>51</v>
      </c>
      <c r="AA694" s="7" t="s">
        <v>52</v>
      </c>
      <c r="AB694" s="7" t="s">
        <v>402</v>
      </c>
      <c r="AC694" s="7" t="s">
        <v>403</v>
      </c>
      <c r="AD694" s="7" t="s">
        <v>824</v>
      </c>
      <c r="AE694" s="7" t="s">
        <v>56</v>
      </c>
      <c r="AF694" s="7" t="s">
        <v>825</v>
      </c>
      <c r="AG694" s="7" t="s">
        <v>30188</v>
      </c>
      <c r="AH694" s="7" t="s">
        <v>402</v>
      </c>
      <c r="AI694" s="7" t="s">
        <v>444</v>
      </c>
      <c r="AJ694" s="7" t="s">
        <v>824</v>
      </c>
      <c r="AK694" s="5" t="s">
        <v>59</v>
      </c>
      <c r="AL694" s="5" t="str">
        <f>+VLOOKUP(D694,'[1]Listado de Establecimientos'!$A$1:$P$65536,16,FALSE)</f>
        <v>BELLAVISTA</v>
      </c>
      <c r="AM694" s="5" t="str">
        <f>+VLOOKUP(D694,'[1]Listado de Establecimientos'!$A$1:$Q$65536,17,FALSE)</f>
        <v>BELLAVISTA</v>
      </c>
      <c r="AN694" s="5">
        <f t="shared" si="10"/>
        <v>1</v>
      </c>
    </row>
    <row r="695" spans="1:40" ht="36" hidden="1">
      <c r="A695" s="6">
        <v>693</v>
      </c>
      <c r="B695" s="7" t="s">
        <v>30189</v>
      </c>
      <c r="C695" s="8" t="s">
        <v>40</v>
      </c>
      <c r="D695" s="7" t="s">
        <v>74</v>
      </c>
      <c r="E695" s="7" t="s">
        <v>75</v>
      </c>
      <c r="F695" s="7" t="s">
        <v>1618</v>
      </c>
      <c r="G695" s="7" t="s">
        <v>2399</v>
      </c>
      <c r="H695" s="7" t="s">
        <v>30190</v>
      </c>
      <c r="I695" s="7" t="s">
        <v>922</v>
      </c>
      <c r="J695" s="7" t="s">
        <v>30191</v>
      </c>
      <c r="K695" s="7" t="s">
        <v>63</v>
      </c>
      <c r="L695" s="7" t="s">
        <v>45</v>
      </c>
      <c r="M695" s="7" t="s">
        <v>30192</v>
      </c>
      <c r="N695" s="9" t="s">
        <v>30193</v>
      </c>
      <c r="O695" s="7" t="s">
        <v>1710</v>
      </c>
      <c r="P695" s="7" t="s">
        <v>1711</v>
      </c>
      <c r="Q695" s="7" t="s">
        <v>9333</v>
      </c>
      <c r="R695" s="7" t="s">
        <v>3526</v>
      </c>
      <c r="S695" s="7" t="s">
        <v>64</v>
      </c>
      <c r="T695" s="7" t="s">
        <v>1404</v>
      </c>
      <c r="U695" s="7" t="s">
        <v>1683</v>
      </c>
      <c r="V695" s="7" t="s">
        <v>48</v>
      </c>
      <c r="W695" s="7" t="s">
        <v>88</v>
      </c>
      <c r="X695" s="7" t="s">
        <v>88</v>
      </c>
      <c r="Y695" s="7" t="s">
        <v>50</v>
      </c>
      <c r="Z695" s="7" t="s">
        <v>51</v>
      </c>
      <c r="AA695" s="7" t="s">
        <v>52</v>
      </c>
      <c r="AB695" s="7" t="s">
        <v>1465</v>
      </c>
      <c r="AC695" s="7" t="s">
        <v>1470</v>
      </c>
      <c r="AD695" s="7" t="s">
        <v>1467</v>
      </c>
      <c r="AE695" s="7" t="s">
        <v>56</v>
      </c>
      <c r="AF695" s="7" t="s">
        <v>1468</v>
      </c>
      <c r="AG695" s="7" t="s">
        <v>30194</v>
      </c>
      <c r="AH695" s="7" t="s">
        <v>1465</v>
      </c>
      <c r="AI695" s="7" t="s">
        <v>1470</v>
      </c>
      <c r="AJ695" s="7" t="s">
        <v>1467</v>
      </c>
      <c r="AK695" s="5" t="s">
        <v>59</v>
      </c>
      <c r="AL695" s="5" t="str">
        <f>+VLOOKUP(D695,'[1]Listado de Establecimientos'!$A$1:$P$65536,16,FALSE)</f>
        <v>TOCACHE</v>
      </c>
      <c r="AM695" s="5" t="str">
        <f>+VLOOKUP(D695,'[1]Listado de Establecimientos'!$A$1:$Q$65536,17,FALSE)</f>
        <v>NO PERTENECE A NINGUNA MICRORED</v>
      </c>
      <c r="AN695" s="5">
        <f t="shared" si="10"/>
        <v>1</v>
      </c>
    </row>
    <row r="696" spans="1:40" ht="36" hidden="1">
      <c r="A696" s="6">
        <v>694</v>
      </c>
      <c r="B696" s="7" t="s">
        <v>30195</v>
      </c>
      <c r="C696" s="8" t="s">
        <v>40</v>
      </c>
      <c r="D696" s="7" t="s">
        <v>155</v>
      </c>
      <c r="E696" s="7" t="s">
        <v>156</v>
      </c>
      <c r="F696" s="7" t="s">
        <v>215</v>
      </c>
      <c r="G696" s="7" t="s">
        <v>1368</v>
      </c>
      <c r="H696" s="7" t="s">
        <v>8736</v>
      </c>
      <c r="I696" s="7" t="s">
        <v>922</v>
      </c>
      <c r="J696" s="7" t="s">
        <v>30196</v>
      </c>
      <c r="K696" s="7" t="s">
        <v>63</v>
      </c>
      <c r="L696" s="7" t="s">
        <v>45</v>
      </c>
      <c r="M696" s="7" t="s">
        <v>30197</v>
      </c>
      <c r="N696" s="9" t="s">
        <v>30198</v>
      </c>
      <c r="O696" s="7" t="s">
        <v>1373</v>
      </c>
      <c r="P696" s="7" t="s">
        <v>1374</v>
      </c>
      <c r="Q696" s="7" t="s">
        <v>9333</v>
      </c>
      <c r="R696" s="7" t="s">
        <v>2352</v>
      </c>
      <c r="S696" s="7" t="s">
        <v>46</v>
      </c>
      <c r="T696" s="7" t="s">
        <v>1272</v>
      </c>
      <c r="U696" s="7" t="s">
        <v>73</v>
      </c>
      <c r="V696" s="7" t="s">
        <v>48</v>
      </c>
      <c r="W696" s="7" t="s">
        <v>49</v>
      </c>
      <c r="X696" s="7" t="s">
        <v>88</v>
      </c>
      <c r="Y696" s="7" t="s">
        <v>50</v>
      </c>
      <c r="Z696" s="7" t="s">
        <v>51</v>
      </c>
      <c r="AA696" s="7" t="s">
        <v>52</v>
      </c>
      <c r="AB696" s="7" t="s">
        <v>390</v>
      </c>
      <c r="AC696" s="7" t="s">
        <v>118</v>
      </c>
      <c r="AD696" s="7" t="s">
        <v>391</v>
      </c>
      <c r="AE696" s="7" t="s">
        <v>56</v>
      </c>
      <c r="AF696" s="7" t="s">
        <v>392</v>
      </c>
      <c r="AG696" s="7" t="s">
        <v>30199</v>
      </c>
      <c r="AH696" s="7" t="s">
        <v>390</v>
      </c>
      <c r="AI696" s="7" t="s">
        <v>205</v>
      </c>
      <c r="AJ696" s="7" t="s">
        <v>391</v>
      </c>
      <c r="AK696" s="5" t="s">
        <v>59</v>
      </c>
      <c r="AL696" s="5" t="str">
        <f>+VLOOKUP(D696,'[1]Listado de Establecimientos'!$A$1:$P$65536,16,FALSE)</f>
        <v>EL DORADO</v>
      </c>
      <c r="AM696" s="5" t="str">
        <f>+VLOOKUP(D696,'[1]Listado de Establecimientos'!$A$1:$Q$65536,17,FALSE)</f>
        <v>SAN JOSE DE SISA</v>
      </c>
      <c r="AN696" s="5">
        <f t="shared" si="10"/>
        <v>1</v>
      </c>
    </row>
    <row r="697" spans="1:40" ht="36" hidden="1">
      <c r="A697" s="6">
        <v>695</v>
      </c>
      <c r="B697" s="7" t="s">
        <v>30200</v>
      </c>
      <c r="C697" s="8" t="s">
        <v>40</v>
      </c>
      <c r="D697" s="7" t="s">
        <v>83</v>
      </c>
      <c r="E697" s="7" t="s">
        <v>143</v>
      </c>
      <c r="F697" s="7" t="s">
        <v>681</v>
      </c>
      <c r="G697" s="7" t="s">
        <v>3608</v>
      </c>
      <c r="H697" s="7" t="s">
        <v>30201</v>
      </c>
      <c r="I697" s="7" t="s">
        <v>97</v>
      </c>
      <c r="J697" s="7" t="s">
        <v>11117</v>
      </c>
      <c r="K697" s="7" t="s">
        <v>63</v>
      </c>
      <c r="L697" s="7" t="s">
        <v>45</v>
      </c>
      <c r="M697" s="7" t="s">
        <v>30202</v>
      </c>
      <c r="N697" s="9" t="s">
        <v>30203</v>
      </c>
      <c r="O697" s="7" t="s">
        <v>5246</v>
      </c>
      <c r="P697" s="7" t="s">
        <v>5247</v>
      </c>
      <c r="Q697" s="7" t="s">
        <v>9333</v>
      </c>
      <c r="R697" s="7" t="s">
        <v>8759</v>
      </c>
      <c r="S697" s="7" t="s">
        <v>46</v>
      </c>
      <c r="T697" s="7" t="s">
        <v>10005</v>
      </c>
      <c r="U697" s="7" t="s">
        <v>30204</v>
      </c>
      <c r="V697" s="7" t="s">
        <v>66</v>
      </c>
      <c r="W697" s="7" t="s">
        <v>113</v>
      </c>
      <c r="X697" s="7" t="s">
        <v>94</v>
      </c>
      <c r="Y697" s="7" t="s">
        <v>50</v>
      </c>
      <c r="Z697" s="7" t="s">
        <v>51</v>
      </c>
      <c r="AA697" s="7" t="s">
        <v>52</v>
      </c>
      <c r="AB697" s="7" t="s">
        <v>204</v>
      </c>
      <c r="AC697" s="7" t="s">
        <v>716</v>
      </c>
      <c r="AD697" s="7" t="s">
        <v>447</v>
      </c>
      <c r="AE697" s="7" t="s">
        <v>56</v>
      </c>
      <c r="AF697" s="7" t="s">
        <v>717</v>
      </c>
      <c r="AG697" s="7" t="s">
        <v>30205</v>
      </c>
      <c r="AH697" s="7" t="s">
        <v>204</v>
      </c>
      <c r="AI697" s="7" t="s">
        <v>204</v>
      </c>
      <c r="AJ697" s="7" t="s">
        <v>447</v>
      </c>
      <c r="AK697" s="5" t="s">
        <v>59</v>
      </c>
      <c r="AL697" s="5" t="str">
        <f>+VLOOKUP(D697,'[1]Listado de Establecimientos'!$A$1:$P$65536,16,FALSE)</f>
        <v>MOYOBAMBA</v>
      </c>
      <c r="AM697" s="5" t="str">
        <f>+VLOOKUP(D697,'[1]Listado de Establecimientos'!$A$1:$Q$65536,17,FALSE)</f>
        <v>NO PERTENECE A NINGUNA MICRORED</v>
      </c>
      <c r="AN697" s="5">
        <f t="shared" si="10"/>
        <v>1</v>
      </c>
    </row>
    <row r="698" spans="1:40" ht="36" hidden="1">
      <c r="A698" s="6">
        <v>696</v>
      </c>
      <c r="B698" s="7" t="s">
        <v>30206</v>
      </c>
      <c r="C698" s="8" t="s">
        <v>40</v>
      </c>
      <c r="D698" s="7" t="s">
        <v>2524</v>
      </c>
      <c r="E698" s="7" t="s">
        <v>21821</v>
      </c>
      <c r="F698" s="7" t="s">
        <v>13225</v>
      </c>
      <c r="G698" s="7" t="s">
        <v>6990</v>
      </c>
      <c r="H698" s="7" t="s">
        <v>30207</v>
      </c>
      <c r="I698" s="7" t="s">
        <v>261</v>
      </c>
      <c r="J698" s="7" t="s">
        <v>30208</v>
      </c>
      <c r="K698" s="7" t="s">
        <v>86</v>
      </c>
      <c r="L698" s="7" t="s">
        <v>45</v>
      </c>
      <c r="M698" s="7" t="s">
        <v>30209</v>
      </c>
      <c r="N698" s="9" t="s">
        <v>30210</v>
      </c>
      <c r="O698" s="7" t="s">
        <v>2524</v>
      </c>
      <c r="P698" s="7" t="s">
        <v>5894</v>
      </c>
      <c r="Q698" s="7" t="s">
        <v>8145</v>
      </c>
      <c r="R698" s="7" t="s">
        <v>442</v>
      </c>
      <c r="S698" s="7" t="s">
        <v>46</v>
      </c>
      <c r="T698" s="7" t="s">
        <v>4021</v>
      </c>
      <c r="U698" s="7" t="s">
        <v>1683</v>
      </c>
      <c r="V698" s="7" t="s">
        <v>48</v>
      </c>
      <c r="W698" s="7" t="s">
        <v>88</v>
      </c>
      <c r="X698" s="7" t="s">
        <v>88</v>
      </c>
      <c r="Y698" s="7" t="s">
        <v>50</v>
      </c>
      <c r="Z698" s="7" t="s">
        <v>51</v>
      </c>
      <c r="AA698" s="7" t="s">
        <v>52</v>
      </c>
      <c r="AB698" s="7" t="s">
        <v>2536</v>
      </c>
      <c r="AC698" s="7" t="s">
        <v>332</v>
      </c>
      <c r="AD698" s="7" t="s">
        <v>2537</v>
      </c>
      <c r="AE698" s="7" t="s">
        <v>56</v>
      </c>
      <c r="AF698" s="7" t="s">
        <v>2538</v>
      </c>
      <c r="AG698" s="7" t="s">
        <v>30211</v>
      </c>
      <c r="AH698" s="7" t="s">
        <v>2536</v>
      </c>
      <c r="AI698" s="7" t="s">
        <v>1950</v>
      </c>
      <c r="AJ698" s="7" t="s">
        <v>2537</v>
      </c>
      <c r="AK698" s="5" t="s">
        <v>59</v>
      </c>
      <c r="AL698" s="5" t="str">
        <f>+VLOOKUP(D698,'[1]Listado de Establecimientos'!$A$1:$P$65536,16,FALSE)</f>
        <v>MARISCAL CACERES</v>
      </c>
      <c r="AM698" s="5" t="str">
        <f>+VLOOKUP(D698,'[1]Listado de Establecimientos'!$A$1:$Q$65536,17,FALSE)</f>
        <v>HUICUNGO</v>
      </c>
      <c r="AN698" s="5">
        <f t="shared" si="10"/>
        <v>1</v>
      </c>
    </row>
    <row r="699" spans="1:40" ht="36" hidden="1">
      <c r="A699" s="6">
        <v>697</v>
      </c>
      <c r="B699" s="7" t="s">
        <v>30212</v>
      </c>
      <c r="C699" s="8" t="s">
        <v>40</v>
      </c>
      <c r="D699" s="7" t="s">
        <v>135</v>
      </c>
      <c r="E699" s="7" t="s">
        <v>136</v>
      </c>
      <c r="F699" s="7" t="s">
        <v>4231</v>
      </c>
      <c r="G699" s="7" t="s">
        <v>318</v>
      </c>
      <c r="H699" s="7" t="s">
        <v>30213</v>
      </c>
      <c r="I699" s="7" t="s">
        <v>119</v>
      </c>
      <c r="J699" s="7" t="s">
        <v>30214</v>
      </c>
      <c r="K699" s="7" t="s">
        <v>63</v>
      </c>
      <c r="L699" s="7" t="s">
        <v>45</v>
      </c>
      <c r="M699" s="7" t="s">
        <v>30215</v>
      </c>
      <c r="N699" s="9" t="s">
        <v>30216</v>
      </c>
      <c r="O699" s="7" t="s">
        <v>7646</v>
      </c>
      <c r="P699" s="7" t="s">
        <v>7647</v>
      </c>
      <c r="Q699" s="7" t="s">
        <v>9333</v>
      </c>
      <c r="R699" s="7" t="s">
        <v>1130</v>
      </c>
      <c r="S699" s="7" t="s">
        <v>64</v>
      </c>
      <c r="T699" s="7" t="s">
        <v>846</v>
      </c>
      <c r="U699" s="7" t="s">
        <v>106</v>
      </c>
      <c r="V699" s="7" t="s">
        <v>237</v>
      </c>
      <c r="W699" s="7" t="s">
        <v>122</v>
      </c>
      <c r="X699" s="7" t="s">
        <v>88</v>
      </c>
      <c r="Y699" s="7" t="s">
        <v>50</v>
      </c>
      <c r="Z699" s="7" t="s">
        <v>51</v>
      </c>
      <c r="AA699" s="7" t="s">
        <v>52</v>
      </c>
      <c r="AB699" s="7" t="s">
        <v>2942</v>
      </c>
      <c r="AC699" s="7" t="s">
        <v>1076</v>
      </c>
      <c r="AD699" s="7" t="s">
        <v>2943</v>
      </c>
      <c r="AE699" s="7" t="s">
        <v>56</v>
      </c>
      <c r="AF699" s="7" t="s">
        <v>2944</v>
      </c>
      <c r="AG699" s="7" t="s">
        <v>30217</v>
      </c>
      <c r="AH699" s="7" t="s">
        <v>2942</v>
      </c>
      <c r="AI699" s="7" t="s">
        <v>179</v>
      </c>
      <c r="AJ699" s="7" t="s">
        <v>2943</v>
      </c>
      <c r="AK699" s="5" t="s">
        <v>59</v>
      </c>
      <c r="AL699" s="5" t="str">
        <f>+VLOOKUP(D699,'[1]Listado de Establecimientos'!$A$1:$P$65536,16,FALSE)</f>
        <v>SAN MARTIN</v>
      </c>
      <c r="AM699" s="5" t="str">
        <f>+VLOOKUP(D699,'[1]Listado de Establecimientos'!$A$1:$Q$65536,17,FALSE)</f>
        <v>MORALES</v>
      </c>
      <c r="AN699" s="5">
        <f t="shared" si="10"/>
        <v>1</v>
      </c>
    </row>
    <row r="700" spans="1:40" ht="36" hidden="1">
      <c r="A700" s="6">
        <v>698</v>
      </c>
      <c r="B700" s="7" t="s">
        <v>30218</v>
      </c>
      <c r="C700" s="8" t="s">
        <v>40</v>
      </c>
      <c r="D700" s="7" t="s">
        <v>41</v>
      </c>
      <c r="E700" s="7" t="s">
        <v>42</v>
      </c>
      <c r="F700" s="7" t="s">
        <v>179</v>
      </c>
      <c r="G700" s="7" t="s">
        <v>161</v>
      </c>
      <c r="H700" s="7" t="s">
        <v>30219</v>
      </c>
      <c r="I700" s="7" t="s">
        <v>94</v>
      </c>
      <c r="J700" s="7" t="s">
        <v>30220</v>
      </c>
      <c r="K700" s="7" t="s">
        <v>86</v>
      </c>
      <c r="L700" s="7" t="s">
        <v>45</v>
      </c>
      <c r="M700" s="7" t="s">
        <v>30221</v>
      </c>
      <c r="N700" s="9" t="s">
        <v>30222</v>
      </c>
      <c r="O700" s="7" t="s">
        <v>5228</v>
      </c>
      <c r="P700" s="7" t="s">
        <v>5229</v>
      </c>
      <c r="Q700" s="7" t="s">
        <v>9333</v>
      </c>
      <c r="R700" s="7" t="s">
        <v>19878</v>
      </c>
      <c r="S700" s="7" t="s">
        <v>46</v>
      </c>
      <c r="T700" s="7" t="s">
        <v>2785</v>
      </c>
      <c r="U700" s="7" t="s">
        <v>65</v>
      </c>
      <c r="V700" s="7" t="s">
        <v>48</v>
      </c>
      <c r="W700" s="7" t="s">
        <v>88</v>
      </c>
      <c r="X700" s="7" t="s">
        <v>114</v>
      </c>
      <c r="Y700" s="7" t="s">
        <v>50</v>
      </c>
      <c r="Z700" s="7" t="s">
        <v>51</v>
      </c>
      <c r="AA700" s="7" t="s">
        <v>52</v>
      </c>
      <c r="AB700" s="7" t="s">
        <v>1915</v>
      </c>
      <c r="AC700" s="7" t="s">
        <v>1435</v>
      </c>
      <c r="AD700" s="7" t="s">
        <v>252</v>
      </c>
      <c r="AE700" s="7" t="s">
        <v>56</v>
      </c>
      <c r="AF700" s="7" t="s">
        <v>1924</v>
      </c>
      <c r="AG700" s="7" t="s">
        <v>30223</v>
      </c>
      <c r="AH700" s="7" t="s">
        <v>1915</v>
      </c>
      <c r="AI700" s="7" t="s">
        <v>1439</v>
      </c>
      <c r="AJ700" s="7" t="s">
        <v>252</v>
      </c>
      <c r="AK700" s="5" t="s">
        <v>59</v>
      </c>
      <c r="AL700" s="5" t="str">
        <f>+VLOOKUP(D700,'[1]Listado de Establecimientos'!$A$1:$P$65536,16,FALSE)</f>
        <v>NO PERTENECE A NINGUNA RED</v>
      </c>
      <c r="AM700" s="5" t="str">
        <f>+VLOOKUP(D700,'[1]Listado de Establecimientos'!$A$1:$Q$65536,17,FALSE)</f>
        <v>NO PERTENECE A NINGUNA MICRORED</v>
      </c>
      <c r="AN700" s="5">
        <f t="shared" si="10"/>
        <v>1</v>
      </c>
    </row>
    <row r="701" spans="1:40" ht="36" hidden="1">
      <c r="A701" s="6">
        <v>699</v>
      </c>
      <c r="B701" s="7" t="s">
        <v>30224</v>
      </c>
      <c r="C701" s="8" t="s">
        <v>40</v>
      </c>
      <c r="D701" s="7" t="s">
        <v>2977</v>
      </c>
      <c r="E701" s="7" t="s">
        <v>2978</v>
      </c>
      <c r="F701" s="7" t="s">
        <v>8985</v>
      </c>
      <c r="G701" s="7" t="s">
        <v>7043</v>
      </c>
      <c r="H701" s="7" t="s">
        <v>30225</v>
      </c>
      <c r="I701" s="7" t="s">
        <v>138</v>
      </c>
      <c r="J701" s="7" t="s">
        <v>9480</v>
      </c>
      <c r="K701" s="7" t="s">
        <v>906</v>
      </c>
      <c r="L701" s="7" t="s">
        <v>45</v>
      </c>
      <c r="M701" s="7" t="s">
        <v>30226</v>
      </c>
      <c r="N701" s="9" t="s">
        <v>30227</v>
      </c>
      <c r="O701" s="7" t="s">
        <v>2984</v>
      </c>
      <c r="P701" s="7" t="s">
        <v>2985</v>
      </c>
      <c r="Q701" s="7" t="s">
        <v>9333</v>
      </c>
      <c r="R701" s="7" t="s">
        <v>17566</v>
      </c>
      <c r="S701" s="7" t="s">
        <v>46</v>
      </c>
      <c r="T701" s="7" t="s">
        <v>1872</v>
      </c>
      <c r="U701" s="7" t="s">
        <v>106</v>
      </c>
      <c r="V701" s="7" t="s">
        <v>48</v>
      </c>
      <c r="W701" s="7" t="s">
        <v>88</v>
      </c>
      <c r="X701" s="7" t="s">
        <v>94</v>
      </c>
      <c r="Y701" s="7" t="s">
        <v>50</v>
      </c>
      <c r="Z701" s="7" t="s">
        <v>51</v>
      </c>
      <c r="AA701" s="7" t="s">
        <v>52</v>
      </c>
      <c r="AB701" s="7" t="s">
        <v>3818</v>
      </c>
      <c r="AC701" s="7" t="s">
        <v>2889</v>
      </c>
      <c r="AD701" s="7" t="s">
        <v>3819</v>
      </c>
      <c r="AE701" s="7" t="s">
        <v>56</v>
      </c>
      <c r="AF701" s="7" t="s">
        <v>3820</v>
      </c>
      <c r="AG701" s="7" t="s">
        <v>30228</v>
      </c>
      <c r="AH701" s="7" t="s">
        <v>3818</v>
      </c>
      <c r="AI701" s="7" t="s">
        <v>3822</v>
      </c>
      <c r="AJ701" s="7" t="s">
        <v>3819</v>
      </c>
      <c r="AK701" s="5" t="s">
        <v>59</v>
      </c>
      <c r="AL701" s="5" t="str">
        <f>+VLOOKUP(D701,'[1]Listado de Establecimientos'!$A$1:$P$65536,16,FALSE)</f>
        <v>RIOJA</v>
      </c>
      <c r="AM701" s="5" t="str">
        <f>+VLOOKUP(D701,'[1]Listado de Establecimientos'!$A$1:$Q$65536,17,FALSE)</f>
        <v xml:space="preserve">NARANJOS                                                    </v>
      </c>
      <c r="AN701" s="5">
        <f t="shared" si="10"/>
        <v>1</v>
      </c>
    </row>
    <row r="702" spans="1:40" ht="36" hidden="1">
      <c r="A702" s="6">
        <v>700</v>
      </c>
      <c r="B702" s="7" t="s">
        <v>30229</v>
      </c>
      <c r="C702" s="8" t="s">
        <v>40</v>
      </c>
      <c r="D702" s="7" t="s">
        <v>116</v>
      </c>
      <c r="E702" s="7" t="s">
        <v>117</v>
      </c>
      <c r="F702" s="7" t="s">
        <v>30230</v>
      </c>
      <c r="G702" s="7" t="s">
        <v>6147</v>
      </c>
      <c r="H702" s="7" t="s">
        <v>30231</v>
      </c>
      <c r="I702" s="7" t="s">
        <v>1474</v>
      </c>
      <c r="J702" s="7" t="s">
        <v>30232</v>
      </c>
      <c r="K702" s="7" t="s">
        <v>63</v>
      </c>
      <c r="L702" s="7" t="s">
        <v>45</v>
      </c>
      <c r="M702" s="7" t="s">
        <v>30233</v>
      </c>
      <c r="N702" s="9" t="s">
        <v>30234</v>
      </c>
      <c r="O702" s="7" t="s">
        <v>116</v>
      </c>
      <c r="P702" s="7" t="s">
        <v>117</v>
      </c>
      <c r="Q702" s="7" t="s">
        <v>9333</v>
      </c>
      <c r="R702" s="7" t="s">
        <v>19495</v>
      </c>
      <c r="S702" s="7" t="s">
        <v>46</v>
      </c>
      <c r="T702" s="7" t="s">
        <v>1131</v>
      </c>
      <c r="U702" s="7" t="s">
        <v>65</v>
      </c>
      <c r="V702" s="7" t="s">
        <v>48</v>
      </c>
      <c r="W702" s="7" t="s">
        <v>88</v>
      </c>
      <c r="X702" s="7" t="s">
        <v>94</v>
      </c>
      <c r="Y702" s="7" t="s">
        <v>50</v>
      </c>
      <c r="Z702" s="7" t="s">
        <v>51</v>
      </c>
      <c r="AA702" s="7" t="s">
        <v>52</v>
      </c>
      <c r="AB702" s="7" t="s">
        <v>205</v>
      </c>
      <c r="AC702" s="7" t="s">
        <v>206</v>
      </c>
      <c r="AD702" s="7" t="s">
        <v>745</v>
      </c>
      <c r="AE702" s="7" t="s">
        <v>56</v>
      </c>
      <c r="AF702" s="7" t="s">
        <v>1777</v>
      </c>
      <c r="AG702" s="7" t="s">
        <v>30235</v>
      </c>
      <c r="AH702" s="7" t="s">
        <v>205</v>
      </c>
      <c r="AI702" s="7" t="s">
        <v>154</v>
      </c>
      <c r="AJ702" s="7" t="s">
        <v>745</v>
      </c>
      <c r="AK702" s="5" t="s">
        <v>59</v>
      </c>
      <c r="AL702" s="5" t="str">
        <f>+VLOOKUP(D702,'[1]Listado de Establecimientos'!$A$1:$P$65536,16,FALSE)</f>
        <v>NO PERTENECE A NINGUNA RED</v>
      </c>
      <c r="AM702" s="5" t="str">
        <f>+VLOOKUP(D702,'[1]Listado de Establecimientos'!$A$1:$Q$65536,17,FALSE)</f>
        <v>NO PERTENECE A NINGUNA MICRORED</v>
      </c>
      <c r="AN702" s="5">
        <f t="shared" si="10"/>
        <v>1</v>
      </c>
    </row>
    <row r="703" spans="1:40" ht="36" hidden="1">
      <c r="A703" s="6">
        <v>701</v>
      </c>
      <c r="B703" s="7" t="s">
        <v>30236</v>
      </c>
      <c r="C703" s="8" t="s">
        <v>40</v>
      </c>
      <c r="D703" s="7" t="s">
        <v>167</v>
      </c>
      <c r="E703" s="7" t="s">
        <v>30237</v>
      </c>
      <c r="F703" s="7" t="s">
        <v>1521</v>
      </c>
      <c r="G703" s="7" t="s">
        <v>748</v>
      </c>
      <c r="H703" s="7" t="s">
        <v>20144</v>
      </c>
      <c r="I703" s="7" t="s">
        <v>119</v>
      </c>
      <c r="J703" s="7" t="s">
        <v>30238</v>
      </c>
      <c r="K703" s="7" t="s">
        <v>44</v>
      </c>
      <c r="L703" s="7" t="s">
        <v>45</v>
      </c>
      <c r="M703" s="7" t="s">
        <v>30239</v>
      </c>
      <c r="N703" s="9" t="s">
        <v>2925</v>
      </c>
      <c r="O703" s="7" t="s">
        <v>1888</v>
      </c>
      <c r="P703" s="7" t="s">
        <v>1889</v>
      </c>
      <c r="Q703" s="7" t="s">
        <v>8524</v>
      </c>
      <c r="R703" s="7" t="s">
        <v>7822</v>
      </c>
      <c r="S703" s="7" t="s">
        <v>64</v>
      </c>
      <c r="T703" s="7" t="s">
        <v>873</v>
      </c>
      <c r="U703" s="7" t="s">
        <v>73</v>
      </c>
      <c r="V703" s="7" t="s">
        <v>48</v>
      </c>
      <c r="W703" s="7" t="s">
        <v>94</v>
      </c>
      <c r="X703" s="7" t="s">
        <v>88</v>
      </c>
      <c r="Y703" s="7" t="s">
        <v>50</v>
      </c>
      <c r="Z703" s="7" t="s">
        <v>51</v>
      </c>
      <c r="AA703" s="7" t="s">
        <v>52</v>
      </c>
      <c r="AB703" s="7" t="s">
        <v>76</v>
      </c>
      <c r="AC703" s="7" t="s">
        <v>30240</v>
      </c>
      <c r="AD703" s="7" t="s">
        <v>30241</v>
      </c>
      <c r="AE703" s="7" t="s">
        <v>56</v>
      </c>
      <c r="AF703" s="7" t="s">
        <v>30242</v>
      </c>
      <c r="AG703" s="7" t="s">
        <v>30243</v>
      </c>
      <c r="AH703" s="7" t="s">
        <v>2934</v>
      </c>
      <c r="AI703" s="7" t="s">
        <v>891</v>
      </c>
      <c r="AJ703" s="7" t="s">
        <v>2935</v>
      </c>
      <c r="AK703" s="5" t="s">
        <v>59</v>
      </c>
      <c r="AL703" s="5" t="str">
        <f>+VLOOKUP(D703,'[1]Listado de Establecimientos'!$A$1:$P$65536,16,FALSE)</f>
        <v>HUALLAGA</v>
      </c>
      <c r="AM703" s="5" t="str">
        <f>+VLOOKUP(D703,'[1]Listado de Establecimientos'!$A$1:$Q$65536,17,FALSE)</f>
        <v>SAPOSOA</v>
      </c>
      <c r="AN703" s="5">
        <f t="shared" si="10"/>
        <v>1</v>
      </c>
    </row>
    <row r="704" spans="1:40" ht="36" hidden="1">
      <c r="A704" s="6">
        <v>702</v>
      </c>
      <c r="B704" s="7" t="s">
        <v>30244</v>
      </c>
      <c r="C704" s="8" t="s">
        <v>40</v>
      </c>
      <c r="D704" s="7" t="s">
        <v>175</v>
      </c>
      <c r="E704" s="7" t="s">
        <v>176</v>
      </c>
      <c r="F704" s="7" t="s">
        <v>1696</v>
      </c>
      <c r="G704" s="7" t="s">
        <v>30245</v>
      </c>
      <c r="H704" s="7" t="s">
        <v>30246</v>
      </c>
      <c r="I704" s="7" t="s">
        <v>134</v>
      </c>
      <c r="J704" s="7" t="s">
        <v>5127</v>
      </c>
      <c r="K704" s="7" t="s">
        <v>906</v>
      </c>
      <c r="L704" s="7" t="s">
        <v>45</v>
      </c>
      <c r="M704" s="7" t="s">
        <v>30247</v>
      </c>
      <c r="N704" s="9" t="s">
        <v>30248</v>
      </c>
      <c r="O704" s="7" t="s">
        <v>175</v>
      </c>
      <c r="P704" s="7" t="s">
        <v>176</v>
      </c>
      <c r="Q704" s="7" t="s">
        <v>9333</v>
      </c>
      <c r="R704" s="7" t="s">
        <v>7353</v>
      </c>
      <c r="S704" s="7" t="s">
        <v>46</v>
      </c>
      <c r="T704" s="7" t="s">
        <v>2727</v>
      </c>
      <c r="U704" s="7" t="s">
        <v>1224</v>
      </c>
      <c r="V704" s="7" t="s">
        <v>48</v>
      </c>
      <c r="W704" s="7" t="s">
        <v>122</v>
      </c>
      <c r="X704" s="7" t="s">
        <v>114</v>
      </c>
      <c r="Y704" s="7" t="s">
        <v>50</v>
      </c>
      <c r="Z704" s="7" t="s">
        <v>51</v>
      </c>
      <c r="AA704" s="7" t="s">
        <v>52</v>
      </c>
      <c r="AB704" s="7" t="s">
        <v>402</v>
      </c>
      <c r="AC704" s="7" t="s">
        <v>403</v>
      </c>
      <c r="AD704" s="7" t="s">
        <v>824</v>
      </c>
      <c r="AE704" s="7" t="s">
        <v>56</v>
      </c>
      <c r="AF704" s="7" t="s">
        <v>825</v>
      </c>
      <c r="AG704" s="7" t="s">
        <v>30249</v>
      </c>
      <c r="AH704" s="7" t="s">
        <v>402</v>
      </c>
      <c r="AI704" s="7" t="s">
        <v>444</v>
      </c>
      <c r="AJ704" s="7" t="s">
        <v>824</v>
      </c>
      <c r="AK704" s="5" t="s">
        <v>59</v>
      </c>
      <c r="AL704" s="5" t="str">
        <f>+VLOOKUP(D704,'[1]Listado de Establecimientos'!$A$1:$P$65536,16,FALSE)</f>
        <v>BELLAVISTA</v>
      </c>
      <c r="AM704" s="5" t="str">
        <f>+VLOOKUP(D704,'[1]Listado de Establecimientos'!$A$1:$Q$65536,17,FALSE)</f>
        <v>BELLAVISTA</v>
      </c>
      <c r="AN704" s="5">
        <f t="shared" si="10"/>
        <v>1</v>
      </c>
    </row>
    <row r="705" spans="1:40" ht="36" hidden="1">
      <c r="A705" s="6">
        <v>703</v>
      </c>
      <c r="B705" s="7" t="s">
        <v>30250</v>
      </c>
      <c r="C705" s="8" t="s">
        <v>40</v>
      </c>
      <c r="D705" s="7" t="s">
        <v>91</v>
      </c>
      <c r="E705" s="7" t="s">
        <v>92</v>
      </c>
      <c r="F705" s="7" t="s">
        <v>108</v>
      </c>
      <c r="G705" s="7" t="s">
        <v>688</v>
      </c>
      <c r="H705" s="7" t="s">
        <v>30251</v>
      </c>
      <c r="I705" s="7" t="s">
        <v>185</v>
      </c>
      <c r="J705" s="7" t="s">
        <v>27108</v>
      </c>
      <c r="K705" s="7" t="s">
        <v>44</v>
      </c>
      <c r="L705" s="7" t="s">
        <v>45</v>
      </c>
      <c r="M705" s="7" t="s">
        <v>30252</v>
      </c>
      <c r="N705" s="9" t="s">
        <v>30253</v>
      </c>
      <c r="O705" s="7" t="s">
        <v>91</v>
      </c>
      <c r="P705" s="7" t="s">
        <v>92</v>
      </c>
      <c r="Q705" s="7" t="s">
        <v>9333</v>
      </c>
      <c r="R705" s="7" t="s">
        <v>5815</v>
      </c>
      <c r="S705" s="7" t="s">
        <v>46</v>
      </c>
      <c r="T705" s="7" t="s">
        <v>1386</v>
      </c>
      <c r="U705" s="7" t="s">
        <v>106</v>
      </c>
      <c r="V705" s="7" t="s">
        <v>48</v>
      </c>
      <c r="W705" s="7" t="s">
        <v>88</v>
      </c>
      <c r="X705" s="7" t="s">
        <v>88</v>
      </c>
      <c r="Y705" s="7" t="s">
        <v>50</v>
      </c>
      <c r="Z705" s="7" t="s">
        <v>51</v>
      </c>
      <c r="AA705" s="7" t="s">
        <v>52</v>
      </c>
      <c r="AB705" s="7" t="s">
        <v>836</v>
      </c>
      <c r="AC705" s="7" t="s">
        <v>95</v>
      </c>
      <c r="AD705" s="7" t="s">
        <v>837</v>
      </c>
      <c r="AE705" s="7" t="s">
        <v>56</v>
      </c>
      <c r="AF705" s="7" t="s">
        <v>2816</v>
      </c>
      <c r="AG705" s="7" t="s">
        <v>30254</v>
      </c>
      <c r="AH705" s="7" t="s">
        <v>836</v>
      </c>
      <c r="AI705" s="7" t="s">
        <v>96</v>
      </c>
      <c r="AJ705" s="7" t="s">
        <v>837</v>
      </c>
      <c r="AK705" s="5" t="s">
        <v>59</v>
      </c>
      <c r="AL705" s="5" t="str">
        <f>+VLOOKUP(D705,'[1]Listado de Establecimientos'!$A$1:$P$65536,16,FALSE)</f>
        <v>SAN MARTIN</v>
      </c>
      <c r="AM705" s="5" t="str">
        <f>+VLOOKUP(D705,'[1]Listado de Establecimientos'!$A$1:$Q$65536,17,FALSE)</f>
        <v>BANDA DE SHILCAYO</v>
      </c>
      <c r="AN705" s="5">
        <f t="shared" si="10"/>
        <v>1</v>
      </c>
    </row>
    <row r="706" spans="1:40" ht="36" hidden="1">
      <c r="A706" s="6">
        <v>704</v>
      </c>
      <c r="B706" s="7" t="s">
        <v>30255</v>
      </c>
      <c r="C706" s="8" t="s">
        <v>40</v>
      </c>
      <c r="D706" s="7" t="s">
        <v>1128</v>
      </c>
      <c r="E706" s="7" t="s">
        <v>1129</v>
      </c>
      <c r="F706" s="7" t="s">
        <v>30256</v>
      </c>
      <c r="G706" s="7" t="s">
        <v>1093</v>
      </c>
      <c r="H706" s="7" t="s">
        <v>9975</v>
      </c>
      <c r="I706" s="7" t="s">
        <v>49</v>
      </c>
      <c r="J706" s="7" t="s">
        <v>30257</v>
      </c>
      <c r="K706" s="7" t="s">
        <v>86</v>
      </c>
      <c r="L706" s="7" t="s">
        <v>45</v>
      </c>
      <c r="M706" s="7" t="s">
        <v>30258</v>
      </c>
      <c r="N706" s="9" t="s">
        <v>30259</v>
      </c>
      <c r="O706" s="7" t="s">
        <v>1128</v>
      </c>
      <c r="P706" s="7" t="s">
        <v>1129</v>
      </c>
      <c r="Q706" s="7" t="s">
        <v>9333</v>
      </c>
      <c r="R706" s="7" t="s">
        <v>6013</v>
      </c>
      <c r="S706" s="7" t="s">
        <v>64</v>
      </c>
      <c r="T706" s="7" t="s">
        <v>11726</v>
      </c>
      <c r="U706" s="7" t="s">
        <v>65</v>
      </c>
      <c r="V706" s="7" t="s">
        <v>123</v>
      </c>
      <c r="W706" s="7" t="s">
        <v>94</v>
      </c>
      <c r="X706" s="7" t="s">
        <v>88</v>
      </c>
      <c r="Y706" s="7" t="s">
        <v>50</v>
      </c>
      <c r="Z706" s="7" t="s">
        <v>51</v>
      </c>
      <c r="AA706" s="7" t="s">
        <v>52</v>
      </c>
      <c r="AB706" s="7" t="s">
        <v>179</v>
      </c>
      <c r="AC706" s="7" t="s">
        <v>126</v>
      </c>
      <c r="AD706" s="7" t="s">
        <v>4180</v>
      </c>
      <c r="AE706" s="7" t="s">
        <v>56</v>
      </c>
      <c r="AF706" s="7" t="s">
        <v>4181</v>
      </c>
      <c r="AG706" s="7" t="s">
        <v>30260</v>
      </c>
      <c r="AH706" s="7" t="s">
        <v>204</v>
      </c>
      <c r="AI706" s="7" t="s">
        <v>2522</v>
      </c>
      <c r="AJ706" s="7" t="s">
        <v>2519</v>
      </c>
      <c r="AK706" s="5" t="s">
        <v>59</v>
      </c>
      <c r="AL706" s="5" t="str">
        <f>+VLOOKUP(D706,'[1]Listado de Establecimientos'!$A$1:$P$65536,16,FALSE)</f>
        <v>RIOJA</v>
      </c>
      <c r="AM706" s="5" t="str">
        <f>+VLOOKUP(D706,'[1]Listado de Establecimientos'!$A$1:$Q$65536,17,FALSE)</f>
        <v>BAJO NARANJILLO</v>
      </c>
      <c r="AN706" s="5">
        <f t="shared" ref="AN706:AN768" si="11">MONTH(AG706)</f>
        <v>1</v>
      </c>
    </row>
    <row r="707" spans="1:40" ht="36" hidden="1">
      <c r="A707" s="6">
        <v>705</v>
      </c>
      <c r="B707" s="7" t="s">
        <v>30261</v>
      </c>
      <c r="C707" s="8" t="s">
        <v>40</v>
      </c>
      <c r="D707" s="7" t="s">
        <v>41</v>
      </c>
      <c r="E707" s="7" t="s">
        <v>42</v>
      </c>
      <c r="F707" s="7" t="s">
        <v>5783</v>
      </c>
      <c r="G707" s="7" t="s">
        <v>933</v>
      </c>
      <c r="H707" s="7" t="s">
        <v>7841</v>
      </c>
      <c r="I707" s="7" t="s">
        <v>88</v>
      </c>
      <c r="J707" s="7" t="s">
        <v>24926</v>
      </c>
      <c r="K707" s="7" t="s">
        <v>44</v>
      </c>
      <c r="L707" s="7" t="s">
        <v>45</v>
      </c>
      <c r="M707" s="7" t="s">
        <v>30262</v>
      </c>
      <c r="N707" s="9" t="s">
        <v>30263</v>
      </c>
      <c r="O707" s="7" t="s">
        <v>909</v>
      </c>
      <c r="P707" s="7" t="s">
        <v>910</v>
      </c>
      <c r="Q707" s="7" t="s">
        <v>9333</v>
      </c>
      <c r="R707" s="7" t="s">
        <v>9013</v>
      </c>
      <c r="S707" s="7" t="s">
        <v>46</v>
      </c>
      <c r="T707" s="7" t="s">
        <v>8940</v>
      </c>
      <c r="U707" s="7" t="s">
        <v>73</v>
      </c>
      <c r="V707" s="7" t="s">
        <v>48</v>
      </c>
      <c r="W707" s="7" t="s">
        <v>88</v>
      </c>
      <c r="X707" s="7" t="s">
        <v>94</v>
      </c>
      <c r="Y707" s="7" t="s">
        <v>50</v>
      </c>
      <c r="Z707" s="7" t="s">
        <v>51</v>
      </c>
      <c r="AA707" s="7" t="s">
        <v>52</v>
      </c>
      <c r="AB707" s="7" t="s">
        <v>5678</v>
      </c>
      <c r="AC707" s="7" t="s">
        <v>54</v>
      </c>
      <c r="AD707" s="7" t="s">
        <v>5679</v>
      </c>
      <c r="AE707" s="7" t="s">
        <v>56</v>
      </c>
      <c r="AF707" s="7" t="s">
        <v>5680</v>
      </c>
      <c r="AG707" s="7" t="s">
        <v>30264</v>
      </c>
      <c r="AH707" s="7" t="s">
        <v>5678</v>
      </c>
      <c r="AI707" s="7" t="s">
        <v>58</v>
      </c>
      <c r="AJ707" s="7" t="s">
        <v>5679</v>
      </c>
      <c r="AK707" s="5" t="s">
        <v>59</v>
      </c>
      <c r="AL707" s="5" t="str">
        <f>+VLOOKUP(D707,'[1]Listado de Establecimientos'!$A$1:$P$65536,16,FALSE)</f>
        <v>NO PERTENECE A NINGUNA RED</v>
      </c>
      <c r="AM707" s="5" t="str">
        <f>+VLOOKUP(D707,'[1]Listado de Establecimientos'!$A$1:$Q$65536,17,FALSE)</f>
        <v>NO PERTENECE A NINGUNA MICRORED</v>
      </c>
      <c r="AN707" s="5">
        <f t="shared" si="11"/>
        <v>1</v>
      </c>
    </row>
    <row r="708" spans="1:40" ht="36" hidden="1">
      <c r="A708" s="6">
        <v>706</v>
      </c>
      <c r="B708" s="7" t="s">
        <v>30265</v>
      </c>
      <c r="C708" s="8" t="s">
        <v>40</v>
      </c>
      <c r="D708" s="7" t="s">
        <v>1631</v>
      </c>
      <c r="E708" s="7" t="s">
        <v>1632</v>
      </c>
      <c r="F708" s="7" t="s">
        <v>2788</v>
      </c>
      <c r="G708" s="7" t="s">
        <v>7539</v>
      </c>
      <c r="H708" s="7" t="s">
        <v>8736</v>
      </c>
      <c r="I708" s="7" t="s">
        <v>922</v>
      </c>
      <c r="J708" s="7" t="s">
        <v>30266</v>
      </c>
      <c r="K708" s="7" t="s">
        <v>63</v>
      </c>
      <c r="L708" s="7" t="s">
        <v>45</v>
      </c>
      <c r="M708" s="7" t="s">
        <v>30267</v>
      </c>
      <c r="N708" s="9" t="s">
        <v>30268</v>
      </c>
      <c r="O708" s="7" t="s">
        <v>1631</v>
      </c>
      <c r="P708" s="7" t="s">
        <v>1632</v>
      </c>
      <c r="Q708" s="7" t="s">
        <v>9333</v>
      </c>
      <c r="R708" s="7" t="s">
        <v>15369</v>
      </c>
      <c r="S708" s="7" t="s">
        <v>46</v>
      </c>
      <c r="T708" s="7" t="s">
        <v>8252</v>
      </c>
      <c r="U708" s="7" t="s">
        <v>188</v>
      </c>
      <c r="V708" s="7" t="s">
        <v>153</v>
      </c>
      <c r="W708" s="7" t="s">
        <v>97</v>
      </c>
      <c r="X708" s="7" t="s">
        <v>77</v>
      </c>
      <c r="Y708" s="7" t="s">
        <v>50</v>
      </c>
      <c r="Z708" s="7" t="s">
        <v>125</v>
      </c>
      <c r="AA708" s="7" t="s">
        <v>52</v>
      </c>
      <c r="AB708" s="7" t="s">
        <v>1646</v>
      </c>
      <c r="AC708" s="7" t="s">
        <v>1647</v>
      </c>
      <c r="AD708" s="7" t="s">
        <v>1648</v>
      </c>
      <c r="AE708" s="7" t="s">
        <v>56</v>
      </c>
      <c r="AF708" s="7" t="s">
        <v>15250</v>
      </c>
      <c r="AG708" s="7" t="s">
        <v>30269</v>
      </c>
      <c r="AH708" s="7" t="s">
        <v>1646</v>
      </c>
      <c r="AI708" s="7" t="s">
        <v>1647</v>
      </c>
      <c r="AJ708" s="7" t="s">
        <v>1648</v>
      </c>
      <c r="AK708" s="5" t="s">
        <v>59</v>
      </c>
      <c r="AL708" s="5" t="str">
        <f>+VLOOKUP(D708,'[1]Listado de Establecimientos'!$A$1:$P$65536,16,FALSE)</f>
        <v>EL DORADO</v>
      </c>
      <c r="AM708" s="5" t="str">
        <f>+VLOOKUP(D708,'[1]Listado de Establecimientos'!$A$1:$Q$65536,17,FALSE)</f>
        <v xml:space="preserve">SAN MARTIN ALAO                                             </v>
      </c>
      <c r="AN708" s="5">
        <f t="shared" si="11"/>
        <v>1</v>
      </c>
    </row>
    <row r="709" spans="1:40" ht="36" hidden="1">
      <c r="A709" s="6">
        <v>707</v>
      </c>
      <c r="B709" s="7" t="s">
        <v>30270</v>
      </c>
      <c r="C709" s="8" t="s">
        <v>40</v>
      </c>
      <c r="D709" s="7" t="s">
        <v>102</v>
      </c>
      <c r="E709" s="7" t="s">
        <v>103</v>
      </c>
      <c r="F709" s="7" t="s">
        <v>30271</v>
      </c>
      <c r="G709" s="7" t="s">
        <v>1200</v>
      </c>
      <c r="H709" s="7" t="s">
        <v>1149</v>
      </c>
      <c r="I709" s="7" t="s">
        <v>138</v>
      </c>
      <c r="J709" s="7" t="s">
        <v>30272</v>
      </c>
      <c r="K709" s="7" t="s">
        <v>86</v>
      </c>
      <c r="L709" s="7" t="s">
        <v>45</v>
      </c>
      <c r="M709" s="7" t="s">
        <v>30273</v>
      </c>
      <c r="N709" s="9" t="s">
        <v>30274</v>
      </c>
      <c r="O709" s="7" t="s">
        <v>6677</v>
      </c>
      <c r="P709" s="7" t="s">
        <v>6678</v>
      </c>
      <c r="Q709" s="7" t="s">
        <v>9333</v>
      </c>
      <c r="R709" s="7" t="s">
        <v>4907</v>
      </c>
      <c r="S709" s="7" t="s">
        <v>46</v>
      </c>
      <c r="T709" s="7" t="s">
        <v>11317</v>
      </c>
      <c r="U709" s="7" t="s">
        <v>106</v>
      </c>
      <c r="V709" s="7" t="s">
        <v>48</v>
      </c>
      <c r="W709" s="7" t="s">
        <v>94</v>
      </c>
      <c r="X709" s="7" t="s">
        <v>88</v>
      </c>
      <c r="Y709" s="7" t="s">
        <v>50</v>
      </c>
      <c r="Z709" s="7" t="s">
        <v>51</v>
      </c>
      <c r="AA709" s="7" t="s">
        <v>52</v>
      </c>
      <c r="AB709" s="7" t="s">
        <v>1646</v>
      </c>
      <c r="AC709" s="7" t="s">
        <v>1333</v>
      </c>
      <c r="AD709" s="7" t="s">
        <v>9820</v>
      </c>
      <c r="AE709" s="7" t="s">
        <v>56</v>
      </c>
      <c r="AF709" s="7" t="s">
        <v>15224</v>
      </c>
      <c r="AG709" s="7" t="s">
        <v>30275</v>
      </c>
      <c r="AH709" s="7" t="s">
        <v>108</v>
      </c>
      <c r="AI709" s="7" t="s">
        <v>111</v>
      </c>
      <c r="AJ709" s="7" t="s">
        <v>110</v>
      </c>
      <c r="AK709" s="5" t="s">
        <v>59</v>
      </c>
      <c r="AL709" s="5" t="str">
        <f>+VLOOKUP(D709,'[1]Listado de Establecimientos'!$A$1:$P$65536,16,FALSE)</f>
        <v>RIOJA</v>
      </c>
      <c r="AM709" s="5" t="str">
        <f>+VLOOKUP(D709,'[1]Listado de Establecimientos'!$A$1:$Q$65536,17,FALSE)</f>
        <v xml:space="preserve">NUEVA CAJAMARCA                                             </v>
      </c>
      <c r="AN709" s="5">
        <f t="shared" si="11"/>
        <v>1</v>
      </c>
    </row>
    <row r="710" spans="1:40" ht="36" hidden="1">
      <c r="A710" s="6">
        <v>708</v>
      </c>
      <c r="B710" s="7" t="s">
        <v>30276</v>
      </c>
      <c r="C710" s="8" t="s">
        <v>40</v>
      </c>
      <c r="D710" s="7" t="s">
        <v>102</v>
      </c>
      <c r="E710" s="7" t="s">
        <v>103</v>
      </c>
      <c r="F710" s="7" t="s">
        <v>30277</v>
      </c>
      <c r="G710" s="7" t="s">
        <v>172</v>
      </c>
      <c r="H710" s="7" t="s">
        <v>30278</v>
      </c>
      <c r="I710" s="7" t="s">
        <v>112</v>
      </c>
      <c r="J710" s="7" t="s">
        <v>30279</v>
      </c>
      <c r="K710" s="7" t="s">
        <v>86</v>
      </c>
      <c r="L710" s="7" t="s">
        <v>45</v>
      </c>
      <c r="M710" s="7" t="s">
        <v>30280</v>
      </c>
      <c r="N710" s="9" t="s">
        <v>30281</v>
      </c>
      <c r="O710" s="7" t="s">
        <v>102</v>
      </c>
      <c r="P710" s="7" t="s">
        <v>103</v>
      </c>
      <c r="Q710" s="7" t="s">
        <v>9333</v>
      </c>
      <c r="R710" s="7" t="s">
        <v>336</v>
      </c>
      <c r="S710" s="7" t="s">
        <v>64</v>
      </c>
      <c r="T710" s="7" t="s">
        <v>4384</v>
      </c>
      <c r="U710" s="7" t="s">
        <v>47</v>
      </c>
      <c r="V710" s="7" t="s">
        <v>48</v>
      </c>
      <c r="W710" s="7" t="s">
        <v>88</v>
      </c>
      <c r="X710" s="7" t="s">
        <v>88</v>
      </c>
      <c r="Y710" s="7" t="s">
        <v>50</v>
      </c>
      <c r="Z710" s="7" t="s">
        <v>51</v>
      </c>
      <c r="AA710" s="7" t="s">
        <v>52</v>
      </c>
      <c r="AB710" s="7" t="s">
        <v>7328</v>
      </c>
      <c r="AC710" s="7" t="s">
        <v>2007</v>
      </c>
      <c r="AD710" s="7" t="s">
        <v>7329</v>
      </c>
      <c r="AE710" s="7" t="s">
        <v>56</v>
      </c>
      <c r="AF710" s="7" t="s">
        <v>7575</v>
      </c>
      <c r="AG710" s="7" t="s">
        <v>30282</v>
      </c>
      <c r="AH710" s="7" t="s">
        <v>108</v>
      </c>
      <c r="AI710" s="7" t="s">
        <v>111</v>
      </c>
      <c r="AJ710" s="7" t="s">
        <v>110</v>
      </c>
      <c r="AK710" s="5" t="s">
        <v>59</v>
      </c>
      <c r="AL710" s="5" t="str">
        <f>+VLOOKUP(D710,'[1]Listado de Establecimientos'!$A$1:$P$65536,16,FALSE)</f>
        <v>RIOJA</v>
      </c>
      <c r="AM710" s="5" t="str">
        <f>+VLOOKUP(D710,'[1]Listado de Establecimientos'!$A$1:$Q$65536,17,FALSE)</f>
        <v xml:space="preserve">NUEVA CAJAMARCA                                             </v>
      </c>
      <c r="AN710" s="5">
        <f t="shared" si="11"/>
        <v>1</v>
      </c>
    </row>
    <row r="711" spans="1:40" ht="36" hidden="1">
      <c r="A711" s="6">
        <v>709</v>
      </c>
      <c r="B711" s="7" t="s">
        <v>30283</v>
      </c>
      <c r="C711" s="8" t="s">
        <v>40</v>
      </c>
      <c r="D711" s="7" t="s">
        <v>91</v>
      </c>
      <c r="E711" s="7" t="s">
        <v>92</v>
      </c>
      <c r="F711" s="7" t="s">
        <v>239</v>
      </c>
      <c r="G711" s="7" t="s">
        <v>1407</v>
      </c>
      <c r="H711" s="7" t="s">
        <v>30284</v>
      </c>
      <c r="I711" s="7" t="s">
        <v>134</v>
      </c>
      <c r="J711" s="7" t="s">
        <v>30285</v>
      </c>
      <c r="K711" s="7" t="s">
        <v>44</v>
      </c>
      <c r="L711" s="7" t="s">
        <v>45</v>
      </c>
      <c r="M711" s="7" t="s">
        <v>30286</v>
      </c>
      <c r="N711" s="9" t="s">
        <v>30287</v>
      </c>
      <c r="O711" s="7" t="s">
        <v>91</v>
      </c>
      <c r="P711" s="7" t="s">
        <v>92</v>
      </c>
      <c r="Q711" s="7" t="s">
        <v>9333</v>
      </c>
      <c r="R711" s="7" t="s">
        <v>11683</v>
      </c>
      <c r="S711" s="7" t="s">
        <v>64</v>
      </c>
      <c r="T711" s="7" t="s">
        <v>1802</v>
      </c>
      <c r="U711" s="7" t="s">
        <v>47</v>
      </c>
      <c r="V711" s="7" t="s">
        <v>66</v>
      </c>
      <c r="W711" s="7" t="s">
        <v>97</v>
      </c>
      <c r="X711" s="7" t="s">
        <v>49</v>
      </c>
      <c r="Y711" s="7" t="s">
        <v>50</v>
      </c>
      <c r="Z711" s="7" t="s">
        <v>51</v>
      </c>
      <c r="AA711" s="7" t="s">
        <v>52</v>
      </c>
      <c r="AB711" s="7" t="s">
        <v>836</v>
      </c>
      <c r="AC711" s="7" t="s">
        <v>95</v>
      </c>
      <c r="AD711" s="7" t="s">
        <v>837</v>
      </c>
      <c r="AE711" s="7" t="s">
        <v>56</v>
      </c>
      <c r="AF711" s="7" t="s">
        <v>2816</v>
      </c>
      <c r="AG711" s="7" t="s">
        <v>30288</v>
      </c>
      <c r="AH711" s="7" t="s">
        <v>836</v>
      </c>
      <c r="AI711" s="7" t="s">
        <v>96</v>
      </c>
      <c r="AJ711" s="7" t="s">
        <v>837</v>
      </c>
      <c r="AK711" s="5" t="s">
        <v>59</v>
      </c>
      <c r="AL711" s="5" t="str">
        <f>+VLOOKUP(D711,'[1]Listado de Establecimientos'!$A$1:$P$65536,16,FALSE)</f>
        <v>SAN MARTIN</v>
      </c>
      <c r="AM711" s="5" t="str">
        <f>+VLOOKUP(D711,'[1]Listado de Establecimientos'!$A$1:$Q$65536,17,FALSE)</f>
        <v>BANDA DE SHILCAYO</v>
      </c>
      <c r="AN711" s="5">
        <f t="shared" si="11"/>
        <v>1</v>
      </c>
    </row>
    <row r="712" spans="1:40" ht="36" hidden="1">
      <c r="A712" s="6">
        <v>710</v>
      </c>
      <c r="B712" s="7" t="s">
        <v>30289</v>
      </c>
      <c r="C712" s="8" t="s">
        <v>40</v>
      </c>
      <c r="D712" s="7" t="s">
        <v>145</v>
      </c>
      <c r="E712" s="7" t="s">
        <v>146</v>
      </c>
      <c r="F712" s="7" t="s">
        <v>3541</v>
      </c>
      <c r="G712" s="7" t="s">
        <v>260</v>
      </c>
      <c r="H712" s="7" t="s">
        <v>30290</v>
      </c>
      <c r="I712" s="7" t="s">
        <v>85</v>
      </c>
      <c r="J712" s="7" t="s">
        <v>30291</v>
      </c>
      <c r="K712" s="7" t="s">
        <v>86</v>
      </c>
      <c r="L712" s="7" t="s">
        <v>45</v>
      </c>
      <c r="M712" s="7" t="s">
        <v>30292</v>
      </c>
      <c r="N712" s="9" t="s">
        <v>30293</v>
      </c>
      <c r="O712" s="7" t="s">
        <v>78</v>
      </c>
      <c r="P712" s="7" t="s">
        <v>78</v>
      </c>
      <c r="Q712" s="7" t="s">
        <v>9333</v>
      </c>
      <c r="R712" s="7" t="s">
        <v>4653</v>
      </c>
      <c r="S712" s="7" t="s">
        <v>46</v>
      </c>
      <c r="T712" s="7" t="s">
        <v>6280</v>
      </c>
      <c r="U712" s="7" t="s">
        <v>2774</v>
      </c>
      <c r="V712" s="7" t="s">
        <v>48</v>
      </c>
      <c r="W712" s="7" t="s">
        <v>113</v>
      </c>
      <c r="X712" s="7" t="s">
        <v>107</v>
      </c>
      <c r="Y712" s="7" t="s">
        <v>50</v>
      </c>
      <c r="Z712" s="7" t="s">
        <v>125</v>
      </c>
      <c r="AA712" s="7" t="s">
        <v>50</v>
      </c>
      <c r="AB712" s="7" t="s">
        <v>179</v>
      </c>
      <c r="AC712" s="7" t="s">
        <v>448</v>
      </c>
      <c r="AD712" s="7" t="s">
        <v>252</v>
      </c>
      <c r="AE712" s="7" t="s">
        <v>56</v>
      </c>
      <c r="AF712" s="7" t="s">
        <v>449</v>
      </c>
      <c r="AG712" s="7" t="s">
        <v>30294</v>
      </c>
      <c r="AH712" s="7" t="s">
        <v>179</v>
      </c>
      <c r="AI712" s="7" t="s">
        <v>450</v>
      </c>
      <c r="AJ712" s="7" t="s">
        <v>252</v>
      </c>
      <c r="AK712" s="5" t="s">
        <v>59</v>
      </c>
      <c r="AL712" s="5" t="str">
        <f>+VLOOKUP(D712,'[1]Listado de Establecimientos'!$A$1:$P$65536,16,FALSE)</f>
        <v>MARISCAL CACERES</v>
      </c>
      <c r="AM712" s="5" t="str">
        <f>+VLOOKUP(D712,'[1]Listado de Establecimientos'!$A$1:$Q$65536,17,FALSE)</f>
        <v>NO PERTENECE A NINGUNA MICRORRED</v>
      </c>
      <c r="AN712" s="5">
        <f t="shared" si="11"/>
        <v>1</v>
      </c>
    </row>
    <row r="713" spans="1:40" ht="36" hidden="1">
      <c r="A713" s="6">
        <v>711</v>
      </c>
      <c r="B713" s="7" t="s">
        <v>30295</v>
      </c>
      <c r="C713" s="8" t="s">
        <v>40</v>
      </c>
      <c r="D713" s="7" t="s">
        <v>70</v>
      </c>
      <c r="E713" s="7" t="s">
        <v>71</v>
      </c>
      <c r="F713" s="7" t="s">
        <v>180</v>
      </c>
      <c r="G713" s="7" t="s">
        <v>1553</v>
      </c>
      <c r="H713" s="7" t="s">
        <v>30296</v>
      </c>
      <c r="I713" s="7" t="s">
        <v>138</v>
      </c>
      <c r="J713" s="7" t="s">
        <v>30297</v>
      </c>
      <c r="K713" s="7" t="s">
        <v>63</v>
      </c>
      <c r="L713" s="7" t="s">
        <v>45</v>
      </c>
      <c r="M713" s="7" t="s">
        <v>30298</v>
      </c>
      <c r="N713" s="9" t="s">
        <v>30299</v>
      </c>
      <c r="O713" s="7" t="s">
        <v>70</v>
      </c>
      <c r="P713" s="7" t="s">
        <v>71</v>
      </c>
      <c r="Q713" s="7" t="s">
        <v>9333</v>
      </c>
      <c r="R713" s="7" t="s">
        <v>8251</v>
      </c>
      <c r="S713" s="7" t="s">
        <v>64</v>
      </c>
      <c r="T713" s="7" t="s">
        <v>6542</v>
      </c>
      <c r="U713" s="7" t="s">
        <v>230</v>
      </c>
      <c r="V713" s="7" t="s">
        <v>48</v>
      </c>
      <c r="W713" s="7" t="s">
        <v>122</v>
      </c>
      <c r="X713" s="7" t="s">
        <v>88</v>
      </c>
      <c r="Y713" s="7" t="s">
        <v>50</v>
      </c>
      <c r="Z713" s="7" t="s">
        <v>51</v>
      </c>
      <c r="AA713" s="7" t="s">
        <v>52</v>
      </c>
      <c r="AB713" s="7" t="s">
        <v>2498</v>
      </c>
      <c r="AC713" s="7" t="s">
        <v>109</v>
      </c>
      <c r="AD713" s="7" t="s">
        <v>2499</v>
      </c>
      <c r="AE713" s="7" t="s">
        <v>56</v>
      </c>
      <c r="AF713" s="7" t="s">
        <v>2500</v>
      </c>
      <c r="AG713" s="7" t="s">
        <v>30300</v>
      </c>
      <c r="AH713" s="7" t="s">
        <v>140</v>
      </c>
      <c r="AI713" s="7" t="s">
        <v>96</v>
      </c>
      <c r="AJ713" s="7" t="s">
        <v>141</v>
      </c>
      <c r="AK713" s="5" t="s">
        <v>59</v>
      </c>
      <c r="AL713" s="5" t="str">
        <f>+VLOOKUP(D713,'[1]Listado de Establecimientos'!$A$1:$P$65536,16,FALSE)</f>
        <v>PICOTA</v>
      </c>
      <c r="AM713" s="5" t="str">
        <f>+VLOOKUP(D713,'[1]Listado de Establecimientos'!$A$1:$Q$65536,17,FALSE)</f>
        <v>PICOTA</v>
      </c>
      <c r="AN713" s="5">
        <f t="shared" si="11"/>
        <v>1</v>
      </c>
    </row>
    <row r="714" spans="1:40" ht="36" hidden="1">
      <c r="A714" s="6">
        <v>712</v>
      </c>
      <c r="B714" s="7" t="s">
        <v>30301</v>
      </c>
      <c r="C714" s="8" t="s">
        <v>40</v>
      </c>
      <c r="D714" s="7" t="s">
        <v>74</v>
      </c>
      <c r="E714" s="7" t="s">
        <v>75</v>
      </c>
      <c r="F714" s="7" t="s">
        <v>21039</v>
      </c>
      <c r="G714" s="7" t="s">
        <v>5241</v>
      </c>
      <c r="H714" s="7" t="s">
        <v>1928</v>
      </c>
      <c r="I714" s="7" t="s">
        <v>93</v>
      </c>
      <c r="J714" s="7" t="s">
        <v>30302</v>
      </c>
      <c r="K714" s="7" t="s">
        <v>86</v>
      </c>
      <c r="L714" s="7" t="s">
        <v>45</v>
      </c>
      <c r="M714" s="7" t="s">
        <v>30303</v>
      </c>
      <c r="N714" s="9" t="s">
        <v>30304</v>
      </c>
      <c r="O714" s="7" t="s">
        <v>19127</v>
      </c>
      <c r="P714" s="7" t="s">
        <v>19128</v>
      </c>
      <c r="Q714" s="7" t="s">
        <v>9333</v>
      </c>
      <c r="R714" s="7" t="s">
        <v>7522</v>
      </c>
      <c r="S714" s="7" t="s">
        <v>64</v>
      </c>
      <c r="T714" s="7" t="s">
        <v>10672</v>
      </c>
      <c r="U714" s="7" t="s">
        <v>73</v>
      </c>
      <c r="V714" s="7" t="s">
        <v>48</v>
      </c>
      <c r="W714" s="7" t="s">
        <v>94</v>
      </c>
      <c r="X714" s="7" t="s">
        <v>88</v>
      </c>
      <c r="Y714" s="7" t="s">
        <v>50</v>
      </c>
      <c r="Z714" s="7" t="s">
        <v>51</v>
      </c>
      <c r="AA714" s="7" t="s">
        <v>52</v>
      </c>
      <c r="AB714" s="7" t="s">
        <v>233</v>
      </c>
      <c r="AC714" s="7" t="s">
        <v>2688</v>
      </c>
      <c r="AD714" s="7" t="s">
        <v>2689</v>
      </c>
      <c r="AE714" s="7" t="s">
        <v>56</v>
      </c>
      <c r="AF714" s="7" t="s">
        <v>2690</v>
      </c>
      <c r="AG714" s="7" t="s">
        <v>30305</v>
      </c>
      <c r="AH714" s="7" t="s">
        <v>233</v>
      </c>
      <c r="AI714" s="7" t="s">
        <v>2692</v>
      </c>
      <c r="AJ714" s="7" t="s">
        <v>2689</v>
      </c>
      <c r="AK714" s="5" t="s">
        <v>59</v>
      </c>
      <c r="AL714" s="5" t="str">
        <f>+VLOOKUP(D714,'[1]Listado de Establecimientos'!$A$1:$P$65536,16,FALSE)</f>
        <v>TOCACHE</v>
      </c>
      <c r="AM714" s="5" t="str">
        <f>+VLOOKUP(D714,'[1]Listado de Establecimientos'!$A$1:$Q$65536,17,FALSE)</f>
        <v>NO PERTENECE A NINGUNA MICRORED</v>
      </c>
      <c r="AN714" s="5">
        <f t="shared" si="11"/>
        <v>1</v>
      </c>
    </row>
    <row r="715" spans="1:40" ht="36" hidden="1">
      <c r="A715" s="6">
        <v>713</v>
      </c>
      <c r="B715" s="7" t="s">
        <v>30306</v>
      </c>
      <c r="C715" s="8" t="s">
        <v>40</v>
      </c>
      <c r="D715" s="7" t="s">
        <v>60</v>
      </c>
      <c r="E715" s="7" t="s">
        <v>30307</v>
      </c>
      <c r="F715" s="7" t="s">
        <v>3992</v>
      </c>
      <c r="G715" s="7" t="s">
        <v>18219</v>
      </c>
      <c r="H715" s="7" t="s">
        <v>2449</v>
      </c>
      <c r="I715" s="7" t="s">
        <v>122</v>
      </c>
      <c r="J715" s="7" t="s">
        <v>30308</v>
      </c>
      <c r="K715" s="7" t="s">
        <v>63</v>
      </c>
      <c r="L715" s="7" t="s">
        <v>45</v>
      </c>
      <c r="M715" s="7" t="s">
        <v>30309</v>
      </c>
      <c r="N715" s="9" t="s">
        <v>30310</v>
      </c>
      <c r="O715" s="7" t="s">
        <v>19947</v>
      </c>
      <c r="P715" s="7" t="s">
        <v>19948</v>
      </c>
      <c r="Q715" s="7" t="s">
        <v>9333</v>
      </c>
      <c r="R715" s="7" t="s">
        <v>4885</v>
      </c>
      <c r="S715" s="7" t="s">
        <v>46</v>
      </c>
      <c r="T715" s="7" t="s">
        <v>184</v>
      </c>
      <c r="U715" s="7" t="s">
        <v>87</v>
      </c>
      <c r="V715" s="7" t="s">
        <v>66</v>
      </c>
      <c r="W715" s="7" t="s">
        <v>88</v>
      </c>
      <c r="X715" s="7" t="s">
        <v>67</v>
      </c>
      <c r="Y715" s="7" t="s">
        <v>50</v>
      </c>
      <c r="Z715" s="7" t="s">
        <v>125</v>
      </c>
      <c r="AA715" s="7" t="s">
        <v>50</v>
      </c>
      <c r="AB715" s="7" t="s">
        <v>126</v>
      </c>
      <c r="AC715" s="7" t="s">
        <v>1497</v>
      </c>
      <c r="AD715" s="7" t="s">
        <v>6702</v>
      </c>
      <c r="AE715" s="7" t="s">
        <v>56</v>
      </c>
      <c r="AF715" s="7" t="s">
        <v>6703</v>
      </c>
      <c r="AG715" s="7" t="s">
        <v>30311</v>
      </c>
      <c r="AH715" s="7" t="s">
        <v>126</v>
      </c>
      <c r="AI715" s="7" t="s">
        <v>6705</v>
      </c>
      <c r="AJ715" s="7" t="s">
        <v>6702</v>
      </c>
      <c r="AK715" s="5" t="s">
        <v>59</v>
      </c>
      <c r="AL715" s="5" t="str">
        <f>+VLOOKUP(D715,'[1]Listado de Establecimientos'!$A$1:$P$65536,16,FALSE)</f>
        <v>RIOJA</v>
      </c>
      <c r="AM715" s="5" t="str">
        <f>+VLOOKUP(D715,'[1]Listado de Establecimientos'!$A$1:$Q$65536,17,FALSE)</f>
        <v>NO PERTENECE A NINGUNA MICRORED</v>
      </c>
      <c r="AN715" s="5">
        <f t="shared" si="11"/>
        <v>1</v>
      </c>
    </row>
    <row r="716" spans="1:40" ht="36.75" hidden="1" thickBot="1">
      <c r="A716" s="6">
        <v>714</v>
      </c>
      <c r="B716" s="7" t="s">
        <v>30312</v>
      </c>
      <c r="C716" s="8" t="s">
        <v>40</v>
      </c>
      <c r="D716" s="7" t="s">
        <v>70</v>
      </c>
      <c r="E716" s="7" t="s">
        <v>71</v>
      </c>
      <c r="F716" s="7" t="s">
        <v>22936</v>
      </c>
      <c r="G716" s="7" t="s">
        <v>2675</v>
      </c>
      <c r="H716" s="7" t="s">
        <v>30313</v>
      </c>
      <c r="I716" s="7" t="s">
        <v>97</v>
      </c>
      <c r="J716" s="7" t="s">
        <v>26667</v>
      </c>
      <c r="K716" s="7" t="s">
        <v>44</v>
      </c>
      <c r="L716" s="7" t="s">
        <v>45</v>
      </c>
      <c r="M716" s="7" t="s">
        <v>30314</v>
      </c>
      <c r="N716" s="9" t="s">
        <v>30315</v>
      </c>
      <c r="O716" s="7" t="s">
        <v>70</v>
      </c>
      <c r="P716" s="7" t="s">
        <v>71</v>
      </c>
      <c r="Q716" s="7" t="s">
        <v>9333</v>
      </c>
      <c r="R716" s="7" t="s">
        <v>17814</v>
      </c>
      <c r="S716" s="7" t="s">
        <v>46</v>
      </c>
      <c r="T716" s="7" t="s">
        <v>899</v>
      </c>
      <c r="U716" s="7" t="s">
        <v>188</v>
      </c>
      <c r="V716" s="7" t="s">
        <v>48</v>
      </c>
      <c r="W716" s="7" t="s">
        <v>67</v>
      </c>
      <c r="X716" s="7" t="s">
        <v>88</v>
      </c>
      <c r="Y716" s="7" t="s">
        <v>50</v>
      </c>
      <c r="Z716" s="7" t="s">
        <v>51</v>
      </c>
      <c r="AA716" s="7" t="s">
        <v>52</v>
      </c>
      <c r="AB716" s="7" t="s">
        <v>140</v>
      </c>
      <c r="AC716" s="7" t="s">
        <v>95</v>
      </c>
      <c r="AD716" s="16" t="s">
        <v>141</v>
      </c>
      <c r="AE716" s="7" t="s">
        <v>56</v>
      </c>
      <c r="AF716" s="7" t="s">
        <v>142</v>
      </c>
      <c r="AG716" s="7" t="s">
        <v>30316</v>
      </c>
      <c r="AH716" s="7" t="s">
        <v>140</v>
      </c>
      <c r="AI716" s="7" t="s">
        <v>96</v>
      </c>
      <c r="AJ716" s="7" t="s">
        <v>141</v>
      </c>
      <c r="AK716" s="5" t="s">
        <v>59</v>
      </c>
      <c r="AL716" s="5" t="str">
        <f>+VLOOKUP(D716,'[1]Listado de Establecimientos'!$A$1:$P$65536,16,FALSE)</f>
        <v>PICOTA</v>
      </c>
      <c r="AM716" s="5" t="str">
        <f>+VLOOKUP(D716,'[1]Listado de Establecimientos'!$A$1:$Q$65536,17,FALSE)</f>
        <v>PICOTA</v>
      </c>
      <c r="AN716" s="5">
        <f t="shared" si="11"/>
        <v>1</v>
      </c>
    </row>
    <row r="717" spans="1:40" ht="24" hidden="1">
      <c r="A717" s="6">
        <v>1</v>
      </c>
      <c r="B717" s="7" t="s">
        <v>633</v>
      </c>
      <c r="C717" s="8" t="s">
        <v>40</v>
      </c>
      <c r="D717" s="7" t="s">
        <v>116</v>
      </c>
      <c r="E717" s="7" t="s">
        <v>117</v>
      </c>
      <c r="F717" s="7" t="s">
        <v>72</v>
      </c>
      <c r="G717" s="7" t="s">
        <v>129</v>
      </c>
      <c r="H717" s="7" t="s">
        <v>634</v>
      </c>
      <c r="I717" s="7" t="s">
        <v>49</v>
      </c>
      <c r="J717" s="7" t="s">
        <v>470</v>
      </c>
      <c r="K717" s="7" t="s">
        <v>63</v>
      </c>
      <c r="L717" s="7" t="s">
        <v>45</v>
      </c>
      <c r="M717" s="7" t="s">
        <v>635</v>
      </c>
      <c r="N717" s="9" t="s">
        <v>636</v>
      </c>
      <c r="O717" s="7" t="s">
        <v>145</v>
      </c>
      <c r="P717" s="7" t="s">
        <v>146</v>
      </c>
      <c r="Q717" s="7" t="s">
        <v>491</v>
      </c>
      <c r="R717" s="7" t="s">
        <v>251</v>
      </c>
      <c r="S717" s="7" t="s">
        <v>64</v>
      </c>
      <c r="T717" s="7" t="s">
        <v>198</v>
      </c>
      <c r="U717" s="7" t="s">
        <v>106</v>
      </c>
      <c r="V717" s="7" t="s">
        <v>48</v>
      </c>
      <c r="W717" s="7" t="s">
        <v>49</v>
      </c>
      <c r="X717" s="7" t="s">
        <v>88</v>
      </c>
      <c r="Y717" s="7" t="s">
        <v>52</v>
      </c>
      <c r="Z717" s="7" t="s">
        <v>125</v>
      </c>
      <c r="AA717" s="7" t="s">
        <v>50</v>
      </c>
      <c r="AB717" s="7" t="s">
        <v>402</v>
      </c>
      <c r="AC717" s="7" t="s">
        <v>403</v>
      </c>
      <c r="AD717" s="15" t="s">
        <v>404</v>
      </c>
      <c r="AE717" s="7" t="s">
        <v>56</v>
      </c>
      <c r="AF717" s="7" t="s">
        <v>637</v>
      </c>
      <c r="AG717" s="7" t="s">
        <v>638</v>
      </c>
      <c r="AH717" s="7" t="s">
        <v>402</v>
      </c>
      <c r="AI717" s="7" t="s">
        <v>444</v>
      </c>
      <c r="AJ717" s="7" t="s">
        <v>404</v>
      </c>
      <c r="AK717" s="10" t="s">
        <v>268</v>
      </c>
      <c r="AL717" s="5" t="str">
        <f>+VLOOKUP(D717,'[1]Listado de Establecimientos'!$A$1:$P$65536,16,FALSE)</f>
        <v>NO PERTENECE A NINGUNA RED</v>
      </c>
      <c r="AM717" s="5" t="str">
        <f>+VLOOKUP(D717,'[1]Listado de Establecimientos'!$A$1:$Q$65536,17,FALSE)</f>
        <v>NO PERTENECE A NINGUNA MICRORED</v>
      </c>
      <c r="AN717" s="5">
        <f t="shared" si="11"/>
        <v>1</v>
      </c>
    </row>
    <row r="718" spans="1:40" ht="24" hidden="1">
      <c r="A718" s="6">
        <v>2</v>
      </c>
      <c r="B718" s="7" t="s">
        <v>639</v>
      </c>
      <c r="C718" s="8" t="s">
        <v>40</v>
      </c>
      <c r="D718" s="7" t="s">
        <v>41</v>
      </c>
      <c r="E718" s="7" t="s">
        <v>42</v>
      </c>
      <c r="F718" s="7" t="s">
        <v>640</v>
      </c>
      <c r="G718" s="7" t="s">
        <v>332</v>
      </c>
      <c r="H718" s="7" t="s">
        <v>641</v>
      </c>
      <c r="I718" s="7" t="s">
        <v>88</v>
      </c>
      <c r="J718" s="7" t="s">
        <v>465</v>
      </c>
      <c r="K718" s="7" t="s">
        <v>63</v>
      </c>
      <c r="L718" s="7" t="s">
        <v>45</v>
      </c>
      <c r="M718" s="7" t="s">
        <v>642</v>
      </c>
      <c r="N718" s="9" t="s">
        <v>643</v>
      </c>
      <c r="O718" s="7" t="s">
        <v>175</v>
      </c>
      <c r="P718" s="7" t="s">
        <v>176</v>
      </c>
      <c r="Q718" s="7" t="s">
        <v>500</v>
      </c>
      <c r="R718" s="7" t="s">
        <v>400</v>
      </c>
      <c r="S718" s="7" t="s">
        <v>46</v>
      </c>
      <c r="T718" s="7" t="s">
        <v>426</v>
      </c>
      <c r="U718" s="7" t="s">
        <v>275</v>
      </c>
      <c r="V718" s="7" t="s">
        <v>466</v>
      </c>
      <c r="W718" s="7" t="s">
        <v>124</v>
      </c>
      <c r="X718" s="7" t="s">
        <v>97</v>
      </c>
      <c r="Y718" s="7" t="s">
        <v>50</v>
      </c>
      <c r="Z718" s="7" t="s">
        <v>125</v>
      </c>
      <c r="AA718" s="7" t="s">
        <v>50</v>
      </c>
      <c r="AB718" s="7" t="s">
        <v>256</v>
      </c>
      <c r="AC718" s="7" t="s">
        <v>259</v>
      </c>
      <c r="AD718" s="7" t="s">
        <v>338</v>
      </c>
      <c r="AE718" s="7" t="s">
        <v>56</v>
      </c>
      <c r="AF718" s="7" t="s">
        <v>339</v>
      </c>
      <c r="AG718" s="7" t="s">
        <v>644</v>
      </c>
      <c r="AH718" s="7" t="s">
        <v>256</v>
      </c>
      <c r="AI718" s="7" t="s">
        <v>213</v>
      </c>
      <c r="AJ718" s="7" t="s">
        <v>338</v>
      </c>
      <c r="AK718" s="10" t="s">
        <v>268</v>
      </c>
      <c r="AL718" s="5" t="str">
        <f>+VLOOKUP(D718,'[1]Listado de Establecimientos'!$A$1:$P$65536,16,FALSE)</f>
        <v>NO PERTENECE A NINGUNA RED</v>
      </c>
      <c r="AM718" s="5" t="str">
        <f>+VLOOKUP(D718,'[1]Listado de Establecimientos'!$A$1:$Q$65536,17,FALSE)</f>
        <v>NO PERTENECE A NINGUNA MICRORED</v>
      </c>
      <c r="AN718" s="5">
        <f t="shared" si="11"/>
        <v>1</v>
      </c>
    </row>
    <row r="719" spans="1:40" ht="24" hidden="1">
      <c r="A719" s="6">
        <v>3</v>
      </c>
      <c r="B719" s="7" t="s">
        <v>645</v>
      </c>
      <c r="C719" s="8" t="s">
        <v>40</v>
      </c>
      <c r="D719" s="7" t="s">
        <v>41</v>
      </c>
      <c r="E719" s="7" t="s">
        <v>42</v>
      </c>
      <c r="F719" s="7" t="s">
        <v>208</v>
      </c>
      <c r="G719" s="7" t="s">
        <v>262</v>
      </c>
      <c r="H719" s="7" t="s">
        <v>385</v>
      </c>
      <c r="I719" s="7" t="s">
        <v>119</v>
      </c>
      <c r="J719" s="7" t="s">
        <v>406</v>
      </c>
      <c r="K719" s="7" t="s">
        <v>63</v>
      </c>
      <c r="L719" s="7" t="s">
        <v>45</v>
      </c>
      <c r="M719" s="7" t="s">
        <v>646</v>
      </c>
      <c r="N719" s="9" t="s">
        <v>647</v>
      </c>
      <c r="O719" s="7" t="s">
        <v>316</v>
      </c>
      <c r="P719" s="7" t="s">
        <v>317</v>
      </c>
      <c r="Q719" s="7" t="s">
        <v>500</v>
      </c>
      <c r="R719" s="7" t="s">
        <v>473</v>
      </c>
      <c r="S719" s="7" t="s">
        <v>64</v>
      </c>
      <c r="T719" s="7" t="s">
        <v>296</v>
      </c>
      <c r="U719" s="7" t="s">
        <v>106</v>
      </c>
      <c r="V719" s="7" t="s">
        <v>48</v>
      </c>
      <c r="W719" s="7" t="s">
        <v>94</v>
      </c>
      <c r="X719" s="7" t="s">
        <v>122</v>
      </c>
      <c r="Y719" s="7" t="s">
        <v>50</v>
      </c>
      <c r="Z719" s="7" t="s">
        <v>51</v>
      </c>
      <c r="AA719" s="7" t="s">
        <v>52</v>
      </c>
      <c r="AB719" s="7" t="s">
        <v>225</v>
      </c>
      <c r="AC719" s="7" t="s">
        <v>226</v>
      </c>
      <c r="AD719" s="7" t="s">
        <v>227</v>
      </c>
      <c r="AE719" s="7" t="s">
        <v>56</v>
      </c>
      <c r="AF719" s="7" t="s">
        <v>228</v>
      </c>
      <c r="AG719" s="7" t="s">
        <v>648</v>
      </c>
      <c r="AH719" s="7" t="s">
        <v>225</v>
      </c>
      <c r="AI719" s="7" t="s">
        <v>229</v>
      </c>
      <c r="AJ719" s="7" t="s">
        <v>227</v>
      </c>
      <c r="AK719" s="10" t="s">
        <v>268</v>
      </c>
      <c r="AL719" s="5" t="str">
        <f>+VLOOKUP(D719,'[1]Listado de Establecimientos'!$A$1:$P$65536,16,FALSE)</f>
        <v>NO PERTENECE A NINGUNA RED</v>
      </c>
      <c r="AM719" s="5" t="str">
        <f>+VLOOKUP(D719,'[1]Listado de Establecimientos'!$A$1:$Q$65536,17,FALSE)</f>
        <v>NO PERTENECE A NINGUNA MICRORED</v>
      </c>
      <c r="AN719" s="5">
        <f t="shared" si="11"/>
        <v>1</v>
      </c>
    </row>
    <row r="720" spans="1:40" ht="24">
      <c r="A720" s="6">
        <v>4</v>
      </c>
      <c r="B720" s="7" t="s">
        <v>649</v>
      </c>
      <c r="C720" s="8" t="s">
        <v>40</v>
      </c>
      <c r="D720" s="7" t="s">
        <v>83</v>
      </c>
      <c r="E720" s="7" t="s">
        <v>143</v>
      </c>
      <c r="F720" s="7" t="s">
        <v>62</v>
      </c>
      <c r="G720" s="7" t="s">
        <v>89</v>
      </c>
      <c r="H720" s="7" t="s">
        <v>650</v>
      </c>
      <c r="I720" s="7" t="s">
        <v>93</v>
      </c>
      <c r="J720" s="7" t="s">
        <v>651</v>
      </c>
      <c r="K720" s="7" t="s">
        <v>63</v>
      </c>
      <c r="L720" s="7" t="s">
        <v>236</v>
      </c>
      <c r="M720" s="7" t="s">
        <v>652</v>
      </c>
      <c r="N720" s="9" t="s">
        <v>653</v>
      </c>
      <c r="O720" s="7" t="s">
        <v>78</v>
      </c>
      <c r="P720" s="7" t="s">
        <v>78</v>
      </c>
      <c r="Q720" s="7" t="s">
        <v>491</v>
      </c>
      <c r="R720" s="7" t="s">
        <v>461</v>
      </c>
      <c r="S720" s="7" t="s">
        <v>46</v>
      </c>
      <c r="T720" s="7" t="s">
        <v>191</v>
      </c>
      <c r="U720" s="7" t="s">
        <v>188</v>
      </c>
      <c r="V720" s="7" t="s">
        <v>48</v>
      </c>
      <c r="W720" s="7" t="s">
        <v>88</v>
      </c>
      <c r="X720" s="7" t="s">
        <v>67</v>
      </c>
      <c r="Y720" s="7" t="s">
        <v>50</v>
      </c>
      <c r="Z720" s="7" t="s">
        <v>51</v>
      </c>
      <c r="AA720" s="7" t="s">
        <v>52</v>
      </c>
      <c r="AB720" s="7" t="s">
        <v>255</v>
      </c>
      <c r="AC720" s="7" t="s">
        <v>415</v>
      </c>
      <c r="AD720" s="7" t="s">
        <v>421</v>
      </c>
      <c r="AE720" s="7" t="s">
        <v>219</v>
      </c>
      <c r="AF720" s="7" t="s">
        <v>422</v>
      </c>
      <c r="AG720" s="7" t="s">
        <v>654</v>
      </c>
      <c r="AH720" s="7" t="s">
        <v>255</v>
      </c>
      <c r="AI720" s="7" t="s">
        <v>418</v>
      </c>
      <c r="AJ720" s="7" t="s">
        <v>421</v>
      </c>
      <c r="AK720" s="10" t="s">
        <v>268</v>
      </c>
      <c r="AL720" s="5" t="str">
        <f>+VLOOKUP(D720,'[1]Listado de Establecimientos'!$A$1:$P$65536,16,FALSE)</f>
        <v>MOYOBAMBA</v>
      </c>
      <c r="AM720" s="5" t="str">
        <f>+VLOOKUP(D720,'[1]Listado de Establecimientos'!$A$1:$Q$65536,17,FALSE)</f>
        <v>NO PERTENECE A NINGUNA MICRORED</v>
      </c>
      <c r="AN720" s="5">
        <f t="shared" si="11"/>
        <v>1</v>
      </c>
    </row>
    <row r="721" spans="1:40" ht="24">
      <c r="A721" s="6">
        <v>5</v>
      </c>
      <c r="B721" s="7" t="s">
        <v>655</v>
      </c>
      <c r="C721" s="8" t="s">
        <v>40</v>
      </c>
      <c r="D721" s="7" t="s">
        <v>83</v>
      </c>
      <c r="E721" s="7" t="s">
        <v>143</v>
      </c>
      <c r="F721" s="7" t="s">
        <v>475</v>
      </c>
      <c r="G721" s="7" t="s">
        <v>361</v>
      </c>
      <c r="H721" s="7" t="s">
        <v>326</v>
      </c>
      <c r="I721" s="7" t="s">
        <v>49</v>
      </c>
      <c r="J721" s="7" t="s">
        <v>462</v>
      </c>
      <c r="K721" s="7" t="s">
        <v>152</v>
      </c>
      <c r="L721" s="7" t="s">
        <v>45</v>
      </c>
      <c r="M721" s="7" t="s">
        <v>656</v>
      </c>
      <c r="N721" s="9" t="s">
        <v>657</v>
      </c>
      <c r="O721" s="7" t="s">
        <v>83</v>
      </c>
      <c r="P721" s="7" t="s">
        <v>143</v>
      </c>
      <c r="Q721" s="7" t="s">
        <v>500</v>
      </c>
      <c r="R721" s="7" t="s">
        <v>414</v>
      </c>
      <c r="S721" s="7" t="s">
        <v>46</v>
      </c>
      <c r="T721" s="7" t="s">
        <v>235</v>
      </c>
      <c r="U721" s="7" t="s">
        <v>106</v>
      </c>
      <c r="V721" s="7" t="s">
        <v>48</v>
      </c>
      <c r="W721" s="7" t="s">
        <v>122</v>
      </c>
      <c r="X721" s="7" t="s">
        <v>94</v>
      </c>
      <c r="Y721" s="7" t="s">
        <v>50</v>
      </c>
      <c r="Z721" s="7" t="s">
        <v>51</v>
      </c>
      <c r="AA721" s="7" t="s">
        <v>52</v>
      </c>
      <c r="AB721" s="7" t="s">
        <v>208</v>
      </c>
      <c r="AC721" s="7" t="s">
        <v>247</v>
      </c>
      <c r="AD721" s="7" t="s">
        <v>248</v>
      </c>
      <c r="AE721" s="7" t="s">
        <v>219</v>
      </c>
      <c r="AF721" s="7" t="s">
        <v>249</v>
      </c>
      <c r="AG721" s="7" t="s">
        <v>658</v>
      </c>
      <c r="AH721" s="7" t="s">
        <v>255</v>
      </c>
      <c r="AI721" s="7" t="s">
        <v>418</v>
      </c>
      <c r="AJ721" s="7" t="s">
        <v>421</v>
      </c>
      <c r="AK721" s="10" t="s">
        <v>268</v>
      </c>
      <c r="AL721" s="5" t="str">
        <f>+VLOOKUP(D721,'[1]Listado de Establecimientos'!$A$1:$P$65536,16,FALSE)</f>
        <v>MOYOBAMBA</v>
      </c>
      <c r="AM721" s="5" t="str">
        <f>+VLOOKUP(D721,'[1]Listado de Establecimientos'!$A$1:$Q$65536,17,FALSE)</f>
        <v>NO PERTENECE A NINGUNA MICRORED</v>
      </c>
      <c r="AN721" s="5">
        <f t="shared" si="11"/>
        <v>1</v>
      </c>
    </row>
    <row r="722" spans="1:40" ht="24" hidden="1">
      <c r="A722" s="6">
        <v>6</v>
      </c>
      <c r="B722" s="7" t="s">
        <v>659</v>
      </c>
      <c r="C722" s="8" t="s">
        <v>40</v>
      </c>
      <c r="D722" s="7" t="s">
        <v>41</v>
      </c>
      <c r="E722" s="7" t="s">
        <v>42</v>
      </c>
      <c r="F722" s="7" t="s">
        <v>210</v>
      </c>
      <c r="G722" s="7" t="s">
        <v>193</v>
      </c>
      <c r="H722" s="7" t="s">
        <v>398</v>
      </c>
      <c r="I722" s="7" t="s">
        <v>122</v>
      </c>
      <c r="J722" s="7" t="s">
        <v>660</v>
      </c>
      <c r="K722" s="7" t="s">
        <v>107</v>
      </c>
      <c r="L722" s="7" t="s">
        <v>45</v>
      </c>
      <c r="M722" s="7" t="s">
        <v>661</v>
      </c>
      <c r="N722" s="9" t="s">
        <v>662</v>
      </c>
      <c r="O722" s="7" t="s">
        <v>91</v>
      </c>
      <c r="P722" s="7" t="s">
        <v>92</v>
      </c>
      <c r="Q722" s="7" t="s">
        <v>500</v>
      </c>
      <c r="R722" s="7" t="s">
        <v>459</v>
      </c>
      <c r="S722" s="7" t="s">
        <v>64</v>
      </c>
      <c r="T722" s="7" t="s">
        <v>194</v>
      </c>
      <c r="U722" s="7" t="s">
        <v>149</v>
      </c>
      <c r="V722" s="7" t="s">
        <v>48</v>
      </c>
      <c r="W722" s="7" t="s">
        <v>107</v>
      </c>
      <c r="X722" s="7" t="s">
        <v>79</v>
      </c>
      <c r="Y722" s="7" t="s">
        <v>50</v>
      </c>
      <c r="Z722" s="7" t="s">
        <v>125</v>
      </c>
      <c r="AA722" s="7" t="s">
        <v>50</v>
      </c>
      <c r="AB722" s="7" t="s">
        <v>271</v>
      </c>
      <c r="AC722" s="7" t="s">
        <v>170</v>
      </c>
      <c r="AD722" s="7" t="s">
        <v>272</v>
      </c>
      <c r="AE722" s="7" t="s">
        <v>56</v>
      </c>
      <c r="AF722" s="7" t="s">
        <v>273</v>
      </c>
      <c r="AG722" s="7" t="s">
        <v>663</v>
      </c>
      <c r="AH722" s="7" t="s">
        <v>271</v>
      </c>
      <c r="AI722" s="7" t="s">
        <v>108</v>
      </c>
      <c r="AJ722" s="7" t="s">
        <v>274</v>
      </c>
      <c r="AK722" s="10" t="s">
        <v>268</v>
      </c>
      <c r="AL722" s="5" t="str">
        <f>+VLOOKUP(D722,'[1]Listado de Establecimientos'!$A$1:$P$65536,16,FALSE)</f>
        <v>NO PERTENECE A NINGUNA RED</v>
      </c>
      <c r="AM722" s="5" t="str">
        <f>+VLOOKUP(D722,'[1]Listado de Establecimientos'!$A$1:$Q$65536,17,FALSE)</f>
        <v>NO PERTENECE A NINGUNA MICRORED</v>
      </c>
      <c r="AN722" s="5">
        <f t="shared" si="11"/>
        <v>1</v>
      </c>
    </row>
    <row r="723" spans="1:40" ht="24" hidden="1">
      <c r="A723" s="6">
        <v>7</v>
      </c>
      <c r="B723" s="7" t="s">
        <v>664</v>
      </c>
      <c r="C723" s="8" t="s">
        <v>40</v>
      </c>
      <c r="D723" s="7" t="s">
        <v>74</v>
      </c>
      <c r="E723" s="7" t="s">
        <v>75</v>
      </c>
      <c r="F723" s="7" t="s">
        <v>126</v>
      </c>
      <c r="G723" s="7" t="s">
        <v>350</v>
      </c>
      <c r="H723" s="7" t="s">
        <v>665</v>
      </c>
      <c r="I723" s="7" t="s">
        <v>112</v>
      </c>
      <c r="J723" s="7" t="s">
        <v>452</v>
      </c>
      <c r="K723" s="7" t="s">
        <v>63</v>
      </c>
      <c r="L723" s="7" t="s">
        <v>45</v>
      </c>
      <c r="M723" s="7" t="s">
        <v>666</v>
      </c>
      <c r="N723" s="9" t="s">
        <v>667</v>
      </c>
      <c r="O723" s="7" t="s">
        <v>74</v>
      </c>
      <c r="P723" s="7" t="s">
        <v>75</v>
      </c>
      <c r="Q723" s="7" t="s">
        <v>575</v>
      </c>
      <c r="R723" s="7" t="s">
        <v>417</v>
      </c>
      <c r="S723" s="7" t="s">
        <v>46</v>
      </c>
      <c r="T723" s="7" t="s">
        <v>267</v>
      </c>
      <c r="U723" s="7" t="s">
        <v>65</v>
      </c>
      <c r="V723" s="7" t="s">
        <v>66</v>
      </c>
      <c r="W723" s="7" t="s">
        <v>94</v>
      </c>
      <c r="X723" s="7" t="s">
        <v>113</v>
      </c>
      <c r="Y723" s="7" t="s">
        <v>50</v>
      </c>
      <c r="Z723" s="7" t="s">
        <v>125</v>
      </c>
      <c r="AA723" s="7" t="s">
        <v>50</v>
      </c>
      <c r="AB723" s="7" t="s">
        <v>80</v>
      </c>
      <c r="AC723" s="7" t="s">
        <v>218</v>
      </c>
      <c r="AD723" s="7" t="s">
        <v>82</v>
      </c>
      <c r="AE723" s="7" t="s">
        <v>219</v>
      </c>
      <c r="AF723" s="7" t="s">
        <v>413</v>
      </c>
      <c r="AG723" s="7" t="s">
        <v>668</v>
      </c>
      <c r="AH723" s="7" t="s">
        <v>80</v>
      </c>
      <c r="AI723" s="7" t="s">
        <v>81</v>
      </c>
      <c r="AJ723" s="7" t="s">
        <v>82</v>
      </c>
      <c r="AK723" s="10" t="s">
        <v>268</v>
      </c>
      <c r="AL723" s="5" t="str">
        <f>+VLOOKUP(D723,'[1]Listado de Establecimientos'!$A$1:$P$65536,16,FALSE)</f>
        <v>TOCACHE</v>
      </c>
      <c r="AM723" s="5" t="str">
        <f>+VLOOKUP(D723,'[1]Listado de Establecimientos'!$A$1:$Q$65536,17,FALSE)</f>
        <v>NO PERTENECE A NINGUNA MICRORED</v>
      </c>
      <c r="AN723" s="5">
        <f t="shared" si="11"/>
        <v>1</v>
      </c>
    </row>
    <row r="724" spans="1:40" ht="24" hidden="1">
      <c r="A724" s="6">
        <v>8</v>
      </c>
      <c r="B724" s="7" t="s">
        <v>669</v>
      </c>
      <c r="C724" s="8" t="s">
        <v>40</v>
      </c>
      <c r="D724" s="7" t="s">
        <v>41</v>
      </c>
      <c r="E724" s="7" t="s">
        <v>42</v>
      </c>
      <c r="F724" s="7" t="s">
        <v>485</v>
      </c>
      <c r="G724" s="7" t="s">
        <v>670</v>
      </c>
      <c r="H724" s="7" t="s">
        <v>671</v>
      </c>
      <c r="I724" s="7" t="s">
        <v>77</v>
      </c>
      <c r="J724" s="7" t="s">
        <v>330</v>
      </c>
      <c r="K724" s="7" t="s">
        <v>63</v>
      </c>
      <c r="L724" s="7" t="s">
        <v>45</v>
      </c>
      <c r="M724" s="7" t="s">
        <v>672</v>
      </c>
      <c r="N724" s="9" t="s">
        <v>673</v>
      </c>
      <c r="O724" s="7" t="s">
        <v>91</v>
      </c>
      <c r="P724" s="7" t="s">
        <v>92</v>
      </c>
      <c r="Q724" s="7" t="s">
        <v>575</v>
      </c>
      <c r="R724" s="7" t="s">
        <v>357</v>
      </c>
      <c r="S724" s="7" t="s">
        <v>46</v>
      </c>
      <c r="T724" s="7" t="s">
        <v>454</v>
      </c>
      <c r="U724" s="7" t="s">
        <v>149</v>
      </c>
      <c r="V724" s="7" t="s">
        <v>66</v>
      </c>
      <c r="W724" s="7" t="s">
        <v>113</v>
      </c>
      <c r="X724" s="7" t="s">
        <v>88</v>
      </c>
      <c r="Y724" s="7" t="s">
        <v>50</v>
      </c>
      <c r="Z724" s="7" t="s">
        <v>125</v>
      </c>
      <c r="AA724" s="7" t="s">
        <v>52</v>
      </c>
      <c r="AB724" s="7" t="s">
        <v>271</v>
      </c>
      <c r="AC724" s="7" t="s">
        <v>170</v>
      </c>
      <c r="AD724" s="7" t="s">
        <v>272</v>
      </c>
      <c r="AE724" s="7" t="s">
        <v>56</v>
      </c>
      <c r="AF724" s="7" t="s">
        <v>273</v>
      </c>
      <c r="AG724" s="7" t="s">
        <v>674</v>
      </c>
      <c r="AH724" s="7" t="s">
        <v>271</v>
      </c>
      <c r="AI724" s="7" t="s">
        <v>108</v>
      </c>
      <c r="AJ724" s="7" t="s">
        <v>274</v>
      </c>
      <c r="AK724" s="10" t="s">
        <v>268</v>
      </c>
      <c r="AL724" s="5" t="str">
        <f>+VLOOKUP(D724,'[1]Listado de Establecimientos'!$A$1:$P$65536,16,FALSE)</f>
        <v>NO PERTENECE A NINGUNA RED</v>
      </c>
      <c r="AM724" s="5" t="str">
        <f>+VLOOKUP(D724,'[1]Listado de Establecimientos'!$A$1:$Q$65536,17,FALSE)</f>
        <v>NO PERTENECE A NINGUNA MICRORED</v>
      </c>
      <c r="AN724" s="5">
        <f t="shared" si="11"/>
        <v>1</v>
      </c>
    </row>
    <row r="725" spans="1:40" ht="24" hidden="1">
      <c r="A725" s="6">
        <v>9</v>
      </c>
      <c r="B725" s="7" t="s">
        <v>675</v>
      </c>
      <c r="C725" s="8" t="s">
        <v>40</v>
      </c>
      <c r="D725" s="7" t="s">
        <v>74</v>
      </c>
      <c r="E725" s="7" t="s">
        <v>75</v>
      </c>
      <c r="F725" s="7" t="s">
        <v>197</v>
      </c>
      <c r="G725" s="7" t="s">
        <v>200</v>
      </c>
      <c r="H725" s="7" t="s">
        <v>676</v>
      </c>
      <c r="I725" s="7" t="s">
        <v>43</v>
      </c>
      <c r="J725" s="7" t="s">
        <v>677</v>
      </c>
      <c r="K725" s="7" t="s">
        <v>44</v>
      </c>
      <c r="L725" s="7" t="s">
        <v>45</v>
      </c>
      <c r="M725" s="7" t="s">
        <v>678</v>
      </c>
      <c r="N725" s="9" t="s">
        <v>679</v>
      </c>
      <c r="O725" s="7" t="s">
        <v>157</v>
      </c>
      <c r="P725" s="7" t="s">
        <v>158</v>
      </c>
      <c r="Q725" s="7" t="s">
        <v>500</v>
      </c>
      <c r="R725" s="7" t="s">
        <v>369</v>
      </c>
      <c r="S725" s="7" t="s">
        <v>46</v>
      </c>
      <c r="T725" s="7" t="s">
        <v>137</v>
      </c>
      <c r="U725" s="7" t="s">
        <v>47</v>
      </c>
      <c r="V725" s="7" t="s">
        <v>66</v>
      </c>
      <c r="W725" s="7" t="s">
        <v>122</v>
      </c>
      <c r="X725" s="7" t="s">
        <v>113</v>
      </c>
      <c r="Y725" s="7" t="s">
        <v>50</v>
      </c>
      <c r="Z725" s="7" t="s">
        <v>125</v>
      </c>
      <c r="AA725" s="7" t="s">
        <v>50</v>
      </c>
      <c r="AB725" s="7" t="s">
        <v>80</v>
      </c>
      <c r="AC725" s="7" t="s">
        <v>218</v>
      </c>
      <c r="AD725" s="7" t="s">
        <v>82</v>
      </c>
      <c r="AE725" s="7" t="s">
        <v>219</v>
      </c>
      <c r="AF725" s="7" t="s">
        <v>220</v>
      </c>
      <c r="AG725" s="7" t="s">
        <v>680</v>
      </c>
      <c r="AH725" s="7" t="s">
        <v>80</v>
      </c>
      <c r="AI725" s="7" t="s">
        <v>81</v>
      </c>
      <c r="AJ725" s="7" t="s">
        <v>82</v>
      </c>
      <c r="AK725" s="10" t="s">
        <v>268</v>
      </c>
      <c r="AL725" s="5" t="str">
        <f>+VLOOKUP(D725,'[1]Listado de Establecimientos'!$A$1:$P$65536,16,FALSE)</f>
        <v>TOCACHE</v>
      </c>
      <c r="AM725" s="5" t="str">
        <f>+VLOOKUP(D725,'[1]Listado de Establecimientos'!$A$1:$Q$65536,17,FALSE)</f>
        <v>NO PERTENECE A NINGUNA MICRORED</v>
      </c>
      <c r="AN725" s="5">
        <f t="shared" si="11"/>
        <v>1</v>
      </c>
    </row>
    <row r="726" spans="1:40" ht="24" hidden="1">
      <c r="A726" s="6">
        <v>10</v>
      </c>
      <c r="B726" s="7" t="s">
        <v>1874</v>
      </c>
      <c r="C726" s="8" t="s">
        <v>40</v>
      </c>
      <c r="D726" s="7" t="s">
        <v>74</v>
      </c>
      <c r="E726" s="7" t="s">
        <v>75</v>
      </c>
      <c r="F726" s="7" t="s">
        <v>1875</v>
      </c>
      <c r="G726" s="7" t="s">
        <v>253</v>
      </c>
      <c r="H726" s="7" t="s">
        <v>1876</v>
      </c>
      <c r="I726" s="7" t="s">
        <v>49</v>
      </c>
      <c r="J726" s="7" t="s">
        <v>1877</v>
      </c>
      <c r="K726" s="7" t="s">
        <v>44</v>
      </c>
      <c r="L726" s="7" t="s">
        <v>45</v>
      </c>
      <c r="M726" s="7" t="s">
        <v>1878</v>
      </c>
      <c r="N726" s="9" t="s">
        <v>1879</v>
      </c>
      <c r="O726" s="7" t="s">
        <v>150</v>
      </c>
      <c r="P726" s="7" t="s">
        <v>151</v>
      </c>
      <c r="Q726" s="7" t="s">
        <v>575</v>
      </c>
      <c r="R726" s="7" t="s">
        <v>1880</v>
      </c>
      <c r="S726" s="7" t="s">
        <v>46</v>
      </c>
      <c r="T726" s="7" t="s">
        <v>1283</v>
      </c>
      <c r="U726" s="7" t="s">
        <v>149</v>
      </c>
      <c r="V726" s="7" t="s">
        <v>48</v>
      </c>
      <c r="W726" s="7" t="s">
        <v>79</v>
      </c>
      <c r="X726" s="7" t="s">
        <v>113</v>
      </c>
      <c r="Y726" s="7" t="s">
        <v>50</v>
      </c>
      <c r="Z726" s="7" t="s">
        <v>125</v>
      </c>
      <c r="AA726" s="7" t="s">
        <v>50</v>
      </c>
      <c r="AB726" s="7" t="s">
        <v>80</v>
      </c>
      <c r="AC726" s="7" t="s">
        <v>218</v>
      </c>
      <c r="AD726" s="7" t="s">
        <v>82</v>
      </c>
      <c r="AE726" s="7" t="s">
        <v>219</v>
      </c>
      <c r="AF726" s="7" t="s">
        <v>220</v>
      </c>
      <c r="AG726" s="7" t="s">
        <v>1881</v>
      </c>
      <c r="AH726" s="7" t="s">
        <v>80</v>
      </c>
      <c r="AI726" s="7" t="s">
        <v>81</v>
      </c>
      <c r="AJ726" s="7" t="s">
        <v>82</v>
      </c>
      <c r="AK726" s="10" t="s">
        <v>268</v>
      </c>
      <c r="AL726" s="5" t="str">
        <f>+VLOOKUP(D726,'[1]Listado de Establecimientos'!$A$1:$P$65536,16,FALSE)</f>
        <v>TOCACHE</v>
      </c>
      <c r="AM726" s="5" t="str">
        <f>+VLOOKUP(D726,'[1]Listado de Establecimientos'!$A$1:$Q$65536,17,FALSE)</f>
        <v>NO PERTENECE A NINGUNA MICRORED</v>
      </c>
      <c r="AN726" s="5">
        <f t="shared" si="11"/>
        <v>1</v>
      </c>
    </row>
    <row r="727" spans="1:40" hidden="1">
      <c r="A727" s="6">
        <v>11</v>
      </c>
      <c r="B727" s="7" t="s">
        <v>1882</v>
      </c>
      <c r="C727" s="8" t="s">
        <v>40</v>
      </c>
      <c r="D727" s="7" t="s">
        <v>167</v>
      </c>
      <c r="E727" s="7" t="s">
        <v>168</v>
      </c>
      <c r="F727" s="7" t="s">
        <v>891</v>
      </c>
      <c r="G727" s="7" t="s">
        <v>1883</v>
      </c>
      <c r="H727" s="7" t="s">
        <v>1884</v>
      </c>
      <c r="I727" s="7" t="s">
        <v>177</v>
      </c>
      <c r="J727" s="7" t="s">
        <v>1885</v>
      </c>
      <c r="K727" s="7" t="s">
        <v>63</v>
      </c>
      <c r="L727" s="7" t="s">
        <v>45</v>
      </c>
      <c r="M727" s="7" t="s">
        <v>1886</v>
      </c>
      <c r="N727" s="9" t="s">
        <v>1887</v>
      </c>
      <c r="O727" s="7" t="s">
        <v>1888</v>
      </c>
      <c r="P727" s="7" t="s">
        <v>1889</v>
      </c>
      <c r="Q727" s="7" t="s">
        <v>575</v>
      </c>
      <c r="R727" s="7" t="s">
        <v>1890</v>
      </c>
      <c r="S727" s="7" t="s">
        <v>64</v>
      </c>
      <c r="T727" s="7" t="s">
        <v>1891</v>
      </c>
      <c r="U727" s="7" t="s">
        <v>106</v>
      </c>
      <c r="V727" s="7" t="s">
        <v>159</v>
      </c>
      <c r="W727" s="7" t="s">
        <v>67</v>
      </c>
      <c r="X727" s="7" t="s">
        <v>1892</v>
      </c>
      <c r="Y727" s="7" t="s">
        <v>50</v>
      </c>
      <c r="Z727" s="7" t="s">
        <v>51</v>
      </c>
      <c r="AA727" s="7" t="s">
        <v>50</v>
      </c>
      <c r="AB727" s="7" t="s">
        <v>1893</v>
      </c>
      <c r="AC727" s="7" t="s">
        <v>170</v>
      </c>
      <c r="AD727" s="7" t="s">
        <v>1894</v>
      </c>
      <c r="AE727" s="7" t="s">
        <v>56</v>
      </c>
      <c r="AF727" s="7" t="s">
        <v>1895</v>
      </c>
      <c r="AG727" s="7" t="s">
        <v>1896</v>
      </c>
      <c r="AH727" s="7" t="s">
        <v>1893</v>
      </c>
      <c r="AI727" s="7" t="s">
        <v>108</v>
      </c>
      <c r="AJ727" s="7" t="s">
        <v>1894</v>
      </c>
      <c r="AK727" s="10" t="s">
        <v>268</v>
      </c>
      <c r="AL727" s="5" t="str">
        <f>+VLOOKUP(D727,'[1]Listado de Establecimientos'!$A$1:$P$65536,16,FALSE)</f>
        <v>HUALLAGA</v>
      </c>
      <c r="AM727" s="5" t="str">
        <f>+VLOOKUP(D727,'[1]Listado de Establecimientos'!$A$1:$Q$65536,17,FALSE)</f>
        <v>SAPOSOA</v>
      </c>
      <c r="AN727" s="5">
        <f t="shared" si="11"/>
        <v>1</v>
      </c>
    </row>
    <row r="728" spans="1:40" ht="24" hidden="1">
      <c r="A728" s="6">
        <v>12</v>
      </c>
      <c r="B728" s="7" t="s">
        <v>1897</v>
      </c>
      <c r="C728" s="8" t="s">
        <v>40</v>
      </c>
      <c r="D728" s="7" t="s">
        <v>737</v>
      </c>
      <c r="E728" s="7" t="s">
        <v>117</v>
      </c>
      <c r="F728" s="7" t="s">
        <v>1170</v>
      </c>
      <c r="G728" s="7" t="s">
        <v>1171</v>
      </c>
      <c r="H728" s="7" t="s">
        <v>1898</v>
      </c>
      <c r="I728" s="7" t="s">
        <v>107</v>
      </c>
      <c r="J728" s="7" t="s">
        <v>1899</v>
      </c>
      <c r="K728" s="7" t="s">
        <v>44</v>
      </c>
      <c r="L728" s="7" t="s">
        <v>45</v>
      </c>
      <c r="M728" s="7" t="s">
        <v>1900</v>
      </c>
      <c r="N728" s="9" t="s">
        <v>1901</v>
      </c>
      <c r="O728" s="7" t="s">
        <v>737</v>
      </c>
      <c r="P728" s="7" t="s">
        <v>117</v>
      </c>
      <c r="Q728" s="7" t="s">
        <v>575</v>
      </c>
      <c r="R728" s="7" t="s">
        <v>1902</v>
      </c>
      <c r="S728" s="7" t="s">
        <v>64</v>
      </c>
      <c r="T728" s="7" t="s">
        <v>1464</v>
      </c>
      <c r="U728" s="7" t="s">
        <v>1903</v>
      </c>
      <c r="V728" s="7" t="s">
        <v>66</v>
      </c>
      <c r="W728" s="7" t="s">
        <v>49</v>
      </c>
      <c r="X728" s="7" t="s">
        <v>122</v>
      </c>
      <c r="Y728" s="7" t="s">
        <v>50</v>
      </c>
      <c r="Z728" s="7" t="s">
        <v>125</v>
      </c>
      <c r="AA728" s="7" t="s">
        <v>50</v>
      </c>
      <c r="AB728" s="7" t="s">
        <v>1904</v>
      </c>
      <c r="AC728" s="7" t="s">
        <v>1300</v>
      </c>
      <c r="AD728" s="7" t="s">
        <v>1905</v>
      </c>
      <c r="AE728" s="7" t="s">
        <v>56</v>
      </c>
      <c r="AF728" s="7" t="s">
        <v>1906</v>
      </c>
      <c r="AG728" s="7" t="s">
        <v>1907</v>
      </c>
      <c r="AH728" s="7" t="s">
        <v>1904</v>
      </c>
      <c r="AI728" s="7" t="s">
        <v>68</v>
      </c>
      <c r="AJ728" s="7" t="s">
        <v>1905</v>
      </c>
      <c r="AK728" s="10" t="s">
        <v>268</v>
      </c>
      <c r="AL728" s="5" t="str">
        <f>+VLOOKUP(D728,'[1]Listado de Establecimientos'!$A$1:$P$65536,16,FALSE)</f>
        <v>NO PERTENECE A NINGUNA RED</v>
      </c>
      <c r="AM728" s="5" t="str">
        <f>+VLOOKUP(D728,'[1]Listado de Establecimientos'!$A$1:$Q$65536,17,FALSE)</f>
        <v xml:space="preserve"> </v>
      </c>
      <c r="AN728" s="5">
        <f t="shared" si="11"/>
        <v>1</v>
      </c>
    </row>
    <row r="729" spans="1:40" ht="24" hidden="1">
      <c r="A729" s="6">
        <v>13</v>
      </c>
      <c r="B729" s="7" t="s">
        <v>1908</v>
      </c>
      <c r="C729" s="8" t="s">
        <v>40</v>
      </c>
      <c r="D729" s="7" t="s">
        <v>41</v>
      </c>
      <c r="E729" s="7" t="s">
        <v>42</v>
      </c>
      <c r="F729" s="7" t="s">
        <v>1909</v>
      </c>
      <c r="G729" s="7" t="s">
        <v>741</v>
      </c>
      <c r="H729" s="7" t="s">
        <v>1910</v>
      </c>
      <c r="I729" s="7" t="s">
        <v>97</v>
      </c>
      <c r="J729" s="7" t="s">
        <v>1911</v>
      </c>
      <c r="K729" s="7" t="s">
        <v>152</v>
      </c>
      <c r="L729" s="7" t="s">
        <v>45</v>
      </c>
      <c r="M729" s="7" t="s">
        <v>1912</v>
      </c>
      <c r="N729" s="9" t="s">
        <v>1913</v>
      </c>
      <c r="O729" s="7" t="s">
        <v>1515</v>
      </c>
      <c r="P729" s="7" t="s">
        <v>1516</v>
      </c>
      <c r="Q729" s="7" t="s">
        <v>575</v>
      </c>
      <c r="R729" s="7" t="s">
        <v>1861</v>
      </c>
      <c r="S729" s="7" t="s">
        <v>64</v>
      </c>
      <c r="T729" s="7" t="s">
        <v>1914</v>
      </c>
      <c r="U729" s="7" t="s">
        <v>73</v>
      </c>
      <c r="V729" s="7" t="s">
        <v>48</v>
      </c>
      <c r="W729" s="7" t="s">
        <v>49</v>
      </c>
      <c r="X729" s="7" t="s">
        <v>88</v>
      </c>
      <c r="Y729" s="7" t="s">
        <v>50</v>
      </c>
      <c r="Z729" s="7" t="s">
        <v>51</v>
      </c>
      <c r="AA729" s="7" t="s">
        <v>50</v>
      </c>
      <c r="AB729" s="7" t="s">
        <v>1915</v>
      </c>
      <c r="AC729" s="7" t="s">
        <v>1435</v>
      </c>
      <c r="AD729" s="7" t="s">
        <v>252</v>
      </c>
      <c r="AE729" s="7" t="s">
        <v>56</v>
      </c>
      <c r="AF729" s="7" t="s">
        <v>1916</v>
      </c>
      <c r="AG729" s="7" t="s">
        <v>1917</v>
      </c>
      <c r="AH729" s="7" t="s">
        <v>1915</v>
      </c>
      <c r="AI729" s="7" t="s">
        <v>1439</v>
      </c>
      <c r="AJ729" s="7" t="s">
        <v>252</v>
      </c>
      <c r="AK729" s="10" t="s">
        <v>268</v>
      </c>
      <c r="AL729" s="5" t="str">
        <f>+VLOOKUP(D729,'[1]Listado de Establecimientos'!$A$1:$P$65536,16,FALSE)</f>
        <v>NO PERTENECE A NINGUNA RED</v>
      </c>
      <c r="AM729" s="5" t="str">
        <f>+VLOOKUP(D729,'[1]Listado de Establecimientos'!$A$1:$Q$65536,17,FALSE)</f>
        <v>NO PERTENECE A NINGUNA MICRORED</v>
      </c>
      <c r="AN729" s="5">
        <f t="shared" si="11"/>
        <v>1</v>
      </c>
    </row>
    <row r="730" spans="1:40" ht="24" hidden="1">
      <c r="A730" s="6">
        <v>14</v>
      </c>
      <c r="B730" s="7" t="s">
        <v>1918</v>
      </c>
      <c r="C730" s="8" t="s">
        <v>40</v>
      </c>
      <c r="D730" s="7" t="s">
        <v>41</v>
      </c>
      <c r="E730" s="7" t="s">
        <v>42</v>
      </c>
      <c r="F730" s="7" t="s">
        <v>210</v>
      </c>
      <c r="G730" s="7" t="s">
        <v>757</v>
      </c>
      <c r="H730" s="7" t="s">
        <v>1919</v>
      </c>
      <c r="I730" s="7" t="s">
        <v>152</v>
      </c>
      <c r="J730" s="7" t="s">
        <v>1920</v>
      </c>
      <c r="K730" s="7" t="s">
        <v>44</v>
      </c>
      <c r="L730" s="7" t="s">
        <v>45</v>
      </c>
      <c r="M730" s="7" t="s">
        <v>1921</v>
      </c>
      <c r="N730" s="9" t="s">
        <v>1922</v>
      </c>
      <c r="O730" s="7" t="s">
        <v>91</v>
      </c>
      <c r="P730" s="7" t="s">
        <v>92</v>
      </c>
      <c r="Q730" s="7" t="s">
        <v>575</v>
      </c>
      <c r="R730" s="7" t="s">
        <v>1923</v>
      </c>
      <c r="S730" s="7" t="s">
        <v>46</v>
      </c>
      <c r="T730" s="7" t="s">
        <v>771</v>
      </c>
      <c r="U730" s="7" t="s">
        <v>73</v>
      </c>
      <c r="V730" s="7" t="s">
        <v>66</v>
      </c>
      <c r="W730" s="7" t="s">
        <v>49</v>
      </c>
      <c r="X730" s="7" t="s">
        <v>49</v>
      </c>
      <c r="Y730" s="7" t="s">
        <v>50</v>
      </c>
      <c r="Z730" s="7" t="s">
        <v>51</v>
      </c>
      <c r="AA730" s="7" t="s">
        <v>52</v>
      </c>
      <c r="AB730" s="7" t="s">
        <v>1915</v>
      </c>
      <c r="AC730" s="7" t="s">
        <v>1435</v>
      </c>
      <c r="AD730" s="7" t="s">
        <v>252</v>
      </c>
      <c r="AE730" s="7" t="s">
        <v>56</v>
      </c>
      <c r="AF730" s="7" t="s">
        <v>1924</v>
      </c>
      <c r="AG730" s="7" t="s">
        <v>1925</v>
      </c>
      <c r="AH730" s="7" t="s">
        <v>1915</v>
      </c>
      <c r="AI730" s="7" t="s">
        <v>1439</v>
      </c>
      <c r="AJ730" s="7" t="s">
        <v>252</v>
      </c>
      <c r="AK730" s="10" t="s">
        <v>268</v>
      </c>
      <c r="AL730" s="5" t="str">
        <f>+VLOOKUP(D730,'[1]Listado de Establecimientos'!$A$1:$P$65536,16,FALSE)</f>
        <v>NO PERTENECE A NINGUNA RED</v>
      </c>
      <c r="AM730" s="5" t="str">
        <f>+VLOOKUP(D730,'[1]Listado de Establecimientos'!$A$1:$Q$65536,17,FALSE)</f>
        <v>NO PERTENECE A NINGUNA MICRORED</v>
      </c>
      <c r="AN730" s="5">
        <f t="shared" si="11"/>
        <v>1</v>
      </c>
    </row>
    <row r="731" spans="1:40" ht="24" hidden="1">
      <c r="A731" s="6">
        <v>15</v>
      </c>
      <c r="B731" s="7" t="s">
        <v>1926</v>
      </c>
      <c r="C731" s="8" t="s">
        <v>40</v>
      </c>
      <c r="D731" s="7" t="s">
        <v>116</v>
      </c>
      <c r="E731" s="7" t="s">
        <v>117</v>
      </c>
      <c r="F731" s="7" t="s">
        <v>1927</v>
      </c>
      <c r="G731" s="7" t="s">
        <v>192</v>
      </c>
      <c r="H731" s="7" t="s">
        <v>1928</v>
      </c>
      <c r="I731" s="7" t="s">
        <v>88</v>
      </c>
      <c r="J731" s="7" t="s">
        <v>1929</v>
      </c>
      <c r="K731" s="7" t="s">
        <v>63</v>
      </c>
      <c r="L731" s="7" t="s">
        <v>45</v>
      </c>
      <c r="M731" s="7" t="s">
        <v>1930</v>
      </c>
      <c r="N731" s="9" t="s">
        <v>1931</v>
      </c>
      <c r="O731" s="7" t="s">
        <v>116</v>
      </c>
      <c r="P731" s="7" t="s">
        <v>117</v>
      </c>
      <c r="Q731" s="7" t="s">
        <v>575</v>
      </c>
      <c r="R731" s="7" t="s">
        <v>1932</v>
      </c>
      <c r="S731" s="7" t="s">
        <v>64</v>
      </c>
      <c r="T731" s="7" t="s">
        <v>1563</v>
      </c>
      <c r="U731" s="7" t="s">
        <v>73</v>
      </c>
      <c r="V731" s="7" t="s">
        <v>48</v>
      </c>
      <c r="W731" s="7" t="s">
        <v>113</v>
      </c>
      <c r="X731" s="7" t="s">
        <v>94</v>
      </c>
      <c r="Y731" s="7" t="s">
        <v>50</v>
      </c>
      <c r="Z731" s="7" t="s">
        <v>125</v>
      </c>
      <c r="AA731" s="7" t="s">
        <v>50</v>
      </c>
      <c r="AB731" s="7" t="s">
        <v>1010</v>
      </c>
      <c r="AC731" s="7" t="s">
        <v>286</v>
      </c>
      <c r="AD731" s="7" t="s">
        <v>1011</v>
      </c>
      <c r="AE731" s="7" t="s">
        <v>56</v>
      </c>
      <c r="AF731" s="7" t="s">
        <v>1933</v>
      </c>
      <c r="AG731" s="7" t="s">
        <v>1934</v>
      </c>
      <c r="AH731" s="7" t="s">
        <v>1010</v>
      </c>
      <c r="AI731" s="7" t="s">
        <v>919</v>
      </c>
      <c r="AJ731" s="7" t="s">
        <v>1011</v>
      </c>
      <c r="AK731" s="10" t="s">
        <v>268</v>
      </c>
      <c r="AL731" s="5" t="str">
        <f>+VLOOKUP(D731,'[1]Listado de Establecimientos'!$A$1:$P$65536,16,FALSE)</f>
        <v>NO PERTENECE A NINGUNA RED</v>
      </c>
      <c r="AM731" s="5" t="str">
        <f>+VLOOKUP(D731,'[1]Listado de Establecimientos'!$A$1:$Q$65536,17,FALSE)</f>
        <v>NO PERTENECE A NINGUNA MICRORED</v>
      </c>
      <c r="AN731" s="5">
        <f t="shared" si="11"/>
        <v>1</v>
      </c>
    </row>
    <row r="732" spans="1:40" ht="24" hidden="1">
      <c r="A732" s="6">
        <v>16</v>
      </c>
      <c r="B732" s="7" t="s">
        <v>1935</v>
      </c>
      <c r="C732" s="8" t="s">
        <v>40</v>
      </c>
      <c r="D732" s="7" t="s">
        <v>116</v>
      </c>
      <c r="E732" s="7" t="s">
        <v>117</v>
      </c>
      <c r="F732" s="7" t="s">
        <v>324</v>
      </c>
      <c r="G732" s="7" t="s">
        <v>469</v>
      </c>
      <c r="H732" s="7" t="s">
        <v>1936</v>
      </c>
      <c r="I732" s="7" t="s">
        <v>77</v>
      </c>
      <c r="J732" s="7" t="s">
        <v>1937</v>
      </c>
      <c r="K732" s="7" t="s">
        <v>44</v>
      </c>
      <c r="L732" s="7" t="s">
        <v>45</v>
      </c>
      <c r="M732" s="7" t="s">
        <v>1938</v>
      </c>
      <c r="N732" s="9" t="s">
        <v>1939</v>
      </c>
      <c r="O732" s="7" t="s">
        <v>116</v>
      </c>
      <c r="P732" s="7" t="s">
        <v>117</v>
      </c>
      <c r="Q732" s="7" t="s">
        <v>575</v>
      </c>
      <c r="R732" s="7" t="s">
        <v>1940</v>
      </c>
      <c r="S732" s="7" t="s">
        <v>64</v>
      </c>
      <c r="T732" s="7" t="s">
        <v>1941</v>
      </c>
      <c r="U732" s="7" t="s">
        <v>65</v>
      </c>
      <c r="V732" s="7" t="s">
        <v>48</v>
      </c>
      <c r="W732" s="7" t="s">
        <v>107</v>
      </c>
      <c r="X732" s="7" t="s">
        <v>107</v>
      </c>
      <c r="Y732" s="7" t="s">
        <v>50</v>
      </c>
      <c r="Z732" s="7" t="s">
        <v>125</v>
      </c>
      <c r="AA732" s="7" t="s">
        <v>50</v>
      </c>
      <c r="AB732" s="7" t="s">
        <v>1010</v>
      </c>
      <c r="AC732" s="7" t="s">
        <v>286</v>
      </c>
      <c r="AD732" s="7" t="s">
        <v>1011</v>
      </c>
      <c r="AE732" s="7" t="s">
        <v>56</v>
      </c>
      <c r="AF732" s="7" t="s">
        <v>1933</v>
      </c>
      <c r="AG732" s="7" t="s">
        <v>1942</v>
      </c>
      <c r="AH732" s="7" t="s">
        <v>1010</v>
      </c>
      <c r="AI732" s="7" t="s">
        <v>919</v>
      </c>
      <c r="AJ732" s="7" t="s">
        <v>1011</v>
      </c>
      <c r="AK732" s="10" t="s">
        <v>268</v>
      </c>
      <c r="AL732" s="5" t="str">
        <f>+VLOOKUP(D732,'[1]Listado de Establecimientos'!$A$1:$P$65536,16,FALSE)</f>
        <v>NO PERTENECE A NINGUNA RED</v>
      </c>
      <c r="AM732" s="5" t="str">
        <f>+VLOOKUP(D732,'[1]Listado de Establecimientos'!$A$1:$Q$65536,17,FALSE)</f>
        <v>NO PERTENECE A NINGUNA MICRORED</v>
      </c>
      <c r="AN732" s="5">
        <f t="shared" si="11"/>
        <v>1</v>
      </c>
    </row>
    <row r="733" spans="1:40" ht="24" hidden="1">
      <c r="A733" s="6">
        <v>17</v>
      </c>
      <c r="B733" s="7" t="s">
        <v>1943</v>
      </c>
      <c r="C733" s="8" t="s">
        <v>40</v>
      </c>
      <c r="D733" s="7" t="s">
        <v>60</v>
      </c>
      <c r="E733" s="7" t="s">
        <v>61</v>
      </c>
      <c r="F733" s="7" t="s">
        <v>204</v>
      </c>
      <c r="G733" s="7" t="s">
        <v>1944</v>
      </c>
      <c r="H733" s="7" t="s">
        <v>1945</v>
      </c>
      <c r="I733" s="7" t="s">
        <v>85</v>
      </c>
      <c r="J733" s="7" t="s">
        <v>1946</v>
      </c>
      <c r="K733" s="7" t="s">
        <v>107</v>
      </c>
      <c r="L733" s="7" t="s">
        <v>45</v>
      </c>
      <c r="M733" s="7" t="s">
        <v>1947</v>
      </c>
      <c r="N733" s="9" t="s">
        <v>1948</v>
      </c>
      <c r="O733" s="7" t="s">
        <v>1091</v>
      </c>
      <c r="P733" s="7" t="s">
        <v>1092</v>
      </c>
      <c r="Q733" s="7" t="s">
        <v>575</v>
      </c>
      <c r="R733" s="7" t="s">
        <v>1236</v>
      </c>
      <c r="S733" s="7" t="s">
        <v>46</v>
      </c>
      <c r="T733" s="7" t="s">
        <v>1949</v>
      </c>
      <c r="U733" s="7" t="s">
        <v>1578</v>
      </c>
      <c r="V733" s="7" t="s">
        <v>66</v>
      </c>
      <c r="W733" s="7" t="s">
        <v>97</v>
      </c>
      <c r="X733" s="7" t="s">
        <v>270</v>
      </c>
      <c r="Y733" s="7" t="s">
        <v>50</v>
      </c>
      <c r="Z733" s="7" t="s">
        <v>125</v>
      </c>
      <c r="AA733" s="7" t="s">
        <v>52</v>
      </c>
      <c r="AB733" s="7" t="s">
        <v>1950</v>
      </c>
      <c r="AC733" s="7" t="s">
        <v>716</v>
      </c>
      <c r="AD733" s="7" t="s">
        <v>1951</v>
      </c>
      <c r="AE733" s="7" t="s">
        <v>56</v>
      </c>
      <c r="AF733" s="7" t="s">
        <v>1952</v>
      </c>
      <c r="AG733" s="7" t="s">
        <v>1953</v>
      </c>
      <c r="AH733" s="7" t="s">
        <v>1950</v>
      </c>
      <c r="AI733" s="7" t="s">
        <v>204</v>
      </c>
      <c r="AJ733" s="7" t="s">
        <v>1951</v>
      </c>
      <c r="AK733" s="10" t="s">
        <v>268</v>
      </c>
      <c r="AL733" s="5" t="str">
        <f>+VLOOKUP(D733,'[1]Listado de Establecimientos'!$A$1:$P$65536,16,FALSE)</f>
        <v>RIOJA</v>
      </c>
      <c r="AM733" s="5" t="str">
        <f>+VLOOKUP(D733,'[1]Listado de Establecimientos'!$A$1:$Q$65536,17,FALSE)</f>
        <v>NO PERTENECE A NINGUNA MICRORED</v>
      </c>
      <c r="AN733" s="5">
        <f t="shared" si="11"/>
        <v>1</v>
      </c>
    </row>
    <row r="734" spans="1:40" ht="24" hidden="1">
      <c r="A734" s="6">
        <v>18</v>
      </c>
      <c r="B734" s="7" t="s">
        <v>1954</v>
      </c>
      <c r="C734" s="8" t="s">
        <v>40</v>
      </c>
      <c r="D734" s="7" t="s">
        <v>74</v>
      </c>
      <c r="E734" s="7" t="s">
        <v>75</v>
      </c>
      <c r="F734" s="7" t="s">
        <v>960</v>
      </c>
      <c r="G734" s="7" t="s">
        <v>761</v>
      </c>
      <c r="H734" s="7" t="s">
        <v>1955</v>
      </c>
      <c r="I734" s="7" t="s">
        <v>147</v>
      </c>
      <c r="J734" s="7" t="s">
        <v>1956</v>
      </c>
      <c r="K734" s="7" t="s">
        <v>44</v>
      </c>
      <c r="L734" s="7" t="s">
        <v>45</v>
      </c>
      <c r="M734" s="7" t="s">
        <v>1957</v>
      </c>
      <c r="N734" s="9" t="s">
        <v>1958</v>
      </c>
      <c r="O734" s="7" t="s">
        <v>74</v>
      </c>
      <c r="P734" s="7" t="s">
        <v>75</v>
      </c>
      <c r="Q734" s="7" t="s">
        <v>575</v>
      </c>
      <c r="R734" s="7" t="s">
        <v>1038</v>
      </c>
      <c r="S734" s="7" t="s">
        <v>64</v>
      </c>
      <c r="T734" s="7" t="s">
        <v>305</v>
      </c>
      <c r="U734" s="7" t="s">
        <v>73</v>
      </c>
      <c r="V734" s="7" t="s">
        <v>48</v>
      </c>
      <c r="W734" s="7" t="s">
        <v>122</v>
      </c>
      <c r="X734" s="7" t="s">
        <v>94</v>
      </c>
      <c r="Y734" s="7" t="s">
        <v>50</v>
      </c>
      <c r="Z734" s="7" t="s">
        <v>125</v>
      </c>
      <c r="AA734" s="7" t="s">
        <v>50</v>
      </c>
      <c r="AB734" s="7" t="s">
        <v>80</v>
      </c>
      <c r="AC734" s="7" t="s">
        <v>81</v>
      </c>
      <c r="AD734" s="7" t="s">
        <v>82</v>
      </c>
      <c r="AE734" s="7" t="s">
        <v>219</v>
      </c>
      <c r="AF734" s="7" t="s">
        <v>413</v>
      </c>
      <c r="AG734" s="7" t="s">
        <v>1959</v>
      </c>
      <c r="AH734" s="7" t="s">
        <v>80</v>
      </c>
      <c r="AI734" s="7" t="s">
        <v>81</v>
      </c>
      <c r="AJ734" s="7" t="s">
        <v>82</v>
      </c>
      <c r="AK734" s="10" t="s">
        <v>268</v>
      </c>
      <c r="AL734" s="5" t="str">
        <f>+VLOOKUP(D734,'[1]Listado de Establecimientos'!$A$1:$P$65536,16,FALSE)</f>
        <v>TOCACHE</v>
      </c>
      <c r="AM734" s="5" t="str">
        <f>+VLOOKUP(D734,'[1]Listado de Establecimientos'!$A$1:$Q$65536,17,FALSE)</f>
        <v>NO PERTENECE A NINGUNA MICRORED</v>
      </c>
      <c r="AN734" s="5">
        <f t="shared" si="11"/>
        <v>1</v>
      </c>
    </row>
    <row r="735" spans="1:40" ht="24" hidden="1">
      <c r="A735" s="6">
        <v>19</v>
      </c>
      <c r="B735" s="7" t="s">
        <v>1960</v>
      </c>
      <c r="C735" s="8" t="s">
        <v>40</v>
      </c>
      <c r="D735" s="7" t="s">
        <v>41</v>
      </c>
      <c r="E735" s="7" t="s">
        <v>42</v>
      </c>
      <c r="F735" s="7" t="s">
        <v>215</v>
      </c>
      <c r="G735" s="7" t="s">
        <v>1407</v>
      </c>
      <c r="H735" s="7" t="s">
        <v>1961</v>
      </c>
      <c r="I735" s="7" t="s">
        <v>138</v>
      </c>
      <c r="J735" s="7" t="s">
        <v>1962</v>
      </c>
      <c r="K735" s="7" t="s">
        <v>44</v>
      </c>
      <c r="L735" s="7" t="s">
        <v>45</v>
      </c>
      <c r="M735" s="7" t="s">
        <v>1963</v>
      </c>
      <c r="N735" s="9" t="s">
        <v>1964</v>
      </c>
      <c r="O735" s="7" t="s">
        <v>1186</v>
      </c>
      <c r="P735" s="7" t="s">
        <v>1187</v>
      </c>
      <c r="Q735" s="7" t="s">
        <v>575</v>
      </c>
      <c r="R735" s="7" t="s">
        <v>441</v>
      </c>
      <c r="S735" s="7" t="s">
        <v>46</v>
      </c>
      <c r="T735" s="7" t="s">
        <v>1965</v>
      </c>
      <c r="U735" s="7" t="s">
        <v>47</v>
      </c>
      <c r="V735" s="7" t="s">
        <v>48</v>
      </c>
      <c r="W735" s="7" t="s">
        <v>88</v>
      </c>
      <c r="X735" s="7" t="s">
        <v>49</v>
      </c>
      <c r="Y735" s="7" t="s">
        <v>50</v>
      </c>
      <c r="Z735" s="7" t="s">
        <v>125</v>
      </c>
      <c r="AA735" s="7" t="s">
        <v>52</v>
      </c>
      <c r="AB735" s="7" t="s">
        <v>1966</v>
      </c>
      <c r="AC735" s="7" t="s">
        <v>716</v>
      </c>
      <c r="AD735" s="7" t="s">
        <v>1967</v>
      </c>
      <c r="AE735" s="7" t="s">
        <v>56</v>
      </c>
      <c r="AF735" s="7" t="s">
        <v>1968</v>
      </c>
      <c r="AG735" s="7" t="s">
        <v>1969</v>
      </c>
      <c r="AH735" s="7" t="s">
        <v>1966</v>
      </c>
      <c r="AI735" s="7" t="s">
        <v>204</v>
      </c>
      <c r="AJ735" s="7" t="s">
        <v>1967</v>
      </c>
      <c r="AK735" s="10" t="s">
        <v>268</v>
      </c>
      <c r="AL735" s="5" t="str">
        <f>+VLOOKUP(D735,'[1]Listado de Establecimientos'!$A$1:$P$65536,16,FALSE)</f>
        <v>NO PERTENECE A NINGUNA RED</v>
      </c>
      <c r="AM735" s="5" t="str">
        <f>+VLOOKUP(D735,'[1]Listado de Establecimientos'!$A$1:$Q$65536,17,FALSE)</f>
        <v>NO PERTENECE A NINGUNA MICRORED</v>
      </c>
      <c r="AN735" s="5">
        <f t="shared" si="11"/>
        <v>1</v>
      </c>
    </row>
    <row r="736" spans="1:40" ht="24" hidden="1">
      <c r="A736" s="6">
        <v>20</v>
      </c>
      <c r="B736" s="7" t="s">
        <v>1970</v>
      </c>
      <c r="C736" s="8" t="s">
        <v>40</v>
      </c>
      <c r="D736" s="7" t="s">
        <v>41</v>
      </c>
      <c r="E736" s="7" t="s">
        <v>42</v>
      </c>
      <c r="F736" s="7" t="s">
        <v>1971</v>
      </c>
      <c r="G736" s="7" t="s">
        <v>99</v>
      </c>
      <c r="H736" s="7" t="s">
        <v>1972</v>
      </c>
      <c r="I736" s="7" t="s">
        <v>147</v>
      </c>
      <c r="J736" s="7" t="s">
        <v>1973</v>
      </c>
      <c r="K736" s="7" t="s">
        <v>152</v>
      </c>
      <c r="L736" s="7" t="s">
        <v>45</v>
      </c>
      <c r="M736" s="7" t="s">
        <v>1974</v>
      </c>
      <c r="N736" s="9" t="s">
        <v>1975</v>
      </c>
      <c r="O736" s="7" t="s">
        <v>1976</v>
      </c>
      <c r="P736" s="7" t="s">
        <v>1977</v>
      </c>
      <c r="Q736" s="7" t="s">
        <v>575</v>
      </c>
      <c r="R736" s="7" t="s">
        <v>1978</v>
      </c>
      <c r="S736" s="7" t="s">
        <v>64</v>
      </c>
      <c r="T736" s="7" t="s">
        <v>1979</v>
      </c>
      <c r="U736" s="7" t="s">
        <v>47</v>
      </c>
      <c r="V736" s="7" t="s">
        <v>1980</v>
      </c>
      <c r="W736" s="7" t="s">
        <v>49</v>
      </c>
      <c r="X736" s="7" t="s">
        <v>88</v>
      </c>
      <c r="Y736" s="7" t="s">
        <v>50</v>
      </c>
      <c r="Z736" s="7" t="s">
        <v>125</v>
      </c>
      <c r="AA736" s="7" t="s">
        <v>50</v>
      </c>
      <c r="AB736" s="7" t="s">
        <v>108</v>
      </c>
      <c r="AC736" s="7" t="s">
        <v>1207</v>
      </c>
      <c r="AD736" s="7" t="s">
        <v>1981</v>
      </c>
      <c r="AE736" s="7" t="s">
        <v>56</v>
      </c>
      <c r="AF736" s="7" t="s">
        <v>1982</v>
      </c>
      <c r="AG736" s="7" t="s">
        <v>1983</v>
      </c>
      <c r="AH736" s="7" t="s">
        <v>108</v>
      </c>
      <c r="AI736" s="7" t="s">
        <v>130</v>
      </c>
      <c r="AJ736" s="7" t="s">
        <v>1981</v>
      </c>
      <c r="AK736" s="10" t="s">
        <v>268</v>
      </c>
      <c r="AL736" s="5" t="str">
        <f>+VLOOKUP(D736,'[1]Listado de Establecimientos'!$A$1:$P$65536,16,FALSE)</f>
        <v>NO PERTENECE A NINGUNA RED</v>
      </c>
      <c r="AM736" s="5" t="str">
        <f>+VLOOKUP(D736,'[1]Listado de Establecimientos'!$A$1:$Q$65536,17,FALSE)</f>
        <v>NO PERTENECE A NINGUNA MICRORED</v>
      </c>
      <c r="AN736" s="5">
        <f t="shared" si="11"/>
        <v>1</v>
      </c>
    </row>
    <row r="737" spans="1:40" ht="24" hidden="1">
      <c r="A737" s="6">
        <v>21</v>
      </c>
      <c r="B737" s="7" t="s">
        <v>1984</v>
      </c>
      <c r="C737" s="8" t="s">
        <v>40</v>
      </c>
      <c r="D737" s="7" t="s">
        <v>1345</v>
      </c>
      <c r="E737" s="7" t="s">
        <v>1346</v>
      </c>
      <c r="F737" s="7" t="s">
        <v>1985</v>
      </c>
      <c r="G737" s="7" t="s">
        <v>1986</v>
      </c>
      <c r="H737" s="7" t="s">
        <v>1987</v>
      </c>
      <c r="I737" s="7" t="s">
        <v>63</v>
      </c>
      <c r="J737" s="7" t="s">
        <v>1988</v>
      </c>
      <c r="K737" s="7" t="s">
        <v>906</v>
      </c>
      <c r="L737" s="7" t="s">
        <v>45</v>
      </c>
      <c r="M737" s="7" t="s">
        <v>1989</v>
      </c>
      <c r="N737" s="9" t="s">
        <v>1990</v>
      </c>
      <c r="O737" s="7" t="s">
        <v>1345</v>
      </c>
      <c r="P737" s="7" t="s">
        <v>1346</v>
      </c>
      <c r="Q737" s="7" t="s">
        <v>575</v>
      </c>
      <c r="R737" s="7" t="s">
        <v>1991</v>
      </c>
      <c r="S737" s="7" t="s">
        <v>46</v>
      </c>
      <c r="T737" s="7" t="s">
        <v>1039</v>
      </c>
      <c r="U737" s="7" t="s">
        <v>87</v>
      </c>
      <c r="V737" s="7" t="s">
        <v>48</v>
      </c>
      <c r="W737" s="7" t="s">
        <v>49</v>
      </c>
      <c r="X737" s="7" t="s">
        <v>88</v>
      </c>
      <c r="Y737" s="7" t="s">
        <v>50</v>
      </c>
      <c r="Z737" s="7" t="s">
        <v>125</v>
      </c>
      <c r="AA737" s="7" t="s">
        <v>50</v>
      </c>
      <c r="AB737" s="7" t="s">
        <v>1992</v>
      </c>
      <c r="AC737" s="7" t="s">
        <v>1993</v>
      </c>
      <c r="AD737" s="7" t="s">
        <v>1994</v>
      </c>
      <c r="AE737" s="7" t="s">
        <v>56</v>
      </c>
      <c r="AF737" s="7" t="s">
        <v>1995</v>
      </c>
      <c r="AG737" s="7" t="s">
        <v>1996</v>
      </c>
      <c r="AH737" s="7" t="s">
        <v>1992</v>
      </c>
      <c r="AI737" s="7" t="s">
        <v>140</v>
      </c>
      <c r="AJ737" s="7" t="s">
        <v>1994</v>
      </c>
      <c r="AK737" s="10" t="s">
        <v>268</v>
      </c>
      <c r="AL737" s="5" t="str">
        <f>+VLOOKUP(D737,'[1]Listado de Establecimientos'!$A$1:$P$65536,16,FALSE)</f>
        <v>NO PERTENECE A NINGUNA RED</v>
      </c>
      <c r="AM737" s="5" t="str">
        <f>+VLOOKUP(D737,'[1]Listado de Establecimientos'!$A$1:$Q$65536,17,FALSE)</f>
        <v>NO PERTENECE A NINGUNA MICRORED</v>
      </c>
      <c r="AN737" s="5">
        <f t="shared" si="11"/>
        <v>1</v>
      </c>
    </row>
    <row r="738" spans="1:40" ht="24" hidden="1">
      <c r="A738" s="6">
        <v>22</v>
      </c>
      <c r="B738" s="7" t="s">
        <v>1997</v>
      </c>
      <c r="C738" s="8" t="s">
        <v>40</v>
      </c>
      <c r="D738" s="7" t="s">
        <v>41</v>
      </c>
      <c r="E738" s="7" t="s">
        <v>42</v>
      </c>
      <c r="F738" s="7" t="s">
        <v>1998</v>
      </c>
      <c r="G738" s="7" t="s">
        <v>1999</v>
      </c>
      <c r="H738" s="7" t="s">
        <v>2000</v>
      </c>
      <c r="I738" s="7" t="s">
        <v>147</v>
      </c>
      <c r="J738" s="7" t="s">
        <v>2001</v>
      </c>
      <c r="K738" s="7" t="s">
        <v>63</v>
      </c>
      <c r="L738" s="7" t="s">
        <v>45</v>
      </c>
      <c r="M738" s="7" t="s">
        <v>2002</v>
      </c>
      <c r="N738" s="9" t="s">
        <v>2003</v>
      </c>
      <c r="O738" s="7" t="s">
        <v>175</v>
      </c>
      <c r="P738" s="7" t="s">
        <v>176</v>
      </c>
      <c r="Q738" s="7" t="s">
        <v>575</v>
      </c>
      <c r="R738" s="7" t="s">
        <v>1991</v>
      </c>
      <c r="S738" s="7" t="s">
        <v>46</v>
      </c>
      <c r="T738" s="7" t="s">
        <v>2004</v>
      </c>
      <c r="U738" s="7" t="s">
        <v>73</v>
      </c>
      <c r="V738" s="7" t="s">
        <v>66</v>
      </c>
      <c r="W738" s="7" t="s">
        <v>113</v>
      </c>
      <c r="X738" s="7" t="s">
        <v>94</v>
      </c>
      <c r="Y738" s="7" t="s">
        <v>50</v>
      </c>
      <c r="Z738" s="7" t="s">
        <v>125</v>
      </c>
      <c r="AA738" s="7" t="s">
        <v>52</v>
      </c>
      <c r="AB738" s="7" t="s">
        <v>108</v>
      </c>
      <c r="AC738" s="7" t="s">
        <v>1207</v>
      </c>
      <c r="AD738" s="7" t="s">
        <v>1981</v>
      </c>
      <c r="AE738" s="7" t="s">
        <v>56</v>
      </c>
      <c r="AF738" s="7" t="s">
        <v>1982</v>
      </c>
      <c r="AG738" s="7" t="s">
        <v>2005</v>
      </c>
      <c r="AH738" s="7" t="s">
        <v>108</v>
      </c>
      <c r="AI738" s="7" t="s">
        <v>130</v>
      </c>
      <c r="AJ738" s="7" t="s">
        <v>1981</v>
      </c>
      <c r="AK738" s="10" t="s">
        <v>268</v>
      </c>
      <c r="AL738" s="5" t="str">
        <f>+VLOOKUP(D738,'[1]Listado de Establecimientos'!$A$1:$P$65536,16,FALSE)</f>
        <v>NO PERTENECE A NINGUNA RED</v>
      </c>
      <c r="AM738" s="5" t="str">
        <f>+VLOOKUP(D738,'[1]Listado de Establecimientos'!$A$1:$Q$65536,17,FALSE)</f>
        <v>NO PERTENECE A NINGUNA MICRORED</v>
      </c>
      <c r="AN738" s="5">
        <f t="shared" si="11"/>
        <v>1</v>
      </c>
    </row>
    <row r="739" spans="1:40" ht="24" hidden="1">
      <c r="A739" s="6">
        <v>23</v>
      </c>
      <c r="B739" s="7" t="s">
        <v>2006</v>
      </c>
      <c r="C739" s="8" t="s">
        <v>40</v>
      </c>
      <c r="D739" s="7" t="s">
        <v>60</v>
      </c>
      <c r="E739" s="7" t="s">
        <v>61</v>
      </c>
      <c r="F739" s="7" t="s">
        <v>126</v>
      </c>
      <c r="G739" s="7" t="s">
        <v>2007</v>
      </c>
      <c r="H739" s="7" t="s">
        <v>2008</v>
      </c>
      <c r="I739" s="7" t="s">
        <v>147</v>
      </c>
      <c r="J739" s="7" t="s">
        <v>2009</v>
      </c>
      <c r="K739" s="7" t="s">
        <v>43</v>
      </c>
      <c r="L739" s="7" t="s">
        <v>45</v>
      </c>
      <c r="M739" s="7" t="s">
        <v>2010</v>
      </c>
      <c r="N739" s="9" t="s">
        <v>2011</v>
      </c>
      <c r="O739" s="7" t="s">
        <v>926</v>
      </c>
      <c r="P739" s="7" t="s">
        <v>927</v>
      </c>
      <c r="Q739" s="7" t="s">
        <v>796</v>
      </c>
      <c r="R739" s="7" t="s">
        <v>2012</v>
      </c>
      <c r="S739" s="7" t="s">
        <v>46</v>
      </c>
      <c r="T739" s="7" t="s">
        <v>2013</v>
      </c>
      <c r="U739" s="7" t="s">
        <v>740</v>
      </c>
      <c r="V739" s="7" t="s">
        <v>48</v>
      </c>
      <c r="W739" s="7" t="s">
        <v>152</v>
      </c>
      <c r="X739" s="7" t="s">
        <v>152</v>
      </c>
      <c r="Y739" s="7" t="s">
        <v>50</v>
      </c>
      <c r="Z739" s="7" t="s">
        <v>125</v>
      </c>
      <c r="AA739" s="7" t="s">
        <v>52</v>
      </c>
      <c r="AB739" s="7" t="s">
        <v>861</v>
      </c>
      <c r="AC739" s="7" t="s">
        <v>118</v>
      </c>
      <c r="AD739" s="7" t="s">
        <v>862</v>
      </c>
      <c r="AE739" s="7" t="s">
        <v>56</v>
      </c>
      <c r="AF739" s="7" t="s">
        <v>863</v>
      </c>
      <c r="AG739" s="7" t="s">
        <v>2014</v>
      </c>
      <c r="AH739" s="7" t="s">
        <v>861</v>
      </c>
      <c r="AI739" s="7" t="s">
        <v>205</v>
      </c>
      <c r="AJ739" s="7" t="s">
        <v>862</v>
      </c>
      <c r="AK739" s="10" t="s">
        <v>268</v>
      </c>
      <c r="AL739" s="5" t="str">
        <f>+VLOOKUP(D739,'[1]Listado de Establecimientos'!$A$1:$P$65536,16,FALSE)</f>
        <v>RIOJA</v>
      </c>
      <c r="AM739" s="5" t="str">
        <f>+VLOOKUP(D739,'[1]Listado de Establecimientos'!$A$1:$Q$65536,17,FALSE)</f>
        <v>NO PERTENECE A NINGUNA MICRORED</v>
      </c>
      <c r="AN739" s="5">
        <f t="shared" si="11"/>
        <v>1</v>
      </c>
    </row>
    <row r="740" spans="1:40" ht="24" hidden="1">
      <c r="A740" s="6">
        <v>24</v>
      </c>
      <c r="B740" s="7" t="s">
        <v>2015</v>
      </c>
      <c r="C740" s="8" t="s">
        <v>40</v>
      </c>
      <c r="D740" s="7" t="s">
        <v>60</v>
      </c>
      <c r="E740" s="7" t="s">
        <v>61</v>
      </c>
      <c r="F740" s="7" t="s">
        <v>919</v>
      </c>
      <c r="G740" s="7" t="s">
        <v>2016</v>
      </c>
      <c r="H740" s="7" t="s">
        <v>2017</v>
      </c>
      <c r="I740" s="7" t="s">
        <v>107</v>
      </c>
      <c r="J740" s="7" t="s">
        <v>2018</v>
      </c>
      <c r="K740" s="7" t="s">
        <v>44</v>
      </c>
      <c r="L740" s="7" t="s">
        <v>45</v>
      </c>
      <c r="M740" s="7" t="s">
        <v>2019</v>
      </c>
      <c r="N740" s="9" t="s">
        <v>2020</v>
      </c>
      <c r="O740" s="7" t="s">
        <v>186</v>
      </c>
      <c r="P740" s="7" t="s">
        <v>187</v>
      </c>
      <c r="Q740" s="7" t="s">
        <v>796</v>
      </c>
      <c r="R740" s="7" t="s">
        <v>2021</v>
      </c>
      <c r="S740" s="7" t="s">
        <v>46</v>
      </c>
      <c r="T740" s="7" t="s">
        <v>1713</v>
      </c>
      <c r="U740" s="7" t="s">
        <v>73</v>
      </c>
      <c r="V740" s="7" t="s">
        <v>48</v>
      </c>
      <c r="W740" s="7" t="s">
        <v>122</v>
      </c>
      <c r="X740" s="7" t="s">
        <v>94</v>
      </c>
      <c r="Y740" s="7" t="s">
        <v>50</v>
      </c>
      <c r="Z740" s="7" t="s">
        <v>125</v>
      </c>
      <c r="AA740" s="7" t="s">
        <v>52</v>
      </c>
      <c r="AB740" s="7" t="s">
        <v>861</v>
      </c>
      <c r="AC740" s="7" t="s">
        <v>118</v>
      </c>
      <c r="AD740" s="7" t="s">
        <v>862</v>
      </c>
      <c r="AE740" s="7" t="s">
        <v>56</v>
      </c>
      <c r="AF740" s="7" t="s">
        <v>863</v>
      </c>
      <c r="AG740" s="7" t="s">
        <v>2022</v>
      </c>
      <c r="AH740" s="7" t="s">
        <v>861</v>
      </c>
      <c r="AI740" s="7" t="s">
        <v>205</v>
      </c>
      <c r="AJ740" s="7" t="s">
        <v>862</v>
      </c>
      <c r="AK740" s="10" t="s">
        <v>268</v>
      </c>
      <c r="AL740" s="5" t="str">
        <f>+VLOOKUP(D740,'[1]Listado de Establecimientos'!$A$1:$P$65536,16,FALSE)</f>
        <v>RIOJA</v>
      </c>
      <c r="AM740" s="5" t="str">
        <f>+VLOOKUP(D740,'[1]Listado de Establecimientos'!$A$1:$Q$65536,17,FALSE)</f>
        <v>NO PERTENECE A NINGUNA MICRORED</v>
      </c>
      <c r="AN740" s="5">
        <f t="shared" si="11"/>
        <v>1</v>
      </c>
    </row>
    <row r="741" spans="1:40" ht="24.75" hidden="1">
      <c r="A741" s="6">
        <v>25</v>
      </c>
      <c r="B741" s="7" t="s">
        <v>2023</v>
      </c>
      <c r="C741" s="8" t="s">
        <v>40</v>
      </c>
      <c r="D741" s="7" t="s">
        <v>116</v>
      </c>
      <c r="E741" s="7" t="s">
        <v>2024</v>
      </c>
      <c r="F741" s="7" t="s">
        <v>148</v>
      </c>
      <c r="G741" s="7" t="s">
        <v>2025</v>
      </c>
      <c r="H741" s="7" t="s">
        <v>2026</v>
      </c>
      <c r="I741" s="7" t="s">
        <v>107</v>
      </c>
      <c r="J741" s="7" t="s">
        <v>2027</v>
      </c>
      <c r="K741" s="7" t="s">
        <v>44</v>
      </c>
      <c r="L741" s="7" t="s">
        <v>45</v>
      </c>
      <c r="M741" s="7" t="s">
        <v>2028</v>
      </c>
      <c r="N741" s="9" t="s">
        <v>2029</v>
      </c>
      <c r="O741" s="7" t="s">
        <v>2030</v>
      </c>
      <c r="P741" s="7" t="s">
        <v>2031</v>
      </c>
      <c r="Q741" s="7" t="s">
        <v>575</v>
      </c>
      <c r="R741" s="7" t="s">
        <v>2032</v>
      </c>
      <c r="S741" s="7" t="s">
        <v>46</v>
      </c>
      <c r="T741" s="7" t="s">
        <v>2033</v>
      </c>
      <c r="U741" s="7" t="s">
        <v>740</v>
      </c>
      <c r="V741" s="7" t="s">
        <v>48</v>
      </c>
      <c r="W741" s="7" t="s">
        <v>152</v>
      </c>
      <c r="X741" s="7" t="s">
        <v>152</v>
      </c>
      <c r="Y741" s="7" t="s">
        <v>50</v>
      </c>
      <c r="Z741" s="7" t="s">
        <v>125</v>
      </c>
      <c r="AA741" s="7" t="s">
        <v>50</v>
      </c>
      <c r="AB741" s="7" t="s">
        <v>2034</v>
      </c>
      <c r="AC741" s="7" t="s">
        <v>2035</v>
      </c>
      <c r="AD741" s="7" t="s">
        <v>2036</v>
      </c>
      <c r="AE741" s="7" t="s">
        <v>219</v>
      </c>
      <c r="AF741" s="7" t="s">
        <v>2037</v>
      </c>
      <c r="AG741" s="7" t="s">
        <v>2038</v>
      </c>
      <c r="AH741" s="7" t="s">
        <v>2039</v>
      </c>
      <c r="AI741" s="7" t="s">
        <v>197</v>
      </c>
      <c r="AJ741" s="7" t="s">
        <v>2040</v>
      </c>
      <c r="AK741" s="10" t="s">
        <v>268</v>
      </c>
      <c r="AL741" s="5" t="str">
        <f>+VLOOKUP(D741,'[1]Listado de Establecimientos'!$A$1:$P$65536,16,FALSE)</f>
        <v>NO PERTENECE A NINGUNA RED</v>
      </c>
      <c r="AM741" s="5" t="str">
        <f>+VLOOKUP(D741,'[1]Listado de Establecimientos'!$A$1:$Q$65536,17,FALSE)</f>
        <v>NO PERTENECE A NINGUNA MICRORED</v>
      </c>
      <c r="AN741" s="5">
        <f t="shared" si="11"/>
        <v>1</v>
      </c>
    </row>
    <row r="742" spans="1:40" ht="36" hidden="1">
      <c r="A742" s="6">
        <v>26</v>
      </c>
      <c r="B742" s="7" t="s">
        <v>2041</v>
      </c>
      <c r="C742" s="8" t="s">
        <v>40</v>
      </c>
      <c r="D742" s="7" t="s">
        <v>145</v>
      </c>
      <c r="E742" s="7" t="s">
        <v>146</v>
      </c>
      <c r="F742" s="7" t="s">
        <v>2042</v>
      </c>
      <c r="G742" s="7" t="s">
        <v>192</v>
      </c>
      <c r="H742" s="7" t="s">
        <v>2043</v>
      </c>
      <c r="I742" s="7" t="s">
        <v>93</v>
      </c>
      <c r="J742" s="7" t="s">
        <v>2044</v>
      </c>
      <c r="K742" s="7" t="s">
        <v>152</v>
      </c>
      <c r="L742" s="7" t="s">
        <v>45</v>
      </c>
      <c r="M742" s="7" t="s">
        <v>2045</v>
      </c>
      <c r="N742" s="9" t="s">
        <v>2046</v>
      </c>
      <c r="O742" s="7" t="s">
        <v>145</v>
      </c>
      <c r="P742" s="7" t="s">
        <v>146</v>
      </c>
      <c r="Q742" s="7" t="s">
        <v>796</v>
      </c>
      <c r="R742" s="7" t="s">
        <v>2047</v>
      </c>
      <c r="S742" s="7" t="s">
        <v>64</v>
      </c>
      <c r="T742" s="7" t="s">
        <v>756</v>
      </c>
      <c r="U742" s="7" t="s">
        <v>73</v>
      </c>
      <c r="V742" s="7" t="s">
        <v>2048</v>
      </c>
      <c r="W742" s="7" t="s">
        <v>122</v>
      </c>
      <c r="X742" s="7" t="s">
        <v>94</v>
      </c>
      <c r="Y742" s="7" t="s">
        <v>50</v>
      </c>
      <c r="Z742" s="7" t="s">
        <v>51</v>
      </c>
      <c r="AA742" s="7" t="s">
        <v>52</v>
      </c>
      <c r="AB742" s="7" t="s">
        <v>1285</v>
      </c>
      <c r="AC742" s="7" t="s">
        <v>1286</v>
      </c>
      <c r="AD742" s="7" t="s">
        <v>1287</v>
      </c>
      <c r="AE742" s="7" t="s">
        <v>56</v>
      </c>
      <c r="AF742" s="7" t="s">
        <v>1288</v>
      </c>
      <c r="AG742" s="7" t="s">
        <v>2049</v>
      </c>
      <c r="AH742" s="7" t="s">
        <v>1285</v>
      </c>
      <c r="AI742" s="7" t="s">
        <v>1290</v>
      </c>
      <c r="AJ742" s="7" t="s">
        <v>1287</v>
      </c>
      <c r="AK742" s="10" t="s">
        <v>268</v>
      </c>
      <c r="AL742" s="5" t="str">
        <f>+VLOOKUP(D742,'[1]Listado de Establecimientos'!$A$1:$P$65536,16,FALSE)</f>
        <v>MARISCAL CACERES</v>
      </c>
      <c r="AM742" s="5" t="str">
        <f>+VLOOKUP(D742,'[1]Listado de Establecimientos'!$A$1:$Q$65536,17,FALSE)</f>
        <v>NO PERTENECE A NINGUNA MICRORRED</v>
      </c>
      <c r="AN742" s="5">
        <f t="shared" si="11"/>
        <v>1</v>
      </c>
    </row>
    <row r="743" spans="1:40" ht="24" hidden="1">
      <c r="A743" s="6">
        <v>27</v>
      </c>
      <c r="B743" s="7" t="s">
        <v>2050</v>
      </c>
      <c r="C743" s="8" t="s">
        <v>40</v>
      </c>
      <c r="D743" s="7" t="s">
        <v>83</v>
      </c>
      <c r="E743" s="7" t="s">
        <v>143</v>
      </c>
      <c r="F743" s="7" t="s">
        <v>1586</v>
      </c>
      <c r="G743" s="7" t="s">
        <v>1607</v>
      </c>
      <c r="H743" s="7" t="s">
        <v>2051</v>
      </c>
      <c r="I743" s="7" t="s">
        <v>93</v>
      </c>
      <c r="J743" s="7" t="s">
        <v>2052</v>
      </c>
      <c r="K743" s="7" t="s">
        <v>88</v>
      </c>
      <c r="L743" s="7" t="s">
        <v>45</v>
      </c>
      <c r="M743" s="7" t="s">
        <v>2053</v>
      </c>
      <c r="N743" s="9" t="s">
        <v>2054</v>
      </c>
      <c r="O743" s="7" t="s">
        <v>181</v>
      </c>
      <c r="P743" s="7" t="s">
        <v>182</v>
      </c>
      <c r="Q743" s="7" t="s">
        <v>796</v>
      </c>
      <c r="R743" s="7" t="s">
        <v>2055</v>
      </c>
      <c r="S743" s="7" t="s">
        <v>46</v>
      </c>
      <c r="T743" s="7" t="s">
        <v>2056</v>
      </c>
      <c r="U743" s="7" t="s">
        <v>43</v>
      </c>
      <c r="V743" s="7" t="s">
        <v>2057</v>
      </c>
      <c r="W743" s="7" t="s">
        <v>49</v>
      </c>
      <c r="X743" s="7" t="s">
        <v>2058</v>
      </c>
      <c r="Y743" s="7" t="s">
        <v>50</v>
      </c>
      <c r="Z743" s="7" t="s">
        <v>51</v>
      </c>
      <c r="AA743" s="7" t="s">
        <v>50</v>
      </c>
      <c r="AB743" s="7" t="s">
        <v>255</v>
      </c>
      <c r="AC743" s="7" t="s">
        <v>415</v>
      </c>
      <c r="AD743" s="7" t="s">
        <v>421</v>
      </c>
      <c r="AE743" s="7" t="s">
        <v>219</v>
      </c>
      <c r="AF743" s="7" t="s">
        <v>422</v>
      </c>
      <c r="AG743" s="7" t="s">
        <v>2059</v>
      </c>
      <c r="AH743" s="7" t="s">
        <v>255</v>
      </c>
      <c r="AI743" s="7" t="s">
        <v>418</v>
      </c>
      <c r="AJ743" s="7" t="s">
        <v>421</v>
      </c>
      <c r="AK743" s="10" t="s">
        <v>268</v>
      </c>
      <c r="AL743" s="5" t="str">
        <f>+VLOOKUP(D743,'[1]Listado de Establecimientos'!$A$1:$P$65536,16,FALSE)</f>
        <v>MOYOBAMBA</v>
      </c>
      <c r="AM743" s="5" t="str">
        <f>+VLOOKUP(D743,'[1]Listado de Establecimientos'!$A$1:$Q$65536,17,FALSE)</f>
        <v>NO PERTENECE A NINGUNA MICRORED</v>
      </c>
      <c r="AN743" s="5">
        <f t="shared" si="11"/>
        <v>1</v>
      </c>
    </row>
    <row r="744" spans="1:40" ht="24" hidden="1">
      <c r="A744" s="6">
        <v>28</v>
      </c>
      <c r="B744" s="7" t="s">
        <v>2060</v>
      </c>
      <c r="C744" s="8" t="s">
        <v>40</v>
      </c>
      <c r="D744" s="7" t="s">
        <v>1345</v>
      </c>
      <c r="E744" s="7" t="s">
        <v>1346</v>
      </c>
      <c r="F744" s="7" t="s">
        <v>2061</v>
      </c>
      <c r="G744" s="7" t="s">
        <v>2062</v>
      </c>
      <c r="H744" s="7" t="s">
        <v>2063</v>
      </c>
      <c r="I744" s="7" t="s">
        <v>86</v>
      </c>
      <c r="J744" s="7" t="s">
        <v>2064</v>
      </c>
      <c r="K744" s="7" t="s">
        <v>63</v>
      </c>
      <c r="L744" s="7" t="s">
        <v>45</v>
      </c>
      <c r="M744" s="7" t="s">
        <v>2065</v>
      </c>
      <c r="N744" s="9" t="s">
        <v>2066</v>
      </c>
      <c r="O744" s="7" t="s">
        <v>1345</v>
      </c>
      <c r="P744" s="7" t="s">
        <v>1346</v>
      </c>
      <c r="Q744" s="7" t="s">
        <v>796</v>
      </c>
      <c r="R744" s="7" t="s">
        <v>2067</v>
      </c>
      <c r="S744" s="7" t="s">
        <v>46</v>
      </c>
      <c r="T744" s="7" t="s">
        <v>2068</v>
      </c>
      <c r="U744" s="7" t="s">
        <v>65</v>
      </c>
      <c r="V744" s="7" t="s">
        <v>48</v>
      </c>
      <c r="W744" s="7" t="s">
        <v>730</v>
      </c>
      <c r="X744" s="7" t="s">
        <v>152</v>
      </c>
      <c r="Y744" s="7" t="s">
        <v>50</v>
      </c>
      <c r="Z744" s="7" t="s">
        <v>51</v>
      </c>
      <c r="AA744" s="7" t="s">
        <v>52</v>
      </c>
      <c r="AB744" s="7" t="s">
        <v>108</v>
      </c>
      <c r="AC744" s="7" t="s">
        <v>1354</v>
      </c>
      <c r="AD744" s="7" t="s">
        <v>1355</v>
      </c>
      <c r="AE744" s="7" t="s">
        <v>56</v>
      </c>
      <c r="AF744" s="7" t="s">
        <v>1356</v>
      </c>
      <c r="AG744" s="7" t="s">
        <v>2069</v>
      </c>
      <c r="AH744" s="7" t="s">
        <v>108</v>
      </c>
      <c r="AI744" s="7" t="s">
        <v>1225</v>
      </c>
      <c r="AJ744" s="7" t="s">
        <v>1355</v>
      </c>
      <c r="AK744" s="10" t="s">
        <v>268</v>
      </c>
      <c r="AL744" s="5" t="str">
        <f>+VLOOKUP(D744,'[1]Listado de Establecimientos'!$A$1:$P$65536,16,FALSE)</f>
        <v>NO PERTENECE A NINGUNA RED</v>
      </c>
      <c r="AM744" s="5" t="str">
        <f>+VLOOKUP(D744,'[1]Listado de Establecimientos'!$A$1:$Q$65536,17,FALSE)</f>
        <v>NO PERTENECE A NINGUNA MICRORED</v>
      </c>
      <c r="AN744" s="5">
        <f t="shared" si="11"/>
        <v>1</v>
      </c>
    </row>
    <row r="745" spans="1:40" ht="24" hidden="1">
      <c r="A745" s="6">
        <v>29</v>
      </c>
      <c r="B745" s="7" t="s">
        <v>2070</v>
      </c>
      <c r="C745" s="8" t="s">
        <v>40</v>
      </c>
      <c r="D745" s="7" t="s">
        <v>1345</v>
      </c>
      <c r="E745" s="7" t="s">
        <v>1346</v>
      </c>
      <c r="F745" s="7" t="s">
        <v>2071</v>
      </c>
      <c r="G745" s="7" t="s">
        <v>363</v>
      </c>
      <c r="H745" s="7" t="s">
        <v>2072</v>
      </c>
      <c r="I745" s="7" t="s">
        <v>147</v>
      </c>
      <c r="J745" s="7" t="s">
        <v>2001</v>
      </c>
      <c r="K745" s="7" t="s">
        <v>63</v>
      </c>
      <c r="L745" s="7" t="s">
        <v>45</v>
      </c>
      <c r="M745" s="7" t="s">
        <v>2073</v>
      </c>
      <c r="N745" s="9" t="s">
        <v>2074</v>
      </c>
      <c r="O745" s="7" t="s">
        <v>1345</v>
      </c>
      <c r="P745" s="7" t="s">
        <v>1346</v>
      </c>
      <c r="Q745" s="7" t="s">
        <v>796</v>
      </c>
      <c r="R745" s="7" t="s">
        <v>2075</v>
      </c>
      <c r="S745" s="7" t="s">
        <v>46</v>
      </c>
      <c r="T745" s="7" t="s">
        <v>2076</v>
      </c>
      <c r="U745" s="7" t="s">
        <v>73</v>
      </c>
      <c r="V745" s="7" t="s">
        <v>66</v>
      </c>
      <c r="W745" s="7" t="s">
        <v>2077</v>
      </c>
      <c r="X745" s="7" t="s">
        <v>2078</v>
      </c>
      <c r="Y745" s="7" t="s">
        <v>50</v>
      </c>
      <c r="Z745" s="7" t="s">
        <v>51</v>
      </c>
      <c r="AA745" s="7" t="s">
        <v>52</v>
      </c>
      <c r="AB745" s="7" t="s">
        <v>108</v>
      </c>
      <c r="AC745" s="7" t="s">
        <v>1354</v>
      </c>
      <c r="AD745" s="7" t="s">
        <v>1355</v>
      </c>
      <c r="AE745" s="7" t="s">
        <v>56</v>
      </c>
      <c r="AF745" s="7" t="s">
        <v>1356</v>
      </c>
      <c r="AG745" s="7" t="s">
        <v>2079</v>
      </c>
      <c r="AH745" s="7" t="s">
        <v>108</v>
      </c>
      <c r="AI745" s="7" t="s">
        <v>1225</v>
      </c>
      <c r="AJ745" s="7" t="s">
        <v>1355</v>
      </c>
      <c r="AK745" s="10" t="s">
        <v>268</v>
      </c>
      <c r="AL745" s="5" t="str">
        <f>+VLOOKUP(D745,'[1]Listado de Establecimientos'!$A$1:$P$65536,16,FALSE)</f>
        <v>NO PERTENECE A NINGUNA RED</v>
      </c>
      <c r="AM745" s="5" t="str">
        <f>+VLOOKUP(D745,'[1]Listado de Establecimientos'!$A$1:$Q$65536,17,FALSE)</f>
        <v>NO PERTENECE A NINGUNA MICRORED</v>
      </c>
      <c r="AN745" s="5">
        <f t="shared" si="11"/>
        <v>1</v>
      </c>
    </row>
    <row r="746" spans="1:40" ht="24" hidden="1">
      <c r="A746" s="6">
        <v>30</v>
      </c>
      <c r="B746" s="7" t="s">
        <v>2080</v>
      </c>
      <c r="C746" s="8" t="s">
        <v>40</v>
      </c>
      <c r="D746" s="7" t="s">
        <v>83</v>
      </c>
      <c r="E746" s="7" t="s">
        <v>143</v>
      </c>
      <c r="F746" s="7" t="s">
        <v>1022</v>
      </c>
      <c r="G746" s="7" t="s">
        <v>2081</v>
      </c>
      <c r="H746" s="7" t="s">
        <v>2082</v>
      </c>
      <c r="I746" s="7" t="s">
        <v>49</v>
      </c>
      <c r="J746" s="7" t="s">
        <v>2083</v>
      </c>
      <c r="K746" s="7" t="s">
        <v>49</v>
      </c>
      <c r="L746" s="7" t="s">
        <v>45</v>
      </c>
      <c r="M746" s="7" t="s">
        <v>2084</v>
      </c>
      <c r="N746" s="9" t="s">
        <v>2085</v>
      </c>
      <c r="O746" s="7" t="s">
        <v>102</v>
      </c>
      <c r="P746" s="7" t="s">
        <v>103</v>
      </c>
      <c r="Q746" s="7" t="s">
        <v>796</v>
      </c>
      <c r="R746" s="7" t="s">
        <v>2086</v>
      </c>
      <c r="S746" s="7" t="s">
        <v>64</v>
      </c>
      <c r="T746" s="7" t="s">
        <v>2087</v>
      </c>
      <c r="U746" s="7" t="s">
        <v>94</v>
      </c>
      <c r="V746" s="7" t="s">
        <v>243</v>
      </c>
      <c r="W746" s="7" t="s">
        <v>147</v>
      </c>
      <c r="X746" s="7" t="s">
        <v>185</v>
      </c>
      <c r="Y746" s="7" t="s">
        <v>50</v>
      </c>
      <c r="Z746" s="7" t="s">
        <v>51</v>
      </c>
      <c r="AA746" s="7" t="s">
        <v>50</v>
      </c>
      <c r="AB746" s="7" t="s">
        <v>2088</v>
      </c>
      <c r="AC746" s="7" t="s">
        <v>193</v>
      </c>
      <c r="AD746" s="7" t="s">
        <v>2089</v>
      </c>
      <c r="AE746" s="7" t="s">
        <v>219</v>
      </c>
      <c r="AF746" s="7" t="s">
        <v>2090</v>
      </c>
      <c r="AG746" s="7" t="s">
        <v>2091</v>
      </c>
      <c r="AH746" s="7" t="s">
        <v>2092</v>
      </c>
      <c r="AI746" s="7" t="s">
        <v>2093</v>
      </c>
      <c r="AJ746" s="7" t="s">
        <v>2094</v>
      </c>
      <c r="AK746" s="10" t="s">
        <v>268</v>
      </c>
      <c r="AL746" s="5" t="str">
        <f>+VLOOKUP(D746,'[1]Listado de Establecimientos'!$A$1:$P$65536,16,FALSE)</f>
        <v>MOYOBAMBA</v>
      </c>
      <c r="AM746" s="5" t="str">
        <f>+VLOOKUP(D746,'[1]Listado de Establecimientos'!$A$1:$Q$65536,17,FALSE)</f>
        <v>NO PERTENECE A NINGUNA MICRORED</v>
      </c>
      <c r="AN746" s="5">
        <f t="shared" si="11"/>
        <v>1</v>
      </c>
    </row>
    <row r="747" spans="1:40" ht="24" hidden="1">
      <c r="A747" s="6">
        <v>31</v>
      </c>
      <c r="B747" s="7" t="s">
        <v>2095</v>
      </c>
      <c r="C747" s="8" t="s">
        <v>40</v>
      </c>
      <c r="D747" s="7" t="s">
        <v>1345</v>
      </c>
      <c r="E747" s="7" t="s">
        <v>1346</v>
      </c>
      <c r="F747" s="7" t="s">
        <v>2096</v>
      </c>
      <c r="G747" s="7" t="s">
        <v>2097</v>
      </c>
      <c r="H747" s="7" t="s">
        <v>2098</v>
      </c>
      <c r="I747" s="7" t="s">
        <v>177</v>
      </c>
      <c r="J747" s="7" t="s">
        <v>2099</v>
      </c>
      <c r="K747" s="7" t="s">
        <v>44</v>
      </c>
      <c r="L747" s="7" t="s">
        <v>45</v>
      </c>
      <c r="M747" s="7" t="s">
        <v>2100</v>
      </c>
      <c r="N747" s="9" t="s">
        <v>2101</v>
      </c>
      <c r="O747" s="7" t="s">
        <v>1345</v>
      </c>
      <c r="P747" s="7" t="s">
        <v>1346</v>
      </c>
      <c r="Q747" s="7" t="s">
        <v>796</v>
      </c>
      <c r="R747" s="7" t="s">
        <v>1785</v>
      </c>
      <c r="S747" s="7" t="s">
        <v>64</v>
      </c>
      <c r="T747" s="7" t="s">
        <v>2102</v>
      </c>
      <c r="U747" s="7" t="s">
        <v>106</v>
      </c>
      <c r="V747" s="7" t="s">
        <v>66</v>
      </c>
      <c r="W747" s="7" t="s">
        <v>122</v>
      </c>
      <c r="X747" s="7" t="s">
        <v>79</v>
      </c>
      <c r="Y747" s="7" t="s">
        <v>50</v>
      </c>
      <c r="Z747" s="7" t="s">
        <v>51</v>
      </c>
      <c r="AA747" s="7" t="s">
        <v>52</v>
      </c>
      <c r="AB747" s="7" t="s">
        <v>108</v>
      </c>
      <c r="AC747" s="7" t="s">
        <v>1354</v>
      </c>
      <c r="AD747" s="7" t="s">
        <v>1355</v>
      </c>
      <c r="AE747" s="7" t="s">
        <v>56</v>
      </c>
      <c r="AF747" s="7" t="s">
        <v>1356</v>
      </c>
      <c r="AG747" s="7" t="s">
        <v>2103</v>
      </c>
      <c r="AH747" s="7" t="s">
        <v>108</v>
      </c>
      <c r="AI747" s="7" t="s">
        <v>1225</v>
      </c>
      <c r="AJ747" s="7" t="s">
        <v>1355</v>
      </c>
      <c r="AK747" s="10" t="s">
        <v>268</v>
      </c>
      <c r="AL747" s="5" t="str">
        <f>+VLOOKUP(D747,'[1]Listado de Establecimientos'!$A$1:$P$65536,16,FALSE)</f>
        <v>NO PERTENECE A NINGUNA RED</v>
      </c>
      <c r="AM747" s="5" t="str">
        <f>+VLOOKUP(D747,'[1]Listado de Establecimientos'!$A$1:$Q$65536,17,FALSE)</f>
        <v>NO PERTENECE A NINGUNA MICRORED</v>
      </c>
      <c r="AN747" s="5">
        <f t="shared" si="11"/>
        <v>1</v>
      </c>
    </row>
    <row r="748" spans="1:40" ht="24" hidden="1">
      <c r="A748" s="6">
        <v>32</v>
      </c>
      <c r="B748" s="7" t="s">
        <v>2104</v>
      </c>
      <c r="C748" s="8" t="s">
        <v>40</v>
      </c>
      <c r="D748" s="7" t="s">
        <v>74</v>
      </c>
      <c r="E748" s="7" t="s">
        <v>75</v>
      </c>
      <c r="F748" s="7" t="s">
        <v>1002</v>
      </c>
      <c r="G748" s="7" t="s">
        <v>2105</v>
      </c>
      <c r="H748" s="7" t="s">
        <v>2106</v>
      </c>
      <c r="I748" s="7" t="s">
        <v>94</v>
      </c>
      <c r="J748" s="7" t="s">
        <v>2107</v>
      </c>
      <c r="K748" s="7" t="s">
        <v>86</v>
      </c>
      <c r="L748" s="7" t="s">
        <v>45</v>
      </c>
      <c r="M748" s="7" t="s">
        <v>2108</v>
      </c>
      <c r="N748" s="9" t="s">
        <v>2109</v>
      </c>
      <c r="O748" s="7" t="s">
        <v>1710</v>
      </c>
      <c r="P748" s="7" t="s">
        <v>1711</v>
      </c>
      <c r="Q748" s="7" t="s">
        <v>796</v>
      </c>
      <c r="R748" s="7" t="s">
        <v>2110</v>
      </c>
      <c r="S748" s="7" t="s">
        <v>46</v>
      </c>
      <c r="T748" s="7" t="s">
        <v>2111</v>
      </c>
      <c r="U748" s="7" t="s">
        <v>740</v>
      </c>
      <c r="V748" s="7" t="s">
        <v>48</v>
      </c>
      <c r="W748" s="7" t="s">
        <v>44</v>
      </c>
      <c r="X748" s="7" t="s">
        <v>107</v>
      </c>
      <c r="Y748" s="7" t="s">
        <v>50</v>
      </c>
      <c r="Z748" s="7" t="s">
        <v>125</v>
      </c>
      <c r="AA748" s="7" t="s">
        <v>50</v>
      </c>
      <c r="AB748" s="7" t="s">
        <v>80</v>
      </c>
      <c r="AC748" s="7" t="s">
        <v>218</v>
      </c>
      <c r="AD748" s="7" t="s">
        <v>82</v>
      </c>
      <c r="AE748" s="7" t="s">
        <v>219</v>
      </c>
      <c r="AF748" s="7" t="s">
        <v>220</v>
      </c>
      <c r="AG748" s="7" t="s">
        <v>2112</v>
      </c>
      <c r="AH748" s="7" t="s">
        <v>80</v>
      </c>
      <c r="AI748" s="7" t="s">
        <v>81</v>
      </c>
      <c r="AJ748" s="7" t="s">
        <v>82</v>
      </c>
      <c r="AK748" s="10" t="s">
        <v>268</v>
      </c>
      <c r="AL748" s="5" t="str">
        <f>+VLOOKUP(D748,'[1]Listado de Establecimientos'!$A$1:$P$65536,16,FALSE)</f>
        <v>TOCACHE</v>
      </c>
      <c r="AM748" s="5" t="str">
        <f>+VLOOKUP(D748,'[1]Listado de Establecimientos'!$A$1:$Q$65536,17,FALSE)</f>
        <v>NO PERTENECE A NINGUNA MICRORED</v>
      </c>
      <c r="AN748" s="5">
        <f t="shared" si="11"/>
        <v>1</v>
      </c>
    </row>
    <row r="749" spans="1:40" ht="24" hidden="1">
      <c r="A749" s="6">
        <v>33</v>
      </c>
      <c r="B749" s="7" t="s">
        <v>2113</v>
      </c>
      <c r="C749" s="8" t="s">
        <v>40</v>
      </c>
      <c r="D749" s="7" t="s">
        <v>41</v>
      </c>
      <c r="E749" s="7" t="s">
        <v>42</v>
      </c>
      <c r="F749" s="7" t="s">
        <v>190</v>
      </c>
      <c r="G749" s="7" t="s">
        <v>216</v>
      </c>
      <c r="H749" s="7" t="s">
        <v>252</v>
      </c>
      <c r="I749" s="7" t="s">
        <v>177</v>
      </c>
      <c r="J749" s="7" t="s">
        <v>2114</v>
      </c>
      <c r="K749" s="7" t="s">
        <v>63</v>
      </c>
      <c r="L749" s="7" t="s">
        <v>45</v>
      </c>
      <c r="M749" s="7" t="s">
        <v>2115</v>
      </c>
      <c r="N749" s="9" t="s">
        <v>2116</v>
      </c>
      <c r="O749" s="7" t="s">
        <v>135</v>
      </c>
      <c r="P749" s="7" t="s">
        <v>136</v>
      </c>
      <c r="Q749" s="7" t="s">
        <v>796</v>
      </c>
      <c r="R749" s="7" t="s">
        <v>2117</v>
      </c>
      <c r="S749" s="7" t="s">
        <v>64</v>
      </c>
      <c r="T749" s="7" t="s">
        <v>2118</v>
      </c>
      <c r="U749" s="7" t="s">
        <v>1683</v>
      </c>
      <c r="V749" s="7" t="s">
        <v>48</v>
      </c>
      <c r="W749" s="7" t="s">
        <v>88</v>
      </c>
      <c r="X749" s="7" t="s">
        <v>49</v>
      </c>
      <c r="Y749" s="7" t="s">
        <v>50</v>
      </c>
      <c r="Z749" s="7" t="s">
        <v>125</v>
      </c>
      <c r="AA749" s="7" t="s">
        <v>50</v>
      </c>
      <c r="AB749" s="7" t="s">
        <v>1626</v>
      </c>
      <c r="AC749" s="7" t="s">
        <v>2119</v>
      </c>
      <c r="AD749" s="7" t="s">
        <v>2120</v>
      </c>
      <c r="AE749" s="7" t="s">
        <v>56</v>
      </c>
      <c r="AF749" s="7" t="s">
        <v>2121</v>
      </c>
      <c r="AG749" s="7" t="s">
        <v>2122</v>
      </c>
      <c r="AH749" s="7" t="s">
        <v>1626</v>
      </c>
      <c r="AI749" s="7" t="s">
        <v>2123</v>
      </c>
      <c r="AJ749" s="7" t="s">
        <v>2120</v>
      </c>
      <c r="AK749" s="10" t="s">
        <v>268</v>
      </c>
      <c r="AL749" s="5" t="str">
        <f>+VLOOKUP(D749,'[1]Listado de Establecimientos'!$A$1:$P$65536,16,FALSE)</f>
        <v>NO PERTENECE A NINGUNA RED</v>
      </c>
      <c r="AM749" s="5" t="str">
        <f>+VLOOKUP(D749,'[1]Listado de Establecimientos'!$A$1:$Q$65536,17,FALSE)</f>
        <v>NO PERTENECE A NINGUNA MICRORED</v>
      </c>
      <c r="AN749" s="5">
        <f t="shared" si="11"/>
        <v>1</v>
      </c>
    </row>
    <row r="750" spans="1:40" ht="24" hidden="1">
      <c r="A750" s="6">
        <v>34</v>
      </c>
      <c r="B750" s="7" t="s">
        <v>2138</v>
      </c>
      <c r="C750" s="8" t="s">
        <v>40</v>
      </c>
      <c r="D750" s="7" t="s">
        <v>74</v>
      </c>
      <c r="E750" s="7" t="s">
        <v>75</v>
      </c>
      <c r="F750" s="7" t="s">
        <v>72</v>
      </c>
      <c r="G750" s="7" t="s">
        <v>2139</v>
      </c>
      <c r="H750" s="7" t="s">
        <v>2140</v>
      </c>
      <c r="I750" s="7" t="s">
        <v>177</v>
      </c>
      <c r="J750" s="7" t="s">
        <v>2141</v>
      </c>
      <c r="K750" s="7" t="s">
        <v>107</v>
      </c>
      <c r="L750" s="7" t="s">
        <v>45</v>
      </c>
      <c r="M750" s="7" t="s">
        <v>2142</v>
      </c>
      <c r="N750" s="9" t="s">
        <v>2143</v>
      </c>
      <c r="O750" s="7" t="s">
        <v>768</v>
      </c>
      <c r="P750" s="7" t="s">
        <v>769</v>
      </c>
      <c r="Q750" s="7" t="s">
        <v>796</v>
      </c>
      <c r="R750" s="7" t="s">
        <v>2144</v>
      </c>
      <c r="S750" s="7" t="s">
        <v>46</v>
      </c>
      <c r="T750" s="7" t="s">
        <v>1283</v>
      </c>
      <c r="U750" s="7" t="s">
        <v>73</v>
      </c>
      <c r="V750" s="7" t="s">
        <v>48</v>
      </c>
      <c r="W750" s="7" t="s">
        <v>122</v>
      </c>
      <c r="X750" s="7" t="s">
        <v>94</v>
      </c>
      <c r="Y750" s="7" t="s">
        <v>50</v>
      </c>
      <c r="Z750" s="7" t="s">
        <v>125</v>
      </c>
      <c r="AA750" s="7" t="s">
        <v>50</v>
      </c>
      <c r="AB750" s="7" t="s">
        <v>80</v>
      </c>
      <c r="AC750" s="7" t="s">
        <v>218</v>
      </c>
      <c r="AD750" s="7" t="s">
        <v>82</v>
      </c>
      <c r="AE750" s="7" t="s">
        <v>219</v>
      </c>
      <c r="AF750" s="7" t="s">
        <v>413</v>
      </c>
      <c r="AG750" s="7" t="s">
        <v>2145</v>
      </c>
      <c r="AH750" s="7" t="s">
        <v>80</v>
      </c>
      <c r="AI750" s="7" t="s">
        <v>81</v>
      </c>
      <c r="AJ750" s="7" t="s">
        <v>82</v>
      </c>
      <c r="AK750" s="10" t="s">
        <v>268</v>
      </c>
      <c r="AL750" s="5" t="str">
        <f>+VLOOKUP(D750,'[1]Listado de Establecimientos'!$A$1:$P$65536,16,FALSE)</f>
        <v>TOCACHE</v>
      </c>
      <c r="AM750" s="5" t="str">
        <f>+VLOOKUP(D750,'[1]Listado de Establecimientos'!$A$1:$Q$65536,17,FALSE)</f>
        <v>NO PERTENECE A NINGUNA MICRORED</v>
      </c>
      <c r="AN750" s="5">
        <f t="shared" si="11"/>
        <v>1</v>
      </c>
    </row>
    <row r="751" spans="1:40" ht="24" hidden="1">
      <c r="A751" s="6">
        <v>35</v>
      </c>
      <c r="B751" s="7" t="s">
        <v>2146</v>
      </c>
      <c r="C751" s="8" t="s">
        <v>40</v>
      </c>
      <c r="D751" s="7" t="s">
        <v>116</v>
      </c>
      <c r="E751" s="7" t="s">
        <v>117</v>
      </c>
      <c r="F751" s="7" t="s">
        <v>2147</v>
      </c>
      <c r="G751" s="7" t="s">
        <v>1300</v>
      </c>
      <c r="H751" s="7" t="s">
        <v>2148</v>
      </c>
      <c r="I751" s="7" t="s">
        <v>93</v>
      </c>
      <c r="J751" s="7" t="s">
        <v>2149</v>
      </c>
      <c r="K751" s="7" t="s">
        <v>86</v>
      </c>
      <c r="L751" s="7" t="s">
        <v>45</v>
      </c>
      <c r="M751" s="7" t="s">
        <v>2150</v>
      </c>
      <c r="N751" s="9" t="s">
        <v>2151</v>
      </c>
      <c r="O751" s="7" t="s">
        <v>2152</v>
      </c>
      <c r="P751" s="7" t="s">
        <v>2153</v>
      </c>
      <c r="Q751" s="7" t="s">
        <v>796</v>
      </c>
      <c r="R751" s="7" t="s">
        <v>2154</v>
      </c>
      <c r="S751" s="7" t="s">
        <v>64</v>
      </c>
      <c r="T751" s="7" t="s">
        <v>2155</v>
      </c>
      <c r="U751" s="7" t="s">
        <v>740</v>
      </c>
      <c r="V751" s="7" t="s">
        <v>66</v>
      </c>
      <c r="W751" s="7" t="s">
        <v>122</v>
      </c>
      <c r="X751" s="7" t="s">
        <v>107</v>
      </c>
      <c r="Y751" s="7" t="s">
        <v>50</v>
      </c>
      <c r="Z751" s="7" t="s">
        <v>125</v>
      </c>
      <c r="AA751" s="7" t="s">
        <v>50</v>
      </c>
      <c r="AB751" s="7" t="s">
        <v>1010</v>
      </c>
      <c r="AC751" s="7" t="s">
        <v>286</v>
      </c>
      <c r="AD751" s="7" t="s">
        <v>1011</v>
      </c>
      <c r="AE751" s="7" t="s">
        <v>56</v>
      </c>
      <c r="AF751" s="7" t="s">
        <v>1933</v>
      </c>
      <c r="AG751" s="7" t="s">
        <v>2156</v>
      </c>
      <c r="AH751" s="7" t="s">
        <v>1010</v>
      </c>
      <c r="AI751" s="7" t="s">
        <v>919</v>
      </c>
      <c r="AJ751" s="7" t="s">
        <v>1011</v>
      </c>
      <c r="AK751" s="10" t="s">
        <v>268</v>
      </c>
      <c r="AL751" s="5" t="str">
        <f>+VLOOKUP(D751,'[1]Listado de Establecimientos'!$A$1:$P$65536,16,FALSE)</f>
        <v>NO PERTENECE A NINGUNA RED</v>
      </c>
      <c r="AM751" s="5" t="str">
        <f>+VLOOKUP(D751,'[1]Listado de Establecimientos'!$A$1:$Q$65536,17,FALSE)</f>
        <v>NO PERTENECE A NINGUNA MICRORED</v>
      </c>
      <c r="AN751" s="5">
        <f t="shared" si="11"/>
        <v>1</v>
      </c>
    </row>
    <row r="752" spans="1:40" ht="24" hidden="1">
      <c r="A752" s="6">
        <v>36</v>
      </c>
      <c r="B752" s="7" t="s">
        <v>2157</v>
      </c>
      <c r="C752" s="8" t="s">
        <v>40</v>
      </c>
      <c r="D752" s="7" t="s">
        <v>116</v>
      </c>
      <c r="E752" s="7" t="s">
        <v>117</v>
      </c>
      <c r="F752" s="7" t="s">
        <v>1156</v>
      </c>
      <c r="G752" s="7" t="s">
        <v>1662</v>
      </c>
      <c r="H752" s="7" t="s">
        <v>2158</v>
      </c>
      <c r="I752" s="7" t="s">
        <v>94</v>
      </c>
      <c r="J752" s="7" t="s">
        <v>2159</v>
      </c>
      <c r="K752" s="7" t="s">
        <v>86</v>
      </c>
      <c r="L752" s="7" t="s">
        <v>45</v>
      </c>
      <c r="M752" s="7" t="s">
        <v>2160</v>
      </c>
      <c r="N752" s="9" t="s">
        <v>2161</v>
      </c>
      <c r="O752" s="7" t="s">
        <v>116</v>
      </c>
      <c r="P752" s="7" t="s">
        <v>117</v>
      </c>
      <c r="Q752" s="7" t="s">
        <v>796</v>
      </c>
      <c r="R752" s="7" t="s">
        <v>2162</v>
      </c>
      <c r="S752" s="7" t="s">
        <v>46</v>
      </c>
      <c r="T752" s="7" t="s">
        <v>2163</v>
      </c>
      <c r="U752" s="7" t="s">
        <v>73</v>
      </c>
      <c r="V752" s="7" t="s">
        <v>48</v>
      </c>
      <c r="W752" s="7" t="s">
        <v>107</v>
      </c>
      <c r="X752" s="7" t="s">
        <v>122</v>
      </c>
      <c r="Y752" s="7" t="s">
        <v>50</v>
      </c>
      <c r="Z752" s="7" t="s">
        <v>125</v>
      </c>
      <c r="AA752" s="7" t="s">
        <v>50</v>
      </c>
      <c r="AB752" s="7" t="s">
        <v>1010</v>
      </c>
      <c r="AC752" s="7" t="s">
        <v>286</v>
      </c>
      <c r="AD752" s="7" t="s">
        <v>1011</v>
      </c>
      <c r="AE752" s="7" t="s">
        <v>56</v>
      </c>
      <c r="AF752" s="7" t="s">
        <v>1933</v>
      </c>
      <c r="AG752" s="7" t="s">
        <v>2164</v>
      </c>
      <c r="AH752" s="7" t="s">
        <v>1010</v>
      </c>
      <c r="AI752" s="7" t="s">
        <v>919</v>
      </c>
      <c r="AJ752" s="7" t="s">
        <v>1011</v>
      </c>
      <c r="AK752" s="10" t="s">
        <v>268</v>
      </c>
      <c r="AL752" s="5" t="str">
        <f>+VLOOKUP(D752,'[1]Listado de Establecimientos'!$A$1:$P$65536,16,FALSE)</f>
        <v>NO PERTENECE A NINGUNA RED</v>
      </c>
      <c r="AM752" s="5" t="str">
        <f>+VLOOKUP(D752,'[1]Listado de Establecimientos'!$A$1:$Q$65536,17,FALSE)</f>
        <v>NO PERTENECE A NINGUNA MICRORED</v>
      </c>
      <c r="AN752" s="5">
        <f t="shared" si="11"/>
        <v>1</v>
      </c>
    </row>
    <row r="753" spans="1:40" ht="16.5" hidden="1">
      <c r="A753" s="6">
        <v>37</v>
      </c>
      <c r="B753" s="7" t="s">
        <v>2165</v>
      </c>
      <c r="C753" s="8" t="s">
        <v>40</v>
      </c>
      <c r="D753" s="7" t="s">
        <v>175</v>
      </c>
      <c r="E753" s="7" t="s">
        <v>176</v>
      </c>
      <c r="F753" s="7" t="s">
        <v>2166</v>
      </c>
      <c r="G753" s="7" t="s">
        <v>2167</v>
      </c>
      <c r="H753" s="7" t="s">
        <v>2168</v>
      </c>
      <c r="I753" s="7" t="s">
        <v>112</v>
      </c>
      <c r="J753" s="7" t="s">
        <v>2169</v>
      </c>
      <c r="K753" s="7" t="s">
        <v>63</v>
      </c>
      <c r="L753" s="7" t="s">
        <v>45</v>
      </c>
      <c r="M753" s="7" t="s">
        <v>2170</v>
      </c>
      <c r="N753" s="9" t="s">
        <v>2171</v>
      </c>
      <c r="O753" s="7" t="s">
        <v>319</v>
      </c>
      <c r="P753" s="7" t="s">
        <v>320</v>
      </c>
      <c r="Q753" s="7" t="s">
        <v>796</v>
      </c>
      <c r="R753" s="7" t="s">
        <v>2172</v>
      </c>
      <c r="S753" s="7" t="s">
        <v>46</v>
      </c>
      <c r="T753" s="7" t="s">
        <v>2173</v>
      </c>
      <c r="U753" s="7" t="s">
        <v>106</v>
      </c>
      <c r="V753" s="7" t="s">
        <v>159</v>
      </c>
      <c r="W753" s="7" t="s">
        <v>113</v>
      </c>
      <c r="X753" s="7" t="s">
        <v>49</v>
      </c>
      <c r="Y753" s="7" t="s">
        <v>50</v>
      </c>
      <c r="Z753" s="7" t="s">
        <v>125</v>
      </c>
      <c r="AA753" s="7" t="s">
        <v>52</v>
      </c>
      <c r="AB753" s="7" t="s">
        <v>2174</v>
      </c>
      <c r="AC753" s="7" t="s">
        <v>2175</v>
      </c>
      <c r="AD753" s="7" t="s">
        <v>2176</v>
      </c>
      <c r="AE753" s="7" t="s">
        <v>56</v>
      </c>
      <c r="AF753" s="7" t="s">
        <v>2177</v>
      </c>
      <c r="AG753" s="7" t="s">
        <v>2178</v>
      </c>
      <c r="AH753" s="7" t="s">
        <v>2174</v>
      </c>
      <c r="AI753" s="7" t="s">
        <v>197</v>
      </c>
      <c r="AJ753" s="7" t="s">
        <v>2176</v>
      </c>
      <c r="AK753" s="10" t="s">
        <v>268</v>
      </c>
      <c r="AL753" s="5" t="str">
        <f>+VLOOKUP(D753,'[1]Listado de Establecimientos'!$A$1:$P$65536,16,FALSE)</f>
        <v>BELLAVISTA</v>
      </c>
      <c r="AM753" s="5" t="str">
        <f>+VLOOKUP(D753,'[1]Listado de Establecimientos'!$A$1:$Q$65536,17,FALSE)</f>
        <v>BELLAVISTA</v>
      </c>
      <c r="AN753" s="5">
        <f t="shared" si="11"/>
        <v>1</v>
      </c>
    </row>
    <row r="754" spans="1:40" ht="24" hidden="1">
      <c r="A754" s="6">
        <v>38</v>
      </c>
      <c r="B754" s="7" t="s">
        <v>2179</v>
      </c>
      <c r="C754" s="8" t="s">
        <v>40</v>
      </c>
      <c r="D754" s="7" t="s">
        <v>1345</v>
      </c>
      <c r="E754" s="7" t="s">
        <v>1346</v>
      </c>
      <c r="F754" s="7" t="s">
        <v>179</v>
      </c>
      <c r="G754" s="7" t="s">
        <v>2180</v>
      </c>
      <c r="H754" s="7" t="s">
        <v>2181</v>
      </c>
      <c r="I754" s="7" t="s">
        <v>119</v>
      </c>
      <c r="J754" s="7" t="s">
        <v>2182</v>
      </c>
      <c r="K754" s="7" t="s">
        <v>44</v>
      </c>
      <c r="L754" s="7" t="s">
        <v>45</v>
      </c>
      <c r="M754" s="7" t="s">
        <v>2183</v>
      </c>
      <c r="N754" s="9" t="s">
        <v>2184</v>
      </c>
      <c r="O754" s="7" t="s">
        <v>1345</v>
      </c>
      <c r="P754" s="7" t="s">
        <v>1346</v>
      </c>
      <c r="Q754" s="7" t="s">
        <v>796</v>
      </c>
      <c r="R754" s="7" t="s">
        <v>2185</v>
      </c>
      <c r="S754" s="7" t="s">
        <v>64</v>
      </c>
      <c r="T754" s="7" t="s">
        <v>2186</v>
      </c>
      <c r="U754" s="7" t="s">
        <v>188</v>
      </c>
      <c r="V754" s="7" t="s">
        <v>153</v>
      </c>
      <c r="W754" s="7" t="s">
        <v>94</v>
      </c>
      <c r="X754" s="7" t="s">
        <v>67</v>
      </c>
      <c r="Y754" s="7" t="s">
        <v>50</v>
      </c>
      <c r="Z754" s="7" t="s">
        <v>51</v>
      </c>
      <c r="AA754" s="7" t="s">
        <v>52</v>
      </c>
      <c r="AB754" s="7" t="s">
        <v>121</v>
      </c>
      <c r="AC754" s="7" t="s">
        <v>887</v>
      </c>
      <c r="AD754" s="7" t="s">
        <v>2187</v>
      </c>
      <c r="AE754" s="7" t="s">
        <v>56</v>
      </c>
      <c r="AF754" s="7" t="s">
        <v>2188</v>
      </c>
      <c r="AG754" s="7" t="s">
        <v>2189</v>
      </c>
      <c r="AH754" s="7" t="s">
        <v>121</v>
      </c>
      <c r="AI754" s="7" t="s">
        <v>891</v>
      </c>
      <c r="AJ754" s="7" t="s">
        <v>2187</v>
      </c>
      <c r="AK754" s="10" t="s">
        <v>268</v>
      </c>
      <c r="AL754" s="5" t="str">
        <f>+VLOOKUP(D754,'[1]Listado de Establecimientos'!$A$1:$P$65536,16,FALSE)</f>
        <v>NO PERTENECE A NINGUNA RED</v>
      </c>
      <c r="AM754" s="5" t="str">
        <f>+VLOOKUP(D754,'[1]Listado de Establecimientos'!$A$1:$Q$65536,17,FALSE)</f>
        <v>NO PERTENECE A NINGUNA MICRORED</v>
      </c>
      <c r="AN754" s="5">
        <f t="shared" si="11"/>
        <v>1</v>
      </c>
    </row>
    <row r="755" spans="1:40" ht="24" hidden="1">
      <c r="A755" s="6">
        <v>39</v>
      </c>
      <c r="B755" s="7" t="s">
        <v>2190</v>
      </c>
      <c r="C755" s="8" t="s">
        <v>40</v>
      </c>
      <c r="D755" s="7" t="s">
        <v>60</v>
      </c>
      <c r="E755" s="7" t="s">
        <v>61</v>
      </c>
      <c r="F755" s="7" t="s">
        <v>2191</v>
      </c>
      <c r="G755" s="7" t="s">
        <v>2192</v>
      </c>
      <c r="H755" s="7" t="s">
        <v>2193</v>
      </c>
      <c r="I755" s="7" t="s">
        <v>49</v>
      </c>
      <c r="J755" s="7" t="s">
        <v>2194</v>
      </c>
      <c r="K755" s="7" t="s">
        <v>63</v>
      </c>
      <c r="L755" s="7" t="s">
        <v>45</v>
      </c>
      <c r="M755" s="7" t="s">
        <v>2195</v>
      </c>
      <c r="N755" s="9" t="s">
        <v>2196</v>
      </c>
      <c r="O755" s="7" t="s">
        <v>926</v>
      </c>
      <c r="P755" s="7" t="s">
        <v>927</v>
      </c>
      <c r="Q755" s="7" t="s">
        <v>995</v>
      </c>
      <c r="R755" s="7" t="s">
        <v>2197</v>
      </c>
      <c r="S755" s="7" t="s">
        <v>46</v>
      </c>
      <c r="T755" s="7" t="s">
        <v>2198</v>
      </c>
      <c r="U755" s="7" t="s">
        <v>65</v>
      </c>
      <c r="V755" s="7" t="s">
        <v>123</v>
      </c>
      <c r="W755" s="7" t="s">
        <v>107</v>
      </c>
      <c r="X755" s="7" t="s">
        <v>122</v>
      </c>
      <c r="Y755" s="7" t="s">
        <v>50</v>
      </c>
      <c r="Z755" s="7" t="s">
        <v>125</v>
      </c>
      <c r="AA755" s="7" t="s">
        <v>50</v>
      </c>
      <c r="AB755" s="7" t="s">
        <v>1103</v>
      </c>
      <c r="AC755" s="7" t="s">
        <v>1117</v>
      </c>
      <c r="AD755" s="7" t="s">
        <v>1118</v>
      </c>
      <c r="AE755" s="7" t="s">
        <v>56</v>
      </c>
      <c r="AF755" s="7" t="s">
        <v>1119</v>
      </c>
      <c r="AG755" s="7" t="s">
        <v>2199</v>
      </c>
      <c r="AH755" s="7" t="s">
        <v>1103</v>
      </c>
      <c r="AI755" s="7" t="s">
        <v>370</v>
      </c>
      <c r="AJ755" s="7" t="s">
        <v>1118</v>
      </c>
      <c r="AK755" s="10" t="s">
        <v>268</v>
      </c>
      <c r="AL755" s="5" t="str">
        <f>+VLOOKUP(D755,'[1]Listado de Establecimientos'!$A$1:$P$65536,16,FALSE)</f>
        <v>RIOJA</v>
      </c>
      <c r="AM755" s="5" t="str">
        <f>+VLOOKUP(D755,'[1]Listado de Establecimientos'!$A$1:$Q$65536,17,FALSE)</f>
        <v>NO PERTENECE A NINGUNA MICRORED</v>
      </c>
      <c r="AN755" s="5">
        <f t="shared" si="11"/>
        <v>1</v>
      </c>
    </row>
    <row r="756" spans="1:40" ht="24" hidden="1">
      <c r="A756" s="6">
        <v>40</v>
      </c>
      <c r="B756" s="7" t="s">
        <v>2200</v>
      </c>
      <c r="C756" s="8" t="s">
        <v>40</v>
      </c>
      <c r="D756" s="7" t="s">
        <v>83</v>
      </c>
      <c r="E756" s="7" t="s">
        <v>143</v>
      </c>
      <c r="F756" s="7" t="s">
        <v>76</v>
      </c>
      <c r="G756" s="7" t="s">
        <v>207</v>
      </c>
      <c r="H756" s="7" t="s">
        <v>2201</v>
      </c>
      <c r="I756" s="7" t="s">
        <v>147</v>
      </c>
      <c r="J756" s="7" t="s">
        <v>2202</v>
      </c>
      <c r="K756" s="7" t="s">
        <v>86</v>
      </c>
      <c r="L756" s="7" t="s">
        <v>45</v>
      </c>
      <c r="M756" s="7" t="s">
        <v>2203</v>
      </c>
      <c r="N756" s="9" t="s">
        <v>2204</v>
      </c>
      <c r="O756" s="7" t="s">
        <v>726</v>
      </c>
      <c r="P756" s="7" t="s">
        <v>727</v>
      </c>
      <c r="Q756" s="7" t="s">
        <v>796</v>
      </c>
      <c r="R756" s="7" t="s">
        <v>2205</v>
      </c>
      <c r="S756" s="7" t="s">
        <v>64</v>
      </c>
      <c r="T756" s="7" t="s">
        <v>2206</v>
      </c>
      <c r="U756" s="7" t="s">
        <v>714</v>
      </c>
      <c r="V756" s="7" t="s">
        <v>48</v>
      </c>
      <c r="W756" s="7" t="s">
        <v>94</v>
      </c>
      <c r="X756" s="7" t="s">
        <v>107</v>
      </c>
      <c r="Y756" s="7" t="s">
        <v>50</v>
      </c>
      <c r="Z756" s="7" t="s">
        <v>51</v>
      </c>
      <c r="AA756" s="7" t="s">
        <v>52</v>
      </c>
      <c r="AB756" s="7" t="s">
        <v>2207</v>
      </c>
      <c r="AC756" s="7" t="s">
        <v>2208</v>
      </c>
      <c r="AD756" s="7" t="s">
        <v>2209</v>
      </c>
      <c r="AE756" s="7" t="s">
        <v>219</v>
      </c>
      <c r="AF756" s="7" t="s">
        <v>2210</v>
      </c>
      <c r="AG756" s="7" t="s">
        <v>2211</v>
      </c>
      <c r="AH756" s="7" t="s">
        <v>2207</v>
      </c>
      <c r="AI756" s="7" t="s">
        <v>2212</v>
      </c>
      <c r="AJ756" s="7" t="s">
        <v>2209</v>
      </c>
      <c r="AK756" s="10" t="s">
        <v>268</v>
      </c>
      <c r="AL756" s="5" t="str">
        <f>+VLOOKUP(D756,'[1]Listado de Establecimientos'!$A$1:$P$65536,16,FALSE)</f>
        <v>MOYOBAMBA</v>
      </c>
      <c r="AM756" s="5" t="str">
        <f>+VLOOKUP(D756,'[1]Listado de Establecimientos'!$A$1:$Q$65536,17,FALSE)</f>
        <v>NO PERTENECE A NINGUNA MICRORED</v>
      </c>
      <c r="AN756" s="5">
        <f t="shared" si="11"/>
        <v>1</v>
      </c>
    </row>
    <row r="757" spans="1:40" ht="24" hidden="1">
      <c r="A757" s="6">
        <v>41</v>
      </c>
      <c r="B757" s="7" t="s">
        <v>2213</v>
      </c>
      <c r="C757" s="8" t="s">
        <v>40</v>
      </c>
      <c r="D757" s="7" t="s">
        <v>41</v>
      </c>
      <c r="E757" s="7" t="s">
        <v>42</v>
      </c>
      <c r="F757" s="7" t="s">
        <v>2214</v>
      </c>
      <c r="G757" s="7" t="s">
        <v>2215</v>
      </c>
      <c r="H757" s="7" t="s">
        <v>2216</v>
      </c>
      <c r="I757" s="7" t="s">
        <v>77</v>
      </c>
      <c r="J757" s="7" t="s">
        <v>2217</v>
      </c>
      <c r="K757" s="7" t="s">
        <v>63</v>
      </c>
      <c r="L757" s="7" t="s">
        <v>45</v>
      </c>
      <c r="M757" s="7" t="s">
        <v>2218</v>
      </c>
      <c r="N757" s="9" t="s">
        <v>2219</v>
      </c>
      <c r="O757" s="7" t="s">
        <v>91</v>
      </c>
      <c r="P757" s="7" t="s">
        <v>92</v>
      </c>
      <c r="Q757" s="7" t="s">
        <v>995</v>
      </c>
      <c r="R757" s="7" t="s">
        <v>2220</v>
      </c>
      <c r="S757" s="7" t="s">
        <v>64</v>
      </c>
      <c r="T757" s="7" t="s">
        <v>2221</v>
      </c>
      <c r="U757" s="7" t="s">
        <v>2222</v>
      </c>
      <c r="V757" s="7" t="s">
        <v>48</v>
      </c>
      <c r="W757" s="7" t="s">
        <v>122</v>
      </c>
      <c r="X757" s="7" t="s">
        <v>88</v>
      </c>
      <c r="Y757" s="7" t="s">
        <v>50</v>
      </c>
      <c r="Z757" s="7" t="s">
        <v>51</v>
      </c>
      <c r="AA757" s="7" t="s">
        <v>52</v>
      </c>
      <c r="AB757" s="7" t="s">
        <v>256</v>
      </c>
      <c r="AC757" s="7" t="s">
        <v>259</v>
      </c>
      <c r="AD757" s="7" t="s">
        <v>338</v>
      </c>
      <c r="AE757" s="7" t="s">
        <v>56</v>
      </c>
      <c r="AF757" s="7" t="s">
        <v>339</v>
      </c>
      <c r="AG757" s="7" t="s">
        <v>2223</v>
      </c>
      <c r="AH757" s="7" t="s">
        <v>256</v>
      </c>
      <c r="AI757" s="7" t="s">
        <v>213</v>
      </c>
      <c r="AJ757" s="7" t="s">
        <v>338</v>
      </c>
      <c r="AK757" s="10" t="s">
        <v>268</v>
      </c>
      <c r="AL757" s="5" t="str">
        <f>+VLOOKUP(D757,'[1]Listado de Establecimientos'!$A$1:$P$65536,16,FALSE)</f>
        <v>NO PERTENECE A NINGUNA RED</v>
      </c>
      <c r="AM757" s="5" t="str">
        <f>+VLOOKUP(D757,'[1]Listado de Establecimientos'!$A$1:$Q$65536,17,FALSE)</f>
        <v>NO PERTENECE A NINGUNA MICRORED</v>
      </c>
      <c r="AN757" s="5">
        <f t="shared" si="11"/>
        <v>1</v>
      </c>
    </row>
    <row r="758" spans="1:40" ht="24" hidden="1">
      <c r="A758" s="6">
        <v>42</v>
      </c>
      <c r="B758" s="7" t="s">
        <v>2224</v>
      </c>
      <c r="C758" s="8" t="s">
        <v>40</v>
      </c>
      <c r="D758" s="7" t="s">
        <v>41</v>
      </c>
      <c r="E758" s="7" t="s">
        <v>42</v>
      </c>
      <c r="F758" s="7" t="s">
        <v>179</v>
      </c>
      <c r="G758" s="7" t="s">
        <v>1697</v>
      </c>
      <c r="H758" s="7" t="s">
        <v>2225</v>
      </c>
      <c r="I758" s="7" t="s">
        <v>63</v>
      </c>
      <c r="J758" s="7" t="s">
        <v>2226</v>
      </c>
      <c r="K758" s="7" t="s">
        <v>44</v>
      </c>
      <c r="L758" s="7" t="s">
        <v>45</v>
      </c>
      <c r="M758" s="7" t="s">
        <v>2227</v>
      </c>
      <c r="N758" s="9" t="s">
        <v>2228</v>
      </c>
      <c r="O758" s="7" t="s">
        <v>135</v>
      </c>
      <c r="P758" s="7" t="s">
        <v>136</v>
      </c>
      <c r="Q758" s="7" t="s">
        <v>995</v>
      </c>
      <c r="R758" s="7" t="s">
        <v>2229</v>
      </c>
      <c r="S758" s="7" t="s">
        <v>46</v>
      </c>
      <c r="T758" s="7" t="s">
        <v>1386</v>
      </c>
      <c r="U758" s="7" t="s">
        <v>230</v>
      </c>
      <c r="V758" s="7" t="s">
        <v>48</v>
      </c>
      <c r="W758" s="7" t="s">
        <v>2230</v>
      </c>
      <c r="X758" s="7" t="s">
        <v>1725</v>
      </c>
      <c r="Y758" s="7" t="s">
        <v>50</v>
      </c>
      <c r="Z758" s="7" t="s">
        <v>125</v>
      </c>
      <c r="AA758" s="7" t="s">
        <v>50</v>
      </c>
      <c r="AB758" s="7" t="s">
        <v>1332</v>
      </c>
      <c r="AC758" s="7" t="s">
        <v>2231</v>
      </c>
      <c r="AD758" s="7" t="s">
        <v>2232</v>
      </c>
      <c r="AE758" s="7" t="s">
        <v>56</v>
      </c>
      <c r="AF758" s="7" t="s">
        <v>2233</v>
      </c>
      <c r="AG758" s="7" t="s">
        <v>2234</v>
      </c>
      <c r="AH758" s="7" t="s">
        <v>1332</v>
      </c>
      <c r="AI758" s="7" t="s">
        <v>2235</v>
      </c>
      <c r="AJ758" s="7" t="s">
        <v>2232</v>
      </c>
      <c r="AK758" s="10" t="s">
        <v>268</v>
      </c>
      <c r="AL758" s="5" t="str">
        <f>+VLOOKUP(D758,'[1]Listado de Establecimientos'!$A$1:$P$65536,16,FALSE)</f>
        <v>NO PERTENECE A NINGUNA RED</v>
      </c>
      <c r="AM758" s="5" t="str">
        <f>+VLOOKUP(D758,'[1]Listado de Establecimientos'!$A$1:$Q$65536,17,FALSE)</f>
        <v>NO PERTENECE A NINGUNA MICRORED</v>
      </c>
      <c r="AN758" s="5">
        <f t="shared" si="11"/>
        <v>1</v>
      </c>
    </row>
    <row r="759" spans="1:40" ht="24" hidden="1">
      <c r="A759" s="6">
        <v>43</v>
      </c>
      <c r="B759" s="7" t="s">
        <v>2236</v>
      </c>
      <c r="C759" s="8" t="s">
        <v>40</v>
      </c>
      <c r="D759" s="7" t="s">
        <v>74</v>
      </c>
      <c r="E759" s="7" t="s">
        <v>75</v>
      </c>
      <c r="F759" s="7" t="s">
        <v>1180</v>
      </c>
      <c r="G759" s="7" t="s">
        <v>2237</v>
      </c>
      <c r="H759" s="7" t="s">
        <v>2238</v>
      </c>
      <c r="I759" s="7" t="s">
        <v>152</v>
      </c>
      <c r="J759" s="7" t="s">
        <v>2239</v>
      </c>
      <c r="K759" s="7" t="s">
        <v>63</v>
      </c>
      <c r="L759" s="7" t="s">
        <v>45</v>
      </c>
      <c r="M759" s="7" t="s">
        <v>2240</v>
      </c>
      <c r="N759" s="9" t="s">
        <v>2241</v>
      </c>
      <c r="O759" s="7" t="s">
        <v>2242</v>
      </c>
      <c r="P759" s="7" t="s">
        <v>2243</v>
      </c>
      <c r="Q759" s="7" t="s">
        <v>995</v>
      </c>
      <c r="R759" s="7" t="s">
        <v>2244</v>
      </c>
      <c r="S759" s="7" t="s">
        <v>46</v>
      </c>
      <c r="T759" s="7" t="s">
        <v>2245</v>
      </c>
      <c r="U759" s="7" t="s">
        <v>47</v>
      </c>
      <c r="V759" s="7" t="s">
        <v>66</v>
      </c>
      <c r="W759" s="7" t="s">
        <v>107</v>
      </c>
      <c r="X759" s="7" t="s">
        <v>152</v>
      </c>
      <c r="Y759" s="7" t="s">
        <v>50</v>
      </c>
      <c r="Z759" s="7" t="s">
        <v>125</v>
      </c>
      <c r="AA759" s="7" t="s">
        <v>50</v>
      </c>
      <c r="AB759" s="7" t="s">
        <v>80</v>
      </c>
      <c r="AC759" s="7" t="s">
        <v>218</v>
      </c>
      <c r="AD759" s="7" t="s">
        <v>82</v>
      </c>
      <c r="AE759" s="7" t="s">
        <v>219</v>
      </c>
      <c r="AF759" s="7" t="s">
        <v>220</v>
      </c>
      <c r="AG759" s="7" t="s">
        <v>2246</v>
      </c>
      <c r="AH759" s="7" t="s">
        <v>80</v>
      </c>
      <c r="AI759" s="7" t="s">
        <v>81</v>
      </c>
      <c r="AJ759" s="7" t="s">
        <v>82</v>
      </c>
      <c r="AK759" s="10" t="s">
        <v>268</v>
      </c>
      <c r="AL759" s="5" t="str">
        <f>+VLOOKUP(D759,'[1]Listado de Establecimientos'!$A$1:$P$65536,16,FALSE)</f>
        <v>TOCACHE</v>
      </c>
      <c r="AM759" s="5" t="str">
        <f>+VLOOKUP(D759,'[1]Listado de Establecimientos'!$A$1:$Q$65536,17,FALSE)</f>
        <v>NO PERTENECE A NINGUNA MICRORED</v>
      </c>
      <c r="AN759" s="5">
        <f t="shared" si="11"/>
        <v>1</v>
      </c>
    </row>
    <row r="760" spans="1:40" ht="24" hidden="1">
      <c r="A760" s="6">
        <v>44</v>
      </c>
      <c r="B760" s="7" t="s">
        <v>2247</v>
      </c>
      <c r="C760" s="8" t="s">
        <v>40</v>
      </c>
      <c r="D760" s="7" t="s">
        <v>41</v>
      </c>
      <c r="E760" s="7" t="s">
        <v>42</v>
      </c>
      <c r="F760" s="7" t="s">
        <v>335</v>
      </c>
      <c r="G760" s="7" t="s">
        <v>240</v>
      </c>
      <c r="H760" s="7" t="s">
        <v>428</v>
      </c>
      <c r="I760" s="7" t="s">
        <v>44</v>
      </c>
      <c r="J760" s="7" t="s">
        <v>2248</v>
      </c>
      <c r="K760" s="7" t="s">
        <v>107</v>
      </c>
      <c r="L760" s="7" t="s">
        <v>45</v>
      </c>
      <c r="M760" s="7" t="s">
        <v>2249</v>
      </c>
      <c r="N760" s="9" t="s">
        <v>2250</v>
      </c>
      <c r="O760" s="7" t="s">
        <v>2251</v>
      </c>
      <c r="P760" s="7" t="s">
        <v>2252</v>
      </c>
      <c r="Q760" s="7" t="s">
        <v>995</v>
      </c>
      <c r="R760" s="7" t="s">
        <v>2253</v>
      </c>
      <c r="S760" s="7" t="s">
        <v>64</v>
      </c>
      <c r="T760" s="7" t="s">
        <v>2254</v>
      </c>
      <c r="U760" s="7" t="s">
        <v>1198</v>
      </c>
      <c r="V760" s="7" t="s">
        <v>123</v>
      </c>
      <c r="W760" s="7" t="s">
        <v>49</v>
      </c>
      <c r="X760" s="7" t="s">
        <v>77</v>
      </c>
      <c r="Y760" s="7" t="s">
        <v>50</v>
      </c>
      <c r="Z760" s="7" t="s">
        <v>125</v>
      </c>
      <c r="AA760" s="7" t="s">
        <v>50</v>
      </c>
      <c r="AB760" s="7" t="s">
        <v>256</v>
      </c>
      <c r="AC760" s="7" t="s">
        <v>259</v>
      </c>
      <c r="AD760" s="7" t="s">
        <v>338</v>
      </c>
      <c r="AE760" s="7" t="s">
        <v>56</v>
      </c>
      <c r="AF760" s="7" t="s">
        <v>339</v>
      </c>
      <c r="AG760" s="7" t="s">
        <v>2255</v>
      </c>
      <c r="AH760" s="7" t="s">
        <v>256</v>
      </c>
      <c r="AI760" s="7" t="s">
        <v>213</v>
      </c>
      <c r="AJ760" s="7" t="s">
        <v>338</v>
      </c>
      <c r="AK760" s="10" t="s">
        <v>268</v>
      </c>
      <c r="AL760" s="5" t="str">
        <f>+VLOOKUP(D760,'[1]Listado de Establecimientos'!$A$1:$P$65536,16,FALSE)</f>
        <v>NO PERTENECE A NINGUNA RED</v>
      </c>
      <c r="AM760" s="5" t="str">
        <f>+VLOOKUP(D760,'[1]Listado de Establecimientos'!$A$1:$Q$65536,17,FALSE)</f>
        <v>NO PERTENECE A NINGUNA MICRORED</v>
      </c>
      <c r="AN760" s="5">
        <f t="shared" si="11"/>
        <v>1</v>
      </c>
    </row>
    <row r="761" spans="1:40" ht="24" hidden="1">
      <c r="A761" s="6">
        <v>45</v>
      </c>
      <c r="B761" s="7" t="s">
        <v>2256</v>
      </c>
      <c r="C761" s="8" t="s">
        <v>40</v>
      </c>
      <c r="D761" s="7" t="s">
        <v>41</v>
      </c>
      <c r="E761" s="7" t="s">
        <v>42</v>
      </c>
      <c r="F761" s="7" t="s">
        <v>919</v>
      </c>
      <c r="G761" s="7" t="s">
        <v>170</v>
      </c>
      <c r="H761" s="7" t="s">
        <v>2257</v>
      </c>
      <c r="I761" s="7" t="s">
        <v>119</v>
      </c>
      <c r="J761" s="7" t="s">
        <v>2258</v>
      </c>
      <c r="K761" s="7" t="s">
        <v>63</v>
      </c>
      <c r="L761" s="7" t="s">
        <v>45</v>
      </c>
      <c r="M761" s="7" t="s">
        <v>2259</v>
      </c>
      <c r="N761" s="9" t="s">
        <v>2260</v>
      </c>
      <c r="O761" s="7" t="s">
        <v>91</v>
      </c>
      <c r="P761" s="7" t="s">
        <v>92</v>
      </c>
      <c r="Q761" s="7" t="s">
        <v>995</v>
      </c>
      <c r="R761" s="7" t="s">
        <v>2261</v>
      </c>
      <c r="S761" s="7" t="s">
        <v>46</v>
      </c>
      <c r="T761" s="7" t="s">
        <v>1083</v>
      </c>
      <c r="U761" s="7" t="s">
        <v>1224</v>
      </c>
      <c r="V761" s="7" t="s">
        <v>48</v>
      </c>
      <c r="W761" s="7" t="s">
        <v>107</v>
      </c>
      <c r="X761" s="7" t="s">
        <v>122</v>
      </c>
      <c r="Y761" s="7" t="s">
        <v>50</v>
      </c>
      <c r="Z761" s="7" t="s">
        <v>125</v>
      </c>
      <c r="AA761" s="7" t="s">
        <v>50</v>
      </c>
      <c r="AB761" s="7" t="s">
        <v>1626</v>
      </c>
      <c r="AC761" s="7" t="s">
        <v>2119</v>
      </c>
      <c r="AD761" s="7" t="s">
        <v>2120</v>
      </c>
      <c r="AE761" s="7" t="s">
        <v>56</v>
      </c>
      <c r="AF761" s="7" t="s">
        <v>2121</v>
      </c>
      <c r="AG761" s="7" t="s">
        <v>2262</v>
      </c>
      <c r="AH761" s="7" t="s">
        <v>1626</v>
      </c>
      <c r="AI761" s="7" t="s">
        <v>2123</v>
      </c>
      <c r="AJ761" s="7" t="s">
        <v>2120</v>
      </c>
      <c r="AK761" s="10" t="s">
        <v>268</v>
      </c>
      <c r="AL761" s="5" t="str">
        <f>+VLOOKUP(D761,'[1]Listado de Establecimientos'!$A$1:$P$65536,16,FALSE)</f>
        <v>NO PERTENECE A NINGUNA RED</v>
      </c>
      <c r="AM761" s="5" t="str">
        <f>+VLOOKUP(D761,'[1]Listado de Establecimientos'!$A$1:$Q$65536,17,FALSE)</f>
        <v>NO PERTENECE A NINGUNA MICRORED</v>
      </c>
      <c r="AN761" s="5">
        <f t="shared" si="11"/>
        <v>1</v>
      </c>
    </row>
    <row r="762" spans="1:40" ht="36" hidden="1">
      <c r="A762" s="6">
        <v>46</v>
      </c>
      <c r="B762" s="7" t="s">
        <v>2263</v>
      </c>
      <c r="C762" s="8" t="s">
        <v>40</v>
      </c>
      <c r="D762" s="7" t="s">
        <v>145</v>
      </c>
      <c r="E762" s="7" t="s">
        <v>146</v>
      </c>
      <c r="F762" s="7" t="s">
        <v>210</v>
      </c>
      <c r="G762" s="7" t="s">
        <v>286</v>
      </c>
      <c r="H762" s="7" t="s">
        <v>2264</v>
      </c>
      <c r="I762" s="7" t="s">
        <v>134</v>
      </c>
      <c r="J762" s="7" t="s">
        <v>2265</v>
      </c>
      <c r="K762" s="7" t="s">
        <v>86</v>
      </c>
      <c r="L762" s="7" t="s">
        <v>45</v>
      </c>
      <c r="M762" s="7" t="s">
        <v>2266</v>
      </c>
      <c r="N762" s="9" t="s">
        <v>2267</v>
      </c>
      <c r="O762" s="7" t="s">
        <v>145</v>
      </c>
      <c r="P762" s="7" t="s">
        <v>146</v>
      </c>
      <c r="Q762" s="7" t="s">
        <v>995</v>
      </c>
      <c r="R762" s="7" t="s">
        <v>2268</v>
      </c>
      <c r="S762" s="7" t="s">
        <v>46</v>
      </c>
      <c r="T762" s="7" t="s">
        <v>756</v>
      </c>
      <c r="U762" s="7" t="s">
        <v>65</v>
      </c>
      <c r="V762" s="7" t="s">
        <v>123</v>
      </c>
      <c r="W762" s="7" t="s">
        <v>79</v>
      </c>
      <c r="X762" s="7" t="s">
        <v>122</v>
      </c>
      <c r="Y762" s="7" t="s">
        <v>50</v>
      </c>
      <c r="Z762" s="7" t="s">
        <v>51</v>
      </c>
      <c r="AA762" s="7" t="s">
        <v>52</v>
      </c>
      <c r="AB762" s="7" t="s">
        <v>1285</v>
      </c>
      <c r="AC762" s="7" t="s">
        <v>1286</v>
      </c>
      <c r="AD762" s="7" t="s">
        <v>1287</v>
      </c>
      <c r="AE762" s="7" t="s">
        <v>56</v>
      </c>
      <c r="AF762" s="7" t="s">
        <v>1288</v>
      </c>
      <c r="AG762" s="7" t="s">
        <v>2269</v>
      </c>
      <c r="AH762" s="7" t="s">
        <v>1285</v>
      </c>
      <c r="AI762" s="7" t="s">
        <v>1290</v>
      </c>
      <c r="AJ762" s="7" t="s">
        <v>1287</v>
      </c>
      <c r="AK762" s="10" t="s">
        <v>268</v>
      </c>
      <c r="AL762" s="5" t="str">
        <f>+VLOOKUP(D762,'[1]Listado de Establecimientos'!$A$1:$P$65536,16,FALSE)</f>
        <v>MARISCAL CACERES</v>
      </c>
      <c r="AM762" s="5" t="str">
        <f>+VLOOKUP(D762,'[1]Listado de Establecimientos'!$A$1:$Q$65536,17,FALSE)</f>
        <v>NO PERTENECE A NINGUNA MICRORRED</v>
      </c>
      <c r="AN762" s="5">
        <f t="shared" si="11"/>
        <v>1</v>
      </c>
    </row>
    <row r="763" spans="1:40" ht="24" hidden="1">
      <c r="A763" s="6">
        <v>47</v>
      </c>
      <c r="B763" s="7" t="s">
        <v>2270</v>
      </c>
      <c r="C763" s="8" t="s">
        <v>40</v>
      </c>
      <c r="D763" s="7" t="s">
        <v>41</v>
      </c>
      <c r="E763" s="7" t="s">
        <v>42</v>
      </c>
      <c r="F763" s="7" t="s">
        <v>76</v>
      </c>
      <c r="G763" s="7" t="s">
        <v>211</v>
      </c>
      <c r="H763" s="7" t="s">
        <v>2271</v>
      </c>
      <c r="I763" s="7" t="s">
        <v>261</v>
      </c>
      <c r="J763" s="7" t="s">
        <v>2272</v>
      </c>
      <c r="K763" s="7" t="s">
        <v>86</v>
      </c>
      <c r="L763" s="7" t="s">
        <v>45</v>
      </c>
      <c r="M763" s="7" t="s">
        <v>2273</v>
      </c>
      <c r="N763" s="9" t="s">
        <v>2274</v>
      </c>
      <c r="O763" s="7" t="s">
        <v>2275</v>
      </c>
      <c r="P763" s="7" t="s">
        <v>2276</v>
      </c>
      <c r="Q763" s="7" t="s">
        <v>995</v>
      </c>
      <c r="R763" s="7" t="s">
        <v>2277</v>
      </c>
      <c r="S763" s="7" t="s">
        <v>64</v>
      </c>
      <c r="T763" s="7" t="s">
        <v>2278</v>
      </c>
      <c r="U763" s="7" t="s">
        <v>65</v>
      </c>
      <c r="V763" s="7" t="s">
        <v>48</v>
      </c>
      <c r="W763" s="7" t="s">
        <v>122</v>
      </c>
      <c r="X763" s="7" t="s">
        <v>113</v>
      </c>
      <c r="Y763" s="7" t="s">
        <v>50</v>
      </c>
      <c r="Z763" s="7" t="s">
        <v>125</v>
      </c>
      <c r="AA763" s="7" t="s">
        <v>52</v>
      </c>
      <c r="AB763" s="7" t="s">
        <v>1626</v>
      </c>
      <c r="AC763" s="7" t="s">
        <v>2119</v>
      </c>
      <c r="AD763" s="7" t="s">
        <v>2120</v>
      </c>
      <c r="AE763" s="7" t="s">
        <v>56</v>
      </c>
      <c r="AF763" s="7" t="s">
        <v>2121</v>
      </c>
      <c r="AG763" s="7" t="s">
        <v>2279</v>
      </c>
      <c r="AH763" s="7" t="s">
        <v>1626</v>
      </c>
      <c r="AI763" s="7" t="s">
        <v>2123</v>
      </c>
      <c r="AJ763" s="7" t="s">
        <v>2120</v>
      </c>
      <c r="AK763" s="10" t="s">
        <v>268</v>
      </c>
      <c r="AL763" s="5" t="str">
        <f>+VLOOKUP(D763,'[1]Listado de Establecimientos'!$A$1:$P$65536,16,FALSE)</f>
        <v>NO PERTENECE A NINGUNA RED</v>
      </c>
      <c r="AM763" s="5" t="str">
        <f>+VLOOKUP(D763,'[1]Listado de Establecimientos'!$A$1:$Q$65536,17,FALSE)</f>
        <v>NO PERTENECE A NINGUNA MICRORED</v>
      </c>
      <c r="AN763" s="5">
        <f t="shared" si="11"/>
        <v>1</v>
      </c>
    </row>
    <row r="764" spans="1:40" ht="24" hidden="1">
      <c r="A764" s="6">
        <v>48</v>
      </c>
      <c r="B764" s="7" t="s">
        <v>2280</v>
      </c>
      <c r="C764" s="8" t="s">
        <v>40</v>
      </c>
      <c r="D764" s="7" t="s">
        <v>60</v>
      </c>
      <c r="E764" s="7" t="s">
        <v>61</v>
      </c>
      <c r="F764" s="7" t="s">
        <v>1107</v>
      </c>
      <c r="G764" s="7" t="s">
        <v>2281</v>
      </c>
      <c r="H764" s="7" t="s">
        <v>2282</v>
      </c>
      <c r="I764" s="7" t="s">
        <v>77</v>
      </c>
      <c r="J764" s="7" t="s">
        <v>2283</v>
      </c>
      <c r="K764" s="7" t="s">
        <v>86</v>
      </c>
      <c r="L764" s="7" t="s">
        <v>45</v>
      </c>
      <c r="M764" s="7" t="s">
        <v>2284</v>
      </c>
      <c r="N764" s="9" t="s">
        <v>2285</v>
      </c>
      <c r="O764" s="7" t="s">
        <v>1091</v>
      </c>
      <c r="P764" s="7" t="s">
        <v>1092</v>
      </c>
      <c r="Q764" s="7" t="s">
        <v>995</v>
      </c>
      <c r="R764" s="7" t="s">
        <v>2286</v>
      </c>
      <c r="S764" s="7" t="s">
        <v>64</v>
      </c>
      <c r="T764" s="7" t="s">
        <v>1283</v>
      </c>
      <c r="U764" s="7" t="s">
        <v>47</v>
      </c>
      <c r="V764" s="7" t="s">
        <v>66</v>
      </c>
      <c r="W764" s="7" t="s">
        <v>107</v>
      </c>
      <c r="X764" s="7" t="s">
        <v>94</v>
      </c>
      <c r="Y764" s="7" t="s">
        <v>50</v>
      </c>
      <c r="Z764" s="7" t="s">
        <v>125</v>
      </c>
      <c r="AA764" s="7" t="s">
        <v>52</v>
      </c>
      <c r="AB764" s="7" t="s">
        <v>861</v>
      </c>
      <c r="AC764" s="7" t="s">
        <v>118</v>
      </c>
      <c r="AD764" s="7" t="s">
        <v>862</v>
      </c>
      <c r="AE764" s="7" t="s">
        <v>56</v>
      </c>
      <c r="AF764" s="7" t="s">
        <v>863</v>
      </c>
      <c r="AG764" s="7" t="s">
        <v>2287</v>
      </c>
      <c r="AH764" s="7" t="s">
        <v>861</v>
      </c>
      <c r="AI764" s="7" t="s">
        <v>205</v>
      </c>
      <c r="AJ764" s="7" t="s">
        <v>862</v>
      </c>
      <c r="AK764" s="10" t="s">
        <v>268</v>
      </c>
      <c r="AL764" s="5" t="str">
        <f>+VLOOKUP(D764,'[1]Listado de Establecimientos'!$A$1:$P$65536,16,FALSE)</f>
        <v>RIOJA</v>
      </c>
      <c r="AM764" s="5" t="str">
        <f>+VLOOKUP(D764,'[1]Listado de Establecimientos'!$A$1:$Q$65536,17,FALSE)</f>
        <v>NO PERTENECE A NINGUNA MICRORED</v>
      </c>
      <c r="AN764" s="5">
        <f t="shared" si="11"/>
        <v>1</v>
      </c>
    </row>
    <row r="765" spans="1:40" ht="24" hidden="1">
      <c r="A765" s="6">
        <v>49</v>
      </c>
      <c r="B765" s="7" t="s">
        <v>2288</v>
      </c>
      <c r="C765" s="8" t="s">
        <v>40</v>
      </c>
      <c r="D765" s="7" t="s">
        <v>41</v>
      </c>
      <c r="E765" s="7" t="s">
        <v>42</v>
      </c>
      <c r="F765" s="7" t="s">
        <v>160</v>
      </c>
      <c r="G765" s="7" t="s">
        <v>1407</v>
      </c>
      <c r="H765" s="7" t="s">
        <v>2289</v>
      </c>
      <c r="I765" s="7" t="s">
        <v>97</v>
      </c>
      <c r="J765" s="7" t="s">
        <v>2290</v>
      </c>
      <c r="K765" s="7" t="s">
        <v>86</v>
      </c>
      <c r="L765" s="7" t="s">
        <v>45</v>
      </c>
      <c r="M765" s="7" t="s">
        <v>2291</v>
      </c>
      <c r="N765" s="9" t="s">
        <v>2292</v>
      </c>
      <c r="O765" s="7" t="s">
        <v>162</v>
      </c>
      <c r="P765" s="7" t="s">
        <v>163</v>
      </c>
      <c r="Q765" s="7" t="s">
        <v>995</v>
      </c>
      <c r="R765" s="7" t="s">
        <v>1734</v>
      </c>
      <c r="S765" s="7" t="s">
        <v>64</v>
      </c>
      <c r="T765" s="7" t="s">
        <v>1404</v>
      </c>
      <c r="U765" s="7" t="s">
        <v>73</v>
      </c>
      <c r="V765" s="7" t="s">
        <v>48</v>
      </c>
      <c r="W765" s="7" t="s">
        <v>94</v>
      </c>
      <c r="X765" s="7" t="s">
        <v>97</v>
      </c>
      <c r="Y765" s="7" t="s">
        <v>50</v>
      </c>
      <c r="Z765" s="7" t="s">
        <v>125</v>
      </c>
      <c r="AA765" s="7" t="s">
        <v>50</v>
      </c>
      <c r="AB765" s="7" t="s">
        <v>1626</v>
      </c>
      <c r="AC765" s="7" t="s">
        <v>2119</v>
      </c>
      <c r="AD765" s="7" t="s">
        <v>2120</v>
      </c>
      <c r="AE765" s="7" t="s">
        <v>56</v>
      </c>
      <c r="AF765" s="7" t="s">
        <v>2121</v>
      </c>
      <c r="AG765" s="7" t="s">
        <v>2293</v>
      </c>
      <c r="AH765" s="7" t="s">
        <v>1626</v>
      </c>
      <c r="AI765" s="7" t="s">
        <v>2123</v>
      </c>
      <c r="AJ765" s="7" t="s">
        <v>2120</v>
      </c>
      <c r="AK765" s="10" t="s">
        <v>268</v>
      </c>
      <c r="AL765" s="5" t="str">
        <f>+VLOOKUP(D765,'[1]Listado de Establecimientos'!$A$1:$P$65536,16,FALSE)</f>
        <v>NO PERTENECE A NINGUNA RED</v>
      </c>
      <c r="AM765" s="5" t="str">
        <f>+VLOOKUP(D765,'[1]Listado de Establecimientos'!$A$1:$Q$65536,17,FALSE)</f>
        <v>NO PERTENECE A NINGUNA MICRORED</v>
      </c>
      <c r="AN765" s="5">
        <f t="shared" si="11"/>
        <v>1</v>
      </c>
    </row>
    <row r="766" spans="1:40" ht="24" hidden="1">
      <c r="A766" s="6">
        <v>50</v>
      </c>
      <c r="B766" s="7" t="s">
        <v>2294</v>
      </c>
      <c r="C766" s="8" t="s">
        <v>40</v>
      </c>
      <c r="D766" s="7" t="s">
        <v>74</v>
      </c>
      <c r="E766" s="7" t="s">
        <v>75</v>
      </c>
      <c r="F766" s="7" t="s">
        <v>2295</v>
      </c>
      <c r="G766" s="7" t="s">
        <v>2296</v>
      </c>
      <c r="H766" s="7" t="s">
        <v>2297</v>
      </c>
      <c r="I766" s="7" t="s">
        <v>119</v>
      </c>
      <c r="J766" s="7" t="s">
        <v>2298</v>
      </c>
      <c r="K766" s="7" t="s">
        <v>86</v>
      </c>
      <c r="L766" s="7" t="s">
        <v>45</v>
      </c>
      <c r="M766" s="7" t="s">
        <v>2299</v>
      </c>
      <c r="N766" s="9" t="s">
        <v>2300</v>
      </c>
      <c r="O766" s="7" t="s">
        <v>74</v>
      </c>
      <c r="P766" s="7" t="s">
        <v>75</v>
      </c>
      <c r="Q766" s="7" t="s">
        <v>995</v>
      </c>
      <c r="R766" s="7" t="s">
        <v>2301</v>
      </c>
      <c r="S766" s="7" t="s">
        <v>46</v>
      </c>
      <c r="T766" s="7" t="s">
        <v>2302</v>
      </c>
      <c r="U766" s="7" t="s">
        <v>740</v>
      </c>
      <c r="V766" s="7" t="s">
        <v>48</v>
      </c>
      <c r="W766" s="7" t="s">
        <v>107</v>
      </c>
      <c r="X766" s="7" t="s">
        <v>2077</v>
      </c>
      <c r="Y766" s="7" t="s">
        <v>50</v>
      </c>
      <c r="Z766" s="7" t="s">
        <v>125</v>
      </c>
      <c r="AA766" s="7" t="s">
        <v>50</v>
      </c>
      <c r="AB766" s="7" t="s">
        <v>80</v>
      </c>
      <c r="AC766" s="7" t="s">
        <v>218</v>
      </c>
      <c r="AD766" s="7" t="s">
        <v>82</v>
      </c>
      <c r="AE766" s="7" t="s">
        <v>219</v>
      </c>
      <c r="AF766" s="7" t="s">
        <v>220</v>
      </c>
      <c r="AG766" s="7" t="s">
        <v>2303</v>
      </c>
      <c r="AH766" s="7" t="s">
        <v>80</v>
      </c>
      <c r="AI766" s="7" t="s">
        <v>81</v>
      </c>
      <c r="AJ766" s="7" t="s">
        <v>82</v>
      </c>
      <c r="AK766" s="10" t="s">
        <v>268</v>
      </c>
      <c r="AL766" s="5" t="str">
        <f>+VLOOKUP(D766,'[1]Listado de Establecimientos'!$A$1:$P$65536,16,FALSE)</f>
        <v>TOCACHE</v>
      </c>
      <c r="AM766" s="5" t="str">
        <f>+VLOOKUP(D766,'[1]Listado de Establecimientos'!$A$1:$Q$65536,17,FALSE)</f>
        <v>NO PERTENECE A NINGUNA MICRORED</v>
      </c>
      <c r="AN766" s="5">
        <f t="shared" si="11"/>
        <v>1</v>
      </c>
    </row>
    <row r="767" spans="1:40" ht="24" hidden="1">
      <c r="A767" s="6">
        <v>51</v>
      </c>
      <c r="B767" s="7" t="s">
        <v>2304</v>
      </c>
      <c r="C767" s="8" t="s">
        <v>40</v>
      </c>
      <c r="D767" s="7" t="s">
        <v>74</v>
      </c>
      <c r="E767" s="7" t="s">
        <v>75</v>
      </c>
      <c r="F767" s="7" t="s">
        <v>2305</v>
      </c>
      <c r="G767" s="7" t="s">
        <v>2306</v>
      </c>
      <c r="H767" s="7" t="s">
        <v>2307</v>
      </c>
      <c r="I767" s="7" t="s">
        <v>138</v>
      </c>
      <c r="J767" s="7" t="s">
        <v>2308</v>
      </c>
      <c r="K767" s="7" t="s">
        <v>107</v>
      </c>
      <c r="L767" s="7" t="s">
        <v>45</v>
      </c>
      <c r="M767" s="7" t="s">
        <v>2309</v>
      </c>
      <c r="N767" s="9" t="s">
        <v>2310</v>
      </c>
      <c r="O767" s="7" t="s">
        <v>74</v>
      </c>
      <c r="P767" s="7" t="s">
        <v>75</v>
      </c>
      <c r="Q767" s="7" t="s">
        <v>1271</v>
      </c>
      <c r="R767" s="7" t="s">
        <v>2311</v>
      </c>
      <c r="S767" s="7" t="s">
        <v>64</v>
      </c>
      <c r="T767" s="7" t="s">
        <v>1965</v>
      </c>
      <c r="U767" s="7" t="s">
        <v>47</v>
      </c>
      <c r="V767" s="7" t="s">
        <v>48</v>
      </c>
      <c r="W767" s="7" t="s">
        <v>122</v>
      </c>
      <c r="X767" s="7" t="s">
        <v>49</v>
      </c>
      <c r="Y767" s="7" t="s">
        <v>50</v>
      </c>
      <c r="Z767" s="7" t="s">
        <v>125</v>
      </c>
      <c r="AA767" s="7" t="s">
        <v>50</v>
      </c>
      <c r="AB767" s="7" t="s">
        <v>80</v>
      </c>
      <c r="AC767" s="7" t="s">
        <v>218</v>
      </c>
      <c r="AD767" s="7" t="s">
        <v>82</v>
      </c>
      <c r="AE767" s="7" t="s">
        <v>219</v>
      </c>
      <c r="AF767" s="7" t="s">
        <v>220</v>
      </c>
      <c r="AG767" s="7" t="s">
        <v>2312</v>
      </c>
      <c r="AH767" s="7" t="s">
        <v>80</v>
      </c>
      <c r="AI767" s="7" t="s">
        <v>81</v>
      </c>
      <c r="AJ767" s="7" t="s">
        <v>82</v>
      </c>
      <c r="AK767" s="10" t="s">
        <v>268</v>
      </c>
      <c r="AL767" s="5" t="str">
        <f>+VLOOKUP(D767,'[1]Listado de Establecimientos'!$A$1:$P$65536,16,FALSE)</f>
        <v>TOCACHE</v>
      </c>
      <c r="AM767" s="5" t="str">
        <f>+VLOOKUP(D767,'[1]Listado de Establecimientos'!$A$1:$Q$65536,17,FALSE)</f>
        <v>NO PERTENECE A NINGUNA MICRORED</v>
      </c>
      <c r="AN767" s="5">
        <f t="shared" si="11"/>
        <v>1</v>
      </c>
    </row>
    <row r="768" spans="1:40" ht="24" hidden="1">
      <c r="A768" s="6">
        <v>52</v>
      </c>
      <c r="B768" s="7" t="s">
        <v>2313</v>
      </c>
      <c r="C768" s="8" t="s">
        <v>40</v>
      </c>
      <c r="D768" s="7" t="s">
        <v>116</v>
      </c>
      <c r="E768" s="7" t="s">
        <v>117</v>
      </c>
      <c r="F768" s="7" t="s">
        <v>805</v>
      </c>
      <c r="G768" s="7" t="s">
        <v>2314</v>
      </c>
      <c r="H768" s="7" t="s">
        <v>2315</v>
      </c>
      <c r="I768" s="7" t="s">
        <v>94</v>
      </c>
      <c r="J768" s="7" t="s">
        <v>2316</v>
      </c>
      <c r="K768" s="7" t="s">
        <v>86</v>
      </c>
      <c r="L768" s="7" t="s">
        <v>45</v>
      </c>
      <c r="M768" s="7" t="s">
        <v>2317</v>
      </c>
      <c r="N768" s="9" t="s">
        <v>2318</v>
      </c>
      <c r="O768" s="7" t="s">
        <v>2319</v>
      </c>
      <c r="P768" s="7" t="s">
        <v>2320</v>
      </c>
      <c r="Q768" s="7" t="s">
        <v>995</v>
      </c>
      <c r="R768" s="7" t="s">
        <v>968</v>
      </c>
      <c r="S768" s="7" t="s">
        <v>64</v>
      </c>
      <c r="T768" s="7" t="s">
        <v>2321</v>
      </c>
      <c r="U768" s="7" t="s">
        <v>106</v>
      </c>
      <c r="V768" s="7" t="s">
        <v>66</v>
      </c>
      <c r="W768" s="7" t="s">
        <v>88</v>
      </c>
      <c r="X768" s="7" t="s">
        <v>49</v>
      </c>
      <c r="Y768" s="7" t="s">
        <v>52</v>
      </c>
      <c r="Z768" s="7" t="s">
        <v>125</v>
      </c>
      <c r="AA768" s="7" t="s">
        <v>50</v>
      </c>
      <c r="AB768" s="7" t="s">
        <v>402</v>
      </c>
      <c r="AC768" s="7" t="s">
        <v>444</v>
      </c>
      <c r="AD768" s="7" t="s">
        <v>404</v>
      </c>
      <c r="AE768" s="7" t="s">
        <v>56</v>
      </c>
      <c r="AF768" s="7" t="s">
        <v>2322</v>
      </c>
      <c r="AG768" s="7" t="s">
        <v>2323</v>
      </c>
      <c r="AH768" s="7" t="s">
        <v>402</v>
      </c>
      <c r="AI768" s="7" t="s">
        <v>444</v>
      </c>
      <c r="AJ768" s="7" t="s">
        <v>404</v>
      </c>
      <c r="AK768" s="10" t="s">
        <v>268</v>
      </c>
      <c r="AL768" s="5" t="str">
        <f>+VLOOKUP(D768,'[1]Listado de Establecimientos'!$A$1:$P$65536,16,FALSE)</f>
        <v>NO PERTENECE A NINGUNA RED</v>
      </c>
      <c r="AM768" s="5" t="str">
        <f>+VLOOKUP(D768,'[1]Listado de Establecimientos'!$A$1:$Q$65536,17,FALSE)</f>
        <v>NO PERTENECE A NINGUNA MICRORED</v>
      </c>
      <c r="AN768" s="5">
        <f t="shared" si="11"/>
        <v>1</v>
      </c>
    </row>
    <row r="769" spans="1:40" ht="24" hidden="1">
      <c r="A769" s="6">
        <v>53</v>
      </c>
      <c r="B769" s="7" t="s">
        <v>2324</v>
      </c>
      <c r="C769" s="8" t="s">
        <v>40</v>
      </c>
      <c r="D769" s="7" t="s">
        <v>116</v>
      </c>
      <c r="E769" s="7" t="s">
        <v>117</v>
      </c>
      <c r="F769" s="7" t="s">
        <v>204</v>
      </c>
      <c r="G769" s="7" t="s">
        <v>2325</v>
      </c>
      <c r="H769" s="7" t="s">
        <v>2326</v>
      </c>
      <c r="I769" s="7" t="s">
        <v>185</v>
      </c>
      <c r="J769" s="7" t="s">
        <v>2327</v>
      </c>
      <c r="K769" s="7" t="s">
        <v>107</v>
      </c>
      <c r="L769" s="7" t="s">
        <v>45</v>
      </c>
      <c r="M769" s="7" t="s">
        <v>2328</v>
      </c>
      <c r="N769" s="9" t="s">
        <v>2329</v>
      </c>
      <c r="O769" s="7" t="s">
        <v>737</v>
      </c>
      <c r="P769" s="7" t="s">
        <v>117</v>
      </c>
      <c r="Q769" s="7" t="s">
        <v>1271</v>
      </c>
      <c r="R769" s="7" t="s">
        <v>1552</v>
      </c>
      <c r="S769" s="7" t="s">
        <v>46</v>
      </c>
      <c r="T769" s="7" t="s">
        <v>899</v>
      </c>
      <c r="U769" s="7" t="s">
        <v>188</v>
      </c>
      <c r="V769" s="7" t="s">
        <v>66</v>
      </c>
      <c r="W769" s="7" t="s">
        <v>88</v>
      </c>
      <c r="X769" s="7" t="s">
        <v>49</v>
      </c>
      <c r="Y769" s="7" t="s">
        <v>50</v>
      </c>
      <c r="Z769" s="7" t="s">
        <v>125</v>
      </c>
      <c r="AA769" s="7" t="s">
        <v>50</v>
      </c>
      <c r="AB769" s="7" t="s">
        <v>402</v>
      </c>
      <c r="AC769" s="7" t="s">
        <v>403</v>
      </c>
      <c r="AD769" s="7" t="s">
        <v>404</v>
      </c>
      <c r="AE769" s="7" t="s">
        <v>56</v>
      </c>
      <c r="AF769" s="7" t="s">
        <v>2322</v>
      </c>
      <c r="AG769" s="7" t="s">
        <v>2330</v>
      </c>
      <c r="AH769" s="7" t="s">
        <v>402</v>
      </c>
      <c r="AI769" s="7" t="s">
        <v>444</v>
      </c>
      <c r="AJ769" s="7" t="s">
        <v>404</v>
      </c>
      <c r="AK769" s="10" t="s">
        <v>268</v>
      </c>
      <c r="AL769" s="5" t="str">
        <f>+VLOOKUP(D769,'[1]Listado de Establecimientos'!$A$1:$P$65536,16,FALSE)</f>
        <v>NO PERTENECE A NINGUNA RED</v>
      </c>
      <c r="AM769" s="5" t="str">
        <f>+VLOOKUP(D769,'[1]Listado de Establecimientos'!$A$1:$Q$65536,17,FALSE)</f>
        <v>NO PERTENECE A NINGUNA MICRORED</v>
      </c>
      <c r="AN769" s="5">
        <f t="shared" ref="AN769:AN832" si="12">MONTH(AG769)</f>
        <v>1</v>
      </c>
    </row>
    <row r="770" spans="1:40" ht="24" hidden="1">
      <c r="A770" s="6">
        <v>54</v>
      </c>
      <c r="B770" s="7" t="s">
        <v>2331</v>
      </c>
      <c r="C770" s="8" t="s">
        <v>40</v>
      </c>
      <c r="D770" s="7" t="s">
        <v>116</v>
      </c>
      <c r="E770" s="7" t="s">
        <v>117</v>
      </c>
      <c r="F770" s="7" t="s">
        <v>2332</v>
      </c>
      <c r="G770" s="7" t="s">
        <v>99</v>
      </c>
      <c r="H770" s="7" t="s">
        <v>221</v>
      </c>
      <c r="I770" s="7" t="s">
        <v>2333</v>
      </c>
      <c r="J770" s="7" t="s">
        <v>2334</v>
      </c>
      <c r="K770" s="7" t="s">
        <v>152</v>
      </c>
      <c r="L770" s="7" t="s">
        <v>45</v>
      </c>
      <c r="M770" s="7" t="s">
        <v>2335</v>
      </c>
      <c r="N770" s="9" t="s">
        <v>2336</v>
      </c>
      <c r="O770" s="7" t="s">
        <v>2319</v>
      </c>
      <c r="P770" s="7" t="s">
        <v>2320</v>
      </c>
      <c r="Q770" s="7" t="s">
        <v>995</v>
      </c>
      <c r="R770" s="7" t="s">
        <v>2337</v>
      </c>
      <c r="S770" s="7" t="s">
        <v>64</v>
      </c>
      <c r="T770" s="7" t="s">
        <v>2338</v>
      </c>
      <c r="U770" s="7" t="s">
        <v>73</v>
      </c>
      <c r="V770" s="7" t="s">
        <v>48</v>
      </c>
      <c r="W770" s="7" t="s">
        <v>88</v>
      </c>
      <c r="X770" s="7" t="s">
        <v>94</v>
      </c>
      <c r="Y770" s="7" t="s">
        <v>50</v>
      </c>
      <c r="Z770" s="7" t="s">
        <v>125</v>
      </c>
      <c r="AA770" s="7" t="s">
        <v>50</v>
      </c>
      <c r="AB770" s="7" t="s">
        <v>402</v>
      </c>
      <c r="AC770" s="7" t="s">
        <v>403</v>
      </c>
      <c r="AD770" s="7" t="s">
        <v>404</v>
      </c>
      <c r="AE770" s="7" t="s">
        <v>56</v>
      </c>
      <c r="AF770" s="7" t="s">
        <v>2322</v>
      </c>
      <c r="AG770" s="7" t="s">
        <v>2339</v>
      </c>
      <c r="AH770" s="7" t="s">
        <v>402</v>
      </c>
      <c r="AI770" s="7" t="s">
        <v>444</v>
      </c>
      <c r="AJ770" s="7" t="s">
        <v>404</v>
      </c>
      <c r="AK770" s="10" t="s">
        <v>268</v>
      </c>
      <c r="AL770" s="5" t="str">
        <f>+VLOOKUP(D770,'[1]Listado de Establecimientos'!$A$1:$P$65536,16,FALSE)</f>
        <v>NO PERTENECE A NINGUNA RED</v>
      </c>
      <c r="AM770" s="5" t="str">
        <f>+VLOOKUP(D770,'[1]Listado de Establecimientos'!$A$1:$Q$65536,17,FALSE)</f>
        <v>NO PERTENECE A NINGUNA MICRORED</v>
      </c>
      <c r="AN770" s="5">
        <f t="shared" si="12"/>
        <v>1</v>
      </c>
    </row>
    <row r="771" spans="1:40" ht="24" hidden="1">
      <c r="A771" s="6">
        <v>55</v>
      </c>
      <c r="B771" s="7" t="s">
        <v>2340</v>
      </c>
      <c r="C771" s="8" t="s">
        <v>40</v>
      </c>
      <c r="D771" s="7" t="s">
        <v>116</v>
      </c>
      <c r="E771" s="7" t="s">
        <v>117</v>
      </c>
      <c r="F771" s="7" t="s">
        <v>208</v>
      </c>
      <c r="G771" s="7" t="s">
        <v>216</v>
      </c>
      <c r="H771" s="7" t="s">
        <v>2341</v>
      </c>
      <c r="I771" s="7" t="s">
        <v>49</v>
      </c>
      <c r="J771" s="7" t="s">
        <v>2342</v>
      </c>
      <c r="K771" s="7" t="s">
        <v>63</v>
      </c>
      <c r="L771" s="7" t="s">
        <v>45</v>
      </c>
      <c r="M771" s="7" t="s">
        <v>2343</v>
      </c>
      <c r="N771" s="9" t="s">
        <v>2344</v>
      </c>
      <c r="O771" s="7" t="s">
        <v>737</v>
      </c>
      <c r="P771" s="7" t="s">
        <v>117</v>
      </c>
      <c r="Q771" s="7" t="s">
        <v>995</v>
      </c>
      <c r="R771" s="7" t="s">
        <v>2345</v>
      </c>
      <c r="S771" s="7" t="s">
        <v>64</v>
      </c>
      <c r="T771" s="7" t="s">
        <v>1464</v>
      </c>
      <c r="U771" s="7" t="s">
        <v>73</v>
      </c>
      <c r="V771" s="7" t="s">
        <v>48</v>
      </c>
      <c r="W771" s="7" t="s">
        <v>88</v>
      </c>
      <c r="X771" s="7" t="s">
        <v>94</v>
      </c>
      <c r="Y771" s="7" t="s">
        <v>50</v>
      </c>
      <c r="Z771" s="7" t="s">
        <v>125</v>
      </c>
      <c r="AA771" s="7" t="s">
        <v>50</v>
      </c>
      <c r="AB771" s="7" t="s">
        <v>402</v>
      </c>
      <c r="AC771" s="7" t="s">
        <v>403</v>
      </c>
      <c r="AD771" s="7" t="s">
        <v>404</v>
      </c>
      <c r="AE771" s="7" t="s">
        <v>56</v>
      </c>
      <c r="AF771" s="7" t="s">
        <v>2322</v>
      </c>
      <c r="AG771" s="7" t="s">
        <v>2346</v>
      </c>
      <c r="AH771" s="7" t="s">
        <v>402</v>
      </c>
      <c r="AI771" s="7" t="s">
        <v>444</v>
      </c>
      <c r="AJ771" s="7" t="s">
        <v>404</v>
      </c>
      <c r="AK771" s="10" t="s">
        <v>268</v>
      </c>
      <c r="AL771" s="5" t="str">
        <f>+VLOOKUP(D771,'[1]Listado de Establecimientos'!$A$1:$P$65536,16,FALSE)</f>
        <v>NO PERTENECE A NINGUNA RED</v>
      </c>
      <c r="AM771" s="5" t="str">
        <f>+VLOOKUP(D771,'[1]Listado de Establecimientos'!$A$1:$Q$65536,17,FALSE)</f>
        <v>NO PERTENECE A NINGUNA MICRORED</v>
      </c>
      <c r="AN771" s="5">
        <f t="shared" si="12"/>
        <v>1</v>
      </c>
    </row>
    <row r="772" spans="1:40" ht="24" hidden="1">
      <c r="A772" s="6">
        <v>56</v>
      </c>
      <c r="B772" s="7" t="s">
        <v>2347</v>
      </c>
      <c r="C772" s="8" t="s">
        <v>40</v>
      </c>
      <c r="D772" s="7" t="s">
        <v>41</v>
      </c>
      <c r="E772" s="7" t="s">
        <v>42</v>
      </c>
      <c r="F772" s="7" t="s">
        <v>68</v>
      </c>
      <c r="G772" s="7" t="s">
        <v>475</v>
      </c>
      <c r="H772" s="7" t="s">
        <v>2348</v>
      </c>
      <c r="I772" s="7" t="s">
        <v>119</v>
      </c>
      <c r="J772" s="7" t="s">
        <v>2349</v>
      </c>
      <c r="K772" s="7" t="s">
        <v>152</v>
      </c>
      <c r="L772" s="7" t="s">
        <v>236</v>
      </c>
      <c r="M772" s="7" t="s">
        <v>2350</v>
      </c>
      <c r="N772" s="9" t="s">
        <v>2351</v>
      </c>
      <c r="O772" s="7" t="s">
        <v>222</v>
      </c>
      <c r="P772" s="7" t="s">
        <v>223</v>
      </c>
      <c r="Q772" s="7" t="s">
        <v>1271</v>
      </c>
      <c r="R772" s="7" t="s">
        <v>2352</v>
      </c>
      <c r="S772" s="7" t="s">
        <v>46</v>
      </c>
      <c r="T772" s="7" t="s">
        <v>2353</v>
      </c>
      <c r="U772" s="7" t="s">
        <v>1683</v>
      </c>
      <c r="V772" s="7" t="s">
        <v>48</v>
      </c>
      <c r="W772" s="7" t="s">
        <v>114</v>
      </c>
      <c r="X772" s="7" t="s">
        <v>114</v>
      </c>
      <c r="Y772" s="7" t="s">
        <v>50</v>
      </c>
      <c r="Z772" s="7" t="s">
        <v>125</v>
      </c>
      <c r="AA772" s="7" t="s">
        <v>52</v>
      </c>
      <c r="AB772" s="7" t="s">
        <v>271</v>
      </c>
      <c r="AC772" s="7" t="s">
        <v>170</v>
      </c>
      <c r="AD772" s="7" t="s">
        <v>272</v>
      </c>
      <c r="AE772" s="7" t="s">
        <v>56</v>
      </c>
      <c r="AF772" s="7" t="s">
        <v>273</v>
      </c>
      <c r="AG772" s="7" t="s">
        <v>2354</v>
      </c>
      <c r="AH772" s="7" t="s">
        <v>271</v>
      </c>
      <c r="AI772" s="7" t="s">
        <v>108</v>
      </c>
      <c r="AJ772" s="7" t="s">
        <v>274</v>
      </c>
      <c r="AK772" s="10" t="s">
        <v>268</v>
      </c>
      <c r="AL772" s="5" t="str">
        <f>+VLOOKUP(D772,'[1]Listado de Establecimientos'!$A$1:$P$65536,16,FALSE)</f>
        <v>NO PERTENECE A NINGUNA RED</v>
      </c>
      <c r="AM772" s="5" t="str">
        <f>+VLOOKUP(D772,'[1]Listado de Establecimientos'!$A$1:$Q$65536,17,FALSE)</f>
        <v>NO PERTENECE A NINGUNA MICRORED</v>
      </c>
      <c r="AN772" s="5">
        <f t="shared" si="12"/>
        <v>1</v>
      </c>
    </row>
    <row r="773" spans="1:40" ht="24" hidden="1">
      <c r="A773" s="6">
        <v>57</v>
      </c>
      <c r="B773" s="7" t="s">
        <v>2355</v>
      </c>
      <c r="C773" s="8" t="s">
        <v>40</v>
      </c>
      <c r="D773" s="7" t="s">
        <v>41</v>
      </c>
      <c r="E773" s="7" t="s">
        <v>42</v>
      </c>
      <c r="F773" s="7" t="s">
        <v>2356</v>
      </c>
      <c r="G773" s="7" t="s">
        <v>2357</v>
      </c>
      <c r="H773" s="7" t="s">
        <v>2358</v>
      </c>
      <c r="I773" s="7" t="s">
        <v>147</v>
      </c>
      <c r="J773" s="7" t="s">
        <v>2359</v>
      </c>
      <c r="K773" s="7" t="s">
        <v>97</v>
      </c>
      <c r="L773" s="7" t="s">
        <v>45</v>
      </c>
      <c r="M773" s="7" t="s">
        <v>2360</v>
      </c>
      <c r="N773" s="9" t="s">
        <v>2361</v>
      </c>
      <c r="O773" s="7" t="s">
        <v>2362</v>
      </c>
      <c r="P773" s="7" t="s">
        <v>2363</v>
      </c>
      <c r="Q773" s="7" t="s">
        <v>1271</v>
      </c>
      <c r="R773" s="7" t="s">
        <v>2364</v>
      </c>
      <c r="S773" s="7" t="s">
        <v>46</v>
      </c>
      <c r="T773" s="7" t="s">
        <v>2365</v>
      </c>
      <c r="U773" s="7" t="s">
        <v>1198</v>
      </c>
      <c r="V773" s="7" t="s">
        <v>123</v>
      </c>
      <c r="W773" s="7" t="s">
        <v>49</v>
      </c>
      <c r="X773" s="7" t="s">
        <v>147</v>
      </c>
      <c r="Y773" s="7" t="s">
        <v>50</v>
      </c>
      <c r="Z773" s="7" t="s">
        <v>125</v>
      </c>
      <c r="AA773" s="7" t="s">
        <v>50</v>
      </c>
      <c r="AB773" s="7" t="s">
        <v>1780</v>
      </c>
      <c r="AC773" s="7" t="s">
        <v>259</v>
      </c>
      <c r="AD773" s="7" t="s">
        <v>1149</v>
      </c>
      <c r="AE773" s="7" t="s">
        <v>56</v>
      </c>
      <c r="AF773" s="7" t="s">
        <v>1803</v>
      </c>
      <c r="AG773" s="7" t="s">
        <v>2366</v>
      </c>
      <c r="AH773" s="7" t="s">
        <v>1780</v>
      </c>
      <c r="AI773" s="7" t="s">
        <v>213</v>
      </c>
      <c r="AJ773" s="7" t="s">
        <v>1149</v>
      </c>
      <c r="AK773" s="10" t="s">
        <v>268</v>
      </c>
      <c r="AL773" s="5" t="str">
        <f>+VLOOKUP(D773,'[1]Listado de Establecimientos'!$A$1:$P$65536,16,FALSE)</f>
        <v>NO PERTENECE A NINGUNA RED</v>
      </c>
      <c r="AM773" s="5" t="str">
        <f>+VLOOKUP(D773,'[1]Listado de Establecimientos'!$A$1:$Q$65536,17,FALSE)</f>
        <v>NO PERTENECE A NINGUNA MICRORED</v>
      </c>
      <c r="AN773" s="5">
        <f t="shared" si="12"/>
        <v>1</v>
      </c>
    </row>
    <row r="774" spans="1:40" ht="24" hidden="1">
      <c r="A774" s="6">
        <v>58</v>
      </c>
      <c r="B774" s="7" t="s">
        <v>2367</v>
      </c>
      <c r="C774" s="8" t="s">
        <v>40</v>
      </c>
      <c r="D774" s="7" t="s">
        <v>74</v>
      </c>
      <c r="E774" s="7" t="s">
        <v>75</v>
      </c>
      <c r="F774" s="7" t="s">
        <v>2368</v>
      </c>
      <c r="G774" s="7" t="s">
        <v>2369</v>
      </c>
      <c r="H774" s="7" t="s">
        <v>2370</v>
      </c>
      <c r="I774" s="7" t="s">
        <v>44</v>
      </c>
      <c r="J774" s="7" t="s">
        <v>2371</v>
      </c>
      <c r="K774" s="7" t="s">
        <v>152</v>
      </c>
      <c r="L774" s="7" t="s">
        <v>45</v>
      </c>
      <c r="M774" s="7" t="s">
        <v>2372</v>
      </c>
      <c r="N774" s="9" t="s">
        <v>2373</v>
      </c>
      <c r="O774" s="7" t="s">
        <v>74</v>
      </c>
      <c r="P774" s="7" t="s">
        <v>75</v>
      </c>
      <c r="Q774" s="7" t="s">
        <v>1271</v>
      </c>
      <c r="R774" s="7" t="s">
        <v>2374</v>
      </c>
      <c r="S774" s="7" t="s">
        <v>64</v>
      </c>
      <c r="T774" s="7" t="s">
        <v>2132</v>
      </c>
      <c r="U774" s="7" t="s">
        <v>149</v>
      </c>
      <c r="V774" s="7" t="s">
        <v>48</v>
      </c>
      <c r="W774" s="7" t="s">
        <v>122</v>
      </c>
      <c r="X774" s="7" t="s">
        <v>114</v>
      </c>
      <c r="Y774" s="7" t="s">
        <v>50</v>
      </c>
      <c r="Z774" s="7" t="s">
        <v>125</v>
      </c>
      <c r="AA774" s="7" t="s">
        <v>50</v>
      </c>
      <c r="AB774" s="7" t="s">
        <v>1744</v>
      </c>
      <c r="AC774" s="7" t="s">
        <v>1407</v>
      </c>
      <c r="AD774" s="7" t="s">
        <v>2375</v>
      </c>
      <c r="AE774" s="7" t="s">
        <v>219</v>
      </c>
      <c r="AF774" s="7" t="s">
        <v>2376</v>
      </c>
      <c r="AG774" s="7" t="s">
        <v>2377</v>
      </c>
      <c r="AH774" s="7" t="s">
        <v>1744</v>
      </c>
      <c r="AI774" s="7" t="s">
        <v>160</v>
      </c>
      <c r="AJ774" s="7" t="s">
        <v>2375</v>
      </c>
      <c r="AK774" s="10" t="s">
        <v>268</v>
      </c>
      <c r="AL774" s="5" t="str">
        <f>+VLOOKUP(D774,'[1]Listado de Establecimientos'!$A$1:$P$65536,16,FALSE)</f>
        <v>TOCACHE</v>
      </c>
      <c r="AM774" s="5" t="str">
        <f>+VLOOKUP(D774,'[1]Listado de Establecimientos'!$A$1:$Q$65536,17,FALSE)</f>
        <v>NO PERTENECE A NINGUNA MICRORED</v>
      </c>
      <c r="AN774" s="5">
        <f t="shared" si="12"/>
        <v>1</v>
      </c>
    </row>
    <row r="775" spans="1:40" ht="24" hidden="1">
      <c r="A775" s="6">
        <v>59</v>
      </c>
      <c r="B775" s="7" t="s">
        <v>2378</v>
      </c>
      <c r="C775" s="8" t="s">
        <v>40</v>
      </c>
      <c r="D775" s="7" t="s">
        <v>60</v>
      </c>
      <c r="E775" s="7" t="s">
        <v>61</v>
      </c>
      <c r="F775" s="7" t="s">
        <v>256</v>
      </c>
      <c r="G775" s="7" t="s">
        <v>2296</v>
      </c>
      <c r="H775" s="7" t="s">
        <v>2379</v>
      </c>
      <c r="I775" s="7" t="s">
        <v>144</v>
      </c>
      <c r="J775" s="7" t="s">
        <v>2380</v>
      </c>
      <c r="K775" s="7" t="s">
        <v>63</v>
      </c>
      <c r="L775" s="7" t="s">
        <v>45</v>
      </c>
      <c r="M775" s="7" t="s">
        <v>2381</v>
      </c>
      <c r="N775" s="9" t="s">
        <v>2382</v>
      </c>
      <c r="O775" s="7" t="s">
        <v>1402</v>
      </c>
      <c r="P775" s="7" t="s">
        <v>1403</v>
      </c>
      <c r="Q775" s="7" t="s">
        <v>1271</v>
      </c>
      <c r="R775" s="7" t="s">
        <v>952</v>
      </c>
      <c r="S775" s="7" t="s">
        <v>46</v>
      </c>
      <c r="T775" s="7" t="s">
        <v>2383</v>
      </c>
      <c r="U775" s="7" t="s">
        <v>65</v>
      </c>
      <c r="V775" s="7" t="s">
        <v>48</v>
      </c>
      <c r="W775" s="7" t="s">
        <v>107</v>
      </c>
      <c r="X775" s="7" t="s">
        <v>107</v>
      </c>
      <c r="Y775" s="7" t="s">
        <v>50</v>
      </c>
      <c r="Z775" s="7" t="s">
        <v>125</v>
      </c>
      <c r="AA775" s="7" t="s">
        <v>52</v>
      </c>
      <c r="AB775" s="7" t="s">
        <v>2096</v>
      </c>
      <c r="AC775" s="7" t="s">
        <v>2384</v>
      </c>
      <c r="AD775" s="7" t="s">
        <v>2385</v>
      </c>
      <c r="AE775" s="7" t="s">
        <v>56</v>
      </c>
      <c r="AF775" s="7" t="s">
        <v>2386</v>
      </c>
      <c r="AG775" s="7" t="s">
        <v>2387</v>
      </c>
      <c r="AH775" s="7" t="s">
        <v>104</v>
      </c>
      <c r="AI775" s="7" t="s">
        <v>160</v>
      </c>
      <c r="AJ775" s="7" t="s">
        <v>221</v>
      </c>
      <c r="AK775" s="10" t="s">
        <v>268</v>
      </c>
      <c r="AL775" s="5" t="str">
        <f>+VLOOKUP(D775,'[1]Listado de Establecimientos'!$A$1:$P$65536,16,FALSE)</f>
        <v>RIOJA</v>
      </c>
      <c r="AM775" s="5" t="str">
        <f>+VLOOKUP(D775,'[1]Listado de Establecimientos'!$A$1:$Q$65536,17,FALSE)</f>
        <v>NO PERTENECE A NINGUNA MICRORED</v>
      </c>
      <c r="AN775" s="5">
        <f t="shared" si="12"/>
        <v>1</v>
      </c>
    </row>
    <row r="776" spans="1:40" ht="24" hidden="1">
      <c r="A776" s="6">
        <v>60</v>
      </c>
      <c r="B776" s="7" t="s">
        <v>2388</v>
      </c>
      <c r="C776" s="8" t="s">
        <v>40</v>
      </c>
      <c r="D776" s="7" t="s">
        <v>737</v>
      </c>
      <c r="E776" s="7" t="s">
        <v>117</v>
      </c>
      <c r="F776" s="7" t="s">
        <v>2389</v>
      </c>
      <c r="G776" s="7" t="s">
        <v>2390</v>
      </c>
      <c r="H776" s="7" t="s">
        <v>2391</v>
      </c>
      <c r="I776" s="7" t="s">
        <v>152</v>
      </c>
      <c r="J776" s="7" t="s">
        <v>2392</v>
      </c>
      <c r="K776" s="7" t="s">
        <v>152</v>
      </c>
      <c r="L776" s="7" t="s">
        <v>45</v>
      </c>
      <c r="M776" s="7" t="s">
        <v>2393</v>
      </c>
      <c r="N776" s="9" t="s">
        <v>2394</v>
      </c>
      <c r="O776" s="7" t="s">
        <v>737</v>
      </c>
      <c r="P776" s="7" t="s">
        <v>117</v>
      </c>
      <c r="Q776" s="7" t="s">
        <v>995</v>
      </c>
      <c r="R776" s="7" t="s">
        <v>2395</v>
      </c>
      <c r="S776" s="7" t="s">
        <v>64</v>
      </c>
      <c r="T776" s="7" t="s">
        <v>2396</v>
      </c>
      <c r="U776" s="7" t="s">
        <v>188</v>
      </c>
      <c r="V776" s="7" t="s">
        <v>66</v>
      </c>
      <c r="W776" s="7" t="s">
        <v>49</v>
      </c>
      <c r="X776" s="7" t="s">
        <v>77</v>
      </c>
      <c r="Y776" s="7" t="s">
        <v>50</v>
      </c>
      <c r="Z776" s="7" t="s">
        <v>125</v>
      </c>
      <c r="AA776" s="7" t="s">
        <v>50</v>
      </c>
      <c r="AB776" s="7" t="s">
        <v>1904</v>
      </c>
      <c r="AC776" s="7" t="s">
        <v>68</v>
      </c>
      <c r="AD776" s="7" t="s">
        <v>1905</v>
      </c>
      <c r="AE776" s="7" t="s">
        <v>56</v>
      </c>
      <c r="AF776" s="7" t="s">
        <v>1906</v>
      </c>
      <c r="AG776" s="7" t="s">
        <v>2397</v>
      </c>
      <c r="AH776" s="7" t="s">
        <v>1904</v>
      </c>
      <c r="AI776" s="7" t="s">
        <v>68</v>
      </c>
      <c r="AJ776" s="7" t="s">
        <v>1905</v>
      </c>
      <c r="AK776" s="10" t="s">
        <v>268</v>
      </c>
      <c r="AL776" s="5" t="str">
        <f>+VLOOKUP(D776,'[1]Listado de Establecimientos'!$A$1:$P$65536,16,FALSE)</f>
        <v>NO PERTENECE A NINGUNA RED</v>
      </c>
      <c r="AM776" s="5" t="str">
        <f>+VLOOKUP(D776,'[1]Listado de Establecimientos'!$A$1:$Q$65536,17,FALSE)</f>
        <v xml:space="preserve"> </v>
      </c>
      <c r="AN776" s="5">
        <f t="shared" si="12"/>
        <v>1</v>
      </c>
    </row>
    <row r="777" spans="1:40" ht="24" hidden="1">
      <c r="A777" s="6">
        <v>61</v>
      </c>
      <c r="B777" s="7" t="s">
        <v>2398</v>
      </c>
      <c r="C777" s="8" t="s">
        <v>40</v>
      </c>
      <c r="D777" s="7" t="s">
        <v>737</v>
      </c>
      <c r="E777" s="7" t="s">
        <v>117</v>
      </c>
      <c r="F777" s="7" t="s">
        <v>2399</v>
      </c>
      <c r="G777" s="7" t="s">
        <v>2400</v>
      </c>
      <c r="H777" s="7" t="s">
        <v>2401</v>
      </c>
      <c r="I777" s="7" t="s">
        <v>94</v>
      </c>
      <c r="J777" s="7" t="s">
        <v>2402</v>
      </c>
      <c r="K777" s="7" t="s">
        <v>152</v>
      </c>
      <c r="L777" s="7" t="s">
        <v>45</v>
      </c>
      <c r="M777" s="7" t="s">
        <v>2403</v>
      </c>
      <c r="N777" s="9" t="s">
        <v>2404</v>
      </c>
      <c r="O777" s="7" t="s">
        <v>737</v>
      </c>
      <c r="P777" s="7" t="s">
        <v>117</v>
      </c>
      <c r="Q777" s="7" t="s">
        <v>1271</v>
      </c>
      <c r="R777" s="7" t="s">
        <v>2345</v>
      </c>
      <c r="S777" s="7" t="s">
        <v>64</v>
      </c>
      <c r="T777" s="7" t="s">
        <v>1056</v>
      </c>
      <c r="U777" s="7" t="s">
        <v>47</v>
      </c>
      <c r="V777" s="7" t="s">
        <v>66</v>
      </c>
      <c r="W777" s="7" t="s">
        <v>67</v>
      </c>
      <c r="X777" s="7" t="s">
        <v>124</v>
      </c>
      <c r="Y777" s="7" t="s">
        <v>50</v>
      </c>
      <c r="Z777" s="7" t="s">
        <v>125</v>
      </c>
      <c r="AA777" s="7" t="s">
        <v>50</v>
      </c>
      <c r="AB777" s="7" t="s">
        <v>1904</v>
      </c>
      <c r="AC777" s="7" t="s">
        <v>1300</v>
      </c>
      <c r="AD777" s="7" t="s">
        <v>1905</v>
      </c>
      <c r="AE777" s="7" t="s">
        <v>56</v>
      </c>
      <c r="AF777" s="7" t="s">
        <v>1906</v>
      </c>
      <c r="AG777" s="7" t="s">
        <v>2405</v>
      </c>
      <c r="AH777" s="7" t="s">
        <v>1904</v>
      </c>
      <c r="AI777" s="7" t="s">
        <v>68</v>
      </c>
      <c r="AJ777" s="7" t="s">
        <v>1905</v>
      </c>
      <c r="AK777" s="10" t="s">
        <v>268</v>
      </c>
      <c r="AL777" s="5" t="str">
        <f>+VLOOKUP(D777,'[1]Listado de Establecimientos'!$A$1:$P$65536,16,FALSE)</f>
        <v>NO PERTENECE A NINGUNA RED</v>
      </c>
      <c r="AM777" s="5" t="str">
        <f>+VLOOKUP(D777,'[1]Listado de Establecimientos'!$A$1:$Q$65536,17,FALSE)</f>
        <v xml:space="preserve"> </v>
      </c>
      <c r="AN777" s="5">
        <f t="shared" si="12"/>
        <v>1</v>
      </c>
    </row>
    <row r="778" spans="1:40" ht="24" hidden="1">
      <c r="A778" s="6">
        <v>62</v>
      </c>
      <c r="B778" s="7" t="s">
        <v>2406</v>
      </c>
      <c r="C778" s="8" t="s">
        <v>40</v>
      </c>
      <c r="D778" s="7" t="s">
        <v>116</v>
      </c>
      <c r="E778" s="7" t="s">
        <v>117</v>
      </c>
      <c r="F778" s="7" t="s">
        <v>58</v>
      </c>
      <c r="G778" s="7" t="s">
        <v>1427</v>
      </c>
      <c r="H778" s="7" t="s">
        <v>2407</v>
      </c>
      <c r="I778" s="7" t="s">
        <v>819</v>
      </c>
      <c r="J778" s="7" t="s">
        <v>2408</v>
      </c>
      <c r="K778" s="7" t="s">
        <v>63</v>
      </c>
      <c r="L778" s="7" t="s">
        <v>45</v>
      </c>
      <c r="M778" s="7" t="s">
        <v>2409</v>
      </c>
      <c r="N778" s="9" t="s">
        <v>2410</v>
      </c>
      <c r="O778" s="7" t="s">
        <v>116</v>
      </c>
      <c r="P778" s="7" t="s">
        <v>117</v>
      </c>
      <c r="Q778" s="7" t="s">
        <v>1271</v>
      </c>
      <c r="R778" s="7" t="s">
        <v>2411</v>
      </c>
      <c r="S778" s="7" t="s">
        <v>46</v>
      </c>
      <c r="T778" s="7" t="s">
        <v>2412</v>
      </c>
      <c r="U778" s="7" t="s">
        <v>740</v>
      </c>
      <c r="V778" s="7" t="s">
        <v>48</v>
      </c>
      <c r="W778" s="7" t="s">
        <v>122</v>
      </c>
      <c r="X778" s="7" t="s">
        <v>107</v>
      </c>
      <c r="Y778" s="7" t="s">
        <v>50</v>
      </c>
      <c r="Z778" s="7" t="s">
        <v>125</v>
      </c>
      <c r="AA778" s="7" t="s">
        <v>50</v>
      </c>
      <c r="AB778" s="7" t="s">
        <v>1010</v>
      </c>
      <c r="AC778" s="7" t="s">
        <v>286</v>
      </c>
      <c r="AD778" s="7" t="s">
        <v>1011</v>
      </c>
      <c r="AE778" s="7" t="s">
        <v>56</v>
      </c>
      <c r="AF778" s="7" t="s">
        <v>1933</v>
      </c>
      <c r="AG778" s="7" t="s">
        <v>2413</v>
      </c>
      <c r="AH778" s="7" t="s">
        <v>1010</v>
      </c>
      <c r="AI778" s="7" t="s">
        <v>919</v>
      </c>
      <c r="AJ778" s="7" t="s">
        <v>1011</v>
      </c>
      <c r="AK778" s="10" t="s">
        <v>268</v>
      </c>
      <c r="AL778" s="5" t="str">
        <f>+VLOOKUP(D778,'[1]Listado de Establecimientos'!$A$1:$P$65536,16,FALSE)</f>
        <v>NO PERTENECE A NINGUNA RED</v>
      </c>
      <c r="AM778" s="5" t="str">
        <f>+VLOOKUP(D778,'[1]Listado de Establecimientos'!$A$1:$Q$65536,17,FALSE)</f>
        <v>NO PERTENECE A NINGUNA MICRORED</v>
      </c>
      <c r="AN778" s="5">
        <f t="shared" si="12"/>
        <v>1</v>
      </c>
    </row>
    <row r="779" spans="1:40" ht="24">
      <c r="A779" s="6">
        <v>63</v>
      </c>
      <c r="B779" s="7" t="s">
        <v>2414</v>
      </c>
      <c r="C779" s="8" t="s">
        <v>40</v>
      </c>
      <c r="D779" s="7" t="s">
        <v>83</v>
      </c>
      <c r="E779" s="7" t="s">
        <v>143</v>
      </c>
      <c r="F779" s="7" t="s">
        <v>960</v>
      </c>
      <c r="G779" s="7" t="s">
        <v>2415</v>
      </c>
      <c r="H779" s="7" t="s">
        <v>2416</v>
      </c>
      <c r="I779" s="7" t="s">
        <v>97</v>
      </c>
      <c r="J779" s="7" t="s">
        <v>2417</v>
      </c>
      <c r="K779" s="7" t="s">
        <v>63</v>
      </c>
      <c r="L779" s="7" t="s">
        <v>45</v>
      </c>
      <c r="M779" s="7" t="s">
        <v>2418</v>
      </c>
      <c r="N779" s="9" t="s">
        <v>2419</v>
      </c>
      <c r="O779" s="7" t="s">
        <v>78</v>
      </c>
      <c r="P779" s="7" t="s">
        <v>78</v>
      </c>
      <c r="Q779" s="7" t="s">
        <v>1271</v>
      </c>
      <c r="R779" s="7" t="s">
        <v>2420</v>
      </c>
      <c r="S779" s="7" t="s">
        <v>64</v>
      </c>
      <c r="T779" s="7" t="s">
        <v>2421</v>
      </c>
      <c r="U779" s="7" t="s">
        <v>65</v>
      </c>
      <c r="V779" s="7" t="s">
        <v>48</v>
      </c>
      <c r="W779" s="7" t="s">
        <v>122</v>
      </c>
      <c r="X779" s="7" t="s">
        <v>122</v>
      </c>
      <c r="Y779" s="7" t="s">
        <v>50</v>
      </c>
      <c r="Z779" s="7" t="s">
        <v>51</v>
      </c>
      <c r="AA779" s="7" t="s">
        <v>52</v>
      </c>
      <c r="AB779" s="7" t="s">
        <v>2422</v>
      </c>
      <c r="AC779" s="7" t="s">
        <v>242</v>
      </c>
      <c r="AD779" s="7" t="s">
        <v>2423</v>
      </c>
      <c r="AE779" s="7" t="s">
        <v>219</v>
      </c>
      <c r="AF779" s="7" t="s">
        <v>2424</v>
      </c>
      <c r="AG779" s="7" t="s">
        <v>2425</v>
      </c>
      <c r="AH779" s="7" t="s">
        <v>255</v>
      </c>
      <c r="AI779" s="7" t="s">
        <v>418</v>
      </c>
      <c r="AJ779" s="7" t="s">
        <v>421</v>
      </c>
      <c r="AK779" s="10" t="s">
        <v>268</v>
      </c>
      <c r="AL779" s="5" t="str">
        <f>+VLOOKUP(D779,'[1]Listado de Establecimientos'!$A$1:$P$65536,16,FALSE)</f>
        <v>MOYOBAMBA</v>
      </c>
      <c r="AM779" s="5" t="str">
        <f>+VLOOKUP(D779,'[1]Listado de Establecimientos'!$A$1:$Q$65536,17,FALSE)</f>
        <v>NO PERTENECE A NINGUNA MICRORED</v>
      </c>
      <c r="AN779" s="5">
        <f t="shared" si="12"/>
        <v>1</v>
      </c>
    </row>
    <row r="780" spans="1:40" ht="24">
      <c r="A780" s="6">
        <v>64</v>
      </c>
      <c r="B780" s="7" t="s">
        <v>2426</v>
      </c>
      <c r="C780" s="8" t="s">
        <v>40</v>
      </c>
      <c r="D780" s="7" t="s">
        <v>83</v>
      </c>
      <c r="E780" s="7" t="s">
        <v>143</v>
      </c>
      <c r="F780" s="7" t="s">
        <v>1002</v>
      </c>
      <c r="G780" s="7" t="s">
        <v>2427</v>
      </c>
      <c r="H780" s="7" t="s">
        <v>2428</v>
      </c>
      <c r="I780" s="7" t="s">
        <v>147</v>
      </c>
      <c r="J780" s="7" t="s">
        <v>2429</v>
      </c>
      <c r="K780" s="7" t="s">
        <v>152</v>
      </c>
      <c r="L780" s="7" t="s">
        <v>45</v>
      </c>
      <c r="M780" s="7" t="s">
        <v>2430</v>
      </c>
      <c r="N780" s="9" t="s">
        <v>2431</v>
      </c>
      <c r="O780" s="7" t="s">
        <v>78</v>
      </c>
      <c r="P780" s="7" t="s">
        <v>78</v>
      </c>
      <c r="Q780" s="7" t="s">
        <v>1271</v>
      </c>
      <c r="R780" s="7" t="s">
        <v>2432</v>
      </c>
      <c r="S780" s="7" t="s">
        <v>46</v>
      </c>
      <c r="T780" s="7" t="s">
        <v>1404</v>
      </c>
      <c r="U780" s="7" t="s">
        <v>47</v>
      </c>
      <c r="V780" s="7" t="s">
        <v>48</v>
      </c>
      <c r="W780" s="7" t="s">
        <v>94</v>
      </c>
      <c r="X780" s="7" t="s">
        <v>114</v>
      </c>
      <c r="Y780" s="7" t="s">
        <v>50</v>
      </c>
      <c r="Z780" s="7" t="s">
        <v>51</v>
      </c>
      <c r="AA780" s="7" t="s">
        <v>52</v>
      </c>
      <c r="AB780" s="7" t="s">
        <v>2422</v>
      </c>
      <c r="AC780" s="7" t="s">
        <v>244</v>
      </c>
      <c r="AD780" s="7" t="s">
        <v>2423</v>
      </c>
      <c r="AE780" s="7" t="s">
        <v>219</v>
      </c>
      <c r="AF780" s="7" t="s">
        <v>2424</v>
      </c>
      <c r="AG780" s="7" t="s">
        <v>2433</v>
      </c>
      <c r="AH780" s="7" t="s">
        <v>255</v>
      </c>
      <c r="AI780" s="7" t="s">
        <v>418</v>
      </c>
      <c r="AJ780" s="7" t="s">
        <v>421</v>
      </c>
      <c r="AK780" s="10" t="s">
        <v>268</v>
      </c>
      <c r="AL780" s="5" t="str">
        <f>+VLOOKUP(D780,'[1]Listado de Establecimientos'!$A$1:$P$65536,16,FALSE)</f>
        <v>MOYOBAMBA</v>
      </c>
      <c r="AM780" s="5" t="str">
        <f>+VLOOKUP(D780,'[1]Listado de Establecimientos'!$A$1:$Q$65536,17,FALSE)</f>
        <v>NO PERTENECE A NINGUNA MICRORED</v>
      </c>
      <c r="AN780" s="5">
        <f t="shared" si="12"/>
        <v>1</v>
      </c>
    </row>
    <row r="781" spans="1:40" ht="24">
      <c r="A781" s="6">
        <v>65</v>
      </c>
      <c r="B781" s="7" t="s">
        <v>2434</v>
      </c>
      <c r="C781" s="8" t="s">
        <v>40</v>
      </c>
      <c r="D781" s="7" t="s">
        <v>83</v>
      </c>
      <c r="E781" s="7" t="s">
        <v>143</v>
      </c>
      <c r="F781" s="7" t="s">
        <v>327</v>
      </c>
      <c r="G781" s="7" t="s">
        <v>933</v>
      </c>
      <c r="H781" s="7" t="s">
        <v>399</v>
      </c>
      <c r="I781" s="7" t="s">
        <v>63</v>
      </c>
      <c r="J781" s="7" t="s">
        <v>2435</v>
      </c>
      <c r="K781" s="7" t="s">
        <v>63</v>
      </c>
      <c r="L781" s="7" t="s">
        <v>45</v>
      </c>
      <c r="M781" s="7" t="s">
        <v>2436</v>
      </c>
      <c r="N781" s="9" t="s">
        <v>2437</v>
      </c>
      <c r="O781" s="7" t="s">
        <v>83</v>
      </c>
      <c r="P781" s="7" t="s">
        <v>143</v>
      </c>
      <c r="Q781" s="7" t="s">
        <v>796</v>
      </c>
      <c r="R781" s="7" t="s">
        <v>375</v>
      </c>
      <c r="S781" s="7" t="s">
        <v>46</v>
      </c>
      <c r="T781" s="7" t="s">
        <v>183</v>
      </c>
      <c r="U781" s="7" t="s">
        <v>87</v>
      </c>
      <c r="V781" s="7" t="s">
        <v>123</v>
      </c>
      <c r="W781" s="7" t="s">
        <v>79</v>
      </c>
      <c r="X781" s="7" t="s">
        <v>49</v>
      </c>
      <c r="Y781" s="7" t="s">
        <v>50</v>
      </c>
      <c r="Z781" s="7" t="s">
        <v>51</v>
      </c>
      <c r="AA781" s="7" t="s">
        <v>52</v>
      </c>
      <c r="AB781" s="7" t="s">
        <v>2422</v>
      </c>
      <c r="AC781" s="7" t="s">
        <v>244</v>
      </c>
      <c r="AD781" s="7" t="s">
        <v>2423</v>
      </c>
      <c r="AE781" s="7" t="s">
        <v>219</v>
      </c>
      <c r="AF781" s="7" t="s">
        <v>2424</v>
      </c>
      <c r="AG781" s="7" t="s">
        <v>2438</v>
      </c>
      <c r="AH781" s="7" t="s">
        <v>2422</v>
      </c>
      <c r="AI781" s="7" t="s">
        <v>242</v>
      </c>
      <c r="AJ781" s="7" t="s">
        <v>2423</v>
      </c>
      <c r="AK781" s="10" t="s">
        <v>268</v>
      </c>
      <c r="AL781" s="5" t="str">
        <f>+VLOOKUP(D781,'[1]Listado de Establecimientos'!$A$1:$P$65536,16,FALSE)</f>
        <v>MOYOBAMBA</v>
      </c>
      <c r="AM781" s="5" t="str">
        <f>+VLOOKUP(D781,'[1]Listado de Establecimientos'!$A$1:$Q$65536,17,FALSE)</f>
        <v>NO PERTENECE A NINGUNA MICRORED</v>
      </c>
      <c r="AN781" s="5">
        <f t="shared" si="12"/>
        <v>1</v>
      </c>
    </row>
    <row r="782" spans="1:40" ht="24" hidden="1">
      <c r="A782" s="6">
        <v>66</v>
      </c>
      <c r="B782" s="7" t="s">
        <v>2439</v>
      </c>
      <c r="C782" s="8" t="s">
        <v>40</v>
      </c>
      <c r="D782" s="7" t="s">
        <v>41</v>
      </c>
      <c r="E782" s="7" t="s">
        <v>42</v>
      </c>
      <c r="F782" s="7" t="s">
        <v>2440</v>
      </c>
      <c r="G782" s="7" t="s">
        <v>211</v>
      </c>
      <c r="H782" s="7" t="s">
        <v>2441</v>
      </c>
      <c r="I782" s="7" t="s">
        <v>107</v>
      </c>
      <c r="J782" s="7" t="s">
        <v>2442</v>
      </c>
      <c r="K782" s="7" t="s">
        <v>86</v>
      </c>
      <c r="L782" s="7" t="s">
        <v>45</v>
      </c>
      <c r="M782" s="7" t="s">
        <v>2443</v>
      </c>
      <c r="N782" s="9" t="s">
        <v>2444</v>
      </c>
      <c r="O782" s="7" t="s">
        <v>1631</v>
      </c>
      <c r="P782" s="7" t="s">
        <v>1632</v>
      </c>
      <c r="Q782" s="7" t="s">
        <v>1527</v>
      </c>
      <c r="R782" s="7" t="s">
        <v>2445</v>
      </c>
      <c r="S782" s="7" t="s">
        <v>46</v>
      </c>
      <c r="T782" s="7" t="s">
        <v>1446</v>
      </c>
      <c r="U782" s="7" t="s">
        <v>188</v>
      </c>
      <c r="V782" s="7" t="s">
        <v>48</v>
      </c>
      <c r="W782" s="7" t="s">
        <v>1755</v>
      </c>
      <c r="X782" s="7" t="s">
        <v>88</v>
      </c>
      <c r="Y782" s="7" t="s">
        <v>50</v>
      </c>
      <c r="Z782" s="7" t="s">
        <v>125</v>
      </c>
      <c r="AA782" s="7" t="s">
        <v>52</v>
      </c>
      <c r="AB782" s="7" t="s">
        <v>271</v>
      </c>
      <c r="AC782" s="7" t="s">
        <v>170</v>
      </c>
      <c r="AD782" s="7" t="s">
        <v>272</v>
      </c>
      <c r="AE782" s="7" t="s">
        <v>56</v>
      </c>
      <c r="AF782" s="7" t="s">
        <v>273</v>
      </c>
      <c r="AG782" s="7" t="s">
        <v>2446</v>
      </c>
      <c r="AH782" s="7" t="s">
        <v>271</v>
      </c>
      <c r="AI782" s="7" t="s">
        <v>108</v>
      </c>
      <c r="AJ782" s="7" t="s">
        <v>274</v>
      </c>
      <c r="AK782" s="10" t="s">
        <v>268</v>
      </c>
      <c r="AL782" s="5" t="str">
        <f>+VLOOKUP(D782,'[1]Listado de Establecimientos'!$A$1:$P$65536,16,FALSE)</f>
        <v>NO PERTENECE A NINGUNA RED</v>
      </c>
      <c r="AM782" s="5" t="str">
        <f>+VLOOKUP(D782,'[1]Listado de Establecimientos'!$A$1:$Q$65536,17,FALSE)</f>
        <v>NO PERTENECE A NINGUNA MICRORED</v>
      </c>
      <c r="AN782" s="5">
        <f t="shared" si="12"/>
        <v>1</v>
      </c>
    </row>
    <row r="783" spans="1:40" ht="24" hidden="1">
      <c r="A783" s="6">
        <v>67</v>
      </c>
      <c r="B783" s="7" t="s">
        <v>2447</v>
      </c>
      <c r="C783" s="8" t="s">
        <v>40</v>
      </c>
      <c r="D783" s="7" t="s">
        <v>116</v>
      </c>
      <c r="E783" s="7" t="s">
        <v>117</v>
      </c>
      <c r="F783" s="7" t="s">
        <v>2448</v>
      </c>
      <c r="G783" s="7" t="s">
        <v>170</v>
      </c>
      <c r="H783" s="7" t="s">
        <v>2449</v>
      </c>
      <c r="I783" s="7" t="s">
        <v>77</v>
      </c>
      <c r="J783" s="7" t="s">
        <v>2450</v>
      </c>
      <c r="K783" s="7" t="s">
        <v>44</v>
      </c>
      <c r="L783" s="7" t="s">
        <v>45</v>
      </c>
      <c r="M783" s="7" t="s">
        <v>2451</v>
      </c>
      <c r="N783" s="9" t="s">
        <v>2452</v>
      </c>
      <c r="O783" s="7" t="s">
        <v>737</v>
      </c>
      <c r="P783" s="7" t="s">
        <v>117</v>
      </c>
      <c r="Q783" s="7" t="s">
        <v>1527</v>
      </c>
      <c r="R783" s="7" t="s">
        <v>2453</v>
      </c>
      <c r="S783" s="7" t="s">
        <v>64</v>
      </c>
      <c r="T783" s="7" t="s">
        <v>1914</v>
      </c>
      <c r="U783" s="7" t="s">
        <v>106</v>
      </c>
      <c r="V783" s="7" t="s">
        <v>48</v>
      </c>
      <c r="W783" s="7" t="s">
        <v>94</v>
      </c>
      <c r="X783" s="7" t="s">
        <v>88</v>
      </c>
      <c r="Y783" s="7" t="s">
        <v>50</v>
      </c>
      <c r="Z783" s="7" t="s">
        <v>125</v>
      </c>
      <c r="AA783" s="7" t="s">
        <v>50</v>
      </c>
      <c r="AB783" s="7" t="s">
        <v>2454</v>
      </c>
      <c r="AC783" s="7" t="s">
        <v>2455</v>
      </c>
      <c r="AD783" s="7" t="s">
        <v>131</v>
      </c>
      <c r="AE783" s="7" t="s">
        <v>56</v>
      </c>
      <c r="AF783" s="7" t="s">
        <v>2456</v>
      </c>
      <c r="AG783" s="7" t="s">
        <v>2457</v>
      </c>
      <c r="AH783" s="7" t="s">
        <v>1491</v>
      </c>
      <c r="AI783" s="7" t="s">
        <v>1434</v>
      </c>
      <c r="AJ783" s="7" t="s">
        <v>1493</v>
      </c>
      <c r="AK783" s="10" t="s">
        <v>268</v>
      </c>
      <c r="AL783" s="5" t="str">
        <f>+VLOOKUP(D783,'[1]Listado de Establecimientos'!$A$1:$P$65536,16,FALSE)</f>
        <v>NO PERTENECE A NINGUNA RED</v>
      </c>
      <c r="AM783" s="5" t="str">
        <f>+VLOOKUP(D783,'[1]Listado de Establecimientos'!$A$1:$Q$65536,17,FALSE)</f>
        <v>NO PERTENECE A NINGUNA MICRORED</v>
      </c>
      <c r="AN783" s="5">
        <f t="shared" si="12"/>
        <v>1</v>
      </c>
    </row>
    <row r="784" spans="1:40" ht="24" hidden="1">
      <c r="A784" s="6">
        <v>68</v>
      </c>
      <c r="B784" s="7" t="s">
        <v>2458</v>
      </c>
      <c r="C784" s="8" t="s">
        <v>40</v>
      </c>
      <c r="D784" s="7" t="s">
        <v>41</v>
      </c>
      <c r="E784" s="7" t="s">
        <v>42</v>
      </c>
      <c r="F784" s="7" t="s">
        <v>2459</v>
      </c>
      <c r="G784" s="7" t="s">
        <v>262</v>
      </c>
      <c r="H784" s="7" t="s">
        <v>2460</v>
      </c>
      <c r="I784" s="7" t="s">
        <v>97</v>
      </c>
      <c r="J784" s="7" t="s">
        <v>2461</v>
      </c>
      <c r="K784" s="7" t="s">
        <v>88</v>
      </c>
      <c r="L784" s="7" t="s">
        <v>45</v>
      </c>
      <c r="M784" s="7" t="s">
        <v>2462</v>
      </c>
      <c r="N784" s="9" t="s">
        <v>2463</v>
      </c>
      <c r="O784" s="7" t="s">
        <v>162</v>
      </c>
      <c r="P784" s="7" t="s">
        <v>163</v>
      </c>
      <c r="Q784" s="7" t="s">
        <v>1527</v>
      </c>
      <c r="R784" s="7" t="s">
        <v>2464</v>
      </c>
      <c r="S784" s="7" t="s">
        <v>64</v>
      </c>
      <c r="T784" s="7" t="s">
        <v>2465</v>
      </c>
      <c r="U784" s="7" t="s">
        <v>188</v>
      </c>
      <c r="V784" s="7" t="s">
        <v>123</v>
      </c>
      <c r="W784" s="7" t="s">
        <v>715</v>
      </c>
      <c r="X784" s="7" t="s">
        <v>147</v>
      </c>
      <c r="Y784" s="7" t="s">
        <v>50</v>
      </c>
      <c r="Z784" s="7" t="s">
        <v>125</v>
      </c>
      <c r="AA784" s="7" t="s">
        <v>50</v>
      </c>
      <c r="AB784" s="7" t="s">
        <v>271</v>
      </c>
      <c r="AC784" s="7" t="s">
        <v>170</v>
      </c>
      <c r="AD784" s="7" t="s">
        <v>272</v>
      </c>
      <c r="AE784" s="7" t="s">
        <v>56</v>
      </c>
      <c r="AF784" s="7" t="s">
        <v>273</v>
      </c>
      <c r="AG784" s="7" t="s">
        <v>2466</v>
      </c>
      <c r="AH784" s="7" t="s">
        <v>271</v>
      </c>
      <c r="AI784" s="7" t="s">
        <v>108</v>
      </c>
      <c r="AJ784" s="7" t="s">
        <v>274</v>
      </c>
      <c r="AK784" s="10" t="s">
        <v>268</v>
      </c>
      <c r="AL784" s="5" t="str">
        <f>+VLOOKUP(D784,'[1]Listado de Establecimientos'!$A$1:$P$65536,16,FALSE)</f>
        <v>NO PERTENECE A NINGUNA RED</v>
      </c>
      <c r="AM784" s="5" t="str">
        <f>+VLOOKUP(D784,'[1]Listado de Establecimientos'!$A$1:$Q$65536,17,FALSE)</f>
        <v>NO PERTENECE A NINGUNA MICRORED</v>
      </c>
      <c r="AN784" s="5">
        <f t="shared" si="12"/>
        <v>1</v>
      </c>
    </row>
    <row r="785" spans="1:40" ht="24" hidden="1">
      <c r="A785" s="6">
        <v>69</v>
      </c>
      <c r="B785" s="7" t="s">
        <v>2467</v>
      </c>
      <c r="C785" s="8" t="s">
        <v>40</v>
      </c>
      <c r="D785" s="7" t="s">
        <v>60</v>
      </c>
      <c r="E785" s="7" t="s">
        <v>61</v>
      </c>
      <c r="F785" s="7" t="s">
        <v>195</v>
      </c>
      <c r="G785" s="7" t="s">
        <v>2468</v>
      </c>
      <c r="H785" s="7" t="s">
        <v>2469</v>
      </c>
      <c r="I785" s="7" t="s">
        <v>63</v>
      </c>
      <c r="J785" s="7" t="s">
        <v>2470</v>
      </c>
      <c r="K785" s="7" t="s">
        <v>63</v>
      </c>
      <c r="L785" s="7" t="s">
        <v>45</v>
      </c>
      <c r="M785" s="7" t="s">
        <v>2471</v>
      </c>
      <c r="N785" s="9" t="s">
        <v>2472</v>
      </c>
      <c r="O785" s="7" t="s">
        <v>102</v>
      </c>
      <c r="P785" s="7" t="s">
        <v>103</v>
      </c>
      <c r="Q785" s="7" t="s">
        <v>1527</v>
      </c>
      <c r="R785" s="7" t="s">
        <v>2473</v>
      </c>
      <c r="S785" s="7" t="s">
        <v>64</v>
      </c>
      <c r="T785" s="7" t="s">
        <v>2474</v>
      </c>
      <c r="U785" s="7" t="s">
        <v>47</v>
      </c>
      <c r="V785" s="7" t="s">
        <v>66</v>
      </c>
      <c r="W785" s="7" t="s">
        <v>122</v>
      </c>
      <c r="X785" s="7" t="s">
        <v>88</v>
      </c>
      <c r="Y785" s="7" t="s">
        <v>50</v>
      </c>
      <c r="Z785" s="7" t="s">
        <v>125</v>
      </c>
      <c r="AA785" s="7" t="s">
        <v>50</v>
      </c>
      <c r="AB785" s="7" t="s">
        <v>104</v>
      </c>
      <c r="AC785" s="7" t="s">
        <v>1407</v>
      </c>
      <c r="AD785" s="7" t="s">
        <v>221</v>
      </c>
      <c r="AE785" s="7" t="s">
        <v>56</v>
      </c>
      <c r="AF785" s="7" t="s">
        <v>2475</v>
      </c>
      <c r="AG785" s="7" t="s">
        <v>2476</v>
      </c>
      <c r="AH785" s="7" t="s">
        <v>104</v>
      </c>
      <c r="AI785" s="7" t="s">
        <v>160</v>
      </c>
      <c r="AJ785" s="7" t="s">
        <v>221</v>
      </c>
      <c r="AK785" s="10" t="s">
        <v>268</v>
      </c>
      <c r="AL785" s="5" t="str">
        <f>+VLOOKUP(D785,'[1]Listado de Establecimientos'!$A$1:$P$65536,16,FALSE)</f>
        <v>RIOJA</v>
      </c>
      <c r="AM785" s="5" t="str">
        <f>+VLOOKUP(D785,'[1]Listado de Establecimientos'!$A$1:$Q$65536,17,FALSE)</f>
        <v>NO PERTENECE A NINGUNA MICRORED</v>
      </c>
      <c r="AN785" s="5">
        <f t="shared" si="12"/>
        <v>1</v>
      </c>
    </row>
    <row r="786" spans="1:40" ht="24.75" hidden="1">
      <c r="A786" s="6">
        <v>70</v>
      </c>
      <c r="B786" s="7" t="s">
        <v>2477</v>
      </c>
      <c r="C786" s="8" t="s">
        <v>40</v>
      </c>
      <c r="D786" s="7" t="s">
        <v>2478</v>
      </c>
      <c r="E786" s="7" t="s">
        <v>2479</v>
      </c>
      <c r="F786" s="7" t="s">
        <v>2480</v>
      </c>
      <c r="G786" s="7" t="s">
        <v>253</v>
      </c>
      <c r="H786" s="7" t="s">
        <v>2481</v>
      </c>
      <c r="I786" s="7" t="s">
        <v>134</v>
      </c>
      <c r="J786" s="7" t="s">
        <v>2482</v>
      </c>
      <c r="K786" s="7" t="s">
        <v>44</v>
      </c>
      <c r="L786" s="7" t="s">
        <v>45</v>
      </c>
      <c r="M786" s="7" t="s">
        <v>2483</v>
      </c>
      <c r="N786" s="9" t="s">
        <v>2484</v>
      </c>
      <c r="O786" s="7" t="s">
        <v>2478</v>
      </c>
      <c r="P786" s="7" t="s">
        <v>2479</v>
      </c>
      <c r="Q786" s="7" t="s">
        <v>1271</v>
      </c>
      <c r="R786" s="7" t="s">
        <v>2485</v>
      </c>
      <c r="S786" s="7" t="s">
        <v>64</v>
      </c>
      <c r="T786" s="7" t="s">
        <v>953</v>
      </c>
      <c r="U786" s="7" t="s">
        <v>47</v>
      </c>
      <c r="V786" s="7" t="s">
        <v>48</v>
      </c>
      <c r="W786" s="7" t="s">
        <v>94</v>
      </c>
      <c r="X786" s="7" t="s">
        <v>94</v>
      </c>
      <c r="Y786" s="7" t="s">
        <v>50</v>
      </c>
      <c r="Z786" s="7" t="s">
        <v>125</v>
      </c>
      <c r="AA786" s="7" t="s">
        <v>52</v>
      </c>
      <c r="AB786" s="7" t="s">
        <v>205</v>
      </c>
      <c r="AC786" s="7" t="s">
        <v>2486</v>
      </c>
      <c r="AD786" s="7" t="s">
        <v>2487</v>
      </c>
      <c r="AE786" s="7" t="s">
        <v>56</v>
      </c>
      <c r="AF786" s="7" t="s">
        <v>2488</v>
      </c>
      <c r="AG786" s="7" t="s">
        <v>2489</v>
      </c>
      <c r="AH786" s="7" t="s">
        <v>205</v>
      </c>
      <c r="AI786" s="7" t="s">
        <v>90</v>
      </c>
      <c r="AJ786" s="7" t="s">
        <v>2487</v>
      </c>
      <c r="AK786" s="10" t="s">
        <v>268</v>
      </c>
      <c r="AL786" s="5" t="str">
        <f>+VLOOKUP(D786,'[1]Listado de Establecimientos'!$A$1:$P$65536,16,FALSE)</f>
        <v>NO PERTENECE A NINGUNA RED</v>
      </c>
      <c r="AM786" s="5" t="str">
        <f>+VLOOKUP(D786,'[1]Listado de Establecimientos'!$A$1:$Q$65536,17,FALSE)</f>
        <v>NO PERTENECE A NINGUNA MICRORED</v>
      </c>
      <c r="AN786" s="5">
        <f t="shared" si="12"/>
        <v>1</v>
      </c>
    </row>
    <row r="787" spans="1:40" ht="36" hidden="1">
      <c r="A787" s="6">
        <v>71</v>
      </c>
      <c r="B787" s="7" t="s">
        <v>3014</v>
      </c>
      <c r="C787" s="8" t="s">
        <v>40</v>
      </c>
      <c r="D787" s="7" t="s">
        <v>145</v>
      </c>
      <c r="E787" s="7" t="s">
        <v>146</v>
      </c>
      <c r="F787" s="7" t="s">
        <v>160</v>
      </c>
      <c r="G787" s="7" t="s">
        <v>259</v>
      </c>
      <c r="H787" s="7" t="s">
        <v>3015</v>
      </c>
      <c r="I787" s="7" t="s">
        <v>44</v>
      </c>
      <c r="J787" s="7" t="s">
        <v>3016</v>
      </c>
      <c r="K787" s="7" t="s">
        <v>44</v>
      </c>
      <c r="L787" s="7" t="s">
        <v>45</v>
      </c>
      <c r="M787" s="7" t="s">
        <v>3017</v>
      </c>
      <c r="N787" s="9" t="s">
        <v>3018</v>
      </c>
      <c r="O787" s="7" t="s">
        <v>3019</v>
      </c>
      <c r="P787" s="7" t="s">
        <v>3020</v>
      </c>
      <c r="Q787" s="7" t="s">
        <v>1800</v>
      </c>
      <c r="R787" s="7" t="s">
        <v>3021</v>
      </c>
      <c r="S787" s="7" t="s">
        <v>64</v>
      </c>
      <c r="T787" s="7" t="s">
        <v>1682</v>
      </c>
      <c r="U787" s="7" t="s">
        <v>188</v>
      </c>
      <c r="V787" s="7" t="s">
        <v>48</v>
      </c>
      <c r="W787" s="7" t="s">
        <v>94</v>
      </c>
      <c r="X787" s="7" t="s">
        <v>49</v>
      </c>
      <c r="Y787" s="7" t="s">
        <v>50</v>
      </c>
      <c r="Z787" s="7" t="s">
        <v>51</v>
      </c>
      <c r="AA787" s="7" t="s">
        <v>52</v>
      </c>
      <c r="AB787" s="7" t="s">
        <v>891</v>
      </c>
      <c r="AC787" s="7" t="s">
        <v>118</v>
      </c>
      <c r="AD787" s="7" t="s">
        <v>985</v>
      </c>
      <c r="AE787" s="7" t="s">
        <v>56</v>
      </c>
      <c r="AF787" s="7" t="s">
        <v>986</v>
      </c>
      <c r="AG787" s="7" t="s">
        <v>3022</v>
      </c>
      <c r="AH787" s="7" t="s">
        <v>891</v>
      </c>
      <c r="AI787" s="7" t="s">
        <v>205</v>
      </c>
      <c r="AJ787" s="7" t="s">
        <v>985</v>
      </c>
      <c r="AK787" s="10" t="s">
        <v>268</v>
      </c>
      <c r="AL787" s="5" t="str">
        <f>+VLOOKUP(D787,'[1]Listado de Establecimientos'!$A$1:$P$65536,16,FALSE)</f>
        <v>MARISCAL CACERES</v>
      </c>
      <c r="AM787" s="5" t="str">
        <f>+VLOOKUP(D787,'[1]Listado de Establecimientos'!$A$1:$Q$65536,17,FALSE)</f>
        <v>NO PERTENECE A NINGUNA MICRORRED</v>
      </c>
      <c r="AN787" s="5">
        <f t="shared" si="12"/>
        <v>1</v>
      </c>
    </row>
    <row r="788" spans="1:40" ht="24" hidden="1">
      <c r="A788" s="6">
        <v>72</v>
      </c>
      <c r="B788" s="7" t="s">
        <v>3023</v>
      </c>
      <c r="C788" s="8" t="s">
        <v>40</v>
      </c>
      <c r="D788" s="7" t="s">
        <v>41</v>
      </c>
      <c r="E788" s="7" t="s">
        <v>42</v>
      </c>
      <c r="F788" s="7" t="s">
        <v>246</v>
      </c>
      <c r="G788" s="7" t="s">
        <v>2369</v>
      </c>
      <c r="H788" s="7" t="s">
        <v>347</v>
      </c>
      <c r="I788" s="7" t="s">
        <v>134</v>
      </c>
      <c r="J788" s="7" t="s">
        <v>3024</v>
      </c>
      <c r="K788" s="7" t="s">
        <v>86</v>
      </c>
      <c r="L788" s="7" t="s">
        <v>45</v>
      </c>
      <c r="M788" s="7" t="s">
        <v>3025</v>
      </c>
      <c r="N788" s="9" t="s">
        <v>3026</v>
      </c>
      <c r="O788" s="7" t="s">
        <v>91</v>
      </c>
      <c r="P788" s="7" t="s">
        <v>92</v>
      </c>
      <c r="Q788" s="7" t="s">
        <v>1800</v>
      </c>
      <c r="R788" s="7" t="s">
        <v>3027</v>
      </c>
      <c r="S788" s="7" t="s">
        <v>64</v>
      </c>
      <c r="T788" s="7" t="s">
        <v>3028</v>
      </c>
      <c r="U788" s="7" t="s">
        <v>73</v>
      </c>
      <c r="V788" s="7" t="s">
        <v>159</v>
      </c>
      <c r="W788" s="7" t="s">
        <v>97</v>
      </c>
      <c r="X788" s="7" t="s">
        <v>49</v>
      </c>
      <c r="Y788" s="7" t="s">
        <v>50</v>
      </c>
      <c r="Z788" s="7" t="s">
        <v>125</v>
      </c>
      <c r="AA788" s="7" t="s">
        <v>52</v>
      </c>
      <c r="AB788" s="7" t="s">
        <v>1646</v>
      </c>
      <c r="AC788" s="7" t="s">
        <v>3029</v>
      </c>
      <c r="AD788" s="7" t="s">
        <v>3030</v>
      </c>
      <c r="AE788" s="7" t="s">
        <v>56</v>
      </c>
      <c r="AF788" s="7" t="s">
        <v>3031</v>
      </c>
      <c r="AG788" s="7" t="s">
        <v>3032</v>
      </c>
      <c r="AH788" s="7" t="s">
        <v>1646</v>
      </c>
      <c r="AI788" s="7" t="s">
        <v>1796</v>
      </c>
      <c r="AJ788" s="7" t="s">
        <v>3030</v>
      </c>
      <c r="AK788" s="10" t="s">
        <v>268</v>
      </c>
      <c r="AL788" s="5" t="str">
        <f>+VLOOKUP(D788,'[1]Listado de Establecimientos'!$A$1:$P$65536,16,FALSE)</f>
        <v>NO PERTENECE A NINGUNA RED</v>
      </c>
      <c r="AM788" s="5" t="str">
        <f>+VLOOKUP(D788,'[1]Listado de Establecimientos'!$A$1:$Q$65536,17,FALSE)</f>
        <v>NO PERTENECE A NINGUNA MICRORED</v>
      </c>
      <c r="AN788" s="5">
        <f t="shared" si="12"/>
        <v>1</v>
      </c>
    </row>
    <row r="789" spans="1:40" ht="24" hidden="1">
      <c r="A789" s="6">
        <v>73</v>
      </c>
      <c r="B789" s="7" t="s">
        <v>3033</v>
      </c>
      <c r="C789" s="8" t="s">
        <v>40</v>
      </c>
      <c r="D789" s="7" t="s">
        <v>60</v>
      </c>
      <c r="E789" s="7" t="s">
        <v>61</v>
      </c>
      <c r="F789" s="7" t="s">
        <v>1109</v>
      </c>
      <c r="G789" s="7" t="s">
        <v>3034</v>
      </c>
      <c r="H789" s="7" t="s">
        <v>3035</v>
      </c>
      <c r="I789" s="7" t="s">
        <v>922</v>
      </c>
      <c r="J789" s="7" t="s">
        <v>3036</v>
      </c>
      <c r="K789" s="7" t="s">
        <v>152</v>
      </c>
      <c r="L789" s="7" t="s">
        <v>45</v>
      </c>
      <c r="M789" s="7" t="s">
        <v>3037</v>
      </c>
      <c r="N789" s="9" t="s">
        <v>3038</v>
      </c>
      <c r="O789" s="7" t="s">
        <v>102</v>
      </c>
      <c r="P789" s="7" t="s">
        <v>103</v>
      </c>
      <c r="Q789" s="7" t="s">
        <v>1800</v>
      </c>
      <c r="R789" s="7" t="s">
        <v>770</v>
      </c>
      <c r="S789" s="7" t="s">
        <v>64</v>
      </c>
      <c r="T789" s="7" t="s">
        <v>1490</v>
      </c>
      <c r="U789" s="7" t="s">
        <v>47</v>
      </c>
      <c r="V789" s="7" t="s">
        <v>48</v>
      </c>
      <c r="W789" s="7" t="s">
        <v>94</v>
      </c>
      <c r="X789" s="7" t="s">
        <v>122</v>
      </c>
      <c r="Y789" s="7" t="s">
        <v>50</v>
      </c>
      <c r="Z789" s="7" t="s">
        <v>125</v>
      </c>
      <c r="AA789" s="7" t="s">
        <v>50</v>
      </c>
      <c r="AB789" s="7" t="s">
        <v>1491</v>
      </c>
      <c r="AC789" s="7" t="s">
        <v>411</v>
      </c>
      <c r="AD789" s="7" t="s">
        <v>2576</v>
      </c>
      <c r="AE789" s="7" t="s">
        <v>56</v>
      </c>
      <c r="AF789" s="7" t="s">
        <v>2577</v>
      </c>
      <c r="AG789" s="7" t="s">
        <v>3039</v>
      </c>
      <c r="AH789" s="7" t="s">
        <v>1491</v>
      </c>
      <c r="AI789" s="7" t="s">
        <v>2579</v>
      </c>
      <c r="AJ789" s="7" t="s">
        <v>2576</v>
      </c>
      <c r="AK789" s="10" t="s">
        <v>268</v>
      </c>
      <c r="AL789" s="5" t="str">
        <f>+VLOOKUP(D789,'[1]Listado de Establecimientos'!$A$1:$P$65536,16,FALSE)</f>
        <v>RIOJA</v>
      </c>
      <c r="AM789" s="5" t="str">
        <f>+VLOOKUP(D789,'[1]Listado de Establecimientos'!$A$1:$Q$65536,17,FALSE)</f>
        <v>NO PERTENECE A NINGUNA MICRORED</v>
      </c>
      <c r="AN789" s="5">
        <f t="shared" si="12"/>
        <v>1</v>
      </c>
    </row>
    <row r="790" spans="1:40" ht="24" hidden="1">
      <c r="A790" s="6">
        <v>74</v>
      </c>
      <c r="B790" s="7" t="s">
        <v>3040</v>
      </c>
      <c r="C790" s="8" t="s">
        <v>40</v>
      </c>
      <c r="D790" s="7" t="s">
        <v>74</v>
      </c>
      <c r="E790" s="7" t="s">
        <v>75</v>
      </c>
      <c r="F790" s="7" t="s">
        <v>3041</v>
      </c>
      <c r="G790" s="7" t="s">
        <v>3042</v>
      </c>
      <c r="H790" s="7" t="s">
        <v>3043</v>
      </c>
      <c r="I790" s="7" t="s">
        <v>86</v>
      </c>
      <c r="J790" s="7" t="s">
        <v>3044</v>
      </c>
      <c r="K790" s="7" t="s">
        <v>44</v>
      </c>
      <c r="L790" s="7" t="s">
        <v>45</v>
      </c>
      <c r="M790" s="7" t="s">
        <v>3045</v>
      </c>
      <c r="N790" s="9" t="s">
        <v>3046</v>
      </c>
      <c r="O790" s="7" t="s">
        <v>74</v>
      </c>
      <c r="P790" s="7" t="s">
        <v>75</v>
      </c>
      <c r="Q790" s="7" t="s">
        <v>1800</v>
      </c>
      <c r="R790" s="7" t="s">
        <v>1712</v>
      </c>
      <c r="S790" s="7" t="s">
        <v>46</v>
      </c>
      <c r="T790" s="7" t="s">
        <v>2575</v>
      </c>
      <c r="U790" s="7" t="s">
        <v>73</v>
      </c>
      <c r="V790" s="7" t="s">
        <v>66</v>
      </c>
      <c r="W790" s="7" t="s">
        <v>107</v>
      </c>
      <c r="X790" s="7" t="s">
        <v>79</v>
      </c>
      <c r="Y790" s="7" t="s">
        <v>50</v>
      </c>
      <c r="Z790" s="7" t="s">
        <v>125</v>
      </c>
      <c r="AA790" s="7" t="s">
        <v>50</v>
      </c>
      <c r="AB790" s="7" t="s">
        <v>1744</v>
      </c>
      <c r="AC790" s="7" t="s">
        <v>1407</v>
      </c>
      <c r="AD790" s="7" t="s">
        <v>2375</v>
      </c>
      <c r="AE790" s="7" t="s">
        <v>219</v>
      </c>
      <c r="AF790" s="7" t="s">
        <v>2376</v>
      </c>
      <c r="AG790" s="7" t="s">
        <v>3047</v>
      </c>
      <c r="AH790" s="7" t="s">
        <v>1744</v>
      </c>
      <c r="AI790" s="7" t="s">
        <v>160</v>
      </c>
      <c r="AJ790" s="7" t="s">
        <v>2375</v>
      </c>
      <c r="AK790" s="10" t="s">
        <v>268</v>
      </c>
      <c r="AL790" s="5" t="str">
        <f>+VLOOKUP(D790,'[1]Listado de Establecimientos'!$A$1:$P$65536,16,FALSE)</f>
        <v>TOCACHE</v>
      </c>
      <c r="AM790" s="5" t="str">
        <f>+VLOOKUP(D790,'[1]Listado de Establecimientos'!$A$1:$Q$65536,17,FALSE)</f>
        <v>NO PERTENECE A NINGUNA MICRORED</v>
      </c>
      <c r="AN790" s="5">
        <f t="shared" si="12"/>
        <v>1</v>
      </c>
    </row>
    <row r="791" spans="1:40" ht="24" hidden="1">
      <c r="A791" s="6">
        <v>75</v>
      </c>
      <c r="B791" s="7" t="s">
        <v>3048</v>
      </c>
      <c r="C791" s="8" t="s">
        <v>40</v>
      </c>
      <c r="D791" s="7" t="s">
        <v>60</v>
      </c>
      <c r="E791" s="7" t="s">
        <v>61</v>
      </c>
      <c r="F791" s="7" t="s">
        <v>303</v>
      </c>
      <c r="G791" s="7" t="s">
        <v>3049</v>
      </c>
      <c r="H791" s="7" t="s">
        <v>3050</v>
      </c>
      <c r="I791" s="7" t="s">
        <v>94</v>
      </c>
      <c r="J791" s="7" t="s">
        <v>3051</v>
      </c>
      <c r="K791" s="7" t="s">
        <v>63</v>
      </c>
      <c r="L791" s="7" t="s">
        <v>45</v>
      </c>
      <c r="M791" s="7" t="s">
        <v>3052</v>
      </c>
      <c r="N791" s="9" t="s">
        <v>3053</v>
      </c>
      <c r="O791" s="7" t="s">
        <v>938</v>
      </c>
      <c r="P791" s="7" t="s">
        <v>939</v>
      </c>
      <c r="Q791" s="7" t="s">
        <v>1800</v>
      </c>
      <c r="R791" s="7" t="s">
        <v>3054</v>
      </c>
      <c r="S791" s="7" t="s">
        <v>46</v>
      </c>
      <c r="T791" s="7" t="s">
        <v>3055</v>
      </c>
      <c r="U791" s="7" t="s">
        <v>65</v>
      </c>
      <c r="V791" s="7" t="s">
        <v>66</v>
      </c>
      <c r="W791" s="7" t="s">
        <v>122</v>
      </c>
      <c r="X791" s="7" t="s">
        <v>107</v>
      </c>
      <c r="Y791" s="7" t="s">
        <v>50</v>
      </c>
      <c r="Z791" s="7" t="s">
        <v>125</v>
      </c>
      <c r="AA791" s="7" t="s">
        <v>52</v>
      </c>
      <c r="AB791" s="7" t="s">
        <v>1950</v>
      </c>
      <c r="AC791" s="7" t="s">
        <v>716</v>
      </c>
      <c r="AD791" s="7" t="s">
        <v>1951</v>
      </c>
      <c r="AE791" s="7" t="s">
        <v>56</v>
      </c>
      <c r="AF791" s="7" t="s">
        <v>1952</v>
      </c>
      <c r="AG791" s="7" t="s">
        <v>3056</v>
      </c>
      <c r="AH791" s="7" t="s">
        <v>1950</v>
      </c>
      <c r="AI791" s="7" t="s">
        <v>204</v>
      </c>
      <c r="AJ791" s="7" t="s">
        <v>1951</v>
      </c>
      <c r="AK791" s="10" t="s">
        <v>268</v>
      </c>
      <c r="AL791" s="5" t="str">
        <f>+VLOOKUP(D791,'[1]Listado de Establecimientos'!$A$1:$P$65536,16,FALSE)</f>
        <v>RIOJA</v>
      </c>
      <c r="AM791" s="5" t="str">
        <f>+VLOOKUP(D791,'[1]Listado de Establecimientos'!$A$1:$Q$65536,17,FALSE)</f>
        <v>NO PERTENECE A NINGUNA MICRORED</v>
      </c>
      <c r="AN791" s="5">
        <f t="shared" si="12"/>
        <v>1</v>
      </c>
    </row>
    <row r="792" spans="1:40" ht="24" hidden="1">
      <c r="A792" s="6">
        <v>76</v>
      </c>
      <c r="B792" s="7" t="s">
        <v>3057</v>
      </c>
      <c r="C792" s="8" t="s">
        <v>40</v>
      </c>
      <c r="D792" s="7" t="s">
        <v>60</v>
      </c>
      <c r="E792" s="7" t="s">
        <v>61</v>
      </c>
      <c r="F792" s="7" t="s">
        <v>3058</v>
      </c>
      <c r="G792" s="7" t="s">
        <v>1770</v>
      </c>
      <c r="H792" s="7" t="s">
        <v>3059</v>
      </c>
      <c r="I792" s="7" t="s">
        <v>107</v>
      </c>
      <c r="J792" s="7" t="s">
        <v>3060</v>
      </c>
      <c r="K792" s="7" t="s">
        <v>44</v>
      </c>
      <c r="L792" s="7" t="s">
        <v>45</v>
      </c>
      <c r="M792" s="7" t="s">
        <v>3061</v>
      </c>
      <c r="N792" s="9" t="s">
        <v>3062</v>
      </c>
      <c r="O792" s="7" t="s">
        <v>1091</v>
      </c>
      <c r="P792" s="7" t="s">
        <v>1092</v>
      </c>
      <c r="Q792" s="7" t="s">
        <v>1800</v>
      </c>
      <c r="R792" s="7" t="s">
        <v>872</v>
      </c>
      <c r="S792" s="7" t="s">
        <v>64</v>
      </c>
      <c r="T792" s="7" t="s">
        <v>3063</v>
      </c>
      <c r="U792" s="7" t="s">
        <v>188</v>
      </c>
      <c r="V792" s="7" t="s">
        <v>66</v>
      </c>
      <c r="W792" s="7" t="s">
        <v>94</v>
      </c>
      <c r="X792" s="7" t="s">
        <v>49</v>
      </c>
      <c r="Y792" s="7" t="s">
        <v>50</v>
      </c>
      <c r="Z792" s="7" t="s">
        <v>125</v>
      </c>
      <c r="AA792" s="7" t="s">
        <v>52</v>
      </c>
      <c r="AB792" s="7" t="s">
        <v>1950</v>
      </c>
      <c r="AC792" s="7" t="s">
        <v>716</v>
      </c>
      <c r="AD792" s="7" t="s">
        <v>1951</v>
      </c>
      <c r="AE792" s="7" t="s">
        <v>56</v>
      </c>
      <c r="AF792" s="7" t="s">
        <v>1952</v>
      </c>
      <c r="AG792" s="7" t="s">
        <v>3064</v>
      </c>
      <c r="AH792" s="7" t="s">
        <v>1950</v>
      </c>
      <c r="AI792" s="7" t="s">
        <v>204</v>
      </c>
      <c r="AJ792" s="7" t="s">
        <v>1951</v>
      </c>
      <c r="AK792" s="10" t="s">
        <v>268</v>
      </c>
      <c r="AL792" s="5" t="str">
        <f>+VLOOKUP(D792,'[1]Listado de Establecimientos'!$A$1:$P$65536,16,FALSE)</f>
        <v>RIOJA</v>
      </c>
      <c r="AM792" s="5" t="str">
        <f>+VLOOKUP(D792,'[1]Listado de Establecimientos'!$A$1:$Q$65536,17,FALSE)</f>
        <v>NO PERTENECE A NINGUNA MICRORED</v>
      </c>
      <c r="AN792" s="5">
        <f t="shared" si="12"/>
        <v>1</v>
      </c>
    </row>
    <row r="793" spans="1:40" ht="36" hidden="1">
      <c r="A793" s="6">
        <v>77</v>
      </c>
      <c r="B793" s="7" t="s">
        <v>3065</v>
      </c>
      <c r="C793" s="8" t="s">
        <v>40</v>
      </c>
      <c r="D793" s="7" t="s">
        <v>145</v>
      </c>
      <c r="E793" s="7" t="s">
        <v>146</v>
      </c>
      <c r="F793" s="7" t="s">
        <v>148</v>
      </c>
      <c r="G793" s="7" t="s">
        <v>1646</v>
      </c>
      <c r="H793" s="7" t="s">
        <v>3066</v>
      </c>
      <c r="I793" s="7" t="s">
        <v>97</v>
      </c>
      <c r="J793" s="7" t="s">
        <v>3067</v>
      </c>
      <c r="K793" s="7" t="s">
        <v>63</v>
      </c>
      <c r="L793" s="7" t="s">
        <v>45</v>
      </c>
      <c r="M793" s="7" t="s">
        <v>3068</v>
      </c>
      <c r="N793" s="9" t="s">
        <v>3069</v>
      </c>
      <c r="O793" s="7" t="s">
        <v>3070</v>
      </c>
      <c r="P793" s="7" t="s">
        <v>3071</v>
      </c>
      <c r="Q793" s="7" t="s">
        <v>2716</v>
      </c>
      <c r="R793" s="7" t="s">
        <v>3072</v>
      </c>
      <c r="S793" s="7" t="s">
        <v>46</v>
      </c>
      <c r="T793" s="7" t="s">
        <v>1283</v>
      </c>
      <c r="U793" s="7" t="s">
        <v>73</v>
      </c>
      <c r="V793" s="7" t="s">
        <v>48</v>
      </c>
      <c r="W793" s="7" t="s">
        <v>122</v>
      </c>
      <c r="X793" s="7" t="s">
        <v>122</v>
      </c>
      <c r="Y793" s="7" t="s">
        <v>50</v>
      </c>
      <c r="Z793" s="7" t="s">
        <v>51</v>
      </c>
      <c r="AA793" s="7" t="s">
        <v>52</v>
      </c>
      <c r="AB793" s="7" t="s">
        <v>1285</v>
      </c>
      <c r="AC793" s="7" t="s">
        <v>1290</v>
      </c>
      <c r="AD793" s="7" t="s">
        <v>1287</v>
      </c>
      <c r="AE793" s="7" t="s">
        <v>56</v>
      </c>
      <c r="AF793" s="7" t="s">
        <v>1288</v>
      </c>
      <c r="AG793" s="7" t="s">
        <v>3073</v>
      </c>
      <c r="AH793" s="7" t="s">
        <v>1285</v>
      </c>
      <c r="AI793" s="7" t="s">
        <v>1290</v>
      </c>
      <c r="AJ793" s="7" t="s">
        <v>1287</v>
      </c>
      <c r="AK793" s="10" t="s">
        <v>268</v>
      </c>
      <c r="AL793" s="5" t="str">
        <f>+VLOOKUP(D793,'[1]Listado de Establecimientos'!$A$1:$P$65536,16,FALSE)</f>
        <v>MARISCAL CACERES</v>
      </c>
      <c r="AM793" s="5" t="str">
        <f>+VLOOKUP(D793,'[1]Listado de Establecimientos'!$A$1:$Q$65536,17,FALSE)</f>
        <v>NO PERTENECE A NINGUNA MICRORRED</v>
      </c>
      <c r="AN793" s="5">
        <f t="shared" si="12"/>
        <v>1</v>
      </c>
    </row>
    <row r="794" spans="1:40" ht="24" hidden="1">
      <c r="A794" s="6">
        <v>78</v>
      </c>
      <c r="B794" s="7" t="s">
        <v>3074</v>
      </c>
      <c r="C794" s="8" t="s">
        <v>40</v>
      </c>
      <c r="D794" s="7" t="s">
        <v>41</v>
      </c>
      <c r="E794" s="7" t="s">
        <v>42</v>
      </c>
      <c r="F794" s="7" t="s">
        <v>3075</v>
      </c>
      <c r="G794" s="7" t="s">
        <v>3076</v>
      </c>
      <c r="H794" s="7" t="s">
        <v>2775</v>
      </c>
      <c r="I794" s="7" t="s">
        <v>819</v>
      </c>
      <c r="J794" s="7" t="s">
        <v>3077</v>
      </c>
      <c r="K794" s="7" t="s">
        <v>906</v>
      </c>
      <c r="L794" s="7" t="s">
        <v>45</v>
      </c>
      <c r="M794" s="7" t="s">
        <v>3078</v>
      </c>
      <c r="N794" s="9" t="s">
        <v>3079</v>
      </c>
      <c r="O794" s="7" t="s">
        <v>135</v>
      </c>
      <c r="P794" s="7" t="s">
        <v>136</v>
      </c>
      <c r="Q794" s="7" t="s">
        <v>2716</v>
      </c>
      <c r="R794" s="7" t="s">
        <v>3080</v>
      </c>
      <c r="S794" s="7" t="s">
        <v>64</v>
      </c>
      <c r="T794" s="7" t="s">
        <v>2575</v>
      </c>
      <c r="U794" s="7" t="s">
        <v>73</v>
      </c>
      <c r="V794" s="7" t="s">
        <v>48</v>
      </c>
      <c r="W794" s="7" t="s">
        <v>113</v>
      </c>
      <c r="X794" s="7" t="s">
        <v>114</v>
      </c>
      <c r="Y794" s="7" t="s">
        <v>50</v>
      </c>
      <c r="Z794" s="7" t="s">
        <v>125</v>
      </c>
      <c r="AA794" s="7" t="s">
        <v>52</v>
      </c>
      <c r="AB794" s="7" t="s">
        <v>1626</v>
      </c>
      <c r="AC794" s="7" t="s">
        <v>2119</v>
      </c>
      <c r="AD794" s="7" t="s">
        <v>2120</v>
      </c>
      <c r="AE794" s="7" t="s">
        <v>56</v>
      </c>
      <c r="AF794" s="7" t="s">
        <v>2121</v>
      </c>
      <c r="AG794" s="7" t="s">
        <v>3081</v>
      </c>
      <c r="AH794" s="7" t="s">
        <v>1626</v>
      </c>
      <c r="AI794" s="7" t="s">
        <v>2123</v>
      </c>
      <c r="AJ794" s="7" t="s">
        <v>2120</v>
      </c>
      <c r="AK794" s="10" t="s">
        <v>268</v>
      </c>
      <c r="AL794" s="5" t="str">
        <f>+VLOOKUP(D794,'[1]Listado de Establecimientos'!$A$1:$P$65536,16,FALSE)</f>
        <v>NO PERTENECE A NINGUNA RED</v>
      </c>
      <c r="AM794" s="5" t="str">
        <f>+VLOOKUP(D794,'[1]Listado de Establecimientos'!$A$1:$Q$65536,17,FALSE)</f>
        <v>NO PERTENECE A NINGUNA MICRORED</v>
      </c>
      <c r="AN794" s="5">
        <f t="shared" si="12"/>
        <v>1</v>
      </c>
    </row>
    <row r="795" spans="1:40" ht="24" hidden="1">
      <c r="A795" s="6">
        <v>79</v>
      </c>
      <c r="B795" s="7" t="s">
        <v>3082</v>
      </c>
      <c r="C795" s="8" t="s">
        <v>40</v>
      </c>
      <c r="D795" s="7" t="s">
        <v>74</v>
      </c>
      <c r="E795" s="7" t="s">
        <v>75</v>
      </c>
      <c r="F795" s="7" t="s">
        <v>1162</v>
      </c>
      <c r="G795" s="7" t="s">
        <v>170</v>
      </c>
      <c r="H795" s="7" t="s">
        <v>3083</v>
      </c>
      <c r="I795" s="7" t="s">
        <v>134</v>
      </c>
      <c r="J795" s="7" t="s">
        <v>3084</v>
      </c>
      <c r="K795" s="7" t="s">
        <v>44</v>
      </c>
      <c r="L795" s="7" t="s">
        <v>45</v>
      </c>
      <c r="M795" s="7" t="s">
        <v>3085</v>
      </c>
      <c r="N795" s="9" t="s">
        <v>3086</v>
      </c>
      <c r="O795" s="7" t="s">
        <v>1561</v>
      </c>
      <c r="P795" s="7" t="s">
        <v>813</v>
      </c>
      <c r="Q795" s="7" t="s">
        <v>2716</v>
      </c>
      <c r="R795" s="7" t="s">
        <v>3087</v>
      </c>
      <c r="S795" s="7" t="s">
        <v>64</v>
      </c>
      <c r="T795" s="7" t="s">
        <v>2764</v>
      </c>
      <c r="U795" s="7" t="s">
        <v>47</v>
      </c>
      <c r="V795" s="7" t="s">
        <v>48</v>
      </c>
      <c r="W795" s="7" t="s">
        <v>122</v>
      </c>
      <c r="X795" s="7" t="s">
        <v>94</v>
      </c>
      <c r="Y795" s="7" t="s">
        <v>50</v>
      </c>
      <c r="Z795" s="7" t="s">
        <v>125</v>
      </c>
      <c r="AA795" s="7" t="s">
        <v>50</v>
      </c>
      <c r="AB795" s="7" t="s">
        <v>80</v>
      </c>
      <c r="AC795" s="7" t="s">
        <v>218</v>
      </c>
      <c r="AD795" s="7" t="s">
        <v>82</v>
      </c>
      <c r="AE795" s="7" t="s">
        <v>219</v>
      </c>
      <c r="AF795" s="7" t="s">
        <v>220</v>
      </c>
      <c r="AG795" s="7" t="s">
        <v>3088</v>
      </c>
      <c r="AH795" s="7" t="s">
        <v>80</v>
      </c>
      <c r="AI795" s="7" t="s">
        <v>81</v>
      </c>
      <c r="AJ795" s="7" t="s">
        <v>82</v>
      </c>
      <c r="AK795" s="10" t="s">
        <v>268</v>
      </c>
      <c r="AL795" s="5" t="str">
        <f>+VLOOKUP(D795,'[1]Listado de Establecimientos'!$A$1:$P$65536,16,FALSE)</f>
        <v>TOCACHE</v>
      </c>
      <c r="AM795" s="5" t="str">
        <f>+VLOOKUP(D795,'[1]Listado de Establecimientos'!$A$1:$Q$65536,17,FALSE)</f>
        <v>NO PERTENECE A NINGUNA MICRORED</v>
      </c>
      <c r="AN795" s="5">
        <f t="shared" si="12"/>
        <v>1</v>
      </c>
    </row>
    <row r="796" spans="1:40" ht="24" hidden="1">
      <c r="A796" s="6">
        <v>80</v>
      </c>
      <c r="B796" s="7" t="s">
        <v>3089</v>
      </c>
      <c r="C796" s="8" t="s">
        <v>40</v>
      </c>
      <c r="D796" s="7" t="s">
        <v>60</v>
      </c>
      <c r="E796" s="7" t="s">
        <v>61</v>
      </c>
      <c r="F796" s="7" t="s">
        <v>681</v>
      </c>
      <c r="G796" s="7" t="s">
        <v>253</v>
      </c>
      <c r="H796" s="7" t="s">
        <v>3090</v>
      </c>
      <c r="I796" s="7" t="s">
        <v>1474</v>
      </c>
      <c r="J796" s="7" t="s">
        <v>3091</v>
      </c>
      <c r="K796" s="7" t="s">
        <v>44</v>
      </c>
      <c r="L796" s="7" t="s">
        <v>45</v>
      </c>
      <c r="M796" s="7" t="s">
        <v>3092</v>
      </c>
      <c r="N796" s="9" t="s">
        <v>3093</v>
      </c>
      <c r="O796" s="7" t="s">
        <v>3094</v>
      </c>
      <c r="P796" s="7" t="s">
        <v>3095</v>
      </c>
      <c r="Q796" s="7" t="s">
        <v>2716</v>
      </c>
      <c r="R796" s="7" t="s">
        <v>3021</v>
      </c>
      <c r="S796" s="7" t="s">
        <v>46</v>
      </c>
      <c r="T796" s="7" t="s">
        <v>3096</v>
      </c>
      <c r="U796" s="7" t="s">
        <v>47</v>
      </c>
      <c r="V796" s="7" t="s">
        <v>66</v>
      </c>
      <c r="W796" s="7" t="s">
        <v>122</v>
      </c>
      <c r="X796" s="7" t="s">
        <v>94</v>
      </c>
      <c r="Y796" s="7" t="s">
        <v>50</v>
      </c>
      <c r="Z796" s="7" t="s">
        <v>51</v>
      </c>
      <c r="AA796" s="7" t="s">
        <v>52</v>
      </c>
      <c r="AB796" s="7" t="s">
        <v>861</v>
      </c>
      <c r="AC796" s="7" t="s">
        <v>118</v>
      </c>
      <c r="AD796" s="7" t="s">
        <v>862</v>
      </c>
      <c r="AE796" s="7" t="s">
        <v>56</v>
      </c>
      <c r="AF796" s="7" t="s">
        <v>863</v>
      </c>
      <c r="AG796" s="7" t="s">
        <v>3097</v>
      </c>
      <c r="AH796" s="7" t="s">
        <v>861</v>
      </c>
      <c r="AI796" s="7" t="s">
        <v>205</v>
      </c>
      <c r="AJ796" s="7" t="s">
        <v>862</v>
      </c>
      <c r="AK796" s="10" t="s">
        <v>268</v>
      </c>
      <c r="AL796" s="5" t="str">
        <f>+VLOOKUP(D796,'[1]Listado de Establecimientos'!$A$1:$P$65536,16,FALSE)</f>
        <v>RIOJA</v>
      </c>
      <c r="AM796" s="5" t="str">
        <f>+VLOOKUP(D796,'[1]Listado de Establecimientos'!$A$1:$Q$65536,17,FALSE)</f>
        <v>NO PERTENECE A NINGUNA MICRORED</v>
      </c>
      <c r="AN796" s="5">
        <f t="shared" si="12"/>
        <v>1</v>
      </c>
    </row>
    <row r="797" spans="1:40" ht="24">
      <c r="A797" s="6">
        <v>81</v>
      </c>
      <c r="B797" s="7" t="s">
        <v>3098</v>
      </c>
      <c r="C797" s="8" t="s">
        <v>40</v>
      </c>
      <c r="D797" s="7" t="s">
        <v>83</v>
      </c>
      <c r="E797" s="7" t="s">
        <v>143</v>
      </c>
      <c r="F797" s="7" t="s">
        <v>1002</v>
      </c>
      <c r="G797" s="7" t="s">
        <v>3099</v>
      </c>
      <c r="H797" s="7" t="s">
        <v>3100</v>
      </c>
      <c r="I797" s="7" t="s">
        <v>147</v>
      </c>
      <c r="J797" s="7" t="s">
        <v>3101</v>
      </c>
      <c r="K797" s="7" t="s">
        <v>86</v>
      </c>
      <c r="L797" s="7" t="s">
        <v>45</v>
      </c>
      <c r="M797" s="7" t="s">
        <v>3102</v>
      </c>
      <c r="N797" s="9" t="s">
        <v>3103</v>
      </c>
      <c r="O797" s="7" t="s">
        <v>78</v>
      </c>
      <c r="P797" s="7" t="s">
        <v>78</v>
      </c>
      <c r="Q797" s="7" t="s">
        <v>1800</v>
      </c>
      <c r="R797" s="7" t="s">
        <v>3104</v>
      </c>
      <c r="S797" s="7" t="s">
        <v>64</v>
      </c>
      <c r="T797" s="7" t="s">
        <v>2905</v>
      </c>
      <c r="U797" s="7" t="s">
        <v>1683</v>
      </c>
      <c r="V797" s="7" t="s">
        <v>66</v>
      </c>
      <c r="W797" s="7" t="s">
        <v>113</v>
      </c>
      <c r="X797" s="7" t="s">
        <v>88</v>
      </c>
      <c r="Y797" s="7" t="s">
        <v>50</v>
      </c>
      <c r="Z797" s="7" t="s">
        <v>51</v>
      </c>
      <c r="AA797" s="7" t="s">
        <v>52</v>
      </c>
      <c r="AB797" s="7" t="s">
        <v>255</v>
      </c>
      <c r="AC797" s="7" t="s">
        <v>415</v>
      </c>
      <c r="AD797" s="7" t="s">
        <v>421</v>
      </c>
      <c r="AE797" s="7" t="s">
        <v>219</v>
      </c>
      <c r="AF797" s="7" t="s">
        <v>422</v>
      </c>
      <c r="AG797" s="7" t="s">
        <v>3105</v>
      </c>
      <c r="AH797" s="7" t="s">
        <v>255</v>
      </c>
      <c r="AI797" s="7" t="s">
        <v>418</v>
      </c>
      <c r="AJ797" s="7" t="s">
        <v>421</v>
      </c>
      <c r="AK797" s="10" t="s">
        <v>268</v>
      </c>
      <c r="AL797" s="5" t="str">
        <f>+VLOOKUP(D797,'[1]Listado de Establecimientos'!$A$1:$P$65536,16,FALSE)</f>
        <v>MOYOBAMBA</v>
      </c>
      <c r="AM797" s="5" t="str">
        <f>+VLOOKUP(D797,'[1]Listado de Establecimientos'!$A$1:$Q$65536,17,FALSE)</f>
        <v>NO PERTENECE A NINGUNA MICRORED</v>
      </c>
      <c r="AN797" s="5">
        <f t="shared" si="12"/>
        <v>1</v>
      </c>
    </row>
    <row r="798" spans="1:40" ht="24">
      <c r="A798" s="6">
        <v>82</v>
      </c>
      <c r="B798" s="7" t="s">
        <v>3106</v>
      </c>
      <c r="C798" s="8" t="s">
        <v>40</v>
      </c>
      <c r="D798" s="7" t="s">
        <v>83</v>
      </c>
      <c r="E798" s="7" t="s">
        <v>143</v>
      </c>
      <c r="F798" s="7" t="s">
        <v>1646</v>
      </c>
      <c r="G798" s="7" t="s">
        <v>165</v>
      </c>
      <c r="H798" s="7" t="s">
        <v>3107</v>
      </c>
      <c r="I798" s="7" t="s">
        <v>138</v>
      </c>
      <c r="J798" s="7" t="s">
        <v>3108</v>
      </c>
      <c r="K798" s="7" t="s">
        <v>152</v>
      </c>
      <c r="L798" s="7" t="s">
        <v>45</v>
      </c>
      <c r="M798" s="7" t="s">
        <v>3109</v>
      </c>
      <c r="N798" s="9" t="s">
        <v>3110</v>
      </c>
      <c r="O798" s="7" t="s">
        <v>78</v>
      </c>
      <c r="P798" s="7" t="s">
        <v>78</v>
      </c>
      <c r="Q798" s="7" t="s">
        <v>2716</v>
      </c>
      <c r="R798" s="7" t="s">
        <v>3111</v>
      </c>
      <c r="S798" s="7" t="s">
        <v>46</v>
      </c>
      <c r="T798" s="7" t="s">
        <v>3112</v>
      </c>
      <c r="U798" s="7" t="s">
        <v>87</v>
      </c>
      <c r="V798" s="7" t="s">
        <v>66</v>
      </c>
      <c r="W798" s="7" t="s">
        <v>79</v>
      </c>
      <c r="X798" s="7" t="s">
        <v>114</v>
      </c>
      <c r="Y798" s="7" t="s">
        <v>50</v>
      </c>
      <c r="Z798" s="7" t="s">
        <v>51</v>
      </c>
      <c r="AA798" s="7" t="s">
        <v>52</v>
      </c>
      <c r="AB798" s="7" t="s">
        <v>255</v>
      </c>
      <c r="AC798" s="7" t="s">
        <v>415</v>
      </c>
      <c r="AD798" s="7" t="s">
        <v>421</v>
      </c>
      <c r="AE798" s="7" t="s">
        <v>219</v>
      </c>
      <c r="AF798" s="7" t="s">
        <v>422</v>
      </c>
      <c r="AG798" s="7" t="s">
        <v>3113</v>
      </c>
      <c r="AH798" s="7" t="s">
        <v>255</v>
      </c>
      <c r="AI798" s="7" t="s">
        <v>418</v>
      </c>
      <c r="AJ798" s="7" t="s">
        <v>421</v>
      </c>
      <c r="AK798" s="10" t="s">
        <v>268</v>
      </c>
      <c r="AL798" s="5" t="str">
        <f>+VLOOKUP(D798,'[1]Listado de Establecimientos'!$A$1:$P$65536,16,FALSE)</f>
        <v>MOYOBAMBA</v>
      </c>
      <c r="AM798" s="5" t="str">
        <f>+VLOOKUP(D798,'[1]Listado de Establecimientos'!$A$1:$Q$65536,17,FALSE)</f>
        <v>NO PERTENECE A NINGUNA MICRORED</v>
      </c>
      <c r="AN798" s="5">
        <f t="shared" si="12"/>
        <v>1</v>
      </c>
    </row>
    <row r="799" spans="1:40" ht="24">
      <c r="A799" s="6">
        <v>83</v>
      </c>
      <c r="B799" s="7" t="s">
        <v>3114</v>
      </c>
      <c r="C799" s="8" t="s">
        <v>40</v>
      </c>
      <c r="D799" s="7" t="s">
        <v>83</v>
      </c>
      <c r="E799" s="7" t="s">
        <v>143</v>
      </c>
      <c r="F799" s="7" t="s">
        <v>303</v>
      </c>
      <c r="G799" s="7" t="s">
        <v>3115</v>
      </c>
      <c r="H799" s="7" t="s">
        <v>3116</v>
      </c>
      <c r="I799" s="7" t="s">
        <v>144</v>
      </c>
      <c r="J799" s="7" t="s">
        <v>3117</v>
      </c>
      <c r="K799" s="7" t="s">
        <v>44</v>
      </c>
      <c r="L799" s="7" t="s">
        <v>45</v>
      </c>
      <c r="M799" s="7" t="s">
        <v>3118</v>
      </c>
      <c r="N799" s="9" t="s">
        <v>3119</v>
      </c>
      <c r="O799" s="7" t="s">
        <v>83</v>
      </c>
      <c r="P799" s="7" t="s">
        <v>143</v>
      </c>
      <c r="Q799" s="7" t="s">
        <v>1527</v>
      </c>
      <c r="R799" s="7" t="s">
        <v>3120</v>
      </c>
      <c r="S799" s="7" t="s">
        <v>46</v>
      </c>
      <c r="T799" s="7" t="s">
        <v>2173</v>
      </c>
      <c r="U799" s="7" t="s">
        <v>740</v>
      </c>
      <c r="V799" s="7" t="s">
        <v>66</v>
      </c>
      <c r="W799" s="7" t="s">
        <v>107</v>
      </c>
      <c r="X799" s="7" t="s">
        <v>94</v>
      </c>
      <c r="Y799" s="7" t="s">
        <v>50</v>
      </c>
      <c r="Z799" s="7" t="s">
        <v>51</v>
      </c>
      <c r="AA799" s="7" t="s">
        <v>52</v>
      </c>
      <c r="AB799" s="7" t="s">
        <v>255</v>
      </c>
      <c r="AC799" s="7" t="s">
        <v>415</v>
      </c>
      <c r="AD799" s="7" t="s">
        <v>421</v>
      </c>
      <c r="AE799" s="7" t="s">
        <v>219</v>
      </c>
      <c r="AF799" s="7" t="s">
        <v>422</v>
      </c>
      <c r="AG799" s="7" t="s">
        <v>3121</v>
      </c>
      <c r="AH799" s="7" t="s">
        <v>255</v>
      </c>
      <c r="AI799" s="7" t="s">
        <v>418</v>
      </c>
      <c r="AJ799" s="7" t="s">
        <v>421</v>
      </c>
      <c r="AK799" s="10" t="s">
        <v>268</v>
      </c>
      <c r="AL799" s="5" t="str">
        <f>+VLOOKUP(D799,'[1]Listado de Establecimientos'!$A$1:$P$65536,16,FALSE)</f>
        <v>MOYOBAMBA</v>
      </c>
      <c r="AM799" s="5" t="str">
        <f>+VLOOKUP(D799,'[1]Listado de Establecimientos'!$A$1:$Q$65536,17,FALSE)</f>
        <v>NO PERTENECE A NINGUNA MICRORED</v>
      </c>
      <c r="AN799" s="5">
        <f t="shared" si="12"/>
        <v>1</v>
      </c>
    </row>
    <row r="800" spans="1:40" ht="24">
      <c r="A800" s="6">
        <v>84</v>
      </c>
      <c r="B800" s="7" t="s">
        <v>3122</v>
      </c>
      <c r="C800" s="8" t="s">
        <v>40</v>
      </c>
      <c r="D800" s="7" t="s">
        <v>83</v>
      </c>
      <c r="E800" s="7" t="s">
        <v>143</v>
      </c>
      <c r="F800" s="7" t="s">
        <v>681</v>
      </c>
      <c r="G800" s="7" t="s">
        <v>90</v>
      </c>
      <c r="H800" s="7" t="s">
        <v>3123</v>
      </c>
      <c r="I800" s="7" t="s">
        <v>177</v>
      </c>
      <c r="J800" s="7" t="s">
        <v>3124</v>
      </c>
      <c r="K800" s="7" t="s">
        <v>63</v>
      </c>
      <c r="L800" s="7" t="s">
        <v>45</v>
      </c>
      <c r="M800" s="7" t="s">
        <v>3125</v>
      </c>
      <c r="N800" s="9" t="s">
        <v>3126</v>
      </c>
      <c r="O800" s="7" t="s">
        <v>78</v>
      </c>
      <c r="P800" s="7" t="s">
        <v>78</v>
      </c>
      <c r="Q800" s="7" t="s">
        <v>1527</v>
      </c>
      <c r="R800" s="7" t="s">
        <v>3127</v>
      </c>
      <c r="S800" s="7" t="s">
        <v>64</v>
      </c>
      <c r="T800" s="7" t="s">
        <v>1143</v>
      </c>
      <c r="U800" s="7" t="s">
        <v>740</v>
      </c>
      <c r="V800" s="7" t="s">
        <v>66</v>
      </c>
      <c r="W800" s="7" t="s">
        <v>122</v>
      </c>
      <c r="X800" s="7" t="s">
        <v>94</v>
      </c>
      <c r="Y800" s="7" t="s">
        <v>50</v>
      </c>
      <c r="Z800" s="7" t="s">
        <v>51</v>
      </c>
      <c r="AA800" s="7" t="s">
        <v>52</v>
      </c>
      <c r="AB800" s="7" t="s">
        <v>255</v>
      </c>
      <c r="AC800" s="7" t="s">
        <v>418</v>
      </c>
      <c r="AD800" s="7" t="s">
        <v>421</v>
      </c>
      <c r="AE800" s="7" t="s">
        <v>219</v>
      </c>
      <c r="AF800" s="7" t="s">
        <v>422</v>
      </c>
      <c r="AG800" s="7" t="s">
        <v>3128</v>
      </c>
      <c r="AH800" s="7" t="s">
        <v>255</v>
      </c>
      <c r="AI800" s="7" t="s">
        <v>418</v>
      </c>
      <c r="AJ800" s="7" t="s">
        <v>421</v>
      </c>
      <c r="AK800" s="10" t="s">
        <v>268</v>
      </c>
      <c r="AL800" s="5" t="str">
        <f>+VLOOKUP(D800,'[1]Listado de Establecimientos'!$A$1:$P$65536,16,FALSE)</f>
        <v>MOYOBAMBA</v>
      </c>
      <c r="AM800" s="5" t="str">
        <f>+VLOOKUP(D800,'[1]Listado de Establecimientos'!$A$1:$Q$65536,17,FALSE)</f>
        <v>NO PERTENECE A NINGUNA MICRORED</v>
      </c>
      <c r="AN800" s="5">
        <f t="shared" si="12"/>
        <v>1</v>
      </c>
    </row>
    <row r="801" spans="1:40" ht="24" hidden="1">
      <c r="A801" s="6">
        <v>85</v>
      </c>
      <c r="B801" s="7" t="s">
        <v>3129</v>
      </c>
      <c r="C801" s="8" t="s">
        <v>40</v>
      </c>
      <c r="D801" s="7" t="s">
        <v>60</v>
      </c>
      <c r="E801" s="7" t="s">
        <v>61</v>
      </c>
      <c r="F801" s="7" t="s">
        <v>108</v>
      </c>
      <c r="G801" s="7" t="s">
        <v>3130</v>
      </c>
      <c r="H801" s="7" t="s">
        <v>3131</v>
      </c>
      <c r="I801" s="7" t="s">
        <v>185</v>
      </c>
      <c r="J801" s="7" t="s">
        <v>3132</v>
      </c>
      <c r="K801" s="7" t="s">
        <v>44</v>
      </c>
      <c r="L801" s="7" t="s">
        <v>45</v>
      </c>
      <c r="M801" s="7" t="s">
        <v>3133</v>
      </c>
      <c r="N801" s="9" t="s">
        <v>3134</v>
      </c>
      <c r="O801" s="7" t="s">
        <v>3135</v>
      </c>
      <c r="P801" s="7" t="s">
        <v>3136</v>
      </c>
      <c r="Q801" s="7" t="s">
        <v>2716</v>
      </c>
      <c r="R801" s="7" t="s">
        <v>3137</v>
      </c>
      <c r="S801" s="7" t="s">
        <v>46</v>
      </c>
      <c r="T801" s="7" t="s">
        <v>1070</v>
      </c>
      <c r="U801" s="7" t="s">
        <v>47</v>
      </c>
      <c r="V801" s="7" t="s">
        <v>66</v>
      </c>
      <c r="W801" s="7" t="s">
        <v>79</v>
      </c>
      <c r="X801" s="7" t="s">
        <v>94</v>
      </c>
      <c r="Y801" s="7" t="s">
        <v>50</v>
      </c>
      <c r="Z801" s="7" t="s">
        <v>125</v>
      </c>
      <c r="AA801" s="7" t="s">
        <v>50</v>
      </c>
      <c r="AB801" s="7" t="s">
        <v>3138</v>
      </c>
      <c r="AC801" s="7" t="s">
        <v>3139</v>
      </c>
      <c r="AD801" s="7" t="s">
        <v>3140</v>
      </c>
      <c r="AE801" s="7" t="s">
        <v>56</v>
      </c>
      <c r="AF801" s="7" t="s">
        <v>3141</v>
      </c>
      <c r="AG801" s="7" t="s">
        <v>3142</v>
      </c>
      <c r="AH801" s="7" t="s">
        <v>861</v>
      </c>
      <c r="AI801" s="7" t="s">
        <v>205</v>
      </c>
      <c r="AJ801" s="7" t="s">
        <v>862</v>
      </c>
      <c r="AK801" s="10" t="s">
        <v>268</v>
      </c>
      <c r="AL801" s="5" t="str">
        <f>+VLOOKUP(D801,'[1]Listado de Establecimientos'!$A$1:$P$65536,16,FALSE)</f>
        <v>RIOJA</v>
      </c>
      <c r="AM801" s="5" t="str">
        <f>+VLOOKUP(D801,'[1]Listado de Establecimientos'!$A$1:$Q$65536,17,FALSE)</f>
        <v>NO PERTENECE A NINGUNA MICRORED</v>
      </c>
      <c r="AN801" s="5">
        <f t="shared" si="12"/>
        <v>1</v>
      </c>
    </row>
    <row r="802" spans="1:40" ht="24" hidden="1">
      <c r="A802" s="6">
        <v>86</v>
      </c>
      <c r="B802" s="7" t="s">
        <v>3143</v>
      </c>
      <c r="C802" s="8" t="s">
        <v>40</v>
      </c>
      <c r="D802" s="7" t="s">
        <v>1345</v>
      </c>
      <c r="E802" s="7" t="s">
        <v>1346</v>
      </c>
      <c r="F802" s="7" t="s">
        <v>3144</v>
      </c>
      <c r="G802" s="7" t="s">
        <v>3145</v>
      </c>
      <c r="H802" s="7" t="s">
        <v>3146</v>
      </c>
      <c r="I802" s="7" t="s">
        <v>119</v>
      </c>
      <c r="J802" s="7" t="s">
        <v>3147</v>
      </c>
      <c r="K802" s="7" t="s">
        <v>86</v>
      </c>
      <c r="L802" s="7" t="s">
        <v>45</v>
      </c>
      <c r="M802" s="7" t="s">
        <v>3148</v>
      </c>
      <c r="N802" s="9" t="s">
        <v>3149</v>
      </c>
      <c r="O802" s="7" t="s">
        <v>1345</v>
      </c>
      <c r="P802" s="7" t="s">
        <v>1346</v>
      </c>
      <c r="Q802" s="7" t="s">
        <v>2716</v>
      </c>
      <c r="R802" s="7" t="s">
        <v>1456</v>
      </c>
      <c r="S802" s="7" t="s">
        <v>46</v>
      </c>
      <c r="T802" s="7" t="s">
        <v>3150</v>
      </c>
      <c r="U802" s="7" t="s">
        <v>73</v>
      </c>
      <c r="V802" s="7" t="s">
        <v>48</v>
      </c>
      <c r="W802" s="7" t="s">
        <v>79</v>
      </c>
      <c r="X802" s="7" t="s">
        <v>107</v>
      </c>
      <c r="Y802" s="7" t="s">
        <v>50</v>
      </c>
      <c r="Z802" s="7" t="s">
        <v>51</v>
      </c>
      <c r="AA802" s="7" t="s">
        <v>52</v>
      </c>
      <c r="AB802" s="7" t="s">
        <v>108</v>
      </c>
      <c r="AC802" s="7" t="s">
        <v>1225</v>
      </c>
      <c r="AD802" s="7" t="s">
        <v>1355</v>
      </c>
      <c r="AE802" s="7" t="s">
        <v>56</v>
      </c>
      <c r="AF802" s="7" t="s">
        <v>1356</v>
      </c>
      <c r="AG802" s="7" t="s">
        <v>3151</v>
      </c>
      <c r="AH802" s="7" t="s">
        <v>108</v>
      </c>
      <c r="AI802" s="7" t="s">
        <v>1225</v>
      </c>
      <c r="AJ802" s="7" t="s">
        <v>1355</v>
      </c>
      <c r="AK802" s="10" t="s">
        <v>268</v>
      </c>
      <c r="AL802" s="5" t="str">
        <f>+VLOOKUP(D802,'[1]Listado de Establecimientos'!$A$1:$P$65536,16,FALSE)</f>
        <v>NO PERTENECE A NINGUNA RED</v>
      </c>
      <c r="AM802" s="5" t="str">
        <f>+VLOOKUP(D802,'[1]Listado de Establecimientos'!$A$1:$Q$65536,17,FALSE)</f>
        <v>NO PERTENECE A NINGUNA MICRORED</v>
      </c>
      <c r="AN802" s="5">
        <f t="shared" si="12"/>
        <v>1</v>
      </c>
    </row>
    <row r="803" spans="1:40" ht="24" hidden="1">
      <c r="A803" s="6">
        <v>87</v>
      </c>
      <c r="B803" s="7" t="s">
        <v>3152</v>
      </c>
      <c r="C803" s="8" t="s">
        <v>40</v>
      </c>
      <c r="D803" s="7" t="s">
        <v>1345</v>
      </c>
      <c r="E803" s="7" t="s">
        <v>1346</v>
      </c>
      <c r="F803" s="7" t="s">
        <v>3153</v>
      </c>
      <c r="G803" s="7" t="s">
        <v>2180</v>
      </c>
      <c r="H803" s="7" t="s">
        <v>3154</v>
      </c>
      <c r="I803" s="7" t="s">
        <v>97</v>
      </c>
      <c r="J803" s="7" t="s">
        <v>3155</v>
      </c>
      <c r="K803" s="7" t="s">
        <v>63</v>
      </c>
      <c r="L803" s="7" t="s">
        <v>45</v>
      </c>
      <c r="M803" s="7" t="s">
        <v>3156</v>
      </c>
      <c r="N803" s="9" t="s">
        <v>3157</v>
      </c>
      <c r="O803" s="7" t="s">
        <v>3158</v>
      </c>
      <c r="P803" s="7" t="s">
        <v>3159</v>
      </c>
      <c r="Q803" s="7" t="s">
        <v>2716</v>
      </c>
      <c r="R803" s="7" t="s">
        <v>3160</v>
      </c>
      <c r="S803" s="7" t="s">
        <v>46</v>
      </c>
      <c r="T803" s="7" t="s">
        <v>3161</v>
      </c>
      <c r="U803" s="7" t="s">
        <v>65</v>
      </c>
      <c r="V803" s="7" t="s">
        <v>66</v>
      </c>
      <c r="W803" s="7" t="s">
        <v>113</v>
      </c>
      <c r="X803" s="7" t="s">
        <v>94</v>
      </c>
      <c r="Y803" s="7" t="s">
        <v>50</v>
      </c>
      <c r="Z803" s="7" t="s">
        <v>51</v>
      </c>
      <c r="AA803" s="7" t="s">
        <v>52</v>
      </c>
      <c r="AB803" s="7" t="s">
        <v>108</v>
      </c>
      <c r="AC803" s="7" t="s">
        <v>1354</v>
      </c>
      <c r="AD803" s="7" t="s">
        <v>1355</v>
      </c>
      <c r="AE803" s="7" t="s">
        <v>56</v>
      </c>
      <c r="AF803" s="7" t="s">
        <v>1356</v>
      </c>
      <c r="AG803" s="7" t="s">
        <v>3162</v>
      </c>
      <c r="AH803" s="7" t="s">
        <v>108</v>
      </c>
      <c r="AI803" s="7" t="s">
        <v>1225</v>
      </c>
      <c r="AJ803" s="7" t="s">
        <v>1355</v>
      </c>
      <c r="AK803" s="10" t="s">
        <v>268</v>
      </c>
      <c r="AL803" s="5" t="str">
        <f>+VLOOKUP(D803,'[1]Listado de Establecimientos'!$A$1:$P$65536,16,FALSE)</f>
        <v>NO PERTENECE A NINGUNA RED</v>
      </c>
      <c r="AM803" s="5" t="str">
        <f>+VLOOKUP(D803,'[1]Listado de Establecimientos'!$A$1:$Q$65536,17,FALSE)</f>
        <v>NO PERTENECE A NINGUNA MICRORED</v>
      </c>
      <c r="AN803" s="5">
        <f t="shared" si="12"/>
        <v>1</v>
      </c>
    </row>
    <row r="804" spans="1:40" ht="24" hidden="1">
      <c r="A804" s="6">
        <v>88</v>
      </c>
      <c r="B804" s="7" t="s">
        <v>3163</v>
      </c>
      <c r="C804" s="8" t="s">
        <v>40</v>
      </c>
      <c r="D804" s="7" t="s">
        <v>41</v>
      </c>
      <c r="E804" s="7" t="s">
        <v>42</v>
      </c>
      <c r="F804" s="7" t="s">
        <v>960</v>
      </c>
      <c r="G804" s="7" t="s">
        <v>332</v>
      </c>
      <c r="H804" s="7" t="s">
        <v>3164</v>
      </c>
      <c r="I804" s="7" t="s">
        <v>85</v>
      </c>
      <c r="J804" s="7" t="s">
        <v>3165</v>
      </c>
      <c r="K804" s="7" t="s">
        <v>86</v>
      </c>
      <c r="L804" s="7" t="s">
        <v>45</v>
      </c>
      <c r="M804" s="7" t="s">
        <v>3166</v>
      </c>
      <c r="N804" s="9" t="s">
        <v>3167</v>
      </c>
      <c r="O804" s="7" t="s">
        <v>91</v>
      </c>
      <c r="P804" s="7" t="s">
        <v>92</v>
      </c>
      <c r="Q804" s="7" t="s">
        <v>2716</v>
      </c>
      <c r="R804" s="7" t="s">
        <v>728</v>
      </c>
      <c r="S804" s="7" t="s">
        <v>46</v>
      </c>
      <c r="T804" s="7" t="s">
        <v>288</v>
      </c>
      <c r="U804" s="7" t="s">
        <v>73</v>
      </c>
      <c r="V804" s="7" t="s">
        <v>48</v>
      </c>
      <c r="W804" s="7" t="s">
        <v>88</v>
      </c>
      <c r="X804" s="7" t="s">
        <v>79</v>
      </c>
      <c r="Y804" s="7" t="s">
        <v>50</v>
      </c>
      <c r="Z804" s="7" t="s">
        <v>125</v>
      </c>
      <c r="AA804" s="7" t="s">
        <v>50</v>
      </c>
      <c r="AB804" s="7" t="s">
        <v>1170</v>
      </c>
      <c r="AC804" s="7" t="s">
        <v>3168</v>
      </c>
      <c r="AD804" s="7" t="s">
        <v>3169</v>
      </c>
      <c r="AE804" s="7" t="s">
        <v>56</v>
      </c>
      <c r="AF804" s="7" t="s">
        <v>3170</v>
      </c>
      <c r="AG804" s="7" t="s">
        <v>3171</v>
      </c>
      <c r="AH804" s="7" t="s">
        <v>1170</v>
      </c>
      <c r="AI804" s="7" t="s">
        <v>3172</v>
      </c>
      <c r="AJ804" s="7" t="s">
        <v>3169</v>
      </c>
      <c r="AK804" s="10" t="s">
        <v>268</v>
      </c>
      <c r="AL804" s="5" t="str">
        <f>+VLOOKUP(D804,'[1]Listado de Establecimientos'!$A$1:$P$65536,16,FALSE)</f>
        <v>NO PERTENECE A NINGUNA RED</v>
      </c>
      <c r="AM804" s="5" t="str">
        <f>+VLOOKUP(D804,'[1]Listado de Establecimientos'!$A$1:$Q$65536,17,FALSE)</f>
        <v>NO PERTENECE A NINGUNA MICRORED</v>
      </c>
      <c r="AN804" s="5">
        <f t="shared" si="12"/>
        <v>1</v>
      </c>
    </row>
    <row r="805" spans="1:40" ht="24" hidden="1">
      <c r="A805" s="6">
        <v>89</v>
      </c>
      <c r="B805" s="7" t="s">
        <v>3173</v>
      </c>
      <c r="C805" s="8" t="s">
        <v>40</v>
      </c>
      <c r="D805" s="7" t="s">
        <v>41</v>
      </c>
      <c r="E805" s="7" t="s">
        <v>42</v>
      </c>
      <c r="F805" s="7" t="s">
        <v>3174</v>
      </c>
      <c r="G805" s="7" t="s">
        <v>2097</v>
      </c>
      <c r="H805" s="7" t="s">
        <v>3175</v>
      </c>
      <c r="I805" s="7" t="s">
        <v>152</v>
      </c>
      <c r="J805" s="7" t="s">
        <v>3176</v>
      </c>
      <c r="K805" s="7" t="s">
        <v>63</v>
      </c>
      <c r="L805" s="7" t="s">
        <v>45</v>
      </c>
      <c r="M805" s="7" t="s">
        <v>3177</v>
      </c>
      <c r="N805" s="9" t="s">
        <v>3178</v>
      </c>
      <c r="O805" s="7" t="s">
        <v>3179</v>
      </c>
      <c r="P805" s="7" t="s">
        <v>3180</v>
      </c>
      <c r="Q805" s="7" t="s">
        <v>2716</v>
      </c>
      <c r="R805" s="7" t="s">
        <v>3181</v>
      </c>
      <c r="S805" s="7" t="s">
        <v>64</v>
      </c>
      <c r="T805" s="7" t="s">
        <v>3182</v>
      </c>
      <c r="U805" s="7" t="s">
        <v>149</v>
      </c>
      <c r="V805" s="7" t="s">
        <v>48</v>
      </c>
      <c r="W805" s="7" t="s">
        <v>122</v>
      </c>
      <c r="X805" s="7" t="s">
        <v>107</v>
      </c>
      <c r="Y805" s="7" t="s">
        <v>50</v>
      </c>
      <c r="Z805" s="7" t="s">
        <v>51</v>
      </c>
      <c r="AA805" s="7" t="s">
        <v>52</v>
      </c>
      <c r="AB805" s="7" t="s">
        <v>1539</v>
      </c>
      <c r="AC805" s="7" t="s">
        <v>211</v>
      </c>
      <c r="AD805" s="7" t="s">
        <v>3183</v>
      </c>
      <c r="AE805" s="7" t="s">
        <v>56</v>
      </c>
      <c r="AF805" s="7" t="s">
        <v>3184</v>
      </c>
      <c r="AG805" s="7" t="s">
        <v>3185</v>
      </c>
      <c r="AH805" s="7" t="s">
        <v>1539</v>
      </c>
      <c r="AI805" s="7" t="s">
        <v>148</v>
      </c>
      <c r="AJ805" s="7" t="s">
        <v>3183</v>
      </c>
      <c r="AK805" s="10" t="s">
        <v>268</v>
      </c>
      <c r="AL805" s="5" t="str">
        <f>+VLOOKUP(D805,'[1]Listado de Establecimientos'!$A$1:$P$65536,16,FALSE)</f>
        <v>NO PERTENECE A NINGUNA RED</v>
      </c>
      <c r="AM805" s="5" t="str">
        <f>+VLOOKUP(D805,'[1]Listado de Establecimientos'!$A$1:$Q$65536,17,FALSE)</f>
        <v>NO PERTENECE A NINGUNA MICRORED</v>
      </c>
      <c r="AN805" s="5">
        <f t="shared" si="12"/>
        <v>1</v>
      </c>
    </row>
    <row r="806" spans="1:40" ht="24" hidden="1">
      <c r="A806" s="6">
        <v>90</v>
      </c>
      <c r="B806" s="7" t="s">
        <v>3186</v>
      </c>
      <c r="C806" s="8" t="s">
        <v>40</v>
      </c>
      <c r="D806" s="7" t="s">
        <v>60</v>
      </c>
      <c r="E806" s="7" t="s">
        <v>61</v>
      </c>
      <c r="F806" s="7" t="s">
        <v>179</v>
      </c>
      <c r="G806" s="7" t="s">
        <v>3187</v>
      </c>
      <c r="H806" s="7" t="s">
        <v>3188</v>
      </c>
      <c r="I806" s="7" t="s">
        <v>119</v>
      </c>
      <c r="J806" s="7" t="s">
        <v>3189</v>
      </c>
      <c r="K806" s="7" t="s">
        <v>77</v>
      </c>
      <c r="L806" s="7" t="s">
        <v>45</v>
      </c>
      <c r="M806" s="7" t="s">
        <v>3190</v>
      </c>
      <c r="N806" s="9" t="s">
        <v>3191</v>
      </c>
      <c r="O806" s="7" t="s">
        <v>127</v>
      </c>
      <c r="P806" s="7" t="s">
        <v>128</v>
      </c>
      <c r="Q806" s="7" t="s">
        <v>2716</v>
      </c>
      <c r="R806" s="7" t="s">
        <v>3192</v>
      </c>
      <c r="S806" s="7" t="s">
        <v>46</v>
      </c>
      <c r="T806" s="7" t="s">
        <v>3193</v>
      </c>
      <c r="U806" s="7" t="s">
        <v>1578</v>
      </c>
      <c r="V806" s="7" t="s">
        <v>3194</v>
      </c>
      <c r="W806" s="7" t="s">
        <v>49</v>
      </c>
      <c r="X806" s="7" t="s">
        <v>119</v>
      </c>
      <c r="Y806" s="7" t="s">
        <v>50</v>
      </c>
      <c r="Z806" s="7" t="s">
        <v>125</v>
      </c>
      <c r="AA806" s="7" t="s">
        <v>50</v>
      </c>
      <c r="AB806" s="7" t="s">
        <v>861</v>
      </c>
      <c r="AC806" s="7" t="s">
        <v>118</v>
      </c>
      <c r="AD806" s="7" t="s">
        <v>862</v>
      </c>
      <c r="AE806" s="7" t="s">
        <v>56</v>
      </c>
      <c r="AF806" s="7" t="s">
        <v>863</v>
      </c>
      <c r="AG806" s="7" t="s">
        <v>3195</v>
      </c>
      <c r="AH806" s="7" t="s">
        <v>861</v>
      </c>
      <c r="AI806" s="7" t="s">
        <v>205</v>
      </c>
      <c r="AJ806" s="7" t="s">
        <v>862</v>
      </c>
      <c r="AK806" s="10" t="s">
        <v>268</v>
      </c>
      <c r="AL806" s="5" t="str">
        <f>+VLOOKUP(D806,'[1]Listado de Establecimientos'!$A$1:$P$65536,16,FALSE)</f>
        <v>RIOJA</v>
      </c>
      <c r="AM806" s="5" t="str">
        <f>+VLOOKUP(D806,'[1]Listado de Establecimientos'!$A$1:$Q$65536,17,FALSE)</f>
        <v>NO PERTENECE A NINGUNA MICRORED</v>
      </c>
      <c r="AN806" s="5">
        <f t="shared" si="12"/>
        <v>1</v>
      </c>
    </row>
    <row r="807" spans="1:40" ht="24" hidden="1">
      <c r="A807" s="6">
        <v>91</v>
      </c>
      <c r="B807" s="7" t="s">
        <v>3196</v>
      </c>
      <c r="C807" s="8" t="s">
        <v>40</v>
      </c>
      <c r="D807" s="7" t="s">
        <v>41</v>
      </c>
      <c r="E807" s="7" t="s">
        <v>42</v>
      </c>
      <c r="F807" s="7" t="s">
        <v>90</v>
      </c>
      <c r="G807" s="7" t="s">
        <v>3197</v>
      </c>
      <c r="H807" s="7" t="s">
        <v>3198</v>
      </c>
      <c r="I807" s="7" t="s">
        <v>122</v>
      </c>
      <c r="J807" s="7" t="s">
        <v>3199</v>
      </c>
      <c r="K807" s="7" t="s">
        <v>63</v>
      </c>
      <c r="L807" s="7" t="s">
        <v>45</v>
      </c>
      <c r="M807" s="7" t="s">
        <v>3200</v>
      </c>
      <c r="N807" s="9" t="s">
        <v>3201</v>
      </c>
      <c r="O807" s="7" t="s">
        <v>3202</v>
      </c>
      <c r="P807" s="7" t="s">
        <v>3203</v>
      </c>
      <c r="Q807" s="7" t="s">
        <v>2716</v>
      </c>
      <c r="R807" s="7" t="s">
        <v>3204</v>
      </c>
      <c r="S807" s="7" t="s">
        <v>64</v>
      </c>
      <c r="T807" s="7" t="s">
        <v>3205</v>
      </c>
      <c r="U807" s="7" t="s">
        <v>65</v>
      </c>
      <c r="V807" s="7" t="s">
        <v>48</v>
      </c>
      <c r="W807" s="7" t="s">
        <v>152</v>
      </c>
      <c r="X807" s="7" t="s">
        <v>152</v>
      </c>
      <c r="Y807" s="7" t="s">
        <v>52</v>
      </c>
      <c r="Z807" s="7" t="s">
        <v>125</v>
      </c>
      <c r="AA807" s="7" t="s">
        <v>50</v>
      </c>
      <c r="AB807" s="7" t="s">
        <v>1170</v>
      </c>
      <c r="AC807" s="7" t="s">
        <v>3168</v>
      </c>
      <c r="AD807" s="7" t="s">
        <v>3169</v>
      </c>
      <c r="AE807" s="7" t="s">
        <v>56</v>
      </c>
      <c r="AF807" s="7" t="s">
        <v>3170</v>
      </c>
      <c r="AG807" s="7" t="s">
        <v>3206</v>
      </c>
      <c r="AH807" s="7" t="s">
        <v>1170</v>
      </c>
      <c r="AI807" s="7" t="s">
        <v>3172</v>
      </c>
      <c r="AJ807" s="7" t="s">
        <v>3169</v>
      </c>
      <c r="AK807" s="10" t="s">
        <v>268</v>
      </c>
      <c r="AL807" s="5" t="str">
        <f>+VLOOKUP(D807,'[1]Listado de Establecimientos'!$A$1:$P$65536,16,FALSE)</f>
        <v>NO PERTENECE A NINGUNA RED</v>
      </c>
      <c r="AM807" s="5" t="str">
        <f>+VLOOKUP(D807,'[1]Listado de Establecimientos'!$A$1:$Q$65536,17,FALSE)</f>
        <v>NO PERTENECE A NINGUNA MICRORED</v>
      </c>
      <c r="AN807" s="5">
        <f t="shared" si="12"/>
        <v>1</v>
      </c>
    </row>
    <row r="808" spans="1:40" ht="24" hidden="1">
      <c r="A808" s="6">
        <v>92</v>
      </c>
      <c r="B808" s="7" t="s">
        <v>3207</v>
      </c>
      <c r="C808" s="8" t="s">
        <v>40</v>
      </c>
      <c r="D808" s="7" t="s">
        <v>116</v>
      </c>
      <c r="E808" s="7" t="s">
        <v>117</v>
      </c>
      <c r="F808" s="7" t="s">
        <v>179</v>
      </c>
      <c r="G808" s="7" t="s">
        <v>2325</v>
      </c>
      <c r="H808" s="7" t="s">
        <v>3208</v>
      </c>
      <c r="I808" s="7" t="s">
        <v>906</v>
      </c>
      <c r="J808" s="7" t="s">
        <v>3209</v>
      </c>
      <c r="K808" s="7" t="s">
        <v>152</v>
      </c>
      <c r="L808" s="7" t="s">
        <v>45</v>
      </c>
      <c r="M808" s="7" t="s">
        <v>3210</v>
      </c>
      <c r="N808" s="9" t="s">
        <v>3211</v>
      </c>
      <c r="O808" s="7" t="s">
        <v>2478</v>
      </c>
      <c r="P808" s="7" t="s">
        <v>2479</v>
      </c>
      <c r="Q808" s="7" t="s">
        <v>2716</v>
      </c>
      <c r="R808" s="7" t="s">
        <v>3212</v>
      </c>
      <c r="S808" s="7" t="s">
        <v>64</v>
      </c>
      <c r="T808" s="7" t="s">
        <v>3213</v>
      </c>
      <c r="U808" s="7" t="s">
        <v>106</v>
      </c>
      <c r="V808" s="7" t="s">
        <v>66</v>
      </c>
      <c r="W808" s="7" t="s">
        <v>122</v>
      </c>
      <c r="X808" s="7" t="s">
        <v>88</v>
      </c>
      <c r="Y808" s="7" t="s">
        <v>50</v>
      </c>
      <c r="Z808" s="7" t="s">
        <v>125</v>
      </c>
      <c r="AA808" s="7" t="s">
        <v>50</v>
      </c>
      <c r="AB808" s="7" t="s">
        <v>1010</v>
      </c>
      <c r="AC808" s="7" t="s">
        <v>286</v>
      </c>
      <c r="AD808" s="7" t="s">
        <v>1011</v>
      </c>
      <c r="AE808" s="7" t="s">
        <v>56</v>
      </c>
      <c r="AF808" s="7" t="s">
        <v>1933</v>
      </c>
      <c r="AG808" s="7" t="s">
        <v>3214</v>
      </c>
      <c r="AH808" s="7" t="s">
        <v>1010</v>
      </c>
      <c r="AI808" s="7" t="s">
        <v>919</v>
      </c>
      <c r="AJ808" s="7" t="s">
        <v>1011</v>
      </c>
      <c r="AK808" s="10" t="s">
        <v>268</v>
      </c>
      <c r="AL808" s="5" t="str">
        <f>+VLOOKUP(D808,'[1]Listado de Establecimientos'!$A$1:$P$65536,16,FALSE)</f>
        <v>NO PERTENECE A NINGUNA RED</v>
      </c>
      <c r="AM808" s="5" t="str">
        <f>+VLOOKUP(D808,'[1]Listado de Establecimientos'!$A$1:$Q$65536,17,FALSE)</f>
        <v>NO PERTENECE A NINGUNA MICRORED</v>
      </c>
      <c r="AN808" s="5">
        <f t="shared" si="12"/>
        <v>1</v>
      </c>
    </row>
    <row r="809" spans="1:40" ht="24" hidden="1">
      <c r="A809" s="6">
        <v>93</v>
      </c>
      <c r="B809" s="7" t="s">
        <v>3215</v>
      </c>
      <c r="C809" s="8" t="s">
        <v>40</v>
      </c>
      <c r="D809" s="7" t="s">
        <v>83</v>
      </c>
      <c r="E809" s="7" t="s">
        <v>143</v>
      </c>
      <c r="F809" s="7" t="s">
        <v>1508</v>
      </c>
      <c r="G809" s="7" t="s">
        <v>3216</v>
      </c>
      <c r="H809" s="7" t="s">
        <v>3217</v>
      </c>
      <c r="I809" s="7" t="s">
        <v>119</v>
      </c>
      <c r="J809" s="7" t="s">
        <v>3218</v>
      </c>
      <c r="K809" s="7" t="s">
        <v>86</v>
      </c>
      <c r="L809" s="7" t="s">
        <v>45</v>
      </c>
      <c r="M809" s="7" t="s">
        <v>3219</v>
      </c>
      <c r="N809" s="9" t="s">
        <v>3220</v>
      </c>
      <c r="O809" s="7" t="s">
        <v>710</v>
      </c>
      <c r="P809" s="7" t="s">
        <v>711</v>
      </c>
      <c r="Q809" s="7" t="s">
        <v>2716</v>
      </c>
      <c r="R809" s="7" t="s">
        <v>3221</v>
      </c>
      <c r="S809" s="7" t="s">
        <v>64</v>
      </c>
      <c r="T809" s="7" t="s">
        <v>2841</v>
      </c>
      <c r="U809" s="7" t="s">
        <v>106</v>
      </c>
      <c r="V809" s="7" t="s">
        <v>66</v>
      </c>
      <c r="W809" s="7" t="s">
        <v>122</v>
      </c>
      <c r="X809" s="7" t="s">
        <v>94</v>
      </c>
      <c r="Y809" s="7" t="s">
        <v>50</v>
      </c>
      <c r="Z809" s="7" t="s">
        <v>51</v>
      </c>
      <c r="AA809" s="7" t="s">
        <v>52</v>
      </c>
      <c r="AB809" s="7" t="s">
        <v>2207</v>
      </c>
      <c r="AC809" s="7" t="s">
        <v>2208</v>
      </c>
      <c r="AD809" s="7" t="s">
        <v>2209</v>
      </c>
      <c r="AE809" s="7" t="s">
        <v>219</v>
      </c>
      <c r="AF809" s="7" t="s">
        <v>2210</v>
      </c>
      <c r="AG809" s="7" t="s">
        <v>3222</v>
      </c>
      <c r="AH809" s="7" t="s">
        <v>2207</v>
      </c>
      <c r="AI809" s="7" t="s">
        <v>2212</v>
      </c>
      <c r="AJ809" s="7" t="s">
        <v>2209</v>
      </c>
      <c r="AK809" s="10" t="s">
        <v>268</v>
      </c>
      <c r="AL809" s="5" t="str">
        <f>+VLOOKUP(D809,'[1]Listado de Establecimientos'!$A$1:$P$65536,16,FALSE)</f>
        <v>MOYOBAMBA</v>
      </c>
      <c r="AM809" s="5" t="str">
        <f>+VLOOKUP(D809,'[1]Listado de Establecimientos'!$A$1:$Q$65536,17,FALSE)</f>
        <v>NO PERTENECE A NINGUNA MICRORED</v>
      </c>
      <c r="AN809" s="5">
        <f t="shared" si="12"/>
        <v>1</v>
      </c>
    </row>
    <row r="810" spans="1:40" ht="24" hidden="1">
      <c r="A810" s="6">
        <v>94</v>
      </c>
      <c r="B810" s="7" t="s">
        <v>4488</v>
      </c>
      <c r="C810" s="8" t="s">
        <v>40</v>
      </c>
      <c r="D810" s="7" t="s">
        <v>83</v>
      </c>
      <c r="E810" s="7" t="s">
        <v>143</v>
      </c>
      <c r="F810" s="7" t="s">
        <v>1744</v>
      </c>
      <c r="G810" s="7" t="s">
        <v>207</v>
      </c>
      <c r="H810" s="7" t="s">
        <v>4489</v>
      </c>
      <c r="I810" s="7" t="s">
        <v>906</v>
      </c>
      <c r="J810" s="7" t="s">
        <v>4490</v>
      </c>
      <c r="K810" s="7" t="s">
        <v>44</v>
      </c>
      <c r="L810" s="7" t="s">
        <v>45</v>
      </c>
      <c r="M810" s="7" t="s">
        <v>4491</v>
      </c>
      <c r="N810" s="9" t="s">
        <v>4492</v>
      </c>
      <c r="O810" s="7" t="s">
        <v>60</v>
      </c>
      <c r="P810" s="7" t="s">
        <v>61</v>
      </c>
      <c r="Q810" s="7" t="s">
        <v>2716</v>
      </c>
      <c r="R810" s="7" t="s">
        <v>4493</v>
      </c>
      <c r="S810" s="7" t="s">
        <v>46</v>
      </c>
      <c r="T810" s="7" t="s">
        <v>4494</v>
      </c>
      <c r="U810" s="7" t="s">
        <v>152</v>
      </c>
      <c r="V810" s="7" t="s">
        <v>153</v>
      </c>
      <c r="W810" s="7" t="s">
        <v>147</v>
      </c>
      <c r="X810" s="7" t="s">
        <v>185</v>
      </c>
      <c r="Y810" s="7" t="s">
        <v>50</v>
      </c>
      <c r="Z810" s="7" t="s">
        <v>51</v>
      </c>
      <c r="AA810" s="7" t="s">
        <v>50</v>
      </c>
      <c r="AB810" s="7" t="s">
        <v>255</v>
      </c>
      <c r="AC810" s="7" t="s">
        <v>415</v>
      </c>
      <c r="AD810" s="7" t="s">
        <v>421</v>
      </c>
      <c r="AE810" s="7" t="s">
        <v>219</v>
      </c>
      <c r="AF810" s="7" t="s">
        <v>422</v>
      </c>
      <c r="AG810" s="7" t="s">
        <v>4495</v>
      </c>
      <c r="AH810" s="7" t="s">
        <v>255</v>
      </c>
      <c r="AI810" s="7" t="s">
        <v>418</v>
      </c>
      <c r="AJ810" s="7" t="s">
        <v>421</v>
      </c>
      <c r="AK810" s="10" t="s">
        <v>268</v>
      </c>
      <c r="AL810" s="5" t="str">
        <f>+VLOOKUP(D810,'[1]Listado de Establecimientos'!$A$1:$P$65536,16,FALSE)</f>
        <v>MOYOBAMBA</v>
      </c>
      <c r="AM810" s="5" t="str">
        <f>+VLOOKUP(D810,'[1]Listado de Establecimientos'!$A$1:$Q$65536,17,FALSE)</f>
        <v>NO PERTENECE A NINGUNA MICRORED</v>
      </c>
      <c r="AN810" s="5">
        <f t="shared" si="12"/>
        <v>1</v>
      </c>
    </row>
    <row r="811" spans="1:40" ht="24" hidden="1">
      <c r="A811" s="6">
        <v>95</v>
      </c>
      <c r="B811" s="7" t="s">
        <v>4496</v>
      </c>
      <c r="C811" s="8" t="s">
        <v>40</v>
      </c>
      <c r="D811" s="7" t="s">
        <v>60</v>
      </c>
      <c r="E811" s="7" t="s">
        <v>61</v>
      </c>
      <c r="F811" s="7" t="s">
        <v>4497</v>
      </c>
      <c r="G811" s="7" t="s">
        <v>4498</v>
      </c>
      <c r="H811" s="7" t="s">
        <v>4499</v>
      </c>
      <c r="I811" s="7" t="s">
        <v>134</v>
      </c>
      <c r="J811" s="7" t="s">
        <v>4500</v>
      </c>
      <c r="K811" s="7" t="s">
        <v>63</v>
      </c>
      <c r="L811" s="7" t="s">
        <v>4501</v>
      </c>
      <c r="M811" s="7" t="s">
        <v>4502</v>
      </c>
      <c r="N811" s="9" t="s">
        <v>4503</v>
      </c>
      <c r="O811" s="7" t="s">
        <v>1402</v>
      </c>
      <c r="P811" s="7" t="s">
        <v>1403</v>
      </c>
      <c r="Q811" s="7" t="s">
        <v>2716</v>
      </c>
      <c r="R811" s="7" t="s">
        <v>4504</v>
      </c>
      <c r="S811" s="7" t="s">
        <v>64</v>
      </c>
      <c r="T811" s="7" t="s">
        <v>4505</v>
      </c>
      <c r="U811" s="7" t="s">
        <v>188</v>
      </c>
      <c r="V811" s="7" t="s">
        <v>66</v>
      </c>
      <c r="W811" s="7" t="s">
        <v>122</v>
      </c>
      <c r="X811" s="7" t="s">
        <v>49</v>
      </c>
      <c r="Y811" s="7" t="s">
        <v>50</v>
      </c>
      <c r="Z811" s="7" t="s">
        <v>125</v>
      </c>
      <c r="AA811" s="7" t="s">
        <v>52</v>
      </c>
      <c r="AB811" s="7" t="s">
        <v>1646</v>
      </c>
      <c r="AC811" s="7" t="s">
        <v>4506</v>
      </c>
      <c r="AD811" s="7" t="s">
        <v>4507</v>
      </c>
      <c r="AE811" s="7" t="s">
        <v>56</v>
      </c>
      <c r="AF811" s="7" t="s">
        <v>4508</v>
      </c>
      <c r="AG811" s="7" t="s">
        <v>4509</v>
      </c>
      <c r="AH811" s="7" t="s">
        <v>1132</v>
      </c>
      <c r="AI811" s="7" t="s">
        <v>1574</v>
      </c>
      <c r="AJ811" s="7" t="s">
        <v>1134</v>
      </c>
      <c r="AK811" s="10" t="s">
        <v>268</v>
      </c>
      <c r="AL811" s="5" t="str">
        <f>+VLOOKUP(D811,'[1]Listado de Establecimientos'!$A$1:$P$65536,16,FALSE)</f>
        <v>RIOJA</v>
      </c>
      <c r="AM811" s="5" t="str">
        <f>+VLOOKUP(D811,'[1]Listado de Establecimientos'!$A$1:$Q$65536,17,FALSE)</f>
        <v>NO PERTENECE A NINGUNA MICRORED</v>
      </c>
      <c r="AN811" s="5">
        <f t="shared" si="12"/>
        <v>1</v>
      </c>
    </row>
    <row r="812" spans="1:40" ht="36" hidden="1">
      <c r="A812" s="6">
        <v>96</v>
      </c>
      <c r="B812" s="7" t="s">
        <v>4510</v>
      </c>
      <c r="C812" s="8" t="s">
        <v>40</v>
      </c>
      <c r="D812" s="7" t="s">
        <v>145</v>
      </c>
      <c r="E812" s="7" t="s">
        <v>146</v>
      </c>
      <c r="F812" s="7" t="s">
        <v>886</v>
      </c>
      <c r="G812" s="7" t="s">
        <v>4511</v>
      </c>
      <c r="H812" s="7" t="s">
        <v>4512</v>
      </c>
      <c r="I812" s="7" t="s">
        <v>819</v>
      </c>
      <c r="J812" s="7" t="s">
        <v>4513</v>
      </c>
      <c r="K812" s="7" t="s">
        <v>44</v>
      </c>
      <c r="L812" s="7" t="s">
        <v>45</v>
      </c>
      <c r="M812" s="7" t="s">
        <v>4514</v>
      </c>
      <c r="N812" s="9" t="s">
        <v>4515</v>
      </c>
      <c r="O812" s="7" t="s">
        <v>145</v>
      </c>
      <c r="P812" s="7" t="s">
        <v>146</v>
      </c>
      <c r="Q812" s="7" t="s">
        <v>2966</v>
      </c>
      <c r="R812" s="7" t="s">
        <v>4516</v>
      </c>
      <c r="S812" s="7" t="s">
        <v>46</v>
      </c>
      <c r="T812" s="7" t="s">
        <v>184</v>
      </c>
      <c r="U812" s="7" t="s">
        <v>73</v>
      </c>
      <c r="V812" s="7" t="s">
        <v>48</v>
      </c>
      <c r="W812" s="7" t="s">
        <v>94</v>
      </c>
      <c r="X812" s="7" t="s">
        <v>88</v>
      </c>
      <c r="Y812" s="7" t="s">
        <v>50</v>
      </c>
      <c r="Z812" s="7" t="s">
        <v>125</v>
      </c>
      <c r="AA812" s="7" t="s">
        <v>50</v>
      </c>
      <c r="AB812" s="7" t="s">
        <v>3238</v>
      </c>
      <c r="AC812" s="7" t="s">
        <v>1407</v>
      </c>
      <c r="AD812" s="7" t="s">
        <v>3239</v>
      </c>
      <c r="AE812" s="7" t="s">
        <v>56</v>
      </c>
      <c r="AF812" s="7" t="s">
        <v>3240</v>
      </c>
      <c r="AG812" s="7" t="s">
        <v>4517</v>
      </c>
      <c r="AH812" s="7" t="s">
        <v>3238</v>
      </c>
      <c r="AI812" s="7" t="s">
        <v>160</v>
      </c>
      <c r="AJ812" s="7" t="s">
        <v>3239</v>
      </c>
      <c r="AK812" s="10" t="s">
        <v>268</v>
      </c>
      <c r="AL812" s="5" t="str">
        <f>+VLOOKUP(D812,'[1]Listado de Establecimientos'!$A$1:$P$65536,16,FALSE)</f>
        <v>MARISCAL CACERES</v>
      </c>
      <c r="AM812" s="5" t="str">
        <f>+VLOOKUP(D812,'[1]Listado de Establecimientos'!$A$1:$Q$65536,17,FALSE)</f>
        <v>NO PERTENECE A NINGUNA MICRORRED</v>
      </c>
      <c r="AN812" s="5">
        <f t="shared" si="12"/>
        <v>1</v>
      </c>
    </row>
    <row r="813" spans="1:40" hidden="1">
      <c r="A813" s="6">
        <v>97</v>
      </c>
      <c r="B813" s="7" t="s">
        <v>4518</v>
      </c>
      <c r="C813" s="8" t="s">
        <v>40</v>
      </c>
      <c r="D813" s="7" t="s">
        <v>167</v>
      </c>
      <c r="E813" s="7" t="s">
        <v>168</v>
      </c>
      <c r="F813" s="7" t="s">
        <v>1696</v>
      </c>
      <c r="G813" s="7" t="s">
        <v>109</v>
      </c>
      <c r="H813" s="7" t="s">
        <v>1011</v>
      </c>
      <c r="I813" s="7" t="s">
        <v>112</v>
      </c>
      <c r="J813" s="7" t="s">
        <v>4519</v>
      </c>
      <c r="K813" s="7" t="s">
        <v>63</v>
      </c>
      <c r="L813" s="7" t="s">
        <v>45</v>
      </c>
      <c r="M813" s="7" t="s">
        <v>4520</v>
      </c>
      <c r="N813" s="9" t="s">
        <v>4521</v>
      </c>
      <c r="O813" s="7" t="s">
        <v>167</v>
      </c>
      <c r="P813" s="7" t="s">
        <v>168</v>
      </c>
      <c r="Q813" s="7" t="s">
        <v>2966</v>
      </c>
      <c r="R813" s="7" t="s">
        <v>4522</v>
      </c>
      <c r="S813" s="7" t="s">
        <v>46</v>
      </c>
      <c r="T813" s="7" t="s">
        <v>2575</v>
      </c>
      <c r="U813" s="7" t="s">
        <v>1224</v>
      </c>
      <c r="V813" s="7" t="s">
        <v>66</v>
      </c>
      <c r="W813" s="7" t="s">
        <v>79</v>
      </c>
      <c r="X813" s="7" t="s">
        <v>113</v>
      </c>
      <c r="Y813" s="7" t="s">
        <v>50</v>
      </c>
      <c r="Z813" s="7" t="s">
        <v>51</v>
      </c>
      <c r="AA813" s="7" t="s">
        <v>52</v>
      </c>
      <c r="AB813" s="7" t="s">
        <v>1504</v>
      </c>
      <c r="AC813" s="7" t="s">
        <v>200</v>
      </c>
      <c r="AD813" s="7" t="s">
        <v>1505</v>
      </c>
      <c r="AE813" s="7" t="s">
        <v>56</v>
      </c>
      <c r="AF813" s="7" t="s">
        <v>1506</v>
      </c>
      <c r="AG813" s="7" t="s">
        <v>4523</v>
      </c>
      <c r="AH813" s="7" t="s">
        <v>1504</v>
      </c>
      <c r="AI813" s="7" t="s">
        <v>1508</v>
      </c>
      <c r="AJ813" s="7" t="s">
        <v>1505</v>
      </c>
      <c r="AK813" s="10" t="s">
        <v>268</v>
      </c>
      <c r="AL813" s="5" t="str">
        <f>+VLOOKUP(D813,'[1]Listado de Establecimientos'!$A$1:$P$65536,16,FALSE)</f>
        <v>HUALLAGA</v>
      </c>
      <c r="AM813" s="5" t="str">
        <f>+VLOOKUP(D813,'[1]Listado de Establecimientos'!$A$1:$Q$65536,17,FALSE)</f>
        <v>SAPOSOA</v>
      </c>
      <c r="AN813" s="5">
        <f t="shared" si="12"/>
        <v>1</v>
      </c>
    </row>
    <row r="814" spans="1:40" ht="24" hidden="1">
      <c r="A814" s="6">
        <v>98</v>
      </c>
      <c r="B814" s="7" t="s">
        <v>4524</v>
      </c>
      <c r="C814" s="8" t="s">
        <v>40</v>
      </c>
      <c r="D814" s="7" t="s">
        <v>60</v>
      </c>
      <c r="E814" s="7" t="s">
        <v>61</v>
      </c>
      <c r="F814" s="7" t="s">
        <v>1821</v>
      </c>
      <c r="G814" s="7" t="s">
        <v>4525</v>
      </c>
      <c r="H814" s="7" t="s">
        <v>4526</v>
      </c>
      <c r="I814" s="7" t="s">
        <v>134</v>
      </c>
      <c r="J814" s="7" t="s">
        <v>4527</v>
      </c>
      <c r="K814" s="7" t="s">
        <v>152</v>
      </c>
      <c r="L814" s="7" t="s">
        <v>45</v>
      </c>
      <c r="M814" s="7" t="s">
        <v>4528</v>
      </c>
      <c r="N814" s="9" t="s">
        <v>4529</v>
      </c>
      <c r="O814" s="7" t="s">
        <v>1402</v>
      </c>
      <c r="P814" s="7" t="s">
        <v>1403</v>
      </c>
      <c r="Q814" s="7" t="s">
        <v>2966</v>
      </c>
      <c r="R814" s="7" t="s">
        <v>4530</v>
      </c>
      <c r="S814" s="7" t="s">
        <v>46</v>
      </c>
      <c r="T814" s="7" t="s">
        <v>1116</v>
      </c>
      <c r="U814" s="7" t="s">
        <v>714</v>
      </c>
      <c r="V814" s="7" t="s">
        <v>48</v>
      </c>
      <c r="W814" s="7" t="s">
        <v>113</v>
      </c>
      <c r="X814" s="7" t="s">
        <v>88</v>
      </c>
      <c r="Y814" s="7" t="s">
        <v>50</v>
      </c>
      <c r="Z814" s="7" t="s">
        <v>125</v>
      </c>
      <c r="AA814" s="7" t="s">
        <v>50</v>
      </c>
      <c r="AB814" s="7" t="s">
        <v>1491</v>
      </c>
      <c r="AC814" s="7" t="s">
        <v>411</v>
      </c>
      <c r="AD814" s="7" t="s">
        <v>2576</v>
      </c>
      <c r="AE814" s="7" t="s">
        <v>56</v>
      </c>
      <c r="AF814" s="7" t="s">
        <v>2577</v>
      </c>
      <c r="AG814" s="7" t="s">
        <v>4531</v>
      </c>
      <c r="AH814" s="7" t="s">
        <v>1491</v>
      </c>
      <c r="AI814" s="7" t="s">
        <v>2579</v>
      </c>
      <c r="AJ814" s="7" t="s">
        <v>2576</v>
      </c>
      <c r="AK814" s="10" t="s">
        <v>268</v>
      </c>
      <c r="AL814" s="5" t="str">
        <f>+VLOOKUP(D814,'[1]Listado de Establecimientos'!$A$1:$P$65536,16,FALSE)</f>
        <v>RIOJA</v>
      </c>
      <c r="AM814" s="5" t="str">
        <f>+VLOOKUP(D814,'[1]Listado de Establecimientos'!$A$1:$Q$65536,17,FALSE)</f>
        <v>NO PERTENECE A NINGUNA MICRORED</v>
      </c>
      <c r="AN814" s="5">
        <f t="shared" si="12"/>
        <v>1</v>
      </c>
    </row>
    <row r="815" spans="1:40" ht="24" hidden="1">
      <c r="A815" s="6">
        <v>99</v>
      </c>
      <c r="B815" s="7" t="s">
        <v>4532</v>
      </c>
      <c r="C815" s="8" t="s">
        <v>40</v>
      </c>
      <c r="D815" s="7" t="s">
        <v>116</v>
      </c>
      <c r="E815" s="7" t="s">
        <v>117</v>
      </c>
      <c r="F815" s="7" t="s">
        <v>3541</v>
      </c>
      <c r="G815" s="7" t="s">
        <v>361</v>
      </c>
      <c r="H815" s="7" t="s">
        <v>4533</v>
      </c>
      <c r="I815" s="7" t="s">
        <v>43</v>
      </c>
      <c r="J815" s="7" t="s">
        <v>4534</v>
      </c>
      <c r="K815" s="7" t="s">
        <v>107</v>
      </c>
      <c r="L815" s="7" t="s">
        <v>45</v>
      </c>
      <c r="M815" s="7" t="s">
        <v>4535</v>
      </c>
      <c r="N815" s="9" t="s">
        <v>4536</v>
      </c>
      <c r="O815" s="7" t="s">
        <v>737</v>
      </c>
      <c r="P815" s="7" t="s">
        <v>117</v>
      </c>
      <c r="Q815" s="7" t="s">
        <v>2966</v>
      </c>
      <c r="R815" s="7" t="s">
        <v>4537</v>
      </c>
      <c r="S815" s="7" t="s">
        <v>46</v>
      </c>
      <c r="T815" s="7" t="s">
        <v>1311</v>
      </c>
      <c r="U815" s="7" t="s">
        <v>73</v>
      </c>
      <c r="V815" s="7" t="s">
        <v>48</v>
      </c>
      <c r="W815" s="7" t="s">
        <v>122</v>
      </c>
      <c r="X815" s="7" t="s">
        <v>49</v>
      </c>
      <c r="Y815" s="7" t="s">
        <v>50</v>
      </c>
      <c r="Z815" s="7" t="s">
        <v>125</v>
      </c>
      <c r="AA815" s="7" t="s">
        <v>50</v>
      </c>
      <c r="AB815" s="7" t="s">
        <v>402</v>
      </c>
      <c r="AC815" s="7" t="s">
        <v>403</v>
      </c>
      <c r="AD815" s="7" t="s">
        <v>404</v>
      </c>
      <c r="AE815" s="7" t="s">
        <v>56</v>
      </c>
      <c r="AF815" s="7" t="s">
        <v>2322</v>
      </c>
      <c r="AG815" s="7" t="s">
        <v>4538</v>
      </c>
      <c r="AH815" s="7" t="s">
        <v>402</v>
      </c>
      <c r="AI815" s="7" t="s">
        <v>444</v>
      </c>
      <c r="AJ815" s="7" t="s">
        <v>404</v>
      </c>
      <c r="AK815" s="10" t="s">
        <v>268</v>
      </c>
      <c r="AL815" s="5" t="str">
        <f>+VLOOKUP(D815,'[1]Listado de Establecimientos'!$A$1:$P$65536,16,FALSE)</f>
        <v>NO PERTENECE A NINGUNA RED</v>
      </c>
      <c r="AM815" s="5" t="str">
        <f>+VLOOKUP(D815,'[1]Listado de Establecimientos'!$A$1:$Q$65536,17,FALSE)</f>
        <v>NO PERTENECE A NINGUNA MICRORED</v>
      </c>
      <c r="AN815" s="5">
        <f t="shared" si="12"/>
        <v>1</v>
      </c>
    </row>
    <row r="816" spans="1:40" ht="24" hidden="1">
      <c r="A816" s="6">
        <v>100</v>
      </c>
      <c r="B816" s="7" t="s">
        <v>4539</v>
      </c>
      <c r="C816" s="8" t="s">
        <v>40</v>
      </c>
      <c r="D816" s="7" t="s">
        <v>60</v>
      </c>
      <c r="E816" s="7" t="s">
        <v>61</v>
      </c>
      <c r="F816" s="7" t="s">
        <v>255</v>
      </c>
      <c r="G816" s="7" t="s">
        <v>445</v>
      </c>
      <c r="H816" s="7" t="s">
        <v>2158</v>
      </c>
      <c r="I816" s="7" t="s">
        <v>119</v>
      </c>
      <c r="J816" s="7" t="s">
        <v>4540</v>
      </c>
      <c r="K816" s="7" t="s">
        <v>44</v>
      </c>
      <c r="L816" s="7" t="s">
        <v>45</v>
      </c>
      <c r="M816" s="7" t="s">
        <v>4541</v>
      </c>
      <c r="N816" s="9" t="s">
        <v>4542</v>
      </c>
      <c r="O816" s="7" t="s">
        <v>1402</v>
      </c>
      <c r="P816" s="7" t="s">
        <v>1403</v>
      </c>
      <c r="Q816" s="7" t="s">
        <v>2966</v>
      </c>
      <c r="R816" s="7" t="s">
        <v>4543</v>
      </c>
      <c r="S816" s="7" t="s">
        <v>46</v>
      </c>
      <c r="T816" s="7" t="s">
        <v>4544</v>
      </c>
      <c r="U816" s="7" t="s">
        <v>714</v>
      </c>
      <c r="V816" s="7" t="s">
        <v>48</v>
      </c>
      <c r="W816" s="7" t="s">
        <v>107</v>
      </c>
      <c r="X816" s="7" t="s">
        <v>94</v>
      </c>
      <c r="Y816" s="7" t="s">
        <v>50</v>
      </c>
      <c r="Z816" s="7" t="s">
        <v>125</v>
      </c>
      <c r="AA816" s="7" t="s">
        <v>50</v>
      </c>
      <c r="AB816" s="7" t="s">
        <v>1491</v>
      </c>
      <c r="AC816" s="7" t="s">
        <v>411</v>
      </c>
      <c r="AD816" s="7" t="s">
        <v>2576</v>
      </c>
      <c r="AE816" s="7" t="s">
        <v>56</v>
      </c>
      <c r="AF816" s="7" t="s">
        <v>2577</v>
      </c>
      <c r="AG816" s="7" t="s">
        <v>4545</v>
      </c>
      <c r="AH816" s="7" t="s">
        <v>1491</v>
      </c>
      <c r="AI816" s="7" t="s">
        <v>2579</v>
      </c>
      <c r="AJ816" s="7" t="s">
        <v>2576</v>
      </c>
      <c r="AK816" s="10" t="s">
        <v>268</v>
      </c>
      <c r="AL816" s="5" t="str">
        <f>+VLOOKUP(D816,'[1]Listado de Establecimientos'!$A$1:$P$65536,16,FALSE)</f>
        <v>RIOJA</v>
      </c>
      <c r="AM816" s="5" t="str">
        <f>+VLOOKUP(D816,'[1]Listado de Establecimientos'!$A$1:$Q$65536,17,FALSE)</f>
        <v>NO PERTENECE A NINGUNA MICRORED</v>
      </c>
      <c r="AN816" s="5">
        <f t="shared" si="12"/>
        <v>1</v>
      </c>
    </row>
    <row r="817" spans="1:40" ht="24" hidden="1">
      <c r="A817" s="6">
        <v>101</v>
      </c>
      <c r="B817" s="7" t="s">
        <v>4546</v>
      </c>
      <c r="C817" s="8" t="s">
        <v>40</v>
      </c>
      <c r="D817" s="7" t="s">
        <v>60</v>
      </c>
      <c r="E817" s="7" t="s">
        <v>61</v>
      </c>
      <c r="F817" s="7" t="s">
        <v>242</v>
      </c>
      <c r="G817" s="7" t="s">
        <v>903</v>
      </c>
      <c r="H817" s="7" t="s">
        <v>2401</v>
      </c>
      <c r="I817" s="7" t="s">
        <v>177</v>
      </c>
      <c r="J817" s="7" t="s">
        <v>4547</v>
      </c>
      <c r="K817" s="7" t="s">
        <v>152</v>
      </c>
      <c r="L817" s="7" t="s">
        <v>45</v>
      </c>
      <c r="M817" s="7" t="s">
        <v>4548</v>
      </c>
      <c r="N817" s="9" t="s">
        <v>4549</v>
      </c>
      <c r="O817" s="7" t="s">
        <v>4550</v>
      </c>
      <c r="P817" s="7" t="s">
        <v>4551</v>
      </c>
      <c r="Q817" s="7" t="s">
        <v>2966</v>
      </c>
      <c r="R817" s="7" t="s">
        <v>1176</v>
      </c>
      <c r="S817" s="7" t="s">
        <v>64</v>
      </c>
      <c r="T817" s="7" t="s">
        <v>1376</v>
      </c>
      <c r="U817" s="7" t="s">
        <v>87</v>
      </c>
      <c r="V817" s="7" t="s">
        <v>66</v>
      </c>
      <c r="W817" s="7" t="s">
        <v>122</v>
      </c>
      <c r="X817" s="7" t="s">
        <v>124</v>
      </c>
      <c r="Y817" s="7" t="s">
        <v>50</v>
      </c>
      <c r="Z817" s="7" t="s">
        <v>125</v>
      </c>
      <c r="AA817" s="7" t="s">
        <v>50</v>
      </c>
      <c r="AB817" s="7" t="s">
        <v>1491</v>
      </c>
      <c r="AC817" s="7" t="s">
        <v>411</v>
      </c>
      <c r="AD817" s="7" t="s">
        <v>2576</v>
      </c>
      <c r="AE817" s="7" t="s">
        <v>56</v>
      </c>
      <c r="AF817" s="7" t="s">
        <v>2577</v>
      </c>
      <c r="AG817" s="7" t="s">
        <v>4552</v>
      </c>
      <c r="AH817" s="7" t="s">
        <v>1491</v>
      </c>
      <c r="AI817" s="7" t="s">
        <v>2579</v>
      </c>
      <c r="AJ817" s="7" t="s">
        <v>2576</v>
      </c>
      <c r="AK817" s="10" t="s">
        <v>268</v>
      </c>
      <c r="AL817" s="5" t="str">
        <f>+VLOOKUP(D817,'[1]Listado de Establecimientos'!$A$1:$P$65536,16,FALSE)</f>
        <v>RIOJA</v>
      </c>
      <c r="AM817" s="5" t="str">
        <f>+VLOOKUP(D817,'[1]Listado de Establecimientos'!$A$1:$Q$65536,17,FALSE)</f>
        <v>NO PERTENECE A NINGUNA MICRORED</v>
      </c>
      <c r="AN817" s="5">
        <f t="shared" si="12"/>
        <v>1</v>
      </c>
    </row>
    <row r="818" spans="1:40" ht="36" hidden="1">
      <c r="A818" s="6">
        <v>102</v>
      </c>
      <c r="B818" s="7" t="s">
        <v>4553</v>
      </c>
      <c r="C818" s="8" t="s">
        <v>40</v>
      </c>
      <c r="D818" s="7" t="s">
        <v>145</v>
      </c>
      <c r="E818" s="7" t="s">
        <v>146</v>
      </c>
      <c r="F818" s="7" t="s">
        <v>4554</v>
      </c>
      <c r="G818" s="7" t="s">
        <v>4555</v>
      </c>
      <c r="H818" s="7" t="s">
        <v>4556</v>
      </c>
      <c r="I818" s="7" t="s">
        <v>112</v>
      </c>
      <c r="J818" s="7" t="s">
        <v>4557</v>
      </c>
      <c r="K818" s="7" t="s">
        <v>63</v>
      </c>
      <c r="L818" s="7" t="s">
        <v>45</v>
      </c>
      <c r="M818" s="7" t="s">
        <v>4558</v>
      </c>
      <c r="N818" s="9" t="s">
        <v>4559</v>
      </c>
      <c r="O818" s="7" t="s">
        <v>145</v>
      </c>
      <c r="P818" s="7" t="s">
        <v>146</v>
      </c>
      <c r="Q818" s="7" t="s">
        <v>2966</v>
      </c>
      <c r="R818" s="7" t="s">
        <v>4560</v>
      </c>
      <c r="S818" s="7" t="s">
        <v>64</v>
      </c>
      <c r="T818" s="7" t="s">
        <v>1682</v>
      </c>
      <c r="U818" s="7" t="s">
        <v>73</v>
      </c>
      <c r="V818" s="7" t="s">
        <v>48</v>
      </c>
      <c r="W818" s="7" t="s">
        <v>94</v>
      </c>
      <c r="X818" s="7" t="s">
        <v>88</v>
      </c>
      <c r="Y818" s="7" t="s">
        <v>50</v>
      </c>
      <c r="Z818" s="7" t="s">
        <v>51</v>
      </c>
      <c r="AA818" s="7" t="s">
        <v>52</v>
      </c>
      <c r="AB818" s="7" t="s">
        <v>1285</v>
      </c>
      <c r="AC818" s="7" t="s">
        <v>1286</v>
      </c>
      <c r="AD818" s="7" t="s">
        <v>1287</v>
      </c>
      <c r="AE818" s="7" t="s">
        <v>56</v>
      </c>
      <c r="AF818" s="7" t="s">
        <v>1288</v>
      </c>
      <c r="AG818" s="7" t="s">
        <v>4561</v>
      </c>
      <c r="AH818" s="7" t="s">
        <v>1285</v>
      </c>
      <c r="AI818" s="7" t="s">
        <v>1290</v>
      </c>
      <c r="AJ818" s="7" t="s">
        <v>1287</v>
      </c>
      <c r="AK818" s="10" t="s">
        <v>268</v>
      </c>
      <c r="AL818" s="5" t="str">
        <f>+VLOOKUP(D818,'[1]Listado de Establecimientos'!$A$1:$P$65536,16,FALSE)</f>
        <v>MARISCAL CACERES</v>
      </c>
      <c r="AM818" s="5" t="str">
        <f>+VLOOKUP(D818,'[1]Listado de Establecimientos'!$A$1:$Q$65536,17,FALSE)</f>
        <v>NO PERTENECE A NINGUNA MICRORRED</v>
      </c>
      <c r="AN818" s="5">
        <f t="shared" si="12"/>
        <v>1</v>
      </c>
    </row>
    <row r="819" spans="1:40" ht="24" hidden="1">
      <c r="A819" s="6">
        <v>103</v>
      </c>
      <c r="B819" s="7" t="s">
        <v>4562</v>
      </c>
      <c r="C819" s="8" t="s">
        <v>40</v>
      </c>
      <c r="D819" s="7" t="s">
        <v>74</v>
      </c>
      <c r="E819" s="7" t="s">
        <v>75</v>
      </c>
      <c r="F819" s="7" t="s">
        <v>4563</v>
      </c>
      <c r="G819" s="7" t="s">
        <v>2296</v>
      </c>
      <c r="H819" s="7" t="s">
        <v>4564</v>
      </c>
      <c r="I819" s="7" t="s">
        <v>147</v>
      </c>
      <c r="J819" s="7" t="s">
        <v>4565</v>
      </c>
      <c r="K819" s="7" t="s">
        <v>86</v>
      </c>
      <c r="L819" s="7" t="s">
        <v>45</v>
      </c>
      <c r="M819" s="7" t="s">
        <v>4566</v>
      </c>
      <c r="N819" s="9" t="s">
        <v>4567</v>
      </c>
      <c r="O819" s="7" t="s">
        <v>74</v>
      </c>
      <c r="P819" s="7" t="s">
        <v>75</v>
      </c>
      <c r="Q819" s="7" t="s">
        <v>2966</v>
      </c>
      <c r="R819" s="7" t="s">
        <v>4568</v>
      </c>
      <c r="S819" s="7" t="s">
        <v>46</v>
      </c>
      <c r="T819" s="7" t="s">
        <v>4569</v>
      </c>
      <c r="U819" s="7" t="s">
        <v>1641</v>
      </c>
      <c r="V819" s="7" t="s">
        <v>48</v>
      </c>
      <c r="W819" s="7" t="s">
        <v>107</v>
      </c>
      <c r="X819" s="7" t="s">
        <v>152</v>
      </c>
      <c r="Y819" s="7" t="s">
        <v>50</v>
      </c>
      <c r="Z819" s="7" t="s">
        <v>125</v>
      </c>
      <c r="AA819" s="7" t="s">
        <v>50</v>
      </c>
      <c r="AB819" s="7" t="s">
        <v>1744</v>
      </c>
      <c r="AC819" s="7" t="s">
        <v>1407</v>
      </c>
      <c r="AD819" s="7" t="s">
        <v>2375</v>
      </c>
      <c r="AE819" s="7" t="s">
        <v>219</v>
      </c>
      <c r="AF819" s="7" t="s">
        <v>2376</v>
      </c>
      <c r="AG819" s="7" t="s">
        <v>4570</v>
      </c>
      <c r="AH819" s="7" t="s">
        <v>1744</v>
      </c>
      <c r="AI819" s="7" t="s">
        <v>160</v>
      </c>
      <c r="AJ819" s="7" t="s">
        <v>2375</v>
      </c>
      <c r="AK819" s="10" t="s">
        <v>268</v>
      </c>
      <c r="AL819" s="5" t="str">
        <f>+VLOOKUP(D819,'[1]Listado de Establecimientos'!$A$1:$P$65536,16,FALSE)</f>
        <v>TOCACHE</v>
      </c>
      <c r="AM819" s="5" t="str">
        <f>+VLOOKUP(D819,'[1]Listado de Establecimientos'!$A$1:$Q$65536,17,FALSE)</f>
        <v>NO PERTENECE A NINGUNA MICRORED</v>
      </c>
      <c r="AN819" s="5">
        <f t="shared" si="12"/>
        <v>1</v>
      </c>
    </row>
    <row r="820" spans="1:40" ht="24" hidden="1">
      <c r="A820" s="6">
        <v>104</v>
      </c>
      <c r="B820" s="7" t="s">
        <v>4571</v>
      </c>
      <c r="C820" s="8" t="s">
        <v>40</v>
      </c>
      <c r="D820" s="7" t="s">
        <v>116</v>
      </c>
      <c r="E820" s="7" t="s">
        <v>117</v>
      </c>
      <c r="F820" s="7" t="s">
        <v>1696</v>
      </c>
      <c r="G820" s="7" t="s">
        <v>262</v>
      </c>
      <c r="H820" s="7" t="s">
        <v>4572</v>
      </c>
      <c r="I820" s="7" t="s">
        <v>147</v>
      </c>
      <c r="J820" s="7" t="s">
        <v>4573</v>
      </c>
      <c r="K820" s="7" t="s">
        <v>86</v>
      </c>
      <c r="L820" s="7" t="s">
        <v>45</v>
      </c>
      <c r="M820" s="7" t="s">
        <v>4574</v>
      </c>
      <c r="N820" s="9" t="s">
        <v>4575</v>
      </c>
      <c r="O820" s="7" t="s">
        <v>737</v>
      </c>
      <c r="P820" s="7" t="s">
        <v>117</v>
      </c>
      <c r="Q820" s="7" t="s">
        <v>2966</v>
      </c>
      <c r="R820" s="7" t="s">
        <v>4576</v>
      </c>
      <c r="S820" s="7" t="s">
        <v>46</v>
      </c>
      <c r="T820" s="7" t="s">
        <v>4577</v>
      </c>
      <c r="U820" s="7" t="s">
        <v>65</v>
      </c>
      <c r="V820" s="7" t="s">
        <v>159</v>
      </c>
      <c r="W820" s="7" t="s">
        <v>94</v>
      </c>
      <c r="X820" s="7" t="s">
        <v>122</v>
      </c>
      <c r="Y820" s="7" t="s">
        <v>50</v>
      </c>
      <c r="Z820" s="7" t="s">
        <v>125</v>
      </c>
      <c r="AA820" s="7" t="s">
        <v>50</v>
      </c>
      <c r="AB820" s="7" t="s">
        <v>1491</v>
      </c>
      <c r="AC820" s="7" t="s">
        <v>1492</v>
      </c>
      <c r="AD820" s="7" t="s">
        <v>1493</v>
      </c>
      <c r="AE820" s="7" t="s">
        <v>56</v>
      </c>
      <c r="AF820" s="7" t="s">
        <v>1494</v>
      </c>
      <c r="AG820" s="7" t="s">
        <v>4578</v>
      </c>
      <c r="AH820" s="7" t="s">
        <v>1491</v>
      </c>
      <c r="AI820" s="7" t="s">
        <v>1434</v>
      </c>
      <c r="AJ820" s="7" t="s">
        <v>1493</v>
      </c>
      <c r="AK820" s="10" t="s">
        <v>268</v>
      </c>
      <c r="AL820" s="5" t="str">
        <f>+VLOOKUP(D820,'[1]Listado de Establecimientos'!$A$1:$P$65536,16,FALSE)</f>
        <v>NO PERTENECE A NINGUNA RED</v>
      </c>
      <c r="AM820" s="5" t="str">
        <f>+VLOOKUP(D820,'[1]Listado de Establecimientos'!$A$1:$Q$65536,17,FALSE)</f>
        <v>NO PERTENECE A NINGUNA MICRORED</v>
      </c>
      <c r="AN820" s="5">
        <f t="shared" si="12"/>
        <v>1</v>
      </c>
    </row>
    <row r="821" spans="1:40" ht="36" hidden="1">
      <c r="A821" s="6">
        <v>105</v>
      </c>
      <c r="B821" s="7" t="s">
        <v>4579</v>
      </c>
      <c r="C821" s="8" t="s">
        <v>40</v>
      </c>
      <c r="D821" s="7" t="s">
        <v>145</v>
      </c>
      <c r="E821" s="7" t="s">
        <v>146</v>
      </c>
      <c r="F821" s="7" t="s">
        <v>179</v>
      </c>
      <c r="G821" s="7" t="s">
        <v>4580</v>
      </c>
      <c r="H821" s="7" t="s">
        <v>241</v>
      </c>
      <c r="I821" s="7" t="s">
        <v>185</v>
      </c>
      <c r="J821" s="7" t="s">
        <v>4581</v>
      </c>
      <c r="K821" s="7" t="s">
        <v>63</v>
      </c>
      <c r="L821" s="7" t="s">
        <v>45</v>
      </c>
      <c r="M821" s="7" t="s">
        <v>4582</v>
      </c>
      <c r="N821" s="9" t="s">
        <v>4583</v>
      </c>
      <c r="O821" s="7" t="s">
        <v>145</v>
      </c>
      <c r="P821" s="7" t="s">
        <v>146</v>
      </c>
      <c r="Q821" s="7" t="s">
        <v>2966</v>
      </c>
      <c r="R821" s="7" t="s">
        <v>4254</v>
      </c>
      <c r="S821" s="7" t="s">
        <v>46</v>
      </c>
      <c r="T821" s="7" t="s">
        <v>756</v>
      </c>
      <c r="U821" s="7" t="s">
        <v>740</v>
      </c>
      <c r="V821" s="7" t="s">
        <v>48</v>
      </c>
      <c r="W821" s="7" t="s">
        <v>107</v>
      </c>
      <c r="X821" s="7" t="s">
        <v>94</v>
      </c>
      <c r="Y821" s="7" t="s">
        <v>50</v>
      </c>
      <c r="Z821" s="7" t="s">
        <v>51</v>
      </c>
      <c r="AA821" s="7" t="s">
        <v>52</v>
      </c>
      <c r="AB821" s="7" t="s">
        <v>1285</v>
      </c>
      <c r="AC821" s="7" t="s">
        <v>1286</v>
      </c>
      <c r="AD821" s="7" t="s">
        <v>1287</v>
      </c>
      <c r="AE821" s="7" t="s">
        <v>56</v>
      </c>
      <c r="AF821" s="7" t="s">
        <v>1288</v>
      </c>
      <c r="AG821" s="7" t="s">
        <v>4584</v>
      </c>
      <c r="AH821" s="7" t="s">
        <v>1285</v>
      </c>
      <c r="AI821" s="7" t="s">
        <v>1290</v>
      </c>
      <c r="AJ821" s="7" t="s">
        <v>1287</v>
      </c>
      <c r="AK821" s="10" t="s">
        <v>268</v>
      </c>
      <c r="AL821" s="5" t="str">
        <f>+VLOOKUP(D821,'[1]Listado de Establecimientos'!$A$1:$P$65536,16,FALSE)</f>
        <v>MARISCAL CACERES</v>
      </c>
      <c r="AM821" s="5" t="str">
        <f>+VLOOKUP(D821,'[1]Listado de Establecimientos'!$A$1:$Q$65536,17,FALSE)</f>
        <v>NO PERTENECE A NINGUNA MICRORRED</v>
      </c>
      <c r="AN821" s="5">
        <f t="shared" si="12"/>
        <v>1</v>
      </c>
    </row>
    <row r="822" spans="1:40" ht="24" hidden="1">
      <c r="A822" s="6">
        <v>106</v>
      </c>
      <c r="B822" s="7" t="s">
        <v>4585</v>
      </c>
      <c r="C822" s="8" t="s">
        <v>40</v>
      </c>
      <c r="D822" s="7" t="s">
        <v>74</v>
      </c>
      <c r="E822" s="7" t="s">
        <v>75</v>
      </c>
      <c r="F822" s="7" t="s">
        <v>960</v>
      </c>
      <c r="G822" s="7" t="s">
        <v>4586</v>
      </c>
      <c r="H822" s="7" t="s">
        <v>4587</v>
      </c>
      <c r="I822" s="7" t="s">
        <v>44</v>
      </c>
      <c r="J822" s="7" t="s">
        <v>4588</v>
      </c>
      <c r="K822" s="7" t="s">
        <v>86</v>
      </c>
      <c r="L822" s="7" t="s">
        <v>45</v>
      </c>
      <c r="M822" s="7" t="s">
        <v>4589</v>
      </c>
      <c r="N822" s="9" t="s">
        <v>4590</v>
      </c>
      <c r="O822" s="7" t="s">
        <v>768</v>
      </c>
      <c r="P822" s="7" t="s">
        <v>769</v>
      </c>
      <c r="Q822" s="7" t="s">
        <v>2966</v>
      </c>
      <c r="R822" s="7" t="s">
        <v>4591</v>
      </c>
      <c r="S822" s="7" t="s">
        <v>46</v>
      </c>
      <c r="T822" s="7" t="s">
        <v>321</v>
      </c>
      <c r="U822" s="7" t="s">
        <v>230</v>
      </c>
      <c r="V822" s="7" t="s">
        <v>48</v>
      </c>
      <c r="W822" s="7" t="s">
        <v>122</v>
      </c>
      <c r="X822" s="7" t="s">
        <v>113</v>
      </c>
      <c r="Y822" s="7" t="s">
        <v>50</v>
      </c>
      <c r="Z822" s="7" t="s">
        <v>125</v>
      </c>
      <c r="AA822" s="7" t="s">
        <v>50</v>
      </c>
      <c r="AB822" s="7" t="s">
        <v>80</v>
      </c>
      <c r="AC822" s="7" t="s">
        <v>218</v>
      </c>
      <c r="AD822" s="7" t="s">
        <v>82</v>
      </c>
      <c r="AE822" s="7" t="s">
        <v>219</v>
      </c>
      <c r="AF822" s="7" t="s">
        <v>413</v>
      </c>
      <c r="AG822" s="7" t="s">
        <v>4592</v>
      </c>
      <c r="AH822" s="7" t="s">
        <v>80</v>
      </c>
      <c r="AI822" s="7" t="s">
        <v>81</v>
      </c>
      <c r="AJ822" s="7" t="s">
        <v>82</v>
      </c>
      <c r="AK822" s="10" t="s">
        <v>268</v>
      </c>
      <c r="AL822" s="5" t="str">
        <f>+VLOOKUP(D822,'[1]Listado de Establecimientos'!$A$1:$P$65536,16,FALSE)</f>
        <v>TOCACHE</v>
      </c>
      <c r="AM822" s="5" t="str">
        <f>+VLOOKUP(D822,'[1]Listado de Establecimientos'!$A$1:$Q$65536,17,FALSE)</f>
        <v>NO PERTENECE A NINGUNA MICRORED</v>
      </c>
      <c r="AN822" s="5">
        <f t="shared" si="12"/>
        <v>1</v>
      </c>
    </row>
    <row r="823" spans="1:40" ht="24" hidden="1">
      <c r="A823" s="6">
        <v>107</v>
      </c>
      <c r="B823" s="7" t="s">
        <v>4593</v>
      </c>
      <c r="C823" s="8" t="s">
        <v>40</v>
      </c>
      <c r="D823" s="7" t="s">
        <v>41</v>
      </c>
      <c r="E823" s="7" t="s">
        <v>42</v>
      </c>
      <c r="F823" s="7" t="s">
        <v>111</v>
      </c>
      <c r="G823" s="7" t="s">
        <v>286</v>
      </c>
      <c r="H823" s="7" t="s">
        <v>3066</v>
      </c>
      <c r="I823" s="7" t="s">
        <v>152</v>
      </c>
      <c r="J823" s="7" t="s">
        <v>4594</v>
      </c>
      <c r="K823" s="7" t="s">
        <v>86</v>
      </c>
      <c r="L823" s="7" t="s">
        <v>45</v>
      </c>
      <c r="M823" s="7" t="s">
        <v>4595</v>
      </c>
      <c r="N823" s="9" t="s">
        <v>4596</v>
      </c>
      <c r="O823" s="7" t="s">
        <v>222</v>
      </c>
      <c r="P823" s="7" t="s">
        <v>223</v>
      </c>
      <c r="Q823" s="7" t="s">
        <v>2966</v>
      </c>
      <c r="R823" s="7" t="s">
        <v>1236</v>
      </c>
      <c r="S823" s="7" t="s">
        <v>64</v>
      </c>
      <c r="T823" s="7" t="s">
        <v>4438</v>
      </c>
      <c r="U823" s="7" t="s">
        <v>73</v>
      </c>
      <c r="V823" s="7" t="s">
        <v>159</v>
      </c>
      <c r="W823" s="7" t="s">
        <v>114</v>
      </c>
      <c r="X823" s="7" t="s">
        <v>94</v>
      </c>
      <c r="Y823" s="7" t="s">
        <v>50</v>
      </c>
      <c r="Z823" s="7" t="s">
        <v>125</v>
      </c>
      <c r="AA823" s="7" t="s">
        <v>50</v>
      </c>
      <c r="AB823" s="7" t="s">
        <v>1626</v>
      </c>
      <c r="AC823" s="7" t="s">
        <v>2119</v>
      </c>
      <c r="AD823" s="7" t="s">
        <v>2120</v>
      </c>
      <c r="AE823" s="7" t="s">
        <v>56</v>
      </c>
      <c r="AF823" s="7" t="s">
        <v>2121</v>
      </c>
      <c r="AG823" s="7" t="s">
        <v>4597</v>
      </c>
      <c r="AH823" s="7" t="s">
        <v>1626</v>
      </c>
      <c r="AI823" s="7" t="s">
        <v>2123</v>
      </c>
      <c r="AJ823" s="7" t="s">
        <v>2120</v>
      </c>
      <c r="AK823" s="10" t="s">
        <v>268</v>
      </c>
      <c r="AL823" s="5" t="str">
        <f>+VLOOKUP(D823,'[1]Listado de Establecimientos'!$A$1:$P$65536,16,FALSE)</f>
        <v>NO PERTENECE A NINGUNA RED</v>
      </c>
      <c r="AM823" s="5" t="str">
        <f>+VLOOKUP(D823,'[1]Listado de Establecimientos'!$A$1:$Q$65536,17,FALSE)</f>
        <v>NO PERTENECE A NINGUNA MICRORED</v>
      </c>
      <c r="AN823" s="5">
        <f t="shared" si="12"/>
        <v>1</v>
      </c>
    </row>
    <row r="824" spans="1:40" ht="24" hidden="1">
      <c r="A824" s="6">
        <v>108</v>
      </c>
      <c r="B824" s="7" t="s">
        <v>4598</v>
      </c>
      <c r="C824" s="8" t="s">
        <v>40</v>
      </c>
      <c r="D824" s="7" t="s">
        <v>60</v>
      </c>
      <c r="E824" s="7" t="s">
        <v>61</v>
      </c>
      <c r="F824" s="7" t="s">
        <v>90</v>
      </c>
      <c r="G824" s="7" t="s">
        <v>4599</v>
      </c>
      <c r="H824" s="7" t="s">
        <v>2326</v>
      </c>
      <c r="I824" s="7" t="s">
        <v>85</v>
      </c>
      <c r="J824" s="7" t="s">
        <v>4600</v>
      </c>
      <c r="K824" s="7" t="s">
        <v>63</v>
      </c>
      <c r="L824" s="7" t="s">
        <v>45</v>
      </c>
      <c r="M824" s="7" t="s">
        <v>4601</v>
      </c>
      <c r="N824" s="9" t="s">
        <v>4602</v>
      </c>
      <c r="O824" s="7" t="s">
        <v>102</v>
      </c>
      <c r="P824" s="7" t="s">
        <v>103</v>
      </c>
      <c r="Q824" s="7" t="s">
        <v>3394</v>
      </c>
      <c r="R824" s="7" t="s">
        <v>4603</v>
      </c>
      <c r="S824" s="7" t="s">
        <v>64</v>
      </c>
      <c r="T824" s="7" t="s">
        <v>4604</v>
      </c>
      <c r="U824" s="7" t="s">
        <v>73</v>
      </c>
      <c r="V824" s="7" t="s">
        <v>66</v>
      </c>
      <c r="W824" s="7" t="s">
        <v>107</v>
      </c>
      <c r="X824" s="7" t="s">
        <v>107</v>
      </c>
      <c r="Y824" s="7" t="s">
        <v>50</v>
      </c>
      <c r="Z824" s="7" t="s">
        <v>125</v>
      </c>
      <c r="AA824" s="7" t="s">
        <v>50</v>
      </c>
      <c r="AB824" s="7" t="s">
        <v>682</v>
      </c>
      <c r="AC824" s="7" t="s">
        <v>683</v>
      </c>
      <c r="AD824" s="7" t="s">
        <v>684</v>
      </c>
      <c r="AE824" s="7" t="s">
        <v>56</v>
      </c>
      <c r="AF824" s="7" t="s">
        <v>685</v>
      </c>
      <c r="AG824" s="7" t="s">
        <v>4605</v>
      </c>
      <c r="AH824" s="7" t="s">
        <v>682</v>
      </c>
      <c r="AI824" s="7" t="s">
        <v>72</v>
      </c>
      <c r="AJ824" s="7" t="s">
        <v>684</v>
      </c>
      <c r="AK824" s="10" t="s">
        <v>268</v>
      </c>
      <c r="AL824" s="5" t="str">
        <f>+VLOOKUP(D824,'[1]Listado de Establecimientos'!$A$1:$P$65536,16,FALSE)</f>
        <v>RIOJA</v>
      </c>
      <c r="AM824" s="5" t="str">
        <f>+VLOOKUP(D824,'[1]Listado de Establecimientos'!$A$1:$Q$65536,17,FALSE)</f>
        <v>NO PERTENECE A NINGUNA MICRORED</v>
      </c>
      <c r="AN824" s="5">
        <f t="shared" si="12"/>
        <v>1</v>
      </c>
    </row>
    <row r="825" spans="1:40" ht="24" hidden="1">
      <c r="A825" s="6">
        <v>109</v>
      </c>
      <c r="B825" s="7" t="s">
        <v>4606</v>
      </c>
      <c r="C825" s="8" t="s">
        <v>40</v>
      </c>
      <c r="D825" s="7" t="s">
        <v>60</v>
      </c>
      <c r="E825" s="7" t="s">
        <v>61</v>
      </c>
      <c r="F825" s="7" t="s">
        <v>303</v>
      </c>
      <c r="G825" s="7" t="s">
        <v>4607</v>
      </c>
      <c r="H825" s="7" t="s">
        <v>4608</v>
      </c>
      <c r="I825" s="7" t="s">
        <v>88</v>
      </c>
      <c r="J825" s="7" t="s">
        <v>4609</v>
      </c>
      <c r="K825" s="7" t="s">
        <v>152</v>
      </c>
      <c r="L825" s="7" t="s">
        <v>45</v>
      </c>
      <c r="M825" s="7" t="s">
        <v>4610</v>
      </c>
      <c r="N825" s="9" t="s">
        <v>4611</v>
      </c>
      <c r="O825" s="7" t="s">
        <v>1128</v>
      </c>
      <c r="P825" s="7" t="s">
        <v>1129</v>
      </c>
      <c r="Q825" s="7" t="s">
        <v>3394</v>
      </c>
      <c r="R825" s="7" t="s">
        <v>4612</v>
      </c>
      <c r="S825" s="7" t="s">
        <v>64</v>
      </c>
      <c r="T825" s="7" t="s">
        <v>739</v>
      </c>
      <c r="U825" s="7" t="s">
        <v>73</v>
      </c>
      <c r="V825" s="7" t="s">
        <v>48</v>
      </c>
      <c r="W825" s="7" t="s">
        <v>730</v>
      </c>
      <c r="X825" s="7" t="s">
        <v>94</v>
      </c>
      <c r="Y825" s="7" t="s">
        <v>50</v>
      </c>
      <c r="Z825" s="7" t="s">
        <v>125</v>
      </c>
      <c r="AA825" s="7" t="s">
        <v>50</v>
      </c>
      <c r="AB825" s="7" t="s">
        <v>682</v>
      </c>
      <c r="AC825" s="7" t="s">
        <v>683</v>
      </c>
      <c r="AD825" s="7" t="s">
        <v>684</v>
      </c>
      <c r="AE825" s="7" t="s">
        <v>56</v>
      </c>
      <c r="AF825" s="7" t="s">
        <v>685</v>
      </c>
      <c r="AG825" s="7" t="s">
        <v>4613</v>
      </c>
      <c r="AH825" s="7" t="s">
        <v>682</v>
      </c>
      <c r="AI825" s="7" t="s">
        <v>72</v>
      </c>
      <c r="AJ825" s="7" t="s">
        <v>684</v>
      </c>
      <c r="AK825" s="10" t="s">
        <v>268</v>
      </c>
      <c r="AL825" s="5" t="str">
        <f>+VLOOKUP(D825,'[1]Listado de Establecimientos'!$A$1:$P$65536,16,FALSE)</f>
        <v>RIOJA</v>
      </c>
      <c r="AM825" s="5" t="str">
        <f>+VLOOKUP(D825,'[1]Listado de Establecimientos'!$A$1:$Q$65536,17,FALSE)</f>
        <v>NO PERTENECE A NINGUNA MICRORED</v>
      </c>
      <c r="AN825" s="5">
        <f t="shared" si="12"/>
        <v>1</v>
      </c>
    </row>
    <row r="826" spans="1:40" ht="24" hidden="1">
      <c r="A826" s="6">
        <v>110</v>
      </c>
      <c r="B826" s="7" t="s">
        <v>4614</v>
      </c>
      <c r="C826" s="8" t="s">
        <v>40</v>
      </c>
      <c r="D826" s="7" t="s">
        <v>83</v>
      </c>
      <c r="E826" s="7" t="s">
        <v>143</v>
      </c>
      <c r="F826" s="7" t="s">
        <v>1633</v>
      </c>
      <c r="G826" s="7" t="s">
        <v>4615</v>
      </c>
      <c r="H826" s="7" t="s">
        <v>2775</v>
      </c>
      <c r="I826" s="7" t="s">
        <v>144</v>
      </c>
      <c r="J826" s="7" t="s">
        <v>4616</v>
      </c>
      <c r="K826" s="7" t="s">
        <v>63</v>
      </c>
      <c r="L826" s="7" t="s">
        <v>45</v>
      </c>
      <c r="M826" s="7" t="s">
        <v>4617</v>
      </c>
      <c r="N826" s="9" t="s">
        <v>4618</v>
      </c>
      <c r="O826" s="7" t="s">
        <v>60</v>
      </c>
      <c r="P826" s="7" t="s">
        <v>61</v>
      </c>
      <c r="Q826" s="7" t="s">
        <v>2966</v>
      </c>
      <c r="R826" s="7" t="s">
        <v>2687</v>
      </c>
      <c r="S826" s="7" t="s">
        <v>46</v>
      </c>
      <c r="T826" s="7" t="s">
        <v>4619</v>
      </c>
      <c r="U826" s="7" t="s">
        <v>1683</v>
      </c>
      <c r="V826" s="7" t="s">
        <v>48</v>
      </c>
      <c r="W826" s="7" t="s">
        <v>114</v>
      </c>
      <c r="X826" s="7" t="s">
        <v>88</v>
      </c>
      <c r="Y826" s="7" t="s">
        <v>50</v>
      </c>
      <c r="Z826" s="7" t="s">
        <v>51</v>
      </c>
      <c r="AA826" s="7" t="s">
        <v>52</v>
      </c>
      <c r="AB826" s="7" t="s">
        <v>2422</v>
      </c>
      <c r="AC826" s="7" t="s">
        <v>242</v>
      </c>
      <c r="AD826" s="7" t="s">
        <v>2423</v>
      </c>
      <c r="AE826" s="7" t="s">
        <v>219</v>
      </c>
      <c r="AF826" s="7" t="s">
        <v>2424</v>
      </c>
      <c r="AG826" s="7" t="s">
        <v>4620</v>
      </c>
      <c r="AH826" s="7" t="s">
        <v>2422</v>
      </c>
      <c r="AI826" s="7" t="s">
        <v>242</v>
      </c>
      <c r="AJ826" s="7" t="s">
        <v>2423</v>
      </c>
      <c r="AK826" s="10" t="s">
        <v>268</v>
      </c>
      <c r="AL826" s="5" t="str">
        <f>+VLOOKUP(D826,'[1]Listado de Establecimientos'!$A$1:$P$65536,16,FALSE)</f>
        <v>MOYOBAMBA</v>
      </c>
      <c r="AM826" s="5" t="str">
        <f>+VLOOKUP(D826,'[1]Listado de Establecimientos'!$A$1:$Q$65536,17,FALSE)</f>
        <v>NO PERTENECE A NINGUNA MICRORED</v>
      </c>
      <c r="AN826" s="5">
        <f t="shared" si="12"/>
        <v>1</v>
      </c>
    </row>
    <row r="827" spans="1:40" ht="24" hidden="1">
      <c r="A827" s="6">
        <v>111</v>
      </c>
      <c r="B827" s="7" t="s">
        <v>4621</v>
      </c>
      <c r="C827" s="8" t="s">
        <v>40</v>
      </c>
      <c r="D827" s="7" t="s">
        <v>83</v>
      </c>
      <c r="E827" s="7" t="s">
        <v>143</v>
      </c>
      <c r="F827" s="7" t="s">
        <v>3145</v>
      </c>
      <c r="G827" s="7" t="s">
        <v>193</v>
      </c>
      <c r="H827" s="7" t="s">
        <v>4622</v>
      </c>
      <c r="I827" s="7" t="s">
        <v>134</v>
      </c>
      <c r="J827" s="7" t="s">
        <v>4623</v>
      </c>
      <c r="K827" s="7" t="s">
        <v>86</v>
      </c>
      <c r="L827" s="7" t="s">
        <v>45</v>
      </c>
      <c r="M827" s="7" t="s">
        <v>4624</v>
      </c>
      <c r="N827" s="9" t="s">
        <v>4625</v>
      </c>
      <c r="O827" s="7" t="s">
        <v>181</v>
      </c>
      <c r="P827" s="7" t="s">
        <v>182</v>
      </c>
      <c r="Q827" s="7" t="s">
        <v>3394</v>
      </c>
      <c r="R827" s="7" t="s">
        <v>4626</v>
      </c>
      <c r="S827" s="7" t="s">
        <v>64</v>
      </c>
      <c r="T827" s="7" t="s">
        <v>4627</v>
      </c>
      <c r="U827" s="7" t="s">
        <v>47</v>
      </c>
      <c r="V827" s="7" t="s">
        <v>66</v>
      </c>
      <c r="W827" s="7" t="s">
        <v>122</v>
      </c>
      <c r="X827" s="7" t="s">
        <v>97</v>
      </c>
      <c r="Y827" s="7" t="s">
        <v>50</v>
      </c>
      <c r="Z827" s="7" t="s">
        <v>51</v>
      </c>
      <c r="AA827" s="7" t="s">
        <v>52</v>
      </c>
      <c r="AB827" s="7" t="s">
        <v>2207</v>
      </c>
      <c r="AC827" s="7" t="s">
        <v>2208</v>
      </c>
      <c r="AD827" s="7" t="s">
        <v>2209</v>
      </c>
      <c r="AE827" s="7" t="s">
        <v>219</v>
      </c>
      <c r="AF827" s="7" t="s">
        <v>2210</v>
      </c>
      <c r="AG827" s="7" t="s">
        <v>4628</v>
      </c>
      <c r="AH827" s="7" t="s">
        <v>2207</v>
      </c>
      <c r="AI827" s="7" t="s">
        <v>2212</v>
      </c>
      <c r="AJ827" s="7" t="s">
        <v>2209</v>
      </c>
      <c r="AK827" s="10" t="s">
        <v>268</v>
      </c>
      <c r="AL827" s="5" t="str">
        <f>+VLOOKUP(D827,'[1]Listado de Establecimientos'!$A$1:$P$65536,16,FALSE)</f>
        <v>MOYOBAMBA</v>
      </c>
      <c r="AM827" s="5" t="str">
        <f>+VLOOKUP(D827,'[1]Listado de Establecimientos'!$A$1:$Q$65536,17,FALSE)</f>
        <v>NO PERTENECE A NINGUNA MICRORED</v>
      </c>
      <c r="AN827" s="5">
        <f t="shared" si="12"/>
        <v>1</v>
      </c>
    </row>
    <row r="828" spans="1:40" ht="24">
      <c r="A828" s="6">
        <v>112</v>
      </c>
      <c r="B828" s="7" t="s">
        <v>4629</v>
      </c>
      <c r="C828" s="8" t="s">
        <v>40</v>
      </c>
      <c r="D828" s="7" t="s">
        <v>83</v>
      </c>
      <c r="E828" s="7" t="s">
        <v>143</v>
      </c>
      <c r="F828" s="7" t="s">
        <v>4630</v>
      </c>
      <c r="G828" s="7" t="s">
        <v>2961</v>
      </c>
      <c r="H828" s="7" t="s">
        <v>4631</v>
      </c>
      <c r="I828" s="7" t="s">
        <v>147</v>
      </c>
      <c r="J828" s="7" t="s">
        <v>4632</v>
      </c>
      <c r="K828" s="7" t="s">
        <v>44</v>
      </c>
      <c r="L828" s="7" t="s">
        <v>45</v>
      </c>
      <c r="M828" s="7" t="s">
        <v>4633</v>
      </c>
      <c r="N828" s="9" t="s">
        <v>4634</v>
      </c>
      <c r="O828" s="7" t="s">
        <v>83</v>
      </c>
      <c r="P828" s="7" t="s">
        <v>143</v>
      </c>
      <c r="Q828" s="7" t="s">
        <v>2966</v>
      </c>
      <c r="R828" s="7" t="s">
        <v>4635</v>
      </c>
      <c r="S828" s="7" t="s">
        <v>46</v>
      </c>
      <c r="T828" s="7" t="s">
        <v>2575</v>
      </c>
      <c r="U828" s="7" t="s">
        <v>106</v>
      </c>
      <c r="V828" s="7" t="s">
        <v>48</v>
      </c>
      <c r="W828" s="7" t="s">
        <v>122</v>
      </c>
      <c r="X828" s="7" t="s">
        <v>114</v>
      </c>
      <c r="Y828" s="7" t="s">
        <v>50</v>
      </c>
      <c r="Z828" s="7" t="s">
        <v>51</v>
      </c>
      <c r="AA828" s="7" t="s">
        <v>50</v>
      </c>
      <c r="AB828" s="7" t="s">
        <v>2422</v>
      </c>
      <c r="AC828" s="7" t="s">
        <v>244</v>
      </c>
      <c r="AD828" s="7" t="s">
        <v>2423</v>
      </c>
      <c r="AE828" s="7" t="s">
        <v>219</v>
      </c>
      <c r="AF828" s="7" t="s">
        <v>2424</v>
      </c>
      <c r="AG828" s="7" t="s">
        <v>4636</v>
      </c>
      <c r="AH828" s="7" t="s">
        <v>2422</v>
      </c>
      <c r="AI828" s="7" t="s">
        <v>242</v>
      </c>
      <c r="AJ828" s="7" t="s">
        <v>2423</v>
      </c>
      <c r="AK828" s="10" t="s">
        <v>268</v>
      </c>
      <c r="AL828" s="5" t="str">
        <f>+VLOOKUP(D828,'[1]Listado de Establecimientos'!$A$1:$P$65536,16,FALSE)</f>
        <v>MOYOBAMBA</v>
      </c>
      <c r="AM828" s="5" t="str">
        <f>+VLOOKUP(D828,'[1]Listado de Establecimientos'!$A$1:$Q$65536,17,FALSE)</f>
        <v>NO PERTENECE A NINGUNA MICRORED</v>
      </c>
      <c r="AN828" s="5">
        <f t="shared" si="12"/>
        <v>1</v>
      </c>
    </row>
    <row r="829" spans="1:40" ht="24">
      <c r="A829" s="6">
        <v>113</v>
      </c>
      <c r="B829" s="7" t="s">
        <v>4637</v>
      </c>
      <c r="C829" s="8" t="s">
        <v>40</v>
      </c>
      <c r="D829" s="7" t="s">
        <v>83</v>
      </c>
      <c r="E829" s="7" t="s">
        <v>143</v>
      </c>
      <c r="F829" s="7" t="s">
        <v>4638</v>
      </c>
      <c r="G829" s="7" t="s">
        <v>4639</v>
      </c>
      <c r="H829" s="7" t="s">
        <v>4640</v>
      </c>
      <c r="I829" s="7" t="s">
        <v>119</v>
      </c>
      <c r="J829" s="7" t="s">
        <v>4641</v>
      </c>
      <c r="K829" s="7" t="s">
        <v>86</v>
      </c>
      <c r="L829" s="7" t="s">
        <v>45</v>
      </c>
      <c r="M829" s="7" t="s">
        <v>4642</v>
      </c>
      <c r="N829" s="9" t="s">
        <v>4643</v>
      </c>
      <c r="O829" s="7" t="s">
        <v>78</v>
      </c>
      <c r="P829" s="7" t="s">
        <v>78</v>
      </c>
      <c r="Q829" s="7" t="s">
        <v>2966</v>
      </c>
      <c r="R829" s="7" t="s">
        <v>4644</v>
      </c>
      <c r="S829" s="7" t="s">
        <v>64</v>
      </c>
      <c r="T829" s="7" t="s">
        <v>4645</v>
      </c>
      <c r="U829" s="7" t="s">
        <v>47</v>
      </c>
      <c r="V829" s="7" t="s">
        <v>66</v>
      </c>
      <c r="W829" s="7" t="s">
        <v>79</v>
      </c>
      <c r="X829" s="7" t="s">
        <v>113</v>
      </c>
      <c r="Y829" s="7" t="s">
        <v>50</v>
      </c>
      <c r="Z829" s="7" t="s">
        <v>51</v>
      </c>
      <c r="AA829" s="7" t="s">
        <v>52</v>
      </c>
      <c r="AB829" s="7" t="s">
        <v>255</v>
      </c>
      <c r="AC829" s="7" t="s">
        <v>415</v>
      </c>
      <c r="AD829" s="7" t="s">
        <v>421</v>
      </c>
      <c r="AE829" s="7" t="s">
        <v>219</v>
      </c>
      <c r="AF829" s="7" t="s">
        <v>422</v>
      </c>
      <c r="AG829" s="7" t="s">
        <v>4646</v>
      </c>
      <c r="AH829" s="7" t="s">
        <v>255</v>
      </c>
      <c r="AI829" s="7" t="s">
        <v>418</v>
      </c>
      <c r="AJ829" s="7" t="s">
        <v>421</v>
      </c>
      <c r="AK829" s="10" t="s">
        <v>268</v>
      </c>
      <c r="AL829" s="5" t="str">
        <f>+VLOOKUP(D829,'[1]Listado de Establecimientos'!$A$1:$P$65536,16,FALSE)</f>
        <v>MOYOBAMBA</v>
      </c>
      <c r="AM829" s="5" t="str">
        <f>+VLOOKUP(D829,'[1]Listado de Establecimientos'!$A$1:$Q$65536,17,FALSE)</f>
        <v>NO PERTENECE A NINGUNA MICRORED</v>
      </c>
      <c r="AN829" s="5">
        <f t="shared" si="12"/>
        <v>1</v>
      </c>
    </row>
    <row r="830" spans="1:40" ht="36" hidden="1">
      <c r="A830" s="6">
        <v>114</v>
      </c>
      <c r="B830" s="7" t="s">
        <v>4647</v>
      </c>
      <c r="C830" s="8" t="s">
        <v>40</v>
      </c>
      <c r="D830" s="7" t="s">
        <v>145</v>
      </c>
      <c r="E830" s="7" t="s">
        <v>146</v>
      </c>
      <c r="F830" s="7" t="s">
        <v>4648</v>
      </c>
      <c r="G830" s="7" t="s">
        <v>683</v>
      </c>
      <c r="H830" s="7" t="s">
        <v>4649</v>
      </c>
      <c r="I830" s="7" t="s">
        <v>138</v>
      </c>
      <c r="J830" s="7" t="s">
        <v>4650</v>
      </c>
      <c r="K830" s="7" t="s">
        <v>63</v>
      </c>
      <c r="L830" s="7" t="s">
        <v>45</v>
      </c>
      <c r="M830" s="7" t="s">
        <v>4651</v>
      </c>
      <c r="N830" s="9" t="s">
        <v>4652</v>
      </c>
      <c r="O830" s="7" t="s">
        <v>145</v>
      </c>
      <c r="P830" s="7" t="s">
        <v>146</v>
      </c>
      <c r="Q830" s="7" t="s">
        <v>3394</v>
      </c>
      <c r="R830" s="7" t="s">
        <v>4653</v>
      </c>
      <c r="S830" s="7" t="s">
        <v>46</v>
      </c>
      <c r="T830" s="7" t="s">
        <v>1283</v>
      </c>
      <c r="U830" s="7" t="s">
        <v>73</v>
      </c>
      <c r="V830" s="7" t="s">
        <v>48</v>
      </c>
      <c r="W830" s="7" t="s">
        <v>94</v>
      </c>
      <c r="X830" s="7" t="s">
        <v>122</v>
      </c>
      <c r="Y830" s="7" t="s">
        <v>50</v>
      </c>
      <c r="Z830" s="7" t="s">
        <v>125</v>
      </c>
      <c r="AA830" s="7" t="s">
        <v>50</v>
      </c>
      <c r="AB830" s="7" t="s">
        <v>1479</v>
      </c>
      <c r="AC830" s="7" t="s">
        <v>1300</v>
      </c>
      <c r="AD830" s="7" t="s">
        <v>1480</v>
      </c>
      <c r="AE830" s="7" t="s">
        <v>56</v>
      </c>
      <c r="AF830" s="7" t="s">
        <v>1481</v>
      </c>
      <c r="AG830" s="7" t="s">
        <v>4654</v>
      </c>
      <c r="AH830" s="7" t="s">
        <v>1479</v>
      </c>
      <c r="AI830" s="7" t="s">
        <v>68</v>
      </c>
      <c r="AJ830" s="7" t="s">
        <v>1480</v>
      </c>
      <c r="AK830" s="10" t="s">
        <v>268</v>
      </c>
      <c r="AL830" s="5" t="str">
        <f>+VLOOKUP(D830,'[1]Listado de Establecimientos'!$A$1:$P$65536,16,FALSE)</f>
        <v>MARISCAL CACERES</v>
      </c>
      <c r="AM830" s="5" t="str">
        <f>+VLOOKUP(D830,'[1]Listado de Establecimientos'!$A$1:$Q$65536,17,FALSE)</f>
        <v>NO PERTENECE A NINGUNA MICRORRED</v>
      </c>
      <c r="AN830" s="5">
        <f t="shared" si="12"/>
        <v>1</v>
      </c>
    </row>
    <row r="831" spans="1:40" ht="24" hidden="1">
      <c r="A831" s="6">
        <v>115</v>
      </c>
      <c r="B831" s="7" t="s">
        <v>4655</v>
      </c>
      <c r="C831" s="8" t="s">
        <v>40</v>
      </c>
      <c r="D831" s="7" t="s">
        <v>41</v>
      </c>
      <c r="E831" s="7" t="s">
        <v>42</v>
      </c>
      <c r="F831" s="7" t="s">
        <v>4656</v>
      </c>
      <c r="G831" s="7" t="s">
        <v>2062</v>
      </c>
      <c r="H831" s="7" t="s">
        <v>4657</v>
      </c>
      <c r="I831" s="7" t="s">
        <v>97</v>
      </c>
      <c r="J831" s="7" t="s">
        <v>4658</v>
      </c>
      <c r="K831" s="7" t="s">
        <v>44</v>
      </c>
      <c r="L831" s="7" t="s">
        <v>45</v>
      </c>
      <c r="M831" s="7" t="s">
        <v>4659</v>
      </c>
      <c r="N831" s="9" t="s">
        <v>4660</v>
      </c>
      <c r="O831" s="7" t="s">
        <v>135</v>
      </c>
      <c r="P831" s="7" t="s">
        <v>136</v>
      </c>
      <c r="Q831" s="7" t="s">
        <v>3394</v>
      </c>
      <c r="R831" s="7" t="s">
        <v>4661</v>
      </c>
      <c r="S831" s="7" t="s">
        <v>64</v>
      </c>
      <c r="T831" s="7" t="s">
        <v>4662</v>
      </c>
      <c r="U831" s="7" t="s">
        <v>1683</v>
      </c>
      <c r="V831" s="7" t="s">
        <v>48</v>
      </c>
      <c r="W831" s="7" t="s">
        <v>79</v>
      </c>
      <c r="X831" s="7" t="s">
        <v>94</v>
      </c>
      <c r="Y831" s="7" t="s">
        <v>50</v>
      </c>
      <c r="Z831" s="7" t="s">
        <v>125</v>
      </c>
      <c r="AA831" s="7" t="s">
        <v>50</v>
      </c>
      <c r="AB831" s="7" t="s">
        <v>1332</v>
      </c>
      <c r="AC831" s="7" t="s">
        <v>2231</v>
      </c>
      <c r="AD831" s="7" t="s">
        <v>2232</v>
      </c>
      <c r="AE831" s="7" t="s">
        <v>56</v>
      </c>
      <c r="AF831" s="7" t="s">
        <v>2233</v>
      </c>
      <c r="AG831" s="7" t="s">
        <v>4663</v>
      </c>
      <c r="AH831" s="7" t="s">
        <v>1332</v>
      </c>
      <c r="AI831" s="7" t="s">
        <v>2235</v>
      </c>
      <c r="AJ831" s="7" t="s">
        <v>2232</v>
      </c>
      <c r="AK831" s="10" t="s">
        <v>268</v>
      </c>
      <c r="AL831" s="5" t="str">
        <f>+VLOOKUP(D831,'[1]Listado de Establecimientos'!$A$1:$P$65536,16,FALSE)</f>
        <v>NO PERTENECE A NINGUNA RED</v>
      </c>
      <c r="AM831" s="5" t="str">
        <f>+VLOOKUP(D831,'[1]Listado de Establecimientos'!$A$1:$Q$65536,17,FALSE)</f>
        <v>NO PERTENECE A NINGUNA MICRORED</v>
      </c>
      <c r="AN831" s="5">
        <f t="shared" si="12"/>
        <v>1</v>
      </c>
    </row>
    <row r="832" spans="1:40" ht="24" hidden="1">
      <c r="A832" s="6">
        <v>116</v>
      </c>
      <c r="B832" s="7" t="s">
        <v>4664</v>
      </c>
      <c r="C832" s="8" t="s">
        <v>40</v>
      </c>
      <c r="D832" s="7" t="s">
        <v>74</v>
      </c>
      <c r="E832" s="7" t="s">
        <v>75</v>
      </c>
      <c r="F832" s="7" t="s">
        <v>4665</v>
      </c>
      <c r="G832" s="7" t="s">
        <v>4666</v>
      </c>
      <c r="H832" s="7" t="s">
        <v>4667</v>
      </c>
      <c r="I832" s="7" t="s">
        <v>185</v>
      </c>
      <c r="J832" s="7" t="s">
        <v>4668</v>
      </c>
      <c r="K832" s="7" t="s">
        <v>86</v>
      </c>
      <c r="L832" s="7" t="s">
        <v>45</v>
      </c>
      <c r="M832" s="7" t="s">
        <v>4669</v>
      </c>
      <c r="N832" s="9" t="s">
        <v>4670</v>
      </c>
      <c r="O832" s="7" t="s">
        <v>74</v>
      </c>
      <c r="P832" s="7" t="s">
        <v>75</v>
      </c>
      <c r="Q832" s="7" t="s">
        <v>3394</v>
      </c>
      <c r="R832" s="7" t="s">
        <v>4671</v>
      </c>
      <c r="S832" s="7" t="s">
        <v>46</v>
      </c>
      <c r="T832" s="7" t="s">
        <v>296</v>
      </c>
      <c r="U832" s="7" t="s">
        <v>1284</v>
      </c>
      <c r="V832" s="7" t="s">
        <v>66</v>
      </c>
      <c r="W832" s="7" t="s">
        <v>88</v>
      </c>
      <c r="X832" s="7" t="s">
        <v>122</v>
      </c>
      <c r="Y832" s="7" t="s">
        <v>50</v>
      </c>
      <c r="Z832" s="7" t="s">
        <v>125</v>
      </c>
      <c r="AA832" s="7" t="s">
        <v>50</v>
      </c>
      <c r="AB832" s="7" t="s">
        <v>80</v>
      </c>
      <c r="AC832" s="7" t="s">
        <v>218</v>
      </c>
      <c r="AD832" s="7" t="s">
        <v>82</v>
      </c>
      <c r="AE832" s="7" t="s">
        <v>219</v>
      </c>
      <c r="AF832" s="7" t="s">
        <v>220</v>
      </c>
      <c r="AG832" s="7" t="s">
        <v>4672</v>
      </c>
      <c r="AH832" s="7" t="s">
        <v>80</v>
      </c>
      <c r="AI832" s="7" t="s">
        <v>81</v>
      </c>
      <c r="AJ832" s="7" t="s">
        <v>82</v>
      </c>
      <c r="AK832" s="10" t="s">
        <v>268</v>
      </c>
      <c r="AL832" s="5" t="str">
        <f>+VLOOKUP(D832,'[1]Listado de Establecimientos'!$A$1:$P$65536,16,FALSE)</f>
        <v>TOCACHE</v>
      </c>
      <c r="AM832" s="5" t="str">
        <f>+VLOOKUP(D832,'[1]Listado de Establecimientos'!$A$1:$Q$65536,17,FALSE)</f>
        <v>NO PERTENECE A NINGUNA MICRORED</v>
      </c>
      <c r="AN832" s="5">
        <f t="shared" si="12"/>
        <v>1</v>
      </c>
    </row>
    <row r="833" spans="1:40" ht="24" hidden="1">
      <c r="A833" s="6">
        <v>117</v>
      </c>
      <c r="B833" s="7" t="s">
        <v>4673</v>
      </c>
      <c r="C833" s="8" t="s">
        <v>40</v>
      </c>
      <c r="D833" s="7" t="s">
        <v>60</v>
      </c>
      <c r="E833" s="7" t="s">
        <v>61</v>
      </c>
      <c r="F833" s="7" t="s">
        <v>4674</v>
      </c>
      <c r="G833" s="7" t="s">
        <v>2134</v>
      </c>
      <c r="H833" s="7" t="s">
        <v>4675</v>
      </c>
      <c r="I833" s="7" t="s">
        <v>147</v>
      </c>
      <c r="J833" s="7" t="s">
        <v>4676</v>
      </c>
      <c r="K833" s="7" t="s">
        <v>44</v>
      </c>
      <c r="L833" s="7" t="s">
        <v>45</v>
      </c>
      <c r="M833" s="7" t="s">
        <v>4677</v>
      </c>
      <c r="N833" s="9" t="s">
        <v>4678</v>
      </c>
      <c r="O833" s="7" t="s">
        <v>4679</v>
      </c>
      <c r="P833" s="7" t="s">
        <v>4680</v>
      </c>
      <c r="Q833" s="7" t="s">
        <v>3394</v>
      </c>
      <c r="R833" s="7" t="s">
        <v>4681</v>
      </c>
      <c r="S833" s="7" t="s">
        <v>46</v>
      </c>
      <c r="T833" s="7" t="s">
        <v>305</v>
      </c>
      <c r="U833" s="7" t="s">
        <v>47</v>
      </c>
      <c r="V833" s="7" t="s">
        <v>66</v>
      </c>
      <c r="W833" s="7" t="s">
        <v>107</v>
      </c>
      <c r="X833" s="7" t="s">
        <v>94</v>
      </c>
      <c r="Y833" s="7" t="s">
        <v>50</v>
      </c>
      <c r="Z833" s="7" t="s">
        <v>125</v>
      </c>
      <c r="AA833" s="7" t="s">
        <v>52</v>
      </c>
      <c r="AB833" s="7" t="s">
        <v>4682</v>
      </c>
      <c r="AC833" s="7" t="s">
        <v>3608</v>
      </c>
      <c r="AD833" s="7" t="s">
        <v>4683</v>
      </c>
      <c r="AE833" s="7" t="s">
        <v>56</v>
      </c>
      <c r="AF833" s="7" t="s">
        <v>4684</v>
      </c>
      <c r="AG833" s="7" t="s">
        <v>4685</v>
      </c>
      <c r="AH833" s="7" t="s">
        <v>4682</v>
      </c>
      <c r="AI833" s="7" t="s">
        <v>2513</v>
      </c>
      <c r="AJ833" s="7" t="s">
        <v>4683</v>
      </c>
      <c r="AK833" s="10" t="s">
        <v>268</v>
      </c>
      <c r="AL833" s="5" t="str">
        <f>+VLOOKUP(D833,'[1]Listado de Establecimientos'!$A$1:$P$65536,16,FALSE)</f>
        <v>RIOJA</v>
      </c>
      <c r="AM833" s="5" t="str">
        <f>+VLOOKUP(D833,'[1]Listado de Establecimientos'!$A$1:$Q$65536,17,FALSE)</f>
        <v>NO PERTENECE A NINGUNA MICRORED</v>
      </c>
      <c r="AN833" s="5">
        <f t="shared" ref="AN833:AN896" si="13">MONTH(AG833)</f>
        <v>1</v>
      </c>
    </row>
    <row r="834" spans="1:40" ht="24" hidden="1">
      <c r="A834" s="6">
        <v>118</v>
      </c>
      <c r="B834" s="7" t="s">
        <v>4686</v>
      </c>
      <c r="C834" s="8" t="s">
        <v>40</v>
      </c>
      <c r="D834" s="7" t="s">
        <v>60</v>
      </c>
      <c r="E834" s="7" t="s">
        <v>61</v>
      </c>
      <c r="F834" s="7" t="s">
        <v>4132</v>
      </c>
      <c r="G834" s="7" t="s">
        <v>4687</v>
      </c>
      <c r="H834" s="7" t="s">
        <v>4688</v>
      </c>
      <c r="I834" s="7" t="s">
        <v>134</v>
      </c>
      <c r="J834" s="7" t="s">
        <v>4689</v>
      </c>
      <c r="K834" s="7" t="s">
        <v>906</v>
      </c>
      <c r="L834" s="7" t="s">
        <v>45</v>
      </c>
      <c r="M834" s="7" t="s">
        <v>4690</v>
      </c>
      <c r="N834" s="9" t="s">
        <v>4691</v>
      </c>
      <c r="O834" s="7" t="s">
        <v>1128</v>
      </c>
      <c r="P834" s="7" t="s">
        <v>1129</v>
      </c>
      <c r="Q834" s="7" t="s">
        <v>3623</v>
      </c>
      <c r="R834" s="7" t="s">
        <v>4692</v>
      </c>
      <c r="S834" s="7" t="s">
        <v>46</v>
      </c>
      <c r="T834" s="7" t="s">
        <v>4438</v>
      </c>
      <c r="U834" s="7" t="s">
        <v>106</v>
      </c>
      <c r="V834" s="7" t="s">
        <v>66</v>
      </c>
      <c r="W834" s="7" t="s">
        <v>88</v>
      </c>
      <c r="X834" s="7" t="s">
        <v>94</v>
      </c>
      <c r="Y834" s="7" t="s">
        <v>50</v>
      </c>
      <c r="Z834" s="7" t="s">
        <v>125</v>
      </c>
      <c r="AA834" s="7" t="s">
        <v>52</v>
      </c>
      <c r="AB834" s="7" t="s">
        <v>4693</v>
      </c>
      <c r="AC834" s="7" t="s">
        <v>286</v>
      </c>
      <c r="AD834" s="7" t="s">
        <v>4694</v>
      </c>
      <c r="AE834" s="7" t="s">
        <v>56</v>
      </c>
      <c r="AF834" s="7" t="s">
        <v>4695</v>
      </c>
      <c r="AG834" s="7" t="s">
        <v>4696</v>
      </c>
      <c r="AH834" s="7" t="s">
        <v>256</v>
      </c>
      <c r="AI834" s="7" t="s">
        <v>4697</v>
      </c>
      <c r="AJ834" s="7" t="s">
        <v>4698</v>
      </c>
      <c r="AK834" s="10" t="s">
        <v>268</v>
      </c>
      <c r="AL834" s="5" t="str">
        <f>+VLOOKUP(D834,'[1]Listado de Establecimientos'!$A$1:$P$65536,16,FALSE)</f>
        <v>RIOJA</v>
      </c>
      <c r="AM834" s="5" t="str">
        <f>+VLOOKUP(D834,'[1]Listado de Establecimientos'!$A$1:$Q$65536,17,FALSE)</f>
        <v>NO PERTENECE A NINGUNA MICRORED</v>
      </c>
      <c r="AN834" s="5">
        <f t="shared" si="13"/>
        <v>1</v>
      </c>
    </row>
    <row r="835" spans="1:40" ht="36" hidden="1">
      <c r="A835" s="6">
        <v>119</v>
      </c>
      <c r="B835" s="7" t="s">
        <v>4699</v>
      </c>
      <c r="C835" s="8" t="s">
        <v>40</v>
      </c>
      <c r="D835" s="7" t="s">
        <v>145</v>
      </c>
      <c r="E835" s="7" t="s">
        <v>146</v>
      </c>
      <c r="F835" s="7" t="s">
        <v>2399</v>
      </c>
      <c r="G835" s="7" t="s">
        <v>4700</v>
      </c>
      <c r="H835" s="7" t="s">
        <v>4701</v>
      </c>
      <c r="I835" s="7" t="s">
        <v>177</v>
      </c>
      <c r="J835" s="7" t="s">
        <v>4702</v>
      </c>
      <c r="K835" s="7" t="s">
        <v>63</v>
      </c>
      <c r="L835" s="7" t="s">
        <v>45</v>
      </c>
      <c r="M835" s="7" t="s">
        <v>4703</v>
      </c>
      <c r="N835" s="9" t="s">
        <v>4704</v>
      </c>
      <c r="O835" s="7" t="s">
        <v>145</v>
      </c>
      <c r="P835" s="7" t="s">
        <v>146</v>
      </c>
      <c r="Q835" s="7" t="s">
        <v>3623</v>
      </c>
      <c r="R835" s="7" t="s">
        <v>4705</v>
      </c>
      <c r="S835" s="7" t="s">
        <v>64</v>
      </c>
      <c r="T835" s="7" t="s">
        <v>984</v>
      </c>
      <c r="U835" s="7" t="s">
        <v>87</v>
      </c>
      <c r="V835" s="7" t="s">
        <v>48</v>
      </c>
      <c r="W835" s="7" t="s">
        <v>107</v>
      </c>
      <c r="X835" s="7" t="s">
        <v>152</v>
      </c>
      <c r="Y835" s="7" t="s">
        <v>50</v>
      </c>
      <c r="Z835" s="7" t="s">
        <v>51</v>
      </c>
      <c r="AA835" s="7" t="s">
        <v>52</v>
      </c>
      <c r="AB835" s="7" t="s">
        <v>891</v>
      </c>
      <c r="AC835" s="7" t="s">
        <v>118</v>
      </c>
      <c r="AD835" s="7" t="s">
        <v>985</v>
      </c>
      <c r="AE835" s="7" t="s">
        <v>56</v>
      </c>
      <c r="AF835" s="7" t="s">
        <v>986</v>
      </c>
      <c r="AG835" s="7" t="s">
        <v>4706</v>
      </c>
      <c r="AH835" s="7" t="s">
        <v>891</v>
      </c>
      <c r="AI835" s="7" t="s">
        <v>205</v>
      </c>
      <c r="AJ835" s="7" t="s">
        <v>985</v>
      </c>
      <c r="AK835" s="10" t="s">
        <v>268</v>
      </c>
      <c r="AL835" s="5" t="str">
        <f>+VLOOKUP(D835,'[1]Listado de Establecimientos'!$A$1:$P$65536,16,FALSE)</f>
        <v>MARISCAL CACERES</v>
      </c>
      <c r="AM835" s="5" t="str">
        <f>+VLOOKUP(D835,'[1]Listado de Establecimientos'!$A$1:$Q$65536,17,FALSE)</f>
        <v>NO PERTENECE A NINGUNA MICRORRED</v>
      </c>
      <c r="AN835" s="5">
        <f t="shared" si="13"/>
        <v>1</v>
      </c>
    </row>
    <row r="836" spans="1:40" ht="24" hidden="1">
      <c r="A836" s="6">
        <v>120</v>
      </c>
      <c r="B836" s="7" t="s">
        <v>4707</v>
      </c>
      <c r="C836" s="8" t="s">
        <v>40</v>
      </c>
      <c r="D836" s="7" t="s">
        <v>41</v>
      </c>
      <c r="E836" s="7" t="s">
        <v>42</v>
      </c>
      <c r="F836" s="7" t="s">
        <v>3634</v>
      </c>
      <c r="G836" s="7" t="s">
        <v>2105</v>
      </c>
      <c r="H836" s="7" t="s">
        <v>4708</v>
      </c>
      <c r="I836" s="7" t="s">
        <v>107</v>
      </c>
      <c r="J836" s="7" t="s">
        <v>4709</v>
      </c>
      <c r="K836" s="7" t="s">
        <v>86</v>
      </c>
      <c r="L836" s="7" t="s">
        <v>45</v>
      </c>
      <c r="M836" s="7" t="s">
        <v>4710</v>
      </c>
      <c r="N836" s="9" t="s">
        <v>4711</v>
      </c>
      <c r="O836" s="7" t="s">
        <v>1046</v>
      </c>
      <c r="P836" s="7" t="s">
        <v>1047</v>
      </c>
      <c r="Q836" s="7" t="s">
        <v>3623</v>
      </c>
      <c r="R836" s="7" t="s">
        <v>4712</v>
      </c>
      <c r="S836" s="7" t="s">
        <v>64</v>
      </c>
      <c r="T836" s="7" t="s">
        <v>1941</v>
      </c>
      <c r="U836" s="7" t="s">
        <v>65</v>
      </c>
      <c r="V836" s="7" t="s">
        <v>48</v>
      </c>
      <c r="W836" s="7" t="s">
        <v>79</v>
      </c>
      <c r="X836" s="7" t="s">
        <v>79</v>
      </c>
      <c r="Y836" s="7" t="s">
        <v>50</v>
      </c>
      <c r="Z836" s="7" t="s">
        <v>125</v>
      </c>
      <c r="AA836" s="7" t="s">
        <v>52</v>
      </c>
      <c r="AB836" s="7" t="s">
        <v>1966</v>
      </c>
      <c r="AC836" s="7" t="s">
        <v>716</v>
      </c>
      <c r="AD836" s="7" t="s">
        <v>1967</v>
      </c>
      <c r="AE836" s="7" t="s">
        <v>56</v>
      </c>
      <c r="AF836" s="7" t="s">
        <v>1968</v>
      </c>
      <c r="AG836" s="7" t="s">
        <v>4713</v>
      </c>
      <c r="AH836" s="7" t="s">
        <v>1966</v>
      </c>
      <c r="AI836" s="7" t="s">
        <v>204</v>
      </c>
      <c r="AJ836" s="7" t="s">
        <v>1967</v>
      </c>
      <c r="AK836" s="10" t="s">
        <v>268</v>
      </c>
      <c r="AL836" s="5" t="str">
        <f>+VLOOKUP(D836,'[1]Listado de Establecimientos'!$A$1:$P$65536,16,FALSE)</f>
        <v>NO PERTENECE A NINGUNA RED</v>
      </c>
      <c r="AM836" s="5" t="str">
        <f>+VLOOKUP(D836,'[1]Listado de Establecimientos'!$A$1:$Q$65536,17,FALSE)</f>
        <v>NO PERTENECE A NINGUNA MICRORED</v>
      </c>
      <c r="AN836" s="5">
        <f t="shared" si="13"/>
        <v>1</v>
      </c>
    </row>
    <row r="837" spans="1:40" ht="36" hidden="1">
      <c r="A837" s="6">
        <v>121</v>
      </c>
      <c r="B837" s="7" t="s">
        <v>4714</v>
      </c>
      <c r="C837" s="8" t="s">
        <v>40</v>
      </c>
      <c r="D837" s="7" t="s">
        <v>145</v>
      </c>
      <c r="E837" s="7" t="s">
        <v>146</v>
      </c>
      <c r="F837" s="7" t="s">
        <v>3896</v>
      </c>
      <c r="G837" s="7" t="s">
        <v>1117</v>
      </c>
      <c r="H837" s="7" t="s">
        <v>4715</v>
      </c>
      <c r="I837" s="7" t="s">
        <v>138</v>
      </c>
      <c r="J837" s="7" t="s">
        <v>3543</v>
      </c>
      <c r="K837" s="7" t="s">
        <v>86</v>
      </c>
      <c r="L837" s="7" t="s">
        <v>45</v>
      </c>
      <c r="M837" s="7" t="s">
        <v>4716</v>
      </c>
      <c r="N837" s="9" t="s">
        <v>4717</v>
      </c>
      <c r="O837" s="7" t="s">
        <v>145</v>
      </c>
      <c r="P837" s="7" t="s">
        <v>146</v>
      </c>
      <c r="Q837" s="7" t="s">
        <v>3623</v>
      </c>
      <c r="R837" s="7" t="s">
        <v>3754</v>
      </c>
      <c r="S837" s="7" t="s">
        <v>46</v>
      </c>
      <c r="T837" s="7" t="s">
        <v>873</v>
      </c>
      <c r="U837" s="7" t="s">
        <v>106</v>
      </c>
      <c r="V837" s="7" t="s">
        <v>159</v>
      </c>
      <c r="W837" s="7" t="s">
        <v>122</v>
      </c>
      <c r="X837" s="7" t="s">
        <v>107</v>
      </c>
      <c r="Y837" s="7" t="s">
        <v>50</v>
      </c>
      <c r="Z837" s="7" t="s">
        <v>125</v>
      </c>
      <c r="AA837" s="7" t="s">
        <v>50</v>
      </c>
      <c r="AB837" s="7" t="s">
        <v>891</v>
      </c>
      <c r="AC837" s="7" t="s">
        <v>118</v>
      </c>
      <c r="AD837" s="7" t="s">
        <v>985</v>
      </c>
      <c r="AE837" s="7" t="s">
        <v>56</v>
      </c>
      <c r="AF837" s="7" t="s">
        <v>986</v>
      </c>
      <c r="AG837" s="7" t="s">
        <v>4718</v>
      </c>
      <c r="AH837" s="7" t="s">
        <v>891</v>
      </c>
      <c r="AI837" s="7" t="s">
        <v>205</v>
      </c>
      <c r="AJ837" s="7" t="s">
        <v>985</v>
      </c>
      <c r="AK837" s="10" t="s">
        <v>268</v>
      </c>
      <c r="AL837" s="5" t="str">
        <f>+VLOOKUP(D837,'[1]Listado de Establecimientos'!$A$1:$P$65536,16,FALSE)</f>
        <v>MARISCAL CACERES</v>
      </c>
      <c r="AM837" s="5" t="str">
        <f>+VLOOKUP(D837,'[1]Listado de Establecimientos'!$A$1:$Q$65536,17,FALSE)</f>
        <v>NO PERTENECE A NINGUNA MICRORRED</v>
      </c>
      <c r="AN837" s="5">
        <f t="shared" si="13"/>
        <v>1</v>
      </c>
    </row>
    <row r="838" spans="1:40" ht="24" hidden="1">
      <c r="A838" s="6">
        <v>122</v>
      </c>
      <c r="B838" s="7" t="s">
        <v>4719</v>
      </c>
      <c r="C838" s="8" t="s">
        <v>40</v>
      </c>
      <c r="D838" s="7" t="s">
        <v>41</v>
      </c>
      <c r="E838" s="7" t="s">
        <v>42</v>
      </c>
      <c r="F838" s="7" t="s">
        <v>4720</v>
      </c>
      <c r="G838" s="7" t="s">
        <v>4471</v>
      </c>
      <c r="H838" s="7" t="s">
        <v>4721</v>
      </c>
      <c r="I838" s="7" t="s">
        <v>86</v>
      </c>
      <c r="J838" s="7" t="s">
        <v>4722</v>
      </c>
      <c r="K838" s="7" t="s">
        <v>63</v>
      </c>
      <c r="L838" s="7" t="s">
        <v>45</v>
      </c>
      <c r="M838" s="7" t="s">
        <v>4723</v>
      </c>
      <c r="N838" s="9" t="s">
        <v>4724</v>
      </c>
      <c r="O838" s="7" t="s">
        <v>2030</v>
      </c>
      <c r="P838" s="7" t="s">
        <v>2031</v>
      </c>
      <c r="Q838" s="7" t="s">
        <v>3623</v>
      </c>
      <c r="R838" s="7" t="s">
        <v>4020</v>
      </c>
      <c r="S838" s="7" t="s">
        <v>46</v>
      </c>
      <c r="T838" s="7" t="s">
        <v>4725</v>
      </c>
      <c r="U838" s="7" t="s">
        <v>47</v>
      </c>
      <c r="V838" s="7" t="s">
        <v>48</v>
      </c>
      <c r="W838" s="7" t="s">
        <v>114</v>
      </c>
      <c r="X838" s="7" t="s">
        <v>88</v>
      </c>
      <c r="Y838" s="7" t="s">
        <v>50</v>
      </c>
      <c r="Z838" s="7" t="s">
        <v>125</v>
      </c>
      <c r="AA838" s="7" t="s">
        <v>50</v>
      </c>
      <c r="AB838" s="7" t="s">
        <v>108</v>
      </c>
      <c r="AC838" s="7" t="s">
        <v>130</v>
      </c>
      <c r="AD838" s="7" t="s">
        <v>1981</v>
      </c>
      <c r="AE838" s="7" t="s">
        <v>56</v>
      </c>
      <c r="AF838" s="7" t="s">
        <v>1982</v>
      </c>
      <c r="AG838" s="7" t="s">
        <v>4726</v>
      </c>
      <c r="AH838" s="7" t="s">
        <v>108</v>
      </c>
      <c r="AI838" s="7" t="s">
        <v>130</v>
      </c>
      <c r="AJ838" s="7" t="s">
        <v>1981</v>
      </c>
      <c r="AK838" s="10" t="s">
        <v>268</v>
      </c>
      <c r="AL838" s="5" t="str">
        <f>+VLOOKUP(D838,'[1]Listado de Establecimientos'!$A$1:$P$65536,16,FALSE)</f>
        <v>NO PERTENECE A NINGUNA RED</v>
      </c>
      <c r="AM838" s="5" t="str">
        <f>+VLOOKUP(D838,'[1]Listado de Establecimientos'!$A$1:$Q$65536,17,FALSE)</f>
        <v>NO PERTENECE A NINGUNA MICRORED</v>
      </c>
      <c r="AN838" s="5">
        <f t="shared" si="13"/>
        <v>1</v>
      </c>
    </row>
    <row r="839" spans="1:40" ht="24" hidden="1">
      <c r="A839" s="6">
        <v>123</v>
      </c>
      <c r="B839" s="7" t="s">
        <v>4727</v>
      </c>
      <c r="C839" s="8" t="s">
        <v>40</v>
      </c>
      <c r="D839" s="7" t="s">
        <v>41</v>
      </c>
      <c r="E839" s="7" t="s">
        <v>42</v>
      </c>
      <c r="F839" s="7" t="s">
        <v>4656</v>
      </c>
      <c r="G839" s="7" t="s">
        <v>4728</v>
      </c>
      <c r="H839" s="7" t="s">
        <v>4729</v>
      </c>
      <c r="I839" s="7" t="s">
        <v>152</v>
      </c>
      <c r="J839" s="7" t="s">
        <v>4730</v>
      </c>
      <c r="K839" s="7" t="s">
        <v>152</v>
      </c>
      <c r="L839" s="7" t="s">
        <v>45</v>
      </c>
      <c r="M839" s="7" t="s">
        <v>4731</v>
      </c>
      <c r="N839" s="9" t="s">
        <v>4732</v>
      </c>
      <c r="O839" s="7" t="s">
        <v>1631</v>
      </c>
      <c r="P839" s="7" t="s">
        <v>1632</v>
      </c>
      <c r="Q839" s="7" t="s">
        <v>3623</v>
      </c>
      <c r="R839" s="7" t="s">
        <v>4733</v>
      </c>
      <c r="S839" s="7" t="s">
        <v>46</v>
      </c>
      <c r="T839" s="7" t="s">
        <v>2004</v>
      </c>
      <c r="U839" s="7" t="s">
        <v>106</v>
      </c>
      <c r="V839" s="7" t="s">
        <v>48</v>
      </c>
      <c r="W839" s="7" t="s">
        <v>107</v>
      </c>
      <c r="X839" s="7" t="s">
        <v>88</v>
      </c>
      <c r="Y839" s="7" t="s">
        <v>50</v>
      </c>
      <c r="Z839" s="7" t="s">
        <v>125</v>
      </c>
      <c r="AA839" s="7" t="s">
        <v>52</v>
      </c>
      <c r="AB839" s="7" t="s">
        <v>271</v>
      </c>
      <c r="AC839" s="7" t="s">
        <v>170</v>
      </c>
      <c r="AD839" s="7" t="s">
        <v>272</v>
      </c>
      <c r="AE839" s="7" t="s">
        <v>56</v>
      </c>
      <c r="AF839" s="7" t="s">
        <v>273</v>
      </c>
      <c r="AG839" s="7" t="s">
        <v>4734</v>
      </c>
      <c r="AH839" s="7" t="s">
        <v>271</v>
      </c>
      <c r="AI839" s="7" t="s">
        <v>108</v>
      </c>
      <c r="AJ839" s="7" t="s">
        <v>274</v>
      </c>
      <c r="AK839" s="10" t="s">
        <v>268</v>
      </c>
      <c r="AL839" s="5" t="str">
        <f>+VLOOKUP(D839,'[1]Listado de Establecimientos'!$A$1:$P$65536,16,FALSE)</f>
        <v>NO PERTENECE A NINGUNA RED</v>
      </c>
      <c r="AM839" s="5" t="str">
        <f>+VLOOKUP(D839,'[1]Listado de Establecimientos'!$A$1:$Q$65536,17,FALSE)</f>
        <v>NO PERTENECE A NINGUNA MICRORED</v>
      </c>
      <c r="AN839" s="5">
        <f t="shared" si="13"/>
        <v>1</v>
      </c>
    </row>
    <row r="840" spans="1:40" ht="24" hidden="1">
      <c r="A840" s="6">
        <v>124</v>
      </c>
      <c r="B840" s="7" t="s">
        <v>4735</v>
      </c>
      <c r="C840" s="8" t="s">
        <v>40</v>
      </c>
      <c r="D840" s="7" t="s">
        <v>1345</v>
      </c>
      <c r="E840" s="7" t="s">
        <v>1346</v>
      </c>
      <c r="F840" s="7" t="s">
        <v>1225</v>
      </c>
      <c r="G840" s="7" t="s">
        <v>4736</v>
      </c>
      <c r="H840" s="7" t="s">
        <v>4737</v>
      </c>
      <c r="I840" s="7" t="s">
        <v>144</v>
      </c>
      <c r="J840" s="7" t="s">
        <v>4738</v>
      </c>
      <c r="K840" s="7" t="s">
        <v>44</v>
      </c>
      <c r="L840" s="7" t="s">
        <v>45</v>
      </c>
      <c r="M840" s="7" t="s">
        <v>4739</v>
      </c>
      <c r="N840" s="9" t="s">
        <v>4740</v>
      </c>
      <c r="O840" s="7" t="s">
        <v>1345</v>
      </c>
      <c r="P840" s="7" t="s">
        <v>1346</v>
      </c>
      <c r="Q840" s="7" t="s">
        <v>3786</v>
      </c>
      <c r="R840" s="7" t="s">
        <v>1352</v>
      </c>
      <c r="S840" s="7" t="s">
        <v>64</v>
      </c>
      <c r="T840" s="7" t="s">
        <v>4619</v>
      </c>
      <c r="U840" s="7" t="s">
        <v>188</v>
      </c>
      <c r="V840" s="7" t="s">
        <v>48</v>
      </c>
      <c r="W840" s="7" t="s">
        <v>114</v>
      </c>
      <c r="X840" s="7" t="s">
        <v>88</v>
      </c>
      <c r="Y840" s="7" t="s">
        <v>50</v>
      </c>
      <c r="Z840" s="7" t="s">
        <v>51</v>
      </c>
      <c r="AA840" s="7" t="s">
        <v>52</v>
      </c>
      <c r="AB840" s="7" t="s">
        <v>121</v>
      </c>
      <c r="AC840" s="7" t="s">
        <v>887</v>
      </c>
      <c r="AD840" s="7" t="s">
        <v>2187</v>
      </c>
      <c r="AE840" s="7" t="s">
        <v>56</v>
      </c>
      <c r="AF840" s="7" t="s">
        <v>2188</v>
      </c>
      <c r="AG840" s="7" t="s">
        <v>4741</v>
      </c>
      <c r="AH840" s="7" t="s">
        <v>121</v>
      </c>
      <c r="AI840" s="7" t="s">
        <v>891</v>
      </c>
      <c r="AJ840" s="7" t="s">
        <v>2187</v>
      </c>
      <c r="AK840" s="10" t="s">
        <v>268</v>
      </c>
      <c r="AL840" s="5" t="str">
        <f>+VLOOKUP(D840,'[1]Listado de Establecimientos'!$A$1:$P$65536,16,FALSE)</f>
        <v>NO PERTENECE A NINGUNA RED</v>
      </c>
      <c r="AM840" s="5" t="str">
        <f>+VLOOKUP(D840,'[1]Listado de Establecimientos'!$A$1:$Q$65536,17,FALSE)</f>
        <v>NO PERTENECE A NINGUNA MICRORED</v>
      </c>
      <c r="AN840" s="5">
        <f t="shared" si="13"/>
        <v>1</v>
      </c>
    </row>
    <row r="841" spans="1:40" ht="24" hidden="1">
      <c r="A841" s="6">
        <v>125</v>
      </c>
      <c r="B841" s="7" t="s">
        <v>4742</v>
      </c>
      <c r="C841" s="8" t="s">
        <v>40</v>
      </c>
      <c r="D841" s="7" t="s">
        <v>60</v>
      </c>
      <c r="E841" s="7" t="s">
        <v>61</v>
      </c>
      <c r="F841" s="7" t="s">
        <v>3818</v>
      </c>
      <c r="G841" s="7" t="s">
        <v>363</v>
      </c>
      <c r="H841" s="7" t="s">
        <v>4715</v>
      </c>
      <c r="I841" s="7" t="s">
        <v>119</v>
      </c>
      <c r="J841" s="7" t="s">
        <v>4743</v>
      </c>
      <c r="K841" s="7" t="s">
        <v>107</v>
      </c>
      <c r="L841" s="7" t="s">
        <v>45</v>
      </c>
      <c r="M841" s="7" t="s">
        <v>4744</v>
      </c>
      <c r="N841" s="9" t="s">
        <v>4745</v>
      </c>
      <c r="O841" s="7" t="s">
        <v>186</v>
      </c>
      <c r="P841" s="7" t="s">
        <v>187</v>
      </c>
      <c r="Q841" s="7" t="s">
        <v>3786</v>
      </c>
      <c r="R841" s="7" t="s">
        <v>4746</v>
      </c>
      <c r="S841" s="7" t="s">
        <v>46</v>
      </c>
      <c r="T841" s="7" t="s">
        <v>2506</v>
      </c>
      <c r="U841" s="7" t="s">
        <v>47</v>
      </c>
      <c r="V841" s="7" t="s">
        <v>66</v>
      </c>
      <c r="W841" s="7" t="s">
        <v>94</v>
      </c>
      <c r="X841" s="7" t="s">
        <v>97</v>
      </c>
      <c r="Y841" s="7" t="s">
        <v>50</v>
      </c>
      <c r="Z841" s="7" t="s">
        <v>51</v>
      </c>
      <c r="AA841" s="7" t="s">
        <v>52</v>
      </c>
      <c r="AB841" s="7" t="s">
        <v>1132</v>
      </c>
      <c r="AC841" s="7" t="s">
        <v>1133</v>
      </c>
      <c r="AD841" s="7" t="s">
        <v>1134</v>
      </c>
      <c r="AE841" s="7" t="s">
        <v>56</v>
      </c>
      <c r="AF841" s="7" t="s">
        <v>1135</v>
      </c>
      <c r="AG841" s="7" t="s">
        <v>4747</v>
      </c>
      <c r="AH841" s="7" t="s">
        <v>1132</v>
      </c>
      <c r="AI841" s="7" t="s">
        <v>1574</v>
      </c>
      <c r="AJ841" s="7" t="s">
        <v>1134</v>
      </c>
      <c r="AK841" s="10" t="s">
        <v>268</v>
      </c>
      <c r="AL841" s="5" t="str">
        <f>+VLOOKUP(D841,'[1]Listado de Establecimientos'!$A$1:$P$65536,16,FALSE)</f>
        <v>RIOJA</v>
      </c>
      <c r="AM841" s="5" t="str">
        <f>+VLOOKUP(D841,'[1]Listado de Establecimientos'!$A$1:$Q$65536,17,FALSE)</f>
        <v>NO PERTENECE A NINGUNA MICRORED</v>
      </c>
      <c r="AN841" s="5">
        <f t="shared" si="13"/>
        <v>1</v>
      </c>
    </row>
    <row r="842" spans="1:40" ht="24" hidden="1">
      <c r="A842" s="6">
        <v>126</v>
      </c>
      <c r="B842" s="7" t="s">
        <v>4748</v>
      </c>
      <c r="C842" s="8" t="s">
        <v>40</v>
      </c>
      <c r="D842" s="7" t="s">
        <v>74</v>
      </c>
      <c r="E842" s="7" t="s">
        <v>75</v>
      </c>
      <c r="F842" s="7" t="s">
        <v>3845</v>
      </c>
      <c r="G842" s="7" t="s">
        <v>1300</v>
      </c>
      <c r="H842" s="7" t="s">
        <v>4749</v>
      </c>
      <c r="I842" s="7" t="s">
        <v>77</v>
      </c>
      <c r="J842" s="7" t="s">
        <v>4750</v>
      </c>
      <c r="K842" s="7" t="s">
        <v>44</v>
      </c>
      <c r="L842" s="7" t="s">
        <v>45</v>
      </c>
      <c r="M842" s="7" t="s">
        <v>4751</v>
      </c>
      <c r="N842" s="9" t="s">
        <v>4752</v>
      </c>
      <c r="O842" s="7" t="s">
        <v>150</v>
      </c>
      <c r="P842" s="7" t="s">
        <v>151</v>
      </c>
      <c r="Q842" s="7" t="s">
        <v>3786</v>
      </c>
      <c r="R842" s="7" t="s">
        <v>2229</v>
      </c>
      <c r="S842" s="7" t="s">
        <v>64</v>
      </c>
      <c r="T842" s="7" t="s">
        <v>1753</v>
      </c>
      <c r="U842" s="7" t="s">
        <v>65</v>
      </c>
      <c r="V842" s="7" t="s">
        <v>48</v>
      </c>
      <c r="W842" s="7" t="s">
        <v>152</v>
      </c>
      <c r="X842" s="7" t="s">
        <v>152</v>
      </c>
      <c r="Y842" s="7" t="s">
        <v>52</v>
      </c>
      <c r="Z842" s="7" t="s">
        <v>125</v>
      </c>
      <c r="AA842" s="7" t="s">
        <v>50</v>
      </c>
      <c r="AB842" s="7" t="s">
        <v>1744</v>
      </c>
      <c r="AC842" s="7" t="s">
        <v>1407</v>
      </c>
      <c r="AD842" s="7" t="s">
        <v>2375</v>
      </c>
      <c r="AE842" s="7" t="s">
        <v>219</v>
      </c>
      <c r="AF842" s="7" t="s">
        <v>2376</v>
      </c>
      <c r="AG842" s="7" t="s">
        <v>4753</v>
      </c>
      <c r="AH842" s="7" t="s">
        <v>1744</v>
      </c>
      <c r="AI842" s="7" t="s">
        <v>160</v>
      </c>
      <c r="AJ842" s="7" t="s">
        <v>2375</v>
      </c>
      <c r="AK842" s="10" t="s">
        <v>268</v>
      </c>
      <c r="AL842" s="5" t="str">
        <f>+VLOOKUP(D842,'[1]Listado de Establecimientos'!$A$1:$P$65536,16,FALSE)</f>
        <v>TOCACHE</v>
      </c>
      <c r="AM842" s="5" t="str">
        <f>+VLOOKUP(D842,'[1]Listado de Establecimientos'!$A$1:$Q$65536,17,FALSE)</f>
        <v>NO PERTENECE A NINGUNA MICRORED</v>
      </c>
      <c r="AN842" s="5">
        <f t="shared" si="13"/>
        <v>1</v>
      </c>
    </row>
    <row r="843" spans="1:40" ht="36" hidden="1">
      <c r="A843" s="6">
        <v>127</v>
      </c>
      <c r="B843" s="7" t="s">
        <v>4754</v>
      </c>
      <c r="C843" s="8" t="s">
        <v>40</v>
      </c>
      <c r="D843" s="7" t="s">
        <v>145</v>
      </c>
      <c r="E843" s="7" t="s">
        <v>146</v>
      </c>
      <c r="F843" s="7" t="s">
        <v>233</v>
      </c>
      <c r="G843" s="7" t="s">
        <v>126</v>
      </c>
      <c r="H843" s="7" t="s">
        <v>4755</v>
      </c>
      <c r="I843" s="7" t="s">
        <v>97</v>
      </c>
      <c r="J843" s="7" t="s">
        <v>4756</v>
      </c>
      <c r="K843" s="7" t="s">
        <v>44</v>
      </c>
      <c r="L843" s="7" t="s">
        <v>236</v>
      </c>
      <c r="M843" s="7" t="s">
        <v>4757</v>
      </c>
      <c r="N843" s="9" t="s">
        <v>4758</v>
      </c>
      <c r="O843" s="7" t="s">
        <v>4759</v>
      </c>
      <c r="P843" s="7" t="s">
        <v>4760</v>
      </c>
      <c r="Q843" s="7" t="s">
        <v>3902</v>
      </c>
      <c r="R843" s="7" t="s">
        <v>4761</v>
      </c>
      <c r="S843" s="7" t="s">
        <v>64</v>
      </c>
      <c r="T843" s="7" t="s">
        <v>1802</v>
      </c>
      <c r="U843" s="7" t="s">
        <v>87</v>
      </c>
      <c r="V843" s="7" t="s">
        <v>48</v>
      </c>
      <c r="W843" s="7" t="s">
        <v>94</v>
      </c>
      <c r="X843" s="7" t="s">
        <v>49</v>
      </c>
      <c r="Y843" s="7" t="s">
        <v>50</v>
      </c>
      <c r="Z843" s="7" t="s">
        <v>51</v>
      </c>
      <c r="AA843" s="7" t="s">
        <v>52</v>
      </c>
      <c r="AB843" s="7" t="s">
        <v>1285</v>
      </c>
      <c r="AC843" s="7" t="s">
        <v>1290</v>
      </c>
      <c r="AD843" s="7" t="s">
        <v>1287</v>
      </c>
      <c r="AE843" s="7" t="s">
        <v>56</v>
      </c>
      <c r="AF843" s="7" t="s">
        <v>1288</v>
      </c>
      <c r="AG843" s="7" t="s">
        <v>4762</v>
      </c>
      <c r="AH843" s="7" t="s">
        <v>1285</v>
      </c>
      <c r="AI843" s="7" t="s">
        <v>1290</v>
      </c>
      <c r="AJ843" s="7" t="s">
        <v>1287</v>
      </c>
      <c r="AK843" s="10" t="s">
        <v>268</v>
      </c>
      <c r="AL843" s="5" t="str">
        <f>+VLOOKUP(D843,'[1]Listado de Establecimientos'!$A$1:$P$65536,16,FALSE)</f>
        <v>MARISCAL CACERES</v>
      </c>
      <c r="AM843" s="5" t="str">
        <f>+VLOOKUP(D843,'[1]Listado de Establecimientos'!$A$1:$Q$65536,17,FALSE)</f>
        <v>NO PERTENECE A NINGUNA MICRORRED</v>
      </c>
      <c r="AN843" s="5">
        <f t="shared" si="13"/>
        <v>1</v>
      </c>
    </row>
    <row r="844" spans="1:40" ht="24.75" hidden="1">
      <c r="A844" s="6">
        <v>128</v>
      </c>
      <c r="B844" s="7" t="s">
        <v>4763</v>
      </c>
      <c r="C844" s="8" t="s">
        <v>40</v>
      </c>
      <c r="D844" s="7" t="s">
        <v>2478</v>
      </c>
      <c r="E844" s="7" t="s">
        <v>2479</v>
      </c>
      <c r="F844" s="7" t="s">
        <v>148</v>
      </c>
      <c r="G844" s="7" t="s">
        <v>1145</v>
      </c>
      <c r="H844" s="7" t="s">
        <v>4764</v>
      </c>
      <c r="I844" s="7" t="s">
        <v>119</v>
      </c>
      <c r="J844" s="7" t="s">
        <v>4765</v>
      </c>
      <c r="K844" s="7" t="s">
        <v>44</v>
      </c>
      <c r="L844" s="7" t="s">
        <v>45</v>
      </c>
      <c r="M844" s="7" t="s">
        <v>4766</v>
      </c>
      <c r="N844" s="9" t="s">
        <v>4767</v>
      </c>
      <c r="O844" s="7" t="s">
        <v>2478</v>
      </c>
      <c r="P844" s="7" t="s">
        <v>2479</v>
      </c>
      <c r="Q844" s="7" t="s">
        <v>3623</v>
      </c>
      <c r="R844" s="7" t="s">
        <v>928</v>
      </c>
      <c r="S844" s="7" t="s">
        <v>46</v>
      </c>
      <c r="T844" s="7" t="s">
        <v>1872</v>
      </c>
      <c r="U844" s="7" t="s">
        <v>73</v>
      </c>
      <c r="V844" s="7" t="s">
        <v>66</v>
      </c>
      <c r="W844" s="7" t="s">
        <v>107</v>
      </c>
      <c r="X844" s="7" t="s">
        <v>88</v>
      </c>
      <c r="Y844" s="7" t="s">
        <v>50</v>
      </c>
      <c r="Z844" s="7" t="s">
        <v>125</v>
      </c>
      <c r="AA844" s="7" t="s">
        <v>52</v>
      </c>
      <c r="AB844" s="7" t="s">
        <v>205</v>
      </c>
      <c r="AC844" s="7" t="s">
        <v>2486</v>
      </c>
      <c r="AD844" s="7" t="s">
        <v>2487</v>
      </c>
      <c r="AE844" s="7" t="s">
        <v>56</v>
      </c>
      <c r="AF844" s="7" t="s">
        <v>2488</v>
      </c>
      <c r="AG844" s="7" t="s">
        <v>4768</v>
      </c>
      <c r="AH844" s="7" t="s">
        <v>205</v>
      </c>
      <c r="AI844" s="7" t="s">
        <v>90</v>
      </c>
      <c r="AJ844" s="7" t="s">
        <v>2487</v>
      </c>
      <c r="AK844" s="10" t="s">
        <v>268</v>
      </c>
      <c r="AL844" s="5" t="str">
        <f>+VLOOKUP(D844,'[1]Listado de Establecimientos'!$A$1:$P$65536,16,FALSE)</f>
        <v>NO PERTENECE A NINGUNA RED</v>
      </c>
      <c r="AM844" s="5" t="str">
        <f>+VLOOKUP(D844,'[1]Listado de Establecimientos'!$A$1:$Q$65536,17,FALSE)</f>
        <v>NO PERTENECE A NINGUNA MICRORED</v>
      </c>
      <c r="AN844" s="5">
        <f t="shared" si="13"/>
        <v>1</v>
      </c>
    </row>
    <row r="845" spans="1:40" ht="24" hidden="1">
      <c r="A845" s="6">
        <v>129</v>
      </c>
      <c r="B845" s="7" t="s">
        <v>4769</v>
      </c>
      <c r="C845" s="8" t="s">
        <v>40</v>
      </c>
      <c r="D845" s="7" t="s">
        <v>74</v>
      </c>
      <c r="E845" s="7" t="s">
        <v>75</v>
      </c>
      <c r="F845" s="7" t="s">
        <v>136</v>
      </c>
      <c r="G845" s="7" t="s">
        <v>1333</v>
      </c>
      <c r="H845" s="7" t="s">
        <v>4770</v>
      </c>
      <c r="I845" s="7" t="s">
        <v>122</v>
      </c>
      <c r="J845" s="7" t="s">
        <v>1598</v>
      </c>
      <c r="K845" s="7" t="s">
        <v>63</v>
      </c>
      <c r="L845" s="7" t="s">
        <v>45</v>
      </c>
      <c r="M845" s="7" t="s">
        <v>4771</v>
      </c>
      <c r="N845" s="9" t="s">
        <v>4772</v>
      </c>
      <c r="O845" s="7" t="s">
        <v>4773</v>
      </c>
      <c r="P845" s="7" t="s">
        <v>4774</v>
      </c>
      <c r="Q845" s="7" t="s">
        <v>3902</v>
      </c>
      <c r="R845" s="7" t="s">
        <v>911</v>
      </c>
      <c r="S845" s="7" t="s">
        <v>46</v>
      </c>
      <c r="T845" s="7" t="s">
        <v>3598</v>
      </c>
      <c r="U845" s="7" t="s">
        <v>73</v>
      </c>
      <c r="V845" s="7" t="s">
        <v>48</v>
      </c>
      <c r="W845" s="7" t="s">
        <v>49</v>
      </c>
      <c r="X845" s="7" t="s">
        <v>49</v>
      </c>
      <c r="Y845" s="7" t="s">
        <v>50</v>
      </c>
      <c r="Z845" s="7" t="s">
        <v>125</v>
      </c>
      <c r="AA845" s="7" t="s">
        <v>50</v>
      </c>
      <c r="AB845" s="7" t="s">
        <v>108</v>
      </c>
      <c r="AC845" s="7" t="s">
        <v>4775</v>
      </c>
      <c r="AD845" s="7" t="s">
        <v>4776</v>
      </c>
      <c r="AE845" s="7" t="s">
        <v>219</v>
      </c>
      <c r="AF845" s="7" t="s">
        <v>4777</v>
      </c>
      <c r="AG845" s="7" t="s">
        <v>4778</v>
      </c>
      <c r="AH845" s="7" t="s">
        <v>108</v>
      </c>
      <c r="AI845" s="7" t="s">
        <v>4779</v>
      </c>
      <c r="AJ845" s="7" t="s">
        <v>4776</v>
      </c>
      <c r="AK845" s="10" t="s">
        <v>268</v>
      </c>
      <c r="AL845" s="5" t="str">
        <f>+VLOOKUP(D845,'[1]Listado de Establecimientos'!$A$1:$P$65536,16,FALSE)</f>
        <v>TOCACHE</v>
      </c>
      <c r="AM845" s="5" t="str">
        <f>+VLOOKUP(D845,'[1]Listado de Establecimientos'!$A$1:$Q$65536,17,FALSE)</f>
        <v>NO PERTENECE A NINGUNA MICRORED</v>
      </c>
      <c r="AN845" s="5">
        <f t="shared" si="13"/>
        <v>1</v>
      </c>
    </row>
    <row r="846" spans="1:40" ht="24" hidden="1">
      <c r="A846" s="6">
        <v>130</v>
      </c>
      <c r="B846" s="7" t="s">
        <v>4780</v>
      </c>
      <c r="C846" s="8" t="s">
        <v>40</v>
      </c>
      <c r="D846" s="7" t="s">
        <v>41</v>
      </c>
      <c r="E846" s="7" t="s">
        <v>42</v>
      </c>
      <c r="F846" s="7" t="s">
        <v>179</v>
      </c>
      <c r="G846" s="7" t="s">
        <v>217</v>
      </c>
      <c r="H846" s="7" t="s">
        <v>4781</v>
      </c>
      <c r="I846" s="7" t="s">
        <v>185</v>
      </c>
      <c r="J846" s="7" t="s">
        <v>4782</v>
      </c>
      <c r="K846" s="7" t="s">
        <v>63</v>
      </c>
      <c r="L846" s="7" t="s">
        <v>45</v>
      </c>
      <c r="M846" s="7" t="s">
        <v>4783</v>
      </c>
      <c r="N846" s="9" t="s">
        <v>4784</v>
      </c>
      <c r="O846" s="7" t="s">
        <v>83</v>
      </c>
      <c r="P846" s="7" t="s">
        <v>143</v>
      </c>
      <c r="Q846" s="7" t="s">
        <v>3902</v>
      </c>
      <c r="R846" s="7" t="s">
        <v>4785</v>
      </c>
      <c r="S846" s="7" t="s">
        <v>64</v>
      </c>
      <c r="T846" s="7" t="s">
        <v>1311</v>
      </c>
      <c r="U846" s="7" t="s">
        <v>106</v>
      </c>
      <c r="V846" s="7" t="s">
        <v>48</v>
      </c>
      <c r="W846" s="7" t="s">
        <v>88</v>
      </c>
      <c r="X846" s="7" t="s">
        <v>94</v>
      </c>
      <c r="Y846" s="7" t="s">
        <v>50</v>
      </c>
      <c r="Z846" s="7" t="s">
        <v>51</v>
      </c>
      <c r="AA846" s="7" t="s">
        <v>52</v>
      </c>
      <c r="AB846" s="7" t="s">
        <v>1915</v>
      </c>
      <c r="AC846" s="7" t="s">
        <v>1435</v>
      </c>
      <c r="AD846" s="7" t="s">
        <v>252</v>
      </c>
      <c r="AE846" s="7" t="s">
        <v>56</v>
      </c>
      <c r="AF846" s="7" t="s">
        <v>1924</v>
      </c>
      <c r="AG846" s="7" t="s">
        <v>4786</v>
      </c>
      <c r="AH846" s="7" t="s">
        <v>1915</v>
      </c>
      <c r="AI846" s="7" t="s">
        <v>1439</v>
      </c>
      <c r="AJ846" s="7" t="s">
        <v>252</v>
      </c>
      <c r="AK846" s="10" t="s">
        <v>268</v>
      </c>
      <c r="AL846" s="5" t="str">
        <f>+VLOOKUP(D846,'[1]Listado de Establecimientos'!$A$1:$P$65536,16,FALSE)</f>
        <v>NO PERTENECE A NINGUNA RED</v>
      </c>
      <c r="AM846" s="5" t="str">
        <f>+VLOOKUP(D846,'[1]Listado de Establecimientos'!$A$1:$Q$65536,17,FALSE)</f>
        <v>NO PERTENECE A NINGUNA MICRORED</v>
      </c>
      <c r="AN846" s="5">
        <f t="shared" si="13"/>
        <v>1</v>
      </c>
    </row>
    <row r="847" spans="1:40" ht="24" hidden="1">
      <c r="A847" s="6">
        <v>131</v>
      </c>
      <c r="B847" s="7" t="s">
        <v>4787</v>
      </c>
      <c r="C847" s="8" t="s">
        <v>40</v>
      </c>
      <c r="D847" s="7" t="s">
        <v>41</v>
      </c>
      <c r="E847" s="7" t="s">
        <v>42</v>
      </c>
      <c r="F847" s="7" t="s">
        <v>1821</v>
      </c>
      <c r="G847" s="7" t="s">
        <v>1368</v>
      </c>
      <c r="H847" s="7" t="s">
        <v>4788</v>
      </c>
      <c r="I847" s="7" t="s">
        <v>185</v>
      </c>
      <c r="J847" s="7" t="s">
        <v>4789</v>
      </c>
      <c r="K847" s="7" t="s">
        <v>49</v>
      </c>
      <c r="L847" s="7" t="s">
        <v>45</v>
      </c>
      <c r="M847" s="7" t="s">
        <v>4790</v>
      </c>
      <c r="N847" s="9" t="s">
        <v>4791</v>
      </c>
      <c r="O847" s="7" t="s">
        <v>145</v>
      </c>
      <c r="P847" s="7" t="s">
        <v>146</v>
      </c>
      <c r="Q847" s="7" t="s">
        <v>3902</v>
      </c>
      <c r="R847" s="7" t="s">
        <v>4792</v>
      </c>
      <c r="S847" s="7" t="s">
        <v>46</v>
      </c>
      <c r="T847" s="7" t="s">
        <v>4793</v>
      </c>
      <c r="U847" s="7" t="s">
        <v>1578</v>
      </c>
      <c r="V847" s="7" t="s">
        <v>48</v>
      </c>
      <c r="W847" s="7" t="s">
        <v>119</v>
      </c>
      <c r="X847" s="7" t="s">
        <v>147</v>
      </c>
      <c r="Y847" s="7" t="s">
        <v>50</v>
      </c>
      <c r="Z847" s="7" t="s">
        <v>125</v>
      </c>
      <c r="AA847" s="7" t="s">
        <v>50</v>
      </c>
      <c r="AB847" s="7" t="s">
        <v>256</v>
      </c>
      <c r="AC847" s="7" t="s">
        <v>259</v>
      </c>
      <c r="AD847" s="7" t="s">
        <v>338</v>
      </c>
      <c r="AE847" s="7" t="s">
        <v>56</v>
      </c>
      <c r="AF847" s="7" t="s">
        <v>339</v>
      </c>
      <c r="AG847" s="7" t="s">
        <v>4794</v>
      </c>
      <c r="AH847" s="7" t="s">
        <v>256</v>
      </c>
      <c r="AI847" s="7" t="s">
        <v>213</v>
      </c>
      <c r="AJ847" s="7" t="s">
        <v>338</v>
      </c>
      <c r="AK847" s="10" t="s">
        <v>268</v>
      </c>
      <c r="AL847" s="5" t="str">
        <f>+VLOOKUP(D847,'[1]Listado de Establecimientos'!$A$1:$P$65536,16,FALSE)</f>
        <v>NO PERTENECE A NINGUNA RED</v>
      </c>
      <c r="AM847" s="5" t="str">
        <f>+VLOOKUP(D847,'[1]Listado de Establecimientos'!$A$1:$Q$65536,17,FALSE)</f>
        <v>NO PERTENECE A NINGUNA MICRORED</v>
      </c>
      <c r="AN847" s="5">
        <f t="shared" si="13"/>
        <v>1</v>
      </c>
    </row>
    <row r="848" spans="1:40" ht="24" hidden="1">
      <c r="A848" s="6">
        <v>132</v>
      </c>
      <c r="B848" s="7" t="s">
        <v>4795</v>
      </c>
      <c r="C848" s="8" t="s">
        <v>40</v>
      </c>
      <c r="D848" s="7" t="s">
        <v>116</v>
      </c>
      <c r="E848" s="7" t="s">
        <v>117</v>
      </c>
      <c r="F848" s="7" t="s">
        <v>4796</v>
      </c>
      <c r="G848" s="7" t="s">
        <v>4797</v>
      </c>
      <c r="H848" s="7" t="s">
        <v>4798</v>
      </c>
      <c r="I848" s="7" t="s">
        <v>819</v>
      </c>
      <c r="J848" s="7" t="s">
        <v>4799</v>
      </c>
      <c r="K848" s="7" t="s">
        <v>63</v>
      </c>
      <c r="L848" s="7" t="s">
        <v>45</v>
      </c>
      <c r="M848" s="7" t="s">
        <v>4800</v>
      </c>
      <c r="N848" s="9" t="s">
        <v>4801</v>
      </c>
      <c r="O848" s="7" t="s">
        <v>116</v>
      </c>
      <c r="P848" s="7" t="s">
        <v>117</v>
      </c>
      <c r="Q848" s="7" t="s">
        <v>3902</v>
      </c>
      <c r="R848" s="7" t="s">
        <v>2021</v>
      </c>
      <c r="S848" s="7" t="s">
        <v>64</v>
      </c>
      <c r="T848" s="7" t="s">
        <v>2658</v>
      </c>
      <c r="U848" s="7" t="s">
        <v>106</v>
      </c>
      <c r="V848" s="7" t="s">
        <v>48</v>
      </c>
      <c r="W848" s="7" t="s">
        <v>49</v>
      </c>
      <c r="X848" s="7" t="s">
        <v>97</v>
      </c>
      <c r="Y848" s="7" t="s">
        <v>50</v>
      </c>
      <c r="Z848" s="7" t="s">
        <v>125</v>
      </c>
      <c r="AA848" s="7" t="s">
        <v>50</v>
      </c>
      <c r="AB848" s="7" t="s">
        <v>1010</v>
      </c>
      <c r="AC848" s="7" t="s">
        <v>286</v>
      </c>
      <c r="AD848" s="7" t="s">
        <v>1011</v>
      </c>
      <c r="AE848" s="7" t="s">
        <v>56</v>
      </c>
      <c r="AF848" s="7" t="s">
        <v>1933</v>
      </c>
      <c r="AG848" s="7" t="s">
        <v>4802</v>
      </c>
      <c r="AH848" s="7" t="s">
        <v>1010</v>
      </c>
      <c r="AI848" s="7" t="s">
        <v>919</v>
      </c>
      <c r="AJ848" s="7" t="s">
        <v>1011</v>
      </c>
      <c r="AK848" s="10" t="s">
        <v>268</v>
      </c>
      <c r="AL848" s="5" t="str">
        <f>+VLOOKUP(D848,'[1]Listado de Establecimientos'!$A$1:$P$65536,16,FALSE)</f>
        <v>NO PERTENECE A NINGUNA RED</v>
      </c>
      <c r="AM848" s="5" t="str">
        <f>+VLOOKUP(D848,'[1]Listado de Establecimientos'!$A$1:$Q$65536,17,FALSE)</f>
        <v>NO PERTENECE A NINGUNA MICRORED</v>
      </c>
      <c r="AN848" s="5">
        <f t="shared" si="13"/>
        <v>1</v>
      </c>
    </row>
    <row r="849" spans="1:40" ht="24" hidden="1">
      <c r="A849" s="6">
        <v>133</v>
      </c>
      <c r="B849" s="7" t="s">
        <v>4803</v>
      </c>
      <c r="C849" s="8" t="s">
        <v>40</v>
      </c>
      <c r="D849" s="7" t="s">
        <v>116</v>
      </c>
      <c r="E849" s="7" t="s">
        <v>117</v>
      </c>
      <c r="F849" s="7" t="s">
        <v>2096</v>
      </c>
      <c r="G849" s="7" t="s">
        <v>193</v>
      </c>
      <c r="H849" s="7" t="s">
        <v>4804</v>
      </c>
      <c r="I849" s="7" t="s">
        <v>93</v>
      </c>
      <c r="J849" s="7" t="s">
        <v>4805</v>
      </c>
      <c r="K849" s="7" t="s">
        <v>63</v>
      </c>
      <c r="L849" s="7" t="s">
        <v>45</v>
      </c>
      <c r="M849" s="7" t="s">
        <v>4806</v>
      </c>
      <c r="N849" s="9" t="s">
        <v>4807</v>
      </c>
      <c r="O849" s="7" t="s">
        <v>116</v>
      </c>
      <c r="P849" s="7" t="s">
        <v>117</v>
      </c>
      <c r="Q849" s="7" t="s">
        <v>3902</v>
      </c>
      <c r="R849" s="7" t="s">
        <v>1432</v>
      </c>
      <c r="S849" s="7" t="s">
        <v>46</v>
      </c>
      <c r="T849" s="7" t="s">
        <v>4808</v>
      </c>
      <c r="U849" s="7" t="s">
        <v>2968</v>
      </c>
      <c r="V849" s="7" t="s">
        <v>48</v>
      </c>
      <c r="W849" s="7" t="s">
        <v>107</v>
      </c>
      <c r="X849" s="7" t="s">
        <v>44</v>
      </c>
      <c r="Y849" s="7" t="s">
        <v>50</v>
      </c>
      <c r="Z849" s="7" t="s">
        <v>125</v>
      </c>
      <c r="AA849" s="7" t="s">
        <v>50</v>
      </c>
      <c r="AB849" s="7" t="s">
        <v>1010</v>
      </c>
      <c r="AC849" s="7" t="s">
        <v>286</v>
      </c>
      <c r="AD849" s="7" t="s">
        <v>1011</v>
      </c>
      <c r="AE849" s="7" t="s">
        <v>56</v>
      </c>
      <c r="AF849" s="7" t="s">
        <v>1933</v>
      </c>
      <c r="AG849" s="7" t="s">
        <v>4809</v>
      </c>
      <c r="AH849" s="7" t="s">
        <v>1010</v>
      </c>
      <c r="AI849" s="7" t="s">
        <v>919</v>
      </c>
      <c r="AJ849" s="7" t="s">
        <v>1011</v>
      </c>
      <c r="AK849" s="10" t="s">
        <v>268</v>
      </c>
      <c r="AL849" s="5" t="str">
        <f>+VLOOKUP(D849,'[1]Listado de Establecimientos'!$A$1:$P$65536,16,FALSE)</f>
        <v>NO PERTENECE A NINGUNA RED</v>
      </c>
      <c r="AM849" s="5" t="str">
        <f>+VLOOKUP(D849,'[1]Listado de Establecimientos'!$A$1:$Q$65536,17,FALSE)</f>
        <v>NO PERTENECE A NINGUNA MICRORED</v>
      </c>
      <c r="AN849" s="5">
        <f t="shared" si="13"/>
        <v>1</v>
      </c>
    </row>
    <row r="850" spans="1:40" ht="24" hidden="1">
      <c r="A850" s="6">
        <v>134</v>
      </c>
      <c r="B850" s="7" t="s">
        <v>4810</v>
      </c>
      <c r="C850" s="8" t="s">
        <v>40</v>
      </c>
      <c r="D850" s="7" t="s">
        <v>60</v>
      </c>
      <c r="E850" s="7" t="s">
        <v>61</v>
      </c>
      <c r="F850" s="7" t="s">
        <v>2295</v>
      </c>
      <c r="G850" s="7" t="s">
        <v>4811</v>
      </c>
      <c r="H850" s="7" t="s">
        <v>4812</v>
      </c>
      <c r="I850" s="7" t="s">
        <v>97</v>
      </c>
      <c r="J850" s="7" t="s">
        <v>4813</v>
      </c>
      <c r="K850" s="7" t="s">
        <v>86</v>
      </c>
      <c r="L850" s="7" t="s">
        <v>45</v>
      </c>
      <c r="M850" s="7" t="s">
        <v>4814</v>
      </c>
      <c r="N850" s="9" t="s">
        <v>4815</v>
      </c>
      <c r="O850" s="7" t="s">
        <v>102</v>
      </c>
      <c r="P850" s="7" t="s">
        <v>103</v>
      </c>
      <c r="Q850" s="7" t="s">
        <v>3902</v>
      </c>
      <c r="R850" s="7" t="s">
        <v>4816</v>
      </c>
      <c r="S850" s="7" t="s">
        <v>64</v>
      </c>
      <c r="T850" s="7" t="s">
        <v>4817</v>
      </c>
      <c r="U850" s="7" t="s">
        <v>73</v>
      </c>
      <c r="V850" s="7" t="s">
        <v>48</v>
      </c>
      <c r="W850" s="7" t="s">
        <v>122</v>
      </c>
      <c r="X850" s="7" t="s">
        <v>107</v>
      </c>
      <c r="Y850" s="7" t="s">
        <v>50</v>
      </c>
      <c r="Z850" s="7" t="s">
        <v>125</v>
      </c>
      <c r="AA850" s="7" t="s">
        <v>52</v>
      </c>
      <c r="AB850" s="7" t="s">
        <v>3290</v>
      </c>
      <c r="AC850" s="7" t="s">
        <v>4818</v>
      </c>
      <c r="AD850" s="7" t="s">
        <v>4819</v>
      </c>
      <c r="AE850" s="7" t="s">
        <v>56</v>
      </c>
      <c r="AF850" s="7" t="s">
        <v>4820</v>
      </c>
      <c r="AG850" s="7" t="s">
        <v>4821</v>
      </c>
      <c r="AH850" s="7" t="s">
        <v>1132</v>
      </c>
      <c r="AI850" s="7" t="s">
        <v>1574</v>
      </c>
      <c r="AJ850" s="7" t="s">
        <v>1134</v>
      </c>
      <c r="AK850" s="10" t="s">
        <v>268</v>
      </c>
      <c r="AL850" s="5" t="str">
        <f>+VLOOKUP(D850,'[1]Listado de Establecimientos'!$A$1:$P$65536,16,FALSE)</f>
        <v>RIOJA</v>
      </c>
      <c r="AM850" s="5" t="str">
        <f>+VLOOKUP(D850,'[1]Listado de Establecimientos'!$A$1:$Q$65536,17,FALSE)</f>
        <v>NO PERTENECE A NINGUNA MICRORED</v>
      </c>
      <c r="AN850" s="5">
        <f t="shared" si="13"/>
        <v>1</v>
      </c>
    </row>
    <row r="851" spans="1:40" ht="24" hidden="1">
      <c r="A851" s="6">
        <v>135</v>
      </c>
      <c r="B851" s="7" t="s">
        <v>4822</v>
      </c>
      <c r="C851" s="8" t="s">
        <v>40</v>
      </c>
      <c r="D851" s="7" t="s">
        <v>60</v>
      </c>
      <c r="E851" s="7" t="s">
        <v>61</v>
      </c>
      <c r="F851" s="7" t="s">
        <v>1646</v>
      </c>
      <c r="G851" s="7" t="s">
        <v>1770</v>
      </c>
      <c r="H851" s="7" t="s">
        <v>4823</v>
      </c>
      <c r="I851" s="7" t="s">
        <v>922</v>
      </c>
      <c r="J851" s="7" t="s">
        <v>4824</v>
      </c>
      <c r="K851" s="7" t="s">
        <v>906</v>
      </c>
      <c r="L851" s="7" t="s">
        <v>45</v>
      </c>
      <c r="M851" s="7" t="s">
        <v>4825</v>
      </c>
      <c r="N851" s="9" t="s">
        <v>4826</v>
      </c>
      <c r="O851" s="7" t="s">
        <v>4827</v>
      </c>
      <c r="P851" s="7" t="s">
        <v>4828</v>
      </c>
      <c r="Q851" s="7" t="s">
        <v>3902</v>
      </c>
      <c r="R851" s="7" t="s">
        <v>4829</v>
      </c>
      <c r="S851" s="7" t="s">
        <v>64</v>
      </c>
      <c r="T851" s="7" t="s">
        <v>4830</v>
      </c>
      <c r="U851" s="7" t="s">
        <v>188</v>
      </c>
      <c r="V851" s="7" t="s">
        <v>48</v>
      </c>
      <c r="W851" s="7" t="s">
        <v>88</v>
      </c>
      <c r="X851" s="7" t="s">
        <v>88</v>
      </c>
      <c r="Y851" s="7" t="s">
        <v>50</v>
      </c>
      <c r="Z851" s="7" t="s">
        <v>125</v>
      </c>
      <c r="AA851" s="7" t="s">
        <v>50</v>
      </c>
      <c r="AB851" s="7" t="s">
        <v>1103</v>
      </c>
      <c r="AC851" s="7" t="s">
        <v>1117</v>
      </c>
      <c r="AD851" s="7" t="s">
        <v>1118</v>
      </c>
      <c r="AE851" s="7" t="s">
        <v>56</v>
      </c>
      <c r="AF851" s="7" t="s">
        <v>1119</v>
      </c>
      <c r="AG851" s="7" t="s">
        <v>4831</v>
      </c>
      <c r="AH851" s="7" t="s">
        <v>1103</v>
      </c>
      <c r="AI851" s="7" t="s">
        <v>370</v>
      </c>
      <c r="AJ851" s="7" t="s">
        <v>1118</v>
      </c>
      <c r="AK851" s="10" t="s">
        <v>268</v>
      </c>
      <c r="AL851" s="5" t="str">
        <f>+VLOOKUP(D851,'[1]Listado de Establecimientos'!$A$1:$P$65536,16,FALSE)</f>
        <v>RIOJA</v>
      </c>
      <c r="AM851" s="5" t="str">
        <f>+VLOOKUP(D851,'[1]Listado de Establecimientos'!$A$1:$Q$65536,17,FALSE)</f>
        <v>NO PERTENECE A NINGUNA MICRORED</v>
      </c>
      <c r="AN851" s="5">
        <f t="shared" si="13"/>
        <v>1</v>
      </c>
    </row>
    <row r="852" spans="1:40" ht="24" hidden="1">
      <c r="A852" s="6">
        <v>136</v>
      </c>
      <c r="B852" s="7" t="s">
        <v>4832</v>
      </c>
      <c r="C852" s="8" t="s">
        <v>40</v>
      </c>
      <c r="D852" s="7" t="s">
        <v>41</v>
      </c>
      <c r="E852" s="7" t="s">
        <v>42</v>
      </c>
      <c r="F852" s="7" t="s">
        <v>919</v>
      </c>
      <c r="G852" s="7" t="s">
        <v>216</v>
      </c>
      <c r="H852" s="7" t="s">
        <v>4833</v>
      </c>
      <c r="I852" s="7" t="s">
        <v>44</v>
      </c>
      <c r="J852" s="7" t="s">
        <v>4834</v>
      </c>
      <c r="K852" s="7" t="s">
        <v>63</v>
      </c>
      <c r="L852" s="7" t="s">
        <v>45</v>
      </c>
      <c r="M852" s="7" t="s">
        <v>4835</v>
      </c>
      <c r="N852" s="9" t="s">
        <v>4836</v>
      </c>
      <c r="O852" s="7" t="s">
        <v>135</v>
      </c>
      <c r="P852" s="7" t="s">
        <v>136</v>
      </c>
      <c r="Q852" s="7" t="s">
        <v>3902</v>
      </c>
      <c r="R852" s="7" t="s">
        <v>4837</v>
      </c>
      <c r="S852" s="7" t="s">
        <v>46</v>
      </c>
      <c r="T852" s="7" t="s">
        <v>4838</v>
      </c>
      <c r="U852" s="7" t="s">
        <v>230</v>
      </c>
      <c r="V852" s="7" t="s">
        <v>159</v>
      </c>
      <c r="W852" s="7" t="s">
        <v>107</v>
      </c>
      <c r="X852" s="7" t="s">
        <v>122</v>
      </c>
      <c r="Y852" s="7" t="s">
        <v>50</v>
      </c>
      <c r="Z852" s="7" t="s">
        <v>51</v>
      </c>
      <c r="AA852" s="7" t="s">
        <v>50</v>
      </c>
      <c r="AB852" s="7" t="s">
        <v>1170</v>
      </c>
      <c r="AC852" s="7" t="s">
        <v>3168</v>
      </c>
      <c r="AD852" s="7" t="s">
        <v>3169</v>
      </c>
      <c r="AE852" s="7" t="s">
        <v>56</v>
      </c>
      <c r="AF852" s="7" t="s">
        <v>3170</v>
      </c>
      <c r="AG852" s="7" t="s">
        <v>4839</v>
      </c>
      <c r="AH852" s="7" t="s">
        <v>1170</v>
      </c>
      <c r="AI852" s="7" t="s">
        <v>3172</v>
      </c>
      <c r="AJ852" s="7" t="s">
        <v>3169</v>
      </c>
      <c r="AK852" s="10" t="s">
        <v>268</v>
      </c>
      <c r="AL852" s="5" t="str">
        <f>+VLOOKUP(D852,'[1]Listado de Establecimientos'!$A$1:$P$65536,16,FALSE)</f>
        <v>NO PERTENECE A NINGUNA RED</v>
      </c>
      <c r="AM852" s="5" t="str">
        <f>+VLOOKUP(D852,'[1]Listado de Establecimientos'!$A$1:$Q$65536,17,FALSE)</f>
        <v>NO PERTENECE A NINGUNA MICRORED</v>
      </c>
      <c r="AN852" s="5">
        <f t="shared" si="13"/>
        <v>1</v>
      </c>
    </row>
    <row r="853" spans="1:40" ht="24" hidden="1">
      <c r="A853" s="6">
        <v>137</v>
      </c>
      <c r="B853" s="7" t="s">
        <v>4840</v>
      </c>
      <c r="C853" s="8" t="s">
        <v>40</v>
      </c>
      <c r="D853" s="7" t="s">
        <v>116</v>
      </c>
      <c r="E853" s="7" t="s">
        <v>117</v>
      </c>
      <c r="F853" s="7" t="s">
        <v>62</v>
      </c>
      <c r="G853" s="7" t="s">
        <v>4841</v>
      </c>
      <c r="H853" s="7" t="s">
        <v>4842</v>
      </c>
      <c r="I853" s="7" t="s">
        <v>93</v>
      </c>
      <c r="J853" s="7" t="s">
        <v>4843</v>
      </c>
      <c r="K853" s="7" t="s">
        <v>44</v>
      </c>
      <c r="L853" s="7" t="s">
        <v>45</v>
      </c>
      <c r="M853" s="7" t="s">
        <v>4844</v>
      </c>
      <c r="N853" s="9" t="s">
        <v>4845</v>
      </c>
      <c r="O853" s="7" t="s">
        <v>116</v>
      </c>
      <c r="P853" s="7" t="s">
        <v>117</v>
      </c>
      <c r="Q853" s="7" t="s">
        <v>3902</v>
      </c>
      <c r="R853" s="7" t="s">
        <v>4846</v>
      </c>
      <c r="S853" s="7" t="s">
        <v>64</v>
      </c>
      <c r="T853" s="7" t="s">
        <v>4847</v>
      </c>
      <c r="U853" s="7" t="s">
        <v>47</v>
      </c>
      <c r="V853" s="7" t="s">
        <v>66</v>
      </c>
      <c r="W853" s="7" t="s">
        <v>77</v>
      </c>
      <c r="X853" s="7" t="s">
        <v>97</v>
      </c>
      <c r="Y853" s="7" t="s">
        <v>50</v>
      </c>
      <c r="Z853" s="7" t="s">
        <v>125</v>
      </c>
      <c r="AA853" s="7" t="s">
        <v>50</v>
      </c>
      <c r="AB853" s="7" t="s">
        <v>1010</v>
      </c>
      <c r="AC853" s="7" t="s">
        <v>286</v>
      </c>
      <c r="AD853" s="7" t="s">
        <v>1011</v>
      </c>
      <c r="AE853" s="7" t="s">
        <v>56</v>
      </c>
      <c r="AF853" s="7" t="s">
        <v>1933</v>
      </c>
      <c r="AG853" s="7" t="s">
        <v>4848</v>
      </c>
      <c r="AH853" s="7" t="s">
        <v>1010</v>
      </c>
      <c r="AI853" s="7" t="s">
        <v>919</v>
      </c>
      <c r="AJ853" s="7" t="s">
        <v>1011</v>
      </c>
      <c r="AK853" s="10" t="s">
        <v>268</v>
      </c>
      <c r="AL853" s="5" t="str">
        <f>+VLOOKUP(D853,'[1]Listado de Establecimientos'!$A$1:$P$65536,16,FALSE)</f>
        <v>NO PERTENECE A NINGUNA RED</v>
      </c>
      <c r="AM853" s="5" t="str">
        <f>+VLOOKUP(D853,'[1]Listado de Establecimientos'!$A$1:$Q$65536,17,FALSE)</f>
        <v>NO PERTENECE A NINGUNA MICRORED</v>
      </c>
      <c r="AN853" s="5">
        <f t="shared" si="13"/>
        <v>1</v>
      </c>
    </row>
    <row r="854" spans="1:40" ht="24" hidden="1">
      <c r="A854" s="6">
        <v>138</v>
      </c>
      <c r="B854" s="7" t="s">
        <v>4849</v>
      </c>
      <c r="C854" s="8" t="s">
        <v>40</v>
      </c>
      <c r="D854" s="7" t="s">
        <v>116</v>
      </c>
      <c r="E854" s="7" t="s">
        <v>117</v>
      </c>
      <c r="F854" s="7" t="s">
        <v>1821</v>
      </c>
      <c r="G854" s="7" t="s">
        <v>4850</v>
      </c>
      <c r="H854" s="7" t="s">
        <v>4851</v>
      </c>
      <c r="I854" s="7" t="s">
        <v>107</v>
      </c>
      <c r="J854" s="7" t="s">
        <v>3320</v>
      </c>
      <c r="K854" s="7" t="s">
        <v>44</v>
      </c>
      <c r="L854" s="7" t="s">
        <v>45</v>
      </c>
      <c r="M854" s="7" t="s">
        <v>4852</v>
      </c>
      <c r="N854" s="9" t="s">
        <v>4853</v>
      </c>
      <c r="O854" s="7" t="s">
        <v>78</v>
      </c>
      <c r="P854" s="7" t="s">
        <v>78</v>
      </c>
      <c r="Q854" s="7" t="s">
        <v>4112</v>
      </c>
      <c r="R854" s="7" t="s">
        <v>4854</v>
      </c>
      <c r="S854" s="7" t="s">
        <v>46</v>
      </c>
      <c r="T854" s="7" t="s">
        <v>3289</v>
      </c>
      <c r="U854" s="7" t="s">
        <v>65</v>
      </c>
      <c r="V854" s="7" t="s">
        <v>66</v>
      </c>
      <c r="W854" s="7" t="s">
        <v>79</v>
      </c>
      <c r="X854" s="7" t="s">
        <v>107</v>
      </c>
      <c r="Y854" s="7" t="s">
        <v>50</v>
      </c>
      <c r="Z854" s="7" t="s">
        <v>125</v>
      </c>
      <c r="AA854" s="7" t="s">
        <v>50</v>
      </c>
      <c r="AB854" s="7" t="s">
        <v>1010</v>
      </c>
      <c r="AC854" s="7" t="s">
        <v>286</v>
      </c>
      <c r="AD854" s="7" t="s">
        <v>1011</v>
      </c>
      <c r="AE854" s="7" t="s">
        <v>56</v>
      </c>
      <c r="AF854" s="7" t="s">
        <v>1933</v>
      </c>
      <c r="AG854" s="7" t="s">
        <v>4855</v>
      </c>
      <c r="AH854" s="7" t="s">
        <v>1010</v>
      </c>
      <c r="AI854" s="7" t="s">
        <v>919</v>
      </c>
      <c r="AJ854" s="7" t="s">
        <v>1011</v>
      </c>
      <c r="AK854" s="10" t="s">
        <v>268</v>
      </c>
      <c r="AL854" s="5" t="str">
        <f>+VLOOKUP(D854,'[1]Listado de Establecimientos'!$A$1:$P$65536,16,FALSE)</f>
        <v>NO PERTENECE A NINGUNA RED</v>
      </c>
      <c r="AM854" s="5" t="str">
        <f>+VLOOKUP(D854,'[1]Listado de Establecimientos'!$A$1:$Q$65536,17,FALSE)</f>
        <v>NO PERTENECE A NINGUNA MICRORED</v>
      </c>
      <c r="AN854" s="5">
        <f t="shared" si="13"/>
        <v>1</v>
      </c>
    </row>
    <row r="855" spans="1:40" ht="24" hidden="1">
      <c r="A855" s="6">
        <v>139</v>
      </c>
      <c r="B855" s="7" t="s">
        <v>4856</v>
      </c>
      <c r="C855" s="8" t="s">
        <v>40</v>
      </c>
      <c r="D855" s="7" t="s">
        <v>1345</v>
      </c>
      <c r="E855" s="7" t="s">
        <v>1346</v>
      </c>
      <c r="F855" s="7" t="s">
        <v>4857</v>
      </c>
      <c r="G855" s="7" t="s">
        <v>1492</v>
      </c>
      <c r="H855" s="7" t="s">
        <v>4858</v>
      </c>
      <c r="I855" s="7" t="s">
        <v>93</v>
      </c>
      <c r="J855" s="7" t="s">
        <v>4859</v>
      </c>
      <c r="K855" s="7" t="s">
        <v>44</v>
      </c>
      <c r="L855" s="7" t="s">
        <v>45</v>
      </c>
      <c r="M855" s="7" t="s">
        <v>4860</v>
      </c>
      <c r="N855" s="9" t="s">
        <v>4861</v>
      </c>
      <c r="O855" s="7" t="s">
        <v>1345</v>
      </c>
      <c r="P855" s="7" t="s">
        <v>1346</v>
      </c>
      <c r="Q855" s="7" t="s">
        <v>3902</v>
      </c>
      <c r="R855" s="7" t="s">
        <v>4862</v>
      </c>
      <c r="S855" s="7" t="s">
        <v>64</v>
      </c>
      <c r="T855" s="7" t="s">
        <v>4863</v>
      </c>
      <c r="U855" s="7" t="s">
        <v>73</v>
      </c>
      <c r="V855" s="7" t="s">
        <v>48</v>
      </c>
      <c r="W855" s="7" t="s">
        <v>122</v>
      </c>
      <c r="X855" s="7" t="s">
        <v>94</v>
      </c>
      <c r="Y855" s="7" t="s">
        <v>50</v>
      </c>
      <c r="Z855" s="7" t="s">
        <v>51</v>
      </c>
      <c r="AA855" s="7" t="s">
        <v>52</v>
      </c>
      <c r="AB855" s="7" t="s">
        <v>121</v>
      </c>
      <c r="AC855" s="7" t="s">
        <v>887</v>
      </c>
      <c r="AD855" s="7" t="s">
        <v>2187</v>
      </c>
      <c r="AE855" s="7" t="s">
        <v>56</v>
      </c>
      <c r="AF855" s="7" t="s">
        <v>2188</v>
      </c>
      <c r="AG855" s="7" t="s">
        <v>4864</v>
      </c>
      <c r="AH855" s="7" t="s">
        <v>121</v>
      </c>
      <c r="AI855" s="7" t="s">
        <v>891</v>
      </c>
      <c r="AJ855" s="7" t="s">
        <v>2187</v>
      </c>
      <c r="AK855" s="10" t="s">
        <v>268</v>
      </c>
      <c r="AL855" s="5" t="str">
        <f>+VLOOKUP(D855,'[1]Listado de Establecimientos'!$A$1:$P$65536,16,FALSE)</f>
        <v>NO PERTENECE A NINGUNA RED</v>
      </c>
      <c r="AM855" s="5" t="str">
        <f>+VLOOKUP(D855,'[1]Listado de Establecimientos'!$A$1:$Q$65536,17,FALSE)</f>
        <v>NO PERTENECE A NINGUNA MICRORED</v>
      </c>
      <c r="AN855" s="5">
        <f t="shared" si="13"/>
        <v>1</v>
      </c>
    </row>
    <row r="856" spans="1:40" ht="24" hidden="1">
      <c r="A856" s="6">
        <v>140</v>
      </c>
      <c r="B856" s="7" t="s">
        <v>4865</v>
      </c>
      <c r="C856" s="8" t="s">
        <v>40</v>
      </c>
      <c r="D856" s="7" t="s">
        <v>60</v>
      </c>
      <c r="E856" s="7" t="s">
        <v>61</v>
      </c>
      <c r="F856" s="7" t="s">
        <v>4866</v>
      </c>
      <c r="G856" s="7" t="s">
        <v>4867</v>
      </c>
      <c r="H856" s="7" t="s">
        <v>4868</v>
      </c>
      <c r="I856" s="7" t="s">
        <v>43</v>
      </c>
      <c r="J856" s="7" t="s">
        <v>4869</v>
      </c>
      <c r="K856" s="7" t="s">
        <v>44</v>
      </c>
      <c r="L856" s="7" t="s">
        <v>45</v>
      </c>
      <c r="M856" s="7" t="s">
        <v>4870</v>
      </c>
      <c r="N856" s="9" t="s">
        <v>4871</v>
      </c>
      <c r="O856" s="7" t="s">
        <v>2977</v>
      </c>
      <c r="P856" s="7" t="s">
        <v>2978</v>
      </c>
      <c r="Q856" s="7" t="s">
        <v>3902</v>
      </c>
      <c r="R856" s="7" t="s">
        <v>4872</v>
      </c>
      <c r="S856" s="7" t="s">
        <v>64</v>
      </c>
      <c r="T856" s="7" t="s">
        <v>4873</v>
      </c>
      <c r="U856" s="7" t="s">
        <v>73</v>
      </c>
      <c r="V856" s="7" t="s">
        <v>66</v>
      </c>
      <c r="W856" s="7" t="s">
        <v>122</v>
      </c>
      <c r="X856" s="7" t="s">
        <v>94</v>
      </c>
      <c r="Y856" s="7" t="s">
        <v>50</v>
      </c>
      <c r="Z856" s="7" t="s">
        <v>125</v>
      </c>
      <c r="AA856" s="7" t="s">
        <v>50</v>
      </c>
      <c r="AB856" s="7" t="s">
        <v>1103</v>
      </c>
      <c r="AC856" s="7" t="s">
        <v>1117</v>
      </c>
      <c r="AD856" s="7" t="s">
        <v>1118</v>
      </c>
      <c r="AE856" s="7" t="s">
        <v>56</v>
      </c>
      <c r="AF856" s="7" t="s">
        <v>1119</v>
      </c>
      <c r="AG856" s="7" t="s">
        <v>4874</v>
      </c>
      <c r="AH856" s="7" t="s">
        <v>1103</v>
      </c>
      <c r="AI856" s="7" t="s">
        <v>370</v>
      </c>
      <c r="AJ856" s="7" t="s">
        <v>1118</v>
      </c>
      <c r="AK856" s="10" t="s">
        <v>268</v>
      </c>
      <c r="AL856" s="5" t="str">
        <f>+VLOOKUP(D856,'[1]Listado de Establecimientos'!$A$1:$P$65536,16,FALSE)</f>
        <v>RIOJA</v>
      </c>
      <c r="AM856" s="5" t="str">
        <f>+VLOOKUP(D856,'[1]Listado de Establecimientos'!$A$1:$Q$65536,17,FALSE)</f>
        <v>NO PERTENECE A NINGUNA MICRORED</v>
      </c>
      <c r="AN856" s="5">
        <f t="shared" si="13"/>
        <v>1</v>
      </c>
    </row>
    <row r="857" spans="1:40" ht="24" hidden="1">
      <c r="A857" s="6">
        <v>141</v>
      </c>
      <c r="B857" s="7" t="s">
        <v>4875</v>
      </c>
      <c r="C857" s="8" t="s">
        <v>40</v>
      </c>
      <c r="D857" s="7" t="s">
        <v>83</v>
      </c>
      <c r="E857" s="7" t="s">
        <v>143</v>
      </c>
      <c r="F857" s="7" t="s">
        <v>4876</v>
      </c>
      <c r="G857" s="7" t="s">
        <v>4877</v>
      </c>
      <c r="H857" s="7" t="s">
        <v>4878</v>
      </c>
      <c r="I857" s="7" t="s">
        <v>94</v>
      </c>
      <c r="J857" s="7" t="s">
        <v>4879</v>
      </c>
      <c r="K857" s="7" t="s">
        <v>107</v>
      </c>
      <c r="L857" s="7" t="s">
        <v>45</v>
      </c>
      <c r="M857" s="7" t="s">
        <v>4880</v>
      </c>
      <c r="N857" s="9" t="s">
        <v>4881</v>
      </c>
      <c r="O857" s="7" t="s">
        <v>1345</v>
      </c>
      <c r="P857" s="7" t="s">
        <v>1346</v>
      </c>
      <c r="Q857" s="7" t="s">
        <v>3786</v>
      </c>
      <c r="R857" s="7" t="s">
        <v>1310</v>
      </c>
      <c r="S857" s="7" t="s">
        <v>64</v>
      </c>
      <c r="T857" s="7" t="s">
        <v>4882</v>
      </c>
      <c r="U857" s="7" t="s">
        <v>714</v>
      </c>
      <c r="V857" s="7" t="s">
        <v>48</v>
      </c>
      <c r="W857" s="7" t="s">
        <v>88</v>
      </c>
      <c r="X857" s="7" t="s">
        <v>2058</v>
      </c>
      <c r="Y857" s="7" t="s">
        <v>50</v>
      </c>
      <c r="Z857" s="7" t="s">
        <v>51</v>
      </c>
      <c r="AA857" s="7" t="s">
        <v>50</v>
      </c>
      <c r="AB857" s="7" t="s">
        <v>2207</v>
      </c>
      <c r="AC857" s="7" t="s">
        <v>2208</v>
      </c>
      <c r="AD857" s="7" t="s">
        <v>2209</v>
      </c>
      <c r="AE857" s="7" t="s">
        <v>219</v>
      </c>
      <c r="AF857" s="7" t="s">
        <v>2210</v>
      </c>
      <c r="AG857" s="7" t="s">
        <v>4883</v>
      </c>
      <c r="AH857" s="7" t="s">
        <v>255</v>
      </c>
      <c r="AI857" s="7" t="s">
        <v>418</v>
      </c>
      <c r="AJ857" s="7" t="s">
        <v>421</v>
      </c>
      <c r="AK857" s="10" t="s">
        <v>268</v>
      </c>
      <c r="AL857" s="5" t="str">
        <f>+VLOOKUP(D857,'[1]Listado de Establecimientos'!$A$1:$P$65536,16,FALSE)</f>
        <v>MOYOBAMBA</v>
      </c>
      <c r="AM857" s="5" t="str">
        <f>+VLOOKUP(D857,'[1]Listado de Establecimientos'!$A$1:$Q$65536,17,FALSE)</f>
        <v>NO PERTENECE A NINGUNA MICRORED</v>
      </c>
      <c r="AN857" s="5">
        <f t="shared" si="13"/>
        <v>1</v>
      </c>
    </row>
    <row r="858" spans="1:40" ht="24" hidden="1">
      <c r="A858" s="6">
        <v>142</v>
      </c>
      <c r="B858" s="7" t="s">
        <v>4884</v>
      </c>
      <c r="C858" s="8" t="s">
        <v>40</v>
      </c>
      <c r="D858" s="7" t="s">
        <v>83</v>
      </c>
      <c r="E858" s="7" t="s">
        <v>143</v>
      </c>
      <c r="F858" s="7" t="s">
        <v>4876</v>
      </c>
      <c r="G858" s="7" t="s">
        <v>4877</v>
      </c>
      <c r="H858" s="7" t="s">
        <v>4878</v>
      </c>
      <c r="I858" s="7" t="s">
        <v>94</v>
      </c>
      <c r="J858" s="7" t="s">
        <v>4879</v>
      </c>
      <c r="K858" s="7" t="s">
        <v>107</v>
      </c>
      <c r="L858" s="7" t="s">
        <v>45</v>
      </c>
      <c r="M858" s="7" t="s">
        <v>4880</v>
      </c>
      <c r="N858" s="9" t="s">
        <v>4881</v>
      </c>
      <c r="O858" s="7" t="s">
        <v>1345</v>
      </c>
      <c r="P858" s="7" t="s">
        <v>1346</v>
      </c>
      <c r="Q858" s="7" t="s">
        <v>3786</v>
      </c>
      <c r="R858" s="7" t="s">
        <v>4885</v>
      </c>
      <c r="S858" s="7" t="s">
        <v>46</v>
      </c>
      <c r="T858" s="7" t="s">
        <v>4886</v>
      </c>
      <c r="U858" s="7" t="s">
        <v>1578</v>
      </c>
      <c r="V858" s="7" t="s">
        <v>48</v>
      </c>
      <c r="W858" s="7" t="s">
        <v>94</v>
      </c>
      <c r="X858" s="7" t="s">
        <v>270</v>
      </c>
      <c r="Y858" s="7" t="s">
        <v>50</v>
      </c>
      <c r="Z858" s="7" t="s">
        <v>51</v>
      </c>
      <c r="AA858" s="7" t="s">
        <v>50</v>
      </c>
      <c r="AB858" s="7" t="s">
        <v>2207</v>
      </c>
      <c r="AC858" s="7" t="s">
        <v>2208</v>
      </c>
      <c r="AD858" s="7" t="s">
        <v>2209</v>
      </c>
      <c r="AE858" s="7" t="s">
        <v>219</v>
      </c>
      <c r="AF858" s="7" t="s">
        <v>2210</v>
      </c>
      <c r="AG858" s="7" t="s">
        <v>4887</v>
      </c>
      <c r="AH858" s="7" t="s">
        <v>255</v>
      </c>
      <c r="AI858" s="7" t="s">
        <v>418</v>
      </c>
      <c r="AJ858" s="7" t="s">
        <v>421</v>
      </c>
      <c r="AK858" s="10" t="s">
        <v>268</v>
      </c>
      <c r="AL858" s="5" t="str">
        <f>+VLOOKUP(D858,'[1]Listado de Establecimientos'!$A$1:$P$65536,16,FALSE)</f>
        <v>MOYOBAMBA</v>
      </c>
      <c r="AM858" s="5" t="str">
        <f>+VLOOKUP(D858,'[1]Listado de Establecimientos'!$A$1:$Q$65536,17,FALSE)</f>
        <v>NO PERTENECE A NINGUNA MICRORED</v>
      </c>
      <c r="AN858" s="5">
        <f t="shared" si="13"/>
        <v>1</v>
      </c>
    </row>
    <row r="859" spans="1:40" ht="24">
      <c r="A859" s="6">
        <v>143</v>
      </c>
      <c r="B859" s="7" t="s">
        <v>4888</v>
      </c>
      <c r="C859" s="8" t="s">
        <v>40</v>
      </c>
      <c r="D859" s="7" t="s">
        <v>83</v>
      </c>
      <c r="E859" s="7" t="s">
        <v>143</v>
      </c>
      <c r="F859" s="7" t="s">
        <v>2042</v>
      </c>
      <c r="G859" s="7" t="s">
        <v>2357</v>
      </c>
      <c r="H859" s="7" t="s">
        <v>4889</v>
      </c>
      <c r="I859" s="7" t="s">
        <v>63</v>
      </c>
      <c r="J859" s="7" t="s">
        <v>4890</v>
      </c>
      <c r="K859" s="7" t="s">
        <v>63</v>
      </c>
      <c r="L859" s="7" t="s">
        <v>45</v>
      </c>
      <c r="M859" s="7" t="s">
        <v>4891</v>
      </c>
      <c r="N859" s="9" t="s">
        <v>4892</v>
      </c>
      <c r="O859" s="7" t="s">
        <v>83</v>
      </c>
      <c r="P859" s="7" t="s">
        <v>143</v>
      </c>
      <c r="Q859" s="7" t="s">
        <v>4112</v>
      </c>
      <c r="R859" s="7" t="s">
        <v>4893</v>
      </c>
      <c r="S859" s="7" t="s">
        <v>64</v>
      </c>
      <c r="T859" s="7" t="s">
        <v>2221</v>
      </c>
      <c r="U859" s="7" t="s">
        <v>188</v>
      </c>
      <c r="V859" s="7" t="s">
        <v>48</v>
      </c>
      <c r="W859" s="7" t="s">
        <v>122</v>
      </c>
      <c r="X859" s="7" t="s">
        <v>97</v>
      </c>
      <c r="Y859" s="7" t="s">
        <v>50</v>
      </c>
      <c r="Z859" s="7" t="s">
        <v>51</v>
      </c>
      <c r="AA859" s="7" t="s">
        <v>50</v>
      </c>
      <c r="AB859" s="7" t="s">
        <v>255</v>
      </c>
      <c r="AC859" s="7" t="s">
        <v>415</v>
      </c>
      <c r="AD859" s="7" t="s">
        <v>421</v>
      </c>
      <c r="AE859" s="7" t="s">
        <v>219</v>
      </c>
      <c r="AF859" s="7" t="s">
        <v>422</v>
      </c>
      <c r="AG859" s="7" t="s">
        <v>4894</v>
      </c>
      <c r="AH859" s="7" t="s">
        <v>255</v>
      </c>
      <c r="AI859" s="7" t="s">
        <v>418</v>
      </c>
      <c r="AJ859" s="7" t="s">
        <v>421</v>
      </c>
      <c r="AK859" s="10" t="s">
        <v>268</v>
      </c>
      <c r="AL859" s="5" t="str">
        <f>+VLOOKUP(D859,'[1]Listado de Establecimientos'!$A$1:$P$65536,16,FALSE)</f>
        <v>MOYOBAMBA</v>
      </c>
      <c r="AM859" s="5" t="str">
        <f>+VLOOKUP(D859,'[1]Listado de Establecimientos'!$A$1:$Q$65536,17,FALSE)</f>
        <v>NO PERTENECE A NINGUNA MICRORED</v>
      </c>
      <c r="AN859" s="5">
        <f t="shared" si="13"/>
        <v>1</v>
      </c>
    </row>
    <row r="860" spans="1:40" ht="24">
      <c r="A860" s="6">
        <v>144</v>
      </c>
      <c r="B860" s="7" t="s">
        <v>4895</v>
      </c>
      <c r="C860" s="8" t="s">
        <v>40</v>
      </c>
      <c r="D860" s="7" t="s">
        <v>83</v>
      </c>
      <c r="E860" s="7" t="s">
        <v>143</v>
      </c>
      <c r="F860" s="7" t="s">
        <v>204</v>
      </c>
      <c r="G860" s="7" t="s">
        <v>196</v>
      </c>
      <c r="H860" s="7" t="s">
        <v>4896</v>
      </c>
      <c r="I860" s="7" t="s">
        <v>906</v>
      </c>
      <c r="J860" s="7" t="s">
        <v>4897</v>
      </c>
      <c r="K860" s="7" t="s">
        <v>107</v>
      </c>
      <c r="L860" s="7" t="s">
        <v>45</v>
      </c>
      <c r="M860" s="7" t="s">
        <v>4898</v>
      </c>
      <c r="N860" s="9" t="s">
        <v>4899</v>
      </c>
      <c r="O860" s="7" t="s">
        <v>78</v>
      </c>
      <c r="P860" s="7" t="s">
        <v>78</v>
      </c>
      <c r="Q860" s="7" t="s">
        <v>3902</v>
      </c>
      <c r="R860" s="7" t="s">
        <v>4900</v>
      </c>
      <c r="S860" s="7" t="s">
        <v>46</v>
      </c>
      <c r="T860" s="7" t="s">
        <v>184</v>
      </c>
      <c r="U860" s="7" t="s">
        <v>188</v>
      </c>
      <c r="V860" s="7" t="s">
        <v>48</v>
      </c>
      <c r="W860" s="7" t="s">
        <v>113</v>
      </c>
      <c r="X860" s="7" t="s">
        <v>94</v>
      </c>
      <c r="Y860" s="7" t="s">
        <v>50</v>
      </c>
      <c r="Z860" s="7" t="s">
        <v>51</v>
      </c>
      <c r="AA860" s="7" t="s">
        <v>52</v>
      </c>
      <c r="AB860" s="7" t="s">
        <v>2422</v>
      </c>
      <c r="AC860" s="7" t="s">
        <v>244</v>
      </c>
      <c r="AD860" s="7" t="s">
        <v>2423</v>
      </c>
      <c r="AE860" s="7" t="s">
        <v>219</v>
      </c>
      <c r="AF860" s="7" t="s">
        <v>2424</v>
      </c>
      <c r="AG860" s="7" t="s">
        <v>4901</v>
      </c>
      <c r="AH860" s="7" t="s">
        <v>2422</v>
      </c>
      <c r="AI860" s="7" t="s">
        <v>242</v>
      </c>
      <c r="AJ860" s="7" t="s">
        <v>2423</v>
      </c>
      <c r="AK860" s="10" t="s">
        <v>268</v>
      </c>
      <c r="AL860" s="5" t="str">
        <f>+VLOOKUP(D860,'[1]Listado de Establecimientos'!$A$1:$P$65536,16,FALSE)</f>
        <v>MOYOBAMBA</v>
      </c>
      <c r="AM860" s="5" t="str">
        <f>+VLOOKUP(D860,'[1]Listado de Establecimientos'!$A$1:$Q$65536,17,FALSE)</f>
        <v>NO PERTENECE A NINGUNA MICRORED</v>
      </c>
      <c r="AN860" s="5">
        <f t="shared" si="13"/>
        <v>1</v>
      </c>
    </row>
    <row r="861" spans="1:40" ht="24" hidden="1">
      <c r="A861" s="6">
        <v>145</v>
      </c>
      <c r="B861" s="7" t="s">
        <v>4902</v>
      </c>
      <c r="C861" s="8" t="s">
        <v>40</v>
      </c>
      <c r="D861" s="7" t="s">
        <v>83</v>
      </c>
      <c r="E861" s="7" t="s">
        <v>143</v>
      </c>
      <c r="F861" s="7" t="s">
        <v>1646</v>
      </c>
      <c r="G861" s="7" t="s">
        <v>887</v>
      </c>
      <c r="H861" s="7" t="s">
        <v>4903</v>
      </c>
      <c r="I861" s="7" t="s">
        <v>819</v>
      </c>
      <c r="J861" s="7" t="s">
        <v>4904</v>
      </c>
      <c r="K861" s="7" t="s">
        <v>152</v>
      </c>
      <c r="L861" s="7" t="s">
        <v>45</v>
      </c>
      <c r="M861" s="7" t="s">
        <v>4905</v>
      </c>
      <c r="N861" s="9" t="s">
        <v>4906</v>
      </c>
      <c r="O861" s="7" t="s">
        <v>60</v>
      </c>
      <c r="P861" s="7" t="s">
        <v>61</v>
      </c>
      <c r="Q861" s="7" t="s">
        <v>3902</v>
      </c>
      <c r="R861" s="7" t="s">
        <v>4907</v>
      </c>
      <c r="S861" s="7" t="s">
        <v>46</v>
      </c>
      <c r="T861" s="7" t="s">
        <v>4908</v>
      </c>
      <c r="U861" s="7" t="s">
        <v>44</v>
      </c>
      <c r="V861" s="7" t="s">
        <v>123</v>
      </c>
      <c r="W861" s="7" t="s">
        <v>1593</v>
      </c>
      <c r="X861" s="7" t="s">
        <v>819</v>
      </c>
      <c r="Y861" s="7" t="s">
        <v>50</v>
      </c>
      <c r="Z861" s="7" t="s">
        <v>51</v>
      </c>
      <c r="AA861" s="7" t="s">
        <v>52</v>
      </c>
      <c r="AB861" s="7" t="s">
        <v>2422</v>
      </c>
      <c r="AC861" s="7" t="s">
        <v>244</v>
      </c>
      <c r="AD861" s="7" t="s">
        <v>2423</v>
      </c>
      <c r="AE861" s="7" t="s">
        <v>219</v>
      </c>
      <c r="AF861" s="7" t="s">
        <v>2424</v>
      </c>
      <c r="AG861" s="7" t="s">
        <v>4909</v>
      </c>
      <c r="AH861" s="7" t="s">
        <v>2422</v>
      </c>
      <c r="AI861" s="7" t="s">
        <v>242</v>
      </c>
      <c r="AJ861" s="7" t="s">
        <v>2423</v>
      </c>
      <c r="AK861" s="10" t="s">
        <v>268</v>
      </c>
      <c r="AL861" s="5" t="str">
        <f>+VLOOKUP(D861,'[1]Listado de Establecimientos'!$A$1:$P$65536,16,FALSE)</f>
        <v>MOYOBAMBA</v>
      </c>
      <c r="AM861" s="5" t="str">
        <f>+VLOOKUP(D861,'[1]Listado de Establecimientos'!$A$1:$Q$65536,17,FALSE)</f>
        <v>NO PERTENECE A NINGUNA MICRORED</v>
      </c>
      <c r="AN861" s="5">
        <f t="shared" si="13"/>
        <v>1</v>
      </c>
    </row>
    <row r="862" spans="1:40" ht="24" hidden="1">
      <c r="A862" s="6">
        <v>146</v>
      </c>
      <c r="B862" s="7" t="s">
        <v>4910</v>
      </c>
      <c r="C862" s="8" t="s">
        <v>40</v>
      </c>
      <c r="D862" s="7" t="s">
        <v>116</v>
      </c>
      <c r="E862" s="7" t="s">
        <v>117</v>
      </c>
      <c r="F862" s="7" t="s">
        <v>4911</v>
      </c>
      <c r="G862" s="7" t="s">
        <v>4912</v>
      </c>
      <c r="H862" s="7" t="s">
        <v>4913</v>
      </c>
      <c r="I862" s="7" t="s">
        <v>49</v>
      </c>
      <c r="J862" s="7" t="s">
        <v>4914</v>
      </c>
      <c r="K862" s="7" t="s">
        <v>63</v>
      </c>
      <c r="L862" s="7" t="s">
        <v>45</v>
      </c>
      <c r="M862" s="7" t="s">
        <v>4915</v>
      </c>
      <c r="N862" s="9" t="s">
        <v>4916</v>
      </c>
      <c r="O862" s="7" t="s">
        <v>4917</v>
      </c>
      <c r="P862" s="7" t="s">
        <v>4918</v>
      </c>
      <c r="Q862" s="7" t="s">
        <v>3623</v>
      </c>
      <c r="R862" s="7" t="s">
        <v>755</v>
      </c>
      <c r="S862" s="7" t="s">
        <v>46</v>
      </c>
      <c r="T862" s="7" t="s">
        <v>4919</v>
      </c>
      <c r="U862" s="7" t="s">
        <v>65</v>
      </c>
      <c r="V862" s="7" t="s">
        <v>48</v>
      </c>
      <c r="W862" s="7" t="s">
        <v>94</v>
      </c>
      <c r="X862" s="7" t="s">
        <v>122</v>
      </c>
      <c r="Y862" s="7" t="s">
        <v>50</v>
      </c>
      <c r="Z862" s="7" t="s">
        <v>125</v>
      </c>
      <c r="AA862" s="7" t="s">
        <v>50</v>
      </c>
      <c r="AB862" s="7" t="s">
        <v>402</v>
      </c>
      <c r="AC862" s="7" t="s">
        <v>403</v>
      </c>
      <c r="AD862" s="7" t="s">
        <v>404</v>
      </c>
      <c r="AE862" s="7" t="s">
        <v>56</v>
      </c>
      <c r="AF862" s="7" t="s">
        <v>2322</v>
      </c>
      <c r="AG862" s="7" t="s">
        <v>4920</v>
      </c>
      <c r="AH862" s="7" t="s">
        <v>402</v>
      </c>
      <c r="AI862" s="7" t="s">
        <v>444</v>
      </c>
      <c r="AJ862" s="7" t="s">
        <v>404</v>
      </c>
      <c r="AK862" s="10" t="s">
        <v>268</v>
      </c>
      <c r="AL862" s="5" t="str">
        <f>+VLOOKUP(D862,'[1]Listado de Establecimientos'!$A$1:$P$65536,16,FALSE)</f>
        <v>NO PERTENECE A NINGUNA RED</v>
      </c>
      <c r="AM862" s="5" t="str">
        <f>+VLOOKUP(D862,'[1]Listado de Establecimientos'!$A$1:$Q$65536,17,FALSE)</f>
        <v>NO PERTENECE A NINGUNA MICRORED</v>
      </c>
      <c r="AN862" s="5">
        <f t="shared" si="13"/>
        <v>1</v>
      </c>
    </row>
    <row r="863" spans="1:40" ht="36" hidden="1">
      <c r="A863" s="6">
        <v>147</v>
      </c>
      <c r="B863" s="7" t="s">
        <v>4921</v>
      </c>
      <c r="C863" s="8" t="s">
        <v>40</v>
      </c>
      <c r="D863" s="7" t="s">
        <v>145</v>
      </c>
      <c r="E863" s="7" t="s">
        <v>146</v>
      </c>
      <c r="F863" s="7" t="s">
        <v>805</v>
      </c>
      <c r="G863" s="7" t="s">
        <v>4922</v>
      </c>
      <c r="H863" s="7" t="s">
        <v>4923</v>
      </c>
      <c r="I863" s="7" t="s">
        <v>690</v>
      </c>
      <c r="J863" s="7" t="s">
        <v>4924</v>
      </c>
      <c r="K863" s="7" t="s">
        <v>86</v>
      </c>
      <c r="L863" s="7" t="s">
        <v>45</v>
      </c>
      <c r="M863" s="7" t="s">
        <v>4925</v>
      </c>
      <c r="N863" s="9" t="s">
        <v>4926</v>
      </c>
      <c r="O863" s="7" t="s">
        <v>145</v>
      </c>
      <c r="P863" s="7" t="s">
        <v>146</v>
      </c>
      <c r="Q863" s="7" t="s">
        <v>4112</v>
      </c>
      <c r="R863" s="7" t="s">
        <v>4927</v>
      </c>
      <c r="S863" s="7" t="s">
        <v>64</v>
      </c>
      <c r="T863" s="7" t="s">
        <v>105</v>
      </c>
      <c r="U863" s="7" t="s">
        <v>73</v>
      </c>
      <c r="V863" s="7" t="s">
        <v>48</v>
      </c>
      <c r="W863" s="7" t="s">
        <v>122</v>
      </c>
      <c r="X863" s="7" t="s">
        <v>88</v>
      </c>
      <c r="Y863" s="7" t="s">
        <v>50</v>
      </c>
      <c r="Z863" s="7" t="s">
        <v>125</v>
      </c>
      <c r="AA863" s="7" t="s">
        <v>50</v>
      </c>
      <c r="AB863" s="7" t="s">
        <v>3238</v>
      </c>
      <c r="AC863" s="7" t="s">
        <v>160</v>
      </c>
      <c r="AD863" s="7" t="s">
        <v>3239</v>
      </c>
      <c r="AE863" s="7" t="s">
        <v>56</v>
      </c>
      <c r="AF863" s="7" t="s">
        <v>3240</v>
      </c>
      <c r="AG863" s="7" t="s">
        <v>4928</v>
      </c>
      <c r="AH863" s="7" t="s">
        <v>3238</v>
      </c>
      <c r="AI863" s="7" t="s">
        <v>160</v>
      </c>
      <c r="AJ863" s="7" t="s">
        <v>3239</v>
      </c>
      <c r="AK863" s="10" t="s">
        <v>268</v>
      </c>
      <c r="AL863" s="5" t="str">
        <f>+VLOOKUP(D863,'[1]Listado de Establecimientos'!$A$1:$P$65536,16,FALSE)</f>
        <v>MARISCAL CACERES</v>
      </c>
      <c r="AM863" s="5" t="str">
        <f>+VLOOKUP(D863,'[1]Listado de Establecimientos'!$A$1:$Q$65536,17,FALSE)</f>
        <v>NO PERTENECE A NINGUNA MICRORRED</v>
      </c>
      <c r="AN863" s="5">
        <f t="shared" si="13"/>
        <v>1</v>
      </c>
    </row>
    <row r="864" spans="1:40" ht="24">
      <c r="A864" s="6">
        <v>148</v>
      </c>
      <c r="B864" s="7" t="s">
        <v>4929</v>
      </c>
      <c r="C864" s="8" t="s">
        <v>40</v>
      </c>
      <c r="D864" s="7" t="s">
        <v>83</v>
      </c>
      <c r="E864" s="7" t="s">
        <v>143</v>
      </c>
      <c r="F864" s="7" t="s">
        <v>4930</v>
      </c>
      <c r="G864" s="7" t="s">
        <v>2357</v>
      </c>
      <c r="H864" s="7" t="s">
        <v>4931</v>
      </c>
      <c r="I864" s="7" t="s">
        <v>88</v>
      </c>
      <c r="J864" s="7" t="s">
        <v>4932</v>
      </c>
      <c r="K864" s="7" t="s">
        <v>63</v>
      </c>
      <c r="L864" s="7" t="s">
        <v>45</v>
      </c>
      <c r="M864" s="7" t="s">
        <v>4933</v>
      </c>
      <c r="N864" s="9" t="s">
        <v>4934</v>
      </c>
      <c r="O864" s="7" t="s">
        <v>83</v>
      </c>
      <c r="P864" s="7" t="s">
        <v>143</v>
      </c>
      <c r="Q864" s="7" t="s">
        <v>3902</v>
      </c>
      <c r="R864" s="7" t="s">
        <v>4935</v>
      </c>
      <c r="S864" s="7" t="s">
        <v>64</v>
      </c>
      <c r="T864" s="7" t="s">
        <v>2198</v>
      </c>
      <c r="U864" s="7" t="s">
        <v>106</v>
      </c>
      <c r="V864" s="7" t="s">
        <v>48</v>
      </c>
      <c r="W864" s="7" t="s">
        <v>107</v>
      </c>
      <c r="X864" s="7" t="s">
        <v>122</v>
      </c>
      <c r="Y864" s="7" t="s">
        <v>50</v>
      </c>
      <c r="Z864" s="7" t="s">
        <v>51</v>
      </c>
      <c r="AA864" s="7" t="s">
        <v>52</v>
      </c>
      <c r="AB864" s="7" t="s">
        <v>1204</v>
      </c>
      <c r="AC864" s="7" t="s">
        <v>2721</v>
      </c>
      <c r="AD864" s="7" t="s">
        <v>4936</v>
      </c>
      <c r="AE864" s="7" t="s">
        <v>219</v>
      </c>
      <c r="AF864" s="7" t="s">
        <v>4937</v>
      </c>
      <c r="AG864" s="7" t="s">
        <v>4938</v>
      </c>
      <c r="AH864" s="7" t="s">
        <v>255</v>
      </c>
      <c r="AI864" s="7" t="s">
        <v>418</v>
      </c>
      <c r="AJ864" s="7" t="s">
        <v>421</v>
      </c>
      <c r="AK864" s="10" t="s">
        <v>268</v>
      </c>
      <c r="AL864" s="5" t="str">
        <f>+VLOOKUP(D864,'[1]Listado de Establecimientos'!$A$1:$P$65536,16,FALSE)</f>
        <v>MOYOBAMBA</v>
      </c>
      <c r="AM864" s="5" t="str">
        <f>+VLOOKUP(D864,'[1]Listado de Establecimientos'!$A$1:$Q$65536,17,FALSE)</f>
        <v>NO PERTENECE A NINGUNA MICRORED</v>
      </c>
      <c r="AN864" s="5">
        <f t="shared" si="13"/>
        <v>1</v>
      </c>
    </row>
    <row r="865" spans="1:40" ht="24" hidden="1">
      <c r="A865" s="6">
        <v>149</v>
      </c>
      <c r="B865" s="7" t="s">
        <v>4939</v>
      </c>
      <c r="C865" s="8" t="s">
        <v>40</v>
      </c>
      <c r="D865" s="7" t="s">
        <v>116</v>
      </c>
      <c r="E865" s="7" t="s">
        <v>117</v>
      </c>
      <c r="F865" s="7" t="s">
        <v>2513</v>
      </c>
      <c r="G865" s="7" t="s">
        <v>2675</v>
      </c>
      <c r="H865" s="7" t="s">
        <v>4940</v>
      </c>
      <c r="I865" s="7" t="s">
        <v>94</v>
      </c>
      <c r="J865" s="7" t="s">
        <v>4941</v>
      </c>
      <c r="K865" s="7" t="s">
        <v>63</v>
      </c>
      <c r="L865" s="7" t="s">
        <v>45</v>
      </c>
      <c r="M865" s="7" t="s">
        <v>4942</v>
      </c>
      <c r="N865" s="9" t="s">
        <v>4943</v>
      </c>
      <c r="O865" s="7" t="s">
        <v>737</v>
      </c>
      <c r="P865" s="7" t="s">
        <v>117</v>
      </c>
      <c r="Q865" s="7" t="s">
        <v>4112</v>
      </c>
      <c r="R865" s="7" t="s">
        <v>4944</v>
      </c>
      <c r="S865" s="7" t="s">
        <v>46</v>
      </c>
      <c r="T865" s="7" t="s">
        <v>846</v>
      </c>
      <c r="U865" s="7" t="s">
        <v>106</v>
      </c>
      <c r="V865" s="7" t="s">
        <v>66</v>
      </c>
      <c r="W865" s="7" t="s">
        <v>94</v>
      </c>
      <c r="X865" s="7" t="s">
        <v>94</v>
      </c>
      <c r="Y865" s="7" t="s">
        <v>50</v>
      </c>
      <c r="Z865" s="7" t="s">
        <v>125</v>
      </c>
      <c r="AA865" s="7" t="s">
        <v>50</v>
      </c>
      <c r="AB865" s="7" t="s">
        <v>402</v>
      </c>
      <c r="AC865" s="7" t="s">
        <v>403</v>
      </c>
      <c r="AD865" s="7" t="s">
        <v>404</v>
      </c>
      <c r="AE865" s="7" t="s">
        <v>56</v>
      </c>
      <c r="AF865" s="7" t="s">
        <v>2322</v>
      </c>
      <c r="AG865" s="7" t="s">
        <v>4945</v>
      </c>
      <c r="AH865" s="7" t="s">
        <v>402</v>
      </c>
      <c r="AI865" s="7" t="s">
        <v>444</v>
      </c>
      <c r="AJ865" s="7" t="s">
        <v>404</v>
      </c>
      <c r="AK865" s="10" t="s">
        <v>268</v>
      </c>
      <c r="AL865" s="5" t="str">
        <f>+VLOOKUP(D865,'[1]Listado de Establecimientos'!$A$1:$P$65536,16,FALSE)</f>
        <v>NO PERTENECE A NINGUNA RED</v>
      </c>
      <c r="AM865" s="5" t="str">
        <f>+VLOOKUP(D865,'[1]Listado de Establecimientos'!$A$1:$Q$65536,17,FALSE)</f>
        <v>NO PERTENECE A NINGUNA MICRORED</v>
      </c>
      <c r="AN865" s="5">
        <f t="shared" si="13"/>
        <v>1</v>
      </c>
    </row>
    <row r="866" spans="1:40" ht="24" hidden="1">
      <c r="A866" s="6">
        <v>150</v>
      </c>
      <c r="B866" s="7" t="s">
        <v>4946</v>
      </c>
      <c r="C866" s="8" t="s">
        <v>40</v>
      </c>
      <c r="D866" s="7" t="s">
        <v>74</v>
      </c>
      <c r="E866" s="7" t="s">
        <v>75</v>
      </c>
      <c r="F866" s="7" t="s">
        <v>4947</v>
      </c>
      <c r="G866" s="7" t="s">
        <v>95</v>
      </c>
      <c r="H866" s="7" t="s">
        <v>4948</v>
      </c>
      <c r="I866" s="7" t="s">
        <v>138</v>
      </c>
      <c r="J866" s="7" t="s">
        <v>4949</v>
      </c>
      <c r="K866" s="7" t="s">
        <v>63</v>
      </c>
      <c r="L866" s="7" t="s">
        <v>45</v>
      </c>
      <c r="M866" s="7" t="s">
        <v>4950</v>
      </c>
      <c r="N866" s="9" t="s">
        <v>4951</v>
      </c>
      <c r="O866" s="7" t="s">
        <v>2242</v>
      </c>
      <c r="P866" s="7" t="s">
        <v>2243</v>
      </c>
      <c r="Q866" s="7" t="s">
        <v>3902</v>
      </c>
      <c r="R866" s="7" t="s">
        <v>4952</v>
      </c>
      <c r="S866" s="7" t="s">
        <v>64</v>
      </c>
      <c r="T866" s="7" t="s">
        <v>4953</v>
      </c>
      <c r="U866" s="7" t="s">
        <v>106</v>
      </c>
      <c r="V866" s="7" t="s">
        <v>48</v>
      </c>
      <c r="W866" s="7" t="s">
        <v>122</v>
      </c>
      <c r="X866" s="7" t="s">
        <v>94</v>
      </c>
      <c r="Y866" s="7" t="s">
        <v>50</v>
      </c>
      <c r="Z866" s="7" t="s">
        <v>125</v>
      </c>
      <c r="AA866" s="7" t="s">
        <v>50</v>
      </c>
      <c r="AB866" s="7" t="s">
        <v>108</v>
      </c>
      <c r="AC866" s="7" t="s">
        <v>4775</v>
      </c>
      <c r="AD866" s="7" t="s">
        <v>4776</v>
      </c>
      <c r="AE866" s="7" t="s">
        <v>219</v>
      </c>
      <c r="AF866" s="7" t="s">
        <v>4777</v>
      </c>
      <c r="AG866" s="7" t="s">
        <v>4954</v>
      </c>
      <c r="AH866" s="7" t="s">
        <v>108</v>
      </c>
      <c r="AI866" s="7" t="s">
        <v>4779</v>
      </c>
      <c r="AJ866" s="7" t="s">
        <v>4776</v>
      </c>
      <c r="AK866" s="10" t="s">
        <v>268</v>
      </c>
      <c r="AL866" s="5" t="str">
        <f>+VLOOKUP(D866,'[1]Listado de Establecimientos'!$A$1:$P$65536,16,FALSE)</f>
        <v>TOCACHE</v>
      </c>
      <c r="AM866" s="5" t="str">
        <f>+VLOOKUP(D866,'[1]Listado de Establecimientos'!$A$1:$Q$65536,17,FALSE)</f>
        <v>NO PERTENECE A NINGUNA MICRORED</v>
      </c>
      <c r="AN866" s="5">
        <f t="shared" si="13"/>
        <v>1</v>
      </c>
    </row>
    <row r="867" spans="1:40" ht="24" hidden="1">
      <c r="A867" s="6">
        <v>151</v>
      </c>
      <c r="B867" s="7" t="s">
        <v>4955</v>
      </c>
      <c r="C867" s="8" t="s">
        <v>40</v>
      </c>
      <c r="D867" s="7" t="s">
        <v>74</v>
      </c>
      <c r="E867" s="7" t="s">
        <v>75</v>
      </c>
      <c r="F867" s="7" t="s">
        <v>4956</v>
      </c>
      <c r="G867" s="7" t="s">
        <v>1466</v>
      </c>
      <c r="H867" s="7" t="s">
        <v>4957</v>
      </c>
      <c r="I867" s="7" t="s">
        <v>122</v>
      </c>
      <c r="J867" s="7" t="s">
        <v>4958</v>
      </c>
      <c r="K867" s="7" t="s">
        <v>63</v>
      </c>
      <c r="L867" s="7" t="s">
        <v>45</v>
      </c>
      <c r="M867" s="7" t="s">
        <v>4959</v>
      </c>
      <c r="N867" s="9" t="s">
        <v>4960</v>
      </c>
      <c r="O867" s="7" t="s">
        <v>1710</v>
      </c>
      <c r="P867" s="7" t="s">
        <v>1711</v>
      </c>
      <c r="Q867" s="7" t="s">
        <v>3902</v>
      </c>
      <c r="R867" s="7" t="s">
        <v>1489</v>
      </c>
      <c r="S867" s="7" t="s">
        <v>64</v>
      </c>
      <c r="T867" s="7" t="s">
        <v>235</v>
      </c>
      <c r="U867" s="7" t="s">
        <v>1852</v>
      </c>
      <c r="V867" s="7" t="s">
        <v>123</v>
      </c>
      <c r="W867" s="7" t="s">
        <v>122</v>
      </c>
      <c r="X867" s="7" t="s">
        <v>107</v>
      </c>
      <c r="Y867" s="7" t="s">
        <v>50</v>
      </c>
      <c r="Z867" s="7" t="s">
        <v>125</v>
      </c>
      <c r="AA867" s="7" t="s">
        <v>50</v>
      </c>
      <c r="AB867" s="7" t="s">
        <v>108</v>
      </c>
      <c r="AC867" s="7" t="s">
        <v>4775</v>
      </c>
      <c r="AD867" s="7" t="s">
        <v>4776</v>
      </c>
      <c r="AE867" s="7" t="s">
        <v>219</v>
      </c>
      <c r="AF867" s="7" t="s">
        <v>4777</v>
      </c>
      <c r="AG867" s="7" t="s">
        <v>4961</v>
      </c>
      <c r="AH867" s="7" t="s">
        <v>108</v>
      </c>
      <c r="AI867" s="7" t="s">
        <v>4779</v>
      </c>
      <c r="AJ867" s="7" t="s">
        <v>4776</v>
      </c>
      <c r="AK867" s="10" t="s">
        <v>268</v>
      </c>
      <c r="AL867" s="5" t="str">
        <f>+VLOOKUP(D867,'[1]Listado de Establecimientos'!$A$1:$P$65536,16,FALSE)</f>
        <v>TOCACHE</v>
      </c>
      <c r="AM867" s="5" t="str">
        <f>+VLOOKUP(D867,'[1]Listado de Establecimientos'!$A$1:$Q$65536,17,FALSE)</f>
        <v>NO PERTENECE A NINGUNA MICRORED</v>
      </c>
      <c r="AN867" s="5">
        <f t="shared" si="13"/>
        <v>1</v>
      </c>
    </row>
    <row r="868" spans="1:40" ht="36" hidden="1">
      <c r="A868" s="6">
        <v>152</v>
      </c>
      <c r="B868" s="7" t="s">
        <v>4962</v>
      </c>
      <c r="C868" s="8" t="s">
        <v>40</v>
      </c>
      <c r="D868" s="7" t="s">
        <v>145</v>
      </c>
      <c r="E868" s="7" t="s">
        <v>146</v>
      </c>
      <c r="F868" s="7" t="s">
        <v>4963</v>
      </c>
      <c r="G868" s="7" t="s">
        <v>4964</v>
      </c>
      <c r="H868" s="7" t="s">
        <v>4965</v>
      </c>
      <c r="I868" s="7" t="s">
        <v>112</v>
      </c>
      <c r="J868" s="7" t="s">
        <v>4966</v>
      </c>
      <c r="K868" s="7" t="s">
        <v>86</v>
      </c>
      <c r="L868" s="7" t="s">
        <v>45</v>
      </c>
      <c r="M868" s="7" t="s">
        <v>4967</v>
      </c>
      <c r="N868" s="9" t="s">
        <v>4968</v>
      </c>
      <c r="O868" s="7" t="s">
        <v>348</v>
      </c>
      <c r="P868" s="7" t="s">
        <v>349</v>
      </c>
      <c r="Q868" s="7" t="s">
        <v>4262</v>
      </c>
      <c r="R868" s="7" t="s">
        <v>4969</v>
      </c>
      <c r="S868" s="7" t="s">
        <v>46</v>
      </c>
      <c r="T868" s="7" t="s">
        <v>1671</v>
      </c>
      <c r="U868" s="7" t="s">
        <v>740</v>
      </c>
      <c r="V868" s="7" t="s">
        <v>159</v>
      </c>
      <c r="W868" s="7" t="s">
        <v>107</v>
      </c>
      <c r="X868" s="7" t="s">
        <v>94</v>
      </c>
      <c r="Y868" s="7" t="s">
        <v>50</v>
      </c>
      <c r="Z868" s="7" t="s">
        <v>51</v>
      </c>
      <c r="AA868" s="7" t="s">
        <v>52</v>
      </c>
      <c r="AB868" s="7" t="s">
        <v>1285</v>
      </c>
      <c r="AC868" s="7" t="s">
        <v>1286</v>
      </c>
      <c r="AD868" s="7" t="s">
        <v>1287</v>
      </c>
      <c r="AE868" s="7" t="s">
        <v>56</v>
      </c>
      <c r="AF868" s="7" t="s">
        <v>1288</v>
      </c>
      <c r="AG868" s="7" t="s">
        <v>4970</v>
      </c>
      <c r="AH868" s="7" t="s">
        <v>1285</v>
      </c>
      <c r="AI868" s="7" t="s">
        <v>1290</v>
      </c>
      <c r="AJ868" s="7" t="s">
        <v>1287</v>
      </c>
      <c r="AK868" s="10" t="s">
        <v>268</v>
      </c>
      <c r="AL868" s="5" t="str">
        <f>+VLOOKUP(D868,'[1]Listado de Establecimientos'!$A$1:$P$65536,16,FALSE)</f>
        <v>MARISCAL CACERES</v>
      </c>
      <c r="AM868" s="5" t="str">
        <f>+VLOOKUP(D868,'[1]Listado de Establecimientos'!$A$1:$Q$65536,17,FALSE)</f>
        <v>NO PERTENECE A NINGUNA MICRORRED</v>
      </c>
      <c r="AN868" s="5">
        <f t="shared" si="13"/>
        <v>1</v>
      </c>
    </row>
    <row r="869" spans="1:40" ht="24" hidden="1">
      <c r="A869" s="6">
        <v>153</v>
      </c>
      <c r="B869" s="7" t="s">
        <v>4971</v>
      </c>
      <c r="C869" s="8" t="s">
        <v>40</v>
      </c>
      <c r="D869" s="7" t="s">
        <v>41</v>
      </c>
      <c r="E869" s="7" t="s">
        <v>42</v>
      </c>
      <c r="F869" s="7" t="s">
        <v>4452</v>
      </c>
      <c r="G869" s="7" t="s">
        <v>4972</v>
      </c>
      <c r="H869" s="7" t="s">
        <v>4973</v>
      </c>
      <c r="I869" s="7" t="s">
        <v>122</v>
      </c>
      <c r="J869" s="7" t="s">
        <v>4974</v>
      </c>
      <c r="K869" s="7" t="s">
        <v>77</v>
      </c>
      <c r="L869" s="7" t="s">
        <v>45</v>
      </c>
      <c r="M869" s="7" t="s">
        <v>4975</v>
      </c>
      <c r="N869" s="9" t="s">
        <v>4976</v>
      </c>
      <c r="O869" s="7" t="s">
        <v>306</v>
      </c>
      <c r="P869" s="7" t="s">
        <v>307</v>
      </c>
      <c r="Q869" s="7" t="s">
        <v>4262</v>
      </c>
      <c r="R869" s="7" t="s">
        <v>4977</v>
      </c>
      <c r="S869" s="7" t="s">
        <v>46</v>
      </c>
      <c r="T869" s="7" t="s">
        <v>4978</v>
      </c>
      <c r="U869" s="7" t="s">
        <v>43</v>
      </c>
      <c r="V869" s="7" t="s">
        <v>48</v>
      </c>
      <c r="W869" s="7" t="s">
        <v>147</v>
      </c>
      <c r="X869" s="7" t="s">
        <v>93</v>
      </c>
      <c r="Y869" s="7" t="s">
        <v>50</v>
      </c>
      <c r="Z869" s="7" t="s">
        <v>125</v>
      </c>
      <c r="AA869" s="7" t="s">
        <v>50</v>
      </c>
      <c r="AB869" s="7" t="s">
        <v>1626</v>
      </c>
      <c r="AC869" s="7" t="s">
        <v>2119</v>
      </c>
      <c r="AD869" s="7" t="s">
        <v>2120</v>
      </c>
      <c r="AE869" s="7" t="s">
        <v>56</v>
      </c>
      <c r="AF869" s="7" t="s">
        <v>2121</v>
      </c>
      <c r="AG869" s="7" t="s">
        <v>4979</v>
      </c>
      <c r="AH869" s="7" t="s">
        <v>1626</v>
      </c>
      <c r="AI869" s="7" t="s">
        <v>2123</v>
      </c>
      <c r="AJ869" s="7" t="s">
        <v>2120</v>
      </c>
      <c r="AK869" s="10" t="s">
        <v>268</v>
      </c>
      <c r="AL869" s="5" t="str">
        <f>+VLOOKUP(D869,'[1]Listado de Establecimientos'!$A$1:$P$65536,16,FALSE)</f>
        <v>NO PERTENECE A NINGUNA RED</v>
      </c>
      <c r="AM869" s="5" t="str">
        <f>+VLOOKUP(D869,'[1]Listado de Establecimientos'!$A$1:$Q$65536,17,FALSE)</f>
        <v>NO PERTENECE A NINGUNA MICRORED</v>
      </c>
      <c r="AN869" s="5">
        <f t="shared" si="13"/>
        <v>1</v>
      </c>
    </row>
    <row r="870" spans="1:40" ht="24" hidden="1">
      <c r="A870" s="6">
        <v>154</v>
      </c>
      <c r="B870" s="7" t="s">
        <v>4980</v>
      </c>
      <c r="C870" s="8" t="s">
        <v>40</v>
      </c>
      <c r="D870" s="7" t="s">
        <v>41</v>
      </c>
      <c r="E870" s="7" t="s">
        <v>42</v>
      </c>
      <c r="F870" s="7" t="s">
        <v>1508</v>
      </c>
      <c r="G870" s="7" t="s">
        <v>2175</v>
      </c>
      <c r="H870" s="7" t="s">
        <v>4981</v>
      </c>
      <c r="I870" s="7" t="s">
        <v>107</v>
      </c>
      <c r="J870" s="7" t="s">
        <v>4982</v>
      </c>
      <c r="K870" s="7" t="s">
        <v>119</v>
      </c>
      <c r="L870" s="7" t="s">
        <v>45</v>
      </c>
      <c r="M870" s="7" t="s">
        <v>4983</v>
      </c>
      <c r="N870" s="9" t="s">
        <v>4984</v>
      </c>
      <c r="O870" s="7" t="s">
        <v>2597</v>
      </c>
      <c r="P870" s="7" t="s">
        <v>2598</v>
      </c>
      <c r="Q870" s="7" t="s">
        <v>4262</v>
      </c>
      <c r="R870" s="7" t="s">
        <v>4985</v>
      </c>
      <c r="S870" s="7" t="s">
        <v>64</v>
      </c>
      <c r="T870" s="7" t="s">
        <v>4986</v>
      </c>
      <c r="U870" s="7" t="s">
        <v>152</v>
      </c>
      <c r="V870" s="7" t="s">
        <v>4987</v>
      </c>
      <c r="W870" s="7" t="s">
        <v>85</v>
      </c>
      <c r="X870" s="7" t="s">
        <v>177</v>
      </c>
      <c r="Y870" s="7" t="s">
        <v>50</v>
      </c>
      <c r="Z870" s="7" t="s">
        <v>125</v>
      </c>
      <c r="AA870" s="7" t="s">
        <v>50</v>
      </c>
      <c r="AB870" s="7" t="s">
        <v>1626</v>
      </c>
      <c r="AC870" s="7" t="s">
        <v>2119</v>
      </c>
      <c r="AD870" s="7" t="s">
        <v>2120</v>
      </c>
      <c r="AE870" s="7" t="s">
        <v>56</v>
      </c>
      <c r="AF870" s="7" t="s">
        <v>2121</v>
      </c>
      <c r="AG870" s="7" t="s">
        <v>4988</v>
      </c>
      <c r="AH870" s="7" t="s">
        <v>1626</v>
      </c>
      <c r="AI870" s="7" t="s">
        <v>2123</v>
      </c>
      <c r="AJ870" s="7" t="s">
        <v>2120</v>
      </c>
      <c r="AK870" s="10" t="s">
        <v>268</v>
      </c>
      <c r="AL870" s="5" t="str">
        <f>+VLOOKUP(D870,'[1]Listado de Establecimientos'!$A$1:$P$65536,16,FALSE)</f>
        <v>NO PERTENECE A NINGUNA RED</v>
      </c>
      <c r="AM870" s="5" t="str">
        <f>+VLOOKUP(D870,'[1]Listado de Establecimientos'!$A$1:$Q$65536,17,FALSE)</f>
        <v>NO PERTENECE A NINGUNA MICRORED</v>
      </c>
      <c r="AN870" s="5">
        <f t="shared" si="13"/>
        <v>1</v>
      </c>
    </row>
    <row r="871" spans="1:40" ht="24" hidden="1">
      <c r="A871" s="6">
        <v>155</v>
      </c>
      <c r="B871" s="7" t="s">
        <v>4989</v>
      </c>
      <c r="C871" s="8" t="s">
        <v>40</v>
      </c>
      <c r="D871" s="7" t="s">
        <v>737</v>
      </c>
      <c r="E871" s="7" t="s">
        <v>117</v>
      </c>
      <c r="F871" s="7" t="s">
        <v>121</v>
      </c>
      <c r="G871" s="7" t="s">
        <v>1407</v>
      </c>
      <c r="H871" s="7" t="s">
        <v>4990</v>
      </c>
      <c r="I871" s="7" t="s">
        <v>147</v>
      </c>
      <c r="J871" s="7" t="s">
        <v>4991</v>
      </c>
      <c r="K871" s="7" t="s">
        <v>63</v>
      </c>
      <c r="L871" s="7" t="s">
        <v>45</v>
      </c>
      <c r="M871" s="7" t="s">
        <v>4992</v>
      </c>
      <c r="N871" s="9" t="s">
        <v>4993</v>
      </c>
      <c r="O871" s="7" t="s">
        <v>4917</v>
      </c>
      <c r="P871" s="7" t="s">
        <v>4918</v>
      </c>
      <c r="Q871" s="7" t="s">
        <v>4112</v>
      </c>
      <c r="R871" s="7" t="s">
        <v>1614</v>
      </c>
      <c r="S871" s="7" t="s">
        <v>46</v>
      </c>
      <c r="T871" s="7" t="s">
        <v>4994</v>
      </c>
      <c r="U871" s="7" t="s">
        <v>65</v>
      </c>
      <c r="V871" s="7" t="s">
        <v>66</v>
      </c>
      <c r="W871" s="7" t="s">
        <v>122</v>
      </c>
      <c r="X871" s="7" t="s">
        <v>94</v>
      </c>
      <c r="Y871" s="7" t="s">
        <v>50</v>
      </c>
      <c r="Z871" s="7" t="s">
        <v>125</v>
      </c>
      <c r="AA871" s="7" t="s">
        <v>50</v>
      </c>
      <c r="AB871" s="7" t="s">
        <v>1904</v>
      </c>
      <c r="AC871" s="7" t="s">
        <v>1300</v>
      </c>
      <c r="AD871" s="7" t="s">
        <v>1905</v>
      </c>
      <c r="AE871" s="7" t="s">
        <v>56</v>
      </c>
      <c r="AF871" s="7" t="s">
        <v>1906</v>
      </c>
      <c r="AG871" s="7" t="s">
        <v>4995</v>
      </c>
      <c r="AH871" s="7" t="s">
        <v>1904</v>
      </c>
      <c r="AI871" s="7" t="s">
        <v>68</v>
      </c>
      <c r="AJ871" s="7" t="s">
        <v>1905</v>
      </c>
      <c r="AK871" s="10" t="s">
        <v>268</v>
      </c>
      <c r="AL871" s="5" t="str">
        <f>+VLOOKUP(D871,'[1]Listado de Establecimientos'!$A$1:$P$65536,16,FALSE)</f>
        <v>NO PERTENECE A NINGUNA RED</v>
      </c>
      <c r="AM871" s="5" t="str">
        <f>+VLOOKUP(D871,'[1]Listado de Establecimientos'!$A$1:$Q$65536,17,FALSE)</f>
        <v xml:space="preserve"> </v>
      </c>
      <c r="AN871" s="5">
        <f t="shared" si="13"/>
        <v>1</v>
      </c>
    </row>
    <row r="872" spans="1:40" ht="24" hidden="1">
      <c r="A872" s="6">
        <v>156</v>
      </c>
      <c r="B872" s="7" t="s">
        <v>4996</v>
      </c>
      <c r="C872" s="8" t="s">
        <v>40</v>
      </c>
      <c r="D872" s="7" t="s">
        <v>60</v>
      </c>
      <c r="E872" s="7" t="s">
        <v>61</v>
      </c>
      <c r="F872" s="7" t="s">
        <v>4997</v>
      </c>
      <c r="G872" s="7" t="s">
        <v>3438</v>
      </c>
      <c r="H872" s="7" t="s">
        <v>1928</v>
      </c>
      <c r="I872" s="7" t="s">
        <v>97</v>
      </c>
      <c r="J872" s="7" t="s">
        <v>4998</v>
      </c>
      <c r="K872" s="7" t="s">
        <v>63</v>
      </c>
      <c r="L872" s="7" t="s">
        <v>45</v>
      </c>
      <c r="M872" s="7" t="s">
        <v>4999</v>
      </c>
      <c r="N872" s="9" t="s">
        <v>5000</v>
      </c>
      <c r="O872" s="7" t="s">
        <v>1128</v>
      </c>
      <c r="P872" s="7" t="s">
        <v>1129</v>
      </c>
      <c r="Q872" s="7" t="s">
        <v>4262</v>
      </c>
      <c r="R872" s="7" t="s">
        <v>5001</v>
      </c>
      <c r="S872" s="7" t="s">
        <v>64</v>
      </c>
      <c r="T872" s="7" t="s">
        <v>798</v>
      </c>
      <c r="U872" s="7" t="s">
        <v>73</v>
      </c>
      <c r="V872" s="7" t="s">
        <v>48</v>
      </c>
      <c r="W872" s="7" t="s">
        <v>94</v>
      </c>
      <c r="X872" s="7" t="s">
        <v>107</v>
      </c>
      <c r="Y872" s="7" t="s">
        <v>50</v>
      </c>
      <c r="Z872" s="7" t="s">
        <v>125</v>
      </c>
      <c r="AA872" s="7" t="s">
        <v>52</v>
      </c>
      <c r="AB872" s="7" t="s">
        <v>861</v>
      </c>
      <c r="AC872" s="7" t="s">
        <v>118</v>
      </c>
      <c r="AD872" s="7" t="s">
        <v>862</v>
      </c>
      <c r="AE872" s="7" t="s">
        <v>56</v>
      </c>
      <c r="AF872" s="7" t="s">
        <v>863</v>
      </c>
      <c r="AG872" s="7" t="s">
        <v>5002</v>
      </c>
      <c r="AH872" s="7" t="s">
        <v>861</v>
      </c>
      <c r="AI872" s="7" t="s">
        <v>205</v>
      </c>
      <c r="AJ872" s="7" t="s">
        <v>862</v>
      </c>
      <c r="AK872" s="10" t="s">
        <v>268</v>
      </c>
      <c r="AL872" s="5" t="str">
        <f>+VLOOKUP(D872,'[1]Listado de Establecimientos'!$A$1:$P$65536,16,FALSE)</f>
        <v>RIOJA</v>
      </c>
      <c r="AM872" s="5" t="str">
        <f>+VLOOKUP(D872,'[1]Listado de Establecimientos'!$A$1:$Q$65536,17,FALSE)</f>
        <v>NO PERTENECE A NINGUNA MICRORED</v>
      </c>
      <c r="AN872" s="5">
        <f t="shared" si="13"/>
        <v>1</v>
      </c>
    </row>
    <row r="873" spans="1:40" ht="24" hidden="1">
      <c r="A873" s="6">
        <v>157</v>
      </c>
      <c r="B873" s="7" t="s">
        <v>5003</v>
      </c>
      <c r="C873" s="8" t="s">
        <v>40</v>
      </c>
      <c r="D873" s="7" t="s">
        <v>83</v>
      </c>
      <c r="E873" s="7" t="s">
        <v>143</v>
      </c>
      <c r="F873" s="7" t="s">
        <v>327</v>
      </c>
      <c r="G873" s="7" t="s">
        <v>193</v>
      </c>
      <c r="H873" s="7" t="s">
        <v>5004</v>
      </c>
      <c r="I873" s="7" t="s">
        <v>152</v>
      </c>
      <c r="J873" s="7" t="s">
        <v>5005</v>
      </c>
      <c r="K873" s="7" t="s">
        <v>94</v>
      </c>
      <c r="L873" s="7" t="s">
        <v>45</v>
      </c>
      <c r="M873" s="7" t="s">
        <v>5006</v>
      </c>
      <c r="N873" s="9" t="s">
        <v>5007</v>
      </c>
      <c r="O873" s="7" t="s">
        <v>60</v>
      </c>
      <c r="P873" s="7" t="s">
        <v>61</v>
      </c>
      <c r="Q873" s="7" t="s">
        <v>4112</v>
      </c>
      <c r="R873" s="7" t="s">
        <v>5008</v>
      </c>
      <c r="S873" s="7" t="s">
        <v>46</v>
      </c>
      <c r="T873" s="7" t="s">
        <v>2562</v>
      </c>
      <c r="U873" s="7" t="s">
        <v>1578</v>
      </c>
      <c r="V873" s="7" t="s">
        <v>48</v>
      </c>
      <c r="W873" s="7" t="s">
        <v>49</v>
      </c>
      <c r="X873" s="7" t="s">
        <v>124</v>
      </c>
      <c r="Y873" s="7" t="s">
        <v>50</v>
      </c>
      <c r="Z873" s="7" t="s">
        <v>125</v>
      </c>
      <c r="AA873" s="7" t="s">
        <v>50</v>
      </c>
      <c r="AB873" s="7" t="s">
        <v>2207</v>
      </c>
      <c r="AC873" s="7" t="s">
        <v>2208</v>
      </c>
      <c r="AD873" s="7" t="s">
        <v>2209</v>
      </c>
      <c r="AE873" s="7" t="s">
        <v>219</v>
      </c>
      <c r="AF873" s="7" t="s">
        <v>2210</v>
      </c>
      <c r="AG873" s="7" t="s">
        <v>5009</v>
      </c>
      <c r="AH873" s="7" t="s">
        <v>255</v>
      </c>
      <c r="AI873" s="7" t="s">
        <v>418</v>
      </c>
      <c r="AJ873" s="7" t="s">
        <v>421</v>
      </c>
      <c r="AK873" s="10" t="s">
        <v>268</v>
      </c>
      <c r="AL873" s="5" t="str">
        <f>+VLOOKUP(D873,'[1]Listado de Establecimientos'!$A$1:$P$65536,16,FALSE)</f>
        <v>MOYOBAMBA</v>
      </c>
      <c r="AM873" s="5" t="str">
        <f>+VLOOKUP(D873,'[1]Listado de Establecimientos'!$A$1:$Q$65536,17,FALSE)</f>
        <v>NO PERTENECE A NINGUNA MICRORED</v>
      </c>
      <c r="AN873" s="5">
        <f t="shared" si="13"/>
        <v>1</v>
      </c>
    </row>
    <row r="874" spans="1:40" ht="24" hidden="1">
      <c r="A874" s="6">
        <v>158</v>
      </c>
      <c r="B874" s="7" t="s">
        <v>5010</v>
      </c>
      <c r="C874" s="8" t="s">
        <v>40</v>
      </c>
      <c r="D874" s="7" t="s">
        <v>60</v>
      </c>
      <c r="E874" s="7" t="s">
        <v>61</v>
      </c>
      <c r="F874" s="7" t="s">
        <v>4266</v>
      </c>
      <c r="G874" s="7" t="s">
        <v>3034</v>
      </c>
      <c r="H874" s="7" t="s">
        <v>5011</v>
      </c>
      <c r="I874" s="7" t="s">
        <v>261</v>
      </c>
      <c r="J874" s="7" t="s">
        <v>5012</v>
      </c>
      <c r="K874" s="7" t="s">
        <v>44</v>
      </c>
      <c r="L874" s="7" t="s">
        <v>45</v>
      </c>
      <c r="M874" s="7" t="s">
        <v>5013</v>
      </c>
      <c r="N874" s="9" t="s">
        <v>5014</v>
      </c>
      <c r="O874" s="7" t="s">
        <v>186</v>
      </c>
      <c r="P874" s="7" t="s">
        <v>187</v>
      </c>
      <c r="Q874" s="7" t="s">
        <v>4262</v>
      </c>
      <c r="R874" s="7" t="s">
        <v>5015</v>
      </c>
      <c r="S874" s="7" t="s">
        <v>64</v>
      </c>
      <c r="T874" s="7" t="s">
        <v>5016</v>
      </c>
      <c r="U874" s="7" t="s">
        <v>714</v>
      </c>
      <c r="V874" s="7" t="s">
        <v>66</v>
      </c>
      <c r="W874" s="7" t="s">
        <v>122</v>
      </c>
      <c r="X874" s="7" t="s">
        <v>88</v>
      </c>
      <c r="Y874" s="7" t="s">
        <v>50</v>
      </c>
      <c r="Z874" s="7" t="s">
        <v>125</v>
      </c>
      <c r="AA874" s="7" t="s">
        <v>52</v>
      </c>
      <c r="AB874" s="7" t="s">
        <v>861</v>
      </c>
      <c r="AC874" s="7" t="s">
        <v>118</v>
      </c>
      <c r="AD874" s="7" t="s">
        <v>862</v>
      </c>
      <c r="AE874" s="7" t="s">
        <v>56</v>
      </c>
      <c r="AF874" s="7" t="s">
        <v>863</v>
      </c>
      <c r="AG874" s="7" t="s">
        <v>5017</v>
      </c>
      <c r="AH874" s="7" t="s">
        <v>861</v>
      </c>
      <c r="AI874" s="7" t="s">
        <v>205</v>
      </c>
      <c r="AJ874" s="7" t="s">
        <v>862</v>
      </c>
      <c r="AK874" s="10" t="s">
        <v>268</v>
      </c>
      <c r="AL874" s="5" t="str">
        <f>+VLOOKUP(D874,'[1]Listado de Establecimientos'!$A$1:$P$65536,16,FALSE)</f>
        <v>RIOJA</v>
      </c>
      <c r="AM874" s="5" t="str">
        <f>+VLOOKUP(D874,'[1]Listado de Establecimientos'!$A$1:$Q$65536,17,FALSE)</f>
        <v>NO PERTENECE A NINGUNA MICRORED</v>
      </c>
      <c r="AN874" s="5">
        <f t="shared" si="13"/>
        <v>1</v>
      </c>
    </row>
    <row r="875" spans="1:40" ht="24">
      <c r="A875" s="6">
        <v>159</v>
      </c>
      <c r="B875" s="7" t="s">
        <v>5018</v>
      </c>
      <c r="C875" s="8" t="s">
        <v>40</v>
      </c>
      <c r="D875" s="7" t="s">
        <v>83</v>
      </c>
      <c r="E875" s="7" t="s">
        <v>143</v>
      </c>
      <c r="F875" s="7" t="s">
        <v>1479</v>
      </c>
      <c r="G875" s="7" t="s">
        <v>5019</v>
      </c>
      <c r="H875" s="7" t="s">
        <v>5020</v>
      </c>
      <c r="I875" s="7" t="s">
        <v>144</v>
      </c>
      <c r="J875" s="7" t="s">
        <v>5021</v>
      </c>
      <c r="K875" s="7" t="s">
        <v>86</v>
      </c>
      <c r="L875" s="7" t="s">
        <v>45</v>
      </c>
      <c r="M875" s="7" t="s">
        <v>5022</v>
      </c>
      <c r="N875" s="9" t="s">
        <v>5023</v>
      </c>
      <c r="O875" s="7" t="s">
        <v>78</v>
      </c>
      <c r="P875" s="7" t="s">
        <v>78</v>
      </c>
      <c r="Q875" s="7" t="s">
        <v>4112</v>
      </c>
      <c r="R875" s="7" t="s">
        <v>5024</v>
      </c>
      <c r="S875" s="7" t="s">
        <v>46</v>
      </c>
      <c r="T875" s="7" t="s">
        <v>5025</v>
      </c>
      <c r="U875" s="7" t="s">
        <v>1284</v>
      </c>
      <c r="V875" s="7" t="s">
        <v>66</v>
      </c>
      <c r="W875" s="7" t="s">
        <v>107</v>
      </c>
      <c r="X875" s="7" t="s">
        <v>730</v>
      </c>
      <c r="Y875" s="7" t="s">
        <v>50</v>
      </c>
      <c r="Z875" s="7" t="s">
        <v>51</v>
      </c>
      <c r="AA875" s="7" t="s">
        <v>52</v>
      </c>
      <c r="AB875" s="7" t="s">
        <v>2088</v>
      </c>
      <c r="AC875" s="7" t="s">
        <v>193</v>
      </c>
      <c r="AD875" s="7" t="s">
        <v>2089</v>
      </c>
      <c r="AE875" s="7" t="s">
        <v>219</v>
      </c>
      <c r="AF875" s="7" t="s">
        <v>2090</v>
      </c>
      <c r="AG875" s="7" t="s">
        <v>5026</v>
      </c>
      <c r="AH875" s="7" t="s">
        <v>255</v>
      </c>
      <c r="AI875" s="7" t="s">
        <v>418</v>
      </c>
      <c r="AJ875" s="7" t="s">
        <v>421</v>
      </c>
      <c r="AK875" s="10" t="s">
        <v>268</v>
      </c>
      <c r="AL875" s="5" t="str">
        <f>+VLOOKUP(D875,'[1]Listado de Establecimientos'!$A$1:$P$65536,16,FALSE)</f>
        <v>MOYOBAMBA</v>
      </c>
      <c r="AM875" s="5" t="str">
        <f>+VLOOKUP(D875,'[1]Listado de Establecimientos'!$A$1:$Q$65536,17,FALSE)</f>
        <v>NO PERTENECE A NINGUNA MICRORED</v>
      </c>
      <c r="AN875" s="5">
        <f t="shared" si="13"/>
        <v>1</v>
      </c>
    </row>
    <row r="876" spans="1:40" ht="36" hidden="1">
      <c r="A876" s="6">
        <v>160</v>
      </c>
      <c r="B876" s="7" t="s">
        <v>5027</v>
      </c>
      <c r="C876" s="8" t="s">
        <v>40</v>
      </c>
      <c r="D876" s="7" t="s">
        <v>145</v>
      </c>
      <c r="E876" s="7" t="s">
        <v>146</v>
      </c>
      <c r="F876" s="7" t="s">
        <v>5028</v>
      </c>
      <c r="G876" s="7" t="s">
        <v>5029</v>
      </c>
      <c r="H876" s="7" t="s">
        <v>5030</v>
      </c>
      <c r="I876" s="7" t="s">
        <v>93</v>
      </c>
      <c r="J876" s="7" t="s">
        <v>5031</v>
      </c>
      <c r="K876" s="7" t="s">
        <v>63</v>
      </c>
      <c r="L876" s="7" t="s">
        <v>45</v>
      </c>
      <c r="M876" s="7" t="s">
        <v>5032</v>
      </c>
      <c r="N876" s="9" t="s">
        <v>5033</v>
      </c>
      <c r="O876" s="7" t="s">
        <v>145</v>
      </c>
      <c r="P876" s="7" t="s">
        <v>146</v>
      </c>
      <c r="Q876" s="7" t="s">
        <v>4262</v>
      </c>
      <c r="R876" s="7" t="s">
        <v>5034</v>
      </c>
      <c r="S876" s="7" t="s">
        <v>46</v>
      </c>
      <c r="T876" s="7" t="s">
        <v>1786</v>
      </c>
      <c r="U876" s="7" t="s">
        <v>73</v>
      </c>
      <c r="V876" s="7" t="s">
        <v>123</v>
      </c>
      <c r="W876" s="7" t="s">
        <v>94</v>
      </c>
      <c r="X876" s="7" t="s">
        <v>122</v>
      </c>
      <c r="Y876" s="7" t="s">
        <v>50</v>
      </c>
      <c r="Z876" s="7" t="s">
        <v>125</v>
      </c>
      <c r="AA876" s="7" t="s">
        <v>50</v>
      </c>
      <c r="AB876" s="7" t="s">
        <v>1479</v>
      </c>
      <c r="AC876" s="7" t="s">
        <v>1300</v>
      </c>
      <c r="AD876" s="7" t="s">
        <v>1480</v>
      </c>
      <c r="AE876" s="7" t="s">
        <v>56</v>
      </c>
      <c r="AF876" s="7" t="s">
        <v>1481</v>
      </c>
      <c r="AG876" s="7" t="s">
        <v>5035</v>
      </c>
      <c r="AH876" s="7" t="s">
        <v>1479</v>
      </c>
      <c r="AI876" s="7" t="s">
        <v>68</v>
      </c>
      <c r="AJ876" s="7" t="s">
        <v>1480</v>
      </c>
      <c r="AK876" s="10" t="s">
        <v>268</v>
      </c>
      <c r="AL876" s="5" t="str">
        <f>+VLOOKUP(D876,'[1]Listado de Establecimientos'!$A$1:$P$65536,16,FALSE)</f>
        <v>MARISCAL CACERES</v>
      </c>
      <c r="AM876" s="5" t="str">
        <f>+VLOOKUP(D876,'[1]Listado de Establecimientos'!$A$1:$Q$65536,17,FALSE)</f>
        <v>NO PERTENECE A NINGUNA MICRORRED</v>
      </c>
      <c r="AN876" s="5">
        <f t="shared" si="13"/>
        <v>1</v>
      </c>
    </row>
    <row r="877" spans="1:40" ht="36" hidden="1">
      <c r="A877" s="6">
        <v>161</v>
      </c>
      <c r="B877" s="7" t="s">
        <v>5036</v>
      </c>
      <c r="C877" s="8" t="s">
        <v>40</v>
      </c>
      <c r="D877" s="7" t="s">
        <v>145</v>
      </c>
      <c r="E877" s="7" t="s">
        <v>146</v>
      </c>
      <c r="F877" s="7" t="s">
        <v>4876</v>
      </c>
      <c r="G877" s="7" t="s">
        <v>318</v>
      </c>
      <c r="H877" s="7" t="s">
        <v>5037</v>
      </c>
      <c r="I877" s="7" t="s">
        <v>1474</v>
      </c>
      <c r="J877" s="7" t="s">
        <v>5038</v>
      </c>
      <c r="K877" s="7" t="s">
        <v>44</v>
      </c>
      <c r="L877" s="7" t="s">
        <v>45</v>
      </c>
      <c r="M877" s="7" t="s">
        <v>5039</v>
      </c>
      <c r="N877" s="9" t="s">
        <v>5040</v>
      </c>
      <c r="O877" s="7" t="s">
        <v>145</v>
      </c>
      <c r="P877" s="7" t="s">
        <v>146</v>
      </c>
      <c r="Q877" s="7" t="s">
        <v>4262</v>
      </c>
      <c r="R877" s="7" t="s">
        <v>5041</v>
      </c>
      <c r="S877" s="7" t="s">
        <v>46</v>
      </c>
      <c r="T877" s="7" t="s">
        <v>5042</v>
      </c>
      <c r="U877" s="7" t="s">
        <v>87</v>
      </c>
      <c r="V877" s="7" t="s">
        <v>48</v>
      </c>
      <c r="W877" s="7" t="s">
        <v>77</v>
      </c>
      <c r="X877" s="7" t="s">
        <v>715</v>
      </c>
      <c r="Y877" s="7" t="s">
        <v>50</v>
      </c>
      <c r="Z877" s="7" t="s">
        <v>125</v>
      </c>
      <c r="AA877" s="7" t="s">
        <v>50</v>
      </c>
      <c r="AB877" s="7" t="s">
        <v>1479</v>
      </c>
      <c r="AC877" s="7" t="s">
        <v>1300</v>
      </c>
      <c r="AD877" s="7" t="s">
        <v>1480</v>
      </c>
      <c r="AE877" s="7" t="s">
        <v>56</v>
      </c>
      <c r="AF877" s="7" t="s">
        <v>1481</v>
      </c>
      <c r="AG877" s="7" t="s">
        <v>5043</v>
      </c>
      <c r="AH877" s="7" t="s">
        <v>1479</v>
      </c>
      <c r="AI877" s="7" t="s">
        <v>68</v>
      </c>
      <c r="AJ877" s="7" t="s">
        <v>1480</v>
      </c>
      <c r="AK877" s="10" t="s">
        <v>268</v>
      </c>
      <c r="AL877" s="5" t="str">
        <f>+VLOOKUP(D877,'[1]Listado de Establecimientos'!$A$1:$P$65536,16,FALSE)</f>
        <v>MARISCAL CACERES</v>
      </c>
      <c r="AM877" s="5" t="str">
        <f>+VLOOKUP(D877,'[1]Listado de Establecimientos'!$A$1:$Q$65536,17,FALSE)</f>
        <v>NO PERTENECE A NINGUNA MICRORRED</v>
      </c>
      <c r="AN877" s="5">
        <f t="shared" si="13"/>
        <v>1</v>
      </c>
    </row>
    <row r="878" spans="1:40" ht="24" hidden="1">
      <c r="A878" s="6">
        <v>162</v>
      </c>
      <c r="B878" s="7" t="s">
        <v>5044</v>
      </c>
      <c r="C878" s="8" t="s">
        <v>40</v>
      </c>
      <c r="D878" s="7" t="s">
        <v>41</v>
      </c>
      <c r="E878" s="7" t="s">
        <v>42</v>
      </c>
      <c r="F878" s="7" t="s">
        <v>4471</v>
      </c>
      <c r="G878" s="7" t="s">
        <v>240</v>
      </c>
      <c r="H878" s="7" t="s">
        <v>3772</v>
      </c>
      <c r="I878" s="7" t="s">
        <v>3511</v>
      </c>
      <c r="J878" s="7" t="s">
        <v>5045</v>
      </c>
      <c r="K878" s="7" t="s">
        <v>107</v>
      </c>
      <c r="L878" s="7" t="s">
        <v>45</v>
      </c>
      <c r="M878" s="7" t="s">
        <v>5046</v>
      </c>
      <c r="N878" s="9" t="s">
        <v>5047</v>
      </c>
      <c r="O878" s="7" t="s">
        <v>175</v>
      </c>
      <c r="P878" s="7" t="s">
        <v>176</v>
      </c>
      <c r="Q878" s="7" t="s">
        <v>4262</v>
      </c>
      <c r="R878" s="7" t="s">
        <v>5048</v>
      </c>
      <c r="S878" s="7" t="s">
        <v>46</v>
      </c>
      <c r="T878" s="7" t="s">
        <v>5049</v>
      </c>
      <c r="U878" s="7" t="s">
        <v>43</v>
      </c>
      <c r="V878" s="7" t="s">
        <v>48</v>
      </c>
      <c r="W878" s="7" t="s">
        <v>67</v>
      </c>
      <c r="X878" s="7" t="s">
        <v>119</v>
      </c>
      <c r="Y878" s="7" t="s">
        <v>50</v>
      </c>
      <c r="Z878" s="7" t="s">
        <v>125</v>
      </c>
      <c r="AA878" s="7" t="s">
        <v>50</v>
      </c>
      <c r="AB878" s="7" t="s">
        <v>271</v>
      </c>
      <c r="AC878" s="7" t="s">
        <v>170</v>
      </c>
      <c r="AD878" s="7" t="s">
        <v>272</v>
      </c>
      <c r="AE878" s="7" t="s">
        <v>56</v>
      </c>
      <c r="AF878" s="7" t="s">
        <v>273</v>
      </c>
      <c r="AG878" s="7" t="s">
        <v>5050</v>
      </c>
      <c r="AH878" s="7" t="s">
        <v>271</v>
      </c>
      <c r="AI878" s="7" t="s">
        <v>108</v>
      </c>
      <c r="AJ878" s="7" t="s">
        <v>274</v>
      </c>
      <c r="AK878" s="10" t="s">
        <v>268</v>
      </c>
      <c r="AL878" s="5" t="str">
        <f>+VLOOKUP(D878,'[1]Listado de Establecimientos'!$A$1:$P$65536,16,FALSE)</f>
        <v>NO PERTENECE A NINGUNA RED</v>
      </c>
      <c r="AM878" s="5" t="str">
        <f>+VLOOKUP(D878,'[1]Listado de Establecimientos'!$A$1:$Q$65536,17,FALSE)</f>
        <v>NO PERTENECE A NINGUNA MICRORED</v>
      </c>
      <c r="AN878" s="5">
        <f t="shared" si="13"/>
        <v>1</v>
      </c>
    </row>
    <row r="879" spans="1:40" ht="24" hidden="1">
      <c r="A879" s="6">
        <v>163</v>
      </c>
      <c r="B879" s="7" t="s">
        <v>5051</v>
      </c>
      <c r="C879" s="8" t="s">
        <v>40</v>
      </c>
      <c r="D879" s="7" t="s">
        <v>60</v>
      </c>
      <c r="E879" s="7" t="s">
        <v>61</v>
      </c>
      <c r="F879" s="7" t="s">
        <v>303</v>
      </c>
      <c r="G879" s="7" t="s">
        <v>5052</v>
      </c>
      <c r="H879" s="7" t="s">
        <v>742</v>
      </c>
      <c r="I879" s="7" t="s">
        <v>107</v>
      </c>
      <c r="J879" s="7" t="s">
        <v>5053</v>
      </c>
      <c r="K879" s="7" t="s">
        <v>86</v>
      </c>
      <c r="L879" s="7" t="s">
        <v>45</v>
      </c>
      <c r="M879" s="7" t="s">
        <v>5054</v>
      </c>
      <c r="N879" s="9" t="s">
        <v>5055</v>
      </c>
      <c r="O879" s="7" t="s">
        <v>5056</v>
      </c>
      <c r="P879" s="7" t="s">
        <v>5057</v>
      </c>
      <c r="Q879" s="7" t="s">
        <v>4262</v>
      </c>
      <c r="R879" s="7" t="s">
        <v>5058</v>
      </c>
      <c r="S879" s="7" t="s">
        <v>46</v>
      </c>
      <c r="T879" s="7" t="s">
        <v>5059</v>
      </c>
      <c r="U879" s="7" t="s">
        <v>65</v>
      </c>
      <c r="V879" s="7" t="s">
        <v>48</v>
      </c>
      <c r="W879" s="7" t="s">
        <v>2077</v>
      </c>
      <c r="X879" s="7" t="s">
        <v>152</v>
      </c>
      <c r="Y879" s="7" t="s">
        <v>50</v>
      </c>
      <c r="Z879" s="7" t="s">
        <v>125</v>
      </c>
      <c r="AA879" s="7" t="s">
        <v>52</v>
      </c>
      <c r="AB879" s="7" t="s">
        <v>861</v>
      </c>
      <c r="AC879" s="7" t="s">
        <v>118</v>
      </c>
      <c r="AD879" s="7" t="s">
        <v>862</v>
      </c>
      <c r="AE879" s="7" t="s">
        <v>56</v>
      </c>
      <c r="AF879" s="7" t="s">
        <v>863</v>
      </c>
      <c r="AG879" s="7" t="s">
        <v>5060</v>
      </c>
      <c r="AH879" s="7" t="s">
        <v>861</v>
      </c>
      <c r="AI879" s="7" t="s">
        <v>205</v>
      </c>
      <c r="AJ879" s="7" t="s">
        <v>862</v>
      </c>
      <c r="AK879" s="10" t="s">
        <v>268</v>
      </c>
      <c r="AL879" s="5" t="str">
        <f>+VLOOKUP(D879,'[1]Listado de Establecimientos'!$A$1:$P$65536,16,FALSE)</f>
        <v>RIOJA</v>
      </c>
      <c r="AM879" s="5" t="str">
        <f>+VLOOKUP(D879,'[1]Listado de Establecimientos'!$A$1:$Q$65536,17,FALSE)</f>
        <v>NO PERTENECE A NINGUNA MICRORED</v>
      </c>
      <c r="AN879" s="5">
        <f t="shared" si="13"/>
        <v>1</v>
      </c>
    </row>
    <row r="880" spans="1:40" ht="24" hidden="1">
      <c r="A880" s="6">
        <v>164</v>
      </c>
      <c r="B880" s="7" t="s">
        <v>5061</v>
      </c>
      <c r="C880" s="8" t="s">
        <v>40</v>
      </c>
      <c r="D880" s="7" t="s">
        <v>60</v>
      </c>
      <c r="E880" s="7" t="s">
        <v>61</v>
      </c>
      <c r="F880" s="7" t="s">
        <v>5062</v>
      </c>
      <c r="G880" s="7" t="s">
        <v>4607</v>
      </c>
      <c r="H880" s="7" t="s">
        <v>5063</v>
      </c>
      <c r="I880" s="7" t="s">
        <v>3511</v>
      </c>
      <c r="J880" s="7" t="s">
        <v>5064</v>
      </c>
      <c r="K880" s="7" t="s">
        <v>63</v>
      </c>
      <c r="L880" s="7" t="s">
        <v>45</v>
      </c>
      <c r="M880" s="7" t="s">
        <v>5065</v>
      </c>
      <c r="N880" s="9" t="s">
        <v>5066</v>
      </c>
      <c r="O880" s="7" t="s">
        <v>1402</v>
      </c>
      <c r="P880" s="7" t="s">
        <v>1403</v>
      </c>
      <c r="Q880" s="7" t="s">
        <v>4262</v>
      </c>
      <c r="R880" s="7" t="s">
        <v>5067</v>
      </c>
      <c r="S880" s="7" t="s">
        <v>46</v>
      </c>
      <c r="T880" s="7" t="s">
        <v>4619</v>
      </c>
      <c r="U880" s="7" t="s">
        <v>188</v>
      </c>
      <c r="V880" s="7" t="s">
        <v>66</v>
      </c>
      <c r="W880" s="7" t="s">
        <v>122</v>
      </c>
      <c r="X880" s="7" t="s">
        <v>49</v>
      </c>
      <c r="Y880" s="7" t="s">
        <v>50</v>
      </c>
      <c r="Z880" s="7" t="s">
        <v>125</v>
      </c>
      <c r="AA880" s="7" t="s">
        <v>52</v>
      </c>
      <c r="AB880" s="7" t="s">
        <v>861</v>
      </c>
      <c r="AC880" s="7" t="s">
        <v>118</v>
      </c>
      <c r="AD880" s="7" t="s">
        <v>862</v>
      </c>
      <c r="AE880" s="7" t="s">
        <v>56</v>
      </c>
      <c r="AF880" s="7" t="s">
        <v>863</v>
      </c>
      <c r="AG880" s="7" t="s">
        <v>5068</v>
      </c>
      <c r="AH880" s="7" t="s">
        <v>861</v>
      </c>
      <c r="AI880" s="7" t="s">
        <v>205</v>
      </c>
      <c r="AJ880" s="7" t="s">
        <v>862</v>
      </c>
      <c r="AK880" s="10" t="s">
        <v>268</v>
      </c>
      <c r="AL880" s="5" t="str">
        <f>+VLOOKUP(D880,'[1]Listado de Establecimientos'!$A$1:$P$65536,16,FALSE)</f>
        <v>RIOJA</v>
      </c>
      <c r="AM880" s="5" t="str">
        <f>+VLOOKUP(D880,'[1]Listado de Establecimientos'!$A$1:$Q$65536,17,FALSE)</f>
        <v>NO PERTENECE A NINGUNA MICRORED</v>
      </c>
      <c r="AN880" s="5">
        <f t="shared" si="13"/>
        <v>1</v>
      </c>
    </row>
    <row r="881" spans="1:40" ht="24" hidden="1">
      <c r="A881" s="6">
        <v>165</v>
      </c>
      <c r="B881" s="7" t="s">
        <v>5069</v>
      </c>
      <c r="C881" s="8" t="s">
        <v>40</v>
      </c>
      <c r="D881" s="7" t="s">
        <v>116</v>
      </c>
      <c r="E881" s="7" t="s">
        <v>117</v>
      </c>
      <c r="F881" s="7" t="s">
        <v>5070</v>
      </c>
      <c r="G881" s="7" t="s">
        <v>1985</v>
      </c>
      <c r="H881" s="7" t="s">
        <v>5071</v>
      </c>
      <c r="I881" s="7" t="s">
        <v>97</v>
      </c>
      <c r="J881" s="7" t="s">
        <v>5072</v>
      </c>
      <c r="K881" s="7" t="s">
        <v>122</v>
      </c>
      <c r="L881" s="7" t="s">
        <v>45</v>
      </c>
      <c r="M881" s="7" t="s">
        <v>5073</v>
      </c>
      <c r="N881" s="9" t="s">
        <v>5074</v>
      </c>
      <c r="O881" s="7" t="s">
        <v>5075</v>
      </c>
      <c r="P881" s="7" t="s">
        <v>5076</v>
      </c>
      <c r="Q881" s="7" t="s">
        <v>4262</v>
      </c>
      <c r="R881" s="7" t="s">
        <v>5077</v>
      </c>
      <c r="S881" s="7" t="s">
        <v>64</v>
      </c>
      <c r="T881" s="7" t="s">
        <v>1572</v>
      </c>
      <c r="U881" s="7" t="s">
        <v>1683</v>
      </c>
      <c r="V881" s="7" t="s">
        <v>66</v>
      </c>
      <c r="W881" s="7" t="s">
        <v>94</v>
      </c>
      <c r="X881" s="7" t="s">
        <v>88</v>
      </c>
      <c r="Y881" s="7" t="s">
        <v>50</v>
      </c>
      <c r="Z881" s="7" t="s">
        <v>125</v>
      </c>
      <c r="AA881" s="7" t="s">
        <v>50</v>
      </c>
      <c r="AB881" s="7" t="s">
        <v>1010</v>
      </c>
      <c r="AC881" s="7" t="s">
        <v>919</v>
      </c>
      <c r="AD881" s="7" t="s">
        <v>1011</v>
      </c>
      <c r="AE881" s="7" t="s">
        <v>56</v>
      </c>
      <c r="AF881" s="7" t="s">
        <v>1933</v>
      </c>
      <c r="AG881" s="7" t="s">
        <v>5078</v>
      </c>
      <c r="AH881" s="7" t="s">
        <v>1010</v>
      </c>
      <c r="AI881" s="7" t="s">
        <v>919</v>
      </c>
      <c r="AJ881" s="7" t="s">
        <v>1011</v>
      </c>
      <c r="AK881" s="10" t="s">
        <v>268</v>
      </c>
      <c r="AL881" s="5" t="str">
        <f>+VLOOKUP(D881,'[1]Listado de Establecimientos'!$A$1:$P$65536,16,FALSE)</f>
        <v>NO PERTENECE A NINGUNA RED</v>
      </c>
      <c r="AM881" s="5" t="str">
        <f>+VLOOKUP(D881,'[1]Listado de Establecimientos'!$A$1:$Q$65536,17,FALSE)</f>
        <v>NO PERTENECE A NINGUNA MICRORED</v>
      </c>
      <c r="AN881" s="5">
        <f t="shared" si="13"/>
        <v>1</v>
      </c>
    </row>
    <row r="882" spans="1:40" ht="24" hidden="1">
      <c r="A882" s="6">
        <v>166</v>
      </c>
      <c r="B882" s="7" t="s">
        <v>5079</v>
      </c>
      <c r="C882" s="8" t="s">
        <v>40</v>
      </c>
      <c r="D882" s="7" t="s">
        <v>60</v>
      </c>
      <c r="E882" s="7" t="s">
        <v>61</v>
      </c>
      <c r="F882" s="7" t="s">
        <v>5080</v>
      </c>
      <c r="G882" s="7" t="s">
        <v>5081</v>
      </c>
      <c r="H882" s="7" t="s">
        <v>5082</v>
      </c>
      <c r="I882" s="7" t="s">
        <v>1474</v>
      </c>
      <c r="J882" s="7" t="s">
        <v>5083</v>
      </c>
      <c r="K882" s="7" t="s">
        <v>63</v>
      </c>
      <c r="L882" s="7" t="s">
        <v>45</v>
      </c>
      <c r="M882" s="7" t="s">
        <v>5084</v>
      </c>
      <c r="N882" s="9" t="s">
        <v>5085</v>
      </c>
      <c r="O882" s="7" t="s">
        <v>3410</v>
      </c>
      <c r="P882" s="7" t="s">
        <v>3411</v>
      </c>
      <c r="Q882" s="7" t="s">
        <v>4262</v>
      </c>
      <c r="R882" s="7" t="s">
        <v>5086</v>
      </c>
      <c r="S882" s="7" t="s">
        <v>46</v>
      </c>
      <c r="T882" s="7" t="s">
        <v>729</v>
      </c>
      <c r="U882" s="7" t="s">
        <v>47</v>
      </c>
      <c r="V882" s="7" t="s">
        <v>66</v>
      </c>
      <c r="W882" s="7" t="s">
        <v>122</v>
      </c>
      <c r="X882" s="7" t="s">
        <v>122</v>
      </c>
      <c r="Y882" s="7" t="s">
        <v>50</v>
      </c>
      <c r="Z882" s="7" t="s">
        <v>125</v>
      </c>
      <c r="AA882" s="7" t="s">
        <v>52</v>
      </c>
      <c r="AB882" s="7" t="s">
        <v>5087</v>
      </c>
      <c r="AC882" s="7" t="s">
        <v>5088</v>
      </c>
      <c r="AD882" s="7" t="s">
        <v>5089</v>
      </c>
      <c r="AE882" s="7" t="s">
        <v>56</v>
      </c>
      <c r="AF882" s="7" t="s">
        <v>5090</v>
      </c>
      <c r="AG882" s="7" t="s">
        <v>5091</v>
      </c>
      <c r="AH882" s="7" t="s">
        <v>5087</v>
      </c>
      <c r="AI882" s="7" t="s">
        <v>2305</v>
      </c>
      <c r="AJ882" s="7" t="s">
        <v>5089</v>
      </c>
      <c r="AK882" s="10" t="s">
        <v>268</v>
      </c>
      <c r="AL882" s="5" t="str">
        <f>+VLOOKUP(D882,'[1]Listado de Establecimientos'!$A$1:$P$65536,16,FALSE)</f>
        <v>RIOJA</v>
      </c>
      <c r="AM882" s="5" t="str">
        <f>+VLOOKUP(D882,'[1]Listado de Establecimientos'!$A$1:$Q$65536,17,FALSE)</f>
        <v>NO PERTENECE A NINGUNA MICRORED</v>
      </c>
      <c r="AN882" s="5">
        <f t="shared" si="13"/>
        <v>1</v>
      </c>
    </row>
    <row r="883" spans="1:40" ht="24" hidden="1">
      <c r="A883" s="6">
        <v>167</v>
      </c>
      <c r="B883" s="7" t="s">
        <v>5092</v>
      </c>
      <c r="C883" s="8" t="s">
        <v>40</v>
      </c>
      <c r="D883" s="7" t="s">
        <v>41</v>
      </c>
      <c r="E883" s="7" t="s">
        <v>42</v>
      </c>
      <c r="F883" s="7" t="s">
        <v>214</v>
      </c>
      <c r="G883" s="7" t="s">
        <v>1855</v>
      </c>
      <c r="H883" s="7" t="s">
        <v>5093</v>
      </c>
      <c r="I883" s="7" t="s">
        <v>43</v>
      </c>
      <c r="J883" s="7" t="s">
        <v>5094</v>
      </c>
      <c r="K883" s="7" t="s">
        <v>44</v>
      </c>
      <c r="L883" s="7" t="s">
        <v>45</v>
      </c>
      <c r="M883" s="7" t="s">
        <v>5095</v>
      </c>
      <c r="N883" s="9" t="s">
        <v>5096</v>
      </c>
      <c r="O883" s="7" t="s">
        <v>91</v>
      </c>
      <c r="P883" s="7" t="s">
        <v>92</v>
      </c>
      <c r="Q883" s="7" t="s">
        <v>4262</v>
      </c>
      <c r="R883" s="7" t="s">
        <v>5097</v>
      </c>
      <c r="S883" s="7" t="s">
        <v>64</v>
      </c>
      <c r="T883" s="7" t="s">
        <v>4021</v>
      </c>
      <c r="U883" s="7" t="s">
        <v>188</v>
      </c>
      <c r="V883" s="7" t="s">
        <v>48</v>
      </c>
      <c r="W883" s="7" t="s">
        <v>88</v>
      </c>
      <c r="X883" s="7" t="s">
        <v>114</v>
      </c>
      <c r="Y883" s="7" t="s">
        <v>50</v>
      </c>
      <c r="Z883" s="7" t="s">
        <v>51</v>
      </c>
      <c r="AA883" s="7" t="s">
        <v>52</v>
      </c>
      <c r="AB883" s="7" t="s">
        <v>256</v>
      </c>
      <c r="AC883" s="7" t="s">
        <v>259</v>
      </c>
      <c r="AD883" s="7" t="s">
        <v>338</v>
      </c>
      <c r="AE883" s="7" t="s">
        <v>56</v>
      </c>
      <c r="AF883" s="7" t="s">
        <v>339</v>
      </c>
      <c r="AG883" s="7" t="s">
        <v>5098</v>
      </c>
      <c r="AH883" s="7" t="s">
        <v>256</v>
      </c>
      <c r="AI883" s="7" t="s">
        <v>213</v>
      </c>
      <c r="AJ883" s="7" t="s">
        <v>338</v>
      </c>
      <c r="AK883" s="10" t="s">
        <v>268</v>
      </c>
      <c r="AL883" s="5" t="str">
        <f>+VLOOKUP(D883,'[1]Listado de Establecimientos'!$A$1:$P$65536,16,FALSE)</f>
        <v>NO PERTENECE A NINGUNA RED</v>
      </c>
      <c r="AM883" s="5" t="str">
        <f>+VLOOKUP(D883,'[1]Listado de Establecimientos'!$A$1:$Q$65536,17,FALSE)</f>
        <v>NO PERTENECE A NINGUNA MICRORED</v>
      </c>
      <c r="AN883" s="5">
        <f t="shared" si="13"/>
        <v>1</v>
      </c>
    </row>
    <row r="884" spans="1:40" ht="24" hidden="1">
      <c r="A884" s="6">
        <v>168</v>
      </c>
      <c r="B884" s="7" t="s">
        <v>5099</v>
      </c>
      <c r="C884" s="8" t="s">
        <v>40</v>
      </c>
      <c r="D884" s="7" t="s">
        <v>41</v>
      </c>
      <c r="E884" s="7" t="s">
        <v>42</v>
      </c>
      <c r="F884" s="7" t="s">
        <v>5100</v>
      </c>
      <c r="G884" s="7" t="s">
        <v>206</v>
      </c>
      <c r="H884" s="7" t="s">
        <v>4184</v>
      </c>
      <c r="I884" s="7" t="s">
        <v>97</v>
      </c>
      <c r="J884" s="7" t="s">
        <v>5101</v>
      </c>
      <c r="K884" s="7" t="s">
        <v>152</v>
      </c>
      <c r="L884" s="7" t="s">
        <v>45</v>
      </c>
      <c r="M884" s="7" t="s">
        <v>5102</v>
      </c>
      <c r="N884" s="9" t="s">
        <v>5103</v>
      </c>
      <c r="O884" s="7" t="s">
        <v>91</v>
      </c>
      <c r="P884" s="7" t="s">
        <v>92</v>
      </c>
      <c r="Q884" s="7" t="s">
        <v>4262</v>
      </c>
      <c r="R884" s="7" t="s">
        <v>5104</v>
      </c>
      <c r="S884" s="7" t="s">
        <v>46</v>
      </c>
      <c r="T884" s="7" t="s">
        <v>5105</v>
      </c>
      <c r="U884" s="7" t="s">
        <v>106</v>
      </c>
      <c r="V884" s="7" t="s">
        <v>48</v>
      </c>
      <c r="W884" s="7" t="s">
        <v>122</v>
      </c>
      <c r="X884" s="7" t="s">
        <v>122</v>
      </c>
      <c r="Y884" s="7" t="s">
        <v>50</v>
      </c>
      <c r="Z884" s="7" t="s">
        <v>125</v>
      </c>
      <c r="AA884" s="7" t="s">
        <v>50</v>
      </c>
      <c r="AB884" s="7" t="s">
        <v>1332</v>
      </c>
      <c r="AC884" s="7" t="s">
        <v>2231</v>
      </c>
      <c r="AD884" s="7" t="s">
        <v>2232</v>
      </c>
      <c r="AE884" s="7" t="s">
        <v>56</v>
      </c>
      <c r="AF884" s="7" t="s">
        <v>2233</v>
      </c>
      <c r="AG884" s="7" t="s">
        <v>5106</v>
      </c>
      <c r="AH884" s="7" t="s">
        <v>1332</v>
      </c>
      <c r="AI884" s="7" t="s">
        <v>2235</v>
      </c>
      <c r="AJ884" s="7" t="s">
        <v>2232</v>
      </c>
      <c r="AK884" s="10" t="s">
        <v>268</v>
      </c>
      <c r="AL884" s="5" t="str">
        <f>+VLOOKUP(D884,'[1]Listado de Establecimientos'!$A$1:$P$65536,16,FALSE)</f>
        <v>NO PERTENECE A NINGUNA RED</v>
      </c>
      <c r="AM884" s="5" t="str">
        <f>+VLOOKUP(D884,'[1]Listado de Establecimientos'!$A$1:$Q$65536,17,FALSE)</f>
        <v>NO PERTENECE A NINGUNA MICRORED</v>
      </c>
      <c r="AN884" s="5">
        <f t="shared" si="13"/>
        <v>1</v>
      </c>
    </row>
    <row r="885" spans="1:40" ht="24" hidden="1">
      <c r="A885" s="6">
        <v>169</v>
      </c>
      <c r="B885" s="7" t="s">
        <v>5107</v>
      </c>
      <c r="C885" s="8" t="s">
        <v>40</v>
      </c>
      <c r="D885" s="7" t="s">
        <v>74</v>
      </c>
      <c r="E885" s="7" t="s">
        <v>75</v>
      </c>
      <c r="F885" s="7" t="s">
        <v>5108</v>
      </c>
      <c r="G885" s="7" t="s">
        <v>5109</v>
      </c>
      <c r="H885" s="7" t="s">
        <v>5110</v>
      </c>
      <c r="I885" s="7" t="s">
        <v>122</v>
      </c>
      <c r="J885" s="7" t="s">
        <v>5111</v>
      </c>
      <c r="K885" s="7" t="s">
        <v>63</v>
      </c>
      <c r="L885" s="7" t="s">
        <v>45</v>
      </c>
      <c r="M885" s="7" t="s">
        <v>5112</v>
      </c>
      <c r="N885" s="9" t="s">
        <v>5113</v>
      </c>
      <c r="O885" s="7" t="s">
        <v>1221</v>
      </c>
      <c r="P885" s="7" t="s">
        <v>1222</v>
      </c>
      <c r="Q885" s="7" t="s">
        <v>4448</v>
      </c>
      <c r="R885" s="7" t="s">
        <v>5114</v>
      </c>
      <c r="S885" s="7" t="s">
        <v>46</v>
      </c>
      <c r="T885" s="7" t="s">
        <v>5115</v>
      </c>
      <c r="U885" s="7" t="s">
        <v>230</v>
      </c>
      <c r="V885" s="7" t="s">
        <v>48</v>
      </c>
      <c r="W885" s="7" t="s">
        <v>79</v>
      </c>
      <c r="X885" s="7" t="s">
        <v>152</v>
      </c>
      <c r="Y885" s="7" t="s">
        <v>50</v>
      </c>
      <c r="Z885" s="7" t="s">
        <v>125</v>
      </c>
      <c r="AA885" s="7" t="s">
        <v>50</v>
      </c>
      <c r="AB885" s="7" t="s">
        <v>108</v>
      </c>
      <c r="AC885" s="7" t="s">
        <v>4775</v>
      </c>
      <c r="AD885" s="7" t="s">
        <v>4776</v>
      </c>
      <c r="AE885" s="7" t="s">
        <v>219</v>
      </c>
      <c r="AF885" s="7" t="s">
        <v>4777</v>
      </c>
      <c r="AG885" s="7" t="s">
        <v>5116</v>
      </c>
      <c r="AH885" s="7" t="s">
        <v>108</v>
      </c>
      <c r="AI885" s="7" t="s">
        <v>4779</v>
      </c>
      <c r="AJ885" s="7" t="s">
        <v>4776</v>
      </c>
      <c r="AK885" s="10" t="s">
        <v>268</v>
      </c>
      <c r="AL885" s="5" t="str">
        <f>+VLOOKUP(D885,'[1]Listado de Establecimientos'!$A$1:$P$65536,16,FALSE)</f>
        <v>TOCACHE</v>
      </c>
      <c r="AM885" s="5" t="str">
        <f>+VLOOKUP(D885,'[1]Listado de Establecimientos'!$A$1:$Q$65536,17,FALSE)</f>
        <v>NO PERTENECE A NINGUNA MICRORED</v>
      </c>
      <c r="AN885" s="5">
        <f t="shared" si="13"/>
        <v>1</v>
      </c>
    </row>
    <row r="886" spans="1:40" ht="24" hidden="1">
      <c r="A886" s="6">
        <v>170</v>
      </c>
      <c r="B886" s="7" t="s">
        <v>5340</v>
      </c>
      <c r="C886" s="8" t="s">
        <v>40</v>
      </c>
      <c r="D886" s="7" t="s">
        <v>41</v>
      </c>
      <c r="E886" s="7" t="s">
        <v>42</v>
      </c>
      <c r="F886" s="7" t="s">
        <v>2554</v>
      </c>
      <c r="G886" s="7" t="s">
        <v>5341</v>
      </c>
      <c r="H886" s="7" t="s">
        <v>385</v>
      </c>
      <c r="I886" s="7" t="s">
        <v>144</v>
      </c>
      <c r="J886" s="7" t="s">
        <v>5342</v>
      </c>
      <c r="K886" s="7" t="s">
        <v>906</v>
      </c>
      <c r="L886" s="7" t="s">
        <v>45</v>
      </c>
      <c r="M886" s="7" t="s">
        <v>5343</v>
      </c>
      <c r="N886" s="9" t="s">
        <v>5344</v>
      </c>
      <c r="O886" s="7" t="s">
        <v>222</v>
      </c>
      <c r="P886" s="7" t="s">
        <v>223</v>
      </c>
      <c r="Q886" s="7" t="s">
        <v>4448</v>
      </c>
      <c r="R886" s="7" t="s">
        <v>5345</v>
      </c>
      <c r="S886" s="7" t="s">
        <v>64</v>
      </c>
      <c r="T886" s="7" t="s">
        <v>5346</v>
      </c>
      <c r="U886" s="7" t="s">
        <v>1683</v>
      </c>
      <c r="V886" s="7" t="s">
        <v>48</v>
      </c>
      <c r="W886" s="7" t="s">
        <v>88</v>
      </c>
      <c r="X886" s="7" t="s">
        <v>88</v>
      </c>
      <c r="Y886" s="7" t="s">
        <v>50</v>
      </c>
      <c r="Z886" s="7" t="s">
        <v>125</v>
      </c>
      <c r="AA886" s="7" t="s">
        <v>50</v>
      </c>
      <c r="AB886" s="7" t="s">
        <v>271</v>
      </c>
      <c r="AC886" s="7" t="s">
        <v>170</v>
      </c>
      <c r="AD886" s="7" t="s">
        <v>272</v>
      </c>
      <c r="AE886" s="7" t="s">
        <v>56</v>
      </c>
      <c r="AF886" s="7" t="s">
        <v>273</v>
      </c>
      <c r="AG886" s="7" t="s">
        <v>5347</v>
      </c>
      <c r="AH886" s="7" t="s">
        <v>271</v>
      </c>
      <c r="AI886" s="7" t="s">
        <v>108</v>
      </c>
      <c r="AJ886" s="7" t="s">
        <v>274</v>
      </c>
      <c r="AK886" s="10" t="s">
        <v>268</v>
      </c>
      <c r="AL886" s="5" t="str">
        <f>+VLOOKUP(D886,'[1]Listado de Establecimientos'!$A$1:$P$65536,16,FALSE)</f>
        <v>NO PERTENECE A NINGUNA RED</v>
      </c>
      <c r="AM886" s="5" t="str">
        <f>+VLOOKUP(D886,'[1]Listado de Establecimientos'!$A$1:$Q$65536,17,FALSE)</f>
        <v>NO PERTENECE A NINGUNA MICRORED</v>
      </c>
      <c r="AN886" s="5">
        <f t="shared" si="13"/>
        <v>1</v>
      </c>
    </row>
    <row r="887" spans="1:40" ht="24" hidden="1">
      <c r="A887" s="6">
        <v>171</v>
      </c>
      <c r="B887" s="7" t="s">
        <v>5348</v>
      </c>
      <c r="C887" s="8" t="s">
        <v>40</v>
      </c>
      <c r="D887" s="7" t="s">
        <v>60</v>
      </c>
      <c r="E887" s="7" t="s">
        <v>61</v>
      </c>
      <c r="F887" s="7" t="s">
        <v>1966</v>
      </c>
      <c r="G887" s="7" t="s">
        <v>3397</v>
      </c>
      <c r="H887" s="7" t="s">
        <v>5349</v>
      </c>
      <c r="I887" s="7" t="s">
        <v>134</v>
      </c>
      <c r="J887" s="7" t="s">
        <v>5350</v>
      </c>
      <c r="K887" s="7" t="s">
        <v>63</v>
      </c>
      <c r="L887" s="7" t="s">
        <v>45</v>
      </c>
      <c r="M887" s="7" t="s">
        <v>5351</v>
      </c>
      <c r="N887" s="9" t="s">
        <v>5352</v>
      </c>
      <c r="O887" s="7" t="s">
        <v>1402</v>
      </c>
      <c r="P887" s="7" t="s">
        <v>1403</v>
      </c>
      <c r="Q887" s="7" t="s">
        <v>4448</v>
      </c>
      <c r="R887" s="7" t="s">
        <v>5353</v>
      </c>
      <c r="S887" s="7" t="s">
        <v>64</v>
      </c>
      <c r="T887" s="7" t="s">
        <v>3689</v>
      </c>
      <c r="U887" s="7" t="s">
        <v>106</v>
      </c>
      <c r="V887" s="7" t="s">
        <v>66</v>
      </c>
      <c r="W887" s="7" t="s">
        <v>122</v>
      </c>
      <c r="X887" s="7" t="s">
        <v>94</v>
      </c>
      <c r="Y887" s="7" t="s">
        <v>50</v>
      </c>
      <c r="Z887" s="7" t="s">
        <v>125</v>
      </c>
      <c r="AA887" s="7" t="s">
        <v>52</v>
      </c>
      <c r="AB887" s="7" t="s">
        <v>4682</v>
      </c>
      <c r="AC887" s="7" t="s">
        <v>3608</v>
      </c>
      <c r="AD887" s="7" t="s">
        <v>4683</v>
      </c>
      <c r="AE887" s="7" t="s">
        <v>219</v>
      </c>
      <c r="AF887" s="7" t="s">
        <v>4684</v>
      </c>
      <c r="AG887" s="7" t="s">
        <v>5354</v>
      </c>
      <c r="AH887" s="7" t="s">
        <v>4682</v>
      </c>
      <c r="AI887" s="7" t="s">
        <v>2513</v>
      </c>
      <c r="AJ887" s="7" t="s">
        <v>4683</v>
      </c>
      <c r="AK887" s="10" t="s">
        <v>268</v>
      </c>
      <c r="AL887" s="5" t="str">
        <f>+VLOOKUP(D887,'[1]Listado de Establecimientos'!$A$1:$P$65536,16,FALSE)</f>
        <v>RIOJA</v>
      </c>
      <c r="AM887" s="5" t="str">
        <f>+VLOOKUP(D887,'[1]Listado de Establecimientos'!$A$1:$Q$65536,17,FALSE)</f>
        <v>NO PERTENECE A NINGUNA MICRORED</v>
      </c>
      <c r="AN887" s="5">
        <f t="shared" si="13"/>
        <v>1</v>
      </c>
    </row>
    <row r="888" spans="1:40" ht="36" hidden="1">
      <c r="A888" s="6">
        <v>172</v>
      </c>
      <c r="B888" s="7" t="s">
        <v>5355</v>
      </c>
      <c r="C888" s="8" t="s">
        <v>40</v>
      </c>
      <c r="D888" s="7" t="s">
        <v>145</v>
      </c>
      <c r="E888" s="7" t="s">
        <v>146</v>
      </c>
      <c r="F888" s="7" t="s">
        <v>1646</v>
      </c>
      <c r="G888" s="7" t="s">
        <v>121</v>
      </c>
      <c r="H888" s="7" t="s">
        <v>5356</v>
      </c>
      <c r="I888" s="7" t="s">
        <v>177</v>
      </c>
      <c r="J888" s="7" t="s">
        <v>5357</v>
      </c>
      <c r="K888" s="7" t="s">
        <v>152</v>
      </c>
      <c r="L888" s="7" t="s">
        <v>45</v>
      </c>
      <c r="M888" s="7" t="s">
        <v>5358</v>
      </c>
      <c r="N888" s="9" t="s">
        <v>5359</v>
      </c>
      <c r="O888" s="7" t="s">
        <v>78</v>
      </c>
      <c r="P888" s="7" t="s">
        <v>78</v>
      </c>
      <c r="Q888" s="7" t="s">
        <v>4448</v>
      </c>
      <c r="R888" s="7" t="s">
        <v>5360</v>
      </c>
      <c r="S888" s="7" t="s">
        <v>46</v>
      </c>
      <c r="T888" s="7" t="s">
        <v>294</v>
      </c>
      <c r="U888" s="7" t="s">
        <v>65</v>
      </c>
      <c r="V888" s="7" t="s">
        <v>48</v>
      </c>
      <c r="W888" s="7" t="s">
        <v>63</v>
      </c>
      <c r="X888" s="7" t="s">
        <v>107</v>
      </c>
      <c r="Y888" s="7" t="s">
        <v>50</v>
      </c>
      <c r="Z888" s="7" t="s">
        <v>125</v>
      </c>
      <c r="AA888" s="7" t="s">
        <v>52</v>
      </c>
      <c r="AB888" s="7" t="s">
        <v>179</v>
      </c>
      <c r="AC888" s="7" t="s">
        <v>450</v>
      </c>
      <c r="AD888" s="7" t="s">
        <v>252</v>
      </c>
      <c r="AE888" s="7" t="s">
        <v>56</v>
      </c>
      <c r="AF888" s="7" t="s">
        <v>449</v>
      </c>
      <c r="AG888" s="7" t="s">
        <v>5361</v>
      </c>
      <c r="AH888" s="7" t="s">
        <v>179</v>
      </c>
      <c r="AI888" s="7" t="s">
        <v>450</v>
      </c>
      <c r="AJ888" s="7" t="s">
        <v>252</v>
      </c>
      <c r="AK888" s="10" t="s">
        <v>268</v>
      </c>
      <c r="AL888" s="5" t="str">
        <f>+VLOOKUP(D888,'[1]Listado de Establecimientos'!$A$1:$P$65536,16,FALSE)</f>
        <v>MARISCAL CACERES</v>
      </c>
      <c r="AM888" s="5" t="str">
        <f>+VLOOKUP(D888,'[1]Listado de Establecimientos'!$A$1:$Q$65536,17,FALSE)</f>
        <v>NO PERTENECE A NINGUNA MICRORRED</v>
      </c>
      <c r="AN888" s="5">
        <f t="shared" si="13"/>
        <v>1</v>
      </c>
    </row>
    <row r="889" spans="1:40" ht="24" hidden="1">
      <c r="A889" s="6">
        <v>173</v>
      </c>
      <c r="B889" s="7" t="s">
        <v>5362</v>
      </c>
      <c r="C889" s="8" t="s">
        <v>40</v>
      </c>
      <c r="D889" s="7" t="s">
        <v>41</v>
      </c>
      <c r="E889" s="7" t="s">
        <v>42</v>
      </c>
      <c r="F889" s="7" t="s">
        <v>214</v>
      </c>
      <c r="G889" s="7" t="s">
        <v>2134</v>
      </c>
      <c r="H889" s="7" t="s">
        <v>5363</v>
      </c>
      <c r="I889" s="7" t="s">
        <v>93</v>
      </c>
      <c r="J889" s="7" t="s">
        <v>5364</v>
      </c>
      <c r="K889" s="7" t="s">
        <v>152</v>
      </c>
      <c r="L889" s="7" t="s">
        <v>45</v>
      </c>
      <c r="M889" s="7" t="s">
        <v>5365</v>
      </c>
      <c r="N889" s="9" t="s">
        <v>5366</v>
      </c>
      <c r="O889" s="7" t="s">
        <v>91</v>
      </c>
      <c r="P889" s="7" t="s">
        <v>92</v>
      </c>
      <c r="Q889" s="7" t="s">
        <v>4448</v>
      </c>
      <c r="R889" s="7" t="s">
        <v>4155</v>
      </c>
      <c r="S889" s="7" t="s">
        <v>46</v>
      </c>
      <c r="T889" s="7" t="s">
        <v>1404</v>
      </c>
      <c r="U889" s="7" t="s">
        <v>149</v>
      </c>
      <c r="V889" s="7" t="s">
        <v>48</v>
      </c>
      <c r="W889" s="7" t="s">
        <v>79</v>
      </c>
      <c r="X889" s="7" t="s">
        <v>88</v>
      </c>
      <c r="Y889" s="7" t="s">
        <v>50</v>
      </c>
      <c r="Z889" s="7" t="s">
        <v>125</v>
      </c>
      <c r="AA889" s="7" t="s">
        <v>52</v>
      </c>
      <c r="AB889" s="7" t="s">
        <v>271</v>
      </c>
      <c r="AC889" s="7" t="s">
        <v>170</v>
      </c>
      <c r="AD889" s="7" t="s">
        <v>272</v>
      </c>
      <c r="AE889" s="7" t="s">
        <v>56</v>
      </c>
      <c r="AF889" s="7" t="s">
        <v>273</v>
      </c>
      <c r="AG889" s="7" t="s">
        <v>5367</v>
      </c>
      <c r="AH889" s="7" t="s">
        <v>271</v>
      </c>
      <c r="AI889" s="7" t="s">
        <v>108</v>
      </c>
      <c r="AJ889" s="7" t="s">
        <v>274</v>
      </c>
      <c r="AK889" s="10" t="s">
        <v>268</v>
      </c>
      <c r="AL889" s="5" t="str">
        <f>+VLOOKUP(D889,'[1]Listado de Establecimientos'!$A$1:$P$65536,16,FALSE)</f>
        <v>NO PERTENECE A NINGUNA RED</v>
      </c>
      <c r="AM889" s="5" t="str">
        <f>+VLOOKUP(D889,'[1]Listado de Establecimientos'!$A$1:$Q$65536,17,FALSE)</f>
        <v>NO PERTENECE A NINGUNA MICRORED</v>
      </c>
      <c r="AN889" s="5">
        <f t="shared" si="13"/>
        <v>1</v>
      </c>
    </row>
    <row r="890" spans="1:40" ht="24" hidden="1">
      <c r="A890" s="6">
        <v>174</v>
      </c>
      <c r="B890" s="7" t="s">
        <v>5368</v>
      </c>
      <c r="C890" s="8" t="s">
        <v>40</v>
      </c>
      <c r="D890" s="7" t="s">
        <v>1345</v>
      </c>
      <c r="E890" s="7" t="s">
        <v>1346</v>
      </c>
      <c r="F890" s="7" t="s">
        <v>4911</v>
      </c>
      <c r="G890" s="7" t="s">
        <v>5369</v>
      </c>
      <c r="H890" s="7" t="s">
        <v>733</v>
      </c>
      <c r="I890" s="7" t="s">
        <v>49</v>
      </c>
      <c r="J890" s="7" t="s">
        <v>3851</v>
      </c>
      <c r="K890" s="7" t="s">
        <v>44</v>
      </c>
      <c r="L890" s="7" t="s">
        <v>45</v>
      </c>
      <c r="M890" s="7" t="s">
        <v>5370</v>
      </c>
      <c r="N890" s="9" t="s">
        <v>5371</v>
      </c>
      <c r="O890" s="7" t="s">
        <v>1345</v>
      </c>
      <c r="P890" s="7" t="s">
        <v>1346</v>
      </c>
      <c r="Q890" s="7" t="s">
        <v>4448</v>
      </c>
      <c r="R890" s="7" t="s">
        <v>5372</v>
      </c>
      <c r="S890" s="7" t="s">
        <v>46</v>
      </c>
      <c r="T890" s="7" t="s">
        <v>2575</v>
      </c>
      <c r="U890" s="7" t="s">
        <v>47</v>
      </c>
      <c r="V890" s="7" t="s">
        <v>123</v>
      </c>
      <c r="W890" s="7" t="s">
        <v>94</v>
      </c>
      <c r="X890" s="7" t="s">
        <v>107</v>
      </c>
      <c r="Y890" s="7" t="s">
        <v>50</v>
      </c>
      <c r="Z890" s="7" t="s">
        <v>51</v>
      </c>
      <c r="AA890" s="7" t="s">
        <v>52</v>
      </c>
      <c r="AB890" s="7" t="s">
        <v>121</v>
      </c>
      <c r="AC890" s="7" t="s">
        <v>887</v>
      </c>
      <c r="AD890" s="7" t="s">
        <v>2187</v>
      </c>
      <c r="AE890" s="7" t="s">
        <v>56</v>
      </c>
      <c r="AF890" s="7" t="s">
        <v>2188</v>
      </c>
      <c r="AG890" s="7" t="s">
        <v>5373</v>
      </c>
      <c r="AH890" s="7" t="s">
        <v>121</v>
      </c>
      <c r="AI890" s="7" t="s">
        <v>891</v>
      </c>
      <c r="AJ890" s="7" t="s">
        <v>2187</v>
      </c>
      <c r="AK890" s="10" t="s">
        <v>268</v>
      </c>
      <c r="AL890" s="5" t="str">
        <f>+VLOOKUP(D890,'[1]Listado de Establecimientos'!$A$1:$P$65536,16,FALSE)</f>
        <v>NO PERTENECE A NINGUNA RED</v>
      </c>
      <c r="AM890" s="5" t="str">
        <f>+VLOOKUP(D890,'[1]Listado de Establecimientos'!$A$1:$Q$65536,17,FALSE)</f>
        <v>NO PERTENECE A NINGUNA MICRORED</v>
      </c>
      <c r="AN890" s="5">
        <f t="shared" si="13"/>
        <v>1</v>
      </c>
    </row>
    <row r="891" spans="1:40" ht="24" hidden="1">
      <c r="A891" s="6">
        <v>175</v>
      </c>
      <c r="B891" s="7" t="s">
        <v>5374</v>
      </c>
      <c r="C891" s="8" t="s">
        <v>40</v>
      </c>
      <c r="D891" s="7" t="s">
        <v>41</v>
      </c>
      <c r="E891" s="7" t="s">
        <v>42</v>
      </c>
      <c r="F891" s="7" t="s">
        <v>1744</v>
      </c>
      <c r="G891" s="7" t="s">
        <v>5375</v>
      </c>
      <c r="H891" s="7" t="s">
        <v>5376</v>
      </c>
      <c r="I891" s="7" t="s">
        <v>122</v>
      </c>
      <c r="J891" s="7" t="s">
        <v>5377</v>
      </c>
      <c r="K891" s="7" t="s">
        <v>63</v>
      </c>
      <c r="L891" s="7" t="s">
        <v>45</v>
      </c>
      <c r="M891" s="7" t="s">
        <v>5378</v>
      </c>
      <c r="N891" s="9" t="s">
        <v>5379</v>
      </c>
      <c r="O891" s="7" t="s">
        <v>1631</v>
      </c>
      <c r="P891" s="7" t="s">
        <v>1632</v>
      </c>
      <c r="Q891" s="7" t="s">
        <v>4448</v>
      </c>
      <c r="R891" s="7" t="s">
        <v>5380</v>
      </c>
      <c r="S891" s="7" t="s">
        <v>64</v>
      </c>
      <c r="T891" s="7" t="s">
        <v>2198</v>
      </c>
      <c r="U891" s="7" t="s">
        <v>73</v>
      </c>
      <c r="V891" s="7" t="s">
        <v>159</v>
      </c>
      <c r="W891" s="7" t="s">
        <v>730</v>
      </c>
      <c r="X891" s="7" t="s">
        <v>107</v>
      </c>
      <c r="Y891" s="7" t="s">
        <v>50</v>
      </c>
      <c r="Z891" s="7" t="s">
        <v>125</v>
      </c>
      <c r="AA891" s="7" t="s">
        <v>50</v>
      </c>
      <c r="AB891" s="7" t="s">
        <v>108</v>
      </c>
      <c r="AC891" s="7" t="s">
        <v>1207</v>
      </c>
      <c r="AD891" s="7" t="s">
        <v>1981</v>
      </c>
      <c r="AE891" s="7" t="s">
        <v>56</v>
      </c>
      <c r="AF891" s="7" t="s">
        <v>1982</v>
      </c>
      <c r="AG891" s="7" t="s">
        <v>5381</v>
      </c>
      <c r="AH891" s="7" t="s">
        <v>108</v>
      </c>
      <c r="AI891" s="7" t="s">
        <v>130</v>
      </c>
      <c r="AJ891" s="7" t="s">
        <v>1981</v>
      </c>
      <c r="AK891" s="10" t="s">
        <v>268</v>
      </c>
      <c r="AL891" s="5" t="str">
        <f>+VLOOKUP(D891,'[1]Listado de Establecimientos'!$A$1:$P$65536,16,FALSE)</f>
        <v>NO PERTENECE A NINGUNA RED</v>
      </c>
      <c r="AM891" s="5" t="str">
        <f>+VLOOKUP(D891,'[1]Listado de Establecimientos'!$A$1:$Q$65536,17,FALSE)</f>
        <v>NO PERTENECE A NINGUNA MICRORED</v>
      </c>
      <c r="AN891" s="5">
        <f t="shared" si="13"/>
        <v>1</v>
      </c>
    </row>
    <row r="892" spans="1:40" ht="24" hidden="1">
      <c r="A892" s="6">
        <v>176</v>
      </c>
      <c r="B892" s="7" t="s">
        <v>5382</v>
      </c>
      <c r="C892" s="8" t="s">
        <v>40</v>
      </c>
      <c r="D892" s="7" t="s">
        <v>41</v>
      </c>
      <c r="E892" s="7" t="s">
        <v>42</v>
      </c>
      <c r="F892" s="7" t="s">
        <v>204</v>
      </c>
      <c r="G892" s="7" t="s">
        <v>5383</v>
      </c>
      <c r="H892" s="7" t="s">
        <v>5384</v>
      </c>
      <c r="I892" s="7" t="s">
        <v>63</v>
      </c>
      <c r="J892" s="7" t="s">
        <v>5385</v>
      </c>
      <c r="K892" s="7" t="s">
        <v>122</v>
      </c>
      <c r="L892" s="7" t="s">
        <v>45</v>
      </c>
      <c r="M892" s="7" t="s">
        <v>5386</v>
      </c>
      <c r="N892" s="9" t="s">
        <v>5387</v>
      </c>
      <c r="O892" s="7" t="s">
        <v>5388</v>
      </c>
      <c r="P892" s="7" t="s">
        <v>5389</v>
      </c>
      <c r="Q892" s="7" t="s">
        <v>4448</v>
      </c>
      <c r="R892" s="7" t="s">
        <v>3212</v>
      </c>
      <c r="S892" s="7" t="s">
        <v>46</v>
      </c>
      <c r="T892" s="7" t="s">
        <v>5390</v>
      </c>
      <c r="U892" s="7" t="s">
        <v>275</v>
      </c>
      <c r="V892" s="7" t="s">
        <v>48</v>
      </c>
      <c r="W892" s="7" t="s">
        <v>715</v>
      </c>
      <c r="X892" s="7" t="s">
        <v>5391</v>
      </c>
      <c r="Y892" s="7" t="s">
        <v>50</v>
      </c>
      <c r="Z892" s="7" t="s">
        <v>125</v>
      </c>
      <c r="AA892" s="7" t="s">
        <v>50</v>
      </c>
      <c r="AB892" s="7" t="s">
        <v>72</v>
      </c>
      <c r="AC892" s="7" t="s">
        <v>1697</v>
      </c>
      <c r="AD892" s="7" t="s">
        <v>342</v>
      </c>
      <c r="AE892" s="7" t="s">
        <v>56</v>
      </c>
      <c r="AF892" s="7" t="s">
        <v>343</v>
      </c>
      <c r="AG892" s="7" t="s">
        <v>5392</v>
      </c>
      <c r="AH892" s="7" t="s">
        <v>72</v>
      </c>
      <c r="AI892" s="7" t="s">
        <v>89</v>
      </c>
      <c r="AJ892" s="7" t="s">
        <v>342</v>
      </c>
      <c r="AK892" s="10" t="s">
        <v>268</v>
      </c>
      <c r="AL892" s="5" t="str">
        <f>+VLOOKUP(D892,'[1]Listado de Establecimientos'!$A$1:$P$65536,16,FALSE)</f>
        <v>NO PERTENECE A NINGUNA RED</v>
      </c>
      <c r="AM892" s="5" t="str">
        <f>+VLOOKUP(D892,'[1]Listado de Establecimientos'!$A$1:$Q$65536,17,FALSE)</f>
        <v>NO PERTENECE A NINGUNA MICRORED</v>
      </c>
      <c r="AN892" s="5">
        <f t="shared" si="13"/>
        <v>1</v>
      </c>
    </row>
    <row r="893" spans="1:40" ht="24.75" hidden="1">
      <c r="A893" s="6">
        <v>177</v>
      </c>
      <c r="B893" s="7" t="s">
        <v>5393</v>
      </c>
      <c r="C893" s="8" t="s">
        <v>40</v>
      </c>
      <c r="D893" s="7" t="s">
        <v>5394</v>
      </c>
      <c r="E893" s="7" t="s">
        <v>5395</v>
      </c>
      <c r="F893" s="7" t="s">
        <v>5396</v>
      </c>
      <c r="G893" s="7" t="s">
        <v>5397</v>
      </c>
      <c r="H893" s="7" t="s">
        <v>5398</v>
      </c>
      <c r="I893" s="7" t="s">
        <v>43</v>
      </c>
      <c r="J893" s="7" t="s">
        <v>5399</v>
      </c>
      <c r="K893" s="7" t="s">
        <v>63</v>
      </c>
      <c r="L893" s="7" t="s">
        <v>45</v>
      </c>
      <c r="M893" s="7" t="s">
        <v>5400</v>
      </c>
      <c r="N893" s="9" t="s">
        <v>5401</v>
      </c>
      <c r="O893" s="7" t="s">
        <v>5394</v>
      </c>
      <c r="P893" s="7" t="s">
        <v>5402</v>
      </c>
      <c r="Q893" s="7" t="s">
        <v>1800</v>
      </c>
      <c r="R893" s="7" t="s">
        <v>2229</v>
      </c>
      <c r="S893" s="7" t="s">
        <v>46</v>
      </c>
      <c r="T893" s="7" t="s">
        <v>1070</v>
      </c>
      <c r="U893" s="7" t="s">
        <v>73</v>
      </c>
      <c r="V893" s="7" t="s">
        <v>66</v>
      </c>
      <c r="W893" s="7" t="s">
        <v>79</v>
      </c>
      <c r="X893" s="7" t="s">
        <v>122</v>
      </c>
      <c r="Y893" s="7" t="s">
        <v>50</v>
      </c>
      <c r="Z893" s="7" t="s">
        <v>51</v>
      </c>
      <c r="AA893" s="7" t="s">
        <v>52</v>
      </c>
      <c r="AB893" s="7" t="s">
        <v>1508</v>
      </c>
      <c r="AC893" s="7" t="s">
        <v>5403</v>
      </c>
      <c r="AD893" s="7" t="s">
        <v>5404</v>
      </c>
      <c r="AE893" s="7" t="s">
        <v>219</v>
      </c>
      <c r="AF893" s="7" t="s">
        <v>5405</v>
      </c>
      <c r="AG893" s="7" t="s">
        <v>5406</v>
      </c>
      <c r="AH893" s="7" t="s">
        <v>1508</v>
      </c>
      <c r="AI893" s="7" t="s">
        <v>5407</v>
      </c>
      <c r="AJ893" s="7" t="s">
        <v>5404</v>
      </c>
      <c r="AK893" s="10" t="s">
        <v>268</v>
      </c>
      <c r="AL893" s="5" t="str">
        <f>+VLOOKUP(D893,'[1]Listado de Establecimientos'!$A$1:$P$65536,16,FALSE)</f>
        <v>NO PERTENECE A NINGUNA RED</v>
      </c>
      <c r="AM893" s="5" t="str">
        <f>+VLOOKUP(D893,'[1]Listado de Establecimientos'!$A$1:$Q$65536,17,FALSE)</f>
        <v>NO PERTENECE A NINGUNA MICRORED</v>
      </c>
      <c r="AN893" s="5">
        <f t="shared" si="13"/>
        <v>1</v>
      </c>
    </row>
    <row r="894" spans="1:40" ht="24" hidden="1">
      <c r="A894" s="6">
        <v>178</v>
      </c>
      <c r="B894" s="7" t="s">
        <v>5408</v>
      </c>
      <c r="C894" s="8" t="s">
        <v>40</v>
      </c>
      <c r="D894" s="7" t="s">
        <v>41</v>
      </c>
      <c r="E894" s="7" t="s">
        <v>42</v>
      </c>
      <c r="F894" s="7" t="s">
        <v>5409</v>
      </c>
      <c r="G894" s="7" t="s">
        <v>5410</v>
      </c>
      <c r="H894" s="7" t="s">
        <v>5411</v>
      </c>
      <c r="I894" s="7" t="s">
        <v>44</v>
      </c>
      <c r="J894" s="7" t="s">
        <v>5412</v>
      </c>
      <c r="K894" s="7" t="s">
        <v>107</v>
      </c>
      <c r="L894" s="7" t="s">
        <v>45</v>
      </c>
      <c r="M894" s="7" t="s">
        <v>5413</v>
      </c>
      <c r="N894" s="9" t="s">
        <v>5414</v>
      </c>
      <c r="O894" s="7" t="s">
        <v>91</v>
      </c>
      <c r="P894" s="7" t="s">
        <v>92</v>
      </c>
      <c r="Q894" s="7" t="s">
        <v>5248</v>
      </c>
      <c r="R894" s="7" t="s">
        <v>5415</v>
      </c>
      <c r="S894" s="7" t="s">
        <v>64</v>
      </c>
      <c r="T894" s="7" t="s">
        <v>5416</v>
      </c>
      <c r="U894" s="7" t="s">
        <v>714</v>
      </c>
      <c r="V894" s="7" t="s">
        <v>48</v>
      </c>
      <c r="W894" s="7" t="s">
        <v>88</v>
      </c>
      <c r="X894" s="7" t="s">
        <v>114</v>
      </c>
      <c r="Y894" s="7" t="s">
        <v>50</v>
      </c>
      <c r="Z894" s="7" t="s">
        <v>125</v>
      </c>
      <c r="AA894" s="7" t="s">
        <v>52</v>
      </c>
      <c r="AB894" s="7" t="s">
        <v>271</v>
      </c>
      <c r="AC894" s="7" t="s">
        <v>170</v>
      </c>
      <c r="AD894" s="7" t="s">
        <v>272</v>
      </c>
      <c r="AE894" s="7" t="s">
        <v>56</v>
      </c>
      <c r="AF894" s="7" t="s">
        <v>273</v>
      </c>
      <c r="AG894" s="7" t="s">
        <v>5417</v>
      </c>
      <c r="AH894" s="7" t="s">
        <v>271</v>
      </c>
      <c r="AI894" s="7" t="s">
        <v>108</v>
      </c>
      <c r="AJ894" s="7" t="s">
        <v>274</v>
      </c>
      <c r="AK894" s="10" t="s">
        <v>268</v>
      </c>
      <c r="AL894" s="5" t="str">
        <f>+VLOOKUP(D894,'[1]Listado de Establecimientos'!$A$1:$P$65536,16,FALSE)</f>
        <v>NO PERTENECE A NINGUNA RED</v>
      </c>
      <c r="AM894" s="5" t="str">
        <f>+VLOOKUP(D894,'[1]Listado de Establecimientos'!$A$1:$Q$65536,17,FALSE)</f>
        <v>NO PERTENECE A NINGUNA MICRORED</v>
      </c>
      <c r="AN894" s="5">
        <f t="shared" si="13"/>
        <v>1</v>
      </c>
    </row>
    <row r="895" spans="1:40" ht="24" hidden="1">
      <c r="A895" s="6">
        <v>179</v>
      </c>
      <c r="B895" s="7" t="s">
        <v>5937</v>
      </c>
      <c r="C895" s="8" t="s">
        <v>40</v>
      </c>
      <c r="D895" s="7" t="s">
        <v>60</v>
      </c>
      <c r="E895" s="7" t="s">
        <v>61</v>
      </c>
      <c r="F895" s="7" t="s">
        <v>1646</v>
      </c>
      <c r="G895" s="7" t="s">
        <v>2491</v>
      </c>
      <c r="H895" s="7" t="s">
        <v>5938</v>
      </c>
      <c r="I895" s="7" t="s">
        <v>122</v>
      </c>
      <c r="J895" s="7" t="s">
        <v>5939</v>
      </c>
      <c r="K895" s="7" t="s">
        <v>44</v>
      </c>
      <c r="L895" s="7" t="s">
        <v>45</v>
      </c>
      <c r="M895" s="7" t="s">
        <v>5940</v>
      </c>
      <c r="N895" s="9" t="s">
        <v>5941</v>
      </c>
      <c r="O895" s="7" t="s">
        <v>1402</v>
      </c>
      <c r="P895" s="7" t="s">
        <v>1403</v>
      </c>
      <c r="Q895" s="7" t="s">
        <v>5248</v>
      </c>
      <c r="R895" s="7" t="s">
        <v>4612</v>
      </c>
      <c r="S895" s="7" t="s">
        <v>64</v>
      </c>
      <c r="T895" s="7" t="s">
        <v>4627</v>
      </c>
      <c r="U895" s="7" t="s">
        <v>188</v>
      </c>
      <c r="V895" s="7" t="s">
        <v>48</v>
      </c>
      <c r="W895" s="7" t="s">
        <v>88</v>
      </c>
      <c r="X895" s="7" t="s">
        <v>97</v>
      </c>
      <c r="Y895" s="7" t="s">
        <v>50</v>
      </c>
      <c r="Z895" s="7" t="s">
        <v>125</v>
      </c>
      <c r="AA895" s="7" t="s">
        <v>50</v>
      </c>
      <c r="AB895" s="7" t="s">
        <v>1491</v>
      </c>
      <c r="AC895" s="7" t="s">
        <v>411</v>
      </c>
      <c r="AD895" s="7" t="s">
        <v>2576</v>
      </c>
      <c r="AE895" s="7" t="s">
        <v>56</v>
      </c>
      <c r="AF895" s="7" t="s">
        <v>2577</v>
      </c>
      <c r="AG895" s="7" t="s">
        <v>5942</v>
      </c>
      <c r="AH895" s="7" t="s">
        <v>1491</v>
      </c>
      <c r="AI895" s="7" t="s">
        <v>2579</v>
      </c>
      <c r="AJ895" s="7" t="s">
        <v>2576</v>
      </c>
      <c r="AK895" s="10" t="s">
        <v>268</v>
      </c>
      <c r="AL895" s="5" t="str">
        <f>+VLOOKUP(D895,'[1]Listado de Establecimientos'!$A$1:$P$65536,16,FALSE)</f>
        <v>RIOJA</v>
      </c>
      <c r="AM895" s="5" t="str">
        <f>+VLOOKUP(D895,'[1]Listado de Establecimientos'!$A$1:$Q$65536,17,FALSE)</f>
        <v>NO PERTENECE A NINGUNA MICRORED</v>
      </c>
      <c r="AN895" s="5">
        <f t="shared" si="13"/>
        <v>1</v>
      </c>
    </row>
    <row r="896" spans="1:40" ht="36" hidden="1">
      <c r="A896" s="6">
        <v>180</v>
      </c>
      <c r="B896" s="7" t="s">
        <v>5943</v>
      </c>
      <c r="C896" s="8" t="s">
        <v>40</v>
      </c>
      <c r="D896" s="7" t="s">
        <v>145</v>
      </c>
      <c r="E896" s="7" t="s">
        <v>146</v>
      </c>
      <c r="F896" s="7" t="s">
        <v>164</v>
      </c>
      <c r="G896" s="7" t="s">
        <v>260</v>
      </c>
      <c r="H896" s="7" t="s">
        <v>5944</v>
      </c>
      <c r="I896" s="7" t="s">
        <v>138</v>
      </c>
      <c r="J896" s="7" t="s">
        <v>5945</v>
      </c>
      <c r="K896" s="7" t="s">
        <v>63</v>
      </c>
      <c r="L896" s="7" t="s">
        <v>45</v>
      </c>
      <c r="M896" s="7" t="s">
        <v>5946</v>
      </c>
      <c r="N896" s="9" t="s">
        <v>5947</v>
      </c>
      <c r="O896" s="7" t="s">
        <v>145</v>
      </c>
      <c r="P896" s="7" t="s">
        <v>146</v>
      </c>
      <c r="Q896" s="7" t="s">
        <v>5248</v>
      </c>
      <c r="R896" s="7" t="s">
        <v>5948</v>
      </c>
      <c r="S896" s="7" t="s">
        <v>64</v>
      </c>
      <c r="T896" s="7" t="s">
        <v>3598</v>
      </c>
      <c r="U896" s="7" t="s">
        <v>188</v>
      </c>
      <c r="V896" s="7" t="s">
        <v>48</v>
      </c>
      <c r="W896" s="7" t="s">
        <v>49</v>
      </c>
      <c r="X896" s="7" t="s">
        <v>49</v>
      </c>
      <c r="Y896" s="7" t="s">
        <v>50</v>
      </c>
      <c r="Z896" s="7" t="s">
        <v>51</v>
      </c>
      <c r="AA896" s="7" t="s">
        <v>52</v>
      </c>
      <c r="AB896" s="7" t="s">
        <v>891</v>
      </c>
      <c r="AC896" s="7" t="s">
        <v>118</v>
      </c>
      <c r="AD896" s="7" t="s">
        <v>985</v>
      </c>
      <c r="AE896" s="7" t="s">
        <v>56</v>
      </c>
      <c r="AF896" s="7" t="s">
        <v>986</v>
      </c>
      <c r="AG896" s="7" t="s">
        <v>5949</v>
      </c>
      <c r="AH896" s="7" t="s">
        <v>891</v>
      </c>
      <c r="AI896" s="7" t="s">
        <v>205</v>
      </c>
      <c r="AJ896" s="7" t="s">
        <v>985</v>
      </c>
      <c r="AK896" s="10" t="s">
        <v>268</v>
      </c>
      <c r="AL896" s="5" t="str">
        <f>+VLOOKUP(D896,'[1]Listado de Establecimientos'!$A$1:$P$65536,16,FALSE)</f>
        <v>MARISCAL CACERES</v>
      </c>
      <c r="AM896" s="5" t="str">
        <f>+VLOOKUP(D896,'[1]Listado de Establecimientos'!$A$1:$Q$65536,17,FALSE)</f>
        <v>NO PERTENECE A NINGUNA MICRORRED</v>
      </c>
      <c r="AN896" s="5">
        <f t="shared" si="13"/>
        <v>1</v>
      </c>
    </row>
    <row r="897" spans="1:40" ht="24">
      <c r="A897" s="6">
        <v>181</v>
      </c>
      <c r="B897" s="7" t="s">
        <v>5950</v>
      </c>
      <c r="C897" s="8" t="s">
        <v>40</v>
      </c>
      <c r="D897" s="7" t="s">
        <v>83</v>
      </c>
      <c r="E897" s="7" t="s">
        <v>143</v>
      </c>
      <c r="F897" s="7" t="s">
        <v>5951</v>
      </c>
      <c r="G897" s="7" t="s">
        <v>1966</v>
      </c>
      <c r="H897" s="7" t="s">
        <v>5952</v>
      </c>
      <c r="I897" s="7" t="s">
        <v>690</v>
      </c>
      <c r="J897" s="7" t="s">
        <v>5953</v>
      </c>
      <c r="K897" s="7" t="s">
        <v>152</v>
      </c>
      <c r="L897" s="7" t="s">
        <v>45</v>
      </c>
      <c r="M897" s="7" t="s">
        <v>5954</v>
      </c>
      <c r="N897" s="9" t="s">
        <v>5955</v>
      </c>
      <c r="O897" s="7" t="s">
        <v>78</v>
      </c>
      <c r="P897" s="7" t="s">
        <v>78</v>
      </c>
      <c r="Q897" s="7" t="s">
        <v>4448</v>
      </c>
      <c r="R897" s="7" t="s">
        <v>712</v>
      </c>
      <c r="S897" s="7" t="s">
        <v>46</v>
      </c>
      <c r="T897" s="7" t="s">
        <v>4149</v>
      </c>
      <c r="U897" s="7" t="s">
        <v>275</v>
      </c>
      <c r="V897" s="7" t="s">
        <v>48</v>
      </c>
      <c r="W897" s="7" t="s">
        <v>88</v>
      </c>
      <c r="X897" s="7" t="s">
        <v>119</v>
      </c>
      <c r="Y897" s="7" t="s">
        <v>50</v>
      </c>
      <c r="Z897" s="7" t="s">
        <v>51</v>
      </c>
      <c r="AA897" s="7" t="s">
        <v>52</v>
      </c>
      <c r="AB897" s="7" t="s">
        <v>3845</v>
      </c>
      <c r="AC897" s="7" t="s">
        <v>5956</v>
      </c>
      <c r="AD897" s="7" t="s">
        <v>5957</v>
      </c>
      <c r="AE897" s="7" t="s">
        <v>219</v>
      </c>
      <c r="AF897" s="7" t="s">
        <v>5958</v>
      </c>
      <c r="AG897" s="7" t="s">
        <v>5959</v>
      </c>
      <c r="AH897" s="7" t="s">
        <v>255</v>
      </c>
      <c r="AI897" s="7" t="s">
        <v>418</v>
      </c>
      <c r="AJ897" s="7" t="s">
        <v>421</v>
      </c>
      <c r="AK897" s="10" t="s">
        <v>268</v>
      </c>
      <c r="AL897" s="5" t="str">
        <f>+VLOOKUP(D897,'[1]Listado de Establecimientos'!$A$1:$P$65536,16,FALSE)</f>
        <v>MOYOBAMBA</v>
      </c>
      <c r="AM897" s="5" t="str">
        <f>+VLOOKUP(D897,'[1]Listado de Establecimientos'!$A$1:$Q$65536,17,FALSE)</f>
        <v>NO PERTENECE A NINGUNA MICRORED</v>
      </c>
      <c r="AN897" s="5">
        <f t="shared" ref="AN897:AN960" si="14">MONTH(AG897)</f>
        <v>1</v>
      </c>
    </row>
    <row r="898" spans="1:40" ht="24">
      <c r="A898" s="6">
        <v>182</v>
      </c>
      <c r="B898" s="7" t="s">
        <v>5960</v>
      </c>
      <c r="C898" s="8" t="s">
        <v>40</v>
      </c>
      <c r="D898" s="7" t="s">
        <v>83</v>
      </c>
      <c r="E898" s="7" t="s">
        <v>143</v>
      </c>
      <c r="F898" s="7" t="s">
        <v>5951</v>
      </c>
      <c r="G898" s="7" t="s">
        <v>4472</v>
      </c>
      <c r="H898" s="7" t="s">
        <v>5952</v>
      </c>
      <c r="I898" s="7" t="s">
        <v>690</v>
      </c>
      <c r="J898" s="7" t="s">
        <v>5953</v>
      </c>
      <c r="K898" s="7" t="s">
        <v>152</v>
      </c>
      <c r="L898" s="7" t="s">
        <v>45</v>
      </c>
      <c r="M898" s="7" t="s">
        <v>5954</v>
      </c>
      <c r="N898" s="9" t="s">
        <v>5961</v>
      </c>
      <c r="O898" s="7" t="s">
        <v>78</v>
      </c>
      <c r="P898" s="7" t="s">
        <v>78</v>
      </c>
      <c r="Q898" s="7" t="s">
        <v>4448</v>
      </c>
      <c r="R898" s="7" t="s">
        <v>5077</v>
      </c>
      <c r="S898" s="7" t="s">
        <v>64</v>
      </c>
      <c r="T898" s="7" t="s">
        <v>293</v>
      </c>
      <c r="U898" s="7" t="s">
        <v>5962</v>
      </c>
      <c r="V898" s="7" t="s">
        <v>48</v>
      </c>
      <c r="W898" s="7" t="s">
        <v>88</v>
      </c>
      <c r="X898" s="7" t="s">
        <v>2058</v>
      </c>
      <c r="Y898" s="7" t="s">
        <v>50</v>
      </c>
      <c r="Z898" s="7" t="s">
        <v>51</v>
      </c>
      <c r="AA898" s="7" t="s">
        <v>52</v>
      </c>
      <c r="AB898" s="7" t="s">
        <v>3845</v>
      </c>
      <c r="AC898" s="7" t="s">
        <v>5963</v>
      </c>
      <c r="AD898" s="7" t="s">
        <v>5957</v>
      </c>
      <c r="AE898" s="7" t="s">
        <v>219</v>
      </c>
      <c r="AF898" s="7" t="s">
        <v>5958</v>
      </c>
      <c r="AG898" s="7" t="s">
        <v>5964</v>
      </c>
      <c r="AH898" s="7" t="s">
        <v>255</v>
      </c>
      <c r="AI898" s="7" t="s">
        <v>418</v>
      </c>
      <c r="AJ898" s="7" t="s">
        <v>421</v>
      </c>
      <c r="AK898" s="10" t="s">
        <v>268</v>
      </c>
      <c r="AL898" s="5" t="str">
        <f>+VLOOKUP(D898,'[1]Listado de Establecimientos'!$A$1:$P$65536,16,FALSE)</f>
        <v>MOYOBAMBA</v>
      </c>
      <c r="AM898" s="5" t="str">
        <f>+VLOOKUP(D898,'[1]Listado de Establecimientos'!$A$1:$Q$65536,17,FALSE)</f>
        <v>NO PERTENECE A NINGUNA MICRORED</v>
      </c>
      <c r="AN898" s="5">
        <f t="shared" si="14"/>
        <v>1</v>
      </c>
    </row>
    <row r="899" spans="1:40" ht="24" hidden="1">
      <c r="A899" s="6">
        <v>183</v>
      </c>
      <c r="B899" s="7" t="s">
        <v>5965</v>
      </c>
      <c r="C899" s="8" t="s">
        <v>40</v>
      </c>
      <c r="D899" s="7" t="s">
        <v>83</v>
      </c>
      <c r="E899" s="7" t="s">
        <v>143</v>
      </c>
      <c r="F899" s="7" t="s">
        <v>1508</v>
      </c>
      <c r="G899" s="7" t="s">
        <v>5966</v>
      </c>
      <c r="H899" s="7" t="s">
        <v>5967</v>
      </c>
      <c r="I899" s="7" t="s">
        <v>134</v>
      </c>
      <c r="J899" s="7" t="s">
        <v>2759</v>
      </c>
      <c r="K899" s="7" t="s">
        <v>107</v>
      </c>
      <c r="L899" s="7" t="s">
        <v>45</v>
      </c>
      <c r="M899" s="7" t="s">
        <v>5968</v>
      </c>
      <c r="N899" s="9" t="s">
        <v>5969</v>
      </c>
      <c r="O899" s="7" t="s">
        <v>5970</v>
      </c>
      <c r="P899" s="7" t="s">
        <v>5971</v>
      </c>
      <c r="Q899" s="7" t="s">
        <v>5248</v>
      </c>
      <c r="R899" s="7" t="s">
        <v>5972</v>
      </c>
      <c r="S899" s="7" t="s">
        <v>64</v>
      </c>
      <c r="T899" s="7" t="s">
        <v>189</v>
      </c>
      <c r="U899" s="7" t="s">
        <v>87</v>
      </c>
      <c r="V899" s="7" t="s">
        <v>5973</v>
      </c>
      <c r="W899" s="7" t="s">
        <v>88</v>
      </c>
      <c r="X899" s="7" t="s">
        <v>97</v>
      </c>
      <c r="Y899" s="7" t="s">
        <v>50</v>
      </c>
      <c r="Z899" s="7" t="s">
        <v>125</v>
      </c>
      <c r="AA899" s="7" t="s">
        <v>50</v>
      </c>
      <c r="AB899" s="7" t="s">
        <v>3845</v>
      </c>
      <c r="AC899" s="7" t="s">
        <v>5963</v>
      </c>
      <c r="AD899" s="7" t="s">
        <v>5957</v>
      </c>
      <c r="AE899" s="7" t="s">
        <v>219</v>
      </c>
      <c r="AF899" s="7" t="s">
        <v>5958</v>
      </c>
      <c r="AG899" s="7" t="s">
        <v>5974</v>
      </c>
      <c r="AH899" s="7" t="s">
        <v>255</v>
      </c>
      <c r="AI899" s="7" t="s">
        <v>418</v>
      </c>
      <c r="AJ899" s="7" t="s">
        <v>421</v>
      </c>
      <c r="AK899" s="10" t="s">
        <v>268</v>
      </c>
      <c r="AL899" s="5" t="str">
        <f>+VLOOKUP(D899,'[1]Listado de Establecimientos'!$A$1:$P$65536,16,FALSE)</f>
        <v>MOYOBAMBA</v>
      </c>
      <c r="AM899" s="5" t="str">
        <f>+VLOOKUP(D899,'[1]Listado de Establecimientos'!$A$1:$Q$65536,17,FALSE)</f>
        <v>NO PERTENECE A NINGUNA MICRORED</v>
      </c>
      <c r="AN899" s="5">
        <f t="shared" si="14"/>
        <v>1</v>
      </c>
    </row>
    <row r="900" spans="1:40" ht="24">
      <c r="A900" s="6">
        <v>184</v>
      </c>
      <c r="B900" s="7" t="s">
        <v>5975</v>
      </c>
      <c r="C900" s="8" t="s">
        <v>40</v>
      </c>
      <c r="D900" s="7" t="s">
        <v>83</v>
      </c>
      <c r="E900" s="7" t="s">
        <v>143</v>
      </c>
      <c r="F900" s="7" t="s">
        <v>5976</v>
      </c>
      <c r="G900" s="7" t="s">
        <v>5977</v>
      </c>
      <c r="H900" s="7" t="s">
        <v>5978</v>
      </c>
      <c r="I900" s="7" t="s">
        <v>144</v>
      </c>
      <c r="J900" s="7" t="s">
        <v>5979</v>
      </c>
      <c r="K900" s="7" t="s">
        <v>44</v>
      </c>
      <c r="L900" s="7" t="s">
        <v>45</v>
      </c>
      <c r="M900" s="7" t="s">
        <v>5980</v>
      </c>
      <c r="N900" s="9" t="s">
        <v>5981</v>
      </c>
      <c r="O900" s="7" t="s">
        <v>78</v>
      </c>
      <c r="P900" s="7" t="s">
        <v>78</v>
      </c>
      <c r="Q900" s="7" t="s">
        <v>4448</v>
      </c>
      <c r="R900" s="7" t="s">
        <v>5982</v>
      </c>
      <c r="S900" s="7" t="s">
        <v>46</v>
      </c>
      <c r="T900" s="7" t="s">
        <v>984</v>
      </c>
      <c r="U900" s="7" t="s">
        <v>106</v>
      </c>
      <c r="V900" s="7" t="s">
        <v>48</v>
      </c>
      <c r="W900" s="7" t="s">
        <v>88</v>
      </c>
      <c r="X900" s="7" t="s">
        <v>94</v>
      </c>
      <c r="Y900" s="7" t="s">
        <v>50</v>
      </c>
      <c r="Z900" s="7" t="s">
        <v>51</v>
      </c>
      <c r="AA900" s="7" t="s">
        <v>52</v>
      </c>
      <c r="AB900" s="7" t="s">
        <v>3845</v>
      </c>
      <c r="AC900" s="7" t="s">
        <v>5963</v>
      </c>
      <c r="AD900" s="7" t="s">
        <v>5957</v>
      </c>
      <c r="AE900" s="7" t="s">
        <v>219</v>
      </c>
      <c r="AF900" s="7" t="s">
        <v>5958</v>
      </c>
      <c r="AG900" s="7" t="s">
        <v>5983</v>
      </c>
      <c r="AH900" s="7" t="s">
        <v>255</v>
      </c>
      <c r="AI900" s="7" t="s">
        <v>418</v>
      </c>
      <c r="AJ900" s="7" t="s">
        <v>421</v>
      </c>
      <c r="AK900" s="10" t="s">
        <v>268</v>
      </c>
      <c r="AL900" s="5" t="str">
        <f>+VLOOKUP(D900,'[1]Listado de Establecimientos'!$A$1:$P$65536,16,FALSE)</f>
        <v>MOYOBAMBA</v>
      </c>
      <c r="AM900" s="5" t="str">
        <f>+VLOOKUP(D900,'[1]Listado de Establecimientos'!$A$1:$Q$65536,17,FALSE)</f>
        <v>NO PERTENECE A NINGUNA MICRORED</v>
      </c>
      <c r="AN900" s="5">
        <f t="shared" si="14"/>
        <v>1</v>
      </c>
    </row>
    <row r="901" spans="1:40" ht="24" hidden="1">
      <c r="A901" s="6">
        <v>185</v>
      </c>
      <c r="B901" s="7" t="s">
        <v>5984</v>
      </c>
      <c r="C901" s="8" t="s">
        <v>40</v>
      </c>
      <c r="D901" s="7" t="s">
        <v>83</v>
      </c>
      <c r="E901" s="7" t="s">
        <v>143</v>
      </c>
      <c r="F901" s="7" t="s">
        <v>2908</v>
      </c>
      <c r="G901" s="7" t="s">
        <v>3742</v>
      </c>
      <c r="H901" s="7" t="s">
        <v>5985</v>
      </c>
      <c r="I901" s="7" t="s">
        <v>44</v>
      </c>
      <c r="J901" s="7" t="s">
        <v>5986</v>
      </c>
      <c r="K901" s="7" t="s">
        <v>49</v>
      </c>
      <c r="L901" s="7" t="s">
        <v>45</v>
      </c>
      <c r="M901" s="7" t="s">
        <v>5987</v>
      </c>
      <c r="N901" s="9" t="s">
        <v>5988</v>
      </c>
      <c r="O901" s="7" t="s">
        <v>1624</v>
      </c>
      <c r="P901" s="7" t="s">
        <v>1625</v>
      </c>
      <c r="Q901" s="7" t="s">
        <v>4262</v>
      </c>
      <c r="R901" s="7" t="s">
        <v>5989</v>
      </c>
      <c r="S901" s="7" t="s">
        <v>64</v>
      </c>
      <c r="T901" s="7" t="s">
        <v>4149</v>
      </c>
      <c r="U901" s="7" t="s">
        <v>275</v>
      </c>
      <c r="V901" s="7" t="s">
        <v>2057</v>
      </c>
      <c r="W901" s="7" t="s">
        <v>5990</v>
      </c>
      <c r="X901" s="7" t="s">
        <v>119</v>
      </c>
      <c r="Y901" s="7" t="s">
        <v>50</v>
      </c>
      <c r="Z901" s="7" t="s">
        <v>51</v>
      </c>
      <c r="AA901" s="7" t="s">
        <v>52</v>
      </c>
      <c r="AB901" s="7" t="s">
        <v>3845</v>
      </c>
      <c r="AC901" s="7" t="s">
        <v>5963</v>
      </c>
      <c r="AD901" s="7" t="s">
        <v>5957</v>
      </c>
      <c r="AE901" s="7" t="s">
        <v>219</v>
      </c>
      <c r="AF901" s="7" t="s">
        <v>5958</v>
      </c>
      <c r="AG901" s="7" t="s">
        <v>5991</v>
      </c>
      <c r="AH901" s="7" t="s">
        <v>255</v>
      </c>
      <c r="AI901" s="7" t="s">
        <v>418</v>
      </c>
      <c r="AJ901" s="7" t="s">
        <v>421</v>
      </c>
      <c r="AK901" s="10" t="s">
        <v>268</v>
      </c>
      <c r="AL901" s="5" t="str">
        <f>+VLOOKUP(D901,'[1]Listado de Establecimientos'!$A$1:$P$65536,16,FALSE)</f>
        <v>MOYOBAMBA</v>
      </c>
      <c r="AM901" s="5" t="str">
        <f>+VLOOKUP(D901,'[1]Listado de Establecimientos'!$A$1:$Q$65536,17,FALSE)</f>
        <v>NO PERTENECE A NINGUNA MICRORED</v>
      </c>
      <c r="AN901" s="5">
        <f t="shared" si="14"/>
        <v>1</v>
      </c>
    </row>
    <row r="902" spans="1:40" ht="24">
      <c r="A902" s="6">
        <v>186</v>
      </c>
      <c r="B902" s="7" t="s">
        <v>5992</v>
      </c>
      <c r="C902" s="8" t="s">
        <v>40</v>
      </c>
      <c r="D902" s="7" t="s">
        <v>83</v>
      </c>
      <c r="E902" s="7" t="s">
        <v>143</v>
      </c>
      <c r="F902" s="7" t="s">
        <v>3833</v>
      </c>
      <c r="G902" s="7" t="s">
        <v>2779</v>
      </c>
      <c r="H902" s="7" t="s">
        <v>5993</v>
      </c>
      <c r="I902" s="7" t="s">
        <v>86</v>
      </c>
      <c r="J902" s="7" t="s">
        <v>5994</v>
      </c>
      <c r="K902" s="7" t="s">
        <v>94</v>
      </c>
      <c r="L902" s="7" t="s">
        <v>45</v>
      </c>
      <c r="M902" s="7" t="s">
        <v>5995</v>
      </c>
      <c r="N902" s="9" t="s">
        <v>5996</v>
      </c>
      <c r="O902" s="7" t="s">
        <v>78</v>
      </c>
      <c r="P902" s="7" t="s">
        <v>78</v>
      </c>
      <c r="Q902" s="7" t="s">
        <v>4448</v>
      </c>
      <c r="R902" s="7" t="s">
        <v>5997</v>
      </c>
      <c r="S902" s="7" t="s">
        <v>64</v>
      </c>
      <c r="T902" s="7" t="s">
        <v>293</v>
      </c>
      <c r="U902" s="7" t="s">
        <v>1578</v>
      </c>
      <c r="V902" s="7" t="s">
        <v>48</v>
      </c>
      <c r="W902" s="7" t="s">
        <v>88</v>
      </c>
      <c r="X902" s="7" t="s">
        <v>119</v>
      </c>
      <c r="Y902" s="7" t="s">
        <v>50</v>
      </c>
      <c r="Z902" s="7" t="s">
        <v>51</v>
      </c>
      <c r="AA902" s="7" t="s">
        <v>52</v>
      </c>
      <c r="AB902" s="7" t="s">
        <v>3845</v>
      </c>
      <c r="AC902" s="7" t="s">
        <v>5956</v>
      </c>
      <c r="AD902" s="7" t="s">
        <v>5957</v>
      </c>
      <c r="AE902" s="7" t="s">
        <v>219</v>
      </c>
      <c r="AF902" s="7" t="s">
        <v>5958</v>
      </c>
      <c r="AG902" s="7" t="s">
        <v>5998</v>
      </c>
      <c r="AH902" s="7" t="s">
        <v>255</v>
      </c>
      <c r="AI902" s="7" t="s">
        <v>418</v>
      </c>
      <c r="AJ902" s="7" t="s">
        <v>421</v>
      </c>
      <c r="AK902" s="10" t="s">
        <v>268</v>
      </c>
      <c r="AL902" s="5" t="str">
        <f>+VLOOKUP(D902,'[1]Listado de Establecimientos'!$A$1:$P$65536,16,FALSE)</f>
        <v>MOYOBAMBA</v>
      </c>
      <c r="AM902" s="5" t="str">
        <f>+VLOOKUP(D902,'[1]Listado de Establecimientos'!$A$1:$Q$65536,17,FALSE)</f>
        <v>NO PERTENECE A NINGUNA MICRORED</v>
      </c>
      <c r="AN902" s="5">
        <f t="shared" si="14"/>
        <v>1</v>
      </c>
    </row>
    <row r="903" spans="1:40" ht="24" hidden="1">
      <c r="A903" s="6">
        <v>187</v>
      </c>
      <c r="B903" s="7" t="s">
        <v>5999</v>
      </c>
      <c r="C903" s="8" t="s">
        <v>40</v>
      </c>
      <c r="D903" s="7" t="s">
        <v>60</v>
      </c>
      <c r="E903" s="7" t="s">
        <v>61</v>
      </c>
      <c r="F903" s="7" t="s">
        <v>345</v>
      </c>
      <c r="G903" s="7" t="s">
        <v>6000</v>
      </c>
      <c r="H903" s="7" t="s">
        <v>6001</v>
      </c>
      <c r="I903" s="7" t="s">
        <v>93</v>
      </c>
      <c r="J903" s="7" t="s">
        <v>2044</v>
      </c>
      <c r="K903" s="7" t="s">
        <v>86</v>
      </c>
      <c r="L903" s="7" t="s">
        <v>45</v>
      </c>
      <c r="M903" s="7" t="s">
        <v>6002</v>
      </c>
      <c r="N903" s="9" t="s">
        <v>6003</v>
      </c>
      <c r="O903" s="7" t="s">
        <v>102</v>
      </c>
      <c r="P903" s="7" t="s">
        <v>103</v>
      </c>
      <c r="Q903" s="7" t="s">
        <v>5248</v>
      </c>
      <c r="R903" s="7" t="s">
        <v>6004</v>
      </c>
      <c r="S903" s="7" t="s">
        <v>64</v>
      </c>
      <c r="T903" s="7" t="s">
        <v>1070</v>
      </c>
      <c r="U903" s="7" t="s">
        <v>106</v>
      </c>
      <c r="V903" s="7" t="s">
        <v>66</v>
      </c>
      <c r="W903" s="7" t="s">
        <v>122</v>
      </c>
      <c r="X903" s="7" t="s">
        <v>122</v>
      </c>
      <c r="Y903" s="7" t="s">
        <v>50</v>
      </c>
      <c r="Z903" s="7" t="s">
        <v>125</v>
      </c>
      <c r="AA903" s="7" t="s">
        <v>52</v>
      </c>
      <c r="AB903" s="7" t="s">
        <v>4682</v>
      </c>
      <c r="AC903" s="7" t="s">
        <v>3608</v>
      </c>
      <c r="AD903" s="7" t="s">
        <v>4683</v>
      </c>
      <c r="AE903" s="7" t="s">
        <v>56</v>
      </c>
      <c r="AF903" s="7" t="s">
        <v>4684</v>
      </c>
      <c r="AG903" s="7" t="s">
        <v>6005</v>
      </c>
      <c r="AH903" s="7" t="s">
        <v>4682</v>
      </c>
      <c r="AI903" s="7" t="s">
        <v>2513</v>
      </c>
      <c r="AJ903" s="7" t="s">
        <v>4683</v>
      </c>
      <c r="AK903" s="10" t="s">
        <v>268</v>
      </c>
      <c r="AL903" s="5" t="str">
        <f>+VLOOKUP(D903,'[1]Listado de Establecimientos'!$A$1:$P$65536,16,FALSE)</f>
        <v>RIOJA</v>
      </c>
      <c r="AM903" s="5" t="str">
        <f>+VLOOKUP(D903,'[1]Listado de Establecimientos'!$A$1:$Q$65536,17,FALSE)</f>
        <v>NO PERTENECE A NINGUNA MICRORED</v>
      </c>
      <c r="AN903" s="5">
        <f t="shared" si="14"/>
        <v>1</v>
      </c>
    </row>
    <row r="904" spans="1:40" ht="24" hidden="1">
      <c r="A904" s="6">
        <v>188</v>
      </c>
      <c r="B904" s="7" t="s">
        <v>6006</v>
      </c>
      <c r="C904" s="8" t="s">
        <v>40</v>
      </c>
      <c r="D904" s="7" t="s">
        <v>60</v>
      </c>
      <c r="E904" s="7" t="s">
        <v>61</v>
      </c>
      <c r="F904" s="7" t="s">
        <v>6007</v>
      </c>
      <c r="G904" s="7" t="s">
        <v>6008</v>
      </c>
      <c r="H904" s="7" t="s">
        <v>6009</v>
      </c>
      <c r="I904" s="7" t="s">
        <v>261</v>
      </c>
      <c r="J904" s="7" t="s">
        <v>6010</v>
      </c>
      <c r="K904" s="7" t="s">
        <v>86</v>
      </c>
      <c r="L904" s="7" t="s">
        <v>45</v>
      </c>
      <c r="M904" s="7" t="s">
        <v>6011</v>
      </c>
      <c r="N904" s="9" t="s">
        <v>6012</v>
      </c>
      <c r="O904" s="7" t="s">
        <v>2977</v>
      </c>
      <c r="P904" s="7" t="s">
        <v>2978</v>
      </c>
      <c r="Q904" s="7" t="s">
        <v>5248</v>
      </c>
      <c r="R904" s="7" t="s">
        <v>6013</v>
      </c>
      <c r="S904" s="7" t="s">
        <v>64</v>
      </c>
      <c r="T904" s="7" t="s">
        <v>4121</v>
      </c>
      <c r="U904" s="7" t="s">
        <v>106</v>
      </c>
      <c r="V904" s="7" t="s">
        <v>48</v>
      </c>
      <c r="W904" s="7" t="s">
        <v>122</v>
      </c>
      <c r="X904" s="7" t="s">
        <v>94</v>
      </c>
      <c r="Y904" s="7" t="s">
        <v>50</v>
      </c>
      <c r="Z904" s="7" t="s">
        <v>125</v>
      </c>
      <c r="AA904" s="7" t="s">
        <v>52</v>
      </c>
      <c r="AB904" s="7" t="s">
        <v>4682</v>
      </c>
      <c r="AC904" s="7" t="s">
        <v>3608</v>
      </c>
      <c r="AD904" s="7" t="s">
        <v>4683</v>
      </c>
      <c r="AE904" s="7" t="s">
        <v>56</v>
      </c>
      <c r="AF904" s="7" t="s">
        <v>4684</v>
      </c>
      <c r="AG904" s="7" t="s">
        <v>6014</v>
      </c>
      <c r="AH904" s="7" t="s">
        <v>4682</v>
      </c>
      <c r="AI904" s="7" t="s">
        <v>2513</v>
      </c>
      <c r="AJ904" s="7" t="s">
        <v>4683</v>
      </c>
      <c r="AK904" s="10" t="s">
        <v>268</v>
      </c>
      <c r="AL904" s="5" t="str">
        <f>+VLOOKUP(D904,'[1]Listado de Establecimientos'!$A$1:$P$65536,16,FALSE)</f>
        <v>RIOJA</v>
      </c>
      <c r="AM904" s="5" t="str">
        <f>+VLOOKUP(D904,'[1]Listado de Establecimientos'!$A$1:$Q$65536,17,FALSE)</f>
        <v>NO PERTENECE A NINGUNA MICRORED</v>
      </c>
      <c r="AN904" s="5">
        <f t="shared" si="14"/>
        <v>1</v>
      </c>
    </row>
    <row r="905" spans="1:40" ht="24" hidden="1">
      <c r="A905" s="6">
        <v>189</v>
      </c>
      <c r="B905" s="7" t="s">
        <v>6015</v>
      </c>
      <c r="C905" s="8" t="s">
        <v>40</v>
      </c>
      <c r="D905" s="7" t="s">
        <v>74</v>
      </c>
      <c r="E905" s="7" t="s">
        <v>75</v>
      </c>
      <c r="F905" s="7" t="s">
        <v>960</v>
      </c>
      <c r="G905" s="7" t="s">
        <v>6016</v>
      </c>
      <c r="H905" s="7" t="s">
        <v>6017</v>
      </c>
      <c r="I905" s="7" t="s">
        <v>1474</v>
      </c>
      <c r="J905" s="7" t="s">
        <v>6018</v>
      </c>
      <c r="K905" s="7" t="s">
        <v>86</v>
      </c>
      <c r="L905" s="7" t="s">
        <v>45</v>
      </c>
      <c r="M905" s="7" t="s">
        <v>6019</v>
      </c>
      <c r="N905" s="9" t="s">
        <v>6020</v>
      </c>
      <c r="O905" s="7" t="s">
        <v>2242</v>
      </c>
      <c r="P905" s="7" t="s">
        <v>2243</v>
      </c>
      <c r="Q905" s="7" t="s">
        <v>5248</v>
      </c>
      <c r="R905" s="7" t="s">
        <v>6021</v>
      </c>
      <c r="S905" s="7" t="s">
        <v>64</v>
      </c>
      <c r="T905" s="7" t="s">
        <v>1658</v>
      </c>
      <c r="U905" s="7" t="s">
        <v>65</v>
      </c>
      <c r="V905" s="7" t="s">
        <v>48</v>
      </c>
      <c r="W905" s="7" t="s">
        <v>122</v>
      </c>
      <c r="X905" s="7" t="s">
        <v>107</v>
      </c>
      <c r="Y905" s="7" t="s">
        <v>50</v>
      </c>
      <c r="Z905" s="7" t="s">
        <v>125</v>
      </c>
      <c r="AA905" s="7" t="s">
        <v>50</v>
      </c>
      <c r="AB905" s="7" t="s">
        <v>1744</v>
      </c>
      <c r="AC905" s="7" t="s">
        <v>1407</v>
      </c>
      <c r="AD905" s="7" t="s">
        <v>2375</v>
      </c>
      <c r="AE905" s="7" t="s">
        <v>219</v>
      </c>
      <c r="AF905" s="7" t="s">
        <v>2376</v>
      </c>
      <c r="AG905" s="7" t="s">
        <v>6022</v>
      </c>
      <c r="AH905" s="7" t="s">
        <v>1744</v>
      </c>
      <c r="AI905" s="7" t="s">
        <v>160</v>
      </c>
      <c r="AJ905" s="7" t="s">
        <v>2375</v>
      </c>
      <c r="AK905" s="10" t="s">
        <v>268</v>
      </c>
      <c r="AL905" s="5" t="str">
        <f>+VLOOKUP(D905,'[1]Listado de Establecimientos'!$A$1:$P$65536,16,FALSE)</f>
        <v>TOCACHE</v>
      </c>
      <c r="AM905" s="5" t="str">
        <f>+VLOOKUP(D905,'[1]Listado de Establecimientos'!$A$1:$Q$65536,17,FALSE)</f>
        <v>NO PERTENECE A NINGUNA MICRORED</v>
      </c>
      <c r="AN905" s="5">
        <f t="shared" si="14"/>
        <v>1</v>
      </c>
    </row>
    <row r="906" spans="1:40" ht="36" hidden="1">
      <c r="A906" s="6">
        <v>190</v>
      </c>
      <c r="B906" s="7" t="s">
        <v>6023</v>
      </c>
      <c r="C906" s="8" t="s">
        <v>40</v>
      </c>
      <c r="D906" s="7" t="s">
        <v>145</v>
      </c>
      <c r="E906" s="7" t="s">
        <v>146</v>
      </c>
      <c r="F906" s="7" t="s">
        <v>5108</v>
      </c>
      <c r="G906" s="7" t="s">
        <v>6024</v>
      </c>
      <c r="H906" s="7" t="s">
        <v>6025</v>
      </c>
      <c r="I906" s="7" t="s">
        <v>77</v>
      </c>
      <c r="J906" s="7" t="s">
        <v>6026</v>
      </c>
      <c r="K906" s="7" t="s">
        <v>44</v>
      </c>
      <c r="L906" s="7" t="s">
        <v>45</v>
      </c>
      <c r="M906" s="7" t="s">
        <v>6027</v>
      </c>
      <c r="N906" s="9" t="s">
        <v>6028</v>
      </c>
      <c r="O906" s="7" t="s">
        <v>145</v>
      </c>
      <c r="P906" s="7" t="s">
        <v>146</v>
      </c>
      <c r="Q906" s="7" t="s">
        <v>5248</v>
      </c>
      <c r="R906" s="7" t="s">
        <v>6029</v>
      </c>
      <c r="S906" s="7" t="s">
        <v>64</v>
      </c>
      <c r="T906" s="7" t="s">
        <v>2658</v>
      </c>
      <c r="U906" s="7" t="s">
        <v>87</v>
      </c>
      <c r="V906" s="7" t="s">
        <v>48</v>
      </c>
      <c r="W906" s="7" t="s">
        <v>94</v>
      </c>
      <c r="X906" s="7" t="s">
        <v>88</v>
      </c>
      <c r="Y906" s="7" t="s">
        <v>50</v>
      </c>
      <c r="Z906" s="7" t="s">
        <v>51</v>
      </c>
      <c r="AA906" s="7" t="s">
        <v>52</v>
      </c>
      <c r="AB906" s="7" t="s">
        <v>891</v>
      </c>
      <c r="AC906" s="7" t="s">
        <v>118</v>
      </c>
      <c r="AD906" s="7" t="s">
        <v>985</v>
      </c>
      <c r="AE906" s="7" t="s">
        <v>56</v>
      </c>
      <c r="AF906" s="7" t="s">
        <v>986</v>
      </c>
      <c r="AG906" s="7" t="s">
        <v>6030</v>
      </c>
      <c r="AH906" s="7" t="s">
        <v>891</v>
      </c>
      <c r="AI906" s="7" t="s">
        <v>205</v>
      </c>
      <c r="AJ906" s="7" t="s">
        <v>985</v>
      </c>
      <c r="AK906" s="10" t="s">
        <v>268</v>
      </c>
      <c r="AL906" s="5" t="str">
        <f>+VLOOKUP(D906,'[1]Listado de Establecimientos'!$A$1:$P$65536,16,FALSE)</f>
        <v>MARISCAL CACERES</v>
      </c>
      <c r="AM906" s="5" t="str">
        <f>+VLOOKUP(D906,'[1]Listado de Establecimientos'!$A$1:$Q$65536,17,FALSE)</f>
        <v>NO PERTENECE A NINGUNA MICRORRED</v>
      </c>
      <c r="AN906" s="5">
        <f t="shared" si="14"/>
        <v>1</v>
      </c>
    </row>
    <row r="907" spans="1:40" ht="24" hidden="1">
      <c r="A907" s="6">
        <v>191</v>
      </c>
      <c r="B907" s="7" t="s">
        <v>6031</v>
      </c>
      <c r="C907" s="8" t="s">
        <v>40</v>
      </c>
      <c r="D907" s="7" t="s">
        <v>41</v>
      </c>
      <c r="E907" s="7" t="s">
        <v>42</v>
      </c>
      <c r="F907" s="7" t="s">
        <v>136</v>
      </c>
      <c r="G907" s="7" t="s">
        <v>6032</v>
      </c>
      <c r="H907" s="7" t="s">
        <v>6033</v>
      </c>
      <c r="I907" s="7" t="s">
        <v>94</v>
      </c>
      <c r="J907" s="7" t="s">
        <v>6034</v>
      </c>
      <c r="K907" s="7" t="s">
        <v>63</v>
      </c>
      <c r="L907" s="7" t="s">
        <v>45</v>
      </c>
      <c r="M907" s="7" t="s">
        <v>6035</v>
      </c>
      <c r="N907" s="9" t="s">
        <v>6036</v>
      </c>
      <c r="O907" s="7" t="s">
        <v>91</v>
      </c>
      <c r="P907" s="7" t="s">
        <v>92</v>
      </c>
      <c r="Q907" s="7" t="s">
        <v>5248</v>
      </c>
      <c r="R907" s="7" t="s">
        <v>6037</v>
      </c>
      <c r="S907" s="7" t="s">
        <v>46</v>
      </c>
      <c r="T907" s="7" t="s">
        <v>2321</v>
      </c>
      <c r="U907" s="7" t="s">
        <v>106</v>
      </c>
      <c r="V907" s="7" t="s">
        <v>48</v>
      </c>
      <c r="W907" s="7" t="s">
        <v>49</v>
      </c>
      <c r="X907" s="7" t="s">
        <v>49</v>
      </c>
      <c r="Y907" s="7" t="s">
        <v>50</v>
      </c>
      <c r="Z907" s="7" t="s">
        <v>125</v>
      </c>
      <c r="AA907" s="7" t="s">
        <v>50</v>
      </c>
      <c r="AB907" s="7" t="s">
        <v>1170</v>
      </c>
      <c r="AC907" s="7" t="s">
        <v>3168</v>
      </c>
      <c r="AD907" s="7" t="s">
        <v>3169</v>
      </c>
      <c r="AE907" s="7" t="s">
        <v>56</v>
      </c>
      <c r="AF907" s="7" t="s">
        <v>3170</v>
      </c>
      <c r="AG907" s="7" t="s">
        <v>6038</v>
      </c>
      <c r="AH907" s="7" t="s">
        <v>1170</v>
      </c>
      <c r="AI907" s="7" t="s">
        <v>3172</v>
      </c>
      <c r="AJ907" s="7" t="s">
        <v>3169</v>
      </c>
      <c r="AK907" s="10" t="s">
        <v>268</v>
      </c>
      <c r="AL907" s="5" t="str">
        <f>+VLOOKUP(D907,'[1]Listado de Establecimientos'!$A$1:$P$65536,16,FALSE)</f>
        <v>NO PERTENECE A NINGUNA RED</v>
      </c>
      <c r="AM907" s="5" t="str">
        <f>+VLOOKUP(D907,'[1]Listado de Establecimientos'!$A$1:$Q$65536,17,FALSE)</f>
        <v>NO PERTENECE A NINGUNA MICRORED</v>
      </c>
      <c r="AN907" s="5">
        <f t="shared" si="14"/>
        <v>1</v>
      </c>
    </row>
    <row r="908" spans="1:40" ht="24" hidden="1">
      <c r="A908" s="6">
        <v>192</v>
      </c>
      <c r="B908" s="7" t="s">
        <v>6039</v>
      </c>
      <c r="C908" s="8" t="s">
        <v>40</v>
      </c>
      <c r="D908" s="7" t="s">
        <v>41</v>
      </c>
      <c r="E908" s="7" t="s">
        <v>42</v>
      </c>
      <c r="F908" s="7" t="s">
        <v>154</v>
      </c>
      <c r="G908" s="7" t="s">
        <v>887</v>
      </c>
      <c r="H908" s="7" t="s">
        <v>6040</v>
      </c>
      <c r="I908" s="7" t="s">
        <v>94</v>
      </c>
      <c r="J908" s="7" t="s">
        <v>6041</v>
      </c>
      <c r="K908" s="7" t="s">
        <v>152</v>
      </c>
      <c r="L908" s="7" t="s">
        <v>45</v>
      </c>
      <c r="M908" s="7" t="s">
        <v>6042</v>
      </c>
      <c r="N908" s="9" t="s">
        <v>6043</v>
      </c>
      <c r="O908" s="7" t="s">
        <v>6044</v>
      </c>
      <c r="P908" s="7" t="s">
        <v>6045</v>
      </c>
      <c r="Q908" s="7" t="s">
        <v>5248</v>
      </c>
      <c r="R908" s="7" t="s">
        <v>3697</v>
      </c>
      <c r="S908" s="7" t="s">
        <v>64</v>
      </c>
      <c r="T908" s="7" t="s">
        <v>2861</v>
      </c>
      <c r="U908" s="7" t="s">
        <v>47</v>
      </c>
      <c r="V908" s="7" t="s">
        <v>48</v>
      </c>
      <c r="W908" s="7" t="s">
        <v>88</v>
      </c>
      <c r="X908" s="7" t="s">
        <v>49</v>
      </c>
      <c r="Y908" s="7" t="s">
        <v>50</v>
      </c>
      <c r="Z908" s="7" t="s">
        <v>51</v>
      </c>
      <c r="AA908" s="7" t="s">
        <v>52</v>
      </c>
      <c r="AB908" s="7" t="s">
        <v>246</v>
      </c>
      <c r="AC908" s="7" t="s">
        <v>250</v>
      </c>
      <c r="AD908" s="7" t="s">
        <v>282</v>
      </c>
      <c r="AE908" s="7" t="s">
        <v>56</v>
      </c>
      <c r="AF908" s="7" t="s">
        <v>283</v>
      </c>
      <c r="AG908" s="7" t="s">
        <v>6046</v>
      </c>
      <c r="AH908" s="7" t="s">
        <v>246</v>
      </c>
      <c r="AI908" s="7" t="s">
        <v>284</v>
      </c>
      <c r="AJ908" s="7" t="s">
        <v>282</v>
      </c>
      <c r="AK908" s="10" t="s">
        <v>268</v>
      </c>
      <c r="AL908" s="5" t="str">
        <f>+VLOOKUP(D908,'[1]Listado de Establecimientos'!$A$1:$P$65536,16,FALSE)</f>
        <v>NO PERTENECE A NINGUNA RED</v>
      </c>
      <c r="AM908" s="5" t="str">
        <f>+VLOOKUP(D908,'[1]Listado de Establecimientos'!$A$1:$Q$65536,17,FALSE)</f>
        <v>NO PERTENECE A NINGUNA MICRORED</v>
      </c>
      <c r="AN908" s="5">
        <f t="shared" si="14"/>
        <v>1</v>
      </c>
    </row>
    <row r="909" spans="1:40" ht="24" hidden="1">
      <c r="A909" s="6">
        <v>193</v>
      </c>
      <c r="B909" s="7" t="s">
        <v>6047</v>
      </c>
      <c r="C909" s="8" t="s">
        <v>40</v>
      </c>
      <c r="D909" s="7" t="s">
        <v>41</v>
      </c>
      <c r="E909" s="7" t="s">
        <v>42</v>
      </c>
      <c r="F909" s="7" t="s">
        <v>104</v>
      </c>
      <c r="G909" s="7" t="s">
        <v>363</v>
      </c>
      <c r="H909" s="7" t="s">
        <v>6048</v>
      </c>
      <c r="I909" s="7" t="s">
        <v>144</v>
      </c>
      <c r="J909" s="7" t="s">
        <v>6049</v>
      </c>
      <c r="K909" s="7" t="s">
        <v>44</v>
      </c>
      <c r="L909" s="7" t="s">
        <v>45</v>
      </c>
      <c r="M909" s="7" t="s">
        <v>6050</v>
      </c>
      <c r="N909" s="9" t="s">
        <v>6051</v>
      </c>
      <c r="O909" s="7" t="s">
        <v>201</v>
      </c>
      <c r="P909" s="7" t="s">
        <v>202</v>
      </c>
      <c r="Q909" s="7" t="s">
        <v>5248</v>
      </c>
      <c r="R909" s="7" t="s">
        <v>6052</v>
      </c>
      <c r="S909" s="7" t="s">
        <v>46</v>
      </c>
      <c r="T909" s="7" t="s">
        <v>6053</v>
      </c>
      <c r="U909" s="7" t="s">
        <v>106</v>
      </c>
      <c r="V909" s="7" t="s">
        <v>66</v>
      </c>
      <c r="W909" s="7" t="s">
        <v>88</v>
      </c>
      <c r="X909" s="7" t="s">
        <v>97</v>
      </c>
      <c r="Y909" s="7" t="s">
        <v>50</v>
      </c>
      <c r="Z909" s="7" t="s">
        <v>125</v>
      </c>
      <c r="AA909" s="7" t="s">
        <v>52</v>
      </c>
      <c r="AB909" s="7" t="s">
        <v>1966</v>
      </c>
      <c r="AC909" s="7" t="s">
        <v>716</v>
      </c>
      <c r="AD909" s="7" t="s">
        <v>1967</v>
      </c>
      <c r="AE909" s="7" t="s">
        <v>56</v>
      </c>
      <c r="AF909" s="7" t="s">
        <v>1968</v>
      </c>
      <c r="AG909" s="7" t="s">
        <v>6054</v>
      </c>
      <c r="AH909" s="7" t="s">
        <v>1966</v>
      </c>
      <c r="AI909" s="7" t="s">
        <v>204</v>
      </c>
      <c r="AJ909" s="7" t="s">
        <v>1967</v>
      </c>
      <c r="AK909" s="10" t="s">
        <v>268</v>
      </c>
      <c r="AL909" s="5" t="str">
        <f>+VLOOKUP(D909,'[1]Listado de Establecimientos'!$A$1:$P$65536,16,FALSE)</f>
        <v>NO PERTENECE A NINGUNA RED</v>
      </c>
      <c r="AM909" s="5" t="str">
        <f>+VLOOKUP(D909,'[1]Listado de Establecimientos'!$A$1:$Q$65536,17,FALSE)</f>
        <v>NO PERTENECE A NINGUNA MICRORED</v>
      </c>
      <c r="AN909" s="5">
        <f t="shared" si="14"/>
        <v>1</v>
      </c>
    </row>
    <row r="910" spans="1:40" ht="36" hidden="1">
      <c r="A910" s="6">
        <v>194</v>
      </c>
      <c r="B910" s="7" t="s">
        <v>6055</v>
      </c>
      <c r="C910" s="8" t="s">
        <v>40</v>
      </c>
      <c r="D910" s="7" t="s">
        <v>145</v>
      </c>
      <c r="E910" s="7" t="s">
        <v>146</v>
      </c>
      <c r="F910" s="7" t="s">
        <v>423</v>
      </c>
      <c r="G910" s="7" t="s">
        <v>262</v>
      </c>
      <c r="H910" s="7" t="s">
        <v>6056</v>
      </c>
      <c r="I910" s="7" t="s">
        <v>119</v>
      </c>
      <c r="J910" s="7" t="s">
        <v>6057</v>
      </c>
      <c r="K910" s="7" t="s">
        <v>44</v>
      </c>
      <c r="L910" s="7" t="s">
        <v>45</v>
      </c>
      <c r="M910" s="7" t="s">
        <v>6058</v>
      </c>
      <c r="N910" s="9" t="s">
        <v>6059</v>
      </c>
      <c r="O910" s="7" t="s">
        <v>78</v>
      </c>
      <c r="P910" s="7" t="s">
        <v>78</v>
      </c>
      <c r="Q910" s="7" t="s">
        <v>5248</v>
      </c>
      <c r="R910" s="7" t="s">
        <v>6060</v>
      </c>
      <c r="S910" s="7" t="s">
        <v>46</v>
      </c>
      <c r="T910" s="7" t="s">
        <v>6061</v>
      </c>
      <c r="U910" s="7" t="s">
        <v>5850</v>
      </c>
      <c r="V910" s="7" t="s">
        <v>48</v>
      </c>
      <c r="W910" s="7" t="s">
        <v>107</v>
      </c>
      <c r="X910" s="7" t="s">
        <v>152</v>
      </c>
      <c r="Y910" s="7" t="s">
        <v>50</v>
      </c>
      <c r="Z910" s="7" t="s">
        <v>125</v>
      </c>
      <c r="AA910" s="7" t="s">
        <v>52</v>
      </c>
      <c r="AB910" s="7" t="s">
        <v>179</v>
      </c>
      <c r="AC910" s="7" t="s">
        <v>448</v>
      </c>
      <c r="AD910" s="7" t="s">
        <v>252</v>
      </c>
      <c r="AE910" s="7" t="s">
        <v>56</v>
      </c>
      <c r="AF910" s="7" t="s">
        <v>449</v>
      </c>
      <c r="AG910" s="7" t="s">
        <v>6062</v>
      </c>
      <c r="AH910" s="7" t="s">
        <v>179</v>
      </c>
      <c r="AI910" s="7" t="s">
        <v>450</v>
      </c>
      <c r="AJ910" s="7" t="s">
        <v>252</v>
      </c>
      <c r="AK910" s="10" t="s">
        <v>268</v>
      </c>
      <c r="AL910" s="5" t="str">
        <f>+VLOOKUP(D910,'[1]Listado de Establecimientos'!$A$1:$P$65536,16,FALSE)</f>
        <v>MARISCAL CACERES</v>
      </c>
      <c r="AM910" s="5" t="str">
        <f>+VLOOKUP(D910,'[1]Listado de Establecimientos'!$A$1:$Q$65536,17,FALSE)</f>
        <v>NO PERTENECE A NINGUNA MICRORRED</v>
      </c>
      <c r="AN910" s="5">
        <f t="shared" si="14"/>
        <v>1</v>
      </c>
    </row>
    <row r="911" spans="1:40" ht="24" hidden="1">
      <c r="A911" s="6">
        <v>195</v>
      </c>
      <c r="B911" s="7" t="s">
        <v>6063</v>
      </c>
      <c r="C911" s="8" t="s">
        <v>40</v>
      </c>
      <c r="D911" s="7" t="s">
        <v>41</v>
      </c>
      <c r="E911" s="7" t="s">
        <v>42</v>
      </c>
      <c r="F911" s="7" t="s">
        <v>2908</v>
      </c>
      <c r="G911" s="7" t="s">
        <v>716</v>
      </c>
      <c r="H911" s="7" t="s">
        <v>2401</v>
      </c>
      <c r="I911" s="7" t="s">
        <v>49</v>
      </c>
      <c r="J911" s="7" t="s">
        <v>6064</v>
      </c>
      <c r="K911" s="7" t="s">
        <v>63</v>
      </c>
      <c r="L911" s="7" t="s">
        <v>45</v>
      </c>
      <c r="M911" s="7" t="s">
        <v>6065</v>
      </c>
      <c r="N911" s="9" t="s">
        <v>6066</v>
      </c>
      <c r="O911" s="7" t="s">
        <v>201</v>
      </c>
      <c r="P911" s="7" t="s">
        <v>202</v>
      </c>
      <c r="Q911" s="7" t="s">
        <v>5248</v>
      </c>
      <c r="R911" s="7" t="s">
        <v>6067</v>
      </c>
      <c r="S911" s="7" t="s">
        <v>46</v>
      </c>
      <c r="T911" s="7" t="s">
        <v>4288</v>
      </c>
      <c r="U911" s="7" t="s">
        <v>73</v>
      </c>
      <c r="V911" s="7" t="s">
        <v>66</v>
      </c>
      <c r="W911" s="7" t="s">
        <v>88</v>
      </c>
      <c r="X911" s="7" t="s">
        <v>94</v>
      </c>
      <c r="Y911" s="7" t="s">
        <v>50</v>
      </c>
      <c r="Z911" s="7" t="s">
        <v>125</v>
      </c>
      <c r="AA911" s="7" t="s">
        <v>50</v>
      </c>
      <c r="AB911" s="7" t="s">
        <v>108</v>
      </c>
      <c r="AC911" s="7" t="s">
        <v>1207</v>
      </c>
      <c r="AD911" s="7" t="s">
        <v>1981</v>
      </c>
      <c r="AE911" s="7" t="s">
        <v>56</v>
      </c>
      <c r="AF911" s="7" t="s">
        <v>1982</v>
      </c>
      <c r="AG911" s="7" t="s">
        <v>6068</v>
      </c>
      <c r="AH911" s="7" t="s">
        <v>108</v>
      </c>
      <c r="AI911" s="7" t="s">
        <v>130</v>
      </c>
      <c r="AJ911" s="7" t="s">
        <v>1981</v>
      </c>
      <c r="AK911" s="10" t="s">
        <v>268</v>
      </c>
      <c r="AL911" s="5" t="str">
        <f>+VLOOKUP(D911,'[1]Listado de Establecimientos'!$A$1:$P$65536,16,FALSE)</f>
        <v>NO PERTENECE A NINGUNA RED</v>
      </c>
      <c r="AM911" s="5" t="str">
        <f>+VLOOKUP(D911,'[1]Listado de Establecimientos'!$A$1:$Q$65536,17,FALSE)</f>
        <v>NO PERTENECE A NINGUNA MICRORED</v>
      </c>
      <c r="AN911" s="5">
        <f t="shared" si="14"/>
        <v>1</v>
      </c>
    </row>
    <row r="912" spans="1:40" ht="24" hidden="1">
      <c r="A912" s="6">
        <v>196</v>
      </c>
      <c r="B912" s="7" t="s">
        <v>6069</v>
      </c>
      <c r="C912" s="8" t="s">
        <v>40</v>
      </c>
      <c r="D912" s="7" t="s">
        <v>41</v>
      </c>
      <c r="E912" s="7" t="s">
        <v>42</v>
      </c>
      <c r="F912" s="7" t="s">
        <v>6070</v>
      </c>
      <c r="G912" s="7" t="s">
        <v>129</v>
      </c>
      <c r="H912" s="7" t="s">
        <v>1967</v>
      </c>
      <c r="I912" s="7" t="s">
        <v>134</v>
      </c>
      <c r="J912" s="7" t="s">
        <v>6071</v>
      </c>
      <c r="K912" s="7" t="s">
        <v>63</v>
      </c>
      <c r="L912" s="7" t="s">
        <v>45</v>
      </c>
      <c r="M912" s="7" t="s">
        <v>6072</v>
      </c>
      <c r="N912" s="9" t="s">
        <v>6073</v>
      </c>
      <c r="O912" s="7" t="s">
        <v>3595</v>
      </c>
      <c r="P912" s="7" t="s">
        <v>3596</v>
      </c>
      <c r="Q912" s="7" t="s">
        <v>5248</v>
      </c>
      <c r="R912" s="7" t="s">
        <v>3778</v>
      </c>
      <c r="S912" s="7" t="s">
        <v>64</v>
      </c>
      <c r="T912" s="7" t="s">
        <v>139</v>
      </c>
      <c r="U912" s="7" t="s">
        <v>65</v>
      </c>
      <c r="V912" s="7" t="s">
        <v>48</v>
      </c>
      <c r="W912" s="7" t="s">
        <v>113</v>
      </c>
      <c r="X912" s="7" t="s">
        <v>79</v>
      </c>
      <c r="Y912" s="7" t="s">
        <v>50</v>
      </c>
      <c r="Z912" s="7" t="s">
        <v>125</v>
      </c>
      <c r="AA912" s="7" t="s">
        <v>52</v>
      </c>
      <c r="AB912" s="7" t="s">
        <v>1966</v>
      </c>
      <c r="AC912" s="7" t="s">
        <v>716</v>
      </c>
      <c r="AD912" s="7" t="s">
        <v>1967</v>
      </c>
      <c r="AE912" s="7" t="s">
        <v>56</v>
      </c>
      <c r="AF912" s="7" t="s">
        <v>1968</v>
      </c>
      <c r="AG912" s="7" t="s">
        <v>6074</v>
      </c>
      <c r="AH912" s="7" t="s">
        <v>1966</v>
      </c>
      <c r="AI912" s="7" t="s">
        <v>204</v>
      </c>
      <c r="AJ912" s="7" t="s">
        <v>1967</v>
      </c>
      <c r="AK912" s="10" t="s">
        <v>268</v>
      </c>
      <c r="AL912" s="5" t="str">
        <f>+VLOOKUP(D912,'[1]Listado de Establecimientos'!$A$1:$P$65536,16,FALSE)</f>
        <v>NO PERTENECE A NINGUNA RED</v>
      </c>
      <c r="AM912" s="5" t="str">
        <f>+VLOOKUP(D912,'[1]Listado de Establecimientos'!$A$1:$Q$65536,17,FALSE)</f>
        <v>NO PERTENECE A NINGUNA MICRORED</v>
      </c>
      <c r="AN912" s="5">
        <f t="shared" si="14"/>
        <v>1</v>
      </c>
    </row>
    <row r="913" spans="1:40" ht="24.75" hidden="1">
      <c r="A913" s="6">
        <v>197</v>
      </c>
      <c r="B913" s="7" t="s">
        <v>6075</v>
      </c>
      <c r="C913" s="8" t="s">
        <v>40</v>
      </c>
      <c r="D913" s="7" t="s">
        <v>737</v>
      </c>
      <c r="E913" s="7" t="s">
        <v>117</v>
      </c>
      <c r="F913" s="7" t="s">
        <v>242</v>
      </c>
      <c r="G913" s="7" t="s">
        <v>287</v>
      </c>
      <c r="H913" s="7" t="s">
        <v>6076</v>
      </c>
      <c r="I913" s="7" t="s">
        <v>144</v>
      </c>
      <c r="J913" s="7" t="s">
        <v>6077</v>
      </c>
      <c r="K913" s="7" t="s">
        <v>152</v>
      </c>
      <c r="L913" s="7" t="s">
        <v>45</v>
      </c>
      <c r="M913" s="7" t="s">
        <v>6078</v>
      </c>
      <c r="N913" s="9" t="s">
        <v>6079</v>
      </c>
      <c r="O913" s="7" t="s">
        <v>2129</v>
      </c>
      <c r="P913" s="7" t="s">
        <v>2130</v>
      </c>
      <c r="Q913" s="7" t="s">
        <v>5248</v>
      </c>
      <c r="R913" s="7" t="s">
        <v>3549</v>
      </c>
      <c r="S913" s="7" t="s">
        <v>46</v>
      </c>
      <c r="T913" s="7" t="s">
        <v>6080</v>
      </c>
      <c r="U913" s="7" t="s">
        <v>1683</v>
      </c>
      <c r="V913" s="7" t="s">
        <v>48</v>
      </c>
      <c r="W913" s="7" t="s">
        <v>97</v>
      </c>
      <c r="X913" s="7" t="s">
        <v>77</v>
      </c>
      <c r="Y913" s="7" t="s">
        <v>50</v>
      </c>
      <c r="Z913" s="7" t="s">
        <v>125</v>
      </c>
      <c r="AA913" s="7" t="s">
        <v>50</v>
      </c>
      <c r="AB913" s="7" t="s">
        <v>1904</v>
      </c>
      <c r="AC913" s="7" t="s">
        <v>1300</v>
      </c>
      <c r="AD913" s="7" t="s">
        <v>1905</v>
      </c>
      <c r="AE913" s="7" t="s">
        <v>56</v>
      </c>
      <c r="AF913" s="7" t="s">
        <v>1906</v>
      </c>
      <c r="AG913" s="7" t="s">
        <v>6081</v>
      </c>
      <c r="AH913" s="7" t="s">
        <v>1904</v>
      </c>
      <c r="AI913" s="7" t="s">
        <v>68</v>
      </c>
      <c r="AJ913" s="7" t="s">
        <v>1905</v>
      </c>
      <c r="AK913" s="10" t="s">
        <v>268</v>
      </c>
      <c r="AL913" s="5" t="str">
        <f>+VLOOKUP(D913,'[1]Listado de Establecimientos'!$A$1:$P$65536,16,FALSE)</f>
        <v>NO PERTENECE A NINGUNA RED</v>
      </c>
      <c r="AM913" s="5" t="str">
        <f>+VLOOKUP(D913,'[1]Listado de Establecimientos'!$A$1:$Q$65536,17,FALSE)</f>
        <v xml:space="preserve"> </v>
      </c>
      <c r="AN913" s="5">
        <f t="shared" si="14"/>
        <v>1</v>
      </c>
    </row>
    <row r="914" spans="1:40" ht="24" hidden="1">
      <c r="A914" s="6">
        <v>198</v>
      </c>
      <c r="B914" s="7" t="s">
        <v>6082</v>
      </c>
      <c r="C914" s="8" t="s">
        <v>40</v>
      </c>
      <c r="D914" s="7" t="s">
        <v>737</v>
      </c>
      <c r="E914" s="7" t="s">
        <v>117</v>
      </c>
      <c r="F914" s="7" t="s">
        <v>6083</v>
      </c>
      <c r="G914" s="7" t="s">
        <v>6084</v>
      </c>
      <c r="H914" s="7" t="s">
        <v>6085</v>
      </c>
      <c r="I914" s="7" t="s">
        <v>97</v>
      </c>
      <c r="J914" s="7" t="s">
        <v>6086</v>
      </c>
      <c r="K914" s="7" t="s">
        <v>152</v>
      </c>
      <c r="L914" s="7" t="s">
        <v>45</v>
      </c>
      <c r="M914" s="7" t="s">
        <v>6087</v>
      </c>
      <c r="N914" s="9" t="s">
        <v>6088</v>
      </c>
      <c r="O914" s="7" t="s">
        <v>737</v>
      </c>
      <c r="P914" s="7" t="s">
        <v>117</v>
      </c>
      <c r="Q914" s="7" t="s">
        <v>5248</v>
      </c>
      <c r="R914" s="7" t="s">
        <v>2432</v>
      </c>
      <c r="S914" s="7" t="s">
        <v>46</v>
      </c>
      <c r="T914" s="7" t="s">
        <v>137</v>
      </c>
      <c r="U914" s="7" t="s">
        <v>73</v>
      </c>
      <c r="V914" s="7" t="s">
        <v>66</v>
      </c>
      <c r="W914" s="7" t="s">
        <v>49</v>
      </c>
      <c r="X914" s="7" t="s">
        <v>122</v>
      </c>
      <c r="Y914" s="7" t="s">
        <v>50</v>
      </c>
      <c r="Z914" s="7" t="s">
        <v>125</v>
      </c>
      <c r="AA914" s="7" t="s">
        <v>50</v>
      </c>
      <c r="AB914" s="7" t="s">
        <v>1904</v>
      </c>
      <c r="AC914" s="7" t="s">
        <v>1300</v>
      </c>
      <c r="AD914" s="7" t="s">
        <v>1905</v>
      </c>
      <c r="AE914" s="7" t="s">
        <v>56</v>
      </c>
      <c r="AF914" s="7" t="s">
        <v>1906</v>
      </c>
      <c r="AG914" s="7" t="s">
        <v>6089</v>
      </c>
      <c r="AH914" s="7" t="s">
        <v>1904</v>
      </c>
      <c r="AI914" s="7" t="s">
        <v>68</v>
      </c>
      <c r="AJ914" s="7" t="s">
        <v>1905</v>
      </c>
      <c r="AK914" s="10" t="s">
        <v>268</v>
      </c>
      <c r="AL914" s="5" t="str">
        <f>+VLOOKUP(D914,'[1]Listado de Establecimientos'!$A$1:$P$65536,16,FALSE)</f>
        <v>NO PERTENECE A NINGUNA RED</v>
      </c>
      <c r="AM914" s="5" t="str">
        <f>+VLOOKUP(D914,'[1]Listado de Establecimientos'!$A$1:$Q$65536,17,FALSE)</f>
        <v xml:space="preserve"> </v>
      </c>
      <c r="AN914" s="5">
        <f t="shared" si="14"/>
        <v>1</v>
      </c>
    </row>
    <row r="915" spans="1:40" ht="24.75" hidden="1">
      <c r="A915" s="6">
        <v>199</v>
      </c>
      <c r="B915" s="7" t="s">
        <v>6090</v>
      </c>
      <c r="C915" s="8" t="s">
        <v>40</v>
      </c>
      <c r="D915" s="7" t="s">
        <v>737</v>
      </c>
      <c r="E915" s="7" t="s">
        <v>117</v>
      </c>
      <c r="F915" s="7" t="s">
        <v>1539</v>
      </c>
      <c r="G915" s="7" t="s">
        <v>6091</v>
      </c>
      <c r="H915" s="7" t="s">
        <v>6092</v>
      </c>
      <c r="I915" s="7" t="s">
        <v>77</v>
      </c>
      <c r="J915" s="7" t="s">
        <v>6093</v>
      </c>
      <c r="K915" s="7" t="s">
        <v>63</v>
      </c>
      <c r="L915" s="7" t="s">
        <v>45</v>
      </c>
      <c r="M915" s="7" t="s">
        <v>6094</v>
      </c>
      <c r="N915" s="9" t="s">
        <v>6095</v>
      </c>
      <c r="O915" s="7" t="s">
        <v>3375</v>
      </c>
      <c r="P915" s="7" t="s">
        <v>3376</v>
      </c>
      <c r="Q915" s="7" t="s">
        <v>5248</v>
      </c>
      <c r="R915" s="7" t="s">
        <v>6096</v>
      </c>
      <c r="S915" s="7" t="s">
        <v>64</v>
      </c>
      <c r="T915" s="7" t="s">
        <v>4544</v>
      </c>
      <c r="U915" s="7" t="s">
        <v>6097</v>
      </c>
      <c r="V915" s="7" t="s">
        <v>48</v>
      </c>
      <c r="W915" s="7" t="s">
        <v>88</v>
      </c>
      <c r="X915" s="7" t="s">
        <v>122</v>
      </c>
      <c r="Y915" s="7" t="s">
        <v>50</v>
      </c>
      <c r="Z915" s="7" t="s">
        <v>125</v>
      </c>
      <c r="AA915" s="7" t="s">
        <v>50</v>
      </c>
      <c r="AB915" s="7" t="s">
        <v>1904</v>
      </c>
      <c r="AC915" s="7" t="s">
        <v>1300</v>
      </c>
      <c r="AD915" s="7" t="s">
        <v>1905</v>
      </c>
      <c r="AE915" s="7" t="s">
        <v>56</v>
      </c>
      <c r="AF915" s="7" t="s">
        <v>1906</v>
      </c>
      <c r="AG915" s="7" t="s">
        <v>6098</v>
      </c>
      <c r="AH915" s="7" t="s">
        <v>1904</v>
      </c>
      <c r="AI915" s="7" t="s">
        <v>68</v>
      </c>
      <c r="AJ915" s="7" t="s">
        <v>1905</v>
      </c>
      <c r="AK915" s="10" t="s">
        <v>268</v>
      </c>
      <c r="AL915" s="5" t="str">
        <f>+VLOOKUP(D915,'[1]Listado de Establecimientos'!$A$1:$P$65536,16,FALSE)</f>
        <v>NO PERTENECE A NINGUNA RED</v>
      </c>
      <c r="AM915" s="5" t="str">
        <f>+VLOOKUP(D915,'[1]Listado de Establecimientos'!$A$1:$Q$65536,17,FALSE)</f>
        <v xml:space="preserve"> </v>
      </c>
      <c r="AN915" s="5">
        <f t="shared" si="14"/>
        <v>1</v>
      </c>
    </row>
    <row r="916" spans="1:40" ht="24" hidden="1">
      <c r="A916" s="6">
        <v>200</v>
      </c>
      <c r="B916" s="7" t="s">
        <v>6099</v>
      </c>
      <c r="C916" s="8" t="s">
        <v>40</v>
      </c>
      <c r="D916" s="7" t="s">
        <v>74</v>
      </c>
      <c r="E916" s="7" t="s">
        <v>75</v>
      </c>
      <c r="F916" s="7" t="s">
        <v>62</v>
      </c>
      <c r="G916" s="7" t="s">
        <v>253</v>
      </c>
      <c r="H916" s="7" t="s">
        <v>6100</v>
      </c>
      <c r="I916" s="7" t="s">
        <v>85</v>
      </c>
      <c r="J916" s="7" t="s">
        <v>6101</v>
      </c>
      <c r="K916" s="7" t="s">
        <v>49</v>
      </c>
      <c r="L916" s="7" t="s">
        <v>45</v>
      </c>
      <c r="M916" s="7" t="s">
        <v>6102</v>
      </c>
      <c r="N916" s="9" t="s">
        <v>6103</v>
      </c>
      <c r="O916" s="7" t="s">
        <v>74</v>
      </c>
      <c r="P916" s="7" t="s">
        <v>75</v>
      </c>
      <c r="Q916" s="7" t="s">
        <v>5555</v>
      </c>
      <c r="R916" s="7" t="s">
        <v>6104</v>
      </c>
      <c r="S916" s="7" t="s">
        <v>46</v>
      </c>
      <c r="T916" s="7" t="s">
        <v>6105</v>
      </c>
      <c r="U916" s="7" t="s">
        <v>275</v>
      </c>
      <c r="V916" s="7" t="s">
        <v>123</v>
      </c>
      <c r="W916" s="7" t="s">
        <v>147</v>
      </c>
      <c r="X916" s="7" t="s">
        <v>138</v>
      </c>
      <c r="Y916" s="7" t="s">
        <v>50</v>
      </c>
      <c r="Z916" s="7" t="s">
        <v>125</v>
      </c>
      <c r="AA916" s="7" t="s">
        <v>50</v>
      </c>
      <c r="AB916" s="7" t="s">
        <v>108</v>
      </c>
      <c r="AC916" s="7" t="s">
        <v>4775</v>
      </c>
      <c r="AD916" s="7" t="s">
        <v>4776</v>
      </c>
      <c r="AE916" s="7" t="s">
        <v>219</v>
      </c>
      <c r="AF916" s="7" t="s">
        <v>4777</v>
      </c>
      <c r="AG916" s="7" t="s">
        <v>6106</v>
      </c>
      <c r="AH916" s="7" t="s">
        <v>108</v>
      </c>
      <c r="AI916" s="7" t="s">
        <v>4779</v>
      </c>
      <c r="AJ916" s="7" t="s">
        <v>4776</v>
      </c>
      <c r="AK916" s="10" t="s">
        <v>268</v>
      </c>
      <c r="AL916" s="5" t="str">
        <f>+VLOOKUP(D916,'[1]Listado de Establecimientos'!$A$1:$P$65536,16,FALSE)</f>
        <v>TOCACHE</v>
      </c>
      <c r="AM916" s="5" t="str">
        <f>+VLOOKUP(D916,'[1]Listado de Establecimientos'!$A$1:$Q$65536,17,FALSE)</f>
        <v>NO PERTENECE A NINGUNA MICRORED</v>
      </c>
      <c r="AN916" s="5">
        <f t="shared" si="14"/>
        <v>1</v>
      </c>
    </row>
    <row r="917" spans="1:40" ht="24.75" hidden="1">
      <c r="A917" s="6">
        <v>201</v>
      </c>
      <c r="B917" s="7" t="s">
        <v>6107</v>
      </c>
      <c r="C917" s="8" t="s">
        <v>40</v>
      </c>
      <c r="D917" s="7" t="s">
        <v>737</v>
      </c>
      <c r="E917" s="7" t="s">
        <v>117</v>
      </c>
      <c r="F917" s="7" t="s">
        <v>335</v>
      </c>
      <c r="G917" s="7" t="s">
        <v>6108</v>
      </c>
      <c r="H917" s="7" t="s">
        <v>6109</v>
      </c>
      <c r="I917" s="7" t="s">
        <v>177</v>
      </c>
      <c r="J917" s="7" t="s">
        <v>6110</v>
      </c>
      <c r="K917" s="7" t="s">
        <v>44</v>
      </c>
      <c r="L917" s="7" t="s">
        <v>45</v>
      </c>
      <c r="M917" s="7" t="s">
        <v>6111</v>
      </c>
      <c r="N917" s="9" t="s">
        <v>6112</v>
      </c>
      <c r="O917" s="7" t="s">
        <v>3375</v>
      </c>
      <c r="P917" s="7" t="s">
        <v>3376</v>
      </c>
      <c r="Q917" s="7" t="s">
        <v>5248</v>
      </c>
      <c r="R917" s="7" t="s">
        <v>2453</v>
      </c>
      <c r="S917" s="7" t="s">
        <v>64</v>
      </c>
      <c r="T917" s="7" t="s">
        <v>6113</v>
      </c>
      <c r="U917" s="7" t="s">
        <v>106</v>
      </c>
      <c r="V917" s="7" t="s">
        <v>66</v>
      </c>
      <c r="W917" s="7" t="s">
        <v>122</v>
      </c>
      <c r="X917" s="7" t="s">
        <v>107</v>
      </c>
      <c r="Y917" s="7" t="s">
        <v>50</v>
      </c>
      <c r="Z917" s="7" t="s">
        <v>125</v>
      </c>
      <c r="AA917" s="7" t="s">
        <v>50</v>
      </c>
      <c r="AB917" s="7" t="s">
        <v>1904</v>
      </c>
      <c r="AC917" s="7" t="s">
        <v>1300</v>
      </c>
      <c r="AD917" s="7" t="s">
        <v>1905</v>
      </c>
      <c r="AE917" s="7" t="s">
        <v>56</v>
      </c>
      <c r="AF917" s="7" t="s">
        <v>1906</v>
      </c>
      <c r="AG917" s="7" t="s">
        <v>6114</v>
      </c>
      <c r="AH917" s="7" t="s">
        <v>1904</v>
      </c>
      <c r="AI917" s="7" t="s">
        <v>68</v>
      </c>
      <c r="AJ917" s="7" t="s">
        <v>1905</v>
      </c>
      <c r="AK917" s="10" t="s">
        <v>268</v>
      </c>
      <c r="AL917" s="5" t="str">
        <f>+VLOOKUP(D917,'[1]Listado de Establecimientos'!$A$1:$P$65536,16,FALSE)</f>
        <v>NO PERTENECE A NINGUNA RED</v>
      </c>
      <c r="AM917" s="5" t="str">
        <f>+VLOOKUP(D917,'[1]Listado de Establecimientos'!$A$1:$Q$65536,17,FALSE)</f>
        <v xml:space="preserve"> </v>
      </c>
      <c r="AN917" s="5">
        <f t="shared" si="14"/>
        <v>1</v>
      </c>
    </row>
    <row r="918" spans="1:40" ht="24" hidden="1">
      <c r="A918" s="6">
        <v>202</v>
      </c>
      <c r="B918" s="7" t="s">
        <v>6115</v>
      </c>
      <c r="C918" s="8" t="s">
        <v>40</v>
      </c>
      <c r="D918" s="7" t="s">
        <v>60</v>
      </c>
      <c r="E918" s="7" t="s">
        <v>61</v>
      </c>
      <c r="F918" s="7" t="s">
        <v>341</v>
      </c>
      <c r="G918" s="7" t="s">
        <v>3283</v>
      </c>
      <c r="H918" s="7" t="s">
        <v>6116</v>
      </c>
      <c r="I918" s="7" t="s">
        <v>177</v>
      </c>
      <c r="J918" s="7" t="s">
        <v>6117</v>
      </c>
      <c r="K918" s="7" t="s">
        <v>44</v>
      </c>
      <c r="L918" s="7" t="s">
        <v>4501</v>
      </c>
      <c r="M918" s="7" t="s">
        <v>6118</v>
      </c>
      <c r="N918" s="9" t="s">
        <v>6119</v>
      </c>
      <c r="O918" s="7" t="s">
        <v>1402</v>
      </c>
      <c r="P918" s="7" t="s">
        <v>1403</v>
      </c>
      <c r="Q918" s="7" t="s">
        <v>5555</v>
      </c>
      <c r="R918" s="7" t="s">
        <v>911</v>
      </c>
      <c r="S918" s="7" t="s">
        <v>46</v>
      </c>
      <c r="T918" s="7" t="s">
        <v>6053</v>
      </c>
      <c r="U918" s="7" t="s">
        <v>188</v>
      </c>
      <c r="V918" s="7" t="s">
        <v>48</v>
      </c>
      <c r="W918" s="7" t="s">
        <v>79</v>
      </c>
      <c r="X918" s="7" t="s">
        <v>124</v>
      </c>
      <c r="Y918" s="7" t="s">
        <v>50</v>
      </c>
      <c r="Z918" s="7" t="s">
        <v>51</v>
      </c>
      <c r="AA918" s="7" t="s">
        <v>52</v>
      </c>
      <c r="AB918" s="7" t="s">
        <v>6120</v>
      </c>
      <c r="AC918" s="7" t="s">
        <v>1770</v>
      </c>
      <c r="AD918" s="7" t="s">
        <v>6121</v>
      </c>
      <c r="AE918" s="7" t="s">
        <v>56</v>
      </c>
      <c r="AF918" s="7" t="s">
        <v>6122</v>
      </c>
      <c r="AG918" s="7" t="s">
        <v>6123</v>
      </c>
      <c r="AH918" s="7" t="s">
        <v>104</v>
      </c>
      <c r="AI918" s="7" t="s">
        <v>160</v>
      </c>
      <c r="AJ918" s="7" t="s">
        <v>221</v>
      </c>
      <c r="AK918" s="10" t="s">
        <v>268</v>
      </c>
      <c r="AL918" s="5" t="str">
        <f>+VLOOKUP(D918,'[1]Listado de Establecimientos'!$A$1:$P$65536,16,FALSE)</f>
        <v>RIOJA</v>
      </c>
      <c r="AM918" s="5" t="str">
        <f>+VLOOKUP(D918,'[1]Listado de Establecimientos'!$A$1:$Q$65536,17,FALSE)</f>
        <v>NO PERTENECE A NINGUNA MICRORED</v>
      </c>
      <c r="AN918" s="5">
        <f t="shared" si="14"/>
        <v>1</v>
      </c>
    </row>
    <row r="919" spans="1:40" ht="36" hidden="1">
      <c r="A919" s="6">
        <v>203</v>
      </c>
      <c r="B919" s="7" t="s">
        <v>6124</v>
      </c>
      <c r="C919" s="8" t="s">
        <v>40</v>
      </c>
      <c r="D919" s="7" t="s">
        <v>145</v>
      </c>
      <c r="E919" s="7" t="s">
        <v>146</v>
      </c>
      <c r="F919" s="7" t="s">
        <v>6125</v>
      </c>
      <c r="G919" s="7" t="s">
        <v>192</v>
      </c>
      <c r="H919" s="7" t="s">
        <v>6126</v>
      </c>
      <c r="I919" s="7" t="s">
        <v>690</v>
      </c>
      <c r="J919" s="7" t="s">
        <v>6127</v>
      </c>
      <c r="K919" s="7" t="s">
        <v>63</v>
      </c>
      <c r="L919" s="7" t="s">
        <v>45</v>
      </c>
      <c r="M919" s="7" t="s">
        <v>6128</v>
      </c>
      <c r="N919" s="9" t="s">
        <v>6129</v>
      </c>
      <c r="O919" s="7" t="s">
        <v>145</v>
      </c>
      <c r="P919" s="7" t="s">
        <v>146</v>
      </c>
      <c r="Q919" s="7" t="s">
        <v>5555</v>
      </c>
      <c r="R919" s="7" t="s">
        <v>2075</v>
      </c>
      <c r="S919" s="7" t="s">
        <v>64</v>
      </c>
      <c r="T919" s="7" t="s">
        <v>3598</v>
      </c>
      <c r="U919" s="7" t="s">
        <v>47</v>
      </c>
      <c r="V919" s="7" t="s">
        <v>153</v>
      </c>
      <c r="W919" s="7" t="s">
        <v>88</v>
      </c>
      <c r="X919" s="7" t="s">
        <v>94</v>
      </c>
      <c r="Y919" s="7" t="s">
        <v>50</v>
      </c>
      <c r="Z919" s="7" t="s">
        <v>51</v>
      </c>
      <c r="AA919" s="7" t="s">
        <v>52</v>
      </c>
      <c r="AB919" s="7" t="s">
        <v>1285</v>
      </c>
      <c r="AC919" s="7" t="s">
        <v>1286</v>
      </c>
      <c r="AD919" s="7" t="s">
        <v>1287</v>
      </c>
      <c r="AE919" s="7" t="s">
        <v>56</v>
      </c>
      <c r="AF919" s="7" t="s">
        <v>1288</v>
      </c>
      <c r="AG919" s="7" t="s">
        <v>6130</v>
      </c>
      <c r="AH919" s="7" t="s">
        <v>1285</v>
      </c>
      <c r="AI919" s="7" t="s">
        <v>1290</v>
      </c>
      <c r="AJ919" s="7" t="s">
        <v>1287</v>
      </c>
      <c r="AK919" s="10" t="s">
        <v>268</v>
      </c>
      <c r="AL919" s="5" t="str">
        <f>+VLOOKUP(D919,'[1]Listado de Establecimientos'!$A$1:$P$65536,16,FALSE)</f>
        <v>MARISCAL CACERES</v>
      </c>
      <c r="AM919" s="5" t="str">
        <f>+VLOOKUP(D919,'[1]Listado de Establecimientos'!$A$1:$Q$65536,17,FALSE)</f>
        <v>NO PERTENECE A NINGUNA MICRORRED</v>
      </c>
      <c r="AN919" s="5">
        <f t="shared" si="14"/>
        <v>1</v>
      </c>
    </row>
    <row r="920" spans="1:40" ht="24">
      <c r="A920" s="6">
        <v>204</v>
      </c>
      <c r="B920" s="7" t="s">
        <v>6131</v>
      </c>
      <c r="C920" s="8" t="s">
        <v>40</v>
      </c>
      <c r="D920" s="7" t="s">
        <v>83</v>
      </c>
      <c r="E920" s="7" t="s">
        <v>143</v>
      </c>
      <c r="F920" s="7" t="s">
        <v>6132</v>
      </c>
      <c r="G920" s="7" t="s">
        <v>3742</v>
      </c>
      <c r="H920" s="7" t="s">
        <v>1823</v>
      </c>
      <c r="I920" s="7" t="s">
        <v>152</v>
      </c>
      <c r="J920" s="7" t="s">
        <v>6133</v>
      </c>
      <c r="K920" s="7" t="s">
        <v>152</v>
      </c>
      <c r="L920" s="7" t="s">
        <v>45</v>
      </c>
      <c r="M920" s="7" t="s">
        <v>6134</v>
      </c>
      <c r="N920" s="9" t="s">
        <v>6135</v>
      </c>
      <c r="O920" s="7" t="s">
        <v>83</v>
      </c>
      <c r="P920" s="7" t="s">
        <v>143</v>
      </c>
      <c r="Q920" s="7" t="s">
        <v>5248</v>
      </c>
      <c r="R920" s="7" t="s">
        <v>872</v>
      </c>
      <c r="S920" s="7" t="s">
        <v>64</v>
      </c>
      <c r="T920" s="7" t="s">
        <v>321</v>
      </c>
      <c r="U920" s="7" t="s">
        <v>106</v>
      </c>
      <c r="V920" s="7" t="s">
        <v>48</v>
      </c>
      <c r="W920" s="7" t="s">
        <v>122</v>
      </c>
      <c r="X920" s="7" t="s">
        <v>122</v>
      </c>
      <c r="Y920" s="7" t="s">
        <v>50</v>
      </c>
      <c r="Z920" s="7" t="s">
        <v>125</v>
      </c>
      <c r="AA920" s="7" t="s">
        <v>50</v>
      </c>
      <c r="AB920" s="7" t="s">
        <v>2088</v>
      </c>
      <c r="AC920" s="7" t="s">
        <v>193</v>
      </c>
      <c r="AD920" s="7" t="s">
        <v>2089</v>
      </c>
      <c r="AE920" s="7" t="s">
        <v>219</v>
      </c>
      <c r="AF920" s="7" t="s">
        <v>2090</v>
      </c>
      <c r="AG920" s="7" t="s">
        <v>6136</v>
      </c>
      <c r="AH920" s="7" t="s">
        <v>255</v>
      </c>
      <c r="AI920" s="7" t="s">
        <v>418</v>
      </c>
      <c r="AJ920" s="7" t="s">
        <v>421</v>
      </c>
      <c r="AK920" s="10" t="s">
        <v>268</v>
      </c>
      <c r="AL920" s="5" t="str">
        <f>+VLOOKUP(D920,'[1]Listado de Establecimientos'!$A$1:$P$65536,16,FALSE)</f>
        <v>MOYOBAMBA</v>
      </c>
      <c r="AM920" s="5" t="str">
        <f>+VLOOKUP(D920,'[1]Listado de Establecimientos'!$A$1:$Q$65536,17,FALSE)</f>
        <v>NO PERTENECE A NINGUNA MICRORED</v>
      </c>
      <c r="AN920" s="5">
        <f t="shared" si="14"/>
        <v>1</v>
      </c>
    </row>
    <row r="921" spans="1:40" ht="24" hidden="1">
      <c r="A921" s="6">
        <v>205</v>
      </c>
      <c r="B921" s="7" t="s">
        <v>6137</v>
      </c>
      <c r="C921" s="8" t="s">
        <v>40</v>
      </c>
      <c r="D921" s="7" t="s">
        <v>60</v>
      </c>
      <c r="E921" s="7" t="s">
        <v>61</v>
      </c>
      <c r="F921" s="7" t="s">
        <v>6138</v>
      </c>
      <c r="G921" s="7" t="s">
        <v>6139</v>
      </c>
      <c r="H921" s="7" t="s">
        <v>6140</v>
      </c>
      <c r="I921" s="7" t="s">
        <v>119</v>
      </c>
      <c r="J921" s="7" t="s">
        <v>6141</v>
      </c>
      <c r="K921" s="7" t="s">
        <v>63</v>
      </c>
      <c r="L921" s="7" t="s">
        <v>45</v>
      </c>
      <c r="M921" s="7" t="s">
        <v>6142</v>
      </c>
      <c r="N921" s="9" t="s">
        <v>6143</v>
      </c>
      <c r="O921" s="7" t="s">
        <v>4550</v>
      </c>
      <c r="P921" s="7" t="s">
        <v>4551</v>
      </c>
      <c r="Q921" s="7" t="s">
        <v>5555</v>
      </c>
      <c r="R921" s="7" t="s">
        <v>6144</v>
      </c>
      <c r="S921" s="7" t="s">
        <v>64</v>
      </c>
      <c r="T921" s="7" t="s">
        <v>2132</v>
      </c>
      <c r="U921" s="7" t="s">
        <v>47</v>
      </c>
      <c r="V921" s="7" t="s">
        <v>48</v>
      </c>
      <c r="W921" s="7" t="s">
        <v>79</v>
      </c>
      <c r="X921" s="7" t="s">
        <v>94</v>
      </c>
      <c r="Y921" s="7" t="s">
        <v>50</v>
      </c>
      <c r="Z921" s="7" t="s">
        <v>125</v>
      </c>
      <c r="AA921" s="7" t="s">
        <v>52</v>
      </c>
      <c r="AB921" s="7" t="s">
        <v>104</v>
      </c>
      <c r="AC921" s="7" t="s">
        <v>1407</v>
      </c>
      <c r="AD921" s="7" t="s">
        <v>221</v>
      </c>
      <c r="AE921" s="7" t="s">
        <v>56</v>
      </c>
      <c r="AF921" s="7" t="s">
        <v>2475</v>
      </c>
      <c r="AG921" s="7" t="s">
        <v>6145</v>
      </c>
      <c r="AH921" s="7" t="s">
        <v>104</v>
      </c>
      <c r="AI921" s="7" t="s">
        <v>160</v>
      </c>
      <c r="AJ921" s="7" t="s">
        <v>221</v>
      </c>
      <c r="AK921" s="10" t="s">
        <v>268</v>
      </c>
      <c r="AL921" s="5" t="str">
        <f>+VLOOKUP(D921,'[1]Listado de Establecimientos'!$A$1:$P$65536,16,FALSE)</f>
        <v>RIOJA</v>
      </c>
      <c r="AM921" s="5" t="str">
        <f>+VLOOKUP(D921,'[1]Listado de Establecimientos'!$A$1:$Q$65536,17,FALSE)</f>
        <v>NO PERTENECE A NINGUNA MICRORED</v>
      </c>
      <c r="AN921" s="5">
        <f t="shared" si="14"/>
        <v>1</v>
      </c>
    </row>
    <row r="922" spans="1:40" ht="24" hidden="1">
      <c r="A922" s="6">
        <v>206</v>
      </c>
      <c r="B922" s="7" t="s">
        <v>6146</v>
      </c>
      <c r="C922" s="8" t="s">
        <v>40</v>
      </c>
      <c r="D922" s="7" t="s">
        <v>83</v>
      </c>
      <c r="E922" s="7" t="s">
        <v>143</v>
      </c>
      <c r="F922" s="7" t="s">
        <v>1646</v>
      </c>
      <c r="G922" s="7" t="s">
        <v>6147</v>
      </c>
      <c r="H922" s="7" t="s">
        <v>6148</v>
      </c>
      <c r="I922" s="7" t="s">
        <v>119</v>
      </c>
      <c r="J922" s="7" t="s">
        <v>6149</v>
      </c>
      <c r="K922" s="7" t="s">
        <v>86</v>
      </c>
      <c r="L922" s="7" t="s">
        <v>45</v>
      </c>
      <c r="M922" s="7" t="s">
        <v>6150</v>
      </c>
      <c r="N922" s="9" t="s">
        <v>6151</v>
      </c>
      <c r="O922" s="7" t="s">
        <v>6152</v>
      </c>
      <c r="P922" s="7" t="s">
        <v>6153</v>
      </c>
      <c r="Q922" s="7" t="s">
        <v>5248</v>
      </c>
      <c r="R922" s="7" t="s">
        <v>6154</v>
      </c>
      <c r="S922" s="7" t="s">
        <v>64</v>
      </c>
      <c r="T922" s="7" t="s">
        <v>5849</v>
      </c>
      <c r="U922" s="7" t="s">
        <v>106</v>
      </c>
      <c r="V922" s="7" t="s">
        <v>66</v>
      </c>
      <c r="W922" s="7" t="s">
        <v>730</v>
      </c>
      <c r="X922" s="7" t="s">
        <v>152</v>
      </c>
      <c r="Y922" s="7" t="s">
        <v>50</v>
      </c>
      <c r="Z922" s="7" t="s">
        <v>51</v>
      </c>
      <c r="AA922" s="7" t="s">
        <v>52</v>
      </c>
      <c r="AB922" s="7" t="s">
        <v>6155</v>
      </c>
      <c r="AC922" s="7" t="s">
        <v>6156</v>
      </c>
      <c r="AD922" s="7" t="s">
        <v>6157</v>
      </c>
      <c r="AE922" s="7" t="s">
        <v>219</v>
      </c>
      <c r="AF922" s="7" t="s">
        <v>6158</v>
      </c>
      <c r="AG922" s="7" t="s">
        <v>6159</v>
      </c>
      <c r="AH922" s="7" t="s">
        <v>255</v>
      </c>
      <c r="AI922" s="7" t="s">
        <v>418</v>
      </c>
      <c r="AJ922" s="7" t="s">
        <v>421</v>
      </c>
      <c r="AK922" s="10" t="s">
        <v>268</v>
      </c>
      <c r="AL922" s="5" t="str">
        <f>+VLOOKUP(D922,'[1]Listado de Establecimientos'!$A$1:$P$65536,16,FALSE)</f>
        <v>MOYOBAMBA</v>
      </c>
      <c r="AM922" s="5" t="str">
        <f>+VLOOKUP(D922,'[1]Listado de Establecimientos'!$A$1:$Q$65536,17,FALSE)</f>
        <v>NO PERTENECE A NINGUNA MICRORED</v>
      </c>
      <c r="AN922" s="5">
        <f t="shared" si="14"/>
        <v>1</v>
      </c>
    </row>
    <row r="923" spans="1:40" ht="24" hidden="1">
      <c r="A923" s="6">
        <v>207</v>
      </c>
      <c r="B923" s="7" t="s">
        <v>6160</v>
      </c>
      <c r="C923" s="8" t="s">
        <v>40</v>
      </c>
      <c r="D923" s="7" t="s">
        <v>83</v>
      </c>
      <c r="E923" s="7" t="s">
        <v>143</v>
      </c>
      <c r="F923" s="7" t="s">
        <v>76</v>
      </c>
      <c r="G923" s="7" t="s">
        <v>2180</v>
      </c>
      <c r="H923" s="7" t="s">
        <v>6161</v>
      </c>
      <c r="I923" s="7" t="s">
        <v>922</v>
      </c>
      <c r="J923" s="7" t="s">
        <v>6162</v>
      </c>
      <c r="K923" s="7" t="s">
        <v>86</v>
      </c>
      <c r="L923" s="7" t="s">
        <v>45</v>
      </c>
      <c r="M923" s="7" t="s">
        <v>6163</v>
      </c>
      <c r="N923" s="9" t="s">
        <v>6164</v>
      </c>
      <c r="O923" s="7" t="s">
        <v>127</v>
      </c>
      <c r="P923" s="7" t="s">
        <v>128</v>
      </c>
      <c r="Q923" s="7" t="s">
        <v>5248</v>
      </c>
      <c r="R923" s="7" t="s">
        <v>5641</v>
      </c>
      <c r="S923" s="7" t="s">
        <v>46</v>
      </c>
      <c r="T923" s="7" t="s">
        <v>2848</v>
      </c>
      <c r="U923" s="7" t="s">
        <v>1578</v>
      </c>
      <c r="V923" s="7" t="s">
        <v>48</v>
      </c>
      <c r="W923" s="7" t="s">
        <v>79</v>
      </c>
      <c r="X923" s="7" t="s">
        <v>119</v>
      </c>
      <c r="Y923" s="7" t="s">
        <v>50</v>
      </c>
      <c r="Z923" s="7" t="s">
        <v>51</v>
      </c>
      <c r="AA923" s="7" t="s">
        <v>52</v>
      </c>
      <c r="AB923" s="7" t="s">
        <v>6155</v>
      </c>
      <c r="AC923" s="7" t="s">
        <v>6156</v>
      </c>
      <c r="AD923" s="7" t="s">
        <v>6157</v>
      </c>
      <c r="AE923" s="7" t="s">
        <v>219</v>
      </c>
      <c r="AF923" s="7" t="s">
        <v>6158</v>
      </c>
      <c r="AG923" s="7" t="s">
        <v>6165</v>
      </c>
      <c r="AH923" s="7" t="s">
        <v>255</v>
      </c>
      <c r="AI923" s="7" t="s">
        <v>418</v>
      </c>
      <c r="AJ923" s="7" t="s">
        <v>421</v>
      </c>
      <c r="AK923" s="10" t="s">
        <v>268</v>
      </c>
      <c r="AL923" s="5" t="str">
        <f>+VLOOKUP(D923,'[1]Listado de Establecimientos'!$A$1:$P$65536,16,FALSE)</f>
        <v>MOYOBAMBA</v>
      </c>
      <c r="AM923" s="5" t="str">
        <f>+VLOOKUP(D923,'[1]Listado de Establecimientos'!$A$1:$Q$65536,17,FALSE)</f>
        <v>NO PERTENECE A NINGUNA MICRORED</v>
      </c>
      <c r="AN923" s="5">
        <f t="shared" si="14"/>
        <v>1</v>
      </c>
    </row>
    <row r="924" spans="1:40" ht="24" hidden="1">
      <c r="A924" s="6">
        <v>208</v>
      </c>
      <c r="B924" s="7" t="s">
        <v>6166</v>
      </c>
      <c r="C924" s="8" t="s">
        <v>40</v>
      </c>
      <c r="D924" s="7" t="s">
        <v>41</v>
      </c>
      <c r="E924" s="7" t="s">
        <v>42</v>
      </c>
      <c r="F924" s="7" t="s">
        <v>111</v>
      </c>
      <c r="G924" s="7" t="s">
        <v>6167</v>
      </c>
      <c r="H924" s="7" t="s">
        <v>6168</v>
      </c>
      <c r="I924" s="7" t="s">
        <v>49</v>
      </c>
      <c r="J924" s="7" t="s">
        <v>6169</v>
      </c>
      <c r="K924" s="7" t="s">
        <v>63</v>
      </c>
      <c r="L924" s="7" t="s">
        <v>45</v>
      </c>
      <c r="M924" s="7" t="s">
        <v>6170</v>
      </c>
      <c r="N924" s="9" t="s">
        <v>6171</v>
      </c>
      <c r="O924" s="7" t="s">
        <v>222</v>
      </c>
      <c r="P924" s="7" t="s">
        <v>223</v>
      </c>
      <c r="Q924" s="7" t="s">
        <v>5555</v>
      </c>
      <c r="R924" s="7" t="s">
        <v>6172</v>
      </c>
      <c r="S924" s="7" t="s">
        <v>64</v>
      </c>
      <c r="T924" s="7" t="s">
        <v>2132</v>
      </c>
      <c r="U924" s="7" t="s">
        <v>188</v>
      </c>
      <c r="V924" s="7" t="s">
        <v>48</v>
      </c>
      <c r="W924" s="7" t="s">
        <v>94</v>
      </c>
      <c r="X924" s="7" t="s">
        <v>88</v>
      </c>
      <c r="Y924" s="7" t="s">
        <v>50</v>
      </c>
      <c r="Z924" s="7" t="s">
        <v>125</v>
      </c>
      <c r="AA924" s="7" t="s">
        <v>52</v>
      </c>
      <c r="AB924" s="7" t="s">
        <v>1626</v>
      </c>
      <c r="AC924" s="7" t="s">
        <v>2119</v>
      </c>
      <c r="AD924" s="7" t="s">
        <v>2120</v>
      </c>
      <c r="AE924" s="7" t="s">
        <v>56</v>
      </c>
      <c r="AF924" s="7" t="s">
        <v>2121</v>
      </c>
      <c r="AG924" s="7" t="s">
        <v>6173</v>
      </c>
      <c r="AH924" s="7" t="s">
        <v>1626</v>
      </c>
      <c r="AI924" s="7" t="s">
        <v>2123</v>
      </c>
      <c r="AJ924" s="7" t="s">
        <v>2120</v>
      </c>
      <c r="AK924" s="10" t="s">
        <v>268</v>
      </c>
      <c r="AL924" s="5" t="str">
        <f>+VLOOKUP(D924,'[1]Listado de Establecimientos'!$A$1:$P$65536,16,FALSE)</f>
        <v>NO PERTENECE A NINGUNA RED</v>
      </c>
      <c r="AM924" s="5" t="str">
        <f>+VLOOKUP(D924,'[1]Listado de Establecimientos'!$A$1:$Q$65536,17,FALSE)</f>
        <v>NO PERTENECE A NINGUNA MICRORED</v>
      </c>
      <c r="AN924" s="5">
        <f t="shared" si="14"/>
        <v>1</v>
      </c>
    </row>
    <row r="925" spans="1:40" ht="24" hidden="1">
      <c r="A925" s="6">
        <v>209</v>
      </c>
      <c r="B925" s="7" t="s">
        <v>6174</v>
      </c>
      <c r="C925" s="8" t="s">
        <v>40</v>
      </c>
      <c r="D925" s="7" t="s">
        <v>41</v>
      </c>
      <c r="E925" s="7" t="s">
        <v>42</v>
      </c>
      <c r="F925" s="7" t="s">
        <v>2042</v>
      </c>
      <c r="G925" s="7" t="s">
        <v>1407</v>
      </c>
      <c r="H925" s="7" t="s">
        <v>3059</v>
      </c>
      <c r="I925" s="7" t="s">
        <v>144</v>
      </c>
      <c r="J925" s="7" t="s">
        <v>6175</v>
      </c>
      <c r="K925" s="7" t="s">
        <v>152</v>
      </c>
      <c r="L925" s="7" t="s">
        <v>45</v>
      </c>
      <c r="M925" s="7" t="s">
        <v>6176</v>
      </c>
      <c r="N925" s="9" t="s">
        <v>6177</v>
      </c>
      <c r="O925" s="7" t="s">
        <v>1153</v>
      </c>
      <c r="P925" s="7" t="s">
        <v>1154</v>
      </c>
      <c r="Q925" s="7" t="s">
        <v>5555</v>
      </c>
      <c r="R925" s="7" t="s">
        <v>4712</v>
      </c>
      <c r="S925" s="7" t="s">
        <v>64</v>
      </c>
      <c r="T925" s="7" t="s">
        <v>4627</v>
      </c>
      <c r="U925" s="7" t="s">
        <v>1852</v>
      </c>
      <c r="V925" s="7" t="s">
        <v>48</v>
      </c>
      <c r="W925" s="7" t="s">
        <v>88</v>
      </c>
      <c r="X925" s="7" t="s">
        <v>67</v>
      </c>
      <c r="Y925" s="7" t="s">
        <v>50</v>
      </c>
      <c r="Z925" s="7" t="s">
        <v>125</v>
      </c>
      <c r="AA925" s="7" t="s">
        <v>50</v>
      </c>
      <c r="AB925" s="7" t="s">
        <v>1626</v>
      </c>
      <c r="AC925" s="7" t="s">
        <v>2119</v>
      </c>
      <c r="AD925" s="7" t="s">
        <v>2120</v>
      </c>
      <c r="AE925" s="7" t="s">
        <v>56</v>
      </c>
      <c r="AF925" s="7" t="s">
        <v>2121</v>
      </c>
      <c r="AG925" s="7" t="s">
        <v>6178</v>
      </c>
      <c r="AH925" s="7" t="s">
        <v>1626</v>
      </c>
      <c r="AI925" s="7" t="s">
        <v>2123</v>
      </c>
      <c r="AJ925" s="7" t="s">
        <v>2120</v>
      </c>
      <c r="AK925" s="10" t="s">
        <v>268</v>
      </c>
      <c r="AL925" s="5" t="str">
        <f>+VLOOKUP(D925,'[1]Listado de Establecimientos'!$A$1:$P$65536,16,FALSE)</f>
        <v>NO PERTENECE A NINGUNA RED</v>
      </c>
      <c r="AM925" s="5" t="str">
        <f>+VLOOKUP(D925,'[1]Listado de Establecimientos'!$A$1:$Q$65536,17,FALSE)</f>
        <v>NO PERTENECE A NINGUNA MICRORED</v>
      </c>
      <c r="AN925" s="5">
        <f t="shared" si="14"/>
        <v>1</v>
      </c>
    </row>
    <row r="926" spans="1:40" ht="24" hidden="1">
      <c r="A926" s="6">
        <v>210</v>
      </c>
      <c r="B926" s="7" t="s">
        <v>6179</v>
      </c>
      <c r="C926" s="8" t="s">
        <v>40</v>
      </c>
      <c r="D926" s="7" t="s">
        <v>74</v>
      </c>
      <c r="E926" s="7" t="s">
        <v>75</v>
      </c>
      <c r="F926" s="7" t="s">
        <v>6180</v>
      </c>
      <c r="G926" s="7" t="s">
        <v>99</v>
      </c>
      <c r="H926" s="7" t="s">
        <v>6181</v>
      </c>
      <c r="I926" s="7" t="s">
        <v>122</v>
      </c>
      <c r="J926" s="7" t="s">
        <v>6182</v>
      </c>
      <c r="K926" s="7" t="s">
        <v>152</v>
      </c>
      <c r="L926" s="7" t="s">
        <v>45</v>
      </c>
      <c r="M926" s="7" t="s">
        <v>6183</v>
      </c>
      <c r="N926" s="9" t="s">
        <v>6184</v>
      </c>
      <c r="O926" s="7" t="s">
        <v>382</v>
      </c>
      <c r="P926" s="7" t="s">
        <v>383</v>
      </c>
      <c r="Q926" s="7" t="s">
        <v>5555</v>
      </c>
      <c r="R926" s="7" t="s">
        <v>2021</v>
      </c>
      <c r="S926" s="7" t="s">
        <v>46</v>
      </c>
      <c r="T926" s="7" t="s">
        <v>713</v>
      </c>
      <c r="U926" s="7" t="s">
        <v>188</v>
      </c>
      <c r="V926" s="7" t="s">
        <v>48</v>
      </c>
      <c r="W926" s="7" t="s">
        <v>49</v>
      </c>
      <c r="X926" s="7" t="s">
        <v>49</v>
      </c>
      <c r="Y926" s="7" t="s">
        <v>50</v>
      </c>
      <c r="Z926" s="7" t="s">
        <v>125</v>
      </c>
      <c r="AA926" s="7" t="s">
        <v>50</v>
      </c>
      <c r="AB926" s="7" t="s">
        <v>1744</v>
      </c>
      <c r="AC926" s="7" t="s">
        <v>1407</v>
      </c>
      <c r="AD926" s="7" t="s">
        <v>2375</v>
      </c>
      <c r="AE926" s="7" t="s">
        <v>219</v>
      </c>
      <c r="AF926" s="7" t="s">
        <v>2376</v>
      </c>
      <c r="AG926" s="7" t="s">
        <v>6185</v>
      </c>
      <c r="AH926" s="7" t="s">
        <v>1744</v>
      </c>
      <c r="AI926" s="7" t="s">
        <v>160</v>
      </c>
      <c r="AJ926" s="7" t="s">
        <v>2375</v>
      </c>
      <c r="AK926" s="10" t="s">
        <v>268</v>
      </c>
      <c r="AL926" s="5" t="str">
        <f>+VLOOKUP(D926,'[1]Listado de Establecimientos'!$A$1:$P$65536,16,FALSE)</f>
        <v>TOCACHE</v>
      </c>
      <c r="AM926" s="5" t="str">
        <f>+VLOOKUP(D926,'[1]Listado de Establecimientos'!$A$1:$Q$65536,17,FALSE)</f>
        <v>NO PERTENECE A NINGUNA MICRORED</v>
      </c>
      <c r="AN926" s="5">
        <f t="shared" si="14"/>
        <v>1</v>
      </c>
    </row>
    <row r="927" spans="1:40" ht="24" hidden="1">
      <c r="A927" s="6">
        <v>211</v>
      </c>
      <c r="B927" s="7" t="s">
        <v>6186</v>
      </c>
      <c r="C927" s="8" t="s">
        <v>40</v>
      </c>
      <c r="D927" s="7" t="s">
        <v>74</v>
      </c>
      <c r="E927" s="7" t="s">
        <v>75</v>
      </c>
      <c r="F927" s="7" t="s">
        <v>1780</v>
      </c>
      <c r="G927" s="7" t="s">
        <v>6155</v>
      </c>
      <c r="H927" s="7" t="s">
        <v>6187</v>
      </c>
      <c r="I927" s="7" t="s">
        <v>77</v>
      </c>
      <c r="J927" s="7" t="s">
        <v>6188</v>
      </c>
      <c r="K927" s="7" t="s">
        <v>86</v>
      </c>
      <c r="L927" s="7" t="s">
        <v>45</v>
      </c>
      <c r="M927" s="7" t="s">
        <v>6189</v>
      </c>
      <c r="N927" s="9" t="s">
        <v>6190</v>
      </c>
      <c r="O927" s="7" t="s">
        <v>1710</v>
      </c>
      <c r="P927" s="7" t="s">
        <v>1711</v>
      </c>
      <c r="Q927" s="7" t="s">
        <v>5555</v>
      </c>
      <c r="R927" s="7" t="s">
        <v>6191</v>
      </c>
      <c r="S927" s="7" t="s">
        <v>64</v>
      </c>
      <c r="T927" s="7" t="s">
        <v>1131</v>
      </c>
      <c r="U927" s="7" t="s">
        <v>106</v>
      </c>
      <c r="V927" s="7" t="s">
        <v>153</v>
      </c>
      <c r="W927" s="7" t="s">
        <v>152</v>
      </c>
      <c r="X927" s="7" t="s">
        <v>122</v>
      </c>
      <c r="Y927" s="7" t="s">
        <v>50</v>
      </c>
      <c r="Z927" s="7" t="s">
        <v>125</v>
      </c>
      <c r="AA927" s="7" t="s">
        <v>50</v>
      </c>
      <c r="AB927" s="7" t="s">
        <v>1744</v>
      </c>
      <c r="AC927" s="7" t="s">
        <v>160</v>
      </c>
      <c r="AD927" s="7" t="s">
        <v>2375</v>
      </c>
      <c r="AE927" s="7" t="s">
        <v>219</v>
      </c>
      <c r="AF927" s="7" t="s">
        <v>2376</v>
      </c>
      <c r="AG927" s="7" t="s">
        <v>6192</v>
      </c>
      <c r="AH927" s="7" t="s">
        <v>1744</v>
      </c>
      <c r="AI927" s="7" t="s">
        <v>160</v>
      </c>
      <c r="AJ927" s="7" t="s">
        <v>2375</v>
      </c>
      <c r="AK927" s="10" t="s">
        <v>268</v>
      </c>
      <c r="AL927" s="5" t="str">
        <f>+VLOOKUP(D927,'[1]Listado de Establecimientos'!$A$1:$P$65536,16,FALSE)</f>
        <v>TOCACHE</v>
      </c>
      <c r="AM927" s="5" t="str">
        <f>+VLOOKUP(D927,'[1]Listado de Establecimientos'!$A$1:$Q$65536,17,FALSE)</f>
        <v>NO PERTENECE A NINGUNA MICRORED</v>
      </c>
      <c r="AN927" s="5">
        <f t="shared" si="14"/>
        <v>1</v>
      </c>
    </row>
    <row r="928" spans="1:40" hidden="1">
      <c r="A928" s="6">
        <v>212</v>
      </c>
      <c r="B928" s="7" t="s">
        <v>6193</v>
      </c>
      <c r="C928" s="8" t="s">
        <v>40</v>
      </c>
      <c r="D928" s="7" t="s">
        <v>167</v>
      </c>
      <c r="E928" s="7" t="s">
        <v>168</v>
      </c>
      <c r="F928" s="7" t="s">
        <v>215</v>
      </c>
      <c r="G928" s="7" t="s">
        <v>6194</v>
      </c>
      <c r="H928" s="7" t="s">
        <v>6195</v>
      </c>
      <c r="I928" s="7" t="s">
        <v>177</v>
      </c>
      <c r="J928" s="7" t="s">
        <v>6196</v>
      </c>
      <c r="K928" s="7" t="s">
        <v>63</v>
      </c>
      <c r="L928" s="7" t="s">
        <v>45</v>
      </c>
      <c r="M928" s="7" t="s">
        <v>6197</v>
      </c>
      <c r="N928" s="9" t="s">
        <v>6198</v>
      </c>
      <c r="O928" s="7" t="s">
        <v>167</v>
      </c>
      <c r="P928" s="7" t="s">
        <v>168</v>
      </c>
      <c r="Q928" s="7" t="s">
        <v>5555</v>
      </c>
      <c r="R928" s="7" t="s">
        <v>3340</v>
      </c>
      <c r="S928" s="7" t="s">
        <v>46</v>
      </c>
      <c r="T928" s="7" t="s">
        <v>5492</v>
      </c>
      <c r="U928" s="7" t="s">
        <v>73</v>
      </c>
      <c r="V928" s="7" t="s">
        <v>48</v>
      </c>
      <c r="W928" s="7" t="s">
        <v>88</v>
      </c>
      <c r="X928" s="7" t="s">
        <v>94</v>
      </c>
      <c r="Y928" s="7" t="s">
        <v>50</v>
      </c>
      <c r="Z928" s="7" t="s">
        <v>51</v>
      </c>
      <c r="AA928" s="7" t="s">
        <v>50</v>
      </c>
      <c r="AB928" s="7" t="s">
        <v>1893</v>
      </c>
      <c r="AC928" s="7" t="s">
        <v>170</v>
      </c>
      <c r="AD928" s="7" t="s">
        <v>1894</v>
      </c>
      <c r="AE928" s="7" t="s">
        <v>56</v>
      </c>
      <c r="AF928" s="7" t="s">
        <v>1895</v>
      </c>
      <c r="AG928" s="7" t="s">
        <v>6199</v>
      </c>
      <c r="AH928" s="7" t="s">
        <v>1893</v>
      </c>
      <c r="AI928" s="7" t="s">
        <v>108</v>
      </c>
      <c r="AJ928" s="7" t="s">
        <v>1894</v>
      </c>
      <c r="AK928" s="10" t="s">
        <v>268</v>
      </c>
      <c r="AL928" s="5" t="str">
        <f>+VLOOKUP(D928,'[1]Listado de Establecimientos'!$A$1:$P$65536,16,FALSE)</f>
        <v>HUALLAGA</v>
      </c>
      <c r="AM928" s="5" t="str">
        <f>+VLOOKUP(D928,'[1]Listado de Establecimientos'!$A$1:$Q$65536,17,FALSE)</f>
        <v>SAPOSOA</v>
      </c>
      <c r="AN928" s="5">
        <f t="shared" si="14"/>
        <v>1</v>
      </c>
    </row>
    <row r="929" spans="1:40" ht="36" hidden="1">
      <c r="A929" s="6">
        <v>213</v>
      </c>
      <c r="B929" s="7" t="s">
        <v>6200</v>
      </c>
      <c r="C929" s="8" t="s">
        <v>40</v>
      </c>
      <c r="D929" s="7" t="s">
        <v>145</v>
      </c>
      <c r="E929" s="7" t="s">
        <v>146</v>
      </c>
      <c r="F929" s="7" t="s">
        <v>6201</v>
      </c>
      <c r="G929" s="7" t="s">
        <v>224</v>
      </c>
      <c r="H929" s="7" t="s">
        <v>6202</v>
      </c>
      <c r="I929" s="7" t="s">
        <v>88</v>
      </c>
      <c r="J929" s="7" t="s">
        <v>6203</v>
      </c>
      <c r="K929" s="7" t="s">
        <v>63</v>
      </c>
      <c r="L929" s="7" t="s">
        <v>45</v>
      </c>
      <c r="M929" s="7" t="s">
        <v>6204</v>
      </c>
      <c r="N929" s="9" t="s">
        <v>6205</v>
      </c>
      <c r="O929" s="7" t="s">
        <v>3019</v>
      </c>
      <c r="P929" s="7" t="s">
        <v>3020</v>
      </c>
      <c r="Q929" s="7" t="s">
        <v>5555</v>
      </c>
      <c r="R929" s="7" t="s">
        <v>6206</v>
      </c>
      <c r="S929" s="7" t="s">
        <v>46</v>
      </c>
      <c r="T929" s="7" t="s">
        <v>756</v>
      </c>
      <c r="U929" s="7" t="s">
        <v>73</v>
      </c>
      <c r="V929" s="7" t="s">
        <v>153</v>
      </c>
      <c r="W929" s="7" t="s">
        <v>122</v>
      </c>
      <c r="X929" s="7" t="s">
        <v>79</v>
      </c>
      <c r="Y929" s="7" t="s">
        <v>50</v>
      </c>
      <c r="Z929" s="7" t="s">
        <v>51</v>
      </c>
      <c r="AA929" s="7" t="s">
        <v>52</v>
      </c>
      <c r="AB929" s="7" t="s">
        <v>891</v>
      </c>
      <c r="AC929" s="7" t="s">
        <v>118</v>
      </c>
      <c r="AD929" s="7" t="s">
        <v>985</v>
      </c>
      <c r="AE929" s="7" t="s">
        <v>56</v>
      </c>
      <c r="AF929" s="7" t="s">
        <v>986</v>
      </c>
      <c r="AG929" s="7" t="s">
        <v>6207</v>
      </c>
      <c r="AH929" s="7" t="s">
        <v>891</v>
      </c>
      <c r="AI929" s="7" t="s">
        <v>205</v>
      </c>
      <c r="AJ929" s="7" t="s">
        <v>985</v>
      </c>
      <c r="AK929" s="10" t="s">
        <v>268</v>
      </c>
      <c r="AL929" s="5" t="str">
        <f>+VLOOKUP(D929,'[1]Listado de Establecimientos'!$A$1:$P$65536,16,FALSE)</f>
        <v>MARISCAL CACERES</v>
      </c>
      <c r="AM929" s="5" t="str">
        <f>+VLOOKUP(D929,'[1]Listado de Establecimientos'!$A$1:$Q$65536,17,FALSE)</f>
        <v>NO PERTENECE A NINGUNA MICRORRED</v>
      </c>
      <c r="AN929" s="5">
        <f t="shared" si="14"/>
        <v>1</v>
      </c>
    </row>
    <row r="930" spans="1:40" ht="24" hidden="1">
      <c r="A930" s="6">
        <v>214</v>
      </c>
      <c r="B930" s="7" t="s">
        <v>6208</v>
      </c>
      <c r="C930" s="8" t="s">
        <v>40</v>
      </c>
      <c r="D930" s="7" t="s">
        <v>116</v>
      </c>
      <c r="E930" s="7" t="s">
        <v>117</v>
      </c>
      <c r="F930" s="7" t="s">
        <v>2454</v>
      </c>
      <c r="G930" s="7" t="s">
        <v>6209</v>
      </c>
      <c r="H930" s="7" t="s">
        <v>6210</v>
      </c>
      <c r="I930" s="7" t="s">
        <v>97</v>
      </c>
      <c r="J930" s="7" t="s">
        <v>1035</v>
      </c>
      <c r="K930" s="7" t="s">
        <v>86</v>
      </c>
      <c r="L930" s="7" t="s">
        <v>45</v>
      </c>
      <c r="M930" s="7" t="s">
        <v>6211</v>
      </c>
      <c r="N930" s="9" t="s">
        <v>6212</v>
      </c>
      <c r="O930" s="7" t="s">
        <v>116</v>
      </c>
      <c r="P930" s="7" t="s">
        <v>117</v>
      </c>
      <c r="Q930" s="7" t="s">
        <v>5555</v>
      </c>
      <c r="R930" s="7" t="s">
        <v>6213</v>
      </c>
      <c r="S930" s="7" t="s">
        <v>46</v>
      </c>
      <c r="T930" s="7" t="s">
        <v>6214</v>
      </c>
      <c r="U930" s="7" t="s">
        <v>1641</v>
      </c>
      <c r="V930" s="7" t="s">
        <v>66</v>
      </c>
      <c r="W930" s="7" t="s">
        <v>107</v>
      </c>
      <c r="X930" s="7" t="s">
        <v>152</v>
      </c>
      <c r="Y930" s="7" t="s">
        <v>50</v>
      </c>
      <c r="Z930" s="7" t="s">
        <v>125</v>
      </c>
      <c r="AA930" s="7" t="s">
        <v>50</v>
      </c>
      <c r="AB930" s="7" t="s">
        <v>1010</v>
      </c>
      <c r="AC930" s="7" t="s">
        <v>286</v>
      </c>
      <c r="AD930" s="7" t="s">
        <v>1011</v>
      </c>
      <c r="AE930" s="7" t="s">
        <v>56</v>
      </c>
      <c r="AF930" s="7" t="s">
        <v>1933</v>
      </c>
      <c r="AG930" s="7" t="s">
        <v>6215</v>
      </c>
      <c r="AH930" s="7" t="s">
        <v>1010</v>
      </c>
      <c r="AI930" s="7" t="s">
        <v>919</v>
      </c>
      <c r="AJ930" s="7" t="s">
        <v>1011</v>
      </c>
      <c r="AK930" s="10" t="s">
        <v>268</v>
      </c>
      <c r="AL930" s="5" t="str">
        <f>+VLOOKUP(D930,'[1]Listado de Establecimientos'!$A$1:$P$65536,16,FALSE)</f>
        <v>NO PERTENECE A NINGUNA RED</v>
      </c>
      <c r="AM930" s="5" t="str">
        <f>+VLOOKUP(D930,'[1]Listado de Establecimientos'!$A$1:$Q$65536,17,FALSE)</f>
        <v>NO PERTENECE A NINGUNA MICRORED</v>
      </c>
      <c r="AN930" s="5">
        <f t="shared" si="14"/>
        <v>1</v>
      </c>
    </row>
    <row r="931" spans="1:40" ht="24" hidden="1">
      <c r="A931" s="6">
        <v>215</v>
      </c>
      <c r="B931" s="7" t="s">
        <v>6216</v>
      </c>
      <c r="C931" s="8" t="s">
        <v>40</v>
      </c>
      <c r="D931" s="7" t="s">
        <v>41</v>
      </c>
      <c r="E931" s="7" t="s">
        <v>42</v>
      </c>
      <c r="F931" s="7" t="s">
        <v>1618</v>
      </c>
      <c r="G931" s="7" t="s">
        <v>6016</v>
      </c>
      <c r="H931" s="7" t="s">
        <v>6217</v>
      </c>
      <c r="I931" s="7" t="s">
        <v>185</v>
      </c>
      <c r="J931" s="7" t="s">
        <v>6218</v>
      </c>
      <c r="K931" s="7" t="s">
        <v>88</v>
      </c>
      <c r="L931" s="7" t="s">
        <v>45</v>
      </c>
      <c r="M931" s="7" t="s">
        <v>6219</v>
      </c>
      <c r="N931" s="9" t="s">
        <v>6220</v>
      </c>
      <c r="O931" s="7" t="s">
        <v>145</v>
      </c>
      <c r="P931" s="7" t="s">
        <v>146</v>
      </c>
      <c r="Q931" s="7" t="s">
        <v>5555</v>
      </c>
      <c r="R931" s="7" t="s">
        <v>6221</v>
      </c>
      <c r="S931" s="7" t="s">
        <v>46</v>
      </c>
      <c r="T931" s="7" t="s">
        <v>6222</v>
      </c>
      <c r="U931" s="7" t="s">
        <v>275</v>
      </c>
      <c r="V931" s="7" t="s">
        <v>48</v>
      </c>
      <c r="W931" s="7" t="s">
        <v>124</v>
      </c>
      <c r="X931" s="7" t="s">
        <v>2058</v>
      </c>
      <c r="Y931" s="7" t="s">
        <v>50</v>
      </c>
      <c r="Z931" s="7" t="s">
        <v>125</v>
      </c>
      <c r="AA931" s="7" t="s">
        <v>50</v>
      </c>
      <c r="AB931" s="7" t="s">
        <v>1170</v>
      </c>
      <c r="AC931" s="7" t="s">
        <v>3168</v>
      </c>
      <c r="AD931" s="7" t="s">
        <v>3169</v>
      </c>
      <c r="AE931" s="7" t="s">
        <v>56</v>
      </c>
      <c r="AF931" s="7" t="s">
        <v>3170</v>
      </c>
      <c r="AG931" s="7" t="s">
        <v>6223</v>
      </c>
      <c r="AH931" s="7" t="s">
        <v>1170</v>
      </c>
      <c r="AI931" s="7" t="s">
        <v>3172</v>
      </c>
      <c r="AJ931" s="7" t="s">
        <v>3169</v>
      </c>
      <c r="AK931" s="10" t="s">
        <v>268</v>
      </c>
      <c r="AL931" s="5" t="str">
        <f>+VLOOKUP(D931,'[1]Listado de Establecimientos'!$A$1:$P$65536,16,FALSE)</f>
        <v>NO PERTENECE A NINGUNA RED</v>
      </c>
      <c r="AM931" s="5" t="str">
        <f>+VLOOKUP(D931,'[1]Listado de Establecimientos'!$A$1:$Q$65536,17,FALSE)</f>
        <v>NO PERTENECE A NINGUNA MICRORED</v>
      </c>
      <c r="AN931" s="5">
        <f t="shared" si="14"/>
        <v>1</v>
      </c>
    </row>
    <row r="932" spans="1:40" ht="24" hidden="1">
      <c r="A932" s="6">
        <v>216</v>
      </c>
      <c r="B932" s="7" t="s">
        <v>6224</v>
      </c>
      <c r="C932" s="8" t="s">
        <v>40</v>
      </c>
      <c r="D932" s="7" t="s">
        <v>60</v>
      </c>
      <c r="E932" s="7" t="s">
        <v>61</v>
      </c>
      <c r="F932" s="7" t="s">
        <v>6225</v>
      </c>
      <c r="G932" s="7" t="s">
        <v>1181</v>
      </c>
      <c r="H932" s="7" t="s">
        <v>6226</v>
      </c>
      <c r="I932" s="7" t="s">
        <v>77</v>
      </c>
      <c r="J932" s="7" t="s">
        <v>6227</v>
      </c>
      <c r="K932" s="7" t="s">
        <v>44</v>
      </c>
      <c r="L932" s="7" t="s">
        <v>45</v>
      </c>
      <c r="M932" s="7" t="s">
        <v>6228</v>
      </c>
      <c r="N932" s="9" t="s">
        <v>6229</v>
      </c>
      <c r="O932" s="7" t="s">
        <v>102</v>
      </c>
      <c r="P932" s="7" t="s">
        <v>103</v>
      </c>
      <c r="Q932" s="7" t="s">
        <v>5555</v>
      </c>
      <c r="R932" s="7" t="s">
        <v>6230</v>
      </c>
      <c r="S932" s="7" t="s">
        <v>64</v>
      </c>
      <c r="T932" s="7" t="s">
        <v>6231</v>
      </c>
      <c r="U932" s="7" t="s">
        <v>188</v>
      </c>
      <c r="V932" s="7" t="s">
        <v>48</v>
      </c>
      <c r="W932" s="7" t="s">
        <v>88</v>
      </c>
      <c r="X932" s="7" t="s">
        <v>97</v>
      </c>
      <c r="Y932" s="7" t="s">
        <v>50</v>
      </c>
      <c r="Z932" s="7" t="s">
        <v>125</v>
      </c>
      <c r="AA932" s="7" t="s">
        <v>52</v>
      </c>
      <c r="AB932" s="7" t="s">
        <v>3290</v>
      </c>
      <c r="AC932" s="7" t="s">
        <v>4818</v>
      </c>
      <c r="AD932" s="7" t="s">
        <v>4819</v>
      </c>
      <c r="AE932" s="7" t="s">
        <v>56</v>
      </c>
      <c r="AF932" s="7" t="s">
        <v>4820</v>
      </c>
      <c r="AG932" s="7" t="s">
        <v>6232</v>
      </c>
      <c r="AH932" s="7" t="s">
        <v>115</v>
      </c>
      <c r="AI932" s="7" t="s">
        <v>90</v>
      </c>
      <c r="AJ932" s="7" t="s">
        <v>6233</v>
      </c>
      <c r="AK932" s="10" t="s">
        <v>268</v>
      </c>
      <c r="AL932" s="5" t="str">
        <f>+VLOOKUP(D932,'[1]Listado de Establecimientos'!$A$1:$P$65536,16,FALSE)</f>
        <v>RIOJA</v>
      </c>
      <c r="AM932" s="5" t="str">
        <f>+VLOOKUP(D932,'[1]Listado de Establecimientos'!$A$1:$Q$65536,17,FALSE)</f>
        <v>NO PERTENECE A NINGUNA MICRORED</v>
      </c>
      <c r="AN932" s="5">
        <f t="shared" si="14"/>
        <v>1</v>
      </c>
    </row>
    <row r="933" spans="1:40" ht="24" hidden="1">
      <c r="A933" s="6">
        <v>217</v>
      </c>
      <c r="B933" s="7" t="s">
        <v>6234</v>
      </c>
      <c r="C933" s="8" t="s">
        <v>40</v>
      </c>
      <c r="D933" s="7" t="s">
        <v>41</v>
      </c>
      <c r="E933" s="7" t="s">
        <v>42</v>
      </c>
      <c r="F933" s="7" t="s">
        <v>6235</v>
      </c>
      <c r="G933" s="7" t="s">
        <v>6236</v>
      </c>
      <c r="H933" s="7" t="s">
        <v>6237</v>
      </c>
      <c r="I933" s="7" t="s">
        <v>922</v>
      </c>
      <c r="J933" s="7" t="s">
        <v>6238</v>
      </c>
      <c r="K933" s="7" t="s">
        <v>107</v>
      </c>
      <c r="L933" s="7" t="s">
        <v>45</v>
      </c>
      <c r="M933" s="7" t="s">
        <v>6239</v>
      </c>
      <c r="N933" s="9" t="s">
        <v>6240</v>
      </c>
      <c r="O933" s="7" t="s">
        <v>1046</v>
      </c>
      <c r="P933" s="7" t="s">
        <v>1047</v>
      </c>
      <c r="Q933" s="7" t="s">
        <v>5712</v>
      </c>
      <c r="R933" s="7" t="s">
        <v>6241</v>
      </c>
      <c r="S933" s="7" t="s">
        <v>64</v>
      </c>
      <c r="T933" s="7" t="s">
        <v>426</v>
      </c>
      <c r="U933" s="7" t="s">
        <v>714</v>
      </c>
      <c r="V933" s="7" t="s">
        <v>48</v>
      </c>
      <c r="W933" s="7" t="s">
        <v>49</v>
      </c>
      <c r="X933" s="7" t="s">
        <v>270</v>
      </c>
      <c r="Y933" s="7" t="s">
        <v>50</v>
      </c>
      <c r="Z933" s="7" t="s">
        <v>51</v>
      </c>
      <c r="AA933" s="7" t="s">
        <v>52</v>
      </c>
      <c r="AB933" s="7" t="s">
        <v>1170</v>
      </c>
      <c r="AC933" s="7" t="s">
        <v>3172</v>
      </c>
      <c r="AD933" s="7" t="s">
        <v>3169</v>
      </c>
      <c r="AE933" s="7" t="s">
        <v>56</v>
      </c>
      <c r="AF933" s="7" t="s">
        <v>3170</v>
      </c>
      <c r="AG933" s="7" t="s">
        <v>6242</v>
      </c>
      <c r="AH933" s="7" t="s">
        <v>1170</v>
      </c>
      <c r="AI933" s="7" t="s">
        <v>3172</v>
      </c>
      <c r="AJ933" s="7" t="s">
        <v>3169</v>
      </c>
      <c r="AK933" s="10" t="s">
        <v>268</v>
      </c>
      <c r="AL933" s="5" t="str">
        <f>+VLOOKUP(D933,'[1]Listado de Establecimientos'!$A$1:$P$65536,16,FALSE)</f>
        <v>NO PERTENECE A NINGUNA RED</v>
      </c>
      <c r="AM933" s="5" t="str">
        <f>+VLOOKUP(D933,'[1]Listado de Establecimientos'!$A$1:$Q$65536,17,FALSE)</f>
        <v>NO PERTENECE A NINGUNA MICRORED</v>
      </c>
      <c r="AN933" s="5">
        <f t="shared" si="14"/>
        <v>1</v>
      </c>
    </row>
    <row r="934" spans="1:40" ht="24" hidden="1">
      <c r="A934" s="6">
        <v>218</v>
      </c>
      <c r="B934" s="7" t="s">
        <v>6243</v>
      </c>
      <c r="C934" s="8" t="s">
        <v>40</v>
      </c>
      <c r="D934" s="7" t="s">
        <v>60</v>
      </c>
      <c r="E934" s="7" t="s">
        <v>61</v>
      </c>
      <c r="F934" s="7" t="s">
        <v>6244</v>
      </c>
      <c r="G934" s="7" t="s">
        <v>6245</v>
      </c>
      <c r="H934" s="7" t="s">
        <v>4889</v>
      </c>
      <c r="I934" s="7" t="s">
        <v>690</v>
      </c>
      <c r="J934" s="7" t="s">
        <v>6246</v>
      </c>
      <c r="K934" s="7" t="s">
        <v>63</v>
      </c>
      <c r="L934" s="7" t="s">
        <v>45</v>
      </c>
      <c r="M934" s="7" t="s">
        <v>6247</v>
      </c>
      <c r="N934" s="9" t="s">
        <v>6248</v>
      </c>
      <c r="O934" s="7" t="s">
        <v>1128</v>
      </c>
      <c r="P934" s="7" t="s">
        <v>1129</v>
      </c>
      <c r="Q934" s="7" t="s">
        <v>5712</v>
      </c>
      <c r="R934" s="7" t="s">
        <v>1582</v>
      </c>
      <c r="S934" s="7" t="s">
        <v>46</v>
      </c>
      <c r="T934" s="7" t="s">
        <v>6249</v>
      </c>
      <c r="U934" s="7" t="s">
        <v>714</v>
      </c>
      <c r="V934" s="7" t="s">
        <v>48</v>
      </c>
      <c r="W934" s="7" t="s">
        <v>122</v>
      </c>
      <c r="X934" s="7" t="s">
        <v>107</v>
      </c>
      <c r="Y934" s="7" t="s">
        <v>50</v>
      </c>
      <c r="Z934" s="7" t="s">
        <v>125</v>
      </c>
      <c r="AA934" s="7" t="s">
        <v>52</v>
      </c>
      <c r="AB934" s="7" t="s">
        <v>115</v>
      </c>
      <c r="AC934" s="7" t="s">
        <v>2486</v>
      </c>
      <c r="AD934" s="7" t="s">
        <v>6233</v>
      </c>
      <c r="AE934" s="7" t="s">
        <v>56</v>
      </c>
      <c r="AF934" s="7" t="s">
        <v>6250</v>
      </c>
      <c r="AG934" s="7" t="s">
        <v>6251</v>
      </c>
      <c r="AH934" s="7" t="s">
        <v>115</v>
      </c>
      <c r="AI934" s="7" t="s">
        <v>90</v>
      </c>
      <c r="AJ934" s="7" t="s">
        <v>6233</v>
      </c>
      <c r="AK934" s="10" t="s">
        <v>268</v>
      </c>
      <c r="AL934" s="5" t="str">
        <f>+VLOOKUP(D934,'[1]Listado de Establecimientos'!$A$1:$P$65536,16,FALSE)</f>
        <v>RIOJA</v>
      </c>
      <c r="AM934" s="5" t="str">
        <f>+VLOOKUP(D934,'[1]Listado de Establecimientos'!$A$1:$Q$65536,17,FALSE)</f>
        <v>NO PERTENECE A NINGUNA MICRORED</v>
      </c>
      <c r="AN934" s="5">
        <f t="shared" si="14"/>
        <v>1</v>
      </c>
    </row>
    <row r="935" spans="1:40" ht="36" hidden="1">
      <c r="A935" s="6">
        <v>219</v>
      </c>
      <c r="B935" s="7" t="s">
        <v>6252</v>
      </c>
      <c r="C935" s="8" t="s">
        <v>40</v>
      </c>
      <c r="D935" s="7" t="s">
        <v>145</v>
      </c>
      <c r="E935" s="7" t="s">
        <v>146</v>
      </c>
      <c r="F935" s="7" t="s">
        <v>6253</v>
      </c>
      <c r="G935" s="7" t="s">
        <v>160</v>
      </c>
      <c r="H935" s="7" t="s">
        <v>385</v>
      </c>
      <c r="I935" s="7" t="s">
        <v>177</v>
      </c>
      <c r="J935" s="7" t="s">
        <v>6254</v>
      </c>
      <c r="K935" s="7" t="s">
        <v>86</v>
      </c>
      <c r="L935" s="7" t="s">
        <v>45</v>
      </c>
      <c r="M935" s="7" t="s">
        <v>6255</v>
      </c>
      <c r="N935" s="9" t="s">
        <v>6256</v>
      </c>
      <c r="O935" s="7" t="s">
        <v>145</v>
      </c>
      <c r="P935" s="7" t="s">
        <v>146</v>
      </c>
      <c r="Q935" s="7" t="s">
        <v>5712</v>
      </c>
      <c r="R935" s="7" t="s">
        <v>6257</v>
      </c>
      <c r="S935" s="7" t="s">
        <v>64</v>
      </c>
      <c r="T935" s="7" t="s">
        <v>4569</v>
      </c>
      <c r="U935" s="7" t="s">
        <v>740</v>
      </c>
      <c r="V935" s="7" t="s">
        <v>48</v>
      </c>
      <c r="W935" s="7" t="s">
        <v>94</v>
      </c>
      <c r="X935" s="7" t="s">
        <v>94</v>
      </c>
      <c r="Y935" s="7" t="s">
        <v>50</v>
      </c>
      <c r="Z935" s="7" t="s">
        <v>125</v>
      </c>
      <c r="AA935" s="7" t="s">
        <v>50</v>
      </c>
      <c r="AB935" s="7" t="s">
        <v>3238</v>
      </c>
      <c r="AC935" s="7" t="s">
        <v>160</v>
      </c>
      <c r="AD935" s="7" t="s">
        <v>3239</v>
      </c>
      <c r="AE935" s="7" t="s">
        <v>56</v>
      </c>
      <c r="AF935" s="7" t="s">
        <v>3240</v>
      </c>
      <c r="AG935" s="7" t="s">
        <v>6258</v>
      </c>
      <c r="AH935" s="7" t="s">
        <v>3238</v>
      </c>
      <c r="AI935" s="7" t="s">
        <v>160</v>
      </c>
      <c r="AJ935" s="7" t="s">
        <v>3239</v>
      </c>
      <c r="AK935" s="10" t="s">
        <v>268</v>
      </c>
      <c r="AL935" s="5" t="str">
        <f>+VLOOKUP(D935,'[1]Listado de Establecimientos'!$A$1:$P$65536,16,FALSE)</f>
        <v>MARISCAL CACERES</v>
      </c>
      <c r="AM935" s="5" t="str">
        <f>+VLOOKUP(D935,'[1]Listado de Establecimientos'!$A$1:$Q$65536,17,FALSE)</f>
        <v>NO PERTENECE A NINGUNA MICRORRED</v>
      </c>
      <c r="AN935" s="5">
        <f t="shared" si="14"/>
        <v>1</v>
      </c>
    </row>
    <row r="936" spans="1:40" ht="24" hidden="1">
      <c r="A936" s="6">
        <v>220</v>
      </c>
      <c r="B936" s="7" t="s">
        <v>6259</v>
      </c>
      <c r="C936" s="8" t="s">
        <v>40</v>
      </c>
      <c r="D936" s="7" t="s">
        <v>60</v>
      </c>
      <c r="E936" s="7" t="s">
        <v>61</v>
      </c>
      <c r="F936" s="7" t="s">
        <v>761</v>
      </c>
      <c r="G936" s="7" t="s">
        <v>1607</v>
      </c>
      <c r="H936" s="7" t="s">
        <v>6260</v>
      </c>
      <c r="I936" s="7" t="s">
        <v>49</v>
      </c>
      <c r="J936" s="7" t="s">
        <v>6261</v>
      </c>
      <c r="K936" s="7" t="s">
        <v>107</v>
      </c>
      <c r="L936" s="7" t="s">
        <v>45</v>
      </c>
      <c r="M936" s="7" t="s">
        <v>6262</v>
      </c>
      <c r="N936" s="9" t="s">
        <v>6263</v>
      </c>
      <c r="O936" s="7" t="s">
        <v>1402</v>
      </c>
      <c r="P936" s="7" t="s">
        <v>1403</v>
      </c>
      <c r="Q936" s="7" t="s">
        <v>5712</v>
      </c>
      <c r="R936" s="7" t="s">
        <v>2345</v>
      </c>
      <c r="S936" s="7" t="s">
        <v>64</v>
      </c>
      <c r="T936" s="7" t="s">
        <v>6264</v>
      </c>
      <c r="U936" s="7" t="s">
        <v>188</v>
      </c>
      <c r="V936" s="7" t="s">
        <v>48</v>
      </c>
      <c r="W936" s="7" t="s">
        <v>730</v>
      </c>
      <c r="X936" s="7" t="s">
        <v>67</v>
      </c>
      <c r="Y936" s="7" t="s">
        <v>50</v>
      </c>
      <c r="Z936" s="7" t="s">
        <v>125</v>
      </c>
      <c r="AA936" s="7" t="s">
        <v>52</v>
      </c>
      <c r="AB936" s="7" t="s">
        <v>5087</v>
      </c>
      <c r="AC936" s="7" t="s">
        <v>5088</v>
      </c>
      <c r="AD936" s="7" t="s">
        <v>5089</v>
      </c>
      <c r="AE936" s="7" t="s">
        <v>56</v>
      </c>
      <c r="AF936" s="7" t="s">
        <v>5090</v>
      </c>
      <c r="AG936" s="7" t="s">
        <v>6265</v>
      </c>
      <c r="AH936" s="7" t="s">
        <v>5087</v>
      </c>
      <c r="AI936" s="7" t="s">
        <v>2305</v>
      </c>
      <c r="AJ936" s="7" t="s">
        <v>5089</v>
      </c>
      <c r="AK936" s="10" t="s">
        <v>268</v>
      </c>
      <c r="AL936" s="5" t="str">
        <f>+VLOOKUP(D936,'[1]Listado de Establecimientos'!$A$1:$P$65536,16,FALSE)</f>
        <v>RIOJA</v>
      </c>
      <c r="AM936" s="5" t="str">
        <f>+VLOOKUP(D936,'[1]Listado de Establecimientos'!$A$1:$Q$65536,17,FALSE)</f>
        <v>NO PERTENECE A NINGUNA MICRORED</v>
      </c>
      <c r="AN936" s="5">
        <f t="shared" si="14"/>
        <v>1</v>
      </c>
    </row>
    <row r="937" spans="1:40" ht="24" hidden="1">
      <c r="A937" s="6">
        <v>221</v>
      </c>
      <c r="B937" s="7" t="s">
        <v>6266</v>
      </c>
      <c r="C937" s="8" t="s">
        <v>40</v>
      </c>
      <c r="D937" s="7" t="s">
        <v>41</v>
      </c>
      <c r="E937" s="7" t="s">
        <v>42</v>
      </c>
      <c r="F937" s="7" t="s">
        <v>6267</v>
      </c>
      <c r="G937" s="7" t="s">
        <v>1286</v>
      </c>
      <c r="H937" s="7" t="s">
        <v>6268</v>
      </c>
      <c r="I937" s="7" t="s">
        <v>93</v>
      </c>
      <c r="J937" s="7" t="s">
        <v>6269</v>
      </c>
      <c r="K937" s="7" t="s">
        <v>152</v>
      </c>
      <c r="L937" s="7" t="s">
        <v>45</v>
      </c>
      <c r="M937" s="7" t="s">
        <v>6270</v>
      </c>
      <c r="N937" s="9" t="s">
        <v>6271</v>
      </c>
      <c r="O937" s="7" t="s">
        <v>167</v>
      </c>
      <c r="P937" s="7" t="s">
        <v>168</v>
      </c>
      <c r="Q937" s="7" t="s">
        <v>5712</v>
      </c>
      <c r="R937" s="7" t="s">
        <v>4522</v>
      </c>
      <c r="S937" s="7" t="s">
        <v>46</v>
      </c>
      <c r="T937" s="7" t="s">
        <v>4830</v>
      </c>
      <c r="U937" s="7" t="s">
        <v>188</v>
      </c>
      <c r="V937" s="7" t="s">
        <v>66</v>
      </c>
      <c r="W937" s="7" t="s">
        <v>88</v>
      </c>
      <c r="X937" s="7" t="s">
        <v>97</v>
      </c>
      <c r="Y937" s="7" t="s">
        <v>50</v>
      </c>
      <c r="Z937" s="7" t="s">
        <v>125</v>
      </c>
      <c r="AA937" s="7" t="s">
        <v>50</v>
      </c>
      <c r="AB937" s="7" t="s">
        <v>53</v>
      </c>
      <c r="AC937" s="7" t="s">
        <v>54</v>
      </c>
      <c r="AD937" s="7" t="s">
        <v>55</v>
      </c>
      <c r="AE937" s="7" t="s">
        <v>56</v>
      </c>
      <c r="AF937" s="7" t="s">
        <v>57</v>
      </c>
      <c r="AG937" s="7" t="s">
        <v>6272</v>
      </c>
      <c r="AH937" s="7" t="s">
        <v>53</v>
      </c>
      <c r="AI937" s="7" t="s">
        <v>58</v>
      </c>
      <c r="AJ937" s="7" t="s">
        <v>55</v>
      </c>
      <c r="AK937" s="10" t="s">
        <v>268</v>
      </c>
      <c r="AL937" s="5" t="str">
        <f>+VLOOKUP(D937,'[1]Listado de Establecimientos'!$A$1:$P$65536,16,FALSE)</f>
        <v>NO PERTENECE A NINGUNA RED</v>
      </c>
      <c r="AM937" s="5" t="str">
        <f>+VLOOKUP(D937,'[1]Listado de Establecimientos'!$A$1:$Q$65536,17,FALSE)</f>
        <v>NO PERTENECE A NINGUNA MICRORED</v>
      </c>
      <c r="AN937" s="5">
        <f t="shared" si="14"/>
        <v>1</v>
      </c>
    </row>
    <row r="938" spans="1:40" ht="24" hidden="1">
      <c r="A938" s="6">
        <v>222</v>
      </c>
      <c r="B938" s="7" t="s">
        <v>6273</v>
      </c>
      <c r="C938" s="8" t="s">
        <v>40</v>
      </c>
      <c r="D938" s="7" t="s">
        <v>74</v>
      </c>
      <c r="E938" s="7" t="s">
        <v>75</v>
      </c>
      <c r="F938" s="7" t="s">
        <v>2513</v>
      </c>
      <c r="G938" s="7" t="s">
        <v>6274</v>
      </c>
      <c r="H938" s="7" t="s">
        <v>6275</v>
      </c>
      <c r="I938" s="7" t="s">
        <v>49</v>
      </c>
      <c r="J938" s="7" t="s">
        <v>6276</v>
      </c>
      <c r="K938" s="7" t="s">
        <v>86</v>
      </c>
      <c r="L938" s="7" t="s">
        <v>45</v>
      </c>
      <c r="M938" s="7" t="s">
        <v>6277</v>
      </c>
      <c r="N938" s="9" t="s">
        <v>6278</v>
      </c>
      <c r="O938" s="7" t="s">
        <v>768</v>
      </c>
      <c r="P938" s="7" t="s">
        <v>769</v>
      </c>
      <c r="Q938" s="7" t="s">
        <v>5712</v>
      </c>
      <c r="R938" s="7" t="s">
        <v>6279</v>
      </c>
      <c r="S938" s="7" t="s">
        <v>46</v>
      </c>
      <c r="T938" s="7" t="s">
        <v>6280</v>
      </c>
      <c r="U938" s="7" t="s">
        <v>740</v>
      </c>
      <c r="V938" s="7" t="s">
        <v>48</v>
      </c>
      <c r="W938" s="7" t="s">
        <v>107</v>
      </c>
      <c r="X938" s="7" t="s">
        <v>44</v>
      </c>
      <c r="Y938" s="7" t="s">
        <v>50</v>
      </c>
      <c r="Z938" s="7" t="s">
        <v>51</v>
      </c>
      <c r="AA938" s="7" t="s">
        <v>50</v>
      </c>
      <c r="AB938" s="7" t="s">
        <v>108</v>
      </c>
      <c r="AC938" s="7" t="s">
        <v>4775</v>
      </c>
      <c r="AD938" s="7" t="s">
        <v>4776</v>
      </c>
      <c r="AE938" s="7" t="s">
        <v>219</v>
      </c>
      <c r="AF938" s="7" t="s">
        <v>6281</v>
      </c>
      <c r="AG938" s="7" t="s">
        <v>6282</v>
      </c>
      <c r="AH938" s="7" t="s">
        <v>108</v>
      </c>
      <c r="AI938" s="7" t="s">
        <v>4779</v>
      </c>
      <c r="AJ938" s="7" t="s">
        <v>4776</v>
      </c>
      <c r="AK938" s="10" t="s">
        <v>268</v>
      </c>
      <c r="AL938" s="5" t="str">
        <f>+VLOOKUP(D938,'[1]Listado de Establecimientos'!$A$1:$P$65536,16,FALSE)</f>
        <v>TOCACHE</v>
      </c>
      <c r="AM938" s="5" t="str">
        <f>+VLOOKUP(D938,'[1]Listado de Establecimientos'!$A$1:$Q$65536,17,FALSE)</f>
        <v>NO PERTENECE A NINGUNA MICRORED</v>
      </c>
      <c r="AN938" s="5">
        <f t="shared" si="14"/>
        <v>1</v>
      </c>
    </row>
    <row r="939" spans="1:40" ht="16.5" hidden="1">
      <c r="A939" s="6">
        <v>223</v>
      </c>
      <c r="B939" s="7" t="s">
        <v>6283</v>
      </c>
      <c r="C939" s="8" t="s">
        <v>40</v>
      </c>
      <c r="D939" s="7" t="s">
        <v>175</v>
      </c>
      <c r="E939" s="7" t="s">
        <v>176</v>
      </c>
      <c r="F939" s="7" t="s">
        <v>111</v>
      </c>
      <c r="G939" s="7" t="s">
        <v>361</v>
      </c>
      <c r="H939" s="7" t="s">
        <v>6284</v>
      </c>
      <c r="I939" s="7" t="s">
        <v>147</v>
      </c>
      <c r="J939" s="7" t="s">
        <v>6285</v>
      </c>
      <c r="K939" s="7" t="s">
        <v>122</v>
      </c>
      <c r="L939" s="7" t="s">
        <v>45</v>
      </c>
      <c r="M939" s="7" t="s">
        <v>6286</v>
      </c>
      <c r="N939" s="9" t="s">
        <v>6287</v>
      </c>
      <c r="O939" s="7" t="s">
        <v>6288</v>
      </c>
      <c r="P939" s="7" t="s">
        <v>6289</v>
      </c>
      <c r="Q939" s="7" t="s">
        <v>5712</v>
      </c>
      <c r="R939" s="7" t="s">
        <v>6290</v>
      </c>
      <c r="S939" s="7" t="s">
        <v>46</v>
      </c>
      <c r="T939" s="7" t="s">
        <v>1949</v>
      </c>
      <c r="U939" s="7" t="s">
        <v>714</v>
      </c>
      <c r="V939" s="7" t="s">
        <v>153</v>
      </c>
      <c r="W939" s="7" t="s">
        <v>5441</v>
      </c>
      <c r="X939" s="7" t="s">
        <v>270</v>
      </c>
      <c r="Y939" s="7" t="s">
        <v>50</v>
      </c>
      <c r="Z939" s="7" t="s">
        <v>125</v>
      </c>
      <c r="AA939" s="7" t="s">
        <v>50</v>
      </c>
      <c r="AB939" s="7" t="s">
        <v>886</v>
      </c>
      <c r="AC939" s="7" t="s">
        <v>887</v>
      </c>
      <c r="AD939" s="7" t="s">
        <v>888</v>
      </c>
      <c r="AE939" s="7" t="s">
        <v>56</v>
      </c>
      <c r="AF939" s="7" t="s">
        <v>889</v>
      </c>
      <c r="AG939" s="7" t="s">
        <v>6291</v>
      </c>
      <c r="AH939" s="7" t="s">
        <v>886</v>
      </c>
      <c r="AI939" s="7" t="s">
        <v>891</v>
      </c>
      <c r="AJ939" s="7" t="s">
        <v>888</v>
      </c>
      <c r="AK939" s="10" t="s">
        <v>268</v>
      </c>
      <c r="AL939" s="5" t="str">
        <f>+VLOOKUP(D939,'[1]Listado de Establecimientos'!$A$1:$P$65536,16,FALSE)</f>
        <v>BELLAVISTA</v>
      </c>
      <c r="AM939" s="5" t="str">
        <f>+VLOOKUP(D939,'[1]Listado de Establecimientos'!$A$1:$Q$65536,17,FALSE)</f>
        <v>BELLAVISTA</v>
      </c>
      <c r="AN939" s="5">
        <f t="shared" si="14"/>
        <v>1</v>
      </c>
    </row>
    <row r="940" spans="1:40" ht="24" hidden="1">
      <c r="A940" s="6">
        <v>224</v>
      </c>
      <c r="B940" s="7" t="s">
        <v>6292</v>
      </c>
      <c r="C940" s="8" t="s">
        <v>40</v>
      </c>
      <c r="D940" s="7" t="s">
        <v>60</v>
      </c>
      <c r="E940" s="7" t="s">
        <v>61</v>
      </c>
      <c r="F940" s="7" t="s">
        <v>1508</v>
      </c>
      <c r="G940" s="7" t="s">
        <v>961</v>
      </c>
      <c r="H940" s="7" t="s">
        <v>6293</v>
      </c>
      <c r="I940" s="7" t="s">
        <v>107</v>
      </c>
      <c r="J940" s="7" t="s">
        <v>6294</v>
      </c>
      <c r="K940" s="7" t="s">
        <v>906</v>
      </c>
      <c r="L940" s="7" t="s">
        <v>45</v>
      </c>
      <c r="M940" s="7" t="s">
        <v>6295</v>
      </c>
      <c r="N940" s="9" t="s">
        <v>6296</v>
      </c>
      <c r="O940" s="7" t="s">
        <v>2977</v>
      </c>
      <c r="P940" s="7" t="s">
        <v>2978</v>
      </c>
      <c r="Q940" s="7" t="s">
        <v>5884</v>
      </c>
      <c r="R940" s="7" t="s">
        <v>6297</v>
      </c>
      <c r="S940" s="7" t="s">
        <v>64</v>
      </c>
      <c r="T940" s="7" t="s">
        <v>4577</v>
      </c>
      <c r="U940" s="7" t="s">
        <v>65</v>
      </c>
      <c r="V940" s="7" t="s">
        <v>66</v>
      </c>
      <c r="W940" s="7" t="s">
        <v>107</v>
      </c>
      <c r="X940" s="7" t="s">
        <v>107</v>
      </c>
      <c r="Y940" s="7" t="s">
        <v>50</v>
      </c>
      <c r="Z940" s="7" t="s">
        <v>125</v>
      </c>
      <c r="AA940" s="7" t="s">
        <v>52</v>
      </c>
      <c r="AB940" s="7" t="s">
        <v>2415</v>
      </c>
      <c r="AC940" s="7" t="s">
        <v>840</v>
      </c>
      <c r="AD940" s="7" t="s">
        <v>6298</v>
      </c>
      <c r="AE940" s="7" t="s">
        <v>56</v>
      </c>
      <c r="AF940" s="7" t="s">
        <v>6299</v>
      </c>
      <c r="AG940" s="7" t="s">
        <v>6300</v>
      </c>
      <c r="AH940" s="7" t="s">
        <v>104</v>
      </c>
      <c r="AI940" s="7" t="s">
        <v>160</v>
      </c>
      <c r="AJ940" s="7" t="s">
        <v>221</v>
      </c>
      <c r="AK940" s="10" t="s">
        <v>268</v>
      </c>
      <c r="AL940" s="5" t="str">
        <f>+VLOOKUP(D940,'[1]Listado de Establecimientos'!$A$1:$P$65536,16,FALSE)</f>
        <v>RIOJA</v>
      </c>
      <c r="AM940" s="5" t="str">
        <f>+VLOOKUP(D940,'[1]Listado de Establecimientos'!$A$1:$Q$65536,17,FALSE)</f>
        <v>NO PERTENECE A NINGUNA MICRORED</v>
      </c>
      <c r="AN940" s="5">
        <f t="shared" si="14"/>
        <v>1</v>
      </c>
    </row>
    <row r="941" spans="1:40" ht="36" hidden="1">
      <c r="A941" s="6">
        <v>225</v>
      </c>
      <c r="B941" s="7" t="s">
        <v>6688</v>
      </c>
      <c r="C941" s="8" t="s">
        <v>40</v>
      </c>
      <c r="D941" s="7" t="s">
        <v>145</v>
      </c>
      <c r="E941" s="7" t="s">
        <v>146</v>
      </c>
      <c r="F941" s="7" t="s">
        <v>2042</v>
      </c>
      <c r="G941" s="7" t="s">
        <v>170</v>
      </c>
      <c r="H941" s="7" t="s">
        <v>6689</v>
      </c>
      <c r="I941" s="7" t="s">
        <v>77</v>
      </c>
      <c r="J941" s="7" t="s">
        <v>6690</v>
      </c>
      <c r="K941" s="7" t="s">
        <v>86</v>
      </c>
      <c r="L941" s="7" t="s">
        <v>45</v>
      </c>
      <c r="M941" s="7" t="s">
        <v>6691</v>
      </c>
      <c r="N941" s="9" t="s">
        <v>6692</v>
      </c>
      <c r="O941" s="7" t="s">
        <v>145</v>
      </c>
      <c r="P941" s="7" t="s">
        <v>146</v>
      </c>
      <c r="Q941" s="7" t="s">
        <v>5884</v>
      </c>
      <c r="R941" s="7" t="s">
        <v>2496</v>
      </c>
      <c r="S941" s="7" t="s">
        <v>46</v>
      </c>
      <c r="T941" s="7" t="s">
        <v>984</v>
      </c>
      <c r="U941" s="7" t="s">
        <v>65</v>
      </c>
      <c r="V941" s="7" t="s">
        <v>48</v>
      </c>
      <c r="W941" s="7" t="s">
        <v>152</v>
      </c>
      <c r="X941" s="7" t="s">
        <v>107</v>
      </c>
      <c r="Y941" s="7" t="s">
        <v>50</v>
      </c>
      <c r="Z941" s="7" t="s">
        <v>125</v>
      </c>
      <c r="AA941" s="7" t="s">
        <v>50</v>
      </c>
      <c r="AB941" s="7" t="s">
        <v>1479</v>
      </c>
      <c r="AC941" s="7" t="s">
        <v>1300</v>
      </c>
      <c r="AD941" s="7" t="s">
        <v>1480</v>
      </c>
      <c r="AE941" s="7" t="s">
        <v>56</v>
      </c>
      <c r="AF941" s="7" t="s">
        <v>1481</v>
      </c>
      <c r="AG941" s="7" t="s">
        <v>6693</v>
      </c>
      <c r="AH941" s="7" t="s">
        <v>1479</v>
      </c>
      <c r="AI941" s="7" t="s">
        <v>68</v>
      </c>
      <c r="AJ941" s="7" t="s">
        <v>1480</v>
      </c>
      <c r="AK941" s="10" t="s">
        <v>268</v>
      </c>
      <c r="AL941" s="5" t="str">
        <f>+VLOOKUP(D941,'[1]Listado de Establecimientos'!$A$1:$P$65536,16,FALSE)</f>
        <v>MARISCAL CACERES</v>
      </c>
      <c r="AM941" s="5" t="str">
        <f>+VLOOKUP(D941,'[1]Listado de Establecimientos'!$A$1:$Q$65536,17,FALSE)</f>
        <v>NO PERTENECE A NINGUNA MICRORRED</v>
      </c>
      <c r="AN941" s="5">
        <f t="shared" si="14"/>
        <v>1</v>
      </c>
    </row>
    <row r="942" spans="1:40" ht="24" hidden="1">
      <c r="A942" s="6">
        <v>226</v>
      </c>
      <c r="B942" s="7" t="s">
        <v>6694</v>
      </c>
      <c r="C942" s="8" t="s">
        <v>40</v>
      </c>
      <c r="D942" s="7" t="s">
        <v>60</v>
      </c>
      <c r="E942" s="7" t="s">
        <v>61</v>
      </c>
      <c r="F942" s="7" t="s">
        <v>3541</v>
      </c>
      <c r="G942" s="7" t="s">
        <v>5052</v>
      </c>
      <c r="H942" s="7" t="s">
        <v>6695</v>
      </c>
      <c r="I942" s="7" t="s">
        <v>93</v>
      </c>
      <c r="J942" s="7" t="s">
        <v>6696</v>
      </c>
      <c r="K942" s="7" t="s">
        <v>44</v>
      </c>
      <c r="L942" s="7" t="s">
        <v>45</v>
      </c>
      <c r="M942" s="7" t="s">
        <v>6697</v>
      </c>
      <c r="N942" s="9" t="s">
        <v>6698</v>
      </c>
      <c r="O942" s="7" t="s">
        <v>6699</v>
      </c>
      <c r="P942" s="7" t="s">
        <v>6700</v>
      </c>
      <c r="Q942" s="7" t="s">
        <v>5884</v>
      </c>
      <c r="R942" s="7" t="s">
        <v>6701</v>
      </c>
      <c r="S942" s="7" t="s">
        <v>64</v>
      </c>
      <c r="T942" s="7" t="s">
        <v>1376</v>
      </c>
      <c r="U942" s="7" t="s">
        <v>47</v>
      </c>
      <c r="V942" s="7" t="s">
        <v>66</v>
      </c>
      <c r="W942" s="7" t="s">
        <v>94</v>
      </c>
      <c r="X942" s="7" t="s">
        <v>88</v>
      </c>
      <c r="Y942" s="7" t="s">
        <v>50</v>
      </c>
      <c r="Z942" s="7" t="s">
        <v>125</v>
      </c>
      <c r="AA942" s="7" t="s">
        <v>52</v>
      </c>
      <c r="AB942" s="7" t="s">
        <v>126</v>
      </c>
      <c r="AC942" s="7" t="s">
        <v>1497</v>
      </c>
      <c r="AD942" s="7" t="s">
        <v>6702</v>
      </c>
      <c r="AE942" s="7" t="s">
        <v>56</v>
      </c>
      <c r="AF942" s="7" t="s">
        <v>6703</v>
      </c>
      <c r="AG942" s="7" t="s">
        <v>6704</v>
      </c>
      <c r="AH942" s="7" t="s">
        <v>126</v>
      </c>
      <c r="AI942" s="7" t="s">
        <v>6705</v>
      </c>
      <c r="AJ942" s="7" t="s">
        <v>6702</v>
      </c>
      <c r="AK942" s="10" t="s">
        <v>268</v>
      </c>
      <c r="AL942" s="5" t="str">
        <f>+VLOOKUP(D942,'[1]Listado de Establecimientos'!$A$1:$P$65536,16,FALSE)</f>
        <v>RIOJA</v>
      </c>
      <c r="AM942" s="5" t="str">
        <f>+VLOOKUP(D942,'[1]Listado de Establecimientos'!$A$1:$Q$65536,17,FALSE)</f>
        <v>NO PERTENECE A NINGUNA MICRORED</v>
      </c>
      <c r="AN942" s="5">
        <f t="shared" si="14"/>
        <v>1</v>
      </c>
    </row>
    <row r="943" spans="1:40" ht="24" hidden="1">
      <c r="A943" s="6">
        <v>227</v>
      </c>
      <c r="B943" s="7" t="s">
        <v>6706</v>
      </c>
      <c r="C943" s="8" t="s">
        <v>40</v>
      </c>
      <c r="D943" s="7" t="s">
        <v>41</v>
      </c>
      <c r="E943" s="7" t="s">
        <v>42</v>
      </c>
      <c r="F943" s="7" t="s">
        <v>214</v>
      </c>
      <c r="G943" s="7" t="s">
        <v>200</v>
      </c>
      <c r="H943" s="7" t="s">
        <v>6707</v>
      </c>
      <c r="I943" s="7" t="s">
        <v>122</v>
      </c>
      <c r="J943" s="7" t="s">
        <v>6708</v>
      </c>
      <c r="K943" s="7" t="s">
        <v>63</v>
      </c>
      <c r="L943" s="7" t="s">
        <v>45</v>
      </c>
      <c r="M943" s="7" t="s">
        <v>6709</v>
      </c>
      <c r="N943" s="9" t="s">
        <v>6710</v>
      </c>
      <c r="O943" s="7" t="s">
        <v>6711</v>
      </c>
      <c r="P943" s="7" t="s">
        <v>6712</v>
      </c>
      <c r="Q943" s="7" t="s">
        <v>5884</v>
      </c>
      <c r="R943" s="7" t="s">
        <v>4612</v>
      </c>
      <c r="S943" s="7" t="s">
        <v>46</v>
      </c>
      <c r="T943" s="7" t="s">
        <v>3063</v>
      </c>
      <c r="U943" s="7" t="s">
        <v>106</v>
      </c>
      <c r="V943" s="7" t="s">
        <v>48</v>
      </c>
      <c r="W943" s="7" t="s">
        <v>122</v>
      </c>
      <c r="X943" s="7" t="s">
        <v>79</v>
      </c>
      <c r="Y943" s="7" t="s">
        <v>50</v>
      </c>
      <c r="Z943" s="7" t="s">
        <v>125</v>
      </c>
      <c r="AA943" s="7" t="s">
        <v>52</v>
      </c>
      <c r="AB943" s="7" t="s">
        <v>271</v>
      </c>
      <c r="AC943" s="7" t="s">
        <v>170</v>
      </c>
      <c r="AD943" s="7" t="s">
        <v>272</v>
      </c>
      <c r="AE943" s="7" t="s">
        <v>56</v>
      </c>
      <c r="AF943" s="7" t="s">
        <v>273</v>
      </c>
      <c r="AG943" s="7" t="s">
        <v>6713</v>
      </c>
      <c r="AH943" s="7" t="s">
        <v>271</v>
      </c>
      <c r="AI943" s="7" t="s">
        <v>108</v>
      </c>
      <c r="AJ943" s="7" t="s">
        <v>274</v>
      </c>
      <c r="AK943" s="10" t="s">
        <v>268</v>
      </c>
      <c r="AL943" s="5" t="str">
        <f>+VLOOKUP(D943,'[1]Listado de Establecimientos'!$A$1:$P$65536,16,FALSE)</f>
        <v>NO PERTENECE A NINGUNA RED</v>
      </c>
      <c r="AM943" s="5" t="str">
        <f>+VLOOKUP(D943,'[1]Listado de Establecimientos'!$A$1:$Q$65536,17,FALSE)</f>
        <v>NO PERTENECE A NINGUNA MICRORED</v>
      </c>
      <c r="AN943" s="5">
        <f t="shared" si="14"/>
        <v>1</v>
      </c>
    </row>
    <row r="944" spans="1:40" ht="36" hidden="1">
      <c r="A944" s="6">
        <v>228</v>
      </c>
      <c r="B944" s="7" t="s">
        <v>6714</v>
      </c>
      <c r="C944" s="8" t="s">
        <v>40</v>
      </c>
      <c r="D944" s="7" t="s">
        <v>145</v>
      </c>
      <c r="E944" s="7" t="s">
        <v>146</v>
      </c>
      <c r="F944" s="7" t="s">
        <v>6715</v>
      </c>
      <c r="G944" s="7" t="s">
        <v>6716</v>
      </c>
      <c r="H944" s="7" t="s">
        <v>6717</v>
      </c>
      <c r="I944" s="7" t="s">
        <v>44</v>
      </c>
      <c r="J944" s="7" t="s">
        <v>6718</v>
      </c>
      <c r="K944" s="7" t="s">
        <v>63</v>
      </c>
      <c r="L944" s="7" t="s">
        <v>45</v>
      </c>
      <c r="M944" s="7" t="s">
        <v>6719</v>
      </c>
      <c r="N944" s="9" t="s">
        <v>6720</v>
      </c>
      <c r="O944" s="7" t="s">
        <v>145</v>
      </c>
      <c r="P944" s="7" t="s">
        <v>146</v>
      </c>
      <c r="Q944" s="7" t="s">
        <v>5884</v>
      </c>
      <c r="R944" s="7" t="s">
        <v>755</v>
      </c>
      <c r="S944" s="7" t="s">
        <v>46</v>
      </c>
      <c r="T944" s="7" t="s">
        <v>873</v>
      </c>
      <c r="U944" s="7" t="s">
        <v>65</v>
      </c>
      <c r="V944" s="7" t="s">
        <v>48</v>
      </c>
      <c r="W944" s="7" t="s">
        <v>94</v>
      </c>
      <c r="X944" s="7" t="s">
        <v>122</v>
      </c>
      <c r="Y944" s="7" t="s">
        <v>50</v>
      </c>
      <c r="Z944" s="7" t="s">
        <v>125</v>
      </c>
      <c r="AA944" s="7" t="s">
        <v>52</v>
      </c>
      <c r="AB944" s="7" t="s">
        <v>1479</v>
      </c>
      <c r="AC944" s="7" t="s">
        <v>1300</v>
      </c>
      <c r="AD944" s="7" t="s">
        <v>1480</v>
      </c>
      <c r="AE944" s="7" t="s">
        <v>56</v>
      </c>
      <c r="AF944" s="7" t="s">
        <v>1481</v>
      </c>
      <c r="AG944" s="7" t="s">
        <v>6721</v>
      </c>
      <c r="AH944" s="7" t="s">
        <v>1479</v>
      </c>
      <c r="AI944" s="7" t="s">
        <v>68</v>
      </c>
      <c r="AJ944" s="7" t="s">
        <v>1480</v>
      </c>
      <c r="AK944" s="10" t="s">
        <v>268</v>
      </c>
      <c r="AL944" s="5" t="str">
        <f>+VLOOKUP(D944,'[1]Listado de Establecimientos'!$A$1:$P$65536,16,FALSE)</f>
        <v>MARISCAL CACERES</v>
      </c>
      <c r="AM944" s="5" t="str">
        <f>+VLOOKUP(D944,'[1]Listado de Establecimientos'!$A$1:$Q$65536,17,FALSE)</f>
        <v>NO PERTENECE A NINGUNA MICRORRED</v>
      </c>
      <c r="AN944" s="5">
        <f t="shared" si="14"/>
        <v>1</v>
      </c>
    </row>
    <row r="945" spans="1:40" ht="24" hidden="1">
      <c r="A945" s="6">
        <v>229</v>
      </c>
      <c r="B945" s="7" t="s">
        <v>6722</v>
      </c>
      <c r="C945" s="8" t="s">
        <v>40</v>
      </c>
      <c r="D945" s="7" t="s">
        <v>41</v>
      </c>
      <c r="E945" s="7" t="s">
        <v>42</v>
      </c>
      <c r="F945" s="7" t="s">
        <v>2389</v>
      </c>
      <c r="G945" s="7" t="s">
        <v>716</v>
      </c>
      <c r="H945" s="7" t="s">
        <v>6723</v>
      </c>
      <c r="I945" s="7" t="s">
        <v>2333</v>
      </c>
      <c r="J945" s="7" t="s">
        <v>6724</v>
      </c>
      <c r="K945" s="7" t="s">
        <v>86</v>
      </c>
      <c r="L945" s="7" t="s">
        <v>45</v>
      </c>
      <c r="M945" s="7" t="s">
        <v>6725</v>
      </c>
      <c r="N945" s="9" t="s">
        <v>6726</v>
      </c>
      <c r="O945" s="7" t="s">
        <v>1515</v>
      </c>
      <c r="P945" s="7" t="s">
        <v>1516</v>
      </c>
      <c r="Q945" s="7" t="s">
        <v>5884</v>
      </c>
      <c r="R945" s="7" t="s">
        <v>3087</v>
      </c>
      <c r="S945" s="7" t="s">
        <v>46</v>
      </c>
      <c r="T945" s="7" t="s">
        <v>4021</v>
      </c>
      <c r="U945" s="7" t="s">
        <v>149</v>
      </c>
      <c r="V945" s="7" t="s">
        <v>48</v>
      </c>
      <c r="W945" s="7" t="s">
        <v>88</v>
      </c>
      <c r="X945" s="7" t="s">
        <v>122</v>
      </c>
      <c r="Y945" s="7" t="s">
        <v>50</v>
      </c>
      <c r="Z945" s="7" t="s">
        <v>125</v>
      </c>
      <c r="AA945" s="7" t="s">
        <v>52</v>
      </c>
      <c r="AB945" s="7" t="s">
        <v>271</v>
      </c>
      <c r="AC945" s="7" t="s">
        <v>170</v>
      </c>
      <c r="AD945" s="7" t="s">
        <v>272</v>
      </c>
      <c r="AE945" s="7" t="s">
        <v>56</v>
      </c>
      <c r="AF945" s="7" t="s">
        <v>273</v>
      </c>
      <c r="AG945" s="7" t="s">
        <v>6727</v>
      </c>
      <c r="AH945" s="7" t="s">
        <v>271</v>
      </c>
      <c r="AI945" s="7" t="s">
        <v>108</v>
      </c>
      <c r="AJ945" s="7" t="s">
        <v>274</v>
      </c>
      <c r="AK945" s="10" t="s">
        <v>268</v>
      </c>
      <c r="AL945" s="5" t="str">
        <f>+VLOOKUP(D945,'[1]Listado de Establecimientos'!$A$1:$P$65536,16,FALSE)</f>
        <v>NO PERTENECE A NINGUNA RED</v>
      </c>
      <c r="AM945" s="5" t="str">
        <f>+VLOOKUP(D945,'[1]Listado de Establecimientos'!$A$1:$Q$65536,17,FALSE)</f>
        <v>NO PERTENECE A NINGUNA MICRORED</v>
      </c>
      <c r="AN945" s="5">
        <f t="shared" si="14"/>
        <v>1</v>
      </c>
    </row>
    <row r="946" spans="1:40" ht="24" hidden="1">
      <c r="A946" s="6">
        <v>230</v>
      </c>
      <c r="B946" s="7" t="s">
        <v>6728</v>
      </c>
      <c r="C946" s="8" t="s">
        <v>40</v>
      </c>
      <c r="D946" s="7" t="s">
        <v>41</v>
      </c>
      <c r="E946" s="7" t="s">
        <v>42</v>
      </c>
      <c r="F946" s="7" t="s">
        <v>6729</v>
      </c>
      <c r="G946" s="7" t="s">
        <v>287</v>
      </c>
      <c r="H946" s="7" t="s">
        <v>6730</v>
      </c>
      <c r="I946" s="7" t="s">
        <v>119</v>
      </c>
      <c r="J946" s="7" t="s">
        <v>6731</v>
      </c>
      <c r="K946" s="7" t="s">
        <v>94</v>
      </c>
      <c r="L946" s="7" t="s">
        <v>45</v>
      </c>
      <c r="M946" s="7" t="s">
        <v>6732</v>
      </c>
      <c r="N946" s="9" t="s">
        <v>6733</v>
      </c>
      <c r="O946" s="7" t="s">
        <v>6734</v>
      </c>
      <c r="P946" s="7" t="s">
        <v>6735</v>
      </c>
      <c r="Q946" s="7" t="s">
        <v>5884</v>
      </c>
      <c r="R946" s="7" t="s">
        <v>952</v>
      </c>
      <c r="S946" s="7" t="s">
        <v>64</v>
      </c>
      <c r="T946" s="7" t="s">
        <v>6736</v>
      </c>
      <c r="U946" s="7" t="s">
        <v>1198</v>
      </c>
      <c r="V946" s="7" t="s">
        <v>2057</v>
      </c>
      <c r="W946" s="7" t="s">
        <v>124</v>
      </c>
      <c r="X946" s="7" t="s">
        <v>119</v>
      </c>
      <c r="Y946" s="7" t="s">
        <v>50</v>
      </c>
      <c r="Z946" s="7" t="s">
        <v>125</v>
      </c>
      <c r="AA946" s="7" t="s">
        <v>50</v>
      </c>
      <c r="AB946" s="7" t="s">
        <v>1780</v>
      </c>
      <c r="AC946" s="7" t="s">
        <v>259</v>
      </c>
      <c r="AD946" s="7" t="s">
        <v>1149</v>
      </c>
      <c r="AE946" s="7" t="s">
        <v>56</v>
      </c>
      <c r="AF946" s="7" t="s">
        <v>1803</v>
      </c>
      <c r="AG946" s="7" t="s">
        <v>6737</v>
      </c>
      <c r="AH946" s="7" t="s">
        <v>1780</v>
      </c>
      <c r="AI946" s="7" t="s">
        <v>213</v>
      </c>
      <c r="AJ946" s="7" t="s">
        <v>1149</v>
      </c>
      <c r="AK946" s="10" t="s">
        <v>268</v>
      </c>
      <c r="AL946" s="5" t="str">
        <f>+VLOOKUP(D946,'[1]Listado de Establecimientos'!$A$1:$P$65536,16,FALSE)</f>
        <v>NO PERTENECE A NINGUNA RED</v>
      </c>
      <c r="AM946" s="5" t="str">
        <f>+VLOOKUP(D946,'[1]Listado de Establecimientos'!$A$1:$Q$65536,17,FALSE)</f>
        <v>NO PERTENECE A NINGUNA MICRORED</v>
      </c>
      <c r="AN946" s="5">
        <f t="shared" si="14"/>
        <v>1</v>
      </c>
    </row>
    <row r="947" spans="1:40" ht="36" hidden="1">
      <c r="A947" s="6">
        <v>231</v>
      </c>
      <c r="B947" s="7" t="s">
        <v>6738</v>
      </c>
      <c r="C947" s="8" t="s">
        <v>40</v>
      </c>
      <c r="D947" s="7" t="s">
        <v>145</v>
      </c>
      <c r="E947" s="7" t="s">
        <v>146</v>
      </c>
      <c r="F947" s="7" t="s">
        <v>6739</v>
      </c>
      <c r="G947" s="7" t="s">
        <v>2281</v>
      </c>
      <c r="H947" s="7" t="s">
        <v>6740</v>
      </c>
      <c r="I947" s="7" t="s">
        <v>122</v>
      </c>
      <c r="J947" s="7" t="s">
        <v>6741</v>
      </c>
      <c r="K947" s="7" t="s">
        <v>63</v>
      </c>
      <c r="L947" s="7" t="s">
        <v>45</v>
      </c>
      <c r="M947" s="7" t="s">
        <v>6742</v>
      </c>
      <c r="N947" s="9" t="s">
        <v>6743</v>
      </c>
      <c r="O947" s="7" t="s">
        <v>145</v>
      </c>
      <c r="P947" s="7" t="s">
        <v>146</v>
      </c>
      <c r="Q947" s="7" t="s">
        <v>5884</v>
      </c>
      <c r="R947" s="7" t="s">
        <v>6744</v>
      </c>
      <c r="S947" s="7" t="s">
        <v>64</v>
      </c>
      <c r="T947" s="7" t="s">
        <v>1283</v>
      </c>
      <c r="U947" s="7" t="s">
        <v>73</v>
      </c>
      <c r="V947" s="7" t="s">
        <v>48</v>
      </c>
      <c r="W947" s="7" t="s">
        <v>107</v>
      </c>
      <c r="X947" s="7" t="s">
        <v>94</v>
      </c>
      <c r="Y947" s="7" t="s">
        <v>50</v>
      </c>
      <c r="Z947" s="7" t="s">
        <v>125</v>
      </c>
      <c r="AA947" s="7" t="s">
        <v>50</v>
      </c>
      <c r="AB947" s="7" t="s">
        <v>1479</v>
      </c>
      <c r="AC947" s="7" t="s">
        <v>1300</v>
      </c>
      <c r="AD947" s="7" t="s">
        <v>1480</v>
      </c>
      <c r="AE947" s="7" t="s">
        <v>56</v>
      </c>
      <c r="AF947" s="7" t="s">
        <v>1481</v>
      </c>
      <c r="AG947" s="7" t="s">
        <v>6745</v>
      </c>
      <c r="AH947" s="7" t="s">
        <v>1479</v>
      </c>
      <c r="AI947" s="7" t="s">
        <v>68</v>
      </c>
      <c r="AJ947" s="7" t="s">
        <v>1480</v>
      </c>
      <c r="AK947" s="10" t="s">
        <v>268</v>
      </c>
      <c r="AL947" s="5" t="str">
        <f>+VLOOKUP(D947,'[1]Listado de Establecimientos'!$A$1:$P$65536,16,FALSE)</f>
        <v>MARISCAL CACERES</v>
      </c>
      <c r="AM947" s="5" t="str">
        <f>+VLOOKUP(D947,'[1]Listado de Establecimientos'!$A$1:$Q$65536,17,FALSE)</f>
        <v>NO PERTENECE A NINGUNA MICRORRED</v>
      </c>
      <c r="AN947" s="5">
        <f t="shared" si="14"/>
        <v>1</v>
      </c>
    </row>
    <row r="948" spans="1:40" ht="24" hidden="1">
      <c r="A948" s="6">
        <v>232</v>
      </c>
      <c r="B948" s="7" t="s">
        <v>6746</v>
      </c>
      <c r="C948" s="8" t="s">
        <v>40</v>
      </c>
      <c r="D948" s="7" t="s">
        <v>41</v>
      </c>
      <c r="E948" s="7" t="s">
        <v>42</v>
      </c>
      <c r="F948" s="7" t="s">
        <v>2454</v>
      </c>
      <c r="G948" s="7" t="s">
        <v>211</v>
      </c>
      <c r="H948" s="7" t="s">
        <v>1408</v>
      </c>
      <c r="I948" s="7" t="s">
        <v>177</v>
      </c>
      <c r="J948" s="7" t="s">
        <v>6747</v>
      </c>
      <c r="K948" s="7" t="s">
        <v>63</v>
      </c>
      <c r="L948" s="7" t="s">
        <v>45</v>
      </c>
      <c r="M948" s="7" t="s">
        <v>6748</v>
      </c>
      <c r="N948" s="9" t="s">
        <v>6749</v>
      </c>
      <c r="O948" s="7" t="s">
        <v>6750</v>
      </c>
      <c r="P948" s="7" t="s">
        <v>6751</v>
      </c>
      <c r="Q948" s="7" t="s">
        <v>5884</v>
      </c>
      <c r="R948" s="7" t="s">
        <v>6752</v>
      </c>
      <c r="S948" s="7" t="s">
        <v>46</v>
      </c>
      <c r="T948" s="7" t="s">
        <v>6753</v>
      </c>
      <c r="U948" s="7" t="s">
        <v>1224</v>
      </c>
      <c r="V948" s="7" t="s">
        <v>48</v>
      </c>
      <c r="W948" s="7" t="s">
        <v>107</v>
      </c>
      <c r="X948" s="7" t="s">
        <v>122</v>
      </c>
      <c r="Y948" s="7" t="s">
        <v>50</v>
      </c>
      <c r="Z948" s="7" t="s">
        <v>125</v>
      </c>
      <c r="AA948" s="7" t="s">
        <v>52</v>
      </c>
      <c r="AB948" s="7" t="s">
        <v>271</v>
      </c>
      <c r="AC948" s="7" t="s">
        <v>170</v>
      </c>
      <c r="AD948" s="7" t="s">
        <v>272</v>
      </c>
      <c r="AE948" s="7" t="s">
        <v>56</v>
      </c>
      <c r="AF948" s="7" t="s">
        <v>273</v>
      </c>
      <c r="AG948" s="7" t="s">
        <v>6754</v>
      </c>
      <c r="AH948" s="7" t="s">
        <v>271</v>
      </c>
      <c r="AI948" s="7" t="s">
        <v>108</v>
      </c>
      <c r="AJ948" s="7" t="s">
        <v>274</v>
      </c>
      <c r="AK948" s="10" t="s">
        <v>268</v>
      </c>
      <c r="AL948" s="5" t="str">
        <f>+VLOOKUP(D948,'[1]Listado de Establecimientos'!$A$1:$P$65536,16,FALSE)</f>
        <v>NO PERTENECE A NINGUNA RED</v>
      </c>
      <c r="AM948" s="5" t="str">
        <f>+VLOOKUP(D948,'[1]Listado de Establecimientos'!$A$1:$Q$65536,17,FALSE)</f>
        <v>NO PERTENECE A NINGUNA MICRORED</v>
      </c>
      <c r="AN948" s="5">
        <f t="shared" si="14"/>
        <v>1</v>
      </c>
    </row>
    <row r="949" spans="1:40" ht="24" hidden="1">
      <c r="A949" s="6">
        <v>233</v>
      </c>
      <c r="B949" s="7" t="s">
        <v>6755</v>
      </c>
      <c r="C949" s="8" t="s">
        <v>40</v>
      </c>
      <c r="D949" s="7" t="s">
        <v>41</v>
      </c>
      <c r="E949" s="7" t="s">
        <v>42</v>
      </c>
      <c r="F949" s="7" t="s">
        <v>215</v>
      </c>
      <c r="G949" s="7" t="s">
        <v>287</v>
      </c>
      <c r="H949" s="7" t="s">
        <v>6756</v>
      </c>
      <c r="I949" s="7" t="s">
        <v>49</v>
      </c>
      <c r="J949" s="7" t="s">
        <v>6757</v>
      </c>
      <c r="K949" s="7" t="s">
        <v>44</v>
      </c>
      <c r="L949" s="7" t="s">
        <v>45</v>
      </c>
      <c r="M949" s="7" t="s">
        <v>6758</v>
      </c>
      <c r="N949" s="9" t="s">
        <v>6759</v>
      </c>
      <c r="O949" s="7" t="s">
        <v>6760</v>
      </c>
      <c r="P949" s="7" t="s">
        <v>6761</v>
      </c>
      <c r="Q949" s="7" t="s">
        <v>5884</v>
      </c>
      <c r="R949" s="7" t="s">
        <v>6762</v>
      </c>
      <c r="S949" s="7" t="s">
        <v>46</v>
      </c>
      <c r="T949" s="7" t="s">
        <v>1102</v>
      </c>
      <c r="U949" s="7" t="s">
        <v>1852</v>
      </c>
      <c r="V949" s="7" t="s">
        <v>48</v>
      </c>
      <c r="W949" s="7" t="s">
        <v>88</v>
      </c>
      <c r="X949" s="7" t="s">
        <v>49</v>
      </c>
      <c r="Y949" s="7" t="s">
        <v>50</v>
      </c>
      <c r="Z949" s="7" t="s">
        <v>125</v>
      </c>
      <c r="AA949" s="7" t="s">
        <v>50</v>
      </c>
      <c r="AB949" s="7" t="s">
        <v>1332</v>
      </c>
      <c r="AC949" s="7" t="s">
        <v>2231</v>
      </c>
      <c r="AD949" s="7" t="s">
        <v>2232</v>
      </c>
      <c r="AE949" s="7" t="s">
        <v>56</v>
      </c>
      <c r="AF949" s="7" t="s">
        <v>2233</v>
      </c>
      <c r="AG949" s="7" t="s">
        <v>6763</v>
      </c>
      <c r="AH949" s="7" t="s">
        <v>1332</v>
      </c>
      <c r="AI949" s="7" t="s">
        <v>2235</v>
      </c>
      <c r="AJ949" s="7" t="s">
        <v>2232</v>
      </c>
      <c r="AK949" s="10" t="s">
        <v>268</v>
      </c>
      <c r="AL949" s="5" t="str">
        <f>+VLOOKUP(D949,'[1]Listado de Establecimientos'!$A$1:$P$65536,16,FALSE)</f>
        <v>NO PERTENECE A NINGUNA RED</v>
      </c>
      <c r="AM949" s="5" t="str">
        <f>+VLOOKUP(D949,'[1]Listado de Establecimientos'!$A$1:$Q$65536,17,FALSE)</f>
        <v>NO PERTENECE A NINGUNA MICRORED</v>
      </c>
      <c r="AN949" s="5">
        <f t="shared" si="14"/>
        <v>1</v>
      </c>
    </row>
    <row r="950" spans="1:40" ht="24" hidden="1">
      <c r="A950" s="6">
        <v>234</v>
      </c>
      <c r="B950" s="7" t="s">
        <v>6764</v>
      </c>
      <c r="C950" s="8" t="s">
        <v>40</v>
      </c>
      <c r="D950" s="7" t="s">
        <v>60</v>
      </c>
      <c r="E950" s="7" t="s">
        <v>61</v>
      </c>
      <c r="F950" s="7" t="s">
        <v>1646</v>
      </c>
      <c r="G950" s="7" t="s">
        <v>253</v>
      </c>
      <c r="H950" s="7" t="s">
        <v>6302</v>
      </c>
      <c r="I950" s="7" t="s">
        <v>922</v>
      </c>
      <c r="J950" s="7" t="s">
        <v>6765</v>
      </c>
      <c r="K950" s="7" t="s">
        <v>86</v>
      </c>
      <c r="L950" s="7" t="s">
        <v>45</v>
      </c>
      <c r="M950" s="7" t="s">
        <v>6766</v>
      </c>
      <c r="N950" s="9" t="s">
        <v>6767</v>
      </c>
      <c r="O950" s="7" t="s">
        <v>102</v>
      </c>
      <c r="P950" s="7" t="s">
        <v>103</v>
      </c>
      <c r="Q950" s="7" t="s">
        <v>5884</v>
      </c>
      <c r="R950" s="7" t="s">
        <v>6768</v>
      </c>
      <c r="S950" s="7" t="s">
        <v>46</v>
      </c>
      <c r="T950" s="7" t="s">
        <v>1833</v>
      </c>
      <c r="U950" s="7" t="s">
        <v>73</v>
      </c>
      <c r="V950" s="7" t="s">
        <v>66</v>
      </c>
      <c r="W950" s="7" t="s">
        <v>113</v>
      </c>
      <c r="X950" s="7" t="s">
        <v>88</v>
      </c>
      <c r="Y950" s="7" t="s">
        <v>50</v>
      </c>
      <c r="Z950" s="7" t="s">
        <v>125</v>
      </c>
      <c r="AA950" s="7" t="s">
        <v>50</v>
      </c>
      <c r="AB950" s="7" t="s">
        <v>1103</v>
      </c>
      <c r="AC950" s="7" t="s">
        <v>1117</v>
      </c>
      <c r="AD950" s="7" t="s">
        <v>1118</v>
      </c>
      <c r="AE950" s="7" t="s">
        <v>56</v>
      </c>
      <c r="AF950" s="7" t="s">
        <v>1119</v>
      </c>
      <c r="AG950" s="7" t="s">
        <v>6769</v>
      </c>
      <c r="AH950" s="7" t="s">
        <v>1103</v>
      </c>
      <c r="AI950" s="7" t="s">
        <v>370</v>
      </c>
      <c r="AJ950" s="7" t="s">
        <v>1118</v>
      </c>
      <c r="AK950" s="10" t="s">
        <v>268</v>
      </c>
      <c r="AL950" s="5" t="str">
        <f>+VLOOKUP(D950,'[1]Listado de Establecimientos'!$A$1:$P$65536,16,FALSE)</f>
        <v>RIOJA</v>
      </c>
      <c r="AM950" s="5" t="str">
        <f>+VLOOKUP(D950,'[1]Listado de Establecimientos'!$A$1:$Q$65536,17,FALSE)</f>
        <v>NO PERTENECE A NINGUNA MICRORED</v>
      </c>
      <c r="AN950" s="5">
        <f t="shared" si="14"/>
        <v>1</v>
      </c>
    </row>
    <row r="951" spans="1:40" ht="24" hidden="1">
      <c r="A951" s="6">
        <v>235</v>
      </c>
      <c r="B951" s="7" t="s">
        <v>6770</v>
      </c>
      <c r="C951" s="8" t="s">
        <v>40</v>
      </c>
      <c r="D951" s="7" t="s">
        <v>60</v>
      </c>
      <c r="E951" s="7" t="s">
        <v>61</v>
      </c>
      <c r="F951" s="7" t="s">
        <v>89</v>
      </c>
      <c r="G951" s="7" t="s">
        <v>6771</v>
      </c>
      <c r="H951" s="7" t="s">
        <v>6772</v>
      </c>
      <c r="I951" s="7" t="s">
        <v>690</v>
      </c>
      <c r="J951" s="7" t="s">
        <v>6773</v>
      </c>
      <c r="K951" s="7" t="s">
        <v>44</v>
      </c>
      <c r="L951" s="7" t="s">
        <v>45</v>
      </c>
      <c r="M951" s="7" t="s">
        <v>6774</v>
      </c>
      <c r="N951" s="9" t="s">
        <v>6775</v>
      </c>
      <c r="O951" s="7" t="s">
        <v>3135</v>
      </c>
      <c r="P951" s="7" t="s">
        <v>3136</v>
      </c>
      <c r="Q951" s="7" t="s">
        <v>5884</v>
      </c>
      <c r="R951" s="7" t="s">
        <v>6776</v>
      </c>
      <c r="S951" s="7" t="s">
        <v>46</v>
      </c>
      <c r="T951" s="7" t="s">
        <v>6777</v>
      </c>
      <c r="U951" s="7" t="s">
        <v>714</v>
      </c>
      <c r="V951" s="7" t="s">
        <v>66</v>
      </c>
      <c r="W951" s="7" t="s">
        <v>114</v>
      </c>
      <c r="X951" s="7" t="s">
        <v>49</v>
      </c>
      <c r="Y951" s="7" t="s">
        <v>50</v>
      </c>
      <c r="Z951" s="7" t="s">
        <v>125</v>
      </c>
      <c r="AA951" s="7" t="s">
        <v>52</v>
      </c>
      <c r="AB951" s="7" t="s">
        <v>1103</v>
      </c>
      <c r="AC951" s="7" t="s">
        <v>1117</v>
      </c>
      <c r="AD951" s="7" t="s">
        <v>1118</v>
      </c>
      <c r="AE951" s="7" t="s">
        <v>56</v>
      </c>
      <c r="AF951" s="7" t="s">
        <v>1119</v>
      </c>
      <c r="AG951" s="7" t="s">
        <v>6778</v>
      </c>
      <c r="AH951" s="7" t="s">
        <v>1103</v>
      </c>
      <c r="AI951" s="7" t="s">
        <v>370</v>
      </c>
      <c r="AJ951" s="7" t="s">
        <v>1118</v>
      </c>
      <c r="AK951" s="10" t="s">
        <v>268</v>
      </c>
      <c r="AL951" s="5" t="str">
        <f>+VLOOKUP(D951,'[1]Listado de Establecimientos'!$A$1:$P$65536,16,FALSE)</f>
        <v>RIOJA</v>
      </c>
      <c r="AM951" s="5" t="str">
        <f>+VLOOKUP(D951,'[1]Listado de Establecimientos'!$A$1:$Q$65536,17,FALSE)</f>
        <v>NO PERTENECE A NINGUNA MICRORED</v>
      </c>
      <c r="AN951" s="5">
        <f t="shared" si="14"/>
        <v>1</v>
      </c>
    </row>
    <row r="952" spans="1:40" ht="24" hidden="1">
      <c r="A952" s="6">
        <v>236</v>
      </c>
      <c r="B952" s="7" t="s">
        <v>6779</v>
      </c>
      <c r="C952" s="8" t="s">
        <v>40</v>
      </c>
      <c r="D952" s="7" t="s">
        <v>41</v>
      </c>
      <c r="E952" s="7" t="s">
        <v>42</v>
      </c>
      <c r="F952" s="7" t="s">
        <v>6780</v>
      </c>
      <c r="G952" s="7" t="s">
        <v>1697</v>
      </c>
      <c r="H952" s="7" t="s">
        <v>6781</v>
      </c>
      <c r="I952" s="7" t="s">
        <v>144</v>
      </c>
      <c r="J952" s="7" t="s">
        <v>6782</v>
      </c>
      <c r="K952" s="7" t="s">
        <v>86</v>
      </c>
      <c r="L952" s="7" t="s">
        <v>45</v>
      </c>
      <c r="M952" s="7" t="s">
        <v>6783</v>
      </c>
      <c r="N952" s="9" t="s">
        <v>6784</v>
      </c>
      <c r="O952" s="7" t="s">
        <v>175</v>
      </c>
      <c r="P952" s="7" t="s">
        <v>176</v>
      </c>
      <c r="Q952" s="7" t="s">
        <v>5884</v>
      </c>
      <c r="R952" s="7" t="s">
        <v>6785</v>
      </c>
      <c r="S952" s="7" t="s">
        <v>46</v>
      </c>
      <c r="T952" s="7" t="s">
        <v>6786</v>
      </c>
      <c r="U952" s="7" t="s">
        <v>230</v>
      </c>
      <c r="V952" s="7" t="s">
        <v>123</v>
      </c>
      <c r="W952" s="7" t="s">
        <v>94</v>
      </c>
      <c r="X952" s="7" t="s">
        <v>113</v>
      </c>
      <c r="Y952" s="7" t="s">
        <v>50</v>
      </c>
      <c r="Z952" s="7" t="s">
        <v>125</v>
      </c>
      <c r="AA952" s="7" t="s">
        <v>50</v>
      </c>
      <c r="AB952" s="7" t="s">
        <v>256</v>
      </c>
      <c r="AC952" s="7" t="s">
        <v>259</v>
      </c>
      <c r="AD952" s="7" t="s">
        <v>338</v>
      </c>
      <c r="AE952" s="7" t="s">
        <v>56</v>
      </c>
      <c r="AF952" s="7" t="s">
        <v>339</v>
      </c>
      <c r="AG952" s="7" t="s">
        <v>6787</v>
      </c>
      <c r="AH952" s="7" t="s">
        <v>256</v>
      </c>
      <c r="AI952" s="7" t="s">
        <v>213</v>
      </c>
      <c r="AJ952" s="7" t="s">
        <v>338</v>
      </c>
      <c r="AK952" s="10" t="s">
        <v>268</v>
      </c>
      <c r="AL952" s="5" t="str">
        <f>+VLOOKUP(D952,'[1]Listado de Establecimientos'!$A$1:$P$65536,16,FALSE)</f>
        <v>NO PERTENECE A NINGUNA RED</v>
      </c>
      <c r="AM952" s="5" t="str">
        <f>+VLOOKUP(D952,'[1]Listado de Establecimientos'!$A$1:$Q$65536,17,FALSE)</f>
        <v>NO PERTENECE A NINGUNA MICRORED</v>
      </c>
      <c r="AN952" s="5">
        <f t="shared" si="14"/>
        <v>1</v>
      </c>
    </row>
    <row r="953" spans="1:40" ht="24" hidden="1">
      <c r="A953" s="6">
        <v>237</v>
      </c>
      <c r="B953" s="7" t="s">
        <v>6788</v>
      </c>
      <c r="C953" s="8" t="s">
        <v>40</v>
      </c>
      <c r="D953" s="7" t="s">
        <v>60</v>
      </c>
      <c r="E953" s="7" t="s">
        <v>61</v>
      </c>
      <c r="F953" s="7" t="s">
        <v>314</v>
      </c>
      <c r="G953" s="7" t="s">
        <v>207</v>
      </c>
      <c r="H953" s="7" t="s">
        <v>1884</v>
      </c>
      <c r="I953" s="7" t="s">
        <v>77</v>
      </c>
      <c r="J953" s="7" t="s">
        <v>6789</v>
      </c>
      <c r="K953" s="7" t="s">
        <v>152</v>
      </c>
      <c r="L953" s="7" t="s">
        <v>45</v>
      </c>
      <c r="M953" s="7" t="s">
        <v>6790</v>
      </c>
      <c r="N953" s="9" t="s">
        <v>6791</v>
      </c>
      <c r="O953" s="7" t="s">
        <v>102</v>
      </c>
      <c r="P953" s="7" t="s">
        <v>103</v>
      </c>
      <c r="Q953" s="7" t="s">
        <v>5884</v>
      </c>
      <c r="R953" s="7" t="s">
        <v>4094</v>
      </c>
      <c r="S953" s="7" t="s">
        <v>64</v>
      </c>
      <c r="T953" s="7" t="s">
        <v>1272</v>
      </c>
      <c r="U953" s="7" t="s">
        <v>1578</v>
      </c>
      <c r="V953" s="7" t="s">
        <v>6792</v>
      </c>
      <c r="W953" s="7" t="s">
        <v>67</v>
      </c>
      <c r="X953" s="7" t="s">
        <v>97</v>
      </c>
      <c r="Y953" s="7" t="s">
        <v>50</v>
      </c>
      <c r="Z953" s="7" t="s">
        <v>125</v>
      </c>
      <c r="AA953" s="7" t="s">
        <v>52</v>
      </c>
      <c r="AB953" s="7" t="s">
        <v>1103</v>
      </c>
      <c r="AC953" s="7" t="s">
        <v>1117</v>
      </c>
      <c r="AD953" s="7" t="s">
        <v>1118</v>
      </c>
      <c r="AE953" s="7" t="s">
        <v>56</v>
      </c>
      <c r="AF953" s="7" t="s">
        <v>1119</v>
      </c>
      <c r="AG953" s="7" t="s">
        <v>6793</v>
      </c>
      <c r="AH953" s="7" t="s">
        <v>1103</v>
      </c>
      <c r="AI953" s="7" t="s">
        <v>370</v>
      </c>
      <c r="AJ953" s="7" t="s">
        <v>1118</v>
      </c>
      <c r="AK953" s="10" t="s">
        <v>268</v>
      </c>
      <c r="AL953" s="5" t="str">
        <f>+VLOOKUP(D953,'[1]Listado de Establecimientos'!$A$1:$P$65536,16,FALSE)</f>
        <v>RIOJA</v>
      </c>
      <c r="AM953" s="5" t="str">
        <f>+VLOOKUP(D953,'[1]Listado de Establecimientos'!$A$1:$Q$65536,17,FALSE)</f>
        <v>NO PERTENECE A NINGUNA MICRORED</v>
      </c>
      <c r="AN953" s="5">
        <f t="shared" si="14"/>
        <v>1</v>
      </c>
    </row>
    <row r="954" spans="1:40" ht="24" hidden="1">
      <c r="A954" s="6">
        <v>238</v>
      </c>
      <c r="B954" s="7" t="s">
        <v>6794</v>
      </c>
      <c r="C954" s="8" t="s">
        <v>40</v>
      </c>
      <c r="D954" s="7" t="s">
        <v>74</v>
      </c>
      <c r="E954" s="7" t="s">
        <v>75</v>
      </c>
      <c r="F954" s="7" t="s">
        <v>2061</v>
      </c>
      <c r="G954" s="7" t="s">
        <v>6795</v>
      </c>
      <c r="H954" s="7" t="s">
        <v>6796</v>
      </c>
      <c r="I954" s="7" t="s">
        <v>134</v>
      </c>
      <c r="J954" s="7" t="s">
        <v>6797</v>
      </c>
      <c r="K954" s="7" t="s">
        <v>63</v>
      </c>
      <c r="L954" s="7" t="s">
        <v>45</v>
      </c>
      <c r="M954" s="7" t="s">
        <v>6798</v>
      </c>
      <c r="N954" s="9" t="s">
        <v>6799</v>
      </c>
      <c r="O954" s="7" t="s">
        <v>157</v>
      </c>
      <c r="P954" s="7" t="s">
        <v>158</v>
      </c>
      <c r="Q954" s="7" t="s">
        <v>5884</v>
      </c>
      <c r="R954" s="7" t="s">
        <v>6800</v>
      </c>
      <c r="S954" s="7" t="s">
        <v>46</v>
      </c>
      <c r="T954" s="7" t="s">
        <v>331</v>
      </c>
      <c r="U954" s="7" t="s">
        <v>230</v>
      </c>
      <c r="V954" s="7" t="s">
        <v>48</v>
      </c>
      <c r="W954" s="7" t="s">
        <v>122</v>
      </c>
      <c r="X954" s="7" t="s">
        <v>113</v>
      </c>
      <c r="Y954" s="7" t="s">
        <v>50</v>
      </c>
      <c r="Z954" s="7" t="s">
        <v>125</v>
      </c>
      <c r="AA954" s="7" t="s">
        <v>50</v>
      </c>
      <c r="AB954" s="7" t="s">
        <v>108</v>
      </c>
      <c r="AC954" s="7" t="s">
        <v>4775</v>
      </c>
      <c r="AD954" s="7" t="s">
        <v>4776</v>
      </c>
      <c r="AE954" s="7" t="s">
        <v>219</v>
      </c>
      <c r="AF954" s="7" t="s">
        <v>4777</v>
      </c>
      <c r="AG954" s="7" t="s">
        <v>6801</v>
      </c>
      <c r="AH954" s="7" t="s">
        <v>108</v>
      </c>
      <c r="AI954" s="7" t="s">
        <v>4779</v>
      </c>
      <c r="AJ954" s="7" t="s">
        <v>4776</v>
      </c>
      <c r="AK954" s="10" t="s">
        <v>268</v>
      </c>
      <c r="AL954" s="5" t="str">
        <f>+VLOOKUP(D954,'[1]Listado de Establecimientos'!$A$1:$P$65536,16,FALSE)</f>
        <v>TOCACHE</v>
      </c>
      <c r="AM954" s="5" t="str">
        <f>+VLOOKUP(D954,'[1]Listado de Establecimientos'!$A$1:$Q$65536,17,FALSE)</f>
        <v>NO PERTENECE A NINGUNA MICRORED</v>
      </c>
      <c r="AN954" s="5">
        <f t="shared" si="14"/>
        <v>1</v>
      </c>
    </row>
    <row r="955" spans="1:40" ht="24" hidden="1">
      <c r="A955" s="6">
        <v>239</v>
      </c>
      <c r="B955" s="7" t="s">
        <v>6802</v>
      </c>
      <c r="C955" s="8" t="s">
        <v>40</v>
      </c>
      <c r="D955" s="7" t="s">
        <v>74</v>
      </c>
      <c r="E955" s="7" t="s">
        <v>75</v>
      </c>
      <c r="F955" s="7" t="s">
        <v>6803</v>
      </c>
      <c r="G955" s="7" t="s">
        <v>253</v>
      </c>
      <c r="H955" s="7" t="s">
        <v>6804</v>
      </c>
      <c r="I955" s="7" t="s">
        <v>93</v>
      </c>
      <c r="J955" s="7" t="s">
        <v>6805</v>
      </c>
      <c r="K955" s="7" t="s">
        <v>63</v>
      </c>
      <c r="L955" s="7" t="s">
        <v>45</v>
      </c>
      <c r="M955" s="7" t="s">
        <v>6806</v>
      </c>
      <c r="N955" s="9" t="s">
        <v>6807</v>
      </c>
      <c r="O955" s="7" t="s">
        <v>5766</v>
      </c>
      <c r="P955" s="7" t="s">
        <v>5767</v>
      </c>
      <c r="Q955" s="7" t="s">
        <v>6399</v>
      </c>
      <c r="R955" s="7" t="s">
        <v>6808</v>
      </c>
      <c r="S955" s="7" t="s">
        <v>46</v>
      </c>
      <c r="T955" s="7" t="s">
        <v>6809</v>
      </c>
      <c r="U955" s="7" t="s">
        <v>63</v>
      </c>
      <c r="V955" s="7" t="s">
        <v>243</v>
      </c>
      <c r="W955" s="7" t="s">
        <v>107</v>
      </c>
      <c r="X955" s="7" t="s">
        <v>2077</v>
      </c>
      <c r="Y955" s="7" t="s">
        <v>50</v>
      </c>
      <c r="Z955" s="7" t="s">
        <v>125</v>
      </c>
      <c r="AA955" s="7" t="s">
        <v>50</v>
      </c>
      <c r="AB955" s="7" t="s">
        <v>108</v>
      </c>
      <c r="AC955" s="7" t="s">
        <v>4775</v>
      </c>
      <c r="AD955" s="7" t="s">
        <v>4776</v>
      </c>
      <c r="AE955" s="7" t="s">
        <v>219</v>
      </c>
      <c r="AF955" s="7" t="s">
        <v>4777</v>
      </c>
      <c r="AG955" s="7" t="s">
        <v>6810</v>
      </c>
      <c r="AH955" s="7" t="s">
        <v>108</v>
      </c>
      <c r="AI955" s="7" t="s">
        <v>4779</v>
      </c>
      <c r="AJ955" s="7" t="s">
        <v>4776</v>
      </c>
      <c r="AK955" s="10" t="s">
        <v>268</v>
      </c>
      <c r="AL955" s="5" t="str">
        <f>+VLOOKUP(D955,'[1]Listado de Establecimientos'!$A$1:$P$65536,16,FALSE)</f>
        <v>TOCACHE</v>
      </c>
      <c r="AM955" s="5" t="str">
        <f>+VLOOKUP(D955,'[1]Listado de Establecimientos'!$A$1:$Q$65536,17,FALSE)</f>
        <v>NO PERTENECE A NINGUNA MICRORED</v>
      </c>
      <c r="AN955" s="5">
        <f t="shared" si="14"/>
        <v>1</v>
      </c>
    </row>
    <row r="956" spans="1:40" ht="24" hidden="1">
      <c r="A956" s="6">
        <v>240</v>
      </c>
      <c r="B956" s="7" t="s">
        <v>6811</v>
      </c>
      <c r="C956" s="8" t="s">
        <v>40</v>
      </c>
      <c r="D956" s="7" t="s">
        <v>60</v>
      </c>
      <c r="E956" s="7" t="s">
        <v>61</v>
      </c>
      <c r="F956" s="7" t="s">
        <v>5134</v>
      </c>
      <c r="G956" s="7" t="s">
        <v>6812</v>
      </c>
      <c r="H956" s="7" t="s">
        <v>6813</v>
      </c>
      <c r="I956" s="7" t="s">
        <v>119</v>
      </c>
      <c r="J956" s="7" t="s">
        <v>6814</v>
      </c>
      <c r="K956" s="7" t="s">
        <v>152</v>
      </c>
      <c r="L956" s="7" t="s">
        <v>45</v>
      </c>
      <c r="M956" s="7" t="s">
        <v>6815</v>
      </c>
      <c r="N956" s="9" t="s">
        <v>6816</v>
      </c>
      <c r="O956" s="7" t="s">
        <v>102</v>
      </c>
      <c r="P956" s="7" t="s">
        <v>103</v>
      </c>
      <c r="Q956" s="7" t="s">
        <v>6399</v>
      </c>
      <c r="R956" s="7" t="s">
        <v>6817</v>
      </c>
      <c r="S956" s="7" t="s">
        <v>46</v>
      </c>
      <c r="T956" s="7" t="s">
        <v>2575</v>
      </c>
      <c r="U956" s="7" t="s">
        <v>106</v>
      </c>
      <c r="V956" s="7" t="s">
        <v>123</v>
      </c>
      <c r="W956" s="7" t="s">
        <v>107</v>
      </c>
      <c r="X956" s="7" t="s">
        <v>122</v>
      </c>
      <c r="Y956" s="7" t="s">
        <v>50</v>
      </c>
      <c r="Z956" s="7" t="s">
        <v>125</v>
      </c>
      <c r="AA956" s="7" t="s">
        <v>52</v>
      </c>
      <c r="AB956" s="7" t="s">
        <v>5087</v>
      </c>
      <c r="AC956" s="7" t="s">
        <v>5088</v>
      </c>
      <c r="AD956" s="7" t="s">
        <v>5089</v>
      </c>
      <c r="AE956" s="7" t="s">
        <v>56</v>
      </c>
      <c r="AF956" s="7" t="s">
        <v>5090</v>
      </c>
      <c r="AG956" s="7" t="s">
        <v>6818</v>
      </c>
      <c r="AH956" s="7" t="s">
        <v>5087</v>
      </c>
      <c r="AI956" s="7" t="s">
        <v>2305</v>
      </c>
      <c r="AJ956" s="7" t="s">
        <v>5089</v>
      </c>
      <c r="AK956" s="10" t="s">
        <v>268</v>
      </c>
      <c r="AL956" s="5" t="str">
        <f>+VLOOKUP(D956,'[1]Listado de Establecimientos'!$A$1:$P$65536,16,FALSE)</f>
        <v>RIOJA</v>
      </c>
      <c r="AM956" s="5" t="str">
        <f>+VLOOKUP(D956,'[1]Listado de Establecimientos'!$A$1:$Q$65536,17,FALSE)</f>
        <v>NO PERTENECE A NINGUNA MICRORED</v>
      </c>
      <c r="AN956" s="5">
        <f t="shared" si="14"/>
        <v>1</v>
      </c>
    </row>
    <row r="957" spans="1:40" ht="24">
      <c r="A957" s="6">
        <v>241</v>
      </c>
      <c r="B957" s="7" t="s">
        <v>6819</v>
      </c>
      <c r="C957" s="8" t="s">
        <v>40</v>
      </c>
      <c r="D957" s="7" t="s">
        <v>83</v>
      </c>
      <c r="E957" s="7" t="s">
        <v>143</v>
      </c>
      <c r="F957" s="7" t="s">
        <v>6820</v>
      </c>
      <c r="G957" s="7" t="s">
        <v>1646</v>
      </c>
      <c r="H957" s="7" t="s">
        <v>6821</v>
      </c>
      <c r="I957" s="7" t="s">
        <v>122</v>
      </c>
      <c r="J957" s="7" t="s">
        <v>6822</v>
      </c>
      <c r="K957" s="7" t="s">
        <v>86</v>
      </c>
      <c r="L957" s="7" t="s">
        <v>45</v>
      </c>
      <c r="M957" s="7" t="s">
        <v>6823</v>
      </c>
      <c r="N957" s="9" t="s">
        <v>6824</v>
      </c>
      <c r="O957" s="7" t="s">
        <v>83</v>
      </c>
      <c r="P957" s="7" t="s">
        <v>143</v>
      </c>
      <c r="Q957" s="7" t="s">
        <v>5884</v>
      </c>
      <c r="R957" s="7" t="s">
        <v>6825</v>
      </c>
      <c r="S957" s="7" t="s">
        <v>46</v>
      </c>
      <c r="T957" s="7" t="s">
        <v>6826</v>
      </c>
      <c r="U957" s="7" t="s">
        <v>65</v>
      </c>
      <c r="V957" s="7" t="s">
        <v>48</v>
      </c>
      <c r="W957" s="7" t="s">
        <v>152</v>
      </c>
      <c r="X957" s="7" t="s">
        <v>107</v>
      </c>
      <c r="Y957" s="7" t="s">
        <v>50</v>
      </c>
      <c r="Z957" s="7" t="s">
        <v>51</v>
      </c>
      <c r="AA957" s="7" t="s">
        <v>52</v>
      </c>
      <c r="AB957" s="7" t="s">
        <v>2088</v>
      </c>
      <c r="AC957" s="7" t="s">
        <v>1646</v>
      </c>
      <c r="AD957" s="7" t="s">
        <v>2089</v>
      </c>
      <c r="AE957" s="7" t="s">
        <v>219</v>
      </c>
      <c r="AF957" s="7" t="s">
        <v>6827</v>
      </c>
      <c r="AG957" s="7" t="s">
        <v>6828</v>
      </c>
      <c r="AH957" s="7" t="s">
        <v>2088</v>
      </c>
      <c r="AI957" s="7" t="s">
        <v>1646</v>
      </c>
      <c r="AJ957" s="7" t="s">
        <v>2089</v>
      </c>
      <c r="AK957" s="10" t="s">
        <v>268</v>
      </c>
      <c r="AL957" s="5" t="str">
        <f>+VLOOKUP(D957,'[1]Listado de Establecimientos'!$A$1:$P$65536,16,FALSE)</f>
        <v>MOYOBAMBA</v>
      </c>
      <c r="AM957" s="5" t="str">
        <f>+VLOOKUP(D957,'[1]Listado de Establecimientos'!$A$1:$Q$65536,17,FALSE)</f>
        <v>NO PERTENECE A NINGUNA MICRORED</v>
      </c>
      <c r="AN957" s="5">
        <f t="shared" si="14"/>
        <v>1</v>
      </c>
    </row>
    <row r="958" spans="1:40" ht="24" hidden="1">
      <c r="A958" s="6">
        <v>242</v>
      </c>
      <c r="B958" s="7" t="s">
        <v>6829</v>
      </c>
      <c r="C958" s="8" t="s">
        <v>40</v>
      </c>
      <c r="D958" s="7" t="s">
        <v>60</v>
      </c>
      <c r="E958" s="7" t="s">
        <v>61</v>
      </c>
      <c r="F958" s="7" t="s">
        <v>1156</v>
      </c>
      <c r="G958" s="7" t="s">
        <v>3493</v>
      </c>
      <c r="H958" s="7" t="s">
        <v>6830</v>
      </c>
      <c r="I958" s="7" t="s">
        <v>922</v>
      </c>
      <c r="J958" s="7" t="s">
        <v>6831</v>
      </c>
      <c r="K958" s="7" t="s">
        <v>86</v>
      </c>
      <c r="L958" s="7" t="s">
        <v>45</v>
      </c>
      <c r="M958" s="7" t="s">
        <v>6832</v>
      </c>
      <c r="N958" s="9" t="s">
        <v>6833</v>
      </c>
      <c r="O958" s="7" t="s">
        <v>102</v>
      </c>
      <c r="P958" s="7" t="s">
        <v>103</v>
      </c>
      <c r="Q958" s="7" t="s">
        <v>6399</v>
      </c>
      <c r="R958" s="7" t="s">
        <v>6834</v>
      </c>
      <c r="S958" s="7" t="s">
        <v>46</v>
      </c>
      <c r="T958" s="7" t="s">
        <v>6835</v>
      </c>
      <c r="U958" s="7" t="s">
        <v>740</v>
      </c>
      <c r="V958" s="7" t="s">
        <v>66</v>
      </c>
      <c r="W958" s="7" t="s">
        <v>122</v>
      </c>
      <c r="X958" s="7" t="s">
        <v>152</v>
      </c>
      <c r="Y958" s="7" t="s">
        <v>50</v>
      </c>
      <c r="Z958" s="7" t="s">
        <v>125</v>
      </c>
      <c r="AA958" s="7" t="s">
        <v>52</v>
      </c>
      <c r="AB958" s="7" t="s">
        <v>1950</v>
      </c>
      <c r="AC958" s="7" t="s">
        <v>716</v>
      </c>
      <c r="AD958" s="7" t="s">
        <v>1951</v>
      </c>
      <c r="AE958" s="7" t="s">
        <v>56</v>
      </c>
      <c r="AF958" s="7" t="s">
        <v>1952</v>
      </c>
      <c r="AG958" s="7" t="s">
        <v>6836</v>
      </c>
      <c r="AH958" s="7" t="s">
        <v>1950</v>
      </c>
      <c r="AI958" s="7" t="s">
        <v>204</v>
      </c>
      <c r="AJ958" s="7" t="s">
        <v>1951</v>
      </c>
      <c r="AK958" s="10" t="s">
        <v>268</v>
      </c>
      <c r="AL958" s="5" t="str">
        <f>+VLOOKUP(D958,'[1]Listado de Establecimientos'!$A$1:$P$65536,16,FALSE)</f>
        <v>RIOJA</v>
      </c>
      <c r="AM958" s="5" t="str">
        <f>+VLOOKUP(D958,'[1]Listado de Establecimientos'!$A$1:$Q$65536,17,FALSE)</f>
        <v>NO PERTENECE A NINGUNA MICRORED</v>
      </c>
      <c r="AN958" s="5">
        <f t="shared" si="14"/>
        <v>1</v>
      </c>
    </row>
    <row r="959" spans="1:40" ht="24" hidden="1">
      <c r="A959" s="6">
        <v>243</v>
      </c>
      <c r="B959" s="7" t="s">
        <v>6837</v>
      </c>
      <c r="C959" s="8" t="s">
        <v>40</v>
      </c>
      <c r="D959" s="7" t="s">
        <v>41</v>
      </c>
      <c r="E959" s="7" t="s">
        <v>42</v>
      </c>
      <c r="F959" s="7" t="s">
        <v>190</v>
      </c>
      <c r="G959" s="7" t="s">
        <v>1407</v>
      </c>
      <c r="H959" s="7" t="s">
        <v>6838</v>
      </c>
      <c r="I959" s="7" t="s">
        <v>77</v>
      </c>
      <c r="J959" s="7" t="s">
        <v>6839</v>
      </c>
      <c r="K959" s="7" t="s">
        <v>44</v>
      </c>
      <c r="L959" s="7" t="s">
        <v>45</v>
      </c>
      <c r="M959" s="7" t="s">
        <v>6840</v>
      </c>
      <c r="N959" s="9" t="s">
        <v>6841</v>
      </c>
      <c r="O959" s="7" t="s">
        <v>91</v>
      </c>
      <c r="P959" s="7" t="s">
        <v>92</v>
      </c>
      <c r="Q959" s="7" t="s">
        <v>6399</v>
      </c>
      <c r="R959" s="7" t="s">
        <v>6842</v>
      </c>
      <c r="S959" s="7" t="s">
        <v>64</v>
      </c>
      <c r="T959" s="7" t="s">
        <v>1259</v>
      </c>
      <c r="U959" s="7" t="s">
        <v>106</v>
      </c>
      <c r="V959" s="7" t="s">
        <v>48</v>
      </c>
      <c r="W959" s="7" t="s">
        <v>97</v>
      </c>
      <c r="X959" s="7" t="s">
        <v>97</v>
      </c>
      <c r="Y959" s="7" t="s">
        <v>50</v>
      </c>
      <c r="Z959" s="7" t="s">
        <v>125</v>
      </c>
      <c r="AA959" s="7" t="s">
        <v>52</v>
      </c>
      <c r="AB959" s="7" t="s">
        <v>1626</v>
      </c>
      <c r="AC959" s="7" t="s">
        <v>2119</v>
      </c>
      <c r="AD959" s="7" t="s">
        <v>2120</v>
      </c>
      <c r="AE959" s="7" t="s">
        <v>56</v>
      </c>
      <c r="AF959" s="7" t="s">
        <v>2121</v>
      </c>
      <c r="AG959" s="7" t="s">
        <v>6843</v>
      </c>
      <c r="AH959" s="7" t="s">
        <v>1626</v>
      </c>
      <c r="AI959" s="7" t="s">
        <v>2123</v>
      </c>
      <c r="AJ959" s="7" t="s">
        <v>2120</v>
      </c>
      <c r="AK959" s="10" t="s">
        <v>268</v>
      </c>
      <c r="AL959" s="5" t="str">
        <f>+VLOOKUP(D959,'[1]Listado de Establecimientos'!$A$1:$P$65536,16,FALSE)</f>
        <v>NO PERTENECE A NINGUNA RED</v>
      </c>
      <c r="AM959" s="5" t="str">
        <f>+VLOOKUP(D959,'[1]Listado de Establecimientos'!$A$1:$Q$65536,17,FALSE)</f>
        <v>NO PERTENECE A NINGUNA MICRORED</v>
      </c>
      <c r="AN959" s="5">
        <f t="shared" si="14"/>
        <v>1</v>
      </c>
    </row>
    <row r="960" spans="1:40" ht="24" hidden="1">
      <c r="A960" s="6">
        <v>244</v>
      </c>
      <c r="B960" s="7" t="s">
        <v>6844</v>
      </c>
      <c r="C960" s="8" t="s">
        <v>40</v>
      </c>
      <c r="D960" s="7" t="s">
        <v>74</v>
      </c>
      <c r="E960" s="7" t="s">
        <v>75</v>
      </c>
      <c r="F960" s="7" t="s">
        <v>6845</v>
      </c>
      <c r="G960" s="7" t="s">
        <v>6846</v>
      </c>
      <c r="H960" s="7" t="s">
        <v>6847</v>
      </c>
      <c r="I960" s="7" t="s">
        <v>107</v>
      </c>
      <c r="J960" s="7" t="s">
        <v>6848</v>
      </c>
      <c r="K960" s="7" t="s">
        <v>906</v>
      </c>
      <c r="L960" s="7" t="s">
        <v>45</v>
      </c>
      <c r="M960" s="7" t="s">
        <v>6849</v>
      </c>
      <c r="N960" s="9" t="s">
        <v>6850</v>
      </c>
      <c r="O960" s="7" t="s">
        <v>74</v>
      </c>
      <c r="P960" s="7" t="s">
        <v>75</v>
      </c>
      <c r="Q960" s="7" t="s">
        <v>5884</v>
      </c>
      <c r="R960" s="7" t="s">
        <v>6851</v>
      </c>
      <c r="S960" s="7" t="s">
        <v>64</v>
      </c>
      <c r="T960" s="7" t="s">
        <v>3936</v>
      </c>
      <c r="U960" s="7" t="s">
        <v>106</v>
      </c>
      <c r="V960" s="7" t="s">
        <v>123</v>
      </c>
      <c r="W960" s="7" t="s">
        <v>113</v>
      </c>
      <c r="X960" s="7" t="s">
        <v>107</v>
      </c>
      <c r="Y960" s="7" t="s">
        <v>50</v>
      </c>
      <c r="Z960" s="7" t="s">
        <v>125</v>
      </c>
      <c r="AA960" s="7" t="s">
        <v>50</v>
      </c>
      <c r="AB960" s="7" t="s">
        <v>1744</v>
      </c>
      <c r="AC960" s="7" t="s">
        <v>1407</v>
      </c>
      <c r="AD960" s="7" t="s">
        <v>2375</v>
      </c>
      <c r="AE960" s="7" t="s">
        <v>219</v>
      </c>
      <c r="AF960" s="7" t="s">
        <v>2376</v>
      </c>
      <c r="AG960" s="7" t="s">
        <v>6852</v>
      </c>
      <c r="AH960" s="7" t="s">
        <v>1744</v>
      </c>
      <c r="AI960" s="7" t="s">
        <v>160</v>
      </c>
      <c r="AJ960" s="7" t="s">
        <v>2375</v>
      </c>
      <c r="AK960" s="10" t="s">
        <v>268</v>
      </c>
      <c r="AL960" s="5" t="str">
        <f>+VLOOKUP(D960,'[1]Listado de Establecimientos'!$A$1:$P$65536,16,FALSE)</f>
        <v>TOCACHE</v>
      </c>
      <c r="AM960" s="5" t="str">
        <f>+VLOOKUP(D960,'[1]Listado de Establecimientos'!$A$1:$Q$65536,17,FALSE)</f>
        <v>NO PERTENECE A NINGUNA MICRORED</v>
      </c>
      <c r="AN960" s="5">
        <f t="shared" si="14"/>
        <v>1</v>
      </c>
    </row>
    <row r="961" spans="1:40" ht="24" hidden="1">
      <c r="A961" s="6">
        <v>245</v>
      </c>
      <c r="B961" s="7" t="s">
        <v>6853</v>
      </c>
      <c r="C961" s="8" t="s">
        <v>40</v>
      </c>
      <c r="D961" s="7" t="s">
        <v>60</v>
      </c>
      <c r="E961" s="7" t="s">
        <v>61</v>
      </c>
      <c r="F961" s="7" t="s">
        <v>2513</v>
      </c>
      <c r="G961" s="7" t="s">
        <v>286</v>
      </c>
      <c r="H961" s="7" t="s">
        <v>6854</v>
      </c>
      <c r="I961" s="7" t="s">
        <v>819</v>
      </c>
      <c r="J961" s="7" t="s">
        <v>6855</v>
      </c>
      <c r="K961" s="7" t="s">
        <v>44</v>
      </c>
      <c r="L961" s="7" t="s">
        <v>45</v>
      </c>
      <c r="M961" s="7" t="s">
        <v>6856</v>
      </c>
      <c r="N961" s="9" t="s">
        <v>6857</v>
      </c>
      <c r="O961" s="7" t="s">
        <v>6858</v>
      </c>
      <c r="P961" s="7" t="s">
        <v>6859</v>
      </c>
      <c r="Q961" s="7" t="s">
        <v>6399</v>
      </c>
      <c r="R961" s="7" t="s">
        <v>5654</v>
      </c>
      <c r="S961" s="7" t="s">
        <v>64</v>
      </c>
      <c r="T961" s="7" t="s">
        <v>291</v>
      </c>
      <c r="U961" s="7" t="s">
        <v>106</v>
      </c>
      <c r="V961" s="7" t="s">
        <v>66</v>
      </c>
      <c r="W961" s="7" t="s">
        <v>122</v>
      </c>
      <c r="X961" s="7" t="s">
        <v>94</v>
      </c>
      <c r="Y961" s="7" t="s">
        <v>50</v>
      </c>
      <c r="Z961" s="7" t="s">
        <v>125</v>
      </c>
      <c r="AA961" s="7" t="s">
        <v>52</v>
      </c>
      <c r="AB961" s="7" t="s">
        <v>1950</v>
      </c>
      <c r="AC961" s="7" t="s">
        <v>716</v>
      </c>
      <c r="AD961" s="7" t="s">
        <v>1951</v>
      </c>
      <c r="AE961" s="7" t="s">
        <v>56</v>
      </c>
      <c r="AF961" s="7" t="s">
        <v>1952</v>
      </c>
      <c r="AG961" s="7" t="s">
        <v>6860</v>
      </c>
      <c r="AH961" s="7" t="s">
        <v>1950</v>
      </c>
      <c r="AI961" s="7" t="s">
        <v>204</v>
      </c>
      <c r="AJ961" s="7" t="s">
        <v>1951</v>
      </c>
      <c r="AK961" s="10" t="s">
        <v>268</v>
      </c>
      <c r="AL961" s="5" t="str">
        <f>+VLOOKUP(D961,'[1]Listado de Establecimientos'!$A$1:$P$65536,16,FALSE)</f>
        <v>RIOJA</v>
      </c>
      <c r="AM961" s="5" t="str">
        <f>+VLOOKUP(D961,'[1]Listado de Establecimientos'!$A$1:$Q$65536,17,FALSE)</f>
        <v>NO PERTENECE A NINGUNA MICRORED</v>
      </c>
      <c r="AN961" s="5">
        <f t="shared" ref="AN961:AN1024" si="15">MONTH(AG961)</f>
        <v>1</v>
      </c>
    </row>
    <row r="962" spans="1:40" ht="24" hidden="1">
      <c r="A962" s="6">
        <v>246</v>
      </c>
      <c r="B962" s="7" t="s">
        <v>6861</v>
      </c>
      <c r="C962" s="8" t="s">
        <v>40</v>
      </c>
      <c r="D962" s="7" t="s">
        <v>1345</v>
      </c>
      <c r="E962" s="7" t="s">
        <v>1346</v>
      </c>
      <c r="F962" s="7" t="s">
        <v>215</v>
      </c>
      <c r="G962" s="7" t="s">
        <v>1076</v>
      </c>
      <c r="H962" s="7" t="s">
        <v>6862</v>
      </c>
      <c r="I962" s="7" t="s">
        <v>107</v>
      </c>
      <c r="J962" s="7" t="s">
        <v>6863</v>
      </c>
      <c r="K962" s="7" t="s">
        <v>44</v>
      </c>
      <c r="L962" s="7" t="s">
        <v>45</v>
      </c>
      <c r="M962" s="7" t="s">
        <v>6864</v>
      </c>
      <c r="N962" s="9" t="s">
        <v>6865</v>
      </c>
      <c r="O962" s="7" t="s">
        <v>1345</v>
      </c>
      <c r="P962" s="7" t="s">
        <v>1346</v>
      </c>
      <c r="Q962" s="7" t="s">
        <v>6399</v>
      </c>
      <c r="R962" s="7" t="s">
        <v>6866</v>
      </c>
      <c r="S962" s="7" t="s">
        <v>64</v>
      </c>
      <c r="T962" s="7" t="s">
        <v>6867</v>
      </c>
      <c r="U962" s="7" t="s">
        <v>47</v>
      </c>
      <c r="V962" s="7" t="s">
        <v>48</v>
      </c>
      <c r="W962" s="7" t="s">
        <v>122</v>
      </c>
      <c r="X962" s="7" t="s">
        <v>88</v>
      </c>
      <c r="Y962" s="7" t="s">
        <v>50</v>
      </c>
      <c r="Z962" s="7" t="s">
        <v>125</v>
      </c>
      <c r="AA962" s="7" t="s">
        <v>50</v>
      </c>
      <c r="AB962" s="7" t="s">
        <v>1992</v>
      </c>
      <c r="AC962" s="7" t="s">
        <v>1993</v>
      </c>
      <c r="AD962" s="7" t="s">
        <v>1994</v>
      </c>
      <c r="AE962" s="7" t="s">
        <v>56</v>
      </c>
      <c r="AF962" s="7" t="s">
        <v>1995</v>
      </c>
      <c r="AG962" s="7" t="s">
        <v>6868</v>
      </c>
      <c r="AH962" s="7" t="s">
        <v>1992</v>
      </c>
      <c r="AI962" s="7" t="s">
        <v>140</v>
      </c>
      <c r="AJ962" s="7" t="s">
        <v>1994</v>
      </c>
      <c r="AK962" s="10" t="s">
        <v>268</v>
      </c>
      <c r="AL962" s="5" t="str">
        <f>+VLOOKUP(D962,'[1]Listado de Establecimientos'!$A$1:$P$65536,16,FALSE)</f>
        <v>NO PERTENECE A NINGUNA RED</v>
      </c>
      <c r="AM962" s="5" t="str">
        <f>+VLOOKUP(D962,'[1]Listado de Establecimientos'!$A$1:$Q$65536,17,FALSE)</f>
        <v>NO PERTENECE A NINGUNA MICRORED</v>
      </c>
      <c r="AN962" s="5">
        <f t="shared" si="15"/>
        <v>1</v>
      </c>
    </row>
    <row r="963" spans="1:40" ht="24" hidden="1">
      <c r="A963" s="6">
        <v>247</v>
      </c>
      <c r="B963" s="7" t="s">
        <v>6869</v>
      </c>
      <c r="C963" s="8" t="s">
        <v>40</v>
      </c>
      <c r="D963" s="7" t="s">
        <v>41</v>
      </c>
      <c r="E963" s="7" t="s">
        <v>42</v>
      </c>
      <c r="F963" s="7" t="s">
        <v>121</v>
      </c>
      <c r="G963" s="7" t="s">
        <v>6870</v>
      </c>
      <c r="H963" s="7" t="s">
        <v>6871</v>
      </c>
      <c r="I963" s="7" t="s">
        <v>819</v>
      </c>
      <c r="J963" s="7" t="s">
        <v>6872</v>
      </c>
      <c r="K963" s="7" t="s">
        <v>44</v>
      </c>
      <c r="L963" s="7" t="s">
        <v>45</v>
      </c>
      <c r="M963" s="7" t="s">
        <v>6873</v>
      </c>
      <c r="N963" s="9" t="s">
        <v>6874</v>
      </c>
      <c r="O963" s="7" t="s">
        <v>91</v>
      </c>
      <c r="P963" s="7" t="s">
        <v>92</v>
      </c>
      <c r="Q963" s="7" t="s">
        <v>6399</v>
      </c>
      <c r="R963" s="7" t="s">
        <v>6875</v>
      </c>
      <c r="S963" s="7" t="s">
        <v>46</v>
      </c>
      <c r="T963" s="7" t="s">
        <v>3598</v>
      </c>
      <c r="U963" s="7" t="s">
        <v>47</v>
      </c>
      <c r="V963" s="7" t="s">
        <v>48</v>
      </c>
      <c r="W963" s="7" t="s">
        <v>94</v>
      </c>
      <c r="X963" s="7" t="s">
        <v>88</v>
      </c>
      <c r="Y963" s="7" t="s">
        <v>50</v>
      </c>
      <c r="Z963" s="7" t="s">
        <v>125</v>
      </c>
      <c r="AA963" s="7" t="s">
        <v>52</v>
      </c>
      <c r="AB963" s="7" t="s">
        <v>1646</v>
      </c>
      <c r="AC963" s="7" t="s">
        <v>3029</v>
      </c>
      <c r="AD963" s="7" t="s">
        <v>3030</v>
      </c>
      <c r="AE963" s="7" t="s">
        <v>56</v>
      </c>
      <c r="AF963" s="7" t="s">
        <v>3031</v>
      </c>
      <c r="AG963" s="7" t="s">
        <v>6876</v>
      </c>
      <c r="AH963" s="7" t="s">
        <v>1646</v>
      </c>
      <c r="AI963" s="7" t="s">
        <v>1796</v>
      </c>
      <c r="AJ963" s="7" t="s">
        <v>3030</v>
      </c>
      <c r="AK963" s="10" t="s">
        <v>268</v>
      </c>
      <c r="AL963" s="5" t="str">
        <f>+VLOOKUP(D963,'[1]Listado de Establecimientos'!$A$1:$P$65536,16,FALSE)</f>
        <v>NO PERTENECE A NINGUNA RED</v>
      </c>
      <c r="AM963" s="5" t="str">
        <f>+VLOOKUP(D963,'[1]Listado de Establecimientos'!$A$1:$Q$65536,17,FALSE)</f>
        <v>NO PERTENECE A NINGUNA MICRORED</v>
      </c>
      <c r="AN963" s="5">
        <f t="shared" si="15"/>
        <v>1</v>
      </c>
    </row>
    <row r="964" spans="1:40" ht="24" hidden="1">
      <c r="A964" s="6">
        <v>248</v>
      </c>
      <c r="B964" s="7" t="s">
        <v>6877</v>
      </c>
      <c r="C964" s="8" t="s">
        <v>40</v>
      </c>
      <c r="D964" s="7" t="s">
        <v>116</v>
      </c>
      <c r="E964" s="7" t="s">
        <v>2031</v>
      </c>
      <c r="F964" s="7" t="s">
        <v>148</v>
      </c>
      <c r="G964" s="7" t="s">
        <v>1333</v>
      </c>
      <c r="H964" s="7" t="s">
        <v>6878</v>
      </c>
      <c r="I964" s="7" t="s">
        <v>152</v>
      </c>
      <c r="J964" s="7" t="s">
        <v>6879</v>
      </c>
      <c r="K964" s="7" t="s">
        <v>44</v>
      </c>
      <c r="L964" s="7" t="s">
        <v>45</v>
      </c>
      <c r="M964" s="7" t="s">
        <v>6880</v>
      </c>
      <c r="N964" s="9" t="s">
        <v>6881</v>
      </c>
      <c r="O964" s="7" t="s">
        <v>6882</v>
      </c>
      <c r="P964" s="7" t="s">
        <v>6883</v>
      </c>
      <c r="Q964" s="7" t="s">
        <v>5884</v>
      </c>
      <c r="R964" s="7" t="s">
        <v>2411</v>
      </c>
      <c r="S964" s="7" t="s">
        <v>46</v>
      </c>
      <c r="T964" s="7" t="s">
        <v>6884</v>
      </c>
      <c r="U964" s="7" t="s">
        <v>73</v>
      </c>
      <c r="V964" s="7" t="s">
        <v>159</v>
      </c>
      <c r="W964" s="7" t="s">
        <v>107</v>
      </c>
      <c r="X964" s="7" t="s">
        <v>107</v>
      </c>
      <c r="Y964" s="7" t="s">
        <v>50</v>
      </c>
      <c r="Z964" s="7" t="s">
        <v>125</v>
      </c>
      <c r="AA964" s="7" t="s">
        <v>50</v>
      </c>
      <c r="AB964" s="7" t="s">
        <v>2034</v>
      </c>
      <c r="AC964" s="7" t="s">
        <v>6885</v>
      </c>
      <c r="AD964" s="7" t="s">
        <v>2036</v>
      </c>
      <c r="AE964" s="7" t="s">
        <v>219</v>
      </c>
      <c r="AF964" s="7" t="s">
        <v>2037</v>
      </c>
      <c r="AG964" s="7" t="s">
        <v>6886</v>
      </c>
      <c r="AH964" s="7" t="s">
        <v>2133</v>
      </c>
      <c r="AI964" s="7" t="s">
        <v>2137</v>
      </c>
      <c r="AJ964" s="7" t="s">
        <v>1967</v>
      </c>
      <c r="AK964" s="10" t="s">
        <v>268</v>
      </c>
      <c r="AL964" s="5" t="str">
        <f>+VLOOKUP(D964,'[1]Listado de Establecimientos'!$A$1:$P$65536,16,FALSE)</f>
        <v>NO PERTENECE A NINGUNA RED</v>
      </c>
      <c r="AM964" s="5" t="str">
        <f>+VLOOKUP(D964,'[1]Listado de Establecimientos'!$A$1:$Q$65536,17,FALSE)</f>
        <v>NO PERTENECE A NINGUNA MICRORED</v>
      </c>
      <c r="AN964" s="5">
        <f t="shared" si="15"/>
        <v>1</v>
      </c>
    </row>
    <row r="965" spans="1:40" ht="36" hidden="1">
      <c r="A965" s="6">
        <v>249</v>
      </c>
      <c r="B965" s="7" t="s">
        <v>6887</v>
      </c>
      <c r="C965" s="8" t="s">
        <v>40</v>
      </c>
      <c r="D965" s="7" t="s">
        <v>145</v>
      </c>
      <c r="E965" s="7" t="s">
        <v>146</v>
      </c>
      <c r="F965" s="7" t="s">
        <v>1225</v>
      </c>
      <c r="G965" s="7" t="s">
        <v>6888</v>
      </c>
      <c r="H965" s="7" t="s">
        <v>1348</v>
      </c>
      <c r="I965" s="7" t="s">
        <v>1474</v>
      </c>
      <c r="J965" s="7" t="s">
        <v>6889</v>
      </c>
      <c r="K965" s="7" t="s">
        <v>152</v>
      </c>
      <c r="L965" s="7" t="s">
        <v>45</v>
      </c>
      <c r="M965" s="7" t="s">
        <v>6890</v>
      </c>
      <c r="N965" s="9" t="s">
        <v>6891</v>
      </c>
      <c r="O965" s="7" t="s">
        <v>145</v>
      </c>
      <c r="P965" s="7" t="s">
        <v>146</v>
      </c>
      <c r="Q965" s="7" t="s">
        <v>6399</v>
      </c>
      <c r="R965" s="7" t="s">
        <v>2802</v>
      </c>
      <c r="S965" s="7" t="s">
        <v>64</v>
      </c>
      <c r="T965" s="7" t="s">
        <v>6892</v>
      </c>
      <c r="U965" s="7" t="s">
        <v>47</v>
      </c>
      <c r="V965" s="7" t="s">
        <v>159</v>
      </c>
      <c r="W965" s="7" t="s">
        <v>94</v>
      </c>
      <c r="X965" s="7" t="s">
        <v>77</v>
      </c>
      <c r="Y965" s="7" t="s">
        <v>50</v>
      </c>
      <c r="Z965" s="7" t="s">
        <v>125</v>
      </c>
      <c r="AA965" s="7" t="s">
        <v>50</v>
      </c>
      <c r="AB965" s="7" t="s">
        <v>1479</v>
      </c>
      <c r="AC965" s="7" t="s">
        <v>1300</v>
      </c>
      <c r="AD965" s="7" t="s">
        <v>1480</v>
      </c>
      <c r="AE965" s="7" t="s">
        <v>56</v>
      </c>
      <c r="AF965" s="7" t="s">
        <v>1481</v>
      </c>
      <c r="AG965" s="7" t="s">
        <v>6893</v>
      </c>
      <c r="AH965" s="7" t="s">
        <v>1479</v>
      </c>
      <c r="AI965" s="7" t="s">
        <v>68</v>
      </c>
      <c r="AJ965" s="7" t="s">
        <v>1480</v>
      </c>
      <c r="AK965" s="10" t="s">
        <v>268</v>
      </c>
      <c r="AL965" s="5" t="str">
        <f>+VLOOKUP(D965,'[1]Listado de Establecimientos'!$A$1:$P$65536,16,FALSE)</f>
        <v>MARISCAL CACERES</v>
      </c>
      <c r="AM965" s="5" t="str">
        <f>+VLOOKUP(D965,'[1]Listado de Establecimientos'!$A$1:$Q$65536,17,FALSE)</f>
        <v>NO PERTENECE A NINGUNA MICRORRED</v>
      </c>
      <c r="AN965" s="5">
        <f t="shared" si="15"/>
        <v>1</v>
      </c>
    </row>
    <row r="966" spans="1:40" ht="24" hidden="1">
      <c r="A966" s="6">
        <v>250</v>
      </c>
      <c r="B966" s="7" t="s">
        <v>6894</v>
      </c>
      <c r="C966" s="8" t="s">
        <v>40</v>
      </c>
      <c r="D966" s="7" t="s">
        <v>41</v>
      </c>
      <c r="E966" s="7" t="s">
        <v>42</v>
      </c>
      <c r="F966" s="7" t="s">
        <v>1162</v>
      </c>
      <c r="G966" s="7" t="s">
        <v>3397</v>
      </c>
      <c r="H966" s="7" t="s">
        <v>979</v>
      </c>
      <c r="I966" s="7" t="s">
        <v>88</v>
      </c>
      <c r="J966" s="7" t="s">
        <v>6895</v>
      </c>
      <c r="K966" s="7" t="s">
        <v>63</v>
      </c>
      <c r="L966" s="7" t="s">
        <v>45</v>
      </c>
      <c r="M966" s="7" t="s">
        <v>6896</v>
      </c>
      <c r="N966" s="9" t="s">
        <v>6897</v>
      </c>
      <c r="O966" s="7" t="s">
        <v>135</v>
      </c>
      <c r="P966" s="7" t="s">
        <v>136</v>
      </c>
      <c r="Q966" s="7" t="s">
        <v>6399</v>
      </c>
      <c r="R966" s="7" t="s">
        <v>6898</v>
      </c>
      <c r="S966" s="7" t="s">
        <v>64</v>
      </c>
      <c r="T966" s="7" t="s">
        <v>184</v>
      </c>
      <c r="U966" s="7" t="s">
        <v>1683</v>
      </c>
      <c r="V966" s="7" t="s">
        <v>66</v>
      </c>
      <c r="W966" s="7" t="s">
        <v>122</v>
      </c>
      <c r="X966" s="7" t="s">
        <v>114</v>
      </c>
      <c r="Y966" s="7" t="s">
        <v>50</v>
      </c>
      <c r="Z966" s="7" t="s">
        <v>125</v>
      </c>
      <c r="AA966" s="7" t="s">
        <v>52</v>
      </c>
      <c r="AB966" s="7" t="s">
        <v>1646</v>
      </c>
      <c r="AC966" s="7" t="s">
        <v>3029</v>
      </c>
      <c r="AD966" s="7" t="s">
        <v>3030</v>
      </c>
      <c r="AE966" s="7" t="s">
        <v>56</v>
      </c>
      <c r="AF966" s="7" t="s">
        <v>3031</v>
      </c>
      <c r="AG966" s="7" t="s">
        <v>6899</v>
      </c>
      <c r="AH966" s="7" t="s">
        <v>1646</v>
      </c>
      <c r="AI966" s="7" t="s">
        <v>1796</v>
      </c>
      <c r="AJ966" s="7" t="s">
        <v>3030</v>
      </c>
      <c r="AK966" s="10" t="s">
        <v>268</v>
      </c>
      <c r="AL966" s="5" t="str">
        <f>+VLOOKUP(D966,'[1]Listado de Establecimientos'!$A$1:$P$65536,16,FALSE)</f>
        <v>NO PERTENECE A NINGUNA RED</v>
      </c>
      <c r="AM966" s="5" t="str">
        <f>+VLOOKUP(D966,'[1]Listado de Establecimientos'!$A$1:$Q$65536,17,FALSE)</f>
        <v>NO PERTENECE A NINGUNA MICRORED</v>
      </c>
      <c r="AN966" s="5">
        <f t="shared" si="15"/>
        <v>1</v>
      </c>
    </row>
    <row r="967" spans="1:40" ht="24" hidden="1">
      <c r="A967" s="6">
        <v>251</v>
      </c>
      <c r="B967" s="7" t="s">
        <v>6900</v>
      </c>
      <c r="C967" s="8" t="s">
        <v>40</v>
      </c>
      <c r="D967" s="7" t="s">
        <v>41</v>
      </c>
      <c r="E967" s="7" t="s">
        <v>42</v>
      </c>
      <c r="F967" s="7" t="s">
        <v>215</v>
      </c>
      <c r="G967" s="7" t="s">
        <v>1407</v>
      </c>
      <c r="H967" s="7" t="s">
        <v>5858</v>
      </c>
      <c r="I967" s="7" t="s">
        <v>119</v>
      </c>
      <c r="J967" s="7" t="s">
        <v>6901</v>
      </c>
      <c r="K967" s="7" t="s">
        <v>122</v>
      </c>
      <c r="L967" s="7" t="s">
        <v>45</v>
      </c>
      <c r="M967" s="7" t="s">
        <v>6902</v>
      </c>
      <c r="N967" s="9" t="s">
        <v>6903</v>
      </c>
      <c r="O967" s="7" t="s">
        <v>155</v>
      </c>
      <c r="P967" s="7" t="s">
        <v>156</v>
      </c>
      <c r="Q967" s="7" t="s">
        <v>6399</v>
      </c>
      <c r="R967" s="7" t="s">
        <v>6549</v>
      </c>
      <c r="S967" s="7" t="s">
        <v>64</v>
      </c>
      <c r="T967" s="7" t="s">
        <v>2562</v>
      </c>
      <c r="U967" s="7" t="s">
        <v>1852</v>
      </c>
      <c r="V967" s="7" t="s">
        <v>48</v>
      </c>
      <c r="W967" s="7" t="s">
        <v>49</v>
      </c>
      <c r="X967" s="7" t="s">
        <v>77</v>
      </c>
      <c r="Y967" s="7" t="s">
        <v>50</v>
      </c>
      <c r="Z967" s="7" t="s">
        <v>125</v>
      </c>
      <c r="AA967" s="7" t="s">
        <v>52</v>
      </c>
      <c r="AB967" s="7" t="s">
        <v>1646</v>
      </c>
      <c r="AC967" s="7" t="s">
        <v>3029</v>
      </c>
      <c r="AD967" s="7" t="s">
        <v>3030</v>
      </c>
      <c r="AE967" s="7" t="s">
        <v>56</v>
      </c>
      <c r="AF967" s="7" t="s">
        <v>3031</v>
      </c>
      <c r="AG967" s="7" t="s">
        <v>6904</v>
      </c>
      <c r="AH967" s="7" t="s">
        <v>1646</v>
      </c>
      <c r="AI967" s="7" t="s">
        <v>1796</v>
      </c>
      <c r="AJ967" s="7" t="s">
        <v>3030</v>
      </c>
      <c r="AK967" s="10" t="s">
        <v>268</v>
      </c>
      <c r="AL967" s="5" t="str">
        <f>+VLOOKUP(D967,'[1]Listado de Establecimientos'!$A$1:$P$65536,16,FALSE)</f>
        <v>NO PERTENECE A NINGUNA RED</v>
      </c>
      <c r="AM967" s="5" t="str">
        <f>+VLOOKUP(D967,'[1]Listado de Establecimientos'!$A$1:$Q$65536,17,FALSE)</f>
        <v>NO PERTENECE A NINGUNA MICRORED</v>
      </c>
      <c r="AN967" s="5">
        <f t="shared" si="15"/>
        <v>1</v>
      </c>
    </row>
    <row r="968" spans="1:40" ht="24" hidden="1">
      <c r="A968" s="6">
        <v>252</v>
      </c>
      <c r="B968" s="7" t="s">
        <v>6905</v>
      </c>
      <c r="C968" s="8" t="s">
        <v>40</v>
      </c>
      <c r="D968" s="7" t="s">
        <v>74</v>
      </c>
      <c r="E968" s="7" t="s">
        <v>75</v>
      </c>
      <c r="F968" s="7" t="s">
        <v>6906</v>
      </c>
      <c r="G968" s="7" t="s">
        <v>1407</v>
      </c>
      <c r="H968" s="7" t="s">
        <v>6907</v>
      </c>
      <c r="I968" s="7" t="s">
        <v>94</v>
      </c>
      <c r="J968" s="7" t="s">
        <v>6908</v>
      </c>
      <c r="K968" s="7" t="s">
        <v>86</v>
      </c>
      <c r="L968" s="7" t="s">
        <v>45</v>
      </c>
      <c r="M968" s="7" t="s">
        <v>6909</v>
      </c>
      <c r="N968" s="9" t="s">
        <v>6910</v>
      </c>
      <c r="O968" s="7" t="s">
        <v>6911</v>
      </c>
      <c r="P968" s="7" t="s">
        <v>6912</v>
      </c>
      <c r="Q968" s="7" t="s">
        <v>6624</v>
      </c>
      <c r="R968" s="7" t="s">
        <v>3248</v>
      </c>
      <c r="S968" s="7" t="s">
        <v>46</v>
      </c>
      <c r="T968" s="7" t="s">
        <v>4323</v>
      </c>
      <c r="U968" s="7" t="s">
        <v>1641</v>
      </c>
      <c r="V968" s="7" t="s">
        <v>48</v>
      </c>
      <c r="W968" s="7" t="s">
        <v>122</v>
      </c>
      <c r="X968" s="7" t="s">
        <v>114</v>
      </c>
      <c r="Y968" s="7" t="s">
        <v>50</v>
      </c>
      <c r="Z968" s="7" t="s">
        <v>125</v>
      </c>
      <c r="AA968" s="7" t="s">
        <v>50</v>
      </c>
      <c r="AB968" s="7" t="s">
        <v>6913</v>
      </c>
      <c r="AC968" s="7" t="s">
        <v>6914</v>
      </c>
      <c r="AD968" s="7" t="s">
        <v>6915</v>
      </c>
      <c r="AE968" s="7" t="s">
        <v>219</v>
      </c>
      <c r="AF968" s="7" t="s">
        <v>6916</v>
      </c>
      <c r="AG968" s="7" t="s">
        <v>6917</v>
      </c>
      <c r="AH968" s="7" t="s">
        <v>80</v>
      </c>
      <c r="AI968" s="7" t="s">
        <v>81</v>
      </c>
      <c r="AJ968" s="7" t="s">
        <v>82</v>
      </c>
      <c r="AK968" s="10" t="s">
        <v>268</v>
      </c>
      <c r="AL968" s="5" t="str">
        <f>+VLOOKUP(D968,'[1]Listado de Establecimientos'!$A$1:$P$65536,16,FALSE)</f>
        <v>TOCACHE</v>
      </c>
      <c r="AM968" s="5" t="str">
        <f>+VLOOKUP(D968,'[1]Listado de Establecimientos'!$A$1:$Q$65536,17,FALSE)</f>
        <v>NO PERTENECE A NINGUNA MICRORED</v>
      </c>
      <c r="AN968" s="5">
        <f t="shared" si="15"/>
        <v>1</v>
      </c>
    </row>
    <row r="969" spans="1:40" ht="24" hidden="1">
      <c r="A969" s="6">
        <v>253</v>
      </c>
      <c r="B969" s="7" t="s">
        <v>6918</v>
      </c>
      <c r="C969" s="8" t="s">
        <v>40</v>
      </c>
      <c r="D969" s="7" t="s">
        <v>60</v>
      </c>
      <c r="E969" s="7" t="s">
        <v>61</v>
      </c>
      <c r="F969" s="7" t="s">
        <v>303</v>
      </c>
      <c r="G969" s="7" t="s">
        <v>840</v>
      </c>
      <c r="H969" s="7" t="s">
        <v>6919</v>
      </c>
      <c r="I969" s="7" t="s">
        <v>119</v>
      </c>
      <c r="J969" s="7" t="s">
        <v>6920</v>
      </c>
      <c r="K969" s="7" t="s">
        <v>44</v>
      </c>
      <c r="L969" s="7" t="s">
        <v>45</v>
      </c>
      <c r="M969" s="7" t="s">
        <v>6921</v>
      </c>
      <c r="N969" s="9" t="s">
        <v>6922</v>
      </c>
      <c r="O969" s="7" t="s">
        <v>102</v>
      </c>
      <c r="P969" s="7" t="s">
        <v>103</v>
      </c>
      <c r="Q969" s="7" t="s">
        <v>6624</v>
      </c>
      <c r="R969" s="7" t="s">
        <v>6923</v>
      </c>
      <c r="S969" s="7" t="s">
        <v>46</v>
      </c>
      <c r="T969" s="7" t="s">
        <v>6924</v>
      </c>
      <c r="U969" s="7" t="s">
        <v>740</v>
      </c>
      <c r="V969" s="7" t="s">
        <v>66</v>
      </c>
      <c r="W969" s="7" t="s">
        <v>122</v>
      </c>
      <c r="X969" s="7" t="s">
        <v>44</v>
      </c>
      <c r="Y969" s="7" t="s">
        <v>50</v>
      </c>
      <c r="Z969" s="7" t="s">
        <v>125</v>
      </c>
      <c r="AA969" s="7" t="s">
        <v>50</v>
      </c>
      <c r="AB969" s="7" t="s">
        <v>1491</v>
      </c>
      <c r="AC969" s="7" t="s">
        <v>411</v>
      </c>
      <c r="AD969" s="7" t="s">
        <v>2576</v>
      </c>
      <c r="AE969" s="7" t="s">
        <v>56</v>
      </c>
      <c r="AF969" s="7" t="s">
        <v>2577</v>
      </c>
      <c r="AG969" s="7" t="s">
        <v>6925</v>
      </c>
      <c r="AH969" s="7" t="s">
        <v>1491</v>
      </c>
      <c r="AI969" s="7" t="s">
        <v>2579</v>
      </c>
      <c r="AJ969" s="7" t="s">
        <v>2576</v>
      </c>
      <c r="AK969" s="10" t="s">
        <v>268</v>
      </c>
      <c r="AL969" s="5" t="str">
        <f>+VLOOKUP(D969,'[1]Listado de Establecimientos'!$A$1:$P$65536,16,FALSE)</f>
        <v>RIOJA</v>
      </c>
      <c r="AM969" s="5" t="str">
        <f>+VLOOKUP(D969,'[1]Listado de Establecimientos'!$A$1:$Q$65536,17,FALSE)</f>
        <v>NO PERTENECE A NINGUNA MICRORED</v>
      </c>
      <c r="AN969" s="5">
        <f t="shared" si="15"/>
        <v>1</v>
      </c>
    </row>
    <row r="970" spans="1:40" ht="24" hidden="1">
      <c r="A970" s="6">
        <v>254</v>
      </c>
      <c r="B970" s="7" t="s">
        <v>6926</v>
      </c>
      <c r="C970" s="8" t="s">
        <v>40</v>
      </c>
      <c r="D970" s="7" t="s">
        <v>116</v>
      </c>
      <c r="E970" s="7" t="s">
        <v>117</v>
      </c>
      <c r="F970" s="7" t="s">
        <v>6927</v>
      </c>
      <c r="G970" s="7" t="s">
        <v>287</v>
      </c>
      <c r="H970" s="7" t="s">
        <v>6928</v>
      </c>
      <c r="I970" s="7" t="s">
        <v>94</v>
      </c>
      <c r="J970" s="7" t="s">
        <v>6929</v>
      </c>
      <c r="K970" s="7" t="s">
        <v>122</v>
      </c>
      <c r="L970" s="7" t="s">
        <v>45</v>
      </c>
      <c r="M970" s="7" t="s">
        <v>6930</v>
      </c>
      <c r="N970" s="9" t="s">
        <v>6931</v>
      </c>
      <c r="O970" s="7" t="s">
        <v>737</v>
      </c>
      <c r="P970" s="7" t="s">
        <v>117</v>
      </c>
      <c r="Q970" s="7" t="s">
        <v>6399</v>
      </c>
      <c r="R970" s="7" t="s">
        <v>6932</v>
      </c>
      <c r="S970" s="7" t="s">
        <v>46</v>
      </c>
      <c r="T970" s="7" t="s">
        <v>6933</v>
      </c>
      <c r="U970" s="7" t="s">
        <v>43</v>
      </c>
      <c r="V970" s="7" t="s">
        <v>48</v>
      </c>
      <c r="W970" s="7" t="s">
        <v>97</v>
      </c>
      <c r="X970" s="7" t="s">
        <v>119</v>
      </c>
      <c r="Y970" s="7" t="s">
        <v>50</v>
      </c>
      <c r="Z970" s="7" t="s">
        <v>125</v>
      </c>
      <c r="AA970" s="7" t="s">
        <v>50</v>
      </c>
      <c r="AB970" s="7" t="s">
        <v>2454</v>
      </c>
      <c r="AC970" s="7" t="s">
        <v>2455</v>
      </c>
      <c r="AD970" s="7" t="s">
        <v>131</v>
      </c>
      <c r="AE970" s="7" t="s">
        <v>56</v>
      </c>
      <c r="AF970" s="7" t="s">
        <v>2456</v>
      </c>
      <c r="AG970" s="7" t="s">
        <v>6934</v>
      </c>
      <c r="AH970" s="7" t="s">
        <v>1491</v>
      </c>
      <c r="AI970" s="7" t="s">
        <v>1434</v>
      </c>
      <c r="AJ970" s="7" t="s">
        <v>1493</v>
      </c>
      <c r="AK970" s="10" t="s">
        <v>268</v>
      </c>
      <c r="AL970" s="5" t="str">
        <f>+VLOOKUP(D970,'[1]Listado de Establecimientos'!$A$1:$P$65536,16,FALSE)</f>
        <v>NO PERTENECE A NINGUNA RED</v>
      </c>
      <c r="AM970" s="5" t="str">
        <f>+VLOOKUP(D970,'[1]Listado de Establecimientos'!$A$1:$Q$65536,17,FALSE)</f>
        <v>NO PERTENECE A NINGUNA MICRORED</v>
      </c>
      <c r="AN970" s="5">
        <f t="shared" si="15"/>
        <v>1</v>
      </c>
    </row>
    <row r="971" spans="1:40" ht="24" hidden="1">
      <c r="A971" s="6">
        <v>255</v>
      </c>
      <c r="B971" s="7" t="s">
        <v>6935</v>
      </c>
      <c r="C971" s="8" t="s">
        <v>40</v>
      </c>
      <c r="D971" s="7" t="s">
        <v>83</v>
      </c>
      <c r="E971" s="7" t="s">
        <v>143</v>
      </c>
      <c r="F971" s="7" t="s">
        <v>6936</v>
      </c>
      <c r="G971" s="7" t="s">
        <v>5241</v>
      </c>
      <c r="H971" s="7" t="s">
        <v>6937</v>
      </c>
      <c r="I971" s="7" t="s">
        <v>97</v>
      </c>
      <c r="J971" s="7" t="s">
        <v>6938</v>
      </c>
      <c r="K971" s="7" t="s">
        <v>152</v>
      </c>
      <c r="L971" s="7" t="s">
        <v>45</v>
      </c>
      <c r="M971" s="7" t="s">
        <v>6939</v>
      </c>
      <c r="N971" s="9" t="s">
        <v>6940</v>
      </c>
      <c r="O971" s="7" t="s">
        <v>102</v>
      </c>
      <c r="P971" s="7" t="s">
        <v>103</v>
      </c>
      <c r="Q971" s="7" t="s">
        <v>6399</v>
      </c>
      <c r="R971" s="7" t="s">
        <v>6941</v>
      </c>
      <c r="S971" s="7" t="s">
        <v>64</v>
      </c>
      <c r="T971" s="7" t="s">
        <v>3112</v>
      </c>
      <c r="U971" s="7" t="s">
        <v>1852</v>
      </c>
      <c r="V971" s="7" t="s">
        <v>48</v>
      </c>
      <c r="W971" s="7" t="s">
        <v>94</v>
      </c>
      <c r="X971" s="7" t="s">
        <v>67</v>
      </c>
      <c r="Y971" s="7" t="s">
        <v>50</v>
      </c>
      <c r="Z971" s="7" t="s">
        <v>51</v>
      </c>
      <c r="AA971" s="7" t="s">
        <v>52</v>
      </c>
      <c r="AB971" s="7" t="s">
        <v>2088</v>
      </c>
      <c r="AC971" s="7" t="s">
        <v>193</v>
      </c>
      <c r="AD971" s="7" t="s">
        <v>2089</v>
      </c>
      <c r="AE971" s="7" t="s">
        <v>219</v>
      </c>
      <c r="AF971" s="7" t="s">
        <v>6827</v>
      </c>
      <c r="AG971" s="7" t="s">
        <v>6942</v>
      </c>
      <c r="AH971" s="7" t="s">
        <v>2088</v>
      </c>
      <c r="AI971" s="7" t="s">
        <v>1646</v>
      </c>
      <c r="AJ971" s="7" t="s">
        <v>2089</v>
      </c>
      <c r="AK971" s="10" t="s">
        <v>268</v>
      </c>
      <c r="AL971" s="5" t="str">
        <f>+VLOOKUP(D971,'[1]Listado de Establecimientos'!$A$1:$P$65536,16,FALSE)</f>
        <v>MOYOBAMBA</v>
      </c>
      <c r="AM971" s="5" t="str">
        <f>+VLOOKUP(D971,'[1]Listado de Establecimientos'!$A$1:$Q$65536,17,FALSE)</f>
        <v>NO PERTENECE A NINGUNA MICRORED</v>
      </c>
      <c r="AN971" s="5">
        <f t="shared" si="15"/>
        <v>1</v>
      </c>
    </row>
    <row r="972" spans="1:40" ht="24" hidden="1">
      <c r="A972" s="6">
        <v>256</v>
      </c>
      <c r="B972" s="7" t="s">
        <v>6943</v>
      </c>
      <c r="C972" s="8" t="s">
        <v>40</v>
      </c>
      <c r="D972" s="7" t="s">
        <v>83</v>
      </c>
      <c r="E972" s="7" t="s">
        <v>84</v>
      </c>
      <c r="F972" s="7" t="s">
        <v>6944</v>
      </c>
      <c r="G972" s="7" t="s">
        <v>763</v>
      </c>
      <c r="H972" s="7" t="s">
        <v>6945</v>
      </c>
      <c r="I972" s="7" t="s">
        <v>85</v>
      </c>
      <c r="J972" s="7" t="s">
        <v>6946</v>
      </c>
      <c r="K972" s="7" t="s">
        <v>44</v>
      </c>
      <c r="L972" s="7" t="s">
        <v>45</v>
      </c>
      <c r="M972" s="7" t="s">
        <v>6947</v>
      </c>
      <c r="N972" s="9" t="s">
        <v>6948</v>
      </c>
      <c r="O972" s="7" t="s">
        <v>3432</v>
      </c>
      <c r="P972" s="7" t="s">
        <v>3433</v>
      </c>
      <c r="Q972" s="7" t="s">
        <v>6399</v>
      </c>
      <c r="R972" s="7" t="s">
        <v>6949</v>
      </c>
      <c r="S972" s="7" t="s">
        <v>64</v>
      </c>
      <c r="T972" s="7" t="s">
        <v>6542</v>
      </c>
      <c r="U972" s="7" t="s">
        <v>106</v>
      </c>
      <c r="V972" s="7" t="s">
        <v>48</v>
      </c>
      <c r="W972" s="7" t="s">
        <v>6950</v>
      </c>
      <c r="X972" s="7" t="s">
        <v>122</v>
      </c>
      <c r="Y972" s="7" t="s">
        <v>50</v>
      </c>
      <c r="Z972" s="7" t="s">
        <v>51</v>
      </c>
      <c r="AA972" s="7" t="s">
        <v>52</v>
      </c>
      <c r="AB972" s="7" t="s">
        <v>2088</v>
      </c>
      <c r="AC972" s="7" t="s">
        <v>193</v>
      </c>
      <c r="AD972" s="7" t="s">
        <v>2089</v>
      </c>
      <c r="AE972" s="7" t="s">
        <v>219</v>
      </c>
      <c r="AF972" s="7" t="s">
        <v>6827</v>
      </c>
      <c r="AG972" s="7" t="s">
        <v>6951</v>
      </c>
      <c r="AH972" s="7" t="s">
        <v>2088</v>
      </c>
      <c r="AI972" s="7" t="s">
        <v>1646</v>
      </c>
      <c r="AJ972" s="7" t="s">
        <v>2089</v>
      </c>
      <c r="AK972" s="10" t="s">
        <v>268</v>
      </c>
      <c r="AL972" s="5" t="str">
        <f>+VLOOKUP(D972,'[1]Listado de Establecimientos'!$A$1:$P$65536,16,FALSE)</f>
        <v>MOYOBAMBA</v>
      </c>
      <c r="AM972" s="5" t="str">
        <f>+VLOOKUP(D972,'[1]Listado de Establecimientos'!$A$1:$Q$65536,17,FALSE)</f>
        <v>NO PERTENECE A NINGUNA MICRORED</v>
      </c>
      <c r="AN972" s="5">
        <f t="shared" si="15"/>
        <v>1</v>
      </c>
    </row>
    <row r="973" spans="1:40" ht="36" hidden="1">
      <c r="A973" s="6">
        <v>257</v>
      </c>
      <c r="B973" s="7" t="s">
        <v>7401</v>
      </c>
      <c r="C973" s="8" t="s">
        <v>40</v>
      </c>
      <c r="D973" s="7" t="s">
        <v>145</v>
      </c>
      <c r="E973" s="7" t="s">
        <v>146</v>
      </c>
      <c r="F973" s="7" t="s">
        <v>4471</v>
      </c>
      <c r="G973" s="7" t="s">
        <v>2400</v>
      </c>
      <c r="H973" s="7" t="s">
        <v>7402</v>
      </c>
      <c r="I973" s="7" t="s">
        <v>3511</v>
      </c>
      <c r="J973" s="7" t="s">
        <v>7403</v>
      </c>
      <c r="K973" s="7" t="s">
        <v>63</v>
      </c>
      <c r="L973" s="7" t="s">
        <v>45</v>
      </c>
      <c r="M973" s="7" t="s">
        <v>7404</v>
      </c>
      <c r="N973" s="9" t="s">
        <v>7405</v>
      </c>
      <c r="O973" s="7" t="s">
        <v>1280</v>
      </c>
      <c r="P973" s="7" t="s">
        <v>1281</v>
      </c>
      <c r="Q973" s="7" t="s">
        <v>6624</v>
      </c>
      <c r="R973" s="7" t="s">
        <v>7406</v>
      </c>
      <c r="S973" s="7" t="s">
        <v>64</v>
      </c>
      <c r="T973" s="7" t="s">
        <v>1682</v>
      </c>
      <c r="U973" s="7" t="s">
        <v>47</v>
      </c>
      <c r="V973" s="7" t="s">
        <v>48</v>
      </c>
      <c r="W973" s="7" t="s">
        <v>88</v>
      </c>
      <c r="X973" s="7" t="s">
        <v>94</v>
      </c>
      <c r="Y973" s="7" t="s">
        <v>50</v>
      </c>
      <c r="Z973" s="7" t="s">
        <v>51</v>
      </c>
      <c r="AA973" s="7" t="s">
        <v>52</v>
      </c>
      <c r="AB973" s="7" t="s">
        <v>891</v>
      </c>
      <c r="AC973" s="7" t="s">
        <v>118</v>
      </c>
      <c r="AD973" s="7" t="s">
        <v>985</v>
      </c>
      <c r="AE973" s="7" t="s">
        <v>56</v>
      </c>
      <c r="AF973" s="7" t="s">
        <v>986</v>
      </c>
      <c r="AG973" s="7" t="s">
        <v>7407</v>
      </c>
      <c r="AH973" s="7" t="s">
        <v>891</v>
      </c>
      <c r="AI973" s="7" t="s">
        <v>205</v>
      </c>
      <c r="AJ973" s="7" t="s">
        <v>985</v>
      </c>
      <c r="AK973" s="10" t="s">
        <v>268</v>
      </c>
      <c r="AL973" s="5" t="str">
        <f>+VLOOKUP(D973,'[1]Listado de Establecimientos'!$A$1:$P$65536,16,FALSE)</f>
        <v>MARISCAL CACERES</v>
      </c>
      <c r="AM973" s="5" t="str">
        <f>+VLOOKUP(D973,'[1]Listado de Establecimientos'!$A$1:$Q$65536,17,FALSE)</f>
        <v>NO PERTENECE A NINGUNA MICRORRED</v>
      </c>
      <c r="AN973" s="5">
        <f t="shared" si="15"/>
        <v>1</v>
      </c>
    </row>
    <row r="974" spans="1:40" ht="24" hidden="1">
      <c r="A974" s="6">
        <v>258</v>
      </c>
      <c r="B974" s="7" t="s">
        <v>7408</v>
      </c>
      <c r="C974" s="8" t="s">
        <v>40</v>
      </c>
      <c r="D974" s="7" t="s">
        <v>41</v>
      </c>
      <c r="E974" s="7" t="s">
        <v>42</v>
      </c>
      <c r="F974" s="7" t="s">
        <v>7409</v>
      </c>
      <c r="G974" s="7" t="s">
        <v>7410</v>
      </c>
      <c r="H974" s="7" t="s">
        <v>7411</v>
      </c>
      <c r="I974" s="7" t="s">
        <v>93</v>
      </c>
      <c r="J974" s="7" t="s">
        <v>7412</v>
      </c>
      <c r="K974" s="7" t="s">
        <v>119</v>
      </c>
      <c r="L974" s="7" t="s">
        <v>45</v>
      </c>
      <c r="M974" s="7" t="s">
        <v>7413</v>
      </c>
      <c r="N974" s="9" t="s">
        <v>7414</v>
      </c>
      <c r="O974" s="7" t="s">
        <v>7012</v>
      </c>
      <c r="P974" s="7" t="s">
        <v>7013</v>
      </c>
      <c r="Q974" s="7" t="s">
        <v>6624</v>
      </c>
      <c r="R974" s="7" t="s">
        <v>7415</v>
      </c>
      <c r="S974" s="7" t="s">
        <v>64</v>
      </c>
      <c r="T974" s="7" t="s">
        <v>7416</v>
      </c>
      <c r="U974" s="7" t="s">
        <v>43</v>
      </c>
      <c r="V974" s="7" t="s">
        <v>159</v>
      </c>
      <c r="W974" s="7" t="s">
        <v>147</v>
      </c>
      <c r="X974" s="7" t="s">
        <v>93</v>
      </c>
      <c r="Y974" s="7" t="s">
        <v>50</v>
      </c>
      <c r="Z974" s="7" t="s">
        <v>125</v>
      </c>
      <c r="AA974" s="7" t="s">
        <v>50</v>
      </c>
      <c r="AB974" s="7" t="s">
        <v>72</v>
      </c>
      <c r="AC974" s="7" t="s">
        <v>840</v>
      </c>
      <c r="AD974" s="7" t="s">
        <v>3463</v>
      </c>
      <c r="AE974" s="7" t="s">
        <v>56</v>
      </c>
      <c r="AF974" s="7" t="s">
        <v>3464</v>
      </c>
      <c r="AG974" s="7" t="s">
        <v>7417</v>
      </c>
      <c r="AH974" s="7" t="s">
        <v>72</v>
      </c>
      <c r="AI974" s="7" t="s">
        <v>195</v>
      </c>
      <c r="AJ974" s="7" t="s">
        <v>3463</v>
      </c>
      <c r="AK974" s="10" t="s">
        <v>268</v>
      </c>
      <c r="AL974" s="5" t="str">
        <f>+VLOOKUP(D974,'[1]Listado de Establecimientos'!$A$1:$P$65536,16,FALSE)</f>
        <v>NO PERTENECE A NINGUNA RED</v>
      </c>
      <c r="AM974" s="5" t="str">
        <f>+VLOOKUP(D974,'[1]Listado de Establecimientos'!$A$1:$Q$65536,17,FALSE)</f>
        <v>NO PERTENECE A NINGUNA MICRORED</v>
      </c>
      <c r="AN974" s="5">
        <f t="shared" si="15"/>
        <v>1</v>
      </c>
    </row>
    <row r="975" spans="1:40" ht="24" hidden="1">
      <c r="A975" s="6">
        <v>259</v>
      </c>
      <c r="B975" s="7" t="s">
        <v>7418</v>
      </c>
      <c r="C975" s="8" t="s">
        <v>40</v>
      </c>
      <c r="D975" s="7" t="s">
        <v>60</v>
      </c>
      <c r="E975" s="7" t="s">
        <v>61</v>
      </c>
      <c r="F975" s="7" t="s">
        <v>76</v>
      </c>
      <c r="G975" s="7" t="s">
        <v>3295</v>
      </c>
      <c r="H975" s="7" t="s">
        <v>7419</v>
      </c>
      <c r="I975" s="7" t="s">
        <v>690</v>
      </c>
      <c r="J975" s="7" t="s">
        <v>7420</v>
      </c>
      <c r="K975" s="7" t="s">
        <v>86</v>
      </c>
      <c r="L975" s="7" t="s">
        <v>45</v>
      </c>
      <c r="M975" s="7" t="s">
        <v>7421</v>
      </c>
      <c r="N975" s="9" t="s">
        <v>7422</v>
      </c>
      <c r="O975" s="7" t="s">
        <v>7336</v>
      </c>
      <c r="P975" s="7" t="s">
        <v>7337</v>
      </c>
      <c r="Q975" s="7" t="s">
        <v>6624</v>
      </c>
      <c r="R975" s="7" t="s">
        <v>3137</v>
      </c>
      <c r="S975" s="7" t="s">
        <v>46</v>
      </c>
      <c r="T975" s="7" t="s">
        <v>1713</v>
      </c>
      <c r="U975" s="7" t="s">
        <v>73</v>
      </c>
      <c r="V975" s="7" t="s">
        <v>48</v>
      </c>
      <c r="W975" s="7" t="s">
        <v>122</v>
      </c>
      <c r="X975" s="7" t="s">
        <v>94</v>
      </c>
      <c r="Y975" s="7" t="s">
        <v>50</v>
      </c>
      <c r="Z975" s="7" t="s">
        <v>51</v>
      </c>
      <c r="AA975" s="7" t="s">
        <v>52</v>
      </c>
      <c r="AB975" s="7" t="s">
        <v>7277</v>
      </c>
      <c r="AC975" s="7" t="s">
        <v>7423</v>
      </c>
      <c r="AD975" s="7" t="s">
        <v>1226</v>
      </c>
      <c r="AE975" s="7" t="s">
        <v>56</v>
      </c>
      <c r="AF975" s="7" t="s">
        <v>7279</v>
      </c>
      <c r="AG975" s="7" t="s">
        <v>7424</v>
      </c>
      <c r="AH975" s="7" t="s">
        <v>171</v>
      </c>
      <c r="AI975" s="7" t="s">
        <v>3576</v>
      </c>
      <c r="AJ975" s="7" t="s">
        <v>1226</v>
      </c>
      <c r="AK975" s="10" t="s">
        <v>268</v>
      </c>
      <c r="AL975" s="5" t="str">
        <f>+VLOOKUP(D975,'[1]Listado de Establecimientos'!$A$1:$P$65536,16,FALSE)</f>
        <v>RIOJA</v>
      </c>
      <c r="AM975" s="5" t="str">
        <f>+VLOOKUP(D975,'[1]Listado de Establecimientos'!$A$1:$Q$65536,17,FALSE)</f>
        <v>NO PERTENECE A NINGUNA MICRORED</v>
      </c>
      <c r="AN975" s="5">
        <f t="shared" si="15"/>
        <v>1</v>
      </c>
    </row>
    <row r="976" spans="1:40" ht="24" hidden="1">
      <c r="A976" s="6">
        <v>260</v>
      </c>
      <c r="B976" s="7" t="s">
        <v>7425</v>
      </c>
      <c r="C976" s="8" t="s">
        <v>40</v>
      </c>
      <c r="D976" s="7" t="s">
        <v>41</v>
      </c>
      <c r="E976" s="7" t="s">
        <v>42</v>
      </c>
      <c r="F976" s="7" t="s">
        <v>172</v>
      </c>
      <c r="G976" s="7" t="s">
        <v>7426</v>
      </c>
      <c r="H976" s="7" t="s">
        <v>7427</v>
      </c>
      <c r="I976" s="7" t="s">
        <v>94</v>
      </c>
      <c r="J976" s="7" t="s">
        <v>7428</v>
      </c>
      <c r="K976" s="7" t="s">
        <v>152</v>
      </c>
      <c r="L976" s="7" t="s">
        <v>45</v>
      </c>
      <c r="M976" s="7" t="s">
        <v>7429</v>
      </c>
      <c r="N976" s="9" t="s">
        <v>7430</v>
      </c>
      <c r="O976" s="7" t="s">
        <v>70</v>
      </c>
      <c r="P976" s="7" t="s">
        <v>71</v>
      </c>
      <c r="Q976" s="7" t="s">
        <v>6624</v>
      </c>
      <c r="R976" s="7" t="s">
        <v>4046</v>
      </c>
      <c r="S976" s="7" t="s">
        <v>64</v>
      </c>
      <c r="T976" s="7" t="s">
        <v>2254</v>
      </c>
      <c r="U976" s="7" t="s">
        <v>87</v>
      </c>
      <c r="V976" s="7" t="s">
        <v>48</v>
      </c>
      <c r="W976" s="7" t="s">
        <v>77</v>
      </c>
      <c r="X976" s="7" t="s">
        <v>147</v>
      </c>
      <c r="Y976" s="7" t="s">
        <v>50</v>
      </c>
      <c r="Z976" s="7" t="s">
        <v>125</v>
      </c>
      <c r="AA976" s="7" t="s">
        <v>50</v>
      </c>
      <c r="AB976" s="7" t="s">
        <v>1966</v>
      </c>
      <c r="AC976" s="7" t="s">
        <v>716</v>
      </c>
      <c r="AD976" s="7" t="s">
        <v>1967</v>
      </c>
      <c r="AE976" s="7" t="s">
        <v>56</v>
      </c>
      <c r="AF976" s="7" t="s">
        <v>1968</v>
      </c>
      <c r="AG976" s="7" t="s">
        <v>7431</v>
      </c>
      <c r="AH976" s="7" t="s">
        <v>1966</v>
      </c>
      <c r="AI976" s="7" t="s">
        <v>204</v>
      </c>
      <c r="AJ976" s="7" t="s">
        <v>1967</v>
      </c>
      <c r="AK976" s="10" t="s">
        <v>268</v>
      </c>
      <c r="AL976" s="5" t="str">
        <f>+VLOOKUP(D976,'[1]Listado de Establecimientos'!$A$1:$P$65536,16,FALSE)</f>
        <v>NO PERTENECE A NINGUNA RED</v>
      </c>
      <c r="AM976" s="5" t="str">
        <f>+VLOOKUP(D976,'[1]Listado de Establecimientos'!$A$1:$Q$65536,17,FALSE)</f>
        <v>NO PERTENECE A NINGUNA MICRORED</v>
      </c>
      <c r="AN976" s="5">
        <f t="shared" si="15"/>
        <v>1</v>
      </c>
    </row>
    <row r="977" spans="1:40" ht="24" hidden="1">
      <c r="A977" s="6">
        <v>261</v>
      </c>
      <c r="B977" s="7" t="s">
        <v>7432</v>
      </c>
      <c r="C977" s="8" t="s">
        <v>40</v>
      </c>
      <c r="D977" s="7" t="s">
        <v>41</v>
      </c>
      <c r="E977" s="7" t="s">
        <v>42</v>
      </c>
      <c r="F977" s="7" t="s">
        <v>370</v>
      </c>
      <c r="G977" s="7" t="s">
        <v>748</v>
      </c>
      <c r="H977" s="7" t="s">
        <v>7433</v>
      </c>
      <c r="I977" s="7" t="s">
        <v>261</v>
      </c>
      <c r="J977" s="7" t="s">
        <v>2272</v>
      </c>
      <c r="K977" s="7" t="s">
        <v>86</v>
      </c>
      <c r="L977" s="7" t="s">
        <v>45</v>
      </c>
      <c r="M977" s="7" t="s">
        <v>7434</v>
      </c>
      <c r="N977" s="9" t="s">
        <v>7435</v>
      </c>
      <c r="O977" s="7" t="s">
        <v>155</v>
      </c>
      <c r="P977" s="7" t="s">
        <v>156</v>
      </c>
      <c r="Q977" s="7" t="s">
        <v>6624</v>
      </c>
      <c r="R977" s="7" t="s">
        <v>4394</v>
      </c>
      <c r="S977" s="7" t="s">
        <v>64</v>
      </c>
      <c r="T977" s="7" t="s">
        <v>5647</v>
      </c>
      <c r="U977" s="7" t="s">
        <v>47</v>
      </c>
      <c r="V977" s="7" t="s">
        <v>48</v>
      </c>
      <c r="W977" s="7" t="s">
        <v>49</v>
      </c>
      <c r="X977" s="7" t="s">
        <v>88</v>
      </c>
      <c r="Y977" s="7" t="s">
        <v>50</v>
      </c>
      <c r="Z977" s="7" t="s">
        <v>125</v>
      </c>
      <c r="AA977" s="7" t="s">
        <v>52</v>
      </c>
      <c r="AB977" s="7" t="s">
        <v>1966</v>
      </c>
      <c r="AC977" s="7" t="s">
        <v>716</v>
      </c>
      <c r="AD977" s="7" t="s">
        <v>1967</v>
      </c>
      <c r="AE977" s="7" t="s">
        <v>56</v>
      </c>
      <c r="AF977" s="7" t="s">
        <v>1968</v>
      </c>
      <c r="AG977" s="7" t="s">
        <v>7436</v>
      </c>
      <c r="AH977" s="7" t="s">
        <v>1966</v>
      </c>
      <c r="AI977" s="7" t="s">
        <v>204</v>
      </c>
      <c r="AJ977" s="7" t="s">
        <v>1967</v>
      </c>
      <c r="AK977" s="10" t="s">
        <v>268</v>
      </c>
      <c r="AL977" s="5" t="str">
        <f>+VLOOKUP(D977,'[1]Listado de Establecimientos'!$A$1:$P$65536,16,FALSE)</f>
        <v>NO PERTENECE A NINGUNA RED</v>
      </c>
      <c r="AM977" s="5" t="str">
        <f>+VLOOKUP(D977,'[1]Listado de Establecimientos'!$A$1:$Q$65536,17,FALSE)</f>
        <v>NO PERTENECE A NINGUNA MICRORED</v>
      </c>
      <c r="AN977" s="5">
        <f t="shared" si="15"/>
        <v>1</v>
      </c>
    </row>
    <row r="978" spans="1:40" ht="24" hidden="1">
      <c r="A978" s="6">
        <v>262</v>
      </c>
      <c r="B978" s="7" t="s">
        <v>7437</v>
      </c>
      <c r="C978" s="8" t="s">
        <v>40</v>
      </c>
      <c r="D978" s="7" t="s">
        <v>41</v>
      </c>
      <c r="E978" s="7" t="s">
        <v>42</v>
      </c>
      <c r="F978" s="7" t="s">
        <v>6391</v>
      </c>
      <c r="G978" s="7" t="s">
        <v>4972</v>
      </c>
      <c r="H978" s="7" t="s">
        <v>241</v>
      </c>
      <c r="I978" s="7" t="s">
        <v>147</v>
      </c>
      <c r="J978" s="7" t="s">
        <v>7438</v>
      </c>
      <c r="K978" s="7" t="s">
        <v>152</v>
      </c>
      <c r="L978" s="7" t="s">
        <v>45</v>
      </c>
      <c r="M978" s="7" t="s">
        <v>7439</v>
      </c>
      <c r="N978" s="9" t="s">
        <v>7440</v>
      </c>
      <c r="O978" s="7" t="s">
        <v>2926</v>
      </c>
      <c r="P978" s="7" t="s">
        <v>2927</v>
      </c>
      <c r="Q978" s="7" t="s">
        <v>6624</v>
      </c>
      <c r="R978" s="7" t="s">
        <v>5862</v>
      </c>
      <c r="S978" s="7" t="s">
        <v>64</v>
      </c>
      <c r="T978" s="7" t="s">
        <v>5016</v>
      </c>
      <c r="U978" s="7" t="s">
        <v>87</v>
      </c>
      <c r="V978" s="7" t="s">
        <v>48</v>
      </c>
      <c r="W978" s="7" t="s">
        <v>88</v>
      </c>
      <c r="X978" s="7" t="s">
        <v>715</v>
      </c>
      <c r="Y978" s="7" t="s">
        <v>50</v>
      </c>
      <c r="Z978" s="7" t="s">
        <v>125</v>
      </c>
      <c r="AA978" s="7" t="s">
        <v>50</v>
      </c>
      <c r="AB978" s="7" t="s">
        <v>1966</v>
      </c>
      <c r="AC978" s="7" t="s">
        <v>716</v>
      </c>
      <c r="AD978" s="7" t="s">
        <v>1967</v>
      </c>
      <c r="AE978" s="7" t="s">
        <v>56</v>
      </c>
      <c r="AF978" s="7" t="s">
        <v>1968</v>
      </c>
      <c r="AG978" s="7" t="s">
        <v>7441</v>
      </c>
      <c r="AH978" s="7" t="s">
        <v>1966</v>
      </c>
      <c r="AI978" s="7" t="s">
        <v>204</v>
      </c>
      <c r="AJ978" s="7" t="s">
        <v>1967</v>
      </c>
      <c r="AK978" s="10" t="s">
        <v>268</v>
      </c>
      <c r="AL978" s="5" t="str">
        <f>+VLOOKUP(D978,'[1]Listado de Establecimientos'!$A$1:$P$65536,16,FALSE)</f>
        <v>NO PERTENECE A NINGUNA RED</v>
      </c>
      <c r="AM978" s="5" t="str">
        <f>+VLOOKUP(D978,'[1]Listado de Establecimientos'!$A$1:$Q$65536,17,FALSE)</f>
        <v>NO PERTENECE A NINGUNA MICRORED</v>
      </c>
      <c r="AN978" s="5">
        <f t="shared" si="15"/>
        <v>1</v>
      </c>
    </row>
    <row r="979" spans="1:40" ht="24" hidden="1">
      <c r="A979" s="6">
        <v>263</v>
      </c>
      <c r="B979" s="7" t="s">
        <v>7442</v>
      </c>
      <c r="C979" s="8" t="s">
        <v>40</v>
      </c>
      <c r="D979" s="7" t="s">
        <v>41</v>
      </c>
      <c r="E979" s="7" t="s">
        <v>42</v>
      </c>
      <c r="F979" s="7" t="s">
        <v>3058</v>
      </c>
      <c r="G979" s="7" t="s">
        <v>7443</v>
      </c>
      <c r="H979" s="7" t="s">
        <v>7444</v>
      </c>
      <c r="I979" s="7" t="s">
        <v>906</v>
      </c>
      <c r="J979" s="7" t="s">
        <v>7445</v>
      </c>
      <c r="K979" s="7" t="s">
        <v>86</v>
      </c>
      <c r="L979" s="7" t="s">
        <v>45</v>
      </c>
      <c r="M979" s="7" t="s">
        <v>7446</v>
      </c>
      <c r="N979" s="9" t="s">
        <v>7447</v>
      </c>
      <c r="O979" s="7" t="s">
        <v>2552</v>
      </c>
      <c r="P979" s="7" t="s">
        <v>2553</v>
      </c>
      <c r="Q979" s="7" t="s">
        <v>6624</v>
      </c>
      <c r="R979" s="7" t="s">
        <v>7448</v>
      </c>
      <c r="S979" s="7" t="s">
        <v>64</v>
      </c>
      <c r="T979" s="7" t="s">
        <v>4288</v>
      </c>
      <c r="U979" s="7" t="s">
        <v>47</v>
      </c>
      <c r="V979" s="7" t="s">
        <v>159</v>
      </c>
      <c r="W979" s="7" t="s">
        <v>7449</v>
      </c>
      <c r="X979" s="7" t="s">
        <v>6950</v>
      </c>
      <c r="Y979" s="7" t="s">
        <v>50</v>
      </c>
      <c r="Z979" s="7" t="s">
        <v>125</v>
      </c>
      <c r="AA979" s="7" t="s">
        <v>50</v>
      </c>
      <c r="AB979" s="7" t="s">
        <v>1966</v>
      </c>
      <c r="AC979" s="7" t="s">
        <v>204</v>
      </c>
      <c r="AD979" s="7" t="s">
        <v>1967</v>
      </c>
      <c r="AE979" s="7" t="s">
        <v>56</v>
      </c>
      <c r="AF979" s="7" t="s">
        <v>1968</v>
      </c>
      <c r="AG979" s="7" t="s">
        <v>7450</v>
      </c>
      <c r="AH979" s="7" t="s">
        <v>1966</v>
      </c>
      <c r="AI979" s="7" t="s">
        <v>204</v>
      </c>
      <c r="AJ979" s="7" t="s">
        <v>1967</v>
      </c>
      <c r="AK979" s="10" t="s">
        <v>268</v>
      </c>
      <c r="AL979" s="5" t="str">
        <f>+VLOOKUP(D979,'[1]Listado de Establecimientos'!$A$1:$P$65536,16,FALSE)</f>
        <v>NO PERTENECE A NINGUNA RED</v>
      </c>
      <c r="AM979" s="5" t="str">
        <f>+VLOOKUP(D979,'[1]Listado de Establecimientos'!$A$1:$Q$65536,17,FALSE)</f>
        <v>NO PERTENECE A NINGUNA MICRORED</v>
      </c>
      <c r="AN979" s="5">
        <f t="shared" si="15"/>
        <v>1</v>
      </c>
    </row>
    <row r="980" spans="1:40" ht="24" hidden="1">
      <c r="A980" s="6">
        <v>264</v>
      </c>
      <c r="B980" s="7" t="s">
        <v>7451</v>
      </c>
      <c r="C980" s="8" t="s">
        <v>40</v>
      </c>
      <c r="D980" s="7" t="s">
        <v>74</v>
      </c>
      <c r="E980" s="7" t="s">
        <v>75</v>
      </c>
      <c r="F980" s="7" t="s">
        <v>7452</v>
      </c>
      <c r="G980" s="7" t="s">
        <v>7453</v>
      </c>
      <c r="H980" s="7" t="s">
        <v>7454</v>
      </c>
      <c r="I980" s="7" t="s">
        <v>94</v>
      </c>
      <c r="J980" s="7" t="s">
        <v>7455</v>
      </c>
      <c r="K980" s="7" t="s">
        <v>906</v>
      </c>
      <c r="L980" s="7" t="s">
        <v>45</v>
      </c>
      <c r="M980" s="7" t="s">
        <v>7456</v>
      </c>
      <c r="N980" s="9" t="s">
        <v>7457</v>
      </c>
      <c r="O980" s="7" t="s">
        <v>768</v>
      </c>
      <c r="P980" s="7" t="s">
        <v>769</v>
      </c>
      <c r="Q980" s="7" t="s">
        <v>6624</v>
      </c>
      <c r="R980" s="7" t="s">
        <v>7458</v>
      </c>
      <c r="S980" s="7" t="s">
        <v>46</v>
      </c>
      <c r="T980" s="7" t="s">
        <v>7459</v>
      </c>
      <c r="U980" s="7" t="s">
        <v>73</v>
      </c>
      <c r="V980" s="7" t="s">
        <v>66</v>
      </c>
      <c r="W980" s="7" t="s">
        <v>122</v>
      </c>
      <c r="X980" s="7" t="s">
        <v>730</v>
      </c>
      <c r="Y980" s="7" t="s">
        <v>50</v>
      </c>
      <c r="Z980" s="7" t="s">
        <v>125</v>
      </c>
      <c r="AA980" s="7" t="s">
        <v>50</v>
      </c>
      <c r="AB980" s="7" t="s">
        <v>1508</v>
      </c>
      <c r="AC980" s="7" t="s">
        <v>2192</v>
      </c>
      <c r="AD980" s="7" t="s">
        <v>7460</v>
      </c>
      <c r="AE980" s="7" t="s">
        <v>219</v>
      </c>
      <c r="AF980" s="7" t="s">
        <v>7461</v>
      </c>
      <c r="AG980" s="7" t="s">
        <v>7462</v>
      </c>
      <c r="AH980" s="7" t="s">
        <v>1508</v>
      </c>
      <c r="AI980" s="7" t="s">
        <v>2440</v>
      </c>
      <c r="AJ980" s="7" t="s">
        <v>7460</v>
      </c>
      <c r="AK980" s="10" t="s">
        <v>268</v>
      </c>
      <c r="AL980" s="5" t="str">
        <f>+VLOOKUP(D980,'[1]Listado de Establecimientos'!$A$1:$P$65536,16,FALSE)</f>
        <v>TOCACHE</v>
      </c>
      <c r="AM980" s="5" t="str">
        <f>+VLOOKUP(D980,'[1]Listado de Establecimientos'!$A$1:$Q$65536,17,FALSE)</f>
        <v>NO PERTENECE A NINGUNA MICRORED</v>
      </c>
      <c r="AN980" s="5">
        <f t="shared" si="15"/>
        <v>1</v>
      </c>
    </row>
    <row r="981" spans="1:40" ht="24" hidden="1">
      <c r="A981" s="6">
        <v>265</v>
      </c>
      <c r="B981" s="7" t="s">
        <v>7463</v>
      </c>
      <c r="C981" s="8" t="s">
        <v>40</v>
      </c>
      <c r="D981" s="7" t="s">
        <v>74</v>
      </c>
      <c r="E981" s="7" t="s">
        <v>75</v>
      </c>
      <c r="F981" s="7" t="s">
        <v>180</v>
      </c>
      <c r="G981" s="7" t="s">
        <v>170</v>
      </c>
      <c r="H981" s="7" t="s">
        <v>7464</v>
      </c>
      <c r="I981" s="7" t="s">
        <v>1474</v>
      </c>
      <c r="J981" s="7" t="s">
        <v>7465</v>
      </c>
      <c r="K981" s="7" t="s">
        <v>63</v>
      </c>
      <c r="L981" s="7" t="s">
        <v>45</v>
      </c>
      <c r="M981" s="7" t="s">
        <v>7466</v>
      </c>
      <c r="N981" s="9" t="s">
        <v>7467</v>
      </c>
      <c r="O981" s="7" t="s">
        <v>3998</v>
      </c>
      <c r="P981" s="7" t="s">
        <v>3999</v>
      </c>
      <c r="Q981" s="7" t="s">
        <v>6624</v>
      </c>
      <c r="R981" s="7" t="s">
        <v>5380</v>
      </c>
      <c r="S981" s="7" t="s">
        <v>46</v>
      </c>
      <c r="T981" s="7" t="s">
        <v>2575</v>
      </c>
      <c r="U981" s="7" t="s">
        <v>73</v>
      </c>
      <c r="V981" s="7" t="s">
        <v>159</v>
      </c>
      <c r="W981" s="7" t="s">
        <v>122</v>
      </c>
      <c r="X981" s="7" t="s">
        <v>122</v>
      </c>
      <c r="Y981" s="7" t="s">
        <v>50</v>
      </c>
      <c r="Z981" s="7" t="s">
        <v>125</v>
      </c>
      <c r="AA981" s="7" t="s">
        <v>50</v>
      </c>
      <c r="AB981" s="7" t="s">
        <v>1508</v>
      </c>
      <c r="AC981" s="7" t="s">
        <v>2192</v>
      </c>
      <c r="AD981" s="7" t="s">
        <v>7460</v>
      </c>
      <c r="AE981" s="7" t="s">
        <v>219</v>
      </c>
      <c r="AF981" s="7" t="s">
        <v>7461</v>
      </c>
      <c r="AG981" s="7" t="s">
        <v>7468</v>
      </c>
      <c r="AH981" s="7" t="s">
        <v>1508</v>
      </c>
      <c r="AI981" s="7" t="s">
        <v>2440</v>
      </c>
      <c r="AJ981" s="7" t="s">
        <v>7460</v>
      </c>
      <c r="AK981" s="10" t="s">
        <v>268</v>
      </c>
      <c r="AL981" s="5" t="str">
        <f>+VLOOKUP(D981,'[1]Listado de Establecimientos'!$A$1:$P$65536,16,FALSE)</f>
        <v>TOCACHE</v>
      </c>
      <c r="AM981" s="5" t="str">
        <f>+VLOOKUP(D981,'[1]Listado de Establecimientos'!$A$1:$Q$65536,17,FALSE)</f>
        <v>NO PERTENECE A NINGUNA MICRORED</v>
      </c>
      <c r="AN981" s="5">
        <f t="shared" si="15"/>
        <v>1</v>
      </c>
    </row>
    <row r="982" spans="1:40" ht="24" hidden="1">
      <c r="A982" s="6">
        <v>266</v>
      </c>
      <c r="B982" s="7" t="s">
        <v>7469</v>
      </c>
      <c r="C982" s="8" t="s">
        <v>40</v>
      </c>
      <c r="D982" s="7" t="s">
        <v>74</v>
      </c>
      <c r="E982" s="7" t="s">
        <v>75</v>
      </c>
      <c r="F982" s="7" t="s">
        <v>1780</v>
      </c>
      <c r="G982" s="7" t="s">
        <v>7470</v>
      </c>
      <c r="H982" s="7" t="s">
        <v>7471</v>
      </c>
      <c r="I982" s="7" t="s">
        <v>144</v>
      </c>
      <c r="J982" s="7" t="s">
        <v>7472</v>
      </c>
      <c r="K982" s="7" t="s">
        <v>63</v>
      </c>
      <c r="L982" s="7" t="s">
        <v>45</v>
      </c>
      <c r="M982" s="7" t="s">
        <v>7473</v>
      </c>
      <c r="N982" s="9" t="s">
        <v>7474</v>
      </c>
      <c r="O982" s="7" t="s">
        <v>1221</v>
      </c>
      <c r="P982" s="7" t="s">
        <v>1222</v>
      </c>
      <c r="Q982" s="7" t="s">
        <v>6624</v>
      </c>
      <c r="R982" s="7" t="s">
        <v>7475</v>
      </c>
      <c r="S982" s="7" t="s">
        <v>46</v>
      </c>
      <c r="T982" s="7" t="s">
        <v>325</v>
      </c>
      <c r="U982" s="7" t="s">
        <v>47</v>
      </c>
      <c r="V982" s="7" t="s">
        <v>66</v>
      </c>
      <c r="W982" s="7" t="s">
        <v>49</v>
      </c>
      <c r="X982" s="7" t="s">
        <v>113</v>
      </c>
      <c r="Y982" s="7" t="s">
        <v>50</v>
      </c>
      <c r="Z982" s="7" t="s">
        <v>125</v>
      </c>
      <c r="AA982" s="7" t="s">
        <v>50</v>
      </c>
      <c r="AB982" s="7" t="s">
        <v>1508</v>
      </c>
      <c r="AC982" s="7" t="s">
        <v>2192</v>
      </c>
      <c r="AD982" s="7" t="s">
        <v>7460</v>
      </c>
      <c r="AE982" s="7" t="s">
        <v>219</v>
      </c>
      <c r="AF982" s="7" t="s">
        <v>7461</v>
      </c>
      <c r="AG982" s="7" t="s">
        <v>7476</v>
      </c>
      <c r="AH982" s="7" t="s">
        <v>1508</v>
      </c>
      <c r="AI982" s="7" t="s">
        <v>2440</v>
      </c>
      <c r="AJ982" s="7" t="s">
        <v>7460</v>
      </c>
      <c r="AK982" s="10" t="s">
        <v>268</v>
      </c>
      <c r="AL982" s="5" t="str">
        <f>+VLOOKUP(D982,'[1]Listado de Establecimientos'!$A$1:$P$65536,16,FALSE)</f>
        <v>TOCACHE</v>
      </c>
      <c r="AM982" s="5" t="str">
        <f>+VLOOKUP(D982,'[1]Listado de Establecimientos'!$A$1:$Q$65536,17,FALSE)</f>
        <v>NO PERTENECE A NINGUNA MICRORED</v>
      </c>
      <c r="AN982" s="5">
        <f t="shared" si="15"/>
        <v>1</v>
      </c>
    </row>
    <row r="983" spans="1:40" ht="24" hidden="1">
      <c r="A983" s="6">
        <v>267</v>
      </c>
      <c r="B983" s="7" t="s">
        <v>7477</v>
      </c>
      <c r="C983" s="8" t="s">
        <v>40</v>
      </c>
      <c r="D983" s="7" t="s">
        <v>83</v>
      </c>
      <c r="E983" s="7" t="s">
        <v>143</v>
      </c>
      <c r="F983" s="7" t="s">
        <v>1204</v>
      </c>
      <c r="G983" s="7" t="s">
        <v>4189</v>
      </c>
      <c r="H983" s="7" t="s">
        <v>7478</v>
      </c>
      <c r="I983" s="7" t="s">
        <v>185</v>
      </c>
      <c r="J983" s="7" t="s">
        <v>7479</v>
      </c>
      <c r="K983" s="7" t="s">
        <v>86</v>
      </c>
      <c r="L983" s="7" t="s">
        <v>45</v>
      </c>
      <c r="M983" s="7" t="s">
        <v>7480</v>
      </c>
      <c r="N983" s="9" t="s">
        <v>7481</v>
      </c>
      <c r="O983" s="7" t="s">
        <v>181</v>
      </c>
      <c r="P983" s="7" t="s">
        <v>182</v>
      </c>
      <c r="Q983" s="7" t="s">
        <v>6624</v>
      </c>
      <c r="R983" s="7" t="s">
        <v>7482</v>
      </c>
      <c r="S983" s="7" t="s">
        <v>64</v>
      </c>
      <c r="T983" s="7" t="s">
        <v>291</v>
      </c>
      <c r="U983" s="7" t="s">
        <v>1224</v>
      </c>
      <c r="V983" s="7" t="s">
        <v>66</v>
      </c>
      <c r="W983" s="7" t="s">
        <v>730</v>
      </c>
      <c r="X983" s="7" t="s">
        <v>113</v>
      </c>
      <c r="Y983" s="7" t="s">
        <v>50</v>
      </c>
      <c r="Z983" s="7" t="s">
        <v>51</v>
      </c>
      <c r="AA983" s="7" t="s">
        <v>52</v>
      </c>
      <c r="AB983" s="7" t="s">
        <v>7483</v>
      </c>
      <c r="AC983" s="7" t="s">
        <v>7484</v>
      </c>
      <c r="AD983" s="7" t="s">
        <v>7485</v>
      </c>
      <c r="AE983" s="7" t="s">
        <v>219</v>
      </c>
      <c r="AF983" s="7" t="s">
        <v>7486</v>
      </c>
      <c r="AG983" s="7" t="s">
        <v>7487</v>
      </c>
      <c r="AH983" s="7" t="s">
        <v>3845</v>
      </c>
      <c r="AI983" s="7" t="s">
        <v>5956</v>
      </c>
      <c r="AJ983" s="7" t="s">
        <v>5957</v>
      </c>
      <c r="AK983" s="10" t="s">
        <v>268</v>
      </c>
      <c r="AL983" s="5" t="str">
        <f>+VLOOKUP(D983,'[1]Listado de Establecimientos'!$A$1:$P$65536,16,FALSE)</f>
        <v>MOYOBAMBA</v>
      </c>
      <c r="AM983" s="5" t="str">
        <f>+VLOOKUP(D983,'[1]Listado de Establecimientos'!$A$1:$Q$65536,17,FALSE)</f>
        <v>NO PERTENECE A NINGUNA MICRORED</v>
      </c>
      <c r="AN983" s="5">
        <f t="shared" si="15"/>
        <v>1</v>
      </c>
    </row>
    <row r="984" spans="1:40" ht="24">
      <c r="A984" s="6">
        <v>268</v>
      </c>
      <c r="B984" s="7" t="s">
        <v>7488</v>
      </c>
      <c r="C984" s="8" t="s">
        <v>40</v>
      </c>
      <c r="D984" s="7" t="s">
        <v>83</v>
      </c>
      <c r="E984" s="7" t="s">
        <v>143</v>
      </c>
      <c r="F984" s="7" t="s">
        <v>1646</v>
      </c>
      <c r="G984" s="7" t="s">
        <v>367</v>
      </c>
      <c r="H984" s="7" t="s">
        <v>7489</v>
      </c>
      <c r="I984" s="7" t="s">
        <v>122</v>
      </c>
      <c r="J984" s="7" t="s">
        <v>7490</v>
      </c>
      <c r="K984" s="7" t="s">
        <v>152</v>
      </c>
      <c r="L984" s="7" t="s">
        <v>45</v>
      </c>
      <c r="M984" s="7" t="s">
        <v>7491</v>
      </c>
      <c r="N984" s="9" t="s">
        <v>7492</v>
      </c>
      <c r="O984" s="7" t="s">
        <v>83</v>
      </c>
      <c r="P984" s="7" t="s">
        <v>143</v>
      </c>
      <c r="Q984" s="7" t="s">
        <v>7070</v>
      </c>
      <c r="R984" s="7" t="s">
        <v>4746</v>
      </c>
      <c r="S984" s="7" t="s">
        <v>64</v>
      </c>
      <c r="T984" s="7" t="s">
        <v>1813</v>
      </c>
      <c r="U984" s="7" t="s">
        <v>106</v>
      </c>
      <c r="V984" s="7" t="s">
        <v>66</v>
      </c>
      <c r="W984" s="7" t="s">
        <v>122</v>
      </c>
      <c r="X984" s="7" t="s">
        <v>113</v>
      </c>
      <c r="Y984" s="7" t="s">
        <v>50</v>
      </c>
      <c r="Z984" s="7" t="s">
        <v>51</v>
      </c>
      <c r="AA984" s="7" t="s">
        <v>52</v>
      </c>
      <c r="AB984" s="7" t="s">
        <v>3845</v>
      </c>
      <c r="AC984" s="7" t="s">
        <v>5963</v>
      </c>
      <c r="AD984" s="7" t="s">
        <v>5957</v>
      </c>
      <c r="AE984" s="7" t="s">
        <v>219</v>
      </c>
      <c r="AF984" s="7" t="s">
        <v>5958</v>
      </c>
      <c r="AG984" s="7" t="s">
        <v>7493</v>
      </c>
      <c r="AH984" s="7" t="s">
        <v>3845</v>
      </c>
      <c r="AI984" s="7" t="s">
        <v>5956</v>
      </c>
      <c r="AJ984" s="7" t="s">
        <v>5957</v>
      </c>
      <c r="AK984" s="10" t="s">
        <v>268</v>
      </c>
      <c r="AL984" s="5" t="str">
        <f>+VLOOKUP(D984,'[1]Listado de Establecimientos'!$A$1:$P$65536,16,FALSE)</f>
        <v>MOYOBAMBA</v>
      </c>
      <c r="AM984" s="5" t="str">
        <f>+VLOOKUP(D984,'[1]Listado de Establecimientos'!$A$1:$Q$65536,17,FALSE)</f>
        <v>NO PERTENECE A NINGUNA MICRORED</v>
      </c>
      <c r="AN984" s="5">
        <f t="shared" si="15"/>
        <v>1</v>
      </c>
    </row>
    <row r="985" spans="1:40" ht="24" hidden="1">
      <c r="A985" s="6">
        <v>269</v>
      </c>
      <c r="B985" s="7" t="s">
        <v>7494</v>
      </c>
      <c r="C985" s="8" t="s">
        <v>40</v>
      </c>
      <c r="D985" s="7" t="s">
        <v>41</v>
      </c>
      <c r="E985" s="7" t="s">
        <v>42</v>
      </c>
      <c r="F985" s="7" t="s">
        <v>919</v>
      </c>
      <c r="G985" s="7" t="s">
        <v>1553</v>
      </c>
      <c r="H985" s="7" t="s">
        <v>7495</v>
      </c>
      <c r="I985" s="7" t="s">
        <v>112</v>
      </c>
      <c r="J985" s="7" t="s">
        <v>7496</v>
      </c>
      <c r="K985" s="7" t="s">
        <v>94</v>
      </c>
      <c r="L985" s="7" t="s">
        <v>45</v>
      </c>
      <c r="M985" s="7" t="s">
        <v>7497</v>
      </c>
      <c r="N985" s="9" t="s">
        <v>7498</v>
      </c>
      <c r="O985" s="7" t="s">
        <v>175</v>
      </c>
      <c r="P985" s="7" t="s">
        <v>176</v>
      </c>
      <c r="Q985" s="7" t="s">
        <v>7070</v>
      </c>
      <c r="R985" s="7" t="s">
        <v>6004</v>
      </c>
      <c r="S985" s="7" t="s">
        <v>46</v>
      </c>
      <c r="T985" s="7" t="s">
        <v>6736</v>
      </c>
      <c r="U985" s="7" t="s">
        <v>5962</v>
      </c>
      <c r="V985" s="7" t="s">
        <v>123</v>
      </c>
      <c r="W985" s="7" t="s">
        <v>49</v>
      </c>
      <c r="X985" s="7" t="s">
        <v>97</v>
      </c>
      <c r="Y985" s="7" t="s">
        <v>50</v>
      </c>
      <c r="Z985" s="7" t="s">
        <v>125</v>
      </c>
      <c r="AA985" s="7" t="s">
        <v>50</v>
      </c>
      <c r="AB985" s="7" t="s">
        <v>1646</v>
      </c>
      <c r="AC985" s="7" t="s">
        <v>3029</v>
      </c>
      <c r="AD985" s="7" t="s">
        <v>3030</v>
      </c>
      <c r="AE985" s="7" t="s">
        <v>56</v>
      </c>
      <c r="AF985" s="7" t="s">
        <v>3031</v>
      </c>
      <c r="AG985" s="7" t="s">
        <v>7499</v>
      </c>
      <c r="AH985" s="7" t="s">
        <v>1646</v>
      </c>
      <c r="AI985" s="7" t="s">
        <v>1796</v>
      </c>
      <c r="AJ985" s="7" t="s">
        <v>3030</v>
      </c>
      <c r="AK985" s="10" t="s">
        <v>268</v>
      </c>
      <c r="AL985" s="5" t="str">
        <f>+VLOOKUP(D985,'[1]Listado de Establecimientos'!$A$1:$P$65536,16,FALSE)</f>
        <v>NO PERTENECE A NINGUNA RED</v>
      </c>
      <c r="AM985" s="5" t="str">
        <f>+VLOOKUP(D985,'[1]Listado de Establecimientos'!$A$1:$Q$65536,17,FALSE)</f>
        <v>NO PERTENECE A NINGUNA MICRORED</v>
      </c>
      <c r="AN985" s="5">
        <f t="shared" si="15"/>
        <v>1</v>
      </c>
    </row>
    <row r="986" spans="1:40" hidden="1">
      <c r="A986" s="6">
        <v>270</v>
      </c>
      <c r="B986" s="7" t="s">
        <v>7500</v>
      </c>
      <c r="C986" s="8" t="s">
        <v>40</v>
      </c>
      <c r="D986" s="7" t="s">
        <v>167</v>
      </c>
      <c r="E986" s="7" t="s">
        <v>168</v>
      </c>
      <c r="F986" s="7" t="s">
        <v>7501</v>
      </c>
      <c r="G986" s="7" t="s">
        <v>961</v>
      </c>
      <c r="H986" s="7" t="s">
        <v>7502</v>
      </c>
      <c r="I986" s="7" t="s">
        <v>134</v>
      </c>
      <c r="J986" s="7" t="s">
        <v>7503</v>
      </c>
      <c r="K986" s="7" t="s">
        <v>152</v>
      </c>
      <c r="L986" s="7" t="s">
        <v>45</v>
      </c>
      <c r="M986" s="7" t="s">
        <v>7504</v>
      </c>
      <c r="N986" s="9" t="s">
        <v>7505</v>
      </c>
      <c r="O986" s="7" t="s">
        <v>7506</v>
      </c>
      <c r="P986" s="7" t="s">
        <v>7507</v>
      </c>
      <c r="Q986" s="7" t="s">
        <v>7070</v>
      </c>
      <c r="R986" s="7" t="s">
        <v>7508</v>
      </c>
      <c r="S986" s="7" t="s">
        <v>46</v>
      </c>
      <c r="T986" s="7" t="s">
        <v>1671</v>
      </c>
      <c r="U986" s="7" t="s">
        <v>1683</v>
      </c>
      <c r="V986" s="7" t="s">
        <v>66</v>
      </c>
      <c r="W986" s="7" t="s">
        <v>122</v>
      </c>
      <c r="X986" s="7" t="s">
        <v>88</v>
      </c>
      <c r="Y986" s="7" t="s">
        <v>50</v>
      </c>
      <c r="Z986" s="7" t="s">
        <v>125</v>
      </c>
      <c r="AA986" s="7" t="s">
        <v>50</v>
      </c>
      <c r="AB986" s="7" t="s">
        <v>3366</v>
      </c>
      <c r="AC986" s="7" t="s">
        <v>411</v>
      </c>
      <c r="AD986" s="7" t="s">
        <v>3367</v>
      </c>
      <c r="AE986" s="7" t="s">
        <v>56</v>
      </c>
      <c r="AF986" s="7" t="s">
        <v>3368</v>
      </c>
      <c r="AG986" s="7" t="s">
        <v>7509</v>
      </c>
      <c r="AH986" s="7" t="s">
        <v>3366</v>
      </c>
      <c r="AI986" s="7" t="s">
        <v>2579</v>
      </c>
      <c r="AJ986" s="7" t="s">
        <v>3367</v>
      </c>
      <c r="AK986" s="10" t="s">
        <v>268</v>
      </c>
      <c r="AL986" s="5" t="str">
        <f>+VLOOKUP(D986,'[1]Listado de Establecimientos'!$A$1:$P$65536,16,FALSE)</f>
        <v>HUALLAGA</v>
      </c>
      <c r="AM986" s="5" t="str">
        <f>+VLOOKUP(D986,'[1]Listado de Establecimientos'!$A$1:$Q$65536,17,FALSE)</f>
        <v>SAPOSOA</v>
      </c>
      <c r="AN986" s="5">
        <f t="shared" si="15"/>
        <v>1</v>
      </c>
    </row>
    <row r="987" spans="1:40" ht="16.5" hidden="1">
      <c r="A987" s="6">
        <v>271</v>
      </c>
      <c r="B987" s="7" t="s">
        <v>7510</v>
      </c>
      <c r="C987" s="8" t="s">
        <v>40</v>
      </c>
      <c r="D987" s="7" t="s">
        <v>175</v>
      </c>
      <c r="E987" s="7" t="s">
        <v>176</v>
      </c>
      <c r="F987" s="7" t="s">
        <v>7511</v>
      </c>
      <c r="G987" s="7" t="s">
        <v>3709</v>
      </c>
      <c r="H987" s="7" t="s">
        <v>2542</v>
      </c>
      <c r="I987" s="7" t="s">
        <v>134</v>
      </c>
      <c r="J987" s="7" t="s">
        <v>7512</v>
      </c>
      <c r="K987" s="7" t="s">
        <v>94</v>
      </c>
      <c r="L987" s="7" t="s">
        <v>45</v>
      </c>
      <c r="M987" s="7" t="s">
        <v>7513</v>
      </c>
      <c r="N987" s="9" t="s">
        <v>7514</v>
      </c>
      <c r="O987" s="7" t="s">
        <v>7396</v>
      </c>
      <c r="P987" s="7" t="s">
        <v>7397</v>
      </c>
      <c r="Q987" s="7" t="s">
        <v>7070</v>
      </c>
      <c r="R987" s="7" t="s">
        <v>7515</v>
      </c>
      <c r="S987" s="7" t="s">
        <v>46</v>
      </c>
      <c r="T987" s="7" t="s">
        <v>899</v>
      </c>
      <c r="U987" s="7" t="s">
        <v>87</v>
      </c>
      <c r="V987" s="7" t="s">
        <v>153</v>
      </c>
      <c r="W987" s="7" t="s">
        <v>94</v>
      </c>
      <c r="X987" s="7" t="s">
        <v>77</v>
      </c>
      <c r="Y987" s="7" t="s">
        <v>50</v>
      </c>
      <c r="Z987" s="7" t="s">
        <v>125</v>
      </c>
      <c r="AA987" s="7" t="s">
        <v>50</v>
      </c>
      <c r="AB987" s="7" t="s">
        <v>402</v>
      </c>
      <c r="AC987" s="7" t="s">
        <v>403</v>
      </c>
      <c r="AD987" s="7" t="s">
        <v>824</v>
      </c>
      <c r="AE987" s="7" t="s">
        <v>56</v>
      </c>
      <c r="AF987" s="7" t="s">
        <v>825</v>
      </c>
      <c r="AG987" s="7" t="s">
        <v>7516</v>
      </c>
      <c r="AH987" s="7" t="s">
        <v>402</v>
      </c>
      <c r="AI987" s="7" t="s">
        <v>444</v>
      </c>
      <c r="AJ987" s="7" t="s">
        <v>824</v>
      </c>
      <c r="AK987" s="10" t="s">
        <v>268</v>
      </c>
      <c r="AL987" s="5" t="str">
        <f>+VLOOKUP(D987,'[1]Listado de Establecimientos'!$A$1:$P$65536,16,FALSE)</f>
        <v>BELLAVISTA</v>
      </c>
      <c r="AM987" s="5" t="str">
        <f>+VLOOKUP(D987,'[1]Listado de Establecimientos'!$A$1:$Q$65536,17,FALSE)</f>
        <v>BELLAVISTA</v>
      </c>
      <c r="AN987" s="5">
        <f t="shared" si="15"/>
        <v>1</v>
      </c>
    </row>
    <row r="988" spans="1:40" ht="36" hidden="1">
      <c r="A988" s="6">
        <v>272</v>
      </c>
      <c r="B988" s="7" t="s">
        <v>7517</v>
      </c>
      <c r="C988" s="8" t="s">
        <v>40</v>
      </c>
      <c r="D988" s="7" t="s">
        <v>145</v>
      </c>
      <c r="E988" s="7" t="s">
        <v>146</v>
      </c>
      <c r="F988" s="7" t="s">
        <v>89</v>
      </c>
      <c r="G988" s="7" t="s">
        <v>683</v>
      </c>
      <c r="H988" s="7" t="s">
        <v>7518</v>
      </c>
      <c r="I988" s="7" t="s">
        <v>147</v>
      </c>
      <c r="J988" s="7" t="s">
        <v>7519</v>
      </c>
      <c r="K988" s="7" t="s">
        <v>44</v>
      </c>
      <c r="L988" s="7" t="s">
        <v>45</v>
      </c>
      <c r="M988" s="7" t="s">
        <v>7520</v>
      </c>
      <c r="N988" s="9" t="s">
        <v>7521</v>
      </c>
      <c r="O988" s="7" t="s">
        <v>145</v>
      </c>
      <c r="P988" s="7" t="s">
        <v>146</v>
      </c>
      <c r="Q988" s="7" t="s">
        <v>7070</v>
      </c>
      <c r="R988" s="7" t="s">
        <v>7522</v>
      </c>
      <c r="S988" s="7" t="s">
        <v>46</v>
      </c>
      <c r="T988" s="7" t="s">
        <v>184</v>
      </c>
      <c r="U988" s="7" t="s">
        <v>73</v>
      </c>
      <c r="V988" s="7" t="s">
        <v>48</v>
      </c>
      <c r="W988" s="7" t="s">
        <v>94</v>
      </c>
      <c r="X988" s="7" t="s">
        <v>114</v>
      </c>
      <c r="Y988" s="7" t="s">
        <v>50</v>
      </c>
      <c r="Z988" s="7" t="s">
        <v>51</v>
      </c>
      <c r="AA988" s="7" t="s">
        <v>52</v>
      </c>
      <c r="AB988" s="7" t="s">
        <v>1285</v>
      </c>
      <c r="AC988" s="7" t="s">
        <v>1286</v>
      </c>
      <c r="AD988" s="7" t="s">
        <v>1287</v>
      </c>
      <c r="AE988" s="7" t="s">
        <v>56</v>
      </c>
      <c r="AF988" s="7" t="s">
        <v>1288</v>
      </c>
      <c r="AG988" s="7" t="s">
        <v>7523</v>
      </c>
      <c r="AH988" s="7" t="s">
        <v>1285</v>
      </c>
      <c r="AI988" s="7" t="s">
        <v>1290</v>
      </c>
      <c r="AJ988" s="7" t="s">
        <v>1287</v>
      </c>
      <c r="AK988" s="10" t="s">
        <v>268</v>
      </c>
      <c r="AL988" s="5" t="str">
        <f>+VLOOKUP(D988,'[1]Listado de Establecimientos'!$A$1:$P$65536,16,FALSE)</f>
        <v>MARISCAL CACERES</v>
      </c>
      <c r="AM988" s="5" t="str">
        <f>+VLOOKUP(D988,'[1]Listado de Establecimientos'!$A$1:$Q$65536,17,FALSE)</f>
        <v>NO PERTENECE A NINGUNA MICRORRED</v>
      </c>
      <c r="AN988" s="5">
        <f t="shared" si="15"/>
        <v>1</v>
      </c>
    </row>
    <row r="989" spans="1:40" ht="24" hidden="1">
      <c r="A989" s="6">
        <v>273</v>
      </c>
      <c r="B989" s="7" t="s">
        <v>7524</v>
      </c>
      <c r="C989" s="8" t="s">
        <v>40</v>
      </c>
      <c r="D989" s="7" t="s">
        <v>116</v>
      </c>
      <c r="E989" s="7" t="s">
        <v>117</v>
      </c>
      <c r="F989" s="7" t="s">
        <v>197</v>
      </c>
      <c r="G989" s="7" t="s">
        <v>6091</v>
      </c>
      <c r="H989" s="7" t="s">
        <v>7525</v>
      </c>
      <c r="I989" s="7" t="s">
        <v>122</v>
      </c>
      <c r="J989" s="7" t="s">
        <v>7526</v>
      </c>
      <c r="K989" s="7" t="s">
        <v>63</v>
      </c>
      <c r="L989" s="7" t="s">
        <v>45</v>
      </c>
      <c r="M989" s="7" t="s">
        <v>7527</v>
      </c>
      <c r="N989" s="9" t="s">
        <v>7528</v>
      </c>
      <c r="O989" s="7" t="s">
        <v>116</v>
      </c>
      <c r="P989" s="7" t="s">
        <v>117</v>
      </c>
      <c r="Q989" s="7" t="s">
        <v>7070</v>
      </c>
      <c r="R989" s="7" t="s">
        <v>7475</v>
      </c>
      <c r="S989" s="7" t="s">
        <v>64</v>
      </c>
      <c r="T989" s="7" t="s">
        <v>2206</v>
      </c>
      <c r="U989" s="7" t="s">
        <v>73</v>
      </c>
      <c r="V989" s="7" t="s">
        <v>66</v>
      </c>
      <c r="W989" s="7" t="s">
        <v>94</v>
      </c>
      <c r="X989" s="7" t="s">
        <v>49</v>
      </c>
      <c r="Y989" s="7" t="s">
        <v>50</v>
      </c>
      <c r="Z989" s="7" t="s">
        <v>125</v>
      </c>
      <c r="AA989" s="7" t="s">
        <v>50</v>
      </c>
      <c r="AB989" s="7" t="s">
        <v>1010</v>
      </c>
      <c r="AC989" s="7" t="s">
        <v>286</v>
      </c>
      <c r="AD989" s="7" t="s">
        <v>1011</v>
      </c>
      <c r="AE989" s="7" t="s">
        <v>56</v>
      </c>
      <c r="AF989" s="7" t="s">
        <v>1933</v>
      </c>
      <c r="AG989" s="7" t="s">
        <v>7529</v>
      </c>
      <c r="AH989" s="7" t="s">
        <v>1010</v>
      </c>
      <c r="AI989" s="7" t="s">
        <v>919</v>
      </c>
      <c r="AJ989" s="7" t="s">
        <v>1011</v>
      </c>
      <c r="AK989" s="10" t="s">
        <v>268</v>
      </c>
      <c r="AL989" s="5" t="str">
        <f>+VLOOKUP(D989,'[1]Listado de Establecimientos'!$A$1:$P$65536,16,FALSE)</f>
        <v>NO PERTENECE A NINGUNA RED</v>
      </c>
      <c r="AM989" s="5" t="str">
        <f>+VLOOKUP(D989,'[1]Listado de Establecimientos'!$A$1:$Q$65536,17,FALSE)</f>
        <v>NO PERTENECE A NINGUNA MICRORED</v>
      </c>
      <c r="AN989" s="5">
        <f t="shared" si="15"/>
        <v>1</v>
      </c>
    </row>
    <row r="990" spans="1:40" ht="24" hidden="1">
      <c r="A990" s="6">
        <v>274</v>
      </c>
      <c r="B990" s="7" t="s">
        <v>7530</v>
      </c>
      <c r="C990" s="8" t="s">
        <v>40</v>
      </c>
      <c r="D990" s="7" t="s">
        <v>41</v>
      </c>
      <c r="E990" s="7" t="s">
        <v>42</v>
      </c>
      <c r="F990" s="7" t="s">
        <v>208</v>
      </c>
      <c r="G990" s="7" t="s">
        <v>7531</v>
      </c>
      <c r="H990" s="7" t="s">
        <v>7532</v>
      </c>
      <c r="I990" s="7" t="s">
        <v>112</v>
      </c>
      <c r="J990" s="7" t="s">
        <v>7533</v>
      </c>
      <c r="K990" s="7" t="s">
        <v>86</v>
      </c>
      <c r="L990" s="7" t="s">
        <v>45</v>
      </c>
      <c r="M990" s="7" t="s">
        <v>7534</v>
      </c>
      <c r="N990" s="9" t="s">
        <v>7535</v>
      </c>
      <c r="O990" s="7" t="s">
        <v>1976</v>
      </c>
      <c r="P990" s="7" t="s">
        <v>1977</v>
      </c>
      <c r="Q990" s="7" t="s">
        <v>7070</v>
      </c>
      <c r="R990" s="7" t="s">
        <v>6932</v>
      </c>
      <c r="S990" s="7" t="s">
        <v>64</v>
      </c>
      <c r="T990" s="7" t="s">
        <v>7536</v>
      </c>
      <c r="U990" s="7" t="s">
        <v>230</v>
      </c>
      <c r="V990" s="7" t="s">
        <v>48</v>
      </c>
      <c r="W990" s="7" t="s">
        <v>114</v>
      </c>
      <c r="X990" s="7" t="s">
        <v>94</v>
      </c>
      <c r="Y990" s="7" t="s">
        <v>50</v>
      </c>
      <c r="Z990" s="7" t="s">
        <v>125</v>
      </c>
      <c r="AA990" s="7" t="s">
        <v>50</v>
      </c>
      <c r="AB990" s="7" t="s">
        <v>53</v>
      </c>
      <c r="AC990" s="7" t="s">
        <v>54</v>
      </c>
      <c r="AD990" s="7" t="s">
        <v>55</v>
      </c>
      <c r="AE990" s="7" t="s">
        <v>56</v>
      </c>
      <c r="AF990" s="7" t="s">
        <v>57</v>
      </c>
      <c r="AG990" s="7" t="s">
        <v>7537</v>
      </c>
      <c r="AH990" s="7" t="s">
        <v>53</v>
      </c>
      <c r="AI990" s="7" t="s">
        <v>58</v>
      </c>
      <c r="AJ990" s="7" t="s">
        <v>55</v>
      </c>
      <c r="AK990" s="10" t="s">
        <v>268</v>
      </c>
      <c r="AL990" s="5" t="str">
        <f>+VLOOKUP(D990,'[1]Listado de Establecimientos'!$A$1:$P$65536,16,FALSE)</f>
        <v>NO PERTENECE A NINGUNA RED</v>
      </c>
      <c r="AM990" s="5" t="str">
        <f>+VLOOKUP(D990,'[1]Listado de Establecimientos'!$A$1:$Q$65536,17,FALSE)</f>
        <v>NO PERTENECE A NINGUNA MICRORED</v>
      </c>
      <c r="AN990" s="5">
        <f t="shared" si="15"/>
        <v>1</v>
      </c>
    </row>
    <row r="991" spans="1:40" ht="24" hidden="1">
      <c r="A991" s="6">
        <v>275</v>
      </c>
      <c r="B991" s="7" t="s">
        <v>7538</v>
      </c>
      <c r="C991" s="8" t="s">
        <v>40</v>
      </c>
      <c r="D991" s="7" t="s">
        <v>41</v>
      </c>
      <c r="E991" s="7" t="s">
        <v>42</v>
      </c>
      <c r="F991" s="7" t="s">
        <v>7539</v>
      </c>
      <c r="G991" s="7" t="s">
        <v>322</v>
      </c>
      <c r="H991" s="7" t="s">
        <v>7540</v>
      </c>
      <c r="I991" s="7" t="s">
        <v>138</v>
      </c>
      <c r="J991" s="7" t="s">
        <v>7541</v>
      </c>
      <c r="K991" s="7" t="s">
        <v>63</v>
      </c>
      <c r="L991" s="7" t="s">
        <v>45</v>
      </c>
      <c r="M991" s="7" t="s">
        <v>7542</v>
      </c>
      <c r="N991" s="9" t="s">
        <v>7543</v>
      </c>
      <c r="O991" s="7" t="s">
        <v>1631</v>
      </c>
      <c r="P991" s="7" t="s">
        <v>1632</v>
      </c>
      <c r="Q991" s="7" t="s">
        <v>7070</v>
      </c>
      <c r="R991" s="7" t="s">
        <v>5661</v>
      </c>
      <c r="S991" s="7" t="s">
        <v>64</v>
      </c>
      <c r="T991" s="7" t="s">
        <v>1965</v>
      </c>
      <c r="U991" s="7" t="s">
        <v>1683</v>
      </c>
      <c r="V991" s="7" t="s">
        <v>48</v>
      </c>
      <c r="W991" s="7" t="s">
        <v>88</v>
      </c>
      <c r="X991" s="7" t="s">
        <v>49</v>
      </c>
      <c r="Y991" s="7" t="s">
        <v>50</v>
      </c>
      <c r="Z991" s="7" t="s">
        <v>125</v>
      </c>
      <c r="AA991" s="7" t="s">
        <v>50</v>
      </c>
      <c r="AB991" s="7" t="s">
        <v>53</v>
      </c>
      <c r="AC991" s="7" t="s">
        <v>54</v>
      </c>
      <c r="AD991" s="7" t="s">
        <v>55</v>
      </c>
      <c r="AE991" s="7" t="s">
        <v>56</v>
      </c>
      <c r="AF991" s="7" t="s">
        <v>57</v>
      </c>
      <c r="AG991" s="7" t="s">
        <v>7544</v>
      </c>
      <c r="AH991" s="7" t="s">
        <v>53</v>
      </c>
      <c r="AI991" s="7" t="s">
        <v>58</v>
      </c>
      <c r="AJ991" s="7" t="s">
        <v>55</v>
      </c>
      <c r="AK991" s="10" t="s">
        <v>268</v>
      </c>
      <c r="AL991" s="5" t="str">
        <f>+VLOOKUP(D991,'[1]Listado de Establecimientos'!$A$1:$P$65536,16,FALSE)</f>
        <v>NO PERTENECE A NINGUNA RED</v>
      </c>
      <c r="AM991" s="5" t="str">
        <f>+VLOOKUP(D991,'[1]Listado de Establecimientos'!$A$1:$Q$65536,17,FALSE)</f>
        <v>NO PERTENECE A NINGUNA MICRORED</v>
      </c>
      <c r="AN991" s="5">
        <f t="shared" si="15"/>
        <v>1</v>
      </c>
    </row>
    <row r="992" spans="1:40" ht="24" hidden="1">
      <c r="A992" s="6">
        <v>276</v>
      </c>
      <c r="B992" s="7" t="s">
        <v>7545</v>
      </c>
      <c r="C992" s="8" t="s">
        <v>40</v>
      </c>
      <c r="D992" s="7" t="s">
        <v>116</v>
      </c>
      <c r="E992" s="7" t="s">
        <v>117</v>
      </c>
      <c r="F992" s="7" t="s">
        <v>7546</v>
      </c>
      <c r="G992" s="7" t="s">
        <v>840</v>
      </c>
      <c r="H992" s="7" t="s">
        <v>7547</v>
      </c>
      <c r="I992" s="7" t="s">
        <v>77</v>
      </c>
      <c r="J992" s="7" t="s">
        <v>7548</v>
      </c>
      <c r="K992" s="7" t="s">
        <v>86</v>
      </c>
      <c r="L992" s="7" t="s">
        <v>45</v>
      </c>
      <c r="M992" s="7" t="s">
        <v>7549</v>
      </c>
      <c r="N992" s="9" t="s">
        <v>7550</v>
      </c>
      <c r="O992" s="7" t="s">
        <v>70</v>
      </c>
      <c r="P992" s="7" t="s">
        <v>71</v>
      </c>
      <c r="Q992" s="7" t="s">
        <v>7070</v>
      </c>
      <c r="R992" s="7" t="s">
        <v>7551</v>
      </c>
      <c r="S992" s="7" t="s">
        <v>64</v>
      </c>
      <c r="T992" s="7" t="s">
        <v>1353</v>
      </c>
      <c r="U992" s="7" t="s">
        <v>73</v>
      </c>
      <c r="V992" s="7" t="s">
        <v>48</v>
      </c>
      <c r="W992" s="7" t="s">
        <v>94</v>
      </c>
      <c r="X992" s="7" t="s">
        <v>88</v>
      </c>
      <c r="Y992" s="7" t="s">
        <v>50</v>
      </c>
      <c r="Z992" s="7" t="s">
        <v>125</v>
      </c>
      <c r="AA992" s="7" t="s">
        <v>50</v>
      </c>
      <c r="AB992" s="7" t="s">
        <v>1010</v>
      </c>
      <c r="AC992" s="7" t="s">
        <v>286</v>
      </c>
      <c r="AD992" s="7" t="s">
        <v>1011</v>
      </c>
      <c r="AE992" s="7" t="s">
        <v>56</v>
      </c>
      <c r="AF992" s="7" t="s">
        <v>1933</v>
      </c>
      <c r="AG992" s="7" t="s">
        <v>7552</v>
      </c>
      <c r="AH992" s="7" t="s">
        <v>1010</v>
      </c>
      <c r="AI992" s="7" t="s">
        <v>919</v>
      </c>
      <c r="AJ992" s="7" t="s">
        <v>1011</v>
      </c>
      <c r="AK992" s="10" t="s">
        <v>268</v>
      </c>
      <c r="AL992" s="5" t="str">
        <f>+VLOOKUP(D992,'[1]Listado de Establecimientos'!$A$1:$P$65536,16,FALSE)</f>
        <v>NO PERTENECE A NINGUNA RED</v>
      </c>
      <c r="AM992" s="5" t="str">
        <f>+VLOOKUP(D992,'[1]Listado de Establecimientos'!$A$1:$Q$65536,17,FALSE)</f>
        <v>NO PERTENECE A NINGUNA MICRORED</v>
      </c>
      <c r="AN992" s="5">
        <f t="shared" si="15"/>
        <v>1</v>
      </c>
    </row>
    <row r="993" spans="1:40" ht="24" hidden="1">
      <c r="A993" s="6">
        <v>277</v>
      </c>
      <c r="B993" s="7" t="s">
        <v>7553</v>
      </c>
      <c r="C993" s="8" t="s">
        <v>40</v>
      </c>
      <c r="D993" s="7" t="s">
        <v>41</v>
      </c>
      <c r="E993" s="7" t="s">
        <v>42</v>
      </c>
      <c r="F993" s="7" t="s">
        <v>701</v>
      </c>
      <c r="G993" s="7" t="s">
        <v>193</v>
      </c>
      <c r="H993" s="7" t="s">
        <v>7554</v>
      </c>
      <c r="I993" s="7" t="s">
        <v>93</v>
      </c>
      <c r="J993" s="7" t="s">
        <v>7555</v>
      </c>
      <c r="K993" s="7" t="s">
        <v>63</v>
      </c>
      <c r="L993" s="7" t="s">
        <v>45</v>
      </c>
      <c r="M993" s="7" t="s">
        <v>7556</v>
      </c>
      <c r="N993" s="9" t="s">
        <v>7557</v>
      </c>
      <c r="O993" s="7" t="s">
        <v>7558</v>
      </c>
      <c r="P993" s="7" t="s">
        <v>7559</v>
      </c>
      <c r="Q993" s="7" t="s">
        <v>7070</v>
      </c>
      <c r="R993" s="7" t="s">
        <v>3754</v>
      </c>
      <c r="S993" s="7" t="s">
        <v>64</v>
      </c>
      <c r="T993" s="7" t="s">
        <v>4288</v>
      </c>
      <c r="U993" s="7" t="s">
        <v>73</v>
      </c>
      <c r="V993" s="7" t="s">
        <v>48</v>
      </c>
      <c r="W993" s="7" t="s">
        <v>7560</v>
      </c>
      <c r="X993" s="7" t="s">
        <v>94</v>
      </c>
      <c r="Y993" s="7" t="s">
        <v>50</v>
      </c>
      <c r="Z993" s="7" t="s">
        <v>125</v>
      </c>
      <c r="AA993" s="7" t="s">
        <v>50</v>
      </c>
      <c r="AB993" s="7" t="s">
        <v>53</v>
      </c>
      <c r="AC993" s="7" t="s">
        <v>54</v>
      </c>
      <c r="AD993" s="7" t="s">
        <v>55</v>
      </c>
      <c r="AE993" s="7" t="s">
        <v>56</v>
      </c>
      <c r="AF993" s="7" t="s">
        <v>57</v>
      </c>
      <c r="AG993" s="7" t="s">
        <v>7561</v>
      </c>
      <c r="AH993" s="7" t="s">
        <v>53</v>
      </c>
      <c r="AI993" s="7" t="s">
        <v>58</v>
      </c>
      <c r="AJ993" s="7" t="s">
        <v>55</v>
      </c>
      <c r="AK993" s="10" t="s">
        <v>268</v>
      </c>
      <c r="AL993" s="5" t="str">
        <f>+VLOOKUP(D993,'[1]Listado de Establecimientos'!$A$1:$P$65536,16,FALSE)</f>
        <v>NO PERTENECE A NINGUNA RED</v>
      </c>
      <c r="AM993" s="5" t="str">
        <f>+VLOOKUP(D993,'[1]Listado de Establecimientos'!$A$1:$Q$65536,17,FALSE)</f>
        <v>NO PERTENECE A NINGUNA MICRORED</v>
      </c>
      <c r="AN993" s="5">
        <f t="shared" si="15"/>
        <v>1</v>
      </c>
    </row>
    <row r="994" spans="1:40" ht="24" hidden="1">
      <c r="A994" s="6">
        <v>278</v>
      </c>
      <c r="B994" s="7" t="s">
        <v>7562</v>
      </c>
      <c r="C994" s="8" t="s">
        <v>40</v>
      </c>
      <c r="D994" s="7" t="s">
        <v>60</v>
      </c>
      <c r="E994" s="7" t="s">
        <v>61</v>
      </c>
      <c r="F994" s="7" t="s">
        <v>7563</v>
      </c>
      <c r="G994" s="7" t="s">
        <v>4062</v>
      </c>
      <c r="H994" s="7" t="s">
        <v>6435</v>
      </c>
      <c r="I994" s="7" t="s">
        <v>152</v>
      </c>
      <c r="J994" s="7" t="s">
        <v>4389</v>
      </c>
      <c r="K994" s="7" t="s">
        <v>63</v>
      </c>
      <c r="L994" s="7" t="s">
        <v>45</v>
      </c>
      <c r="M994" s="7" t="s">
        <v>7564</v>
      </c>
      <c r="N994" s="9" t="s">
        <v>7565</v>
      </c>
      <c r="O994" s="7" t="s">
        <v>328</v>
      </c>
      <c r="P994" s="7" t="s">
        <v>329</v>
      </c>
      <c r="Q994" s="7" t="s">
        <v>7292</v>
      </c>
      <c r="R994" s="7" t="s">
        <v>1801</v>
      </c>
      <c r="S994" s="7" t="s">
        <v>46</v>
      </c>
      <c r="T994" s="7" t="s">
        <v>2173</v>
      </c>
      <c r="U994" s="7" t="s">
        <v>73</v>
      </c>
      <c r="V994" s="7" t="s">
        <v>66</v>
      </c>
      <c r="W994" s="7" t="s">
        <v>122</v>
      </c>
      <c r="X994" s="7" t="s">
        <v>94</v>
      </c>
      <c r="Y994" s="7" t="s">
        <v>50</v>
      </c>
      <c r="Z994" s="7" t="s">
        <v>125</v>
      </c>
      <c r="AA994" s="7" t="s">
        <v>52</v>
      </c>
      <c r="AB994" s="7" t="s">
        <v>2415</v>
      </c>
      <c r="AC994" s="7" t="s">
        <v>840</v>
      </c>
      <c r="AD994" s="7" t="s">
        <v>6298</v>
      </c>
      <c r="AE994" s="7" t="s">
        <v>56</v>
      </c>
      <c r="AF994" s="7" t="s">
        <v>6299</v>
      </c>
      <c r="AG994" s="7" t="s">
        <v>7566</v>
      </c>
      <c r="AH994" s="7" t="s">
        <v>171</v>
      </c>
      <c r="AI994" s="7" t="s">
        <v>3576</v>
      </c>
      <c r="AJ994" s="7" t="s">
        <v>1226</v>
      </c>
      <c r="AK994" s="10" t="s">
        <v>268</v>
      </c>
      <c r="AL994" s="5" t="str">
        <f>+VLOOKUP(D994,'[1]Listado de Establecimientos'!$A$1:$P$65536,16,FALSE)</f>
        <v>RIOJA</v>
      </c>
      <c r="AM994" s="5" t="str">
        <f>+VLOOKUP(D994,'[1]Listado de Establecimientos'!$A$1:$Q$65536,17,FALSE)</f>
        <v>NO PERTENECE A NINGUNA MICRORED</v>
      </c>
      <c r="AN994" s="5">
        <f t="shared" si="15"/>
        <v>1</v>
      </c>
    </row>
    <row r="995" spans="1:40" ht="36" hidden="1">
      <c r="A995" s="6">
        <v>279</v>
      </c>
      <c r="B995" s="7" t="s">
        <v>7567</v>
      </c>
      <c r="C995" s="8" t="s">
        <v>40</v>
      </c>
      <c r="D995" s="7" t="s">
        <v>145</v>
      </c>
      <c r="E995" s="7" t="s">
        <v>146</v>
      </c>
      <c r="F995" s="7" t="s">
        <v>72</v>
      </c>
      <c r="G995" s="7" t="s">
        <v>7568</v>
      </c>
      <c r="H995" s="7" t="s">
        <v>7569</v>
      </c>
      <c r="I995" s="7" t="s">
        <v>77</v>
      </c>
      <c r="J995" s="7" t="s">
        <v>7570</v>
      </c>
      <c r="K995" s="7" t="s">
        <v>44</v>
      </c>
      <c r="L995" s="7" t="s">
        <v>45</v>
      </c>
      <c r="M995" s="7" t="s">
        <v>7571</v>
      </c>
      <c r="N995" s="9" t="s">
        <v>7572</v>
      </c>
      <c r="O995" s="7" t="s">
        <v>4917</v>
      </c>
      <c r="P995" s="7" t="s">
        <v>4918</v>
      </c>
      <c r="Q995" s="7" t="s">
        <v>7292</v>
      </c>
      <c r="R995" s="7" t="s">
        <v>7573</v>
      </c>
      <c r="S995" s="7" t="s">
        <v>64</v>
      </c>
      <c r="T995" s="7" t="s">
        <v>1802</v>
      </c>
      <c r="U995" s="7" t="s">
        <v>106</v>
      </c>
      <c r="V995" s="7" t="s">
        <v>48</v>
      </c>
      <c r="W995" s="7" t="s">
        <v>122</v>
      </c>
      <c r="X995" s="7" t="s">
        <v>94</v>
      </c>
      <c r="Y995" s="7" t="s">
        <v>50</v>
      </c>
      <c r="Z995" s="7" t="s">
        <v>51</v>
      </c>
      <c r="AA995" s="7" t="s">
        <v>52</v>
      </c>
      <c r="AB995" s="7" t="s">
        <v>891</v>
      </c>
      <c r="AC995" s="7" t="s">
        <v>118</v>
      </c>
      <c r="AD995" s="7" t="s">
        <v>985</v>
      </c>
      <c r="AE995" s="7" t="s">
        <v>56</v>
      </c>
      <c r="AF995" s="7" t="s">
        <v>986</v>
      </c>
      <c r="AG995" s="7" t="s">
        <v>7574</v>
      </c>
      <c r="AH995" s="7" t="s">
        <v>891</v>
      </c>
      <c r="AI995" s="7" t="s">
        <v>205</v>
      </c>
      <c r="AJ995" s="7" t="s">
        <v>985</v>
      </c>
      <c r="AK995" s="10" t="s">
        <v>268</v>
      </c>
      <c r="AL995" s="5" t="str">
        <f>+VLOOKUP(D995,'[1]Listado de Establecimientos'!$A$1:$P$65536,16,FALSE)</f>
        <v>MARISCAL CACERES</v>
      </c>
      <c r="AM995" s="5" t="str">
        <f>+VLOOKUP(D995,'[1]Listado de Establecimientos'!$A$1:$Q$65536,17,FALSE)</f>
        <v>NO PERTENECE A NINGUNA MICRORRED</v>
      </c>
      <c r="AN995" s="5">
        <f t="shared" si="15"/>
        <v>1</v>
      </c>
    </row>
    <row r="996" spans="1:40" ht="24" hidden="1">
      <c r="A996" s="6">
        <v>280</v>
      </c>
      <c r="B996" s="7" t="s">
        <v>8188</v>
      </c>
      <c r="C996" s="8" t="s">
        <v>40</v>
      </c>
      <c r="D996" s="7" t="s">
        <v>60</v>
      </c>
      <c r="E996" s="7" t="s">
        <v>61</v>
      </c>
      <c r="F996" s="7" t="s">
        <v>8189</v>
      </c>
      <c r="G996" s="7" t="s">
        <v>224</v>
      </c>
      <c r="H996" s="7" t="s">
        <v>8190</v>
      </c>
      <c r="I996" s="7" t="s">
        <v>107</v>
      </c>
      <c r="J996" s="7" t="s">
        <v>8191</v>
      </c>
      <c r="K996" s="7" t="s">
        <v>44</v>
      </c>
      <c r="L996" s="7" t="s">
        <v>45</v>
      </c>
      <c r="M996" s="7" t="s">
        <v>8192</v>
      </c>
      <c r="N996" s="9" t="s">
        <v>8193</v>
      </c>
      <c r="O996" s="7" t="s">
        <v>102</v>
      </c>
      <c r="P996" s="7" t="s">
        <v>103</v>
      </c>
      <c r="Q996" s="7" t="s">
        <v>7292</v>
      </c>
      <c r="R996" s="7" t="s">
        <v>8194</v>
      </c>
      <c r="S996" s="7" t="s">
        <v>64</v>
      </c>
      <c r="T996" s="7" t="s">
        <v>5920</v>
      </c>
      <c r="U996" s="7" t="s">
        <v>714</v>
      </c>
      <c r="V996" s="7" t="s">
        <v>48</v>
      </c>
      <c r="W996" s="7" t="s">
        <v>94</v>
      </c>
      <c r="X996" s="7" t="s">
        <v>97</v>
      </c>
      <c r="Y996" s="7" t="s">
        <v>50</v>
      </c>
      <c r="Z996" s="7" t="s">
        <v>125</v>
      </c>
      <c r="AA996" s="7" t="s">
        <v>52</v>
      </c>
      <c r="AB996" s="7" t="s">
        <v>861</v>
      </c>
      <c r="AC996" s="7" t="s">
        <v>118</v>
      </c>
      <c r="AD996" s="7" t="s">
        <v>862</v>
      </c>
      <c r="AE996" s="7" t="s">
        <v>56</v>
      </c>
      <c r="AF996" s="7" t="s">
        <v>863</v>
      </c>
      <c r="AG996" s="7" t="s">
        <v>8195</v>
      </c>
      <c r="AH996" s="7" t="s">
        <v>861</v>
      </c>
      <c r="AI996" s="7" t="s">
        <v>205</v>
      </c>
      <c r="AJ996" s="7" t="s">
        <v>862</v>
      </c>
      <c r="AK996" s="10" t="s">
        <v>268</v>
      </c>
      <c r="AL996" s="5" t="str">
        <f>+VLOOKUP(D996,'[1]Listado de Establecimientos'!$A$1:$P$65536,16,FALSE)</f>
        <v>RIOJA</v>
      </c>
      <c r="AM996" s="5" t="str">
        <f>+VLOOKUP(D996,'[1]Listado de Establecimientos'!$A$1:$Q$65536,17,FALSE)</f>
        <v>NO PERTENECE A NINGUNA MICRORED</v>
      </c>
      <c r="AN996" s="5">
        <f t="shared" si="15"/>
        <v>1</v>
      </c>
    </row>
    <row r="997" spans="1:40" ht="24" hidden="1">
      <c r="A997" s="6">
        <v>281</v>
      </c>
      <c r="B997" s="7" t="s">
        <v>8196</v>
      </c>
      <c r="C997" s="8" t="s">
        <v>40</v>
      </c>
      <c r="D997" s="7" t="s">
        <v>41</v>
      </c>
      <c r="E997" s="7" t="s">
        <v>42</v>
      </c>
      <c r="F997" s="7" t="s">
        <v>8197</v>
      </c>
      <c r="G997" s="7" t="s">
        <v>2615</v>
      </c>
      <c r="H997" s="7" t="s">
        <v>8198</v>
      </c>
      <c r="I997" s="7" t="s">
        <v>144</v>
      </c>
      <c r="J997" s="7" t="s">
        <v>6782</v>
      </c>
      <c r="K997" s="7" t="s">
        <v>63</v>
      </c>
      <c r="L997" s="7" t="s">
        <v>45</v>
      </c>
      <c r="M997" s="7" t="s">
        <v>8199</v>
      </c>
      <c r="N997" s="9" t="s">
        <v>8200</v>
      </c>
      <c r="O997" s="7" t="s">
        <v>91</v>
      </c>
      <c r="P997" s="7" t="s">
        <v>92</v>
      </c>
      <c r="Q997" s="7" t="s">
        <v>7292</v>
      </c>
      <c r="R997" s="7" t="s">
        <v>7371</v>
      </c>
      <c r="S997" s="7" t="s">
        <v>46</v>
      </c>
      <c r="T997" s="7" t="s">
        <v>3689</v>
      </c>
      <c r="U997" s="7" t="s">
        <v>1683</v>
      </c>
      <c r="V997" s="7" t="s">
        <v>48</v>
      </c>
      <c r="W997" s="7" t="s">
        <v>107</v>
      </c>
      <c r="X997" s="7" t="s">
        <v>107</v>
      </c>
      <c r="Y997" s="7" t="s">
        <v>50</v>
      </c>
      <c r="Z997" s="7" t="s">
        <v>51</v>
      </c>
      <c r="AA997" s="7" t="s">
        <v>52</v>
      </c>
      <c r="AB997" s="7" t="s">
        <v>256</v>
      </c>
      <c r="AC997" s="7" t="s">
        <v>259</v>
      </c>
      <c r="AD997" s="7" t="s">
        <v>338</v>
      </c>
      <c r="AE997" s="7" t="s">
        <v>56</v>
      </c>
      <c r="AF997" s="7" t="s">
        <v>339</v>
      </c>
      <c r="AG997" s="7" t="s">
        <v>8201</v>
      </c>
      <c r="AH997" s="7" t="s">
        <v>256</v>
      </c>
      <c r="AI997" s="7" t="s">
        <v>213</v>
      </c>
      <c r="AJ997" s="7" t="s">
        <v>338</v>
      </c>
      <c r="AK997" s="10" t="s">
        <v>268</v>
      </c>
      <c r="AL997" s="5" t="str">
        <f>+VLOOKUP(D997,'[1]Listado de Establecimientos'!$A$1:$P$65536,16,FALSE)</f>
        <v>NO PERTENECE A NINGUNA RED</v>
      </c>
      <c r="AM997" s="5" t="str">
        <f>+VLOOKUP(D997,'[1]Listado de Establecimientos'!$A$1:$Q$65536,17,FALSE)</f>
        <v>NO PERTENECE A NINGUNA MICRORED</v>
      </c>
      <c r="AN997" s="5">
        <f t="shared" si="15"/>
        <v>1</v>
      </c>
    </row>
    <row r="998" spans="1:40" ht="24" hidden="1">
      <c r="A998" s="6">
        <v>282</v>
      </c>
      <c r="B998" s="7" t="s">
        <v>8202</v>
      </c>
      <c r="C998" s="8" t="s">
        <v>40</v>
      </c>
      <c r="D998" s="7" t="s">
        <v>83</v>
      </c>
      <c r="E998" s="7" t="s">
        <v>143</v>
      </c>
      <c r="F998" s="7" t="s">
        <v>5216</v>
      </c>
      <c r="G998" s="7" t="s">
        <v>4026</v>
      </c>
      <c r="H998" s="7" t="s">
        <v>8203</v>
      </c>
      <c r="I998" s="7" t="s">
        <v>85</v>
      </c>
      <c r="J998" s="7" t="s">
        <v>8204</v>
      </c>
      <c r="K998" s="7" t="s">
        <v>906</v>
      </c>
      <c r="L998" s="7" t="s">
        <v>45</v>
      </c>
      <c r="M998" s="7" t="s">
        <v>8205</v>
      </c>
      <c r="N998" s="9" t="s">
        <v>8206</v>
      </c>
      <c r="O998" s="7" t="s">
        <v>993</v>
      </c>
      <c r="P998" s="7" t="s">
        <v>994</v>
      </c>
      <c r="Q998" s="7" t="s">
        <v>7292</v>
      </c>
      <c r="R998" s="7" t="s">
        <v>2352</v>
      </c>
      <c r="S998" s="7" t="s">
        <v>46</v>
      </c>
      <c r="T998" s="7" t="s">
        <v>1891</v>
      </c>
      <c r="U998" s="7" t="s">
        <v>47</v>
      </c>
      <c r="V998" s="7" t="s">
        <v>48</v>
      </c>
      <c r="W998" s="7" t="s">
        <v>122</v>
      </c>
      <c r="X998" s="7" t="s">
        <v>94</v>
      </c>
      <c r="Y998" s="7" t="s">
        <v>50</v>
      </c>
      <c r="Z998" s="7" t="s">
        <v>51</v>
      </c>
      <c r="AA998" s="7" t="s">
        <v>52</v>
      </c>
      <c r="AB998" s="7" t="s">
        <v>3845</v>
      </c>
      <c r="AC998" s="7" t="s">
        <v>5963</v>
      </c>
      <c r="AD998" s="7" t="s">
        <v>5957</v>
      </c>
      <c r="AE998" s="7" t="s">
        <v>219</v>
      </c>
      <c r="AF998" s="7" t="s">
        <v>5958</v>
      </c>
      <c r="AG998" s="7" t="s">
        <v>8207</v>
      </c>
      <c r="AH998" s="7" t="s">
        <v>3845</v>
      </c>
      <c r="AI998" s="7" t="s">
        <v>5956</v>
      </c>
      <c r="AJ998" s="7" t="s">
        <v>5957</v>
      </c>
      <c r="AK998" s="10" t="s">
        <v>268</v>
      </c>
      <c r="AL998" s="5" t="str">
        <f>+VLOOKUP(D998,'[1]Listado de Establecimientos'!$A$1:$P$65536,16,FALSE)</f>
        <v>MOYOBAMBA</v>
      </c>
      <c r="AM998" s="5" t="str">
        <f>+VLOOKUP(D998,'[1]Listado de Establecimientos'!$A$1:$Q$65536,17,FALSE)</f>
        <v>NO PERTENECE A NINGUNA MICRORED</v>
      </c>
      <c r="AN998" s="5">
        <f t="shared" si="15"/>
        <v>1</v>
      </c>
    </row>
    <row r="999" spans="1:40" ht="24" hidden="1">
      <c r="A999" s="6">
        <v>283</v>
      </c>
      <c r="B999" s="7" t="s">
        <v>8208</v>
      </c>
      <c r="C999" s="8" t="s">
        <v>40</v>
      </c>
      <c r="D999" s="7" t="s">
        <v>83</v>
      </c>
      <c r="E999" s="7" t="s">
        <v>143</v>
      </c>
      <c r="F999" s="7" t="s">
        <v>204</v>
      </c>
      <c r="G999" s="7" t="s">
        <v>7731</v>
      </c>
      <c r="H999" s="7" t="s">
        <v>8209</v>
      </c>
      <c r="I999" s="7" t="s">
        <v>119</v>
      </c>
      <c r="J999" s="7" t="s">
        <v>8210</v>
      </c>
      <c r="K999" s="7" t="s">
        <v>44</v>
      </c>
      <c r="L999" s="7" t="s">
        <v>45</v>
      </c>
      <c r="M999" s="7" t="s">
        <v>8211</v>
      </c>
      <c r="N999" s="9" t="s">
        <v>8212</v>
      </c>
      <c r="O999" s="7" t="s">
        <v>60</v>
      </c>
      <c r="P999" s="7" t="s">
        <v>61</v>
      </c>
      <c r="Q999" s="7" t="s">
        <v>7070</v>
      </c>
      <c r="R999" s="7" t="s">
        <v>7515</v>
      </c>
      <c r="S999" s="7" t="s">
        <v>46</v>
      </c>
      <c r="T999" s="7" t="s">
        <v>2785</v>
      </c>
      <c r="U999" s="7" t="s">
        <v>47</v>
      </c>
      <c r="V999" s="7" t="s">
        <v>48</v>
      </c>
      <c r="W999" s="7" t="s">
        <v>113</v>
      </c>
      <c r="X999" s="7" t="s">
        <v>88</v>
      </c>
      <c r="Y999" s="7" t="s">
        <v>50</v>
      </c>
      <c r="Z999" s="7" t="s">
        <v>51</v>
      </c>
      <c r="AA999" s="7" t="s">
        <v>52</v>
      </c>
      <c r="AB999" s="7" t="s">
        <v>3845</v>
      </c>
      <c r="AC999" s="7" t="s">
        <v>5963</v>
      </c>
      <c r="AD999" s="7" t="s">
        <v>5957</v>
      </c>
      <c r="AE999" s="7" t="s">
        <v>219</v>
      </c>
      <c r="AF999" s="7" t="s">
        <v>5958</v>
      </c>
      <c r="AG999" s="7" t="s">
        <v>8213</v>
      </c>
      <c r="AH999" s="7" t="s">
        <v>3845</v>
      </c>
      <c r="AI999" s="7" t="s">
        <v>5956</v>
      </c>
      <c r="AJ999" s="7" t="s">
        <v>5957</v>
      </c>
      <c r="AK999" s="10" t="s">
        <v>268</v>
      </c>
      <c r="AL999" s="5" t="str">
        <f>+VLOOKUP(D999,'[1]Listado de Establecimientos'!$A$1:$P$65536,16,FALSE)</f>
        <v>MOYOBAMBA</v>
      </c>
      <c r="AM999" s="5" t="str">
        <f>+VLOOKUP(D999,'[1]Listado de Establecimientos'!$A$1:$Q$65536,17,FALSE)</f>
        <v>NO PERTENECE A NINGUNA MICRORED</v>
      </c>
      <c r="AN999" s="5">
        <f t="shared" si="15"/>
        <v>1</v>
      </c>
    </row>
    <row r="1000" spans="1:40" ht="24" hidden="1">
      <c r="A1000" s="6">
        <v>284</v>
      </c>
      <c r="B1000" s="7" t="s">
        <v>8214</v>
      </c>
      <c r="C1000" s="8" t="s">
        <v>40</v>
      </c>
      <c r="D1000" s="7" t="s">
        <v>41</v>
      </c>
      <c r="E1000" s="7" t="s">
        <v>42</v>
      </c>
      <c r="F1000" s="7" t="s">
        <v>8215</v>
      </c>
      <c r="G1000" s="7" t="s">
        <v>8216</v>
      </c>
      <c r="H1000" s="7" t="s">
        <v>8217</v>
      </c>
      <c r="I1000" s="7" t="s">
        <v>93</v>
      </c>
      <c r="J1000" s="7" t="s">
        <v>7587</v>
      </c>
      <c r="K1000" s="7" t="s">
        <v>63</v>
      </c>
      <c r="L1000" s="7" t="s">
        <v>45</v>
      </c>
      <c r="M1000" s="7" t="s">
        <v>8218</v>
      </c>
      <c r="N1000" s="9" t="s">
        <v>8219</v>
      </c>
      <c r="O1000" s="7" t="s">
        <v>135</v>
      </c>
      <c r="P1000" s="7" t="s">
        <v>136</v>
      </c>
      <c r="Q1000" s="7" t="s">
        <v>7292</v>
      </c>
      <c r="R1000" s="7" t="s">
        <v>8220</v>
      </c>
      <c r="S1000" s="7" t="s">
        <v>46</v>
      </c>
      <c r="T1000" s="7" t="s">
        <v>8221</v>
      </c>
      <c r="U1000" s="7" t="s">
        <v>714</v>
      </c>
      <c r="V1000" s="7" t="s">
        <v>48</v>
      </c>
      <c r="W1000" s="7" t="s">
        <v>107</v>
      </c>
      <c r="X1000" s="7" t="s">
        <v>49</v>
      </c>
      <c r="Y1000" s="7" t="s">
        <v>50</v>
      </c>
      <c r="Z1000" s="7" t="s">
        <v>125</v>
      </c>
      <c r="AA1000" s="7" t="s">
        <v>50</v>
      </c>
      <c r="AB1000" s="7" t="s">
        <v>1332</v>
      </c>
      <c r="AC1000" s="7" t="s">
        <v>2231</v>
      </c>
      <c r="AD1000" s="7" t="s">
        <v>2232</v>
      </c>
      <c r="AE1000" s="7" t="s">
        <v>56</v>
      </c>
      <c r="AF1000" s="7" t="s">
        <v>2233</v>
      </c>
      <c r="AG1000" s="7" t="s">
        <v>8222</v>
      </c>
      <c r="AH1000" s="7" t="s">
        <v>1332</v>
      </c>
      <c r="AI1000" s="7" t="s">
        <v>2235</v>
      </c>
      <c r="AJ1000" s="7" t="s">
        <v>2232</v>
      </c>
      <c r="AK1000" s="10" t="s">
        <v>268</v>
      </c>
      <c r="AL1000" s="5" t="str">
        <f>+VLOOKUP(D1000,'[1]Listado de Establecimientos'!$A$1:$P$65536,16,FALSE)</f>
        <v>NO PERTENECE A NINGUNA RED</v>
      </c>
      <c r="AM1000" s="5" t="str">
        <f>+VLOOKUP(D1000,'[1]Listado de Establecimientos'!$A$1:$Q$65536,17,FALSE)</f>
        <v>NO PERTENECE A NINGUNA MICRORED</v>
      </c>
      <c r="AN1000" s="5">
        <f t="shared" si="15"/>
        <v>1</v>
      </c>
    </row>
    <row r="1001" spans="1:40" ht="16.5" hidden="1">
      <c r="A1001" s="6">
        <v>285</v>
      </c>
      <c r="B1001" s="7" t="s">
        <v>8223</v>
      </c>
      <c r="C1001" s="8" t="s">
        <v>40</v>
      </c>
      <c r="D1001" s="7" t="s">
        <v>175</v>
      </c>
      <c r="E1001" s="7" t="s">
        <v>176</v>
      </c>
      <c r="F1001" s="7" t="s">
        <v>8224</v>
      </c>
      <c r="G1001" s="7" t="s">
        <v>172</v>
      </c>
      <c r="H1001" s="7" t="s">
        <v>8225</v>
      </c>
      <c r="I1001" s="7" t="s">
        <v>112</v>
      </c>
      <c r="J1001" s="7" t="s">
        <v>8226</v>
      </c>
      <c r="K1001" s="7" t="s">
        <v>86</v>
      </c>
      <c r="L1001" s="7" t="s">
        <v>45</v>
      </c>
      <c r="M1001" s="7" t="s">
        <v>8227</v>
      </c>
      <c r="N1001" s="9" t="s">
        <v>8228</v>
      </c>
      <c r="O1001" s="7" t="s">
        <v>3300</v>
      </c>
      <c r="P1001" s="7" t="s">
        <v>3301</v>
      </c>
      <c r="Q1001" s="7" t="s">
        <v>7292</v>
      </c>
      <c r="R1001" s="7" t="s">
        <v>8229</v>
      </c>
      <c r="S1001" s="7" t="s">
        <v>64</v>
      </c>
      <c r="T1001" s="7" t="s">
        <v>2841</v>
      </c>
      <c r="U1001" s="7" t="s">
        <v>73</v>
      </c>
      <c r="V1001" s="7" t="s">
        <v>8230</v>
      </c>
      <c r="W1001" s="7" t="s">
        <v>122</v>
      </c>
      <c r="X1001" s="7" t="s">
        <v>94</v>
      </c>
      <c r="Y1001" s="7" t="s">
        <v>50</v>
      </c>
      <c r="Z1001" s="7" t="s">
        <v>125</v>
      </c>
      <c r="AA1001" s="7" t="s">
        <v>50</v>
      </c>
      <c r="AB1001" s="7" t="s">
        <v>891</v>
      </c>
      <c r="AC1001" s="7" t="s">
        <v>108</v>
      </c>
      <c r="AD1001" s="7" t="s">
        <v>3004</v>
      </c>
      <c r="AE1001" s="7" t="s">
        <v>56</v>
      </c>
      <c r="AF1001" s="7" t="s">
        <v>3005</v>
      </c>
      <c r="AG1001" s="7" t="s">
        <v>8231</v>
      </c>
      <c r="AH1001" s="7" t="s">
        <v>891</v>
      </c>
      <c r="AI1001" s="7" t="s">
        <v>108</v>
      </c>
      <c r="AJ1001" s="7" t="s">
        <v>3004</v>
      </c>
      <c r="AK1001" s="10" t="s">
        <v>268</v>
      </c>
      <c r="AL1001" s="5" t="str">
        <f>+VLOOKUP(D1001,'[1]Listado de Establecimientos'!$A$1:$P$65536,16,FALSE)</f>
        <v>BELLAVISTA</v>
      </c>
      <c r="AM1001" s="5" t="str">
        <f>+VLOOKUP(D1001,'[1]Listado de Establecimientos'!$A$1:$Q$65536,17,FALSE)</f>
        <v>BELLAVISTA</v>
      </c>
      <c r="AN1001" s="5">
        <f t="shared" si="15"/>
        <v>1</v>
      </c>
    </row>
    <row r="1002" spans="1:40" ht="24" hidden="1">
      <c r="A1002" s="6">
        <v>286</v>
      </c>
      <c r="B1002" s="7" t="s">
        <v>8232</v>
      </c>
      <c r="C1002" s="8" t="s">
        <v>40</v>
      </c>
      <c r="D1002" s="7" t="s">
        <v>74</v>
      </c>
      <c r="E1002" s="7" t="s">
        <v>75</v>
      </c>
      <c r="F1002" s="7" t="s">
        <v>3243</v>
      </c>
      <c r="G1002" s="7" t="s">
        <v>2062</v>
      </c>
      <c r="H1002" s="7" t="s">
        <v>8233</v>
      </c>
      <c r="I1002" s="7" t="s">
        <v>138</v>
      </c>
      <c r="J1002" s="7" t="s">
        <v>8234</v>
      </c>
      <c r="K1002" s="7" t="s">
        <v>63</v>
      </c>
      <c r="L1002" s="7" t="s">
        <v>45</v>
      </c>
      <c r="M1002" s="7" t="s">
        <v>8235</v>
      </c>
      <c r="N1002" s="9" t="s">
        <v>8236</v>
      </c>
      <c r="O1002" s="7" t="s">
        <v>74</v>
      </c>
      <c r="P1002" s="7" t="s">
        <v>75</v>
      </c>
      <c r="Q1002" s="7" t="s">
        <v>7292</v>
      </c>
      <c r="R1002" s="7" t="s">
        <v>7515</v>
      </c>
      <c r="S1002" s="7" t="s">
        <v>46</v>
      </c>
      <c r="T1002" s="7" t="s">
        <v>234</v>
      </c>
      <c r="U1002" s="7" t="s">
        <v>73</v>
      </c>
      <c r="V1002" s="7" t="s">
        <v>48</v>
      </c>
      <c r="W1002" s="7" t="s">
        <v>122</v>
      </c>
      <c r="X1002" s="7" t="s">
        <v>122</v>
      </c>
      <c r="Y1002" s="7" t="s">
        <v>50</v>
      </c>
      <c r="Z1002" s="7" t="s">
        <v>125</v>
      </c>
      <c r="AA1002" s="7" t="s">
        <v>50</v>
      </c>
      <c r="AB1002" s="7" t="s">
        <v>80</v>
      </c>
      <c r="AC1002" s="7" t="s">
        <v>218</v>
      </c>
      <c r="AD1002" s="7" t="s">
        <v>82</v>
      </c>
      <c r="AE1002" s="7" t="s">
        <v>219</v>
      </c>
      <c r="AF1002" s="7" t="s">
        <v>220</v>
      </c>
      <c r="AG1002" s="7" t="s">
        <v>8237</v>
      </c>
      <c r="AH1002" s="7" t="s">
        <v>80</v>
      </c>
      <c r="AI1002" s="7" t="s">
        <v>81</v>
      </c>
      <c r="AJ1002" s="7" t="s">
        <v>82</v>
      </c>
      <c r="AK1002" s="10" t="s">
        <v>268</v>
      </c>
      <c r="AL1002" s="5" t="str">
        <f>+VLOOKUP(D1002,'[1]Listado de Establecimientos'!$A$1:$P$65536,16,FALSE)</f>
        <v>TOCACHE</v>
      </c>
      <c r="AM1002" s="5" t="str">
        <f>+VLOOKUP(D1002,'[1]Listado de Establecimientos'!$A$1:$Q$65536,17,FALSE)</f>
        <v>NO PERTENECE A NINGUNA MICRORED</v>
      </c>
      <c r="AN1002" s="5">
        <f t="shared" si="15"/>
        <v>1</v>
      </c>
    </row>
    <row r="1003" spans="1:40" ht="24" hidden="1">
      <c r="A1003" s="6">
        <v>287</v>
      </c>
      <c r="B1003" s="7" t="s">
        <v>8238</v>
      </c>
      <c r="C1003" s="8" t="s">
        <v>40</v>
      </c>
      <c r="D1003" s="7" t="s">
        <v>60</v>
      </c>
      <c r="E1003" s="7" t="s">
        <v>61</v>
      </c>
      <c r="F1003" s="7" t="s">
        <v>6201</v>
      </c>
      <c r="G1003" s="7" t="s">
        <v>8239</v>
      </c>
      <c r="H1003" s="7" t="s">
        <v>8240</v>
      </c>
      <c r="I1003" s="7" t="s">
        <v>77</v>
      </c>
      <c r="J1003" s="7" t="s">
        <v>8241</v>
      </c>
      <c r="K1003" s="7" t="s">
        <v>63</v>
      </c>
      <c r="L1003" s="7" t="s">
        <v>45</v>
      </c>
      <c r="M1003" s="7" t="s">
        <v>8242</v>
      </c>
      <c r="N1003" s="9" t="s">
        <v>8243</v>
      </c>
      <c r="O1003" s="7" t="s">
        <v>1402</v>
      </c>
      <c r="P1003" s="7" t="s">
        <v>1403</v>
      </c>
      <c r="Q1003" s="7" t="s">
        <v>7292</v>
      </c>
      <c r="R1003" s="7" t="s">
        <v>4394</v>
      </c>
      <c r="S1003" s="7" t="s">
        <v>64</v>
      </c>
      <c r="T1003" s="7" t="s">
        <v>1446</v>
      </c>
      <c r="U1003" s="7" t="s">
        <v>188</v>
      </c>
      <c r="V1003" s="7" t="s">
        <v>66</v>
      </c>
      <c r="W1003" s="7" t="s">
        <v>88</v>
      </c>
      <c r="X1003" s="7" t="s">
        <v>49</v>
      </c>
      <c r="Y1003" s="7" t="s">
        <v>50</v>
      </c>
      <c r="Z1003" s="7" t="s">
        <v>125</v>
      </c>
      <c r="AA1003" s="7" t="s">
        <v>52</v>
      </c>
      <c r="AB1003" s="7" t="s">
        <v>1103</v>
      </c>
      <c r="AC1003" s="7" t="s">
        <v>1117</v>
      </c>
      <c r="AD1003" s="7" t="s">
        <v>1118</v>
      </c>
      <c r="AE1003" s="7" t="s">
        <v>56</v>
      </c>
      <c r="AF1003" s="7" t="s">
        <v>1119</v>
      </c>
      <c r="AG1003" s="7" t="s">
        <v>8244</v>
      </c>
      <c r="AH1003" s="7" t="s">
        <v>1103</v>
      </c>
      <c r="AI1003" s="7" t="s">
        <v>370</v>
      </c>
      <c r="AJ1003" s="7" t="s">
        <v>1118</v>
      </c>
      <c r="AK1003" s="10" t="s">
        <v>268</v>
      </c>
      <c r="AL1003" s="5" t="str">
        <f>+VLOOKUP(D1003,'[1]Listado de Establecimientos'!$A$1:$P$65536,16,FALSE)</f>
        <v>RIOJA</v>
      </c>
      <c r="AM1003" s="5" t="str">
        <f>+VLOOKUP(D1003,'[1]Listado de Establecimientos'!$A$1:$Q$65536,17,FALSE)</f>
        <v>NO PERTENECE A NINGUNA MICRORED</v>
      </c>
      <c r="AN1003" s="5">
        <f t="shared" si="15"/>
        <v>1</v>
      </c>
    </row>
    <row r="1004" spans="1:40" ht="24" hidden="1">
      <c r="A1004" s="6">
        <v>288</v>
      </c>
      <c r="B1004" s="7" t="s">
        <v>8245</v>
      </c>
      <c r="C1004" s="8" t="s">
        <v>40</v>
      </c>
      <c r="D1004" s="7" t="s">
        <v>41</v>
      </c>
      <c r="E1004" s="7" t="s">
        <v>42</v>
      </c>
      <c r="F1004" s="7" t="s">
        <v>8246</v>
      </c>
      <c r="G1004" s="7" t="s">
        <v>8247</v>
      </c>
      <c r="H1004" s="7" t="s">
        <v>1217</v>
      </c>
      <c r="I1004" s="7" t="s">
        <v>819</v>
      </c>
      <c r="J1004" s="7" t="s">
        <v>8248</v>
      </c>
      <c r="K1004" s="7" t="s">
        <v>107</v>
      </c>
      <c r="L1004" s="7" t="s">
        <v>45</v>
      </c>
      <c r="M1004" s="7" t="s">
        <v>8249</v>
      </c>
      <c r="N1004" s="9" t="s">
        <v>8250</v>
      </c>
      <c r="O1004" s="7" t="s">
        <v>41</v>
      </c>
      <c r="P1004" s="7" t="s">
        <v>42</v>
      </c>
      <c r="Q1004" s="7" t="s">
        <v>7292</v>
      </c>
      <c r="R1004" s="7" t="s">
        <v>8251</v>
      </c>
      <c r="S1004" s="7" t="s">
        <v>46</v>
      </c>
      <c r="T1004" s="7" t="s">
        <v>8252</v>
      </c>
      <c r="U1004" s="7" t="s">
        <v>714</v>
      </c>
      <c r="V1004" s="7" t="s">
        <v>48</v>
      </c>
      <c r="W1004" s="7" t="s">
        <v>94</v>
      </c>
      <c r="X1004" s="7" t="s">
        <v>88</v>
      </c>
      <c r="Y1004" s="7" t="s">
        <v>50</v>
      </c>
      <c r="Z1004" s="7" t="s">
        <v>125</v>
      </c>
      <c r="AA1004" s="7" t="s">
        <v>50</v>
      </c>
      <c r="AB1004" s="7" t="s">
        <v>1626</v>
      </c>
      <c r="AC1004" s="7" t="s">
        <v>2119</v>
      </c>
      <c r="AD1004" s="7" t="s">
        <v>2120</v>
      </c>
      <c r="AE1004" s="7" t="s">
        <v>56</v>
      </c>
      <c r="AF1004" s="7" t="s">
        <v>2121</v>
      </c>
      <c r="AG1004" s="7" t="s">
        <v>8253</v>
      </c>
      <c r="AH1004" s="7" t="s">
        <v>1626</v>
      </c>
      <c r="AI1004" s="7" t="s">
        <v>2123</v>
      </c>
      <c r="AJ1004" s="7" t="s">
        <v>2120</v>
      </c>
      <c r="AK1004" s="10" t="s">
        <v>268</v>
      </c>
      <c r="AL1004" s="5" t="str">
        <f>+VLOOKUP(D1004,'[1]Listado de Establecimientos'!$A$1:$P$65536,16,FALSE)</f>
        <v>NO PERTENECE A NINGUNA RED</v>
      </c>
      <c r="AM1004" s="5" t="str">
        <f>+VLOOKUP(D1004,'[1]Listado de Establecimientos'!$A$1:$Q$65536,17,FALSE)</f>
        <v>NO PERTENECE A NINGUNA MICRORED</v>
      </c>
      <c r="AN1004" s="5">
        <f t="shared" si="15"/>
        <v>1</v>
      </c>
    </row>
    <row r="1005" spans="1:40" ht="24" hidden="1">
      <c r="A1005" s="6">
        <v>289</v>
      </c>
      <c r="B1005" s="7" t="s">
        <v>8254</v>
      </c>
      <c r="C1005" s="8" t="s">
        <v>40</v>
      </c>
      <c r="D1005" s="7" t="s">
        <v>1345</v>
      </c>
      <c r="E1005" s="7" t="s">
        <v>1346</v>
      </c>
      <c r="F1005" s="7" t="s">
        <v>687</v>
      </c>
      <c r="G1005" s="7" t="s">
        <v>4525</v>
      </c>
      <c r="H1005" s="7" t="s">
        <v>8255</v>
      </c>
      <c r="I1005" s="7" t="s">
        <v>122</v>
      </c>
      <c r="J1005" s="7" t="s">
        <v>8256</v>
      </c>
      <c r="K1005" s="7" t="s">
        <v>44</v>
      </c>
      <c r="L1005" s="7" t="s">
        <v>45</v>
      </c>
      <c r="M1005" s="7" t="s">
        <v>8257</v>
      </c>
      <c r="N1005" s="9" t="s">
        <v>8258</v>
      </c>
      <c r="O1005" s="7" t="s">
        <v>1345</v>
      </c>
      <c r="P1005" s="7" t="s">
        <v>1346</v>
      </c>
      <c r="Q1005" s="7" t="s">
        <v>7292</v>
      </c>
      <c r="R1005" s="7" t="s">
        <v>8259</v>
      </c>
      <c r="S1005" s="7" t="s">
        <v>46</v>
      </c>
      <c r="T1005" s="7" t="s">
        <v>8260</v>
      </c>
      <c r="U1005" s="7" t="s">
        <v>106</v>
      </c>
      <c r="V1005" s="7" t="s">
        <v>48</v>
      </c>
      <c r="W1005" s="7" t="s">
        <v>122</v>
      </c>
      <c r="X1005" s="7" t="s">
        <v>94</v>
      </c>
      <c r="Y1005" s="7" t="s">
        <v>50</v>
      </c>
      <c r="Z1005" s="7" t="s">
        <v>51</v>
      </c>
      <c r="AA1005" s="7" t="s">
        <v>52</v>
      </c>
      <c r="AB1005" s="7" t="s">
        <v>108</v>
      </c>
      <c r="AC1005" s="7" t="s">
        <v>1354</v>
      </c>
      <c r="AD1005" s="7" t="s">
        <v>1355</v>
      </c>
      <c r="AE1005" s="7" t="s">
        <v>56</v>
      </c>
      <c r="AF1005" s="7" t="s">
        <v>1356</v>
      </c>
      <c r="AG1005" s="7" t="s">
        <v>8261</v>
      </c>
      <c r="AH1005" s="7" t="s">
        <v>108</v>
      </c>
      <c r="AI1005" s="7" t="s">
        <v>1225</v>
      </c>
      <c r="AJ1005" s="7" t="s">
        <v>1355</v>
      </c>
      <c r="AK1005" s="10" t="s">
        <v>268</v>
      </c>
      <c r="AL1005" s="5" t="str">
        <f>+VLOOKUP(D1005,'[1]Listado de Establecimientos'!$A$1:$P$65536,16,FALSE)</f>
        <v>NO PERTENECE A NINGUNA RED</v>
      </c>
      <c r="AM1005" s="5" t="str">
        <f>+VLOOKUP(D1005,'[1]Listado de Establecimientos'!$A$1:$Q$65536,17,FALSE)</f>
        <v>NO PERTENECE A NINGUNA MICRORED</v>
      </c>
      <c r="AN1005" s="5">
        <f t="shared" si="15"/>
        <v>1</v>
      </c>
    </row>
    <row r="1006" spans="1:40" ht="24" hidden="1">
      <c r="A1006" s="6">
        <v>290</v>
      </c>
      <c r="B1006" s="7" t="s">
        <v>8262</v>
      </c>
      <c r="C1006" s="8" t="s">
        <v>40</v>
      </c>
      <c r="D1006" s="7" t="s">
        <v>41</v>
      </c>
      <c r="E1006" s="7" t="s">
        <v>42</v>
      </c>
      <c r="F1006" s="7" t="s">
        <v>8246</v>
      </c>
      <c r="G1006" s="7" t="s">
        <v>8247</v>
      </c>
      <c r="H1006" s="7" t="s">
        <v>1217</v>
      </c>
      <c r="I1006" s="7" t="s">
        <v>819</v>
      </c>
      <c r="J1006" s="7" t="s">
        <v>8248</v>
      </c>
      <c r="K1006" s="7" t="s">
        <v>107</v>
      </c>
      <c r="L1006" s="7" t="s">
        <v>45</v>
      </c>
      <c r="M1006" s="7" t="s">
        <v>8249</v>
      </c>
      <c r="N1006" s="9" t="s">
        <v>8250</v>
      </c>
      <c r="O1006" s="7" t="s">
        <v>41</v>
      </c>
      <c r="P1006" s="7" t="s">
        <v>42</v>
      </c>
      <c r="Q1006" s="7" t="s">
        <v>7292</v>
      </c>
      <c r="R1006" s="7" t="s">
        <v>3883</v>
      </c>
      <c r="S1006" s="7" t="s">
        <v>46</v>
      </c>
      <c r="T1006" s="7" t="s">
        <v>1518</v>
      </c>
      <c r="U1006" s="7" t="s">
        <v>47</v>
      </c>
      <c r="V1006" s="7" t="s">
        <v>48</v>
      </c>
      <c r="W1006" s="7" t="s">
        <v>88</v>
      </c>
      <c r="X1006" s="7" t="s">
        <v>49</v>
      </c>
      <c r="Y1006" s="7" t="s">
        <v>50</v>
      </c>
      <c r="Z1006" s="7" t="s">
        <v>125</v>
      </c>
      <c r="AA1006" s="7" t="s">
        <v>50</v>
      </c>
      <c r="AB1006" s="7" t="s">
        <v>1626</v>
      </c>
      <c r="AC1006" s="7" t="s">
        <v>2119</v>
      </c>
      <c r="AD1006" s="7" t="s">
        <v>2120</v>
      </c>
      <c r="AE1006" s="7" t="s">
        <v>56</v>
      </c>
      <c r="AF1006" s="7" t="s">
        <v>2121</v>
      </c>
      <c r="AG1006" s="7" t="s">
        <v>8263</v>
      </c>
      <c r="AH1006" s="7" t="s">
        <v>1626</v>
      </c>
      <c r="AI1006" s="7" t="s">
        <v>2123</v>
      </c>
      <c r="AJ1006" s="7" t="s">
        <v>2120</v>
      </c>
      <c r="AK1006" s="10" t="s">
        <v>268</v>
      </c>
      <c r="AL1006" s="5" t="str">
        <f>+VLOOKUP(D1006,'[1]Listado de Establecimientos'!$A$1:$P$65536,16,FALSE)</f>
        <v>NO PERTENECE A NINGUNA RED</v>
      </c>
      <c r="AM1006" s="5" t="str">
        <f>+VLOOKUP(D1006,'[1]Listado de Establecimientos'!$A$1:$Q$65536,17,FALSE)</f>
        <v>NO PERTENECE A NINGUNA MICRORED</v>
      </c>
      <c r="AN1006" s="5">
        <f t="shared" si="15"/>
        <v>1</v>
      </c>
    </row>
    <row r="1007" spans="1:40" ht="24" hidden="1">
      <c r="A1007" s="6">
        <v>291</v>
      </c>
      <c r="B1007" s="7" t="s">
        <v>8264</v>
      </c>
      <c r="C1007" s="8" t="s">
        <v>40</v>
      </c>
      <c r="D1007" s="7" t="s">
        <v>1345</v>
      </c>
      <c r="E1007" s="7" t="s">
        <v>1346</v>
      </c>
      <c r="F1007" s="7" t="s">
        <v>111</v>
      </c>
      <c r="G1007" s="7" t="s">
        <v>8265</v>
      </c>
      <c r="H1007" s="7" t="s">
        <v>8266</v>
      </c>
      <c r="I1007" s="7" t="s">
        <v>88</v>
      </c>
      <c r="J1007" s="7" t="s">
        <v>8267</v>
      </c>
      <c r="K1007" s="7" t="s">
        <v>107</v>
      </c>
      <c r="L1007" s="7" t="s">
        <v>45</v>
      </c>
      <c r="M1007" s="7" t="s">
        <v>8268</v>
      </c>
      <c r="N1007" s="9" t="s">
        <v>8269</v>
      </c>
      <c r="O1007" s="7" t="s">
        <v>3158</v>
      </c>
      <c r="P1007" s="7" t="s">
        <v>3159</v>
      </c>
      <c r="Q1007" s="7" t="s">
        <v>7292</v>
      </c>
      <c r="R1007" s="7" t="s">
        <v>8270</v>
      </c>
      <c r="S1007" s="7" t="s">
        <v>64</v>
      </c>
      <c r="T1007" s="7" t="s">
        <v>8271</v>
      </c>
      <c r="U1007" s="7" t="s">
        <v>714</v>
      </c>
      <c r="V1007" s="7" t="s">
        <v>5425</v>
      </c>
      <c r="W1007" s="7" t="s">
        <v>67</v>
      </c>
      <c r="X1007" s="7" t="s">
        <v>77</v>
      </c>
      <c r="Y1007" s="7" t="s">
        <v>50</v>
      </c>
      <c r="Z1007" s="7" t="s">
        <v>125</v>
      </c>
      <c r="AA1007" s="7" t="s">
        <v>52</v>
      </c>
      <c r="AB1007" s="7" t="s">
        <v>108</v>
      </c>
      <c r="AC1007" s="7" t="s">
        <v>1354</v>
      </c>
      <c r="AD1007" s="7" t="s">
        <v>1355</v>
      </c>
      <c r="AE1007" s="7" t="s">
        <v>56</v>
      </c>
      <c r="AF1007" s="7" t="s">
        <v>1356</v>
      </c>
      <c r="AG1007" s="7" t="s">
        <v>8272</v>
      </c>
      <c r="AH1007" s="7" t="s">
        <v>108</v>
      </c>
      <c r="AI1007" s="7" t="s">
        <v>1225</v>
      </c>
      <c r="AJ1007" s="7" t="s">
        <v>1355</v>
      </c>
      <c r="AK1007" s="10" t="s">
        <v>268</v>
      </c>
      <c r="AL1007" s="5" t="str">
        <f>+VLOOKUP(D1007,'[1]Listado de Establecimientos'!$A$1:$P$65536,16,FALSE)</f>
        <v>NO PERTENECE A NINGUNA RED</v>
      </c>
      <c r="AM1007" s="5" t="str">
        <f>+VLOOKUP(D1007,'[1]Listado de Establecimientos'!$A$1:$Q$65536,17,FALSE)</f>
        <v>NO PERTENECE A NINGUNA MICRORED</v>
      </c>
      <c r="AN1007" s="5">
        <f t="shared" si="15"/>
        <v>1</v>
      </c>
    </row>
    <row r="1008" spans="1:40" ht="16.5" hidden="1">
      <c r="A1008" s="6">
        <v>292</v>
      </c>
      <c r="B1008" s="7" t="s">
        <v>8273</v>
      </c>
      <c r="C1008" s="8" t="s">
        <v>40</v>
      </c>
      <c r="D1008" s="7" t="s">
        <v>175</v>
      </c>
      <c r="E1008" s="7" t="s">
        <v>176</v>
      </c>
      <c r="F1008" s="7" t="s">
        <v>205</v>
      </c>
      <c r="G1008" s="7" t="s">
        <v>1057</v>
      </c>
      <c r="H1008" s="7" t="s">
        <v>3772</v>
      </c>
      <c r="I1008" s="7" t="s">
        <v>819</v>
      </c>
      <c r="J1008" s="7" t="s">
        <v>8274</v>
      </c>
      <c r="K1008" s="7" t="s">
        <v>44</v>
      </c>
      <c r="L1008" s="7" t="s">
        <v>45</v>
      </c>
      <c r="M1008" s="7" t="s">
        <v>8275</v>
      </c>
      <c r="N1008" s="9" t="s">
        <v>8276</v>
      </c>
      <c r="O1008" s="7" t="s">
        <v>102</v>
      </c>
      <c r="P1008" s="7" t="s">
        <v>103</v>
      </c>
      <c r="Q1008" s="7" t="s">
        <v>7292</v>
      </c>
      <c r="R1008" s="7" t="s">
        <v>8277</v>
      </c>
      <c r="S1008" s="7" t="s">
        <v>46</v>
      </c>
      <c r="T1008" s="7" t="s">
        <v>4373</v>
      </c>
      <c r="U1008" s="7" t="s">
        <v>106</v>
      </c>
      <c r="V1008" s="7" t="s">
        <v>2048</v>
      </c>
      <c r="W1008" s="7" t="s">
        <v>67</v>
      </c>
      <c r="X1008" s="7" t="s">
        <v>67</v>
      </c>
      <c r="Y1008" s="7" t="s">
        <v>50</v>
      </c>
      <c r="Z1008" s="7" t="s">
        <v>125</v>
      </c>
      <c r="AA1008" s="7" t="s">
        <v>50</v>
      </c>
      <c r="AB1008" s="7" t="s">
        <v>886</v>
      </c>
      <c r="AC1008" s="7" t="s">
        <v>887</v>
      </c>
      <c r="AD1008" s="7" t="s">
        <v>888</v>
      </c>
      <c r="AE1008" s="7" t="s">
        <v>56</v>
      </c>
      <c r="AF1008" s="7" t="s">
        <v>889</v>
      </c>
      <c r="AG1008" s="7" t="s">
        <v>8278</v>
      </c>
      <c r="AH1008" s="7" t="s">
        <v>886</v>
      </c>
      <c r="AI1008" s="7" t="s">
        <v>891</v>
      </c>
      <c r="AJ1008" s="7" t="s">
        <v>888</v>
      </c>
      <c r="AK1008" s="10" t="s">
        <v>268</v>
      </c>
      <c r="AL1008" s="5" t="str">
        <f>+VLOOKUP(D1008,'[1]Listado de Establecimientos'!$A$1:$P$65536,16,FALSE)</f>
        <v>BELLAVISTA</v>
      </c>
      <c r="AM1008" s="5" t="str">
        <f>+VLOOKUP(D1008,'[1]Listado de Establecimientos'!$A$1:$Q$65536,17,FALSE)</f>
        <v>BELLAVISTA</v>
      </c>
      <c r="AN1008" s="5">
        <f t="shared" si="15"/>
        <v>1</v>
      </c>
    </row>
    <row r="1009" spans="1:40" ht="24" hidden="1">
      <c r="A1009" s="6">
        <v>293</v>
      </c>
      <c r="B1009" s="7" t="s">
        <v>8279</v>
      </c>
      <c r="C1009" s="8" t="s">
        <v>40</v>
      </c>
      <c r="D1009" s="7" t="s">
        <v>60</v>
      </c>
      <c r="E1009" s="7" t="s">
        <v>61</v>
      </c>
      <c r="F1009" s="7" t="s">
        <v>195</v>
      </c>
      <c r="G1009" s="7" t="s">
        <v>1545</v>
      </c>
      <c r="H1009" s="7" t="s">
        <v>5339</v>
      </c>
      <c r="I1009" s="7" t="s">
        <v>906</v>
      </c>
      <c r="J1009" s="7" t="s">
        <v>8280</v>
      </c>
      <c r="K1009" s="7" t="s">
        <v>107</v>
      </c>
      <c r="L1009" s="7" t="s">
        <v>45</v>
      </c>
      <c r="M1009" s="7" t="s">
        <v>8281</v>
      </c>
      <c r="N1009" s="9" t="s">
        <v>8282</v>
      </c>
      <c r="O1009" s="7" t="s">
        <v>186</v>
      </c>
      <c r="P1009" s="7" t="s">
        <v>187</v>
      </c>
      <c r="Q1009" s="7" t="s">
        <v>7807</v>
      </c>
      <c r="R1009" s="7" t="s">
        <v>5752</v>
      </c>
      <c r="S1009" s="7" t="s">
        <v>64</v>
      </c>
      <c r="T1009" s="7" t="s">
        <v>8283</v>
      </c>
      <c r="U1009" s="7" t="s">
        <v>714</v>
      </c>
      <c r="V1009" s="7" t="s">
        <v>66</v>
      </c>
      <c r="W1009" s="7" t="s">
        <v>49</v>
      </c>
      <c r="X1009" s="7" t="s">
        <v>97</v>
      </c>
      <c r="Y1009" s="7" t="s">
        <v>50</v>
      </c>
      <c r="Z1009" s="7" t="s">
        <v>125</v>
      </c>
      <c r="AA1009" s="7" t="s">
        <v>52</v>
      </c>
      <c r="AB1009" s="7" t="s">
        <v>1103</v>
      </c>
      <c r="AC1009" s="7" t="s">
        <v>1117</v>
      </c>
      <c r="AD1009" s="7" t="s">
        <v>1118</v>
      </c>
      <c r="AE1009" s="7" t="s">
        <v>56</v>
      </c>
      <c r="AF1009" s="7" t="s">
        <v>1119</v>
      </c>
      <c r="AG1009" s="7" t="s">
        <v>8284</v>
      </c>
      <c r="AH1009" s="7" t="s">
        <v>1103</v>
      </c>
      <c r="AI1009" s="7" t="s">
        <v>370</v>
      </c>
      <c r="AJ1009" s="7" t="s">
        <v>1118</v>
      </c>
      <c r="AK1009" s="10" t="s">
        <v>268</v>
      </c>
      <c r="AL1009" s="5" t="str">
        <f>+VLOOKUP(D1009,'[1]Listado de Establecimientos'!$A$1:$P$65536,16,FALSE)</f>
        <v>RIOJA</v>
      </c>
      <c r="AM1009" s="5" t="str">
        <f>+VLOOKUP(D1009,'[1]Listado de Establecimientos'!$A$1:$Q$65536,17,FALSE)</f>
        <v>NO PERTENECE A NINGUNA MICRORED</v>
      </c>
      <c r="AN1009" s="5">
        <f t="shared" si="15"/>
        <v>1</v>
      </c>
    </row>
    <row r="1010" spans="1:40" ht="24" hidden="1">
      <c r="A1010" s="6">
        <v>294</v>
      </c>
      <c r="B1010" s="7" t="s">
        <v>8285</v>
      </c>
      <c r="C1010" s="8" t="s">
        <v>40</v>
      </c>
      <c r="D1010" s="7" t="s">
        <v>60</v>
      </c>
      <c r="E1010" s="7" t="s">
        <v>61</v>
      </c>
      <c r="F1010" s="7" t="s">
        <v>297</v>
      </c>
      <c r="G1010" s="7" t="s">
        <v>8286</v>
      </c>
      <c r="H1010" s="7" t="s">
        <v>8287</v>
      </c>
      <c r="I1010" s="7" t="s">
        <v>122</v>
      </c>
      <c r="J1010" s="7" t="s">
        <v>8288</v>
      </c>
      <c r="K1010" s="7" t="s">
        <v>63</v>
      </c>
      <c r="L1010" s="7" t="s">
        <v>45</v>
      </c>
      <c r="M1010" s="7" t="s">
        <v>8289</v>
      </c>
      <c r="N1010" s="9" t="s">
        <v>8290</v>
      </c>
      <c r="O1010" s="7" t="s">
        <v>102</v>
      </c>
      <c r="P1010" s="7" t="s">
        <v>103</v>
      </c>
      <c r="Q1010" s="7" t="s">
        <v>7807</v>
      </c>
      <c r="R1010" s="7" t="s">
        <v>5432</v>
      </c>
      <c r="S1010" s="7" t="s">
        <v>64</v>
      </c>
      <c r="T1010" s="7" t="s">
        <v>1713</v>
      </c>
      <c r="U1010" s="7" t="s">
        <v>47</v>
      </c>
      <c r="V1010" s="7" t="s">
        <v>66</v>
      </c>
      <c r="W1010" s="7" t="s">
        <v>122</v>
      </c>
      <c r="X1010" s="7" t="s">
        <v>122</v>
      </c>
      <c r="Y1010" s="7" t="s">
        <v>50</v>
      </c>
      <c r="Z1010" s="7" t="s">
        <v>125</v>
      </c>
      <c r="AA1010" s="7" t="s">
        <v>52</v>
      </c>
      <c r="AB1010" s="7" t="s">
        <v>2096</v>
      </c>
      <c r="AC1010" s="7" t="s">
        <v>2384</v>
      </c>
      <c r="AD1010" s="7" t="s">
        <v>2385</v>
      </c>
      <c r="AE1010" s="7" t="s">
        <v>56</v>
      </c>
      <c r="AF1010" s="7" t="s">
        <v>2386</v>
      </c>
      <c r="AG1010" s="7" t="s">
        <v>8291</v>
      </c>
      <c r="AH1010" s="7" t="s">
        <v>2096</v>
      </c>
      <c r="AI1010" s="7" t="s">
        <v>208</v>
      </c>
      <c r="AJ1010" s="7" t="s">
        <v>2385</v>
      </c>
      <c r="AK1010" s="10" t="s">
        <v>268</v>
      </c>
      <c r="AL1010" s="5" t="str">
        <f>+VLOOKUP(D1010,'[1]Listado de Establecimientos'!$A$1:$P$65536,16,FALSE)</f>
        <v>RIOJA</v>
      </c>
      <c r="AM1010" s="5" t="str">
        <f>+VLOOKUP(D1010,'[1]Listado de Establecimientos'!$A$1:$Q$65536,17,FALSE)</f>
        <v>NO PERTENECE A NINGUNA MICRORED</v>
      </c>
      <c r="AN1010" s="5">
        <f t="shared" si="15"/>
        <v>1</v>
      </c>
    </row>
    <row r="1011" spans="1:40" ht="24" hidden="1">
      <c r="A1011" s="6">
        <v>295</v>
      </c>
      <c r="B1011" s="7" t="s">
        <v>8292</v>
      </c>
      <c r="C1011" s="8" t="s">
        <v>40</v>
      </c>
      <c r="D1011" s="7" t="s">
        <v>74</v>
      </c>
      <c r="E1011" s="7" t="s">
        <v>75</v>
      </c>
      <c r="F1011" s="7" t="s">
        <v>1002</v>
      </c>
      <c r="G1011" s="7" t="s">
        <v>8293</v>
      </c>
      <c r="H1011" s="7" t="s">
        <v>8294</v>
      </c>
      <c r="I1011" s="7" t="s">
        <v>144</v>
      </c>
      <c r="J1011" s="7" t="s">
        <v>8295</v>
      </c>
      <c r="K1011" s="7" t="s">
        <v>122</v>
      </c>
      <c r="L1011" s="7" t="s">
        <v>45</v>
      </c>
      <c r="M1011" s="7" t="s">
        <v>8296</v>
      </c>
      <c r="N1011" s="9" t="s">
        <v>8297</v>
      </c>
      <c r="O1011" s="7" t="s">
        <v>753</v>
      </c>
      <c r="P1011" s="7" t="s">
        <v>754</v>
      </c>
      <c r="Q1011" s="7" t="s">
        <v>7807</v>
      </c>
      <c r="R1011" s="7" t="s">
        <v>8298</v>
      </c>
      <c r="S1011" s="7" t="s">
        <v>64</v>
      </c>
      <c r="T1011" s="7" t="s">
        <v>3341</v>
      </c>
      <c r="U1011" s="7" t="s">
        <v>714</v>
      </c>
      <c r="V1011" s="7" t="s">
        <v>48</v>
      </c>
      <c r="W1011" s="7" t="s">
        <v>88</v>
      </c>
      <c r="X1011" s="7" t="s">
        <v>88</v>
      </c>
      <c r="Y1011" s="7" t="s">
        <v>50</v>
      </c>
      <c r="Z1011" s="7" t="s">
        <v>125</v>
      </c>
      <c r="AA1011" s="7" t="s">
        <v>50</v>
      </c>
      <c r="AB1011" s="7" t="s">
        <v>80</v>
      </c>
      <c r="AC1011" s="7" t="s">
        <v>218</v>
      </c>
      <c r="AD1011" s="7" t="s">
        <v>82</v>
      </c>
      <c r="AE1011" s="7" t="s">
        <v>219</v>
      </c>
      <c r="AF1011" s="7" t="s">
        <v>220</v>
      </c>
      <c r="AG1011" s="7" t="s">
        <v>8299</v>
      </c>
      <c r="AH1011" s="7" t="s">
        <v>80</v>
      </c>
      <c r="AI1011" s="7" t="s">
        <v>81</v>
      </c>
      <c r="AJ1011" s="7" t="s">
        <v>82</v>
      </c>
      <c r="AK1011" s="10" t="s">
        <v>268</v>
      </c>
      <c r="AL1011" s="5" t="str">
        <f>+VLOOKUP(D1011,'[1]Listado de Establecimientos'!$A$1:$P$65536,16,FALSE)</f>
        <v>TOCACHE</v>
      </c>
      <c r="AM1011" s="5" t="str">
        <f>+VLOOKUP(D1011,'[1]Listado de Establecimientos'!$A$1:$Q$65536,17,FALSE)</f>
        <v>NO PERTENECE A NINGUNA MICRORED</v>
      </c>
      <c r="AN1011" s="5">
        <f t="shared" si="15"/>
        <v>1</v>
      </c>
    </row>
    <row r="1012" spans="1:40" ht="24">
      <c r="A1012" s="6">
        <v>296</v>
      </c>
      <c r="B1012" s="7" t="s">
        <v>8300</v>
      </c>
      <c r="C1012" s="8" t="s">
        <v>40</v>
      </c>
      <c r="D1012" s="7" t="s">
        <v>83</v>
      </c>
      <c r="E1012" s="7" t="s">
        <v>143</v>
      </c>
      <c r="F1012" s="7" t="s">
        <v>1162</v>
      </c>
      <c r="G1012" s="7" t="s">
        <v>8301</v>
      </c>
      <c r="H1012" s="7" t="s">
        <v>8302</v>
      </c>
      <c r="I1012" s="7" t="s">
        <v>77</v>
      </c>
      <c r="J1012" s="7" t="s">
        <v>8303</v>
      </c>
      <c r="K1012" s="7" t="s">
        <v>44</v>
      </c>
      <c r="L1012" s="7" t="s">
        <v>45</v>
      </c>
      <c r="M1012" s="7" t="s">
        <v>8304</v>
      </c>
      <c r="N1012" s="9" t="s">
        <v>8305</v>
      </c>
      <c r="O1012" s="7" t="s">
        <v>83</v>
      </c>
      <c r="P1012" s="7" t="s">
        <v>143</v>
      </c>
      <c r="Q1012" s="7" t="s">
        <v>7292</v>
      </c>
      <c r="R1012" s="7" t="s">
        <v>3817</v>
      </c>
      <c r="S1012" s="7" t="s">
        <v>46</v>
      </c>
      <c r="T1012" s="7" t="s">
        <v>1538</v>
      </c>
      <c r="U1012" s="7" t="s">
        <v>73</v>
      </c>
      <c r="V1012" s="7" t="s">
        <v>48</v>
      </c>
      <c r="W1012" s="7" t="s">
        <v>122</v>
      </c>
      <c r="X1012" s="7" t="s">
        <v>152</v>
      </c>
      <c r="Y1012" s="7" t="s">
        <v>50</v>
      </c>
      <c r="Z1012" s="7" t="s">
        <v>51</v>
      </c>
      <c r="AA1012" s="7" t="s">
        <v>52</v>
      </c>
      <c r="AB1012" s="7" t="s">
        <v>8306</v>
      </c>
      <c r="AC1012" s="7" t="s">
        <v>8307</v>
      </c>
      <c r="AD1012" s="7" t="s">
        <v>8308</v>
      </c>
      <c r="AE1012" s="7" t="s">
        <v>219</v>
      </c>
      <c r="AF1012" s="7" t="s">
        <v>8309</v>
      </c>
      <c r="AG1012" s="7" t="s">
        <v>8310</v>
      </c>
      <c r="AH1012" s="7" t="s">
        <v>324</v>
      </c>
      <c r="AI1012" s="7" t="s">
        <v>76</v>
      </c>
      <c r="AJ1012" s="7" t="s">
        <v>364</v>
      </c>
      <c r="AK1012" s="10" t="s">
        <v>268</v>
      </c>
      <c r="AL1012" s="5" t="str">
        <f>+VLOOKUP(D1012,'[1]Listado de Establecimientos'!$A$1:$P$65536,16,FALSE)</f>
        <v>MOYOBAMBA</v>
      </c>
      <c r="AM1012" s="5" t="str">
        <f>+VLOOKUP(D1012,'[1]Listado de Establecimientos'!$A$1:$Q$65536,17,FALSE)</f>
        <v>NO PERTENECE A NINGUNA MICRORED</v>
      </c>
      <c r="AN1012" s="5">
        <f t="shared" si="15"/>
        <v>1</v>
      </c>
    </row>
    <row r="1013" spans="1:40" ht="24">
      <c r="A1013" s="6">
        <v>297</v>
      </c>
      <c r="B1013" s="7" t="s">
        <v>8311</v>
      </c>
      <c r="C1013" s="8" t="s">
        <v>40</v>
      </c>
      <c r="D1013" s="7" t="s">
        <v>83</v>
      </c>
      <c r="E1013" s="7" t="s">
        <v>143</v>
      </c>
      <c r="F1013" s="7" t="s">
        <v>2738</v>
      </c>
      <c r="G1013" s="7" t="s">
        <v>8312</v>
      </c>
      <c r="H1013" s="7" t="s">
        <v>8313</v>
      </c>
      <c r="I1013" s="7" t="s">
        <v>134</v>
      </c>
      <c r="J1013" s="7" t="s">
        <v>8314</v>
      </c>
      <c r="K1013" s="7" t="s">
        <v>152</v>
      </c>
      <c r="L1013" s="7" t="s">
        <v>45</v>
      </c>
      <c r="M1013" s="7" t="s">
        <v>8315</v>
      </c>
      <c r="N1013" s="9" t="s">
        <v>8316</v>
      </c>
      <c r="O1013" s="7" t="s">
        <v>83</v>
      </c>
      <c r="P1013" s="7" t="s">
        <v>143</v>
      </c>
      <c r="Q1013" s="7" t="s">
        <v>7292</v>
      </c>
      <c r="R1013" s="7" t="s">
        <v>4591</v>
      </c>
      <c r="S1013" s="7" t="s">
        <v>64</v>
      </c>
      <c r="T1013" s="7" t="s">
        <v>8317</v>
      </c>
      <c r="U1013" s="7" t="s">
        <v>188</v>
      </c>
      <c r="V1013" s="7" t="s">
        <v>66</v>
      </c>
      <c r="W1013" s="7" t="s">
        <v>94</v>
      </c>
      <c r="X1013" s="7" t="s">
        <v>88</v>
      </c>
      <c r="Y1013" s="7" t="s">
        <v>50</v>
      </c>
      <c r="Z1013" s="7" t="s">
        <v>51</v>
      </c>
      <c r="AA1013" s="7" t="s">
        <v>52</v>
      </c>
      <c r="AB1013" s="7" t="s">
        <v>6155</v>
      </c>
      <c r="AC1013" s="7" t="s">
        <v>6156</v>
      </c>
      <c r="AD1013" s="7" t="s">
        <v>6157</v>
      </c>
      <c r="AE1013" s="7" t="s">
        <v>219</v>
      </c>
      <c r="AF1013" s="7" t="s">
        <v>6158</v>
      </c>
      <c r="AG1013" s="7" t="s">
        <v>8318</v>
      </c>
      <c r="AH1013" s="7" t="s">
        <v>324</v>
      </c>
      <c r="AI1013" s="7" t="s">
        <v>76</v>
      </c>
      <c r="AJ1013" s="7" t="s">
        <v>364</v>
      </c>
      <c r="AK1013" s="10" t="s">
        <v>268</v>
      </c>
      <c r="AL1013" s="5" t="str">
        <f>+VLOOKUP(D1013,'[1]Listado de Establecimientos'!$A$1:$P$65536,16,FALSE)</f>
        <v>MOYOBAMBA</v>
      </c>
      <c r="AM1013" s="5" t="str">
        <f>+VLOOKUP(D1013,'[1]Listado de Establecimientos'!$A$1:$Q$65536,17,FALSE)</f>
        <v>NO PERTENECE A NINGUNA MICRORED</v>
      </c>
      <c r="AN1013" s="5">
        <f t="shared" si="15"/>
        <v>1</v>
      </c>
    </row>
    <row r="1014" spans="1:40" ht="24">
      <c r="A1014" s="6">
        <v>298</v>
      </c>
      <c r="B1014" s="7" t="s">
        <v>8319</v>
      </c>
      <c r="C1014" s="8" t="s">
        <v>40</v>
      </c>
      <c r="D1014" s="7" t="s">
        <v>83</v>
      </c>
      <c r="E1014" s="7" t="s">
        <v>143</v>
      </c>
      <c r="F1014" s="7" t="s">
        <v>80</v>
      </c>
      <c r="G1014" s="7" t="s">
        <v>245</v>
      </c>
      <c r="H1014" s="7" t="s">
        <v>8320</v>
      </c>
      <c r="I1014" s="7" t="s">
        <v>819</v>
      </c>
      <c r="J1014" s="7" t="s">
        <v>8321</v>
      </c>
      <c r="K1014" s="7" t="s">
        <v>44</v>
      </c>
      <c r="L1014" s="7" t="s">
        <v>45</v>
      </c>
      <c r="M1014" s="7" t="s">
        <v>8322</v>
      </c>
      <c r="N1014" s="9" t="s">
        <v>8323</v>
      </c>
      <c r="O1014" s="7" t="s">
        <v>83</v>
      </c>
      <c r="P1014" s="7" t="s">
        <v>143</v>
      </c>
      <c r="Q1014" s="7" t="s">
        <v>7292</v>
      </c>
      <c r="R1014" s="7" t="s">
        <v>8324</v>
      </c>
      <c r="S1014" s="7" t="s">
        <v>64</v>
      </c>
      <c r="T1014" s="7" t="s">
        <v>1872</v>
      </c>
      <c r="U1014" s="7" t="s">
        <v>188</v>
      </c>
      <c r="V1014" s="7" t="s">
        <v>66</v>
      </c>
      <c r="W1014" s="7" t="s">
        <v>88</v>
      </c>
      <c r="X1014" s="7" t="s">
        <v>122</v>
      </c>
      <c r="Y1014" s="7" t="s">
        <v>50</v>
      </c>
      <c r="Z1014" s="7" t="s">
        <v>51</v>
      </c>
      <c r="AA1014" s="7" t="s">
        <v>52</v>
      </c>
      <c r="AB1014" s="7" t="s">
        <v>6155</v>
      </c>
      <c r="AC1014" s="7" t="s">
        <v>6156</v>
      </c>
      <c r="AD1014" s="7" t="s">
        <v>6157</v>
      </c>
      <c r="AE1014" s="7" t="s">
        <v>219</v>
      </c>
      <c r="AF1014" s="7" t="s">
        <v>6158</v>
      </c>
      <c r="AG1014" s="7" t="s">
        <v>8325</v>
      </c>
      <c r="AH1014" s="7" t="s">
        <v>324</v>
      </c>
      <c r="AI1014" s="7" t="s">
        <v>76</v>
      </c>
      <c r="AJ1014" s="7" t="s">
        <v>364</v>
      </c>
      <c r="AK1014" s="10" t="s">
        <v>268</v>
      </c>
      <c r="AL1014" s="5" t="str">
        <f>+VLOOKUP(D1014,'[1]Listado de Establecimientos'!$A$1:$P$65536,16,FALSE)</f>
        <v>MOYOBAMBA</v>
      </c>
      <c r="AM1014" s="5" t="str">
        <f>+VLOOKUP(D1014,'[1]Listado de Establecimientos'!$A$1:$Q$65536,17,FALSE)</f>
        <v>NO PERTENECE A NINGUNA MICRORED</v>
      </c>
      <c r="AN1014" s="5">
        <f t="shared" si="15"/>
        <v>1</v>
      </c>
    </row>
    <row r="1015" spans="1:40" ht="24">
      <c r="A1015" s="6">
        <v>299</v>
      </c>
      <c r="B1015" s="7" t="s">
        <v>8326</v>
      </c>
      <c r="C1015" s="8" t="s">
        <v>40</v>
      </c>
      <c r="D1015" s="7" t="s">
        <v>83</v>
      </c>
      <c r="E1015" s="7" t="s">
        <v>143</v>
      </c>
      <c r="F1015" s="7" t="s">
        <v>8327</v>
      </c>
      <c r="G1015" s="7" t="s">
        <v>8328</v>
      </c>
      <c r="H1015" s="7" t="s">
        <v>8329</v>
      </c>
      <c r="I1015" s="7" t="s">
        <v>112</v>
      </c>
      <c r="J1015" s="7" t="s">
        <v>1409</v>
      </c>
      <c r="K1015" s="7" t="s">
        <v>44</v>
      </c>
      <c r="L1015" s="7" t="s">
        <v>45</v>
      </c>
      <c r="M1015" s="7" t="s">
        <v>8330</v>
      </c>
      <c r="N1015" s="9" t="s">
        <v>8331</v>
      </c>
      <c r="O1015" s="7" t="s">
        <v>83</v>
      </c>
      <c r="P1015" s="7" t="s">
        <v>143</v>
      </c>
      <c r="Q1015" s="7" t="s">
        <v>7807</v>
      </c>
      <c r="R1015" s="7" t="s">
        <v>6104</v>
      </c>
      <c r="S1015" s="7" t="s">
        <v>46</v>
      </c>
      <c r="T1015" s="7" t="s">
        <v>7704</v>
      </c>
      <c r="U1015" s="7" t="s">
        <v>188</v>
      </c>
      <c r="V1015" s="7" t="s">
        <v>66</v>
      </c>
      <c r="W1015" s="7" t="s">
        <v>94</v>
      </c>
      <c r="X1015" s="7" t="s">
        <v>94</v>
      </c>
      <c r="Y1015" s="7" t="s">
        <v>50</v>
      </c>
      <c r="Z1015" s="7" t="s">
        <v>51</v>
      </c>
      <c r="AA1015" s="7" t="s">
        <v>52</v>
      </c>
      <c r="AB1015" s="7" t="s">
        <v>6155</v>
      </c>
      <c r="AC1015" s="7" t="s">
        <v>6156</v>
      </c>
      <c r="AD1015" s="7" t="s">
        <v>6157</v>
      </c>
      <c r="AE1015" s="7" t="s">
        <v>219</v>
      </c>
      <c r="AF1015" s="7" t="s">
        <v>6158</v>
      </c>
      <c r="AG1015" s="7" t="s">
        <v>8332</v>
      </c>
      <c r="AH1015" s="7" t="s">
        <v>324</v>
      </c>
      <c r="AI1015" s="7" t="s">
        <v>76</v>
      </c>
      <c r="AJ1015" s="7" t="s">
        <v>364</v>
      </c>
      <c r="AK1015" s="10" t="s">
        <v>268</v>
      </c>
      <c r="AL1015" s="5" t="str">
        <f>+VLOOKUP(D1015,'[1]Listado de Establecimientos'!$A$1:$P$65536,16,FALSE)</f>
        <v>MOYOBAMBA</v>
      </c>
      <c r="AM1015" s="5" t="str">
        <f>+VLOOKUP(D1015,'[1]Listado de Establecimientos'!$A$1:$Q$65536,17,FALSE)</f>
        <v>NO PERTENECE A NINGUNA MICRORED</v>
      </c>
      <c r="AN1015" s="5">
        <f t="shared" si="15"/>
        <v>1</v>
      </c>
    </row>
    <row r="1016" spans="1:40" ht="24" hidden="1">
      <c r="A1016" s="6">
        <v>300</v>
      </c>
      <c r="B1016" s="7" t="s">
        <v>8333</v>
      </c>
      <c r="C1016" s="8" t="s">
        <v>40</v>
      </c>
      <c r="D1016" s="7" t="s">
        <v>60</v>
      </c>
      <c r="E1016" s="7" t="s">
        <v>61</v>
      </c>
      <c r="F1016" s="7" t="s">
        <v>62</v>
      </c>
      <c r="G1016" s="7" t="s">
        <v>1993</v>
      </c>
      <c r="H1016" s="7" t="s">
        <v>2098</v>
      </c>
      <c r="I1016" s="7" t="s">
        <v>44</v>
      </c>
      <c r="J1016" s="7" t="s">
        <v>8334</v>
      </c>
      <c r="K1016" s="7" t="s">
        <v>94</v>
      </c>
      <c r="L1016" s="7" t="s">
        <v>45</v>
      </c>
      <c r="M1016" s="7" t="s">
        <v>8335</v>
      </c>
      <c r="N1016" s="9" t="s">
        <v>8336</v>
      </c>
      <c r="O1016" s="7" t="s">
        <v>8337</v>
      </c>
      <c r="P1016" s="7" t="s">
        <v>1082</v>
      </c>
      <c r="Q1016" s="7" t="s">
        <v>7807</v>
      </c>
      <c r="R1016" s="7" t="s">
        <v>5808</v>
      </c>
      <c r="S1016" s="7" t="s">
        <v>46</v>
      </c>
      <c r="T1016" s="7" t="s">
        <v>5516</v>
      </c>
      <c r="U1016" s="7" t="s">
        <v>275</v>
      </c>
      <c r="V1016" s="7" t="s">
        <v>66</v>
      </c>
      <c r="W1016" s="7" t="s">
        <v>88</v>
      </c>
      <c r="X1016" s="7" t="s">
        <v>715</v>
      </c>
      <c r="Y1016" s="7" t="s">
        <v>50</v>
      </c>
      <c r="Z1016" s="7" t="s">
        <v>125</v>
      </c>
      <c r="AA1016" s="7" t="s">
        <v>52</v>
      </c>
      <c r="AB1016" s="7" t="s">
        <v>861</v>
      </c>
      <c r="AC1016" s="7" t="s">
        <v>118</v>
      </c>
      <c r="AD1016" s="7" t="s">
        <v>862</v>
      </c>
      <c r="AE1016" s="7" t="s">
        <v>56</v>
      </c>
      <c r="AF1016" s="7" t="s">
        <v>863</v>
      </c>
      <c r="AG1016" s="7" t="s">
        <v>8338</v>
      </c>
      <c r="AH1016" s="7" t="s">
        <v>861</v>
      </c>
      <c r="AI1016" s="7" t="s">
        <v>205</v>
      </c>
      <c r="AJ1016" s="7" t="s">
        <v>862</v>
      </c>
      <c r="AK1016" s="10" t="s">
        <v>268</v>
      </c>
      <c r="AL1016" s="5" t="str">
        <f>+VLOOKUP(D1016,'[1]Listado de Establecimientos'!$A$1:$P$65536,16,FALSE)</f>
        <v>RIOJA</v>
      </c>
      <c r="AM1016" s="5" t="str">
        <f>+VLOOKUP(D1016,'[1]Listado de Establecimientos'!$A$1:$Q$65536,17,FALSE)</f>
        <v>NO PERTENECE A NINGUNA MICRORED</v>
      </c>
      <c r="AN1016" s="5">
        <f t="shared" si="15"/>
        <v>1</v>
      </c>
    </row>
    <row r="1017" spans="1:40" ht="24" hidden="1">
      <c r="A1017" s="6">
        <v>301</v>
      </c>
      <c r="B1017" s="7" t="s">
        <v>8339</v>
      </c>
      <c r="C1017" s="8" t="s">
        <v>40</v>
      </c>
      <c r="D1017" s="7" t="s">
        <v>60</v>
      </c>
      <c r="E1017" s="7" t="s">
        <v>61</v>
      </c>
      <c r="F1017" s="7" t="s">
        <v>90</v>
      </c>
      <c r="G1017" s="7" t="s">
        <v>253</v>
      </c>
      <c r="H1017" s="7" t="s">
        <v>8340</v>
      </c>
      <c r="I1017" s="7" t="s">
        <v>85</v>
      </c>
      <c r="J1017" s="7" t="s">
        <v>8341</v>
      </c>
      <c r="K1017" s="7" t="s">
        <v>44</v>
      </c>
      <c r="L1017" s="7" t="s">
        <v>45</v>
      </c>
      <c r="M1017" s="7" t="s">
        <v>8342</v>
      </c>
      <c r="N1017" s="9" t="s">
        <v>8343</v>
      </c>
      <c r="O1017" s="7" t="s">
        <v>2751</v>
      </c>
      <c r="P1017" s="7" t="s">
        <v>2752</v>
      </c>
      <c r="Q1017" s="7" t="s">
        <v>7807</v>
      </c>
      <c r="R1017" s="7" t="s">
        <v>8344</v>
      </c>
      <c r="S1017" s="7" t="s">
        <v>64</v>
      </c>
      <c r="T1017" s="7" t="s">
        <v>8345</v>
      </c>
      <c r="U1017" s="7" t="s">
        <v>188</v>
      </c>
      <c r="V1017" s="7" t="s">
        <v>66</v>
      </c>
      <c r="W1017" s="7" t="s">
        <v>107</v>
      </c>
      <c r="X1017" s="7" t="s">
        <v>107</v>
      </c>
      <c r="Y1017" s="7" t="s">
        <v>50</v>
      </c>
      <c r="Z1017" s="7" t="s">
        <v>125</v>
      </c>
      <c r="AA1017" s="7" t="s">
        <v>52</v>
      </c>
      <c r="AB1017" s="7" t="s">
        <v>861</v>
      </c>
      <c r="AC1017" s="7" t="s">
        <v>118</v>
      </c>
      <c r="AD1017" s="7" t="s">
        <v>862</v>
      </c>
      <c r="AE1017" s="7" t="s">
        <v>56</v>
      </c>
      <c r="AF1017" s="7" t="s">
        <v>863</v>
      </c>
      <c r="AG1017" s="7" t="s">
        <v>8346</v>
      </c>
      <c r="AH1017" s="7" t="s">
        <v>861</v>
      </c>
      <c r="AI1017" s="7" t="s">
        <v>205</v>
      </c>
      <c r="AJ1017" s="7" t="s">
        <v>862</v>
      </c>
      <c r="AK1017" s="10" t="s">
        <v>268</v>
      </c>
      <c r="AL1017" s="5" t="str">
        <f>+VLOOKUP(D1017,'[1]Listado de Establecimientos'!$A$1:$P$65536,16,FALSE)</f>
        <v>RIOJA</v>
      </c>
      <c r="AM1017" s="5" t="str">
        <f>+VLOOKUP(D1017,'[1]Listado de Establecimientos'!$A$1:$Q$65536,17,FALSE)</f>
        <v>NO PERTENECE A NINGUNA MICRORED</v>
      </c>
      <c r="AN1017" s="5">
        <f t="shared" si="15"/>
        <v>1</v>
      </c>
    </row>
    <row r="1018" spans="1:40" ht="24" hidden="1">
      <c r="A1018" s="6">
        <v>302</v>
      </c>
      <c r="B1018" s="7" t="s">
        <v>8347</v>
      </c>
      <c r="C1018" s="8" t="s">
        <v>40</v>
      </c>
      <c r="D1018" s="7" t="s">
        <v>41</v>
      </c>
      <c r="E1018" s="7" t="s">
        <v>42</v>
      </c>
      <c r="F1018" s="7" t="s">
        <v>72</v>
      </c>
      <c r="G1018" s="7" t="s">
        <v>8348</v>
      </c>
      <c r="H1018" s="7" t="s">
        <v>6435</v>
      </c>
      <c r="I1018" s="7" t="s">
        <v>49</v>
      </c>
      <c r="J1018" s="7" t="s">
        <v>8349</v>
      </c>
      <c r="K1018" s="7" t="s">
        <v>906</v>
      </c>
      <c r="L1018" s="7" t="s">
        <v>45</v>
      </c>
      <c r="M1018" s="7" t="s">
        <v>8350</v>
      </c>
      <c r="N1018" s="9" t="s">
        <v>8351</v>
      </c>
      <c r="O1018" s="7" t="s">
        <v>5601</v>
      </c>
      <c r="P1018" s="7" t="s">
        <v>5602</v>
      </c>
      <c r="Q1018" s="7" t="s">
        <v>7807</v>
      </c>
      <c r="R1018" s="7" t="s">
        <v>3434</v>
      </c>
      <c r="S1018" s="7" t="s">
        <v>46</v>
      </c>
      <c r="T1018" s="7" t="s">
        <v>8352</v>
      </c>
      <c r="U1018" s="7" t="s">
        <v>1641</v>
      </c>
      <c r="V1018" s="7" t="s">
        <v>1980</v>
      </c>
      <c r="W1018" s="7" t="s">
        <v>79</v>
      </c>
      <c r="X1018" s="7" t="s">
        <v>63</v>
      </c>
      <c r="Y1018" s="7" t="s">
        <v>50</v>
      </c>
      <c r="Z1018" s="7" t="s">
        <v>125</v>
      </c>
      <c r="AA1018" s="7" t="s">
        <v>50</v>
      </c>
      <c r="AB1018" s="7" t="s">
        <v>1332</v>
      </c>
      <c r="AC1018" s="7" t="s">
        <v>2231</v>
      </c>
      <c r="AD1018" s="7" t="s">
        <v>2232</v>
      </c>
      <c r="AE1018" s="7" t="s">
        <v>56</v>
      </c>
      <c r="AF1018" s="7" t="s">
        <v>2233</v>
      </c>
      <c r="AG1018" s="7" t="s">
        <v>8353</v>
      </c>
      <c r="AH1018" s="7" t="s">
        <v>1332</v>
      </c>
      <c r="AI1018" s="7" t="s">
        <v>2235</v>
      </c>
      <c r="AJ1018" s="7" t="s">
        <v>2232</v>
      </c>
      <c r="AK1018" s="10" t="s">
        <v>268</v>
      </c>
      <c r="AL1018" s="5" t="str">
        <f>+VLOOKUP(D1018,'[1]Listado de Establecimientos'!$A$1:$P$65536,16,FALSE)</f>
        <v>NO PERTENECE A NINGUNA RED</v>
      </c>
      <c r="AM1018" s="5" t="str">
        <f>+VLOOKUP(D1018,'[1]Listado de Establecimientos'!$A$1:$Q$65536,17,FALSE)</f>
        <v>NO PERTENECE A NINGUNA MICRORED</v>
      </c>
      <c r="AN1018" s="5">
        <f t="shared" si="15"/>
        <v>1</v>
      </c>
    </row>
    <row r="1019" spans="1:40" ht="24" hidden="1">
      <c r="A1019" s="6">
        <v>303</v>
      </c>
      <c r="B1019" s="7" t="s">
        <v>8354</v>
      </c>
      <c r="C1019" s="8" t="s">
        <v>40</v>
      </c>
      <c r="D1019" s="7" t="s">
        <v>60</v>
      </c>
      <c r="E1019" s="7" t="s">
        <v>61</v>
      </c>
      <c r="F1019" s="7" t="s">
        <v>682</v>
      </c>
      <c r="G1019" s="7" t="s">
        <v>1230</v>
      </c>
      <c r="H1019" s="7" t="s">
        <v>8355</v>
      </c>
      <c r="I1019" s="7" t="s">
        <v>906</v>
      </c>
      <c r="J1019" s="7" t="s">
        <v>8356</v>
      </c>
      <c r="K1019" s="7" t="s">
        <v>63</v>
      </c>
      <c r="L1019" s="7" t="s">
        <v>45</v>
      </c>
      <c r="M1019" s="7" t="s">
        <v>8357</v>
      </c>
      <c r="N1019" s="9" t="s">
        <v>8358</v>
      </c>
      <c r="O1019" s="7" t="s">
        <v>8172</v>
      </c>
      <c r="P1019" s="7" t="s">
        <v>8173</v>
      </c>
      <c r="Q1019" s="7" t="s">
        <v>7807</v>
      </c>
      <c r="R1019" s="7" t="s">
        <v>4829</v>
      </c>
      <c r="S1019" s="7" t="s">
        <v>64</v>
      </c>
      <c r="T1019" s="7" t="s">
        <v>8359</v>
      </c>
      <c r="U1019" s="7" t="s">
        <v>106</v>
      </c>
      <c r="V1019" s="7" t="s">
        <v>66</v>
      </c>
      <c r="W1019" s="7" t="s">
        <v>152</v>
      </c>
      <c r="X1019" s="7" t="s">
        <v>94</v>
      </c>
      <c r="Y1019" s="7" t="s">
        <v>50</v>
      </c>
      <c r="Z1019" s="7" t="s">
        <v>125</v>
      </c>
      <c r="AA1019" s="7" t="s">
        <v>52</v>
      </c>
      <c r="AB1019" s="7" t="s">
        <v>4693</v>
      </c>
      <c r="AC1019" s="7" t="s">
        <v>919</v>
      </c>
      <c r="AD1019" s="7" t="s">
        <v>4694</v>
      </c>
      <c r="AE1019" s="7" t="s">
        <v>56</v>
      </c>
      <c r="AF1019" s="7" t="s">
        <v>4695</v>
      </c>
      <c r="AG1019" s="7" t="s">
        <v>8360</v>
      </c>
      <c r="AH1019" s="7" t="s">
        <v>126</v>
      </c>
      <c r="AI1019" s="7" t="s">
        <v>6705</v>
      </c>
      <c r="AJ1019" s="7" t="s">
        <v>6702</v>
      </c>
      <c r="AK1019" s="10" t="s">
        <v>268</v>
      </c>
      <c r="AL1019" s="5" t="str">
        <f>+VLOOKUP(D1019,'[1]Listado de Establecimientos'!$A$1:$P$65536,16,FALSE)</f>
        <v>RIOJA</v>
      </c>
      <c r="AM1019" s="5" t="str">
        <f>+VLOOKUP(D1019,'[1]Listado de Establecimientos'!$A$1:$Q$65536,17,FALSE)</f>
        <v>NO PERTENECE A NINGUNA MICRORED</v>
      </c>
      <c r="AN1019" s="5">
        <f t="shared" si="15"/>
        <v>1</v>
      </c>
    </row>
    <row r="1020" spans="1:40" ht="24" hidden="1">
      <c r="A1020" s="6">
        <v>304</v>
      </c>
      <c r="B1020" s="7" t="s">
        <v>8361</v>
      </c>
      <c r="C1020" s="8" t="s">
        <v>40</v>
      </c>
      <c r="D1020" s="7" t="s">
        <v>60</v>
      </c>
      <c r="E1020" s="7" t="s">
        <v>61</v>
      </c>
      <c r="F1020" s="7" t="s">
        <v>346</v>
      </c>
      <c r="G1020" s="7" t="s">
        <v>89</v>
      </c>
      <c r="H1020" s="7" t="s">
        <v>8362</v>
      </c>
      <c r="I1020" s="7" t="s">
        <v>1474</v>
      </c>
      <c r="J1020" s="7" t="s">
        <v>8363</v>
      </c>
      <c r="K1020" s="7" t="s">
        <v>152</v>
      </c>
      <c r="L1020" s="7" t="s">
        <v>236</v>
      </c>
      <c r="M1020" s="7" t="s">
        <v>8364</v>
      </c>
      <c r="N1020" s="9" t="s">
        <v>8365</v>
      </c>
      <c r="O1020" s="7" t="s">
        <v>1402</v>
      </c>
      <c r="P1020" s="7" t="s">
        <v>1403</v>
      </c>
      <c r="Q1020" s="7" t="s">
        <v>7807</v>
      </c>
      <c r="R1020" s="7" t="s">
        <v>845</v>
      </c>
      <c r="S1020" s="7" t="s">
        <v>46</v>
      </c>
      <c r="T1020" s="7" t="s">
        <v>3788</v>
      </c>
      <c r="U1020" s="7" t="s">
        <v>714</v>
      </c>
      <c r="V1020" s="7" t="s">
        <v>66</v>
      </c>
      <c r="W1020" s="7" t="s">
        <v>49</v>
      </c>
      <c r="X1020" s="7" t="s">
        <v>119</v>
      </c>
      <c r="Y1020" s="7" t="s">
        <v>50</v>
      </c>
      <c r="Z1020" s="7" t="s">
        <v>125</v>
      </c>
      <c r="AA1020" s="7" t="s">
        <v>52</v>
      </c>
      <c r="AB1020" s="7" t="s">
        <v>4693</v>
      </c>
      <c r="AC1020" s="7" t="s">
        <v>286</v>
      </c>
      <c r="AD1020" s="7" t="s">
        <v>4694</v>
      </c>
      <c r="AE1020" s="7" t="s">
        <v>56</v>
      </c>
      <c r="AF1020" s="7" t="s">
        <v>4695</v>
      </c>
      <c r="AG1020" s="7" t="s">
        <v>8366</v>
      </c>
      <c r="AH1020" s="7" t="s">
        <v>126</v>
      </c>
      <c r="AI1020" s="7" t="s">
        <v>6705</v>
      </c>
      <c r="AJ1020" s="7" t="s">
        <v>6702</v>
      </c>
      <c r="AK1020" s="10" t="s">
        <v>268</v>
      </c>
      <c r="AL1020" s="5" t="str">
        <f>+VLOOKUP(D1020,'[1]Listado de Establecimientos'!$A$1:$P$65536,16,FALSE)</f>
        <v>RIOJA</v>
      </c>
      <c r="AM1020" s="5" t="str">
        <f>+VLOOKUP(D1020,'[1]Listado de Establecimientos'!$A$1:$Q$65536,17,FALSE)</f>
        <v>NO PERTENECE A NINGUNA MICRORED</v>
      </c>
      <c r="AN1020" s="5">
        <f t="shared" si="15"/>
        <v>1</v>
      </c>
    </row>
    <row r="1021" spans="1:40" ht="24.75" hidden="1">
      <c r="A1021" s="6">
        <v>305</v>
      </c>
      <c r="B1021" s="7" t="s">
        <v>8367</v>
      </c>
      <c r="C1021" s="8" t="s">
        <v>40</v>
      </c>
      <c r="D1021" s="7" t="s">
        <v>41</v>
      </c>
      <c r="E1021" s="7" t="s">
        <v>42</v>
      </c>
      <c r="F1021" s="7" t="s">
        <v>1230</v>
      </c>
      <c r="G1021" s="7" t="s">
        <v>8368</v>
      </c>
      <c r="H1021" s="7" t="s">
        <v>8369</v>
      </c>
      <c r="I1021" s="7" t="s">
        <v>49</v>
      </c>
      <c r="J1021" s="7" t="s">
        <v>8370</v>
      </c>
      <c r="K1021" s="7" t="s">
        <v>86</v>
      </c>
      <c r="L1021" s="7" t="s">
        <v>45</v>
      </c>
      <c r="M1021" s="7" t="s">
        <v>8371</v>
      </c>
      <c r="N1021" s="9" t="s">
        <v>8372</v>
      </c>
      <c r="O1021" s="7" t="s">
        <v>2129</v>
      </c>
      <c r="P1021" s="7" t="s">
        <v>2130</v>
      </c>
      <c r="Q1021" s="7" t="s">
        <v>7928</v>
      </c>
      <c r="R1021" s="7" t="s">
        <v>797</v>
      </c>
      <c r="S1021" s="7" t="s">
        <v>46</v>
      </c>
      <c r="T1021" s="7" t="s">
        <v>5169</v>
      </c>
      <c r="U1021" s="7" t="s">
        <v>65</v>
      </c>
      <c r="V1021" s="7" t="s">
        <v>66</v>
      </c>
      <c r="W1021" s="7" t="s">
        <v>114</v>
      </c>
      <c r="X1021" s="7" t="s">
        <v>107</v>
      </c>
      <c r="Y1021" s="7" t="s">
        <v>50</v>
      </c>
      <c r="Z1021" s="7" t="s">
        <v>51</v>
      </c>
      <c r="AA1021" s="7" t="s">
        <v>52</v>
      </c>
      <c r="AB1021" s="7" t="s">
        <v>256</v>
      </c>
      <c r="AC1021" s="7" t="s">
        <v>259</v>
      </c>
      <c r="AD1021" s="7" t="s">
        <v>338</v>
      </c>
      <c r="AE1021" s="7" t="s">
        <v>56</v>
      </c>
      <c r="AF1021" s="7" t="s">
        <v>339</v>
      </c>
      <c r="AG1021" s="7" t="s">
        <v>8373</v>
      </c>
      <c r="AH1021" s="7" t="s">
        <v>256</v>
      </c>
      <c r="AI1021" s="7" t="s">
        <v>213</v>
      </c>
      <c r="AJ1021" s="7" t="s">
        <v>338</v>
      </c>
      <c r="AK1021" s="10" t="s">
        <v>268</v>
      </c>
      <c r="AL1021" s="5" t="str">
        <f>+VLOOKUP(D1021,'[1]Listado de Establecimientos'!$A$1:$P$65536,16,FALSE)</f>
        <v>NO PERTENECE A NINGUNA RED</v>
      </c>
      <c r="AM1021" s="5" t="str">
        <f>+VLOOKUP(D1021,'[1]Listado de Establecimientos'!$A$1:$Q$65536,17,FALSE)</f>
        <v>NO PERTENECE A NINGUNA MICRORED</v>
      </c>
      <c r="AN1021" s="5">
        <f t="shared" si="15"/>
        <v>1</v>
      </c>
    </row>
    <row r="1022" spans="1:40" ht="24">
      <c r="A1022" s="6">
        <v>306</v>
      </c>
      <c r="B1022" s="7" t="s">
        <v>8374</v>
      </c>
      <c r="C1022" s="8" t="s">
        <v>40</v>
      </c>
      <c r="D1022" s="7" t="s">
        <v>83</v>
      </c>
      <c r="E1022" s="7" t="s">
        <v>84</v>
      </c>
      <c r="F1022" s="7" t="s">
        <v>1646</v>
      </c>
      <c r="G1022" s="7" t="s">
        <v>2921</v>
      </c>
      <c r="H1022" s="7" t="s">
        <v>8375</v>
      </c>
      <c r="I1022" s="7" t="s">
        <v>819</v>
      </c>
      <c r="J1022" s="7" t="s">
        <v>8376</v>
      </c>
      <c r="K1022" s="7" t="s">
        <v>63</v>
      </c>
      <c r="L1022" s="7" t="s">
        <v>45</v>
      </c>
      <c r="M1022" s="7" t="s">
        <v>8377</v>
      </c>
      <c r="N1022" s="9" t="s">
        <v>8378</v>
      </c>
      <c r="O1022" s="7" t="s">
        <v>83</v>
      </c>
      <c r="P1022" s="7" t="s">
        <v>143</v>
      </c>
      <c r="Q1022" s="7" t="s">
        <v>7807</v>
      </c>
      <c r="R1022" s="7" t="s">
        <v>8379</v>
      </c>
      <c r="S1022" s="7" t="s">
        <v>64</v>
      </c>
      <c r="T1022" s="7" t="s">
        <v>3550</v>
      </c>
      <c r="U1022" s="7" t="s">
        <v>8380</v>
      </c>
      <c r="V1022" s="7" t="s">
        <v>48</v>
      </c>
      <c r="W1022" s="7" t="s">
        <v>114</v>
      </c>
      <c r="X1022" s="7" t="s">
        <v>88</v>
      </c>
      <c r="Y1022" s="7" t="s">
        <v>50</v>
      </c>
      <c r="Z1022" s="7" t="s">
        <v>51</v>
      </c>
      <c r="AA1022" s="7" t="s">
        <v>52</v>
      </c>
      <c r="AB1022" s="7" t="s">
        <v>8306</v>
      </c>
      <c r="AC1022" s="7" t="s">
        <v>8307</v>
      </c>
      <c r="AD1022" s="7" t="s">
        <v>8308</v>
      </c>
      <c r="AE1022" s="7" t="s">
        <v>219</v>
      </c>
      <c r="AF1022" s="7" t="s">
        <v>8309</v>
      </c>
      <c r="AG1022" s="7" t="s">
        <v>8381</v>
      </c>
      <c r="AH1022" s="7" t="s">
        <v>1260</v>
      </c>
      <c r="AI1022" s="7" t="s">
        <v>148</v>
      </c>
      <c r="AJ1022" s="7" t="s">
        <v>1261</v>
      </c>
      <c r="AK1022" s="10" t="s">
        <v>268</v>
      </c>
      <c r="AL1022" s="5" t="str">
        <f>+VLOOKUP(D1022,'[1]Listado de Establecimientos'!$A$1:$P$65536,16,FALSE)</f>
        <v>MOYOBAMBA</v>
      </c>
      <c r="AM1022" s="5" t="str">
        <f>+VLOOKUP(D1022,'[1]Listado de Establecimientos'!$A$1:$Q$65536,17,FALSE)</f>
        <v>NO PERTENECE A NINGUNA MICRORED</v>
      </c>
      <c r="AN1022" s="5">
        <f t="shared" si="15"/>
        <v>1</v>
      </c>
    </row>
    <row r="1023" spans="1:40" ht="24" hidden="1">
      <c r="A1023" s="6">
        <v>307</v>
      </c>
      <c r="B1023" s="7" t="s">
        <v>8382</v>
      </c>
      <c r="C1023" s="8" t="s">
        <v>40</v>
      </c>
      <c r="D1023" s="7" t="s">
        <v>74</v>
      </c>
      <c r="E1023" s="7" t="s">
        <v>75</v>
      </c>
      <c r="F1023" s="7" t="s">
        <v>960</v>
      </c>
      <c r="G1023" s="7" t="s">
        <v>8383</v>
      </c>
      <c r="H1023" s="7" t="s">
        <v>8384</v>
      </c>
      <c r="I1023" s="7" t="s">
        <v>144</v>
      </c>
      <c r="J1023" s="7" t="s">
        <v>8385</v>
      </c>
      <c r="K1023" s="7" t="s">
        <v>44</v>
      </c>
      <c r="L1023" s="7" t="s">
        <v>45</v>
      </c>
      <c r="M1023" s="7" t="s">
        <v>8386</v>
      </c>
      <c r="N1023" s="9" t="s">
        <v>8387</v>
      </c>
      <c r="O1023" s="7" t="s">
        <v>74</v>
      </c>
      <c r="P1023" s="7" t="s">
        <v>75</v>
      </c>
      <c r="Q1023" s="7" t="s">
        <v>7928</v>
      </c>
      <c r="R1023" s="7" t="s">
        <v>8388</v>
      </c>
      <c r="S1023" s="7" t="s">
        <v>64</v>
      </c>
      <c r="T1023" s="7" t="s">
        <v>296</v>
      </c>
      <c r="U1023" s="7" t="s">
        <v>1224</v>
      </c>
      <c r="V1023" s="7" t="s">
        <v>66</v>
      </c>
      <c r="W1023" s="7" t="s">
        <v>49</v>
      </c>
      <c r="X1023" s="7" t="s">
        <v>88</v>
      </c>
      <c r="Y1023" s="7" t="s">
        <v>50</v>
      </c>
      <c r="Z1023" s="7" t="s">
        <v>125</v>
      </c>
      <c r="AA1023" s="7" t="s">
        <v>50</v>
      </c>
      <c r="AB1023" s="7" t="s">
        <v>1508</v>
      </c>
      <c r="AC1023" s="7" t="s">
        <v>2440</v>
      </c>
      <c r="AD1023" s="7" t="s">
        <v>7460</v>
      </c>
      <c r="AE1023" s="7" t="s">
        <v>219</v>
      </c>
      <c r="AF1023" s="7" t="s">
        <v>8389</v>
      </c>
      <c r="AG1023" s="7" t="s">
        <v>8390</v>
      </c>
      <c r="AH1023" s="7" t="s">
        <v>1508</v>
      </c>
      <c r="AI1023" s="7" t="s">
        <v>2440</v>
      </c>
      <c r="AJ1023" s="7" t="s">
        <v>7460</v>
      </c>
      <c r="AK1023" s="10" t="s">
        <v>268</v>
      </c>
      <c r="AL1023" s="5" t="str">
        <f>+VLOOKUP(D1023,'[1]Listado de Establecimientos'!$A$1:$P$65536,16,FALSE)</f>
        <v>TOCACHE</v>
      </c>
      <c r="AM1023" s="5" t="str">
        <f>+VLOOKUP(D1023,'[1]Listado de Establecimientos'!$A$1:$Q$65536,17,FALSE)</f>
        <v>NO PERTENECE A NINGUNA MICRORED</v>
      </c>
      <c r="AN1023" s="5">
        <f t="shared" si="15"/>
        <v>1</v>
      </c>
    </row>
    <row r="1024" spans="1:40" ht="24" hidden="1">
      <c r="A1024" s="6">
        <v>308</v>
      </c>
      <c r="B1024" s="7" t="s">
        <v>8391</v>
      </c>
      <c r="C1024" s="8" t="s">
        <v>40</v>
      </c>
      <c r="D1024" s="7" t="s">
        <v>60</v>
      </c>
      <c r="E1024" s="7" t="s">
        <v>61</v>
      </c>
      <c r="F1024" s="7" t="s">
        <v>3283</v>
      </c>
      <c r="G1024" s="7" t="s">
        <v>7349</v>
      </c>
      <c r="H1024" s="7" t="s">
        <v>8392</v>
      </c>
      <c r="I1024" s="7" t="s">
        <v>85</v>
      </c>
      <c r="J1024" s="7" t="s">
        <v>8393</v>
      </c>
      <c r="K1024" s="7" t="s">
        <v>152</v>
      </c>
      <c r="L1024" s="7" t="s">
        <v>45</v>
      </c>
      <c r="M1024" s="7" t="s">
        <v>8394</v>
      </c>
      <c r="N1024" s="9" t="s">
        <v>8395</v>
      </c>
      <c r="O1024" s="7" t="s">
        <v>102</v>
      </c>
      <c r="P1024" s="7" t="s">
        <v>103</v>
      </c>
      <c r="Q1024" s="7" t="s">
        <v>7928</v>
      </c>
      <c r="R1024" s="7" t="s">
        <v>8138</v>
      </c>
      <c r="S1024" s="7" t="s">
        <v>46</v>
      </c>
      <c r="T1024" s="7" t="s">
        <v>8396</v>
      </c>
      <c r="U1024" s="7" t="s">
        <v>47</v>
      </c>
      <c r="V1024" s="7" t="s">
        <v>66</v>
      </c>
      <c r="W1024" s="7" t="s">
        <v>94</v>
      </c>
      <c r="X1024" s="7" t="s">
        <v>49</v>
      </c>
      <c r="Y1024" s="7" t="s">
        <v>50</v>
      </c>
      <c r="Z1024" s="7" t="s">
        <v>125</v>
      </c>
      <c r="AA1024" s="7" t="s">
        <v>50</v>
      </c>
      <c r="AB1024" s="7" t="s">
        <v>2096</v>
      </c>
      <c r="AC1024" s="7" t="s">
        <v>2384</v>
      </c>
      <c r="AD1024" s="7" t="s">
        <v>2385</v>
      </c>
      <c r="AE1024" s="7" t="s">
        <v>56</v>
      </c>
      <c r="AF1024" s="7" t="s">
        <v>2386</v>
      </c>
      <c r="AG1024" s="7" t="s">
        <v>8397</v>
      </c>
      <c r="AH1024" s="7" t="s">
        <v>2096</v>
      </c>
      <c r="AI1024" s="7" t="s">
        <v>208</v>
      </c>
      <c r="AJ1024" s="7" t="s">
        <v>2385</v>
      </c>
      <c r="AK1024" s="10" t="s">
        <v>268</v>
      </c>
      <c r="AL1024" s="5" t="str">
        <f>+VLOOKUP(D1024,'[1]Listado de Establecimientos'!$A$1:$P$65536,16,FALSE)</f>
        <v>RIOJA</v>
      </c>
      <c r="AM1024" s="5" t="str">
        <f>+VLOOKUP(D1024,'[1]Listado de Establecimientos'!$A$1:$Q$65536,17,FALSE)</f>
        <v>NO PERTENECE A NINGUNA MICRORED</v>
      </c>
      <c r="AN1024" s="5">
        <f t="shared" si="15"/>
        <v>1</v>
      </c>
    </row>
    <row r="1025" spans="1:40" ht="24" hidden="1">
      <c r="A1025" s="6">
        <v>309</v>
      </c>
      <c r="B1025" s="7" t="s">
        <v>8398</v>
      </c>
      <c r="C1025" s="8" t="s">
        <v>40</v>
      </c>
      <c r="D1025" s="7" t="s">
        <v>41</v>
      </c>
      <c r="E1025" s="7" t="s">
        <v>42</v>
      </c>
      <c r="F1025" s="7" t="s">
        <v>148</v>
      </c>
      <c r="G1025" s="7" t="s">
        <v>108</v>
      </c>
      <c r="H1025" s="7" t="s">
        <v>6928</v>
      </c>
      <c r="I1025" s="7" t="s">
        <v>119</v>
      </c>
      <c r="J1025" s="7" t="s">
        <v>8399</v>
      </c>
      <c r="K1025" s="7" t="s">
        <v>63</v>
      </c>
      <c r="L1025" s="7" t="s">
        <v>45</v>
      </c>
      <c r="M1025" s="7" t="s">
        <v>8400</v>
      </c>
      <c r="N1025" s="9" t="s">
        <v>8401</v>
      </c>
      <c r="O1025" s="7" t="s">
        <v>1631</v>
      </c>
      <c r="P1025" s="7" t="s">
        <v>1632</v>
      </c>
      <c r="Q1025" s="7" t="s">
        <v>7928</v>
      </c>
      <c r="R1025" s="7" t="s">
        <v>4516</v>
      </c>
      <c r="S1025" s="7" t="s">
        <v>46</v>
      </c>
      <c r="T1025" s="7" t="s">
        <v>8402</v>
      </c>
      <c r="U1025" s="7" t="s">
        <v>65</v>
      </c>
      <c r="V1025" s="7" t="s">
        <v>159</v>
      </c>
      <c r="W1025" s="7" t="s">
        <v>94</v>
      </c>
      <c r="X1025" s="7" t="s">
        <v>122</v>
      </c>
      <c r="Y1025" s="7" t="s">
        <v>50</v>
      </c>
      <c r="Z1025" s="7" t="s">
        <v>125</v>
      </c>
      <c r="AA1025" s="7" t="s">
        <v>50</v>
      </c>
      <c r="AB1025" s="7" t="s">
        <v>8403</v>
      </c>
      <c r="AC1025" s="7" t="s">
        <v>682</v>
      </c>
      <c r="AD1025" s="7" t="s">
        <v>8404</v>
      </c>
      <c r="AE1025" s="7" t="s">
        <v>56</v>
      </c>
      <c r="AF1025" s="7" t="s">
        <v>8405</v>
      </c>
      <c r="AG1025" s="7" t="s">
        <v>8406</v>
      </c>
      <c r="AH1025" s="7" t="s">
        <v>8403</v>
      </c>
      <c r="AI1025" s="7" t="s">
        <v>682</v>
      </c>
      <c r="AJ1025" s="7" t="s">
        <v>8404</v>
      </c>
      <c r="AK1025" s="10" t="s">
        <v>268</v>
      </c>
      <c r="AL1025" s="5" t="str">
        <f>+VLOOKUP(D1025,'[1]Listado de Establecimientos'!$A$1:$P$65536,16,FALSE)</f>
        <v>NO PERTENECE A NINGUNA RED</v>
      </c>
      <c r="AM1025" s="5" t="str">
        <f>+VLOOKUP(D1025,'[1]Listado de Establecimientos'!$A$1:$Q$65536,17,FALSE)</f>
        <v>NO PERTENECE A NINGUNA MICRORED</v>
      </c>
      <c r="AN1025" s="5">
        <f t="shared" ref="AN1025:AN1088" si="16">MONTH(AG1025)</f>
        <v>1</v>
      </c>
    </row>
    <row r="1026" spans="1:40" ht="24" hidden="1">
      <c r="A1026" s="6">
        <v>310</v>
      </c>
      <c r="B1026" s="7" t="s">
        <v>8407</v>
      </c>
      <c r="C1026" s="8" t="s">
        <v>40</v>
      </c>
      <c r="D1026" s="7" t="s">
        <v>41</v>
      </c>
      <c r="E1026" s="7" t="s">
        <v>42</v>
      </c>
      <c r="F1026" s="7" t="s">
        <v>69</v>
      </c>
      <c r="G1026" s="7" t="s">
        <v>8408</v>
      </c>
      <c r="H1026" s="7" t="s">
        <v>8409</v>
      </c>
      <c r="I1026" s="7" t="s">
        <v>93</v>
      </c>
      <c r="J1026" s="7" t="s">
        <v>8410</v>
      </c>
      <c r="K1026" s="7" t="s">
        <v>63</v>
      </c>
      <c r="L1026" s="7" t="s">
        <v>45</v>
      </c>
      <c r="M1026" s="7" t="s">
        <v>8411</v>
      </c>
      <c r="N1026" s="9" t="s">
        <v>8412</v>
      </c>
      <c r="O1026" s="7" t="s">
        <v>1638</v>
      </c>
      <c r="P1026" s="7" t="s">
        <v>1639</v>
      </c>
      <c r="Q1026" s="7" t="s">
        <v>7928</v>
      </c>
      <c r="R1026" s="7" t="s">
        <v>8259</v>
      </c>
      <c r="S1026" s="7" t="s">
        <v>46</v>
      </c>
      <c r="T1026" s="7" t="s">
        <v>984</v>
      </c>
      <c r="U1026" s="7" t="s">
        <v>65</v>
      </c>
      <c r="V1026" s="7" t="s">
        <v>48</v>
      </c>
      <c r="W1026" s="7" t="s">
        <v>94</v>
      </c>
      <c r="X1026" s="7" t="s">
        <v>94</v>
      </c>
      <c r="Y1026" s="7" t="s">
        <v>50</v>
      </c>
      <c r="Z1026" s="7" t="s">
        <v>125</v>
      </c>
      <c r="AA1026" s="7" t="s">
        <v>52</v>
      </c>
      <c r="AB1026" s="7" t="s">
        <v>271</v>
      </c>
      <c r="AC1026" s="7" t="s">
        <v>170</v>
      </c>
      <c r="AD1026" s="7" t="s">
        <v>272</v>
      </c>
      <c r="AE1026" s="7" t="s">
        <v>56</v>
      </c>
      <c r="AF1026" s="7" t="s">
        <v>273</v>
      </c>
      <c r="AG1026" s="7" t="s">
        <v>8413</v>
      </c>
      <c r="AH1026" s="7" t="s">
        <v>271</v>
      </c>
      <c r="AI1026" s="7" t="s">
        <v>108</v>
      </c>
      <c r="AJ1026" s="7" t="s">
        <v>274</v>
      </c>
      <c r="AK1026" s="10" t="s">
        <v>268</v>
      </c>
      <c r="AL1026" s="5" t="str">
        <f>+VLOOKUP(D1026,'[1]Listado de Establecimientos'!$A$1:$P$65536,16,FALSE)</f>
        <v>NO PERTENECE A NINGUNA RED</v>
      </c>
      <c r="AM1026" s="5" t="str">
        <f>+VLOOKUP(D1026,'[1]Listado de Establecimientos'!$A$1:$Q$65536,17,FALSE)</f>
        <v>NO PERTENECE A NINGUNA MICRORED</v>
      </c>
      <c r="AN1026" s="5">
        <f t="shared" si="16"/>
        <v>1</v>
      </c>
    </row>
    <row r="1027" spans="1:40" ht="24" hidden="1">
      <c r="A1027" s="6">
        <v>311</v>
      </c>
      <c r="B1027" s="7" t="s">
        <v>8414</v>
      </c>
      <c r="C1027" s="8" t="s">
        <v>40</v>
      </c>
      <c r="D1027" s="7" t="s">
        <v>60</v>
      </c>
      <c r="E1027" s="7" t="s">
        <v>61</v>
      </c>
      <c r="F1027" s="7" t="s">
        <v>1633</v>
      </c>
      <c r="G1027" s="7" t="s">
        <v>8415</v>
      </c>
      <c r="H1027" s="7" t="s">
        <v>8416</v>
      </c>
      <c r="I1027" s="7" t="s">
        <v>152</v>
      </c>
      <c r="J1027" s="7" t="s">
        <v>8417</v>
      </c>
      <c r="K1027" s="7" t="s">
        <v>63</v>
      </c>
      <c r="L1027" s="7" t="s">
        <v>45</v>
      </c>
      <c r="M1027" s="7" t="s">
        <v>8418</v>
      </c>
      <c r="N1027" s="9" t="s">
        <v>8419</v>
      </c>
      <c r="O1027" s="7" t="s">
        <v>186</v>
      </c>
      <c r="P1027" s="7" t="s">
        <v>187</v>
      </c>
      <c r="Q1027" s="7" t="s">
        <v>8145</v>
      </c>
      <c r="R1027" s="7" t="s">
        <v>6669</v>
      </c>
      <c r="S1027" s="7" t="s">
        <v>46</v>
      </c>
      <c r="T1027" s="7" t="s">
        <v>873</v>
      </c>
      <c r="U1027" s="7" t="s">
        <v>73</v>
      </c>
      <c r="V1027" s="7" t="s">
        <v>66</v>
      </c>
      <c r="W1027" s="7" t="s">
        <v>122</v>
      </c>
      <c r="X1027" s="7" t="s">
        <v>94</v>
      </c>
      <c r="Y1027" s="7" t="s">
        <v>50</v>
      </c>
      <c r="Z1027" s="7" t="s">
        <v>125</v>
      </c>
      <c r="AA1027" s="7" t="s">
        <v>52</v>
      </c>
      <c r="AB1027" s="7" t="s">
        <v>2096</v>
      </c>
      <c r="AC1027" s="7" t="s">
        <v>2384</v>
      </c>
      <c r="AD1027" s="7" t="s">
        <v>2385</v>
      </c>
      <c r="AE1027" s="7" t="s">
        <v>56</v>
      </c>
      <c r="AF1027" s="7" t="s">
        <v>2386</v>
      </c>
      <c r="AG1027" s="7" t="s">
        <v>8420</v>
      </c>
      <c r="AH1027" s="7" t="s">
        <v>2096</v>
      </c>
      <c r="AI1027" s="7" t="s">
        <v>208</v>
      </c>
      <c r="AJ1027" s="7" t="s">
        <v>2385</v>
      </c>
      <c r="AK1027" s="10" t="s">
        <v>268</v>
      </c>
      <c r="AL1027" s="5" t="str">
        <f>+VLOOKUP(D1027,'[1]Listado de Establecimientos'!$A$1:$P$65536,16,FALSE)</f>
        <v>RIOJA</v>
      </c>
      <c r="AM1027" s="5" t="str">
        <f>+VLOOKUP(D1027,'[1]Listado de Establecimientos'!$A$1:$Q$65536,17,FALSE)</f>
        <v>NO PERTENECE A NINGUNA MICRORED</v>
      </c>
      <c r="AN1027" s="5">
        <f t="shared" si="16"/>
        <v>1</v>
      </c>
    </row>
    <row r="1028" spans="1:40" ht="24" hidden="1">
      <c r="A1028" s="6">
        <v>312</v>
      </c>
      <c r="B1028" s="7" t="s">
        <v>8421</v>
      </c>
      <c r="C1028" s="8" t="s">
        <v>40</v>
      </c>
      <c r="D1028" s="7" t="s">
        <v>60</v>
      </c>
      <c r="E1028" s="7" t="s">
        <v>61</v>
      </c>
      <c r="F1028" s="7" t="s">
        <v>681</v>
      </c>
      <c r="G1028" s="7" t="s">
        <v>8422</v>
      </c>
      <c r="H1028" s="7" t="s">
        <v>8423</v>
      </c>
      <c r="I1028" s="7" t="s">
        <v>144</v>
      </c>
      <c r="J1028" s="7" t="s">
        <v>8424</v>
      </c>
      <c r="K1028" s="7" t="s">
        <v>152</v>
      </c>
      <c r="L1028" s="7" t="s">
        <v>45</v>
      </c>
      <c r="M1028" s="7" t="s">
        <v>8425</v>
      </c>
      <c r="N1028" s="9" t="s">
        <v>8426</v>
      </c>
      <c r="O1028" s="7" t="s">
        <v>1402</v>
      </c>
      <c r="P1028" s="7" t="s">
        <v>1403</v>
      </c>
      <c r="Q1028" s="7" t="s">
        <v>8145</v>
      </c>
      <c r="R1028" s="7" t="s">
        <v>8194</v>
      </c>
      <c r="S1028" s="7" t="s">
        <v>46</v>
      </c>
      <c r="T1028" s="7" t="s">
        <v>2004</v>
      </c>
      <c r="U1028" s="7" t="s">
        <v>73</v>
      </c>
      <c r="V1028" s="7" t="s">
        <v>66</v>
      </c>
      <c r="W1028" s="7" t="s">
        <v>122</v>
      </c>
      <c r="X1028" s="7" t="s">
        <v>88</v>
      </c>
      <c r="Y1028" s="7" t="s">
        <v>50</v>
      </c>
      <c r="Z1028" s="7" t="s">
        <v>125</v>
      </c>
      <c r="AA1028" s="7" t="s">
        <v>52</v>
      </c>
      <c r="AB1028" s="7" t="s">
        <v>1132</v>
      </c>
      <c r="AC1028" s="7" t="s">
        <v>1133</v>
      </c>
      <c r="AD1028" s="7" t="s">
        <v>1134</v>
      </c>
      <c r="AE1028" s="7" t="s">
        <v>56</v>
      </c>
      <c r="AF1028" s="7" t="s">
        <v>1135</v>
      </c>
      <c r="AG1028" s="7" t="s">
        <v>8427</v>
      </c>
      <c r="AH1028" s="7" t="s">
        <v>1132</v>
      </c>
      <c r="AI1028" s="7" t="s">
        <v>1574</v>
      </c>
      <c r="AJ1028" s="7" t="s">
        <v>1134</v>
      </c>
      <c r="AK1028" s="10" t="s">
        <v>268</v>
      </c>
      <c r="AL1028" s="5" t="str">
        <f>+VLOOKUP(D1028,'[1]Listado de Establecimientos'!$A$1:$P$65536,16,FALSE)</f>
        <v>RIOJA</v>
      </c>
      <c r="AM1028" s="5" t="str">
        <f>+VLOOKUP(D1028,'[1]Listado de Establecimientos'!$A$1:$Q$65536,17,FALSE)</f>
        <v>NO PERTENECE A NINGUNA MICRORED</v>
      </c>
      <c r="AN1028" s="5">
        <f t="shared" si="16"/>
        <v>1</v>
      </c>
    </row>
    <row r="1029" spans="1:40" ht="36" hidden="1">
      <c r="A1029" s="6">
        <v>313</v>
      </c>
      <c r="B1029" s="7" t="s">
        <v>8993</v>
      </c>
      <c r="C1029" s="8" t="s">
        <v>40</v>
      </c>
      <c r="D1029" s="7" t="s">
        <v>145</v>
      </c>
      <c r="E1029" s="7" t="s">
        <v>146</v>
      </c>
      <c r="F1029" s="7" t="s">
        <v>215</v>
      </c>
      <c r="G1029" s="7" t="s">
        <v>318</v>
      </c>
      <c r="H1029" s="7" t="s">
        <v>8994</v>
      </c>
      <c r="I1029" s="7" t="s">
        <v>144</v>
      </c>
      <c r="J1029" s="7" t="s">
        <v>8995</v>
      </c>
      <c r="K1029" s="7" t="s">
        <v>152</v>
      </c>
      <c r="L1029" s="7" t="s">
        <v>45</v>
      </c>
      <c r="M1029" s="7" t="s">
        <v>8996</v>
      </c>
      <c r="N1029" s="9" t="s">
        <v>8997</v>
      </c>
      <c r="O1029" s="7" t="s">
        <v>145</v>
      </c>
      <c r="P1029" s="7" t="s">
        <v>146</v>
      </c>
      <c r="Q1029" s="7" t="s">
        <v>8145</v>
      </c>
      <c r="R1029" s="7" t="s">
        <v>8998</v>
      </c>
      <c r="S1029" s="7" t="s">
        <v>64</v>
      </c>
      <c r="T1029" s="7" t="s">
        <v>105</v>
      </c>
      <c r="U1029" s="7" t="s">
        <v>47</v>
      </c>
      <c r="V1029" s="7" t="s">
        <v>48</v>
      </c>
      <c r="W1029" s="7" t="s">
        <v>88</v>
      </c>
      <c r="X1029" s="7" t="s">
        <v>88</v>
      </c>
      <c r="Y1029" s="7" t="s">
        <v>50</v>
      </c>
      <c r="Z1029" s="7" t="s">
        <v>51</v>
      </c>
      <c r="AA1029" s="7" t="s">
        <v>52</v>
      </c>
      <c r="AB1029" s="7" t="s">
        <v>891</v>
      </c>
      <c r="AC1029" s="7" t="s">
        <v>118</v>
      </c>
      <c r="AD1029" s="7" t="s">
        <v>985</v>
      </c>
      <c r="AE1029" s="7" t="s">
        <v>56</v>
      </c>
      <c r="AF1029" s="7" t="s">
        <v>986</v>
      </c>
      <c r="AG1029" s="7" t="s">
        <v>8999</v>
      </c>
      <c r="AH1029" s="7" t="s">
        <v>891</v>
      </c>
      <c r="AI1029" s="7" t="s">
        <v>205</v>
      </c>
      <c r="AJ1029" s="7" t="s">
        <v>985</v>
      </c>
      <c r="AK1029" s="10" t="s">
        <v>268</v>
      </c>
      <c r="AL1029" s="5" t="str">
        <f>+VLOOKUP(D1029,'[1]Listado de Establecimientos'!$A$1:$P$65536,16,FALSE)</f>
        <v>MARISCAL CACERES</v>
      </c>
      <c r="AM1029" s="5" t="str">
        <f>+VLOOKUP(D1029,'[1]Listado de Establecimientos'!$A$1:$Q$65536,17,FALSE)</f>
        <v>NO PERTENECE A NINGUNA MICRORRED</v>
      </c>
      <c r="AN1029" s="5">
        <f t="shared" si="16"/>
        <v>1</v>
      </c>
    </row>
    <row r="1030" spans="1:40" ht="24" hidden="1">
      <c r="A1030" s="6">
        <v>314</v>
      </c>
      <c r="B1030" s="7" t="s">
        <v>9000</v>
      </c>
      <c r="C1030" s="8" t="s">
        <v>40</v>
      </c>
      <c r="D1030" s="7" t="s">
        <v>74</v>
      </c>
      <c r="E1030" s="7" t="s">
        <v>75</v>
      </c>
      <c r="F1030" s="7" t="s">
        <v>861</v>
      </c>
      <c r="G1030" s="7" t="s">
        <v>332</v>
      </c>
      <c r="H1030" s="7" t="s">
        <v>2385</v>
      </c>
      <c r="I1030" s="7" t="s">
        <v>97</v>
      </c>
      <c r="J1030" s="7" t="s">
        <v>9001</v>
      </c>
      <c r="K1030" s="7" t="s">
        <v>44</v>
      </c>
      <c r="L1030" s="7" t="s">
        <v>45</v>
      </c>
      <c r="M1030" s="7" t="s">
        <v>9002</v>
      </c>
      <c r="N1030" s="9" t="s">
        <v>9003</v>
      </c>
      <c r="O1030" s="7" t="s">
        <v>9004</v>
      </c>
      <c r="P1030" s="7" t="s">
        <v>9005</v>
      </c>
      <c r="Q1030" s="7" t="s">
        <v>8145</v>
      </c>
      <c r="R1030" s="7" t="s">
        <v>9006</v>
      </c>
      <c r="S1030" s="7" t="s">
        <v>64</v>
      </c>
      <c r="T1030" s="7" t="s">
        <v>3112</v>
      </c>
      <c r="U1030" s="7" t="s">
        <v>106</v>
      </c>
      <c r="V1030" s="7" t="s">
        <v>66</v>
      </c>
      <c r="W1030" s="7" t="s">
        <v>88</v>
      </c>
      <c r="X1030" s="7" t="s">
        <v>94</v>
      </c>
      <c r="Y1030" s="7" t="s">
        <v>50</v>
      </c>
      <c r="Z1030" s="7" t="s">
        <v>125</v>
      </c>
      <c r="AA1030" s="7" t="s">
        <v>50</v>
      </c>
      <c r="AB1030" s="7" t="s">
        <v>80</v>
      </c>
      <c r="AC1030" s="7" t="s">
        <v>218</v>
      </c>
      <c r="AD1030" s="7" t="s">
        <v>82</v>
      </c>
      <c r="AE1030" s="7" t="s">
        <v>219</v>
      </c>
      <c r="AF1030" s="7" t="s">
        <v>413</v>
      </c>
      <c r="AG1030" s="7" t="s">
        <v>9007</v>
      </c>
      <c r="AH1030" s="7" t="s">
        <v>80</v>
      </c>
      <c r="AI1030" s="7" t="s">
        <v>81</v>
      </c>
      <c r="AJ1030" s="7" t="s">
        <v>82</v>
      </c>
      <c r="AK1030" s="10" t="s">
        <v>268</v>
      </c>
      <c r="AL1030" s="5" t="str">
        <f>+VLOOKUP(D1030,'[1]Listado de Establecimientos'!$A$1:$P$65536,16,FALSE)</f>
        <v>TOCACHE</v>
      </c>
      <c r="AM1030" s="5" t="str">
        <f>+VLOOKUP(D1030,'[1]Listado de Establecimientos'!$A$1:$Q$65536,17,FALSE)</f>
        <v>NO PERTENECE A NINGUNA MICRORED</v>
      </c>
      <c r="AN1030" s="5">
        <f t="shared" si="16"/>
        <v>1</v>
      </c>
    </row>
    <row r="1031" spans="1:40" ht="24" hidden="1">
      <c r="A1031" s="6">
        <v>315</v>
      </c>
      <c r="B1031" s="7" t="s">
        <v>9008</v>
      </c>
      <c r="C1031" s="8" t="s">
        <v>40</v>
      </c>
      <c r="D1031" s="7" t="s">
        <v>60</v>
      </c>
      <c r="E1031" s="7" t="s">
        <v>61</v>
      </c>
      <c r="F1031" s="7" t="s">
        <v>126</v>
      </c>
      <c r="G1031" s="7" t="s">
        <v>4867</v>
      </c>
      <c r="H1031" s="7" t="s">
        <v>9009</v>
      </c>
      <c r="I1031" s="7" t="s">
        <v>134</v>
      </c>
      <c r="J1031" s="7" t="s">
        <v>9010</v>
      </c>
      <c r="K1031" s="7" t="s">
        <v>107</v>
      </c>
      <c r="L1031" s="7" t="s">
        <v>45</v>
      </c>
      <c r="M1031" s="7" t="s">
        <v>9011</v>
      </c>
      <c r="N1031" s="9" t="s">
        <v>9012</v>
      </c>
      <c r="O1031" s="7" t="s">
        <v>7336</v>
      </c>
      <c r="P1031" s="7" t="s">
        <v>7337</v>
      </c>
      <c r="Q1031" s="7" t="s">
        <v>8145</v>
      </c>
      <c r="R1031" s="7" t="s">
        <v>9013</v>
      </c>
      <c r="S1031" s="7" t="s">
        <v>46</v>
      </c>
      <c r="T1031" s="7" t="s">
        <v>9014</v>
      </c>
      <c r="U1031" s="7" t="s">
        <v>87</v>
      </c>
      <c r="V1031" s="7" t="s">
        <v>159</v>
      </c>
      <c r="W1031" s="7" t="s">
        <v>94</v>
      </c>
      <c r="X1031" s="7" t="s">
        <v>77</v>
      </c>
      <c r="Y1031" s="7" t="s">
        <v>50</v>
      </c>
      <c r="Z1031" s="7" t="s">
        <v>125</v>
      </c>
      <c r="AA1031" s="7" t="s">
        <v>52</v>
      </c>
      <c r="AB1031" s="7" t="s">
        <v>1103</v>
      </c>
      <c r="AC1031" s="7" t="s">
        <v>1117</v>
      </c>
      <c r="AD1031" s="7" t="s">
        <v>1118</v>
      </c>
      <c r="AE1031" s="7" t="s">
        <v>56</v>
      </c>
      <c r="AF1031" s="7" t="s">
        <v>1119</v>
      </c>
      <c r="AG1031" s="7" t="s">
        <v>9015</v>
      </c>
      <c r="AH1031" s="7" t="s">
        <v>1103</v>
      </c>
      <c r="AI1031" s="7" t="s">
        <v>370</v>
      </c>
      <c r="AJ1031" s="7" t="s">
        <v>1118</v>
      </c>
      <c r="AK1031" s="10" t="s">
        <v>268</v>
      </c>
      <c r="AL1031" s="5" t="str">
        <f>+VLOOKUP(D1031,'[1]Listado de Establecimientos'!$A$1:$P$65536,16,FALSE)</f>
        <v>RIOJA</v>
      </c>
      <c r="AM1031" s="5" t="str">
        <f>+VLOOKUP(D1031,'[1]Listado de Establecimientos'!$A$1:$Q$65536,17,FALSE)</f>
        <v>NO PERTENECE A NINGUNA MICRORED</v>
      </c>
      <c r="AN1031" s="5">
        <f t="shared" si="16"/>
        <v>1</v>
      </c>
    </row>
    <row r="1032" spans="1:40" ht="36" hidden="1">
      <c r="A1032" s="6">
        <v>316</v>
      </c>
      <c r="B1032" s="7" t="s">
        <v>9016</v>
      </c>
      <c r="C1032" s="8" t="s">
        <v>40</v>
      </c>
      <c r="D1032" s="7" t="s">
        <v>145</v>
      </c>
      <c r="E1032" s="7" t="s">
        <v>146</v>
      </c>
      <c r="F1032" s="7" t="s">
        <v>1389</v>
      </c>
      <c r="G1032" s="7" t="s">
        <v>978</v>
      </c>
      <c r="H1032" s="7" t="s">
        <v>9017</v>
      </c>
      <c r="I1032" s="7" t="s">
        <v>177</v>
      </c>
      <c r="J1032" s="7" t="s">
        <v>9018</v>
      </c>
      <c r="K1032" s="7" t="s">
        <v>63</v>
      </c>
      <c r="L1032" s="7" t="s">
        <v>45</v>
      </c>
      <c r="M1032" s="7" t="s">
        <v>9019</v>
      </c>
      <c r="N1032" s="9" t="s">
        <v>9020</v>
      </c>
      <c r="O1032" s="7" t="s">
        <v>145</v>
      </c>
      <c r="P1032" s="7" t="s">
        <v>146</v>
      </c>
      <c r="Q1032" s="7" t="s">
        <v>8145</v>
      </c>
      <c r="R1032" s="7" t="s">
        <v>2131</v>
      </c>
      <c r="S1032" s="7" t="s">
        <v>46</v>
      </c>
      <c r="T1032" s="7" t="s">
        <v>105</v>
      </c>
      <c r="U1032" s="7" t="s">
        <v>106</v>
      </c>
      <c r="V1032" s="7" t="s">
        <v>48</v>
      </c>
      <c r="W1032" s="7" t="s">
        <v>94</v>
      </c>
      <c r="X1032" s="7" t="s">
        <v>88</v>
      </c>
      <c r="Y1032" s="7" t="s">
        <v>50</v>
      </c>
      <c r="Z1032" s="7" t="s">
        <v>51</v>
      </c>
      <c r="AA1032" s="7" t="s">
        <v>52</v>
      </c>
      <c r="AB1032" s="7" t="s">
        <v>891</v>
      </c>
      <c r="AC1032" s="7" t="s">
        <v>118</v>
      </c>
      <c r="AD1032" s="7" t="s">
        <v>985</v>
      </c>
      <c r="AE1032" s="7" t="s">
        <v>56</v>
      </c>
      <c r="AF1032" s="7" t="s">
        <v>986</v>
      </c>
      <c r="AG1032" s="7" t="s">
        <v>9021</v>
      </c>
      <c r="AH1032" s="7" t="s">
        <v>891</v>
      </c>
      <c r="AI1032" s="7" t="s">
        <v>205</v>
      </c>
      <c r="AJ1032" s="7" t="s">
        <v>985</v>
      </c>
      <c r="AK1032" s="10" t="s">
        <v>268</v>
      </c>
      <c r="AL1032" s="5" t="str">
        <f>+VLOOKUP(D1032,'[1]Listado de Establecimientos'!$A$1:$P$65536,16,FALSE)</f>
        <v>MARISCAL CACERES</v>
      </c>
      <c r="AM1032" s="5" t="str">
        <f>+VLOOKUP(D1032,'[1]Listado de Establecimientos'!$A$1:$Q$65536,17,FALSE)</f>
        <v>NO PERTENECE A NINGUNA MICRORRED</v>
      </c>
      <c r="AN1032" s="5">
        <f t="shared" si="16"/>
        <v>1</v>
      </c>
    </row>
    <row r="1033" spans="1:40" ht="24" hidden="1">
      <c r="A1033" s="6">
        <v>317</v>
      </c>
      <c r="B1033" s="7" t="s">
        <v>9022</v>
      </c>
      <c r="C1033" s="8" t="s">
        <v>40</v>
      </c>
      <c r="D1033" s="7" t="s">
        <v>116</v>
      </c>
      <c r="E1033" s="7" t="s">
        <v>117</v>
      </c>
      <c r="F1033" s="7" t="s">
        <v>2042</v>
      </c>
      <c r="G1033" s="7" t="s">
        <v>322</v>
      </c>
      <c r="H1033" s="7" t="s">
        <v>9023</v>
      </c>
      <c r="I1033" s="7" t="s">
        <v>185</v>
      </c>
      <c r="J1033" s="7" t="s">
        <v>9024</v>
      </c>
      <c r="K1033" s="7" t="s">
        <v>86</v>
      </c>
      <c r="L1033" s="7" t="s">
        <v>45</v>
      </c>
      <c r="M1033" s="7" t="s">
        <v>9025</v>
      </c>
      <c r="N1033" s="9" t="s">
        <v>9026</v>
      </c>
      <c r="O1033" s="7" t="s">
        <v>737</v>
      </c>
      <c r="P1033" s="7" t="s">
        <v>117</v>
      </c>
      <c r="Q1033" s="7" t="s">
        <v>8145</v>
      </c>
      <c r="R1033" s="7" t="s">
        <v>9027</v>
      </c>
      <c r="S1033" s="7" t="s">
        <v>46</v>
      </c>
      <c r="T1033" s="7" t="s">
        <v>5849</v>
      </c>
      <c r="U1033" s="7" t="s">
        <v>1641</v>
      </c>
      <c r="V1033" s="7" t="s">
        <v>48</v>
      </c>
      <c r="W1033" s="7" t="s">
        <v>730</v>
      </c>
      <c r="X1033" s="7" t="s">
        <v>152</v>
      </c>
      <c r="Y1033" s="7" t="s">
        <v>50</v>
      </c>
      <c r="Z1033" s="7" t="s">
        <v>125</v>
      </c>
      <c r="AA1033" s="7" t="s">
        <v>50</v>
      </c>
      <c r="AB1033" s="7" t="s">
        <v>402</v>
      </c>
      <c r="AC1033" s="7" t="s">
        <v>403</v>
      </c>
      <c r="AD1033" s="7" t="s">
        <v>404</v>
      </c>
      <c r="AE1033" s="7" t="s">
        <v>56</v>
      </c>
      <c r="AF1033" s="7" t="s">
        <v>2322</v>
      </c>
      <c r="AG1033" s="7" t="s">
        <v>9028</v>
      </c>
      <c r="AH1033" s="7" t="s">
        <v>402</v>
      </c>
      <c r="AI1033" s="7" t="s">
        <v>444</v>
      </c>
      <c r="AJ1033" s="7" t="s">
        <v>404</v>
      </c>
      <c r="AK1033" s="10" t="s">
        <v>268</v>
      </c>
      <c r="AL1033" s="5" t="str">
        <f>+VLOOKUP(D1033,'[1]Listado de Establecimientos'!$A$1:$P$65536,16,FALSE)</f>
        <v>NO PERTENECE A NINGUNA RED</v>
      </c>
      <c r="AM1033" s="5" t="str">
        <f>+VLOOKUP(D1033,'[1]Listado de Establecimientos'!$A$1:$Q$65536,17,FALSE)</f>
        <v>NO PERTENECE A NINGUNA MICRORED</v>
      </c>
      <c r="AN1033" s="5">
        <f t="shared" si="16"/>
        <v>1</v>
      </c>
    </row>
    <row r="1034" spans="1:40" ht="24" hidden="1">
      <c r="A1034" s="6">
        <v>318</v>
      </c>
      <c r="B1034" s="7" t="s">
        <v>9029</v>
      </c>
      <c r="C1034" s="8" t="s">
        <v>40</v>
      </c>
      <c r="D1034" s="7" t="s">
        <v>116</v>
      </c>
      <c r="E1034" s="7" t="s">
        <v>117</v>
      </c>
      <c r="F1034" s="7" t="s">
        <v>2507</v>
      </c>
      <c r="G1034" s="7" t="s">
        <v>9030</v>
      </c>
      <c r="H1034" s="7" t="s">
        <v>9031</v>
      </c>
      <c r="I1034" s="7" t="s">
        <v>93</v>
      </c>
      <c r="J1034" s="7" t="s">
        <v>9032</v>
      </c>
      <c r="K1034" s="7" t="s">
        <v>44</v>
      </c>
      <c r="L1034" s="7" t="s">
        <v>45</v>
      </c>
      <c r="M1034" s="7" t="s">
        <v>9033</v>
      </c>
      <c r="N1034" s="9" t="s">
        <v>9034</v>
      </c>
      <c r="O1034" s="7" t="s">
        <v>737</v>
      </c>
      <c r="P1034" s="7" t="s">
        <v>117</v>
      </c>
      <c r="Q1034" s="7" t="s">
        <v>8145</v>
      </c>
      <c r="R1034" s="7" t="s">
        <v>9035</v>
      </c>
      <c r="S1034" s="7" t="s">
        <v>64</v>
      </c>
      <c r="T1034" s="7" t="s">
        <v>953</v>
      </c>
      <c r="U1034" s="7" t="s">
        <v>188</v>
      </c>
      <c r="V1034" s="7" t="s">
        <v>66</v>
      </c>
      <c r="W1034" s="7" t="s">
        <v>88</v>
      </c>
      <c r="X1034" s="7" t="s">
        <v>88</v>
      </c>
      <c r="Y1034" s="7" t="s">
        <v>50</v>
      </c>
      <c r="Z1034" s="7" t="s">
        <v>125</v>
      </c>
      <c r="AA1034" s="7" t="s">
        <v>50</v>
      </c>
      <c r="AB1034" s="7" t="s">
        <v>402</v>
      </c>
      <c r="AC1034" s="7" t="s">
        <v>403</v>
      </c>
      <c r="AD1034" s="7" t="s">
        <v>404</v>
      </c>
      <c r="AE1034" s="7" t="s">
        <v>56</v>
      </c>
      <c r="AF1034" s="7" t="s">
        <v>2322</v>
      </c>
      <c r="AG1034" s="7" t="s">
        <v>9036</v>
      </c>
      <c r="AH1034" s="7" t="s">
        <v>402</v>
      </c>
      <c r="AI1034" s="7" t="s">
        <v>444</v>
      </c>
      <c r="AJ1034" s="7" t="s">
        <v>404</v>
      </c>
      <c r="AK1034" s="10" t="s">
        <v>268</v>
      </c>
      <c r="AL1034" s="5" t="str">
        <f>+VLOOKUP(D1034,'[1]Listado de Establecimientos'!$A$1:$P$65536,16,FALSE)</f>
        <v>NO PERTENECE A NINGUNA RED</v>
      </c>
      <c r="AM1034" s="5" t="str">
        <f>+VLOOKUP(D1034,'[1]Listado de Establecimientos'!$A$1:$Q$65536,17,FALSE)</f>
        <v>NO PERTENECE A NINGUNA MICRORED</v>
      </c>
      <c r="AN1034" s="5">
        <f t="shared" si="16"/>
        <v>1</v>
      </c>
    </row>
    <row r="1035" spans="1:40" ht="24" hidden="1">
      <c r="A1035" s="6">
        <v>319</v>
      </c>
      <c r="B1035" s="7" t="s">
        <v>9037</v>
      </c>
      <c r="C1035" s="8" t="s">
        <v>40</v>
      </c>
      <c r="D1035" s="7" t="s">
        <v>41</v>
      </c>
      <c r="E1035" s="7" t="s">
        <v>42</v>
      </c>
      <c r="F1035" s="7" t="s">
        <v>335</v>
      </c>
      <c r="G1035" s="7" t="s">
        <v>6990</v>
      </c>
      <c r="H1035" s="7" t="s">
        <v>9038</v>
      </c>
      <c r="I1035" s="7" t="s">
        <v>122</v>
      </c>
      <c r="J1035" s="7" t="s">
        <v>9039</v>
      </c>
      <c r="K1035" s="7" t="s">
        <v>86</v>
      </c>
      <c r="L1035" s="7" t="s">
        <v>45</v>
      </c>
      <c r="M1035" s="7" t="s">
        <v>9040</v>
      </c>
      <c r="N1035" s="9" t="s">
        <v>9041</v>
      </c>
      <c r="O1035" s="7" t="s">
        <v>9042</v>
      </c>
      <c r="P1035" s="7" t="s">
        <v>9043</v>
      </c>
      <c r="Q1035" s="7" t="s">
        <v>8145</v>
      </c>
      <c r="R1035" s="7" t="s">
        <v>5077</v>
      </c>
      <c r="S1035" s="7" t="s">
        <v>46</v>
      </c>
      <c r="T1035" s="7" t="s">
        <v>4838</v>
      </c>
      <c r="U1035" s="7" t="s">
        <v>73</v>
      </c>
      <c r="V1035" s="7" t="s">
        <v>48</v>
      </c>
      <c r="W1035" s="7" t="s">
        <v>122</v>
      </c>
      <c r="X1035" s="7" t="s">
        <v>107</v>
      </c>
      <c r="Y1035" s="7" t="s">
        <v>50</v>
      </c>
      <c r="Z1035" s="7" t="s">
        <v>125</v>
      </c>
      <c r="AA1035" s="7" t="s">
        <v>50</v>
      </c>
      <c r="AB1035" s="7" t="s">
        <v>53</v>
      </c>
      <c r="AC1035" s="7" t="s">
        <v>54</v>
      </c>
      <c r="AD1035" s="7" t="s">
        <v>55</v>
      </c>
      <c r="AE1035" s="7" t="s">
        <v>56</v>
      </c>
      <c r="AF1035" s="7" t="s">
        <v>57</v>
      </c>
      <c r="AG1035" s="7" t="s">
        <v>9044</v>
      </c>
      <c r="AH1035" s="7" t="s">
        <v>53</v>
      </c>
      <c r="AI1035" s="7" t="s">
        <v>58</v>
      </c>
      <c r="AJ1035" s="7" t="s">
        <v>55</v>
      </c>
      <c r="AK1035" s="10" t="s">
        <v>268</v>
      </c>
      <c r="AL1035" s="5" t="str">
        <f>+VLOOKUP(D1035,'[1]Listado de Establecimientos'!$A$1:$P$65536,16,FALSE)</f>
        <v>NO PERTENECE A NINGUNA RED</v>
      </c>
      <c r="AM1035" s="5" t="str">
        <f>+VLOOKUP(D1035,'[1]Listado de Establecimientos'!$A$1:$Q$65536,17,FALSE)</f>
        <v>NO PERTENECE A NINGUNA MICRORED</v>
      </c>
      <c r="AN1035" s="5">
        <f t="shared" si="16"/>
        <v>1</v>
      </c>
    </row>
    <row r="1036" spans="1:40" ht="36" hidden="1">
      <c r="A1036" s="6">
        <v>320</v>
      </c>
      <c r="B1036" s="7" t="s">
        <v>9045</v>
      </c>
      <c r="C1036" s="8" t="s">
        <v>40</v>
      </c>
      <c r="D1036" s="7" t="s">
        <v>145</v>
      </c>
      <c r="E1036" s="7" t="s">
        <v>146</v>
      </c>
      <c r="F1036" s="7" t="s">
        <v>2614</v>
      </c>
      <c r="G1036" s="7" t="s">
        <v>9046</v>
      </c>
      <c r="H1036" s="7" t="s">
        <v>9047</v>
      </c>
      <c r="I1036" s="7" t="s">
        <v>77</v>
      </c>
      <c r="J1036" s="7" t="s">
        <v>9048</v>
      </c>
      <c r="K1036" s="7" t="s">
        <v>86</v>
      </c>
      <c r="L1036" s="7" t="s">
        <v>45</v>
      </c>
      <c r="M1036" s="7" t="s">
        <v>9049</v>
      </c>
      <c r="N1036" s="9" t="s">
        <v>9050</v>
      </c>
      <c r="O1036" s="7" t="s">
        <v>145</v>
      </c>
      <c r="P1036" s="7" t="s">
        <v>146</v>
      </c>
      <c r="Q1036" s="7" t="s">
        <v>8145</v>
      </c>
      <c r="R1036" s="7" t="s">
        <v>9051</v>
      </c>
      <c r="S1036" s="7" t="s">
        <v>46</v>
      </c>
      <c r="T1036" s="7" t="s">
        <v>3423</v>
      </c>
      <c r="U1036" s="7" t="s">
        <v>740</v>
      </c>
      <c r="V1036" s="7" t="s">
        <v>48</v>
      </c>
      <c r="W1036" s="7" t="s">
        <v>152</v>
      </c>
      <c r="X1036" s="7" t="s">
        <v>152</v>
      </c>
      <c r="Y1036" s="7" t="s">
        <v>52</v>
      </c>
      <c r="Z1036" s="7" t="s">
        <v>125</v>
      </c>
      <c r="AA1036" s="7" t="s">
        <v>52</v>
      </c>
      <c r="AB1036" s="7" t="s">
        <v>179</v>
      </c>
      <c r="AC1036" s="7" t="s">
        <v>448</v>
      </c>
      <c r="AD1036" s="7" t="s">
        <v>252</v>
      </c>
      <c r="AE1036" s="7" t="s">
        <v>56</v>
      </c>
      <c r="AF1036" s="7" t="s">
        <v>449</v>
      </c>
      <c r="AG1036" s="7" t="s">
        <v>9052</v>
      </c>
      <c r="AH1036" s="7" t="s">
        <v>179</v>
      </c>
      <c r="AI1036" s="7" t="s">
        <v>450</v>
      </c>
      <c r="AJ1036" s="7" t="s">
        <v>252</v>
      </c>
      <c r="AK1036" s="10" t="s">
        <v>268</v>
      </c>
      <c r="AL1036" s="5" t="str">
        <f>+VLOOKUP(D1036,'[1]Listado de Establecimientos'!$A$1:$P$65536,16,FALSE)</f>
        <v>MARISCAL CACERES</v>
      </c>
      <c r="AM1036" s="5" t="str">
        <f>+VLOOKUP(D1036,'[1]Listado de Establecimientos'!$A$1:$Q$65536,17,FALSE)</f>
        <v>NO PERTENECE A NINGUNA MICRORRED</v>
      </c>
      <c r="AN1036" s="5">
        <f t="shared" si="16"/>
        <v>1</v>
      </c>
    </row>
    <row r="1037" spans="1:40" ht="16.5" hidden="1">
      <c r="A1037" s="6">
        <v>321</v>
      </c>
      <c r="B1037" s="7" t="s">
        <v>9053</v>
      </c>
      <c r="C1037" s="8" t="s">
        <v>40</v>
      </c>
      <c r="D1037" s="7" t="s">
        <v>175</v>
      </c>
      <c r="E1037" s="7" t="s">
        <v>176</v>
      </c>
      <c r="F1037" s="7" t="s">
        <v>160</v>
      </c>
      <c r="G1037" s="7" t="s">
        <v>1368</v>
      </c>
      <c r="H1037" s="7" t="s">
        <v>221</v>
      </c>
      <c r="I1037" s="7" t="s">
        <v>122</v>
      </c>
      <c r="J1037" s="7" t="s">
        <v>9054</v>
      </c>
      <c r="K1037" s="7" t="s">
        <v>44</v>
      </c>
      <c r="L1037" s="7" t="s">
        <v>45</v>
      </c>
      <c r="M1037" s="7" t="s">
        <v>9055</v>
      </c>
      <c r="N1037" s="9" t="s">
        <v>9056</v>
      </c>
      <c r="O1037" s="7" t="s">
        <v>1722</v>
      </c>
      <c r="P1037" s="7" t="s">
        <v>1723</v>
      </c>
      <c r="Q1037" s="7" t="s">
        <v>8145</v>
      </c>
      <c r="R1037" s="7" t="s">
        <v>7772</v>
      </c>
      <c r="S1037" s="7" t="s">
        <v>64</v>
      </c>
      <c r="T1037" s="7" t="s">
        <v>2658</v>
      </c>
      <c r="U1037" s="7" t="s">
        <v>47</v>
      </c>
      <c r="V1037" s="7" t="s">
        <v>66</v>
      </c>
      <c r="W1037" s="7" t="s">
        <v>3722</v>
      </c>
      <c r="X1037" s="7" t="s">
        <v>8047</v>
      </c>
      <c r="Y1037" s="7" t="s">
        <v>50</v>
      </c>
      <c r="Z1037" s="7" t="s">
        <v>125</v>
      </c>
      <c r="AA1037" s="7" t="s">
        <v>50</v>
      </c>
      <c r="AB1037" s="7" t="s">
        <v>402</v>
      </c>
      <c r="AC1037" s="7" t="s">
        <v>403</v>
      </c>
      <c r="AD1037" s="7" t="s">
        <v>824</v>
      </c>
      <c r="AE1037" s="7" t="s">
        <v>56</v>
      </c>
      <c r="AF1037" s="7" t="s">
        <v>825</v>
      </c>
      <c r="AG1037" s="7" t="s">
        <v>9057</v>
      </c>
      <c r="AH1037" s="7" t="s">
        <v>402</v>
      </c>
      <c r="AI1037" s="7" t="s">
        <v>444</v>
      </c>
      <c r="AJ1037" s="7" t="s">
        <v>824</v>
      </c>
      <c r="AK1037" s="10" t="s">
        <v>268</v>
      </c>
      <c r="AL1037" s="5" t="str">
        <f>+VLOOKUP(D1037,'[1]Listado de Establecimientos'!$A$1:$P$65536,16,FALSE)</f>
        <v>BELLAVISTA</v>
      </c>
      <c r="AM1037" s="5" t="str">
        <f>+VLOOKUP(D1037,'[1]Listado de Establecimientos'!$A$1:$Q$65536,17,FALSE)</f>
        <v>BELLAVISTA</v>
      </c>
      <c r="AN1037" s="5">
        <f t="shared" si="16"/>
        <v>1</v>
      </c>
    </row>
    <row r="1038" spans="1:40" ht="24" hidden="1">
      <c r="A1038" s="6">
        <v>322</v>
      </c>
      <c r="B1038" s="7" t="s">
        <v>9058</v>
      </c>
      <c r="C1038" s="8" t="s">
        <v>40</v>
      </c>
      <c r="D1038" s="7" t="s">
        <v>737</v>
      </c>
      <c r="E1038" s="7" t="s">
        <v>117</v>
      </c>
      <c r="F1038" s="7" t="s">
        <v>136</v>
      </c>
      <c r="G1038" s="7" t="s">
        <v>3139</v>
      </c>
      <c r="H1038" s="7" t="s">
        <v>9059</v>
      </c>
      <c r="I1038" s="7" t="s">
        <v>122</v>
      </c>
      <c r="J1038" s="7" t="s">
        <v>9060</v>
      </c>
      <c r="K1038" s="7" t="s">
        <v>94</v>
      </c>
      <c r="L1038" s="7" t="s">
        <v>45</v>
      </c>
      <c r="M1038" s="7" t="s">
        <v>9061</v>
      </c>
      <c r="N1038" s="9" t="s">
        <v>9062</v>
      </c>
      <c r="O1038" s="7" t="s">
        <v>737</v>
      </c>
      <c r="P1038" s="7" t="s">
        <v>117</v>
      </c>
      <c r="Q1038" s="7" t="s">
        <v>8145</v>
      </c>
      <c r="R1038" s="7" t="s">
        <v>2473</v>
      </c>
      <c r="S1038" s="7" t="s">
        <v>64</v>
      </c>
      <c r="T1038" s="7" t="s">
        <v>6053</v>
      </c>
      <c r="U1038" s="7" t="s">
        <v>1578</v>
      </c>
      <c r="V1038" s="7" t="s">
        <v>48</v>
      </c>
      <c r="W1038" s="7" t="s">
        <v>88</v>
      </c>
      <c r="X1038" s="7" t="s">
        <v>88</v>
      </c>
      <c r="Y1038" s="7" t="s">
        <v>50</v>
      </c>
      <c r="Z1038" s="7" t="s">
        <v>125</v>
      </c>
      <c r="AA1038" s="7" t="s">
        <v>50</v>
      </c>
      <c r="AB1038" s="7" t="s">
        <v>1904</v>
      </c>
      <c r="AC1038" s="7" t="s">
        <v>1300</v>
      </c>
      <c r="AD1038" s="7" t="s">
        <v>1905</v>
      </c>
      <c r="AE1038" s="7" t="s">
        <v>56</v>
      </c>
      <c r="AF1038" s="7" t="s">
        <v>1906</v>
      </c>
      <c r="AG1038" s="7" t="s">
        <v>9063</v>
      </c>
      <c r="AH1038" s="7" t="s">
        <v>1904</v>
      </c>
      <c r="AI1038" s="7" t="s">
        <v>68</v>
      </c>
      <c r="AJ1038" s="7" t="s">
        <v>1905</v>
      </c>
      <c r="AK1038" s="10" t="s">
        <v>268</v>
      </c>
      <c r="AL1038" s="5" t="str">
        <f>+VLOOKUP(D1038,'[1]Listado de Establecimientos'!$A$1:$P$65536,16,FALSE)</f>
        <v>NO PERTENECE A NINGUNA RED</v>
      </c>
      <c r="AM1038" s="5" t="str">
        <f>+VLOOKUP(D1038,'[1]Listado de Establecimientos'!$A$1:$Q$65536,17,FALSE)</f>
        <v xml:space="preserve"> </v>
      </c>
      <c r="AN1038" s="5">
        <f t="shared" si="16"/>
        <v>1</v>
      </c>
    </row>
    <row r="1039" spans="1:40" ht="24">
      <c r="A1039" s="6">
        <v>323</v>
      </c>
      <c r="B1039" s="7" t="s">
        <v>9064</v>
      </c>
      <c r="C1039" s="8" t="s">
        <v>40</v>
      </c>
      <c r="D1039" s="7" t="s">
        <v>83</v>
      </c>
      <c r="E1039" s="7" t="s">
        <v>143</v>
      </c>
      <c r="F1039" s="7" t="s">
        <v>919</v>
      </c>
      <c r="G1039" s="7" t="s">
        <v>200</v>
      </c>
      <c r="H1039" s="7" t="s">
        <v>9065</v>
      </c>
      <c r="I1039" s="7" t="s">
        <v>147</v>
      </c>
      <c r="J1039" s="7" t="s">
        <v>9066</v>
      </c>
      <c r="K1039" s="7" t="s">
        <v>88</v>
      </c>
      <c r="L1039" s="7" t="s">
        <v>45</v>
      </c>
      <c r="M1039" s="7" t="s">
        <v>9067</v>
      </c>
      <c r="N1039" s="9" t="s">
        <v>9068</v>
      </c>
      <c r="O1039" s="7" t="s">
        <v>83</v>
      </c>
      <c r="P1039" s="7" t="s">
        <v>143</v>
      </c>
      <c r="Q1039" s="7" t="s">
        <v>7928</v>
      </c>
      <c r="R1039" s="7" t="s">
        <v>9069</v>
      </c>
      <c r="S1039" s="7" t="s">
        <v>46</v>
      </c>
      <c r="T1039" s="7" t="s">
        <v>6222</v>
      </c>
      <c r="U1039" s="7" t="s">
        <v>188</v>
      </c>
      <c r="V1039" s="7" t="s">
        <v>123</v>
      </c>
      <c r="W1039" s="7" t="s">
        <v>124</v>
      </c>
      <c r="X1039" s="7" t="s">
        <v>93</v>
      </c>
      <c r="Y1039" s="7" t="s">
        <v>50</v>
      </c>
      <c r="Z1039" s="7" t="s">
        <v>51</v>
      </c>
      <c r="AA1039" s="7" t="s">
        <v>52</v>
      </c>
      <c r="AB1039" s="7" t="s">
        <v>6155</v>
      </c>
      <c r="AC1039" s="7" t="s">
        <v>6156</v>
      </c>
      <c r="AD1039" s="7" t="s">
        <v>6157</v>
      </c>
      <c r="AE1039" s="7" t="s">
        <v>219</v>
      </c>
      <c r="AF1039" s="7" t="s">
        <v>6158</v>
      </c>
      <c r="AG1039" s="7" t="s">
        <v>9070</v>
      </c>
      <c r="AH1039" s="7" t="s">
        <v>324</v>
      </c>
      <c r="AI1039" s="7" t="s">
        <v>76</v>
      </c>
      <c r="AJ1039" s="7" t="s">
        <v>364</v>
      </c>
      <c r="AK1039" s="10" t="s">
        <v>268</v>
      </c>
      <c r="AL1039" s="5" t="str">
        <f>+VLOOKUP(D1039,'[1]Listado de Establecimientos'!$A$1:$P$65536,16,FALSE)</f>
        <v>MOYOBAMBA</v>
      </c>
      <c r="AM1039" s="5" t="str">
        <f>+VLOOKUP(D1039,'[1]Listado de Establecimientos'!$A$1:$Q$65536,17,FALSE)</f>
        <v>NO PERTENECE A NINGUNA MICRORED</v>
      </c>
      <c r="AN1039" s="5">
        <f t="shared" si="16"/>
        <v>1</v>
      </c>
    </row>
    <row r="1040" spans="1:40" ht="24">
      <c r="A1040" s="6">
        <v>324</v>
      </c>
      <c r="B1040" s="7" t="s">
        <v>9071</v>
      </c>
      <c r="C1040" s="8" t="s">
        <v>40</v>
      </c>
      <c r="D1040" s="7" t="s">
        <v>83</v>
      </c>
      <c r="E1040" s="7" t="s">
        <v>143</v>
      </c>
      <c r="F1040" s="7" t="s">
        <v>919</v>
      </c>
      <c r="G1040" s="7" t="s">
        <v>200</v>
      </c>
      <c r="H1040" s="7" t="s">
        <v>9065</v>
      </c>
      <c r="I1040" s="7" t="s">
        <v>147</v>
      </c>
      <c r="J1040" s="7" t="s">
        <v>9066</v>
      </c>
      <c r="K1040" s="7" t="s">
        <v>88</v>
      </c>
      <c r="L1040" s="7" t="s">
        <v>45</v>
      </c>
      <c r="M1040" s="7" t="s">
        <v>9067</v>
      </c>
      <c r="N1040" s="9" t="s">
        <v>9068</v>
      </c>
      <c r="O1040" s="7" t="s">
        <v>83</v>
      </c>
      <c r="P1040" s="7" t="s">
        <v>143</v>
      </c>
      <c r="Q1040" s="7" t="s">
        <v>7928</v>
      </c>
      <c r="R1040" s="7" t="s">
        <v>2154</v>
      </c>
      <c r="S1040" s="7" t="s">
        <v>46</v>
      </c>
      <c r="T1040" s="7" t="s">
        <v>9072</v>
      </c>
      <c r="U1040" s="7" t="s">
        <v>1578</v>
      </c>
      <c r="V1040" s="7" t="s">
        <v>123</v>
      </c>
      <c r="W1040" s="7" t="s">
        <v>715</v>
      </c>
      <c r="X1040" s="7" t="s">
        <v>819</v>
      </c>
      <c r="Y1040" s="7" t="s">
        <v>50</v>
      </c>
      <c r="Z1040" s="7" t="s">
        <v>51</v>
      </c>
      <c r="AA1040" s="7" t="s">
        <v>52</v>
      </c>
      <c r="AB1040" s="7" t="s">
        <v>6155</v>
      </c>
      <c r="AC1040" s="7" t="s">
        <v>6156</v>
      </c>
      <c r="AD1040" s="7" t="s">
        <v>6157</v>
      </c>
      <c r="AE1040" s="7" t="s">
        <v>219</v>
      </c>
      <c r="AF1040" s="7" t="s">
        <v>6158</v>
      </c>
      <c r="AG1040" s="7" t="s">
        <v>9073</v>
      </c>
      <c r="AH1040" s="7" t="s">
        <v>324</v>
      </c>
      <c r="AI1040" s="7" t="s">
        <v>76</v>
      </c>
      <c r="AJ1040" s="7" t="s">
        <v>364</v>
      </c>
      <c r="AK1040" s="10" t="s">
        <v>268</v>
      </c>
      <c r="AL1040" s="5" t="str">
        <f>+VLOOKUP(D1040,'[1]Listado de Establecimientos'!$A$1:$P$65536,16,FALSE)</f>
        <v>MOYOBAMBA</v>
      </c>
      <c r="AM1040" s="5" t="str">
        <f>+VLOOKUP(D1040,'[1]Listado de Establecimientos'!$A$1:$Q$65536,17,FALSE)</f>
        <v>NO PERTENECE A NINGUNA MICRORED</v>
      </c>
      <c r="AN1040" s="5">
        <f t="shared" si="16"/>
        <v>1</v>
      </c>
    </row>
    <row r="1041" spans="1:40" ht="24" hidden="1">
      <c r="A1041" s="6">
        <v>325</v>
      </c>
      <c r="B1041" s="7" t="s">
        <v>9074</v>
      </c>
      <c r="C1041" s="8" t="s">
        <v>40</v>
      </c>
      <c r="D1041" s="7" t="s">
        <v>83</v>
      </c>
      <c r="E1041" s="7" t="s">
        <v>143</v>
      </c>
      <c r="F1041" s="7" t="s">
        <v>2096</v>
      </c>
      <c r="G1041" s="7" t="s">
        <v>1333</v>
      </c>
      <c r="H1041" s="7" t="s">
        <v>9075</v>
      </c>
      <c r="I1041" s="7" t="s">
        <v>138</v>
      </c>
      <c r="J1041" s="7" t="s">
        <v>9076</v>
      </c>
      <c r="K1041" s="7" t="s">
        <v>77</v>
      </c>
      <c r="L1041" s="7" t="s">
        <v>45</v>
      </c>
      <c r="M1041" s="7" t="s">
        <v>9077</v>
      </c>
      <c r="N1041" s="9" t="s">
        <v>9078</v>
      </c>
      <c r="O1041" s="7" t="s">
        <v>60</v>
      </c>
      <c r="P1041" s="7" t="s">
        <v>61</v>
      </c>
      <c r="Q1041" s="7" t="s">
        <v>8145</v>
      </c>
      <c r="R1041" s="7" t="s">
        <v>1785</v>
      </c>
      <c r="S1041" s="7" t="s">
        <v>46</v>
      </c>
      <c r="T1041" s="7" t="s">
        <v>9079</v>
      </c>
      <c r="U1041" s="7" t="s">
        <v>43</v>
      </c>
      <c r="V1041" s="7" t="s">
        <v>123</v>
      </c>
      <c r="W1041" s="7" t="s">
        <v>77</v>
      </c>
      <c r="X1041" s="7" t="s">
        <v>43</v>
      </c>
      <c r="Y1041" s="7" t="s">
        <v>50</v>
      </c>
      <c r="Z1041" s="7" t="s">
        <v>51</v>
      </c>
      <c r="AA1041" s="7" t="s">
        <v>52</v>
      </c>
      <c r="AB1041" s="7" t="s">
        <v>6155</v>
      </c>
      <c r="AC1041" s="7" t="s">
        <v>6156</v>
      </c>
      <c r="AD1041" s="7" t="s">
        <v>6157</v>
      </c>
      <c r="AE1041" s="7" t="s">
        <v>219</v>
      </c>
      <c r="AF1041" s="7" t="s">
        <v>6158</v>
      </c>
      <c r="AG1041" s="7" t="s">
        <v>9080</v>
      </c>
      <c r="AH1041" s="7" t="s">
        <v>324</v>
      </c>
      <c r="AI1041" s="7" t="s">
        <v>76</v>
      </c>
      <c r="AJ1041" s="7" t="s">
        <v>364</v>
      </c>
      <c r="AK1041" s="10" t="s">
        <v>268</v>
      </c>
      <c r="AL1041" s="5" t="str">
        <f>+VLOOKUP(D1041,'[1]Listado de Establecimientos'!$A$1:$P$65536,16,FALSE)</f>
        <v>MOYOBAMBA</v>
      </c>
      <c r="AM1041" s="5" t="str">
        <f>+VLOOKUP(D1041,'[1]Listado de Establecimientos'!$A$1:$Q$65536,17,FALSE)</f>
        <v>NO PERTENECE A NINGUNA MICRORED</v>
      </c>
      <c r="AN1041" s="5">
        <f t="shared" si="16"/>
        <v>1</v>
      </c>
    </row>
    <row r="1042" spans="1:40" ht="36" hidden="1">
      <c r="A1042" s="6">
        <v>326</v>
      </c>
      <c r="B1042" s="7" t="s">
        <v>9081</v>
      </c>
      <c r="C1042" s="8" t="s">
        <v>40</v>
      </c>
      <c r="D1042" s="7" t="s">
        <v>145</v>
      </c>
      <c r="E1042" s="7" t="s">
        <v>146</v>
      </c>
      <c r="F1042" s="7" t="s">
        <v>204</v>
      </c>
      <c r="G1042" s="7" t="s">
        <v>1333</v>
      </c>
      <c r="H1042" s="7" t="s">
        <v>9082</v>
      </c>
      <c r="I1042" s="7" t="s">
        <v>77</v>
      </c>
      <c r="J1042" s="7" t="s">
        <v>6652</v>
      </c>
      <c r="K1042" s="7" t="s">
        <v>63</v>
      </c>
      <c r="L1042" s="7" t="s">
        <v>45</v>
      </c>
      <c r="M1042" s="7" t="s">
        <v>9083</v>
      </c>
      <c r="N1042" s="9" t="s">
        <v>9084</v>
      </c>
      <c r="O1042" s="7" t="s">
        <v>167</v>
      </c>
      <c r="P1042" s="7" t="s">
        <v>168</v>
      </c>
      <c r="Q1042" s="7" t="s">
        <v>8524</v>
      </c>
      <c r="R1042" s="7" t="s">
        <v>9085</v>
      </c>
      <c r="S1042" s="7" t="s">
        <v>46</v>
      </c>
      <c r="T1042" s="7" t="s">
        <v>3423</v>
      </c>
      <c r="U1042" s="7" t="s">
        <v>65</v>
      </c>
      <c r="V1042" s="7" t="s">
        <v>48</v>
      </c>
      <c r="W1042" s="7" t="s">
        <v>122</v>
      </c>
      <c r="X1042" s="7" t="s">
        <v>107</v>
      </c>
      <c r="Y1042" s="7" t="s">
        <v>50</v>
      </c>
      <c r="Z1042" s="7" t="s">
        <v>51</v>
      </c>
      <c r="AA1042" s="7" t="s">
        <v>52</v>
      </c>
      <c r="AB1042" s="7" t="s">
        <v>1285</v>
      </c>
      <c r="AC1042" s="7" t="s">
        <v>1286</v>
      </c>
      <c r="AD1042" s="7" t="s">
        <v>1287</v>
      </c>
      <c r="AE1042" s="7" t="s">
        <v>56</v>
      </c>
      <c r="AF1042" s="7" t="s">
        <v>1288</v>
      </c>
      <c r="AG1042" s="7" t="s">
        <v>9086</v>
      </c>
      <c r="AH1042" s="7" t="s">
        <v>1285</v>
      </c>
      <c r="AI1042" s="7" t="s">
        <v>1290</v>
      </c>
      <c r="AJ1042" s="7" t="s">
        <v>1287</v>
      </c>
      <c r="AK1042" s="10" t="s">
        <v>268</v>
      </c>
      <c r="AL1042" s="5" t="str">
        <f>+VLOOKUP(D1042,'[1]Listado de Establecimientos'!$A$1:$P$65536,16,FALSE)</f>
        <v>MARISCAL CACERES</v>
      </c>
      <c r="AM1042" s="5" t="str">
        <f>+VLOOKUP(D1042,'[1]Listado de Establecimientos'!$A$1:$Q$65536,17,FALSE)</f>
        <v>NO PERTENECE A NINGUNA MICRORRED</v>
      </c>
      <c r="AN1042" s="5">
        <f t="shared" si="16"/>
        <v>1</v>
      </c>
    </row>
    <row r="1043" spans="1:40" ht="24.75" hidden="1">
      <c r="A1043" s="6">
        <v>327</v>
      </c>
      <c r="B1043" s="7" t="s">
        <v>9087</v>
      </c>
      <c r="C1043" s="8" t="s">
        <v>40</v>
      </c>
      <c r="D1043" s="7" t="s">
        <v>5394</v>
      </c>
      <c r="E1043" s="7" t="s">
        <v>5395</v>
      </c>
      <c r="F1043" s="7" t="s">
        <v>9088</v>
      </c>
      <c r="G1043" s="7" t="s">
        <v>89</v>
      </c>
      <c r="H1043" s="7" t="s">
        <v>9089</v>
      </c>
      <c r="I1043" s="7" t="s">
        <v>119</v>
      </c>
      <c r="J1043" s="7" t="s">
        <v>9090</v>
      </c>
      <c r="K1043" s="7" t="s">
        <v>63</v>
      </c>
      <c r="L1043" s="7" t="s">
        <v>45</v>
      </c>
      <c r="M1043" s="7" t="s">
        <v>9091</v>
      </c>
      <c r="N1043" s="9" t="s">
        <v>9092</v>
      </c>
      <c r="O1043" s="7" t="s">
        <v>5394</v>
      </c>
      <c r="P1043" s="7" t="s">
        <v>5402</v>
      </c>
      <c r="Q1043" s="7" t="s">
        <v>7070</v>
      </c>
      <c r="R1043" s="7" t="s">
        <v>6013</v>
      </c>
      <c r="S1043" s="7" t="s">
        <v>46</v>
      </c>
      <c r="T1043" s="7" t="s">
        <v>321</v>
      </c>
      <c r="U1043" s="7" t="s">
        <v>65</v>
      </c>
      <c r="V1043" s="7" t="s">
        <v>66</v>
      </c>
      <c r="W1043" s="7" t="s">
        <v>122</v>
      </c>
      <c r="X1043" s="7" t="s">
        <v>94</v>
      </c>
      <c r="Y1043" s="7" t="s">
        <v>50</v>
      </c>
      <c r="Z1043" s="7" t="s">
        <v>51</v>
      </c>
      <c r="AA1043" s="7" t="s">
        <v>52</v>
      </c>
      <c r="AB1043" s="7" t="s">
        <v>1508</v>
      </c>
      <c r="AC1043" s="7" t="s">
        <v>5407</v>
      </c>
      <c r="AD1043" s="7" t="s">
        <v>5404</v>
      </c>
      <c r="AE1043" s="7" t="s">
        <v>219</v>
      </c>
      <c r="AF1043" s="7" t="s">
        <v>5405</v>
      </c>
      <c r="AG1043" s="7" t="s">
        <v>9093</v>
      </c>
      <c r="AH1043" s="7" t="s">
        <v>1508</v>
      </c>
      <c r="AI1043" s="7" t="s">
        <v>5407</v>
      </c>
      <c r="AJ1043" s="7" t="s">
        <v>5404</v>
      </c>
      <c r="AK1043" s="10" t="s">
        <v>268</v>
      </c>
      <c r="AL1043" s="5" t="str">
        <f>+VLOOKUP(D1043,'[1]Listado de Establecimientos'!$A$1:$P$65536,16,FALSE)</f>
        <v>NO PERTENECE A NINGUNA RED</v>
      </c>
      <c r="AM1043" s="5" t="str">
        <f>+VLOOKUP(D1043,'[1]Listado de Establecimientos'!$A$1:$Q$65536,17,FALSE)</f>
        <v>NO PERTENECE A NINGUNA MICRORED</v>
      </c>
      <c r="AN1043" s="5">
        <f t="shared" si="16"/>
        <v>1</v>
      </c>
    </row>
    <row r="1044" spans="1:40" ht="24" hidden="1">
      <c r="A1044" s="6">
        <v>328</v>
      </c>
      <c r="B1044" s="7" t="s">
        <v>9094</v>
      </c>
      <c r="C1044" s="8" t="s">
        <v>40</v>
      </c>
      <c r="D1044" s="7" t="s">
        <v>116</v>
      </c>
      <c r="E1044" s="7" t="s">
        <v>117</v>
      </c>
      <c r="F1044" s="7" t="s">
        <v>246</v>
      </c>
      <c r="G1044" s="7" t="s">
        <v>206</v>
      </c>
      <c r="H1044" s="7" t="s">
        <v>1232</v>
      </c>
      <c r="I1044" s="7" t="s">
        <v>177</v>
      </c>
      <c r="J1044" s="7" t="s">
        <v>9095</v>
      </c>
      <c r="K1044" s="7" t="s">
        <v>152</v>
      </c>
      <c r="L1044" s="7" t="s">
        <v>45</v>
      </c>
      <c r="M1044" s="7" t="s">
        <v>9096</v>
      </c>
      <c r="N1044" s="9" t="s">
        <v>9097</v>
      </c>
      <c r="O1044" s="7" t="s">
        <v>116</v>
      </c>
      <c r="P1044" s="7" t="s">
        <v>117</v>
      </c>
      <c r="Q1044" s="7" t="s">
        <v>8524</v>
      </c>
      <c r="R1044" s="7" t="s">
        <v>3535</v>
      </c>
      <c r="S1044" s="7" t="s">
        <v>64</v>
      </c>
      <c r="T1044" s="7" t="s">
        <v>1386</v>
      </c>
      <c r="U1044" s="7" t="s">
        <v>47</v>
      </c>
      <c r="V1044" s="7" t="s">
        <v>48</v>
      </c>
      <c r="W1044" s="7" t="s">
        <v>122</v>
      </c>
      <c r="X1044" s="7" t="s">
        <v>88</v>
      </c>
      <c r="Y1044" s="7" t="s">
        <v>50</v>
      </c>
      <c r="Z1044" s="7" t="s">
        <v>125</v>
      </c>
      <c r="AA1044" s="7" t="s">
        <v>50</v>
      </c>
      <c r="AB1044" s="7" t="s">
        <v>1156</v>
      </c>
      <c r="AC1044" s="7" t="s">
        <v>1157</v>
      </c>
      <c r="AD1044" s="7" t="s">
        <v>1158</v>
      </c>
      <c r="AE1044" s="7" t="s">
        <v>56</v>
      </c>
      <c r="AF1044" s="7" t="s">
        <v>1159</v>
      </c>
      <c r="AG1044" s="7" t="s">
        <v>9098</v>
      </c>
      <c r="AH1044" s="7" t="s">
        <v>1156</v>
      </c>
      <c r="AI1044" s="7" t="s">
        <v>1013</v>
      </c>
      <c r="AJ1044" s="7" t="s">
        <v>1158</v>
      </c>
      <c r="AK1044" s="10" t="s">
        <v>268</v>
      </c>
      <c r="AL1044" s="5" t="str">
        <f>+VLOOKUP(D1044,'[1]Listado de Establecimientos'!$A$1:$P$65536,16,FALSE)</f>
        <v>NO PERTENECE A NINGUNA RED</v>
      </c>
      <c r="AM1044" s="5" t="str">
        <f>+VLOOKUP(D1044,'[1]Listado de Establecimientos'!$A$1:$Q$65536,17,FALSE)</f>
        <v>NO PERTENECE A NINGUNA MICRORED</v>
      </c>
      <c r="AN1044" s="5">
        <f t="shared" si="16"/>
        <v>1</v>
      </c>
    </row>
    <row r="1045" spans="1:40" ht="24" hidden="1">
      <c r="A1045" s="6">
        <v>329</v>
      </c>
      <c r="B1045" s="7" t="s">
        <v>9099</v>
      </c>
      <c r="C1045" s="8" t="s">
        <v>40</v>
      </c>
      <c r="D1045" s="7" t="s">
        <v>60</v>
      </c>
      <c r="E1045" s="7" t="s">
        <v>61</v>
      </c>
      <c r="F1045" s="7" t="s">
        <v>5951</v>
      </c>
      <c r="G1045" s="7" t="s">
        <v>9100</v>
      </c>
      <c r="H1045" s="7" t="s">
        <v>9101</v>
      </c>
      <c r="I1045" s="7" t="s">
        <v>185</v>
      </c>
      <c r="J1045" s="7" t="s">
        <v>9102</v>
      </c>
      <c r="K1045" s="7" t="s">
        <v>906</v>
      </c>
      <c r="L1045" s="7" t="s">
        <v>45</v>
      </c>
      <c r="M1045" s="7" t="s">
        <v>9103</v>
      </c>
      <c r="N1045" s="9" t="s">
        <v>9104</v>
      </c>
      <c r="O1045" s="7" t="s">
        <v>186</v>
      </c>
      <c r="P1045" s="7" t="s">
        <v>187</v>
      </c>
      <c r="Q1045" s="7" t="s">
        <v>8524</v>
      </c>
      <c r="R1045" s="7" t="s">
        <v>1785</v>
      </c>
      <c r="S1045" s="7" t="s">
        <v>46</v>
      </c>
      <c r="T1045" s="7" t="s">
        <v>3063</v>
      </c>
      <c r="U1045" s="7" t="s">
        <v>73</v>
      </c>
      <c r="V1045" s="7" t="s">
        <v>66</v>
      </c>
      <c r="W1045" s="7" t="s">
        <v>94</v>
      </c>
      <c r="X1045" s="7" t="s">
        <v>88</v>
      </c>
      <c r="Y1045" s="7" t="s">
        <v>50</v>
      </c>
      <c r="Z1045" s="7" t="s">
        <v>125</v>
      </c>
      <c r="AA1045" s="7" t="s">
        <v>52</v>
      </c>
      <c r="AB1045" s="7" t="s">
        <v>1950</v>
      </c>
      <c r="AC1045" s="7" t="s">
        <v>716</v>
      </c>
      <c r="AD1045" s="7" t="s">
        <v>1951</v>
      </c>
      <c r="AE1045" s="7" t="s">
        <v>56</v>
      </c>
      <c r="AF1045" s="7" t="s">
        <v>1952</v>
      </c>
      <c r="AG1045" s="7" t="s">
        <v>9105</v>
      </c>
      <c r="AH1045" s="7" t="s">
        <v>1950</v>
      </c>
      <c r="AI1045" s="7" t="s">
        <v>204</v>
      </c>
      <c r="AJ1045" s="7" t="s">
        <v>1951</v>
      </c>
      <c r="AK1045" s="10" t="s">
        <v>268</v>
      </c>
      <c r="AL1045" s="5" t="str">
        <f>+VLOOKUP(D1045,'[1]Listado de Establecimientos'!$A$1:$P$65536,16,FALSE)</f>
        <v>RIOJA</v>
      </c>
      <c r="AM1045" s="5" t="str">
        <f>+VLOOKUP(D1045,'[1]Listado de Establecimientos'!$A$1:$Q$65536,17,FALSE)</f>
        <v>NO PERTENECE A NINGUNA MICRORED</v>
      </c>
      <c r="AN1045" s="5">
        <f t="shared" si="16"/>
        <v>1</v>
      </c>
    </row>
    <row r="1046" spans="1:40" ht="16.5" hidden="1">
      <c r="A1046" s="6">
        <v>330</v>
      </c>
      <c r="B1046" s="7" t="s">
        <v>9106</v>
      </c>
      <c r="C1046" s="8" t="s">
        <v>40</v>
      </c>
      <c r="D1046" s="7" t="s">
        <v>175</v>
      </c>
      <c r="E1046" s="7" t="s">
        <v>176</v>
      </c>
      <c r="F1046" s="7" t="s">
        <v>205</v>
      </c>
      <c r="G1046" s="7" t="s">
        <v>2175</v>
      </c>
      <c r="H1046" s="7" t="s">
        <v>9107</v>
      </c>
      <c r="I1046" s="7" t="s">
        <v>49</v>
      </c>
      <c r="J1046" s="7" t="s">
        <v>9108</v>
      </c>
      <c r="K1046" s="7" t="s">
        <v>44</v>
      </c>
      <c r="L1046" s="7" t="s">
        <v>45</v>
      </c>
      <c r="M1046" s="7" t="s">
        <v>9109</v>
      </c>
      <c r="N1046" s="9" t="s">
        <v>9110</v>
      </c>
      <c r="O1046" s="7" t="s">
        <v>175</v>
      </c>
      <c r="P1046" s="7" t="s">
        <v>176</v>
      </c>
      <c r="Q1046" s="7" t="s">
        <v>8524</v>
      </c>
      <c r="R1046" s="7" t="s">
        <v>9111</v>
      </c>
      <c r="S1046" s="7" t="s">
        <v>46</v>
      </c>
      <c r="T1046" s="7" t="s">
        <v>4288</v>
      </c>
      <c r="U1046" s="7" t="s">
        <v>106</v>
      </c>
      <c r="V1046" s="7" t="s">
        <v>153</v>
      </c>
      <c r="W1046" s="7" t="s">
        <v>113</v>
      </c>
      <c r="X1046" s="7" t="s">
        <v>49</v>
      </c>
      <c r="Y1046" s="7" t="s">
        <v>50</v>
      </c>
      <c r="Z1046" s="7" t="s">
        <v>125</v>
      </c>
      <c r="AA1046" s="7" t="s">
        <v>50</v>
      </c>
      <c r="AB1046" s="7" t="s">
        <v>886</v>
      </c>
      <c r="AC1046" s="7" t="s">
        <v>887</v>
      </c>
      <c r="AD1046" s="7" t="s">
        <v>888</v>
      </c>
      <c r="AE1046" s="7" t="s">
        <v>56</v>
      </c>
      <c r="AF1046" s="7" t="s">
        <v>889</v>
      </c>
      <c r="AG1046" s="7" t="s">
        <v>9112</v>
      </c>
      <c r="AH1046" s="7" t="s">
        <v>886</v>
      </c>
      <c r="AI1046" s="7" t="s">
        <v>891</v>
      </c>
      <c r="AJ1046" s="7" t="s">
        <v>888</v>
      </c>
      <c r="AK1046" s="10" t="s">
        <v>268</v>
      </c>
      <c r="AL1046" s="5" t="str">
        <f>+VLOOKUP(D1046,'[1]Listado de Establecimientos'!$A$1:$P$65536,16,FALSE)</f>
        <v>BELLAVISTA</v>
      </c>
      <c r="AM1046" s="5" t="str">
        <f>+VLOOKUP(D1046,'[1]Listado de Establecimientos'!$A$1:$Q$65536,17,FALSE)</f>
        <v>BELLAVISTA</v>
      </c>
      <c r="AN1046" s="5">
        <f t="shared" si="16"/>
        <v>1</v>
      </c>
    </row>
    <row r="1047" spans="1:40" ht="16.5" hidden="1">
      <c r="A1047" s="6">
        <v>331</v>
      </c>
      <c r="B1047" s="7" t="s">
        <v>9113</v>
      </c>
      <c r="C1047" s="8" t="s">
        <v>40</v>
      </c>
      <c r="D1047" s="7" t="s">
        <v>175</v>
      </c>
      <c r="E1047" s="7" t="s">
        <v>176</v>
      </c>
      <c r="F1047" s="7" t="s">
        <v>297</v>
      </c>
      <c r="G1047" s="7" t="s">
        <v>193</v>
      </c>
      <c r="H1047" s="7" t="s">
        <v>9114</v>
      </c>
      <c r="I1047" s="7" t="s">
        <v>138</v>
      </c>
      <c r="J1047" s="7" t="s">
        <v>9115</v>
      </c>
      <c r="K1047" s="7" t="s">
        <v>63</v>
      </c>
      <c r="L1047" s="7" t="s">
        <v>45</v>
      </c>
      <c r="M1047" s="7" t="s">
        <v>9116</v>
      </c>
      <c r="N1047" s="9" t="s">
        <v>9117</v>
      </c>
      <c r="O1047" s="7" t="s">
        <v>9118</v>
      </c>
      <c r="P1047" s="7" t="s">
        <v>9119</v>
      </c>
      <c r="Q1047" s="7" t="s">
        <v>8524</v>
      </c>
      <c r="R1047" s="7" t="s">
        <v>292</v>
      </c>
      <c r="S1047" s="7" t="s">
        <v>64</v>
      </c>
      <c r="T1047" s="7" t="s">
        <v>3550</v>
      </c>
      <c r="U1047" s="7" t="s">
        <v>230</v>
      </c>
      <c r="V1047" s="7" t="s">
        <v>159</v>
      </c>
      <c r="W1047" s="7" t="s">
        <v>122</v>
      </c>
      <c r="X1047" s="7" t="s">
        <v>113</v>
      </c>
      <c r="Y1047" s="7" t="s">
        <v>50</v>
      </c>
      <c r="Z1047" s="7" t="s">
        <v>125</v>
      </c>
      <c r="AA1047" s="7" t="s">
        <v>50</v>
      </c>
      <c r="AB1047" s="7" t="s">
        <v>886</v>
      </c>
      <c r="AC1047" s="7" t="s">
        <v>887</v>
      </c>
      <c r="AD1047" s="7" t="s">
        <v>888</v>
      </c>
      <c r="AE1047" s="7" t="s">
        <v>56</v>
      </c>
      <c r="AF1047" s="7" t="s">
        <v>889</v>
      </c>
      <c r="AG1047" s="7" t="s">
        <v>9120</v>
      </c>
      <c r="AH1047" s="7" t="s">
        <v>886</v>
      </c>
      <c r="AI1047" s="7" t="s">
        <v>891</v>
      </c>
      <c r="AJ1047" s="7" t="s">
        <v>888</v>
      </c>
      <c r="AK1047" s="10" t="s">
        <v>268</v>
      </c>
      <c r="AL1047" s="5" t="str">
        <f>+VLOOKUP(D1047,'[1]Listado de Establecimientos'!$A$1:$P$65536,16,FALSE)</f>
        <v>BELLAVISTA</v>
      </c>
      <c r="AM1047" s="5" t="str">
        <f>+VLOOKUP(D1047,'[1]Listado de Establecimientos'!$A$1:$Q$65536,17,FALSE)</f>
        <v>BELLAVISTA</v>
      </c>
      <c r="AN1047" s="5">
        <f t="shared" si="16"/>
        <v>1</v>
      </c>
    </row>
    <row r="1048" spans="1:40" ht="24.75" hidden="1">
      <c r="A1048" s="6">
        <v>332</v>
      </c>
      <c r="B1048" s="7" t="s">
        <v>9121</v>
      </c>
      <c r="C1048" s="8" t="s">
        <v>40</v>
      </c>
      <c r="D1048" s="7" t="s">
        <v>116</v>
      </c>
      <c r="E1048" s="7" t="s">
        <v>117</v>
      </c>
      <c r="F1048" s="7" t="s">
        <v>1646</v>
      </c>
      <c r="G1048" s="7" t="s">
        <v>196</v>
      </c>
      <c r="H1048" s="7" t="s">
        <v>7237</v>
      </c>
      <c r="I1048" s="7" t="s">
        <v>86</v>
      </c>
      <c r="J1048" s="7" t="s">
        <v>9122</v>
      </c>
      <c r="K1048" s="7" t="s">
        <v>63</v>
      </c>
      <c r="L1048" s="7" t="s">
        <v>45</v>
      </c>
      <c r="M1048" s="7" t="s">
        <v>9123</v>
      </c>
      <c r="N1048" s="9" t="s">
        <v>9124</v>
      </c>
      <c r="O1048" s="7" t="s">
        <v>2129</v>
      </c>
      <c r="P1048" s="7" t="s">
        <v>2130</v>
      </c>
      <c r="Q1048" s="7" t="s">
        <v>8524</v>
      </c>
      <c r="R1048" s="7" t="s">
        <v>438</v>
      </c>
      <c r="S1048" s="7" t="s">
        <v>46</v>
      </c>
      <c r="T1048" s="7" t="s">
        <v>8458</v>
      </c>
      <c r="U1048" s="7" t="s">
        <v>73</v>
      </c>
      <c r="V1048" s="7" t="s">
        <v>66</v>
      </c>
      <c r="W1048" s="7" t="s">
        <v>88</v>
      </c>
      <c r="X1048" s="7" t="s">
        <v>88</v>
      </c>
      <c r="Y1048" s="7" t="s">
        <v>50</v>
      </c>
      <c r="Z1048" s="7" t="s">
        <v>125</v>
      </c>
      <c r="AA1048" s="7" t="s">
        <v>50</v>
      </c>
      <c r="AB1048" s="7" t="s">
        <v>1156</v>
      </c>
      <c r="AC1048" s="7" t="s">
        <v>1157</v>
      </c>
      <c r="AD1048" s="7" t="s">
        <v>1158</v>
      </c>
      <c r="AE1048" s="7" t="s">
        <v>56</v>
      </c>
      <c r="AF1048" s="7" t="s">
        <v>1159</v>
      </c>
      <c r="AG1048" s="7" t="s">
        <v>9125</v>
      </c>
      <c r="AH1048" s="7" t="s">
        <v>1156</v>
      </c>
      <c r="AI1048" s="7" t="s">
        <v>1013</v>
      </c>
      <c r="AJ1048" s="7" t="s">
        <v>1158</v>
      </c>
      <c r="AK1048" s="10" t="s">
        <v>268</v>
      </c>
      <c r="AL1048" s="5" t="str">
        <f>+VLOOKUP(D1048,'[1]Listado de Establecimientos'!$A$1:$P$65536,16,FALSE)</f>
        <v>NO PERTENECE A NINGUNA RED</v>
      </c>
      <c r="AM1048" s="5" t="str">
        <f>+VLOOKUP(D1048,'[1]Listado de Establecimientos'!$A$1:$Q$65536,17,FALSE)</f>
        <v>NO PERTENECE A NINGUNA MICRORED</v>
      </c>
      <c r="AN1048" s="5">
        <f t="shared" si="16"/>
        <v>1</v>
      </c>
    </row>
    <row r="1049" spans="1:40" ht="24" hidden="1">
      <c r="A1049" s="6">
        <v>333</v>
      </c>
      <c r="B1049" s="7" t="s">
        <v>9126</v>
      </c>
      <c r="C1049" s="8" t="s">
        <v>40</v>
      </c>
      <c r="D1049" s="7" t="s">
        <v>41</v>
      </c>
      <c r="E1049" s="7" t="s">
        <v>42</v>
      </c>
      <c r="F1049" s="7" t="s">
        <v>891</v>
      </c>
      <c r="G1049" s="7" t="s">
        <v>1697</v>
      </c>
      <c r="H1049" s="7" t="s">
        <v>9127</v>
      </c>
      <c r="I1049" s="7" t="s">
        <v>44</v>
      </c>
      <c r="J1049" s="7" t="s">
        <v>9128</v>
      </c>
      <c r="K1049" s="7" t="s">
        <v>122</v>
      </c>
      <c r="L1049" s="7" t="s">
        <v>45</v>
      </c>
      <c r="M1049" s="7" t="s">
        <v>9129</v>
      </c>
      <c r="N1049" s="9" t="s">
        <v>9130</v>
      </c>
      <c r="O1049" s="7" t="s">
        <v>5228</v>
      </c>
      <c r="P1049" s="7" t="s">
        <v>5229</v>
      </c>
      <c r="Q1049" s="7" t="s">
        <v>8524</v>
      </c>
      <c r="R1049" s="7" t="s">
        <v>8818</v>
      </c>
      <c r="S1049" s="7" t="s">
        <v>46</v>
      </c>
      <c r="T1049" s="7" t="s">
        <v>293</v>
      </c>
      <c r="U1049" s="7" t="s">
        <v>714</v>
      </c>
      <c r="V1049" s="7" t="s">
        <v>48</v>
      </c>
      <c r="W1049" s="7" t="s">
        <v>77</v>
      </c>
      <c r="X1049" s="7" t="s">
        <v>119</v>
      </c>
      <c r="Y1049" s="7" t="s">
        <v>50</v>
      </c>
      <c r="Z1049" s="7" t="s">
        <v>125</v>
      </c>
      <c r="AA1049" s="7" t="s">
        <v>52</v>
      </c>
      <c r="AB1049" s="7" t="s">
        <v>1646</v>
      </c>
      <c r="AC1049" s="7" t="s">
        <v>3029</v>
      </c>
      <c r="AD1049" s="7" t="s">
        <v>3030</v>
      </c>
      <c r="AE1049" s="7" t="s">
        <v>56</v>
      </c>
      <c r="AF1049" s="7" t="s">
        <v>3031</v>
      </c>
      <c r="AG1049" s="7" t="s">
        <v>9131</v>
      </c>
      <c r="AH1049" s="7" t="s">
        <v>1646</v>
      </c>
      <c r="AI1049" s="7" t="s">
        <v>1796</v>
      </c>
      <c r="AJ1049" s="7" t="s">
        <v>3030</v>
      </c>
      <c r="AK1049" s="10" t="s">
        <v>268</v>
      </c>
      <c r="AL1049" s="5" t="str">
        <f>+VLOOKUP(D1049,'[1]Listado de Establecimientos'!$A$1:$P$65536,16,FALSE)</f>
        <v>NO PERTENECE A NINGUNA RED</v>
      </c>
      <c r="AM1049" s="5" t="str">
        <f>+VLOOKUP(D1049,'[1]Listado de Establecimientos'!$A$1:$Q$65536,17,FALSE)</f>
        <v>NO PERTENECE A NINGUNA MICRORED</v>
      </c>
      <c r="AN1049" s="5">
        <f t="shared" si="16"/>
        <v>1</v>
      </c>
    </row>
    <row r="1050" spans="1:40" ht="24" hidden="1">
      <c r="A1050" s="6">
        <v>334</v>
      </c>
      <c r="B1050" s="7" t="s">
        <v>9132</v>
      </c>
      <c r="C1050" s="8" t="s">
        <v>40</v>
      </c>
      <c r="D1050" s="7" t="s">
        <v>41</v>
      </c>
      <c r="E1050" s="7" t="s">
        <v>42</v>
      </c>
      <c r="F1050" s="7" t="s">
        <v>891</v>
      </c>
      <c r="G1050" s="7" t="s">
        <v>1697</v>
      </c>
      <c r="H1050" s="7" t="s">
        <v>9127</v>
      </c>
      <c r="I1050" s="7" t="s">
        <v>44</v>
      </c>
      <c r="J1050" s="7" t="s">
        <v>9128</v>
      </c>
      <c r="K1050" s="7" t="s">
        <v>122</v>
      </c>
      <c r="L1050" s="7" t="s">
        <v>45</v>
      </c>
      <c r="M1050" s="7" t="s">
        <v>9129</v>
      </c>
      <c r="N1050" s="9" t="s">
        <v>9130</v>
      </c>
      <c r="O1050" s="7" t="s">
        <v>5228</v>
      </c>
      <c r="P1050" s="7" t="s">
        <v>5229</v>
      </c>
      <c r="Q1050" s="7" t="s">
        <v>8524</v>
      </c>
      <c r="R1050" s="7" t="s">
        <v>9133</v>
      </c>
      <c r="S1050" s="7" t="s">
        <v>46</v>
      </c>
      <c r="T1050" s="7" t="s">
        <v>9134</v>
      </c>
      <c r="U1050" s="7" t="s">
        <v>906</v>
      </c>
      <c r="V1050" s="7" t="s">
        <v>48</v>
      </c>
      <c r="W1050" s="7" t="s">
        <v>270</v>
      </c>
      <c r="X1050" s="7" t="s">
        <v>5391</v>
      </c>
      <c r="Y1050" s="7" t="s">
        <v>50</v>
      </c>
      <c r="Z1050" s="7" t="s">
        <v>125</v>
      </c>
      <c r="AA1050" s="7" t="s">
        <v>52</v>
      </c>
      <c r="AB1050" s="7" t="s">
        <v>1646</v>
      </c>
      <c r="AC1050" s="7" t="s">
        <v>3029</v>
      </c>
      <c r="AD1050" s="7" t="s">
        <v>3030</v>
      </c>
      <c r="AE1050" s="7" t="s">
        <v>56</v>
      </c>
      <c r="AF1050" s="7" t="s">
        <v>3031</v>
      </c>
      <c r="AG1050" s="7" t="s">
        <v>9135</v>
      </c>
      <c r="AH1050" s="7" t="s">
        <v>1646</v>
      </c>
      <c r="AI1050" s="7" t="s">
        <v>1796</v>
      </c>
      <c r="AJ1050" s="7" t="s">
        <v>3030</v>
      </c>
      <c r="AK1050" s="10" t="s">
        <v>268</v>
      </c>
      <c r="AL1050" s="5" t="str">
        <f>+VLOOKUP(D1050,'[1]Listado de Establecimientos'!$A$1:$P$65536,16,FALSE)</f>
        <v>NO PERTENECE A NINGUNA RED</v>
      </c>
      <c r="AM1050" s="5" t="str">
        <f>+VLOOKUP(D1050,'[1]Listado de Establecimientos'!$A$1:$Q$65536,17,FALSE)</f>
        <v>NO PERTENECE A NINGUNA MICRORED</v>
      </c>
      <c r="AN1050" s="5">
        <f t="shared" si="16"/>
        <v>1</v>
      </c>
    </row>
    <row r="1051" spans="1:40" ht="24" hidden="1">
      <c r="A1051" s="6">
        <v>335</v>
      </c>
      <c r="B1051" s="7" t="s">
        <v>9136</v>
      </c>
      <c r="C1051" s="8" t="s">
        <v>40</v>
      </c>
      <c r="D1051" s="7" t="s">
        <v>41</v>
      </c>
      <c r="E1051" s="7" t="s">
        <v>42</v>
      </c>
      <c r="F1051" s="7" t="s">
        <v>72</v>
      </c>
      <c r="G1051" s="7" t="s">
        <v>109</v>
      </c>
      <c r="H1051" s="7" t="s">
        <v>9137</v>
      </c>
      <c r="I1051" s="7" t="s">
        <v>119</v>
      </c>
      <c r="J1051" s="7" t="s">
        <v>9138</v>
      </c>
      <c r="K1051" s="7" t="s">
        <v>63</v>
      </c>
      <c r="L1051" s="7" t="s">
        <v>45</v>
      </c>
      <c r="M1051" s="7" t="s">
        <v>9139</v>
      </c>
      <c r="N1051" s="9" t="s">
        <v>9140</v>
      </c>
      <c r="O1051" s="7" t="s">
        <v>91</v>
      </c>
      <c r="P1051" s="7" t="s">
        <v>92</v>
      </c>
      <c r="Q1051" s="7" t="s">
        <v>8524</v>
      </c>
      <c r="R1051" s="7" t="s">
        <v>6334</v>
      </c>
      <c r="S1051" s="7" t="s">
        <v>64</v>
      </c>
      <c r="T1051" s="7" t="s">
        <v>2841</v>
      </c>
      <c r="U1051" s="7" t="s">
        <v>149</v>
      </c>
      <c r="V1051" s="7" t="s">
        <v>48</v>
      </c>
      <c r="W1051" s="7" t="s">
        <v>49</v>
      </c>
      <c r="X1051" s="7" t="s">
        <v>94</v>
      </c>
      <c r="Y1051" s="7" t="s">
        <v>50</v>
      </c>
      <c r="Z1051" s="7" t="s">
        <v>125</v>
      </c>
      <c r="AA1051" s="7" t="s">
        <v>50</v>
      </c>
      <c r="AB1051" s="7" t="s">
        <v>108</v>
      </c>
      <c r="AC1051" s="7" t="s">
        <v>1207</v>
      </c>
      <c r="AD1051" s="7" t="s">
        <v>1981</v>
      </c>
      <c r="AE1051" s="7" t="s">
        <v>56</v>
      </c>
      <c r="AF1051" s="7" t="s">
        <v>1982</v>
      </c>
      <c r="AG1051" s="7" t="s">
        <v>9141</v>
      </c>
      <c r="AH1051" s="7" t="s">
        <v>108</v>
      </c>
      <c r="AI1051" s="7" t="s">
        <v>130</v>
      </c>
      <c r="AJ1051" s="7" t="s">
        <v>1981</v>
      </c>
      <c r="AK1051" s="10" t="s">
        <v>268</v>
      </c>
      <c r="AL1051" s="5" t="str">
        <f>+VLOOKUP(D1051,'[1]Listado de Establecimientos'!$A$1:$P$65536,16,FALSE)</f>
        <v>NO PERTENECE A NINGUNA RED</v>
      </c>
      <c r="AM1051" s="5" t="str">
        <f>+VLOOKUP(D1051,'[1]Listado de Establecimientos'!$A$1:$Q$65536,17,FALSE)</f>
        <v>NO PERTENECE A NINGUNA MICRORED</v>
      </c>
      <c r="AN1051" s="5">
        <f t="shared" si="16"/>
        <v>1</v>
      </c>
    </row>
    <row r="1052" spans="1:40" ht="24" hidden="1">
      <c r="A1052" s="6">
        <v>336</v>
      </c>
      <c r="B1052" s="7" t="s">
        <v>9142</v>
      </c>
      <c r="C1052" s="8" t="s">
        <v>40</v>
      </c>
      <c r="D1052" s="7" t="s">
        <v>60</v>
      </c>
      <c r="E1052" s="7" t="s">
        <v>61</v>
      </c>
      <c r="F1052" s="7" t="s">
        <v>1002</v>
      </c>
      <c r="G1052" s="7" t="s">
        <v>2357</v>
      </c>
      <c r="H1052" s="7" t="s">
        <v>9143</v>
      </c>
      <c r="I1052" s="7" t="s">
        <v>49</v>
      </c>
      <c r="J1052" s="7" t="s">
        <v>9144</v>
      </c>
      <c r="K1052" s="7" t="s">
        <v>44</v>
      </c>
      <c r="L1052" s="7" t="s">
        <v>45</v>
      </c>
      <c r="M1052" s="7" t="s">
        <v>9145</v>
      </c>
      <c r="N1052" s="9" t="s">
        <v>9146</v>
      </c>
      <c r="O1052" s="7" t="s">
        <v>1099</v>
      </c>
      <c r="P1052" s="7" t="s">
        <v>1100</v>
      </c>
      <c r="Q1052" s="7" t="s">
        <v>8524</v>
      </c>
      <c r="R1052" s="7" t="s">
        <v>2453</v>
      </c>
      <c r="S1052" s="7" t="s">
        <v>46</v>
      </c>
      <c r="T1052" s="7" t="s">
        <v>9147</v>
      </c>
      <c r="U1052" s="7" t="s">
        <v>106</v>
      </c>
      <c r="V1052" s="7" t="s">
        <v>48</v>
      </c>
      <c r="W1052" s="7" t="s">
        <v>113</v>
      </c>
      <c r="X1052" s="7" t="s">
        <v>113</v>
      </c>
      <c r="Y1052" s="7" t="s">
        <v>50</v>
      </c>
      <c r="Z1052" s="7" t="s">
        <v>125</v>
      </c>
      <c r="AA1052" s="7" t="s">
        <v>52</v>
      </c>
      <c r="AB1052" s="7" t="s">
        <v>1103</v>
      </c>
      <c r="AC1052" s="7" t="s">
        <v>1117</v>
      </c>
      <c r="AD1052" s="7" t="s">
        <v>1118</v>
      </c>
      <c r="AE1052" s="7" t="s">
        <v>56</v>
      </c>
      <c r="AF1052" s="7" t="s">
        <v>1119</v>
      </c>
      <c r="AG1052" s="7" t="s">
        <v>9148</v>
      </c>
      <c r="AH1052" s="7" t="s">
        <v>1103</v>
      </c>
      <c r="AI1052" s="7" t="s">
        <v>370</v>
      </c>
      <c r="AJ1052" s="7" t="s">
        <v>1118</v>
      </c>
      <c r="AK1052" s="10" t="s">
        <v>268</v>
      </c>
      <c r="AL1052" s="5" t="str">
        <f>+VLOOKUP(D1052,'[1]Listado de Establecimientos'!$A$1:$P$65536,16,FALSE)</f>
        <v>RIOJA</v>
      </c>
      <c r="AM1052" s="5" t="str">
        <f>+VLOOKUP(D1052,'[1]Listado de Establecimientos'!$A$1:$Q$65536,17,FALSE)</f>
        <v>NO PERTENECE A NINGUNA MICRORED</v>
      </c>
      <c r="AN1052" s="5">
        <f t="shared" si="16"/>
        <v>1</v>
      </c>
    </row>
    <row r="1053" spans="1:40" ht="24" hidden="1">
      <c r="A1053" s="6">
        <v>337</v>
      </c>
      <c r="B1053" s="7" t="s">
        <v>9149</v>
      </c>
      <c r="C1053" s="8" t="s">
        <v>40</v>
      </c>
      <c r="D1053" s="7" t="s">
        <v>41</v>
      </c>
      <c r="E1053" s="7" t="s">
        <v>42</v>
      </c>
      <c r="F1053" s="7" t="s">
        <v>1633</v>
      </c>
      <c r="G1053" s="7" t="s">
        <v>207</v>
      </c>
      <c r="H1053" s="7" t="s">
        <v>1723</v>
      </c>
      <c r="I1053" s="7" t="s">
        <v>819</v>
      </c>
      <c r="J1053" s="7" t="s">
        <v>9150</v>
      </c>
      <c r="K1053" s="7" t="s">
        <v>86</v>
      </c>
      <c r="L1053" s="7" t="s">
        <v>45</v>
      </c>
      <c r="M1053" s="7" t="s">
        <v>9151</v>
      </c>
      <c r="N1053" s="9" t="s">
        <v>9152</v>
      </c>
      <c r="O1053" s="7" t="s">
        <v>3252</v>
      </c>
      <c r="P1053" s="7" t="s">
        <v>3253</v>
      </c>
      <c r="Q1053" s="7" t="s">
        <v>8524</v>
      </c>
      <c r="R1053" s="7" t="s">
        <v>9153</v>
      </c>
      <c r="S1053" s="7" t="s">
        <v>64</v>
      </c>
      <c r="T1053" s="7" t="s">
        <v>2670</v>
      </c>
      <c r="U1053" s="7" t="s">
        <v>106</v>
      </c>
      <c r="V1053" s="7" t="s">
        <v>48</v>
      </c>
      <c r="W1053" s="7" t="s">
        <v>88</v>
      </c>
      <c r="X1053" s="7" t="s">
        <v>94</v>
      </c>
      <c r="Y1053" s="7" t="s">
        <v>50</v>
      </c>
      <c r="Z1053" s="7" t="s">
        <v>125</v>
      </c>
      <c r="AA1053" s="7" t="s">
        <v>50</v>
      </c>
      <c r="AB1053" s="7" t="s">
        <v>53</v>
      </c>
      <c r="AC1053" s="7" t="s">
        <v>54</v>
      </c>
      <c r="AD1053" s="7" t="s">
        <v>55</v>
      </c>
      <c r="AE1053" s="7" t="s">
        <v>56</v>
      </c>
      <c r="AF1053" s="7" t="s">
        <v>57</v>
      </c>
      <c r="AG1053" s="7" t="s">
        <v>9154</v>
      </c>
      <c r="AH1053" s="7" t="s">
        <v>53</v>
      </c>
      <c r="AI1053" s="7" t="s">
        <v>58</v>
      </c>
      <c r="AJ1053" s="7" t="s">
        <v>55</v>
      </c>
      <c r="AK1053" s="10" t="s">
        <v>268</v>
      </c>
      <c r="AL1053" s="5" t="str">
        <f>+VLOOKUP(D1053,'[1]Listado de Establecimientos'!$A$1:$P$65536,16,FALSE)</f>
        <v>NO PERTENECE A NINGUNA RED</v>
      </c>
      <c r="AM1053" s="5" t="str">
        <f>+VLOOKUP(D1053,'[1]Listado de Establecimientos'!$A$1:$Q$65536,17,FALSE)</f>
        <v>NO PERTENECE A NINGUNA MICRORED</v>
      </c>
      <c r="AN1053" s="5">
        <f t="shared" si="16"/>
        <v>1</v>
      </c>
    </row>
    <row r="1054" spans="1:40" ht="24" hidden="1">
      <c r="A1054" s="6">
        <v>338</v>
      </c>
      <c r="B1054" s="7" t="s">
        <v>9155</v>
      </c>
      <c r="C1054" s="8" t="s">
        <v>40</v>
      </c>
      <c r="D1054" s="7" t="s">
        <v>41</v>
      </c>
      <c r="E1054" s="7" t="s">
        <v>42</v>
      </c>
      <c r="F1054" s="7" t="s">
        <v>297</v>
      </c>
      <c r="G1054" s="7" t="s">
        <v>363</v>
      </c>
      <c r="H1054" s="7" t="s">
        <v>9156</v>
      </c>
      <c r="I1054" s="7" t="s">
        <v>922</v>
      </c>
      <c r="J1054" s="7" t="s">
        <v>9157</v>
      </c>
      <c r="K1054" s="7" t="s">
        <v>88</v>
      </c>
      <c r="L1054" s="7" t="s">
        <v>45</v>
      </c>
      <c r="M1054" s="7" t="s">
        <v>9158</v>
      </c>
      <c r="N1054" s="9" t="s">
        <v>9159</v>
      </c>
      <c r="O1054" s="7" t="s">
        <v>175</v>
      </c>
      <c r="P1054" s="7" t="s">
        <v>176</v>
      </c>
      <c r="Q1054" s="7" t="s">
        <v>8524</v>
      </c>
      <c r="R1054" s="7" t="s">
        <v>2301</v>
      </c>
      <c r="S1054" s="7" t="s">
        <v>46</v>
      </c>
      <c r="T1054" s="7" t="s">
        <v>9160</v>
      </c>
      <c r="U1054" s="7" t="s">
        <v>275</v>
      </c>
      <c r="V1054" s="7" t="s">
        <v>48</v>
      </c>
      <c r="W1054" s="7" t="s">
        <v>77</v>
      </c>
      <c r="X1054" s="7" t="s">
        <v>819</v>
      </c>
      <c r="Y1054" s="7" t="s">
        <v>50</v>
      </c>
      <c r="Z1054" s="7" t="s">
        <v>125</v>
      </c>
      <c r="AA1054" s="7" t="s">
        <v>50</v>
      </c>
      <c r="AB1054" s="7" t="s">
        <v>1170</v>
      </c>
      <c r="AC1054" s="7" t="s">
        <v>3168</v>
      </c>
      <c r="AD1054" s="7" t="s">
        <v>3169</v>
      </c>
      <c r="AE1054" s="7" t="s">
        <v>56</v>
      </c>
      <c r="AF1054" s="7" t="s">
        <v>3170</v>
      </c>
      <c r="AG1054" s="7" t="s">
        <v>9161</v>
      </c>
      <c r="AH1054" s="7" t="s">
        <v>1170</v>
      </c>
      <c r="AI1054" s="7" t="s">
        <v>3172</v>
      </c>
      <c r="AJ1054" s="7" t="s">
        <v>3169</v>
      </c>
      <c r="AK1054" s="10" t="s">
        <v>268</v>
      </c>
      <c r="AL1054" s="5" t="str">
        <f>+VLOOKUP(D1054,'[1]Listado de Establecimientos'!$A$1:$P$65536,16,FALSE)</f>
        <v>NO PERTENECE A NINGUNA RED</v>
      </c>
      <c r="AM1054" s="5" t="str">
        <f>+VLOOKUP(D1054,'[1]Listado de Establecimientos'!$A$1:$Q$65536,17,FALSE)</f>
        <v>NO PERTENECE A NINGUNA MICRORED</v>
      </c>
      <c r="AN1054" s="5">
        <f t="shared" si="16"/>
        <v>1</v>
      </c>
    </row>
    <row r="1055" spans="1:40" ht="16.5" hidden="1">
      <c r="A1055" s="6">
        <v>339</v>
      </c>
      <c r="B1055" s="7" t="s">
        <v>9162</v>
      </c>
      <c r="C1055" s="8" t="s">
        <v>40</v>
      </c>
      <c r="D1055" s="7" t="s">
        <v>175</v>
      </c>
      <c r="E1055" s="7" t="s">
        <v>176</v>
      </c>
      <c r="F1055" s="7" t="s">
        <v>4866</v>
      </c>
      <c r="G1055" s="7" t="s">
        <v>216</v>
      </c>
      <c r="H1055" s="7" t="s">
        <v>9163</v>
      </c>
      <c r="I1055" s="7" t="s">
        <v>93</v>
      </c>
      <c r="J1055" s="7" t="s">
        <v>9164</v>
      </c>
      <c r="K1055" s="7" t="s">
        <v>152</v>
      </c>
      <c r="L1055" s="7" t="s">
        <v>45</v>
      </c>
      <c r="M1055" s="7" t="s">
        <v>9165</v>
      </c>
      <c r="N1055" s="9" t="s">
        <v>9166</v>
      </c>
      <c r="O1055" s="7" t="s">
        <v>175</v>
      </c>
      <c r="P1055" s="7" t="s">
        <v>176</v>
      </c>
      <c r="Q1055" s="7" t="s">
        <v>8524</v>
      </c>
      <c r="R1055" s="7" t="s">
        <v>9167</v>
      </c>
      <c r="S1055" s="7" t="s">
        <v>46</v>
      </c>
      <c r="T1055" s="7" t="s">
        <v>5647</v>
      </c>
      <c r="U1055" s="7" t="s">
        <v>149</v>
      </c>
      <c r="V1055" s="7" t="s">
        <v>159</v>
      </c>
      <c r="W1055" s="7" t="s">
        <v>94</v>
      </c>
      <c r="X1055" s="7" t="s">
        <v>88</v>
      </c>
      <c r="Y1055" s="7" t="s">
        <v>50</v>
      </c>
      <c r="Z1055" s="7" t="s">
        <v>125</v>
      </c>
      <c r="AA1055" s="7" t="s">
        <v>50</v>
      </c>
      <c r="AB1055" s="7" t="s">
        <v>891</v>
      </c>
      <c r="AC1055" s="7" t="s">
        <v>170</v>
      </c>
      <c r="AD1055" s="7" t="s">
        <v>3004</v>
      </c>
      <c r="AE1055" s="7" t="s">
        <v>56</v>
      </c>
      <c r="AF1055" s="7" t="s">
        <v>3005</v>
      </c>
      <c r="AG1055" s="7" t="s">
        <v>9168</v>
      </c>
      <c r="AH1055" s="7" t="s">
        <v>891</v>
      </c>
      <c r="AI1055" s="7" t="s">
        <v>108</v>
      </c>
      <c r="AJ1055" s="7" t="s">
        <v>3004</v>
      </c>
      <c r="AK1055" s="10" t="s">
        <v>268</v>
      </c>
      <c r="AL1055" s="5" t="str">
        <f>+VLOOKUP(D1055,'[1]Listado de Establecimientos'!$A$1:$P$65536,16,FALSE)</f>
        <v>BELLAVISTA</v>
      </c>
      <c r="AM1055" s="5" t="str">
        <f>+VLOOKUP(D1055,'[1]Listado de Establecimientos'!$A$1:$Q$65536,17,FALSE)</f>
        <v>BELLAVISTA</v>
      </c>
      <c r="AN1055" s="5">
        <f t="shared" si="16"/>
        <v>1</v>
      </c>
    </row>
    <row r="1056" spans="1:40" ht="16.5" hidden="1">
      <c r="A1056" s="6">
        <v>340</v>
      </c>
      <c r="B1056" s="7" t="s">
        <v>9169</v>
      </c>
      <c r="C1056" s="8" t="s">
        <v>40</v>
      </c>
      <c r="D1056" s="7" t="s">
        <v>175</v>
      </c>
      <c r="E1056" s="7" t="s">
        <v>176</v>
      </c>
      <c r="F1056" s="7" t="s">
        <v>9170</v>
      </c>
      <c r="G1056" s="7" t="s">
        <v>1862</v>
      </c>
      <c r="H1056" s="7" t="s">
        <v>9171</v>
      </c>
      <c r="I1056" s="7" t="s">
        <v>44</v>
      </c>
      <c r="J1056" s="7" t="s">
        <v>9172</v>
      </c>
      <c r="K1056" s="7" t="s">
        <v>906</v>
      </c>
      <c r="L1056" s="7" t="s">
        <v>45</v>
      </c>
      <c r="M1056" s="7" t="s">
        <v>9173</v>
      </c>
      <c r="N1056" s="9" t="s">
        <v>9174</v>
      </c>
      <c r="O1056" s="7" t="s">
        <v>175</v>
      </c>
      <c r="P1056" s="7" t="s">
        <v>176</v>
      </c>
      <c r="Q1056" s="7" t="s">
        <v>8731</v>
      </c>
      <c r="R1056" s="7" t="s">
        <v>3731</v>
      </c>
      <c r="S1056" s="7" t="s">
        <v>46</v>
      </c>
      <c r="T1056" s="7" t="s">
        <v>9175</v>
      </c>
      <c r="U1056" s="7" t="s">
        <v>1641</v>
      </c>
      <c r="V1056" s="7" t="s">
        <v>153</v>
      </c>
      <c r="W1056" s="7" t="s">
        <v>2077</v>
      </c>
      <c r="X1056" s="7" t="s">
        <v>2077</v>
      </c>
      <c r="Y1056" s="7" t="s">
        <v>50</v>
      </c>
      <c r="Z1056" s="7" t="s">
        <v>125</v>
      </c>
      <c r="AA1056" s="7" t="s">
        <v>50</v>
      </c>
      <c r="AB1056" s="7" t="s">
        <v>891</v>
      </c>
      <c r="AC1056" s="7" t="s">
        <v>170</v>
      </c>
      <c r="AD1056" s="7" t="s">
        <v>3004</v>
      </c>
      <c r="AE1056" s="7" t="s">
        <v>56</v>
      </c>
      <c r="AF1056" s="7" t="s">
        <v>3005</v>
      </c>
      <c r="AG1056" s="7" t="s">
        <v>9176</v>
      </c>
      <c r="AH1056" s="7" t="s">
        <v>891</v>
      </c>
      <c r="AI1056" s="7" t="s">
        <v>108</v>
      </c>
      <c r="AJ1056" s="7" t="s">
        <v>3004</v>
      </c>
      <c r="AK1056" s="10" t="s">
        <v>268</v>
      </c>
      <c r="AL1056" s="5" t="str">
        <f>+VLOOKUP(D1056,'[1]Listado de Establecimientos'!$A$1:$P$65536,16,FALSE)</f>
        <v>BELLAVISTA</v>
      </c>
      <c r="AM1056" s="5" t="str">
        <f>+VLOOKUP(D1056,'[1]Listado de Establecimientos'!$A$1:$Q$65536,17,FALSE)</f>
        <v>BELLAVISTA</v>
      </c>
      <c r="AN1056" s="5">
        <f t="shared" si="16"/>
        <v>1</v>
      </c>
    </row>
    <row r="1057" spans="1:40" ht="36" hidden="1">
      <c r="A1057" s="6">
        <v>341</v>
      </c>
      <c r="B1057" s="7" t="s">
        <v>9177</v>
      </c>
      <c r="C1057" s="8" t="s">
        <v>40</v>
      </c>
      <c r="D1057" s="7" t="s">
        <v>145</v>
      </c>
      <c r="E1057" s="7" t="s">
        <v>146</v>
      </c>
      <c r="F1057" s="7" t="s">
        <v>2440</v>
      </c>
      <c r="G1057" s="7" t="s">
        <v>210</v>
      </c>
      <c r="H1057" s="7" t="s">
        <v>9178</v>
      </c>
      <c r="I1057" s="7" t="s">
        <v>63</v>
      </c>
      <c r="J1057" s="7" t="s">
        <v>9179</v>
      </c>
      <c r="K1057" s="7" t="s">
        <v>152</v>
      </c>
      <c r="L1057" s="7" t="s">
        <v>45</v>
      </c>
      <c r="M1057" s="7" t="s">
        <v>9180</v>
      </c>
      <c r="N1057" s="9" t="s">
        <v>9181</v>
      </c>
      <c r="O1057" s="7" t="s">
        <v>145</v>
      </c>
      <c r="P1057" s="7" t="s">
        <v>146</v>
      </c>
      <c r="Q1057" s="7" t="s">
        <v>8731</v>
      </c>
      <c r="R1057" s="7" t="s">
        <v>9182</v>
      </c>
      <c r="S1057" s="7" t="s">
        <v>64</v>
      </c>
      <c r="T1057" s="7" t="s">
        <v>184</v>
      </c>
      <c r="U1057" s="7" t="s">
        <v>47</v>
      </c>
      <c r="V1057" s="7" t="s">
        <v>48</v>
      </c>
      <c r="W1057" s="7" t="s">
        <v>49</v>
      </c>
      <c r="X1057" s="7" t="s">
        <v>88</v>
      </c>
      <c r="Y1057" s="7" t="s">
        <v>50</v>
      </c>
      <c r="Z1057" s="7" t="s">
        <v>125</v>
      </c>
      <c r="AA1057" s="7" t="s">
        <v>50</v>
      </c>
      <c r="AB1057" s="7" t="s">
        <v>3238</v>
      </c>
      <c r="AC1057" s="7" t="s">
        <v>160</v>
      </c>
      <c r="AD1057" s="7" t="s">
        <v>3239</v>
      </c>
      <c r="AE1057" s="7" t="s">
        <v>56</v>
      </c>
      <c r="AF1057" s="7" t="s">
        <v>3240</v>
      </c>
      <c r="AG1057" s="7" t="s">
        <v>9183</v>
      </c>
      <c r="AH1057" s="7" t="s">
        <v>3238</v>
      </c>
      <c r="AI1057" s="7" t="s">
        <v>160</v>
      </c>
      <c r="AJ1057" s="7" t="s">
        <v>3239</v>
      </c>
      <c r="AK1057" s="10" t="s">
        <v>268</v>
      </c>
      <c r="AL1057" s="5" t="str">
        <f>+VLOOKUP(D1057,'[1]Listado de Establecimientos'!$A$1:$P$65536,16,FALSE)</f>
        <v>MARISCAL CACERES</v>
      </c>
      <c r="AM1057" s="5" t="str">
        <f>+VLOOKUP(D1057,'[1]Listado de Establecimientos'!$A$1:$Q$65536,17,FALSE)</f>
        <v>NO PERTENECE A NINGUNA MICRORRED</v>
      </c>
      <c r="AN1057" s="5">
        <f t="shared" si="16"/>
        <v>1</v>
      </c>
    </row>
    <row r="1058" spans="1:40" ht="24" hidden="1">
      <c r="A1058" s="6">
        <v>342</v>
      </c>
      <c r="B1058" s="7" t="s">
        <v>9184</v>
      </c>
      <c r="C1058" s="8" t="s">
        <v>40</v>
      </c>
      <c r="D1058" s="7" t="s">
        <v>60</v>
      </c>
      <c r="E1058" s="7" t="s">
        <v>61</v>
      </c>
      <c r="F1058" s="7" t="s">
        <v>6739</v>
      </c>
      <c r="G1058" s="7" t="s">
        <v>9185</v>
      </c>
      <c r="H1058" s="7" t="s">
        <v>9186</v>
      </c>
      <c r="I1058" s="7" t="s">
        <v>1474</v>
      </c>
      <c r="J1058" s="7" t="s">
        <v>9187</v>
      </c>
      <c r="K1058" s="7" t="s">
        <v>63</v>
      </c>
      <c r="L1058" s="7" t="s">
        <v>45</v>
      </c>
      <c r="M1058" s="7" t="s">
        <v>9188</v>
      </c>
      <c r="N1058" s="9" t="s">
        <v>9189</v>
      </c>
      <c r="O1058" s="7" t="s">
        <v>1091</v>
      </c>
      <c r="P1058" s="7" t="s">
        <v>1092</v>
      </c>
      <c r="Q1058" s="7" t="s">
        <v>8731</v>
      </c>
      <c r="R1058" s="7" t="s">
        <v>9190</v>
      </c>
      <c r="S1058" s="7" t="s">
        <v>64</v>
      </c>
      <c r="T1058" s="7" t="s">
        <v>3213</v>
      </c>
      <c r="U1058" s="7" t="s">
        <v>714</v>
      </c>
      <c r="V1058" s="7" t="s">
        <v>66</v>
      </c>
      <c r="W1058" s="7" t="s">
        <v>94</v>
      </c>
      <c r="X1058" s="7" t="s">
        <v>49</v>
      </c>
      <c r="Y1058" s="7" t="s">
        <v>50</v>
      </c>
      <c r="Z1058" s="7" t="s">
        <v>125</v>
      </c>
      <c r="AA1058" s="7" t="s">
        <v>52</v>
      </c>
      <c r="AB1058" s="7" t="s">
        <v>303</v>
      </c>
      <c r="AC1058" s="7" t="s">
        <v>216</v>
      </c>
      <c r="AD1058" s="7" t="s">
        <v>295</v>
      </c>
      <c r="AE1058" s="7" t="s">
        <v>56</v>
      </c>
      <c r="AF1058" s="7" t="s">
        <v>453</v>
      </c>
      <c r="AG1058" s="7" t="s">
        <v>9191</v>
      </c>
      <c r="AH1058" s="7" t="s">
        <v>303</v>
      </c>
      <c r="AI1058" s="7" t="s">
        <v>215</v>
      </c>
      <c r="AJ1058" s="7" t="s">
        <v>295</v>
      </c>
      <c r="AK1058" s="10" t="s">
        <v>268</v>
      </c>
      <c r="AL1058" s="5" t="str">
        <f>+VLOOKUP(D1058,'[1]Listado de Establecimientos'!$A$1:$P$65536,16,FALSE)</f>
        <v>RIOJA</v>
      </c>
      <c r="AM1058" s="5" t="str">
        <f>+VLOOKUP(D1058,'[1]Listado de Establecimientos'!$A$1:$Q$65536,17,FALSE)</f>
        <v>NO PERTENECE A NINGUNA MICRORED</v>
      </c>
      <c r="AN1058" s="5">
        <f t="shared" si="16"/>
        <v>1</v>
      </c>
    </row>
    <row r="1059" spans="1:40" ht="24" hidden="1">
      <c r="A1059" s="6">
        <v>343</v>
      </c>
      <c r="B1059" s="7" t="s">
        <v>9192</v>
      </c>
      <c r="C1059" s="8" t="s">
        <v>40</v>
      </c>
      <c r="D1059" s="7" t="s">
        <v>41</v>
      </c>
      <c r="E1059" s="7" t="s">
        <v>42</v>
      </c>
      <c r="F1059" s="7" t="s">
        <v>2096</v>
      </c>
      <c r="G1059" s="7" t="s">
        <v>1200</v>
      </c>
      <c r="H1059" s="7" t="s">
        <v>9193</v>
      </c>
      <c r="I1059" s="7" t="s">
        <v>138</v>
      </c>
      <c r="J1059" s="7" t="s">
        <v>9194</v>
      </c>
      <c r="K1059" s="7" t="s">
        <v>63</v>
      </c>
      <c r="L1059" s="7" t="s">
        <v>45</v>
      </c>
      <c r="M1059" s="7" t="s">
        <v>9195</v>
      </c>
      <c r="N1059" s="9" t="s">
        <v>9196</v>
      </c>
      <c r="O1059" s="7" t="s">
        <v>9197</v>
      </c>
      <c r="P1059" s="7" t="s">
        <v>9198</v>
      </c>
      <c r="Q1059" s="7" t="s">
        <v>8731</v>
      </c>
      <c r="R1059" s="7" t="s">
        <v>7415</v>
      </c>
      <c r="S1059" s="7" t="s">
        <v>46</v>
      </c>
      <c r="T1059" s="7" t="s">
        <v>1019</v>
      </c>
      <c r="U1059" s="7" t="s">
        <v>230</v>
      </c>
      <c r="V1059" s="7" t="s">
        <v>48</v>
      </c>
      <c r="W1059" s="7" t="s">
        <v>94</v>
      </c>
      <c r="X1059" s="7" t="s">
        <v>114</v>
      </c>
      <c r="Y1059" s="7" t="s">
        <v>50</v>
      </c>
      <c r="Z1059" s="7" t="s">
        <v>51</v>
      </c>
      <c r="AA1059" s="7" t="s">
        <v>52</v>
      </c>
      <c r="AB1059" s="7" t="s">
        <v>256</v>
      </c>
      <c r="AC1059" s="7" t="s">
        <v>259</v>
      </c>
      <c r="AD1059" s="7" t="s">
        <v>338</v>
      </c>
      <c r="AE1059" s="7" t="s">
        <v>56</v>
      </c>
      <c r="AF1059" s="7" t="s">
        <v>339</v>
      </c>
      <c r="AG1059" s="7" t="s">
        <v>9199</v>
      </c>
      <c r="AH1059" s="7" t="s">
        <v>256</v>
      </c>
      <c r="AI1059" s="7" t="s">
        <v>213</v>
      </c>
      <c r="AJ1059" s="7" t="s">
        <v>338</v>
      </c>
      <c r="AK1059" s="10" t="s">
        <v>268</v>
      </c>
      <c r="AL1059" s="5" t="str">
        <f>+VLOOKUP(D1059,'[1]Listado de Establecimientos'!$A$1:$P$65536,16,FALSE)</f>
        <v>NO PERTENECE A NINGUNA RED</v>
      </c>
      <c r="AM1059" s="5" t="str">
        <f>+VLOOKUP(D1059,'[1]Listado de Establecimientos'!$A$1:$Q$65536,17,FALSE)</f>
        <v>NO PERTENECE A NINGUNA MICRORED</v>
      </c>
      <c r="AN1059" s="5">
        <f t="shared" si="16"/>
        <v>1</v>
      </c>
    </row>
    <row r="1060" spans="1:40" ht="24" hidden="1">
      <c r="A1060" s="6">
        <v>344</v>
      </c>
      <c r="B1060" s="7" t="s">
        <v>9200</v>
      </c>
      <c r="C1060" s="8" t="s">
        <v>40</v>
      </c>
      <c r="D1060" s="7" t="s">
        <v>74</v>
      </c>
      <c r="E1060" s="7" t="s">
        <v>75</v>
      </c>
      <c r="F1060" s="7" t="s">
        <v>9201</v>
      </c>
      <c r="G1060" s="7" t="s">
        <v>1466</v>
      </c>
      <c r="H1060" s="7" t="s">
        <v>9202</v>
      </c>
      <c r="I1060" s="7" t="s">
        <v>147</v>
      </c>
      <c r="J1060" s="7" t="s">
        <v>9203</v>
      </c>
      <c r="K1060" s="7" t="s">
        <v>44</v>
      </c>
      <c r="L1060" s="7" t="s">
        <v>45</v>
      </c>
      <c r="M1060" s="7" t="s">
        <v>9204</v>
      </c>
      <c r="N1060" s="9" t="s">
        <v>9205</v>
      </c>
      <c r="O1060" s="7" t="s">
        <v>9206</v>
      </c>
      <c r="P1060" s="7" t="s">
        <v>9207</v>
      </c>
      <c r="Q1060" s="7" t="s">
        <v>8731</v>
      </c>
      <c r="R1060" s="7" t="s">
        <v>9208</v>
      </c>
      <c r="S1060" s="7" t="s">
        <v>46</v>
      </c>
      <c r="T1060" s="7" t="s">
        <v>137</v>
      </c>
      <c r="U1060" s="7" t="s">
        <v>106</v>
      </c>
      <c r="V1060" s="7" t="s">
        <v>48</v>
      </c>
      <c r="W1060" s="7" t="s">
        <v>2077</v>
      </c>
      <c r="X1060" s="7" t="s">
        <v>122</v>
      </c>
      <c r="Y1060" s="7" t="s">
        <v>50</v>
      </c>
      <c r="Z1060" s="7" t="s">
        <v>125</v>
      </c>
      <c r="AA1060" s="7" t="s">
        <v>50</v>
      </c>
      <c r="AB1060" s="7" t="s">
        <v>6913</v>
      </c>
      <c r="AC1060" s="7" t="s">
        <v>6914</v>
      </c>
      <c r="AD1060" s="7" t="s">
        <v>6915</v>
      </c>
      <c r="AE1060" s="7" t="s">
        <v>219</v>
      </c>
      <c r="AF1060" s="7" t="s">
        <v>6916</v>
      </c>
      <c r="AG1060" s="7" t="s">
        <v>9209</v>
      </c>
      <c r="AH1060" s="7" t="s">
        <v>80</v>
      </c>
      <c r="AI1060" s="7" t="s">
        <v>81</v>
      </c>
      <c r="AJ1060" s="7" t="s">
        <v>82</v>
      </c>
      <c r="AK1060" s="10" t="s">
        <v>268</v>
      </c>
      <c r="AL1060" s="5" t="str">
        <f>+VLOOKUP(D1060,'[1]Listado de Establecimientos'!$A$1:$P$65536,16,FALSE)</f>
        <v>TOCACHE</v>
      </c>
      <c r="AM1060" s="5" t="str">
        <f>+VLOOKUP(D1060,'[1]Listado de Establecimientos'!$A$1:$Q$65536,17,FALSE)</f>
        <v>NO PERTENECE A NINGUNA MICRORED</v>
      </c>
      <c r="AN1060" s="5">
        <f t="shared" si="16"/>
        <v>1</v>
      </c>
    </row>
    <row r="1061" spans="1:40" ht="24" hidden="1">
      <c r="A1061" s="6">
        <v>345</v>
      </c>
      <c r="B1061" s="7" t="s">
        <v>9210</v>
      </c>
      <c r="C1061" s="8" t="s">
        <v>40</v>
      </c>
      <c r="D1061" s="7" t="s">
        <v>1345</v>
      </c>
      <c r="E1061" s="7" t="s">
        <v>1346</v>
      </c>
      <c r="F1061" s="7" t="s">
        <v>8840</v>
      </c>
      <c r="G1061" s="7" t="s">
        <v>741</v>
      </c>
      <c r="H1061" s="7" t="s">
        <v>9211</v>
      </c>
      <c r="I1061" s="7" t="s">
        <v>119</v>
      </c>
      <c r="J1061" s="7" t="s">
        <v>9212</v>
      </c>
      <c r="K1061" s="7" t="s">
        <v>86</v>
      </c>
      <c r="L1061" s="7" t="s">
        <v>45</v>
      </c>
      <c r="M1061" s="7" t="s">
        <v>9213</v>
      </c>
      <c r="N1061" s="9" t="s">
        <v>9214</v>
      </c>
      <c r="O1061" s="7" t="s">
        <v>3158</v>
      </c>
      <c r="P1061" s="7" t="s">
        <v>3159</v>
      </c>
      <c r="Q1061" s="7" t="s">
        <v>8731</v>
      </c>
      <c r="R1061" s="7" t="s">
        <v>7743</v>
      </c>
      <c r="S1061" s="7" t="s">
        <v>64</v>
      </c>
      <c r="T1061" s="7" t="s">
        <v>9215</v>
      </c>
      <c r="U1061" s="7" t="s">
        <v>73</v>
      </c>
      <c r="V1061" s="7" t="s">
        <v>48</v>
      </c>
      <c r="W1061" s="7" t="s">
        <v>122</v>
      </c>
      <c r="X1061" s="7" t="s">
        <v>79</v>
      </c>
      <c r="Y1061" s="7" t="s">
        <v>50</v>
      </c>
      <c r="Z1061" s="7" t="s">
        <v>125</v>
      </c>
      <c r="AA1061" s="7" t="s">
        <v>52</v>
      </c>
      <c r="AB1061" s="7" t="s">
        <v>108</v>
      </c>
      <c r="AC1061" s="7" t="s">
        <v>1354</v>
      </c>
      <c r="AD1061" s="7" t="s">
        <v>1355</v>
      </c>
      <c r="AE1061" s="7" t="s">
        <v>56</v>
      </c>
      <c r="AF1061" s="7" t="s">
        <v>1356</v>
      </c>
      <c r="AG1061" s="7" t="s">
        <v>9216</v>
      </c>
      <c r="AH1061" s="7" t="s">
        <v>108</v>
      </c>
      <c r="AI1061" s="7" t="s">
        <v>1225</v>
      </c>
      <c r="AJ1061" s="7" t="s">
        <v>1355</v>
      </c>
      <c r="AK1061" s="10" t="s">
        <v>268</v>
      </c>
      <c r="AL1061" s="5" t="str">
        <f>+VLOOKUP(D1061,'[1]Listado de Establecimientos'!$A$1:$P$65536,16,FALSE)</f>
        <v>NO PERTENECE A NINGUNA RED</v>
      </c>
      <c r="AM1061" s="5" t="str">
        <f>+VLOOKUP(D1061,'[1]Listado de Establecimientos'!$A$1:$Q$65536,17,FALSE)</f>
        <v>NO PERTENECE A NINGUNA MICRORED</v>
      </c>
      <c r="AN1061" s="5">
        <f t="shared" si="16"/>
        <v>1</v>
      </c>
    </row>
    <row r="1062" spans="1:40" ht="36" hidden="1">
      <c r="A1062" s="6">
        <v>346</v>
      </c>
      <c r="B1062" s="7" t="s">
        <v>9217</v>
      </c>
      <c r="C1062" s="8" t="s">
        <v>40</v>
      </c>
      <c r="D1062" s="7" t="s">
        <v>145</v>
      </c>
      <c r="E1062" s="7" t="s">
        <v>146</v>
      </c>
      <c r="F1062" s="7" t="s">
        <v>1618</v>
      </c>
      <c r="G1062" s="7" t="s">
        <v>6504</v>
      </c>
      <c r="H1062" s="7" t="s">
        <v>9218</v>
      </c>
      <c r="I1062" s="7" t="s">
        <v>107</v>
      </c>
      <c r="J1062" s="7" t="s">
        <v>9219</v>
      </c>
      <c r="K1062" s="7" t="s">
        <v>86</v>
      </c>
      <c r="L1062" s="7" t="s">
        <v>45</v>
      </c>
      <c r="M1062" s="7" t="s">
        <v>9220</v>
      </c>
      <c r="N1062" s="9" t="s">
        <v>9221</v>
      </c>
      <c r="O1062" s="7" t="s">
        <v>175</v>
      </c>
      <c r="P1062" s="7" t="s">
        <v>176</v>
      </c>
      <c r="Q1062" s="7" t="s">
        <v>8731</v>
      </c>
      <c r="R1062" s="7" t="s">
        <v>4086</v>
      </c>
      <c r="S1062" s="7" t="s">
        <v>46</v>
      </c>
      <c r="T1062" s="7" t="s">
        <v>2658</v>
      </c>
      <c r="U1062" s="7" t="s">
        <v>106</v>
      </c>
      <c r="V1062" s="7" t="s">
        <v>48</v>
      </c>
      <c r="W1062" s="7" t="s">
        <v>107</v>
      </c>
      <c r="X1062" s="7" t="s">
        <v>94</v>
      </c>
      <c r="Y1062" s="7" t="s">
        <v>50</v>
      </c>
      <c r="Z1062" s="7" t="s">
        <v>51</v>
      </c>
      <c r="AA1062" s="7" t="s">
        <v>52</v>
      </c>
      <c r="AB1062" s="7" t="s">
        <v>1285</v>
      </c>
      <c r="AC1062" s="7" t="s">
        <v>1286</v>
      </c>
      <c r="AD1062" s="7" t="s">
        <v>1287</v>
      </c>
      <c r="AE1062" s="7" t="s">
        <v>56</v>
      </c>
      <c r="AF1062" s="7" t="s">
        <v>1288</v>
      </c>
      <c r="AG1062" s="7" t="s">
        <v>9222</v>
      </c>
      <c r="AH1062" s="7" t="s">
        <v>1285</v>
      </c>
      <c r="AI1062" s="7" t="s">
        <v>1290</v>
      </c>
      <c r="AJ1062" s="7" t="s">
        <v>1287</v>
      </c>
      <c r="AK1062" s="10" t="s">
        <v>268</v>
      </c>
      <c r="AL1062" s="5" t="str">
        <f>+VLOOKUP(D1062,'[1]Listado de Establecimientos'!$A$1:$P$65536,16,FALSE)</f>
        <v>MARISCAL CACERES</v>
      </c>
      <c r="AM1062" s="5" t="str">
        <f>+VLOOKUP(D1062,'[1]Listado de Establecimientos'!$A$1:$Q$65536,17,FALSE)</f>
        <v>NO PERTENECE A NINGUNA MICRORRED</v>
      </c>
      <c r="AN1062" s="5">
        <f t="shared" si="16"/>
        <v>1</v>
      </c>
    </row>
    <row r="1063" spans="1:40" ht="36" hidden="1">
      <c r="A1063" s="6">
        <v>347</v>
      </c>
      <c r="B1063" s="7" t="s">
        <v>9223</v>
      </c>
      <c r="C1063" s="8" t="s">
        <v>40</v>
      </c>
      <c r="D1063" s="7" t="s">
        <v>145</v>
      </c>
      <c r="E1063" s="7" t="s">
        <v>146</v>
      </c>
      <c r="F1063" s="7" t="s">
        <v>6739</v>
      </c>
      <c r="G1063" s="7" t="s">
        <v>9224</v>
      </c>
      <c r="H1063" s="7" t="s">
        <v>9225</v>
      </c>
      <c r="I1063" s="7" t="s">
        <v>138</v>
      </c>
      <c r="J1063" s="7" t="s">
        <v>9226</v>
      </c>
      <c r="K1063" s="7" t="s">
        <v>63</v>
      </c>
      <c r="L1063" s="7" t="s">
        <v>45</v>
      </c>
      <c r="M1063" s="7" t="s">
        <v>9227</v>
      </c>
      <c r="N1063" s="9" t="s">
        <v>9228</v>
      </c>
      <c r="O1063" s="7" t="s">
        <v>145</v>
      </c>
      <c r="P1063" s="7" t="s">
        <v>146</v>
      </c>
      <c r="Q1063" s="7" t="s">
        <v>8895</v>
      </c>
      <c r="R1063" s="7" t="s">
        <v>9229</v>
      </c>
      <c r="S1063" s="7" t="s">
        <v>46</v>
      </c>
      <c r="T1063" s="7" t="s">
        <v>756</v>
      </c>
      <c r="U1063" s="7" t="s">
        <v>106</v>
      </c>
      <c r="V1063" s="7" t="s">
        <v>48</v>
      </c>
      <c r="W1063" s="7" t="s">
        <v>122</v>
      </c>
      <c r="X1063" s="7" t="s">
        <v>94</v>
      </c>
      <c r="Y1063" s="7" t="s">
        <v>50</v>
      </c>
      <c r="Z1063" s="7" t="s">
        <v>51</v>
      </c>
      <c r="AA1063" s="7" t="s">
        <v>52</v>
      </c>
      <c r="AB1063" s="7" t="s">
        <v>1285</v>
      </c>
      <c r="AC1063" s="7" t="s">
        <v>1286</v>
      </c>
      <c r="AD1063" s="7" t="s">
        <v>1287</v>
      </c>
      <c r="AE1063" s="7" t="s">
        <v>56</v>
      </c>
      <c r="AF1063" s="7" t="s">
        <v>1288</v>
      </c>
      <c r="AG1063" s="7" t="s">
        <v>9230</v>
      </c>
      <c r="AH1063" s="7" t="s">
        <v>1285</v>
      </c>
      <c r="AI1063" s="7" t="s">
        <v>1290</v>
      </c>
      <c r="AJ1063" s="7" t="s">
        <v>1287</v>
      </c>
      <c r="AK1063" s="10" t="s">
        <v>268</v>
      </c>
      <c r="AL1063" s="5" t="str">
        <f>+VLOOKUP(D1063,'[1]Listado de Establecimientos'!$A$1:$P$65536,16,FALSE)</f>
        <v>MARISCAL CACERES</v>
      </c>
      <c r="AM1063" s="5" t="str">
        <f>+VLOOKUP(D1063,'[1]Listado de Establecimientos'!$A$1:$Q$65536,17,FALSE)</f>
        <v>NO PERTENECE A NINGUNA MICRORRED</v>
      </c>
      <c r="AN1063" s="5">
        <f t="shared" si="16"/>
        <v>1</v>
      </c>
    </row>
    <row r="1064" spans="1:40" ht="24" hidden="1">
      <c r="A1064" s="6">
        <v>348</v>
      </c>
      <c r="B1064" s="7" t="s">
        <v>9231</v>
      </c>
      <c r="C1064" s="8" t="s">
        <v>40</v>
      </c>
      <c r="D1064" s="7" t="s">
        <v>41</v>
      </c>
      <c r="E1064" s="7" t="s">
        <v>42</v>
      </c>
      <c r="F1064" s="7" t="s">
        <v>9232</v>
      </c>
      <c r="G1064" s="7" t="s">
        <v>193</v>
      </c>
      <c r="H1064" s="7" t="s">
        <v>9233</v>
      </c>
      <c r="I1064" s="7" t="s">
        <v>261</v>
      </c>
      <c r="J1064" s="7" t="s">
        <v>9234</v>
      </c>
      <c r="K1064" s="7" t="s">
        <v>147</v>
      </c>
      <c r="L1064" s="7" t="s">
        <v>45</v>
      </c>
      <c r="M1064" s="7" t="s">
        <v>9235</v>
      </c>
      <c r="N1064" s="9" t="s">
        <v>9236</v>
      </c>
      <c r="O1064" s="7" t="s">
        <v>78</v>
      </c>
      <c r="P1064" s="7" t="s">
        <v>78</v>
      </c>
      <c r="Q1064" s="7" t="s">
        <v>8731</v>
      </c>
      <c r="R1064" s="7" t="s">
        <v>1038</v>
      </c>
      <c r="S1064" s="7" t="s">
        <v>46</v>
      </c>
      <c r="T1064" s="7" t="s">
        <v>9237</v>
      </c>
      <c r="U1064" s="7" t="s">
        <v>94</v>
      </c>
      <c r="V1064" s="7" t="s">
        <v>1766</v>
      </c>
      <c r="W1064" s="7" t="s">
        <v>9238</v>
      </c>
      <c r="X1064" s="7" t="s">
        <v>185</v>
      </c>
      <c r="Y1064" s="7" t="s">
        <v>50</v>
      </c>
      <c r="Z1064" s="7" t="s">
        <v>125</v>
      </c>
      <c r="AA1064" s="7" t="s">
        <v>50</v>
      </c>
      <c r="AB1064" s="7" t="s">
        <v>72</v>
      </c>
      <c r="AC1064" s="7" t="s">
        <v>1697</v>
      </c>
      <c r="AD1064" s="7" t="s">
        <v>342</v>
      </c>
      <c r="AE1064" s="7" t="s">
        <v>56</v>
      </c>
      <c r="AF1064" s="7" t="s">
        <v>343</v>
      </c>
      <c r="AG1064" s="7" t="s">
        <v>9239</v>
      </c>
      <c r="AH1064" s="7" t="s">
        <v>72</v>
      </c>
      <c r="AI1064" s="7" t="s">
        <v>89</v>
      </c>
      <c r="AJ1064" s="7" t="s">
        <v>342</v>
      </c>
      <c r="AK1064" s="10" t="s">
        <v>268</v>
      </c>
      <c r="AL1064" s="5" t="str">
        <f>+VLOOKUP(D1064,'[1]Listado de Establecimientos'!$A$1:$P$65536,16,FALSE)</f>
        <v>NO PERTENECE A NINGUNA RED</v>
      </c>
      <c r="AM1064" s="5" t="str">
        <f>+VLOOKUP(D1064,'[1]Listado de Establecimientos'!$A$1:$Q$65536,17,FALSE)</f>
        <v>NO PERTENECE A NINGUNA MICRORED</v>
      </c>
      <c r="AN1064" s="5">
        <f t="shared" si="16"/>
        <v>1</v>
      </c>
    </row>
    <row r="1065" spans="1:40" ht="24" hidden="1">
      <c r="A1065" s="6">
        <v>349</v>
      </c>
      <c r="B1065" s="7" t="s">
        <v>9240</v>
      </c>
      <c r="C1065" s="8" t="s">
        <v>40</v>
      </c>
      <c r="D1065" s="7" t="s">
        <v>74</v>
      </c>
      <c r="E1065" s="7" t="s">
        <v>75</v>
      </c>
      <c r="F1065" s="7" t="s">
        <v>9241</v>
      </c>
      <c r="G1065" s="7" t="s">
        <v>1407</v>
      </c>
      <c r="H1065" s="7" t="s">
        <v>9242</v>
      </c>
      <c r="I1065" s="7" t="s">
        <v>77</v>
      </c>
      <c r="J1065" s="7" t="s">
        <v>9243</v>
      </c>
      <c r="K1065" s="7" t="s">
        <v>63</v>
      </c>
      <c r="L1065" s="7" t="s">
        <v>45</v>
      </c>
      <c r="M1065" s="7" t="s">
        <v>9244</v>
      </c>
      <c r="N1065" s="9" t="s">
        <v>9245</v>
      </c>
      <c r="O1065" s="7" t="s">
        <v>157</v>
      </c>
      <c r="P1065" s="7" t="s">
        <v>158</v>
      </c>
      <c r="Q1065" s="7" t="s">
        <v>8731</v>
      </c>
      <c r="R1065" s="7" t="s">
        <v>9246</v>
      </c>
      <c r="S1065" s="7" t="s">
        <v>46</v>
      </c>
      <c r="T1065" s="7" t="s">
        <v>1872</v>
      </c>
      <c r="U1065" s="7" t="s">
        <v>73</v>
      </c>
      <c r="V1065" s="7" t="s">
        <v>48</v>
      </c>
      <c r="W1065" s="7" t="s">
        <v>79</v>
      </c>
      <c r="X1065" s="7" t="s">
        <v>94</v>
      </c>
      <c r="Y1065" s="7" t="s">
        <v>50</v>
      </c>
      <c r="Z1065" s="7" t="s">
        <v>125</v>
      </c>
      <c r="AA1065" s="7" t="s">
        <v>50</v>
      </c>
      <c r="AB1065" s="7" t="s">
        <v>1508</v>
      </c>
      <c r="AC1065" s="7" t="s">
        <v>2192</v>
      </c>
      <c r="AD1065" s="7" t="s">
        <v>7460</v>
      </c>
      <c r="AE1065" s="7" t="s">
        <v>219</v>
      </c>
      <c r="AF1065" s="7" t="s">
        <v>8389</v>
      </c>
      <c r="AG1065" s="7" t="s">
        <v>9247</v>
      </c>
      <c r="AH1065" s="7" t="s">
        <v>1508</v>
      </c>
      <c r="AI1065" s="7" t="s">
        <v>2440</v>
      </c>
      <c r="AJ1065" s="7" t="s">
        <v>7460</v>
      </c>
      <c r="AK1065" s="10" t="s">
        <v>268</v>
      </c>
      <c r="AL1065" s="5" t="str">
        <f>+VLOOKUP(D1065,'[1]Listado de Establecimientos'!$A$1:$P$65536,16,FALSE)</f>
        <v>TOCACHE</v>
      </c>
      <c r="AM1065" s="5" t="str">
        <f>+VLOOKUP(D1065,'[1]Listado de Establecimientos'!$A$1:$Q$65536,17,FALSE)</f>
        <v>NO PERTENECE A NINGUNA MICRORED</v>
      </c>
      <c r="AN1065" s="5">
        <f t="shared" si="16"/>
        <v>1</v>
      </c>
    </row>
    <row r="1066" spans="1:40" ht="24" hidden="1">
      <c r="A1066" s="6">
        <v>350</v>
      </c>
      <c r="B1066" s="7" t="s">
        <v>9388</v>
      </c>
      <c r="C1066" s="8" t="s">
        <v>40</v>
      </c>
      <c r="D1066" s="7" t="s">
        <v>60</v>
      </c>
      <c r="E1066" s="7" t="s">
        <v>61</v>
      </c>
      <c r="F1066" s="7" t="s">
        <v>9389</v>
      </c>
      <c r="G1066" s="7" t="s">
        <v>9390</v>
      </c>
      <c r="H1066" s="7" t="s">
        <v>9391</v>
      </c>
      <c r="I1066" s="7" t="s">
        <v>49</v>
      </c>
      <c r="J1066" s="7" t="s">
        <v>9392</v>
      </c>
      <c r="K1066" s="7" t="s">
        <v>63</v>
      </c>
      <c r="L1066" s="7" t="s">
        <v>45</v>
      </c>
      <c r="M1066" s="7" t="s">
        <v>9393</v>
      </c>
      <c r="N1066" s="9" t="s">
        <v>9394</v>
      </c>
      <c r="O1066" s="7" t="s">
        <v>1402</v>
      </c>
      <c r="P1066" s="7" t="s">
        <v>1403</v>
      </c>
      <c r="Q1066" s="7" t="s">
        <v>8895</v>
      </c>
      <c r="R1066" s="7" t="s">
        <v>9395</v>
      </c>
      <c r="S1066" s="7" t="s">
        <v>46</v>
      </c>
      <c r="T1066" s="7" t="s">
        <v>9396</v>
      </c>
      <c r="U1066" s="7" t="s">
        <v>73</v>
      </c>
      <c r="V1066" s="7" t="s">
        <v>48</v>
      </c>
      <c r="W1066" s="7" t="s">
        <v>44</v>
      </c>
      <c r="X1066" s="7" t="s">
        <v>152</v>
      </c>
      <c r="Y1066" s="7" t="s">
        <v>50</v>
      </c>
      <c r="Z1066" s="7" t="s">
        <v>125</v>
      </c>
      <c r="AA1066" s="7" t="s">
        <v>52</v>
      </c>
      <c r="AB1066" s="7" t="s">
        <v>1646</v>
      </c>
      <c r="AC1066" s="7" t="s">
        <v>4506</v>
      </c>
      <c r="AD1066" s="7" t="s">
        <v>4507</v>
      </c>
      <c r="AE1066" s="7" t="s">
        <v>56</v>
      </c>
      <c r="AF1066" s="7" t="s">
        <v>4508</v>
      </c>
      <c r="AG1066" s="7" t="s">
        <v>9397</v>
      </c>
      <c r="AH1066" s="7" t="s">
        <v>4682</v>
      </c>
      <c r="AI1066" s="7" t="s">
        <v>2513</v>
      </c>
      <c r="AJ1066" s="7" t="s">
        <v>4683</v>
      </c>
      <c r="AK1066" s="10" t="s">
        <v>268</v>
      </c>
      <c r="AL1066" s="5" t="str">
        <f>+VLOOKUP(D1066,'[1]Listado de Establecimientos'!$A$1:$P$65536,16,FALSE)</f>
        <v>RIOJA</v>
      </c>
      <c r="AM1066" s="5" t="str">
        <f>+VLOOKUP(D1066,'[1]Listado de Establecimientos'!$A$1:$Q$65536,17,FALSE)</f>
        <v>NO PERTENECE A NINGUNA MICRORED</v>
      </c>
      <c r="AN1066" s="5">
        <f t="shared" si="16"/>
        <v>1</v>
      </c>
    </row>
    <row r="1067" spans="1:40" ht="24">
      <c r="A1067" s="6">
        <v>351</v>
      </c>
      <c r="B1067" s="7" t="s">
        <v>9398</v>
      </c>
      <c r="C1067" s="8" t="s">
        <v>40</v>
      </c>
      <c r="D1067" s="7" t="s">
        <v>83</v>
      </c>
      <c r="E1067" s="7" t="s">
        <v>84</v>
      </c>
      <c r="F1067" s="7" t="s">
        <v>681</v>
      </c>
      <c r="G1067" s="7" t="s">
        <v>9399</v>
      </c>
      <c r="H1067" s="7" t="s">
        <v>1232</v>
      </c>
      <c r="I1067" s="7" t="s">
        <v>93</v>
      </c>
      <c r="J1067" s="7" t="s">
        <v>9400</v>
      </c>
      <c r="K1067" s="7" t="s">
        <v>44</v>
      </c>
      <c r="L1067" s="7" t="s">
        <v>45</v>
      </c>
      <c r="M1067" s="7" t="s">
        <v>9401</v>
      </c>
      <c r="N1067" s="9" t="s">
        <v>9402</v>
      </c>
      <c r="O1067" s="7" t="s">
        <v>83</v>
      </c>
      <c r="P1067" s="7" t="s">
        <v>143</v>
      </c>
      <c r="Q1067" s="7" t="s">
        <v>8731</v>
      </c>
      <c r="R1067" s="7" t="s">
        <v>6564</v>
      </c>
      <c r="S1067" s="7" t="s">
        <v>46</v>
      </c>
      <c r="T1067" s="7" t="s">
        <v>873</v>
      </c>
      <c r="U1067" s="7" t="s">
        <v>740</v>
      </c>
      <c r="V1067" s="7" t="s">
        <v>66</v>
      </c>
      <c r="W1067" s="7" t="s">
        <v>79</v>
      </c>
      <c r="X1067" s="7" t="s">
        <v>122</v>
      </c>
      <c r="Y1067" s="7" t="s">
        <v>50</v>
      </c>
      <c r="Z1067" s="7" t="s">
        <v>51</v>
      </c>
      <c r="AA1067" s="7" t="s">
        <v>52</v>
      </c>
      <c r="AB1067" s="7" t="s">
        <v>7483</v>
      </c>
      <c r="AC1067" s="7" t="s">
        <v>7484</v>
      </c>
      <c r="AD1067" s="7" t="s">
        <v>7485</v>
      </c>
      <c r="AE1067" s="7" t="s">
        <v>219</v>
      </c>
      <c r="AF1067" s="7" t="s">
        <v>7486</v>
      </c>
      <c r="AG1067" s="7" t="s">
        <v>9403</v>
      </c>
      <c r="AH1067" s="7" t="s">
        <v>324</v>
      </c>
      <c r="AI1067" s="7" t="s">
        <v>76</v>
      </c>
      <c r="AJ1067" s="7" t="s">
        <v>364</v>
      </c>
      <c r="AK1067" s="10" t="s">
        <v>268</v>
      </c>
      <c r="AL1067" s="5" t="str">
        <f>+VLOOKUP(D1067,'[1]Listado de Establecimientos'!$A$1:$P$65536,16,FALSE)</f>
        <v>MOYOBAMBA</v>
      </c>
      <c r="AM1067" s="5" t="str">
        <f>+VLOOKUP(D1067,'[1]Listado de Establecimientos'!$A$1:$Q$65536,17,FALSE)</f>
        <v>NO PERTENECE A NINGUNA MICRORED</v>
      </c>
      <c r="AN1067" s="5">
        <f t="shared" si="16"/>
        <v>1</v>
      </c>
    </row>
    <row r="1068" spans="1:40" ht="24">
      <c r="A1068" s="6">
        <v>352</v>
      </c>
      <c r="B1068" s="7" t="s">
        <v>9404</v>
      </c>
      <c r="C1068" s="8" t="s">
        <v>40</v>
      </c>
      <c r="D1068" s="7" t="s">
        <v>83</v>
      </c>
      <c r="E1068" s="7" t="s">
        <v>143</v>
      </c>
      <c r="F1068" s="7" t="s">
        <v>4866</v>
      </c>
      <c r="G1068" s="7" t="s">
        <v>5263</v>
      </c>
      <c r="H1068" s="7" t="s">
        <v>9405</v>
      </c>
      <c r="I1068" s="7" t="s">
        <v>112</v>
      </c>
      <c r="J1068" s="7" t="s">
        <v>9406</v>
      </c>
      <c r="K1068" s="7" t="s">
        <v>86</v>
      </c>
      <c r="L1068" s="7" t="s">
        <v>45</v>
      </c>
      <c r="M1068" s="7" t="s">
        <v>9407</v>
      </c>
      <c r="N1068" s="9" t="s">
        <v>9408</v>
      </c>
      <c r="O1068" s="7" t="s">
        <v>83</v>
      </c>
      <c r="P1068" s="7" t="s">
        <v>143</v>
      </c>
      <c r="Q1068" s="7" t="s">
        <v>8731</v>
      </c>
      <c r="R1068" s="7" t="s">
        <v>6417</v>
      </c>
      <c r="S1068" s="7" t="s">
        <v>46</v>
      </c>
      <c r="T1068" s="7" t="s">
        <v>9409</v>
      </c>
      <c r="U1068" s="7" t="s">
        <v>740</v>
      </c>
      <c r="V1068" s="7" t="s">
        <v>66</v>
      </c>
      <c r="W1068" s="7" t="s">
        <v>107</v>
      </c>
      <c r="X1068" s="7" t="s">
        <v>152</v>
      </c>
      <c r="Y1068" s="7" t="s">
        <v>50</v>
      </c>
      <c r="Z1068" s="7" t="s">
        <v>51</v>
      </c>
      <c r="AA1068" s="7" t="s">
        <v>52</v>
      </c>
      <c r="AB1068" s="7" t="s">
        <v>4193</v>
      </c>
      <c r="AC1068" s="7" t="s">
        <v>9410</v>
      </c>
      <c r="AD1068" s="7" t="s">
        <v>9411</v>
      </c>
      <c r="AE1068" s="7" t="s">
        <v>219</v>
      </c>
      <c r="AF1068" s="7" t="s">
        <v>9412</v>
      </c>
      <c r="AG1068" s="7" t="s">
        <v>9413</v>
      </c>
      <c r="AH1068" s="7" t="s">
        <v>324</v>
      </c>
      <c r="AI1068" s="7" t="s">
        <v>76</v>
      </c>
      <c r="AJ1068" s="7" t="s">
        <v>364</v>
      </c>
      <c r="AK1068" s="10" t="s">
        <v>268</v>
      </c>
      <c r="AL1068" s="5" t="str">
        <f>+VLOOKUP(D1068,'[1]Listado de Establecimientos'!$A$1:$P$65536,16,FALSE)</f>
        <v>MOYOBAMBA</v>
      </c>
      <c r="AM1068" s="5" t="str">
        <f>+VLOOKUP(D1068,'[1]Listado de Establecimientos'!$A$1:$Q$65536,17,FALSE)</f>
        <v>NO PERTENECE A NINGUNA MICRORED</v>
      </c>
      <c r="AN1068" s="5">
        <f t="shared" si="16"/>
        <v>1</v>
      </c>
    </row>
    <row r="1069" spans="1:40" ht="24" hidden="1">
      <c r="A1069" s="6">
        <v>353</v>
      </c>
      <c r="B1069" s="7" t="s">
        <v>9414</v>
      </c>
      <c r="C1069" s="8" t="s">
        <v>40</v>
      </c>
      <c r="D1069" s="7" t="s">
        <v>41</v>
      </c>
      <c r="E1069" s="7" t="s">
        <v>42</v>
      </c>
      <c r="F1069" s="7" t="s">
        <v>9415</v>
      </c>
      <c r="G1069" s="7" t="s">
        <v>1354</v>
      </c>
      <c r="H1069" s="7" t="s">
        <v>9416</v>
      </c>
      <c r="I1069" s="7" t="s">
        <v>93</v>
      </c>
      <c r="J1069" s="7" t="s">
        <v>9417</v>
      </c>
      <c r="K1069" s="7" t="s">
        <v>107</v>
      </c>
      <c r="L1069" s="7" t="s">
        <v>45</v>
      </c>
      <c r="M1069" s="7" t="s">
        <v>9418</v>
      </c>
      <c r="N1069" s="9" t="s">
        <v>9419</v>
      </c>
      <c r="O1069" s="7" t="s">
        <v>135</v>
      </c>
      <c r="P1069" s="7" t="s">
        <v>136</v>
      </c>
      <c r="Q1069" s="7" t="s">
        <v>8895</v>
      </c>
      <c r="R1069" s="7" t="s">
        <v>9420</v>
      </c>
      <c r="S1069" s="7" t="s">
        <v>46</v>
      </c>
      <c r="T1069" s="7" t="s">
        <v>5269</v>
      </c>
      <c r="U1069" s="7" t="s">
        <v>188</v>
      </c>
      <c r="V1069" s="7" t="s">
        <v>66</v>
      </c>
      <c r="W1069" s="7" t="s">
        <v>88</v>
      </c>
      <c r="X1069" s="7" t="s">
        <v>97</v>
      </c>
      <c r="Y1069" s="7" t="s">
        <v>50</v>
      </c>
      <c r="Z1069" s="7" t="s">
        <v>125</v>
      </c>
      <c r="AA1069" s="7" t="s">
        <v>50</v>
      </c>
      <c r="AB1069" s="7" t="s">
        <v>108</v>
      </c>
      <c r="AC1069" s="7" t="s">
        <v>1207</v>
      </c>
      <c r="AD1069" s="7" t="s">
        <v>1981</v>
      </c>
      <c r="AE1069" s="7" t="s">
        <v>56</v>
      </c>
      <c r="AF1069" s="7" t="s">
        <v>1982</v>
      </c>
      <c r="AG1069" s="7" t="s">
        <v>9421</v>
      </c>
      <c r="AH1069" s="7" t="s">
        <v>108</v>
      </c>
      <c r="AI1069" s="7" t="s">
        <v>130</v>
      </c>
      <c r="AJ1069" s="7" t="s">
        <v>1981</v>
      </c>
      <c r="AK1069" s="10" t="s">
        <v>268</v>
      </c>
      <c r="AL1069" s="5" t="str">
        <f>+VLOOKUP(D1069,'[1]Listado de Establecimientos'!$A$1:$P$65536,16,FALSE)</f>
        <v>NO PERTENECE A NINGUNA RED</v>
      </c>
      <c r="AM1069" s="5" t="str">
        <f>+VLOOKUP(D1069,'[1]Listado de Establecimientos'!$A$1:$Q$65536,17,FALSE)</f>
        <v>NO PERTENECE A NINGUNA MICRORED</v>
      </c>
      <c r="AN1069" s="5">
        <f t="shared" si="16"/>
        <v>1</v>
      </c>
    </row>
    <row r="1070" spans="1:40" ht="24" hidden="1">
      <c r="A1070" s="6">
        <v>354</v>
      </c>
      <c r="B1070" s="7" t="s">
        <v>9422</v>
      </c>
      <c r="C1070" s="8" t="s">
        <v>40</v>
      </c>
      <c r="D1070" s="7" t="s">
        <v>83</v>
      </c>
      <c r="E1070" s="7" t="s">
        <v>84</v>
      </c>
      <c r="F1070" s="7" t="s">
        <v>195</v>
      </c>
      <c r="G1070" s="7" t="s">
        <v>1181</v>
      </c>
      <c r="H1070" s="7" t="s">
        <v>9423</v>
      </c>
      <c r="I1070" s="7" t="s">
        <v>147</v>
      </c>
      <c r="J1070" s="7" t="s">
        <v>9424</v>
      </c>
      <c r="K1070" s="7" t="s">
        <v>44</v>
      </c>
      <c r="L1070" s="7" t="s">
        <v>45</v>
      </c>
      <c r="M1070" s="7" t="s">
        <v>9425</v>
      </c>
      <c r="N1070" s="9" t="s">
        <v>9426</v>
      </c>
      <c r="O1070" s="7" t="s">
        <v>710</v>
      </c>
      <c r="P1070" s="7" t="s">
        <v>711</v>
      </c>
      <c r="Q1070" s="7" t="s">
        <v>8895</v>
      </c>
      <c r="R1070" s="7" t="s">
        <v>9427</v>
      </c>
      <c r="S1070" s="7" t="s">
        <v>64</v>
      </c>
      <c r="T1070" s="7" t="s">
        <v>6826</v>
      </c>
      <c r="U1070" s="7" t="s">
        <v>5850</v>
      </c>
      <c r="V1070" s="7" t="s">
        <v>66</v>
      </c>
      <c r="W1070" s="7" t="s">
        <v>730</v>
      </c>
      <c r="X1070" s="7" t="s">
        <v>107</v>
      </c>
      <c r="Y1070" s="7" t="s">
        <v>50</v>
      </c>
      <c r="Z1070" s="7" t="s">
        <v>51</v>
      </c>
      <c r="AA1070" s="7" t="s">
        <v>52</v>
      </c>
      <c r="AB1070" s="7" t="s">
        <v>6155</v>
      </c>
      <c r="AC1070" s="7" t="s">
        <v>6156</v>
      </c>
      <c r="AD1070" s="7" t="s">
        <v>6157</v>
      </c>
      <c r="AE1070" s="7" t="s">
        <v>219</v>
      </c>
      <c r="AF1070" s="7" t="s">
        <v>6158</v>
      </c>
      <c r="AG1070" s="7" t="s">
        <v>9428</v>
      </c>
      <c r="AH1070" s="7" t="s">
        <v>324</v>
      </c>
      <c r="AI1070" s="7" t="s">
        <v>76</v>
      </c>
      <c r="AJ1070" s="7" t="s">
        <v>364</v>
      </c>
      <c r="AK1070" s="10" t="s">
        <v>268</v>
      </c>
      <c r="AL1070" s="5" t="str">
        <f>+VLOOKUP(D1070,'[1]Listado de Establecimientos'!$A$1:$P$65536,16,FALSE)</f>
        <v>MOYOBAMBA</v>
      </c>
      <c r="AM1070" s="5" t="str">
        <f>+VLOOKUP(D1070,'[1]Listado de Establecimientos'!$A$1:$Q$65536,17,FALSE)</f>
        <v>NO PERTENECE A NINGUNA MICRORED</v>
      </c>
      <c r="AN1070" s="5">
        <f t="shared" si="16"/>
        <v>1</v>
      </c>
    </row>
    <row r="1071" spans="1:40" ht="24" hidden="1">
      <c r="A1071" s="6">
        <v>355</v>
      </c>
      <c r="B1071" s="7" t="s">
        <v>9429</v>
      </c>
      <c r="C1071" s="8" t="s">
        <v>40</v>
      </c>
      <c r="D1071" s="7" t="s">
        <v>74</v>
      </c>
      <c r="E1071" s="7" t="s">
        <v>75</v>
      </c>
      <c r="F1071" s="7" t="s">
        <v>303</v>
      </c>
      <c r="G1071" s="7" t="s">
        <v>170</v>
      </c>
      <c r="H1071" s="7" t="s">
        <v>9430</v>
      </c>
      <c r="I1071" s="7" t="s">
        <v>152</v>
      </c>
      <c r="J1071" s="7" t="s">
        <v>9431</v>
      </c>
      <c r="K1071" s="7" t="s">
        <v>152</v>
      </c>
      <c r="L1071" s="7" t="s">
        <v>45</v>
      </c>
      <c r="M1071" s="7" t="s">
        <v>9432</v>
      </c>
      <c r="N1071" s="9" t="s">
        <v>9433</v>
      </c>
      <c r="O1071" s="7" t="s">
        <v>74</v>
      </c>
      <c r="P1071" s="7" t="s">
        <v>75</v>
      </c>
      <c r="Q1071" s="7" t="s">
        <v>8895</v>
      </c>
      <c r="R1071" s="7" t="s">
        <v>4522</v>
      </c>
      <c r="S1071" s="7" t="s">
        <v>46</v>
      </c>
      <c r="T1071" s="7" t="s">
        <v>139</v>
      </c>
      <c r="U1071" s="7" t="s">
        <v>149</v>
      </c>
      <c r="V1071" s="7" t="s">
        <v>48</v>
      </c>
      <c r="W1071" s="7" t="s">
        <v>113</v>
      </c>
      <c r="X1071" s="7" t="s">
        <v>113</v>
      </c>
      <c r="Y1071" s="7" t="s">
        <v>50</v>
      </c>
      <c r="Z1071" s="7" t="s">
        <v>125</v>
      </c>
      <c r="AA1071" s="7" t="s">
        <v>50</v>
      </c>
      <c r="AB1071" s="7" t="s">
        <v>80</v>
      </c>
      <c r="AC1071" s="7" t="s">
        <v>218</v>
      </c>
      <c r="AD1071" s="7" t="s">
        <v>82</v>
      </c>
      <c r="AE1071" s="7" t="s">
        <v>219</v>
      </c>
      <c r="AF1071" s="7" t="s">
        <v>413</v>
      </c>
      <c r="AG1071" s="7" t="s">
        <v>9434</v>
      </c>
      <c r="AH1071" s="7" t="s">
        <v>80</v>
      </c>
      <c r="AI1071" s="7" t="s">
        <v>81</v>
      </c>
      <c r="AJ1071" s="7" t="s">
        <v>82</v>
      </c>
      <c r="AK1071" s="10" t="s">
        <v>268</v>
      </c>
      <c r="AL1071" s="5" t="str">
        <f>+VLOOKUP(D1071,'[1]Listado de Establecimientos'!$A$1:$P$65536,16,FALSE)</f>
        <v>TOCACHE</v>
      </c>
      <c r="AM1071" s="5" t="str">
        <f>+VLOOKUP(D1071,'[1]Listado de Establecimientos'!$A$1:$Q$65536,17,FALSE)</f>
        <v>NO PERTENECE A NINGUNA MICRORED</v>
      </c>
      <c r="AN1071" s="5">
        <f t="shared" si="16"/>
        <v>1</v>
      </c>
    </row>
    <row r="1072" spans="1:40" ht="24" hidden="1">
      <c r="A1072" s="6">
        <v>356</v>
      </c>
      <c r="B1072" s="7" t="s">
        <v>9435</v>
      </c>
      <c r="C1072" s="8" t="s">
        <v>40</v>
      </c>
      <c r="D1072" s="7" t="s">
        <v>74</v>
      </c>
      <c r="E1072" s="7" t="s">
        <v>75</v>
      </c>
      <c r="F1072" s="7" t="s">
        <v>9436</v>
      </c>
      <c r="G1072" s="7" t="s">
        <v>9437</v>
      </c>
      <c r="H1072" s="7" t="s">
        <v>9438</v>
      </c>
      <c r="I1072" s="7" t="s">
        <v>93</v>
      </c>
      <c r="J1072" s="7" t="s">
        <v>9439</v>
      </c>
      <c r="K1072" s="7" t="s">
        <v>906</v>
      </c>
      <c r="L1072" s="7" t="s">
        <v>45</v>
      </c>
      <c r="M1072" s="7" t="s">
        <v>9440</v>
      </c>
      <c r="N1072" s="9" t="s">
        <v>9441</v>
      </c>
      <c r="O1072" s="7" t="s">
        <v>74</v>
      </c>
      <c r="P1072" s="7" t="s">
        <v>75</v>
      </c>
      <c r="Q1072" s="7" t="s">
        <v>8895</v>
      </c>
      <c r="R1072" s="7" t="s">
        <v>9442</v>
      </c>
      <c r="S1072" s="7" t="s">
        <v>64</v>
      </c>
      <c r="T1072" s="7" t="s">
        <v>267</v>
      </c>
      <c r="U1072" s="7" t="s">
        <v>2968</v>
      </c>
      <c r="V1072" s="7" t="s">
        <v>66</v>
      </c>
      <c r="W1072" s="7" t="s">
        <v>122</v>
      </c>
      <c r="X1072" s="7" t="s">
        <v>94</v>
      </c>
      <c r="Y1072" s="7" t="s">
        <v>50</v>
      </c>
      <c r="Z1072" s="7" t="s">
        <v>125</v>
      </c>
      <c r="AA1072" s="7" t="s">
        <v>50</v>
      </c>
      <c r="AB1072" s="7" t="s">
        <v>6913</v>
      </c>
      <c r="AC1072" s="7" t="s">
        <v>6914</v>
      </c>
      <c r="AD1072" s="7" t="s">
        <v>6915</v>
      </c>
      <c r="AE1072" s="7" t="s">
        <v>219</v>
      </c>
      <c r="AF1072" s="7" t="s">
        <v>6916</v>
      </c>
      <c r="AG1072" s="7" t="s">
        <v>9443</v>
      </c>
      <c r="AH1072" s="7" t="s">
        <v>80</v>
      </c>
      <c r="AI1072" s="7" t="s">
        <v>81</v>
      </c>
      <c r="AJ1072" s="7" t="s">
        <v>82</v>
      </c>
      <c r="AK1072" s="10" t="s">
        <v>268</v>
      </c>
      <c r="AL1072" s="5" t="str">
        <f>+VLOOKUP(D1072,'[1]Listado de Establecimientos'!$A$1:$P$65536,16,FALSE)</f>
        <v>TOCACHE</v>
      </c>
      <c r="AM1072" s="5" t="str">
        <f>+VLOOKUP(D1072,'[1]Listado de Establecimientos'!$A$1:$Q$65536,17,FALSE)</f>
        <v>NO PERTENECE A NINGUNA MICRORED</v>
      </c>
      <c r="AN1072" s="5">
        <f t="shared" si="16"/>
        <v>1</v>
      </c>
    </row>
    <row r="1073" spans="1:40" ht="36" hidden="1">
      <c r="A1073" s="6">
        <v>357</v>
      </c>
      <c r="B1073" s="7" t="s">
        <v>9444</v>
      </c>
      <c r="C1073" s="8" t="s">
        <v>40</v>
      </c>
      <c r="D1073" s="7" t="s">
        <v>145</v>
      </c>
      <c r="E1073" s="7" t="s">
        <v>146</v>
      </c>
      <c r="F1073" s="7" t="s">
        <v>2795</v>
      </c>
      <c r="G1073" s="7" t="s">
        <v>9445</v>
      </c>
      <c r="H1073" s="7" t="s">
        <v>2098</v>
      </c>
      <c r="I1073" s="7" t="s">
        <v>690</v>
      </c>
      <c r="J1073" s="7" t="s">
        <v>9446</v>
      </c>
      <c r="K1073" s="7" t="s">
        <v>86</v>
      </c>
      <c r="L1073" s="7" t="s">
        <v>45</v>
      </c>
      <c r="M1073" s="7" t="s">
        <v>9447</v>
      </c>
      <c r="N1073" s="9" t="s">
        <v>9448</v>
      </c>
      <c r="O1073" s="7" t="s">
        <v>145</v>
      </c>
      <c r="P1073" s="7" t="s">
        <v>146</v>
      </c>
      <c r="Q1073" s="7" t="s">
        <v>8895</v>
      </c>
      <c r="R1073" s="7" t="s">
        <v>9449</v>
      </c>
      <c r="S1073" s="7" t="s">
        <v>64</v>
      </c>
      <c r="T1073" s="7" t="s">
        <v>1131</v>
      </c>
      <c r="U1073" s="7" t="s">
        <v>73</v>
      </c>
      <c r="V1073" s="7" t="s">
        <v>48</v>
      </c>
      <c r="W1073" s="7" t="s">
        <v>107</v>
      </c>
      <c r="X1073" s="7" t="s">
        <v>94</v>
      </c>
      <c r="Y1073" s="7" t="s">
        <v>50</v>
      </c>
      <c r="Z1073" s="7" t="s">
        <v>125</v>
      </c>
      <c r="AA1073" s="7" t="s">
        <v>50</v>
      </c>
      <c r="AB1073" s="7" t="s">
        <v>3238</v>
      </c>
      <c r="AC1073" s="7" t="s">
        <v>1407</v>
      </c>
      <c r="AD1073" s="7" t="s">
        <v>3239</v>
      </c>
      <c r="AE1073" s="7" t="s">
        <v>56</v>
      </c>
      <c r="AF1073" s="7" t="s">
        <v>3240</v>
      </c>
      <c r="AG1073" s="7" t="s">
        <v>9450</v>
      </c>
      <c r="AH1073" s="7" t="s">
        <v>3238</v>
      </c>
      <c r="AI1073" s="7" t="s">
        <v>160</v>
      </c>
      <c r="AJ1073" s="7" t="s">
        <v>3239</v>
      </c>
      <c r="AK1073" s="10" t="s">
        <v>268</v>
      </c>
      <c r="AL1073" s="5" t="str">
        <f>+VLOOKUP(D1073,'[1]Listado de Establecimientos'!$A$1:$P$65536,16,FALSE)</f>
        <v>MARISCAL CACERES</v>
      </c>
      <c r="AM1073" s="5" t="str">
        <f>+VLOOKUP(D1073,'[1]Listado de Establecimientos'!$A$1:$Q$65536,17,FALSE)</f>
        <v>NO PERTENECE A NINGUNA MICRORRED</v>
      </c>
      <c r="AN1073" s="5">
        <f t="shared" si="16"/>
        <v>1</v>
      </c>
    </row>
    <row r="1074" spans="1:40" ht="16.5" hidden="1">
      <c r="A1074" s="6">
        <v>358</v>
      </c>
      <c r="B1074" s="7" t="s">
        <v>9451</v>
      </c>
      <c r="C1074" s="8" t="s">
        <v>40</v>
      </c>
      <c r="D1074" s="7" t="s">
        <v>175</v>
      </c>
      <c r="E1074" s="7" t="s">
        <v>176</v>
      </c>
      <c r="F1074" s="7" t="s">
        <v>335</v>
      </c>
      <c r="G1074" s="7" t="s">
        <v>9452</v>
      </c>
      <c r="H1074" s="7" t="s">
        <v>4657</v>
      </c>
      <c r="I1074" s="7" t="s">
        <v>119</v>
      </c>
      <c r="J1074" s="7" t="s">
        <v>9453</v>
      </c>
      <c r="K1074" s="7" t="s">
        <v>63</v>
      </c>
      <c r="L1074" s="7" t="s">
        <v>45</v>
      </c>
      <c r="M1074" s="7" t="s">
        <v>9454</v>
      </c>
      <c r="N1074" s="9" t="s">
        <v>9455</v>
      </c>
      <c r="O1074" s="7" t="s">
        <v>175</v>
      </c>
      <c r="P1074" s="7" t="s">
        <v>176</v>
      </c>
      <c r="Q1074" s="7" t="s">
        <v>8895</v>
      </c>
      <c r="R1074" s="7" t="s">
        <v>9456</v>
      </c>
      <c r="S1074" s="7" t="s">
        <v>64</v>
      </c>
      <c r="T1074" s="7" t="s">
        <v>3341</v>
      </c>
      <c r="U1074" s="7" t="s">
        <v>87</v>
      </c>
      <c r="V1074" s="7" t="s">
        <v>48</v>
      </c>
      <c r="W1074" s="7" t="s">
        <v>49</v>
      </c>
      <c r="X1074" s="7" t="s">
        <v>97</v>
      </c>
      <c r="Y1074" s="7" t="s">
        <v>50</v>
      </c>
      <c r="Z1074" s="7" t="s">
        <v>125</v>
      </c>
      <c r="AA1074" s="7" t="s">
        <v>50</v>
      </c>
      <c r="AB1074" s="7" t="s">
        <v>5433</v>
      </c>
      <c r="AC1074" s="7" t="s">
        <v>7930</v>
      </c>
      <c r="AD1074" s="7" t="s">
        <v>221</v>
      </c>
      <c r="AE1074" s="7" t="s">
        <v>56</v>
      </c>
      <c r="AF1074" s="7" t="s">
        <v>7931</v>
      </c>
      <c r="AG1074" s="7" t="s">
        <v>9457</v>
      </c>
      <c r="AH1074" s="7" t="s">
        <v>5433</v>
      </c>
      <c r="AI1074" s="7" t="s">
        <v>7933</v>
      </c>
      <c r="AJ1074" s="7" t="s">
        <v>221</v>
      </c>
      <c r="AK1074" s="10" t="s">
        <v>268</v>
      </c>
      <c r="AL1074" s="5" t="str">
        <f>+VLOOKUP(D1074,'[1]Listado de Establecimientos'!$A$1:$P$65536,16,FALSE)</f>
        <v>BELLAVISTA</v>
      </c>
      <c r="AM1074" s="5" t="str">
        <f>+VLOOKUP(D1074,'[1]Listado de Establecimientos'!$A$1:$Q$65536,17,FALSE)</f>
        <v>BELLAVISTA</v>
      </c>
      <c r="AN1074" s="5">
        <f t="shared" si="16"/>
        <v>1</v>
      </c>
    </row>
    <row r="1075" spans="1:40" ht="24" hidden="1">
      <c r="A1075" s="6">
        <v>359</v>
      </c>
      <c r="B1075" s="7" t="s">
        <v>9458</v>
      </c>
      <c r="C1075" s="8" t="s">
        <v>40</v>
      </c>
      <c r="D1075" s="7" t="s">
        <v>116</v>
      </c>
      <c r="E1075" s="7" t="s">
        <v>117</v>
      </c>
      <c r="F1075" s="7" t="s">
        <v>136</v>
      </c>
      <c r="G1075" s="7" t="s">
        <v>2325</v>
      </c>
      <c r="H1075" s="7" t="s">
        <v>9459</v>
      </c>
      <c r="I1075" s="7" t="s">
        <v>86</v>
      </c>
      <c r="J1075" s="7" t="s">
        <v>9460</v>
      </c>
      <c r="K1075" s="7" t="s">
        <v>86</v>
      </c>
      <c r="L1075" s="7" t="s">
        <v>45</v>
      </c>
      <c r="M1075" s="7" t="s">
        <v>9461</v>
      </c>
      <c r="N1075" s="9" t="s">
        <v>9462</v>
      </c>
      <c r="O1075" s="7" t="s">
        <v>737</v>
      </c>
      <c r="P1075" s="7" t="s">
        <v>117</v>
      </c>
      <c r="Q1075" s="7" t="s">
        <v>8895</v>
      </c>
      <c r="R1075" s="7" t="s">
        <v>6172</v>
      </c>
      <c r="S1075" s="7" t="s">
        <v>64</v>
      </c>
      <c r="T1075" s="7" t="s">
        <v>3289</v>
      </c>
      <c r="U1075" s="7" t="s">
        <v>65</v>
      </c>
      <c r="V1075" s="7" t="s">
        <v>66</v>
      </c>
      <c r="W1075" s="7" t="s">
        <v>152</v>
      </c>
      <c r="X1075" s="7" t="s">
        <v>152</v>
      </c>
      <c r="Y1075" s="7" t="s">
        <v>50</v>
      </c>
      <c r="Z1075" s="7" t="s">
        <v>125</v>
      </c>
      <c r="AA1075" s="7" t="s">
        <v>50</v>
      </c>
      <c r="AB1075" s="7" t="s">
        <v>402</v>
      </c>
      <c r="AC1075" s="7" t="s">
        <v>403</v>
      </c>
      <c r="AD1075" s="7" t="s">
        <v>404</v>
      </c>
      <c r="AE1075" s="7" t="s">
        <v>56</v>
      </c>
      <c r="AF1075" s="7" t="s">
        <v>2322</v>
      </c>
      <c r="AG1075" s="7" t="s">
        <v>9463</v>
      </c>
      <c r="AH1075" s="7" t="s">
        <v>402</v>
      </c>
      <c r="AI1075" s="7" t="s">
        <v>444</v>
      </c>
      <c r="AJ1075" s="7" t="s">
        <v>404</v>
      </c>
      <c r="AK1075" s="10" t="s">
        <v>268</v>
      </c>
      <c r="AL1075" s="5" t="str">
        <f>+VLOOKUP(D1075,'[1]Listado de Establecimientos'!$A$1:$P$65536,16,FALSE)</f>
        <v>NO PERTENECE A NINGUNA RED</v>
      </c>
      <c r="AM1075" s="5" t="str">
        <f>+VLOOKUP(D1075,'[1]Listado de Establecimientos'!$A$1:$Q$65536,17,FALSE)</f>
        <v>NO PERTENECE A NINGUNA MICRORED</v>
      </c>
      <c r="AN1075" s="5">
        <f t="shared" si="16"/>
        <v>1</v>
      </c>
    </row>
    <row r="1076" spans="1:40" ht="24" hidden="1">
      <c r="A1076" s="6">
        <v>360</v>
      </c>
      <c r="B1076" s="7" t="s">
        <v>9464</v>
      </c>
      <c r="C1076" s="8" t="s">
        <v>40</v>
      </c>
      <c r="D1076" s="7" t="s">
        <v>116</v>
      </c>
      <c r="E1076" s="7" t="s">
        <v>117</v>
      </c>
      <c r="F1076" s="7" t="s">
        <v>140</v>
      </c>
      <c r="G1076" s="7" t="s">
        <v>4599</v>
      </c>
      <c r="H1076" s="7" t="s">
        <v>9465</v>
      </c>
      <c r="I1076" s="7" t="s">
        <v>138</v>
      </c>
      <c r="J1076" s="7" t="s">
        <v>9466</v>
      </c>
      <c r="K1076" s="7" t="s">
        <v>152</v>
      </c>
      <c r="L1076" s="7" t="s">
        <v>45</v>
      </c>
      <c r="M1076" s="7" t="s">
        <v>9467</v>
      </c>
      <c r="N1076" s="9" t="s">
        <v>9468</v>
      </c>
      <c r="O1076" s="7" t="s">
        <v>116</v>
      </c>
      <c r="P1076" s="7" t="s">
        <v>117</v>
      </c>
      <c r="Q1076" s="7" t="s">
        <v>8895</v>
      </c>
      <c r="R1076" s="7" t="s">
        <v>7327</v>
      </c>
      <c r="S1076" s="7" t="s">
        <v>64</v>
      </c>
      <c r="T1076" s="7" t="s">
        <v>9469</v>
      </c>
      <c r="U1076" s="7" t="s">
        <v>1224</v>
      </c>
      <c r="V1076" s="7" t="s">
        <v>48</v>
      </c>
      <c r="W1076" s="7" t="s">
        <v>107</v>
      </c>
      <c r="X1076" s="7" t="s">
        <v>122</v>
      </c>
      <c r="Y1076" s="7" t="s">
        <v>50</v>
      </c>
      <c r="Z1076" s="7" t="s">
        <v>125</v>
      </c>
      <c r="AA1076" s="7" t="s">
        <v>50</v>
      </c>
      <c r="AB1076" s="7" t="s">
        <v>402</v>
      </c>
      <c r="AC1076" s="7" t="s">
        <v>403</v>
      </c>
      <c r="AD1076" s="7" t="s">
        <v>404</v>
      </c>
      <c r="AE1076" s="7" t="s">
        <v>56</v>
      </c>
      <c r="AF1076" s="7" t="s">
        <v>2322</v>
      </c>
      <c r="AG1076" s="7" t="s">
        <v>9470</v>
      </c>
      <c r="AH1076" s="7" t="s">
        <v>402</v>
      </c>
      <c r="AI1076" s="7" t="s">
        <v>444</v>
      </c>
      <c r="AJ1076" s="7" t="s">
        <v>404</v>
      </c>
      <c r="AK1076" s="10" t="s">
        <v>268</v>
      </c>
      <c r="AL1076" s="5" t="str">
        <f>+VLOOKUP(D1076,'[1]Listado de Establecimientos'!$A$1:$P$65536,16,FALSE)</f>
        <v>NO PERTENECE A NINGUNA RED</v>
      </c>
      <c r="AM1076" s="5" t="str">
        <f>+VLOOKUP(D1076,'[1]Listado de Establecimientos'!$A$1:$Q$65536,17,FALSE)</f>
        <v>NO PERTENECE A NINGUNA MICRORED</v>
      </c>
      <c r="AN1076" s="5">
        <f t="shared" si="16"/>
        <v>1</v>
      </c>
    </row>
    <row r="1077" spans="1:40" ht="24" hidden="1">
      <c r="A1077" s="6">
        <v>361</v>
      </c>
      <c r="B1077" s="7" t="s">
        <v>9471</v>
      </c>
      <c r="C1077" s="8" t="s">
        <v>40</v>
      </c>
      <c r="D1077" s="7" t="s">
        <v>74</v>
      </c>
      <c r="E1077" s="7" t="s">
        <v>75</v>
      </c>
      <c r="F1077" s="7" t="s">
        <v>9472</v>
      </c>
      <c r="G1077" s="7" t="s">
        <v>170</v>
      </c>
      <c r="H1077" s="7" t="s">
        <v>9473</v>
      </c>
      <c r="I1077" s="7" t="s">
        <v>88</v>
      </c>
      <c r="J1077" s="7" t="s">
        <v>9474</v>
      </c>
      <c r="K1077" s="7" t="s">
        <v>63</v>
      </c>
      <c r="L1077" s="7" t="s">
        <v>45</v>
      </c>
      <c r="M1077" s="7" t="s">
        <v>9475</v>
      </c>
      <c r="N1077" s="9" t="s">
        <v>9476</v>
      </c>
      <c r="O1077" s="7" t="s">
        <v>1561</v>
      </c>
      <c r="P1077" s="7" t="s">
        <v>813</v>
      </c>
      <c r="Q1077" s="7" t="s">
        <v>8895</v>
      </c>
      <c r="R1077" s="7" t="s">
        <v>9477</v>
      </c>
      <c r="S1077" s="7" t="s">
        <v>46</v>
      </c>
      <c r="T1077" s="7" t="s">
        <v>846</v>
      </c>
      <c r="U1077" s="7" t="s">
        <v>1683</v>
      </c>
      <c r="V1077" s="7" t="s">
        <v>48</v>
      </c>
      <c r="W1077" s="7" t="s">
        <v>114</v>
      </c>
      <c r="X1077" s="7" t="s">
        <v>114</v>
      </c>
      <c r="Y1077" s="7" t="s">
        <v>50</v>
      </c>
      <c r="Z1077" s="7" t="s">
        <v>125</v>
      </c>
      <c r="AA1077" s="7" t="s">
        <v>50</v>
      </c>
      <c r="AB1077" s="7" t="s">
        <v>1508</v>
      </c>
      <c r="AC1077" s="7" t="s">
        <v>2192</v>
      </c>
      <c r="AD1077" s="7" t="s">
        <v>7460</v>
      </c>
      <c r="AE1077" s="7" t="s">
        <v>219</v>
      </c>
      <c r="AF1077" s="7" t="s">
        <v>8389</v>
      </c>
      <c r="AG1077" s="7" t="s">
        <v>9478</v>
      </c>
      <c r="AH1077" s="7" t="s">
        <v>1508</v>
      </c>
      <c r="AI1077" s="7" t="s">
        <v>2440</v>
      </c>
      <c r="AJ1077" s="7" t="s">
        <v>7460</v>
      </c>
      <c r="AK1077" s="10" t="s">
        <v>268</v>
      </c>
      <c r="AL1077" s="5" t="str">
        <f>+VLOOKUP(D1077,'[1]Listado de Establecimientos'!$A$1:$P$65536,16,FALSE)</f>
        <v>TOCACHE</v>
      </c>
      <c r="AM1077" s="5" t="str">
        <f>+VLOOKUP(D1077,'[1]Listado de Establecimientos'!$A$1:$Q$65536,17,FALSE)</f>
        <v>NO PERTENECE A NINGUNA MICRORED</v>
      </c>
      <c r="AN1077" s="5">
        <f t="shared" si="16"/>
        <v>1</v>
      </c>
    </row>
    <row r="1078" spans="1:40" ht="24" hidden="1">
      <c r="A1078" s="6">
        <v>362</v>
      </c>
      <c r="B1078" s="7" t="s">
        <v>30318</v>
      </c>
      <c r="C1078" s="8" t="s">
        <v>40</v>
      </c>
      <c r="D1078" s="7" t="s">
        <v>41</v>
      </c>
      <c r="E1078" s="7" t="s">
        <v>42</v>
      </c>
      <c r="F1078" s="7" t="s">
        <v>401</v>
      </c>
      <c r="G1078" s="7" t="s">
        <v>8020</v>
      </c>
      <c r="H1078" s="7" t="s">
        <v>30319</v>
      </c>
      <c r="I1078" s="7" t="s">
        <v>3511</v>
      </c>
      <c r="J1078" s="7" t="s">
        <v>30320</v>
      </c>
      <c r="K1078" s="7" t="s">
        <v>94</v>
      </c>
      <c r="L1078" s="7" t="s">
        <v>45</v>
      </c>
      <c r="M1078" s="7" t="s">
        <v>30321</v>
      </c>
      <c r="N1078" s="9" t="s">
        <v>30322</v>
      </c>
      <c r="O1078" s="7" t="s">
        <v>70</v>
      </c>
      <c r="P1078" s="7" t="s">
        <v>71</v>
      </c>
      <c r="Q1078" s="7" t="s">
        <v>9333</v>
      </c>
      <c r="R1078" s="7" t="s">
        <v>13324</v>
      </c>
      <c r="S1078" s="7" t="s">
        <v>46</v>
      </c>
      <c r="T1078" s="7" t="s">
        <v>30323</v>
      </c>
      <c r="U1078" s="7" t="s">
        <v>714</v>
      </c>
      <c r="V1078" s="7" t="s">
        <v>30324</v>
      </c>
      <c r="W1078" s="7" t="s">
        <v>49</v>
      </c>
      <c r="X1078" s="7" t="s">
        <v>94</v>
      </c>
      <c r="Y1078" s="7" t="s">
        <v>50</v>
      </c>
      <c r="Z1078" s="7" t="s">
        <v>125</v>
      </c>
      <c r="AA1078" s="7" t="s">
        <v>50</v>
      </c>
      <c r="AB1078" s="7" t="s">
        <v>1915</v>
      </c>
      <c r="AC1078" s="7" t="s">
        <v>1435</v>
      </c>
      <c r="AD1078" s="7" t="s">
        <v>252</v>
      </c>
      <c r="AE1078" s="7" t="s">
        <v>56</v>
      </c>
      <c r="AF1078" s="7" t="s">
        <v>1924</v>
      </c>
      <c r="AG1078" s="7" t="s">
        <v>30325</v>
      </c>
      <c r="AH1078" s="7" t="s">
        <v>1915</v>
      </c>
      <c r="AI1078" s="7" t="s">
        <v>1439</v>
      </c>
      <c r="AJ1078" s="7" t="s">
        <v>252</v>
      </c>
      <c r="AK1078" s="10" t="s">
        <v>268</v>
      </c>
      <c r="AL1078" s="5" t="str">
        <f>+VLOOKUP(D1078,'[1]Listado de Establecimientos'!$A$1:$P$65536,16,FALSE)</f>
        <v>NO PERTENECE A NINGUNA RED</v>
      </c>
      <c r="AM1078" s="5" t="str">
        <f>+VLOOKUP(D1078,'[1]Listado de Establecimientos'!$A$1:$Q$65536,17,FALSE)</f>
        <v>NO PERTENECE A NINGUNA MICRORED</v>
      </c>
      <c r="AN1078" s="5">
        <f t="shared" si="16"/>
        <v>1</v>
      </c>
    </row>
    <row r="1079" spans="1:40" ht="16.5" hidden="1">
      <c r="A1079" s="6">
        <v>363</v>
      </c>
      <c r="B1079" s="7" t="s">
        <v>30326</v>
      </c>
      <c r="C1079" s="8" t="s">
        <v>40</v>
      </c>
      <c r="D1079" s="7" t="s">
        <v>175</v>
      </c>
      <c r="E1079" s="7" t="s">
        <v>176</v>
      </c>
      <c r="F1079" s="7" t="s">
        <v>960</v>
      </c>
      <c r="G1079" s="7" t="s">
        <v>2192</v>
      </c>
      <c r="H1079" s="7" t="s">
        <v>30327</v>
      </c>
      <c r="I1079" s="7" t="s">
        <v>261</v>
      </c>
      <c r="J1079" s="7" t="s">
        <v>21323</v>
      </c>
      <c r="K1079" s="7" t="s">
        <v>86</v>
      </c>
      <c r="L1079" s="7" t="s">
        <v>45</v>
      </c>
      <c r="M1079" s="7" t="s">
        <v>30328</v>
      </c>
      <c r="N1079" s="9" t="s">
        <v>30329</v>
      </c>
      <c r="O1079" s="7" t="s">
        <v>3613</v>
      </c>
      <c r="P1079" s="7" t="s">
        <v>3614</v>
      </c>
      <c r="Q1079" s="7" t="s">
        <v>9333</v>
      </c>
      <c r="R1079" s="7" t="s">
        <v>2548</v>
      </c>
      <c r="S1079" s="7" t="s">
        <v>46</v>
      </c>
      <c r="T1079" s="7" t="s">
        <v>3055</v>
      </c>
      <c r="U1079" s="7" t="s">
        <v>65</v>
      </c>
      <c r="V1079" s="7" t="s">
        <v>48</v>
      </c>
      <c r="W1079" s="7" t="s">
        <v>79</v>
      </c>
      <c r="X1079" s="7" t="s">
        <v>79</v>
      </c>
      <c r="Y1079" s="7" t="s">
        <v>50</v>
      </c>
      <c r="Z1079" s="7" t="s">
        <v>125</v>
      </c>
      <c r="AA1079" s="7" t="s">
        <v>50</v>
      </c>
      <c r="AB1079" s="7" t="s">
        <v>402</v>
      </c>
      <c r="AC1079" s="7" t="s">
        <v>403</v>
      </c>
      <c r="AD1079" s="7" t="s">
        <v>824</v>
      </c>
      <c r="AE1079" s="7" t="s">
        <v>56</v>
      </c>
      <c r="AF1079" s="7" t="s">
        <v>825</v>
      </c>
      <c r="AG1079" s="7" t="s">
        <v>30330</v>
      </c>
      <c r="AH1079" s="7" t="s">
        <v>402</v>
      </c>
      <c r="AI1079" s="7" t="s">
        <v>444</v>
      </c>
      <c r="AJ1079" s="7" t="s">
        <v>824</v>
      </c>
      <c r="AK1079" s="10" t="s">
        <v>268</v>
      </c>
      <c r="AL1079" s="5" t="str">
        <f>+VLOOKUP(D1079,'[1]Listado de Establecimientos'!$A$1:$P$65536,16,FALSE)</f>
        <v>BELLAVISTA</v>
      </c>
      <c r="AM1079" s="5" t="str">
        <f>+VLOOKUP(D1079,'[1]Listado de Establecimientos'!$A$1:$Q$65536,17,FALSE)</f>
        <v>BELLAVISTA</v>
      </c>
      <c r="AN1079" s="5">
        <f t="shared" si="16"/>
        <v>1</v>
      </c>
    </row>
    <row r="1080" spans="1:40" ht="24" hidden="1">
      <c r="A1080" s="6">
        <v>364</v>
      </c>
      <c r="B1080" s="7" t="s">
        <v>30331</v>
      </c>
      <c r="C1080" s="8" t="s">
        <v>40</v>
      </c>
      <c r="D1080" s="7" t="s">
        <v>83</v>
      </c>
      <c r="E1080" s="7" t="s">
        <v>143</v>
      </c>
      <c r="F1080" s="7" t="s">
        <v>76</v>
      </c>
      <c r="G1080" s="7" t="s">
        <v>8415</v>
      </c>
      <c r="H1080" s="7" t="s">
        <v>30332</v>
      </c>
      <c r="I1080" s="7" t="s">
        <v>138</v>
      </c>
      <c r="J1080" s="7" t="s">
        <v>15347</v>
      </c>
      <c r="K1080" s="7" t="s">
        <v>63</v>
      </c>
      <c r="L1080" s="7" t="s">
        <v>45</v>
      </c>
      <c r="M1080" s="7" t="s">
        <v>30333</v>
      </c>
      <c r="N1080" s="9" t="s">
        <v>30334</v>
      </c>
      <c r="O1080" s="7" t="s">
        <v>181</v>
      </c>
      <c r="P1080" s="7" t="s">
        <v>182</v>
      </c>
      <c r="Q1080" s="7" t="s">
        <v>8895</v>
      </c>
      <c r="R1080" s="7" t="s">
        <v>7020</v>
      </c>
      <c r="S1080" s="7" t="s">
        <v>64</v>
      </c>
      <c r="T1080" s="7" t="s">
        <v>325</v>
      </c>
      <c r="U1080" s="7" t="s">
        <v>2659</v>
      </c>
      <c r="V1080" s="7" t="s">
        <v>48</v>
      </c>
      <c r="W1080" s="7" t="s">
        <v>49</v>
      </c>
      <c r="X1080" s="7" t="s">
        <v>49</v>
      </c>
      <c r="Y1080" s="7" t="s">
        <v>50</v>
      </c>
      <c r="Z1080" s="7" t="s">
        <v>51</v>
      </c>
      <c r="AA1080" s="7" t="s">
        <v>52</v>
      </c>
      <c r="AB1080" s="7" t="s">
        <v>6155</v>
      </c>
      <c r="AC1080" s="7" t="s">
        <v>6156</v>
      </c>
      <c r="AD1080" s="7" t="s">
        <v>6157</v>
      </c>
      <c r="AE1080" s="7" t="s">
        <v>219</v>
      </c>
      <c r="AF1080" s="7" t="s">
        <v>6158</v>
      </c>
      <c r="AG1080" s="7" t="s">
        <v>30335</v>
      </c>
      <c r="AH1080" s="7" t="s">
        <v>800</v>
      </c>
      <c r="AI1080" s="7" t="s">
        <v>805</v>
      </c>
      <c r="AJ1080" s="7" t="s">
        <v>802</v>
      </c>
      <c r="AK1080" s="10" t="s">
        <v>268</v>
      </c>
      <c r="AL1080" s="5" t="str">
        <f>+VLOOKUP(D1080,'[1]Listado de Establecimientos'!$A$1:$P$65536,16,FALSE)</f>
        <v>MOYOBAMBA</v>
      </c>
      <c r="AM1080" s="5" t="str">
        <f>+VLOOKUP(D1080,'[1]Listado de Establecimientos'!$A$1:$Q$65536,17,FALSE)</f>
        <v>NO PERTENECE A NINGUNA MICRORED</v>
      </c>
      <c r="AN1080" s="5">
        <f t="shared" si="16"/>
        <v>1</v>
      </c>
    </row>
    <row r="1081" spans="1:40" ht="24" hidden="1">
      <c r="A1081" s="6">
        <v>365</v>
      </c>
      <c r="B1081" s="7" t="s">
        <v>30336</v>
      </c>
      <c r="C1081" s="8" t="s">
        <v>40</v>
      </c>
      <c r="D1081" s="7" t="s">
        <v>60</v>
      </c>
      <c r="E1081" s="7" t="s">
        <v>61</v>
      </c>
      <c r="F1081" s="7" t="s">
        <v>2096</v>
      </c>
      <c r="G1081" s="7" t="s">
        <v>1904</v>
      </c>
      <c r="H1081" s="7" t="s">
        <v>22603</v>
      </c>
      <c r="I1081" s="7" t="s">
        <v>819</v>
      </c>
      <c r="J1081" s="7" t="s">
        <v>30337</v>
      </c>
      <c r="K1081" s="7" t="s">
        <v>86</v>
      </c>
      <c r="L1081" s="7" t="s">
        <v>45</v>
      </c>
      <c r="M1081" s="7" t="s">
        <v>30338</v>
      </c>
      <c r="N1081" s="9" t="s">
        <v>30339</v>
      </c>
      <c r="O1081" s="7" t="s">
        <v>30340</v>
      </c>
      <c r="P1081" s="7" t="s">
        <v>30341</v>
      </c>
      <c r="Q1081" s="7" t="s">
        <v>9333</v>
      </c>
      <c r="R1081" s="7" t="s">
        <v>18728</v>
      </c>
      <c r="S1081" s="7" t="s">
        <v>64</v>
      </c>
      <c r="T1081" s="7" t="s">
        <v>1155</v>
      </c>
      <c r="U1081" s="7" t="s">
        <v>73</v>
      </c>
      <c r="V1081" s="7" t="s">
        <v>66</v>
      </c>
      <c r="W1081" s="7" t="s">
        <v>122</v>
      </c>
      <c r="X1081" s="7" t="s">
        <v>88</v>
      </c>
      <c r="Y1081" s="7" t="s">
        <v>50</v>
      </c>
      <c r="Z1081" s="7" t="s">
        <v>125</v>
      </c>
      <c r="AA1081" s="7" t="s">
        <v>50</v>
      </c>
      <c r="AB1081" s="7" t="s">
        <v>3427</v>
      </c>
      <c r="AC1081" s="7" t="s">
        <v>12283</v>
      </c>
      <c r="AD1081" s="7" t="s">
        <v>29952</v>
      </c>
      <c r="AE1081" s="7" t="s">
        <v>56</v>
      </c>
      <c r="AF1081" s="7" t="s">
        <v>30342</v>
      </c>
      <c r="AG1081" s="7" t="s">
        <v>30343</v>
      </c>
      <c r="AH1081" s="7" t="s">
        <v>1132</v>
      </c>
      <c r="AI1081" s="7" t="s">
        <v>1574</v>
      </c>
      <c r="AJ1081" s="7" t="s">
        <v>1134</v>
      </c>
      <c r="AK1081" s="10" t="s">
        <v>268</v>
      </c>
      <c r="AL1081" s="5" t="str">
        <f>+VLOOKUP(D1081,'[1]Listado de Establecimientos'!$A$1:$P$65536,16,FALSE)</f>
        <v>RIOJA</v>
      </c>
      <c r="AM1081" s="5" t="str">
        <f>+VLOOKUP(D1081,'[1]Listado de Establecimientos'!$A$1:$Q$65536,17,FALSE)</f>
        <v>NO PERTENECE A NINGUNA MICRORED</v>
      </c>
      <c r="AN1081" s="5">
        <f t="shared" si="16"/>
        <v>1</v>
      </c>
    </row>
    <row r="1082" spans="1:40" ht="36" hidden="1">
      <c r="A1082" s="6">
        <v>366</v>
      </c>
      <c r="B1082" s="7" t="s">
        <v>30344</v>
      </c>
      <c r="C1082" s="8" t="s">
        <v>40</v>
      </c>
      <c r="D1082" s="7" t="s">
        <v>145</v>
      </c>
      <c r="E1082" s="7" t="s">
        <v>146</v>
      </c>
      <c r="F1082" s="7" t="s">
        <v>682</v>
      </c>
      <c r="G1082" s="7" t="s">
        <v>210</v>
      </c>
      <c r="H1082" s="7" t="s">
        <v>30345</v>
      </c>
      <c r="I1082" s="7" t="s">
        <v>185</v>
      </c>
      <c r="J1082" s="7" t="s">
        <v>15590</v>
      </c>
      <c r="K1082" s="7" t="s">
        <v>44</v>
      </c>
      <c r="L1082" s="7" t="s">
        <v>45</v>
      </c>
      <c r="M1082" s="7" t="s">
        <v>30346</v>
      </c>
      <c r="N1082" s="9" t="s">
        <v>30347</v>
      </c>
      <c r="O1082" s="7" t="s">
        <v>145</v>
      </c>
      <c r="P1082" s="7" t="s">
        <v>146</v>
      </c>
      <c r="Q1082" s="7" t="s">
        <v>9333</v>
      </c>
      <c r="R1082" s="7" t="s">
        <v>11705</v>
      </c>
      <c r="S1082" s="7" t="s">
        <v>46</v>
      </c>
      <c r="T1082" s="7" t="s">
        <v>184</v>
      </c>
      <c r="U1082" s="7" t="s">
        <v>106</v>
      </c>
      <c r="V1082" s="7" t="s">
        <v>48</v>
      </c>
      <c r="W1082" s="7" t="s">
        <v>49</v>
      </c>
      <c r="X1082" s="7" t="s">
        <v>94</v>
      </c>
      <c r="Y1082" s="7" t="s">
        <v>50</v>
      </c>
      <c r="Z1082" s="7" t="s">
        <v>125</v>
      </c>
      <c r="AA1082" s="7" t="s">
        <v>52</v>
      </c>
      <c r="AB1082" s="7" t="s">
        <v>179</v>
      </c>
      <c r="AC1082" s="7" t="s">
        <v>450</v>
      </c>
      <c r="AD1082" s="7" t="s">
        <v>252</v>
      </c>
      <c r="AE1082" s="7" t="s">
        <v>56</v>
      </c>
      <c r="AF1082" s="7" t="s">
        <v>449</v>
      </c>
      <c r="AG1082" s="7" t="s">
        <v>30348</v>
      </c>
      <c r="AH1082" s="7" t="s">
        <v>179</v>
      </c>
      <c r="AI1082" s="7" t="s">
        <v>450</v>
      </c>
      <c r="AJ1082" s="7" t="s">
        <v>252</v>
      </c>
      <c r="AK1082" s="10" t="s">
        <v>268</v>
      </c>
      <c r="AL1082" s="5" t="str">
        <f>+VLOOKUP(D1082,'[1]Listado de Establecimientos'!$A$1:$P$65536,16,FALSE)</f>
        <v>MARISCAL CACERES</v>
      </c>
      <c r="AM1082" s="5" t="str">
        <f>+VLOOKUP(D1082,'[1]Listado de Establecimientos'!$A$1:$Q$65536,17,FALSE)</f>
        <v>NO PERTENECE A NINGUNA MICRORRED</v>
      </c>
      <c r="AN1082" s="5">
        <f t="shared" si="16"/>
        <v>1</v>
      </c>
    </row>
    <row r="1083" spans="1:40" ht="24" hidden="1">
      <c r="A1083" s="6">
        <v>367</v>
      </c>
      <c r="B1083" s="7" t="s">
        <v>30349</v>
      </c>
      <c r="C1083" s="8" t="s">
        <v>40</v>
      </c>
      <c r="D1083" s="7" t="s">
        <v>83</v>
      </c>
      <c r="E1083" s="7" t="s">
        <v>143</v>
      </c>
      <c r="F1083" s="7" t="s">
        <v>76</v>
      </c>
      <c r="G1083" s="7" t="s">
        <v>170</v>
      </c>
      <c r="H1083" s="7" t="s">
        <v>2696</v>
      </c>
      <c r="I1083" s="7" t="s">
        <v>177</v>
      </c>
      <c r="J1083" s="7" t="s">
        <v>20223</v>
      </c>
      <c r="K1083" s="7" t="s">
        <v>63</v>
      </c>
      <c r="L1083" s="7" t="s">
        <v>45</v>
      </c>
      <c r="M1083" s="7" t="s">
        <v>30350</v>
      </c>
      <c r="N1083" s="9" t="s">
        <v>30351</v>
      </c>
      <c r="O1083" s="7" t="s">
        <v>127</v>
      </c>
      <c r="P1083" s="7" t="s">
        <v>128</v>
      </c>
      <c r="Q1083" s="7" t="s">
        <v>9333</v>
      </c>
      <c r="R1083" s="7" t="s">
        <v>7897</v>
      </c>
      <c r="S1083" s="7" t="s">
        <v>46</v>
      </c>
      <c r="T1083" s="7" t="s">
        <v>139</v>
      </c>
      <c r="U1083" s="7" t="s">
        <v>1683</v>
      </c>
      <c r="V1083" s="7" t="s">
        <v>66</v>
      </c>
      <c r="W1083" s="7" t="s">
        <v>107</v>
      </c>
      <c r="X1083" s="7" t="s">
        <v>1892</v>
      </c>
      <c r="Y1083" s="7" t="s">
        <v>50</v>
      </c>
      <c r="Z1083" s="7" t="s">
        <v>51</v>
      </c>
      <c r="AA1083" s="7" t="s">
        <v>52</v>
      </c>
      <c r="AB1083" s="7" t="s">
        <v>3845</v>
      </c>
      <c r="AC1083" s="7" t="s">
        <v>5963</v>
      </c>
      <c r="AD1083" s="7" t="s">
        <v>5957</v>
      </c>
      <c r="AE1083" s="7" t="s">
        <v>219</v>
      </c>
      <c r="AF1083" s="7" t="s">
        <v>5958</v>
      </c>
      <c r="AG1083" s="7" t="s">
        <v>30352</v>
      </c>
      <c r="AH1083" s="7" t="s">
        <v>3845</v>
      </c>
      <c r="AI1083" s="7" t="s">
        <v>5956</v>
      </c>
      <c r="AJ1083" s="7" t="s">
        <v>5957</v>
      </c>
      <c r="AK1083" s="10" t="s">
        <v>268</v>
      </c>
      <c r="AL1083" s="5" t="str">
        <f>+VLOOKUP(D1083,'[1]Listado de Establecimientos'!$A$1:$P$65536,16,FALSE)</f>
        <v>MOYOBAMBA</v>
      </c>
      <c r="AM1083" s="5" t="str">
        <f>+VLOOKUP(D1083,'[1]Listado de Establecimientos'!$A$1:$Q$65536,17,FALSE)</f>
        <v>NO PERTENECE A NINGUNA MICRORED</v>
      </c>
      <c r="AN1083" s="5">
        <f t="shared" si="16"/>
        <v>1</v>
      </c>
    </row>
    <row r="1084" spans="1:40" ht="24" hidden="1">
      <c r="A1084" s="6">
        <v>368</v>
      </c>
      <c r="B1084" s="7" t="s">
        <v>30353</v>
      </c>
      <c r="C1084" s="8" t="s">
        <v>40</v>
      </c>
      <c r="D1084" s="7" t="s">
        <v>41</v>
      </c>
      <c r="E1084" s="7" t="s">
        <v>42</v>
      </c>
      <c r="F1084" s="7" t="s">
        <v>2720</v>
      </c>
      <c r="G1084" s="7" t="s">
        <v>1697</v>
      </c>
      <c r="H1084" s="7" t="s">
        <v>30354</v>
      </c>
      <c r="I1084" s="7" t="s">
        <v>144</v>
      </c>
      <c r="J1084" s="7" t="s">
        <v>18451</v>
      </c>
      <c r="K1084" s="7" t="s">
        <v>63</v>
      </c>
      <c r="L1084" s="7" t="s">
        <v>45</v>
      </c>
      <c r="M1084" s="7" t="s">
        <v>30355</v>
      </c>
      <c r="N1084" s="9" t="s">
        <v>30356</v>
      </c>
      <c r="O1084" s="7" t="s">
        <v>91</v>
      </c>
      <c r="P1084" s="7" t="s">
        <v>92</v>
      </c>
      <c r="Q1084" s="7" t="s">
        <v>9333</v>
      </c>
      <c r="R1084" s="7" t="s">
        <v>6524</v>
      </c>
      <c r="S1084" s="7" t="s">
        <v>64</v>
      </c>
      <c r="T1084" s="7" t="s">
        <v>4838</v>
      </c>
      <c r="U1084" s="7" t="s">
        <v>73</v>
      </c>
      <c r="V1084" s="7" t="s">
        <v>48</v>
      </c>
      <c r="W1084" s="7" t="s">
        <v>94</v>
      </c>
      <c r="X1084" s="7" t="s">
        <v>107</v>
      </c>
      <c r="Y1084" s="7" t="s">
        <v>50</v>
      </c>
      <c r="Z1084" s="7" t="s">
        <v>125</v>
      </c>
      <c r="AA1084" s="7" t="s">
        <v>52</v>
      </c>
      <c r="AB1084" s="7" t="s">
        <v>225</v>
      </c>
      <c r="AC1084" s="7" t="s">
        <v>226</v>
      </c>
      <c r="AD1084" s="7" t="s">
        <v>227</v>
      </c>
      <c r="AE1084" s="7" t="s">
        <v>56</v>
      </c>
      <c r="AF1084" s="7" t="s">
        <v>228</v>
      </c>
      <c r="AG1084" s="7" t="s">
        <v>30357</v>
      </c>
      <c r="AH1084" s="7" t="s">
        <v>225</v>
      </c>
      <c r="AI1084" s="7" t="s">
        <v>229</v>
      </c>
      <c r="AJ1084" s="7" t="s">
        <v>227</v>
      </c>
      <c r="AK1084" s="10" t="s">
        <v>268</v>
      </c>
      <c r="AL1084" s="5" t="str">
        <f>+VLOOKUP(D1084,'[1]Listado de Establecimientos'!$A$1:$P$65536,16,FALSE)</f>
        <v>NO PERTENECE A NINGUNA RED</v>
      </c>
      <c r="AM1084" s="5" t="str">
        <f>+VLOOKUP(D1084,'[1]Listado de Establecimientos'!$A$1:$Q$65536,17,FALSE)</f>
        <v>NO PERTENECE A NINGUNA MICRORED</v>
      </c>
      <c r="AN1084" s="5">
        <f t="shared" si="16"/>
        <v>1</v>
      </c>
    </row>
    <row r="1085" spans="1:40" ht="24" hidden="1">
      <c r="A1085" s="6">
        <v>369</v>
      </c>
      <c r="B1085" s="7" t="s">
        <v>30358</v>
      </c>
      <c r="C1085" s="8" t="s">
        <v>40</v>
      </c>
      <c r="D1085" s="7" t="s">
        <v>41</v>
      </c>
      <c r="E1085" s="7" t="s">
        <v>42</v>
      </c>
      <c r="F1085" s="7" t="s">
        <v>215</v>
      </c>
      <c r="G1085" s="7" t="s">
        <v>4728</v>
      </c>
      <c r="H1085" s="7" t="s">
        <v>30359</v>
      </c>
      <c r="I1085" s="7" t="s">
        <v>49</v>
      </c>
      <c r="J1085" s="7" t="s">
        <v>27734</v>
      </c>
      <c r="K1085" s="7" t="s">
        <v>44</v>
      </c>
      <c r="L1085" s="7" t="s">
        <v>45</v>
      </c>
      <c r="M1085" s="7" t="s">
        <v>30360</v>
      </c>
      <c r="N1085" s="9" t="s">
        <v>30361</v>
      </c>
      <c r="O1085" s="7" t="s">
        <v>2952</v>
      </c>
      <c r="P1085" s="7" t="s">
        <v>2953</v>
      </c>
      <c r="Q1085" s="7" t="s">
        <v>9333</v>
      </c>
      <c r="R1085" s="7" t="s">
        <v>11683</v>
      </c>
      <c r="S1085" s="7" t="s">
        <v>46</v>
      </c>
      <c r="T1085" s="7" t="s">
        <v>6542</v>
      </c>
      <c r="U1085" s="7" t="s">
        <v>47</v>
      </c>
      <c r="V1085" s="7" t="s">
        <v>48</v>
      </c>
      <c r="W1085" s="7" t="s">
        <v>49</v>
      </c>
      <c r="X1085" s="7" t="s">
        <v>114</v>
      </c>
      <c r="Y1085" s="7" t="s">
        <v>50</v>
      </c>
      <c r="Z1085" s="7" t="s">
        <v>51</v>
      </c>
      <c r="AA1085" s="7" t="s">
        <v>52</v>
      </c>
      <c r="AB1085" s="7" t="s">
        <v>225</v>
      </c>
      <c r="AC1085" s="7" t="s">
        <v>226</v>
      </c>
      <c r="AD1085" s="7" t="s">
        <v>227</v>
      </c>
      <c r="AE1085" s="7" t="s">
        <v>56</v>
      </c>
      <c r="AF1085" s="7" t="s">
        <v>228</v>
      </c>
      <c r="AG1085" s="7" t="s">
        <v>30362</v>
      </c>
      <c r="AH1085" s="7" t="s">
        <v>225</v>
      </c>
      <c r="AI1085" s="7" t="s">
        <v>229</v>
      </c>
      <c r="AJ1085" s="7" t="s">
        <v>227</v>
      </c>
      <c r="AK1085" s="10" t="s">
        <v>268</v>
      </c>
      <c r="AL1085" s="5" t="str">
        <f>+VLOOKUP(D1085,'[1]Listado de Establecimientos'!$A$1:$P$65536,16,FALSE)</f>
        <v>NO PERTENECE A NINGUNA RED</v>
      </c>
      <c r="AM1085" s="5" t="str">
        <f>+VLOOKUP(D1085,'[1]Listado de Establecimientos'!$A$1:$Q$65536,17,FALSE)</f>
        <v>NO PERTENECE A NINGUNA MICRORED</v>
      </c>
      <c r="AN1085" s="5">
        <f t="shared" si="16"/>
        <v>1</v>
      </c>
    </row>
    <row r="1086" spans="1:40" ht="24" hidden="1">
      <c r="A1086" s="6">
        <v>370</v>
      </c>
      <c r="B1086" s="7" t="s">
        <v>30363</v>
      </c>
      <c r="C1086" s="8" t="s">
        <v>40</v>
      </c>
      <c r="D1086" s="7" t="s">
        <v>41</v>
      </c>
      <c r="E1086" s="7" t="s">
        <v>42</v>
      </c>
      <c r="F1086" s="7" t="s">
        <v>682</v>
      </c>
      <c r="G1086" s="7" t="s">
        <v>211</v>
      </c>
      <c r="H1086" s="7" t="s">
        <v>30364</v>
      </c>
      <c r="I1086" s="7" t="s">
        <v>44</v>
      </c>
      <c r="J1086" s="7" t="s">
        <v>30365</v>
      </c>
      <c r="K1086" s="7" t="s">
        <v>63</v>
      </c>
      <c r="L1086" s="7" t="s">
        <v>45</v>
      </c>
      <c r="M1086" s="7" t="s">
        <v>30366</v>
      </c>
      <c r="N1086" s="9" t="s">
        <v>30367</v>
      </c>
      <c r="O1086" s="7" t="s">
        <v>5228</v>
      </c>
      <c r="P1086" s="7" t="s">
        <v>5229</v>
      </c>
      <c r="Q1086" s="7" t="s">
        <v>9333</v>
      </c>
      <c r="R1086" s="7" t="s">
        <v>4493</v>
      </c>
      <c r="S1086" s="7" t="s">
        <v>46</v>
      </c>
      <c r="T1086" s="7" t="s">
        <v>16843</v>
      </c>
      <c r="U1086" s="7" t="s">
        <v>73</v>
      </c>
      <c r="V1086" s="7" t="s">
        <v>48</v>
      </c>
      <c r="W1086" s="7" t="s">
        <v>107</v>
      </c>
      <c r="X1086" s="7" t="s">
        <v>122</v>
      </c>
      <c r="Y1086" s="7" t="s">
        <v>50</v>
      </c>
      <c r="Z1086" s="7" t="s">
        <v>51</v>
      </c>
      <c r="AA1086" s="7" t="s">
        <v>52</v>
      </c>
      <c r="AB1086" s="7" t="s">
        <v>225</v>
      </c>
      <c r="AC1086" s="7" t="s">
        <v>226</v>
      </c>
      <c r="AD1086" s="7" t="s">
        <v>227</v>
      </c>
      <c r="AE1086" s="7" t="s">
        <v>56</v>
      </c>
      <c r="AF1086" s="7" t="s">
        <v>228</v>
      </c>
      <c r="AG1086" s="7" t="s">
        <v>30368</v>
      </c>
      <c r="AH1086" s="7" t="s">
        <v>225</v>
      </c>
      <c r="AI1086" s="7" t="s">
        <v>229</v>
      </c>
      <c r="AJ1086" s="7" t="s">
        <v>227</v>
      </c>
      <c r="AK1086" s="10" t="s">
        <v>268</v>
      </c>
      <c r="AL1086" s="5" t="str">
        <f>+VLOOKUP(D1086,'[1]Listado de Establecimientos'!$A$1:$P$65536,16,FALSE)</f>
        <v>NO PERTENECE A NINGUNA RED</v>
      </c>
      <c r="AM1086" s="5" t="str">
        <f>+VLOOKUP(D1086,'[1]Listado de Establecimientos'!$A$1:$Q$65536,17,FALSE)</f>
        <v>NO PERTENECE A NINGUNA MICRORED</v>
      </c>
      <c r="AN1086" s="5">
        <f t="shared" si="16"/>
        <v>1</v>
      </c>
    </row>
    <row r="1087" spans="1:40" ht="36" hidden="1">
      <c r="A1087" s="6">
        <v>1</v>
      </c>
      <c r="B1087" s="7" t="s">
        <v>9479</v>
      </c>
      <c r="C1087" s="8" t="s">
        <v>40</v>
      </c>
      <c r="D1087" s="7" t="s">
        <v>83</v>
      </c>
      <c r="E1087" s="7" t="s">
        <v>143</v>
      </c>
      <c r="F1087" s="7" t="s">
        <v>148</v>
      </c>
      <c r="G1087" s="7" t="s">
        <v>8627</v>
      </c>
      <c r="H1087" s="7" t="s">
        <v>451</v>
      </c>
      <c r="I1087" s="7" t="s">
        <v>138</v>
      </c>
      <c r="J1087" s="7" t="s">
        <v>9480</v>
      </c>
      <c r="K1087" s="7" t="s">
        <v>63</v>
      </c>
      <c r="L1087" s="7" t="s">
        <v>45</v>
      </c>
      <c r="M1087" s="7" t="s">
        <v>9481</v>
      </c>
      <c r="N1087" s="9" t="s">
        <v>9482</v>
      </c>
      <c r="O1087" s="7" t="s">
        <v>5246</v>
      </c>
      <c r="P1087" s="7" t="s">
        <v>5247</v>
      </c>
      <c r="Q1087" s="7" t="s">
        <v>9333</v>
      </c>
      <c r="R1087" s="7" t="s">
        <v>9483</v>
      </c>
      <c r="S1087" s="7" t="s">
        <v>46</v>
      </c>
      <c r="T1087" s="7" t="s">
        <v>1563</v>
      </c>
      <c r="U1087" s="7" t="s">
        <v>73</v>
      </c>
      <c r="V1087" s="7" t="s">
        <v>66</v>
      </c>
      <c r="W1087" s="7" t="s">
        <v>107</v>
      </c>
      <c r="X1087" s="7" t="s">
        <v>88</v>
      </c>
      <c r="Y1087" s="7" t="s">
        <v>50</v>
      </c>
      <c r="Z1087" s="7" t="s">
        <v>51</v>
      </c>
      <c r="AA1087" s="7" t="s">
        <v>52</v>
      </c>
      <c r="AB1087" s="7" t="s">
        <v>204</v>
      </c>
      <c r="AC1087" s="7" t="s">
        <v>716</v>
      </c>
      <c r="AD1087" s="15" t="s">
        <v>447</v>
      </c>
      <c r="AE1087" s="7" t="s">
        <v>56</v>
      </c>
      <c r="AF1087" s="7" t="s">
        <v>717</v>
      </c>
      <c r="AG1087" s="7" t="s">
        <v>9484</v>
      </c>
      <c r="AH1087" s="7" t="s">
        <v>204</v>
      </c>
      <c r="AI1087" s="7" t="s">
        <v>204</v>
      </c>
      <c r="AJ1087" s="7" t="s">
        <v>447</v>
      </c>
      <c r="AK1087" s="5" t="s">
        <v>59</v>
      </c>
      <c r="AL1087" s="5" t="str">
        <f>+VLOOKUP(D1087,'[1]Listado de Establecimientos'!$A$1:$P$65536,16,FALSE)</f>
        <v>MOYOBAMBA</v>
      </c>
      <c r="AM1087" s="5" t="str">
        <f>+VLOOKUP(D1087,'[1]Listado de Establecimientos'!$A$1:$Q$65536,17,FALSE)</f>
        <v>NO PERTENECE A NINGUNA MICRORED</v>
      </c>
      <c r="AN1087" s="5">
        <f t="shared" si="16"/>
        <v>2</v>
      </c>
    </row>
    <row r="1088" spans="1:40" ht="36" hidden="1">
      <c r="A1088" s="6">
        <v>2</v>
      </c>
      <c r="B1088" s="7" t="s">
        <v>9485</v>
      </c>
      <c r="C1088" s="8" t="s">
        <v>40</v>
      </c>
      <c r="D1088" s="7" t="s">
        <v>116</v>
      </c>
      <c r="E1088" s="7" t="s">
        <v>117</v>
      </c>
      <c r="F1088" s="7" t="s">
        <v>172</v>
      </c>
      <c r="G1088" s="7" t="s">
        <v>211</v>
      </c>
      <c r="H1088" s="7" t="s">
        <v>9486</v>
      </c>
      <c r="I1088" s="7" t="s">
        <v>85</v>
      </c>
      <c r="J1088" s="7" t="s">
        <v>9487</v>
      </c>
      <c r="K1088" s="7" t="s">
        <v>44</v>
      </c>
      <c r="L1088" s="7" t="s">
        <v>45</v>
      </c>
      <c r="M1088" s="7" t="s">
        <v>9488</v>
      </c>
      <c r="N1088" s="9" t="s">
        <v>9489</v>
      </c>
      <c r="O1088" s="7" t="s">
        <v>2129</v>
      </c>
      <c r="P1088" s="7" t="s">
        <v>2130</v>
      </c>
      <c r="Q1088" s="7" t="s">
        <v>9490</v>
      </c>
      <c r="R1088" s="7" t="s">
        <v>7338</v>
      </c>
      <c r="S1088" s="7" t="s">
        <v>64</v>
      </c>
      <c r="T1088" s="7" t="s">
        <v>1891</v>
      </c>
      <c r="U1088" s="7" t="s">
        <v>7300</v>
      </c>
      <c r="V1088" s="7" t="s">
        <v>153</v>
      </c>
      <c r="W1088" s="7" t="s">
        <v>67</v>
      </c>
      <c r="X1088" s="7" t="s">
        <v>49</v>
      </c>
      <c r="Y1088" s="7" t="s">
        <v>50</v>
      </c>
      <c r="Z1088" s="7" t="s">
        <v>51</v>
      </c>
      <c r="AA1088" s="7" t="s">
        <v>52</v>
      </c>
      <c r="AB1088" s="7" t="s">
        <v>1491</v>
      </c>
      <c r="AC1088" s="7" t="s">
        <v>1492</v>
      </c>
      <c r="AD1088" s="7" t="s">
        <v>1493</v>
      </c>
      <c r="AE1088" s="7" t="s">
        <v>56</v>
      </c>
      <c r="AF1088" s="7" t="s">
        <v>1494</v>
      </c>
      <c r="AG1088" s="7" t="s">
        <v>9491</v>
      </c>
      <c r="AH1088" s="7" t="s">
        <v>1491</v>
      </c>
      <c r="AI1088" s="7" t="s">
        <v>1434</v>
      </c>
      <c r="AJ1088" s="7" t="s">
        <v>1493</v>
      </c>
      <c r="AK1088" s="5" t="s">
        <v>59</v>
      </c>
      <c r="AL1088" s="5" t="str">
        <f>+VLOOKUP(D1088,'[1]Listado de Establecimientos'!$A$1:$P$65536,16,FALSE)</f>
        <v>NO PERTENECE A NINGUNA RED</v>
      </c>
      <c r="AM1088" s="5" t="str">
        <f>+VLOOKUP(D1088,'[1]Listado de Establecimientos'!$A$1:$Q$65536,17,FALSE)</f>
        <v>NO PERTENECE A NINGUNA MICRORED</v>
      </c>
      <c r="AN1088" s="5">
        <f t="shared" si="16"/>
        <v>2</v>
      </c>
    </row>
    <row r="1089" spans="1:40" ht="36" hidden="1">
      <c r="A1089" s="6">
        <v>3</v>
      </c>
      <c r="B1089" s="7" t="s">
        <v>9492</v>
      </c>
      <c r="C1089" s="8" t="s">
        <v>40</v>
      </c>
      <c r="D1089" s="7" t="s">
        <v>1046</v>
      </c>
      <c r="E1089" s="7" t="s">
        <v>1047</v>
      </c>
      <c r="F1089" s="7" t="s">
        <v>197</v>
      </c>
      <c r="G1089" s="7" t="s">
        <v>240</v>
      </c>
      <c r="H1089" s="7" t="s">
        <v>2120</v>
      </c>
      <c r="I1089" s="7" t="s">
        <v>88</v>
      </c>
      <c r="J1089" s="7" t="s">
        <v>9493</v>
      </c>
      <c r="K1089" s="7" t="s">
        <v>63</v>
      </c>
      <c r="L1089" s="7" t="s">
        <v>45</v>
      </c>
      <c r="M1089" s="7" t="s">
        <v>9494</v>
      </c>
      <c r="N1089" s="9" t="s">
        <v>9495</v>
      </c>
      <c r="O1089" s="7" t="s">
        <v>9496</v>
      </c>
      <c r="P1089" s="7" t="s">
        <v>11584</v>
      </c>
      <c r="Q1089" s="7" t="s">
        <v>9490</v>
      </c>
      <c r="R1089" s="7" t="s">
        <v>2773</v>
      </c>
      <c r="S1089" s="7" t="s">
        <v>46</v>
      </c>
      <c r="T1089" s="7" t="s">
        <v>756</v>
      </c>
      <c r="U1089" s="7" t="s">
        <v>47</v>
      </c>
      <c r="V1089" s="7" t="s">
        <v>48</v>
      </c>
      <c r="W1089" s="7" t="s">
        <v>88</v>
      </c>
      <c r="X1089" s="7" t="s">
        <v>94</v>
      </c>
      <c r="Y1089" s="7" t="s">
        <v>50</v>
      </c>
      <c r="Z1089" s="7" t="s">
        <v>51</v>
      </c>
      <c r="AA1089" s="7" t="s">
        <v>52</v>
      </c>
      <c r="AB1089" s="7" t="s">
        <v>8950</v>
      </c>
      <c r="AC1089" s="7" t="s">
        <v>8951</v>
      </c>
      <c r="AD1089" s="7" t="s">
        <v>8952</v>
      </c>
      <c r="AE1089" s="7" t="s">
        <v>56</v>
      </c>
      <c r="AF1089" s="7" t="s">
        <v>8953</v>
      </c>
      <c r="AG1089" s="7" t="s">
        <v>9497</v>
      </c>
      <c r="AH1089" s="7" t="s">
        <v>72</v>
      </c>
      <c r="AI1089" s="7" t="s">
        <v>172</v>
      </c>
      <c r="AJ1089" s="7" t="s">
        <v>1061</v>
      </c>
      <c r="AK1089" s="5" t="s">
        <v>59</v>
      </c>
      <c r="AL1089" s="5" t="str">
        <f>+VLOOKUP(D1089,'[1]Listado de Establecimientos'!$A$1:$P$65536,16,FALSE)</f>
        <v>SAN MARTIN</v>
      </c>
      <c r="AM1089" s="5" t="str">
        <f>+VLOOKUP(D1089,'[1]Listado de Establecimientos'!$A$1:$Q$65536,17,FALSE)</f>
        <v>CHAZUTA</v>
      </c>
      <c r="AN1089" s="5">
        <f t="shared" ref="AN1089:AN1152" si="17">MONTH(AG1089)</f>
        <v>2</v>
      </c>
    </row>
    <row r="1090" spans="1:40" ht="36" hidden="1">
      <c r="A1090" s="6">
        <v>4</v>
      </c>
      <c r="B1090" s="7" t="s">
        <v>9498</v>
      </c>
      <c r="C1090" s="8" t="s">
        <v>40</v>
      </c>
      <c r="D1090" s="7" t="s">
        <v>155</v>
      </c>
      <c r="E1090" s="7" t="s">
        <v>156</v>
      </c>
      <c r="F1090" s="7" t="s">
        <v>160</v>
      </c>
      <c r="G1090" s="7" t="s">
        <v>1407</v>
      </c>
      <c r="H1090" s="7" t="s">
        <v>9499</v>
      </c>
      <c r="I1090" s="7" t="s">
        <v>134</v>
      </c>
      <c r="J1090" s="7" t="s">
        <v>9500</v>
      </c>
      <c r="K1090" s="7" t="s">
        <v>63</v>
      </c>
      <c r="L1090" s="7" t="s">
        <v>45</v>
      </c>
      <c r="M1090" s="7" t="s">
        <v>9501</v>
      </c>
      <c r="N1090" s="9" t="s">
        <v>9502</v>
      </c>
      <c r="O1090" s="7" t="s">
        <v>155</v>
      </c>
      <c r="P1090" s="7" t="s">
        <v>156</v>
      </c>
      <c r="Q1090" s="7" t="s">
        <v>9490</v>
      </c>
      <c r="R1090" s="7" t="s">
        <v>7977</v>
      </c>
      <c r="S1090" s="7" t="s">
        <v>64</v>
      </c>
      <c r="T1090" s="7" t="s">
        <v>1872</v>
      </c>
      <c r="U1090" s="7" t="s">
        <v>65</v>
      </c>
      <c r="V1090" s="7" t="s">
        <v>48</v>
      </c>
      <c r="W1090" s="7" t="s">
        <v>88</v>
      </c>
      <c r="X1090" s="7" t="s">
        <v>94</v>
      </c>
      <c r="Y1090" s="7" t="s">
        <v>50</v>
      </c>
      <c r="Z1090" s="7" t="s">
        <v>51</v>
      </c>
      <c r="AA1090" s="7" t="s">
        <v>52</v>
      </c>
      <c r="AB1090" s="7" t="s">
        <v>390</v>
      </c>
      <c r="AC1090" s="7" t="s">
        <v>118</v>
      </c>
      <c r="AD1090" s="7" t="s">
        <v>391</v>
      </c>
      <c r="AE1090" s="7" t="s">
        <v>56</v>
      </c>
      <c r="AF1090" s="7" t="s">
        <v>392</v>
      </c>
      <c r="AG1090" s="7" t="s">
        <v>9503</v>
      </c>
      <c r="AH1090" s="7" t="s">
        <v>390</v>
      </c>
      <c r="AI1090" s="7" t="s">
        <v>205</v>
      </c>
      <c r="AJ1090" s="7" t="s">
        <v>391</v>
      </c>
      <c r="AK1090" s="5" t="s">
        <v>59</v>
      </c>
      <c r="AL1090" s="5" t="str">
        <f>+VLOOKUP(D1090,'[1]Listado de Establecimientos'!$A$1:$P$65536,16,FALSE)</f>
        <v>EL DORADO</v>
      </c>
      <c r="AM1090" s="5" t="str">
        <f>+VLOOKUP(D1090,'[1]Listado de Establecimientos'!$A$1:$Q$65536,17,FALSE)</f>
        <v>SAN JOSE DE SISA</v>
      </c>
      <c r="AN1090" s="5">
        <f t="shared" si="17"/>
        <v>2</v>
      </c>
    </row>
    <row r="1091" spans="1:40" ht="36" hidden="1">
      <c r="A1091" s="6">
        <v>5</v>
      </c>
      <c r="B1091" s="7" t="s">
        <v>9504</v>
      </c>
      <c r="C1091" s="8" t="s">
        <v>40</v>
      </c>
      <c r="D1091" s="7" t="s">
        <v>150</v>
      </c>
      <c r="E1091" s="7" t="s">
        <v>151</v>
      </c>
      <c r="F1091" s="7" t="s">
        <v>255</v>
      </c>
      <c r="G1091" s="7" t="s">
        <v>8673</v>
      </c>
      <c r="H1091" s="7" t="s">
        <v>9505</v>
      </c>
      <c r="I1091" s="7" t="s">
        <v>690</v>
      </c>
      <c r="J1091" s="7" t="s">
        <v>9506</v>
      </c>
      <c r="K1091" s="7" t="s">
        <v>86</v>
      </c>
      <c r="L1091" s="7" t="s">
        <v>45</v>
      </c>
      <c r="M1091" s="7" t="s">
        <v>9507</v>
      </c>
      <c r="N1091" s="9" t="s">
        <v>9508</v>
      </c>
      <c r="O1091" s="7" t="s">
        <v>3330</v>
      </c>
      <c r="P1091" s="7" t="s">
        <v>3331</v>
      </c>
      <c r="Q1091" s="7" t="s">
        <v>9333</v>
      </c>
      <c r="R1091" s="7" t="s">
        <v>6586</v>
      </c>
      <c r="S1091" s="7" t="s">
        <v>46</v>
      </c>
      <c r="T1091" s="7" t="s">
        <v>4505</v>
      </c>
      <c r="U1091" s="7" t="s">
        <v>714</v>
      </c>
      <c r="V1091" s="7" t="s">
        <v>8230</v>
      </c>
      <c r="W1091" s="7" t="s">
        <v>49</v>
      </c>
      <c r="X1091" s="7" t="s">
        <v>49</v>
      </c>
      <c r="Y1091" s="7" t="s">
        <v>50</v>
      </c>
      <c r="Z1091" s="7" t="s">
        <v>51</v>
      </c>
      <c r="AA1091" s="7" t="s">
        <v>52</v>
      </c>
      <c r="AB1091" s="7" t="s">
        <v>1646</v>
      </c>
      <c r="AC1091" s="7" t="s">
        <v>129</v>
      </c>
      <c r="AD1091" s="7" t="s">
        <v>5768</v>
      </c>
      <c r="AE1091" s="7" t="s">
        <v>56</v>
      </c>
      <c r="AF1091" s="7" t="s">
        <v>5769</v>
      </c>
      <c r="AG1091" s="7" t="s">
        <v>9509</v>
      </c>
      <c r="AH1091" s="7" t="s">
        <v>5771</v>
      </c>
      <c r="AI1091" s="7" t="s">
        <v>5772</v>
      </c>
      <c r="AJ1091" s="7" t="s">
        <v>5773</v>
      </c>
      <c r="AK1091" s="5" t="s">
        <v>59</v>
      </c>
      <c r="AL1091" s="5" t="str">
        <f>+VLOOKUP(D1091,'[1]Listado de Establecimientos'!$A$1:$P$65536,16,FALSE)</f>
        <v>TOCACHE</v>
      </c>
      <c r="AM1091" s="5" t="str">
        <f>+VLOOKUP(D1091,'[1]Listado de Establecimientos'!$A$1:$Q$65536,17,FALSE)</f>
        <v>UCHIZA</v>
      </c>
      <c r="AN1091" s="5">
        <f t="shared" si="17"/>
        <v>2</v>
      </c>
    </row>
    <row r="1092" spans="1:40" ht="36" hidden="1">
      <c r="A1092" s="6">
        <v>6</v>
      </c>
      <c r="B1092" s="7" t="s">
        <v>9510</v>
      </c>
      <c r="C1092" s="8" t="s">
        <v>40</v>
      </c>
      <c r="D1092" s="7" t="s">
        <v>60</v>
      </c>
      <c r="E1092" s="7" t="s">
        <v>61</v>
      </c>
      <c r="F1092" s="7" t="s">
        <v>346</v>
      </c>
      <c r="G1092" s="7" t="s">
        <v>9511</v>
      </c>
      <c r="H1092" s="7" t="s">
        <v>9512</v>
      </c>
      <c r="I1092" s="7" t="s">
        <v>185</v>
      </c>
      <c r="J1092" s="7" t="s">
        <v>9513</v>
      </c>
      <c r="K1092" s="7" t="s">
        <v>906</v>
      </c>
      <c r="L1092" s="7" t="s">
        <v>45</v>
      </c>
      <c r="M1092" s="7" t="s">
        <v>9514</v>
      </c>
      <c r="N1092" s="9" t="s">
        <v>9515</v>
      </c>
      <c r="O1092" s="7" t="s">
        <v>102</v>
      </c>
      <c r="P1092" s="7" t="s">
        <v>103</v>
      </c>
      <c r="Q1092" s="7" t="s">
        <v>9490</v>
      </c>
      <c r="R1092" s="7" t="s">
        <v>5447</v>
      </c>
      <c r="S1092" s="7" t="s">
        <v>46</v>
      </c>
      <c r="T1092" s="7" t="s">
        <v>1713</v>
      </c>
      <c r="U1092" s="7" t="s">
        <v>73</v>
      </c>
      <c r="V1092" s="7" t="s">
        <v>66</v>
      </c>
      <c r="W1092" s="7" t="s">
        <v>122</v>
      </c>
      <c r="X1092" s="7" t="s">
        <v>94</v>
      </c>
      <c r="Y1092" s="7" t="s">
        <v>50</v>
      </c>
      <c r="Z1092" s="7" t="s">
        <v>51</v>
      </c>
      <c r="AA1092" s="7" t="s">
        <v>52</v>
      </c>
      <c r="AB1092" s="7" t="s">
        <v>126</v>
      </c>
      <c r="AC1092" s="7" t="s">
        <v>1497</v>
      </c>
      <c r="AD1092" s="7" t="s">
        <v>6702</v>
      </c>
      <c r="AE1092" s="7" t="s">
        <v>56</v>
      </c>
      <c r="AF1092" s="7" t="s">
        <v>6703</v>
      </c>
      <c r="AG1092" s="7" t="s">
        <v>9516</v>
      </c>
      <c r="AH1092" s="7" t="s">
        <v>303</v>
      </c>
      <c r="AI1092" s="7" t="s">
        <v>215</v>
      </c>
      <c r="AJ1092" s="7" t="s">
        <v>295</v>
      </c>
      <c r="AK1092" s="5" t="s">
        <v>59</v>
      </c>
      <c r="AL1092" s="5" t="str">
        <f>+VLOOKUP(D1092,'[1]Listado de Establecimientos'!$A$1:$P$65536,16,FALSE)</f>
        <v>RIOJA</v>
      </c>
      <c r="AM1092" s="5" t="str">
        <f>+VLOOKUP(D1092,'[1]Listado de Establecimientos'!$A$1:$Q$65536,17,FALSE)</f>
        <v>NO PERTENECE A NINGUNA MICRORED</v>
      </c>
      <c r="AN1092" s="5">
        <f t="shared" si="17"/>
        <v>2</v>
      </c>
    </row>
    <row r="1093" spans="1:40" ht="36" hidden="1">
      <c r="A1093" s="6">
        <v>7</v>
      </c>
      <c r="B1093" s="7" t="s">
        <v>9517</v>
      </c>
      <c r="C1093" s="8" t="s">
        <v>40</v>
      </c>
      <c r="D1093" s="7" t="s">
        <v>91</v>
      </c>
      <c r="E1093" s="7" t="s">
        <v>92</v>
      </c>
      <c r="F1093" s="7" t="s">
        <v>2088</v>
      </c>
      <c r="G1093" s="7" t="s">
        <v>2134</v>
      </c>
      <c r="H1093" s="7" t="s">
        <v>9518</v>
      </c>
      <c r="I1093" s="7" t="s">
        <v>107</v>
      </c>
      <c r="J1093" s="7" t="s">
        <v>9519</v>
      </c>
      <c r="K1093" s="7" t="s">
        <v>44</v>
      </c>
      <c r="L1093" s="7" t="s">
        <v>45</v>
      </c>
      <c r="M1093" s="7" t="s">
        <v>9520</v>
      </c>
      <c r="N1093" s="9" t="s">
        <v>9521</v>
      </c>
      <c r="O1093" s="7" t="s">
        <v>5228</v>
      </c>
      <c r="P1093" s="7" t="s">
        <v>5229</v>
      </c>
      <c r="Q1093" s="7" t="s">
        <v>9490</v>
      </c>
      <c r="R1093" s="7" t="s">
        <v>5423</v>
      </c>
      <c r="S1093" s="7" t="s">
        <v>64</v>
      </c>
      <c r="T1093" s="7" t="s">
        <v>5308</v>
      </c>
      <c r="U1093" s="7" t="s">
        <v>188</v>
      </c>
      <c r="V1093" s="7" t="s">
        <v>153</v>
      </c>
      <c r="W1093" s="7" t="s">
        <v>119</v>
      </c>
      <c r="X1093" s="7" t="s">
        <v>77</v>
      </c>
      <c r="Y1093" s="7" t="s">
        <v>50</v>
      </c>
      <c r="Z1093" s="7" t="s">
        <v>51</v>
      </c>
      <c r="AA1093" s="7" t="s">
        <v>52</v>
      </c>
      <c r="AB1093" s="7" t="s">
        <v>210</v>
      </c>
      <c r="AC1093" s="7" t="s">
        <v>1040</v>
      </c>
      <c r="AD1093" s="7" t="s">
        <v>1041</v>
      </c>
      <c r="AE1093" s="7" t="s">
        <v>56</v>
      </c>
      <c r="AF1093" s="7" t="s">
        <v>1042</v>
      </c>
      <c r="AG1093" s="7" t="s">
        <v>9522</v>
      </c>
      <c r="AH1093" s="7" t="s">
        <v>210</v>
      </c>
      <c r="AI1093" s="7" t="s">
        <v>1044</v>
      </c>
      <c r="AJ1093" s="7" t="s">
        <v>1041</v>
      </c>
      <c r="AK1093" s="5" t="s">
        <v>59</v>
      </c>
      <c r="AL1093" s="5" t="str">
        <f>+VLOOKUP(D1093,'[1]Listado de Establecimientos'!$A$1:$P$65536,16,FALSE)</f>
        <v>SAN MARTIN</v>
      </c>
      <c r="AM1093" s="5" t="str">
        <f>+VLOOKUP(D1093,'[1]Listado de Establecimientos'!$A$1:$Q$65536,17,FALSE)</f>
        <v>BANDA DE SHILCAYO</v>
      </c>
      <c r="AN1093" s="5">
        <f t="shared" si="17"/>
        <v>2</v>
      </c>
    </row>
    <row r="1094" spans="1:40" ht="36" hidden="1">
      <c r="A1094" s="6">
        <v>8</v>
      </c>
      <c r="B1094" s="7" t="s">
        <v>9523</v>
      </c>
      <c r="C1094" s="8" t="s">
        <v>40</v>
      </c>
      <c r="D1094" s="7" t="s">
        <v>74</v>
      </c>
      <c r="E1094" s="7" t="s">
        <v>75</v>
      </c>
      <c r="F1094" s="7" t="s">
        <v>140</v>
      </c>
      <c r="G1094" s="7" t="s">
        <v>2281</v>
      </c>
      <c r="H1094" s="7" t="s">
        <v>9524</v>
      </c>
      <c r="I1094" s="7" t="s">
        <v>261</v>
      </c>
      <c r="J1094" s="7" t="s">
        <v>3878</v>
      </c>
      <c r="K1094" s="7" t="s">
        <v>86</v>
      </c>
      <c r="L1094" s="7" t="s">
        <v>45</v>
      </c>
      <c r="M1094" s="7" t="s">
        <v>9525</v>
      </c>
      <c r="N1094" s="9" t="s">
        <v>9526</v>
      </c>
      <c r="O1094" s="7" t="s">
        <v>1297</v>
      </c>
      <c r="P1094" s="7" t="s">
        <v>1298</v>
      </c>
      <c r="Q1094" s="7" t="s">
        <v>9333</v>
      </c>
      <c r="R1094" s="7" t="s">
        <v>9527</v>
      </c>
      <c r="S1094" s="7" t="s">
        <v>46</v>
      </c>
      <c r="T1094" s="7" t="s">
        <v>2727</v>
      </c>
      <c r="U1094" s="7" t="s">
        <v>73</v>
      </c>
      <c r="V1094" s="7" t="s">
        <v>48</v>
      </c>
      <c r="W1094" s="7" t="s">
        <v>94</v>
      </c>
      <c r="X1094" s="7" t="s">
        <v>88</v>
      </c>
      <c r="Y1094" s="7" t="s">
        <v>50</v>
      </c>
      <c r="Z1094" s="7" t="s">
        <v>51</v>
      </c>
      <c r="AA1094" s="7" t="s">
        <v>52</v>
      </c>
      <c r="AB1094" s="7" t="s">
        <v>9528</v>
      </c>
      <c r="AC1094" s="7" t="s">
        <v>286</v>
      </c>
      <c r="AD1094" s="7" t="s">
        <v>9529</v>
      </c>
      <c r="AE1094" s="7" t="s">
        <v>56</v>
      </c>
      <c r="AF1094" s="7" t="s">
        <v>15218</v>
      </c>
      <c r="AG1094" s="7" t="s">
        <v>9530</v>
      </c>
      <c r="AH1094" s="7" t="s">
        <v>255</v>
      </c>
      <c r="AI1094" s="7" t="s">
        <v>761</v>
      </c>
      <c r="AJ1094" s="7" t="s">
        <v>758</v>
      </c>
      <c r="AK1094" s="5" t="s">
        <v>59</v>
      </c>
      <c r="AL1094" s="5" t="str">
        <f>+VLOOKUP(D1094,'[1]Listado de Establecimientos'!$A$1:$P$65536,16,FALSE)</f>
        <v>TOCACHE</v>
      </c>
      <c r="AM1094" s="5" t="str">
        <f>+VLOOKUP(D1094,'[1]Listado de Establecimientos'!$A$1:$Q$65536,17,FALSE)</f>
        <v>NO PERTENECE A NINGUNA MICRORED</v>
      </c>
      <c r="AN1094" s="5">
        <f t="shared" si="17"/>
        <v>2</v>
      </c>
    </row>
    <row r="1095" spans="1:40" ht="36" hidden="1">
      <c r="A1095" s="6">
        <v>9</v>
      </c>
      <c r="B1095" s="7" t="s">
        <v>9531</v>
      </c>
      <c r="C1095" s="8" t="s">
        <v>40</v>
      </c>
      <c r="D1095" s="7" t="s">
        <v>83</v>
      </c>
      <c r="E1095" s="7" t="s">
        <v>143</v>
      </c>
      <c r="F1095" s="7" t="s">
        <v>2295</v>
      </c>
      <c r="G1095" s="7" t="s">
        <v>211</v>
      </c>
      <c r="H1095" s="7" t="s">
        <v>7207</v>
      </c>
      <c r="I1095" s="7" t="s">
        <v>119</v>
      </c>
      <c r="J1095" s="7" t="s">
        <v>9532</v>
      </c>
      <c r="K1095" s="7" t="s">
        <v>152</v>
      </c>
      <c r="L1095" s="7" t="s">
        <v>45</v>
      </c>
      <c r="M1095" s="7" t="s">
        <v>9533</v>
      </c>
      <c r="N1095" s="9" t="s">
        <v>9534</v>
      </c>
      <c r="O1095" s="7" t="s">
        <v>1732</v>
      </c>
      <c r="P1095" s="7" t="s">
        <v>1733</v>
      </c>
      <c r="Q1095" s="7" t="s">
        <v>9490</v>
      </c>
      <c r="R1095" s="7" t="s">
        <v>5024</v>
      </c>
      <c r="S1095" s="7" t="s">
        <v>46</v>
      </c>
      <c r="T1095" s="7" t="s">
        <v>779</v>
      </c>
      <c r="U1095" s="7" t="s">
        <v>9535</v>
      </c>
      <c r="V1095" s="7" t="s">
        <v>48</v>
      </c>
      <c r="W1095" s="7" t="s">
        <v>94</v>
      </c>
      <c r="X1095" s="7" t="s">
        <v>113</v>
      </c>
      <c r="Y1095" s="7" t="s">
        <v>50</v>
      </c>
      <c r="Z1095" s="7" t="s">
        <v>51</v>
      </c>
      <c r="AA1095" s="7" t="s">
        <v>52</v>
      </c>
      <c r="AB1095" s="7" t="s">
        <v>998</v>
      </c>
      <c r="AC1095" s="7" t="s">
        <v>741</v>
      </c>
      <c r="AD1095" s="7" t="s">
        <v>999</v>
      </c>
      <c r="AE1095" s="7" t="s">
        <v>56</v>
      </c>
      <c r="AF1095" s="7" t="s">
        <v>1000</v>
      </c>
      <c r="AG1095" s="7" t="s">
        <v>9536</v>
      </c>
      <c r="AH1095" s="7" t="s">
        <v>998</v>
      </c>
      <c r="AI1095" s="7" t="s">
        <v>1002</v>
      </c>
      <c r="AJ1095" s="7" t="s">
        <v>999</v>
      </c>
      <c r="AK1095" s="5" t="s">
        <v>59</v>
      </c>
      <c r="AL1095" s="5" t="str">
        <f>+VLOOKUP(D1095,'[1]Listado de Establecimientos'!$A$1:$P$65536,16,FALSE)</f>
        <v>MOYOBAMBA</v>
      </c>
      <c r="AM1095" s="5" t="str">
        <f>+VLOOKUP(D1095,'[1]Listado de Establecimientos'!$A$1:$Q$65536,17,FALSE)</f>
        <v>NO PERTENECE A NINGUNA MICRORED</v>
      </c>
      <c r="AN1095" s="5">
        <f t="shared" si="17"/>
        <v>2</v>
      </c>
    </row>
    <row r="1096" spans="1:40" ht="36" hidden="1">
      <c r="A1096" s="6">
        <v>10</v>
      </c>
      <c r="B1096" s="7" t="s">
        <v>9537</v>
      </c>
      <c r="C1096" s="8" t="s">
        <v>40</v>
      </c>
      <c r="D1096" s="7" t="s">
        <v>175</v>
      </c>
      <c r="E1096" s="7" t="s">
        <v>176</v>
      </c>
      <c r="F1096" s="7" t="s">
        <v>2399</v>
      </c>
      <c r="G1096" s="7" t="s">
        <v>978</v>
      </c>
      <c r="H1096" s="7" t="s">
        <v>9538</v>
      </c>
      <c r="I1096" s="7" t="s">
        <v>122</v>
      </c>
      <c r="J1096" s="7" t="s">
        <v>9539</v>
      </c>
      <c r="K1096" s="7" t="s">
        <v>63</v>
      </c>
      <c r="L1096" s="7" t="s">
        <v>45</v>
      </c>
      <c r="M1096" s="7" t="s">
        <v>9540</v>
      </c>
      <c r="N1096" s="9" t="s">
        <v>9541</v>
      </c>
      <c r="O1096" s="7" t="s">
        <v>175</v>
      </c>
      <c r="P1096" s="7" t="s">
        <v>176</v>
      </c>
      <c r="Q1096" s="7" t="s">
        <v>9490</v>
      </c>
      <c r="R1096" s="7" t="s">
        <v>9542</v>
      </c>
      <c r="S1096" s="7" t="s">
        <v>46</v>
      </c>
      <c r="T1096" s="7" t="s">
        <v>9543</v>
      </c>
      <c r="U1096" s="7" t="s">
        <v>1284</v>
      </c>
      <c r="V1096" s="7" t="s">
        <v>48</v>
      </c>
      <c r="W1096" s="7" t="s">
        <v>107</v>
      </c>
      <c r="X1096" s="7" t="s">
        <v>79</v>
      </c>
      <c r="Y1096" s="7" t="s">
        <v>50</v>
      </c>
      <c r="Z1096" s="7" t="s">
        <v>51</v>
      </c>
      <c r="AA1096" s="7" t="s">
        <v>52</v>
      </c>
      <c r="AB1096" s="7" t="s">
        <v>2174</v>
      </c>
      <c r="AC1096" s="7" t="s">
        <v>2175</v>
      </c>
      <c r="AD1096" s="7" t="s">
        <v>2176</v>
      </c>
      <c r="AE1096" s="7" t="s">
        <v>56</v>
      </c>
      <c r="AF1096" s="7" t="s">
        <v>2177</v>
      </c>
      <c r="AG1096" s="7" t="s">
        <v>9544</v>
      </c>
      <c r="AH1096" s="7" t="s">
        <v>2174</v>
      </c>
      <c r="AI1096" s="7" t="s">
        <v>197</v>
      </c>
      <c r="AJ1096" s="7" t="s">
        <v>2176</v>
      </c>
      <c r="AK1096" s="5" t="s">
        <v>59</v>
      </c>
      <c r="AL1096" s="5" t="str">
        <f>+VLOOKUP(D1096,'[1]Listado de Establecimientos'!$A$1:$P$65536,16,FALSE)</f>
        <v>BELLAVISTA</v>
      </c>
      <c r="AM1096" s="5" t="str">
        <f>+VLOOKUP(D1096,'[1]Listado de Establecimientos'!$A$1:$Q$65536,17,FALSE)</f>
        <v>BELLAVISTA</v>
      </c>
      <c r="AN1096" s="5">
        <f t="shared" si="17"/>
        <v>2</v>
      </c>
    </row>
    <row r="1097" spans="1:40" ht="36" hidden="1">
      <c r="A1097" s="6">
        <v>11</v>
      </c>
      <c r="B1097" s="7" t="s">
        <v>9545</v>
      </c>
      <c r="C1097" s="8" t="s">
        <v>40</v>
      </c>
      <c r="D1097" s="7" t="s">
        <v>74</v>
      </c>
      <c r="E1097" s="7" t="s">
        <v>75</v>
      </c>
      <c r="F1097" s="7" t="s">
        <v>9546</v>
      </c>
      <c r="G1097" s="7" t="s">
        <v>170</v>
      </c>
      <c r="H1097" s="7" t="s">
        <v>9547</v>
      </c>
      <c r="I1097" s="7" t="s">
        <v>819</v>
      </c>
      <c r="J1097" s="7" t="s">
        <v>9548</v>
      </c>
      <c r="K1097" s="7" t="s">
        <v>63</v>
      </c>
      <c r="L1097" s="7" t="s">
        <v>45</v>
      </c>
      <c r="M1097" s="7" t="s">
        <v>9549</v>
      </c>
      <c r="N1097" s="9" t="s">
        <v>9550</v>
      </c>
      <c r="O1097" s="7" t="s">
        <v>74</v>
      </c>
      <c r="P1097" s="7" t="s">
        <v>75</v>
      </c>
      <c r="Q1097" s="7" t="s">
        <v>9490</v>
      </c>
      <c r="R1097" s="7" t="s">
        <v>9551</v>
      </c>
      <c r="S1097" s="7" t="s">
        <v>46</v>
      </c>
      <c r="T1097" s="7" t="s">
        <v>1682</v>
      </c>
      <c r="U1097" s="7" t="s">
        <v>149</v>
      </c>
      <c r="V1097" s="7" t="s">
        <v>48</v>
      </c>
      <c r="W1097" s="7" t="s">
        <v>49</v>
      </c>
      <c r="X1097" s="7" t="s">
        <v>113</v>
      </c>
      <c r="Y1097" s="7" t="s">
        <v>50</v>
      </c>
      <c r="Z1097" s="7" t="s">
        <v>51</v>
      </c>
      <c r="AA1097" s="7" t="s">
        <v>52</v>
      </c>
      <c r="AB1097" s="7" t="s">
        <v>233</v>
      </c>
      <c r="AC1097" s="7" t="s">
        <v>2688</v>
      </c>
      <c r="AD1097" s="7" t="s">
        <v>2689</v>
      </c>
      <c r="AE1097" s="7" t="s">
        <v>56</v>
      </c>
      <c r="AF1097" s="7" t="s">
        <v>2690</v>
      </c>
      <c r="AG1097" s="7" t="s">
        <v>9552</v>
      </c>
      <c r="AH1097" s="7" t="s">
        <v>233</v>
      </c>
      <c r="AI1097" s="7" t="s">
        <v>2692</v>
      </c>
      <c r="AJ1097" s="7" t="s">
        <v>2689</v>
      </c>
      <c r="AK1097" s="5" t="s">
        <v>59</v>
      </c>
      <c r="AL1097" s="5" t="str">
        <f>+VLOOKUP(D1097,'[1]Listado de Establecimientos'!$A$1:$P$65536,16,FALSE)</f>
        <v>TOCACHE</v>
      </c>
      <c r="AM1097" s="5" t="str">
        <f>+VLOOKUP(D1097,'[1]Listado de Establecimientos'!$A$1:$Q$65536,17,FALSE)</f>
        <v>NO PERTENECE A NINGUNA MICRORED</v>
      </c>
      <c r="AN1097" s="5">
        <f t="shared" si="17"/>
        <v>2</v>
      </c>
    </row>
    <row r="1098" spans="1:40" ht="36" hidden="1">
      <c r="A1098" s="6">
        <v>12</v>
      </c>
      <c r="B1098" s="7" t="s">
        <v>9553</v>
      </c>
      <c r="C1098" s="8" t="s">
        <v>40</v>
      </c>
      <c r="D1098" s="7" t="s">
        <v>41</v>
      </c>
      <c r="E1098" s="7" t="s">
        <v>42</v>
      </c>
      <c r="F1098" s="7" t="s">
        <v>2454</v>
      </c>
      <c r="G1098" s="7" t="s">
        <v>1407</v>
      </c>
      <c r="H1098" s="7" t="s">
        <v>9554</v>
      </c>
      <c r="I1098" s="7" t="s">
        <v>690</v>
      </c>
      <c r="J1098" s="7" t="s">
        <v>9555</v>
      </c>
      <c r="K1098" s="7" t="s">
        <v>63</v>
      </c>
      <c r="L1098" s="7" t="s">
        <v>45</v>
      </c>
      <c r="M1098" s="7" t="s">
        <v>9556</v>
      </c>
      <c r="N1098" s="9" t="s">
        <v>9557</v>
      </c>
      <c r="O1098" s="7" t="s">
        <v>91</v>
      </c>
      <c r="P1098" s="7" t="s">
        <v>92</v>
      </c>
      <c r="Q1098" s="7" t="s">
        <v>9490</v>
      </c>
      <c r="R1098" s="7" t="s">
        <v>9299</v>
      </c>
      <c r="S1098" s="7" t="s">
        <v>64</v>
      </c>
      <c r="T1098" s="7" t="s">
        <v>2132</v>
      </c>
      <c r="U1098" s="7" t="s">
        <v>47</v>
      </c>
      <c r="V1098" s="7" t="s">
        <v>48</v>
      </c>
      <c r="W1098" s="7" t="s">
        <v>67</v>
      </c>
      <c r="X1098" s="7" t="s">
        <v>88</v>
      </c>
      <c r="Y1098" s="7" t="s">
        <v>50</v>
      </c>
      <c r="Z1098" s="7" t="s">
        <v>51</v>
      </c>
      <c r="AA1098" s="7" t="s">
        <v>52</v>
      </c>
      <c r="AB1098" s="7" t="s">
        <v>53</v>
      </c>
      <c r="AC1098" s="7" t="s">
        <v>54</v>
      </c>
      <c r="AD1098" s="7" t="s">
        <v>55</v>
      </c>
      <c r="AE1098" s="7" t="s">
        <v>56</v>
      </c>
      <c r="AF1098" s="7" t="s">
        <v>57</v>
      </c>
      <c r="AG1098" s="7" t="s">
        <v>9558</v>
      </c>
      <c r="AH1098" s="7" t="s">
        <v>53</v>
      </c>
      <c r="AI1098" s="7" t="s">
        <v>58</v>
      </c>
      <c r="AJ1098" s="7" t="s">
        <v>55</v>
      </c>
      <c r="AK1098" s="5" t="s">
        <v>59</v>
      </c>
      <c r="AL1098" s="5" t="str">
        <f>+VLOOKUP(D1098,'[1]Listado de Establecimientos'!$A$1:$P$65536,16,FALSE)</f>
        <v>NO PERTENECE A NINGUNA RED</v>
      </c>
      <c r="AM1098" s="5" t="str">
        <f>+VLOOKUP(D1098,'[1]Listado de Establecimientos'!$A$1:$Q$65536,17,FALSE)</f>
        <v>NO PERTENECE A NINGUNA MICRORED</v>
      </c>
      <c r="AN1098" s="5">
        <f t="shared" si="17"/>
        <v>2</v>
      </c>
    </row>
    <row r="1099" spans="1:40" ht="36" hidden="1">
      <c r="A1099" s="6">
        <v>13</v>
      </c>
      <c r="B1099" s="7" t="s">
        <v>9559</v>
      </c>
      <c r="C1099" s="8" t="s">
        <v>40</v>
      </c>
      <c r="D1099" s="7" t="s">
        <v>2767</v>
      </c>
      <c r="E1099" s="7" t="s">
        <v>2768</v>
      </c>
      <c r="F1099" s="7" t="s">
        <v>1013</v>
      </c>
      <c r="G1099" s="7" t="s">
        <v>95</v>
      </c>
      <c r="H1099" s="7" t="s">
        <v>4957</v>
      </c>
      <c r="I1099" s="7" t="s">
        <v>144</v>
      </c>
      <c r="J1099" s="7" t="s">
        <v>9560</v>
      </c>
      <c r="K1099" s="7" t="s">
        <v>63</v>
      </c>
      <c r="L1099" s="7" t="s">
        <v>45</v>
      </c>
      <c r="M1099" s="7" t="s">
        <v>9561</v>
      </c>
      <c r="N1099" s="9" t="s">
        <v>9562</v>
      </c>
      <c r="O1099" s="7" t="s">
        <v>2767</v>
      </c>
      <c r="P1099" s="7" t="s">
        <v>2768</v>
      </c>
      <c r="Q1099" s="7" t="s">
        <v>9490</v>
      </c>
      <c r="R1099" s="7" t="s">
        <v>5015</v>
      </c>
      <c r="S1099" s="7" t="s">
        <v>64</v>
      </c>
      <c r="T1099" s="7" t="s">
        <v>1446</v>
      </c>
      <c r="U1099" s="7" t="s">
        <v>1284</v>
      </c>
      <c r="V1099" s="7" t="s">
        <v>2048</v>
      </c>
      <c r="W1099" s="7" t="s">
        <v>107</v>
      </c>
      <c r="X1099" s="7" t="s">
        <v>94</v>
      </c>
      <c r="Y1099" s="7" t="s">
        <v>50</v>
      </c>
      <c r="Z1099" s="7" t="s">
        <v>51</v>
      </c>
      <c r="AA1099" s="7" t="s">
        <v>52</v>
      </c>
      <c r="AB1099" s="7" t="s">
        <v>3863</v>
      </c>
      <c r="AC1099" s="7" t="s">
        <v>3864</v>
      </c>
      <c r="AD1099" s="7" t="s">
        <v>3865</v>
      </c>
      <c r="AE1099" s="7" t="s">
        <v>56</v>
      </c>
      <c r="AF1099" s="7" t="s">
        <v>3866</v>
      </c>
      <c r="AG1099" s="7" t="s">
        <v>9563</v>
      </c>
      <c r="AH1099" s="7" t="s">
        <v>148</v>
      </c>
      <c r="AI1099" s="7" t="s">
        <v>197</v>
      </c>
      <c r="AJ1099" s="7" t="s">
        <v>2775</v>
      </c>
      <c r="AK1099" s="5" t="s">
        <v>59</v>
      </c>
      <c r="AL1099" s="5" t="str">
        <f>+VLOOKUP(D1099,'[1]Listado de Establecimientos'!$A$1:$P$65536,16,FALSE)</f>
        <v>LAMAS</v>
      </c>
      <c r="AM1099" s="5" t="str">
        <f>+VLOOKUP(D1099,'[1]Listado de Establecimientos'!$A$1:$Q$65536,17,FALSE)</f>
        <v>BARRANQUITA</v>
      </c>
      <c r="AN1099" s="5">
        <f t="shared" si="17"/>
        <v>2</v>
      </c>
    </row>
    <row r="1100" spans="1:40" ht="36" hidden="1">
      <c r="A1100" s="6">
        <v>14</v>
      </c>
      <c r="B1100" s="7" t="s">
        <v>9564</v>
      </c>
      <c r="C1100" s="8" t="s">
        <v>40</v>
      </c>
      <c r="D1100" s="7" t="s">
        <v>135</v>
      </c>
      <c r="E1100" s="7" t="s">
        <v>136</v>
      </c>
      <c r="F1100" s="7" t="s">
        <v>1646</v>
      </c>
      <c r="G1100" s="7" t="s">
        <v>2455</v>
      </c>
      <c r="H1100" s="7" t="s">
        <v>9565</v>
      </c>
      <c r="I1100" s="7" t="s">
        <v>177</v>
      </c>
      <c r="J1100" s="7" t="s">
        <v>9566</v>
      </c>
      <c r="K1100" s="7" t="s">
        <v>44</v>
      </c>
      <c r="L1100" s="7" t="s">
        <v>45</v>
      </c>
      <c r="M1100" s="7" t="s">
        <v>9567</v>
      </c>
      <c r="N1100" s="9" t="s">
        <v>9568</v>
      </c>
      <c r="O1100" s="7" t="s">
        <v>135</v>
      </c>
      <c r="P1100" s="7" t="s">
        <v>136</v>
      </c>
      <c r="Q1100" s="7" t="s">
        <v>9490</v>
      </c>
      <c r="R1100" s="7" t="s">
        <v>9569</v>
      </c>
      <c r="S1100" s="7" t="s">
        <v>46</v>
      </c>
      <c r="T1100" s="7" t="s">
        <v>1404</v>
      </c>
      <c r="U1100" s="7" t="s">
        <v>87</v>
      </c>
      <c r="V1100" s="7" t="s">
        <v>153</v>
      </c>
      <c r="W1100" s="7" t="s">
        <v>94</v>
      </c>
      <c r="X1100" s="7" t="s">
        <v>88</v>
      </c>
      <c r="Y1100" s="7" t="s">
        <v>50</v>
      </c>
      <c r="Z1100" s="7" t="s">
        <v>51</v>
      </c>
      <c r="AA1100" s="7" t="s">
        <v>52</v>
      </c>
      <c r="AB1100" s="7" t="s">
        <v>2587</v>
      </c>
      <c r="AC1100" s="7" t="s">
        <v>2588</v>
      </c>
      <c r="AD1100" s="7" t="s">
        <v>2589</v>
      </c>
      <c r="AE1100" s="7" t="s">
        <v>56</v>
      </c>
      <c r="AF1100" s="7" t="s">
        <v>2590</v>
      </c>
      <c r="AG1100" s="7" t="s">
        <v>9570</v>
      </c>
      <c r="AH1100" s="7" t="s">
        <v>2587</v>
      </c>
      <c r="AI1100" s="7" t="s">
        <v>121</v>
      </c>
      <c r="AJ1100" s="7" t="s">
        <v>2589</v>
      </c>
      <c r="AK1100" s="5" t="s">
        <v>59</v>
      </c>
      <c r="AL1100" s="5" t="str">
        <f>+VLOOKUP(D1100,'[1]Listado de Establecimientos'!$A$1:$P$65536,16,FALSE)</f>
        <v>SAN MARTIN</v>
      </c>
      <c r="AM1100" s="5" t="str">
        <f>+VLOOKUP(D1100,'[1]Listado de Establecimientos'!$A$1:$Q$65536,17,FALSE)</f>
        <v>MORALES</v>
      </c>
      <c r="AN1100" s="5">
        <f t="shared" si="17"/>
        <v>2</v>
      </c>
    </row>
    <row r="1101" spans="1:40" ht="36" hidden="1">
      <c r="A1101" s="6">
        <v>15</v>
      </c>
      <c r="B1101" s="7" t="s">
        <v>9571</v>
      </c>
      <c r="C1101" s="8" t="s">
        <v>40</v>
      </c>
      <c r="D1101" s="7" t="s">
        <v>74</v>
      </c>
      <c r="E1101" s="7" t="s">
        <v>75</v>
      </c>
      <c r="F1101" s="7" t="s">
        <v>2440</v>
      </c>
      <c r="G1101" s="7" t="s">
        <v>192</v>
      </c>
      <c r="H1101" s="7" t="s">
        <v>9572</v>
      </c>
      <c r="I1101" s="7" t="s">
        <v>177</v>
      </c>
      <c r="J1101" s="7" t="s">
        <v>9573</v>
      </c>
      <c r="K1101" s="7" t="s">
        <v>152</v>
      </c>
      <c r="L1101" s="7" t="s">
        <v>45</v>
      </c>
      <c r="M1101" s="7" t="s">
        <v>9574</v>
      </c>
      <c r="N1101" s="9" t="s">
        <v>9575</v>
      </c>
      <c r="O1101" s="7" t="s">
        <v>74</v>
      </c>
      <c r="P1101" s="7" t="s">
        <v>75</v>
      </c>
      <c r="Q1101" s="7" t="s">
        <v>9490</v>
      </c>
      <c r="R1101" s="7" t="s">
        <v>9576</v>
      </c>
      <c r="S1101" s="7" t="s">
        <v>46</v>
      </c>
      <c r="T1101" s="7" t="s">
        <v>3760</v>
      </c>
      <c r="U1101" s="7" t="s">
        <v>149</v>
      </c>
      <c r="V1101" s="7" t="s">
        <v>66</v>
      </c>
      <c r="W1101" s="7" t="s">
        <v>88</v>
      </c>
      <c r="X1101" s="7" t="s">
        <v>88</v>
      </c>
      <c r="Y1101" s="7" t="s">
        <v>50</v>
      </c>
      <c r="Z1101" s="7" t="s">
        <v>51</v>
      </c>
      <c r="AA1101" s="7" t="s">
        <v>52</v>
      </c>
      <c r="AB1101" s="7" t="s">
        <v>1225</v>
      </c>
      <c r="AC1101" s="7" t="s">
        <v>1553</v>
      </c>
      <c r="AD1101" s="7" t="s">
        <v>1226</v>
      </c>
      <c r="AE1101" s="7" t="s">
        <v>56</v>
      </c>
      <c r="AF1101" s="7" t="s">
        <v>1227</v>
      </c>
      <c r="AG1101" s="7" t="s">
        <v>9577</v>
      </c>
      <c r="AH1101" s="7" t="s">
        <v>1225</v>
      </c>
      <c r="AI1101" s="7" t="s">
        <v>682</v>
      </c>
      <c r="AJ1101" s="7" t="s">
        <v>1226</v>
      </c>
      <c r="AK1101" s="5" t="s">
        <v>59</v>
      </c>
      <c r="AL1101" s="5" t="str">
        <f>+VLOOKUP(D1101,'[1]Listado de Establecimientos'!$A$1:$P$65536,16,FALSE)</f>
        <v>TOCACHE</v>
      </c>
      <c r="AM1101" s="5" t="str">
        <f>+VLOOKUP(D1101,'[1]Listado de Establecimientos'!$A$1:$Q$65536,17,FALSE)</f>
        <v>NO PERTENECE A NINGUNA MICRORED</v>
      </c>
      <c r="AN1101" s="5">
        <f t="shared" si="17"/>
        <v>2</v>
      </c>
    </row>
    <row r="1102" spans="1:40" ht="36" hidden="1">
      <c r="A1102" s="6">
        <v>16</v>
      </c>
      <c r="B1102" s="7" t="s">
        <v>9578</v>
      </c>
      <c r="C1102" s="8" t="s">
        <v>40</v>
      </c>
      <c r="D1102" s="7" t="s">
        <v>145</v>
      </c>
      <c r="E1102" s="7" t="s">
        <v>146</v>
      </c>
      <c r="F1102" s="7" t="s">
        <v>8093</v>
      </c>
      <c r="G1102" s="7" t="s">
        <v>11585</v>
      </c>
      <c r="H1102" s="7" t="s">
        <v>9579</v>
      </c>
      <c r="I1102" s="7" t="s">
        <v>177</v>
      </c>
      <c r="J1102" s="7" t="s">
        <v>9580</v>
      </c>
      <c r="K1102" s="7" t="s">
        <v>63</v>
      </c>
      <c r="L1102" s="7" t="s">
        <v>45</v>
      </c>
      <c r="M1102" s="7" t="s">
        <v>9581</v>
      </c>
      <c r="N1102" s="9" t="s">
        <v>9582</v>
      </c>
      <c r="O1102" s="7" t="s">
        <v>4110</v>
      </c>
      <c r="P1102" s="7" t="s">
        <v>4111</v>
      </c>
      <c r="Q1102" s="7" t="s">
        <v>9583</v>
      </c>
      <c r="R1102" s="7" t="s">
        <v>9584</v>
      </c>
      <c r="S1102" s="7" t="s">
        <v>46</v>
      </c>
      <c r="T1102" s="7" t="s">
        <v>1671</v>
      </c>
      <c r="U1102" s="7" t="s">
        <v>73</v>
      </c>
      <c r="V1102" s="7" t="s">
        <v>48</v>
      </c>
      <c r="W1102" s="7" t="s">
        <v>49</v>
      </c>
      <c r="X1102" s="7" t="s">
        <v>122</v>
      </c>
      <c r="Y1102" s="7" t="s">
        <v>50</v>
      </c>
      <c r="Z1102" s="7" t="s">
        <v>51</v>
      </c>
      <c r="AA1102" s="7" t="s">
        <v>52</v>
      </c>
      <c r="AB1102" s="7" t="s">
        <v>121</v>
      </c>
      <c r="AC1102" s="7" t="s">
        <v>9587</v>
      </c>
      <c r="AD1102" s="7" t="s">
        <v>6048</v>
      </c>
      <c r="AE1102" s="7" t="s">
        <v>56</v>
      </c>
      <c r="AF1102" s="7" t="s">
        <v>15219</v>
      </c>
      <c r="AG1102" s="7" t="s">
        <v>9586</v>
      </c>
      <c r="AH1102" s="7" t="s">
        <v>121</v>
      </c>
      <c r="AI1102" s="7" t="s">
        <v>9587</v>
      </c>
      <c r="AJ1102" s="7" t="s">
        <v>6048</v>
      </c>
      <c r="AK1102" s="5" t="s">
        <v>59</v>
      </c>
      <c r="AL1102" s="5" t="str">
        <f>+VLOOKUP(D1102,'[1]Listado de Establecimientos'!$A$1:$P$65536,16,FALSE)</f>
        <v>MARISCAL CACERES</v>
      </c>
      <c r="AM1102" s="5" t="str">
        <f>+VLOOKUP(D1102,'[1]Listado de Establecimientos'!$A$1:$Q$65536,17,FALSE)</f>
        <v>NO PERTENECE A NINGUNA MICRORRED</v>
      </c>
      <c r="AN1102" s="5">
        <f t="shared" si="17"/>
        <v>2</v>
      </c>
    </row>
    <row r="1103" spans="1:40" ht="36" hidden="1">
      <c r="A1103" s="6">
        <v>17</v>
      </c>
      <c r="B1103" s="7" t="s">
        <v>9588</v>
      </c>
      <c r="C1103" s="8" t="s">
        <v>40</v>
      </c>
      <c r="D1103" s="7" t="s">
        <v>70</v>
      </c>
      <c r="E1103" s="7" t="s">
        <v>71</v>
      </c>
      <c r="F1103" s="7" t="s">
        <v>214</v>
      </c>
      <c r="G1103" s="7" t="s">
        <v>6846</v>
      </c>
      <c r="H1103" s="7" t="s">
        <v>9589</v>
      </c>
      <c r="I1103" s="7" t="s">
        <v>93</v>
      </c>
      <c r="J1103" s="7" t="s">
        <v>9590</v>
      </c>
      <c r="K1103" s="7" t="s">
        <v>86</v>
      </c>
      <c r="L1103" s="7" t="s">
        <v>45</v>
      </c>
      <c r="M1103" s="7" t="s">
        <v>9591</v>
      </c>
      <c r="N1103" s="9" t="s">
        <v>9592</v>
      </c>
      <c r="O1103" s="7" t="s">
        <v>3202</v>
      </c>
      <c r="P1103" s="7" t="s">
        <v>3203</v>
      </c>
      <c r="Q1103" s="7" t="s">
        <v>9583</v>
      </c>
      <c r="R1103" s="7" t="s">
        <v>9353</v>
      </c>
      <c r="S1103" s="7" t="s">
        <v>64</v>
      </c>
      <c r="T1103" s="7" t="s">
        <v>873</v>
      </c>
      <c r="U1103" s="7" t="s">
        <v>73</v>
      </c>
      <c r="V1103" s="7" t="s">
        <v>48</v>
      </c>
      <c r="W1103" s="7" t="s">
        <v>94</v>
      </c>
      <c r="X1103" s="7" t="s">
        <v>9593</v>
      </c>
      <c r="Y1103" s="7" t="s">
        <v>50</v>
      </c>
      <c r="Z1103" s="7" t="s">
        <v>51</v>
      </c>
      <c r="AA1103" s="7" t="s">
        <v>52</v>
      </c>
      <c r="AB1103" s="7" t="s">
        <v>1539</v>
      </c>
      <c r="AC1103" s="7" t="s">
        <v>211</v>
      </c>
      <c r="AD1103" s="7" t="s">
        <v>1540</v>
      </c>
      <c r="AE1103" s="7" t="s">
        <v>56</v>
      </c>
      <c r="AF1103" s="7" t="s">
        <v>1541</v>
      </c>
      <c r="AG1103" s="7" t="s">
        <v>9594</v>
      </c>
      <c r="AH1103" s="7" t="s">
        <v>912</v>
      </c>
      <c r="AI1103" s="7" t="s">
        <v>917</v>
      </c>
      <c r="AJ1103" s="7" t="s">
        <v>914</v>
      </c>
      <c r="AK1103" s="5" t="s">
        <v>59</v>
      </c>
      <c r="AL1103" s="5" t="str">
        <f>+VLOOKUP(D1103,'[1]Listado de Establecimientos'!$A$1:$P$65536,16,FALSE)</f>
        <v>PICOTA</v>
      </c>
      <c r="AM1103" s="5" t="str">
        <f>+VLOOKUP(D1103,'[1]Listado de Establecimientos'!$A$1:$Q$65536,17,FALSE)</f>
        <v>PICOTA</v>
      </c>
      <c r="AN1103" s="5">
        <f t="shared" si="17"/>
        <v>2</v>
      </c>
    </row>
    <row r="1104" spans="1:40" ht="36" hidden="1">
      <c r="A1104" s="6">
        <v>18</v>
      </c>
      <c r="B1104" s="7" t="s">
        <v>9595</v>
      </c>
      <c r="C1104" s="8" t="s">
        <v>40</v>
      </c>
      <c r="D1104" s="7" t="s">
        <v>155</v>
      </c>
      <c r="E1104" s="7" t="s">
        <v>156</v>
      </c>
      <c r="F1104" s="7" t="s">
        <v>215</v>
      </c>
      <c r="G1104" s="7" t="s">
        <v>286</v>
      </c>
      <c r="H1104" s="7" t="s">
        <v>9596</v>
      </c>
      <c r="I1104" s="7" t="s">
        <v>177</v>
      </c>
      <c r="J1104" s="7" t="s">
        <v>9597</v>
      </c>
      <c r="K1104" s="7" t="s">
        <v>44</v>
      </c>
      <c r="L1104" s="7" t="s">
        <v>45</v>
      </c>
      <c r="M1104" s="7" t="s">
        <v>9598</v>
      </c>
      <c r="N1104" s="9" t="s">
        <v>9599</v>
      </c>
      <c r="O1104" s="7" t="s">
        <v>155</v>
      </c>
      <c r="P1104" s="7" t="s">
        <v>156</v>
      </c>
      <c r="Q1104" s="7" t="s">
        <v>9490</v>
      </c>
      <c r="R1104" s="7" t="s">
        <v>3104</v>
      </c>
      <c r="S1104" s="7" t="s">
        <v>64</v>
      </c>
      <c r="T1104" s="7" t="s">
        <v>1503</v>
      </c>
      <c r="U1104" s="7" t="s">
        <v>73</v>
      </c>
      <c r="V1104" s="7" t="s">
        <v>153</v>
      </c>
      <c r="W1104" s="7" t="s">
        <v>114</v>
      </c>
      <c r="X1104" s="7" t="s">
        <v>49</v>
      </c>
      <c r="Y1104" s="7" t="s">
        <v>50</v>
      </c>
      <c r="Z1104" s="7" t="s">
        <v>51</v>
      </c>
      <c r="AA1104" s="7" t="s">
        <v>52</v>
      </c>
      <c r="AB1104" s="7" t="s">
        <v>390</v>
      </c>
      <c r="AC1104" s="7" t="s">
        <v>118</v>
      </c>
      <c r="AD1104" s="7" t="s">
        <v>391</v>
      </c>
      <c r="AE1104" s="7" t="s">
        <v>56</v>
      </c>
      <c r="AF1104" s="7" t="s">
        <v>392</v>
      </c>
      <c r="AG1104" s="7" t="s">
        <v>9600</v>
      </c>
      <c r="AH1104" s="7" t="s">
        <v>390</v>
      </c>
      <c r="AI1104" s="7" t="s">
        <v>205</v>
      </c>
      <c r="AJ1104" s="7" t="s">
        <v>391</v>
      </c>
      <c r="AK1104" s="5" t="s">
        <v>59</v>
      </c>
      <c r="AL1104" s="5" t="str">
        <f>+VLOOKUP(D1104,'[1]Listado de Establecimientos'!$A$1:$P$65536,16,FALSE)</f>
        <v>EL DORADO</v>
      </c>
      <c r="AM1104" s="5" t="str">
        <f>+VLOOKUP(D1104,'[1]Listado de Establecimientos'!$A$1:$Q$65536,17,FALSE)</f>
        <v>SAN JOSE DE SISA</v>
      </c>
      <c r="AN1104" s="5">
        <f t="shared" si="17"/>
        <v>2</v>
      </c>
    </row>
    <row r="1105" spans="1:40" ht="36" hidden="1">
      <c r="A1105" s="6">
        <v>19</v>
      </c>
      <c r="B1105" s="7" t="s">
        <v>9601</v>
      </c>
      <c r="C1105" s="8" t="s">
        <v>40</v>
      </c>
      <c r="D1105" s="7" t="s">
        <v>135</v>
      </c>
      <c r="E1105" s="7" t="s">
        <v>136</v>
      </c>
      <c r="F1105" s="7" t="s">
        <v>9602</v>
      </c>
      <c r="G1105" s="7" t="s">
        <v>9603</v>
      </c>
      <c r="H1105" s="7" t="s">
        <v>9604</v>
      </c>
      <c r="I1105" s="7" t="s">
        <v>144</v>
      </c>
      <c r="J1105" s="7" t="s">
        <v>9605</v>
      </c>
      <c r="K1105" s="7" t="s">
        <v>44</v>
      </c>
      <c r="L1105" s="7" t="s">
        <v>236</v>
      </c>
      <c r="M1105" s="7" t="s">
        <v>10264</v>
      </c>
      <c r="N1105" s="9" t="s">
        <v>9606</v>
      </c>
      <c r="O1105" s="7" t="s">
        <v>135</v>
      </c>
      <c r="P1105" s="7" t="s">
        <v>136</v>
      </c>
      <c r="Q1105" s="7" t="s">
        <v>9490</v>
      </c>
      <c r="R1105" s="7" t="s">
        <v>4419</v>
      </c>
      <c r="S1105" s="7" t="s">
        <v>64</v>
      </c>
      <c r="T1105" s="7" t="s">
        <v>2575</v>
      </c>
      <c r="U1105" s="7" t="s">
        <v>73</v>
      </c>
      <c r="V1105" s="7" t="s">
        <v>153</v>
      </c>
      <c r="W1105" s="7" t="s">
        <v>94</v>
      </c>
      <c r="X1105" s="7" t="s">
        <v>94</v>
      </c>
      <c r="Y1105" s="7" t="s">
        <v>50</v>
      </c>
      <c r="Z1105" s="7" t="s">
        <v>51</v>
      </c>
      <c r="AA1105" s="7" t="s">
        <v>52</v>
      </c>
      <c r="AB1105" s="7" t="s">
        <v>1439</v>
      </c>
      <c r="AC1105" s="7" t="s">
        <v>111</v>
      </c>
      <c r="AD1105" s="7" t="s">
        <v>6363</v>
      </c>
      <c r="AE1105" s="7" t="s">
        <v>56</v>
      </c>
      <c r="AF1105" s="7" t="s">
        <v>6364</v>
      </c>
      <c r="AG1105" s="7" t="s">
        <v>9607</v>
      </c>
      <c r="AH1105" s="7" t="s">
        <v>1439</v>
      </c>
      <c r="AI1105" s="7" t="s">
        <v>111</v>
      </c>
      <c r="AJ1105" s="7" t="s">
        <v>6363</v>
      </c>
      <c r="AK1105" s="5" t="s">
        <v>59</v>
      </c>
      <c r="AL1105" s="5" t="str">
        <f>+VLOOKUP(D1105,'[1]Listado de Establecimientos'!$A$1:$P$65536,16,FALSE)</f>
        <v>SAN MARTIN</v>
      </c>
      <c r="AM1105" s="5" t="str">
        <f>+VLOOKUP(D1105,'[1]Listado de Establecimientos'!$A$1:$Q$65536,17,FALSE)</f>
        <v>MORALES</v>
      </c>
      <c r="AN1105" s="5">
        <f t="shared" si="17"/>
        <v>2</v>
      </c>
    </row>
    <row r="1106" spans="1:40" ht="36" hidden="1">
      <c r="A1106" s="6">
        <v>20</v>
      </c>
      <c r="B1106" s="7" t="s">
        <v>9608</v>
      </c>
      <c r="C1106" s="8" t="s">
        <v>40</v>
      </c>
      <c r="D1106" s="7" t="s">
        <v>1345</v>
      </c>
      <c r="E1106" s="7" t="s">
        <v>1346</v>
      </c>
      <c r="F1106" s="7" t="s">
        <v>9609</v>
      </c>
      <c r="G1106" s="7" t="s">
        <v>9610</v>
      </c>
      <c r="H1106" s="7" t="s">
        <v>9611</v>
      </c>
      <c r="I1106" s="7" t="s">
        <v>819</v>
      </c>
      <c r="J1106" s="7" t="s">
        <v>9296</v>
      </c>
      <c r="K1106" s="7" t="s">
        <v>86</v>
      </c>
      <c r="L1106" s="7" t="s">
        <v>45</v>
      </c>
      <c r="M1106" s="7" t="s">
        <v>9612</v>
      </c>
      <c r="N1106" s="9" t="s">
        <v>9613</v>
      </c>
      <c r="O1106" s="7" t="s">
        <v>1345</v>
      </c>
      <c r="P1106" s="7" t="s">
        <v>1346</v>
      </c>
      <c r="Q1106" s="7" t="s">
        <v>9583</v>
      </c>
      <c r="R1106" s="7" t="s">
        <v>9614</v>
      </c>
      <c r="S1106" s="7" t="s">
        <v>64</v>
      </c>
      <c r="T1106" s="7" t="s">
        <v>1070</v>
      </c>
      <c r="U1106" s="7" t="s">
        <v>73</v>
      </c>
      <c r="V1106" s="7" t="s">
        <v>48</v>
      </c>
      <c r="W1106" s="7" t="s">
        <v>94</v>
      </c>
      <c r="X1106" s="7" t="s">
        <v>88</v>
      </c>
      <c r="Y1106" s="7" t="s">
        <v>50</v>
      </c>
      <c r="Z1106" s="7" t="s">
        <v>51</v>
      </c>
      <c r="AA1106" s="7" t="s">
        <v>52</v>
      </c>
      <c r="AB1106" s="7" t="s">
        <v>108</v>
      </c>
      <c r="AC1106" s="7" t="s">
        <v>1354</v>
      </c>
      <c r="AD1106" s="7" t="s">
        <v>1355</v>
      </c>
      <c r="AE1106" s="7" t="s">
        <v>56</v>
      </c>
      <c r="AF1106" s="7" t="s">
        <v>1356</v>
      </c>
      <c r="AG1106" s="7" t="s">
        <v>9615</v>
      </c>
      <c r="AH1106" s="7" t="s">
        <v>108</v>
      </c>
      <c r="AI1106" s="7" t="s">
        <v>1225</v>
      </c>
      <c r="AJ1106" s="7" t="s">
        <v>1355</v>
      </c>
      <c r="AK1106" s="5" t="s">
        <v>59</v>
      </c>
      <c r="AL1106" s="5" t="str">
        <f>+VLOOKUP(D1106,'[1]Listado de Establecimientos'!$A$1:$P$65536,16,FALSE)</f>
        <v>NO PERTENECE A NINGUNA RED</v>
      </c>
      <c r="AM1106" s="5" t="str">
        <f>+VLOOKUP(D1106,'[1]Listado de Establecimientos'!$A$1:$Q$65536,17,FALSE)</f>
        <v>NO PERTENECE A NINGUNA MICRORED</v>
      </c>
      <c r="AN1106" s="5">
        <f t="shared" si="17"/>
        <v>2</v>
      </c>
    </row>
    <row r="1107" spans="1:40" ht="36" hidden="1">
      <c r="A1107" s="6">
        <v>21</v>
      </c>
      <c r="B1107" s="7" t="s">
        <v>9616</v>
      </c>
      <c r="C1107" s="8" t="s">
        <v>40</v>
      </c>
      <c r="D1107" s="7" t="s">
        <v>1631</v>
      </c>
      <c r="E1107" s="7" t="s">
        <v>1632</v>
      </c>
      <c r="F1107" s="7" t="s">
        <v>1204</v>
      </c>
      <c r="G1107" s="7" t="s">
        <v>301</v>
      </c>
      <c r="H1107" s="7" t="s">
        <v>9617</v>
      </c>
      <c r="I1107" s="7" t="s">
        <v>119</v>
      </c>
      <c r="J1107" s="7" t="s">
        <v>9618</v>
      </c>
      <c r="K1107" s="7" t="s">
        <v>63</v>
      </c>
      <c r="L1107" s="7" t="s">
        <v>45</v>
      </c>
      <c r="M1107" s="7" t="s">
        <v>9619</v>
      </c>
      <c r="N1107" s="9" t="s">
        <v>9620</v>
      </c>
      <c r="O1107" s="7" t="s">
        <v>5316</v>
      </c>
      <c r="P1107" s="7" t="s">
        <v>5317</v>
      </c>
      <c r="Q1107" s="7" t="s">
        <v>9583</v>
      </c>
      <c r="R1107" s="7" t="s">
        <v>9621</v>
      </c>
      <c r="S1107" s="7" t="s">
        <v>46</v>
      </c>
      <c r="T1107" s="7" t="s">
        <v>5492</v>
      </c>
      <c r="U1107" s="7" t="s">
        <v>188</v>
      </c>
      <c r="V1107" s="7" t="s">
        <v>153</v>
      </c>
      <c r="W1107" s="7" t="s">
        <v>122</v>
      </c>
      <c r="X1107" s="7" t="s">
        <v>88</v>
      </c>
      <c r="Y1107" s="7" t="s">
        <v>50</v>
      </c>
      <c r="Z1107" s="7" t="s">
        <v>51</v>
      </c>
      <c r="AA1107" s="7" t="s">
        <v>52</v>
      </c>
      <c r="AB1107" s="7" t="s">
        <v>681</v>
      </c>
      <c r="AC1107" s="7" t="s">
        <v>211</v>
      </c>
      <c r="AD1107" s="7" t="s">
        <v>9622</v>
      </c>
      <c r="AE1107" s="7" t="s">
        <v>9623</v>
      </c>
      <c r="AF1107" s="7" t="s">
        <v>15220</v>
      </c>
      <c r="AG1107" s="7" t="s">
        <v>9624</v>
      </c>
      <c r="AH1107" s="7" t="s">
        <v>681</v>
      </c>
      <c r="AI1107" s="7" t="s">
        <v>148</v>
      </c>
      <c r="AJ1107" s="7" t="s">
        <v>9622</v>
      </c>
      <c r="AK1107" s="5" t="s">
        <v>59</v>
      </c>
      <c r="AL1107" s="5" t="str">
        <f>+VLOOKUP(D1107,'[1]Listado de Establecimientos'!$A$1:$P$65536,16,FALSE)</f>
        <v>EL DORADO</v>
      </c>
      <c r="AM1107" s="5" t="str">
        <f>+VLOOKUP(D1107,'[1]Listado de Establecimientos'!$A$1:$Q$65536,17,FALSE)</f>
        <v xml:space="preserve">SAN MARTIN ALAO                                             </v>
      </c>
      <c r="AN1107" s="5">
        <f t="shared" si="17"/>
        <v>2</v>
      </c>
    </row>
    <row r="1108" spans="1:40" ht="36" hidden="1">
      <c r="A1108" s="6">
        <v>22</v>
      </c>
      <c r="B1108" s="7" t="s">
        <v>9625</v>
      </c>
      <c r="C1108" s="8" t="s">
        <v>40</v>
      </c>
      <c r="D1108" s="7" t="s">
        <v>102</v>
      </c>
      <c r="E1108" s="7" t="s">
        <v>103</v>
      </c>
      <c r="F1108" s="7" t="s">
        <v>164</v>
      </c>
      <c r="G1108" s="7" t="s">
        <v>9626</v>
      </c>
      <c r="H1108" s="7" t="s">
        <v>9627</v>
      </c>
      <c r="I1108" s="7" t="s">
        <v>107</v>
      </c>
      <c r="J1108" s="7" t="s">
        <v>9628</v>
      </c>
      <c r="K1108" s="7" t="s">
        <v>44</v>
      </c>
      <c r="L1108" s="7" t="s">
        <v>45</v>
      </c>
      <c r="M1108" s="7" t="s">
        <v>9629</v>
      </c>
      <c r="N1108" s="9" t="s">
        <v>9630</v>
      </c>
      <c r="O1108" s="7" t="s">
        <v>9631</v>
      </c>
      <c r="P1108" s="7" t="s">
        <v>11586</v>
      </c>
      <c r="Q1108" s="7" t="s">
        <v>9490</v>
      </c>
      <c r="R1108" s="7" t="s">
        <v>728</v>
      </c>
      <c r="S1108" s="7" t="s">
        <v>64</v>
      </c>
      <c r="T1108" s="7" t="s">
        <v>1671</v>
      </c>
      <c r="U1108" s="7" t="s">
        <v>73</v>
      </c>
      <c r="V1108" s="7" t="s">
        <v>48</v>
      </c>
      <c r="W1108" s="7" t="s">
        <v>67</v>
      </c>
      <c r="X1108" s="7" t="s">
        <v>88</v>
      </c>
      <c r="Y1108" s="7" t="s">
        <v>50</v>
      </c>
      <c r="Z1108" s="7" t="s">
        <v>51</v>
      </c>
      <c r="AA1108" s="7" t="s">
        <v>52</v>
      </c>
      <c r="AB1108" s="7" t="s">
        <v>942</v>
      </c>
      <c r="AC1108" s="7" t="s">
        <v>1002</v>
      </c>
      <c r="AD1108" s="7" t="s">
        <v>943</v>
      </c>
      <c r="AE1108" s="7" t="s">
        <v>56</v>
      </c>
      <c r="AF1108" s="7" t="s">
        <v>944</v>
      </c>
      <c r="AG1108" s="7" t="s">
        <v>9632</v>
      </c>
      <c r="AH1108" s="7" t="s">
        <v>5698</v>
      </c>
      <c r="AI1108" s="7" t="s">
        <v>346</v>
      </c>
      <c r="AJ1108" s="7" t="s">
        <v>5699</v>
      </c>
      <c r="AK1108" s="5" t="s">
        <v>59</v>
      </c>
      <c r="AL1108" s="5" t="str">
        <f>+VLOOKUP(D1108,'[1]Listado de Establecimientos'!$A$1:$P$65536,16,FALSE)</f>
        <v>RIOJA</v>
      </c>
      <c r="AM1108" s="5" t="str">
        <f>+VLOOKUP(D1108,'[1]Listado de Establecimientos'!$A$1:$Q$65536,17,FALSE)</f>
        <v xml:space="preserve">NUEVA CAJAMARCA                                             </v>
      </c>
      <c r="AN1108" s="5">
        <f t="shared" si="17"/>
        <v>2</v>
      </c>
    </row>
    <row r="1109" spans="1:40" ht="36" hidden="1">
      <c r="A1109" s="6">
        <v>23</v>
      </c>
      <c r="B1109" s="7" t="s">
        <v>9633</v>
      </c>
      <c r="C1109" s="8" t="s">
        <v>40</v>
      </c>
      <c r="D1109" s="7" t="s">
        <v>102</v>
      </c>
      <c r="E1109" s="7" t="s">
        <v>103</v>
      </c>
      <c r="F1109" s="7" t="s">
        <v>1508</v>
      </c>
      <c r="G1109" s="7" t="s">
        <v>9634</v>
      </c>
      <c r="H1109" s="7" t="s">
        <v>9635</v>
      </c>
      <c r="I1109" s="7" t="s">
        <v>261</v>
      </c>
      <c r="J1109" s="7" t="s">
        <v>9636</v>
      </c>
      <c r="K1109" s="7" t="s">
        <v>63</v>
      </c>
      <c r="L1109" s="7" t="s">
        <v>45</v>
      </c>
      <c r="M1109" s="7" t="s">
        <v>9637</v>
      </c>
      <c r="N1109" s="9" t="s">
        <v>9638</v>
      </c>
      <c r="O1109" s="7" t="s">
        <v>1091</v>
      </c>
      <c r="P1109" s="7" t="s">
        <v>1092</v>
      </c>
      <c r="Q1109" s="7" t="s">
        <v>9583</v>
      </c>
      <c r="R1109" s="7" t="s">
        <v>2185</v>
      </c>
      <c r="S1109" s="7" t="s">
        <v>46</v>
      </c>
      <c r="T1109" s="7" t="s">
        <v>5647</v>
      </c>
      <c r="U1109" s="7" t="s">
        <v>188</v>
      </c>
      <c r="V1109" s="7" t="s">
        <v>48</v>
      </c>
      <c r="W1109" s="7" t="s">
        <v>113</v>
      </c>
      <c r="X1109" s="7" t="s">
        <v>49</v>
      </c>
      <c r="Y1109" s="7" t="s">
        <v>50</v>
      </c>
      <c r="Z1109" s="7" t="s">
        <v>51</v>
      </c>
      <c r="AA1109" s="7" t="s">
        <v>52</v>
      </c>
      <c r="AB1109" s="7" t="s">
        <v>942</v>
      </c>
      <c r="AC1109" s="7" t="s">
        <v>741</v>
      </c>
      <c r="AD1109" s="7" t="s">
        <v>943</v>
      </c>
      <c r="AE1109" s="7" t="s">
        <v>56</v>
      </c>
      <c r="AF1109" s="7" t="s">
        <v>944</v>
      </c>
      <c r="AG1109" s="7" t="s">
        <v>9639</v>
      </c>
      <c r="AH1109" s="7" t="s">
        <v>5698</v>
      </c>
      <c r="AI1109" s="7" t="s">
        <v>346</v>
      </c>
      <c r="AJ1109" s="7" t="s">
        <v>5699</v>
      </c>
      <c r="AK1109" s="5" t="s">
        <v>59</v>
      </c>
      <c r="AL1109" s="5" t="str">
        <f>+VLOOKUP(D1109,'[1]Listado de Establecimientos'!$A$1:$P$65536,16,FALSE)</f>
        <v>RIOJA</v>
      </c>
      <c r="AM1109" s="5" t="str">
        <f>+VLOOKUP(D1109,'[1]Listado de Establecimientos'!$A$1:$Q$65536,17,FALSE)</f>
        <v xml:space="preserve">NUEVA CAJAMARCA                                             </v>
      </c>
      <c r="AN1109" s="5">
        <f t="shared" si="17"/>
        <v>2</v>
      </c>
    </row>
    <row r="1110" spans="1:40" ht="36" hidden="1">
      <c r="A1110" s="6">
        <v>24</v>
      </c>
      <c r="B1110" s="7" t="s">
        <v>9640</v>
      </c>
      <c r="C1110" s="8" t="s">
        <v>40</v>
      </c>
      <c r="D1110" s="7" t="s">
        <v>2767</v>
      </c>
      <c r="E1110" s="7" t="s">
        <v>2768</v>
      </c>
      <c r="F1110" s="7" t="s">
        <v>1044</v>
      </c>
      <c r="G1110" s="7" t="s">
        <v>260</v>
      </c>
      <c r="H1110" s="7" t="s">
        <v>3319</v>
      </c>
      <c r="I1110" s="7" t="s">
        <v>185</v>
      </c>
      <c r="J1110" s="7" t="s">
        <v>9641</v>
      </c>
      <c r="K1110" s="7" t="s">
        <v>63</v>
      </c>
      <c r="L1110" s="7" t="s">
        <v>45</v>
      </c>
      <c r="M1110" s="7" t="s">
        <v>9642</v>
      </c>
      <c r="N1110" s="9" t="s">
        <v>9643</v>
      </c>
      <c r="O1110" s="7" t="s">
        <v>2767</v>
      </c>
      <c r="P1110" s="7" t="s">
        <v>2768</v>
      </c>
      <c r="Q1110" s="7" t="s">
        <v>9583</v>
      </c>
      <c r="R1110" s="7" t="s">
        <v>7956</v>
      </c>
      <c r="S1110" s="7" t="s">
        <v>46</v>
      </c>
      <c r="T1110" s="7" t="s">
        <v>1914</v>
      </c>
      <c r="U1110" s="7" t="s">
        <v>73</v>
      </c>
      <c r="V1110" s="7" t="s">
        <v>153</v>
      </c>
      <c r="W1110" s="7" t="s">
        <v>730</v>
      </c>
      <c r="X1110" s="7" t="s">
        <v>79</v>
      </c>
      <c r="Y1110" s="7" t="s">
        <v>50</v>
      </c>
      <c r="Z1110" s="7" t="s">
        <v>51</v>
      </c>
      <c r="AA1110" s="7" t="s">
        <v>52</v>
      </c>
      <c r="AB1110" s="7" t="s">
        <v>3863</v>
      </c>
      <c r="AC1110" s="7" t="s">
        <v>3864</v>
      </c>
      <c r="AD1110" s="7" t="s">
        <v>3865</v>
      </c>
      <c r="AE1110" s="7" t="s">
        <v>56</v>
      </c>
      <c r="AF1110" s="7" t="s">
        <v>3866</v>
      </c>
      <c r="AG1110" s="7" t="s">
        <v>9644</v>
      </c>
      <c r="AH1110" s="7" t="s">
        <v>148</v>
      </c>
      <c r="AI1110" s="7" t="s">
        <v>197</v>
      </c>
      <c r="AJ1110" s="7" t="s">
        <v>2775</v>
      </c>
      <c r="AK1110" s="5" t="s">
        <v>59</v>
      </c>
      <c r="AL1110" s="5" t="str">
        <f>+VLOOKUP(D1110,'[1]Listado de Establecimientos'!$A$1:$P$65536,16,FALSE)</f>
        <v>LAMAS</v>
      </c>
      <c r="AM1110" s="5" t="str">
        <f>+VLOOKUP(D1110,'[1]Listado de Establecimientos'!$A$1:$Q$65536,17,FALSE)</f>
        <v>BARRANQUITA</v>
      </c>
      <c r="AN1110" s="5">
        <f t="shared" si="17"/>
        <v>2</v>
      </c>
    </row>
    <row r="1111" spans="1:40" ht="36" hidden="1">
      <c r="A1111" s="6">
        <v>25</v>
      </c>
      <c r="B1111" s="7" t="s">
        <v>9645</v>
      </c>
      <c r="C1111" s="8" t="s">
        <v>40</v>
      </c>
      <c r="D1111" s="7" t="s">
        <v>2767</v>
      </c>
      <c r="E1111" s="7" t="s">
        <v>2768</v>
      </c>
      <c r="F1111" s="7" t="s">
        <v>190</v>
      </c>
      <c r="G1111" s="7" t="s">
        <v>9646</v>
      </c>
      <c r="H1111" s="7" t="s">
        <v>6025</v>
      </c>
      <c r="I1111" s="7" t="s">
        <v>1474</v>
      </c>
      <c r="J1111" s="7" t="s">
        <v>9647</v>
      </c>
      <c r="K1111" s="7" t="s">
        <v>44</v>
      </c>
      <c r="L1111" s="7" t="s">
        <v>45</v>
      </c>
      <c r="M1111" s="7" t="s">
        <v>9648</v>
      </c>
      <c r="N1111" s="9" t="s">
        <v>9649</v>
      </c>
      <c r="O1111" s="7" t="s">
        <v>2767</v>
      </c>
      <c r="P1111" s="7" t="s">
        <v>2768</v>
      </c>
      <c r="Q1111" s="7" t="s">
        <v>9583</v>
      </c>
      <c r="R1111" s="7" t="s">
        <v>8593</v>
      </c>
      <c r="S1111" s="7" t="s">
        <v>64</v>
      </c>
      <c r="T1111" s="7" t="s">
        <v>2118</v>
      </c>
      <c r="U1111" s="7" t="s">
        <v>47</v>
      </c>
      <c r="V1111" s="7" t="s">
        <v>153</v>
      </c>
      <c r="W1111" s="7" t="s">
        <v>122</v>
      </c>
      <c r="X1111" s="7" t="s">
        <v>88</v>
      </c>
      <c r="Y1111" s="7" t="s">
        <v>50</v>
      </c>
      <c r="Z1111" s="7" t="s">
        <v>51</v>
      </c>
      <c r="AA1111" s="7" t="s">
        <v>52</v>
      </c>
      <c r="AB1111" s="7" t="s">
        <v>3863</v>
      </c>
      <c r="AC1111" s="7" t="s">
        <v>3864</v>
      </c>
      <c r="AD1111" s="7" t="s">
        <v>3865</v>
      </c>
      <c r="AE1111" s="7" t="s">
        <v>56</v>
      </c>
      <c r="AF1111" s="7" t="s">
        <v>3866</v>
      </c>
      <c r="AG1111" s="7" t="s">
        <v>9650</v>
      </c>
      <c r="AH1111" s="7" t="s">
        <v>148</v>
      </c>
      <c r="AI1111" s="7" t="s">
        <v>197</v>
      </c>
      <c r="AJ1111" s="7" t="s">
        <v>2775</v>
      </c>
      <c r="AK1111" s="5" t="s">
        <v>59</v>
      </c>
      <c r="AL1111" s="5" t="str">
        <f>+VLOOKUP(D1111,'[1]Listado de Establecimientos'!$A$1:$P$65536,16,FALSE)</f>
        <v>LAMAS</v>
      </c>
      <c r="AM1111" s="5" t="str">
        <f>+VLOOKUP(D1111,'[1]Listado de Establecimientos'!$A$1:$Q$65536,17,FALSE)</f>
        <v>BARRANQUITA</v>
      </c>
      <c r="AN1111" s="5">
        <f t="shared" si="17"/>
        <v>2</v>
      </c>
    </row>
    <row r="1112" spans="1:40" ht="36" hidden="1">
      <c r="A1112" s="6">
        <v>26</v>
      </c>
      <c r="B1112" s="7" t="s">
        <v>9651</v>
      </c>
      <c r="C1112" s="8" t="s">
        <v>40</v>
      </c>
      <c r="D1112" s="7" t="s">
        <v>41</v>
      </c>
      <c r="E1112" s="7" t="s">
        <v>42</v>
      </c>
      <c r="F1112" s="7" t="s">
        <v>9652</v>
      </c>
      <c r="G1112" s="7" t="s">
        <v>1845</v>
      </c>
      <c r="H1112" s="7" t="s">
        <v>9653</v>
      </c>
      <c r="I1112" s="7" t="s">
        <v>819</v>
      </c>
      <c r="J1112" s="7" t="s">
        <v>7811</v>
      </c>
      <c r="K1112" s="7" t="s">
        <v>63</v>
      </c>
      <c r="L1112" s="7" t="s">
        <v>45</v>
      </c>
      <c r="M1112" s="7" t="s">
        <v>9654</v>
      </c>
      <c r="N1112" s="9" t="s">
        <v>9655</v>
      </c>
      <c r="O1112" s="7" t="s">
        <v>91</v>
      </c>
      <c r="P1112" s="7" t="s">
        <v>92</v>
      </c>
      <c r="Q1112" s="7" t="s">
        <v>9583</v>
      </c>
      <c r="R1112" s="7" t="s">
        <v>3874</v>
      </c>
      <c r="S1112" s="7" t="s">
        <v>46</v>
      </c>
      <c r="T1112" s="7" t="s">
        <v>1518</v>
      </c>
      <c r="U1112" s="7" t="s">
        <v>1224</v>
      </c>
      <c r="V1112" s="7" t="s">
        <v>48</v>
      </c>
      <c r="W1112" s="7" t="s">
        <v>88</v>
      </c>
      <c r="X1112" s="7" t="s">
        <v>97</v>
      </c>
      <c r="Y1112" s="7" t="s">
        <v>50</v>
      </c>
      <c r="Z1112" s="7" t="s">
        <v>51</v>
      </c>
      <c r="AA1112" s="7" t="s">
        <v>52</v>
      </c>
      <c r="AB1112" s="7" t="s">
        <v>7223</v>
      </c>
      <c r="AC1112" s="7" t="s">
        <v>7224</v>
      </c>
      <c r="AD1112" s="7" t="s">
        <v>7225</v>
      </c>
      <c r="AE1112" s="7" t="s">
        <v>56</v>
      </c>
      <c r="AF1112" s="7" t="s">
        <v>7226</v>
      </c>
      <c r="AG1112" s="7" t="s">
        <v>9656</v>
      </c>
      <c r="AH1112" s="7" t="s">
        <v>7223</v>
      </c>
      <c r="AI1112" s="7" t="s">
        <v>1646</v>
      </c>
      <c r="AJ1112" s="7" t="s">
        <v>7225</v>
      </c>
      <c r="AK1112" s="5" t="s">
        <v>59</v>
      </c>
      <c r="AL1112" s="5" t="str">
        <f>+VLOOKUP(D1112,'[1]Listado de Establecimientos'!$A$1:$P$65536,16,FALSE)</f>
        <v>NO PERTENECE A NINGUNA RED</v>
      </c>
      <c r="AM1112" s="5" t="str">
        <f>+VLOOKUP(D1112,'[1]Listado de Establecimientos'!$A$1:$Q$65536,17,FALSE)</f>
        <v>NO PERTENECE A NINGUNA MICRORED</v>
      </c>
      <c r="AN1112" s="5">
        <f t="shared" si="17"/>
        <v>2</v>
      </c>
    </row>
    <row r="1113" spans="1:40" ht="36" hidden="1">
      <c r="A1113" s="6">
        <v>27</v>
      </c>
      <c r="B1113" s="7" t="s">
        <v>9657</v>
      </c>
      <c r="C1113" s="8" t="s">
        <v>40</v>
      </c>
      <c r="D1113" s="7" t="s">
        <v>60</v>
      </c>
      <c r="E1113" s="7" t="s">
        <v>61</v>
      </c>
      <c r="F1113" s="7" t="s">
        <v>1122</v>
      </c>
      <c r="G1113" s="7" t="s">
        <v>2989</v>
      </c>
      <c r="H1113" s="7" t="s">
        <v>9658</v>
      </c>
      <c r="I1113" s="7" t="s">
        <v>147</v>
      </c>
      <c r="J1113" s="7" t="s">
        <v>9659</v>
      </c>
      <c r="K1113" s="7" t="s">
        <v>63</v>
      </c>
      <c r="L1113" s="7" t="s">
        <v>45</v>
      </c>
      <c r="M1113" s="7" t="s">
        <v>9660</v>
      </c>
      <c r="N1113" s="9" t="s">
        <v>9661</v>
      </c>
      <c r="O1113" s="7" t="s">
        <v>102</v>
      </c>
      <c r="P1113" s="7" t="s">
        <v>103</v>
      </c>
      <c r="Q1113" s="7" t="s">
        <v>9583</v>
      </c>
      <c r="R1113" s="7" t="s">
        <v>8388</v>
      </c>
      <c r="S1113" s="7" t="s">
        <v>64</v>
      </c>
      <c r="T1113" s="7" t="s">
        <v>1563</v>
      </c>
      <c r="U1113" s="7" t="s">
        <v>65</v>
      </c>
      <c r="V1113" s="7" t="s">
        <v>48</v>
      </c>
      <c r="W1113" s="7" t="s">
        <v>122</v>
      </c>
      <c r="X1113" s="7" t="s">
        <v>94</v>
      </c>
      <c r="Y1113" s="7" t="s">
        <v>50</v>
      </c>
      <c r="Z1113" s="7" t="s">
        <v>51</v>
      </c>
      <c r="AA1113" s="7" t="s">
        <v>52</v>
      </c>
      <c r="AB1113" s="7" t="s">
        <v>1950</v>
      </c>
      <c r="AC1113" s="7" t="s">
        <v>716</v>
      </c>
      <c r="AD1113" s="7" t="s">
        <v>1951</v>
      </c>
      <c r="AE1113" s="7" t="s">
        <v>56</v>
      </c>
      <c r="AF1113" s="7" t="s">
        <v>1952</v>
      </c>
      <c r="AG1113" s="7" t="s">
        <v>9662</v>
      </c>
      <c r="AH1113" s="7" t="s">
        <v>1950</v>
      </c>
      <c r="AI1113" s="7" t="s">
        <v>204</v>
      </c>
      <c r="AJ1113" s="7" t="s">
        <v>1951</v>
      </c>
      <c r="AK1113" s="5" t="s">
        <v>59</v>
      </c>
      <c r="AL1113" s="5" t="str">
        <f>+VLOOKUP(D1113,'[1]Listado de Establecimientos'!$A$1:$P$65536,16,FALSE)</f>
        <v>RIOJA</v>
      </c>
      <c r="AM1113" s="5" t="str">
        <f>+VLOOKUP(D1113,'[1]Listado de Establecimientos'!$A$1:$Q$65536,17,FALSE)</f>
        <v>NO PERTENECE A NINGUNA MICRORED</v>
      </c>
      <c r="AN1113" s="5">
        <f t="shared" si="17"/>
        <v>2</v>
      </c>
    </row>
    <row r="1114" spans="1:40" ht="36" hidden="1">
      <c r="A1114" s="6">
        <v>28</v>
      </c>
      <c r="B1114" s="7" t="s">
        <v>9663</v>
      </c>
      <c r="C1114" s="8" t="s">
        <v>40</v>
      </c>
      <c r="D1114" s="7" t="s">
        <v>1046</v>
      </c>
      <c r="E1114" s="7" t="s">
        <v>1047</v>
      </c>
      <c r="F1114" s="7" t="s">
        <v>9664</v>
      </c>
      <c r="G1114" s="7" t="s">
        <v>190</v>
      </c>
      <c r="H1114" s="7" t="s">
        <v>9665</v>
      </c>
      <c r="I1114" s="7" t="s">
        <v>93</v>
      </c>
      <c r="J1114" s="7" t="s">
        <v>9666</v>
      </c>
      <c r="K1114" s="7" t="s">
        <v>63</v>
      </c>
      <c r="L1114" s="7" t="s">
        <v>45</v>
      </c>
      <c r="M1114" s="7" t="s">
        <v>9667</v>
      </c>
      <c r="N1114" s="9" t="s">
        <v>9668</v>
      </c>
      <c r="O1114" s="7" t="s">
        <v>1859</v>
      </c>
      <c r="P1114" s="7" t="s">
        <v>1860</v>
      </c>
      <c r="Q1114" s="7" t="s">
        <v>9583</v>
      </c>
      <c r="R1114" s="7" t="s">
        <v>5634</v>
      </c>
      <c r="S1114" s="7" t="s">
        <v>64</v>
      </c>
      <c r="T1114" s="7" t="s">
        <v>7674</v>
      </c>
      <c r="U1114" s="7" t="s">
        <v>47</v>
      </c>
      <c r="V1114" s="7" t="s">
        <v>48</v>
      </c>
      <c r="W1114" s="7" t="s">
        <v>49</v>
      </c>
      <c r="X1114" s="7" t="s">
        <v>88</v>
      </c>
      <c r="Y1114" s="7" t="s">
        <v>50</v>
      </c>
      <c r="Z1114" s="7" t="s">
        <v>51</v>
      </c>
      <c r="AA1114" s="7" t="s">
        <v>52</v>
      </c>
      <c r="AB1114" s="7" t="s">
        <v>1002</v>
      </c>
      <c r="AC1114" s="7" t="s">
        <v>1909</v>
      </c>
      <c r="AD1114" s="7" t="s">
        <v>3537</v>
      </c>
      <c r="AE1114" s="7" t="s">
        <v>56</v>
      </c>
      <c r="AF1114" s="7" t="s">
        <v>15221</v>
      </c>
      <c r="AG1114" s="7" t="s">
        <v>9669</v>
      </c>
      <c r="AH1114" s="7" t="s">
        <v>72</v>
      </c>
      <c r="AI1114" s="7" t="s">
        <v>172</v>
      </c>
      <c r="AJ1114" s="7" t="s">
        <v>1061</v>
      </c>
      <c r="AK1114" s="5" t="s">
        <v>59</v>
      </c>
      <c r="AL1114" s="5" t="str">
        <f>+VLOOKUP(D1114,'[1]Listado de Establecimientos'!$A$1:$P$65536,16,FALSE)</f>
        <v>SAN MARTIN</v>
      </c>
      <c r="AM1114" s="5" t="str">
        <f>+VLOOKUP(D1114,'[1]Listado de Establecimientos'!$A$1:$Q$65536,17,FALSE)</f>
        <v>CHAZUTA</v>
      </c>
      <c r="AN1114" s="5">
        <f t="shared" si="17"/>
        <v>2</v>
      </c>
    </row>
    <row r="1115" spans="1:40" ht="36" hidden="1">
      <c r="A1115" s="6">
        <v>29</v>
      </c>
      <c r="B1115" s="7" t="s">
        <v>9670</v>
      </c>
      <c r="C1115" s="8" t="s">
        <v>40</v>
      </c>
      <c r="D1115" s="7" t="s">
        <v>91</v>
      </c>
      <c r="E1115" s="7" t="s">
        <v>92</v>
      </c>
      <c r="F1115" s="7" t="s">
        <v>1002</v>
      </c>
      <c r="G1115" s="7" t="s">
        <v>2325</v>
      </c>
      <c r="H1115" s="7" t="s">
        <v>9671</v>
      </c>
      <c r="I1115" s="7" t="s">
        <v>690</v>
      </c>
      <c r="J1115" s="7" t="s">
        <v>9672</v>
      </c>
      <c r="K1115" s="7" t="s">
        <v>63</v>
      </c>
      <c r="L1115" s="7" t="s">
        <v>45</v>
      </c>
      <c r="M1115" s="7" t="s">
        <v>9673</v>
      </c>
      <c r="N1115" s="9" t="s">
        <v>9674</v>
      </c>
      <c r="O1115" s="7" t="s">
        <v>91</v>
      </c>
      <c r="P1115" s="7" t="s">
        <v>92</v>
      </c>
      <c r="Q1115" s="7" t="s">
        <v>9583</v>
      </c>
      <c r="R1115" s="7" t="s">
        <v>9027</v>
      </c>
      <c r="S1115" s="7" t="s">
        <v>46</v>
      </c>
      <c r="T1115" s="7" t="s">
        <v>798</v>
      </c>
      <c r="U1115" s="7" t="s">
        <v>106</v>
      </c>
      <c r="V1115" s="7" t="s">
        <v>66</v>
      </c>
      <c r="W1115" s="7" t="s">
        <v>49</v>
      </c>
      <c r="X1115" s="7" t="s">
        <v>88</v>
      </c>
      <c r="Y1115" s="7" t="s">
        <v>50</v>
      </c>
      <c r="Z1115" s="7" t="s">
        <v>51</v>
      </c>
      <c r="AA1115" s="7" t="s">
        <v>50</v>
      </c>
      <c r="AB1115" s="7" t="s">
        <v>9675</v>
      </c>
      <c r="AC1115" s="7" t="s">
        <v>1492</v>
      </c>
      <c r="AD1115" s="7" t="s">
        <v>9676</v>
      </c>
      <c r="AE1115" s="7" t="s">
        <v>56</v>
      </c>
      <c r="AF1115" s="7" t="s">
        <v>15222</v>
      </c>
      <c r="AG1115" s="7" t="s">
        <v>9677</v>
      </c>
      <c r="AH1115" s="7" t="s">
        <v>210</v>
      </c>
      <c r="AI1115" s="7" t="s">
        <v>1044</v>
      </c>
      <c r="AJ1115" s="7" t="s">
        <v>1041</v>
      </c>
      <c r="AK1115" s="5" t="s">
        <v>59</v>
      </c>
      <c r="AL1115" s="5" t="str">
        <f>+VLOOKUP(D1115,'[1]Listado de Establecimientos'!$A$1:$P$65536,16,FALSE)</f>
        <v>SAN MARTIN</v>
      </c>
      <c r="AM1115" s="5" t="str">
        <f>+VLOOKUP(D1115,'[1]Listado de Establecimientos'!$A$1:$Q$65536,17,FALSE)</f>
        <v>BANDA DE SHILCAYO</v>
      </c>
      <c r="AN1115" s="5">
        <f t="shared" si="17"/>
        <v>2</v>
      </c>
    </row>
    <row r="1116" spans="1:40" ht="36" hidden="1">
      <c r="A1116" s="6">
        <v>30</v>
      </c>
      <c r="B1116" s="7" t="s">
        <v>9678</v>
      </c>
      <c r="C1116" s="8" t="s">
        <v>40</v>
      </c>
      <c r="D1116" s="7" t="s">
        <v>91</v>
      </c>
      <c r="E1116" s="7" t="s">
        <v>92</v>
      </c>
      <c r="F1116" s="7" t="s">
        <v>346</v>
      </c>
      <c r="G1116" s="7" t="s">
        <v>9679</v>
      </c>
      <c r="H1116" s="7" t="s">
        <v>9680</v>
      </c>
      <c r="I1116" s="7" t="s">
        <v>819</v>
      </c>
      <c r="J1116" s="7" t="s">
        <v>9681</v>
      </c>
      <c r="K1116" s="7" t="s">
        <v>63</v>
      </c>
      <c r="L1116" s="7" t="s">
        <v>45</v>
      </c>
      <c r="M1116" s="7" t="s">
        <v>9682</v>
      </c>
      <c r="N1116" s="9" t="s">
        <v>9683</v>
      </c>
      <c r="O1116" s="7" t="s">
        <v>91</v>
      </c>
      <c r="P1116" s="7" t="s">
        <v>92</v>
      </c>
      <c r="Q1116" s="7" t="s">
        <v>9583</v>
      </c>
      <c r="R1116" s="7" t="s">
        <v>5885</v>
      </c>
      <c r="S1116" s="7" t="s">
        <v>46</v>
      </c>
      <c r="T1116" s="7" t="s">
        <v>254</v>
      </c>
      <c r="U1116" s="7" t="s">
        <v>73</v>
      </c>
      <c r="V1116" s="7" t="s">
        <v>159</v>
      </c>
      <c r="W1116" s="7" t="s">
        <v>114</v>
      </c>
      <c r="X1116" s="7" t="s">
        <v>88</v>
      </c>
      <c r="Y1116" s="7" t="s">
        <v>50</v>
      </c>
      <c r="Z1116" s="7" t="s">
        <v>51</v>
      </c>
      <c r="AA1116" s="7" t="s">
        <v>52</v>
      </c>
      <c r="AB1116" s="7" t="s">
        <v>9675</v>
      </c>
      <c r="AC1116" s="7" t="s">
        <v>1492</v>
      </c>
      <c r="AD1116" s="7" t="s">
        <v>9676</v>
      </c>
      <c r="AE1116" s="7" t="s">
        <v>56</v>
      </c>
      <c r="AF1116" s="7" t="s">
        <v>15222</v>
      </c>
      <c r="AG1116" s="7" t="s">
        <v>9684</v>
      </c>
      <c r="AH1116" s="7" t="s">
        <v>210</v>
      </c>
      <c r="AI1116" s="7" t="s">
        <v>1044</v>
      </c>
      <c r="AJ1116" s="7" t="s">
        <v>1041</v>
      </c>
      <c r="AK1116" s="5" t="s">
        <v>59</v>
      </c>
      <c r="AL1116" s="5" t="str">
        <f>+VLOOKUP(D1116,'[1]Listado de Establecimientos'!$A$1:$P$65536,16,FALSE)</f>
        <v>SAN MARTIN</v>
      </c>
      <c r="AM1116" s="5" t="str">
        <f>+VLOOKUP(D1116,'[1]Listado de Establecimientos'!$A$1:$Q$65536,17,FALSE)</f>
        <v>BANDA DE SHILCAYO</v>
      </c>
      <c r="AN1116" s="5">
        <f t="shared" si="17"/>
        <v>2</v>
      </c>
    </row>
    <row r="1117" spans="1:40" ht="36" hidden="1">
      <c r="A1117" s="6">
        <v>31</v>
      </c>
      <c r="B1117" s="7" t="s">
        <v>9685</v>
      </c>
      <c r="C1117" s="8" t="s">
        <v>40</v>
      </c>
      <c r="D1117" s="7" t="s">
        <v>102</v>
      </c>
      <c r="E1117" s="7" t="s">
        <v>103</v>
      </c>
      <c r="F1117" s="7" t="s">
        <v>1532</v>
      </c>
      <c r="G1117" s="7" t="s">
        <v>5775</v>
      </c>
      <c r="H1117" s="7" t="s">
        <v>6195</v>
      </c>
      <c r="I1117" s="7" t="s">
        <v>77</v>
      </c>
      <c r="J1117" s="7" t="s">
        <v>9686</v>
      </c>
      <c r="K1117" s="7" t="s">
        <v>86</v>
      </c>
      <c r="L1117" s="7" t="s">
        <v>45</v>
      </c>
      <c r="M1117" s="7" t="s">
        <v>9687</v>
      </c>
      <c r="N1117" s="9" t="s">
        <v>9688</v>
      </c>
      <c r="O1117" s="7" t="s">
        <v>102</v>
      </c>
      <c r="P1117" s="7" t="s">
        <v>103</v>
      </c>
      <c r="Q1117" s="7" t="s">
        <v>9583</v>
      </c>
      <c r="R1117" s="7" t="s">
        <v>9689</v>
      </c>
      <c r="S1117" s="7" t="s">
        <v>64</v>
      </c>
      <c r="T1117" s="7" t="s">
        <v>3112</v>
      </c>
      <c r="U1117" s="7" t="s">
        <v>73</v>
      </c>
      <c r="V1117" s="7" t="s">
        <v>48</v>
      </c>
      <c r="W1117" s="7" t="s">
        <v>94</v>
      </c>
      <c r="X1117" s="7" t="s">
        <v>94</v>
      </c>
      <c r="Y1117" s="7" t="s">
        <v>50</v>
      </c>
      <c r="Z1117" s="7" t="s">
        <v>51</v>
      </c>
      <c r="AA1117" s="7" t="s">
        <v>52</v>
      </c>
      <c r="AB1117" s="7" t="s">
        <v>197</v>
      </c>
      <c r="AC1117" s="7" t="s">
        <v>1238</v>
      </c>
      <c r="AD1117" s="7" t="s">
        <v>1239</v>
      </c>
      <c r="AE1117" s="7" t="s">
        <v>56</v>
      </c>
      <c r="AF1117" s="7" t="s">
        <v>1240</v>
      </c>
      <c r="AG1117" s="7" t="s">
        <v>9690</v>
      </c>
      <c r="AH1117" s="7" t="s">
        <v>197</v>
      </c>
      <c r="AI1117" s="7" t="s">
        <v>115</v>
      </c>
      <c r="AJ1117" s="7" t="s">
        <v>1239</v>
      </c>
      <c r="AK1117" s="5" t="s">
        <v>59</v>
      </c>
      <c r="AL1117" s="5" t="str">
        <f>+VLOOKUP(D1117,'[1]Listado de Establecimientos'!$A$1:$P$65536,16,FALSE)</f>
        <v>RIOJA</v>
      </c>
      <c r="AM1117" s="5" t="str">
        <f>+VLOOKUP(D1117,'[1]Listado de Establecimientos'!$A$1:$Q$65536,17,FALSE)</f>
        <v xml:space="preserve">NUEVA CAJAMARCA                                             </v>
      </c>
      <c r="AN1117" s="5">
        <f t="shared" si="17"/>
        <v>2</v>
      </c>
    </row>
    <row r="1118" spans="1:40" ht="36" hidden="1">
      <c r="A1118" s="6">
        <v>32</v>
      </c>
      <c r="B1118" s="7" t="s">
        <v>9691</v>
      </c>
      <c r="C1118" s="8" t="s">
        <v>40</v>
      </c>
      <c r="D1118" s="7" t="s">
        <v>91</v>
      </c>
      <c r="E1118" s="7" t="s">
        <v>92</v>
      </c>
      <c r="F1118" s="7" t="s">
        <v>9692</v>
      </c>
      <c r="G1118" s="7" t="s">
        <v>3034</v>
      </c>
      <c r="H1118" s="7" t="s">
        <v>6740</v>
      </c>
      <c r="I1118" s="7" t="s">
        <v>1578</v>
      </c>
      <c r="J1118" s="7" t="s">
        <v>9693</v>
      </c>
      <c r="K1118" s="7" t="s">
        <v>44</v>
      </c>
      <c r="L1118" s="7" t="s">
        <v>45</v>
      </c>
      <c r="M1118" s="7" t="s">
        <v>9694</v>
      </c>
      <c r="N1118" s="9" t="s">
        <v>9695</v>
      </c>
      <c r="O1118" s="7" t="s">
        <v>91</v>
      </c>
      <c r="P1118" s="7" t="s">
        <v>92</v>
      </c>
      <c r="Q1118" s="7" t="s">
        <v>9583</v>
      </c>
      <c r="R1118" s="7" t="s">
        <v>9696</v>
      </c>
      <c r="S1118" s="7" t="s">
        <v>64</v>
      </c>
      <c r="T1118" s="7" t="s">
        <v>3965</v>
      </c>
      <c r="U1118" s="7" t="s">
        <v>47</v>
      </c>
      <c r="V1118" s="7" t="s">
        <v>159</v>
      </c>
      <c r="W1118" s="7" t="s">
        <v>49</v>
      </c>
      <c r="X1118" s="7" t="s">
        <v>97</v>
      </c>
      <c r="Y1118" s="7" t="s">
        <v>50</v>
      </c>
      <c r="Z1118" s="7" t="s">
        <v>125</v>
      </c>
      <c r="AA1118" s="7" t="s">
        <v>50</v>
      </c>
      <c r="AB1118" s="7" t="s">
        <v>210</v>
      </c>
      <c r="AC1118" s="7" t="s">
        <v>1040</v>
      </c>
      <c r="AD1118" s="7" t="s">
        <v>1041</v>
      </c>
      <c r="AE1118" s="7" t="s">
        <v>56</v>
      </c>
      <c r="AF1118" s="7" t="s">
        <v>1042</v>
      </c>
      <c r="AG1118" s="7" t="s">
        <v>9697</v>
      </c>
      <c r="AH1118" s="7" t="s">
        <v>210</v>
      </c>
      <c r="AI1118" s="7" t="s">
        <v>1044</v>
      </c>
      <c r="AJ1118" s="7" t="s">
        <v>1041</v>
      </c>
      <c r="AK1118" s="5" t="s">
        <v>59</v>
      </c>
      <c r="AL1118" s="5" t="str">
        <f>+VLOOKUP(D1118,'[1]Listado de Establecimientos'!$A$1:$P$65536,16,FALSE)</f>
        <v>SAN MARTIN</v>
      </c>
      <c r="AM1118" s="5" t="str">
        <f>+VLOOKUP(D1118,'[1]Listado de Establecimientos'!$A$1:$Q$65536,17,FALSE)</f>
        <v>BANDA DE SHILCAYO</v>
      </c>
      <c r="AN1118" s="5">
        <f t="shared" si="17"/>
        <v>2</v>
      </c>
    </row>
    <row r="1119" spans="1:40" ht="36" hidden="1">
      <c r="A1119" s="6">
        <v>33</v>
      </c>
      <c r="B1119" s="7" t="s">
        <v>9698</v>
      </c>
      <c r="C1119" s="8" t="s">
        <v>40</v>
      </c>
      <c r="D1119" s="7" t="s">
        <v>41</v>
      </c>
      <c r="E1119" s="7" t="s">
        <v>42</v>
      </c>
      <c r="F1119" s="7" t="s">
        <v>2399</v>
      </c>
      <c r="G1119" s="7" t="s">
        <v>287</v>
      </c>
      <c r="H1119" s="7" t="s">
        <v>9699</v>
      </c>
      <c r="I1119" s="7" t="s">
        <v>138</v>
      </c>
      <c r="J1119" s="7" t="s">
        <v>9700</v>
      </c>
      <c r="K1119" s="7" t="s">
        <v>44</v>
      </c>
      <c r="L1119" s="7" t="s">
        <v>45</v>
      </c>
      <c r="M1119" s="7" t="s">
        <v>9701</v>
      </c>
      <c r="N1119" s="9" t="s">
        <v>9702</v>
      </c>
      <c r="O1119" s="7" t="s">
        <v>1153</v>
      </c>
      <c r="P1119" s="7" t="s">
        <v>1154</v>
      </c>
      <c r="Q1119" s="7" t="s">
        <v>9583</v>
      </c>
      <c r="R1119" s="7" t="s">
        <v>8277</v>
      </c>
      <c r="S1119" s="7" t="s">
        <v>64</v>
      </c>
      <c r="T1119" s="7" t="s">
        <v>8063</v>
      </c>
      <c r="U1119" s="7" t="s">
        <v>106</v>
      </c>
      <c r="V1119" s="7" t="s">
        <v>48</v>
      </c>
      <c r="W1119" s="7" t="s">
        <v>124</v>
      </c>
      <c r="X1119" s="7" t="s">
        <v>77</v>
      </c>
      <c r="Y1119" s="7" t="s">
        <v>52</v>
      </c>
      <c r="Z1119" s="7" t="s">
        <v>51</v>
      </c>
      <c r="AA1119" s="7" t="s">
        <v>50</v>
      </c>
      <c r="AB1119" s="7" t="s">
        <v>225</v>
      </c>
      <c r="AC1119" s="7" t="s">
        <v>226</v>
      </c>
      <c r="AD1119" s="7" t="s">
        <v>227</v>
      </c>
      <c r="AE1119" s="7" t="s">
        <v>56</v>
      </c>
      <c r="AF1119" s="7" t="s">
        <v>228</v>
      </c>
      <c r="AG1119" s="7" t="s">
        <v>9703</v>
      </c>
      <c r="AH1119" s="7" t="s">
        <v>225</v>
      </c>
      <c r="AI1119" s="7" t="s">
        <v>229</v>
      </c>
      <c r="AJ1119" s="7" t="s">
        <v>227</v>
      </c>
      <c r="AK1119" s="5" t="s">
        <v>59</v>
      </c>
      <c r="AL1119" s="5" t="str">
        <f>+VLOOKUP(D1119,'[1]Listado de Establecimientos'!$A$1:$P$65536,16,FALSE)</f>
        <v>NO PERTENECE A NINGUNA RED</v>
      </c>
      <c r="AM1119" s="5" t="str">
        <f>+VLOOKUP(D1119,'[1]Listado de Establecimientos'!$A$1:$Q$65536,17,FALSE)</f>
        <v>NO PERTENECE A NINGUNA MICRORED</v>
      </c>
      <c r="AN1119" s="5">
        <f t="shared" si="17"/>
        <v>2</v>
      </c>
    </row>
    <row r="1120" spans="1:40" ht="36" hidden="1">
      <c r="A1120" s="6">
        <v>34</v>
      </c>
      <c r="B1120" s="7" t="s">
        <v>9704</v>
      </c>
      <c r="C1120" s="8" t="s">
        <v>40</v>
      </c>
      <c r="D1120" s="7" t="s">
        <v>41</v>
      </c>
      <c r="E1120" s="7" t="s">
        <v>42</v>
      </c>
      <c r="F1120" s="7" t="s">
        <v>1508</v>
      </c>
      <c r="G1120" s="7" t="s">
        <v>9705</v>
      </c>
      <c r="H1120" s="7" t="s">
        <v>9706</v>
      </c>
      <c r="I1120" s="7" t="s">
        <v>261</v>
      </c>
      <c r="J1120" s="7" t="s">
        <v>9707</v>
      </c>
      <c r="K1120" s="7" t="s">
        <v>94</v>
      </c>
      <c r="L1120" s="7" t="s">
        <v>45</v>
      </c>
      <c r="M1120" s="7" t="s">
        <v>9708</v>
      </c>
      <c r="N1120" s="9" t="s">
        <v>9709</v>
      </c>
      <c r="O1120" s="7" t="s">
        <v>306</v>
      </c>
      <c r="P1120" s="7" t="s">
        <v>307</v>
      </c>
      <c r="Q1120" s="7" t="s">
        <v>9583</v>
      </c>
      <c r="R1120" s="7" t="s">
        <v>3012</v>
      </c>
      <c r="S1120" s="7" t="s">
        <v>64</v>
      </c>
      <c r="T1120" s="7" t="s">
        <v>9710</v>
      </c>
      <c r="U1120" s="7" t="s">
        <v>43</v>
      </c>
      <c r="V1120" s="7" t="s">
        <v>159</v>
      </c>
      <c r="W1120" s="7" t="s">
        <v>147</v>
      </c>
      <c r="X1120" s="7" t="s">
        <v>144</v>
      </c>
      <c r="Y1120" s="7" t="s">
        <v>50</v>
      </c>
      <c r="Z1120" s="7" t="s">
        <v>125</v>
      </c>
      <c r="AA1120" s="7" t="s">
        <v>50</v>
      </c>
      <c r="AB1120" s="7" t="s">
        <v>225</v>
      </c>
      <c r="AC1120" s="7" t="s">
        <v>226</v>
      </c>
      <c r="AD1120" s="7" t="s">
        <v>227</v>
      </c>
      <c r="AE1120" s="7" t="s">
        <v>56</v>
      </c>
      <c r="AF1120" s="7" t="s">
        <v>228</v>
      </c>
      <c r="AG1120" s="7" t="s">
        <v>9711</v>
      </c>
      <c r="AH1120" s="7" t="s">
        <v>225</v>
      </c>
      <c r="AI1120" s="7" t="s">
        <v>229</v>
      </c>
      <c r="AJ1120" s="7" t="s">
        <v>227</v>
      </c>
      <c r="AK1120" s="5" t="s">
        <v>59</v>
      </c>
      <c r="AL1120" s="5" t="str">
        <f>+VLOOKUP(D1120,'[1]Listado de Establecimientos'!$A$1:$P$65536,16,FALSE)</f>
        <v>NO PERTENECE A NINGUNA RED</v>
      </c>
      <c r="AM1120" s="5" t="str">
        <f>+VLOOKUP(D1120,'[1]Listado de Establecimientos'!$A$1:$Q$65536,17,FALSE)</f>
        <v>NO PERTENECE A NINGUNA MICRORED</v>
      </c>
      <c r="AN1120" s="5">
        <f t="shared" si="17"/>
        <v>2</v>
      </c>
    </row>
    <row r="1121" spans="1:40" ht="36" hidden="1">
      <c r="A1121" s="6">
        <v>35</v>
      </c>
      <c r="B1121" s="7" t="s">
        <v>9712</v>
      </c>
      <c r="C1121" s="8" t="s">
        <v>40</v>
      </c>
      <c r="D1121" s="7" t="s">
        <v>175</v>
      </c>
      <c r="E1121" s="7" t="s">
        <v>176</v>
      </c>
      <c r="F1121" s="7" t="s">
        <v>160</v>
      </c>
      <c r="G1121" s="7" t="s">
        <v>7988</v>
      </c>
      <c r="H1121" s="7" t="s">
        <v>9713</v>
      </c>
      <c r="I1121" s="7" t="s">
        <v>3511</v>
      </c>
      <c r="J1121" s="7" t="s">
        <v>9714</v>
      </c>
      <c r="K1121" s="7" t="s">
        <v>63</v>
      </c>
      <c r="L1121" s="7" t="s">
        <v>45</v>
      </c>
      <c r="M1121" s="7" t="s">
        <v>9715</v>
      </c>
      <c r="N1121" s="9" t="s">
        <v>9716</v>
      </c>
      <c r="O1121" s="7" t="s">
        <v>7078</v>
      </c>
      <c r="P1121" s="7" t="s">
        <v>7079</v>
      </c>
      <c r="Q1121" s="7" t="s">
        <v>9717</v>
      </c>
      <c r="R1121" s="7" t="s">
        <v>407</v>
      </c>
      <c r="S1121" s="7" t="s">
        <v>64</v>
      </c>
      <c r="T1121" s="7" t="s">
        <v>254</v>
      </c>
      <c r="U1121" s="7" t="s">
        <v>106</v>
      </c>
      <c r="V1121" s="7" t="s">
        <v>48</v>
      </c>
      <c r="W1121" s="7" t="s">
        <v>94</v>
      </c>
      <c r="X1121" s="7" t="s">
        <v>88</v>
      </c>
      <c r="Y1121" s="7" t="s">
        <v>52</v>
      </c>
      <c r="Z1121" s="7" t="s">
        <v>51</v>
      </c>
      <c r="AA1121" s="7" t="s">
        <v>52</v>
      </c>
      <c r="AB1121" s="7" t="s">
        <v>2174</v>
      </c>
      <c r="AC1121" s="7" t="s">
        <v>2175</v>
      </c>
      <c r="AD1121" s="7" t="s">
        <v>2176</v>
      </c>
      <c r="AE1121" s="7" t="s">
        <v>56</v>
      </c>
      <c r="AF1121" s="7" t="s">
        <v>2177</v>
      </c>
      <c r="AG1121" s="7" t="s">
        <v>9718</v>
      </c>
      <c r="AH1121" s="7" t="s">
        <v>2174</v>
      </c>
      <c r="AI1121" s="7" t="s">
        <v>197</v>
      </c>
      <c r="AJ1121" s="7" t="s">
        <v>2176</v>
      </c>
      <c r="AK1121" s="5" t="s">
        <v>59</v>
      </c>
      <c r="AL1121" s="5" t="str">
        <f>+VLOOKUP(D1121,'[1]Listado de Establecimientos'!$A$1:$P$65536,16,FALSE)</f>
        <v>BELLAVISTA</v>
      </c>
      <c r="AM1121" s="5" t="str">
        <f>+VLOOKUP(D1121,'[1]Listado de Establecimientos'!$A$1:$Q$65536,17,FALSE)</f>
        <v>BELLAVISTA</v>
      </c>
      <c r="AN1121" s="5">
        <f t="shared" si="17"/>
        <v>2</v>
      </c>
    </row>
    <row r="1122" spans="1:40" ht="36" hidden="1">
      <c r="A1122" s="6">
        <v>36</v>
      </c>
      <c r="B1122" s="7" t="s">
        <v>9719</v>
      </c>
      <c r="C1122" s="8" t="s">
        <v>40</v>
      </c>
      <c r="D1122" s="7" t="s">
        <v>83</v>
      </c>
      <c r="E1122" s="7" t="s">
        <v>143</v>
      </c>
      <c r="F1122" s="7" t="s">
        <v>9720</v>
      </c>
      <c r="G1122" s="7" t="s">
        <v>8724</v>
      </c>
      <c r="H1122" s="7" t="s">
        <v>9721</v>
      </c>
      <c r="I1122" s="7" t="s">
        <v>138</v>
      </c>
      <c r="J1122" s="7" t="s">
        <v>9722</v>
      </c>
      <c r="K1122" s="7" t="s">
        <v>86</v>
      </c>
      <c r="L1122" s="7" t="s">
        <v>45</v>
      </c>
      <c r="M1122" s="7" t="s">
        <v>9723</v>
      </c>
      <c r="N1122" s="9" t="s">
        <v>9724</v>
      </c>
      <c r="O1122" s="7" t="s">
        <v>710</v>
      </c>
      <c r="P1122" s="7" t="s">
        <v>711</v>
      </c>
      <c r="Q1122" s="7" t="s">
        <v>9717</v>
      </c>
      <c r="R1122" s="7" t="s">
        <v>9264</v>
      </c>
      <c r="S1122" s="7" t="s">
        <v>64</v>
      </c>
      <c r="T1122" s="7" t="s">
        <v>3182</v>
      </c>
      <c r="U1122" s="7" t="s">
        <v>65</v>
      </c>
      <c r="V1122" s="7" t="s">
        <v>66</v>
      </c>
      <c r="W1122" s="7" t="s">
        <v>114</v>
      </c>
      <c r="X1122" s="7" t="s">
        <v>94</v>
      </c>
      <c r="Y1122" s="7" t="s">
        <v>50</v>
      </c>
      <c r="Z1122" s="7" t="s">
        <v>51</v>
      </c>
      <c r="AA1122" s="7" t="s">
        <v>52</v>
      </c>
      <c r="AB1122" s="7" t="s">
        <v>324</v>
      </c>
      <c r="AC1122" s="7" t="s">
        <v>469</v>
      </c>
      <c r="AD1122" s="7" t="s">
        <v>364</v>
      </c>
      <c r="AE1122" s="7" t="s">
        <v>56</v>
      </c>
      <c r="AF1122" s="7" t="s">
        <v>479</v>
      </c>
      <c r="AG1122" s="7" t="s">
        <v>9725</v>
      </c>
      <c r="AH1122" s="7" t="s">
        <v>324</v>
      </c>
      <c r="AI1122" s="7" t="s">
        <v>76</v>
      </c>
      <c r="AJ1122" s="7" t="s">
        <v>364</v>
      </c>
      <c r="AK1122" s="5" t="s">
        <v>59</v>
      </c>
      <c r="AL1122" s="5" t="str">
        <f>+VLOOKUP(D1122,'[1]Listado de Establecimientos'!$A$1:$P$65536,16,FALSE)</f>
        <v>MOYOBAMBA</v>
      </c>
      <c r="AM1122" s="5" t="str">
        <f>+VLOOKUP(D1122,'[1]Listado de Establecimientos'!$A$1:$Q$65536,17,FALSE)</f>
        <v>NO PERTENECE A NINGUNA MICRORED</v>
      </c>
      <c r="AN1122" s="5">
        <f t="shared" si="17"/>
        <v>2</v>
      </c>
    </row>
    <row r="1123" spans="1:40" ht="36" hidden="1">
      <c r="A1123" s="6">
        <v>37</v>
      </c>
      <c r="B1123" s="7" t="s">
        <v>9726</v>
      </c>
      <c r="C1123" s="8" t="s">
        <v>40</v>
      </c>
      <c r="D1123" s="7" t="s">
        <v>116</v>
      </c>
      <c r="E1123" s="7" t="s">
        <v>117</v>
      </c>
      <c r="F1123" s="7" t="s">
        <v>9727</v>
      </c>
      <c r="G1123" s="7" t="s">
        <v>9728</v>
      </c>
      <c r="H1123" s="7" t="s">
        <v>9729</v>
      </c>
      <c r="I1123" s="7" t="s">
        <v>185</v>
      </c>
      <c r="J1123" s="7" t="s">
        <v>9730</v>
      </c>
      <c r="K1123" s="7" t="s">
        <v>63</v>
      </c>
      <c r="L1123" s="7" t="s">
        <v>45</v>
      </c>
      <c r="M1123" s="7" t="s">
        <v>9731</v>
      </c>
      <c r="N1123" s="9" t="s">
        <v>9732</v>
      </c>
      <c r="O1123" s="7" t="s">
        <v>737</v>
      </c>
      <c r="P1123" s="7" t="s">
        <v>117</v>
      </c>
      <c r="Q1123" s="7" t="s">
        <v>9583</v>
      </c>
      <c r="R1123" s="7" t="s">
        <v>8270</v>
      </c>
      <c r="S1123" s="7" t="s">
        <v>64</v>
      </c>
      <c r="T1123" s="7" t="s">
        <v>4087</v>
      </c>
      <c r="U1123" s="7" t="s">
        <v>1284</v>
      </c>
      <c r="V1123" s="7" t="s">
        <v>153</v>
      </c>
      <c r="W1123" s="7" t="s">
        <v>124</v>
      </c>
      <c r="X1123" s="7" t="s">
        <v>113</v>
      </c>
      <c r="Y1123" s="7" t="s">
        <v>50</v>
      </c>
      <c r="Z1123" s="7" t="s">
        <v>51</v>
      </c>
      <c r="AA1123" s="7" t="s">
        <v>52</v>
      </c>
      <c r="AB1123" s="7" t="s">
        <v>111</v>
      </c>
      <c r="AC1123" s="7" t="s">
        <v>741</v>
      </c>
      <c r="AD1123" s="7" t="s">
        <v>742</v>
      </c>
      <c r="AE1123" s="7" t="s">
        <v>56</v>
      </c>
      <c r="AF1123" s="7" t="s">
        <v>743</v>
      </c>
      <c r="AG1123" s="7" t="s">
        <v>9733</v>
      </c>
      <c r="AH1123" s="7" t="s">
        <v>1491</v>
      </c>
      <c r="AI1123" s="7" t="s">
        <v>1434</v>
      </c>
      <c r="AJ1123" s="7" t="s">
        <v>1493</v>
      </c>
      <c r="AK1123" s="5" t="s">
        <v>59</v>
      </c>
      <c r="AL1123" s="5" t="str">
        <f>+VLOOKUP(D1123,'[1]Listado de Establecimientos'!$A$1:$P$65536,16,FALSE)</f>
        <v>NO PERTENECE A NINGUNA RED</v>
      </c>
      <c r="AM1123" s="5" t="str">
        <f>+VLOOKUP(D1123,'[1]Listado de Establecimientos'!$A$1:$Q$65536,17,FALSE)</f>
        <v>NO PERTENECE A NINGUNA MICRORED</v>
      </c>
      <c r="AN1123" s="5">
        <f t="shared" si="17"/>
        <v>2</v>
      </c>
    </row>
    <row r="1124" spans="1:40" ht="36" hidden="1">
      <c r="A1124" s="6">
        <v>38</v>
      </c>
      <c r="B1124" s="7" t="s">
        <v>9734</v>
      </c>
      <c r="C1124" s="8" t="s">
        <v>40</v>
      </c>
      <c r="D1124" s="7" t="s">
        <v>116</v>
      </c>
      <c r="E1124" s="7" t="s">
        <v>117</v>
      </c>
      <c r="F1124" s="7" t="s">
        <v>213</v>
      </c>
      <c r="G1124" s="7" t="s">
        <v>118</v>
      </c>
      <c r="H1124" s="7" t="s">
        <v>9735</v>
      </c>
      <c r="I1124" s="7" t="s">
        <v>94</v>
      </c>
      <c r="J1124" s="7" t="s">
        <v>9736</v>
      </c>
      <c r="K1124" s="7" t="s">
        <v>152</v>
      </c>
      <c r="L1124" s="7" t="s">
        <v>45</v>
      </c>
      <c r="M1124" s="7" t="s">
        <v>9737</v>
      </c>
      <c r="N1124" s="9" t="s">
        <v>9738</v>
      </c>
      <c r="O1124" s="7" t="s">
        <v>3375</v>
      </c>
      <c r="P1124" s="7" t="s">
        <v>3376</v>
      </c>
      <c r="Q1124" s="7" t="s">
        <v>9717</v>
      </c>
      <c r="R1124" s="7" t="s">
        <v>5268</v>
      </c>
      <c r="S1124" s="7" t="s">
        <v>64</v>
      </c>
      <c r="T1124" s="7" t="s">
        <v>941</v>
      </c>
      <c r="U1124" s="7" t="s">
        <v>1683</v>
      </c>
      <c r="V1124" s="7" t="s">
        <v>153</v>
      </c>
      <c r="W1124" s="7" t="s">
        <v>88</v>
      </c>
      <c r="X1124" s="7" t="s">
        <v>67</v>
      </c>
      <c r="Y1124" s="7" t="s">
        <v>50</v>
      </c>
      <c r="Z1124" s="7" t="s">
        <v>51</v>
      </c>
      <c r="AA1124" s="7" t="s">
        <v>52</v>
      </c>
      <c r="AB1124" s="7" t="s">
        <v>111</v>
      </c>
      <c r="AC1124" s="7" t="s">
        <v>741</v>
      </c>
      <c r="AD1124" s="7" t="s">
        <v>742</v>
      </c>
      <c r="AE1124" s="7" t="s">
        <v>56</v>
      </c>
      <c r="AF1124" s="7" t="s">
        <v>743</v>
      </c>
      <c r="AG1124" s="7" t="s">
        <v>9739</v>
      </c>
      <c r="AH1124" s="7" t="s">
        <v>1491</v>
      </c>
      <c r="AI1124" s="7" t="s">
        <v>1434</v>
      </c>
      <c r="AJ1124" s="7" t="s">
        <v>1493</v>
      </c>
      <c r="AK1124" s="5" t="s">
        <v>59</v>
      </c>
      <c r="AL1124" s="5" t="str">
        <f>+VLOOKUP(D1124,'[1]Listado de Establecimientos'!$A$1:$P$65536,16,FALSE)</f>
        <v>NO PERTENECE A NINGUNA RED</v>
      </c>
      <c r="AM1124" s="5" t="str">
        <f>+VLOOKUP(D1124,'[1]Listado de Establecimientos'!$A$1:$Q$65536,17,FALSE)</f>
        <v>NO PERTENECE A NINGUNA MICRORED</v>
      </c>
      <c r="AN1124" s="5">
        <f t="shared" si="17"/>
        <v>2</v>
      </c>
    </row>
    <row r="1125" spans="1:40" ht="36" hidden="1">
      <c r="A1125" s="6">
        <v>39</v>
      </c>
      <c r="B1125" s="7" t="s">
        <v>9740</v>
      </c>
      <c r="C1125" s="8" t="s">
        <v>40</v>
      </c>
      <c r="D1125" s="7" t="s">
        <v>116</v>
      </c>
      <c r="E1125" s="7" t="s">
        <v>117</v>
      </c>
      <c r="F1125" s="7" t="s">
        <v>3290</v>
      </c>
      <c r="G1125" s="7" t="s">
        <v>2296</v>
      </c>
      <c r="H1125" s="7" t="s">
        <v>9735</v>
      </c>
      <c r="I1125" s="7" t="s">
        <v>690</v>
      </c>
      <c r="J1125" s="7" t="s">
        <v>9741</v>
      </c>
      <c r="K1125" s="7" t="s">
        <v>63</v>
      </c>
      <c r="L1125" s="7" t="s">
        <v>45</v>
      </c>
      <c r="M1125" s="7" t="s">
        <v>9742</v>
      </c>
      <c r="N1125" s="9" t="s">
        <v>9743</v>
      </c>
      <c r="O1125" s="7" t="s">
        <v>3375</v>
      </c>
      <c r="P1125" s="7" t="s">
        <v>3376</v>
      </c>
      <c r="Q1125" s="7" t="s">
        <v>9717</v>
      </c>
      <c r="R1125" s="7" t="s">
        <v>3787</v>
      </c>
      <c r="S1125" s="7" t="s">
        <v>64</v>
      </c>
      <c r="T1125" s="7" t="s">
        <v>1237</v>
      </c>
      <c r="U1125" s="7" t="s">
        <v>73</v>
      </c>
      <c r="V1125" s="7" t="s">
        <v>9744</v>
      </c>
      <c r="W1125" s="7" t="s">
        <v>88</v>
      </c>
      <c r="X1125" s="7" t="s">
        <v>49</v>
      </c>
      <c r="Y1125" s="7" t="s">
        <v>50</v>
      </c>
      <c r="Z1125" s="7" t="s">
        <v>125</v>
      </c>
      <c r="AA1125" s="7" t="s">
        <v>50</v>
      </c>
      <c r="AB1125" s="7" t="s">
        <v>111</v>
      </c>
      <c r="AC1125" s="7" t="s">
        <v>741</v>
      </c>
      <c r="AD1125" s="7" t="s">
        <v>742</v>
      </c>
      <c r="AE1125" s="7" t="s">
        <v>56</v>
      </c>
      <c r="AF1125" s="7" t="s">
        <v>743</v>
      </c>
      <c r="AG1125" s="7" t="s">
        <v>9745</v>
      </c>
      <c r="AH1125" s="7" t="s">
        <v>1491</v>
      </c>
      <c r="AI1125" s="7" t="s">
        <v>1434</v>
      </c>
      <c r="AJ1125" s="7" t="s">
        <v>1493</v>
      </c>
      <c r="AK1125" s="5" t="s">
        <v>59</v>
      </c>
      <c r="AL1125" s="5" t="str">
        <f>+VLOOKUP(D1125,'[1]Listado de Establecimientos'!$A$1:$P$65536,16,FALSE)</f>
        <v>NO PERTENECE A NINGUNA RED</v>
      </c>
      <c r="AM1125" s="5" t="str">
        <f>+VLOOKUP(D1125,'[1]Listado de Establecimientos'!$A$1:$Q$65536,17,FALSE)</f>
        <v>NO PERTENECE A NINGUNA MICRORED</v>
      </c>
      <c r="AN1125" s="5">
        <f t="shared" si="17"/>
        <v>2</v>
      </c>
    </row>
    <row r="1126" spans="1:40" ht="36" hidden="1">
      <c r="A1126" s="6">
        <v>40</v>
      </c>
      <c r="B1126" s="7" t="s">
        <v>9746</v>
      </c>
      <c r="C1126" s="8" t="s">
        <v>40</v>
      </c>
      <c r="D1126" s="7" t="s">
        <v>70</v>
      </c>
      <c r="E1126" s="7" t="s">
        <v>71</v>
      </c>
      <c r="F1126" s="7" t="s">
        <v>303</v>
      </c>
      <c r="G1126" s="7" t="s">
        <v>118</v>
      </c>
      <c r="H1126" s="7" t="s">
        <v>9747</v>
      </c>
      <c r="I1126" s="7" t="s">
        <v>690</v>
      </c>
      <c r="J1126" s="7" t="s">
        <v>7761</v>
      </c>
      <c r="K1126" s="7" t="s">
        <v>86</v>
      </c>
      <c r="L1126" s="7" t="s">
        <v>45</v>
      </c>
      <c r="M1126" s="7" t="s">
        <v>9748</v>
      </c>
      <c r="N1126" s="9" t="s">
        <v>9749</v>
      </c>
      <c r="O1126" s="7" t="s">
        <v>9750</v>
      </c>
      <c r="P1126" s="7" t="s">
        <v>11587</v>
      </c>
      <c r="Q1126" s="7" t="s">
        <v>9583</v>
      </c>
      <c r="R1126" s="7" t="s">
        <v>9751</v>
      </c>
      <c r="S1126" s="7" t="s">
        <v>64</v>
      </c>
      <c r="T1126" s="7" t="s">
        <v>1872</v>
      </c>
      <c r="U1126" s="7" t="s">
        <v>73</v>
      </c>
      <c r="V1126" s="7" t="s">
        <v>48</v>
      </c>
      <c r="W1126" s="7" t="s">
        <v>122</v>
      </c>
      <c r="X1126" s="7" t="s">
        <v>88</v>
      </c>
      <c r="Y1126" s="7" t="s">
        <v>50</v>
      </c>
      <c r="Z1126" s="7" t="s">
        <v>51</v>
      </c>
      <c r="AA1126" s="7" t="s">
        <v>52</v>
      </c>
      <c r="AB1126" s="7" t="s">
        <v>140</v>
      </c>
      <c r="AC1126" s="7" t="s">
        <v>95</v>
      </c>
      <c r="AD1126" s="7" t="s">
        <v>141</v>
      </c>
      <c r="AE1126" s="7" t="s">
        <v>56</v>
      </c>
      <c r="AF1126" s="7" t="s">
        <v>142</v>
      </c>
      <c r="AG1126" s="7" t="s">
        <v>9752</v>
      </c>
      <c r="AH1126" s="7" t="s">
        <v>2498</v>
      </c>
      <c r="AI1126" s="7" t="s">
        <v>111</v>
      </c>
      <c r="AJ1126" s="7" t="s">
        <v>2499</v>
      </c>
      <c r="AK1126" s="5" t="s">
        <v>59</v>
      </c>
      <c r="AL1126" s="5" t="str">
        <f>+VLOOKUP(D1126,'[1]Listado de Establecimientos'!$A$1:$P$65536,16,FALSE)</f>
        <v>PICOTA</v>
      </c>
      <c r="AM1126" s="5" t="str">
        <f>+VLOOKUP(D1126,'[1]Listado de Establecimientos'!$A$1:$Q$65536,17,FALSE)</f>
        <v>PICOTA</v>
      </c>
      <c r="AN1126" s="5">
        <f t="shared" si="17"/>
        <v>2</v>
      </c>
    </row>
    <row r="1127" spans="1:40" ht="36" hidden="1">
      <c r="A1127" s="6">
        <v>41</v>
      </c>
      <c r="B1127" s="7" t="s">
        <v>9753</v>
      </c>
      <c r="C1127" s="8" t="s">
        <v>40</v>
      </c>
      <c r="D1127" s="7" t="s">
        <v>145</v>
      </c>
      <c r="E1127" s="7" t="s">
        <v>146</v>
      </c>
      <c r="F1127" s="7" t="s">
        <v>190</v>
      </c>
      <c r="G1127" s="7" t="s">
        <v>919</v>
      </c>
      <c r="H1127" s="7" t="s">
        <v>9754</v>
      </c>
      <c r="I1127" s="7" t="s">
        <v>93</v>
      </c>
      <c r="J1127" s="7" t="s">
        <v>9755</v>
      </c>
      <c r="K1127" s="7" t="s">
        <v>63</v>
      </c>
      <c r="L1127" s="7" t="s">
        <v>45</v>
      </c>
      <c r="M1127" s="7" t="s">
        <v>9756</v>
      </c>
      <c r="N1127" s="9" t="s">
        <v>9757</v>
      </c>
      <c r="O1127" s="7" t="s">
        <v>145</v>
      </c>
      <c r="P1127" s="7" t="s">
        <v>146</v>
      </c>
      <c r="Q1127" s="7" t="s">
        <v>9717</v>
      </c>
      <c r="R1127" s="7" t="s">
        <v>9758</v>
      </c>
      <c r="S1127" s="7" t="s">
        <v>46</v>
      </c>
      <c r="T1127" s="7" t="s">
        <v>1671</v>
      </c>
      <c r="U1127" s="7" t="s">
        <v>73</v>
      </c>
      <c r="V1127" s="7" t="s">
        <v>48</v>
      </c>
      <c r="W1127" s="7" t="s">
        <v>88</v>
      </c>
      <c r="X1127" s="7" t="s">
        <v>94</v>
      </c>
      <c r="Y1127" s="7" t="s">
        <v>50</v>
      </c>
      <c r="Z1127" s="7" t="s">
        <v>125</v>
      </c>
      <c r="AA1127" s="7" t="s">
        <v>50</v>
      </c>
      <c r="AB1127" s="7" t="s">
        <v>3238</v>
      </c>
      <c r="AC1127" s="7" t="s">
        <v>160</v>
      </c>
      <c r="AD1127" s="7" t="s">
        <v>3239</v>
      </c>
      <c r="AE1127" s="7" t="s">
        <v>56</v>
      </c>
      <c r="AF1127" s="7" t="s">
        <v>3240</v>
      </c>
      <c r="AG1127" s="7" t="s">
        <v>9759</v>
      </c>
      <c r="AH1127" s="7" t="s">
        <v>3238</v>
      </c>
      <c r="AI1127" s="7" t="s">
        <v>160</v>
      </c>
      <c r="AJ1127" s="7" t="s">
        <v>3239</v>
      </c>
      <c r="AK1127" s="5" t="s">
        <v>59</v>
      </c>
      <c r="AL1127" s="5" t="str">
        <f>+VLOOKUP(D1127,'[1]Listado de Establecimientos'!$A$1:$P$65536,16,FALSE)</f>
        <v>MARISCAL CACERES</v>
      </c>
      <c r="AM1127" s="5" t="str">
        <f>+VLOOKUP(D1127,'[1]Listado de Establecimientos'!$A$1:$Q$65536,17,FALSE)</f>
        <v>NO PERTENECE A NINGUNA MICRORRED</v>
      </c>
      <c r="AN1127" s="5">
        <f t="shared" si="17"/>
        <v>2</v>
      </c>
    </row>
    <row r="1128" spans="1:40" ht="36" hidden="1">
      <c r="A1128" s="6">
        <v>42</v>
      </c>
      <c r="B1128" s="7" t="s">
        <v>9760</v>
      </c>
      <c r="C1128" s="8" t="s">
        <v>40</v>
      </c>
      <c r="D1128" s="7" t="s">
        <v>116</v>
      </c>
      <c r="E1128" s="7" t="s">
        <v>117</v>
      </c>
      <c r="F1128" s="7" t="s">
        <v>1646</v>
      </c>
      <c r="G1128" s="7" t="s">
        <v>741</v>
      </c>
      <c r="H1128" s="7" t="s">
        <v>2043</v>
      </c>
      <c r="I1128" s="7" t="s">
        <v>97</v>
      </c>
      <c r="J1128" s="7" t="s">
        <v>3067</v>
      </c>
      <c r="K1128" s="7" t="s">
        <v>86</v>
      </c>
      <c r="L1128" s="7" t="s">
        <v>45</v>
      </c>
      <c r="M1128" s="7" t="s">
        <v>9761</v>
      </c>
      <c r="N1128" s="9" t="s">
        <v>9762</v>
      </c>
      <c r="O1128" s="7" t="s">
        <v>3375</v>
      </c>
      <c r="P1128" s="7" t="s">
        <v>3376</v>
      </c>
      <c r="Q1128" s="7" t="s">
        <v>9717</v>
      </c>
      <c r="R1128" s="7" t="s">
        <v>9763</v>
      </c>
      <c r="S1128" s="7" t="s">
        <v>64</v>
      </c>
      <c r="T1128" s="7" t="s">
        <v>1213</v>
      </c>
      <c r="U1128" s="7" t="s">
        <v>73</v>
      </c>
      <c r="V1128" s="7" t="s">
        <v>48</v>
      </c>
      <c r="W1128" s="7" t="s">
        <v>122</v>
      </c>
      <c r="X1128" s="7" t="s">
        <v>94</v>
      </c>
      <c r="Y1128" s="7" t="s">
        <v>50</v>
      </c>
      <c r="Z1128" s="7" t="s">
        <v>51</v>
      </c>
      <c r="AA1128" s="7" t="s">
        <v>52</v>
      </c>
      <c r="AB1128" s="7" t="s">
        <v>1156</v>
      </c>
      <c r="AC1128" s="7" t="s">
        <v>1157</v>
      </c>
      <c r="AD1128" s="7" t="s">
        <v>1158</v>
      </c>
      <c r="AE1128" s="7" t="s">
        <v>56</v>
      </c>
      <c r="AF1128" s="7" t="s">
        <v>1159</v>
      </c>
      <c r="AG1128" s="7" t="s">
        <v>9764</v>
      </c>
      <c r="AH1128" s="7" t="s">
        <v>1156</v>
      </c>
      <c r="AI1128" s="7" t="s">
        <v>1013</v>
      </c>
      <c r="AJ1128" s="7" t="s">
        <v>1158</v>
      </c>
      <c r="AK1128" s="5" t="s">
        <v>59</v>
      </c>
      <c r="AL1128" s="5" t="str">
        <f>+VLOOKUP(D1128,'[1]Listado de Establecimientos'!$A$1:$P$65536,16,FALSE)</f>
        <v>NO PERTENECE A NINGUNA RED</v>
      </c>
      <c r="AM1128" s="5" t="str">
        <f>+VLOOKUP(D1128,'[1]Listado de Establecimientos'!$A$1:$Q$65536,17,FALSE)</f>
        <v>NO PERTENECE A NINGUNA MICRORED</v>
      </c>
      <c r="AN1128" s="5">
        <f t="shared" si="17"/>
        <v>2</v>
      </c>
    </row>
    <row r="1129" spans="1:40" ht="36" hidden="1">
      <c r="A1129" s="6">
        <v>43</v>
      </c>
      <c r="B1129" s="7" t="s">
        <v>9765</v>
      </c>
      <c r="C1129" s="8" t="s">
        <v>40</v>
      </c>
      <c r="D1129" s="7" t="s">
        <v>91</v>
      </c>
      <c r="E1129" s="7" t="s">
        <v>92</v>
      </c>
      <c r="F1129" s="7" t="s">
        <v>9766</v>
      </c>
      <c r="G1129" s="7" t="s">
        <v>240</v>
      </c>
      <c r="H1129" s="7" t="s">
        <v>9767</v>
      </c>
      <c r="I1129" s="7" t="s">
        <v>44</v>
      </c>
      <c r="J1129" s="7" t="s">
        <v>9768</v>
      </c>
      <c r="K1129" s="7" t="s">
        <v>152</v>
      </c>
      <c r="L1129" s="7" t="s">
        <v>45</v>
      </c>
      <c r="M1129" s="7" t="s">
        <v>9769</v>
      </c>
      <c r="N1129" s="9" t="s">
        <v>9770</v>
      </c>
      <c r="O1129" s="7" t="s">
        <v>78</v>
      </c>
      <c r="P1129" s="7" t="s">
        <v>78</v>
      </c>
      <c r="Q1129" s="7" t="s">
        <v>9717</v>
      </c>
      <c r="R1129" s="7" t="s">
        <v>8759</v>
      </c>
      <c r="S1129" s="7" t="s">
        <v>64</v>
      </c>
      <c r="T1129" s="7" t="s">
        <v>6884</v>
      </c>
      <c r="U1129" s="7" t="s">
        <v>65</v>
      </c>
      <c r="V1129" s="7" t="s">
        <v>66</v>
      </c>
      <c r="W1129" s="7" t="s">
        <v>3722</v>
      </c>
      <c r="X1129" s="7" t="s">
        <v>122</v>
      </c>
      <c r="Y1129" s="7" t="s">
        <v>50</v>
      </c>
      <c r="Z1129" s="7" t="s">
        <v>51</v>
      </c>
      <c r="AA1129" s="7" t="s">
        <v>52</v>
      </c>
      <c r="AB1129" s="7" t="s">
        <v>785</v>
      </c>
      <c r="AC1129" s="7" t="s">
        <v>1145</v>
      </c>
      <c r="AD1129" s="7" t="s">
        <v>786</v>
      </c>
      <c r="AE1129" s="7" t="s">
        <v>56</v>
      </c>
      <c r="AF1129" s="7" t="s">
        <v>1146</v>
      </c>
      <c r="AG1129" s="7" t="s">
        <v>9771</v>
      </c>
      <c r="AH1129" s="7" t="s">
        <v>785</v>
      </c>
      <c r="AI1129" s="7" t="s">
        <v>785</v>
      </c>
      <c r="AJ1129" s="7" t="s">
        <v>786</v>
      </c>
      <c r="AK1129" s="5" t="s">
        <v>59</v>
      </c>
      <c r="AL1129" s="5" t="str">
        <f>+VLOOKUP(D1129,'[1]Listado de Establecimientos'!$A$1:$P$65536,16,FALSE)</f>
        <v>SAN MARTIN</v>
      </c>
      <c r="AM1129" s="5" t="str">
        <f>+VLOOKUP(D1129,'[1]Listado de Establecimientos'!$A$1:$Q$65536,17,FALSE)</f>
        <v>BANDA DE SHILCAYO</v>
      </c>
      <c r="AN1129" s="5">
        <f t="shared" si="17"/>
        <v>2</v>
      </c>
    </row>
    <row r="1130" spans="1:40" ht="36" hidden="1">
      <c r="A1130" s="6">
        <v>44</v>
      </c>
      <c r="B1130" s="7" t="s">
        <v>9772</v>
      </c>
      <c r="C1130" s="8" t="s">
        <v>40</v>
      </c>
      <c r="D1130" s="7" t="s">
        <v>175</v>
      </c>
      <c r="E1130" s="7" t="s">
        <v>9773</v>
      </c>
      <c r="F1130" s="7" t="s">
        <v>1646</v>
      </c>
      <c r="G1130" s="7" t="s">
        <v>961</v>
      </c>
      <c r="H1130" s="7" t="s">
        <v>5898</v>
      </c>
      <c r="I1130" s="7" t="s">
        <v>107</v>
      </c>
      <c r="J1130" s="7" t="s">
        <v>9774</v>
      </c>
      <c r="K1130" s="7" t="s">
        <v>63</v>
      </c>
      <c r="L1130" s="7" t="s">
        <v>45</v>
      </c>
      <c r="M1130" s="7" t="s">
        <v>9775</v>
      </c>
      <c r="N1130" s="9" t="s">
        <v>9776</v>
      </c>
      <c r="O1130" s="7" t="s">
        <v>9777</v>
      </c>
      <c r="P1130" s="7" t="s">
        <v>11588</v>
      </c>
      <c r="Q1130" s="7" t="s">
        <v>9717</v>
      </c>
      <c r="R1130" s="7" t="s">
        <v>6501</v>
      </c>
      <c r="S1130" s="7" t="s">
        <v>46</v>
      </c>
      <c r="T1130" s="7" t="s">
        <v>756</v>
      </c>
      <c r="U1130" s="7" t="s">
        <v>106</v>
      </c>
      <c r="V1130" s="7" t="s">
        <v>153</v>
      </c>
      <c r="W1130" s="7" t="s">
        <v>94</v>
      </c>
      <c r="X1130" s="7" t="s">
        <v>122</v>
      </c>
      <c r="Y1130" s="7" t="s">
        <v>50</v>
      </c>
      <c r="Z1130" s="7" t="s">
        <v>51</v>
      </c>
      <c r="AA1130" s="7" t="s">
        <v>52</v>
      </c>
      <c r="AB1130" s="7" t="s">
        <v>2849</v>
      </c>
      <c r="AC1130" s="7" t="s">
        <v>2468</v>
      </c>
      <c r="AD1130" s="7" t="s">
        <v>2850</v>
      </c>
      <c r="AE1130" s="7" t="s">
        <v>56</v>
      </c>
      <c r="AF1130" s="7" t="s">
        <v>2851</v>
      </c>
      <c r="AG1130" s="7" t="s">
        <v>9778</v>
      </c>
      <c r="AH1130" s="7" t="s">
        <v>108</v>
      </c>
      <c r="AI1130" s="7" t="s">
        <v>958</v>
      </c>
      <c r="AJ1130" s="7" t="s">
        <v>2853</v>
      </c>
      <c r="AK1130" s="5" t="s">
        <v>59</v>
      </c>
      <c r="AL1130" s="5" t="str">
        <f>+VLOOKUP(D1130,'[1]Listado de Establecimientos'!$A$1:$P$65536,16,FALSE)</f>
        <v>BELLAVISTA</v>
      </c>
      <c r="AM1130" s="5" t="str">
        <f>+VLOOKUP(D1130,'[1]Listado de Establecimientos'!$A$1:$Q$65536,17,FALSE)</f>
        <v>BELLAVISTA</v>
      </c>
      <c r="AN1130" s="5">
        <f t="shared" si="17"/>
        <v>2</v>
      </c>
    </row>
    <row r="1131" spans="1:40" ht="36" hidden="1">
      <c r="A1131" s="6">
        <v>45</v>
      </c>
      <c r="B1131" s="7" t="s">
        <v>9779</v>
      </c>
      <c r="C1131" s="8" t="s">
        <v>40</v>
      </c>
      <c r="D1131" s="7" t="s">
        <v>70</v>
      </c>
      <c r="E1131" s="7" t="s">
        <v>71</v>
      </c>
      <c r="F1131" s="7" t="s">
        <v>4004</v>
      </c>
      <c r="G1131" s="7" t="s">
        <v>240</v>
      </c>
      <c r="H1131" s="7" t="s">
        <v>9780</v>
      </c>
      <c r="I1131" s="7" t="s">
        <v>88</v>
      </c>
      <c r="J1131" s="7" t="s">
        <v>9781</v>
      </c>
      <c r="K1131" s="7" t="s">
        <v>63</v>
      </c>
      <c r="L1131" s="7" t="s">
        <v>45</v>
      </c>
      <c r="M1131" s="7" t="s">
        <v>9782</v>
      </c>
      <c r="N1131" s="9" t="s">
        <v>9783</v>
      </c>
      <c r="O1131" s="7" t="s">
        <v>3202</v>
      </c>
      <c r="P1131" s="7" t="s">
        <v>3203</v>
      </c>
      <c r="Q1131" s="7" t="s">
        <v>9717</v>
      </c>
      <c r="R1131" s="7" t="s">
        <v>9784</v>
      </c>
      <c r="S1131" s="7" t="s">
        <v>46</v>
      </c>
      <c r="T1131" s="7" t="s">
        <v>288</v>
      </c>
      <c r="U1131" s="7" t="s">
        <v>230</v>
      </c>
      <c r="V1131" s="7" t="s">
        <v>153</v>
      </c>
      <c r="W1131" s="7" t="s">
        <v>122</v>
      </c>
      <c r="X1131" s="7" t="s">
        <v>107</v>
      </c>
      <c r="Y1131" s="7" t="s">
        <v>50</v>
      </c>
      <c r="Z1131" s="7" t="s">
        <v>51</v>
      </c>
      <c r="AA1131" s="7" t="s">
        <v>52</v>
      </c>
      <c r="AB1131" s="7" t="s">
        <v>435</v>
      </c>
      <c r="AC1131" s="7" t="s">
        <v>333</v>
      </c>
      <c r="AD1131" s="7" t="s">
        <v>477</v>
      </c>
      <c r="AE1131" s="7" t="s">
        <v>56</v>
      </c>
      <c r="AF1131" s="7" t="s">
        <v>478</v>
      </c>
      <c r="AG1131" s="7" t="s">
        <v>9785</v>
      </c>
      <c r="AH1131" s="7" t="s">
        <v>2498</v>
      </c>
      <c r="AI1131" s="7" t="s">
        <v>111</v>
      </c>
      <c r="AJ1131" s="7" t="s">
        <v>2499</v>
      </c>
      <c r="AK1131" s="5" t="s">
        <v>59</v>
      </c>
      <c r="AL1131" s="5" t="str">
        <f>+VLOOKUP(D1131,'[1]Listado de Establecimientos'!$A$1:$P$65536,16,FALSE)</f>
        <v>PICOTA</v>
      </c>
      <c r="AM1131" s="5" t="str">
        <f>+VLOOKUP(D1131,'[1]Listado de Establecimientos'!$A$1:$Q$65536,17,FALSE)</f>
        <v>PICOTA</v>
      </c>
      <c r="AN1131" s="5">
        <f t="shared" si="17"/>
        <v>2</v>
      </c>
    </row>
    <row r="1132" spans="1:40" ht="36" hidden="1">
      <c r="A1132" s="6">
        <v>46</v>
      </c>
      <c r="B1132" s="7" t="s">
        <v>9786</v>
      </c>
      <c r="C1132" s="8" t="s">
        <v>40</v>
      </c>
      <c r="D1132" s="7" t="s">
        <v>83</v>
      </c>
      <c r="E1132" s="7" t="s">
        <v>84</v>
      </c>
      <c r="F1132" s="7" t="s">
        <v>9787</v>
      </c>
      <c r="G1132" s="7" t="s">
        <v>9788</v>
      </c>
      <c r="H1132" s="7" t="s">
        <v>8659</v>
      </c>
      <c r="I1132" s="7" t="s">
        <v>97</v>
      </c>
      <c r="J1132" s="7" t="s">
        <v>9789</v>
      </c>
      <c r="K1132" s="7" t="s">
        <v>63</v>
      </c>
      <c r="L1132" s="7" t="s">
        <v>45</v>
      </c>
      <c r="M1132" s="7" t="s">
        <v>9790</v>
      </c>
      <c r="N1132" s="9" t="s">
        <v>9791</v>
      </c>
      <c r="O1132" s="7" t="s">
        <v>9319</v>
      </c>
      <c r="P1132" s="7" t="s">
        <v>9320</v>
      </c>
      <c r="Q1132" s="7" t="s">
        <v>9717</v>
      </c>
      <c r="R1132" s="7" t="s">
        <v>1582</v>
      </c>
      <c r="S1132" s="7" t="s">
        <v>64</v>
      </c>
      <c r="T1132" s="7" t="s">
        <v>9792</v>
      </c>
      <c r="U1132" s="7" t="s">
        <v>9793</v>
      </c>
      <c r="V1132" s="7" t="s">
        <v>2057</v>
      </c>
      <c r="W1132" s="7" t="s">
        <v>107</v>
      </c>
      <c r="X1132" s="7" t="s">
        <v>122</v>
      </c>
      <c r="Y1132" s="7" t="s">
        <v>50</v>
      </c>
      <c r="Z1132" s="7" t="s">
        <v>51</v>
      </c>
      <c r="AA1132" s="7" t="s">
        <v>52</v>
      </c>
      <c r="AB1132" s="7" t="s">
        <v>800</v>
      </c>
      <c r="AC1132" s="7" t="s">
        <v>801</v>
      </c>
      <c r="AD1132" s="7" t="s">
        <v>802</v>
      </c>
      <c r="AE1132" s="7" t="s">
        <v>56</v>
      </c>
      <c r="AF1132" s="7" t="s">
        <v>803</v>
      </c>
      <c r="AG1132" s="7" t="s">
        <v>9794</v>
      </c>
      <c r="AH1132" s="7" t="s">
        <v>800</v>
      </c>
      <c r="AI1132" s="7" t="s">
        <v>805</v>
      </c>
      <c r="AJ1132" s="7" t="s">
        <v>802</v>
      </c>
      <c r="AK1132" s="5" t="s">
        <v>59</v>
      </c>
      <c r="AL1132" s="5" t="str">
        <f>+VLOOKUP(D1132,'[1]Listado de Establecimientos'!$A$1:$P$65536,16,FALSE)</f>
        <v>MOYOBAMBA</v>
      </c>
      <c r="AM1132" s="5" t="str">
        <f>+VLOOKUP(D1132,'[1]Listado de Establecimientos'!$A$1:$Q$65536,17,FALSE)</f>
        <v>NO PERTENECE A NINGUNA MICRORED</v>
      </c>
      <c r="AN1132" s="5">
        <f t="shared" si="17"/>
        <v>2</v>
      </c>
    </row>
    <row r="1133" spans="1:40" ht="36" hidden="1">
      <c r="A1133" s="6">
        <v>47</v>
      </c>
      <c r="B1133" s="7" t="s">
        <v>9795</v>
      </c>
      <c r="C1133" s="8" t="s">
        <v>40</v>
      </c>
      <c r="D1133" s="7" t="s">
        <v>201</v>
      </c>
      <c r="E1133" s="7" t="s">
        <v>281</v>
      </c>
      <c r="F1133" s="7" t="s">
        <v>210</v>
      </c>
      <c r="G1133" s="7" t="s">
        <v>1368</v>
      </c>
      <c r="H1133" s="7" t="s">
        <v>9796</v>
      </c>
      <c r="I1133" s="7" t="s">
        <v>49</v>
      </c>
      <c r="J1133" s="7" t="s">
        <v>9797</v>
      </c>
      <c r="K1133" s="7" t="s">
        <v>63</v>
      </c>
      <c r="L1133" s="7" t="s">
        <v>45</v>
      </c>
      <c r="M1133" s="7" t="s">
        <v>9798</v>
      </c>
      <c r="N1133" s="9" t="s">
        <v>9799</v>
      </c>
      <c r="O1133" s="7" t="s">
        <v>78</v>
      </c>
      <c r="P1133" s="7" t="s">
        <v>78</v>
      </c>
      <c r="Q1133" s="7" t="s">
        <v>9717</v>
      </c>
      <c r="R1133" s="7" t="s">
        <v>3670</v>
      </c>
      <c r="S1133" s="7" t="s">
        <v>46</v>
      </c>
      <c r="T1133" s="7" t="s">
        <v>1102</v>
      </c>
      <c r="U1133" s="7" t="s">
        <v>87</v>
      </c>
      <c r="V1133" s="7" t="s">
        <v>78</v>
      </c>
      <c r="W1133" s="7" t="s">
        <v>67</v>
      </c>
      <c r="X1133" s="7" t="s">
        <v>49</v>
      </c>
      <c r="Y1133" s="7" t="s">
        <v>50</v>
      </c>
      <c r="Z1133" s="7" t="s">
        <v>51</v>
      </c>
      <c r="AA1133" s="7" t="s">
        <v>52</v>
      </c>
      <c r="AB1133" s="7" t="s">
        <v>9800</v>
      </c>
      <c r="AC1133" s="7" t="s">
        <v>9390</v>
      </c>
      <c r="AD1133" s="7" t="s">
        <v>9801</v>
      </c>
      <c r="AE1133" s="7" t="s">
        <v>56</v>
      </c>
      <c r="AF1133" s="7" t="s">
        <v>15223</v>
      </c>
      <c r="AG1133" s="7" t="s">
        <v>9802</v>
      </c>
      <c r="AH1133" s="7" t="s">
        <v>68</v>
      </c>
      <c r="AI1133" s="7" t="s">
        <v>1909</v>
      </c>
      <c r="AJ1133" s="7" t="s">
        <v>3662</v>
      </c>
      <c r="AK1133" s="5" t="s">
        <v>59</v>
      </c>
      <c r="AL1133" s="5" t="str">
        <f>+VLOOKUP(D1133,'[1]Listado de Establecimientos'!$A$1:$P$65536,16,FALSE)</f>
        <v>LAMAS</v>
      </c>
      <c r="AM1133" s="5" t="str">
        <f>+VLOOKUP(D1133,'[1]Listado de Establecimientos'!$A$1:$Q$65536,17,FALSE)</f>
        <v>TABALOSOS</v>
      </c>
      <c r="AN1133" s="5">
        <f t="shared" si="17"/>
        <v>2</v>
      </c>
    </row>
    <row r="1134" spans="1:40" ht="36" hidden="1">
      <c r="A1134" s="6">
        <v>48</v>
      </c>
      <c r="B1134" s="7" t="s">
        <v>9803</v>
      </c>
      <c r="C1134" s="8" t="s">
        <v>40</v>
      </c>
      <c r="D1134" s="7" t="s">
        <v>167</v>
      </c>
      <c r="E1134" s="7" t="s">
        <v>168</v>
      </c>
      <c r="F1134" s="7" t="s">
        <v>6201</v>
      </c>
      <c r="G1134" s="7" t="s">
        <v>3608</v>
      </c>
      <c r="H1134" s="7" t="s">
        <v>9804</v>
      </c>
      <c r="I1134" s="7" t="s">
        <v>77</v>
      </c>
      <c r="J1134" s="7" t="s">
        <v>9805</v>
      </c>
      <c r="K1134" s="7" t="s">
        <v>906</v>
      </c>
      <c r="L1134" s="7" t="s">
        <v>45</v>
      </c>
      <c r="M1134" s="7" t="s">
        <v>9806</v>
      </c>
      <c r="N1134" s="9" t="s">
        <v>9807</v>
      </c>
      <c r="O1134" s="7" t="s">
        <v>316</v>
      </c>
      <c r="P1134" s="7" t="s">
        <v>317</v>
      </c>
      <c r="Q1134" s="7" t="s">
        <v>9717</v>
      </c>
      <c r="R1134" s="7" t="s">
        <v>2374</v>
      </c>
      <c r="S1134" s="7" t="s">
        <v>46</v>
      </c>
      <c r="T1134" s="7" t="s">
        <v>1283</v>
      </c>
      <c r="U1134" s="7" t="s">
        <v>65</v>
      </c>
      <c r="V1134" s="7" t="s">
        <v>66</v>
      </c>
      <c r="W1134" s="7" t="s">
        <v>94</v>
      </c>
      <c r="X1134" s="7" t="s">
        <v>122</v>
      </c>
      <c r="Y1134" s="7" t="s">
        <v>50</v>
      </c>
      <c r="Z1134" s="7" t="s">
        <v>51</v>
      </c>
      <c r="AA1134" s="7" t="s">
        <v>52</v>
      </c>
      <c r="AB1134" s="7" t="s">
        <v>1504</v>
      </c>
      <c r="AC1134" s="7" t="s">
        <v>200</v>
      </c>
      <c r="AD1134" s="7" t="s">
        <v>1505</v>
      </c>
      <c r="AE1134" s="7" t="s">
        <v>56</v>
      </c>
      <c r="AF1134" s="7" t="s">
        <v>1506</v>
      </c>
      <c r="AG1134" s="7" t="s">
        <v>9808</v>
      </c>
      <c r="AH1134" s="7" t="s">
        <v>1504</v>
      </c>
      <c r="AI1134" s="7" t="s">
        <v>1508</v>
      </c>
      <c r="AJ1134" s="7" t="s">
        <v>1505</v>
      </c>
      <c r="AK1134" s="5" t="s">
        <v>59</v>
      </c>
      <c r="AL1134" s="5" t="str">
        <f>+VLOOKUP(D1134,'[1]Listado de Establecimientos'!$A$1:$P$65536,16,FALSE)</f>
        <v>HUALLAGA</v>
      </c>
      <c r="AM1134" s="5" t="str">
        <f>+VLOOKUP(D1134,'[1]Listado de Establecimientos'!$A$1:$Q$65536,17,FALSE)</f>
        <v>SAPOSOA</v>
      </c>
      <c r="AN1134" s="5">
        <f t="shared" si="17"/>
        <v>2</v>
      </c>
    </row>
    <row r="1135" spans="1:40" ht="36" hidden="1">
      <c r="A1135" s="6">
        <v>49</v>
      </c>
      <c r="B1135" s="7" t="s">
        <v>9809</v>
      </c>
      <c r="C1135" s="8" t="s">
        <v>40</v>
      </c>
      <c r="D1135" s="7" t="s">
        <v>83</v>
      </c>
      <c r="E1135" s="7" t="s">
        <v>84</v>
      </c>
      <c r="F1135" s="7" t="s">
        <v>9810</v>
      </c>
      <c r="G1135" s="7" t="s">
        <v>7426</v>
      </c>
      <c r="H1135" s="7" t="s">
        <v>7569</v>
      </c>
      <c r="I1135" s="7" t="s">
        <v>690</v>
      </c>
      <c r="J1135" s="7" t="s">
        <v>9811</v>
      </c>
      <c r="K1135" s="7" t="s">
        <v>63</v>
      </c>
      <c r="L1135" s="7" t="s">
        <v>45</v>
      </c>
      <c r="M1135" s="7" t="s">
        <v>9812</v>
      </c>
      <c r="N1135" s="9" t="s">
        <v>9813</v>
      </c>
      <c r="O1135" s="7" t="s">
        <v>9319</v>
      </c>
      <c r="P1135" s="7" t="s">
        <v>9320</v>
      </c>
      <c r="Q1135" s="7" t="s">
        <v>9717</v>
      </c>
      <c r="R1135" s="7" t="s">
        <v>2831</v>
      </c>
      <c r="S1135" s="7" t="s">
        <v>64</v>
      </c>
      <c r="T1135" s="7" t="s">
        <v>929</v>
      </c>
      <c r="U1135" s="7" t="s">
        <v>714</v>
      </c>
      <c r="V1135" s="7" t="s">
        <v>48</v>
      </c>
      <c r="W1135" s="7" t="s">
        <v>49</v>
      </c>
      <c r="X1135" s="7" t="s">
        <v>97</v>
      </c>
      <c r="Y1135" s="7" t="s">
        <v>50</v>
      </c>
      <c r="Z1135" s="7" t="s">
        <v>51</v>
      </c>
      <c r="AA1135" s="7" t="s">
        <v>52</v>
      </c>
      <c r="AB1135" s="7" t="s">
        <v>800</v>
      </c>
      <c r="AC1135" s="7" t="s">
        <v>801</v>
      </c>
      <c r="AD1135" s="7" t="s">
        <v>802</v>
      </c>
      <c r="AE1135" s="7" t="s">
        <v>56</v>
      </c>
      <c r="AF1135" s="7" t="s">
        <v>803</v>
      </c>
      <c r="AG1135" s="7" t="s">
        <v>9814</v>
      </c>
      <c r="AH1135" s="7" t="s">
        <v>800</v>
      </c>
      <c r="AI1135" s="7" t="s">
        <v>805</v>
      </c>
      <c r="AJ1135" s="7" t="s">
        <v>802</v>
      </c>
      <c r="AK1135" s="5" t="s">
        <v>59</v>
      </c>
      <c r="AL1135" s="5" t="str">
        <f>+VLOOKUP(D1135,'[1]Listado de Establecimientos'!$A$1:$P$65536,16,FALSE)</f>
        <v>MOYOBAMBA</v>
      </c>
      <c r="AM1135" s="5" t="str">
        <f>+VLOOKUP(D1135,'[1]Listado de Establecimientos'!$A$1:$Q$65536,17,FALSE)</f>
        <v>NO PERTENECE A NINGUNA MICRORED</v>
      </c>
      <c r="AN1135" s="5">
        <f t="shared" si="17"/>
        <v>2</v>
      </c>
    </row>
    <row r="1136" spans="1:40" ht="36" hidden="1">
      <c r="A1136" s="6">
        <v>50</v>
      </c>
      <c r="B1136" s="7" t="s">
        <v>9815</v>
      </c>
      <c r="C1136" s="8" t="s">
        <v>40</v>
      </c>
      <c r="D1136" s="7" t="s">
        <v>102</v>
      </c>
      <c r="E1136" s="7" t="s">
        <v>103</v>
      </c>
      <c r="F1136" s="7" t="s">
        <v>76</v>
      </c>
      <c r="G1136" s="7" t="s">
        <v>5519</v>
      </c>
      <c r="H1136" s="7" t="s">
        <v>9816</v>
      </c>
      <c r="I1136" s="7" t="s">
        <v>119</v>
      </c>
      <c r="J1136" s="7" t="s">
        <v>9817</v>
      </c>
      <c r="K1136" s="7" t="s">
        <v>86</v>
      </c>
      <c r="L1136" s="7" t="s">
        <v>45</v>
      </c>
      <c r="M1136" s="7" t="s">
        <v>9818</v>
      </c>
      <c r="N1136" s="9" t="s">
        <v>9819</v>
      </c>
      <c r="O1136" s="7" t="s">
        <v>926</v>
      </c>
      <c r="P1136" s="7" t="s">
        <v>927</v>
      </c>
      <c r="Q1136" s="7" t="s">
        <v>9717</v>
      </c>
      <c r="R1136" s="7" t="s">
        <v>1724</v>
      </c>
      <c r="S1136" s="7" t="s">
        <v>46</v>
      </c>
      <c r="T1136" s="7" t="s">
        <v>3182</v>
      </c>
      <c r="U1136" s="7" t="s">
        <v>65</v>
      </c>
      <c r="V1136" s="7" t="s">
        <v>159</v>
      </c>
      <c r="W1136" s="7" t="s">
        <v>79</v>
      </c>
      <c r="X1136" s="7" t="s">
        <v>94</v>
      </c>
      <c r="Y1136" s="7" t="s">
        <v>50</v>
      </c>
      <c r="Z1136" s="7" t="s">
        <v>51</v>
      </c>
      <c r="AA1136" s="7" t="s">
        <v>52</v>
      </c>
      <c r="AB1136" s="7" t="s">
        <v>1646</v>
      </c>
      <c r="AC1136" s="7" t="s">
        <v>1333</v>
      </c>
      <c r="AD1136" s="7" t="s">
        <v>9820</v>
      </c>
      <c r="AE1136" s="7" t="s">
        <v>56</v>
      </c>
      <c r="AF1136" s="7" t="s">
        <v>15224</v>
      </c>
      <c r="AG1136" s="7" t="s">
        <v>9821</v>
      </c>
      <c r="AH1136" s="7" t="s">
        <v>1646</v>
      </c>
      <c r="AI1136" s="7" t="s">
        <v>121</v>
      </c>
      <c r="AJ1136" s="7" t="s">
        <v>9820</v>
      </c>
      <c r="AK1136" s="5" t="s">
        <v>59</v>
      </c>
      <c r="AL1136" s="5" t="str">
        <f>+VLOOKUP(D1136,'[1]Listado de Establecimientos'!$A$1:$P$65536,16,FALSE)</f>
        <v>RIOJA</v>
      </c>
      <c r="AM1136" s="5" t="str">
        <f>+VLOOKUP(D1136,'[1]Listado de Establecimientos'!$A$1:$Q$65536,17,FALSE)</f>
        <v xml:space="preserve">NUEVA CAJAMARCA                                             </v>
      </c>
      <c r="AN1136" s="5">
        <f t="shared" si="17"/>
        <v>2</v>
      </c>
    </row>
    <row r="1137" spans="1:40" ht="36" hidden="1">
      <c r="A1137" s="6">
        <v>51</v>
      </c>
      <c r="B1137" s="7" t="s">
        <v>9822</v>
      </c>
      <c r="C1137" s="8" t="s">
        <v>40</v>
      </c>
      <c r="D1137" s="7" t="s">
        <v>2977</v>
      </c>
      <c r="E1137" s="7" t="s">
        <v>2978</v>
      </c>
      <c r="F1137" s="7" t="s">
        <v>165</v>
      </c>
      <c r="G1137" s="7" t="s">
        <v>8723</v>
      </c>
      <c r="H1137" s="7" t="s">
        <v>979</v>
      </c>
      <c r="I1137" s="7" t="s">
        <v>88</v>
      </c>
      <c r="J1137" s="7" t="s">
        <v>9823</v>
      </c>
      <c r="K1137" s="7" t="s">
        <v>152</v>
      </c>
      <c r="L1137" s="7" t="s">
        <v>45</v>
      </c>
      <c r="M1137" s="7" t="s">
        <v>9824</v>
      </c>
      <c r="N1137" s="9" t="s">
        <v>9825</v>
      </c>
      <c r="O1137" s="7" t="s">
        <v>2977</v>
      </c>
      <c r="P1137" s="7" t="s">
        <v>2978</v>
      </c>
      <c r="Q1137" s="7" t="s">
        <v>9583</v>
      </c>
      <c r="R1137" s="7" t="s">
        <v>728</v>
      </c>
      <c r="S1137" s="7" t="s">
        <v>64</v>
      </c>
      <c r="T1137" s="7" t="s">
        <v>9826</v>
      </c>
      <c r="U1137" s="7" t="s">
        <v>47</v>
      </c>
      <c r="V1137" s="7" t="s">
        <v>123</v>
      </c>
      <c r="W1137" s="7" t="s">
        <v>94</v>
      </c>
      <c r="X1137" s="7" t="s">
        <v>122</v>
      </c>
      <c r="Y1137" s="7" t="s">
        <v>50</v>
      </c>
      <c r="Z1137" s="7" t="s">
        <v>125</v>
      </c>
      <c r="AA1137" s="7" t="s">
        <v>52</v>
      </c>
      <c r="AB1137" s="7" t="s">
        <v>2993</v>
      </c>
      <c r="AC1137" s="7" t="s">
        <v>2994</v>
      </c>
      <c r="AD1137" s="7" t="s">
        <v>2995</v>
      </c>
      <c r="AE1137" s="7" t="s">
        <v>56</v>
      </c>
      <c r="AF1137" s="7" t="s">
        <v>8628</v>
      </c>
      <c r="AG1137" s="7" t="s">
        <v>9827</v>
      </c>
      <c r="AH1137" s="7" t="s">
        <v>2993</v>
      </c>
      <c r="AI1137" s="7" t="s">
        <v>2994</v>
      </c>
      <c r="AJ1137" s="7" t="s">
        <v>2995</v>
      </c>
      <c r="AK1137" s="5" t="s">
        <v>59</v>
      </c>
      <c r="AL1137" s="5" t="str">
        <f>+VLOOKUP(D1137,'[1]Listado de Establecimientos'!$A$1:$P$65536,16,FALSE)</f>
        <v>RIOJA</v>
      </c>
      <c r="AM1137" s="5" t="str">
        <f>+VLOOKUP(D1137,'[1]Listado de Establecimientos'!$A$1:$Q$65536,17,FALSE)</f>
        <v xml:space="preserve">NARANJOS                                                    </v>
      </c>
      <c r="AN1137" s="5">
        <f t="shared" si="17"/>
        <v>2</v>
      </c>
    </row>
    <row r="1138" spans="1:40" ht="36" hidden="1">
      <c r="A1138" s="6">
        <v>52</v>
      </c>
      <c r="B1138" s="7" t="s">
        <v>9828</v>
      </c>
      <c r="C1138" s="8" t="s">
        <v>40</v>
      </c>
      <c r="D1138" s="7" t="s">
        <v>1631</v>
      </c>
      <c r="E1138" s="7" t="s">
        <v>9829</v>
      </c>
      <c r="F1138" s="7" t="s">
        <v>297</v>
      </c>
      <c r="G1138" s="7" t="s">
        <v>5335</v>
      </c>
      <c r="H1138" s="7" t="s">
        <v>9830</v>
      </c>
      <c r="I1138" s="7" t="s">
        <v>88</v>
      </c>
      <c r="J1138" s="7" t="s">
        <v>9831</v>
      </c>
      <c r="K1138" s="7" t="s">
        <v>152</v>
      </c>
      <c r="L1138" s="7" t="s">
        <v>45</v>
      </c>
      <c r="M1138" s="7" t="s">
        <v>9832</v>
      </c>
      <c r="N1138" s="9" t="s">
        <v>9833</v>
      </c>
      <c r="O1138" s="7" t="s">
        <v>1732</v>
      </c>
      <c r="P1138" s="7" t="s">
        <v>1733</v>
      </c>
      <c r="Q1138" s="7" t="s">
        <v>8895</v>
      </c>
      <c r="R1138" s="7" t="s">
        <v>9834</v>
      </c>
      <c r="S1138" s="7" t="s">
        <v>46</v>
      </c>
      <c r="T1138" s="7" t="s">
        <v>105</v>
      </c>
      <c r="U1138" s="7" t="s">
        <v>106</v>
      </c>
      <c r="V1138" s="7" t="s">
        <v>78</v>
      </c>
      <c r="W1138" s="7" t="s">
        <v>122</v>
      </c>
      <c r="X1138" s="7" t="s">
        <v>88</v>
      </c>
      <c r="Y1138" s="7" t="s">
        <v>50</v>
      </c>
      <c r="Z1138" s="7" t="s">
        <v>125</v>
      </c>
      <c r="AA1138" s="7" t="s">
        <v>52</v>
      </c>
      <c r="AB1138" s="7" t="s">
        <v>1735</v>
      </c>
      <c r="AC1138" s="7" t="s">
        <v>1736</v>
      </c>
      <c r="AD1138" s="7" t="s">
        <v>1737</v>
      </c>
      <c r="AE1138" s="7" t="s">
        <v>56</v>
      </c>
      <c r="AF1138" s="7" t="s">
        <v>1738</v>
      </c>
      <c r="AG1138" s="7" t="s">
        <v>9835</v>
      </c>
      <c r="AH1138" s="7" t="s">
        <v>204</v>
      </c>
      <c r="AI1138" s="7" t="s">
        <v>126</v>
      </c>
      <c r="AJ1138" s="7" t="s">
        <v>5321</v>
      </c>
      <c r="AK1138" s="5" t="s">
        <v>59</v>
      </c>
      <c r="AL1138" s="5" t="str">
        <f>+VLOOKUP(D1138,'[1]Listado de Establecimientos'!$A$1:$P$65536,16,FALSE)</f>
        <v>EL DORADO</v>
      </c>
      <c r="AM1138" s="5" t="str">
        <f>+VLOOKUP(D1138,'[1]Listado de Establecimientos'!$A$1:$Q$65536,17,FALSE)</f>
        <v xml:space="preserve">SAN MARTIN ALAO                                             </v>
      </c>
      <c r="AN1138" s="5">
        <f t="shared" si="17"/>
        <v>2</v>
      </c>
    </row>
    <row r="1139" spans="1:40" ht="36" hidden="1">
      <c r="A1139" s="6">
        <v>53</v>
      </c>
      <c r="B1139" s="7" t="s">
        <v>9836</v>
      </c>
      <c r="C1139" s="8" t="s">
        <v>40</v>
      </c>
      <c r="D1139" s="7" t="s">
        <v>1631</v>
      </c>
      <c r="E1139" s="7" t="s">
        <v>9829</v>
      </c>
      <c r="F1139" s="7" t="s">
        <v>788</v>
      </c>
      <c r="G1139" s="7" t="s">
        <v>3522</v>
      </c>
      <c r="H1139" s="7" t="s">
        <v>9837</v>
      </c>
      <c r="I1139" s="7" t="s">
        <v>185</v>
      </c>
      <c r="J1139" s="7" t="s">
        <v>9838</v>
      </c>
      <c r="K1139" s="7" t="s">
        <v>152</v>
      </c>
      <c r="L1139" s="7" t="s">
        <v>45</v>
      </c>
      <c r="M1139" s="7" t="s">
        <v>9839</v>
      </c>
      <c r="N1139" s="9" t="s">
        <v>9534</v>
      </c>
      <c r="O1139" s="7" t="s">
        <v>1732</v>
      </c>
      <c r="P1139" s="7" t="s">
        <v>1733</v>
      </c>
      <c r="Q1139" s="7" t="s">
        <v>8895</v>
      </c>
      <c r="R1139" s="7" t="s">
        <v>9840</v>
      </c>
      <c r="S1139" s="7" t="s">
        <v>46</v>
      </c>
      <c r="T1139" s="7" t="s">
        <v>169</v>
      </c>
      <c r="U1139" s="7" t="s">
        <v>106</v>
      </c>
      <c r="V1139" s="7" t="s">
        <v>78</v>
      </c>
      <c r="W1139" s="7" t="s">
        <v>107</v>
      </c>
      <c r="X1139" s="7" t="s">
        <v>122</v>
      </c>
      <c r="Y1139" s="7" t="s">
        <v>50</v>
      </c>
      <c r="Z1139" s="7" t="s">
        <v>125</v>
      </c>
      <c r="AA1139" s="7" t="s">
        <v>52</v>
      </c>
      <c r="AB1139" s="7" t="s">
        <v>1735</v>
      </c>
      <c r="AC1139" s="7" t="s">
        <v>1736</v>
      </c>
      <c r="AD1139" s="7" t="s">
        <v>1737</v>
      </c>
      <c r="AE1139" s="7" t="s">
        <v>56</v>
      </c>
      <c r="AF1139" s="7" t="s">
        <v>1738</v>
      </c>
      <c r="AG1139" s="7" t="s">
        <v>9841</v>
      </c>
      <c r="AH1139" s="7" t="s">
        <v>204</v>
      </c>
      <c r="AI1139" s="7" t="s">
        <v>126</v>
      </c>
      <c r="AJ1139" s="7" t="s">
        <v>5321</v>
      </c>
      <c r="AK1139" s="5" t="s">
        <v>59</v>
      </c>
      <c r="AL1139" s="5" t="str">
        <f>+VLOOKUP(D1139,'[1]Listado de Establecimientos'!$A$1:$P$65536,16,FALSE)</f>
        <v>EL DORADO</v>
      </c>
      <c r="AM1139" s="5" t="str">
        <f>+VLOOKUP(D1139,'[1]Listado de Establecimientos'!$A$1:$Q$65536,17,FALSE)</f>
        <v xml:space="preserve">SAN MARTIN ALAO                                             </v>
      </c>
      <c r="AN1139" s="5">
        <f t="shared" si="17"/>
        <v>2</v>
      </c>
    </row>
    <row r="1140" spans="1:40" ht="36" hidden="1">
      <c r="A1140" s="6">
        <v>54</v>
      </c>
      <c r="B1140" s="7" t="s">
        <v>9842</v>
      </c>
      <c r="C1140" s="8" t="s">
        <v>40</v>
      </c>
      <c r="D1140" s="7" t="s">
        <v>102</v>
      </c>
      <c r="E1140" s="7" t="s">
        <v>103</v>
      </c>
      <c r="F1140" s="7" t="s">
        <v>2513</v>
      </c>
      <c r="G1140" s="7" t="s">
        <v>1745</v>
      </c>
      <c r="H1140" s="7" t="s">
        <v>9843</v>
      </c>
      <c r="I1140" s="7" t="s">
        <v>134</v>
      </c>
      <c r="J1140" s="7" t="s">
        <v>9844</v>
      </c>
      <c r="K1140" s="7" t="s">
        <v>44</v>
      </c>
      <c r="L1140" s="7" t="s">
        <v>45</v>
      </c>
      <c r="M1140" s="7" t="s">
        <v>9845</v>
      </c>
      <c r="N1140" s="9" t="s">
        <v>9846</v>
      </c>
      <c r="O1140" s="7" t="s">
        <v>186</v>
      </c>
      <c r="P1140" s="7" t="s">
        <v>187</v>
      </c>
      <c r="Q1140" s="7" t="s">
        <v>9717</v>
      </c>
      <c r="R1140" s="7" t="s">
        <v>7233</v>
      </c>
      <c r="S1140" s="7" t="s">
        <v>46</v>
      </c>
      <c r="T1140" s="7" t="s">
        <v>203</v>
      </c>
      <c r="U1140" s="7" t="s">
        <v>106</v>
      </c>
      <c r="V1140" s="7" t="s">
        <v>48</v>
      </c>
      <c r="W1140" s="7" t="s">
        <v>122</v>
      </c>
      <c r="X1140" s="7" t="s">
        <v>49</v>
      </c>
      <c r="Y1140" s="7" t="s">
        <v>50</v>
      </c>
      <c r="Z1140" s="7" t="s">
        <v>51</v>
      </c>
      <c r="AA1140" s="7" t="s">
        <v>52</v>
      </c>
      <c r="AB1140" s="7" t="s">
        <v>1646</v>
      </c>
      <c r="AC1140" s="7" t="s">
        <v>1333</v>
      </c>
      <c r="AD1140" s="7" t="s">
        <v>9820</v>
      </c>
      <c r="AE1140" s="7" t="s">
        <v>56</v>
      </c>
      <c r="AF1140" s="7" t="s">
        <v>15224</v>
      </c>
      <c r="AG1140" s="7" t="s">
        <v>9847</v>
      </c>
      <c r="AH1140" s="7" t="s">
        <v>1646</v>
      </c>
      <c r="AI1140" s="7" t="s">
        <v>121</v>
      </c>
      <c r="AJ1140" s="7" t="s">
        <v>9820</v>
      </c>
      <c r="AK1140" s="5" t="s">
        <v>59</v>
      </c>
      <c r="AL1140" s="5" t="str">
        <f>+VLOOKUP(D1140,'[1]Listado de Establecimientos'!$A$1:$P$65536,16,FALSE)</f>
        <v>RIOJA</v>
      </c>
      <c r="AM1140" s="5" t="str">
        <f>+VLOOKUP(D1140,'[1]Listado de Establecimientos'!$A$1:$Q$65536,17,FALSE)</f>
        <v xml:space="preserve">NUEVA CAJAMARCA                                             </v>
      </c>
      <c r="AN1140" s="5">
        <f t="shared" si="17"/>
        <v>2</v>
      </c>
    </row>
    <row r="1141" spans="1:40" ht="36" hidden="1">
      <c r="A1141" s="6">
        <v>55</v>
      </c>
      <c r="B1141" s="7" t="s">
        <v>9848</v>
      </c>
      <c r="C1141" s="8" t="s">
        <v>40</v>
      </c>
      <c r="D1141" s="7" t="s">
        <v>1888</v>
      </c>
      <c r="E1141" s="7" t="s">
        <v>1889</v>
      </c>
      <c r="F1141" s="7" t="s">
        <v>5698</v>
      </c>
      <c r="G1141" s="7" t="s">
        <v>2281</v>
      </c>
      <c r="H1141" s="7" t="s">
        <v>9849</v>
      </c>
      <c r="I1141" s="7" t="s">
        <v>819</v>
      </c>
      <c r="J1141" s="7" t="s">
        <v>9850</v>
      </c>
      <c r="K1141" s="7" t="s">
        <v>86</v>
      </c>
      <c r="L1141" s="7" t="s">
        <v>45</v>
      </c>
      <c r="M1141" s="7" t="s">
        <v>9851</v>
      </c>
      <c r="N1141" s="9" t="s">
        <v>9852</v>
      </c>
      <c r="O1141" s="7" t="s">
        <v>1888</v>
      </c>
      <c r="P1141" s="7" t="s">
        <v>1889</v>
      </c>
      <c r="Q1141" s="7" t="s">
        <v>9717</v>
      </c>
      <c r="R1141" s="7" t="s">
        <v>4169</v>
      </c>
      <c r="S1141" s="7" t="s">
        <v>46</v>
      </c>
      <c r="T1141" s="7" t="s">
        <v>1386</v>
      </c>
      <c r="U1141" s="7" t="s">
        <v>106</v>
      </c>
      <c r="V1141" s="7" t="s">
        <v>48</v>
      </c>
      <c r="W1141" s="7" t="s">
        <v>88</v>
      </c>
      <c r="X1141" s="7" t="s">
        <v>94</v>
      </c>
      <c r="Y1141" s="7" t="s">
        <v>50</v>
      </c>
      <c r="Z1141" s="7" t="s">
        <v>51</v>
      </c>
      <c r="AA1141" s="7" t="s">
        <v>52</v>
      </c>
      <c r="AB1141" s="7" t="s">
        <v>418</v>
      </c>
      <c r="AC1141" s="7" t="s">
        <v>9853</v>
      </c>
      <c r="AD1141" s="7" t="s">
        <v>8009</v>
      </c>
      <c r="AE1141" s="7" t="s">
        <v>56</v>
      </c>
      <c r="AF1141" s="7" t="s">
        <v>8010</v>
      </c>
      <c r="AG1141" s="7" t="s">
        <v>9854</v>
      </c>
      <c r="AH1141" s="7" t="s">
        <v>418</v>
      </c>
      <c r="AI1141" s="7" t="s">
        <v>8008</v>
      </c>
      <c r="AJ1141" s="7" t="s">
        <v>8009</v>
      </c>
      <c r="AK1141" s="5" t="s">
        <v>59</v>
      </c>
      <c r="AL1141" s="5" t="str">
        <f>+VLOOKUP(D1141,'[1]Listado de Establecimientos'!$A$1:$P$65536,16,FALSE)</f>
        <v>HUALLAGA</v>
      </c>
      <c r="AM1141" s="5" t="str">
        <f>+VLOOKUP(D1141,'[1]Listado de Establecimientos'!$A$1:$Q$65536,17,FALSE)</f>
        <v>SAPOSOA</v>
      </c>
      <c r="AN1141" s="5">
        <f t="shared" si="17"/>
        <v>2</v>
      </c>
    </row>
    <row r="1142" spans="1:40" ht="36" hidden="1">
      <c r="A1142" s="6">
        <v>56</v>
      </c>
      <c r="B1142" s="7" t="s">
        <v>9855</v>
      </c>
      <c r="C1142" s="8" t="s">
        <v>40</v>
      </c>
      <c r="D1142" s="7" t="s">
        <v>201</v>
      </c>
      <c r="E1142" s="7" t="s">
        <v>202</v>
      </c>
      <c r="F1142" s="7" t="s">
        <v>4471</v>
      </c>
      <c r="G1142" s="7" t="s">
        <v>2062</v>
      </c>
      <c r="H1142" s="7" t="s">
        <v>9856</v>
      </c>
      <c r="I1142" s="7" t="s">
        <v>44</v>
      </c>
      <c r="J1142" s="7" t="s">
        <v>9857</v>
      </c>
      <c r="K1142" s="7" t="s">
        <v>63</v>
      </c>
      <c r="L1142" s="7" t="s">
        <v>45</v>
      </c>
      <c r="M1142" s="7" t="s">
        <v>9858</v>
      </c>
      <c r="N1142" s="9" t="s">
        <v>9859</v>
      </c>
      <c r="O1142" s="7" t="s">
        <v>201</v>
      </c>
      <c r="P1142" s="7" t="s">
        <v>202</v>
      </c>
      <c r="Q1142" s="7" t="s">
        <v>9717</v>
      </c>
      <c r="R1142" s="7" t="s">
        <v>9860</v>
      </c>
      <c r="S1142" s="7" t="s">
        <v>64</v>
      </c>
      <c r="T1142" s="7" t="s">
        <v>325</v>
      </c>
      <c r="U1142" s="7" t="s">
        <v>188</v>
      </c>
      <c r="V1142" s="7" t="s">
        <v>48</v>
      </c>
      <c r="W1142" s="7" t="s">
        <v>97</v>
      </c>
      <c r="X1142" s="7" t="s">
        <v>88</v>
      </c>
      <c r="Y1142" s="7" t="s">
        <v>50</v>
      </c>
      <c r="Z1142" s="7" t="s">
        <v>51</v>
      </c>
      <c r="AA1142" s="7" t="s">
        <v>52</v>
      </c>
      <c r="AB1142" s="7" t="s">
        <v>2593</v>
      </c>
      <c r="AC1142" s="7" t="s">
        <v>8805</v>
      </c>
      <c r="AD1142" s="7" t="s">
        <v>8806</v>
      </c>
      <c r="AE1142" s="7" t="s">
        <v>56</v>
      </c>
      <c r="AF1142" s="7" t="s">
        <v>15225</v>
      </c>
      <c r="AG1142" s="7" t="s">
        <v>9861</v>
      </c>
      <c r="AH1142" s="7" t="s">
        <v>68</v>
      </c>
      <c r="AI1142" s="7" t="s">
        <v>1909</v>
      </c>
      <c r="AJ1142" s="7" t="s">
        <v>3662</v>
      </c>
      <c r="AK1142" s="5" t="s">
        <v>59</v>
      </c>
      <c r="AL1142" s="5" t="str">
        <f>+VLOOKUP(D1142,'[1]Listado de Establecimientos'!$A$1:$P$65536,16,FALSE)</f>
        <v>LAMAS</v>
      </c>
      <c r="AM1142" s="5" t="str">
        <f>+VLOOKUP(D1142,'[1]Listado de Establecimientos'!$A$1:$Q$65536,17,FALSE)</f>
        <v>TABALOSOS</v>
      </c>
      <c r="AN1142" s="5">
        <f t="shared" si="17"/>
        <v>2</v>
      </c>
    </row>
    <row r="1143" spans="1:40" ht="36" hidden="1">
      <c r="A1143" s="6">
        <v>57</v>
      </c>
      <c r="B1143" s="7" t="s">
        <v>9862</v>
      </c>
      <c r="C1143" s="8" t="s">
        <v>40</v>
      </c>
      <c r="D1143" s="7" t="s">
        <v>74</v>
      </c>
      <c r="E1143" s="7" t="s">
        <v>75</v>
      </c>
      <c r="F1143" s="7" t="s">
        <v>9863</v>
      </c>
      <c r="G1143" s="7" t="s">
        <v>9864</v>
      </c>
      <c r="H1143" s="7" t="s">
        <v>9865</v>
      </c>
      <c r="I1143" s="7" t="s">
        <v>147</v>
      </c>
      <c r="J1143" s="7" t="s">
        <v>9866</v>
      </c>
      <c r="K1143" s="7" t="s">
        <v>63</v>
      </c>
      <c r="L1143" s="7" t="s">
        <v>45</v>
      </c>
      <c r="M1143" s="7" t="s">
        <v>9867</v>
      </c>
      <c r="N1143" s="9" t="s">
        <v>9868</v>
      </c>
      <c r="O1143" s="7" t="s">
        <v>74</v>
      </c>
      <c r="P1143" s="7" t="s">
        <v>75</v>
      </c>
      <c r="Q1143" s="7" t="s">
        <v>9717</v>
      </c>
      <c r="R1143" s="7" t="s">
        <v>9869</v>
      </c>
      <c r="S1143" s="7" t="s">
        <v>64</v>
      </c>
      <c r="T1143" s="7" t="s">
        <v>291</v>
      </c>
      <c r="U1143" s="7" t="s">
        <v>65</v>
      </c>
      <c r="V1143" s="7" t="s">
        <v>48</v>
      </c>
      <c r="W1143" s="7" t="s">
        <v>67</v>
      </c>
      <c r="X1143" s="7" t="s">
        <v>97</v>
      </c>
      <c r="Y1143" s="7" t="s">
        <v>50</v>
      </c>
      <c r="Z1143" s="7" t="s">
        <v>51</v>
      </c>
      <c r="AA1143" s="7" t="s">
        <v>52</v>
      </c>
      <c r="AB1143" s="7" t="s">
        <v>263</v>
      </c>
      <c r="AC1143" s="7" t="s">
        <v>244</v>
      </c>
      <c r="AD1143" s="7" t="s">
        <v>264</v>
      </c>
      <c r="AE1143" s="7" t="s">
        <v>56</v>
      </c>
      <c r="AF1143" s="7" t="s">
        <v>265</v>
      </c>
      <c r="AG1143" s="7" t="s">
        <v>9870</v>
      </c>
      <c r="AH1143" s="7" t="s">
        <v>7211</v>
      </c>
      <c r="AI1143" s="7" t="s">
        <v>7215</v>
      </c>
      <c r="AJ1143" s="7" t="s">
        <v>5398</v>
      </c>
      <c r="AK1143" s="5" t="s">
        <v>59</v>
      </c>
      <c r="AL1143" s="5" t="str">
        <f>+VLOOKUP(D1143,'[1]Listado de Establecimientos'!$A$1:$P$65536,16,FALSE)</f>
        <v>TOCACHE</v>
      </c>
      <c r="AM1143" s="5" t="str">
        <f>+VLOOKUP(D1143,'[1]Listado de Establecimientos'!$A$1:$Q$65536,17,FALSE)</f>
        <v>NO PERTENECE A NINGUNA MICRORED</v>
      </c>
      <c r="AN1143" s="5">
        <f t="shared" si="17"/>
        <v>2</v>
      </c>
    </row>
    <row r="1144" spans="1:40" ht="36" hidden="1">
      <c r="A1144" s="6">
        <v>58</v>
      </c>
      <c r="B1144" s="7" t="s">
        <v>9871</v>
      </c>
      <c r="C1144" s="8" t="s">
        <v>40</v>
      </c>
      <c r="D1144" s="7" t="s">
        <v>2552</v>
      </c>
      <c r="E1144" s="7" t="s">
        <v>2553</v>
      </c>
      <c r="F1144" s="7" t="s">
        <v>9872</v>
      </c>
      <c r="G1144" s="7" t="s">
        <v>9873</v>
      </c>
      <c r="H1144" s="7" t="s">
        <v>9874</v>
      </c>
      <c r="I1144" s="7" t="s">
        <v>138</v>
      </c>
      <c r="J1144" s="7" t="s">
        <v>9875</v>
      </c>
      <c r="K1144" s="7" t="s">
        <v>63</v>
      </c>
      <c r="L1144" s="7" t="s">
        <v>45</v>
      </c>
      <c r="M1144" s="7" t="s">
        <v>9876</v>
      </c>
      <c r="N1144" s="9" t="s">
        <v>9877</v>
      </c>
      <c r="O1144" s="7" t="s">
        <v>4055</v>
      </c>
      <c r="P1144" s="7" t="s">
        <v>4056</v>
      </c>
      <c r="Q1144" s="7" t="s">
        <v>9583</v>
      </c>
      <c r="R1144" s="7" t="s">
        <v>9878</v>
      </c>
      <c r="S1144" s="7" t="s">
        <v>46</v>
      </c>
      <c r="T1144" s="7" t="s">
        <v>189</v>
      </c>
      <c r="U1144" s="7" t="s">
        <v>714</v>
      </c>
      <c r="V1144" s="7" t="s">
        <v>48</v>
      </c>
      <c r="W1144" s="7" t="s">
        <v>88</v>
      </c>
      <c r="X1144" s="7" t="s">
        <v>88</v>
      </c>
      <c r="Y1144" s="7" t="s">
        <v>50</v>
      </c>
      <c r="Z1144" s="7" t="s">
        <v>51</v>
      </c>
      <c r="AA1144" s="7" t="s">
        <v>52</v>
      </c>
      <c r="AB1144" s="7" t="s">
        <v>788</v>
      </c>
      <c r="AC1144" s="7" t="s">
        <v>1697</v>
      </c>
      <c r="AD1144" s="7" t="s">
        <v>4485</v>
      </c>
      <c r="AE1144" s="7" t="s">
        <v>56</v>
      </c>
      <c r="AF1144" s="7" t="s">
        <v>4486</v>
      </c>
      <c r="AG1144" s="7" t="s">
        <v>9879</v>
      </c>
      <c r="AH1144" s="7" t="s">
        <v>788</v>
      </c>
      <c r="AI1144" s="7" t="s">
        <v>89</v>
      </c>
      <c r="AJ1144" s="7" t="s">
        <v>4485</v>
      </c>
      <c r="AK1144" s="5" t="s">
        <v>59</v>
      </c>
      <c r="AL1144" s="5" t="str">
        <f>+VLOOKUP(D1144,'[1]Listado de Establecimientos'!$A$1:$P$65536,16,FALSE)</f>
        <v>LAMAS</v>
      </c>
      <c r="AM1144" s="5" t="str">
        <f>+VLOOKUP(D1144,'[1]Listado de Establecimientos'!$A$1:$Q$65536,17,FALSE)</f>
        <v>CAYNARACHI</v>
      </c>
      <c r="AN1144" s="5">
        <f t="shared" si="17"/>
        <v>2</v>
      </c>
    </row>
    <row r="1145" spans="1:40" ht="36" hidden="1">
      <c r="A1145" s="6">
        <v>59</v>
      </c>
      <c r="B1145" s="7" t="s">
        <v>9880</v>
      </c>
      <c r="C1145" s="8" t="s">
        <v>40</v>
      </c>
      <c r="D1145" s="7" t="s">
        <v>83</v>
      </c>
      <c r="E1145" s="7" t="s">
        <v>84</v>
      </c>
      <c r="F1145" s="7" t="s">
        <v>2920</v>
      </c>
      <c r="G1145" s="7" t="s">
        <v>9881</v>
      </c>
      <c r="H1145" s="7" t="s">
        <v>9882</v>
      </c>
      <c r="I1145" s="7" t="s">
        <v>49</v>
      </c>
      <c r="J1145" s="7" t="s">
        <v>9883</v>
      </c>
      <c r="K1145" s="7" t="s">
        <v>86</v>
      </c>
      <c r="L1145" s="7" t="s">
        <v>45</v>
      </c>
      <c r="M1145" s="7" t="s">
        <v>9884</v>
      </c>
      <c r="N1145" s="9" t="s">
        <v>9885</v>
      </c>
      <c r="O1145" s="7" t="s">
        <v>181</v>
      </c>
      <c r="P1145" s="7" t="s">
        <v>182</v>
      </c>
      <c r="Q1145" s="7" t="s">
        <v>9717</v>
      </c>
      <c r="R1145" s="7" t="s">
        <v>9325</v>
      </c>
      <c r="S1145" s="7" t="s">
        <v>46</v>
      </c>
      <c r="T1145" s="7" t="s">
        <v>2338</v>
      </c>
      <c r="U1145" s="7" t="s">
        <v>65</v>
      </c>
      <c r="V1145" s="7" t="s">
        <v>2630</v>
      </c>
      <c r="W1145" s="7" t="s">
        <v>114</v>
      </c>
      <c r="X1145" s="7" t="s">
        <v>113</v>
      </c>
      <c r="Y1145" s="7" t="s">
        <v>50</v>
      </c>
      <c r="Z1145" s="7" t="s">
        <v>125</v>
      </c>
      <c r="AA1145" s="7" t="s">
        <v>52</v>
      </c>
      <c r="AB1145" s="7" t="s">
        <v>324</v>
      </c>
      <c r="AC1145" s="7" t="s">
        <v>469</v>
      </c>
      <c r="AD1145" s="7" t="s">
        <v>364</v>
      </c>
      <c r="AE1145" s="7" t="s">
        <v>56</v>
      </c>
      <c r="AF1145" s="7" t="s">
        <v>479</v>
      </c>
      <c r="AG1145" s="7" t="s">
        <v>9886</v>
      </c>
      <c r="AH1145" s="7" t="s">
        <v>324</v>
      </c>
      <c r="AI1145" s="7" t="s">
        <v>76</v>
      </c>
      <c r="AJ1145" s="7" t="s">
        <v>364</v>
      </c>
      <c r="AK1145" s="5" t="s">
        <v>59</v>
      </c>
      <c r="AL1145" s="5" t="str">
        <f>+VLOOKUP(D1145,'[1]Listado de Establecimientos'!$A$1:$P$65536,16,FALSE)</f>
        <v>MOYOBAMBA</v>
      </c>
      <c r="AM1145" s="5" t="str">
        <f>+VLOOKUP(D1145,'[1]Listado de Establecimientos'!$A$1:$Q$65536,17,FALSE)</f>
        <v>NO PERTENECE A NINGUNA MICRORED</v>
      </c>
      <c r="AN1145" s="5">
        <f t="shared" si="17"/>
        <v>2</v>
      </c>
    </row>
    <row r="1146" spans="1:40" ht="36" hidden="1">
      <c r="A1146" s="6">
        <v>60</v>
      </c>
      <c r="B1146" s="7" t="s">
        <v>9887</v>
      </c>
      <c r="C1146" s="8" t="s">
        <v>40</v>
      </c>
      <c r="D1146" s="7" t="s">
        <v>83</v>
      </c>
      <c r="E1146" s="7" t="s">
        <v>84</v>
      </c>
      <c r="F1146" s="7" t="s">
        <v>9888</v>
      </c>
      <c r="G1146" s="7" t="s">
        <v>2105</v>
      </c>
      <c r="H1146" s="7" t="s">
        <v>9889</v>
      </c>
      <c r="I1146" s="7" t="s">
        <v>138</v>
      </c>
      <c r="J1146" s="7" t="s">
        <v>9890</v>
      </c>
      <c r="K1146" s="7" t="s">
        <v>44</v>
      </c>
      <c r="L1146" s="7" t="s">
        <v>45</v>
      </c>
      <c r="M1146" s="7" t="s">
        <v>9891</v>
      </c>
      <c r="N1146" s="9" t="s">
        <v>9892</v>
      </c>
      <c r="O1146" s="7" t="s">
        <v>710</v>
      </c>
      <c r="P1146" s="7" t="s">
        <v>711</v>
      </c>
      <c r="Q1146" s="7" t="s">
        <v>9717</v>
      </c>
      <c r="R1146" s="7" t="s">
        <v>7914</v>
      </c>
      <c r="S1146" s="7" t="s">
        <v>64</v>
      </c>
      <c r="T1146" s="7" t="s">
        <v>7790</v>
      </c>
      <c r="U1146" s="7" t="s">
        <v>188</v>
      </c>
      <c r="V1146" s="7" t="s">
        <v>48</v>
      </c>
      <c r="W1146" s="7" t="s">
        <v>94</v>
      </c>
      <c r="X1146" s="7" t="s">
        <v>49</v>
      </c>
      <c r="Y1146" s="7" t="s">
        <v>50</v>
      </c>
      <c r="Z1146" s="7" t="s">
        <v>51</v>
      </c>
      <c r="AA1146" s="7" t="s">
        <v>52</v>
      </c>
      <c r="AB1146" s="7" t="s">
        <v>324</v>
      </c>
      <c r="AC1146" s="7" t="s">
        <v>469</v>
      </c>
      <c r="AD1146" s="7" t="s">
        <v>364</v>
      </c>
      <c r="AE1146" s="7" t="s">
        <v>56</v>
      </c>
      <c r="AF1146" s="7" t="s">
        <v>479</v>
      </c>
      <c r="AG1146" s="7" t="s">
        <v>9893</v>
      </c>
      <c r="AH1146" s="7" t="s">
        <v>324</v>
      </c>
      <c r="AI1146" s="7" t="s">
        <v>76</v>
      </c>
      <c r="AJ1146" s="7" t="s">
        <v>364</v>
      </c>
      <c r="AK1146" s="5" t="s">
        <v>59</v>
      </c>
      <c r="AL1146" s="5" t="str">
        <f>+VLOOKUP(D1146,'[1]Listado de Establecimientos'!$A$1:$P$65536,16,FALSE)</f>
        <v>MOYOBAMBA</v>
      </c>
      <c r="AM1146" s="5" t="str">
        <f>+VLOOKUP(D1146,'[1]Listado de Establecimientos'!$A$1:$Q$65536,17,FALSE)</f>
        <v>NO PERTENECE A NINGUNA MICRORED</v>
      </c>
      <c r="AN1146" s="5">
        <f t="shared" si="17"/>
        <v>2</v>
      </c>
    </row>
    <row r="1147" spans="1:40" ht="36" hidden="1">
      <c r="A1147" s="6">
        <v>61</v>
      </c>
      <c r="B1147" s="7" t="s">
        <v>9894</v>
      </c>
      <c r="C1147" s="8" t="s">
        <v>40</v>
      </c>
      <c r="D1147" s="7" t="s">
        <v>91</v>
      </c>
      <c r="E1147" s="7" t="s">
        <v>92</v>
      </c>
      <c r="F1147" s="7" t="s">
        <v>190</v>
      </c>
      <c r="G1147" s="7" t="s">
        <v>192</v>
      </c>
      <c r="H1147" s="7" t="s">
        <v>9895</v>
      </c>
      <c r="I1147" s="7" t="s">
        <v>119</v>
      </c>
      <c r="J1147" s="7" t="s">
        <v>9896</v>
      </c>
      <c r="K1147" s="7" t="s">
        <v>63</v>
      </c>
      <c r="L1147" s="7" t="s">
        <v>45</v>
      </c>
      <c r="M1147" s="7" t="s">
        <v>9897</v>
      </c>
      <c r="N1147" s="9" t="s">
        <v>9898</v>
      </c>
      <c r="O1147" s="7" t="s">
        <v>91</v>
      </c>
      <c r="P1147" s="7" t="s">
        <v>92</v>
      </c>
      <c r="Q1147" s="7" t="s">
        <v>9717</v>
      </c>
      <c r="R1147" s="7" t="s">
        <v>9899</v>
      </c>
      <c r="S1147" s="7" t="s">
        <v>46</v>
      </c>
      <c r="T1147" s="7" t="s">
        <v>288</v>
      </c>
      <c r="U1147" s="7" t="s">
        <v>73</v>
      </c>
      <c r="V1147" s="7" t="s">
        <v>48</v>
      </c>
      <c r="W1147" s="7" t="s">
        <v>122</v>
      </c>
      <c r="X1147" s="7" t="s">
        <v>122</v>
      </c>
      <c r="Y1147" s="7" t="s">
        <v>50</v>
      </c>
      <c r="Z1147" s="7" t="s">
        <v>51</v>
      </c>
      <c r="AA1147" s="7" t="s">
        <v>52</v>
      </c>
      <c r="AB1147" s="7" t="s">
        <v>9675</v>
      </c>
      <c r="AC1147" s="7" t="s">
        <v>1492</v>
      </c>
      <c r="AD1147" s="7" t="s">
        <v>9676</v>
      </c>
      <c r="AE1147" s="7" t="s">
        <v>56</v>
      </c>
      <c r="AF1147" s="7" t="s">
        <v>15222</v>
      </c>
      <c r="AG1147" s="7" t="s">
        <v>9900</v>
      </c>
      <c r="AH1147" s="7" t="s">
        <v>785</v>
      </c>
      <c r="AI1147" s="7" t="s">
        <v>785</v>
      </c>
      <c r="AJ1147" s="7" t="s">
        <v>786</v>
      </c>
      <c r="AK1147" s="5" t="s">
        <v>59</v>
      </c>
      <c r="AL1147" s="5" t="str">
        <f>+VLOOKUP(D1147,'[1]Listado de Establecimientos'!$A$1:$P$65536,16,FALSE)</f>
        <v>SAN MARTIN</v>
      </c>
      <c r="AM1147" s="5" t="str">
        <f>+VLOOKUP(D1147,'[1]Listado de Establecimientos'!$A$1:$Q$65536,17,FALSE)</f>
        <v>BANDA DE SHILCAYO</v>
      </c>
      <c r="AN1147" s="5">
        <f t="shared" si="17"/>
        <v>2</v>
      </c>
    </row>
    <row r="1148" spans="1:40" ht="36" hidden="1">
      <c r="A1148" s="6">
        <v>62</v>
      </c>
      <c r="B1148" s="7" t="s">
        <v>9901</v>
      </c>
      <c r="C1148" s="8" t="s">
        <v>40</v>
      </c>
      <c r="D1148" s="7" t="s">
        <v>60</v>
      </c>
      <c r="E1148" s="7" t="s">
        <v>61</v>
      </c>
      <c r="F1148" s="7" t="s">
        <v>2356</v>
      </c>
      <c r="G1148" s="7" t="s">
        <v>286</v>
      </c>
      <c r="H1148" s="7" t="s">
        <v>9902</v>
      </c>
      <c r="I1148" s="7" t="s">
        <v>152</v>
      </c>
      <c r="J1148" s="7" t="s">
        <v>9903</v>
      </c>
      <c r="K1148" s="7" t="s">
        <v>86</v>
      </c>
      <c r="L1148" s="7" t="s">
        <v>45</v>
      </c>
      <c r="M1148" s="7" t="s">
        <v>9904</v>
      </c>
      <c r="N1148" s="9" t="s">
        <v>9905</v>
      </c>
      <c r="O1148" s="7" t="s">
        <v>7336</v>
      </c>
      <c r="P1148" s="7" t="s">
        <v>7337</v>
      </c>
      <c r="Q1148" s="7" t="s">
        <v>9717</v>
      </c>
      <c r="R1148" s="7" t="s">
        <v>3604</v>
      </c>
      <c r="S1148" s="7" t="s">
        <v>46</v>
      </c>
      <c r="T1148" s="7" t="s">
        <v>2383</v>
      </c>
      <c r="U1148" s="7" t="s">
        <v>2968</v>
      </c>
      <c r="V1148" s="7" t="s">
        <v>48</v>
      </c>
      <c r="W1148" s="7" t="s">
        <v>107</v>
      </c>
      <c r="X1148" s="7" t="s">
        <v>122</v>
      </c>
      <c r="Y1148" s="7" t="s">
        <v>50</v>
      </c>
      <c r="Z1148" s="7" t="s">
        <v>51</v>
      </c>
      <c r="AA1148" s="7" t="s">
        <v>52</v>
      </c>
      <c r="AB1148" s="7" t="s">
        <v>1950</v>
      </c>
      <c r="AC1148" s="7" t="s">
        <v>716</v>
      </c>
      <c r="AD1148" s="7" t="s">
        <v>1951</v>
      </c>
      <c r="AE1148" s="7" t="s">
        <v>56</v>
      </c>
      <c r="AF1148" s="7" t="s">
        <v>1952</v>
      </c>
      <c r="AG1148" s="7" t="s">
        <v>9906</v>
      </c>
      <c r="AH1148" s="7" t="s">
        <v>1950</v>
      </c>
      <c r="AI1148" s="7" t="s">
        <v>204</v>
      </c>
      <c r="AJ1148" s="7" t="s">
        <v>1951</v>
      </c>
      <c r="AK1148" s="5" t="s">
        <v>59</v>
      </c>
      <c r="AL1148" s="5" t="str">
        <f>+VLOOKUP(D1148,'[1]Listado de Establecimientos'!$A$1:$P$65536,16,FALSE)</f>
        <v>RIOJA</v>
      </c>
      <c r="AM1148" s="5" t="str">
        <f>+VLOOKUP(D1148,'[1]Listado de Establecimientos'!$A$1:$Q$65536,17,FALSE)</f>
        <v>NO PERTENECE A NINGUNA MICRORED</v>
      </c>
      <c r="AN1148" s="5">
        <f t="shared" si="17"/>
        <v>2</v>
      </c>
    </row>
    <row r="1149" spans="1:40" ht="36" hidden="1">
      <c r="A1149" s="6">
        <v>63</v>
      </c>
      <c r="B1149" s="7" t="s">
        <v>9907</v>
      </c>
      <c r="C1149" s="8" t="s">
        <v>40</v>
      </c>
      <c r="D1149" s="7" t="s">
        <v>74</v>
      </c>
      <c r="E1149" s="7" t="s">
        <v>75</v>
      </c>
      <c r="F1149" s="7" t="s">
        <v>180</v>
      </c>
      <c r="G1149" s="7" t="s">
        <v>2695</v>
      </c>
      <c r="H1149" s="7" t="s">
        <v>9908</v>
      </c>
      <c r="I1149" s="7" t="s">
        <v>138</v>
      </c>
      <c r="J1149" s="7" t="s">
        <v>9909</v>
      </c>
      <c r="K1149" s="7" t="s">
        <v>144</v>
      </c>
      <c r="L1149" s="7" t="s">
        <v>45</v>
      </c>
      <c r="M1149" s="7" t="s">
        <v>9910</v>
      </c>
      <c r="N1149" s="9" t="s">
        <v>9911</v>
      </c>
      <c r="O1149" s="7" t="s">
        <v>74</v>
      </c>
      <c r="P1149" s="7" t="s">
        <v>75</v>
      </c>
      <c r="Q1149" s="7" t="s">
        <v>9717</v>
      </c>
      <c r="R1149" s="7" t="s">
        <v>3604</v>
      </c>
      <c r="S1149" s="7" t="s">
        <v>46</v>
      </c>
      <c r="T1149" s="7" t="s">
        <v>9912</v>
      </c>
      <c r="U1149" s="7" t="s">
        <v>119</v>
      </c>
      <c r="V1149" s="7" t="s">
        <v>9913</v>
      </c>
      <c r="W1149" s="7" t="s">
        <v>85</v>
      </c>
      <c r="X1149" s="7" t="s">
        <v>88</v>
      </c>
      <c r="Y1149" s="7" t="s">
        <v>50</v>
      </c>
      <c r="Z1149" s="7" t="s">
        <v>125</v>
      </c>
      <c r="AA1149" s="7" t="s">
        <v>50</v>
      </c>
      <c r="AB1149" s="7" t="s">
        <v>233</v>
      </c>
      <c r="AC1149" s="7" t="s">
        <v>2688</v>
      </c>
      <c r="AD1149" s="7" t="s">
        <v>2689</v>
      </c>
      <c r="AE1149" s="7" t="s">
        <v>56</v>
      </c>
      <c r="AF1149" s="7" t="s">
        <v>2690</v>
      </c>
      <c r="AG1149" s="7" t="s">
        <v>9914</v>
      </c>
      <c r="AH1149" s="7" t="s">
        <v>233</v>
      </c>
      <c r="AI1149" s="7" t="s">
        <v>2692</v>
      </c>
      <c r="AJ1149" s="7" t="s">
        <v>2689</v>
      </c>
      <c r="AK1149" s="5" t="s">
        <v>59</v>
      </c>
      <c r="AL1149" s="5" t="str">
        <f>+VLOOKUP(D1149,'[1]Listado de Establecimientos'!$A$1:$P$65536,16,FALSE)</f>
        <v>TOCACHE</v>
      </c>
      <c r="AM1149" s="5" t="str">
        <f>+VLOOKUP(D1149,'[1]Listado de Establecimientos'!$A$1:$Q$65536,17,FALSE)</f>
        <v>NO PERTENECE A NINGUNA MICRORED</v>
      </c>
      <c r="AN1149" s="5">
        <f t="shared" si="17"/>
        <v>2</v>
      </c>
    </row>
    <row r="1150" spans="1:40" ht="36" hidden="1">
      <c r="A1150" s="6">
        <v>64</v>
      </c>
      <c r="B1150" s="7" t="s">
        <v>9915</v>
      </c>
      <c r="C1150" s="8" t="s">
        <v>40</v>
      </c>
      <c r="D1150" s="7" t="s">
        <v>167</v>
      </c>
      <c r="E1150" s="7" t="s">
        <v>168</v>
      </c>
      <c r="F1150" s="7" t="s">
        <v>1950</v>
      </c>
      <c r="G1150" s="7" t="s">
        <v>259</v>
      </c>
      <c r="H1150" s="7" t="s">
        <v>9916</v>
      </c>
      <c r="I1150" s="7" t="s">
        <v>152</v>
      </c>
      <c r="J1150" s="7" t="s">
        <v>9917</v>
      </c>
      <c r="K1150" s="7" t="s">
        <v>63</v>
      </c>
      <c r="L1150" s="7" t="s">
        <v>45</v>
      </c>
      <c r="M1150" s="7" t="s">
        <v>9918</v>
      </c>
      <c r="N1150" s="9" t="s">
        <v>9919</v>
      </c>
      <c r="O1150" s="7" t="s">
        <v>167</v>
      </c>
      <c r="P1150" s="7" t="s">
        <v>168</v>
      </c>
      <c r="Q1150" s="7" t="s">
        <v>9717</v>
      </c>
      <c r="R1150" s="7" t="s">
        <v>6428</v>
      </c>
      <c r="S1150" s="7" t="s">
        <v>46</v>
      </c>
      <c r="T1150" s="7" t="s">
        <v>1802</v>
      </c>
      <c r="U1150" s="7" t="s">
        <v>188</v>
      </c>
      <c r="V1150" s="7" t="s">
        <v>48</v>
      </c>
      <c r="W1150" s="7" t="s">
        <v>88</v>
      </c>
      <c r="X1150" s="7" t="s">
        <v>94</v>
      </c>
      <c r="Y1150" s="7" t="s">
        <v>50</v>
      </c>
      <c r="Z1150" s="7" t="s">
        <v>51</v>
      </c>
      <c r="AA1150" s="7" t="s">
        <v>52</v>
      </c>
      <c r="AB1150" s="7" t="s">
        <v>140</v>
      </c>
      <c r="AC1150" s="7" t="s">
        <v>1145</v>
      </c>
      <c r="AD1150" s="7" t="s">
        <v>7195</v>
      </c>
      <c r="AE1150" s="7" t="s">
        <v>56</v>
      </c>
      <c r="AF1150" s="7" t="s">
        <v>7196</v>
      </c>
      <c r="AG1150" s="7" t="s">
        <v>9920</v>
      </c>
      <c r="AH1150" s="7" t="s">
        <v>140</v>
      </c>
      <c r="AI1150" s="7" t="s">
        <v>785</v>
      </c>
      <c r="AJ1150" s="7" t="s">
        <v>7195</v>
      </c>
      <c r="AK1150" s="5" t="s">
        <v>59</v>
      </c>
      <c r="AL1150" s="5" t="str">
        <f>+VLOOKUP(D1150,'[1]Listado de Establecimientos'!$A$1:$P$65536,16,FALSE)</f>
        <v>HUALLAGA</v>
      </c>
      <c r="AM1150" s="5" t="str">
        <f>+VLOOKUP(D1150,'[1]Listado de Establecimientos'!$A$1:$Q$65536,17,FALSE)</f>
        <v>SAPOSOA</v>
      </c>
      <c r="AN1150" s="5">
        <f t="shared" si="17"/>
        <v>2</v>
      </c>
    </row>
    <row r="1151" spans="1:40" ht="36" hidden="1">
      <c r="A1151" s="6">
        <v>65</v>
      </c>
      <c r="B1151" s="7" t="s">
        <v>9921</v>
      </c>
      <c r="C1151" s="8" t="s">
        <v>40</v>
      </c>
      <c r="D1151" s="7" t="s">
        <v>41</v>
      </c>
      <c r="E1151" s="7" t="s">
        <v>42</v>
      </c>
      <c r="F1151" s="7" t="s">
        <v>1508</v>
      </c>
      <c r="G1151" s="7" t="s">
        <v>9922</v>
      </c>
      <c r="H1151" s="7" t="s">
        <v>9923</v>
      </c>
      <c r="I1151" s="7" t="s">
        <v>112</v>
      </c>
      <c r="J1151" s="7" t="s">
        <v>9924</v>
      </c>
      <c r="K1151" s="7" t="s">
        <v>906</v>
      </c>
      <c r="L1151" s="7" t="s">
        <v>45</v>
      </c>
      <c r="M1151" s="7" t="s">
        <v>9925</v>
      </c>
      <c r="N1151" s="9" t="s">
        <v>9926</v>
      </c>
      <c r="O1151" s="7" t="s">
        <v>135</v>
      </c>
      <c r="P1151" s="7" t="s">
        <v>136</v>
      </c>
      <c r="Q1151" s="7" t="s">
        <v>9927</v>
      </c>
      <c r="R1151" s="7" t="s">
        <v>5565</v>
      </c>
      <c r="S1151" s="7" t="s">
        <v>64</v>
      </c>
      <c r="T1151" s="7" t="s">
        <v>9928</v>
      </c>
      <c r="U1151" s="7" t="s">
        <v>47</v>
      </c>
      <c r="V1151" s="7" t="s">
        <v>48</v>
      </c>
      <c r="W1151" s="7" t="s">
        <v>715</v>
      </c>
      <c r="X1151" s="7" t="s">
        <v>124</v>
      </c>
      <c r="Y1151" s="7" t="s">
        <v>50</v>
      </c>
      <c r="Z1151" s="7" t="s">
        <v>51</v>
      </c>
      <c r="AA1151" s="7" t="s">
        <v>52</v>
      </c>
      <c r="AB1151" s="7" t="s">
        <v>5678</v>
      </c>
      <c r="AC1151" s="7" t="s">
        <v>54</v>
      </c>
      <c r="AD1151" s="7" t="s">
        <v>5679</v>
      </c>
      <c r="AE1151" s="7" t="s">
        <v>56</v>
      </c>
      <c r="AF1151" s="7" t="s">
        <v>5680</v>
      </c>
      <c r="AG1151" s="7" t="s">
        <v>9929</v>
      </c>
      <c r="AH1151" s="7" t="s">
        <v>5678</v>
      </c>
      <c r="AI1151" s="7" t="s">
        <v>58</v>
      </c>
      <c r="AJ1151" s="7" t="s">
        <v>5679</v>
      </c>
      <c r="AK1151" s="5" t="s">
        <v>59</v>
      </c>
      <c r="AL1151" s="5" t="str">
        <f>+VLOOKUP(D1151,'[1]Listado de Establecimientos'!$A$1:$P$65536,16,FALSE)</f>
        <v>NO PERTENECE A NINGUNA RED</v>
      </c>
      <c r="AM1151" s="5" t="str">
        <f>+VLOOKUP(D1151,'[1]Listado de Establecimientos'!$A$1:$Q$65536,17,FALSE)</f>
        <v>NO PERTENECE A NINGUNA MICRORED</v>
      </c>
      <c r="AN1151" s="5">
        <f t="shared" si="17"/>
        <v>2</v>
      </c>
    </row>
    <row r="1152" spans="1:40" ht="36" hidden="1">
      <c r="A1152" s="6">
        <v>66</v>
      </c>
      <c r="B1152" s="7" t="s">
        <v>9930</v>
      </c>
      <c r="C1152" s="8" t="s">
        <v>40</v>
      </c>
      <c r="D1152" s="7" t="s">
        <v>201</v>
      </c>
      <c r="E1152" s="7" t="s">
        <v>202</v>
      </c>
      <c r="F1152" s="7" t="s">
        <v>2522</v>
      </c>
      <c r="G1152" s="7" t="s">
        <v>1238</v>
      </c>
      <c r="H1152" s="7" t="s">
        <v>9931</v>
      </c>
      <c r="I1152" s="7" t="s">
        <v>97</v>
      </c>
      <c r="J1152" s="7" t="s">
        <v>9932</v>
      </c>
      <c r="K1152" s="7" t="s">
        <v>86</v>
      </c>
      <c r="L1152" s="7" t="s">
        <v>45</v>
      </c>
      <c r="M1152" s="7" t="s">
        <v>9933</v>
      </c>
      <c r="N1152" s="9" t="s">
        <v>9934</v>
      </c>
      <c r="O1152" s="7" t="s">
        <v>201</v>
      </c>
      <c r="P1152" s="7" t="s">
        <v>202</v>
      </c>
      <c r="Q1152" s="7" t="s">
        <v>9717</v>
      </c>
      <c r="R1152" s="7" t="s">
        <v>9935</v>
      </c>
      <c r="S1152" s="7" t="s">
        <v>46</v>
      </c>
      <c r="T1152" s="7" t="s">
        <v>4645</v>
      </c>
      <c r="U1152" s="7" t="s">
        <v>65</v>
      </c>
      <c r="V1152" s="7" t="s">
        <v>123</v>
      </c>
      <c r="W1152" s="7" t="s">
        <v>107</v>
      </c>
      <c r="X1152" s="7" t="s">
        <v>94</v>
      </c>
      <c r="Y1152" s="7" t="s">
        <v>50</v>
      </c>
      <c r="Z1152" s="7" t="s">
        <v>51</v>
      </c>
      <c r="AA1152" s="7" t="s">
        <v>52</v>
      </c>
      <c r="AB1152" s="7" t="s">
        <v>2593</v>
      </c>
      <c r="AC1152" s="7" t="s">
        <v>8805</v>
      </c>
      <c r="AD1152" s="7" t="s">
        <v>8806</v>
      </c>
      <c r="AE1152" s="7" t="s">
        <v>56</v>
      </c>
      <c r="AF1152" s="7" t="s">
        <v>8807</v>
      </c>
      <c r="AG1152" s="7" t="s">
        <v>9936</v>
      </c>
      <c r="AH1152" s="7" t="s">
        <v>68</v>
      </c>
      <c r="AI1152" s="7" t="s">
        <v>1909</v>
      </c>
      <c r="AJ1152" s="7" t="s">
        <v>3662</v>
      </c>
      <c r="AK1152" s="5" t="s">
        <v>59</v>
      </c>
      <c r="AL1152" s="5" t="str">
        <f>+VLOOKUP(D1152,'[1]Listado de Establecimientos'!$A$1:$P$65536,16,FALSE)</f>
        <v>LAMAS</v>
      </c>
      <c r="AM1152" s="5" t="str">
        <f>+VLOOKUP(D1152,'[1]Listado de Establecimientos'!$A$1:$Q$65536,17,FALSE)</f>
        <v>TABALOSOS</v>
      </c>
      <c r="AN1152" s="5">
        <f t="shared" si="17"/>
        <v>2</v>
      </c>
    </row>
    <row r="1153" spans="1:40" ht="36" hidden="1">
      <c r="A1153" s="6">
        <v>67</v>
      </c>
      <c r="B1153" s="7" t="s">
        <v>9937</v>
      </c>
      <c r="C1153" s="8" t="s">
        <v>40</v>
      </c>
      <c r="D1153" s="7" t="s">
        <v>41</v>
      </c>
      <c r="E1153" s="7" t="s">
        <v>42</v>
      </c>
      <c r="F1153" s="7" t="s">
        <v>271</v>
      </c>
      <c r="G1153" s="7" t="s">
        <v>9938</v>
      </c>
      <c r="H1153" s="7" t="s">
        <v>9939</v>
      </c>
      <c r="I1153" s="7" t="s">
        <v>112</v>
      </c>
      <c r="J1153" s="7" t="s">
        <v>9940</v>
      </c>
      <c r="K1153" s="7" t="s">
        <v>86</v>
      </c>
      <c r="L1153" s="7" t="s">
        <v>45</v>
      </c>
      <c r="M1153" s="7" t="s">
        <v>9941</v>
      </c>
      <c r="N1153" s="9" t="s">
        <v>9942</v>
      </c>
      <c r="O1153" s="7" t="s">
        <v>5228</v>
      </c>
      <c r="P1153" s="7" t="s">
        <v>5229</v>
      </c>
      <c r="Q1153" s="7" t="s">
        <v>9927</v>
      </c>
      <c r="R1153" s="7" t="s">
        <v>5612</v>
      </c>
      <c r="S1153" s="7" t="s">
        <v>64</v>
      </c>
      <c r="T1153" s="7" t="s">
        <v>5745</v>
      </c>
      <c r="U1153" s="7" t="s">
        <v>106</v>
      </c>
      <c r="V1153" s="7" t="s">
        <v>48</v>
      </c>
      <c r="W1153" s="7" t="s">
        <v>49</v>
      </c>
      <c r="X1153" s="7" t="s">
        <v>88</v>
      </c>
      <c r="Y1153" s="7" t="s">
        <v>50</v>
      </c>
      <c r="Z1153" s="7" t="s">
        <v>51</v>
      </c>
      <c r="AA1153" s="7" t="s">
        <v>52</v>
      </c>
      <c r="AB1153" s="7" t="s">
        <v>2795</v>
      </c>
      <c r="AC1153" s="7" t="s">
        <v>5483</v>
      </c>
      <c r="AD1153" s="7" t="s">
        <v>4957</v>
      </c>
      <c r="AE1153" s="7" t="s">
        <v>56</v>
      </c>
      <c r="AF1153" s="7" t="s">
        <v>5484</v>
      </c>
      <c r="AG1153" s="7" t="s">
        <v>9943</v>
      </c>
      <c r="AH1153" s="7" t="s">
        <v>2795</v>
      </c>
      <c r="AI1153" s="7" t="s">
        <v>2214</v>
      </c>
      <c r="AJ1153" s="7" t="s">
        <v>4957</v>
      </c>
      <c r="AK1153" s="5" t="s">
        <v>59</v>
      </c>
      <c r="AL1153" s="5" t="str">
        <f>+VLOOKUP(D1153,'[1]Listado de Establecimientos'!$A$1:$P$65536,16,FALSE)</f>
        <v>NO PERTENECE A NINGUNA RED</v>
      </c>
      <c r="AM1153" s="5" t="str">
        <f>+VLOOKUP(D1153,'[1]Listado de Establecimientos'!$A$1:$Q$65536,17,FALSE)</f>
        <v>NO PERTENECE A NINGUNA MICRORED</v>
      </c>
      <c r="AN1153" s="5">
        <f t="shared" ref="AN1153:AN1216" si="18">MONTH(AG1153)</f>
        <v>2</v>
      </c>
    </row>
    <row r="1154" spans="1:40" ht="36" hidden="1">
      <c r="A1154" s="6">
        <v>68</v>
      </c>
      <c r="B1154" s="7" t="s">
        <v>9944</v>
      </c>
      <c r="C1154" s="8" t="s">
        <v>40</v>
      </c>
      <c r="D1154" s="7" t="s">
        <v>60</v>
      </c>
      <c r="E1154" s="7" t="s">
        <v>61</v>
      </c>
      <c r="F1154" s="7" t="s">
        <v>1716</v>
      </c>
      <c r="G1154" s="7" t="s">
        <v>9945</v>
      </c>
      <c r="H1154" s="7" t="s">
        <v>9946</v>
      </c>
      <c r="I1154" s="7" t="s">
        <v>819</v>
      </c>
      <c r="J1154" s="7" t="s">
        <v>9947</v>
      </c>
      <c r="K1154" s="7" t="s">
        <v>44</v>
      </c>
      <c r="L1154" s="7" t="s">
        <v>45</v>
      </c>
      <c r="M1154" s="7" t="s">
        <v>9948</v>
      </c>
      <c r="N1154" s="9" t="s">
        <v>9949</v>
      </c>
      <c r="O1154" s="7" t="s">
        <v>1128</v>
      </c>
      <c r="P1154" s="7" t="s">
        <v>1129</v>
      </c>
      <c r="Q1154" s="7" t="s">
        <v>9927</v>
      </c>
      <c r="R1154" s="7" t="s">
        <v>9950</v>
      </c>
      <c r="S1154" s="7" t="s">
        <v>64</v>
      </c>
      <c r="T1154" s="7" t="s">
        <v>9951</v>
      </c>
      <c r="U1154" s="7" t="s">
        <v>47</v>
      </c>
      <c r="V1154" s="7" t="s">
        <v>66</v>
      </c>
      <c r="W1154" s="7" t="s">
        <v>94</v>
      </c>
      <c r="X1154" s="7" t="s">
        <v>88</v>
      </c>
      <c r="Y1154" s="7" t="s">
        <v>50</v>
      </c>
      <c r="Z1154" s="7" t="s">
        <v>51</v>
      </c>
      <c r="AA1154" s="7" t="s">
        <v>52</v>
      </c>
      <c r="AB1154" s="7" t="s">
        <v>1950</v>
      </c>
      <c r="AC1154" s="7" t="s">
        <v>716</v>
      </c>
      <c r="AD1154" s="7" t="s">
        <v>1951</v>
      </c>
      <c r="AE1154" s="7" t="s">
        <v>56</v>
      </c>
      <c r="AF1154" s="7" t="s">
        <v>1952</v>
      </c>
      <c r="AG1154" s="7" t="s">
        <v>9952</v>
      </c>
      <c r="AH1154" s="7" t="s">
        <v>1950</v>
      </c>
      <c r="AI1154" s="7" t="s">
        <v>204</v>
      </c>
      <c r="AJ1154" s="7" t="s">
        <v>1951</v>
      </c>
      <c r="AK1154" s="5" t="s">
        <v>59</v>
      </c>
      <c r="AL1154" s="5" t="str">
        <f>+VLOOKUP(D1154,'[1]Listado de Establecimientos'!$A$1:$P$65536,16,FALSE)</f>
        <v>RIOJA</v>
      </c>
      <c r="AM1154" s="5" t="str">
        <f>+VLOOKUP(D1154,'[1]Listado de Establecimientos'!$A$1:$Q$65536,17,FALSE)</f>
        <v>NO PERTENECE A NINGUNA MICRORED</v>
      </c>
      <c r="AN1154" s="5">
        <f t="shared" si="18"/>
        <v>2</v>
      </c>
    </row>
    <row r="1155" spans="1:40" ht="36" hidden="1">
      <c r="A1155" s="6">
        <v>69</v>
      </c>
      <c r="B1155" s="7" t="s">
        <v>9953</v>
      </c>
      <c r="C1155" s="8" t="s">
        <v>40</v>
      </c>
      <c r="D1155" s="7" t="s">
        <v>1515</v>
      </c>
      <c r="E1155" s="7" t="s">
        <v>1516</v>
      </c>
      <c r="F1155" s="7" t="s">
        <v>89</v>
      </c>
      <c r="G1155" s="7" t="s">
        <v>9954</v>
      </c>
      <c r="H1155" s="7" t="s">
        <v>9955</v>
      </c>
      <c r="I1155" s="7" t="s">
        <v>144</v>
      </c>
      <c r="J1155" s="7" t="s">
        <v>9956</v>
      </c>
      <c r="K1155" s="7" t="s">
        <v>63</v>
      </c>
      <c r="L1155" s="7" t="s">
        <v>45</v>
      </c>
      <c r="M1155" s="7" t="s">
        <v>9957</v>
      </c>
      <c r="N1155" s="9" t="s">
        <v>9958</v>
      </c>
      <c r="O1155" s="7" t="s">
        <v>1515</v>
      </c>
      <c r="P1155" s="7" t="s">
        <v>1516</v>
      </c>
      <c r="Q1155" s="7" t="s">
        <v>9717</v>
      </c>
      <c r="R1155" s="7" t="s">
        <v>438</v>
      </c>
      <c r="S1155" s="7" t="s">
        <v>64</v>
      </c>
      <c r="T1155" s="7" t="s">
        <v>1572</v>
      </c>
      <c r="U1155" s="7" t="s">
        <v>106</v>
      </c>
      <c r="V1155" s="7" t="s">
        <v>153</v>
      </c>
      <c r="W1155" s="7" t="s">
        <v>114</v>
      </c>
      <c r="X1155" s="7" t="s">
        <v>97</v>
      </c>
      <c r="Y1155" s="7" t="s">
        <v>50</v>
      </c>
      <c r="Z1155" s="7" t="s">
        <v>51</v>
      </c>
      <c r="AA1155" s="7" t="s">
        <v>52</v>
      </c>
      <c r="AB1155" s="7" t="s">
        <v>2886</v>
      </c>
      <c r="AC1155" s="7" t="s">
        <v>170</v>
      </c>
      <c r="AD1155" s="7" t="s">
        <v>2887</v>
      </c>
      <c r="AE1155" s="7" t="s">
        <v>56</v>
      </c>
      <c r="AF1155" s="7" t="s">
        <v>15226</v>
      </c>
      <c r="AG1155" s="7" t="s">
        <v>9959</v>
      </c>
      <c r="AH1155" s="7" t="s">
        <v>2886</v>
      </c>
      <c r="AI1155" s="7" t="s">
        <v>108</v>
      </c>
      <c r="AJ1155" s="7" t="s">
        <v>2887</v>
      </c>
      <c r="AK1155" s="5" t="s">
        <v>59</v>
      </c>
      <c r="AL1155" s="5" t="str">
        <f>+VLOOKUP(D1155,'[1]Listado de Establecimientos'!$A$1:$P$65536,16,FALSE)</f>
        <v>SAN MARTIN</v>
      </c>
      <c r="AM1155" s="5" t="str">
        <f>+VLOOKUP(D1155,'[1]Listado de Establecimientos'!$A$1:$Q$65536,17,FALSE)</f>
        <v>PAPAPLAYA</v>
      </c>
      <c r="AN1155" s="5">
        <f t="shared" si="18"/>
        <v>2</v>
      </c>
    </row>
    <row r="1156" spans="1:40" ht="36" hidden="1">
      <c r="A1156" s="6">
        <v>70</v>
      </c>
      <c r="B1156" s="7" t="s">
        <v>10265</v>
      </c>
      <c r="C1156" s="8" t="s">
        <v>40</v>
      </c>
      <c r="D1156" s="7" t="s">
        <v>102</v>
      </c>
      <c r="E1156" s="7" t="s">
        <v>103</v>
      </c>
      <c r="F1156" s="7" t="s">
        <v>126</v>
      </c>
      <c r="G1156" s="7" t="s">
        <v>1407</v>
      </c>
      <c r="H1156" s="7" t="s">
        <v>10266</v>
      </c>
      <c r="I1156" s="7" t="s">
        <v>261</v>
      </c>
      <c r="J1156" s="7" t="s">
        <v>10267</v>
      </c>
      <c r="K1156" s="7" t="s">
        <v>63</v>
      </c>
      <c r="L1156" s="7" t="s">
        <v>45</v>
      </c>
      <c r="M1156" s="7" t="s">
        <v>10268</v>
      </c>
      <c r="N1156" s="9" t="s">
        <v>10269</v>
      </c>
      <c r="O1156" s="7" t="s">
        <v>6858</v>
      </c>
      <c r="P1156" s="7" t="s">
        <v>6859</v>
      </c>
      <c r="Q1156" s="7" t="s">
        <v>9927</v>
      </c>
      <c r="R1156" s="7" t="s">
        <v>7814</v>
      </c>
      <c r="S1156" s="7" t="s">
        <v>46</v>
      </c>
      <c r="T1156" s="7" t="s">
        <v>2658</v>
      </c>
      <c r="U1156" s="7" t="s">
        <v>73</v>
      </c>
      <c r="V1156" s="7" t="s">
        <v>48</v>
      </c>
      <c r="W1156" s="7" t="s">
        <v>49</v>
      </c>
      <c r="X1156" s="7" t="s">
        <v>77</v>
      </c>
      <c r="Y1156" s="7" t="s">
        <v>50</v>
      </c>
      <c r="Z1156" s="7" t="s">
        <v>51</v>
      </c>
      <c r="AA1156" s="7" t="s">
        <v>52</v>
      </c>
      <c r="AB1156" s="7" t="s">
        <v>942</v>
      </c>
      <c r="AC1156" s="7" t="s">
        <v>741</v>
      </c>
      <c r="AD1156" s="7" t="s">
        <v>943</v>
      </c>
      <c r="AE1156" s="7" t="s">
        <v>56</v>
      </c>
      <c r="AF1156" s="7" t="s">
        <v>944</v>
      </c>
      <c r="AG1156" s="7" t="s">
        <v>10270</v>
      </c>
      <c r="AH1156" s="7" t="s">
        <v>108</v>
      </c>
      <c r="AI1156" s="7" t="s">
        <v>2755</v>
      </c>
      <c r="AJ1156" s="7" t="s">
        <v>2401</v>
      </c>
      <c r="AK1156" s="5" t="s">
        <v>59</v>
      </c>
      <c r="AL1156" s="5" t="str">
        <f>+VLOOKUP(D1156,'[1]Listado de Establecimientos'!$A$1:$P$65536,16,FALSE)</f>
        <v>RIOJA</v>
      </c>
      <c r="AM1156" s="5" t="str">
        <f>+VLOOKUP(D1156,'[1]Listado de Establecimientos'!$A$1:$Q$65536,17,FALSE)</f>
        <v xml:space="preserve">NUEVA CAJAMARCA                                             </v>
      </c>
      <c r="AN1156" s="5">
        <f t="shared" si="18"/>
        <v>2</v>
      </c>
    </row>
    <row r="1157" spans="1:40" ht="36" hidden="1">
      <c r="A1157" s="6">
        <v>71</v>
      </c>
      <c r="B1157" s="7" t="s">
        <v>10271</v>
      </c>
      <c r="C1157" s="8" t="s">
        <v>40</v>
      </c>
      <c r="D1157" s="7" t="s">
        <v>2552</v>
      </c>
      <c r="E1157" s="7" t="s">
        <v>2553</v>
      </c>
      <c r="F1157" s="7" t="s">
        <v>10272</v>
      </c>
      <c r="G1157" s="7" t="s">
        <v>10273</v>
      </c>
      <c r="H1157" s="7" t="s">
        <v>10274</v>
      </c>
      <c r="I1157" s="7" t="s">
        <v>94</v>
      </c>
      <c r="J1157" s="7" t="s">
        <v>10275</v>
      </c>
      <c r="K1157" s="7" t="s">
        <v>63</v>
      </c>
      <c r="L1157" s="7" t="s">
        <v>45</v>
      </c>
      <c r="M1157" s="7" t="s">
        <v>10276</v>
      </c>
      <c r="N1157" s="9" t="s">
        <v>10277</v>
      </c>
      <c r="O1157" s="7" t="s">
        <v>10278</v>
      </c>
      <c r="P1157" s="7" t="s">
        <v>11589</v>
      </c>
      <c r="Q1157" s="7" t="s">
        <v>9927</v>
      </c>
      <c r="R1157" s="7" t="s">
        <v>1670</v>
      </c>
      <c r="S1157" s="7" t="s">
        <v>46</v>
      </c>
      <c r="T1157" s="7" t="s">
        <v>4430</v>
      </c>
      <c r="U1157" s="7" t="s">
        <v>73</v>
      </c>
      <c r="V1157" s="7" t="s">
        <v>48</v>
      </c>
      <c r="W1157" s="7" t="s">
        <v>88</v>
      </c>
      <c r="X1157" s="7" t="s">
        <v>49</v>
      </c>
      <c r="Y1157" s="7" t="s">
        <v>50</v>
      </c>
      <c r="Z1157" s="7" t="s">
        <v>51</v>
      </c>
      <c r="AA1157" s="7" t="s">
        <v>52</v>
      </c>
      <c r="AB1157" s="7" t="s">
        <v>2563</v>
      </c>
      <c r="AC1157" s="7" t="s">
        <v>2564</v>
      </c>
      <c r="AD1157" s="7" t="s">
        <v>2565</v>
      </c>
      <c r="AE1157" s="7" t="s">
        <v>56</v>
      </c>
      <c r="AF1157" s="7" t="s">
        <v>2566</v>
      </c>
      <c r="AG1157" s="7" t="s">
        <v>10279</v>
      </c>
      <c r="AH1157" s="7" t="s">
        <v>2563</v>
      </c>
      <c r="AI1157" s="7" t="s">
        <v>4059</v>
      </c>
      <c r="AJ1157" s="7" t="s">
        <v>2565</v>
      </c>
      <c r="AK1157" s="5" t="s">
        <v>59</v>
      </c>
      <c r="AL1157" s="5" t="str">
        <f>+VLOOKUP(D1157,'[1]Listado de Establecimientos'!$A$1:$P$65536,16,FALSE)</f>
        <v>LAMAS</v>
      </c>
      <c r="AM1157" s="5" t="str">
        <f>+VLOOKUP(D1157,'[1]Listado de Establecimientos'!$A$1:$Q$65536,17,FALSE)</f>
        <v>CAYNARACHI</v>
      </c>
      <c r="AN1157" s="5">
        <f t="shared" si="18"/>
        <v>2</v>
      </c>
    </row>
    <row r="1158" spans="1:40" ht="36" hidden="1">
      <c r="A1158" s="6">
        <v>72</v>
      </c>
      <c r="B1158" s="7" t="s">
        <v>10280</v>
      </c>
      <c r="C1158" s="8" t="s">
        <v>40</v>
      </c>
      <c r="D1158" s="7" t="s">
        <v>70</v>
      </c>
      <c r="E1158" s="7" t="s">
        <v>10281</v>
      </c>
      <c r="F1158" s="7" t="s">
        <v>121</v>
      </c>
      <c r="G1158" s="7" t="s">
        <v>206</v>
      </c>
      <c r="H1158" s="7" t="s">
        <v>10282</v>
      </c>
      <c r="I1158" s="7" t="s">
        <v>152</v>
      </c>
      <c r="J1158" s="7" t="s">
        <v>10283</v>
      </c>
      <c r="K1158" s="7" t="s">
        <v>44</v>
      </c>
      <c r="L1158" s="7" t="s">
        <v>45</v>
      </c>
      <c r="M1158" s="7" t="s">
        <v>10284</v>
      </c>
      <c r="N1158" s="9" t="s">
        <v>10285</v>
      </c>
      <c r="O1158" s="7" t="s">
        <v>3498</v>
      </c>
      <c r="P1158" s="7" t="s">
        <v>3499</v>
      </c>
      <c r="Q1158" s="7" t="s">
        <v>9333</v>
      </c>
      <c r="R1158" s="7" t="s">
        <v>2881</v>
      </c>
      <c r="S1158" s="7" t="s">
        <v>64</v>
      </c>
      <c r="T1158" s="7" t="s">
        <v>105</v>
      </c>
      <c r="U1158" s="7" t="s">
        <v>47</v>
      </c>
      <c r="V1158" s="7" t="s">
        <v>48</v>
      </c>
      <c r="W1158" s="7" t="s">
        <v>49</v>
      </c>
      <c r="X1158" s="7" t="s">
        <v>94</v>
      </c>
      <c r="Y1158" s="7" t="s">
        <v>50</v>
      </c>
      <c r="Z1158" s="7" t="s">
        <v>51</v>
      </c>
      <c r="AA1158" s="7" t="s">
        <v>52</v>
      </c>
      <c r="AB1158" s="7" t="s">
        <v>140</v>
      </c>
      <c r="AC1158" s="7" t="s">
        <v>95</v>
      </c>
      <c r="AD1158" s="7" t="s">
        <v>141</v>
      </c>
      <c r="AE1158" s="7" t="s">
        <v>56</v>
      </c>
      <c r="AF1158" s="7" t="s">
        <v>142</v>
      </c>
      <c r="AG1158" s="7" t="s">
        <v>10286</v>
      </c>
      <c r="AH1158" s="7" t="s">
        <v>140</v>
      </c>
      <c r="AI1158" s="7" t="s">
        <v>96</v>
      </c>
      <c r="AJ1158" s="7" t="s">
        <v>141</v>
      </c>
      <c r="AK1158" s="5" t="s">
        <v>59</v>
      </c>
      <c r="AL1158" s="5" t="str">
        <f>+VLOOKUP(D1158,'[1]Listado de Establecimientos'!$A$1:$P$65536,16,FALSE)</f>
        <v>PICOTA</v>
      </c>
      <c r="AM1158" s="5" t="str">
        <f>+VLOOKUP(D1158,'[1]Listado de Establecimientos'!$A$1:$Q$65536,17,FALSE)</f>
        <v>PICOTA</v>
      </c>
      <c r="AN1158" s="5">
        <f t="shared" si="18"/>
        <v>2</v>
      </c>
    </row>
    <row r="1159" spans="1:40" ht="36" hidden="1">
      <c r="A1159" s="6">
        <v>73</v>
      </c>
      <c r="B1159" s="7" t="s">
        <v>10287</v>
      </c>
      <c r="C1159" s="8" t="s">
        <v>40</v>
      </c>
      <c r="D1159" s="7" t="s">
        <v>60</v>
      </c>
      <c r="E1159" s="7" t="s">
        <v>61</v>
      </c>
      <c r="F1159" s="7" t="s">
        <v>919</v>
      </c>
      <c r="G1159" s="7" t="s">
        <v>1117</v>
      </c>
      <c r="H1159" s="7" t="s">
        <v>10288</v>
      </c>
      <c r="I1159" s="7" t="s">
        <v>177</v>
      </c>
      <c r="J1159" s="7" t="s">
        <v>10289</v>
      </c>
      <c r="K1159" s="7" t="s">
        <v>86</v>
      </c>
      <c r="L1159" s="7" t="s">
        <v>45</v>
      </c>
      <c r="M1159" s="7" t="s">
        <v>10290</v>
      </c>
      <c r="N1159" s="9" t="s">
        <v>10291</v>
      </c>
      <c r="O1159" s="7" t="s">
        <v>102</v>
      </c>
      <c r="P1159" s="7" t="s">
        <v>103</v>
      </c>
      <c r="Q1159" s="7" t="s">
        <v>9927</v>
      </c>
      <c r="R1159" s="7" t="s">
        <v>3501</v>
      </c>
      <c r="S1159" s="7" t="s">
        <v>64</v>
      </c>
      <c r="T1159" s="7" t="s">
        <v>5448</v>
      </c>
      <c r="U1159" s="7" t="s">
        <v>73</v>
      </c>
      <c r="V1159" s="7" t="s">
        <v>66</v>
      </c>
      <c r="W1159" s="7" t="s">
        <v>122</v>
      </c>
      <c r="X1159" s="7" t="s">
        <v>113</v>
      </c>
      <c r="Y1159" s="7" t="s">
        <v>50</v>
      </c>
      <c r="Z1159" s="7" t="s">
        <v>51</v>
      </c>
      <c r="AA1159" s="7" t="s">
        <v>52</v>
      </c>
      <c r="AB1159" s="7" t="s">
        <v>1132</v>
      </c>
      <c r="AC1159" s="7" t="s">
        <v>1133</v>
      </c>
      <c r="AD1159" s="7" t="s">
        <v>1134</v>
      </c>
      <c r="AE1159" s="7" t="s">
        <v>56</v>
      </c>
      <c r="AF1159" s="7" t="s">
        <v>1135</v>
      </c>
      <c r="AG1159" s="7" t="s">
        <v>10292</v>
      </c>
      <c r="AH1159" s="7" t="s">
        <v>1132</v>
      </c>
      <c r="AI1159" s="7" t="s">
        <v>1574</v>
      </c>
      <c r="AJ1159" s="7" t="s">
        <v>1134</v>
      </c>
      <c r="AK1159" s="5" t="s">
        <v>59</v>
      </c>
      <c r="AL1159" s="5" t="str">
        <f>+VLOOKUP(D1159,'[1]Listado de Establecimientos'!$A$1:$P$65536,16,FALSE)</f>
        <v>RIOJA</v>
      </c>
      <c r="AM1159" s="5" t="str">
        <f>+VLOOKUP(D1159,'[1]Listado de Establecimientos'!$A$1:$Q$65536,17,FALSE)</f>
        <v>NO PERTENECE A NINGUNA MICRORED</v>
      </c>
      <c r="AN1159" s="5">
        <f t="shared" si="18"/>
        <v>2</v>
      </c>
    </row>
    <row r="1160" spans="1:40" ht="36" hidden="1">
      <c r="A1160" s="6">
        <v>74</v>
      </c>
      <c r="B1160" s="7" t="s">
        <v>10293</v>
      </c>
      <c r="C1160" s="8" t="s">
        <v>40</v>
      </c>
      <c r="D1160" s="7" t="s">
        <v>1046</v>
      </c>
      <c r="E1160" s="7" t="s">
        <v>1047</v>
      </c>
      <c r="F1160" s="7" t="s">
        <v>10294</v>
      </c>
      <c r="G1160" s="7" t="s">
        <v>10295</v>
      </c>
      <c r="H1160" s="7" t="s">
        <v>10296</v>
      </c>
      <c r="I1160" s="7" t="s">
        <v>138</v>
      </c>
      <c r="J1160" s="7" t="s">
        <v>4158</v>
      </c>
      <c r="K1160" s="7" t="s">
        <v>44</v>
      </c>
      <c r="L1160" s="7" t="s">
        <v>45</v>
      </c>
      <c r="M1160" s="7" t="s">
        <v>10297</v>
      </c>
      <c r="N1160" s="9" t="s">
        <v>10298</v>
      </c>
      <c r="O1160" s="7" t="s">
        <v>1053</v>
      </c>
      <c r="P1160" s="7" t="s">
        <v>1054</v>
      </c>
      <c r="Q1160" s="7" t="s">
        <v>9927</v>
      </c>
      <c r="R1160" s="7" t="s">
        <v>10299</v>
      </c>
      <c r="S1160" s="7" t="s">
        <v>46</v>
      </c>
      <c r="T1160" s="7" t="s">
        <v>184</v>
      </c>
      <c r="U1160" s="7" t="s">
        <v>106</v>
      </c>
      <c r="V1160" s="7" t="s">
        <v>153</v>
      </c>
      <c r="W1160" s="7" t="s">
        <v>94</v>
      </c>
      <c r="X1160" s="7" t="s">
        <v>88</v>
      </c>
      <c r="Y1160" s="7" t="s">
        <v>50</v>
      </c>
      <c r="Z1160" s="7" t="s">
        <v>51</v>
      </c>
      <c r="AA1160" s="7" t="s">
        <v>52</v>
      </c>
      <c r="AB1160" s="7" t="s">
        <v>1002</v>
      </c>
      <c r="AC1160" s="7" t="s">
        <v>3536</v>
      </c>
      <c r="AD1160" s="7" t="s">
        <v>3537</v>
      </c>
      <c r="AE1160" s="7" t="s">
        <v>56</v>
      </c>
      <c r="AF1160" s="7" t="s">
        <v>15221</v>
      </c>
      <c r="AG1160" s="7" t="s">
        <v>10300</v>
      </c>
      <c r="AH1160" s="7" t="s">
        <v>72</v>
      </c>
      <c r="AI1160" s="7" t="s">
        <v>172</v>
      </c>
      <c r="AJ1160" s="7" t="s">
        <v>1061</v>
      </c>
      <c r="AK1160" s="5" t="s">
        <v>59</v>
      </c>
      <c r="AL1160" s="5" t="str">
        <f>+VLOOKUP(D1160,'[1]Listado de Establecimientos'!$A$1:$P$65536,16,FALSE)</f>
        <v>SAN MARTIN</v>
      </c>
      <c r="AM1160" s="5" t="str">
        <f>+VLOOKUP(D1160,'[1]Listado de Establecimientos'!$A$1:$Q$65536,17,FALSE)</f>
        <v>CHAZUTA</v>
      </c>
      <c r="AN1160" s="5">
        <f t="shared" si="18"/>
        <v>2</v>
      </c>
    </row>
    <row r="1161" spans="1:40" ht="36" hidden="1">
      <c r="A1161" s="6">
        <v>75</v>
      </c>
      <c r="B1161" s="7" t="s">
        <v>10301</v>
      </c>
      <c r="C1161" s="8" t="s">
        <v>40</v>
      </c>
      <c r="D1161" s="7" t="s">
        <v>41</v>
      </c>
      <c r="E1161" s="7" t="s">
        <v>42</v>
      </c>
      <c r="F1161" s="7" t="s">
        <v>1909</v>
      </c>
      <c r="G1161" s="7" t="s">
        <v>1354</v>
      </c>
      <c r="H1161" s="7" t="s">
        <v>10302</v>
      </c>
      <c r="I1161" s="7" t="s">
        <v>144</v>
      </c>
      <c r="J1161" s="7" t="s">
        <v>10303</v>
      </c>
      <c r="K1161" s="7" t="s">
        <v>44</v>
      </c>
      <c r="L1161" s="7" t="s">
        <v>45</v>
      </c>
      <c r="M1161" s="7" t="s">
        <v>10304</v>
      </c>
      <c r="N1161" s="9" t="s">
        <v>10305</v>
      </c>
      <c r="O1161" s="7" t="s">
        <v>3179</v>
      </c>
      <c r="P1161" s="7" t="s">
        <v>3180</v>
      </c>
      <c r="Q1161" s="7" t="s">
        <v>9927</v>
      </c>
      <c r="R1161" s="7" t="s">
        <v>10306</v>
      </c>
      <c r="S1161" s="7" t="s">
        <v>64</v>
      </c>
      <c r="T1161" s="7" t="s">
        <v>10307</v>
      </c>
      <c r="U1161" s="7" t="s">
        <v>65</v>
      </c>
      <c r="V1161" s="7" t="s">
        <v>159</v>
      </c>
      <c r="W1161" s="7" t="s">
        <v>79</v>
      </c>
      <c r="X1161" s="7" t="s">
        <v>152</v>
      </c>
      <c r="Y1161" s="7" t="s">
        <v>50</v>
      </c>
      <c r="Z1161" s="7" t="s">
        <v>125</v>
      </c>
      <c r="AA1161" s="7" t="s">
        <v>50</v>
      </c>
      <c r="AB1161" s="7" t="s">
        <v>4354</v>
      </c>
      <c r="AC1161" s="7" t="s">
        <v>4355</v>
      </c>
      <c r="AD1161" s="7" t="s">
        <v>4356</v>
      </c>
      <c r="AE1161" s="7" t="s">
        <v>56</v>
      </c>
      <c r="AF1161" s="7" t="s">
        <v>4357</v>
      </c>
      <c r="AG1161" s="7" t="s">
        <v>10308</v>
      </c>
      <c r="AH1161" s="7" t="s">
        <v>4354</v>
      </c>
      <c r="AI1161" s="7" t="s">
        <v>4359</v>
      </c>
      <c r="AJ1161" s="7" t="s">
        <v>4356</v>
      </c>
      <c r="AK1161" s="5" t="s">
        <v>59</v>
      </c>
      <c r="AL1161" s="5" t="str">
        <f>+VLOOKUP(D1161,'[1]Listado de Establecimientos'!$A$1:$P$65536,16,FALSE)</f>
        <v>NO PERTENECE A NINGUNA RED</v>
      </c>
      <c r="AM1161" s="5" t="str">
        <f>+VLOOKUP(D1161,'[1]Listado de Establecimientos'!$A$1:$Q$65536,17,FALSE)</f>
        <v>NO PERTENECE A NINGUNA MICRORED</v>
      </c>
      <c r="AN1161" s="5">
        <f t="shared" si="18"/>
        <v>2</v>
      </c>
    </row>
    <row r="1162" spans="1:40" ht="36" hidden="1">
      <c r="A1162" s="6">
        <v>76</v>
      </c>
      <c r="B1162" s="7" t="s">
        <v>10309</v>
      </c>
      <c r="C1162" s="8" t="s">
        <v>40</v>
      </c>
      <c r="D1162" s="7" t="s">
        <v>41</v>
      </c>
      <c r="E1162" s="7" t="s">
        <v>42</v>
      </c>
      <c r="F1162" s="7" t="s">
        <v>154</v>
      </c>
      <c r="G1162" s="7" t="s">
        <v>129</v>
      </c>
      <c r="H1162" s="7" t="s">
        <v>10310</v>
      </c>
      <c r="I1162" s="7" t="s">
        <v>49</v>
      </c>
      <c r="J1162" s="7" t="s">
        <v>10311</v>
      </c>
      <c r="K1162" s="7" t="s">
        <v>43</v>
      </c>
      <c r="L1162" s="7" t="s">
        <v>45</v>
      </c>
      <c r="M1162" s="7" t="s">
        <v>10312</v>
      </c>
      <c r="N1162" s="9" t="s">
        <v>10313</v>
      </c>
      <c r="O1162" s="7" t="s">
        <v>91</v>
      </c>
      <c r="P1162" s="7" t="s">
        <v>92</v>
      </c>
      <c r="Q1162" s="7" t="s">
        <v>9927</v>
      </c>
      <c r="R1162" s="7" t="s">
        <v>10314</v>
      </c>
      <c r="S1162" s="7" t="s">
        <v>46</v>
      </c>
      <c r="T1162" s="7" t="s">
        <v>194</v>
      </c>
      <c r="U1162" s="7" t="s">
        <v>73</v>
      </c>
      <c r="V1162" s="7" t="s">
        <v>48</v>
      </c>
      <c r="W1162" s="7" t="s">
        <v>94</v>
      </c>
      <c r="X1162" s="7" t="s">
        <v>79</v>
      </c>
      <c r="Y1162" s="7" t="s">
        <v>50</v>
      </c>
      <c r="Z1162" s="7" t="s">
        <v>51</v>
      </c>
      <c r="AA1162" s="7" t="s">
        <v>52</v>
      </c>
      <c r="AB1162" s="7" t="s">
        <v>98</v>
      </c>
      <c r="AC1162" s="7" t="s">
        <v>99</v>
      </c>
      <c r="AD1162" s="7" t="s">
        <v>100</v>
      </c>
      <c r="AE1162" s="7" t="s">
        <v>56</v>
      </c>
      <c r="AF1162" s="7" t="s">
        <v>101</v>
      </c>
      <c r="AG1162" s="7" t="s">
        <v>10315</v>
      </c>
      <c r="AH1162" s="7" t="s">
        <v>98</v>
      </c>
      <c r="AI1162" s="7" t="s">
        <v>76</v>
      </c>
      <c r="AJ1162" s="7" t="s">
        <v>100</v>
      </c>
      <c r="AK1162" s="5" t="s">
        <v>59</v>
      </c>
      <c r="AL1162" s="5" t="str">
        <f>+VLOOKUP(D1162,'[1]Listado de Establecimientos'!$A$1:$P$65536,16,FALSE)</f>
        <v>NO PERTENECE A NINGUNA RED</v>
      </c>
      <c r="AM1162" s="5" t="str">
        <f>+VLOOKUP(D1162,'[1]Listado de Establecimientos'!$A$1:$Q$65536,17,FALSE)</f>
        <v>NO PERTENECE A NINGUNA MICRORED</v>
      </c>
      <c r="AN1162" s="5">
        <f t="shared" si="18"/>
        <v>2</v>
      </c>
    </row>
    <row r="1163" spans="1:40" ht="36" hidden="1">
      <c r="A1163" s="6">
        <v>77</v>
      </c>
      <c r="B1163" s="7" t="s">
        <v>10316</v>
      </c>
      <c r="C1163" s="8" t="s">
        <v>40</v>
      </c>
      <c r="D1163" s="7" t="s">
        <v>135</v>
      </c>
      <c r="E1163" s="7" t="s">
        <v>136</v>
      </c>
      <c r="F1163" s="7" t="s">
        <v>341</v>
      </c>
      <c r="G1163" s="7" t="s">
        <v>363</v>
      </c>
      <c r="H1163" s="7" t="s">
        <v>10317</v>
      </c>
      <c r="I1163" s="7" t="s">
        <v>922</v>
      </c>
      <c r="J1163" s="7" t="s">
        <v>10318</v>
      </c>
      <c r="K1163" s="7" t="s">
        <v>63</v>
      </c>
      <c r="L1163" s="7" t="s">
        <v>45</v>
      </c>
      <c r="M1163" s="7" t="s">
        <v>10319</v>
      </c>
      <c r="N1163" s="9" t="s">
        <v>10320</v>
      </c>
      <c r="O1163" s="7" t="s">
        <v>135</v>
      </c>
      <c r="P1163" s="7" t="s">
        <v>136</v>
      </c>
      <c r="Q1163" s="7" t="s">
        <v>9927</v>
      </c>
      <c r="R1163" s="7" t="s">
        <v>10321</v>
      </c>
      <c r="S1163" s="7" t="s">
        <v>64</v>
      </c>
      <c r="T1163" s="7" t="s">
        <v>203</v>
      </c>
      <c r="U1163" s="7" t="s">
        <v>188</v>
      </c>
      <c r="V1163" s="7" t="s">
        <v>153</v>
      </c>
      <c r="W1163" s="7" t="s">
        <v>88</v>
      </c>
      <c r="X1163" s="7" t="s">
        <v>114</v>
      </c>
      <c r="Y1163" s="7" t="s">
        <v>50</v>
      </c>
      <c r="Z1163" s="7" t="s">
        <v>51</v>
      </c>
      <c r="AA1163" s="7" t="s">
        <v>52</v>
      </c>
      <c r="AB1163" s="7" t="s">
        <v>2942</v>
      </c>
      <c r="AC1163" s="7" t="s">
        <v>1076</v>
      </c>
      <c r="AD1163" s="7" t="s">
        <v>2943</v>
      </c>
      <c r="AE1163" s="7" t="s">
        <v>56</v>
      </c>
      <c r="AF1163" s="7" t="s">
        <v>2944</v>
      </c>
      <c r="AG1163" s="7" t="s">
        <v>10322</v>
      </c>
      <c r="AH1163" s="7" t="s">
        <v>2942</v>
      </c>
      <c r="AI1163" s="7" t="s">
        <v>179</v>
      </c>
      <c r="AJ1163" s="7" t="s">
        <v>2943</v>
      </c>
      <c r="AK1163" s="5" t="s">
        <v>59</v>
      </c>
      <c r="AL1163" s="5" t="str">
        <f>+VLOOKUP(D1163,'[1]Listado de Establecimientos'!$A$1:$P$65536,16,FALSE)</f>
        <v>SAN MARTIN</v>
      </c>
      <c r="AM1163" s="5" t="str">
        <f>+VLOOKUP(D1163,'[1]Listado de Establecimientos'!$A$1:$Q$65536,17,FALSE)</f>
        <v>MORALES</v>
      </c>
      <c r="AN1163" s="5">
        <f t="shared" si="18"/>
        <v>2</v>
      </c>
    </row>
    <row r="1164" spans="1:40" ht="36" hidden="1">
      <c r="A1164" s="6">
        <v>78</v>
      </c>
      <c r="B1164" s="7" t="s">
        <v>10323</v>
      </c>
      <c r="C1164" s="8" t="s">
        <v>40</v>
      </c>
      <c r="D1164" s="7" t="s">
        <v>116</v>
      </c>
      <c r="E1164" s="7" t="s">
        <v>117</v>
      </c>
      <c r="F1164" s="7" t="s">
        <v>1844</v>
      </c>
      <c r="G1164" s="7" t="s">
        <v>1286</v>
      </c>
      <c r="H1164" s="7" t="s">
        <v>1041</v>
      </c>
      <c r="I1164" s="7" t="s">
        <v>44</v>
      </c>
      <c r="J1164" s="7" t="s">
        <v>10324</v>
      </c>
      <c r="K1164" s="7" t="s">
        <v>63</v>
      </c>
      <c r="L1164" s="7" t="s">
        <v>45</v>
      </c>
      <c r="M1164" s="7" t="s">
        <v>10325</v>
      </c>
      <c r="N1164" s="9" t="s">
        <v>10326</v>
      </c>
      <c r="O1164" s="7" t="s">
        <v>3375</v>
      </c>
      <c r="P1164" s="7" t="s">
        <v>3376</v>
      </c>
      <c r="Q1164" s="7" t="s">
        <v>9927</v>
      </c>
      <c r="R1164" s="7" t="s">
        <v>10327</v>
      </c>
      <c r="S1164" s="7" t="s">
        <v>46</v>
      </c>
      <c r="T1164" s="7" t="s">
        <v>756</v>
      </c>
      <c r="U1164" s="7" t="s">
        <v>2968</v>
      </c>
      <c r="V1164" s="7" t="s">
        <v>153</v>
      </c>
      <c r="W1164" s="7" t="s">
        <v>113</v>
      </c>
      <c r="X1164" s="7" t="s">
        <v>114</v>
      </c>
      <c r="Y1164" s="7" t="s">
        <v>50</v>
      </c>
      <c r="Z1164" s="7" t="s">
        <v>51</v>
      </c>
      <c r="AA1164" s="7" t="s">
        <v>52</v>
      </c>
      <c r="AB1164" s="7" t="s">
        <v>1491</v>
      </c>
      <c r="AC1164" s="7" t="s">
        <v>1492</v>
      </c>
      <c r="AD1164" s="7" t="s">
        <v>1493</v>
      </c>
      <c r="AE1164" s="7" t="s">
        <v>56</v>
      </c>
      <c r="AF1164" s="7" t="s">
        <v>1494</v>
      </c>
      <c r="AG1164" s="7" t="s">
        <v>10328</v>
      </c>
      <c r="AH1164" s="7" t="s">
        <v>1491</v>
      </c>
      <c r="AI1164" s="7" t="s">
        <v>1434</v>
      </c>
      <c r="AJ1164" s="7" t="s">
        <v>1493</v>
      </c>
      <c r="AK1164" s="5" t="s">
        <v>59</v>
      </c>
      <c r="AL1164" s="5" t="str">
        <f>+VLOOKUP(D1164,'[1]Listado de Establecimientos'!$A$1:$P$65536,16,FALSE)</f>
        <v>NO PERTENECE A NINGUNA RED</v>
      </c>
      <c r="AM1164" s="5" t="str">
        <f>+VLOOKUP(D1164,'[1]Listado de Establecimientos'!$A$1:$Q$65536,17,FALSE)</f>
        <v>NO PERTENECE A NINGUNA MICRORED</v>
      </c>
      <c r="AN1164" s="5">
        <f t="shared" si="18"/>
        <v>2</v>
      </c>
    </row>
    <row r="1165" spans="1:40" ht="36" hidden="1">
      <c r="A1165" s="6">
        <v>79</v>
      </c>
      <c r="B1165" s="7" t="s">
        <v>10329</v>
      </c>
      <c r="C1165" s="8" t="s">
        <v>40</v>
      </c>
      <c r="D1165" s="7" t="s">
        <v>116</v>
      </c>
      <c r="E1165" s="7" t="s">
        <v>117</v>
      </c>
      <c r="F1165" s="7" t="s">
        <v>3290</v>
      </c>
      <c r="G1165" s="7" t="s">
        <v>4818</v>
      </c>
      <c r="H1165" s="7" t="s">
        <v>3609</v>
      </c>
      <c r="I1165" s="7" t="s">
        <v>63</v>
      </c>
      <c r="J1165" s="7" t="s">
        <v>10330</v>
      </c>
      <c r="K1165" s="7" t="s">
        <v>44</v>
      </c>
      <c r="L1165" s="7" t="s">
        <v>45</v>
      </c>
      <c r="M1165" s="7" t="s">
        <v>10331</v>
      </c>
      <c r="N1165" s="9" t="s">
        <v>10332</v>
      </c>
      <c r="O1165" s="7" t="s">
        <v>3375</v>
      </c>
      <c r="P1165" s="7" t="s">
        <v>3376</v>
      </c>
      <c r="Q1165" s="7" t="s">
        <v>9927</v>
      </c>
      <c r="R1165" s="7" t="s">
        <v>10333</v>
      </c>
      <c r="S1165" s="7" t="s">
        <v>46</v>
      </c>
      <c r="T1165" s="7" t="s">
        <v>873</v>
      </c>
      <c r="U1165" s="7" t="s">
        <v>65</v>
      </c>
      <c r="V1165" s="7" t="s">
        <v>153</v>
      </c>
      <c r="W1165" s="7" t="s">
        <v>122</v>
      </c>
      <c r="X1165" s="7" t="s">
        <v>94</v>
      </c>
      <c r="Y1165" s="7" t="s">
        <v>50</v>
      </c>
      <c r="Z1165" s="7" t="s">
        <v>51</v>
      </c>
      <c r="AA1165" s="7" t="s">
        <v>52</v>
      </c>
      <c r="AB1165" s="7" t="s">
        <v>1491</v>
      </c>
      <c r="AC1165" s="7" t="s">
        <v>1492</v>
      </c>
      <c r="AD1165" s="7" t="s">
        <v>1493</v>
      </c>
      <c r="AE1165" s="7" t="s">
        <v>56</v>
      </c>
      <c r="AF1165" s="7" t="s">
        <v>1494</v>
      </c>
      <c r="AG1165" s="7" t="s">
        <v>10334</v>
      </c>
      <c r="AH1165" s="7" t="s">
        <v>1491</v>
      </c>
      <c r="AI1165" s="7" t="s">
        <v>1434</v>
      </c>
      <c r="AJ1165" s="7" t="s">
        <v>1493</v>
      </c>
      <c r="AK1165" s="5" t="s">
        <v>59</v>
      </c>
      <c r="AL1165" s="5" t="str">
        <f>+VLOOKUP(D1165,'[1]Listado de Establecimientos'!$A$1:$P$65536,16,FALSE)</f>
        <v>NO PERTENECE A NINGUNA RED</v>
      </c>
      <c r="AM1165" s="5" t="str">
        <f>+VLOOKUP(D1165,'[1]Listado de Establecimientos'!$A$1:$Q$65536,17,FALSE)</f>
        <v>NO PERTENECE A NINGUNA MICRORED</v>
      </c>
      <c r="AN1165" s="5">
        <f t="shared" si="18"/>
        <v>2</v>
      </c>
    </row>
    <row r="1166" spans="1:40" ht="36" hidden="1">
      <c r="A1166" s="6">
        <v>80</v>
      </c>
      <c r="B1166" s="7" t="s">
        <v>10335</v>
      </c>
      <c r="C1166" s="8" t="s">
        <v>40</v>
      </c>
      <c r="D1166" s="7" t="s">
        <v>60</v>
      </c>
      <c r="E1166" s="7" t="s">
        <v>61</v>
      </c>
      <c r="F1166" s="7" t="s">
        <v>121</v>
      </c>
      <c r="G1166" s="7" t="s">
        <v>6147</v>
      </c>
      <c r="H1166" s="7" t="s">
        <v>10336</v>
      </c>
      <c r="I1166" s="7" t="s">
        <v>107</v>
      </c>
      <c r="J1166" s="7" t="s">
        <v>7289</v>
      </c>
      <c r="K1166" s="7" t="s">
        <v>44</v>
      </c>
      <c r="L1166" s="7" t="s">
        <v>45</v>
      </c>
      <c r="M1166" s="7" t="s">
        <v>10337</v>
      </c>
      <c r="N1166" s="9" t="s">
        <v>10338</v>
      </c>
      <c r="O1166" s="7" t="s">
        <v>102</v>
      </c>
      <c r="P1166" s="7" t="s">
        <v>103</v>
      </c>
      <c r="Q1166" s="7" t="s">
        <v>9927</v>
      </c>
      <c r="R1166" s="7" t="s">
        <v>10339</v>
      </c>
      <c r="S1166" s="7" t="s">
        <v>46</v>
      </c>
      <c r="T1166" s="7" t="s">
        <v>1490</v>
      </c>
      <c r="U1166" s="7" t="s">
        <v>106</v>
      </c>
      <c r="V1166" s="7" t="s">
        <v>66</v>
      </c>
      <c r="W1166" s="7" t="s">
        <v>113</v>
      </c>
      <c r="X1166" s="7" t="s">
        <v>122</v>
      </c>
      <c r="Y1166" s="7" t="s">
        <v>50</v>
      </c>
      <c r="Z1166" s="7" t="s">
        <v>51</v>
      </c>
      <c r="AA1166" s="7" t="s">
        <v>52</v>
      </c>
      <c r="AB1166" s="7" t="s">
        <v>1132</v>
      </c>
      <c r="AC1166" s="7" t="s">
        <v>1133</v>
      </c>
      <c r="AD1166" s="7" t="s">
        <v>1134</v>
      </c>
      <c r="AE1166" s="7" t="s">
        <v>56</v>
      </c>
      <c r="AF1166" s="7" t="s">
        <v>1135</v>
      </c>
      <c r="AG1166" s="7" t="s">
        <v>10340</v>
      </c>
      <c r="AH1166" s="7" t="s">
        <v>1132</v>
      </c>
      <c r="AI1166" s="7" t="s">
        <v>1574</v>
      </c>
      <c r="AJ1166" s="7" t="s">
        <v>1134</v>
      </c>
      <c r="AK1166" s="5" t="s">
        <v>59</v>
      </c>
      <c r="AL1166" s="5" t="str">
        <f>+VLOOKUP(D1166,'[1]Listado de Establecimientos'!$A$1:$P$65536,16,FALSE)</f>
        <v>RIOJA</v>
      </c>
      <c r="AM1166" s="5" t="str">
        <f>+VLOOKUP(D1166,'[1]Listado de Establecimientos'!$A$1:$Q$65536,17,FALSE)</f>
        <v>NO PERTENECE A NINGUNA MICRORED</v>
      </c>
      <c r="AN1166" s="5">
        <f t="shared" si="18"/>
        <v>2</v>
      </c>
    </row>
    <row r="1167" spans="1:40" ht="36" hidden="1">
      <c r="A1167" s="6">
        <v>81</v>
      </c>
      <c r="B1167" s="7" t="s">
        <v>10341</v>
      </c>
      <c r="C1167" s="8" t="s">
        <v>40</v>
      </c>
      <c r="D1167" s="7" t="s">
        <v>74</v>
      </c>
      <c r="E1167" s="7" t="s">
        <v>75</v>
      </c>
      <c r="F1167" s="7" t="s">
        <v>10342</v>
      </c>
      <c r="G1167" s="7" t="s">
        <v>1662</v>
      </c>
      <c r="H1167" s="7" t="s">
        <v>10343</v>
      </c>
      <c r="I1167" s="7" t="s">
        <v>107</v>
      </c>
      <c r="J1167" s="7" t="s">
        <v>10344</v>
      </c>
      <c r="K1167" s="7" t="s">
        <v>63</v>
      </c>
      <c r="L1167" s="7" t="s">
        <v>45</v>
      </c>
      <c r="M1167" s="7" t="s">
        <v>10345</v>
      </c>
      <c r="N1167" s="9" t="s">
        <v>10346</v>
      </c>
      <c r="O1167" s="7" t="s">
        <v>74</v>
      </c>
      <c r="P1167" s="7" t="s">
        <v>75</v>
      </c>
      <c r="Q1167" s="7" t="s">
        <v>9927</v>
      </c>
      <c r="R1167" s="7" t="s">
        <v>438</v>
      </c>
      <c r="S1167" s="7" t="s">
        <v>46</v>
      </c>
      <c r="T1167" s="7" t="s">
        <v>2575</v>
      </c>
      <c r="U1167" s="7" t="s">
        <v>740</v>
      </c>
      <c r="V1167" s="7" t="s">
        <v>153</v>
      </c>
      <c r="W1167" s="7" t="s">
        <v>122</v>
      </c>
      <c r="X1167" s="7" t="s">
        <v>79</v>
      </c>
      <c r="Y1167" s="7" t="s">
        <v>50</v>
      </c>
      <c r="Z1167" s="7" t="s">
        <v>51</v>
      </c>
      <c r="AA1167" s="7" t="s">
        <v>52</v>
      </c>
      <c r="AB1167" s="7" t="s">
        <v>298</v>
      </c>
      <c r="AC1167" s="7" t="s">
        <v>1076</v>
      </c>
      <c r="AD1167" s="7" t="s">
        <v>299</v>
      </c>
      <c r="AE1167" s="7" t="s">
        <v>56</v>
      </c>
      <c r="AF1167" s="7" t="s">
        <v>300</v>
      </c>
      <c r="AG1167" s="7" t="s">
        <v>10347</v>
      </c>
      <c r="AH1167" s="7" t="s">
        <v>80</v>
      </c>
      <c r="AI1167" s="7" t="s">
        <v>81</v>
      </c>
      <c r="AJ1167" s="7" t="s">
        <v>82</v>
      </c>
      <c r="AK1167" s="5" t="s">
        <v>59</v>
      </c>
      <c r="AL1167" s="5" t="str">
        <f>+VLOOKUP(D1167,'[1]Listado de Establecimientos'!$A$1:$P$65536,16,FALSE)</f>
        <v>TOCACHE</v>
      </c>
      <c r="AM1167" s="5" t="str">
        <f>+VLOOKUP(D1167,'[1]Listado de Establecimientos'!$A$1:$Q$65536,17,FALSE)</f>
        <v>NO PERTENECE A NINGUNA MICRORED</v>
      </c>
      <c r="AN1167" s="5">
        <f t="shared" si="18"/>
        <v>2</v>
      </c>
    </row>
    <row r="1168" spans="1:40" ht="36" hidden="1">
      <c r="A1168" s="6">
        <v>82</v>
      </c>
      <c r="B1168" s="7" t="s">
        <v>10348</v>
      </c>
      <c r="C1168" s="8" t="s">
        <v>40</v>
      </c>
      <c r="D1168" s="7" t="s">
        <v>74</v>
      </c>
      <c r="E1168" s="7" t="s">
        <v>75</v>
      </c>
      <c r="F1168" s="7" t="s">
        <v>10349</v>
      </c>
      <c r="G1168" s="7" t="s">
        <v>10350</v>
      </c>
      <c r="H1168" s="7" t="s">
        <v>10351</v>
      </c>
      <c r="I1168" s="7" t="s">
        <v>93</v>
      </c>
      <c r="J1168" s="7" t="s">
        <v>10352</v>
      </c>
      <c r="K1168" s="7" t="s">
        <v>63</v>
      </c>
      <c r="L1168" s="7" t="s">
        <v>45</v>
      </c>
      <c r="M1168" s="7" t="s">
        <v>10353</v>
      </c>
      <c r="N1168" s="9" t="s">
        <v>10354</v>
      </c>
      <c r="O1168" s="7" t="s">
        <v>10355</v>
      </c>
      <c r="P1168" s="7" t="s">
        <v>11590</v>
      </c>
      <c r="Q1168" s="7" t="s">
        <v>9927</v>
      </c>
      <c r="R1168" s="7" t="s">
        <v>10356</v>
      </c>
      <c r="S1168" s="7" t="s">
        <v>64</v>
      </c>
      <c r="T1168" s="7" t="s">
        <v>1272</v>
      </c>
      <c r="U1168" s="7" t="s">
        <v>47</v>
      </c>
      <c r="V1168" s="7" t="s">
        <v>153</v>
      </c>
      <c r="W1168" s="7" t="s">
        <v>88</v>
      </c>
      <c r="X1168" s="7" t="s">
        <v>67</v>
      </c>
      <c r="Y1168" s="7" t="s">
        <v>50</v>
      </c>
      <c r="Z1168" s="7" t="s">
        <v>51</v>
      </c>
      <c r="AA1168" s="7" t="s">
        <v>52</v>
      </c>
      <c r="AB1168" s="7" t="s">
        <v>298</v>
      </c>
      <c r="AC1168" s="7" t="s">
        <v>179</v>
      </c>
      <c r="AD1168" s="7" t="s">
        <v>299</v>
      </c>
      <c r="AE1168" s="7" t="s">
        <v>56</v>
      </c>
      <c r="AF1168" s="7" t="s">
        <v>300</v>
      </c>
      <c r="AG1168" s="7" t="s">
        <v>10357</v>
      </c>
      <c r="AH1168" s="7" t="s">
        <v>80</v>
      </c>
      <c r="AI1168" s="7" t="s">
        <v>81</v>
      </c>
      <c r="AJ1168" s="7" t="s">
        <v>82</v>
      </c>
      <c r="AK1168" s="5" t="s">
        <v>59</v>
      </c>
      <c r="AL1168" s="5" t="str">
        <f>+VLOOKUP(D1168,'[1]Listado de Establecimientos'!$A$1:$P$65536,16,FALSE)</f>
        <v>TOCACHE</v>
      </c>
      <c r="AM1168" s="5" t="str">
        <f>+VLOOKUP(D1168,'[1]Listado de Establecimientos'!$A$1:$Q$65536,17,FALSE)</f>
        <v>NO PERTENECE A NINGUNA MICRORED</v>
      </c>
      <c r="AN1168" s="5">
        <f t="shared" si="18"/>
        <v>2</v>
      </c>
    </row>
    <row r="1169" spans="1:40" ht="36" hidden="1">
      <c r="A1169" s="6">
        <v>83</v>
      </c>
      <c r="B1169" s="7" t="s">
        <v>10358</v>
      </c>
      <c r="C1169" s="8" t="s">
        <v>40</v>
      </c>
      <c r="D1169" s="7" t="s">
        <v>74</v>
      </c>
      <c r="E1169" s="7" t="s">
        <v>75</v>
      </c>
      <c r="F1169" s="7" t="s">
        <v>2061</v>
      </c>
      <c r="G1169" s="7" t="s">
        <v>253</v>
      </c>
      <c r="H1169" s="7" t="s">
        <v>5701</v>
      </c>
      <c r="I1169" s="7" t="s">
        <v>922</v>
      </c>
      <c r="J1169" s="7" t="s">
        <v>10359</v>
      </c>
      <c r="K1169" s="7" t="s">
        <v>86</v>
      </c>
      <c r="L1169" s="7" t="s">
        <v>45</v>
      </c>
      <c r="M1169" s="7" t="s">
        <v>10360</v>
      </c>
      <c r="N1169" s="9" t="s">
        <v>10361</v>
      </c>
      <c r="O1169" s="7" t="s">
        <v>4161</v>
      </c>
      <c r="P1169" s="7" t="s">
        <v>246</v>
      </c>
      <c r="Q1169" s="7" t="s">
        <v>9927</v>
      </c>
      <c r="R1169" s="7" t="s">
        <v>1478</v>
      </c>
      <c r="S1169" s="7" t="s">
        <v>46</v>
      </c>
      <c r="T1169" s="7" t="s">
        <v>798</v>
      </c>
      <c r="U1169" s="7" t="s">
        <v>1683</v>
      </c>
      <c r="V1169" s="7" t="s">
        <v>48</v>
      </c>
      <c r="W1169" s="7" t="s">
        <v>122</v>
      </c>
      <c r="X1169" s="7" t="s">
        <v>88</v>
      </c>
      <c r="Y1169" s="7" t="s">
        <v>50</v>
      </c>
      <c r="Z1169" s="7" t="s">
        <v>51</v>
      </c>
      <c r="AA1169" s="7" t="s">
        <v>52</v>
      </c>
      <c r="AB1169" s="7" t="s">
        <v>298</v>
      </c>
      <c r="AC1169" s="7" t="s">
        <v>1076</v>
      </c>
      <c r="AD1169" s="7" t="s">
        <v>299</v>
      </c>
      <c r="AE1169" s="7" t="s">
        <v>56</v>
      </c>
      <c r="AF1169" s="7" t="s">
        <v>300</v>
      </c>
      <c r="AG1169" s="7" t="s">
        <v>10362</v>
      </c>
      <c r="AH1169" s="7" t="s">
        <v>80</v>
      </c>
      <c r="AI1169" s="7" t="s">
        <v>81</v>
      </c>
      <c r="AJ1169" s="7" t="s">
        <v>82</v>
      </c>
      <c r="AK1169" s="5" t="s">
        <v>59</v>
      </c>
      <c r="AL1169" s="5" t="str">
        <f>+VLOOKUP(D1169,'[1]Listado de Establecimientos'!$A$1:$P$65536,16,FALSE)</f>
        <v>TOCACHE</v>
      </c>
      <c r="AM1169" s="5" t="str">
        <f>+VLOOKUP(D1169,'[1]Listado de Establecimientos'!$A$1:$Q$65536,17,FALSE)</f>
        <v>NO PERTENECE A NINGUNA MICRORED</v>
      </c>
      <c r="AN1169" s="5">
        <f t="shared" si="18"/>
        <v>2</v>
      </c>
    </row>
    <row r="1170" spans="1:40" ht="36" hidden="1">
      <c r="A1170" s="6">
        <v>84</v>
      </c>
      <c r="B1170" s="7" t="s">
        <v>10363</v>
      </c>
      <c r="C1170" s="8" t="s">
        <v>40</v>
      </c>
      <c r="D1170" s="7" t="s">
        <v>74</v>
      </c>
      <c r="E1170" s="7" t="s">
        <v>75</v>
      </c>
      <c r="F1170" s="7" t="s">
        <v>10364</v>
      </c>
      <c r="G1170" s="7" t="s">
        <v>303</v>
      </c>
      <c r="H1170" s="7" t="s">
        <v>2098</v>
      </c>
      <c r="I1170" s="7" t="s">
        <v>97</v>
      </c>
      <c r="J1170" s="7" t="s">
        <v>10365</v>
      </c>
      <c r="K1170" s="7" t="s">
        <v>152</v>
      </c>
      <c r="L1170" s="7" t="s">
        <v>45</v>
      </c>
      <c r="M1170" s="7" t="s">
        <v>10366</v>
      </c>
      <c r="N1170" s="9" t="s">
        <v>10367</v>
      </c>
      <c r="O1170" s="7" t="s">
        <v>1308</v>
      </c>
      <c r="P1170" s="7" t="s">
        <v>1309</v>
      </c>
      <c r="Q1170" s="7" t="s">
        <v>9927</v>
      </c>
      <c r="R1170" s="7" t="s">
        <v>6564</v>
      </c>
      <c r="S1170" s="7" t="s">
        <v>46</v>
      </c>
      <c r="T1170" s="7" t="s">
        <v>1529</v>
      </c>
      <c r="U1170" s="7" t="s">
        <v>149</v>
      </c>
      <c r="V1170" s="7" t="s">
        <v>123</v>
      </c>
      <c r="W1170" s="7" t="s">
        <v>122</v>
      </c>
      <c r="X1170" s="7" t="s">
        <v>107</v>
      </c>
      <c r="Y1170" s="7" t="s">
        <v>50</v>
      </c>
      <c r="Z1170" s="7" t="s">
        <v>51</v>
      </c>
      <c r="AA1170" s="7" t="s">
        <v>52</v>
      </c>
      <c r="AB1170" s="7" t="s">
        <v>298</v>
      </c>
      <c r="AC1170" s="7" t="s">
        <v>179</v>
      </c>
      <c r="AD1170" s="7" t="s">
        <v>299</v>
      </c>
      <c r="AE1170" s="7" t="s">
        <v>56</v>
      </c>
      <c r="AF1170" s="7" t="s">
        <v>300</v>
      </c>
      <c r="AG1170" s="7" t="s">
        <v>10368</v>
      </c>
      <c r="AH1170" s="7" t="s">
        <v>136</v>
      </c>
      <c r="AI1170" s="7" t="s">
        <v>958</v>
      </c>
      <c r="AJ1170" s="7" t="s">
        <v>955</v>
      </c>
      <c r="AK1170" s="5" t="s">
        <v>59</v>
      </c>
      <c r="AL1170" s="5" t="str">
        <f>+VLOOKUP(D1170,'[1]Listado de Establecimientos'!$A$1:$P$65536,16,FALSE)</f>
        <v>TOCACHE</v>
      </c>
      <c r="AM1170" s="5" t="str">
        <f>+VLOOKUP(D1170,'[1]Listado de Establecimientos'!$A$1:$Q$65536,17,FALSE)</f>
        <v>NO PERTENECE A NINGUNA MICRORED</v>
      </c>
      <c r="AN1170" s="5">
        <f t="shared" si="18"/>
        <v>2</v>
      </c>
    </row>
    <row r="1171" spans="1:40" ht="36" hidden="1">
      <c r="A1171" s="6">
        <v>85</v>
      </c>
      <c r="B1171" s="7" t="s">
        <v>10369</v>
      </c>
      <c r="C1171" s="8" t="s">
        <v>40</v>
      </c>
      <c r="D1171" s="7" t="s">
        <v>316</v>
      </c>
      <c r="E1171" s="7" t="s">
        <v>317</v>
      </c>
      <c r="F1171" s="7" t="s">
        <v>4656</v>
      </c>
      <c r="G1171" s="7" t="s">
        <v>260</v>
      </c>
      <c r="H1171" s="7" t="s">
        <v>10370</v>
      </c>
      <c r="I1171" s="7" t="s">
        <v>97</v>
      </c>
      <c r="J1171" s="7" t="s">
        <v>10371</v>
      </c>
      <c r="K1171" s="7" t="s">
        <v>152</v>
      </c>
      <c r="L1171" s="7" t="s">
        <v>45</v>
      </c>
      <c r="M1171" s="7" t="s">
        <v>10372</v>
      </c>
      <c r="N1171" s="9" t="s">
        <v>10373</v>
      </c>
      <c r="O1171" s="7" t="s">
        <v>316</v>
      </c>
      <c r="P1171" s="7" t="s">
        <v>317</v>
      </c>
      <c r="Q1171" s="7" t="s">
        <v>9927</v>
      </c>
      <c r="R1171" s="7" t="s">
        <v>6586</v>
      </c>
      <c r="S1171" s="7" t="s">
        <v>46</v>
      </c>
      <c r="T1171" s="7" t="s">
        <v>1039</v>
      </c>
      <c r="U1171" s="7" t="s">
        <v>106</v>
      </c>
      <c r="V1171" s="7" t="s">
        <v>48</v>
      </c>
      <c r="W1171" s="7" t="s">
        <v>94</v>
      </c>
      <c r="X1171" s="7" t="s">
        <v>88</v>
      </c>
      <c r="Y1171" s="7" t="s">
        <v>50</v>
      </c>
      <c r="Z1171" s="7" t="s">
        <v>51</v>
      </c>
      <c r="AA1171" s="7" t="s">
        <v>52</v>
      </c>
      <c r="AB1171" s="7" t="s">
        <v>2601</v>
      </c>
      <c r="AC1171" s="7" t="s">
        <v>8829</v>
      </c>
      <c r="AD1171" s="7" t="s">
        <v>8830</v>
      </c>
      <c r="AE1171" s="7" t="s">
        <v>56</v>
      </c>
      <c r="AF1171" s="7" t="s">
        <v>8831</v>
      </c>
      <c r="AG1171" s="7" t="s">
        <v>10374</v>
      </c>
      <c r="AH1171" s="7" t="s">
        <v>2601</v>
      </c>
      <c r="AI1171" s="7" t="s">
        <v>8833</v>
      </c>
      <c r="AJ1171" s="7" t="s">
        <v>8830</v>
      </c>
      <c r="AK1171" s="5" t="s">
        <v>59</v>
      </c>
      <c r="AL1171" s="5" t="str">
        <f>+VLOOKUP(D1171,'[1]Listado de Establecimientos'!$A$1:$P$65536,16,FALSE)</f>
        <v>HUALLAGA</v>
      </c>
      <c r="AM1171" s="5" t="str">
        <f>+VLOOKUP(D1171,'[1]Listado de Establecimientos'!$A$1:$Q$65536,17,FALSE)</f>
        <v>SAPOSOA</v>
      </c>
      <c r="AN1171" s="5">
        <f t="shared" si="18"/>
        <v>2</v>
      </c>
    </row>
    <row r="1172" spans="1:40" ht="36" hidden="1">
      <c r="A1172" s="6">
        <v>86</v>
      </c>
      <c r="B1172" s="7" t="s">
        <v>10375</v>
      </c>
      <c r="C1172" s="8" t="s">
        <v>40</v>
      </c>
      <c r="D1172" s="7" t="s">
        <v>41</v>
      </c>
      <c r="E1172" s="7" t="s">
        <v>42</v>
      </c>
      <c r="F1172" s="7" t="s">
        <v>171</v>
      </c>
      <c r="G1172" s="7" t="s">
        <v>1986</v>
      </c>
      <c r="H1172" s="7" t="s">
        <v>10376</v>
      </c>
      <c r="I1172" s="7" t="s">
        <v>94</v>
      </c>
      <c r="J1172" s="7" t="s">
        <v>10377</v>
      </c>
      <c r="K1172" s="7" t="s">
        <v>44</v>
      </c>
      <c r="L1172" s="7" t="s">
        <v>45</v>
      </c>
      <c r="M1172" s="7" t="s">
        <v>10378</v>
      </c>
      <c r="N1172" s="9" t="s">
        <v>10379</v>
      </c>
      <c r="O1172" s="7" t="s">
        <v>1046</v>
      </c>
      <c r="P1172" s="7" t="s">
        <v>1047</v>
      </c>
      <c r="Q1172" s="7" t="s">
        <v>9927</v>
      </c>
      <c r="R1172" s="7" t="s">
        <v>4254</v>
      </c>
      <c r="S1172" s="7" t="s">
        <v>46</v>
      </c>
      <c r="T1172" s="7" t="s">
        <v>1786</v>
      </c>
      <c r="U1172" s="7" t="s">
        <v>1641</v>
      </c>
      <c r="V1172" s="7" t="s">
        <v>48</v>
      </c>
      <c r="W1172" s="7" t="s">
        <v>88</v>
      </c>
      <c r="X1172" s="7" t="s">
        <v>124</v>
      </c>
      <c r="Y1172" s="7" t="s">
        <v>50</v>
      </c>
      <c r="Z1172" s="7" t="s">
        <v>51</v>
      </c>
      <c r="AA1172" s="7" t="s">
        <v>52</v>
      </c>
      <c r="AB1172" s="7" t="s">
        <v>53</v>
      </c>
      <c r="AC1172" s="7" t="s">
        <v>54</v>
      </c>
      <c r="AD1172" s="7" t="s">
        <v>55</v>
      </c>
      <c r="AE1172" s="7" t="s">
        <v>56</v>
      </c>
      <c r="AF1172" s="7" t="s">
        <v>57</v>
      </c>
      <c r="AG1172" s="7" t="s">
        <v>10380</v>
      </c>
      <c r="AH1172" s="7" t="s">
        <v>53</v>
      </c>
      <c r="AI1172" s="7" t="s">
        <v>58</v>
      </c>
      <c r="AJ1172" s="7" t="s">
        <v>55</v>
      </c>
      <c r="AK1172" s="5" t="s">
        <v>59</v>
      </c>
      <c r="AL1172" s="5" t="str">
        <f>+VLOOKUP(D1172,'[1]Listado de Establecimientos'!$A$1:$P$65536,16,FALSE)</f>
        <v>NO PERTENECE A NINGUNA RED</v>
      </c>
      <c r="AM1172" s="5" t="str">
        <f>+VLOOKUP(D1172,'[1]Listado de Establecimientos'!$A$1:$Q$65536,17,FALSE)</f>
        <v>NO PERTENECE A NINGUNA MICRORED</v>
      </c>
      <c r="AN1172" s="5">
        <f t="shared" si="18"/>
        <v>2</v>
      </c>
    </row>
    <row r="1173" spans="1:40" ht="36" hidden="1">
      <c r="A1173" s="6">
        <v>87</v>
      </c>
      <c r="B1173" s="7" t="s">
        <v>10381</v>
      </c>
      <c r="C1173" s="8" t="s">
        <v>40</v>
      </c>
      <c r="D1173" s="7" t="s">
        <v>127</v>
      </c>
      <c r="E1173" s="7" t="s">
        <v>128</v>
      </c>
      <c r="F1173" s="7" t="s">
        <v>2738</v>
      </c>
      <c r="G1173" s="7" t="s">
        <v>211</v>
      </c>
      <c r="H1173" s="7" t="s">
        <v>1134</v>
      </c>
      <c r="I1173" s="7" t="s">
        <v>134</v>
      </c>
      <c r="J1173" s="7" t="s">
        <v>7888</v>
      </c>
      <c r="K1173" s="7" t="s">
        <v>63</v>
      </c>
      <c r="L1173" s="7" t="s">
        <v>45</v>
      </c>
      <c r="M1173" s="7" t="s">
        <v>10382</v>
      </c>
      <c r="N1173" s="9" t="s">
        <v>10383</v>
      </c>
      <c r="O1173" s="7" t="s">
        <v>127</v>
      </c>
      <c r="P1173" s="7" t="s">
        <v>128</v>
      </c>
      <c r="Q1173" s="7" t="s">
        <v>9927</v>
      </c>
      <c r="R1173" s="7" t="s">
        <v>10384</v>
      </c>
      <c r="S1173" s="7" t="s">
        <v>64</v>
      </c>
      <c r="T1173" s="7" t="s">
        <v>1965</v>
      </c>
      <c r="U1173" s="7" t="s">
        <v>149</v>
      </c>
      <c r="V1173" s="7" t="s">
        <v>48</v>
      </c>
      <c r="W1173" s="7" t="s">
        <v>67</v>
      </c>
      <c r="X1173" s="7" t="s">
        <v>49</v>
      </c>
      <c r="Y1173" s="7" t="s">
        <v>50</v>
      </c>
      <c r="Z1173" s="7" t="s">
        <v>125</v>
      </c>
      <c r="AA1173" s="7" t="s">
        <v>52</v>
      </c>
      <c r="AB1173" s="7" t="s">
        <v>10385</v>
      </c>
      <c r="AC1173" s="7" t="s">
        <v>10244</v>
      </c>
      <c r="AD1173" s="7" t="s">
        <v>10386</v>
      </c>
      <c r="AE1173" s="7" t="s">
        <v>56</v>
      </c>
      <c r="AF1173" s="7" t="s">
        <v>15227</v>
      </c>
      <c r="AG1173" s="7" t="s">
        <v>10387</v>
      </c>
      <c r="AH1173" s="7" t="s">
        <v>10385</v>
      </c>
      <c r="AI1173" s="7" t="s">
        <v>5621</v>
      </c>
      <c r="AJ1173" s="7" t="s">
        <v>10386</v>
      </c>
      <c r="AK1173" s="5" t="s">
        <v>59</v>
      </c>
      <c r="AL1173" s="5" t="str">
        <f>+VLOOKUP(D1173,'[1]Listado de Establecimientos'!$A$1:$P$65536,16,FALSE)</f>
        <v>MOYOBAMBA</v>
      </c>
      <c r="AM1173" s="5" t="str">
        <f>+VLOOKUP(D1173,'[1]Listado de Establecimientos'!$A$1:$Q$65536,17,FALSE)</f>
        <v>SORITOR</v>
      </c>
      <c r="AN1173" s="5">
        <f t="shared" si="18"/>
        <v>2</v>
      </c>
    </row>
    <row r="1174" spans="1:40" ht="36" hidden="1">
      <c r="A1174" s="6">
        <v>88</v>
      </c>
      <c r="B1174" s="7" t="s">
        <v>10388</v>
      </c>
      <c r="C1174" s="8" t="s">
        <v>40</v>
      </c>
      <c r="D1174" s="7" t="s">
        <v>145</v>
      </c>
      <c r="E1174" s="7" t="s">
        <v>146</v>
      </c>
      <c r="F1174" s="7" t="s">
        <v>197</v>
      </c>
      <c r="G1174" s="7" t="s">
        <v>6846</v>
      </c>
      <c r="H1174" s="7" t="s">
        <v>10389</v>
      </c>
      <c r="I1174" s="7" t="s">
        <v>147</v>
      </c>
      <c r="J1174" s="7" t="s">
        <v>1973</v>
      </c>
      <c r="K1174" s="7" t="s">
        <v>63</v>
      </c>
      <c r="L1174" s="7" t="s">
        <v>45</v>
      </c>
      <c r="M1174" s="7" t="s">
        <v>10390</v>
      </c>
      <c r="N1174" s="9" t="s">
        <v>10391</v>
      </c>
      <c r="O1174" s="7" t="s">
        <v>145</v>
      </c>
      <c r="P1174" s="7" t="s">
        <v>146</v>
      </c>
      <c r="Q1174" s="7" t="s">
        <v>9927</v>
      </c>
      <c r="R1174" s="7" t="s">
        <v>5696</v>
      </c>
      <c r="S1174" s="7" t="s">
        <v>64</v>
      </c>
      <c r="T1174" s="7" t="s">
        <v>941</v>
      </c>
      <c r="U1174" s="7" t="s">
        <v>106</v>
      </c>
      <c r="V1174" s="7" t="s">
        <v>48</v>
      </c>
      <c r="W1174" s="7" t="s">
        <v>88</v>
      </c>
      <c r="X1174" s="7" t="s">
        <v>49</v>
      </c>
      <c r="Y1174" s="7" t="s">
        <v>50</v>
      </c>
      <c r="Z1174" s="7" t="s">
        <v>125</v>
      </c>
      <c r="AA1174" s="7" t="s">
        <v>50</v>
      </c>
      <c r="AB1174" s="7" t="s">
        <v>3238</v>
      </c>
      <c r="AC1174" s="7" t="s">
        <v>1407</v>
      </c>
      <c r="AD1174" s="7" t="s">
        <v>3239</v>
      </c>
      <c r="AE1174" s="7" t="s">
        <v>56</v>
      </c>
      <c r="AF1174" s="7" t="s">
        <v>3240</v>
      </c>
      <c r="AG1174" s="7" t="s">
        <v>10392</v>
      </c>
      <c r="AH1174" s="7" t="s">
        <v>3238</v>
      </c>
      <c r="AI1174" s="7" t="s">
        <v>160</v>
      </c>
      <c r="AJ1174" s="7" t="s">
        <v>3239</v>
      </c>
      <c r="AK1174" s="5" t="s">
        <v>59</v>
      </c>
      <c r="AL1174" s="5" t="str">
        <f>+VLOOKUP(D1174,'[1]Listado de Establecimientos'!$A$1:$P$65536,16,FALSE)</f>
        <v>MARISCAL CACERES</v>
      </c>
      <c r="AM1174" s="5" t="str">
        <f>+VLOOKUP(D1174,'[1]Listado de Establecimientos'!$A$1:$Q$65536,17,FALSE)</f>
        <v>NO PERTENECE A NINGUNA MICRORRED</v>
      </c>
      <c r="AN1174" s="5">
        <f t="shared" si="18"/>
        <v>2</v>
      </c>
    </row>
    <row r="1175" spans="1:40" ht="36" hidden="1">
      <c r="A1175" s="6">
        <v>89</v>
      </c>
      <c r="B1175" s="7" t="s">
        <v>10393</v>
      </c>
      <c r="C1175" s="8" t="s">
        <v>40</v>
      </c>
      <c r="D1175" s="7" t="s">
        <v>1631</v>
      </c>
      <c r="E1175" s="7" t="s">
        <v>1632</v>
      </c>
      <c r="F1175" s="7" t="s">
        <v>4471</v>
      </c>
      <c r="G1175" s="7" t="s">
        <v>817</v>
      </c>
      <c r="H1175" s="7" t="s">
        <v>10394</v>
      </c>
      <c r="I1175" s="7" t="s">
        <v>97</v>
      </c>
      <c r="J1175" s="7" t="s">
        <v>10395</v>
      </c>
      <c r="K1175" s="7" t="s">
        <v>63</v>
      </c>
      <c r="L1175" s="7" t="s">
        <v>45</v>
      </c>
      <c r="M1175" s="7" t="s">
        <v>10396</v>
      </c>
      <c r="N1175" s="9" t="s">
        <v>10397</v>
      </c>
      <c r="O1175" s="7" t="s">
        <v>1631</v>
      </c>
      <c r="P1175" s="7" t="s">
        <v>1632</v>
      </c>
      <c r="Q1175" s="7" t="s">
        <v>10398</v>
      </c>
      <c r="R1175" s="7" t="s">
        <v>2823</v>
      </c>
      <c r="S1175" s="7" t="s">
        <v>46</v>
      </c>
      <c r="T1175" s="7" t="s">
        <v>1143</v>
      </c>
      <c r="U1175" s="7" t="s">
        <v>47</v>
      </c>
      <c r="V1175" s="7" t="s">
        <v>153</v>
      </c>
      <c r="W1175" s="7" t="s">
        <v>122</v>
      </c>
      <c r="X1175" s="7" t="s">
        <v>88</v>
      </c>
      <c r="Y1175" s="7" t="s">
        <v>50</v>
      </c>
      <c r="Z1175" s="7" t="s">
        <v>125</v>
      </c>
      <c r="AA1175" s="7" t="s">
        <v>52</v>
      </c>
      <c r="AB1175" s="7" t="s">
        <v>204</v>
      </c>
      <c r="AC1175" s="7" t="s">
        <v>129</v>
      </c>
      <c r="AD1175" s="7" t="s">
        <v>5321</v>
      </c>
      <c r="AE1175" s="7" t="s">
        <v>56</v>
      </c>
      <c r="AF1175" s="7" t="s">
        <v>5582</v>
      </c>
      <c r="AG1175" s="7" t="s">
        <v>10399</v>
      </c>
      <c r="AH1175" s="7" t="s">
        <v>204</v>
      </c>
      <c r="AI1175" s="7" t="s">
        <v>126</v>
      </c>
      <c r="AJ1175" s="7" t="s">
        <v>5321</v>
      </c>
      <c r="AK1175" s="5" t="s">
        <v>59</v>
      </c>
      <c r="AL1175" s="5" t="str">
        <f>+VLOOKUP(D1175,'[1]Listado de Establecimientos'!$A$1:$P$65536,16,FALSE)</f>
        <v>EL DORADO</v>
      </c>
      <c r="AM1175" s="5" t="str">
        <f>+VLOOKUP(D1175,'[1]Listado de Establecimientos'!$A$1:$Q$65536,17,FALSE)</f>
        <v xml:space="preserve">SAN MARTIN ALAO                                             </v>
      </c>
      <c r="AN1175" s="5">
        <f t="shared" si="18"/>
        <v>2</v>
      </c>
    </row>
    <row r="1176" spans="1:40" ht="36" hidden="1">
      <c r="A1176" s="6">
        <v>90</v>
      </c>
      <c r="B1176" s="7" t="s">
        <v>10400</v>
      </c>
      <c r="C1176" s="8" t="s">
        <v>40</v>
      </c>
      <c r="D1176" s="7" t="s">
        <v>83</v>
      </c>
      <c r="E1176" s="7" t="s">
        <v>84</v>
      </c>
      <c r="F1176" s="7" t="s">
        <v>681</v>
      </c>
      <c r="G1176" s="7" t="s">
        <v>211</v>
      </c>
      <c r="H1176" s="7" t="s">
        <v>10401</v>
      </c>
      <c r="I1176" s="7" t="s">
        <v>119</v>
      </c>
      <c r="J1176" s="7" t="s">
        <v>10402</v>
      </c>
      <c r="K1176" s="7" t="s">
        <v>44</v>
      </c>
      <c r="L1176" s="7" t="s">
        <v>45</v>
      </c>
      <c r="M1176" s="7" t="s">
        <v>10403</v>
      </c>
      <c r="N1176" s="9" t="s">
        <v>10404</v>
      </c>
      <c r="O1176" s="7" t="s">
        <v>7596</v>
      </c>
      <c r="P1176" s="7" t="s">
        <v>7597</v>
      </c>
      <c r="Q1176" s="7" t="s">
        <v>10398</v>
      </c>
      <c r="R1176" s="7" t="s">
        <v>10405</v>
      </c>
      <c r="S1176" s="7" t="s">
        <v>64</v>
      </c>
      <c r="T1176" s="7" t="s">
        <v>10406</v>
      </c>
      <c r="U1176" s="7" t="s">
        <v>47</v>
      </c>
      <c r="V1176" s="7" t="s">
        <v>243</v>
      </c>
      <c r="W1176" s="7" t="s">
        <v>88</v>
      </c>
      <c r="X1176" s="7" t="s">
        <v>97</v>
      </c>
      <c r="Y1176" s="7" t="s">
        <v>50</v>
      </c>
      <c r="Z1176" s="7" t="s">
        <v>51</v>
      </c>
      <c r="AA1176" s="7" t="s">
        <v>52</v>
      </c>
      <c r="AB1176" s="7" t="s">
        <v>800</v>
      </c>
      <c r="AC1176" s="7" t="s">
        <v>801</v>
      </c>
      <c r="AD1176" s="7" t="s">
        <v>802</v>
      </c>
      <c r="AE1176" s="7" t="s">
        <v>56</v>
      </c>
      <c r="AF1176" s="7" t="s">
        <v>803</v>
      </c>
      <c r="AG1176" s="7" t="s">
        <v>10407</v>
      </c>
      <c r="AH1176" s="7" t="s">
        <v>800</v>
      </c>
      <c r="AI1176" s="7" t="s">
        <v>805</v>
      </c>
      <c r="AJ1176" s="7" t="s">
        <v>802</v>
      </c>
      <c r="AK1176" s="5" t="s">
        <v>59</v>
      </c>
      <c r="AL1176" s="5" t="str">
        <f>+VLOOKUP(D1176,'[1]Listado de Establecimientos'!$A$1:$P$65536,16,FALSE)</f>
        <v>MOYOBAMBA</v>
      </c>
      <c r="AM1176" s="5" t="str">
        <f>+VLOOKUP(D1176,'[1]Listado de Establecimientos'!$A$1:$Q$65536,17,FALSE)</f>
        <v>NO PERTENECE A NINGUNA MICRORED</v>
      </c>
      <c r="AN1176" s="5">
        <f t="shared" si="18"/>
        <v>2</v>
      </c>
    </row>
    <row r="1177" spans="1:40" ht="36" hidden="1">
      <c r="A1177" s="6">
        <v>91</v>
      </c>
      <c r="B1177" s="7" t="s">
        <v>10408</v>
      </c>
      <c r="C1177" s="8" t="s">
        <v>40</v>
      </c>
      <c r="D1177" s="7" t="s">
        <v>41</v>
      </c>
      <c r="E1177" s="7" t="s">
        <v>42</v>
      </c>
      <c r="F1177" s="7" t="s">
        <v>4471</v>
      </c>
      <c r="G1177" s="7" t="s">
        <v>1407</v>
      </c>
      <c r="H1177" s="7" t="s">
        <v>10409</v>
      </c>
      <c r="I1177" s="7" t="s">
        <v>3511</v>
      </c>
      <c r="J1177" s="7" t="s">
        <v>5702</v>
      </c>
      <c r="K1177" s="7" t="s">
        <v>152</v>
      </c>
      <c r="L1177" s="7" t="s">
        <v>45</v>
      </c>
      <c r="M1177" s="7" t="s">
        <v>10410</v>
      </c>
      <c r="N1177" s="9" t="s">
        <v>10411</v>
      </c>
      <c r="O1177" s="7" t="s">
        <v>2552</v>
      </c>
      <c r="P1177" s="7" t="s">
        <v>2553</v>
      </c>
      <c r="Q1177" s="7" t="s">
        <v>10398</v>
      </c>
      <c r="R1177" s="7" t="s">
        <v>2784</v>
      </c>
      <c r="S1177" s="7" t="s">
        <v>46</v>
      </c>
      <c r="T1177" s="7" t="s">
        <v>5416</v>
      </c>
      <c r="U1177" s="7" t="s">
        <v>47</v>
      </c>
      <c r="V1177" s="7" t="s">
        <v>48</v>
      </c>
      <c r="W1177" s="7" t="s">
        <v>97</v>
      </c>
      <c r="X1177" s="7" t="s">
        <v>124</v>
      </c>
      <c r="Y1177" s="7" t="s">
        <v>50</v>
      </c>
      <c r="Z1177" s="7" t="s">
        <v>51</v>
      </c>
      <c r="AA1177" s="7" t="s">
        <v>50</v>
      </c>
      <c r="AB1177" s="7" t="s">
        <v>53</v>
      </c>
      <c r="AC1177" s="7" t="s">
        <v>54</v>
      </c>
      <c r="AD1177" s="7" t="s">
        <v>55</v>
      </c>
      <c r="AE1177" s="7" t="s">
        <v>56</v>
      </c>
      <c r="AF1177" s="7" t="s">
        <v>57</v>
      </c>
      <c r="AG1177" s="7" t="s">
        <v>10412</v>
      </c>
      <c r="AH1177" s="7" t="s">
        <v>53</v>
      </c>
      <c r="AI1177" s="7" t="s">
        <v>58</v>
      </c>
      <c r="AJ1177" s="7" t="s">
        <v>55</v>
      </c>
      <c r="AK1177" s="5" t="s">
        <v>59</v>
      </c>
      <c r="AL1177" s="5" t="str">
        <f>+VLOOKUP(D1177,'[1]Listado de Establecimientos'!$A$1:$P$65536,16,FALSE)</f>
        <v>NO PERTENECE A NINGUNA RED</v>
      </c>
      <c r="AM1177" s="5" t="str">
        <f>+VLOOKUP(D1177,'[1]Listado de Establecimientos'!$A$1:$Q$65536,17,FALSE)</f>
        <v>NO PERTENECE A NINGUNA MICRORED</v>
      </c>
      <c r="AN1177" s="5">
        <f t="shared" si="18"/>
        <v>2</v>
      </c>
    </row>
    <row r="1178" spans="1:40" ht="36" hidden="1">
      <c r="A1178" s="6">
        <v>92</v>
      </c>
      <c r="B1178" s="7" t="s">
        <v>10413</v>
      </c>
      <c r="C1178" s="8" t="s">
        <v>40</v>
      </c>
      <c r="D1178" s="7" t="s">
        <v>1153</v>
      </c>
      <c r="E1178" s="7" t="s">
        <v>1154</v>
      </c>
      <c r="F1178" s="7" t="s">
        <v>4231</v>
      </c>
      <c r="G1178" s="7" t="s">
        <v>10414</v>
      </c>
      <c r="H1178" s="7" t="s">
        <v>10415</v>
      </c>
      <c r="I1178" s="7" t="s">
        <v>122</v>
      </c>
      <c r="J1178" s="7" t="s">
        <v>10416</v>
      </c>
      <c r="K1178" s="7" t="s">
        <v>44</v>
      </c>
      <c r="L1178" s="7" t="s">
        <v>45</v>
      </c>
      <c r="M1178" s="7" t="s">
        <v>10417</v>
      </c>
      <c r="N1178" s="9" t="s">
        <v>10418</v>
      </c>
      <c r="O1178" s="7" t="s">
        <v>1153</v>
      </c>
      <c r="P1178" s="7" t="s">
        <v>1154</v>
      </c>
      <c r="Q1178" s="7" t="s">
        <v>10398</v>
      </c>
      <c r="R1178" s="7" t="s">
        <v>417</v>
      </c>
      <c r="S1178" s="7" t="s">
        <v>64</v>
      </c>
      <c r="T1178" s="7" t="s">
        <v>10419</v>
      </c>
      <c r="U1178" s="7" t="s">
        <v>87</v>
      </c>
      <c r="V1178" s="7" t="s">
        <v>48</v>
      </c>
      <c r="W1178" s="7" t="s">
        <v>67</v>
      </c>
      <c r="X1178" s="7" t="s">
        <v>67</v>
      </c>
      <c r="Y1178" s="7" t="s">
        <v>50</v>
      </c>
      <c r="Z1178" s="7" t="s">
        <v>125</v>
      </c>
      <c r="AA1178" s="7" t="s">
        <v>52</v>
      </c>
      <c r="AB1178" s="7" t="s">
        <v>1434</v>
      </c>
      <c r="AC1178" s="7" t="s">
        <v>1435</v>
      </c>
      <c r="AD1178" s="7" t="s">
        <v>1436</v>
      </c>
      <c r="AE1178" s="7" t="s">
        <v>56</v>
      </c>
      <c r="AF1178" s="7" t="s">
        <v>1437</v>
      </c>
      <c r="AG1178" s="7" t="s">
        <v>10420</v>
      </c>
      <c r="AH1178" s="7" t="s">
        <v>1434</v>
      </c>
      <c r="AI1178" s="7" t="s">
        <v>1439</v>
      </c>
      <c r="AJ1178" s="7" t="s">
        <v>1436</v>
      </c>
      <c r="AK1178" s="5" t="s">
        <v>59</v>
      </c>
      <c r="AL1178" s="5" t="str">
        <f>+VLOOKUP(D1178,'[1]Listado de Establecimientos'!$A$1:$P$65536,16,FALSE)</f>
        <v>LAMAS</v>
      </c>
      <c r="AM1178" s="5" t="str">
        <f>+VLOOKUP(D1178,'[1]Listado de Establecimientos'!$A$1:$Q$65536,17,FALSE)</f>
        <v>HOSPITAL LAMAS</v>
      </c>
      <c r="AN1178" s="5">
        <f t="shared" si="18"/>
        <v>2</v>
      </c>
    </row>
    <row r="1179" spans="1:40" ht="36" hidden="1">
      <c r="A1179" s="6">
        <v>93</v>
      </c>
      <c r="B1179" s="7" t="s">
        <v>10421</v>
      </c>
      <c r="C1179" s="8" t="s">
        <v>40</v>
      </c>
      <c r="D1179" s="7" t="s">
        <v>201</v>
      </c>
      <c r="E1179" s="7" t="s">
        <v>202</v>
      </c>
      <c r="F1179" s="7" t="s">
        <v>6729</v>
      </c>
      <c r="G1179" s="7" t="s">
        <v>4728</v>
      </c>
      <c r="H1179" s="7" t="s">
        <v>10422</v>
      </c>
      <c r="I1179" s="7" t="s">
        <v>107</v>
      </c>
      <c r="J1179" s="7" t="s">
        <v>10423</v>
      </c>
      <c r="K1179" s="7" t="s">
        <v>86</v>
      </c>
      <c r="L1179" s="7" t="s">
        <v>45</v>
      </c>
      <c r="M1179" s="7" t="s">
        <v>10424</v>
      </c>
      <c r="N1179" s="9" t="s">
        <v>10425</v>
      </c>
      <c r="O1179" s="7" t="s">
        <v>201</v>
      </c>
      <c r="P1179" s="7" t="s">
        <v>202</v>
      </c>
      <c r="Q1179" s="7" t="s">
        <v>10398</v>
      </c>
      <c r="R1179" s="7" t="s">
        <v>5372</v>
      </c>
      <c r="S1179" s="7" t="s">
        <v>64</v>
      </c>
      <c r="T1179" s="7" t="s">
        <v>1404</v>
      </c>
      <c r="U1179" s="7" t="s">
        <v>188</v>
      </c>
      <c r="V1179" s="7" t="s">
        <v>48</v>
      </c>
      <c r="W1179" s="7" t="s">
        <v>94</v>
      </c>
      <c r="X1179" s="7" t="s">
        <v>88</v>
      </c>
      <c r="Y1179" s="7" t="s">
        <v>50</v>
      </c>
      <c r="Z1179" s="7" t="s">
        <v>51</v>
      </c>
      <c r="AA1179" s="7" t="s">
        <v>52</v>
      </c>
      <c r="AB1179" s="7" t="s">
        <v>215</v>
      </c>
      <c r="AC1179" s="7" t="s">
        <v>353</v>
      </c>
      <c r="AD1179" s="7" t="s">
        <v>354</v>
      </c>
      <c r="AE1179" s="7" t="s">
        <v>56</v>
      </c>
      <c r="AF1179" s="7" t="s">
        <v>355</v>
      </c>
      <c r="AG1179" s="7" t="s">
        <v>10426</v>
      </c>
      <c r="AH1179" s="7" t="s">
        <v>215</v>
      </c>
      <c r="AI1179" s="7" t="s">
        <v>356</v>
      </c>
      <c r="AJ1179" s="7" t="s">
        <v>354</v>
      </c>
      <c r="AK1179" s="5" t="s">
        <v>59</v>
      </c>
      <c r="AL1179" s="5" t="str">
        <f>+VLOOKUP(D1179,'[1]Listado de Establecimientos'!$A$1:$P$65536,16,FALSE)</f>
        <v>LAMAS</v>
      </c>
      <c r="AM1179" s="5" t="str">
        <f>+VLOOKUP(D1179,'[1]Listado de Establecimientos'!$A$1:$Q$65536,17,FALSE)</f>
        <v>TABALOSOS</v>
      </c>
      <c r="AN1179" s="5">
        <f t="shared" si="18"/>
        <v>2</v>
      </c>
    </row>
    <row r="1180" spans="1:40" ht="36" hidden="1">
      <c r="A1180" s="6">
        <v>94</v>
      </c>
      <c r="B1180" s="7" t="s">
        <v>10427</v>
      </c>
      <c r="C1180" s="8" t="s">
        <v>40</v>
      </c>
      <c r="D1180" s="7" t="s">
        <v>1046</v>
      </c>
      <c r="E1180" s="7" t="s">
        <v>1047</v>
      </c>
      <c r="F1180" s="7" t="s">
        <v>4471</v>
      </c>
      <c r="G1180" s="7" t="s">
        <v>10295</v>
      </c>
      <c r="H1180" s="7" t="s">
        <v>10428</v>
      </c>
      <c r="I1180" s="7" t="s">
        <v>261</v>
      </c>
      <c r="J1180" s="7" t="s">
        <v>612</v>
      </c>
      <c r="K1180" s="7" t="s">
        <v>94</v>
      </c>
      <c r="L1180" s="7" t="s">
        <v>45</v>
      </c>
      <c r="M1180" s="7" t="s">
        <v>10429</v>
      </c>
      <c r="N1180" s="9" t="s">
        <v>10430</v>
      </c>
      <c r="O1180" s="7" t="s">
        <v>1046</v>
      </c>
      <c r="P1180" s="7" t="s">
        <v>1047</v>
      </c>
      <c r="Q1180" s="7" t="s">
        <v>10398</v>
      </c>
      <c r="R1180" s="7" t="s">
        <v>3977</v>
      </c>
      <c r="S1180" s="7" t="s">
        <v>46</v>
      </c>
      <c r="T1180" s="7" t="s">
        <v>6736</v>
      </c>
      <c r="U1180" s="7" t="s">
        <v>714</v>
      </c>
      <c r="V1180" s="7" t="s">
        <v>159</v>
      </c>
      <c r="W1180" s="7" t="s">
        <v>97</v>
      </c>
      <c r="X1180" s="7" t="s">
        <v>77</v>
      </c>
      <c r="Y1180" s="7" t="s">
        <v>50</v>
      </c>
      <c r="Z1180" s="7" t="s">
        <v>51</v>
      </c>
      <c r="AA1180" s="7" t="s">
        <v>52</v>
      </c>
      <c r="AB1180" s="7" t="s">
        <v>263</v>
      </c>
      <c r="AC1180" s="7" t="s">
        <v>3536</v>
      </c>
      <c r="AD1180" s="7" t="s">
        <v>4420</v>
      </c>
      <c r="AE1180" s="7" t="s">
        <v>56</v>
      </c>
      <c r="AF1180" s="7" t="s">
        <v>4421</v>
      </c>
      <c r="AG1180" s="7" t="s">
        <v>10431</v>
      </c>
      <c r="AH1180" s="7" t="s">
        <v>72</v>
      </c>
      <c r="AI1180" s="7" t="s">
        <v>172</v>
      </c>
      <c r="AJ1180" s="7" t="s">
        <v>1061</v>
      </c>
      <c r="AK1180" s="5" t="s">
        <v>59</v>
      </c>
      <c r="AL1180" s="5" t="str">
        <f>+VLOOKUP(D1180,'[1]Listado de Establecimientos'!$A$1:$P$65536,16,FALSE)</f>
        <v>SAN MARTIN</v>
      </c>
      <c r="AM1180" s="5" t="str">
        <f>+VLOOKUP(D1180,'[1]Listado de Establecimientos'!$A$1:$Q$65536,17,FALSE)</f>
        <v>CHAZUTA</v>
      </c>
      <c r="AN1180" s="5">
        <f t="shared" si="18"/>
        <v>2</v>
      </c>
    </row>
    <row r="1181" spans="1:40" ht="36" hidden="1">
      <c r="A1181" s="6">
        <v>95</v>
      </c>
      <c r="B1181" s="7" t="s">
        <v>10432</v>
      </c>
      <c r="C1181" s="8" t="s">
        <v>40</v>
      </c>
      <c r="D1181" s="7" t="s">
        <v>155</v>
      </c>
      <c r="E1181" s="7" t="s">
        <v>156</v>
      </c>
      <c r="F1181" s="7" t="s">
        <v>10433</v>
      </c>
      <c r="G1181" s="7" t="s">
        <v>10434</v>
      </c>
      <c r="H1181" s="7" t="s">
        <v>10435</v>
      </c>
      <c r="I1181" s="7" t="s">
        <v>44</v>
      </c>
      <c r="J1181" s="7" t="s">
        <v>10436</v>
      </c>
      <c r="K1181" s="7" t="s">
        <v>63</v>
      </c>
      <c r="L1181" s="7" t="s">
        <v>45</v>
      </c>
      <c r="M1181" s="7" t="s">
        <v>10437</v>
      </c>
      <c r="N1181" s="9" t="s">
        <v>10438</v>
      </c>
      <c r="O1181" s="7" t="s">
        <v>155</v>
      </c>
      <c r="P1181" s="7" t="s">
        <v>156</v>
      </c>
      <c r="Q1181" s="7" t="s">
        <v>10398</v>
      </c>
      <c r="R1181" s="7" t="s">
        <v>3977</v>
      </c>
      <c r="S1181" s="7" t="s">
        <v>46</v>
      </c>
      <c r="T1181" s="7" t="s">
        <v>756</v>
      </c>
      <c r="U1181" s="7" t="s">
        <v>73</v>
      </c>
      <c r="V1181" s="7" t="s">
        <v>243</v>
      </c>
      <c r="W1181" s="7" t="s">
        <v>1578</v>
      </c>
      <c r="X1181" s="7" t="s">
        <v>94</v>
      </c>
      <c r="Y1181" s="7" t="s">
        <v>50</v>
      </c>
      <c r="Z1181" s="7" t="s">
        <v>51</v>
      </c>
      <c r="AA1181" s="7" t="s">
        <v>52</v>
      </c>
      <c r="AB1181" s="7" t="s">
        <v>390</v>
      </c>
      <c r="AC1181" s="7" t="s">
        <v>118</v>
      </c>
      <c r="AD1181" s="7" t="s">
        <v>391</v>
      </c>
      <c r="AE1181" s="7" t="s">
        <v>56</v>
      </c>
      <c r="AF1181" s="7" t="s">
        <v>392</v>
      </c>
      <c r="AG1181" s="7" t="s">
        <v>10439</v>
      </c>
      <c r="AH1181" s="7" t="s">
        <v>390</v>
      </c>
      <c r="AI1181" s="7" t="s">
        <v>205</v>
      </c>
      <c r="AJ1181" s="7" t="s">
        <v>391</v>
      </c>
      <c r="AK1181" s="5" t="s">
        <v>59</v>
      </c>
      <c r="AL1181" s="5" t="str">
        <f>+VLOOKUP(D1181,'[1]Listado de Establecimientos'!$A$1:$P$65536,16,FALSE)</f>
        <v>EL DORADO</v>
      </c>
      <c r="AM1181" s="5" t="str">
        <f>+VLOOKUP(D1181,'[1]Listado de Establecimientos'!$A$1:$Q$65536,17,FALSE)</f>
        <v>SAN JOSE DE SISA</v>
      </c>
      <c r="AN1181" s="5">
        <f t="shared" si="18"/>
        <v>2</v>
      </c>
    </row>
    <row r="1182" spans="1:40" ht="36" hidden="1">
      <c r="A1182" s="6">
        <v>96</v>
      </c>
      <c r="B1182" s="7" t="s">
        <v>10440</v>
      </c>
      <c r="C1182" s="8" t="s">
        <v>40</v>
      </c>
      <c r="D1182" s="7" t="s">
        <v>91</v>
      </c>
      <c r="E1182" s="7" t="s">
        <v>92</v>
      </c>
      <c r="F1182" s="7" t="s">
        <v>1893</v>
      </c>
      <c r="G1182" s="7" t="s">
        <v>335</v>
      </c>
      <c r="H1182" s="7" t="s">
        <v>10441</v>
      </c>
      <c r="I1182" s="7" t="s">
        <v>690</v>
      </c>
      <c r="J1182" s="7" t="s">
        <v>10442</v>
      </c>
      <c r="K1182" s="7" t="s">
        <v>44</v>
      </c>
      <c r="L1182" s="7" t="s">
        <v>45</v>
      </c>
      <c r="M1182" s="7" t="s">
        <v>10443</v>
      </c>
      <c r="N1182" s="9" t="s">
        <v>10444</v>
      </c>
      <c r="O1182" s="7" t="s">
        <v>78</v>
      </c>
      <c r="P1182" s="7" t="s">
        <v>78</v>
      </c>
      <c r="Q1182" s="7" t="s">
        <v>10398</v>
      </c>
      <c r="R1182" s="7" t="s">
        <v>6257</v>
      </c>
      <c r="S1182" s="7" t="s">
        <v>46</v>
      </c>
      <c r="T1182" s="7" t="s">
        <v>3112</v>
      </c>
      <c r="U1182" s="7" t="s">
        <v>73</v>
      </c>
      <c r="V1182" s="7" t="s">
        <v>1980</v>
      </c>
      <c r="W1182" s="7" t="s">
        <v>49</v>
      </c>
      <c r="X1182" s="7" t="s">
        <v>88</v>
      </c>
      <c r="Y1182" s="7" t="s">
        <v>50</v>
      </c>
      <c r="Z1182" s="7" t="s">
        <v>125</v>
      </c>
      <c r="AA1182" s="7" t="s">
        <v>52</v>
      </c>
      <c r="AB1182" s="7" t="s">
        <v>780</v>
      </c>
      <c r="AC1182" s="7" t="s">
        <v>1687</v>
      </c>
      <c r="AD1182" s="7" t="s">
        <v>782</v>
      </c>
      <c r="AE1182" s="7" t="s">
        <v>56</v>
      </c>
      <c r="AF1182" s="7" t="s">
        <v>783</v>
      </c>
      <c r="AG1182" s="7" t="s">
        <v>10445</v>
      </c>
      <c r="AH1182" s="7" t="s">
        <v>785</v>
      </c>
      <c r="AI1182" s="7" t="s">
        <v>785</v>
      </c>
      <c r="AJ1182" s="7" t="s">
        <v>786</v>
      </c>
      <c r="AK1182" s="5" t="s">
        <v>59</v>
      </c>
      <c r="AL1182" s="5" t="str">
        <f>+VLOOKUP(D1182,'[1]Listado de Establecimientos'!$A$1:$P$65536,16,FALSE)</f>
        <v>SAN MARTIN</v>
      </c>
      <c r="AM1182" s="5" t="str">
        <f>+VLOOKUP(D1182,'[1]Listado de Establecimientos'!$A$1:$Q$65536,17,FALSE)</f>
        <v>BANDA DE SHILCAYO</v>
      </c>
      <c r="AN1182" s="5">
        <f t="shared" si="18"/>
        <v>2</v>
      </c>
    </row>
    <row r="1183" spans="1:40" ht="36" hidden="1">
      <c r="A1183" s="6">
        <v>97</v>
      </c>
      <c r="B1183" s="7" t="s">
        <v>10446</v>
      </c>
      <c r="C1183" s="8" t="s">
        <v>40</v>
      </c>
      <c r="D1183" s="7" t="s">
        <v>135</v>
      </c>
      <c r="E1183" s="7" t="s">
        <v>136</v>
      </c>
      <c r="F1183" s="7" t="s">
        <v>335</v>
      </c>
      <c r="G1183" s="7" t="s">
        <v>216</v>
      </c>
      <c r="H1183" s="7" t="s">
        <v>10447</v>
      </c>
      <c r="I1183" s="7" t="s">
        <v>112</v>
      </c>
      <c r="J1183" s="7" t="s">
        <v>10448</v>
      </c>
      <c r="K1183" s="7" t="s">
        <v>63</v>
      </c>
      <c r="L1183" s="7" t="s">
        <v>45</v>
      </c>
      <c r="M1183" s="7" t="s">
        <v>10449</v>
      </c>
      <c r="N1183" s="9" t="s">
        <v>10450</v>
      </c>
      <c r="O1183" s="7" t="s">
        <v>2251</v>
      </c>
      <c r="P1183" s="7" t="s">
        <v>2252</v>
      </c>
      <c r="Q1183" s="7" t="s">
        <v>10398</v>
      </c>
      <c r="R1183" s="7" t="s">
        <v>10451</v>
      </c>
      <c r="S1183" s="7" t="s">
        <v>46</v>
      </c>
      <c r="T1183" s="7" t="s">
        <v>139</v>
      </c>
      <c r="U1183" s="7" t="s">
        <v>65</v>
      </c>
      <c r="V1183" s="7" t="s">
        <v>48</v>
      </c>
      <c r="W1183" s="7" t="s">
        <v>88</v>
      </c>
      <c r="X1183" s="7" t="s">
        <v>94</v>
      </c>
      <c r="Y1183" s="7" t="s">
        <v>50</v>
      </c>
      <c r="Z1183" s="7" t="s">
        <v>51</v>
      </c>
      <c r="AA1183" s="7" t="s">
        <v>52</v>
      </c>
      <c r="AB1183" s="7" t="s">
        <v>2587</v>
      </c>
      <c r="AC1183" s="7" t="s">
        <v>2588</v>
      </c>
      <c r="AD1183" s="7" t="s">
        <v>2589</v>
      </c>
      <c r="AE1183" s="7" t="s">
        <v>56</v>
      </c>
      <c r="AF1183" s="7" t="s">
        <v>2590</v>
      </c>
      <c r="AG1183" s="7" t="s">
        <v>10452</v>
      </c>
      <c r="AH1183" s="7" t="s">
        <v>2587</v>
      </c>
      <c r="AI1183" s="7" t="s">
        <v>121</v>
      </c>
      <c r="AJ1183" s="7" t="s">
        <v>2589</v>
      </c>
      <c r="AK1183" s="5" t="s">
        <v>59</v>
      </c>
      <c r="AL1183" s="5" t="str">
        <f>+VLOOKUP(D1183,'[1]Listado de Establecimientos'!$A$1:$P$65536,16,FALSE)</f>
        <v>SAN MARTIN</v>
      </c>
      <c r="AM1183" s="5" t="str">
        <f>+VLOOKUP(D1183,'[1]Listado de Establecimientos'!$A$1:$Q$65536,17,FALSE)</f>
        <v>MORALES</v>
      </c>
      <c r="AN1183" s="5">
        <f t="shared" si="18"/>
        <v>2</v>
      </c>
    </row>
    <row r="1184" spans="1:40" ht="36" hidden="1">
      <c r="A1184" s="6">
        <v>98</v>
      </c>
      <c r="B1184" s="7" t="s">
        <v>10453</v>
      </c>
      <c r="C1184" s="8" t="s">
        <v>40</v>
      </c>
      <c r="D1184" s="7" t="s">
        <v>135</v>
      </c>
      <c r="E1184" s="7" t="s">
        <v>136</v>
      </c>
      <c r="F1184" s="7" t="s">
        <v>10454</v>
      </c>
      <c r="G1184" s="7" t="s">
        <v>211</v>
      </c>
      <c r="H1184" s="7" t="s">
        <v>10455</v>
      </c>
      <c r="I1184" s="7" t="s">
        <v>97</v>
      </c>
      <c r="J1184" s="7" t="s">
        <v>10456</v>
      </c>
      <c r="K1184" s="7" t="s">
        <v>44</v>
      </c>
      <c r="L1184" s="7" t="s">
        <v>45</v>
      </c>
      <c r="M1184" s="7" t="s">
        <v>10457</v>
      </c>
      <c r="N1184" s="9" t="s">
        <v>10458</v>
      </c>
      <c r="O1184" s="7" t="s">
        <v>135</v>
      </c>
      <c r="P1184" s="7" t="s">
        <v>136</v>
      </c>
      <c r="Q1184" s="7" t="s">
        <v>10398</v>
      </c>
      <c r="R1184" s="7" t="s">
        <v>10459</v>
      </c>
      <c r="S1184" s="7" t="s">
        <v>64</v>
      </c>
      <c r="T1184" s="7" t="s">
        <v>2785</v>
      </c>
      <c r="U1184" s="7" t="s">
        <v>230</v>
      </c>
      <c r="V1184" s="7" t="s">
        <v>48</v>
      </c>
      <c r="W1184" s="7" t="s">
        <v>88</v>
      </c>
      <c r="X1184" s="7" t="s">
        <v>124</v>
      </c>
      <c r="Y1184" s="7" t="s">
        <v>50</v>
      </c>
      <c r="Z1184" s="7" t="s">
        <v>51</v>
      </c>
      <c r="AA1184" s="7" t="s">
        <v>52</v>
      </c>
      <c r="AB1184" s="7" t="s">
        <v>2587</v>
      </c>
      <c r="AC1184" s="7" t="s">
        <v>2588</v>
      </c>
      <c r="AD1184" s="7" t="s">
        <v>2589</v>
      </c>
      <c r="AE1184" s="7" t="s">
        <v>56</v>
      </c>
      <c r="AF1184" s="7" t="s">
        <v>2590</v>
      </c>
      <c r="AG1184" s="7" t="s">
        <v>10460</v>
      </c>
      <c r="AH1184" s="7" t="s">
        <v>2587</v>
      </c>
      <c r="AI1184" s="7" t="s">
        <v>121</v>
      </c>
      <c r="AJ1184" s="7" t="s">
        <v>2589</v>
      </c>
      <c r="AK1184" s="5" t="s">
        <v>59</v>
      </c>
      <c r="AL1184" s="5" t="str">
        <f>+VLOOKUP(D1184,'[1]Listado de Establecimientos'!$A$1:$P$65536,16,FALSE)</f>
        <v>SAN MARTIN</v>
      </c>
      <c r="AM1184" s="5" t="str">
        <f>+VLOOKUP(D1184,'[1]Listado de Establecimientos'!$A$1:$Q$65536,17,FALSE)</f>
        <v>MORALES</v>
      </c>
      <c r="AN1184" s="5">
        <f t="shared" si="18"/>
        <v>2</v>
      </c>
    </row>
    <row r="1185" spans="1:40" ht="36" hidden="1">
      <c r="A1185" s="6">
        <v>99</v>
      </c>
      <c r="B1185" s="7" t="s">
        <v>10461</v>
      </c>
      <c r="C1185" s="8" t="s">
        <v>40</v>
      </c>
      <c r="D1185" s="7" t="s">
        <v>135</v>
      </c>
      <c r="E1185" s="7" t="s">
        <v>136</v>
      </c>
      <c r="F1185" s="7" t="s">
        <v>108</v>
      </c>
      <c r="G1185" s="7" t="s">
        <v>224</v>
      </c>
      <c r="H1185" s="7" t="s">
        <v>10462</v>
      </c>
      <c r="I1185" s="7" t="s">
        <v>77</v>
      </c>
      <c r="J1185" s="7" t="s">
        <v>10463</v>
      </c>
      <c r="K1185" s="7" t="s">
        <v>44</v>
      </c>
      <c r="L1185" s="7" t="s">
        <v>45</v>
      </c>
      <c r="M1185" s="7" t="s">
        <v>10464</v>
      </c>
      <c r="N1185" s="9" t="s">
        <v>10465</v>
      </c>
      <c r="O1185" s="7" t="s">
        <v>135</v>
      </c>
      <c r="P1185" s="7" t="s">
        <v>136</v>
      </c>
      <c r="Q1185" s="7" t="s">
        <v>10398</v>
      </c>
      <c r="R1185" s="7" t="s">
        <v>2847</v>
      </c>
      <c r="S1185" s="7" t="s">
        <v>46</v>
      </c>
      <c r="T1185" s="7" t="s">
        <v>184</v>
      </c>
      <c r="U1185" s="7" t="s">
        <v>149</v>
      </c>
      <c r="V1185" s="7" t="s">
        <v>48</v>
      </c>
      <c r="W1185" s="7" t="s">
        <v>114</v>
      </c>
      <c r="X1185" s="7" t="s">
        <v>88</v>
      </c>
      <c r="Y1185" s="7" t="s">
        <v>50</v>
      </c>
      <c r="Z1185" s="7" t="s">
        <v>51</v>
      </c>
      <c r="AA1185" s="7" t="s">
        <v>52</v>
      </c>
      <c r="AB1185" s="7" t="s">
        <v>2587</v>
      </c>
      <c r="AC1185" s="7" t="s">
        <v>2588</v>
      </c>
      <c r="AD1185" s="7" t="s">
        <v>2589</v>
      </c>
      <c r="AE1185" s="7" t="s">
        <v>56</v>
      </c>
      <c r="AF1185" s="7" t="s">
        <v>2590</v>
      </c>
      <c r="AG1185" s="7" t="s">
        <v>10466</v>
      </c>
      <c r="AH1185" s="7" t="s">
        <v>2587</v>
      </c>
      <c r="AI1185" s="7" t="s">
        <v>121</v>
      </c>
      <c r="AJ1185" s="7" t="s">
        <v>2589</v>
      </c>
      <c r="AK1185" s="5" t="s">
        <v>59</v>
      </c>
      <c r="AL1185" s="5" t="str">
        <f>+VLOOKUP(D1185,'[1]Listado de Establecimientos'!$A$1:$P$65536,16,FALSE)</f>
        <v>SAN MARTIN</v>
      </c>
      <c r="AM1185" s="5" t="str">
        <f>+VLOOKUP(D1185,'[1]Listado de Establecimientos'!$A$1:$Q$65536,17,FALSE)</f>
        <v>MORALES</v>
      </c>
      <c r="AN1185" s="5">
        <f t="shared" si="18"/>
        <v>2</v>
      </c>
    </row>
    <row r="1186" spans="1:40" ht="36" hidden="1">
      <c r="A1186" s="6">
        <v>100</v>
      </c>
      <c r="B1186" s="7" t="s">
        <v>10467</v>
      </c>
      <c r="C1186" s="8" t="s">
        <v>40</v>
      </c>
      <c r="D1186" s="7" t="s">
        <v>135</v>
      </c>
      <c r="E1186" s="7" t="s">
        <v>136</v>
      </c>
      <c r="F1186" s="7" t="s">
        <v>6236</v>
      </c>
      <c r="G1186" s="7" t="s">
        <v>287</v>
      </c>
      <c r="H1186" s="7" t="s">
        <v>10468</v>
      </c>
      <c r="I1186" s="7" t="s">
        <v>134</v>
      </c>
      <c r="J1186" s="7" t="s">
        <v>7503</v>
      </c>
      <c r="K1186" s="7" t="s">
        <v>44</v>
      </c>
      <c r="L1186" s="7" t="s">
        <v>45</v>
      </c>
      <c r="M1186" s="7" t="s">
        <v>10469</v>
      </c>
      <c r="N1186" s="9" t="s">
        <v>10470</v>
      </c>
      <c r="O1186" s="7" t="s">
        <v>135</v>
      </c>
      <c r="P1186" s="7" t="s">
        <v>136</v>
      </c>
      <c r="Q1186" s="7" t="s">
        <v>10398</v>
      </c>
      <c r="R1186" s="7" t="s">
        <v>10471</v>
      </c>
      <c r="S1186" s="7" t="s">
        <v>64</v>
      </c>
      <c r="T1186" s="7" t="s">
        <v>2198</v>
      </c>
      <c r="U1186" s="7" t="s">
        <v>47</v>
      </c>
      <c r="V1186" s="7" t="s">
        <v>153</v>
      </c>
      <c r="W1186" s="7" t="s">
        <v>94</v>
      </c>
      <c r="X1186" s="7" t="s">
        <v>94</v>
      </c>
      <c r="Y1186" s="7" t="s">
        <v>50</v>
      </c>
      <c r="Z1186" s="7" t="s">
        <v>51</v>
      </c>
      <c r="AA1186" s="7" t="s">
        <v>52</v>
      </c>
      <c r="AB1186" s="7" t="s">
        <v>2587</v>
      </c>
      <c r="AC1186" s="7" t="s">
        <v>2588</v>
      </c>
      <c r="AD1186" s="7" t="s">
        <v>2589</v>
      </c>
      <c r="AE1186" s="7" t="s">
        <v>56</v>
      </c>
      <c r="AF1186" s="7" t="s">
        <v>2590</v>
      </c>
      <c r="AG1186" s="7" t="s">
        <v>10472</v>
      </c>
      <c r="AH1186" s="7" t="s">
        <v>2587</v>
      </c>
      <c r="AI1186" s="7" t="s">
        <v>121</v>
      </c>
      <c r="AJ1186" s="7" t="s">
        <v>2589</v>
      </c>
      <c r="AK1186" s="5" t="s">
        <v>59</v>
      </c>
      <c r="AL1186" s="5" t="str">
        <f>+VLOOKUP(D1186,'[1]Listado de Establecimientos'!$A$1:$P$65536,16,FALSE)</f>
        <v>SAN MARTIN</v>
      </c>
      <c r="AM1186" s="5" t="str">
        <f>+VLOOKUP(D1186,'[1]Listado de Establecimientos'!$A$1:$Q$65536,17,FALSE)</f>
        <v>MORALES</v>
      </c>
      <c r="AN1186" s="5">
        <f t="shared" si="18"/>
        <v>2</v>
      </c>
    </row>
    <row r="1187" spans="1:40" ht="36" hidden="1">
      <c r="A1187" s="6">
        <v>101</v>
      </c>
      <c r="B1187" s="7" t="s">
        <v>10473</v>
      </c>
      <c r="C1187" s="8" t="s">
        <v>40</v>
      </c>
      <c r="D1187" s="7" t="s">
        <v>83</v>
      </c>
      <c r="E1187" s="7" t="s">
        <v>143</v>
      </c>
      <c r="F1187" s="7" t="s">
        <v>10474</v>
      </c>
      <c r="G1187" s="7" t="s">
        <v>363</v>
      </c>
      <c r="H1187" s="7" t="s">
        <v>10475</v>
      </c>
      <c r="I1187" s="7" t="s">
        <v>94</v>
      </c>
      <c r="J1187" s="7" t="s">
        <v>10476</v>
      </c>
      <c r="K1187" s="7" t="s">
        <v>63</v>
      </c>
      <c r="L1187" s="7" t="s">
        <v>45</v>
      </c>
      <c r="M1187" s="7" t="s">
        <v>10477</v>
      </c>
      <c r="N1187" s="9" t="s">
        <v>10478</v>
      </c>
      <c r="O1187" s="7" t="s">
        <v>181</v>
      </c>
      <c r="P1187" s="7" t="s">
        <v>182</v>
      </c>
      <c r="Q1187" s="7" t="s">
        <v>10398</v>
      </c>
      <c r="R1187" s="7" t="s">
        <v>3747</v>
      </c>
      <c r="S1187" s="7" t="s">
        <v>64</v>
      </c>
      <c r="T1187" s="7" t="s">
        <v>2198</v>
      </c>
      <c r="U1187" s="7" t="s">
        <v>10479</v>
      </c>
      <c r="V1187" s="7" t="s">
        <v>66</v>
      </c>
      <c r="W1187" s="7" t="s">
        <v>7027</v>
      </c>
      <c r="X1187" s="7" t="s">
        <v>113</v>
      </c>
      <c r="Y1187" s="7" t="s">
        <v>50</v>
      </c>
      <c r="Z1187" s="7" t="s">
        <v>51</v>
      </c>
      <c r="AA1187" s="7" t="s">
        <v>52</v>
      </c>
      <c r="AB1187" s="7" t="s">
        <v>998</v>
      </c>
      <c r="AC1187" s="7" t="s">
        <v>741</v>
      </c>
      <c r="AD1187" s="7" t="s">
        <v>999</v>
      </c>
      <c r="AE1187" s="7" t="s">
        <v>56</v>
      </c>
      <c r="AF1187" s="7" t="s">
        <v>1000</v>
      </c>
      <c r="AG1187" s="7" t="s">
        <v>10480</v>
      </c>
      <c r="AH1187" s="7" t="s">
        <v>998</v>
      </c>
      <c r="AI1187" s="7" t="s">
        <v>1002</v>
      </c>
      <c r="AJ1187" s="7" t="s">
        <v>999</v>
      </c>
      <c r="AK1187" s="5" t="s">
        <v>59</v>
      </c>
      <c r="AL1187" s="5" t="str">
        <f>+VLOOKUP(D1187,'[1]Listado de Establecimientos'!$A$1:$P$65536,16,FALSE)</f>
        <v>MOYOBAMBA</v>
      </c>
      <c r="AM1187" s="5" t="str">
        <f>+VLOOKUP(D1187,'[1]Listado de Establecimientos'!$A$1:$Q$65536,17,FALSE)</f>
        <v>NO PERTENECE A NINGUNA MICRORED</v>
      </c>
      <c r="AN1187" s="5">
        <f t="shared" si="18"/>
        <v>2</v>
      </c>
    </row>
    <row r="1188" spans="1:40" ht="36" hidden="1">
      <c r="A1188" s="6">
        <v>102</v>
      </c>
      <c r="B1188" s="7" t="s">
        <v>10481</v>
      </c>
      <c r="C1188" s="8" t="s">
        <v>40</v>
      </c>
      <c r="D1188" s="7" t="s">
        <v>1345</v>
      </c>
      <c r="E1188" s="7" t="s">
        <v>1346</v>
      </c>
      <c r="F1188" s="7" t="s">
        <v>344</v>
      </c>
      <c r="G1188" s="7" t="s">
        <v>1862</v>
      </c>
      <c r="H1188" s="7" t="s">
        <v>5398</v>
      </c>
      <c r="I1188" s="7" t="s">
        <v>152</v>
      </c>
      <c r="J1188" s="7" t="s">
        <v>10482</v>
      </c>
      <c r="K1188" s="7" t="s">
        <v>44</v>
      </c>
      <c r="L1188" s="7" t="s">
        <v>45</v>
      </c>
      <c r="M1188" s="7" t="s">
        <v>10483</v>
      </c>
      <c r="N1188" s="9" t="s">
        <v>10484</v>
      </c>
      <c r="O1188" s="7" t="s">
        <v>1345</v>
      </c>
      <c r="P1188" s="7" t="s">
        <v>1346</v>
      </c>
      <c r="Q1188" s="7" t="s">
        <v>10398</v>
      </c>
      <c r="R1188" s="7" t="s">
        <v>8030</v>
      </c>
      <c r="S1188" s="7" t="s">
        <v>64</v>
      </c>
      <c r="T1188" s="7" t="s">
        <v>1464</v>
      </c>
      <c r="U1188" s="7" t="s">
        <v>4458</v>
      </c>
      <c r="V1188" s="7" t="s">
        <v>48</v>
      </c>
      <c r="W1188" s="7" t="s">
        <v>79</v>
      </c>
      <c r="X1188" s="7" t="s">
        <v>49</v>
      </c>
      <c r="Y1188" s="7" t="s">
        <v>50</v>
      </c>
      <c r="Z1188" s="7" t="s">
        <v>51</v>
      </c>
      <c r="AA1188" s="7" t="s">
        <v>52</v>
      </c>
      <c r="AB1188" s="7" t="s">
        <v>121</v>
      </c>
      <c r="AC1188" s="7" t="s">
        <v>887</v>
      </c>
      <c r="AD1188" s="7" t="s">
        <v>2187</v>
      </c>
      <c r="AE1188" s="7" t="s">
        <v>56</v>
      </c>
      <c r="AF1188" s="7" t="s">
        <v>2188</v>
      </c>
      <c r="AG1188" s="7" t="s">
        <v>10485</v>
      </c>
      <c r="AH1188" s="7" t="s">
        <v>121</v>
      </c>
      <c r="AI1188" s="7" t="s">
        <v>891</v>
      </c>
      <c r="AJ1188" s="7" t="s">
        <v>2187</v>
      </c>
      <c r="AK1188" s="5" t="s">
        <v>59</v>
      </c>
      <c r="AL1188" s="5" t="str">
        <f>+VLOOKUP(D1188,'[1]Listado de Establecimientos'!$A$1:$P$65536,16,FALSE)</f>
        <v>NO PERTENECE A NINGUNA RED</v>
      </c>
      <c r="AM1188" s="5" t="str">
        <f>+VLOOKUP(D1188,'[1]Listado de Establecimientos'!$A$1:$Q$65536,17,FALSE)</f>
        <v>NO PERTENECE A NINGUNA MICRORED</v>
      </c>
      <c r="AN1188" s="5">
        <f t="shared" si="18"/>
        <v>2</v>
      </c>
    </row>
    <row r="1189" spans="1:40" ht="36" hidden="1">
      <c r="A1189" s="6">
        <v>103</v>
      </c>
      <c r="B1189" s="7" t="s">
        <v>10486</v>
      </c>
      <c r="C1189" s="8" t="s">
        <v>40</v>
      </c>
      <c r="D1189" s="7" t="s">
        <v>74</v>
      </c>
      <c r="E1189" s="7" t="s">
        <v>75</v>
      </c>
      <c r="F1189" s="7" t="s">
        <v>62</v>
      </c>
      <c r="G1189" s="7" t="s">
        <v>764</v>
      </c>
      <c r="H1189" s="7" t="s">
        <v>9617</v>
      </c>
      <c r="I1189" s="7" t="s">
        <v>94</v>
      </c>
      <c r="J1189" s="7" t="s">
        <v>10487</v>
      </c>
      <c r="K1189" s="7" t="s">
        <v>44</v>
      </c>
      <c r="L1189" s="7" t="s">
        <v>45</v>
      </c>
      <c r="M1189" s="7" t="s">
        <v>10488</v>
      </c>
      <c r="N1189" s="9" t="s">
        <v>10489</v>
      </c>
      <c r="O1189" s="7" t="s">
        <v>753</v>
      </c>
      <c r="P1189" s="7" t="s">
        <v>754</v>
      </c>
      <c r="Q1189" s="7" t="s">
        <v>10398</v>
      </c>
      <c r="R1189" s="7" t="s">
        <v>10490</v>
      </c>
      <c r="S1189" s="7" t="s">
        <v>46</v>
      </c>
      <c r="T1189" s="7" t="s">
        <v>5105</v>
      </c>
      <c r="U1189" s="7" t="s">
        <v>65</v>
      </c>
      <c r="V1189" s="7" t="s">
        <v>48</v>
      </c>
      <c r="W1189" s="7" t="s">
        <v>114</v>
      </c>
      <c r="X1189" s="7" t="s">
        <v>122</v>
      </c>
      <c r="Y1189" s="7" t="s">
        <v>50</v>
      </c>
      <c r="Z1189" s="7" t="s">
        <v>51</v>
      </c>
      <c r="AA1189" s="7" t="s">
        <v>52</v>
      </c>
      <c r="AB1189" s="7" t="s">
        <v>233</v>
      </c>
      <c r="AC1189" s="7" t="s">
        <v>2692</v>
      </c>
      <c r="AD1189" s="7" t="s">
        <v>2689</v>
      </c>
      <c r="AE1189" s="7" t="s">
        <v>56</v>
      </c>
      <c r="AF1189" s="7" t="s">
        <v>2690</v>
      </c>
      <c r="AG1189" s="7" t="s">
        <v>10491</v>
      </c>
      <c r="AH1189" s="7" t="s">
        <v>233</v>
      </c>
      <c r="AI1189" s="7" t="s">
        <v>2692</v>
      </c>
      <c r="AJ1189" s="7" t="s">
        <v>2689</v>
      </c>
      <c r="AK1189" s="5" t="s">
        <v>59</v>
      </c>
      <c r="AL1189" s="5" t="str">
        <f>+VLOOKUP(D1189,'[1]Listado de Establecimientos'!$A$1:$P$65536,16,FALSE)</f>
        <v>TOCACHE</v>
      </c>
      <c r="AM1189" s="5" t="str">
        <f>+VLOOKUP(D1189,'[1]Listado de Establecimientos'!$A$1:$Q$65536,17,FALSE)</f>
        <v>NO PERTENECE A NINGUNA MICRORED</v>
      </c>
      <c r="AN1189" s="5">
        <f t="shared" si="18"/>
        <v>2</v>
      </c>
    </row>
    <row r="1190" spans="1:40" ht="36" hidden="1">
      <c r="A1190" s="6">
        <v>104</v>
      </c>
      <c r="B1190" s="7" t="s">
        <v>10492</v>
      </c>
      <c r="C1190" s="8" t="s">
        <v>40</v>
      </c>
      <c r="D1190" s="7" t="s">
        <v>74</v>
      </c>
      <c r="E1190" s="7" t="s">
        <v>75</v>
      </c>
      <c r="F1190" s="7" t="s">
        <v>160</v>
      </c>
      <c r="G1190" s="7" t="s">
        <v>10493</v>
      </c>
      <c r="H1190" s="7" t="s">
        <v>10494</v>
      </c>
      <c r="I1190" s="7" t="s">
        <v>112</v>
      </c>
      <c r="J1190" s="7" t="s">
        <v>10495</v>
      </c>
      <c r="K1190" s="7" t="s">
        <v>63</v>
      </c>
      <c r="L1190" s="7" t="s">
        <v>45</v>
      </c>
      <c r="M1190" s="7" t="s">
        <v>10496</v>
      </c>
      <c r="N1190" s="9" t="s">
        <v>10497</v>
      </c>
      <c r="O1190" s="7" t="s">
        <v>74</v>
      </c>
      <c r="P1190" s="7" t="s">
        <v>75</v>
      </c>
      <c r="Q1190" s="7" t="s">
        <v>10398</v>
      </c>
      <c r="R1190" s="7" t="s">
        <v>9996</v>
      </c>
      <c r="S1190" s="7" t="s">
        <v>64</v>
      </c>
      <c r="T1190" s="7" t="s">
        <v>2905</v>
      </c>
      <c r="U1190" s="7" t="s">
        <v>106</v>
      </c>
      <c r="V1190" s="7" t="s">
        <v>48</v>
      </c>
      <c r="W1190" s="7" t="s">
        <v>114</v>
      </c>
      <c r="X1190" s="7" t="s">
        <v>67</v>
      </c>
      <c r="Y1190" s="7" t="s">
        <v>50</v>
      </c>
      <c r="Z1190" s="7" t="s">
        <v>51</v>
      </c>
      <c r="AA1190" s="7" t="s">
        <v>50</v>
      </c>
      <c r="AB1190" s="7" t="s">
        <v>233</v>
      </c>
      <c r="AC1190" s="7" t="s">
        <v>2688</v>
      </c>
      <c r="AD1190" s="7" t="s">
        <v>2689</v>
      </c>
      <c r="AE1190" s="7" t="s">
        <v>56</v>
      </c>
      <c r="AF1190" s="7" t="s">
        <v>2690</v>
      </c>
      <c r="AG1190" s="7" t="s">
        <v>10498</v>
      </c>
      <c r="AH1190" s="7" t="s">
        <v>233</v>
      </c>
      <c r="AI1190" s="7" t="s">
        <v>2692</v>
      </c>
      <c r="AJ1190" s="7" t="s">
        <v>2689</v>
      </c>
      <c r="AK1190" s="5" t="s">
        <v>59</v>
      </c>
      <c r="AL1190" s="5" t="str">
        <f>+VLOOKUP(D1190,'[1]Listado de Establecimientos'!$A$1:$P$65536,16,FALSE)</f>
        <v>TOCACHE</v>
      </c>
      <c r="AM1190" s="5" t="str">
        <f>+VLOOKUP(D1190,'[1]Listado de Establecimientos'!$A$1:$Q$65536,17,FALSE)</f>
        <v>NO PERTENECE A NINGUNA MICRORED</v>
      </c>
      <c r="AN1190" s="5">
        <f t="shared" si="18"/>
        <v>2</v>
      </c>
    </row>
    <row r="1191" spans="1:40" ht="36" hidden="1">
      <c r="A1191" s="6">
        <v>105</v>
      </c>
      <c r="B1191" s="7" t="s">
        <v>10499</v>
      </c>
      <c r="C1191" s="8" t="s">
        <v>40</v>
      </c>
      <c r="D1191" s="7" t="s">
        <v>102</v>
      </c>
      <c r="E1191" s="7" t="s">
        <v>103</v>
      </c>
      <c r="F1191" s="7" t="s">
        <v>2513</v>
      </c>
      <c r="G1191" s="7" t="s">
        <v>1333</v>
      </c>
      <c r="H1191" s="7" t="s">
        <v>1134</v>
      </c>
      <c r="I1191" s="7" t="s">
        <v>93</v>
      </c>
      <c r="J1191" s="7" t="s">
        <v>10500</v>
      </c>
      <c r="K1191" s="7" t="s">
        <v>86</v>
      </c>
      <c r="L1191" s="7" t="s">
        <v>45</v>
      </c>
      <c r="M1191" s="7" t="s">
        <v>10501</v>
      </c>
      <c r="N1191" s="9" t="s">
        <v>10502</v>
      </c>
      <c r="O1191" s="7" t="s">
        <v>102</v>
      </c>
      <c r="P1191" s="7" t="s">
        <v>103</v>
      </c>
      <c r="Q1191" s="7" t="s">
        <v>10398</v>
      </c>
      <c r="R1191" s="7" t="s">
        <v>4944</v>
      </c>
      <c r="S1191" s="7" t="s">
        <v>64</v>
      </c>
      <c r="T1191" s="7" t="s">
        <v>2118</v>
      </c>
      <c r="U1191" s="7" t="s">
        <v>87</v>
      </c>
      <c r="V1191" s="7" t="s">
        <v>48</v>
      </c>
      <c r="W1191" s="7" t="s">
        <v>124</v>
      </c>
      <c r="X1191" s="7" t="s">
        <v>114</v>
      </c>
      <c r="Y1191" s="7" t="s">
        <v>50</v>
      </c>
      <c r="Z1191" s="7" t="s">
        <v>51</v>
      </c>
      <c r="AA1191" s="7" t="s">
        <v>52</v>
      </c>
      <c r="AB1191" s="7" t="s">
        <v>197</v>
      </c>
      <c r="AC1191" s="7" t="s">
        <v>1238</v>
      </c>
      <c r="AD1191" s="7" t="s">
        <v>1239</v>
      </c>
      <c r="AE1191" s="7" t="s">
        <v>56</v>
      </c>
      <c r="AF1191" s="7" t="s">
        <v>1240</v>
      </c>
      <c r="AG1191" s="7" t="s">
        <v>10503</v>
      </c>
      <c r="AH1191" s="7" t="s">
        <v>197</v>
      </c>
      <c r="AI1191" s="7" t="s">
        <v>115</v>
      </c>
      <c r="AJ1191" s="7" t="s">
        <v>1239</v>
      </c>
      <c r="AK1191" s="5" t="s">
        <v>59</v>
      </c>
      <c r="AL1191" s="5" t="str">
        <f>+VLOOKUP(D1191,'[1]Listado de Establecimientos'!$A$1:$P$65536,16,FALSE)</f>
        <v>RIOJA</v>
      </c>
      <c r="AM1191" s="5" t="str">
        <f>+VLOOKUP(D1191,'[1]Listado de Establecimientos'!$A$1:$Q$65536,17,FALSE)</f>
        <v xml:space="preserve">NUEVA CAJAMARCA                                             </v>
      </c>
      <c r="AN1191" s="5">
        <f t="shared" si="18"/>
        <v>2</v>
      </c>
    </row>
    <row r="1192" spans="1:40" ht="36" hidden="1">
      <c r="A1192" s="6">
        <v>106</v>
      </c>
      <c r="B1192" s="7" t="s">
        <v>10504</v>
      </c>
      <c r="C1192" s="8" t="s">
        <v>40</v>
      </c>
      <c r="D1192" s="7" t="s">
        <v>175</v>
      </c>
      <c r="E1192" s="7" t="s">
        <v>176</v>
      </c>
      <c r="F1192" s="7" t="s">
        <v>180</v>
      </c>
      <c r="G1192" s="7" t="s">
        <v>3034</v>
      </c>
      <c r="H1192" s="7" t="s">
        <v>9946</v>
      </c>
      <c r="I1192" s="7" t="s">
        <v>86</v>
      </c>
      <c r="J1192" s="7" t="s">
        <v>10505</v>
      </c>
      <c r="K1192" s="7" t="s">
        <v>63</v>
      </c>
      <c r="L1192" s="7" t="s">
        <v>45</v>
      </c>
      <c r="M1192" s="7" t="s">
        <v>10506</v>
      </c>
      <c r="N1192" s="9" t="s">
        <v>10507</v>
      </c>
      <c r="O1192" s="7" t="s">
        <v>3300</v>
      </c>
      <c r="P1192" s="7" t="s">
        <v>3301</v>
      </c>
      <c r="Q1192" s="7" t="s">
        <v>10398</v>
      </c>
      <c r="R1192" s="7" t="s">
        <v>10508</v>
      </c>
      <c r="S1192" s="7" t="s">
        <v>64</v>
      </c>
      <c r="T1192" s="7" t="s">
        <v>305</v>
      </c>
      <c r="U1192" s="7" t="s">
        <v>106</v>
      </c>
      <c r="V1192" s="7" t="s">
        <v>66</v>
      </c>
      <c r="W1192" s="7" t="s">
        <v>122</v>
      </c>
      <c r="X1192" s="7" t="s">
        <v>94</v>
      </c>
      <c r="Y1192" s="7" t="s">
        <v>50</v>
      </c>
      <c r="Z1192" s="7" t="s">
        <v>51</v>
      </c>
      <c r="AA1192" s="7" t="s">
        <v>52</v>
      </c>
      <c r="AB1192" s="7" t="s">
        <v>402</v>
      </c>
      <c r="AC1192" s="7" t="s">
        <v>403</v>
      </c>
      <c r="AD1192" s="7" t="s">
        <v>824</v>
      </c>
      <c r="AE1192" s="7" t="s">
        <v>56</v>
      </c>
      <c r="AF1192" s="7" t="s">
        <v>825</v>
      </c>
      <c r="AG1192" s="7" t="s">
        <v>10509</v>
      </c>
      <c r="AH1192" s="7" t="s">
        <v>402</v>
      </c>
      <c r="AI1192" s="7" t="s">
        <v>444</v>
      </c>
      <c r="AJ1192" s="7" t="s">
        <v>824</v>
      </c>
      <c r="AK1192" s="5" t="s">
        <v>59</v>
      </c>
      <c r="AL1192" s="5" t="str">
        <f>+VLOOKUP(D1192,'[1]Listado de Establecimientos'!$A$1:$P$65536,16,FALSE)</f>
        <v>BELLAVISTA</v>
      </c>
      <c r="AM1192" s="5" t="str">
        <f>+VLOOKUP(D1192,'[1]Listado de Establecimientos'!$A$1:$Q$65536,17,FALSE)</f>
        <v>BELLAVISTA</v>
      </c>
      <c r="AN1192" s="5">
        <f t="shared" si="18"/>
        <v>2</v>
      </c>
    </row>
    <row r="1193" spans="1:40" ht="36" hidden="1">
      <c r="A1193" s="6">
        <v>107</v>
      </c>
      <c r="B1193" s="7" t="s">
        <v>10510</v>
      </c>
      <c r="C1193" s="8" t="s">
        <v>40</v>
      </c>
      <c r="D1193" s="7" t="s">
        <v>74</v>
      </c>
      <c r="E1193" s="7" t="s">
        <v>75</v>
      </c>
      <c r="F1193" s="7" t="s">
        <v>10511</v>
      </c>
      <c r="G1193" s="7" t="s">
        <v>10512</v>
      </c>
      <c r="H1193" s="7" t="s">
        <v>10513</v>
      </c>
      <c r="I1193" s="7" t="s">
        <v>93</v>
      </c>
      <c r="J1193" s="7" t="s">
        <v>10514</v>
      </c>
      <c r="K1193" s="7" t="s">
        <v>152</v>
      </c>
      <c r="L1193" s="7" t="s">
        <v>45</v>
      </c>
      <c r="M1193" s="7" t="s">
        <v>10515</v>
      </c>
      <c r="N1193" s="9" t="s">
        <v>10516</v>
      </c>
      <c r="O1193" s="7" t="s">
        <v>74</v>
      </c>
      <c r="P1193" s="7" t="s">
        <v>75</v>
      </c>
      <c r="Q1193" s="7" t="s">
        <v>10398</v>
      </c>
      <c r="R1193" s="7" t="s">
        <v>10119</v>
      </c>
      <c r="S1193" s="7" t="s">
        <v>46</v>
      </c>
      <c r="T1193" s="7" t="s">
        <v>331</v>
      </c>
      <c r="U1193" s="7" t="s">
        <v>73</v>
      </c>
      <c r="V1193" s="7" t="s">
        <v>159</v>
      </c>
      <c r="W1193" s="7" t="s">
        <v>122</v>
      </c>
      <c r="X1193" s="7" t="s">
        <v>113</v>
      </c>
      <c r="Y1193" s="7" t="s">
        <v>50</v>
      </c>
      <c r="Z1193" s="7" t="s">
        <v>51</v>
      </c>
      <c r="AA1193" s="7" t="s">
        <v>50</v>
      </c>
      <c r="AB1193" s="7" t="s">
        <v>233</v>
      </c>
      <c r="AC1193" s="7" t="s">
        <v>2688</v>
      </c>
      <c r="AD1193" s="7" t="s">
        <v>2689</v>
      </c>
      <c r="AE1193" s="7" t="s">
        <v>56</v>
      </c>
      <c r="AF1193" s="7" t="s">
        <v>2690</v>
      </c>
      <c r="AG1193" s="7" t="s">
        <v>10517</v>
      </c>
      <c r="AH1193" s="7" t="s">
        <v>233</v>
      </c>
      <c r="AI1193" s="7" t="s">
        <v>2692</v>
      </c>
      <c r="AJ1193" s="7" t="s">
        <v>2689</v>
      </c>
      <c r="AK1193" s="5" t="s">
        <v>59</v>
      </c>
      <c r="AL1193" s="5" t="str">
        <f>+VLOOKUP(D1193,'[1]Listado de Establecimientos'!$A$1:$P$65536,16,FALSE)</f>
        <v>TOCACHE</v>
      </c>
      <c r="AM1193" s="5" t="str">
        <f>+VLOOKUP(D1193,'[1]Listado de Establecimientos'!$A$1:$Q$65536,17,FALSE)</f>
        <v>NO PERTENECE A NINGUNA MICRORED</v>
      </c>
      <c r="AN1193" s="5">
        <f t="shared" si="18"/>
        <v>2</v>
      </c>
    </row>
    <row r="1194" spans="1:40" ht="36" hidden="1">
      <c r="A1194" s="6">
        <v>108</v>
      </c>
      <c r="B1194" s="7" t="s">
        <v>10518</v>
      </c>
      <c r="C1194" s="8" t="s">
        <v>40</v>
      </c>
      <c r="D1194" s="7" t="s">
        <v>74</v>
      </c>
      <c r="E1194" s="7" t="s">
        <v>75</v>
      </c>
      <c r="F1194" s="7" t="s">
        <v>10519</v>
      </c>
      <c r="G1194" s="7" t="s">
        <v>10520</v>
      </c>
      <c r="H1194" s="7" t="s">
        <v>10521</v>
      </c>
      <c r="I1194" s="7" t="s">
        <v>138</v>
      </c>
      <c r="J1194" s="7" t="s">
        <v>10522</v>
      </c>
      <c r="K1194" s="7" t="s">
        <v>152</v>
      </c>
      <c r="L1194" s="7" t="s">
        <v>45</v>
      </c>
      <c r="M1194" s="7" t="s">
        <v>10523</v>
      </c>
      <c r="N1194" s="9" t="s">
        <v>10524</v>
      </c>
      <c r="O1194" s="7" t="s">
        <v>74</v>
      </c>
      <c r="P1194" s="7" t="s">
        <v>75</v>
      </c>
      <c r="Q1194" s="7" t="s">
        <v>10398</v>
      </c>
      <c r="R1194" s="7" t="s">
        <v>8251</v>
      </c>
      <c r="S1194" s="7" t="s">
        <v>46</v>
      </c>
      <c r="T1194" s="7" t="s">
        <v>291</v>
      </c>
      <c r="U1194" s="7" t="s">
        <v>230</v>
      </c>
      <c r="V1194" s="7" t="s">
        <v>66</v>
      </c>
      <c r="W1194" s="7" t="s">
        <v>107</v>
      </c>
      <c r="X1194" s="7" t="s">
        <v>94</v>
      </c>
      <c r="Y1194" s="7" t="s">
        <v>50</v>
      </c>
      <c r="Z1194" s="7" t="s">
        <v>51</v>
      </c>
      <c r="AA1194" s="7" t="s">
        <v>52</v>
      </c>
      <c r="AB1194" s="7" t="s">
        <v>233</v>
      </c>
      <c r="AC1194" s="7" t="s">
        <v>2692</v>
      </c>
      <c r="AD1194" s="7" t="s">
        <v>2689</v>
      </c>
      <c r="AE1194" s="7" t="s">
        <v>56</v>
      </c>
      <c r="AF1194" s="7" t="s">
        <v>2690</v>
      </c>
      <c r="AG1194" s="7" t="s">
        <v>10525</v>
      </c>
      <c r="AH1194" s="7" t="s">
        <v>233</v>
      </c>
      <c r="AI1194" s="7" t="s">
        <v>2692</v>
      </c>
      <c r="AJ1194" s="7" t="s">
        <v>2689</v>
      </c>
      <c r="AK1194" s="5" t="s">
        <v>59</v>
      </c>
      <c r="AL1194" s="5" t="str">
        <f>+VLOOKUP(D1194,'[1]Listado de Establecimientos'!$A$1:$P$65536,16,FALSE)</f>
        <v>TOCACHE</v>
      </c>
      <c r="AM1194" s="5" t="str">
        <f>+VLOOKUP(D1194,'[1]Listado de Establecimientos'!$A$1:$Q$65536,17,FALSE)</f>
        <v>NO PERTENECE A NINGUNA MICRORED</v>
      </c>
      <c r="AN1194" s="5">
        <f t="shared" si="18"/>
        <v>2</v>
      </c>
    </row>
    <row r="1195" spans="1:40" ht="36" hidden="1">
      <c r="A1195" s="6">
        <v>109</v>
      </c>
      <c r="B1195" s="7" t="s">
        <v>10526</v>
      </c>
      <c r="C1195" s="8" t="s">
        <v>40</v>
      </c>
      <c r="D1195" s="7" t="s">
        <v>167</v>
      </c>
      <c r="E1195" s="7" t="s">
        <v>168</v>
      </c>
      <c r="F1195" s="7" t="s">
        <v>1618</v>
      </c>
      <c r="G1195" s="7" t="s">
        <v>286</v>
      </c>
      <c r="H1195" s="7" t="s">
        <v>10527</v>
      </c>
      <c r="I1195" s="7" t="s">
        <v>94</v>
      </c>
      <c r="J1195" s="7" t="s">
        <v>10528</v>
      </c>
      <c r="K1195" s="7" t="s">
        <v>86</v>
      </c>
      <c r="L1195" s="7" t="s">
        <v>45</v>
      </c>
      <c r="M1195" s="7" t="s">
        <v>10529</v>
      </c>
      <c r="N1195" s="9" t="s">
        <v>10530</v>
      </c>
      <c r="O1195" s="7" t="s">
        <v>1888</v>
      </c>
      <c r="P1195" s="7" t="s">
        <v>1889</v>
      </c>
      <c r="Q1195" s="7" t="s">
        <v>10398</v>
      </c>
      <c r="R1195" s="7" t="s">
        <v>1223</v>
      </c>
      <c r="S1195" s="7" t="s">
        <v>46</v>
      </c>
      <c r="T1195" s="7" t="s">
        <v>2497</v>
      </c>
      <c r="U1195" s="7" t="s">
        <v>65</v>
      </c>
      <c r="V1195" s="7" t="s">
        <v>159</v>
      </c>
      <c r="W1195" s="7" t="s">
        <v>122</v>
      </c>
      <c r="X1195" s="7" t="s">
        <v>107</v>
      </c>
      <c r="Y1195" s="7" t="s">
        <v>50</v>
      </c>
      <c r="Z1195" s="7" t="s">
        <v>51</v>
      </c>
      <c r="AA1195" s="7" t="s">
        <v>52</v>
      </c>
      <c r="AB1195" s="7" t="s">
        <v>195</v>
      </c>
      <c r="AC1195" s="7" t="s">
        <v>1238</v>
      </c>
      <c r="AD1195" s="7" t="s">
        <v>410</v>
      </c>
      <c r="AE1195" s="7" t="s">
        <v>56</v>
      </c>
      <c r="AF1195" s="7" t="s">
        <v>15228</v>
      </c>
      <c r="AG1195" s="7" t="s">
        <v>10531</v>
      </c>
      <c r="AH1195" s="7" t="s">
        <v>195</v>
      </c>
      <c r="AI1195" s="7" t="s">
        <v>115</v>
      </c>
      <c r="AJ1195" s="7" t="s">
        <v>410</v>
      </c>
      <c r="AK1195" s="5" t="s">
        <v>59</v>
      </c>
      <c r="AL1195" s="5" t="str">
        <f>+VLOOKUP(D1195,'[1]Listado de Establecimientos'!$A$1:$P$65536,16,FALSE)</f>
        <v>HUALLAGA</v>
      </c>
      <c r="AM1195" s="5" t="str">
        <f>+VLOOKUP(D1195,'[1]Listado de Establecimientos'!$A$1:$Q$65536,17,FALSE)</f>
        <v>SAPOSOA</v>
      </c>
      <c r="AN1195" s="5">
        <f t="shared" si="18"/>
        <v>2</v>
      </c>
    </row>
    <row r="1196" spans="1:40" ht="36" hidden="1">
      <c r="A1196" s="6">
        <v>110</v>
      </c>
      <c r="B1196" s="7" t="s">
        <v>10532</v>
      </c>
      <c r="C1196" s="8" t="s">
        <v>40</v>
      </c>
      <c r="D1196" s="7" t="s">
        <v>306</v>
      </c>
      <c r="E1196" s="7" t="s">
        <v>307</v>
      </c>
      <c r="F1196" s="7" t="s">
        <v>1674</v>
      </c>
      <c r="G1196" s="7" t="s">
        <v>260</v>
      </c>
      <c r="H1196" s="7" t="s">
        <v>10533</v>
      </c>
      <c r="I1196" s="7" t="s">
        <v>85</v>
      </c>
      <c r="J1196" s="7" t="s">
        <v>10534</v>
      </c>
      <c r="K1196" s="7" t="s">
        <v>63</v>
      </c>
      <c r="L1196" s="7" t="s">
        <v>45</v>
      </c>
      <c r="M1196" s="7" t="s">
        <v>10535</v>
      </c>
      <c r="N1196" s="9" t="s">
        <v>10536</v>
      </c>
      <c r="O1196" s="7" t="s">
        <v>348</v>
      </c>
      <c r="P1196" s="7" t="s">
        <v>349</v>
      </c>
      <c r="Q1196" s="7" t="s">
        <v>10537</v>
      </c>
      <c r="R1196" s="7" t="s">
        <v>10538</v>
      </c>
      <c r="S1196" s="7" t="s">
        <v>64</v>
      </c>
      <c r="T1196" s="7" t="s">
        <v>10406</v>
      </c>
      <c r="U1196" s="7" t="s">
        <v>47</v>
      </c>
      <c r="V1196" s="7" t="s">
        <v>48</v>
      </c>
      <c r="W1196" s="7" t="s">
        <v>88</v>
      </c>
      <c r="X1196" s="7" t="s">
        <v>94</v>
      </c>
      <c r="Y1196" s="7" t="s">
        <v>50</v>
      </c>
      <c r="Z1196" s="7" t="s">
        <v>51</v>
      </c>
      <c r="AA1196" s="7" t="s">
        <v>52</v>
      </c>
      <c r="AB1196" s="7" t="s">
        <v>154</v>
      </c>
      <c r="AC1196" s="7" t="s">
        <v>206</v>
      </c>
      <c r="AD1196" s="7" t="s">
        <v>310</v>
      </c>
      <c r="AE1196" s="7" t="s">
        <v>56</v>
      </c>
      <c r="AF1196" s="7" t="s">
        <v>311</v>
      </c>
      <c r="AG1196" s="7" t="s">
        <v>10539</v>
      </c>
      <c r="AH1196" s="7" t="s">
        <v>154</v>
      </c>
      <c r="AI1196" s="7" t="s">
        <v>154</v>
      </c>
      <c r="AJ1196" s="7" t="s">
        <v>310</v>
      </c>
      <c r="AK1196" s="5" t="s">
        <v>59</v>
      </c>
      <c r="AL1196" s="5" t="str">
        <f>+VLOOKUP(D1196,'[1]Listado de Establecimientos'!$A$1:$P$65536,16,FALSE)</f>
        <v>PICOTA</v>
      </c>
      <c r="AM1196" s="5" t="str">
        <f>+VLOOKUP(D1196,'[1]Listado de Establecimientos'!$A$1:$Q$65536,17,FALSE)</f>
        <v>LEONCIO PRADO</v>
      </c>
      <c r="AN1196" s="5">
        <f t="shared" si="18"/>
        <v>2</v>
      </c>
    </row>
    <row r="1197" spans="1:40" ht="36" hidden="1">
      <c r="A1197" s="6">
        <v>111</v>
      </c>
      <c r="B1197" s="7" t="s">
        <v>10540</v>
      </c>
      <c r="C1197" s="8" t="s">
        <v>40</v>
      </c>
      <c r="D1197" s="7" t="s">
        <v>145</v>
      </c>
      <c r="E1197" s="7" t="s">
        <v>146</v>
      </c>
      <c r="F1197" s="7" t="s">
        <v>108</v>
      </c>
      <c r="G1197" s="7" t="s">
        <v>260</v>
      </c>
      <c r="H1197" s="7" t="s">
        <v>10541</v>
      </c>
      <c r="I1197" s="7" t="s">
        <v>906</v>
      </c>
      <c r="J1197" s="7" t="s">
        <v>10542</v>
      </c>
      <c r="K1197" s="7" t="s">
        <v>63</v>
      </c>
      <c r="L1197" s="7" t="s">
        <v>45</v>
      </c>
      <c r="M1197" s="7" t="s">
        <v>10543</v>
      </c>
      <c r="N1197" s="9" t="s">
        <v>1052</v>
      </c>
      <c r="O1197" s="7" t="s">
        <v>145</v>
      </c>
      <c r="P1197" s="7" t="s">
        <v>146</v>
      </c>
      <c r="Q1197" s="7" t="s">
        <v>10537</v>
      </c>
      <c r="R1197" s="7" t="s">
        <v>814</v>
      </c>
      <c r="S1197" s="7" t="s">
        <v>64</v>
      </c>
      <c r="T1197" s="7" t="s">
        <v>7459</v>
      </c>
      <c r="U1197" s="7" t="s">
        <v>10241</v>
      </c>
      <c r="V1197" s="7" t="s">
        <v>48</v>
      </c>
      <c r="W1197" s="7" t="s">
        <v>79</v>
      </c>
      <c r="X1197" s="7" t="s">
        <v>79</v>
      </c>
      <c r="Y1197" s="7" t="s">
        <v>50</v>
      </c>
      <c r="Z1197" s="7" t="s">
        <v>51</v>
      </c>
      <c r="AA1197" s="7" t="s">
        <v>52</v>
      </c>
      <c r="AB1197" s="7" t="s">
        <v>210</v>
      </c>
      <c r="AC1197" s="7" t="s">
        <v>99</v>
      </c>
      <c r="AD1197" s="7" t="s">
        <v>10262</v>
      </c>
      <c r="AE1197" s="7" t="s">
        <v>56</v>
      </c>
      <c r="AF1197" s="7" t="s">
        <v>15229</v>
      </c>
      <c r="AG1197" s="7" t="s">
        <v>10544</v>
      </c>
      <c r="AH1197" s="7" t="s">
        <v>210</v>
      </c>
      <c r="AI1197" s="7" t="s">
        <v>76</v>
      </c>
      <c r="AJ1197" s="7" t="s">
        <v>10262</v>
      </c>
      <c r="AK1197" s="5" t="s">
        <v>59</v>
      </c>
      <c r="AL1197" s="5" t="str">
        <f>+VLOOKUP(D1197,'[1]Listado de Establecimientos'!$A$1:$P$65536,16,FALSE)</f>
        <v>MARISCAL CACERES</v>
      </c>
      <c r="AM1197" s="5" t="str">
        <f>+VLOOKUP(D1197,'[1]Listado de Establecimientos'!$A$1:$Q$65536,17,FALSE)</f>
        <v>NO PERTENECE A NINGUNA MICRORRED</v>
      </c>
      <c r="AN1197" s="5">
        <f t="shared" si="18"/>
        <v>2</v>
      </c>
    </row>
    <row r="1198" spans="1:40" ht="36" hidden="1">
      <c r="A1198" s="6">
        <v>112</v>
      </c>
      <c r="B1198" s="7" t="s">
        <v>10545</v>
      </c>
      <c r="C1198" s="8" t="s">
        <v>40</v>
      </c>
      <c r="D1198" s="7" t="s">
        <v>91</v>
      </c>
      <c r="E1198" s="7" t="s">
        <v>92</v>
      </c>
      <c r="F1198" s="7" t="s">
        <v>4266</v>
      </c>
      <c r="G1198" s="7" t="s">
        <v>3742</v>
      </c>
      <c r="H1198" s="7" t="s">
        <v>10546</v>
      </c>
      <c r="I1198" s="7" t="s">
        <v>63</v>
      </c>
      <c r="J1198" s="7" t="s">
        <v>10547</v>
      </c>
      <c r="K1198" s="7" t="s">
        <v>906</v>
      </c>
      <c r="L1198" s="7" t="s">
        <v>45</v>
      </c>
      <c r="M1198" s="7" t="s">
        <v>10548</v>
      </c>
      <c r="N1198" s="9" t="s">
        <v>10549</v>
      </c>
      <c r="O1198" s="7" t="s">
        <v>2893</v>
      </c>
      <c r="P1198" s="7" t="s">
        <v>2894</v>
      </c>
      <c r="Q1198" s="7" t="s">
        <v>10398</v>
      </c>
      <c r="R1198" s="7" t="s">
        <v>4671</v>
      </c>
      <c r="S1198" s="7" t="s">
        <v>64</v>
      </c>
      <c r="T1198" s="7" t="s">
        <v>3055</v>
      </c>
      <c r="U1198" s="7" t="s">
        <v>740</v>
      </c>
      <c r="V1198" s="7" t="s">
        <v>48</v>
      </c>
      <c r="W1198" s="7" t="s">
        <v>94</v>
      </c>
      <c r="X1198" s="7" t="s">
        <v>122</v>
      </c>
      <c r="Y1198" s="7" t="s">
        <v>50</v>
      </c>
      <c r="Z1198" s="7" t="s">
        <v>51</v>
      </c>
      <c r="AA1198" s="7" t="s">
        <v>52</v>
      </c>
      <c r="AB1198" s="7" t="s">
        <v>89</v>
      </c>
      <c r="AC1198" s="7" t="s">
        <v>1157</v>
      </c>
      <c r="AD1198" s="7" t="s">
        <v>10550</v>
      </c>
      <c r="AE1198" s="7" t="s">
        <v>56</v>
      </c>
      <c r="AF1198" s="7" t="s">
        <v>15230</v>
      </c>
      <c r="AG1198" s="7" t="s">
        <v>10551</v>
      </c>
      <c r="AH1198" s="7" t="s">
        <v>210</v>
      </c>
      <c r="AI1198" s="7" t="s">
        <v>1044</v>
      </c>
      <c r="AJ1198" s="7" t="s">
        <v>1041</v>
      </c>
      <c r="AK1198" s="5" t="s">
        <v>59</v>
      </c>
      <c r="AL1198" s="5" t="str">
        <f>+VLOOKUP(D1198,'[1]Listado de Establecimientos'!$A$1:$P$65536,16,FALSE)</f>
        <v>SAN MARTIN</v>
      </c>
      <c r="AM1198" s="5" t="str">
        <f>+VLOOKUP(D1198,'[1]Listado de Establecimientos'!$A$1:$Q$65536,17,FALSE)</f>
        <v>BANDA DE SHILCAYO</v>
      </c>
      <c r="AN1198" s="5">
        <f t="shared" si="18"/>
        <v>2</v>
      </c>
    </row>
    <row r="1199" spans="1:40" ht="36" hidden="1">
      <c r="A1199" s="6">
        <v>113</v>
      </c>
      <c r="B1199" s="7" t="s">
        <v>10552</v>
      </c>
      <c r="C1199" s="8" t="s">
        <v>40</v>
      </c>
      <c r="D1199" s="7" t="s">
        <v>175</v>
      </c>
      <c r="E1199" s="7" t="s">
        <v>176</v>
      </c>
      <c r="F1199" s="7" t="s">
        <v>2295</v>
      </c>
      <c r="G1199" s="7" t="s">
        <v>1484</v>
      </c>
      <c r="H1199" s="7" t="s">
        <v>3693</v>
      </c>
      <c r="I1199" s="7" t="s">
        <v>94</v>
      </c>
      <c r="J1199" s="7" t="s">
        <v>10553</v>
      </c>
      <c r="K1199" s="7" t="s">
        <v>63</v>
      </c>
      <c r="L1199" s="7" t="s">
        <v>45</v>
      </c>
      <c r="M1199" s="7" t="s">
        <v>10554</v>
      </c>
      <c r="N1199" s="9" t="s">
        <v>10555</v>
      </c>
      <c r="O1199" s="7" t="s">
        <v>289</v>
      </c>
      <c r="P1199" s="7" t="s">
        <v>290</v>
      </c>
      <c r="Q1199" s="7" t="s">
        <v>10537</v>
      </c>
      <c r="R1199" s="7" t="s">
        <v>2823</v>
      </c>
      <c r="S1199" s="7" t="s">
        <v>64</v>
      </c>
      <c r="T1199" s="7" t="s">
        <v>4001</v>
      </c>
      <c r="U1199" s="7" t="s">
        <v>1852</v>
      </c>
      <c r="V1199" s="7" t="s">
        <v>48</v>
      </c>
      <c r="W1199" s="7" t="s">
        <v>94</v>
      </c>
      <c r="X1199" s="7" t="s">
        <v>88</v>
      </c>
      <c r="Y1199" s="7" t="s">
        <v>50</v>
      </c>
      <c r="Z1199" s="7" t="s">
        <v>51</v>
      </c>
      <c r="AA1199" s="7" t="s">
        <v>52</v>
      </c>
      <c r="AB1199" s="7" t="s">
        <v>2174</v>
      </c>
      <c r="AC1199" s="7" t="s">
        <v>2175</v>
      </c>
      <c r="AD1199" s="7" t="s">
        <v>2176</v>
      </c>
      <c r="AE1199" s="7" t="s">
        <v>56</v>
      </c>
      <c r="AF1199" s="7" t="s">
        <v>2177</v>
      </c>
      <c r="AG1199" s="7" t="s">
        <v>10556</v>
      </c>
      <c r="AH1199" s="7" t="s">
        <v>2174</v>
      </c>
      <c r="AI1199" s="7" t="s">
        <v>197</v>
      </c>
      <c r="AJ1199" s="7" t="s">
        <v>2176</v>
      </c>
      <c r="AK1199" s="5" t="s">
        <v>59</v>
      </c>
      <c r="AL1199" s="5" t="str">
        <f>+VLOOKUP(D1199,'[1]Listado de Establecimientos'!$A$1:$P$65536,16,FALSE)</f>
        <v>BELLAVISTA</v>
      </c>
      <c r="AM1199" s="5" t="str">
        <f>+VLOOKUP(D1199,'[1]Listado de Establecimientos'!$A$1:$Q$65536,17,FALSE)</f>
        <v>BELLAVISTA</v>
      </c>
      <c r="AN1199" s="5">
        <f t="shared" si="18"/>
        <v>2</v>
      </c>
    </row>
    <row r="1200" spans="1:40" ht="36" hidden="1">
      <c r="A1200" s="6">
        <v>114</v>
      </c>
      <c r="B1200" s="7" t="s">
        <v>10557</v>
      </c>
      <c r="C1200" s="8" t="s">
        <v>40</v>
      </c>
      <c r="D1200" s="7" t="s">
        <v>306</v>
      </c>
      <c r="E1200" s="7" t="s">
        <v>281</v>
      </c>
      <c r="F1200" s="7" t="s">
        <v>10558</v>
      </c>
      <c r="G1200" s="7" t="s">
        <v>10559</v>
      </c>
      <c r="H1200" s="7" t="s">
        <v>10560</v>
      </c>
      <c r="I1200" s="7" t="s">
        <v>44</v>
      </c>
      <c r="J1200" s="7" t="s">
        <v>10561</v>
      </c>
      <c r="K1200" s="7" t="s">
        <v>86</v>
      </c>
      <c r="L1200" s="7" t="s">
        <v>45</v>
      </c>
      <c r="M1200" s="7" t="s">
        <v>10562</v>
      </c>
      <c r="N1200" s="9" t="s">
        <v>10563</v>
      </c>
      <c r="O1200" s="7" t="s">
        <v>78</v>
      </c>
      <c r="P1200" s="7" t="s">
        <v>78</v>
      </c>
      <c r="Q1200" s="7" t="s">
        <v>4262</v>
      </c>
      <c r="R1200" s="7" t="s">
        <v>9621</v>
      </c>
      <c r="S1200" s="7" t="s">
        <v>46</v>
      </c>
      <c r="T1200" s="7" t="s">
        <v>756</v>
      </c>
      <c r="U1200" s="7" t="s">
        <v>73</v>
      </c>
      <c r="V1200" s="7" t="s">
        <v>78</v>
      </c>
      <c r="W1200" s="7" t="s">
        <v>88</v>
      </c>
      <c r="X1200" s="7" t="s">
        <v>94</v>
      </c>
      <c r="Y1200" s="7" t="s">
        <v>50</v>
      </c>
      <c r="Z1200" s="7" t="s">
        <v>51</v>
      </c>
      <c r="AA1200" s="7" t="s">
        <v>52</v>
      </c>
      <c r="AB1200" s="7" t="s">
        <v>154</v>
      </c>
      <c r="AC1200" s="7" t="s">
        <v>154</v>
      </c>
      <c r="AD1200" s="7" t="s">
        <v>310</v>
      </c>
      <c r="AE1200" s="7" t="s">
        <v>56</v>
      </c>
      <c r="AF1200" s="7" t="s">
        <v>311</v>
      </c>
      <c r="AG1200" s="7" t="s">
        <v>10564</v>
      </c>
      <c r="AH1200" s="7" t="s">
        <v>154</v>
      </c>
      <c r="AI1200" s="7" t="s">
        <v>154</v>
      </c>
      <c r="AJ1200" s="7" t="s">
        <v>310</v>
      </c>
      <c r="AK1200" s="5" t="s">
        <v>59</v>
      </c>
      <c r="AL1200" s="5" t="str">
        <f>+VLOOKUP(D1200,'[1]Listado de Establecimientos'!$A$1:$P$65536,16,FALSE)</f>
        <v>PICOTA</v>
      </c>
      <c r="AM1200" s="5" t="str">
        <f>+VLOOKUP(D1200,'[1]Listado de Establecimientos'!$A$1:$Q$65536,17,FALSE)</f>
        <v>LEONCIO PRADO</v>
      </c>
      <c r="AN1200" s="5">
        <f t="shared" si="18"/>
        <v>2</v>
      </c>
    </row>
    <row r="1201" spans="1:40" ht="36" hidden="1">
      <c r="A1201" s="6">
        <v>115</v>
      </c>
      <c r="B1201" s="7" t="s">
        <v>10565</v>
      </c>
      <c r="C1201" s="8" t="s">
        <v>40</v>
      </c>
      <c r="D1201" s="7" t="s">
        <v>83</v>
      </c>
      <c r="E1201" s="7" t="s">
        <v>143</v>
      </c>
      <c r="F1201" s="7" t="s">
        <v>5162</v>
      </c>
      <c r="G1201" s="7" t="s">
        <v>1347</v>
      </c>
      <c r="H1201" s="7" t="s">
        <v>9499</v>
      </c>
      <c r="I1201" s="7" t="s">
        <v>77</v>
      </c>
      <c r="J1201" s="7" t="s">
        <v>10566</v>
      </c>
      <c r="K1201" s="7" t="s">
        <v>63</v>
      </c>
      <c r="L1201" s="7" t="s">
        <v>45</v>
      </c>
      <c r="M1201" s="7" t="s">
        <v>10567</v>
      </c>
      <c r="N1201" s="9" t="s">
        <v>10568</v>
      </c>
      <c r="O1201" s="7" t="s">
        <v>181</v>
      </c>
      <c r="P1201" s="7" t="s">
        <v>182</v>
      </c>
      <c r="Q1201" s="7" t="s">
        <v>10537</v>
      </c>
      <c r="R1201" s="7" t="s">
        <v>7614</v>
      </c>
      <c r="S1201" s="7" t="s">
        <v>64</v>
      </c>
      <c r="T1201" s="7" t="s">
        <v>2764</v>
      </c>
      <c r="U1201" s="7" t="s">
        <v>73</v>
      </c>
      <c r="V1201" s="7" t="s">
        <v>48</v>
      </c>
      <c r="W1201" s="7" t="s">
        <v>114</v>
      </c>
      <c r="X1201" s="7" t="s">
        <v>114</v>
      </c>
      <c r="Y1201" s="7" t="s">
        <v>50</v>
      </c>
      <c r="Z1201" s="7" t="s">
        <v>51</v>
      </c>
      <c r="AA1201" s="7" t="s">
        <v>52</v>
      </c>
      <c r="AB1201" s="7" t="s">
        <v>998</v>
      </c>
      <c r="AC1201" s="7" t="s">
        <v>741</v>
      </c>
      <c r="AD1201" s="7" t="s">
        <v>999</v>
      </c>
      <c r="AE1201" s="7" t="s">
        <v>56</v>
      </c>
      <c r="AF1201" s="7" t="s">
        <v>1000</v>
      </c>
      <c r="AG1201" s="7" t="s">
        <v>10569</v>
      </c>
      <c r="AH1201" s="7" t="s">
        <v>998</v>
      </c>
      <c r="AI1201" s="7" t="s">
        <v>1002</v>
      </c>
      <c r="AJ1201" s="7" t="s">
        <v>999</v>
      </c>
      <c r="AK1201" s="5" t="s">
        <v>59</v>
      </c>
      <c r="AL1201" s="5" t="str">
        <f>+VLOOKUP(D1201,'[1]Listado de Establecimientos'!$A$1:$P$65536,16,FALSE)</f>
        <v>MOYOBAMBA</v>
      </c>
      <c r="AM1201" s="5" t="str">
        <f>+VLOOKUP(D1201,'[1]Listado de Establecimientos'!$A$1:$Q$65536,17,FALSE)</f>
        <v>NO PERTENECE A NINGUNA MICRORED</v>
      </c>
      <c r="AN1201" s="5">
        <f t="shared" si="18"/>
        <v>2</v>
      </c>
    </row>
    <row r="1202" spans="1:40" ht="36" hidden="1">
      <c r="A1202" s="6">
        <v>116</v>
      </c>
      <c r="B1202" s="7" t="s">
        <v>10570</v>
      </c>
      <c r="C1202" s="8" t="s">
        <v>40</v>
      </c>
      <c r="D1202" s="7" t="s">
        <v>91</v>
      </c>
      <c r="E1202" s="7" t="s">
        <v>92</v>
      </c>
      <c r="F1202" s="7" t="s">
        <v>6729</v>
      </c>
      <c r="G1202" s="7" t="s">
        <v>192</v>
      </c>
      <c r="H1202" s="7" t="s">
        <v>10571</v>
      </c>
      <c r="I1202" s="7" t="s">
        <v>119</v>
      </c>
      <c r="J1202" s="7" t="s">
        <v>2258</v>
      </c>
      <c r="K1202" s="7" t="s">
        <v>63</v>
      </c>
      <c r="L1202" s="7" t="s">
        <v>45</v>
      </c>
      <c r="M1202" s="7" t="s">
        <v>10572</v>
      </c>
      <c r="N1202" s="9" t="s">
        <v>10573</v>
      </c>
      <c r="O1202" s="7" t="s">
        <v>91</v>
      </c>
      <c r="P1202" s="7" t="s">
        <v>92</v>
      </c>
      <c r="Q1202" s="7" t="s">
        <v>10537</v>
      </c>
      <c r="R1202" s="7" t="s">
        <v>10574</v>
      </c>
      <c r="S1202" s="7" t="s">
        <v>46</v>
      </c>
      <c r="T1202" s="7" t="s">
        <v>997</v>
      </c>
      <c r="U1202" s="7" t="s">
        <v>106</v>
      </c>
      <c r="V1202" s="7" t="s">
        <v>153</v>
      </c>
      <c r="W1202" s="7" t="s">
        <v>94</v>
      </c>
      <c r="X1202" s="7" t="s">
        <v>49</v>
      </c>
      <c r="Y1202" s="7" t="s">
        <v>50</v>
      </c>
      <c r="Z1202" s="7" t="s">
        <v>51</v>
      </c>
      <c r="AA1202" s="7" t="s">
        <v>52</v>
      </c>
      <c r="AB1202" s="7" t="s">
        <v>210</v>
      </c>
      <c r="AC1202" s="7" t="s">
        <v>1040</v>
      </c>
      <c r="AD1202" s="7" t="s">
        <v>1041</v>
      </c>
      <c r="AE1202" s="7" t="s">
        <v>56</v>
      </c>
      <c r="AF1202" s="7" t="s">
        <v>1042</v>
      </c>
      <c r="AG1202" s="7" t="s">
        <v>10575</v>
      </c>
      <c r="AH1202" s="7" t="s">
        <v>210</v>
      </c>
      <c r="AI1202" s="7" t="s">
        <v>1044</v>
      </c>
      <c r="AJ1202" s="7" t="s">
        <v>1041</v>
      </c>
      <c r="AK1202" s="5" t="s">
        <v>59</v>
      </c>
      <c r="AL1202" s="5" t="str">
        <f>+VLOOKUP(D1202,'[1]Listado de Establecimientos'!$A$1:$P$65536,16,FALSE)</f>
        <v>SAN MARTIN</v>
      </c>
      <c r="AM1202" s="5" t="str">
        <f>+VLOOKUP(D1202,'[1]Listado de Establecimientos'!$A$1:$Q$65536,17,FALSE)</f>
        <v>BANDA DE SHILCAYO</v>
      </c>
      <c r="AN1202" s="5">
        <f t="shared" si="18"/>
        <v>2</v>
      </c>
    </row>
    <row r="1203" spans="1:40" ht="36" hidden="1">
      <c r="A1203" s="6">
        <v>117</v>
      </c>
      <c r="B1203" s="7" t="s">
        <v>10576</v>
      </c>
      <c r="C1203" s="8" t="s">
        <v>40</v>
      </c>
      <c r="D1203" s="7" t="s">
        <v>41</v>
      </c>
      <c r="E1203" s="7" t="s">
        <v>42</v>
      </c>
      <c r="F1203" s="7" t="s">
        <v>10577</v>
      </c>
      <c r="G1203" s="7" t="s">
        <v>10578</v>
      </c>
      <c r="H1203" s="7" t="s">
        <v>10579</v>
      </c>
      <c r="I1203" s="7" t="s">
        <v>119</v>
      </c>
      <c r="J1203" s="7" t="s">
        <v>5607</v>
      </c>
      <c r="K1203" s="7" t="s">
        <v>63</v>
      </c>
      <c r="L1203" s="7" t="s">
        <v>45</v>
      </c>
      <c r="M1203" s="7" t="s">
        <v>10580</v>
      </c>
      <c r="N1203" s="9" t="s">
        <v>10581</v>
      </c>
      <c r="O1203" s="7" t="s">
        <v>10582</v>
      </c>
      <c r="P1203" s="7" t="s">
        <v>8608</v>
      </c>
      <c r="Q1203" s="7" t="s">
        <v>10537</v>
      </c>
      <c r="R1203" s="7" t="s">
        <v>10583</v>
      </c>
      <c r="S1203" s="7" t="s">
        <v>46</v>
      </c>
      <c r="T1203" s="7" t="s">
        <v>1658</v>
      </c>
      <c r="U1203" s="7" t="s">
        <v>65</v>
      </c>
      <c r="V1203" s="7" t="s">
        <v>48</v>
      </c>
      <c r="W1203" s="7" t="s">
        <v>113</v>
      </c>
      <c r="X1203" s="7" t="s">
        <v>122</v>
      </c>
      <c r="Y1203" s="7" t="s">
        <v>50</v>
      </c>
      <c r="Z1203" s="7" t="s">
        <v>51</v>
      </c>
      <c r="AA1203" s="7" t="s">
        <v>52</v>
      </c>
      <c r="AB1203" s="7" t="s">
        <v>72</v>
      </c>
      <c r="AC1203" s="7" t="s">
        <v>840</v>
      </c>
      <c r="AD1203" s="7" t="s">
        <v>3463</v>
      </c>
      <c r="AE1203" s="7" t="s">
        <v>56</v>
      </c>
      <c r="AF1203" s="7" t="s">
        <v>3464</v>
      </c>
      <c r="AG1203" s="7" t="s">
        <v>10584</v>
      </c>
      <c r="AH1203" s="7" t="s">
        <v>72</v>
      </c>
      <c r="AI1203" s="7" t="s">
        <v>195</v>
      </c>
      <c r="AJ1203" s="7" t="s">
        <v>3463</v>
      </c>
      <c r="AK1203" s="5" t="s">
        <v>59</v>
      </c>
      <c r="AL1203" s="5" t="str">
        <f>+VLOOKUP(D1203,'[1]Listado de Establecimientos'!$A$1:$P$65536,16,FALSE)</f>
        <v>NO PERTENECE A NINGUNA RED</v>
      </c>
      <c r="AM1203" s="5" t="str">
        <f>+VLOOKUP(D1203,'[1]Listado de Establecimientos'!$A$1:$Q$65536,17,FALSE)</f>
        <v>NO PERTENECE A NINGUNA MICRORED</v>
      </c>
      <c r="AN1203" s="5">
        <f t="shared" si="18"/>
        <v>2</v>
      </c>
    </row>
    <row r="1204" spans="1:40" ht="36" hidden="1">
      <c r="A1204" s="6">
        <v>118</v>
      </c>
      <c r="B1204" s="7" t="s">
        <v>10585</v>
      </c>
      <c r="C1204" s="8" t="s">
        <v>40</v>
      </c>
      <c r="D1204" s="7" t="s">
        <v>74</v>
      </c>
      <c r="E1204" s="7" t="s">
        <v>75</v>
      </c>
      <c r="F1204" s="7" t="s">
        <v>8501</v>
      </c>
      <c r="G1204" s="7" t="s">
        <v>10586</v>
      </c>
      <c r="H1204" s="7" t="s">
        <v>10587</v>
      </c>
      <c r="I1204" s="7" t="s">
        <v>86</v>
      </c>
      <c r="J1204" s="7" t="s">
        <v>10588</v>
      </c>
      <c r="K1204" s="7" t="s">
        <v>107</v>
      </c>
      <c r="L1204" s="7" t="s">
        <v>45</v>
      </c>
      <c r="M1204" s="7" t="s">
        <v>10589</v>
      </c>
      <c r="N1204" s="9" t="s">
        <v>10590</v>
      </c>
      <c r="O1204" s="7" t="s">
        <v>1550</v>
      </c>
      <c r="P1204" s="7" t="s">
        <v>1551</v>
      </c>
      <c r="Q1204" s="7" t="s">
        <v>10537</v>
      </c>
      <c r="R1204" s="7" t="s">
        <v>10591</v>
      </c>
      <c r="S1204" s="7" t="s">
        <v>46</v>
      </c>
      <c r="T1204" s="7" t="s">
        <v>4001</v>
      </c>
      <c r="U1204" s="7" t="s">
        <v>47</v>
      </c>
      <c r="V1204" s="7" t="s">
        <v>48</v>
      </c>
      <c r="W1204" s="7" t="s">
        <v>88</v>
      </c>
      <c r="X1204" s="7" t="s">
        <v>49</v>
      </c>
      <c r="Y1204" s="7" t="s">
        <v>50</v>
      </c>
      <c r="Z1204" s="7" t="s">
        <v>51</v>
      </c>
      <c r="AA1204" s="7" t="s">
        <v>52</v>
      </c>
      <c r="AB1204" s="7" t="s">
        <v>1465</v>
      </c>
      <c r="AC1204" s="7" t="s">
        <v>1466</v>
      </c>
      <c r="AD1204" s="7" t="s">
        <v>1467</v>
      </c>
      <c r="AE1204" s="7" t="s">
        <v>56</v>
      </c>
      <c r="AF1204" s="7" t="s">
        <v>1468</v>
      </c>
      <c r="AG1204" s="7" t="s">
        <v>10592</v>
      </c>
      <c r="AH1204" s="7" t="s">
        <v>1465</v>
      </c>
      <c r="AI1204" s="7" t="s">
        <v>1470</v>
      </c>
      <c r="AJ1204" s="7" t="s">
        <v>1467</v>
      </c>
      <c r="AK1204" s="5" t="s">
        <v>59</v>
      </c>
      <c r="AL1204" s="5" t="str">
        <f>+VLOOKUP(D1204,'[1]Listado de Establecimientos'!$A$1:$P$65536,16,FALSE)</f>
        <v>TOCACHE</v>
      </c>
      <c r="AM1204" s="5" t="str">
        <f>+VLOOKUP(D1204,'[1]Listado de Establecimientos'!$A$1:$Q$65536,17,FALSE)</f>
        <v>NO PERTENECE A NINGUNA MICRORED</v>
      </c>
      <c r="AN1204" s="5">
        <f t="shared" si="18"/>
        <v>2</v>
      </c>
    </row>
    <row r="1205" spans="1:40" ht="36" hidden="1">
      <c r="A1205" s="6">
        <v>119</v>
      </c>
      <c r="B1205" s="7" t="s">
        <v>10593</v>
      </c>
      <c r="C1205" s="8" t="s">
        <v>40</v>
      </c>
      <c r="D1205" s="7" t="s">
        <v>167</v>
      </c>
      <c r="E1205" s="7" t="s">
        <v>168</v>
      </c>
      <c r="F1205" s="7" t="s">
        <v>10062</v>
      </c>
      <c r="G1205" s="7" t="s">
        <v>10594</v>
      </c>
      <c r="H1205" s="7" t="s">
        <v>10595</v>
      </c>
      <c r="I1205" s="7" t="s">
        <v>88</v>
      </c>
      <c r="J1205" s="7" t="s">
        <v>10596</v>
      </c>
      <c r="K1205" s="7" t="s">
        <v>63</v>
      </c>
      <c r="L1205" s="7" t="s">
        <v>45</v>
      </c>
      <c r="M1205" s="7" t="s">
        <v>10597</v>
      </c>
      <c r="N1205" s="9" t="s">
        <v>10598</v>
      </c>
      <c r="O1205" s="7" t="s">
        <v>167</v>
      </c>
      <c r="P1205" s="7" t="s">
        <v>168</v>
      </c>
      <c r="Q1205" s="7" t="s">
        <v>10537</v>
      </c>
      <c r="R1205" s="7" t="s">
        <v>1432</v>
      </c>
      <c r="S1205" s="7" t="s">
        <v>64</v>
      </c>
      <c r="T1205" s="7" t="s">
        <v>1671</v>
      </c>
      <c r="U1205" s="7" t="s">
        <v>1224</v>
      </c>
      <c r="V1205" s="7" t="s">
        <v>48</v>
      </c>
      <c r="W1205" s="7" t="s">
        <v>94</v>
      </c>
      <c r="X1205" s="7" t="s">
        <v>88</v>
      </c>
      <c r="Y1205" s="7" t="s">
        <v>50</v>
      </c>
      <c r="Z1205" s="7" t="s">
        <v>51</v>
      </c>
      <c r="AA1205" s="7" t="s">
        <v>52</v>
      </c>
      <c r="AB1205" s="7" t="s">
        <v>1470</v>
      </c>
      <c r="AC1205" s="7" t="s">
        <v>10599</v>
      </c>
      <c r="AD1205" s="7" t="s">
        <v>10600</v>
      </c>
      <c r="AE1205" s="7" t="s">
        <v>56</v>
      </c>
      <c r="AF1205" s="7" t="s">
        <v>15231</v>
      </c>
      <c r="AG1205" s="7" t="s">
        <v>10601</v>
      </c>
      <c r="AH1205" s="7" t="s">
        <v>1470</v>
      </c>
      <c r="AI1205" s="7" t="s">
        <v>10602</v>
      </c>
      <c r="AJ1205" s="7" t="s">
        <v>10600</v>
      </c>
      <c r="AK1205" s="5" t="s">
        <v>59</v>
      </c>
      <c r="AL1205" s="5" t="str">
        <f>+VLOOKUP(D1205,'[1]Listado de Establecimientos'!$A$1:$P$65536,16,FALSE)</f>
        <v>HUALLAGA</v>
      </c>
      <c r="AM1205" s="5" t="str">
        <f>+VLOOKUP(D1205,'[1]Listado de Establecimientos'!$A$1:$Q$65536,17,FALSE)</f>
        <v>SAPOSOA</v>
      </c>
      <c r="AN1205" s="5">
        <f t="shared" si="18"/>
        <v>2</v>
      </c>
    </row>
    <row r="1206" spans="1:40" ht="36" hidden="1">
      <c r="A1206" s="6">
        <v>120</v>
      </c>
      <c r="B1206" s="7" t="s">
        <v>10603</v>
      </c>
      <c r="C1206" s="8" t="s">
        <v>40</v>
      </c>
      <c r="D1206" s="7" t="s">
        <v>91</v>
      </c>
      <c r="E1206" s="7" t="s">
        <v>92</v>
      </c>
      <c r="F1206" s="7" t="s">
        <v>208</v>
      </c>
      <c r="G1206" s="7" t="s">
        <v>206</v>
      </c>
      <c r="H1206" s="7" t="s">
        <v>10604</v>
      </c>
      <c r="I1206" s="7" t="s">
        <v>134</v>
      </c>
      <c r="J1206" s="7" t="s">
        <v>10605</v>
      </c>
      <c r="K1206" s="7" t="s">
        <v>152</v>
      </c>
      <c r="L1206" s="7" t="s">
        <v>45</v>
      </c>
      <c r="M1206" s="7" t="s">
        <v>10606</v>
      </c>
      <c r="N1206" s="9" t="s">
        <v>10607</v>
      </c>
      <c r="O1206" s="7" t="s">
        <v>3595</v>
      </c>
      <c r="P1206" s="7" t="s">
        <v>3596</v>
      </c>
      <c r="Q1206" s="7" t="s">
        <v>10537</v>
      </c>
      <c r="R1206" s="7" t="s">
        <v>4837</v>
      </c>
      <c r="S1206" s="7" t="s">
        <v>46</v>
      </c>
      <c r="T1206" s="7" t="s">
        <v>321</v>
      </c>
      <c r="U1206" s="7" t="s">
        <v>73</v>
      </c>
      <c r="V1206" s="7" t="s">
        <v>66</v>
      </c>
      <c r="W1206" s="7" t="s">
        <v>88</v>
      </c>
      <c r="X1206" s="7" t="s">
        <v>94</v>
      </c>
      <c r="Y1206" s="7" t="s">
        <v>50</v>
      </c>
      <c r="Z1206" s="7" t="s">
        <v>51</v>
      </c>
      <c r="AA1206" s="7" t="s">
        <v>52</v>
      </c>
      <c r="AB1206" s="7" t="s">
        <v>210</v>
      </c>
      <c r="AC1206" s="7" t="s">
        <v>1040</v>
      </c>
      <c r="AD1206" s="7" t="s">
        <v>1041</v>
      </c>
      <c r="AE1206" s="7" t="s">
        <v>56</v>
      </c>
      <c r="AF1206" s="7" t="s">
        <v>1042</v>
      </c>
      <c r="AG1206" s="7" t="s">
        <v>10608</v>
      </c>
      <c r="AH1206" s="7" t="s">
        <v>210</v>
      </c>
      <c r="AI1206" s="7" t="s">
        <v>1044</v>
      </c>
      <c r="AJ1206" s="7" t="s">
        <v>1041</v>
      </c>
      <c r="AK1206" s="5" t="s">
        <v>59</v>
      </c>
      <c r="AL1206" s="5" t="str">
        <f>+VLOOKUP(D1206,'[1]Listado de Establecimientos'!$A$1:$P$65536,16,FALSE)</f>
        <v>SAN MARTIN</v>
      </c>
      <c r="AM1206" s="5" t="str">
        <f>+VLOOKUP(D1206,'[1]Listado de Establecimientos'!$A$1:$Q$65536,17,FALSE)</f>
        <v>BANDA DE SHILCAYO</v>
      </c>
      <c r="AN1206" s="5">
        <f t="shared" si="18"/>
        <v>2</v>
      </c>
    </row>
    <row r="1207" spans="1:40" ht="36" hidden="1">
      <c r="A1207" s="6">
        <v>121</v>
      </c>
      <c r="B1207" s="7" t="s">
        <v>10609</v>
      </c>
      <c r="C1207" s="8" t="s">
        <v>40</v>
      </c>
      <c r="D1207" s="7" t="s">
        <v>145</v>
      </c>
      <c r="E1207" s="7" t="s">
        <v>146</v>
      </c>
      <c r="F1207" s="7" t="s">
        <v>6486</v>
      </c>
      <c r="G1207" s="7" t="s">
        <v>887</v>
      </c>
      <c r="H1207" s="7" t="s">
        <v>10610</v>
      </c>
      <c r="I1207" s="7" t="s">
        <v>85</v>
      </c>
      <c r="J1207" s="7" t="s">
        <v>5467</v>
      </c>
      <c r="K1207" s="7" t="s">
        <v>63</v>
      </c>
      <c r="L1207" s="7" t="s">
        <v>45</v>
      </c>
      <c r="M1207" s="7" t="s">
        <v>10611</v>
      </c>
      <c r="N1207" s="9" t="s">
        <v>10612</v>
      </c>
      <c r="O1207" s="7" t="s">
        <v>145</v>
      </c>
      <c r="P1207" s="7" t="s">
        <v>146</v>
      </c>
      <c r="Q1207" s="7" t="s">
        <v>10537</v>
      </c>
      <c r="R1207" s="7" t="s">
        <v>10613</v>
      </c>
      <c r="S1207" s="7" t="s">
        <v>64</v>
      </c>
      <c r="T1207" s="7" t="s">
        <v>1786</v>
      </c>
      <c r="U1207" s="7" t="s">
        <v>73</v>
      </c>
      <c r="V1207" s="7" t="s">
        <v>48</v>
      </c>
      <c r="W1207" s="7" t="s">
        <v>114</v>
      </c>
      <c r="X1207" s="7" t="s">
        <v>94</v>
      </c>
      <c r="Y1207" s="7" t="s">
        <v>50</v>
      </c>
      <c r="Z1207" s="7" t="s">
        <v>51</v>
      </c>
      <c r="AA1207" s="7" t="s">
        <v>52</v>
      </c>
      <c r="AB1207" s="7" t="s">
        <v>1434</v>
      </c>
      <c r="AC1207" s="7" t="s">
        <v>8673</v>
      </c>
      <c r="AD1207" s="7" t="s">
        <v>10137</v>
      </c>
      <c r="AE1207" s="7" t="s">
        <v>56</v>
      </c>
      <c r="AF1207" s="7" t="s">
        <v>15232</v>
      </c>
      <c r="AG1207" s="7" t="s">
        <v>10614</v>
      </c>
      <c r="AH1207" s="7" t="s">
        <v>1434</v>
      </c>
      <c r="AI1207" s="7" t="s">
        <v>8677</v>
      </c>
      <c r="AJ1207" s="7" t="s">
        <v>10137</v>
      </c>
      <c r="AK1207" s="5" t="s">
        <v>59</v>
      </c>
      <c r="AL1207" s="5" t="str">
        <f>+VLOOKUP(D1207,'[1]Listado de Establecimientos'!$A$1:$P$65536,16,FALSE)</f>
        <v>MARISCAL CACERES</v>
      </c>
      <c r="AM1207" s="5" t="str">
        <f>+VLOOKUP(D1207,'[1]Listado de Establecimientos'!$A$1:$Q$65536,17,FALSE)</f>
        <v>NO PERTENECE A NINGUNA MICRORRED</v>
      </c>
      <c r="AN1207" s="5">
        <f t="shared" si="18"/>
        <v>2</v>
      </c>
    </row>
    <row r="1208" spans="1:40" ht="36" hidden="1">
      <c r="A1208" s="6">
        <v>122</v>
      </c>
      <c r="B1208" s="7" t="s">
        <v>10615</v>
      </c>
      <c r="C1208" s="8" t="s">
        <v>40</v>
      </c>
      <c r="D1208" s="7" t="s">
        <v>83</v>
      </c>
      <c r="E1208" s="7" t="s">
        <v>84</v>
      </c>
      <c r="F1208" s="7" t="s">
        <v>5312</v>
      </c>
      <c r="G1208" s="7" t="s">
        <v>8461</v>
      </c>
      <c r="H1208" s="7" t="s">
        <v>2193</v>
      </c>
      <c r="I1208" s="7" t="s">
        <v>94</v>
      </c>
      <c r="J1208" s="7" t="s">
        <v>10616</v>
      </c>
      <c r="K1208" s="7" t="s">
        <v>44</v>
      </c>
      <c r="L1208" s="7" t="s">
        <v>45</v>
      </c>
      <c r="M1208" s="7" t="s">
        <v>10617</v>
      </c>
      <c r="N1208" s="9" t="s">
        <v>10618</v>
      </c>
      <c r="O1208" s="7" t="s">
        <v>5610</v>
      </c>
      <c r="P1208" s="7" t="s">
        <v>5611</v>
      </c>
      <c r="Q1208" s="7" t="s">
        <v>10537</v>
      </c>
      <c r="R1208" s="7" t="s">
        <v>7897</v>
      </c>
      <c r="S1208" s="7" t="s">
        <v>64</v>
      </c>
      <c r="T1208" s="7" t="s">
        <v>8146</v>
      </c>
      <c r="U1208" s="7" t="s">
        <v>1903</v>
      </c>
      <c r="V1208" s="7" t="s">
        <v>66</v>
      </c>
      <c r="W1208" s="7" t="s">
        <v>97</v>
      </c>
      <c r="X1208" s="7" t="s">
        <v>715</v>
      </c>
      <c r="Y1208" s="7" t="s">
        <v>50</v>
      </c>
      <c r="Z1208" s="7" t="s">
        <v>51</v>
      </c>
      <c r="AA1208" s="7" t="s">
        <v>52</v>
      </c>
      <c r="AB1208" s="7" t="s">
        <v>800</v>
      </c>
      <c r="AC1208" s="7" t="s">
        <v>801</v>
      </c>
      <c r="AD1208" s="7" t="s">
        <v>802</v>
      </c>
      <c r="AE1208" s="7" t="s">
        <v>56</v>
      </c>
      <c r="AF1208" s="7" t="s">
        <v>803</v>
      </c>
      <c r="AG1208" s="7" t="s">
        <v>10619</v>
      </c>
      <c r="AH1208" s="7" t="s">
        <v>800</v>
      </c>
      <c r="AI1208" s="7" t="s">
        <v>805</v>
      </c>
      <c r="AJ1208" s="7" t="s">
        <v>802</v>
      </c>
      <c r="AK1208" s="5" t="s">
        <v>59</v>
      </c>
      <c r="AL1208" s="5" t="str">
        <f>+VLOOKUP(D1208,'[1]Listado de Establecimientos'!$A$1:$P$65536,16,FALSE)</f>
        <v>MOYOBAMBA</v>
      </c>
      <c r="AM1208" s="5" t="str">
        <f>+VLOOKUP(D1208,'[1]Listado de Establecimientos'!$A$1:$Q$65536,17,FALSE)</f>
        <v>NO PERTENECE A NINGUNA MICRORED</v>
      </c>
      <c r="AN1208" s="5">
        <f t="shared" si="18"/>
        <v>2</v>
      </c>
    </row>
    <row r="1209" spans="1:40" ht="36" hidden="1">
      <c r="A1209" s="6">
        <v>123</v>
      </c>
      <c r="B1209" s="7" t="s">
        <v>10620</v>
      </c>
      <c r="C1209" s="8" t="s">
        <v>40</v>
      </c>
      <c r="D1209" s="7" t="s">
        <v>60</v>
      </c>
      <c r="E1209" s="7" t="s">
        <v>61</v>
      </c>
      <c r="F1209" s="7" t="s">
        <v>179</v>
      </c>
      <c r="G1209" s="7" t="s">
        <v>3834</v>
      </c>
      <c r="H1209" s="7" t="s">
        <v>10621</v>
      </c>
      <c r="I1209" s="7" t="s">
        <v>93</v>
      </c>
      <c r="J1209" s="7" t="s">
        <v>10622</v>
      </c>
      <c r="K1209" s="7" t="s">
        <v>63</v>
      </c>
      <c r="L1209" s="7" t="s">
        <v>45</v>
      </c>
      <c r="M1209" s="7" t="s">
        <v>10623</v>
      </c>
      <c r="N1209" s="9" t="s">
        <v>10624</v>
      </c>
      <c r="O1209" s="7" t="s">
        <v>1402</v>
      </c>
      <c r="P1209" s="7" t="s">
        <v>1403</v>
      </c>
      <c r="Q1209" s="7" t="s">
        <v>10537</v>
      </c>
      <c r="R1209" s="7" t="s">
        <v>10625</v>
      </c>
      <c r="S1209" s="7" t="s">
        <v>64</v>
      </c>
      <c r="T1209" s="7" t="s">
        <v>4438</v>
      </c>
      <c r="U1209" s="7" t="s">
        <v>106</v>
      </c>
      <c r="V1209" s="7" t="s">
        <v>159</v>
      </c>
      <c r="W1209" s="7" t="s">
        <v>49</v>
      </c>
      <c r="X1209" s="7" t="s">
        <v>88</v>
      </c>
      <c r="Y1209" s="7" t="s">
        <v>50</v>
      </c>
      <c r="Z1209" s="7" t="s">
        <v>51</v>
      </c>
      <c r="AA1209" s="7" t="s">
        <v>52</v>
      </c>
      <c r="AB1209" s="7" t="s">
        <v>1950</v>
      </c>
      <c r="AC1209" s="7" t="s">
        <v>716</v>
      </c>
      <c r="AD1209" s="7" t="s">
        <v>1951</v>
      </c>
      <c r="AE1209" s="7" t="s">
        <v>56</v>
      </c>
      <c r="AF1209" s="7" t="s">
        <v>1952</v>
      </c>
      <c r="AG1209" s="7" t="s">
        <v>10626</v>
      </c>
      <c r="AH1209" s="7" t="s">
        <v>1950</v>
      </c>
      <c r="AI1209" s="7" t="s">
        <v>204</v>
      </c>
      <c r="AJ1209" s="7" t="s">
        <v>1951</v>
      </c>
      <c r="AK1209" s="5" t="s">
        <v>59</v>
      </c>
      <c r="AL1209" s="5" t="str">
        <f>+VLOOKUP(D1209,'[1]Listado de Establecimientos'!$A$1:$P$65536,16,FALSE)</f>
        <v>RIOJA</v>
      </c>
      <c r="AM1209" s="5" t="str">
        <f>+VLOOKUP(D1209,'[1]Listado de Establecimientos'!$A$1:$Q$65536,17,FALSE)</f>
        <v>NO PERTENECE A NINGUNA MICRORED</v>
      </c>
      <c r="AN1209" s="5">
        <f t="shared" si="18"/>
        <v>2</v>
      </c>
    </row>
    <row r="1210" spans="1:40" ht="36" hidden="1">
      <c r="A1210" s="6">
        <v>124</v>
      </c>
      <c r="B1210" s="7" t="s">
        <v>10627</v>
      </c>
      <c r="C1210" s="8" t="s">
        <v>40</v>
      </c>
      <c r="D1210" s="7" t="s">
        <v>41</v>
      </c>
      <c r="E1210" s="7" t="s">
        <v>42</v>
      </c>
      <c r="F1210" s="7" t="s">
        <v>239</v>
      </c>
      <c r="G1210" s="7" t="s">
        <v>10628</v>
      </c>
      <c r="H1210" s="7" t="s">
        <v>2176</v>
      </c>
      <c r="I1210" s="7" t="s">
        <v>44</v>
      </c>
      <c r="J1210" s="7" t="s">
        <v>10629</v>
      </c>
      <c r="K1210" s="7" t="s">
        <v>88</v>
      </c>
      <c r="L1210" s="7" t="s">
        <v>45</v>
      </c>
      <c r="M1210" s="7" t="s">
        <v>10630</v>
      </c>
      <c r="N1210" s="9" t="s">
        <v>10631</v>
      </c>
      <c r="O1210" s="7" t="s">
        <v>257</v>
      </c>
      <c r="P1210" s="7" t="s">
        <v>258</v>
      </c>
      <c r="Q1210" s="7" t="s">
        <v>10537</v>
      </c>
      <c r="R1210" s="7" t="s">
        <v>10632</v>
      </c>
      <c r="S1210" s="7" t="s">
        <v>46</v>
      </c>
      <c r="T1210" s="7" t="s">
        <v>10633</v>
      </c>
      <c r="U1210" s="7" t="s">
        <v>714</v>
      </c>
      <c r="V1210" s="7" t="s">
        <v>8578</v>
      </c>
      <c r="W1210" s="7" t="s">
        <v>270</v>
      </c>
      <c r="X1210" s="7" t="s">
        <v>147</v>
      </c>
      <c r="Y1210" s="7" t="s">
        <v>50</v>
      </c>
      <c r="Z1210" s="7" t="s">
        <v>125</v>
      </c>
      <c r="AA1210" s="7" t="s">
        <v>50</v>
      </c>
      <c r="AB1210" s="7" t="s">
        <v>72</v>
      </c>
      <c r="AC1210" s="7" t="s">
        <v>195</v>
      </c>
      <c r="AD1210" s="7" t="s">
        <v>3463</v>
      </c>
      <c r="AE1210" s="7" t="s">
        <v>56</v>
      </c>
      <c r="AF1210" s="7" t="s">
        <v>3464</v>
      </c>
      <c r="AG1210" s="7" t="s">
        <v>10634</v>
      </c>
      <c r="AH1210" s="7" t="s">
        <v>72</v>
      </c>
      <c r="AI1210" s="7" t="s">
        <v>195</v>
      </c>
      <c r="AJ1210" s="7" t="s">
        <v>3463</v>
      </c>
      <c r="AK1210" s="5" t="s">
        <v>59</v>
      </c>
      <c r="AL1210" s="5" t="str">
        <f>+VLOOKUP(D1210,'[1]Listado de Establecimientos'!$A$1:$P$65536,16,FALSE)</f>
        <v>NO PERTENECE A NINGUNA RED</v>
      </c>
      <c r="AM1210" s="5" t="str">
        <f>+VLOOKUP(D1210,'[1]Listado de Establecimientos'!$A$1:$Q$65536,17,FALSE)</f>
        <v>NO PERTENECE A NINGUNA MICRORED</v>
      </c>
      <c r="AN1210" s="5">
        <f t="shared" si="18"/>
        <v>2</v>
      </c>
    </row>
    <row r="1211" spans="1:40" ht="36" hidden="1">
      <c r="A1211" s="6">
        <v>125</v>
      </c>
      <c r="B1211" s="7" t="s">
        <v>10635</v>
      </c>
      <c r="C1211" s="8" t="s">
        <v>40</v>
      </c>
      <c r="D1211" s="7" t="s">
        <v>167</v>
      </c>
      <c r="E1211" s="7" t="s">
        <v>168</v>
      </c>
      <c r="F1211" s="7" t="s">
        <v>7795</v>
      </c>
      <c r="G1211" s="7" t="s">
        <v>6990</v>
      </c>
      <c r="H1211" s="7" t="s">
        <v>10636</v>
      </c>
      <c r="I1211" s="7" t="s">
        <v>261</v>
      </c>
      <c r="J1211" s="7" t="s">
        <v>10637</v>
      </c>
      <c r="K1211" s="7" t="s">
        <v>152</v>
      </c>
      <c r="L1211" s="7" t="s">
        <v>45</v>
      </c>
      <c r="M1211" s="7" t="s">
        <v>10638</v>
      </c>
      <c r="N1211" s="9" t="s">
        <v>10639</v>
      </c>
      <c r="O1211" s="7" t="s">
        <v>167</v>
      </c>
      <c r="P1211" s="7" t="s">
        <v>168</v>
      </c>
      <c r="Q1211" s="7" t="s">
        <v>10537</v>
      </c>
      <c r="R1211" s="7" t="s">
        <v>10640</v>
      </c>
      <c r="S1211" s="7" t="s">
        <v>46</v>
      </c>
      <c r="T1211" s="7" t="s">
        <v>696</v>
      </c>
      <c r="U1211" s="7" t="s">
        <v>10641</v>
      </c>
      <c r="V1211" s="7" t="s">
        <v>48</v>
      </c>
      <c r="W1211" s="7" t="s">
        <v>49</v>
      </c>
      <c r="X1211" s="7" t="s">
        <v>88</v>
      </c>
      <c r="Y1211" s="7" t="s">
        <v>50</v>
      </c>
      <c r="Z1211" s="7" t="s">
        <v>51</v>
      </c>
      <c r="AA1211" s="7" t="s">
        <v>52</v>
      </c>
      <c r="AB1211" s="7" t="s">
        <v>10642</v>
      </c>
      <c r="AC1211" s="7" t="s">
        <v>193</v>
      </c>
      <c r="AD1211" s="7" t="s">
        <v>10643</v>
      </c>
      <c r="AE1211" s="7" t="s">
        <v>56</v>
      </c>
      <c r="AF1211" s="7" t="s">
        <v>15233</v>
      </c>
      <c r="AG1211" s="7" t="s">
        <v>10644</v>
      </c>
      <c r="AH1211" s="7" t="s">
        <v>10642</v>
      </c>
      <c r="AI1211" s="7" t="s">
        <v>1646</v>
      </c>
      <c r="AJ1211" s="7" t="s">
        <v>10643</v>
      </c>
      <c r="AK1211" s="5" t="s">
        <v>59</v>
      </c>
      <c r="AL1211" s="5" t="str">
        <f>+VLOOKUP(D1211,'[1]Listado de Establecimientos'!$A$1:$P$65536,16,FALSE)</f>
        <v>HUALLAGA</v>
      </c>
      <c r="AM1211" s="5" t="str">
        <f>+VLOOKUP(D1211,'[1]Listado de Establecimientos'!$A$1:$Q$65536,17,FALSE)</f>
        <v>SAPOSOA</v>
      </c>
      <c r="AN1211" s="5">
        <f t="shared" si="18"/>
        <v>2</v>
      </c>
    </row>
    <row r="1212" spans="1:40" ht="36" hidden="1">
      <c r="A1212" s="6">
        <v>126</v>
      </c>
      <c r="B1212" s="7" t="s">
        <v>10645</v>
      </c>
      <c r="C1212" s="8" t="s">
        <v>40</v>
      </c>
      <c r="D1212" s="7" t="s">
        <v>2977</v>
      </c>
      <c r="E1212" s="7" t="s">
        <v>10646</v>
      </c>
      <c r="F1212" s="7" t="s">
        <v>2096</v>
      </c>
      <c r="G1212" s="7" t="s">
        <v>6349</v>
      </c>
      <c r="H1212" s="7" t="s">
        <v>802</v>
      </c>
      <c r="I1212" s="7" t="s">
        <v>107</v>
      </c>
      <c r="J1212" s="7" t="s">
        <v>10647</v>
      </c>
      <c r="K1212" s="7" t="s">
        <v>63</v>
      </c>
      <c r="L1212" s="7" t="s">
        <v>45</v>
      </c>
      <c r="M1212" s="7" t="s">
        <v>10648</v>
      </c>
      <c r="N1212" s="9" t="s">
        <v>10649</v>
      </c>
      <c r="O1212" s="7" t="s">
        <v>2984</v>
      </c>
      <c r="P1212" s="7" t="s">
        <v>2985</v>
      </c>
      <c r="Q1212" s="7" t="s">
        <v>10537</v>
      </c>
      <c r="R1212" s="7" t="s">
        <v>3754</v>
      </c>
      <c r="S1212" s="7" t="s">
        <v>64</v>
      </c>
      <c r="T1212" s="7" t="s">
        <v>8402</v>
      </c>
      <c r="U1212" s="7" t="s">
        <v>73</v>
      </c>
      <c r="V1212" s="7" t="s">
        <v>123</v>
      </c>
      <c r="W1212" s="7" t="s">
        <v>113</v>
      </c>
      <c r="X1212" s="7" t="s">
        <v>107</v>
      </c>
      <c r="Y1212" s="7" t="s">
        <v>50</v>
      </c>
      <c r="Z1212" s="7" t="s">
        <v>51</v>
      </c>
      <c r="AA1212" s="7" t="s">
        <v>50</v>
      </c>
      <c r="AB1212" s="7" t="s">
        <v>2993</v>
      </c>
      <c r="AC1212" s="7" t="s">
        <v>8627</v>
      </c>
      <c r="AD1212" s="7" t="s">
        <v>2995</v>
      </c>
      <c r="AE1212" s="7" t="s">
        <v>56</v>
      </c>
      <c r="AF1212" s="7" t="s">
        <v>8628</v>
      </c>
      <c r="AG1212" s="7" t="s">
        <v>10650</v>
      </c>
      <c r="AH1212" s="7" t="s">
        <v>2993</v>
      </c>
      <c r="AI1212" s="7" t="s">
        <v>2994</v>
      </c>
      <c r="AJ1212" s="7" t="s">
        <v>2995</v>
      </c>
      <c r="AK1212" s="5" t="s">
        <v>59</v>
      </c>
      <c r="AL1212" s="5" t="str">
        <f>+VLOOKUP(D1212,'[1]Listado de Establecimientos'!$A$1:$P$65536,16,FALSE)</f>
        <v>RIOJA</v>
      </c>
      <c r="AM1212" s="5" t="str">
        <f>+VLOOKUP(D1212,'[1]Listado de Establecimientos'!$A$1:$Q$65536,17,FALSE)</f>
        <v xml:space="preserve">NARANJOS                                                    </v>
      </c>
      <c r="AN1212" s="5">
        <f t="shared" si="18"/>
        <v>2</v>
      </c>
    </row>
    <row r="1213" spans="1:40" ht="36" hidden="1">
      <c r="A1213" s="6">
        <v>127</v>
      </c>
      <c r="B1213" s="7" t="s">
        <v>10651</v>
      </c>
      <c r="C1213" s="8" t="s">
        <v>40</v>
      </c>
      <c r="D1213" s="7" t="s">
        <v>135</v>
      </c>
      <c r="E1213" s="7" t="s">
        <v>136</v>
      </c>
      <c r="F1213" s="7" t="s">
        <v>89</v>
      </c>
      <c r="G1213" s="7" t="s">
        <v>1607</v>
      </c>
      <c r="H1213" s="7" t="s">
        <v>10652</v>
      </c>
      <c r="I1213" s="7" t="s">
        <v>177</v>
      </c>
      <c r="J1213" s="7" t="s">
        <v>1621</v>
      </c>
      <c r="K1213" s="7" t="s">
        <v>152</v>
      </c>
      <c r="L1213" s="7" t="s">
        <v>45</v>
      </c>
      <c r="M1213" s="7" t="s">
        <v>10653</v>
      </c>
      <c r="N1213" s="9" t="s">
        <v>10654</v>
      </c>
      <c r="O1213" s="7" t="s">
        <v>222</v>
      </c>
      <c r="P1213" s="7" t="s">
        <v>223</v>
      </c>
      <c r="Q1213" s="7" t="s">
        <v>10537</v>
      </c>
      <c r="R1213" s="7" t="s">
        <v>9395</v>
      </c>
      <c r="S1213" s="7" t="s">
        <v>64</v>
      </c>
      <c r="T1213" s="7" t="s">
        <v>1102</v>
      </c>
      <c r="U1213" s="7" t="s">
        <v>47</v>
      </c>
      <c r="V1213" s="7" t="s">
        <v>153</v>
      </c>
      <c r="W1213" s="7" t="s">
        <v>77</v>
      </c>
      <c r="X1213" s="7" t="s">
        <v>97</v>
      </c>
      <c r="Y1213" s="7" t="s">
        <v>50</v>
      </c>
      <c r="Z1213" s="7" t="s">
        <v>125</v>
      </c>
      <c r="AA1213" s="7" t="s">
        <v>52</v>
      </c>
      <c r="AB1213" s="7" t="s">
        <v>2587</v>
      </c>
      <c r="AC1213" s="7" t="s">
        <v>2588</v>
      </c>
      <c r="AD1213" s="7" t="s">
        <v>2589</v>
      </c>
      <c r="AE1213" s="7" t="s">
        <v>56</v>
      </c>
      <c r="AF1213" s="7" t="s">
        <v>2590</v>
      </c>
      <c r="AG1213" s="7" t="s">
        <v>10655</v>
      </c>
      <c r="AH1213" s="7" t="s">
        <v>2587</v>
      </c>
      <c r="AI1213" s="7" t="s">
        <v>121</v>
      </c>
      <c r="AJ1213" s="7" t="s">
        <v>2589</v>
      </c>
      <c r="AK1213" s="5" t="s">
        <v>59</v>
      </c>
      <c r="AL1213" s="5" t="str">
        <f>+VLOOKUP(D1213,'[1]Listado de Establecimientos'!$A$1:$P$65536,16,FALSE)</f>
        <v>SAN MARTIN</v>
      </c>
      <c r="AM1213" s="5" t="str">
        <f>+VLOOKUP(D1213,'[1]Listado de Establecimientos'!$A$1:$Q$65536,17,FALSE)</f>
        <v>MORALES</v>
      </c>
      <c r="AN1213" s="5">
        <f t="shared" si="18"/>
        <v>2</v>
      </c>
    </row>
    <row r="1214" spans="1:40" ht="36" hidden="1">
      <c r="A1214" s="6">
        <v>128</v>
      </c>
      <c r="B1214" s="7" t="s">
        <v>10656</v>
      </c>
      <c r="C1214" s="8" t="s">
        <v>40</v>
      </c>
      <c r="D1214" s="7" t="s">
        <v>2977</v>
      </c>
      <c r="E1214" s="7" t="s">
        <v>2978</v>
      </c>
      <c r="F1214" s="7" t="s">
        <v>2513</v>
      </c>
      <c r="G1214" s="7" t="s">
        <v>8461</v>
      </c>
      <c r="H1214" s="7" t="s">
        <v>5004</v>
      </c>
      <c r="I1214" s="7" t="s">
        <v>49</v>
      </c>
      <c r="J1214" s="7" t="s">
        <v>10657</v>
      </c>
      <c r="K1214" s="7" t="s">
        <v>63</v>
      </c>
      <c r="L1214" s="7" t="s">
        <v>45</v>
      </c>
      <c r="M1214" s="7" t="s">
        <v>10658</v>
      </c>
      <c r="N1214" s="9" t="s">
        <v>10659</v>
      </c>
      <c r="O1214" s="7" t="s">
        <v>4679</v>
      </c>
      <c r="P1214" s="7" t="s">
        <v>4680</v>
      </c>
      <c r="Q1214" s="7" t="s">
        <v>10537</v>
      </c>
      <c r="R1214" s="7" t="s">
        <v>10660</v>
      </c>
      <c r="S1214" s="7" t="s">
        <v>46</v>
      </c>
      <c r="T1214" s="7" t="s">
        <v>7674</v>
      </c>
      <c r="U1214" s="7" t="s">
        <v>1224</v>
      </c>
      <c r="V1214" s="7" t="s">
        <v>66</v>
      </c>
      <c r="W1214" s="7" t="s">
        <v>114</v>
      </c>
      <c r="X1214" s="7" t="s">
        <v>88</v>
      </c>
      <c r="Y1214" s="7" t="s">
        <v>50</v>
      </c>
      <c r="Z1214" s="7" t="s">
        <v>51</v>
      </c>
      <c r="AA1214" s="7" t="s">
        <v>52</v>
      </c>
      <c r="AB1214" s="7" t="s">
        <v>2993</v>
      </c>
      <c r="AC1214" s="7" t="s">
        <v>8627</v>
      </c>
      <c r="AD1214" s="7" t="s">
        <v>2995</v>
      </c>
      <c r="AE1214" s="7" t="s">
        <v>56</v>
      </c>
      <c r="AF1214" s="7" t="s">
        <v>8628</v>
      </c>
      <c r="AG1214" s="7" t="s">
        <v>10661</v>
      </c>
      <c r="AH1214" s="7" t="s">
        <v>2993</v>
      </c>
      <c r="AI1214" s="7" t="s">
        <v>2994</v>
      </c>
      <c r="AJ1214" s="7" t="s">
        <v>2995</v>
      </c>
      <c r="AK1214" s="5" t="s">
        <v>59</v>
      </c>
      <c r="AL1214" s="5" t="str">
        <f>+VLOOKUP(D1214,'[1]Listado de Establecimientos'!$A$1:$P$65536,16,FALSE)</f>
        <v>RIOJA</v>
      </c>
      <c r="AM1214" s="5" t="str">
        <f>+VLOOKUP(D1214,'[1]Listado de Establecimientos'!$A$1:$Q$65536,17,FALSE)</f>
        <v xml:space="preserve">NARANJOS                                                    </v>
      </c>
      <c r="AN1214" s="5">
        <f t="shared" si="18"/>
        <v>2</v>
      </c>
    </row>
    <row r="1215" spans="1:40" ht="36" hidden="1">
      <c r="A1215" s="6">
        <v>129</v>
      </c>
      <c r="B1215" s="7" t="s">
        <v>10662</v>
      </c>
      <c r="C1215" s="8" t="s">
        <v>40</v>
      </c>
      <c r="D1215" s="7" t="s">
        <v>135</v>
      </c>
      <c r="E1215" s="7" t="s">
        <v>136</v>
      </c>
      <c r="F1215" s="7" t="s">
        <v>681</v>
      </c>
      <c r="G1215" s="7" t="s">
        <v>104</v>
      </c>
      <c r="H1215" s="7" t="s">
        <v>3043</v>
      </c>
      <c r="I1215" s="7" t="s">
        <v>185</v>
      </c>
      <c r="J1215" s="7" t="s">
        <v>10663</v>
      </c>
      <c r="K1215" s="7" t="s">
        <v>86</v>
      </c>
      <c r="L1215" s="7" t="s">
        <v>45</v>
      </c>
      <c r="M1215" s="7" t="s">
        <v>10664</v>
      </c>
      <c r="N1215" s="9" t="s">
        <v>10665</v>
      </c>
      <c r="O1215" s="7" t="s">
        <v>135</v>
      </c>
      <c r="P1215" s="7" t="s">
        <v>136</v>
      </c>
      <c r="Q1215" s="7" t="s">
        <v>10537</v>
      </c>
      <c r="R1215" s="7" t="s">
        <v>9420</v>
      </c>
      <c r="S1215" s="7" t="s">
        <v>46</v>
      </c>
      <c r="T1215" s="7" t="s">
        <v>4373</v>
      </c>
      <c r="U1215" s="7" t="s">
        <v>73</v>
      </c>
      <c r="V1215" s="7" t="s">
        <v>153</v>
      </c>
      <c r="W1215" s="7" t="s">
        <v>94</v>
      </c>
      <c r="X1215" s="7" t="s">
        <v>97</v>
      </c>
      <c r="Y1215" s="7" t="s">
        <v>50</v>
      </c>
      <c r="Z1215" s="7" t="s">
        <v>51</v>
      </c>
      <c r="AA1215" s="7" t="s">
        <v>52</v>
      </c>
      <c r="AB1215" s="7" t="s">
        <v>2587</v>
      </c>
      <c r="AC1215" s="7" t="s">
        <v>5433</v>
      </c>
      <c r="AD1215" s="7" t="s">
        <v>2589</v>
      </c>
      <c r="AE1215" s="7" t="s">
        <v>56</v>
      </c>
      <c r="AF1215" s="7" t="s">
        <v>2590</v>
      </c>
      <c r="AG1215" s="7" t="s">
        <v>10666</v>
      </c>
      <c r="AH1215" s="7" t="s">
        <v>2587</v>
      </c>
      <c r="AI1215" s="7" t="s">
        <v>121</v>
      </c>
      <c r="AJ1215" s="7" t="s">
        <v>2589</v>
      </c>
      <c r="AK1215" s="5" t="s">
        <v>59</v>
      </c>
      <c r="AL1215" s="5" t="str">
        <f>+VLOOKUP(D1215,'[1]Listado de Establecimientos'!$A$1:$P$65536,16,FALSE)</f>
        <v>SAN MARTIN</v>
      </c>
      <c r="AM1215" s="5" t="str">
        <f>+VLOOKUP(D1215,'[1]Listado de Establecimientos'!$A$1:$Q$65536,17,FALSE)</f>
        <v>MORALES</v>
      </c>
      <c r="AN1215" s="5">
        <f t="shared" si="18"/>
        <v>2</v>
      </c>
    </row>
    <row r="1216" spans="1:40" ht="36" hidden="1">
      <c r="A1216" s="6">
        <v>130</v>
      </c>
      <c r="B1216" s="7" t="s">
        <v>10667</v>
      </c>
      <c r="C1216" s="8" t="s">
        <v>40</v>
      </c>
      <c r="D1216" s="7" t="s">
        <v>167</v>
      </c>
      <c r="E1216" s="7" t="s">
        <v>168</v>
      </c>
      <c r="F1216" s="7" t="s">
        <v>2795</v>
      </c>
      <c r="G1216" s="7" t="s">
        <v>5908</v>
      </c>
      <c r="H1216" s="7" t="s">
        <v>10668</v>
      </c>
      <c r="I1216" s="7" t="s">
        <v>690</v>
      </c>
      <c r="J1216" s="7" t="s">
        <v>10669</v>
      </c>
      <c r="K1216" s="7" t="s">
        <v>152</v>
      </c>
      <c r="L1216" s="7" t="s">
        <v>45</v>
      </c>
      <c r="M1216" s="7" t="s">
        <v>10670</v>
      </c>
      <c r="N1216" s="9" t="s">
        <v>10671</v>
      </c>
      <c r="O1216" s="7" t="s">
        <v>167</v>
      </c>
      <c r="P1216" s="7" t="s">
        <v>168</v>
      </c>
      <c r="Q1216" s="7" t="s">
        <v>10537</v>
      </c>
      <c r="R1216" s="7" t="s">
        <v>4952</v>
      </c>
      <c r="S1216" s="7" t="s">
        <v>46</v>
      </c>
      <c r="T1216" s="7" t="s">
        <v>10672</v>
      </c>
      <c r="U1216" s="7" t="s">
        <v>47</v>
      </c>
      <c r="V1216" s="7" t="s">
        <v>48</v>
      </c>
      <c r="W1216" s="7" t="s">
        <v>88</v>
      </c>
      <c r="X1216" s="7" t="s">
        <v>49</v>
      </c>
      <c r="Y1216" s="7" t="s">
        <v>50</v>
      </c>
      <c r="Z1216" s="7" t="s">
        <v>51</v>
      </c>
      <c r="AA1216" s="7" t="s">
        <v>52</v>
      </c>
      <c r="AB1216" s="7" t="s">
        <v>1893</v>
      </c>
      <c r="AC1216" s="7" t="s">
        <v>170</v>
      </c>
      <c r="AD1216" s="7" t="s">
        <v>1894</v>
      </c>
      <c r="AE1216" s="7" t="s">
        <v>56</v>
      </c>
      <c r="AF1216" s="7" t="s">
        <v>1895</v>
      </c>
      <c r="AG1216" s="7" t="s">
        <v>10673</v>
      </c>
      <c r="AH1216" s="7" t="s">
        <v>1893</v>
      </c>
      <c r="AI1216" s="7" t="s">
        <v>108</v>
      </c>
      <c r="AJ1216" s="7" t="s">
        <v>1894</v>
      </c>
      <c r="AK1216" s="5" t="s">
        <v>59</v>
      </c>
      <c r="AL1216" s="5" t="str">
        <f>+VLOOKUP(D1216,'[1]Listado de Establecimientos'!$A$1:$P$65536,16,FALSE)</f>
        <v>HUALLAGA</v>
      </c>
      <c r="AM1216" s="5" t="str">
        <f>+VLOOKUP(D1216,'[1]Listado de Establecimientos'!$A$1:$Q$65536,17,FALSE)</f>
        <v>SAPOSOA</v>
      </c>
      <c r="AN1216" s="5">
        <f t="shared" si="18"/>
        <v>2</v>
      </c>
    </row>
    <row r="1217" spans="1:40" ht="36" hidden="1">
      <c r="A1217" s="6">
        <v>131</v>
      </c>
      <c r="B1217" s="7" t="s">
        <v>10674</v>
      </c>
      <c r="C1217" s="8" t="s">
        <v>40</v>
      </c>
      <c r="D1217" s="7" t="s">
        <v>116</v>
      </c>
      <c r="E1217" s="7" t="s">
        <v>117</v>
      </c>
      <c r="F1217" s="7" t="s">
        <v>1633</v>
      </c>
      <c r="G1217" s="7" t="s">
        <v>10675</v>
      </c>
      <c r="H1217" s="7" t="s">
        <v>10676</v>
      </c>
      <c r="I1217" s="7" t="s">
        <v>147</v>
      </c>
      <c r="J1217" s="7" t="s">
        <v>10677</v>
      </c>
      <c r="K1217" s="7" t="s">
        <v>152</v>
      </c>
      <c r="L1217" s="7" t="s">
        <v>45</v>
      </c>
      <c r="M1217" s="7" t="s">
        <v>10678</v>
      </c>
      <c r="N1217" s="9" t="s">
        <v>10679</v>
      </c>
      <c r="O1217" s="7" t="s">
        <v>116</v>
      </c>
      <c r="P1217" s="7" t="s">
        <v>117</v>
      </c>
      <c r="Q1217" s="7" t="s">
        <v>10537</v>
      </c>
      <c r="R1217" s="7" t="s">
        <v>10680</v>
      </c>
      <c r="S1217" s="7" t="s">
        <v>46</v>
      </c>
      <c r="T1217" s="7" t="s">
        <v>4247</v>
      </c>
      <c r="U1217" s="7" t="s">
        <v>188</v>
      </c>
      <c r="V1217" s="7" t="s">
        <v>153</v>
      </c>
      <c r="W1217" s="7" t="s">
        <v>124</v>
      </c>
      <c r="X1217" s="7" t="s">
        <v>715</v>
      </c>
      <c r="Y1217" s="7" t="s">
        <v>50</v>
      </c>
      <c r="Z1217" s="7" t="s">
        <v>51</v>
      </c>
      <c r="AA1217" s="7" t="s">
        <v>52</v>
      </c>
      <c r="AB1217" s="7" t="s">
        <v>205</v>
      </c>
      <c r="AC1217" s="7" t="s">
        <v>206</v>
      </c>
      <c r="AD1217" s="7" t="s">
        <v>745</v>
      </c>
      <c r="AE1217" s="7" t="s">
        <v>56</v>
      </c>
      <c r="AF1217" s="7" t="s">
        <v>1777</v>
      </c>
      <c r="AG1217" s="7" t="s">
        <v>10681</v>
      </c>
      <c r="AH1217" s="7" t="s">
        <v>205</v>
      </c>
      <c r="AI1217" s="7" t="s">
        <v>154</v>
      </c>
      <c r="AJ1217" s="7" t="s">
        <v>745</v>
      </c>
      <c r="AK1217" s="5" t="s">
        <v>59</v>
      </c>
      <c r="AL1217" s="5" t="str">
        <f>+VLOOKUP(D1217,'[1]Listado de Establecimientos'!$A$1:$P$65536,16,FALSE)</f>
        <v>NO PERTENECE A NINGUNA RED</v>
      </c>
      <c r="AM1217" s="5" t="str">
        <f>+VLOOKUP(D1217,'[1]Listado de Establecimientos'!$A$1:$Q$65536,17,FALSE)</f>
        <v>NO PERTENECE A NINGUNA MICRORED</v>
      </c>
      <c r="AN1217" s="5">
        <f t="shared" ref="AN1217:AN1280" si="19">MONTH(AG1217)</f>
        <v>2</v>
      </c>
    </row>
    <row r="1218" spans="1:40" ht="36" hidden="1">
      <c r="A1218" s="6">
        <v>132</v>
      </c>
      <c r="B1218" s="7" t="s">
        <v>10682</v>
      </c>
      <c r="C1218" s="8" t="s">
        <v>40</v>
      </c>
      <c r="D1218" s="7" t="s">
        <v>91</v>
      </c>
      <c r="E1218" s="7" t="s">
        <v>92</v>
      </c>
      <c r="F1218" s="7" t="s">
        <v>335</v>
      </c>
      <c r="G1218" s="7" t="s">
        <v>10683</v>
      </c>
      <c r="H1218" s="7" t="s">
        <v>10684</v>
      </c>
      <c r="I1218" s="7" t="s">
        <v>49</v>
      </c>
      <c r="J1218" s="7" t="s">
        <v>10685</v>
      </c>
      <c r="K1218" s="7" t="s">
        <v>86</v>
      </c>
      <c r="L1218" s="7" t="s">
        <v>45</v>
      </c>
      <c r="M1218" s="7" t="s">
        <v>10686</v>
      </c>
      <c r="N1218" s="9" t="s">
        <v>10687</v>
      </c>
      <c r="O1218" s="7" t="s">
        <v>78</v>
      </c>
      <c r="P1218" s="7" t="s">
        <v>78</v>
      </c>
      <c r="Q1218" s="7" t="s">
        <v>10537</v>
      </c>
      <c r="R1218" s="7" t="s">
        <v>2268</v>
      </c>
      <c r="S1218" s="7" t="s">
        <v>46</v>
      </c>
      <c r="T1218" s="7" t="s">
        <v>6061</v>
      </c>
      <c r="U1218" s="7" t="s">
        <v>740</v>
      </c>
      <c r="V1218" s="7" t="s">
        <v>1980</v>
      </c>
      <c r="W1218" s="7" t="s">
        <v>152</v>
      </c>
      <c r="X1218" s="7" t="s">
        <v>63</v>
      </c>
      <c r="Y1218" s="7" t="s">
        <v>50</v>
      </c>
      <c r="Z1218" s="7" t="s">
        <v>125</v>
      </c>
      <c r="AA1218" s="7" t="s">
        <v>52</v>
      </c>
      <c r="AB1218" s="7" t="s">
        <v>780</v>
      </c>
      <c r="AC1218" s="7" t="s">
        <v>781</v>
      </c>
      <c r="AD1218" s="7" t="s">
        <v>782</v>
      </c>
      <c r="AE1218" s="7" t="s">
        <v>56</v>
      </c>
      <c r="AF1218" s="7" t="s">
        <v>783</v>
      </c>
      <c r="AG1218" s="7" t="s">
        <v>10688</v>
      </c>
      <c r="AH1218" s="7" t="s">
        <v>785</v>
      </c>
      <c r="AI1218" s="7" t="s">
        <v>785</v>
      </c>
      <c r="AJ1218" s="7" t="s">
        <v>786</v>
      </c>
      <c r="AK1218" s="5" t="s">
        <v>59</v>
      </c>
      <c r="AL1218" s="5" t="str">
        <f>+VLOOKUP(D1218,'[1]Listado de Establecimientos'!$A$1:$P$65536,16,FALSE)</f>
        <v>SAN MARTIN</v>
      </c>
      <c r="AM1218" s="5" t="str">
        <f>+VLOOKUP(D1218,'[1]Listado de Establecimientos'!$A$1:$Q$65536,17,FALSE)</f>
        <v>BANDA DE SHILCAYO</v>
      </c>
      <c r="AN1218" s="5">
        <f t="shared" si="19"/>
        <v>2</v>
      </c>
    </row>
    <row r="1219" spans="1:40" ht="36" hidden="1">
      <c r="A1219" s="6">
        <v>133</v>
      </c>
      <c r="B1219" s="7" t="s">
        <v>10689</v>
      </c>
      <c r="C1219" s="8" t="s">
        <v>40</v>
      </c>
      <c r="D1219" s="7" t="s">
        <v>135</v>
      </c>
      <c r="E1219" s="7" t="s">
        <v>136</v>
      </c>
      <c r="F1219" s="7" t="s">
        <v>256</v>
      </c>
      <c r="G1219" s="7" t="s">
        <v>3275</v>
      </c>
      <c r="H1219" s="7" t="s">
        <v>10690</v>
      </c>
      <c r="I1219" s="7" t="s">
        <v>119</v>
      </c>
      <c r="J1219" s="7" t="s">
        <v>10691</v>
      </c>
      <c r="K1219" s="7" t="s">
        <v>44</v>
      </c>
      <c r="L1219" s="7" t="s">
        <v>45</v>
      </c>
      <c r="M1219" s="7" t="s">
        <v>10692</v>
      </c>
      <c r="N1219" s="9" t="s">
        <v>10693</v>
      </c>
      <c r="O1219" s="7" t="s">
        <v>257</v>
      </c>
      <c r="P1219" s="7" t="s">
        <v>258</v>
      </c>
      <c r="Q1219" s="7" t="s">
        <v>10537</v>
      </c>
      <c r="R1219" s="7" t="s">
        <v>8324</v>
      </c>
      <c r="S1219" s="7" t="s">
        <v>64</v>
      </c>
      <c r="T1219" s="7" t="s">
        <v>1529</v>
      </c>
      <c r="U1219" s="7" t="s">
        <v>73</v>
      </c>
      <c r="V1219" s="7" t="s">
        <v>153</v>
      </c>
      <c r="W1219" s="7" t="s">
        <v>88</v>
      </c>
      <c r="X1219" s="7" t="s">
        <v>88</v>
      </c>
      <c r="Y1219" s="7" t="s">
        <v>50</v>
      </c>
      <c r="Z1219" s="7" t="s">
        <v>51</v>
      </c>
      <c r="AA1219" s="7" t="s">
        <v>52</v>
      </c>
      <c r="AB1219" s="7" t="s">
        <v>2587</v>
      </c>
      <c r="AC1219" s="7" t="s">
        <v>2588</v>
      </c>
      <c r="AD1219" s="7" t="s">
        <v>2589</v>
      </c>
      <c r="AE1219" s="7" t="s">
        <v>56</v>
      </c>
      <c r="AF1219" s="7" t="s">
        <v>2590</v>
      </c>
      <c r="AG1219" s="7" t="s">
        <v>10694</v>
      </c>
      <c r="AH1219" s="7" t="s">
        <v>2587</v>
      </c>
      <c r="AI1219" s="7" t="s">
        <v>121</v>
      </c>
      <c r="AJ1219" s="7" t="s">
        <v>2589</v>
      </c>
      <c r="AK1219" s="5" t="s">
        <v>59</v>
      </c>
      <c r="AL1219" s="5" t="str">
        <f>+VLOOKUP(D1219,'[1]Listado de Establecimientos'!$A$1:$P$65536,16,FALSE)</f>
        <v>SAN MARTIN</v>
      </c>
      <c r="AM1219" s="5" t="str">
        <f>+VLOOKUP(D1219,'[1]Listado de Establecimientos'!$A$1:$Q$65536,17,FALSE)</f>
        <v>MORALES</v>
      </c>
      <c r="AN1219" s="5">
        <f t="shared" si="19"/>
        <v>2</v>
      </c>
    </row>
    <row r="1220" spans="1:40" ht="36" hidden="1">
      <c r="A1220" s="6">
        <v>134</v>
      </c>
      <c r="B1220" s="7" t="s">
        <v>10695</v>
      </c>
      <c r="C1220" s="8" t="s">
        <v>40</v>
      </c>
      <c r="D1220" s="7" t="s">
        <v>1631</v>
      </c>
      <c r="E1220" s="7" t="s">
        <v>1632</v>
      </c>
      <c r="F1220" s="7" t="s">
        <v>148</v>
      </c>
      <c r="G1220" s="7" t="s">
        <v>8461</v>
      </c>
      <c r="H1220" s="7" t="s">
        <v>10696</v>
      </c>
      <c r="I1220" s="7" t="s">
        <v>185</v>
      </c>
      <c r="J1220" s="7" t="s">
        <v>10697</v>
      </c>
      <c r="K1220" s="7" t="s">
        <v>44</v>
      </c>
      <c r="L1220" s="7" t="s">
        <v>45</v>
      </c>
      <c r="M1220" s="7" t="s">
        <v>10698</v>
      </c>
      <c r="N1220" s="9" t="s">
        <v>1052</v>
      </c>
      <c r="O1220" s="7" t="s">
        <v>1631</v>
      </c>
      <c r="P1220" s="7" t="s">
        <v>1632</v>
      </c>
      <c r="Q1220" s="7" t="s">
        <v>10537</v>
      </c>
      <c r="R1220" s="7" t="s">
        <v>6610</v>
      </c>
      <c r="S1220" s="7" t="s">
        <v>46</v>
      </c>
      <c r="T1220" s="7" t="s">
        <v>2586</v>
      </c>
      <c r="U1220" s="7" t="s">
        <v>73</v>
      </c>
      <c r="V1220" s="7" t="s">
        <v>153</v>
      </c>
      <c r="W1220" s="7" t="s">
        <v>94</v>
      </c>
      <c r="X1220" s="7" t="s">
        <v>122</v>
      </c>
      <c r="Y1220" s="7" t="s">
        <v>50</v>
      </c>
      <c r="Z1220" s="7" t="s">
        <v>51</v>
      </c>
      <c r="AA1220" s="7" t="s">
        <v>52</v>
      </c>
      <c r="AB1220" s="7" t="s">
        <v>681</v>
      </c>
      <c r="AC1220" s="7" t="s">
        <v>211</v>
      </c>
      <c r="AD1220" s="7" t="s">
        <v>9622</v>
      </c>
      <c r="AE1220" s="7" t="s">
        <v>9623</v>
      </c>
      <c r="AF1220" s="7" t="s">
        <v>15220</v>
      </c>
      <c r="AG1220" s="7" t="s">
        <v>10699</v>
      </c>
      <c r="AH1220" s="7" t="s">
        <v>7087</v>
      </c>
      <c r="AI1220" s="7" t="s">
        <v>2522</v>
      </c>
      <c r="AJ1220" s="7" t="s">
        <v>7088</v>
      </c>
      <c r="AK1220" s="5" t="s">
        <v>59</v>
      </c>
      <c r="AL1220" s="5" t="str">
        <f>+VLOOKUP(D1220,'[1]Listado de Establecimientos'!$A$1:$P$65536,16,FALSE)</f>
        <v>EL DORADO</v>
      </c>
      <c r="AM1220" s="5" t="str">
        <f>+VLOOKUP(D1220,'[1]Listado de Establecimientos'!$A$1:$Q$65536,17,FALSE)</f>
        <v xml:space="preserve">SAN MARTIN ALAO                                             </v>
      </c>
      <c r="AN1220" s="5">
        <f t="shared" si="19"/>
        <v>2</v>
      </c>
    </row>
    <row r="1221" spans="1:40" ht="36" hidden="1">
      <c r="A1221" s="6">
        <v>135</v>
      </c>
      <c r="B1221" s="7" t="s">
        <v>10700</v>
      </c>
      <c r="C1221" s="8" t="s">
        <v>40</v>
      </c>
      <c r="D1221" s="7" t="s">
        <v>60</v>
      </c>
      <c r="E1221" s="7" t="s">
        <v>61</v>
      </c>
      <c r="F1221" s="7" t="s">
        <v>10701</v>
      </c>
      <c r="G1221" s="7" t="s">
        <v>3187</v>
      </c>
      <c r="H1221" s="7" t="s">
        <v>10702</v>
      </c>
      <c r="I1221" s="7" t="s">
        <v>85</v>
      </c>
      <c r="J1221" s="7" t="s">
        <v>10703</v>
      </c>
      <c r="K1221" s="7" t="s">
        <v>63</v>
      </c>
      <c r="L1221" s="7" t="s">
        <v>45</v>
      </c>
      <c r="M1221" s="7" t="s">
        <v>10704</v>
      </c>
      <c r="N1221" s="9" t="s">
        <v>10705</v>
      </c>
      <c r="O1221" s="7" t="s">
        <v>102</v>
      </c>
      <c r="P1221" s="7" t="s">
        <v>103</v>
      </c>
      <c r="Q1221" s="7" t="s">
        <v>10537</v>
      </c>
      <c r="R1221" s="7" t="s">
        <v>5876</v>
      </c>
      <c r="S1221" s="7" t="s">
        <v>64</v>
      </c>
      <c r="T1221" s="7" t="s">
        <v>1490</v>
      </c>
      <c r="U1221" s="7" t="s">
        <v>106</v>
      </c>
      <c r="V1221" s="7" t="s">
        <v>66</v>
      </c>
      <c r="W1221" s="7" t="s">
        <v>49</v>
      </c>
      <c r="X1221" s="7" t="s">
        <v>94</v>
      </c>
      <c r="Y1221" s="7" t="s">
        <v>50</v>
      </c>
      <c r="Z1221" s="7" t="s">
        <v>51</v>
      </c>
      <c r="AA1221" s="7" t="s">
        <v>52</v>
      </c>
      <c r="AB1221" s="7" t="s">
        <v>104</v>
      </c>
      <c r="AC1221" s="7" t="s">
        <v>1407</v>
      </c>
      <c r="AD1221" s="7" t="s">
        <v>221</v>
      </c>
      <c r="AE1221" s="7" t="s">
        <v>56</v>
      </c>
      <c r="AF1221" s="7" t="s">
        <v>2475</v>
      </c>
      <c r="AG1221" s="7" t="s">
        <v>10706</v>
      </c>
      <c r="AH1221" s="7" t="s">
        <v>104</v>
      </c>
      <c r="AI1221" s="7" t="s">
        <v>160</v>
      </c>
      <c r="AJ1221" s="7" t="s">
        <v>221</v>
      </c>
      <c r="AK1221" s="5" t="s">
        <v>59</v>
      </c>
      <c r="AL1221" s="5" t="str">
        <f>+VLOOKUP(D1221,'[1]Listado de Establecimientos'!$A$1:$P$65536,16,FALSE)</f>
        <v>RIOJA</v>
      </c>
      <c r="AM1221" s="5" t="str">
        <f>+VLOOKUP(D1221,'[1]Listado de Establecimientos'!$A$1:$Q$65536,17,FALSE)</f>
        <v>NO PERTENECE A NINGUNA MICRORED</v>
      </c>
      <c r="AN1221" s="5">
        <f t="shared" si="19"/>
        <v>2</v>
      </c>
    </row>
    <row r="1222" spans="1:40" ht="36" hidden="1">
      <c r="A1222" s="6">
        <v>136</v>
      </c>
      <c r="B1222" s="7" t="s">
        <v>10707</v>
      </c>
      <c r="C1222" s="8" t="s">
        <v>40</v>
      </c>
      <c r="D1222" s="7" t="s">
        <v>145</v>
      </c>
      <c r="E1222" s="7" t="s">
        <v>146</v>
      </c>
      <c r="F1222" s="7" t="s">
        <v>10708</v>
      </c>
      <c r="G1222" s="7" t="s">
        <v>2281</v>
      </c>
      <c r="H1222" s="7" t="s">
        <v>10709</v>
      </c>
      <c r="I1222" s="7" t="s">
        <v>122</v>
      </c>
      <c r="J1222" s="7" t="s">
        <v>10710</v>
      </c>
      <c r="K1222" s="7" t="s">
        <v>152</v>
      </c>
      <c r="L1222" s="7" t="s">
        <v>45</v>
      </c>
      <c r="M1222" s="7" t="s">
        <v>10711</v>
      </c>
      <c r="N1222" s="9" t="s">
        <v>10712</v>
      </c>
      <c r="O1222" s="7" t="s">
        <v>145</v>
      </c>
      <c r="P1222" s="7" t="s">
        <v>146</v>
      </c>
      <c r="Q1222" s="7" t="s">
        <v>10713</v>
      </c>
      <c r="R1222" s="7" t="s">
        <v>10714</v>
      </c>
      <c r="S1222" s="7" t="s">
        <v>64</v>
      </c>
      <c r="T1222" s="7" t="s">
        <v>2764</v>
      </c>
      <c r="U1222" s="7" t="s">
        <v>47</v>
      </c>
      <c r="V1222" s="7" t="s">
        <v>123</v>
      </c>
      <c r="W1222" s="7" t="s">
        <v>88</v>
      </c>
      <c r="X1222" s="7" t="s">
        <v>114</v>
      </c>
      <c r="Y1222" s="7" t="s">
        <v>50</v>
      </c>
      <c r="Z1222" s="7" t="s">
        <v>125</v>
      </c>
      <c r="AA1222" s="7" t="s">
        <v>52</v>
      </c>
      <c r="AB1222" s="7" t="s">
        <v>121</v>
      </c>
      <c r="AC1222" s="7" t="s">
        <v>9585</v>
      </c>
      <c r="AD1222" s="7" t="s">
        <v>6048</v>
      </c>
      <c r="AE1222" s="7" t="s">
        <v>56</v>
      </c>
      <c r="AF1222" s="7" t="s">
        <v>15219</v>
      </c>
      <c r="AG1222" s="7" t="s">
        <v>10715</v>
      </c>
      <c r="AH1222" s="7" t="s">
        <v>121</v>
      </c>
      <c r="AI1222" s="7" t="s">
        <v>9587</v>
      </c>
      <c r="AJ1222" s="7" t="s">
        <v>6048</v>
      </c>
      <c r="AK1222" s="5" t="s">
        <v>59</v>
      </c>
      <c r="AL1222" s="5" t="str">
        <f>+VLOOKUP(D1222,'[1]Listado de Establecimientos'!$A$1:$P$65536,16,FALSE)</f>
        <v>MARISCAL CACERES</v>
      </c>
      <c r="AM1222" s="5" t="str">
        <f>+VLOOKUP(D1222,'[1]Listado de Establecimientos'!$A$1:$Q$65536,17,FALSE)</f>
        <v>NO PERTENECE A NINGUNA MICRORRED</v>
      </c>
      <c r="AN1222" s="5">
        <f t="shared" si="19"/>
        <v>2</v>
      </c>
    </row>
    <row r="1223" spans="1:40" ht="36" hidden="1">
      <c r="A1223" s="6">
        <v>137</v>
      </c>
      <c r="B1223" s="7" t="s">
        <v>10716</v>
      </c>
      <c r="C1223" s="8" t="s">
        <v>40</v>
      </c>
      <c r="D1223" s="7" t="s">
        <v>41</v>
      </c>
      <c r="E1223" s="7" t="s">
        <v>42</v>
      </c>
      <c r="F1223" s="7" t="s">
        <v>190</v>
      </c>
      <c r="G1223" s="7" t="s">
        <v>1607</v>
      </c>
      <c r="H1223" s="7" t="s">
        <v>10717</v>
      </c>
      <c r="I1223" s="7" t="s">
        <v>97</v>
      </c>
      <c r="J1223" s="7" t="s">
        <v>2417</v>
      </c>
      <c r="K1223" s="7" t="s">
        <v>86</v>
      </c>
      <c r="L1223" s="7" t="s">
        <v>45</v>
      </c>
      <c r="M1223" s="7" t="s">
        <v>10718</v>
      </c>
      <c r="N1223" s="9" t="s">
        <v>10719</v>
      </c>
      <c r="O1223" s="7" t="s">
        <v>155</v>
      </c>
      <c r="P1223" s="7" t="s">
        <v>156</v>
      </c>
      <c r="Q1223" s="7" t="s">
        <v>10713</v>
      </c>
      <c r="R1223" s="7" t="s">
        <v>1055</v>
      </c>
      <c r="S1223" s="7" t="s">
        <v>46</v>
      </c>
      <c r="T1223" s="7" t="s">
        <v>3423</v>
      </c>
      <c r="U1223" s="7" t="s">
        <v>740</v>
      </c>
      <c r="V1223" s="7" t="s">
        <v>48</v>
      </c>
      <c r="W1223" s="7" t="s">
        <v>122</v>
      </c>
      <c r="X1223" s="7" t="s">
        <v>122</v>
      </c>
      <c r="Y1223" s="7" t="s">
        <v>50</v>
      </c>
      <c r="Z1223" s="7" t="s">
        <v>51</v>
      </c>
      <c r="AA1223" s="7" t="s">
        <v>52</v>
      </c>
      <c r="AB1223" s="7" t="s">
        <v>1821</v>
      </c>
      <c r="AC1223" s="7" t="s">
        <v>109</v>
      </c>
      <c r="AD1223" s="7" t="s">
        <v>221</v>
      </c>
      <c r="AE1223" s="7" t="s">
        <v>56</v>
      </c>
      <c r="AF1223" s="7" t="s">
        <v>3690</v>
      </c>
      <c r="AG1223" s="7" t="s">
        <v>10720</v>
      </c>
      <c r="AH1223" s="7" t="s">
        <v>1821</v>
      </c>
      <c r="AI1223" s="7" t="s">
        <v>111</v>
      </c>
      <c r="AJ1223" s="7" t="s">
        <v>221</v>
      </c>
      <c r="AK1223" s="5" t="s">
        <v>59</v>
      </c>
      <c r="AL1223" s="5" t="str">
        <f>+VLOOKUP(D1223,'[1]Listado de Establecimientos'!$A$1:$P$65536,16,FALSE)</f>
        <v>NO PERTENECE A NINGUNA RED</v>
      </c>
      <c r="AM1223" s="5" t="str">
        <f>+VLOOKUP(D1223,'[1]Listado de Establecimientos'!$A$1:$Q$65536,17,FALSE)</f>
        <v>NO PERTENECE A NINGUNA MICRORED</v>
      </c>
      <c r="AN1223" s="5">
        <f t="shared" si="19"/>
        <v>2</v>
      </c>
    </row>
    <row r="1224" spans="1:40" ht="36" hidden="1">
      <c r="A1224" s="6">
        <v>138</v>
      </c>
      <c r="B1224" s="7" t="s">
        <v>10721</v>
      </c>
      <c r="C1224" s="8" t="s">
        <v>40</v>
      </c>
      <c r="D1224" s="7" t="s">
        <v>1073</v>
      </c>
      <c r="E1224" s="7" t="s">
        <v>1074</v>
      </c>
      <c r="F1224" s="7" t="s">
        <v>346</v>
      </c>
      <c r="G1224" s="7" t="s">
        <v>1407</v>
      </c>
      <c r="H1224" s="7" t="s">
        <v>10722</v>
      </c>
      <c r="I1224" s="7" t="s">
        <v>134</v>
      </c>
      <c r="J1224" s="7" t="s">
        <v>10723</v>
      </c>
      <c r="K1224" s="7" t="s">
        <v>44</v>
      </c>
      <c r="L1224" s="7" t="s">
        <v>45</v>
      </c>
      <c r="M1224" s="7" t="s">
        <v>10724</v>
      </c>
      <c r="N1224" s="9" t="s">
        <v>10725</v>
      </c>
      <c r="O1224" s="7" t="s">
        <v>1624</v>
      </c>
      <c r="P1224" s="7" t="s">
        <v>1625</v>
      </c>
      <c r="Q1224" s="7" t="s">
        <v>10713</v>
      </c>
      <c r="R1224" s="7" t="s">
        <v>417</v>
      </c>
      <c r="S1224" s="7" t="s">
        <v>46</v>
      </c>
      <c r="T1224" s="7" t="s">
        <v>10726</v>
      </c>
      <c r="U1224" s="7" t="s">
        <v>73</v>
      </c>
      <c r="V1224" s="7" t="s">
        <v>153</v>
      </c>
      <c r="W1224" s="7" t="s">
        <v>88</v>
      </c>
      <c r="X1224" s="7" t="s">
        <v>122</v>
      </c>
      <c r="Y1224" s="7" t="s">
        <v>50</v>
      </c>
      <c r="Z1224" s="7" t="s">
        <v>51</v>
      </c>
      <c r="AA1224" s="7" t="s">
        <v>52</v>
      </c>
      <c r="AB1224" s="7" t="s">
        <v>1950</v>
      </c>
      <c r="AC1224" s="7" t="s">
        <v>5109</v>
      </c>
      <c r="AD1224" s="7" t="s">
        <v>10727</v>
      </c>
      <c r="AE1224" s="7" t="s">
        <v>56</v>
      </c>
      <c r="AF1224" s="7" t="s">
        <v>15234</v>
      </c>
      <c r="AG1224" s="7" t="s">
        <v>10728</v>
      </c>
      <c r="AH1224" s="7" t="s">
        <v>1950</v>
      </c>
      <c r="AI1224" s="7" t="s">
        <v>6643</v>
      </c>
      <c r="AJ1224" s="7" t="s">
        <v>10727</v>
      </c>
      <c r="AK1224" s="5" t="s">
        <v>59</v>
      </c>
      <c r="AL1224" s="5" t="str">
        <f>+VLOOKUP(D1224,'[1]Listado de Establecimientos'!$A$1:$P$65536,16,FALSE)</f>
        <v>MOYOBAMBA</v>
      </c>
      <c r="AM1224" s="5" t="str">
        <f>+VLOOKUP(D1224,'[1]Listado de Establecimientos'!$A$1:$Q$65536,17,FALSE)</f>
        <v>JERILLO</v>
      </c>
      <c r="AN1224" s="5">
        <f t="shared" si="19"/>
        <v>2</v>
      </c>
    </row>
    <row r="1225" spans="1:40" ht="36" hidden="1">
      <c r="A1225" s="6">
        <v>139</v>
      </c>
      <c r="B1225" s="7" t="s">
        <v>10729</v>
      </c>
      <c r="C1225" s="8" t="s">
        <v>40</v>
      </c>
      <c r="D1225" s="7" t="s">
        <v>91</v>
      </c>
      <c r="E1225" s="7" t="s">
        <v>92</v>
      </c>
      <c r="F1225" s="7" t="s">
        <v>2399</v>
      </c>
      <c r="G1225" s="7" t="s">
        <v>216</v>
      </c>
      <c r="H1225" s="7" t="s">
        <v>10730</v>
      </c>
      <c r="I1225" s="7" t="s">
        <v>85</v>
      </c>
      <c r="J1225" s="7" t="s">
        <v>10731</v>
      </c>
      <c r="K1225" s="7" t="s">
        <v>44</v>
      </c>
      <c r="L1225" s="7" t="s">
        <v>45</v>
      </c>
      <c r="M1225" s="7" t="s">
        <v>10732</v>
      </c>
      <c r="N1225" s="9" t="s">
        <v>10733</v>
      </c>
      <c r="O1225" s="7" t="s">
        <v>91</v>
      </c>
      <c r="P1225" s="7" t="s">
        <v>92</v>
      </c>
      <c r="Q1225" s="7" t="s">
        <v>10537</v>
      </c>
      <c r="R1225" s="7" t="s">
        <v>251</v>
      </c>
      <c r="S1225" s="7" t="s">
        <v>46</v>
      </c>
      <c r="T1225" s="7" t="s">
        <v>254</v>
      </c>
      <c r="U1225" s="7" t="s">
        <v>73</v>
      </c>
      <c r="V1225" s="7" t="s">
        <v>153</v>
      </c>
      <c r="W1225" s="7" t="s">
        <v>114</v>
      </c>
      <c r="X1225" s="7" t="s">
        <v>67</v>
      </c>
      <c r="Y1225" s="7" t="s">
        <v>50</v>
      </c>
      <c r="Z1225" s="7" t="s">
        <v>51</v>
      </c>
      <c r="AA1225" s="7" t="s">
        <v>52</v>
      </c>
      <c r="AB1225" s="7" t="s">
        <v>780</v>
      </c>
      <c r="AC1225" s="7" t="s">
        <v>781</v>
      </c>
      <c r="AD1225" s="7" t="s">
        <v>782</v>
      </c>
      <c r="AE1225" s="7" t="s">
        <v>56</v>
      </c>
      <c r="AF1225" s="7" t="s">
        <v>783</v>
      </c>
      <c r="AG1225" s="7" t="s">
        <v>10734</v>
      </c>
      <c r="AH1225" s="7" t="s">
        <v>785</v>
      </c>
      <c r="AI1225" s="7" t="s">
        <v>785</v>
      </c>
      <c r="AJ1225" s="7" t="s">
        <v>786</v>
      </c>
      <c r="AK1225" s="5" t="s">
        <v>59</v>
      </c>
      <c r="AL1225" s="5" t="str">
        <f>+VLOOKUP(D1225,'[1]Listado de Establecimientos'!$A$1:$P$65536,16,FALSE)</f>
        <v>SAN MARTIN</v>
      </c>
      <c r="AM1225" s="5" t="str">
        <f>+VLOOKUP(D1225,'[1]Listado de Establecimientos'!$A$1:$Q$65536,17,FALSE)</f>
        <v>BANDA DE SHILCAYO</v>
      </c>
      <c r="AN1225" s="5">
        <f t="shared" si="19"/>
        <v>2</v>
      </c>
    </row>
    <row r="1226" spans="1:40" ht="36" hidden="1">
      <c r="A1226" s="6">
        <v>140</v>
      </c>
      <c r="B1226" s="7" t="s">
        <v>10735</v>
      </c>
      <c r="C1226" s="8" t="s">
        <v>40</v>
      </c>
      <c r="D1226" s="7" t="s">
        <v>70</v>
      </c>
      <c r="E1226" s="7" t="s">
        <v>71</v>
      </c>
      <c r="F1226" s="7" t="s">
        <v>4348</v>
      </c>
      <c r="G1226" s="7" t="s">
        <v>6349</v>
      </c>
      <c r="H1226" s="7" t="s">
        <v>10736</v>
      </c>
      <c r="I1226" s="7" t="s">
        <v>85</v>
      </c>
      <c r="J1226" s="7" t="s">
        <v>9487</v>
      </c>
      <c r="K1226" s="7" t="s">
        <v>63</v>
      </c>
      <c r="L1226" s="7" t="s">
        <v>45</v>
      </c>
      <c r="M1226" s="7" t="s">
        <v>10737</v>
      </c>
      <c r="N1226" s="9" t="s">
        <v>10738</v>
      </c>
      <c r="O1226" s="7" t="s">
        <v>5388</v>
      </c>
      <c r="P1226" s="7" t="s">
        <v>5389</v>
      </c>
      <c r="Q1226" s="7" t="s">
        <v>10713</v>
      </c>
      <c r="R1226" s="7" t="s">
        <v>4522</v>
      </c>
      <c r="S1226" s="7" t="s">
        <v>46</v>
      </c>
      <c r="T1226" s="7" t="s">
        <v>2848</v>
      </c>
      <c r="U1226" s="7" t="s">
        <v>73</v>
      </c>
      <c r="V1226" s="7" t="s">
        <v>48</v>
      </c>
      <c r="W1226" s="7" t="s">
        <v>94</v>
      </c>
      <c r="X1226" s="7" t="s">
        <v>94</v>
      </c>
      <c r="Y1226" s="7" t="s">
        <v>50</v>
      </c>
      <c r="Z1226" s="7" t="s">
        <v>51</v>
      </c>
      <c r="AA1226" s="7" t="s">
        <v>52</v>
      </c>
      <c r="AB1226" s="7" t="s">
        <v>912</v>
      </c>
      <c r="AC1226" s="7" t="s">
        <v>913</v>
      </c>
      <c r="AD1226" s="7" t="s">
        <v>914</v>
      </c>
      <c r="AE1226" s="7" t="s">
        <v>56</v>
      </c>
      <c r="AF1226" s="7" t="s">
        <v>915</v>
      </c>
      <c r="AG1226" s="7" t="s">
        <v>10739</v>
      </c>
      <c r="AH1226" s="7" t="s">
        <v>912</v>
      </c>
      <c r="AI1226" s="7" t="s">
        <v>917</v>
      </c>
      <c r="AJ1226" s="7" t="s">
        <v>914</v>
      </c>
      <c r="AK1226" s="5" t="s">
        <v>59</v>
      </c>
      <c r="AL1226" s="5" t="str">
        <f>+VLOOKUP(D1226,'[1]Listado de Establecimientos'!$A$1:$P$65536,16,FALSE)</f>
        <v>PICOTA</v>
      </c>
      <c r="AM1226" s="5" t="str">
        <f>+VLOOKUP(D1226,'[1]Listado de Establecimientos'!$A$1:$Q$65536,17,FALSE)</f>
        <v>PICOTA</v>
      </c>
      <c r="AN1226" s="5">
        <f t="shared" si="19"/>
        <v>2</v>
      </c>
    </row>
    <row r="1227" spans="1:40" ht="36" hidden="1">
      <c r="A1227" s="6">
        <v>141</v>
      </c>
      <c r="B1227" s="7" t="s">
        <v>10740</v>
      </c>
      <c r="C1227" s="8" t="s">
        <v>40</v>
      </c>
      <c r="D1227" s="7" t="s">
        <v>1515</v>
      </c>
      <c r="E1227" s="7" t="s">
        <v>1516</v>
      </c>
      <c r="F1227" s="7" t="s">
        <v>214</v>
      </c>
      <c r="G1227" s="7" t="s">
        <v>1607</v>
      </c>
      <c r="H1227" s="7" t="s">
        <v>10741</v>
      </c>
      <c r="I1227" s="7" t="s">
        <v>134</v>
      </c>
      <c r="J1227" s="7" t="s">
        <v>10742</v>
      </c>
      <c r="K1227" s="7" t="s">
        <v>44</v>
      </c>
      <c r="L1227" s="7" t="s">
        <v>45</v>
      </c>
      <c r="M1227" s="7" t="s">
        <v>10743</v>
      </c>
      <c r="N1227" s="9" t="s">
        <v>9958</v>
      </c>
      <c r="O1227" s="7" t="s">
        <v>2893</v>
      </c>
      <c r="P1227" s="7" t="s">
        <v>2894</v>
      </c>
      <c r="Q1227" s="7" t="s">
        <v>9927</v>
      </c>
      <c r="R1227" s="7" t="s">
        <v>10744</v>
      </c>
      <c r="S1227" s="7" t="s">
        <v>46</v>
      </c>
      <c r="T1227" s="7" t="s">
        <v>984</v>
      </c>
      <c r="U1227" s="7" t="s">
        <v>10745</v>
      </c>
      <c r="V1227" s="7" t="s">
        <v>48</v>
      </c>
      <c r="W1227" s="7" t="s">
        <v>94</v>
      </c>
      <c r="X1227" s="7" t="s">
        <v>8047</v>
      </c>
      <c r="Y1227" s="7" t="s">
        <v>50</v>
      </c>
      <c r="Z1227" s="7" t="s">
        <v>51</v>
      </c>
      <c r="AA1227" s="7" t="s">
        <v>52</v>
      </c>
      <c r="AB1227" s="7" t="s">
        <v>2886</v>
      </c>
      <c r="AC1227" s="7" t="s">
        <v>170</v>
      </c>
      <c r="AD1227" s="7" t="s">
        <v>2887</v>
      </c>
      <c r="AE1227" s="7" t="s">
        <v>56</v>
      </c>
      <c r="AF1227" s="7" t="s">
        <v>15226</v>
      </c>
      <c r="AG1227" s="7" t="s">
        <v>10746</v>
      </c>
      <c r="AH1227" s="7" t="s">
        <v>2886</v>
      </c>
      <c r="AI1227" s="7" t="s">
        <v>108</v>
      </c>
      <c r="AJ1227" s="7" t="s">
        <v>2887</v>
      </c>
      <c r="AK1227" s="5" t="s">
        <v>59</v>
      </c>
      <c r="AL1227" s="5" t="str">
        <f>+VLOOKUP(D1227,'[1]Listado de Establecimientos'!$A$1:$P$65536,16,FALSE)</f>
        <v>SAN MARTIN</v>
      </c>
      <c r="AM1227" s="5" t="str">
        <f>+VLOOKUP(D1227,'[1]Listado de Establecimientos'!$A$1:$Q$65536,17,FALSE)</f>
        <v>PAPAPLAYA</v>
      </c>
      <c r="AN1227" s="5">
        <f t="shared" si="19"/>
        <v>2</v>
      </c>
    </row>
    <row r="1228" spans="1:40" ht="36" hidden="1">
      <c r="A1228" s="6">
        <v>142</v>
      </c>
      <c r="B1228" s="7" t="s">
        <v>10747</v>
      </c>
      <c r="C1228" s="8" t="s">
        <v>40</v>
      </c>
      <c r="D1228" s="7" t="s">
        <v>175</v>
      </c>
      <c r="E1228" s="7" t="s">
        <v>176</v>
      </c>
      <c r="F1228" s="7" t="s">
        <v>195</v>
      </c>
      <c r="G1228" s="7" t="s">
        <v>161</v>
      </c>
      <c r="H1228" s="7" t="s">
        <v>10748</v>
      </c>
      <c r="I1228" s="7" t="s">
        <v>88</v>
      </c>
      <c r="J1228" s="7" t="s">
        <v>10749</v>
      </c>
      <c r="K1228" s="7" t="s">
        <v>63</v>
      </c>
      <c r="L1228" s="7" t="s">
        <v>45</v>
      </c>
      <c r="M1228" s="7" t="s">
        <v>10750</v>
      </c>
      <c r="N1228" s="9" t="s">
        <v>10751</v>
      </c>
      <c r="O1228" s="7" t="s">
        <v>319</v>
      </c>
      <c r="P1228" s="7" t="s">
        <v>320</v>
      </c>
      <c r="Q1228" s="7" t="s">
        <v>10713</v>
      </c>
      <c r="R1228" s="7" t="s">
        <v>10752</v>
      </c>
      <c r="S1228" s="7" t="s">
        <v>64</v>
      </c>
      <c r="T1228" s="7" t="s">
        <v>1671</v>
      </c>
      <c r="U1228" s="7" t="s">
        <v>106</v>
      </c>
      <c r="V1228" s="7" t="s">
        <v>48</v>
      </c>
      <c r="W1228" s="7" t="s">
        <v>122</v>
      </c>
      <c r="X1228" s="7" t="s">
        <v>113</v>
      </c>
      <c r="Y1228" s="7" t="s">
        <v>50</v>
      </c>
      <c r="Z1228" s="7" t="s">
        <v>51</v>
      </c>
      <c r="AA1228" s="7" t="s">
        <v>52</v>
      </c>
      <c r="AB1228" s="7" t="s">
        <v>886</v>
      </c>
      <c r="AC1228" s="7" t="s">
        <v>887</v>
      </c>
      <c r="AD1228" s="7" t="s">
        <v>888</v>
      </c>
      <c r="AE1228" s="7" t="s">
        <v>56</v>
      </c>
      <c r="AF1228" s="7" t="s">
        <v>889</v>
      </c>
      <c r="AG1228" s="7" t="s">
        <v>10753</v>
      </c>
      <c r="AH1228" s="7" t="s">
        <v>886</v>
      </c>
      <c r="AI1228" s="7" t="s">
        <v>891</v>
      </c>
      <c r="AJ1228" s="7" t="s">
        <v>888</v>
      </c>
      <c r="AK1228" s="5" t="s">
        <v>59</v>
      </c>
      <c r="AL1228" s="5" t="str">
        <f>+VLOOKUP(D1228,'[1]Listado de Establecimientos'!$A$1:$P$65536,16,FALSE)</f>
        <v>BELLAVISTA</v>
      </c>
      <c r="AM1228" s="5" t="str">
        <f>+VLOOKUP(D1228,'[1]Listado de Establecimientos'!$A$1:$Q$65536,17,FALSE)</f>
        <v>BELLAVISTA</v>
      </c>
      <c r="AN1228" s="5">
        <f t="shared" si="19"/>
        <v>2</v>
      </c>
    </row>
    <row r="1229" spans="1:40" ht="36" hidden="1">
      <c r="A1229" s="6">
        <v>143</v>
      </c>
      <c r="B1229" s="7" t="s">
        <v>10754</v>
      </c>
      <c r="C1229" s="8" t="s">
        <v>40</v>
      </c>
      <c r="D1229" s="7" t="s">
        <v>135</v>
      </c>
      <c r="E1229" s="7" t="s">
        <v>136</v>
      </c>
      <c r="F1229" s="7" t="s">
        <v>10755</v>
      </c>
      <c r="G1229" s="7" t="s">
        <v>2961</v>
      </c>
      <c r="H1229" s="7" t="s">
        <v>10756</v>
      </c>
      <c r="I1229" s="7" t="s">
        <v>144</v>
      </c>
      <c r="J1229" s="7" t="s">
        <v>10757</v>
      </c>
      <c r="K1229" s="7" t="s">
        <v>63</v>
      </c>
      <c r="L1229" s="7" t="s">
        <v>45</v>
      </c>
      <c r="M1229" s="7" t="s">
        <v>10758</v>
      </c>
      <c r="N1229" s="9" t="s">
        <v>10759</v>
      </c>
      <c r="O1229" s="7" t="s">
        <v>135</v>
      </c>
      <c r="P1229" s="7" t="s">
        <v>136</v>
      </c>
      <c r="Q1229" s="7" t="s">
        <v>10713</v>
      </c>
      <c r="R1229" s="7" t="s">
        <v>10760</v>
      </c>
      <c r="S1229" s="7" t="s">
        <v>64</v>
      </c>
      <c r="T1229" s="7" t="s">
        <v>6542</v>
      </c>
      <c r="U1229" s="7" t="s">
        <v>106</v>
      </c>
      <c r="V1229" s="7" t="s">
        <v>237</v>
      </c>
      <c r="W1229" s="7" t="s">
        <v>94</v>
      </c>
      <c r="X1229" s="7" t="s">
        <v>88</v>
      </c>
      <c r="Y1229" s="7" t="s">
        <v>50</v>
      </c>
      <c r="Z1229" s="7" t="s">
        <v>51</v>
      </c>
      <c r="AA1229" s="7" t="s">
        <v>52</v>
      </c>
      <c r="AB1229" s="7" t="s">
        <v>1439</v>
      </c>
      <c r="AC1229" s="7" t="s">
        <v>109</v>
      </c>
      <c r="AD1229" s="7" t="s">
        <v>6363</v>
      </c>
      <c r="AE1229" s="7" t="s">
        <v>56</v>
      </c>
      <c r="AF1229" s="7" t="s">
        <v>6364</v>
      </c>
      <c r="AG1229" s="7" t="s">
        <v>10761</v>
      </c>
      <c r="AH1229" s="7" t="s">
        <v>1439</v>
      </c>
      <c r="AI1229" s="7" t="s">
        <v>111</v>
      </c>
      <c r="AJ1229" s="7" t="s">
        <v>6363</v>
      </c>
      <c r="AK1229" s="5" t="s">
        <v>59</v>
      </c>
      <c r="AL1229" s="5" t="str">
        <f>+VLOOKUP(D1229,'[1]Listado de Establecimientos'!$A$1:$P$65536,16,FALSE)</f>
        <v>SAN MARTIN</v>
      </c>
      <c r="AM1229" s="5" t="str">
        <f>+VLOOKUP(D1229,'[1]Listado de Establecimientos'!$A$1:$Q$65536,17,FALSE)</f>
        <v>MORALES</v>
      </c>
      <c r="AN1229" s="5">
        <f t="shared" si="19"/>
        <v>2</v>
      </c>
    </row>
    <row r="1230" spans="1:40" ht="36" hidden="1">
      <c r="A1230" s="6">
        <v>144</v>
      </c>
      <c r="B1230" s="7" t="s">
        <v>10762</v>
      </c>
      <c r="C1230" s="8" t="s">
        <v>40</v>
      </c>
      <c r="D1230" s="7" t="s">
        <v>60</v>
      </c>
      <c r="E1230" s="7" t="s">
        <v>61</v>
      </c>
      <c r="F1230" s="7" t="s">
        <v>126</v>
      </c>
      <c r="G1230" s="7" t="s">
        <v>200</v>
      </c>
      <c r="H1230" s="7" t="s">
        <v>10763</v>
      </c>
      <c r="I1230" s="7" t="s">
        <v>138</v>
      </c>
      <c r="J1230" s="7" t="s">
        <v>9226</v>
      </c>
      <c r="K1230" s="7" t="s">
        <v>63</v>
      </c>
      <c r="L1230" s="7" t="s">
        <v>45</v>
      </c>
      <c r="M1230" s="7" t="s">
        <v>10764</v>
      </c>
      <c r="N1230" s="9" t="s">
        <v>10765</v>
      </c>
      <c r="O1230" s="7" t="s">
        <v>102</v>
      </c>
      <c r="P1230" s="7" t="s">
        <v>103</v>
      </c>
      <c r="Q1230" s="7" t="s">
        <v>10713</v>
      </c>
      <c r="R1230" s="7" t="s">
        <v>8818</v>
      </c>
      <c r="S1230" s="7" t="s">
        <v>46</v>
      </c>
      <c r="T1230" s="7" t="s">
        <v>5788</v>
      </c>
      <c r="U1230" s="7" t="s">
        <v>188</v>
      </c>
      <c r="V1230" s="7" t="s">
        <v>66</v>
      </c>
      <c r="W1230" s="7" t="s">
        <v>94</v>
      </c>
      <c r="X1230" s="7" t="s">
        <v>97</v>
      </c>
      <c r="Y1230" s="7" t="s">
        <v>50</v>
      </c>
      <c r="Z1230" s="7" t="s">
        <v>51</v>
      </c>
      <c r="AA1230" s="7" t="s">
        <v>52</v>
      </c>
      <c r="AB1230" s="7" t="s">
        <v>861</v>
      </c>
      <c r="AC1230" s="7" t="s">
        <v>118</v>
      </c>
      <c r="AD1230" s="7" t="s">
        <v>862</v>
      </c>
      <c r="AE1230" s="7" t="s">
        <v>56</v>
      </c>
      <c r="AF1230" s="7" t="s">
        <v>863</v>
      </c>
      <c r="AG1230" s="7" t="s">
        <v>10766</v>
      </c>
      <c r="AH1230" s="7" t="s">
        <v>861</v>
      </c>
      <c r="AI1230" s="7" t="s">
        <v>205</v>
      </c>
      <c r="AJ1230" s="7" t="s">
        <v>862</v>
      </c>
      <c r="AK1230" s="5" t="s">
        <v>59</v>
      </c>
      <c r="AL1230" s="5" t="str">
        <f>+VLOOKUP(D1230,'[1]Listado de Establecimientos'!$A$1:$P$65536,16,FALSE)</f>
        <v>RIOJA</v>
      </c>
      <c r="AM1230" s="5" t="str">
        <f>+VLOOKUP(D1230,'[1]Listado de Establecimientos'!$A$1:$Q$65536,17,FALSE)</f>
        <v>NO PERTENECE A NINGUNA MICRORED</v>
      </c>
      <c r="AN1230" s="5">
        <f t="shared" si="19"/>
        <v>2</v>
      </c>
    </row>
    <row r="1231" spans="1:40" ht="36" hidden="1">
      <c r="A1231" s="6">
        <v>145</v>
      </c>
      <c r="B1231" s="7" t="s">
        <v>10767</v>
      </c>
      <c r="C1231" s="8" t="s">
        <v>40</v>
      </c>
      <c r="D1231" s="7" t="s">
        <v>83</v>
      </c>
      <c r="E1231" s="7" t="s">
        <v>84</v>
      </c>
      <c r="F1231" s="7" t="s">
        <v>4061</v>
      </c>
      <c r="G1231" s="7" t="s">
        <v>1745</v>
      </c>
      <c r="H1231" s="7" t="s">
        <v>10768</v>
      </c>
      <c r="I1231" s="7" t="s">
        <v>77</v>
      </c>
      <c r="J1231" s="7" t="s">
        <v>10769</v>
      </c>
      <c r="K1231" s="7" t="s">
        <v>63</v>
      </c>
      <c r="L1231" s="7" t="s">
        <v>45</v>
      </c>
      <c r="M1231" s="7" t="s">
        <v>10770</v>
      </c>
      <c r="N1231" s="9" t="s">
        <v>10771</v>
      </c>
      <c r="O1231" s="7" t="s">
        <v>3432</v>
      </c>
      <c r="P1231" s="7" t="s">
        <v>3433</v>
      </c>
      <c r="Q1231" s="7" t="s">
        <v>10713</v>
      </c>
      <c r="R1231" s="7" t="s">
        <v>5041</v>
      </c>
      <c r="S1231" s="7" t="s">
        <v>46</v>
      </c>
      <c r="T1231" s="7" t="s">
        <v>1490</v>
      </c>
      <c r="U1231" s="7" t="s">
        <v>10772</v>
      </c>
      <c r="V1231" s="7" t="s">
        <v>48</v>
      </c>
      <c r="W1231" s="7" t="s">
        <v>79</v>
      </c>
      <c r="X1231" s="7" t="s">
        <v>114</v>
      </c>
      <c r="Y1231" s="7" t="s">
        <v>50</v>
      </c>
      <c r="Z1231" s="7" t="s">
        <v>125</v>
      </c>
      <c r="AA1231" s="7" t="s">
        <v>52</v>
      </c>
      <c r="AB1231" s="7" t="s">
        <v>324</v>
      </c>
      <c r="AC1231" s="7" t="s">
        <v>469</v>
      </c>
      <c r="AD1231" s="7" t="s">
        <v>364</v>
      </c>
      <c r="AE1231" s="7" t="s">
        <v>56</v>
      </c>
      <c r="AF1231" s="7" t="s">
        <v>479</v>
      </c>
      <c r="AG1231" s="7" t="s">
        <v>10773</v>
      </c>
      <c r="AH1231" s="7" t="s">
        <v>324</v>
      </c>
      <c r="AI1231" s="7" t="s">
        <v>76</v>
      </c>
      <c r="AJ1231" s="7" t="s">
        <v>364</v>
      </c>
      <c r="AK1231" s="5" t="s">
        <v>59</v>
      </c>
      <c r="AL1231" s="5" t="str">
        <f>+VLOOKUP(D1231,'[1]Listado de Establecimientos'!$A$1:$P$65536,16,FALSE)</f>
        <v>MOYOBAMBA</v>
      </c>
      <c r="AM1231" s="5" t="str">
        <f>+VLOOKUP(D1231,'[1]Listado de Establecimientos'!$A$1:$Q$65536,17,FALSE)</f>
        <v>NO PERTENECE A NINGUNA MICRORED</v>
      </c>
      <c r="AN1231" s="5">
        <f t="shared" si="19"/>
        <v>2</v>
      </c>
    </row>
    <row r="1232" spans="1:40" ht="36" hidden="1">
      <c r="A1232" s="6">
        <v>146</v>
      </c>
      <c r="B1232" s="7" t="s">
        <v>10774</v>
      </c>
      <c r="C1232" s="8" t="s">
        <v>40</v>
      </c>
      <c r="D1232" s="7" t="s">
        <v>91</v>
      </c>
      <c r="E1232" s="7" t="s">
        <v>92</v>
      </c>
      <c r="F1232" s="7" t="s">
        <v>2399</v>
      </c>
      <c r="G1232" s="7" t="s">
        <v>6329</v>
      </c>
      <c r="H1232" s="7" t="s">
        <v>5898</v>
      </c>
      <c r="I1232" s="7" t="s">
        <v>85</v>
      </c>
      <c r="J1232" s="7" t="s">
        <v>10775</v>
      </c>
      <c r="K1232" s="7" t="s">
        <v>63</v>
      </c>
      <c r="L1232" s="7" t="s">
        <v>45</v>
      </c>
      <c r="M1232" s="7" t="s">
        <v>10776</v>
      </c>
      <c r="N1232" s="9" t="s">
        <v>10777</v>
      </c>
      <c r="O1232" s="7" t="s">
        <v>78</v>
      </c>
      <c r="P1232" s="7" t="s">
        <v>78</v>
      </c>
      <c r="Q1232" s="7" t="s">
        <v>10713</v>
      </c>
      <c r="R1232" s="7" t="s">
        <v>4179</v>
      </c>
      <c r="S1232" s="7" t="s">
        <v>64</v>
      </c>
      <c r="T1232" s="7" t="s">
        <v>137</v>
      </c>
      <c r="U1232" s="7" t="s">
        <v>73</v>
      </c>
      <c r="V1232" s="7" t="s">
        <v>66</v>
      </c>
      <c r="W1232" s="7" t="s">
        <v>88</v>
      </c>
      <c r="X1232" s="7" t="s">
        <v>94</v>
      </c>
      <c r="Y1232" s="7" t="s">
        <v>50</v>
      </c>
      <c r="Z1232" s="7" t="s">
        <v>51</v>
      </c>
      <c r="AA1232" s="7" t="s">
        <v>52</v>
      </c>
      <c r="AB1232" s="7" t="s">
        <v>785</v>
      </c>
      <c r="AC1232" s="7" t="s">
        <v>1145</v>
      </c>
      <c r="AD1232" s="7" t="s">
        <v>786</v>
      </c>
      <c r="AE1232" s="7" t="s">
        <v>56</v>
      </c>
      <c r="AF1232" s="7" t="s">
        <v>1146</v>
      </c>
      <c r="AG1232" s="7" t="s">
        <v>10778</v>
      </c>
      <c r="AH1232" s="7" t="s">
        <v>785</v>
      </c>
      <c r="AI1232" s="7" t="s">
        <v>785</v>
      </c>
      <c r="AJ1232" s="7" t="s">
        <v>786</v>
      </c>
      <c r="AK1232" s="5" t="s">
        <v>59</v>
      </c>
      <c r="AL1232" s="5" t="str">
        <f>+VLOOKUP(D1232,'[1]Listado de Establecimientos'!$A$1:$P$65536,16,FALSE)</f>
        <v>SAN MARTIN</v>
      </c>
      <c r="AM1232" s="5" t="str">
        <f>+VLOOKUP(D1232,'[1]Listado de Establecimientos'!$A$1:$Q$65536,17,FALSE)</f>
        <v>BANDA DE SHILCAYO</v>
      </c>
      <c r="AN1232" s="5">
        <f t="shared" si="19"/>
        <v>2</v>
      </c>
    </row>
    <row r="1233" spans="1:40" ht="36" hidden="1">
      <c r="A1233" s="6">
        <v>147</v>
      </c>
      <c r="B1233" s="7" t="s">
        <v>10779</v>
      </c>
      <c r="C1233" s="8" t="s">
        <v>40</v>
      </c>
      <c r="D1233" s="7" t="s">
        <v>83</v>
      </c>
      <c r="E1233" s="7" t="s">
        <v>143</v>
      </c>
      <c r="F1233" s="7" t="s">
        <v>1332</v>
      </c>
      <c r="G1233" s="7" t="s">
        <v>2921</v>
      </c>
      <c r="H1233" s="7" t="s">
        <v>10780</v>
      </c>
      <c r="I1233" s="7" t="s">
        <v>49</v>
      </c>
      <c r="J1233" s="7" t="s">
        <v>10781</v>
      </c>
      <c r="K1233" s="7" t="s">
        <v>44</v>
      </c>
      <c r="L1233" s="7" t="s">
        <v>45</v>
      </c>
      <c r="M1233" s="7" t="s">
        <v>10782</v>
      </c>
      <c r="N1233" s="9" t="s">
        <v>10783</v>
      </c>
      <c r="O1233" s="7" t="s">
        <v>794</v>
      </c>
      <c r="P1233" s="7" t="s">
        <v>795</v>
      </c>
      <c r="Q1233" s="7" t="s">
        <v>10713</v>
      </c>
      <c r="R1233" s="7" t="s">
        <v>10784</v>
      </c>
      <c r="S1233" s="7" t="s">
        <v>64</v>
      </c>
      <c r="T1233" s="7" t="s">
        <v>3341</v>
      </c>
      <c r="U1233" s="7" t="s">
        <v>149</v>
      </c>
      <c r="V1233" s="7" t="s">
        <v>243</v>
      </c>
      <c r="W1233" s="7" t="s">
        <v>49</v>
      </c>
      <c r="X1233" s="7" t="s">
        <v>124</v>
      </c>
      <c r="Y1233" s="7" t="s">
        <v>50</v>
      </c>
      <c r="Z1233" s="7" t="s">
        <v>125</v>
      </c>
      <c r="AA1233" s="7" t="s">
        <v>52</v>
      </c>
      <c r="AB1233" s="7" t="s">
        <v>324</v>
      </c>
      <c r="AC1233" s="7" t="s">
        <v>469</v>
      </c>
      <c r="AD1233" s="7" t="s">
        <v>364</v>
      </c>
      <c r="AE1233" s="7" t="s">
        <v>56</v>
      </c>
      <c r="AF1233" s="7" t="s">
        <v>479</v>
      </c>
      <c r="AG1233" s="7" t="s">
        <v>10785</v>
      </c>
      <c r="AH1233" s="7" t="s">
        <v>324</v>
      </c>
      <c r="AI1233" s="7" t="s">
        <v>76</v>
      </c>
      <c r="AJ1233" s="7" t="s">
        <v>364</v>
      </c>
      <c r="AK1233" s="5" t="s">
        <v>59</v>
      </c>
      <c r="AL1233" s="5" t="str">
        <f>+VLOOKUP(D1233,'[1]Listado de Establecimientos'!$A$1:$P$65536,16,FALSE)</f>
        <v>MOYOBAMBA</v>
      </c>
      <c r="AM1233" s="5" t="str">
        <f>+VLOOKUP(D1233,'[1]Listado de Establecimientos'!$A$1:$Q$65536,17,FALSE)</f>
        <v>NO PERTENECE A NINGUNA MICRORED</v>
      </c>
      <c r="AN1233" s="5">
        <f t="shared" si="19"/>
        <v>2</v>
      </c>
    </row>
    <row r="1234" spans="1:40" ht="36" hidden="1">
      <c r="A1234" s="6">
        <v>148</v>
      </c>
      <c r="B1234" s="7" t="s">
        <v>10786</v>
      </c>
      <c r="C1234" s="8" t="s">
        <v>40</v>
      </c>
      <c r="D1234" s="7" t="s">
        <v>102</v>
      </c>
      <c r="E1234" s="7" t="s">
        <v>103</v>
      </c>
      <c r="F1234" s="7" t="s">
        <v>148</v>
      </c>
      <c r="G1234" s="7" t="s">
        <v>2369</v>
      </c>
      <c r="H1234" s="7" t="s">
        <v>10787</v>
      </c>
      <c r="I1234" s="7" t="s">
        <v>122</v>
      </c>
      <c r="J1234" s="7" t="s">
        <v>9060</v>
      </c>
      <c r="K1234" s="7" t="s">
        <v>86</v>
      </c>
      <c r="L1234" s="7" t="s">
        <v>45</v>
      </c>
      <c r="M1234" s="7" t="s">
        <v>10788</v>
      </c>
      <c r="N1234" s="9" t="s">
        <v>10789</v>
      </c>
      <c r="O1234" s="7" t="s">
        <v>102</v>
      </c>
      <c r="P1234" s="7" t="s">
        <v>103</v>
      </c>
      <c r="Q1234" s="7" t="s">
        <v>10713</v>
      </c>
      <c r="R1234" s="7" t="s">
        <v>7005</v>
      </c>
      <c r="S1234" s="7" t="s">
        <v>46</v>
      </c>
      <c r="T1234" s="7" t="s">
        <v>288</v>
      </c>
      <c r="U1234" s="7" t="s">
        <v>740</v>
      </c>
      <c r="V1234" s="7" t="s">
        <v>48</v>
      </c>
      <c r="W1234" s="7" t="s">
        <v>88</v>
      </c>
      <c r="X1234" s="7" t="s">
        <v>94</v>
      </c>
      <c r="Y1234" s="7" t="s">
        <v>50</v>
      </c>
      <c r="Z1234" s="7" t="s">
        <v>51</v>
      </c>
      <c r="AA1234" s="7" t="s">
        <v>52</v>
      </c>
      <c r="AB1234" s="7" t="s">
        <v>2507</v>
      </c>
      <c r="AC1234" s="7" t="s">
        <v>2508</v>
      </c>
      <c r="AD1234" s="7" t="s">
        <v>2509</v>
      </c>
      <c r="AE1234" s="7" t="s">
        <v>56</v>
      </c>
      <c r="AF1234" s="7" t="s">
        <v>2510</v>
      </c>
      <c r="AG1234" s="7" t="s">
        <v>10790</v>
      </c>
      <c r="AH1234" s="7" t="s">
        <v>108</v>
      </c>
      <c r="AI1234" s="7" t="s">
        <v>111</v>
      </c>
      <c r="AJ1234" s="7" t="s">
        <v>110</v>
      </c>
      <c r="AK1234" s="5" t="s">
        <v>59</v>
      </c>
      <c r="AL1234" s="5" t="str">
        <f>+VLOOKUP(D1234,'[1]Listado de Establecimientos'!$A$1:$P$65536,16,FALSE)</f>
        <v>RIOJA</v>
      </c>
      <c r="AM1234" s="5" t="str">
        <f>+VLOOKUP(D1234,'[1]Listado de Establecimientos'!$A$1:$Q$65536,17,FALSE)</f>
        <v xml:space="preserve">NUEVA CAJAMARCA                                             </v>
      </c>
      <c r="AN1234" s="5">
        <f t="shared" si="19"/>
        <v>2</v>
      </c>
    </row>
    <row r="1235" spans="1:40" ht="36" hidden="1">
      <c r="A1235" s="6">
        <v>149</v>
      </c>
      <c r="B1235" s="7" t="s">
        <v>10791</v>
      </c>
      <c r="C1235" s="8" t="s">
        <v>40</v>
      </c>
      <c r="D1235" s="7" t="s">
        <v>1153</v>
      </c>
      <c r="E1235" s="7" t="s">
        <v>1154</v>
      </c>
      <c r="F1235" s="7" t="s">
        <v>190</v>
      </c>
      <c r="G1235" s="7" t="s">
        <v>1368</v>
      </c>
      <c r="H1235" s="7" t="s">
        <v>10792</v>
      </c>
      <c r="I1235" s="7" t="s">
        <v>152</v>
      </c>
      <c r="J1235" s="7" t="s">
        <v>10793</v>
      </c>
      <c r="K1235" s="7" t="s">
        <v>44</v>
      </c>
      <c r="L1235" s="7" t="s">
        <v>45</v>
      </c>
      <c r="M1235" s="7" t="s">
        <v>10794</v>
      </c>
      <c r="N1235" s="9" t="s">
        <v>10795</v>
      </c>
      <c r="O1235" s="7" t="s">
        <v>7691</v>
      </c>
      <c r="P1235" s="7" t="s">
        <v>7692</v>
      </c>
      <c r="Q1235" s="7" t="s">
        <v>10713</v>
      </c>
      <c r="R1235" s="7" t="s">
        <v>1412</v>
      </c>
      <c r="S1235" s="7" t="s">
        <v>64</v>
      </c>
      <c r="T1235" s="7" t="s">
        <v>4103</v>
      </c>
      <c r="U1235" s="7" t="s">
        <v>1852</v>
      </c>
      <c r="V1235" s="7" t="s">
        <v>48</v>
      </c>
      <c r="W1235" s="7" t="s">
        <v>113</v>
      </c>
      <c r="X1235" s="7" t="s">
        <v>114</v>
      </c>
      <c r="Y1235" s="7" t="s">
        <v>50</v>
      </c>
      <c r="Z1235" s="7" t="s">
        <v>51</v>
      </c>
      <c r="AA1235" s="7" t="s">
        <v>52</v>
      </c>
      <c r="AB1235" s="7" t="s">
        <v>1950</v>
      </c>
      <c r="AC1235" s="7" t="s">
        <v>6812</v>
      </c>
      <c r="AD1235" s="7" t="s">
        <v>1323</v>
      </c>
      <c r="AE1235" s="7" t="s">
        <v>56</v>
      </c>
      <c r="AF1235" s="7" t="s">
        <v>15235</v>
      </c>
      <c r="AG1235" s="7" t="s">
        <v>10796</v>
      </c>
      <c r="AH1235" s="7" t="s">
        <v>1950</v>
      </c>
      <c r="AI1235" s="7" t="s">
        <v>7501</v>
      </c>
      <c r="AJ1235" s="7" t="s">
        <v>1323</v>
      </c>
      <c r="AK1235" s="5" t="s">
        <v>59</v>
      </c>
      <c r="AL1235" s="5" t="str">
        <f>+VLOOKUP(D1235,'[1]Listado de Establecimientos'!$A$1:$P$65536,16,FALSE)</f>
        <v>LAMAS</v>
      </c>
      <c r="AM1235" s="5" t="str">
        <f>+VLOOKUP(D1235,'[1]Listado de Establecimientos'!$A$1:$Q$65536,17,FALSE)</f>
        <v>HOSPITAL LAMAS</v>
      </c>
      <c r="AN1235" s="5">
        <f t="shared" si="19"/>
        <v>2</v>
      </c>
    </row>
    <row r="1236" spans="1:40" ht="36" hidden="1">
      <c r="A1236" s="6">
        <v>150</v>
      </c>
      <c r="B1236" s="7" t="s">
        <v>10797</v>
      </c>
      <c r="C1236" s="8" t="s">
        <v>40</v>
      </c>
      <c r="D1236" s="7" t="s">
        <v>83</v>
      </c>
      <c r="E1236" s="7" t="s">
        <v>84</v>
      </c>
      <c r="F1236" s="7" t="s">
        <v>225</v>
      </c>
      <c r="G1236" s="7" t="s">
        <v>200</v>
      </c>
      <c r="H1236" s="7" t="s">
        <v>10798</v>
      </c>
      <c r="I1236" s="7" t="s">
        <v>44</v>
      </c>
      <c r="J1236" s="7" t="s">
        <v>10799</v>
      </c>
      <c r="K1236" s="7" t="s">
        <v>63</v>
      </c>
      <c r="L1236" s="7" t="s">
        <v>45</v>
      </c>
      <c r="M1236" s="7" t="s">
        <v>10800</v>
      </c>
      <c r="N1236" s="9" t="s">
        <v>10801</v>
      </c>
      <c r="O1236" s="7" t="s">
        <v>10802</v>
      </c>
      <c r="P1236" s="7" t="s">
        <v>11591</v>
      </c>
      <c r="Q1236" s="7" t="s">
        <v>10803</v>
      </c>
      <c r="R1236" s="7" t="s">
        <v>10804</v>
      </c>
      <c r="S1236" s="7" t="s">
        <v>46</v>
      </c>
      <c r="T1236" s="7" t="s">
        <v>1283</v>
      </c>
      <c r="U1236" s="7" t="s">
        <v>65</v>
      </c>
      <c r="V1236" s="7" t="s">
        <v>48</v>
      </c>
      <c r="W1236" s="7" t="s">
        <v>107</v>
      </c>
      <c r="X1236" s="7" t="s">
        <v>49</v>
      </c>
      <c r="Y1236" s="7" t="s">
        <v>50</v>
      </c>
      <c r="Z1236" s="7" t="s">
        <v>51</v>
      </c>
      <c r="AA1236" s="7" t="s">
        <v>52</v>
      </c>
      <c r="AB1236" s="7" t="s">
        <v>1260</v>
      </c>
      <c r="AC1236" s="7" t="s">
        <v>211</v>
      </c>
      <c r="AD1236" s="7" t="s">
        <v>1261</v>
      </c>
      <c r="AE1236" s="7" t="s">
        <v>56</v>
      </c>
      <c r="AF1236" s="7" t="s">
        <v>1262</v>
      </c>
      <c r="AG1236" s="7" t="s">
        <v>10805</v>
      </c>
      <c r="AH1236" s="7" t="s">
        <v>1260</v>
      </c>
      <c r="AI1236" s="7" t="s">
        <v>148</v>
      </c>
      <c r="AJ1236" s="7" t="s">
        <v>1261</v>
      </c>
      <c r="AK1236" s="5" t="s">
        <v>59</v>
      </c>
      <c r="AL1236" s="5" t="str">
        <f>+VLOOKUP(D1236,'[1]Listado de Establecimientos'!$A$1:$P$65536,16,FALSE)</f>
        <v>MOYOBAMBA</v>
      </c>
      <c r="AM1236" s="5" t="str">
        <f>+VLOOKUP(D1236,'[1]Listado de Establecimientos'!$A$1:$Q$65536,17,FALSE)</f>
        <v>NO PERTENECE A NINGUNA MICRORED</v>
      </c>
      <c r="AN1236" s="5">
        <f t="shared" si="19"/>
        <v>2</v>
      </c>
    </row>
    <row r="1237" spans="1:40" ht="36" hidden="1">
      <c r="A1237" s="6">
        <v>151</v>
      </c>
      <c r="B1237" s="7" t="s">
        <v>10806</v>
      </c>
      <c r="C1237" s="8" t="s">
        <v>40</v>
      </c>
      <c r="D1237" s="7" t="s">
        <v>70</v>
      </c>
      <c r="E1237" s="7" t="s">
        <v>71</v>
      </c>
      <c r="F1237" s="7" t="s">
        <v>10628</v>
      </c>
      <c r="G1237" s="7" t="s">
        <v>1171</v>
      </c>
      <c r="H1237" s="7" t="s">
        <v>10807</v>
      </c>
      <c r="I1237" s="7" t="s">
        <v>690</v>
      </c>
      <c r="J1237" s="7" t="s">
        <v>10808</v>
      </c>
      <c r="K1237" s="7" t="s">
        <v>86</v>
      </c>
      <c r="L1237" s="7" t="s">
        <v>45</v>
      </c>
      <c r="M1237" s="7" t="s">
        <v>10809</v>
      </c>
      <c r="N1237" s="9" t="s">
        <v>10810</v>
      </c>
      <c r="O1237" s="7" t="s">
        <v>70</v>
      </c>
      <c r="P1237" s="7" t="s">
        <v>71</v>
      </c>
      <c r="Q1237" s="7" t="s">
        <v>10713</v>
      </c>
      <c r="R1237" s="7" t="s">
        <v>10811</v>
      </c>
      <c r="S1237" s="7" t="s">
        <v>64</v>
      </c>
      <c r="T1237" s="7" t="s">
        <v>321</v>
      </c>
      <c r="U1237" s="7" t="s">
        <v>65</v>
      </c>
      <c r="V1237" s="7" t="s">
        <v>153</v>
      </c>
      <c r="W1237" s="7" t="s">
        <v>94</v>
      </c>
      <c r="X1237" s="7" t="s">
        <v>88</v>
      </c>
      <c r="Y1237" s="7" t="s">
        <v>50</v>
      </c>
      <c r="Z1237" s="7" t="s">
        <v>51</v>
      </c>
      <c r="AA1237" s="7" t="s">
        <v>52</v>
      </c>
      <c r="AB1237" s="7" t="s">
        <v>4471</v>
      </c>
      <c r="AC1237" s="7" t="s">
        <v>1076</v>
      </c>
      <c r="AD1237" s="7" t="s">
        <v>10812</v>
      </c>
      <c r="AE1237" s="7" t="s">
        <v>56</v>
      </c>
      <c r="AF1237" s="7" t="s">
        <v>15236</v>
      </c>
      <c r="AG1237" s="7" t="s">
        <v>10813</v>
      </c>
      <c r="AH1237" s="7" t="s">
        <v>4471</v>
      </c>
      <c r="AI1237" s="7" t="s">
        <v>179</v>
      </c>
      <c r="AJ1237" s="7" t="s">
        <v>10812</v>
      </c>
      <c r="AK1237" s="5" t="s">
        <v>59</v>
      </c>
      <c r="AL1237" s="5" t="str">
        <f>+VLOOKUP(D1237,'[1]Listado de Establecimientos'!$A$1:$P$65536,16,FALSE)</f>
        <v>PICOTA</v>
      </c>
      <c r="AM1237" s="5" t="str">
        <f>+VLOOKUP(D1237,'[1]Listado de Establecimientos'!$A$1:$Q$65536,17,FALSE)</f>
        <v>PICOTA</v>
      </c>
      <c r="AN1237" s="5">
        <f t="shared" si="19"/>
        <v>2</v>
      </c>
    </row>
    <row r="1238" spans="1:40" ht="36" hidden="1">
      <c r="A1238" s="6">
        <v>152</v>
      </c>
      <c r="B1238" s="7" t="s">
        <v>10814</v>
      </c>
      <c r="C1238" s="8" t="s">
        <v>40</v>
      </c>
      <c r="D1238" s="7" t="s">
        <v>83</v>
      </c>
      <c r="E1238" s="7" t="s">
        <v>84</v>
      </c>
      <c r="F1238" s="7" t="s">
        <v>89</v>
      </c>
      <c r="G1238" s="7" t="s">
        <v>193</v>
      </c>
      <c r="H1238" s="7" t="s">
        <v>10815</v>
      </c>
      <c r="I1238" s="7" t="s">
        <v>97</v>
      </c>
      <c r="J1238" s="7" t="s">
        <v>10816</v>
      </c>
      <c r="K1238" s="7" t="s">
        <v>152</v>
      </c>
      <c r="L1238" s="7" t="s">
        <v>45</v>
      </c>
      <c r="M1238" s="7" t="s">
        <v>10817</v>
      </c>
      <c r="N1238" s="9" t="s">
        <v>10818</v>
      </c>
      <c r="O1238" s="7" t="s">
        <v>181</v>
      </c>
      <c r="P1238" s="7" t="s">
        <v>182</v>
      </c>
      <c r="Q1238" s="7" t="s">
        <v>10803</v>
      </c>
      <c r="R1238" s="7" t="s">
        <v>10819</v>
      </c>
      <c r="S1238" s="7" t="s">
        <v>46</v>
      </c>
      <c r="T1238" s="7" t="s">
        <v>254</v>
      </c>
      <c r="U1238" s="7" t="s">
        <v>47</v>
      </c>
      <c r="V1238" s="7" t="s">
        <v>48</v>
      </c>
      <c r="W1238" s="7" t="s">
        <v>114</v>
      </c>
      <c r="X1238" s="7" t="s">
        <v>67</v>
      </c>
      <c r="Y1238" s="7" t="s">
        <v>50</v>
      </c>
      <c r="Z1238" s="7" t="s">
        <v>51</v>
      </c>
      <c r="AA1238" s="7" t="s">
        <v>52</v>
      </c>
      <c r="AB1238" s="7" t="s">
        <v>1260</v>
      </c>
      <c r="AC1238" s="7" t="s">
        <v>211</v>
      </c>
      <c r="AD1238" s="7" t="s">
        <v>1261</v>
      </c>
      <c r="AE1238" s="7" t="s">
        <v>56</v>
      </c>
      <c r="AF1238" s="7" t="s">
        <v>1262</v>
      </c>
      <c r="AG1238" s="7" t="s">
        <v>10820</v>
      </c>
      <c r="AH1238" s="7" t="s">
        <v>1260</v>
      </c>
      <c r="AI1238" s="7" t="s">
        <v>148</v>
      </c>
      <c r="AJ1238" s="7" t="s">
        <v>1261</v>
      </c>
      <c r="AK1238" s="5" t="s">
        <v>59</v>
      </c>
      <c r="AL1238" s="5" t="str">
        <f>+VLOOKUP(D1238,'[1]Listado de Establecimientos'!$A$1:$P$65536,16,FALSE)</f>
        <v>MOYOBAMBA</v>
      </c>
      <c r="AM1238" s="5" t="str">
        <f>+VLOOKUP(D1238,'[1]Listado de Establecimientos'!$A$1:$Q$65536,17,FALSE)</f>
        <v>NO PERTENECE A NINGUNA MICRORED</v>
      </c>
      <c r="AN1238" s="5">
        <f t="shared" si="19"/>
        <v>2</v>
      </c>
    </row>
    <row r="1239" spans="1:40" ht="36" hidden="1">
      <c r="A1239" s="6">
        <v>153</v>
      </c>
      <c r="B1239" s="7" t="s">
        <v>10821</v>
      </c>
      <c r="C1239" s="8" t="s">
        <v>40</v>
      </c>
      <c r="D1239" s="7" t="s">
        <v>175</v>
      </c>
      <c r="E1239" s="7" t="s">
        <v>176</v>
      </c>
      <c r="F1239" s="7" t="s">
        <v>10822</v>
      </c>
      <c r="G1239" s="7" t="s">
        <v>10823</v>
      </c>
      <c r="H1239" s="7" t="s">
        <v>10824</v>
      </c>
      <c r="I1239" s="7" t="s">
        <v>185</v>
      </c>
      <c r="J1239" s="7" t="s">
        <v>10825</v>
      </c>
      <c r="K1239" s="7" t="s">
        <v>63</v>
      </c>
      <c r="L1239" s="7" t="s">
        <v>45</v>
      </c>
      <c r="M1239" s="7" t="s">
        <v>10826</v>
      </c>
      <c r="N1239" s="9" t="s">
        <v>10827</v>
      </c>
      <c r="O1239" s="7" t="s">
        <v>5928</v>
      </c>
      <c r="P1239" s="7" t="s">
        <v>5929</v>
      </c>
      <c r="Q1239" s="7" t="s">
        <v>10803</v>
      </c>
      <c r="R1239" s="7" t="s">
        <v>5752</v>
      </c>
      <c r="S1239" s="7" t="s">
        <v>64</v>
      </c>
      <c r="T1239" s="7" t="s">
        <v>184</v>
      </c>
      <c r="U1239" s="7" t="s">
        <v>9535</v>
      </c>
      <c r="V1239" s="7" t="s">
        <v>48</v>
      </c>
      <c r="W1239" s="7" t="s">
        <v>49</v>
      </c>
      <c r="X1239" s="7" t="s">
        <v>97</v>
      </c>
      <c r="Y1239" s="7" t="s">
        <v>50</v>
      </c>
      <c r="Z1239" s="7" t="s">
        <v>51</v>
      </c>
      <c r="AA1239" s="7" t="s">
        <v>52</v>
      </c>
      <c r="AB1239" s="7" t="s">
        <v>2174</v>
      </c>
      <c r="AC1239" s="7" t="s">
        <v>2175</v>
      </c>
      <c r="AD1239" s="7" t="s">
        <v>2176</v>
      </c>
      <c r="AE1239" s="7" t="s">
        <v>56</v>
      </c>
      <c r="AF1239" s="7" t="s">
        <v>2177</v>
      </c>
      <c r="AG1239" s="7" t="s">
        <v>10828</v>
      </c>
      <c r="AH1239" s="7" t="s">
        <v>2174</v>
      </c>
      <c r="AI1239" s="7" t="s">
        <v>197</v>
      </c>
      <c r="AJ1239" s="7" t="s">
        <v>2176</v>
      </c>
      <c r="AK1239" s="5" t="s">
        <v>59</v>
      </c>
      <c r="AL1239" s="5" t="str">
        <f>+VLOOKUP(D1239,'[1]Listado de Establecimientos'!$A$1:$P$65536,16,FALSE)</f>
        <v>BELLAVISTA</v>
      </c>
      <c r="AM1239" s="5" t="str">
        <f>+VLOOKUP(D1239,'[1]Listado de Establecimientos'!$A$1:$Q$65536,17,FALSE)</f>
        <v>BELLAVISTA</v>
      </c>
      <c r="AN1239" s="5">
        <f t="shared" si="19"/>
        <v>2</v>
      </c>
    </row>
    <row r="1240" spans="1:40" ht="36" hidden="1">
      <c r="A1240" s="6">
        <v>154</v>
      </c>
      <c r="B1240" s="7" t="s">
        <v>10829</v>
      </c>
      <c r="C1240" s="8" t="s">
        <v>40</v>
      </c>
      <c r="D1240" s="7" t="s">
        <v>74</v>
      </c>
      <c r="E1240" s="7" t="s">
        <v>75</v>
      </c>
      <c r="F1240" s="7" t="s">
        <v>4911</v>
      </c>
      <c r="G1240" s="7" t="s">
        <v>1076</v>
      </c>
      <c r="H1240" s="7" t="s">
        <v>1742</v>
      </c>
      <c r="I1240" s="7" t="s">
        <v>147</v>
      </c>
      <c r="J1240" s="7" t="s">
        <v>10830</v>
      </c>
      <c r="K1240" s="7" t="s">
        <v>63</v>
      </c>
      <c r="L1240" s="7" t="s">
        <v>45</v>
      </c>
      <c r="M1240" s="7" t="s">
        <v>10831</v>
      </c>
      <c r="N1240" s="9" t="s">
        <v>10832</v>
      </c>
      <c r="O1240" s="7" t="s">
        <v>74</v>
      </c>
      <c r="P1240" s="7" t="s">
        <v>75</v>
      </c>
      <c r="Q1240" s="7" t="s">
        <v>10803</v>
      </c>
      <c r="R1240" s="7" t="s">
        <v>10451</v>
      </c>
      <c r="S1240" s="7" t="s">
        <v>46</v>
      </c>
      <c r="T1240" s="7" t="s">
        <v>2727</v>
      </c>
      <c r="U1240" s="7" t="s">
        <v>65</v>
      </c>
      <c r="V1240" s="7" t="s">
        <v>48</v>
      </c>
      <c r="W1240" s="7" t="s">
        <v>49</v>
      </c>
      <c r="X1240" s="7" t="s">
        <v>88</v>
      </c>
      <c r="Y1240" s="7" t="s">
        <v>50</v>
      </c>
      <c r="Z1240" s="7" t="s">
        <v>51</v>
      </c>
      <c r="AA1240" s="7" t="s">
        <v>52</v>
      </c>
      <c r="AB1240" s="7" t="s">
        <v>1465</v>
      </c>
      <c r="AC1240" s="7" t="s">
        <v>1466</v>
      </c>
      <c r="AD1240" s="7" t="s">
        <v>1467</v>
      </c>
      <c r="AE1240" s="7" t="s">
        <v>56</v>
      </c>
      <c r="AF1240" s="7" t="s">
        <v>1468</v>
      </c>
      <c r="AG1240" s="7" t="s">
        <v>10833</v>
      </c>
      <c r="AH1240" s="7" t="s">
        <v>1465</v>
      </c>
      <c r="AI1240" s="7" t="s">
        <v>1470</v>
      </c>
      <c r="AJ1240" s="7" t="s">
        <v>1467</v>
      </c>
      <c r="AK1240" s="5" t="s">
        <v>59</v>
      </c>
      <c r="AL1240" s="5" t="str">
        <f>+VLOOKUP(D1240,'[1]Listado de Establecimientos'!$A$1:$P$65536,16,FALSE)</f>
        <v>TOCACHE</v>
      </c>
      <c r="AM1240" s="5" t="str">
        <f>+VLOOKUP(D1240,'[1]Listado de Establecimientos'!$A$1:$Q$65536,17,FALSE)</f>
        <v>NO PERTENECE A NINGUNA MICRORED</v>
      </c>
      <c r="AN1240" s="5">
        <f t="shared" si="19"/>
        <v>2</v>
      </c>
    </row>
    <row r="1241" spans="1:40" ht="36" hidden="1">
      <c r="A1241" s="6">
        <v>155</v>
      </c>
      <c r="B1241" s="7" t="s">
        <v>10834</v>
      </c>
      <c r="C1241" s="8" t="s">
        <v>40</v>
      </c>
      <c r="D1241" s="7" t="s">
        <v>2552</v>
      </c>
      <c r="E1241" s="7" t="s">
        <v>2553</v>
      </c>
      <c r="F1241" s="7" t="s">
        <v>1696</v>
      </c>
      <c r="G1241" s="7" t="s">
        <v>260</v>
      </c>
      <c r="H1241" s="7" t="s">
        <v>10835</v>
      </c>
      <c r="I1241" s="7" t="s">
        <v>97</v>
      </c>
      <c r="J1241" s="7" t="s">
        <v>10836</v>
      </c>
      <c r="K1241" s="7" t="s">
        <v>63</v>
      </c>
      <c r="L1241" s="7" t="s">
        <v>45</v>
      </c>
      <c r="M1241" s="7" t="s">
        <v>10837</v>
      </c>
      <c r="N1241" s="9" t="s">
        <v>1052</v>
      </c>
      <c r="O1241" s="7" t="s">
        <v>10582</v>
      </c>
      <c r="P1241" s="7" t="s">
        <v>8608</v>
      </c>
      <c r="Q1241" s="7" t="s">
        <v>10713</v>
      </c>
      <c r="R1241" s="7" t="s">
        <v>5801</v>
      </c>
      <c r="S1241" s="7" t="s">
        <v>64</v>
      </c>
      <c r="T1241" s="7" t="s">
        <v>1682</v>
      </c>
      <c r="U1241" s="7" t="s">
        <v>87</v>
      </c>
      <c r="V1241" s="7" t="s">
        <v>78</v>
      </c>
      <c r="W1241" s="7" t="s">
        <v>88</v>
      </c>
      <c r="X1241" s="7" t="s">
        <v>88</v>
      </c>
      <c r="Y1241" s="7" t="s">
        <v>50</v>
      </c>
      <c r="Z1241" s="7" t="s">
        <v>51</v>
      </c>
      <c r="AA1241" s="7" t="s">
        <v>52</v>
      </c>
      <c r="AB1241" s="7" t="s">
        <v>154</v>
      </c>
      <c r="AC1241" s="7" t="s">
        <v>2957</v>
      </c>
      <c r="AD1241" s="7" t="s">
        <v>1341</v>
      </c>
      <c r="AE1241" s="7" t="s">
        <v>56</v>
      </c>
      <c r="AF1241" s="7" t="s">
        <v>2958</v>
      </c>
      <c r="AG1241" s="7" t="s">
        <v>10838</v>
      </c>
      <c r="AH1241" s="7" t="s">
        <v>154</v>
      </c>
      <c r="AI1241" s="7" t="s">
        <v>1674</v>
      </c>
      <c r="AJ1241" s="7" t="s">
        <v>1341</v>
      </c>
      <c r="AK1241" s="5" t="s">
        <v>59</v>
      </c>
      <c r="AL1241" s="5" t="str">
        <f>+VLOOKUP(D1241,'[1]Listado de Establecimientos'!$A$1:$P$65536,16,FALSE)</f>
        <v>LAMAS</v>
      </c>
      <c r="AM1241" s="5" t="str">
        <f>+VLOOKUP(D1241,'[1]Listado de Establecimientos'!$A$1:$Q$65536,17,FALSE)</f>
        <v>CAYNARACHI</v>
      </c>
      <c r="AN1241" s="5">
        <f t="shared" si="19"/>
        <v>2</v>
      </c>
    </row>
    <row r="1242" spans="1:40" ht="36" hidden="1">
      <c r="A1242" s="6">
        <v>156</v>
      </c>
      <c r="B1242" s="7" t="s">
        <v>10839</v>
      </c>
      <c r="C1242" s="8" t="s">
        <v>40</v>
      </c>
      <c r="D1242" s="7" t="s">
        <v>1153</v>
      </c>
      <c r="E1242" s="7" t="s">
        <v>1154</v>
      </c>
      <c r="F1242" s="7" t="s">
        <v>164</v>
      </c>
      <c r="G1242" s="7" t="s">
        <v>214</v>
      </c>
      <c r="H1242" s="7" t="s">
        <v>9895</v>
      </c>
      <c r="I1242" s="7" t="s">
        <v>147</v>
      </c>
      <c r="J1242" s="7" t="s">
        <v>2202</v>
      </c>
      <c r="K1242" s="7" t="s">
        <v>63</v>
      </c>
      <c r="L1242" s="7" t="s">
        <v>45</v>
      </c>
      <c r="M1242" s="7" t="s">
        <v>10840</v>
      </c>
      <c r="N1242" s="9" t="s">
        <v>10841</v>
      </c>
      <c r="O1242" s="7" t="s">
        <v>5601</v>
      </c>
      <c r="P1242" s="7" t="s">
        <v>5602</v>
      </c>
      <c r="Q1242" s="7" t="s">
        <v>10803</v>
      </c>
      <c r="R1242" s="7" t="s">
        <v>10842</v>
      </c>
      <c r="S1242" s="7" t="s">
        <v>64</v>
      </c>
      <c r="T1242" s="7" t="s">
        <v>1131</v>
      </c>
      <c r="U1242" s="7" t="s">
        <v>1683</v>
      </c>
      <c r="V1242" s="7" t="s">
        <v>48</v>
      </c>
      <c r="W1242" s="7" t="s">
        <v>94</v>
      </c>
      <c r="X1242" s="7" t="s">
        <v>113</v>
      </c>
      <c r="Y1242" s="7" t="s">
        <v>50</v>
      </c>
      <c r="Z1242" s="7" t="s">
        <v>51</v>
      </c>
      <c r="AA1242" s="7" t="s">
        <v>52</v>
      </c>
      <c r="AB1242" s="7" t="s">
        <v>785</v>
      </c>
      <c r="AC1242" s="7" t="s">
        <v>208</v>
      </c>
      <c r="AD1242" s="7" t="s">
        <v>10843</v>
      </c>
      <c r="AE1242" s="7" t="s">
        <v>56</v>
      </c>
      <c r="AF1242" s="7" t="s">
        <v>15237</v>
      </c>
      <c r="AG1242" s="7" t="s">
        <v>10844</v>
      </c>
      <c r="AH1242" s="7" t="s">
        <v>76</v>
      </c>
      <c r="AI1242" s="7" t="s">
        <v>121</v>
      </c>
      <c r="AJ1242" s="7" t="s">
        <v>221</v>
      </c>
      <c r="AK1242" s="5" t="s">
        <v>59</v>
      </c>
      <c r="AL1242" s="5" t="str">
        <f>+VLOOKUP(D1242,'[1]Listado de Establecimientos'!$A$1:$P$65536,16,FALSE)</f>
        <v>LAMAS</v>
      </c>
      <c r="AM1242" s="5" t="str">
        <f>+VLOOKUP(D1242,'[1]Listado de Establecimientos'!$A$1:$Q$65536,17,FALSE)</f>
        <v>HOSPITAL LAMAS</v>
      </c>
      <c r="AN1242" s="5">
        <f t="shared" si="19"/>
        <v>2</v>
      </c>
    </row>
    <row r="1243" spans="1:40" ht="36" hidden="1">
      <c r="A1243" s="6">
        <v>157</v>
      </c>
      <c r="B1243" s="7" t="s">
        <v>10845</v>
      </c>
      <c r="C1243" s="8" t="s">
        <v>40</v>
      </c>
      <c r="D1243" s="7" t="s">
        <v>116</v>
      </c>
      <c r="E1243" s="7" t="s">
        <v>117</v>
      </c>
      <c r="F1243" s="7" t="s">
        <v>6235</v>
      </c>
      <c r="G1243" s="7" t="s">
        <v>1171</v>
      </c>
      <c r="H1243" s="7" t="s">
        <v>10846</v>
      </c>
      <c r="I1243" s="7" t="s">
        <v>819</v>
      </c>
      <c r="J1243" s="7" t="s">
        <v>10847</v>
      </c>
      <c r="K1243" s="7" t="s">
        <v>86</v>
      </c>
      <c r="L1243" s="7" t="s">
        <v>45</v>
      </c>
      <c r="M1243" s="7" t="s">
        <v>10848</v>
      </c>
      <c r="N1243" s="9" t="s">
        <v>10849</v>
      </c>
      <c r="O1243" s="7" t="s">
        <v>2129</v>
      </c>
      <c r="P1243" s="7" t="s">
        <v>2130</v>
      </c>
      <c r="Q1243" s="7" t="s">
        <v>10803</v>
      </c>
      <c r="R1243" s="7" t="s">
        <v>313</v>
      </c>
      <c r="S1243" s="7" t="s">
        <v>46</v>
      </c>
      <c r="T1243" s="7" t="s">
        <v>3605</v>
      </c>
      <c r="U1243" s="7" t="s">
        <v>73</v>
      </c>
      <c r="V1243" s="7" t="s">
        <v>48</v>
      </c>
      <c r="W1243" s="7" t="s">
        <v>88</v>
      </c>
      <c r="X1243" s="7" t="s">
        <v>94</v>
      </c>
      <c r="Y1243" s="7" t="s">
        <v>50</v>
      </c>
      <c r="Z1243" s="7" t="s">
        <v>51</v>
      </c>
      <c r="AA1243" s="7" t="s">
        <v>52</v>
      </c>
      <c r="AB1243" s="7" t="s">
        <v>1156</v>
      </c>
      <c r="AC1243" s="7" t="s">
        <v>1157</v>
      </c>
      <c r="AD1243" s="7" t="s">
        <v>1158</v>
      </c>
      <c r="AE1243" s="7" t="s">
        <v>56</v>
      </c>
      <c r="AF1243" s="7" t="s">
        <v>1159</v>
      </c>
      <c r="AG1243" s="7" t="s">
        <v>10850</v>
      </c>
      <c r="AH1243" s="7" t="s">
        <v>1156</v>
      </c>
      <c r="AI1243" s="7" t="s">
        <v>1013</v>
      </c>
      <c r="AJ1243" s="7" t="s">
        <v>1158</v>
      </c>
      <c r="AK1243" s="5" t="s">
        <v>59</v>
      </c>
      <c r="AL1243" s="5" t="str">
        <f>+VLOOKUP(D1243,'[1]Listado de Establecimientos'!$A$1:$P$65536,16,FALSE)</f>
        <v>NO PERTENECE A NINGUNA RED</v>
      </c>
      <c r="AM1243" s="5" t="str">
        <f>+VLOOKUP(D1243,'[1]Listado de Establecimientos'!$A$1:$Q$65536,17,FALSE)</f>
        <v>NO PERTENECE A NINGUNA MICRORED</v>
      </c>
      <c r="AN1243" s="5">
        <f t="shared" si="19"/>
        <v>2</v>
      </c>
    </row>
    <row r="1244" spans="1:40" ht="36" hidden="1">
      <c r="A1244" s="6">
        <v>158</v>
      </c>
      <c r="B1244" s="7" t="s">
        <v>10851</v>
      </c>
      <c r="C1244" s="8" t="s">
        <v>40</v>
      </c>
      <c r="D1244" s="7" t="s">
        <v>145</v>
      </c>
      <c r="E1244" s="7" t="s">
        <v>146</v>
      </c>
      <c r="F1244" s="7" t="s">
        <v>10852</v>
      </c>
      <c r="G1244" s="7" t="s">
        <v>10853</v>
      </c>
      <c r="H1244" s="7" t="s">
        <v>2542</v>
      </c>
      <c r="I1244" s="7" t="s">
        <v>88</v>
      </c>
      <c r="J1244" s="7" t="s">
        <v>10854</v>
      </c>
      <c r="K1244" s="7" t="s">
        <v>86</v>
      </c>
      <c r="L1244" s="7" t="s">
        <v>45</v>
      </c>
      <c r="M1244" s="7" t="s">
        <v>10855</v>
      </c>
      <c r="N1244" s="9" t="s">
        <v>10856</v>
      </c>
      <c r="O1244" s="7" t="s">
        <v>145</v>
      </c>
      <c r="P1244" s="7" t="s">
        <v>146</v>
      </c>
      <c r="Q1244" s="7" t="s">
        <v>10803</v>
      </c>
      <c r="R1244" s="7" t="s">
        <v>5015</v>
      </c>
      <c r="S1244" s="7" t="s">
        <v>46</v>
      </c>
      <c r="T1244" s="7" t="s">
        <v>873</v>
      </c>
      <c r="U1244" s="7" t="s">
        <v>1641</v>
      </c>
      <c r="V1244" s="7" t="s">
        <v>153</v>
      </c>
      <c r="W1244" s="7" t="s">
        <v>107</v>
      </c>
      <c r="X1244" s="7" t="s">
        <v>152</v>
      </c>
      <c r="Y1244" s="7" t="s">
        <v>50</v>
      </c>
      <c r="Z1244" s="7" t="s">
        <v>51</v>
      </c>
      <c r="AA1244" s="7" t="s">
        <v>50</v>
      </c>
      <c r="AB1244" s="7" t="s">
        <v>3238</v>
      </c>
      <c r="AC1244" s="7" t="s">
        <v>1407</v>
      </c>
      <c r="AD1244" s="7" t="s">
        <v>3239</v>
      </c>
      <c r="AE1244" s="7" t="s">
        <v>56</v>
      </c>
      <c r="AF1244" s="7" t="s">
        <v>3240</v>
      </c>
      <c r="AG1244" s="7" t="s">
        <v>10857</v>
      </c>
      <c r="AH1244" s="7" t="s">
        <v>3238</v>
      </c>
      <c r="AI1244" s="7" t="s">
        <v>160</v>
      </c>
      <c r="AJ1244" s="7" t="s">
        <v>3239</v>
      </c>
      <c r="AK1244" s="5" t="s">
        <v>59</v>
      </c>
      <c r="AL1244" s="5" t="str">
        <f>+VLOOKUP(D1244,'[1]Listado de Establecimientos'!$A$1:$P$65536,16,FALSE)</f>
        <v>MARISCAL CACERES</v>
      </c>
      <c r="AM1244" s="5" t="str">
        <f>+VLOOKUP(D1244,'[1]Listado de Establecimientos'!$A$1:$Q$65536,17,FALSE)</f>
        <v>NO PERTENECE A NINGUNA MICRORRED</v>
      </c>
      <c r="AN1244" s="5">
        <f t="shared" si="19"/>
        <v>2</v>
      </c>
    </row>
    <row r="1245" spans="1:40" ht="36" hidden="1">
      <c r="A1245" s="6">
        <v>159</v>
      </c>
      <c r="B1245" s="7" t="s">
        <v>10858</v>
      </c>
      <c r="C1245" s="8" t="s">
        <v>40</v>
      </c>
      <c r="D1245" s="7" t="s">
        <v>3252</v>
      </c>
      <c r="E1245" s="7" t="s">
        <v>3253</v>
      </c>
      <c r="F1245" s="7" t="s">
        <v>8383</v>
      </c>
      <c r="G1245" s="7" t="s">
        <v>10859</v>
      </c>
      <c r="H1245" s="7" t="s">
        <v>10860</v>
      </c>
      <c r="I1245" s="7" t="s">
        <v>185</v>
      </c>
      <c r="J1245" s="7" t="s">
        <v>10218</v>
      </c>
      <c r="K1245" s="7" t="s">
        <v>63</v>
      </c>
      <c r="L1245" s="7" t="s">
        <v>236</v>
      </c>
      <c r="M1245" s="7" t="s">
        <v>10861</v>
      </c>
      <c r="N1245" s="9" t="s">
        <v>10862</v>
      </c>
      <c r="O1245" s="7" t="s">
        <v>3252</v>
      </c>
      <c r="P1245" s="7" t="s">
        <v>3253</v>
      </c>
      <c r="Q1245" s="7" t="s">
        <v>10803</v>
      </c>
      <c r="R1245" s="7" t="s">
        <v>4785</v>
      </c>
      <c r="S1245" s="7" t="s">
        <v>64</v>
      </c>
      <c r="T1245" s="7" t="s">
        <v>2658</v>
      </c>
      <c r="U1245" s="7" t="s">
        <v>740</v>
      </c>
      <c r="V1245" s="7" t="s">
        <v>123</v>
      </c>
      <c r="W1245" s="7" t="s">
        <v>49</v>
      </c>
      <c r="X1245" s="7" t="s">
        <v>88</v>
      </c>
      <c r="Y1245" s="7" t="s">
        <v>50</v>
      </c>
      <c r="Z1245" s="7" t="s">
        <v>125</v>
      </c>
      <c r="AA1245" s="7" t="s">
        <v>52</v>
      </c>
      <c r="AB1245" s="7" t="s">
        <v>180</v>
      </c>
      <c r="AC1245" s="7" t="s">
        <v>3262</v>
      </c>
      <c r="AD1245" s="7" t="s">
        <v>3263</v>
      </c>
      <c r="AE1245" s="7" t="s">
        <v>56</v>
      </c>
      <c r="AF1245" s="7" t="s">
        <v>3264</v>
      </c>
      <c r="AG1245" s="7" t="s">
        <v>10863</v>
      </c>
      <c r="AH1245" s="7" t="s">
        <v>180</v>
      </c>
      <c r="AI1245" s="7" t="s">
        <v>148</v>
      </c>
      <c r="AJ1245" s="7" t="s">
        <v>3263</v>
      </c>
      <c r="AK1245" s="5" t="s">
        <v>59</v>
      </c>
      <c r="AL1245" s="5" t="str">
        <f>+VLOOKUP(D1245,'[1]Listado de Establecimientos'!$A$1:$P$65536,16,FALSE)</f>
        <v>SAN MARTIN</v>
      </c>
      <c r="AM1245" s="5" t="str">
        <f>+VLOOKUP(D1245,'[1]Listado de Establecimientos'!$A$1:$Q$65536,17,FALSE)</f>
        <v>SAUCE</v>
      </c>
      <c r="AN1245" s="5">
        <f t="shared" si="19"/>
        <v>2</v>
      </c>
    </row>
    <row r="1246" spans="1:40" ht="36" hidden="1">
      <c r="A1246" s="6">
        <v>160</v>
      </c>
      <c r="B1246" s="7" t="s">
        <v>10864</v>
      </c>
      <c r="C1246" s="8" t="s">
        <v>40</v>
      </c>
      <c r="D1246" s="7" t="s">
        <v>1624</v>
      </c>
      <c r="E1246" s="7" t="s">
        <v>1625</v>
      </c>
      <c r="F1246" s="7" t="s">
        <v>4656</v>
      </c>
      <c r="G1246" s="7" t="s">
        <v>2281</v>
      </c>
      <c r="H1246" s="7" t="s">
        <v>10865</v>
      </c>
      <c r="I1246" s="7" t="s">
        <v>819</v>
      </c>
      <c r="J1246" s="7" t="s">
        <v>10866</v>
      </c>
      <c r="K1246" s="7" t="s">
        <v>86</v>
      </c>
      <c r="L1246" s="7" t="s">
        <v>45</v>
      </c>
      <c r="M1246" s="7" t="s">
        <v>10867</v>
      </c>
      <c r="N1246" s="9" t="s">
        <v>10868</v>
      </c>
      <c r="O1246" s="7" t="s">
        <v>10869</v>
      </c>
      <c r="P1246" s="7" t="s">
        <v>11592</v>
      </c>
      <c r="Q1246" s="7" t="s">
        <v>10803</v>
      </c>
      <c r="R1246" s="7" t="s">
        <v>5015</v>
      </c>
      <c r="S1246" s="7" t="s">
        <v>46</v>
      </c>
      <c r="T1246" s="7" t="s">
        <v>1283</v>
      </c>
      <c r="U1246" s="7" t="s">
        <v>73</v>
      </c>
      <c r="V1246" s="7" t="s">
        <v>153</v>
      </c>
      <c r="W1246" s="7" t="s">
        <v>122</v>
      </c>
      <c r="X1246" s="7" t="s">
        <v>94</v>
      </c>
      <c r="Y1246" s="7" t="s">
        <v>50</v>
      </c>
      <c r="Z1246" s="7" t="s">
        <v>51</v>
      </c>
      <c r="AA1246" s="7" t="s">
        <v>52</v>
      </c>
      <c r="AB1246" s="7" t="s">
        <v>2399</v>
      </c>
      <c r="AC1246" s="7" t="s">
        <v>9030</v>
      </c>
      <c r="AD1246" s="7" t="s">
        <v>10870</v>
      </c>
      <c r="AE1246" s="7" t="s">
        <v>56</v>
      </c>
      <c r="AF1246" s="7" t="s">
        <v>15238</v>
      </c>
      <c r="AG1246" s="7" t="s">
        <v>10871</v>
      </c>
      <c r="AH1246" s="7" t="s">
        <v>2399</v>
      </c>
      <c r="AI1246" s="7" t="s">
        <v>10872</v>
      </c>
      <c r="AJ1246" s="7" t="s">
        <v>10870</v>
      </c>
      <c r="AK1246" s="5" t="s">
        <v>59</v>
      </c>
      <c r="AL1246" s="5" t="str">
        <f>+VLOOKUP(D1246,'[1]Listado de Establecimientos'!$A$1:$P$65536,16,FALSE)</f>
        <v>LAMAS</v>
      </c>
      <c r="AM1246" s="5" t="str">
        <f>+VLOOKUP(D1246,'[1]Listado de Establecimientos'!$A$1:$Q$65536,17,FALSE)</f>
        <v>PACAYZAPA</v>
      </c>
      <c r="AN1246" s="5">
        <f t="shared" si="19"/>
        <v>2</v>
      </c>
    </row>
    <row r="1247" spans="1:40" ht="36" hidden="1">
      <c r="A1247" s="6">
        <v>161</v>
      </c>
      <c r="B1247" s="7" t="s">
        <v>10873</v>
      </c>
      <c r="C1247" s="8" t="s">
        <v>40</v>
      </c>
      <c r="D1247" s="7" t="s">
        <v>74</v>
      </c>
      <c r="E1247" s="7" t="s">
        <v>75</v>
      </c>
      <c r="F1247" s="7" t="s">
        <v>2513</v>
      </c>
      <c r="G1247" s="7" t="s">
        <v>193</v>
      </c>
      <c r="H1247" s="7" t="s">
        <v>10874</v>
      </c>
      <c r="I1247" s="7" t="s">
        <v>690</v>
      </c>
      <c r="J1247" s="7" t="s">
        <v>10875</v>
      </c>
      <c r="K1247" s="7" t="s">
        <v>63</v>
      </c>
      <c r="L1247" s="7" t="s">
        <v>45</v>
      </c>
      <c r="M1247" s="7" t="s">
        <v>10876</v>
      </c>
      <c r="N1247" s="9" t="s">
        <v>10877</v>
      </c>
      <c r="O1247" s="7" t="s">
        <v>382</v>
      </c>
      <c r="P1247" s="7" t="s">
        <v>383</v>
      </c>
      <c r="Q1247" s="7" t="s">
        <v>10803</v>
      </c>
      <c r="R1247" s="7" t="s">
        <v>8797</v>
      </c>
      <c r="S1247" s="7" t="s">
        <v>46</v>
      </c>
      <c r="T1247" s="7" t="s">
        <v>5647</v>
      </c>
      <c r="U1247" s="7" t="s">
        <v>740</v>
      </c>
      <c r="V1247" s="7" t="s">
        <v>123</v>
      </c>
      <c r="W1247" s="7" t="s">
        <v>114</v>
      </c>
      <c r="X1247" s="7" t="s">
        <v>114</v>
      </c>
      <c r="Y1247" s="7" t="s">
        <v>50</v>
      </c>
      <c r="Z1247" s="7" t="s">
        <v>125</v>
      </c>
      <c r="AA1247" s="7" t="s">
        <v>50</v>
      </c>
      <c r="AB1247" s="7" t="s">
        <v>1225</v>
      </c>
      <c r="AC1247" s="7" t="s">
        <v>1553</v>
      </c>
      <c r="AD1247" s="7" t="s">
        <v>1226</v>
      </c>
      <c r="AE1247" s="7" t="s">
        <v>56</v>
      </c>
      <c r="AF1247" s="7" t="s">
        <v>1227</v>
      </c>
      <c r="AG1247" s="7" t="s">
        <v>10878</v>
      </c>
      <c r="AH1247" s="7" t="s">
        <v>1225</v>
      </c>
      <c r="AI1247" s="7" t="s">
        <v>682</v>
      </c>
      <c r="AJ1247" s="7" t="s">
        <v>1226</v>
      </c>
      <c r="AK1247" s="5" t="s">
        <v>59</v>
      </c>
      <c r="AL1247" s="5" t="str">
        <f>+VLOOKUP(D1247,'[1]Listado de Establecimientos'!$A$1:$P$65536,16,FALSE)</f>
        <v>TOCACHE</v>
      </c>
      <c r="AM1247" s="5" t="str">
        <f>+VLOOKUP(D1247,'[1]Listado de Establecimientos'!$A$1:$Q$65536,17,FALSE)</f>
        <v>NO PERTENECE A NINGUNA MICRORED</v>
      </c>
      <c r="AN1247" s="5">
        <f t="shared" si="19"/>
        <v>2</v>
      </c>
    </row>
    <row r="1248" spans="1:40" ht="36" hidden="1">
      <c r="A1248" s="6">
        <v>162</v>
      </c>
      <c r="B1248" s="7" t="s">
        <v>10879</v>
      </c>
      <c r="C1248" s="8" t="s">
        <v>40</v>
      </c>
      <c r="D1248" s="7" t="s">
        <v>91</v>
      </c>
      <c r="E1248" s="7" t="s">
        <v>92</v>
      </c>
      <c r="F1248" s="7" t="s">
        <v>108</v>
      </c>
      <c r="G1248" s="7" t="s">
        <v>3709</v>
      </c>
      <c r="H1248" s="7" t="s">
        <v>10880</v>
      </c>
      <c r="I1248" s="7" t="s">
        <v>144</v>
      </c>
      <c r="J1248" s="7" t="s">
        <v>10881</v>
      </c>
      <c r="K1248" s="7" t="s">
        <v>44</v>
      </c>
      <c r="L1248" s="7" t="s">
        <v>45</v>
      </c>
      <c r="M1248" s="7" t="s">
        <v>10882</v>
      </c>
      <c r="N1248" s="9" t="s">
        <v>10883</v>
      </c>
      <c r="O1248" s="7" t="s">
        <v>78</v>
      </c>
      <c r="P1248" s="7" t="s">
        <v>78</v>
      </c>
      <c r="Q1248" s="7" t="s">
        <v>10803</v>
      </c>
      <c r="R1248" s="7" t="s">
        <v>8818</v>
      </c>
      <c r="S1248" s="7" t="s">
        <v>46</v>
      </c>
      <c r="T1248" s="7" t="s">
        <v>1872</v>
      </c>
      <c r="U1248" s="7" t="s">
        <v>4439</v>
      </c>
      <c r="V1248" s="7" t="s">
        <v>66</v>
      </c>
      <c r="W1248" s="7" t="s">
        <v>114</v>
      </c>
      <c r="X1248" s="7" t="s">
        <v>94</v>
      </c>
      <c r="Y1248" s="7" t="s">
        <v>50</v>
      </c>
      <c r="Z1248" s="7" t="s">
        <v>51</v>
      </c>
      <c r="AA1248" s="7" t="s">
        <v>52</v>
      </c>
      <c r="AB1248" s="7" t="s">
        <v>785</v>
      </c>
      <c r="AC1248" s="7" t="s">
        <v>1145</v>
      </c>
      <c r="AD1248" s="7" t="s">
        <v>786</v>
      </c>
      <c r="AE1248" s="7" t="s">
        <v>56</v>
      </c>
      <c r="AF1248" s="7" t="s">
        <v>1146</v>
      </c>
      <c r="AG1248" s="7" t="s">
        <v>10884</v>
      </c>
      <c r="AH1248" s="7" t="s">
        <v>785</v>
      </c>
      <c r="AI1248" s="7" t="s">
        <v>785</v>
      </c>
      <c r="AJ1248" s="7" t="s">
        <v>786</v>
      </c>
      <c r="AK1248" s="5" t="s">
        <v>59</v>
      </c>
      <c r="AL1248" s="5" t="str">
        <f>+VLOOKUP(D1248,'[1]Listado de Establecimientos'!$A$1:$P$65536,16,FALSE)</f>
        <v>SAN MARTIN</v>
      </c>
      <c r="AM1248" s="5" t="str">
        <f>+VLOOKUP(D1248,'[1]Listado de Establecimientos'!$A$1:$Q$65536,17,FALSE)</f>
        <v>BANDA DE SHILCAYO</v>
      </c>
      <c r="AN1248" s="5">
        <f t="shared" si="19"/>
        <v>2</v>
      </c>
    </row>
    <row r="1249" spans="1:40" ht="36" hidden="1">
      <c r="A1249" s="6">
        <v>163</v>
      </c>
      <c r="B1249" s="7" t="s">
        <v>10885</v>
      </c>
      <c r="C1249" s="8" t="s">
        <v>40</v>
      </c>
      <c r="D1249" s="7" t="s">
        <v>306</v>
      </c>
      <c r="E1249" s="7" t="s">
        <v>307</v>
      </c>
      <c r="F1249" s="7" t="s">
        <v>3634</v>
      </c>
      <c r="G1249" s="7" t="s">
        <v>10886</v>
      </c>
      <c r="H1249" s="7" t="s">
        <v>10887</v>
      </c>
      <c r="I1249" s="7" t="s">
        <v>819</v>
      </c>
      <c r="J1249" s="7" t="s">
        <v>10888</v>
      </c>
      <c r="K1249" s="7" t="s">
        <v>86</v>
      </c>
      <c r="L1249" s="7" t="s">
        <v>45</v>
      </c>
      <c r="M1249" s="7" t="s">
        <v>10889</v>
      </c>
      <c r="N1249" s="9" t="s">
        <v>10890</v>
      </c>
      <c r="O1249" s="7" t="s">
        <v>348</v>
      </c>
      <c r="P1249" s="7" t="s">
        <v>349</v>
      </c>
      <c r="Q1249" s="7" t="s">
        <v>10803</v>
      </c>
      <c r="R1249" s="7" t="s">
        <v>5612</v>
      </c>
      <c r="S1249" s="7" t="s">
        <v>64</v>
      </c>
      <c r="T1249" s="7" t="s">
        <v>756</v>
      </c>
      <c r="U1249" s="7" t="s">
        <v>740</v>
      </c>
      <c r="V1249" s="7" t="s">
        <v>1980</v>
      </c>
      <c r="W1249" s="7" t="s">
        <v>122</v>
      </c>
      <c r="X1249" s="7" t="s">
        <v>113</v>
      </c>
      <c r="Y1249" s="7" t="s">
        <v>50</v>
      </c>
      <c r="Z1249" s="7" t="s">
        <v>51</v>
      </c>
      <c r="AA1249" s="7" t="s">
        <v>52</v>
      </c>
      <c r="AB1249" s="7" t="s">
        <v>154</v>
      </c>
      <c r="AC1249" s="7" t="s">
        <v>206</v>
      </c>
      <c r="AD1249" s="7" t="s">
        <v>310</v>
      </c>
      <c r="AE1249" s="7" t="s">
        <v>56</v>
      </c>
      <c r="AF1249" s="7" t="s">
        <v>311</v>
      </c>
      <c r="AG1249" s="7" t="s">
        <v>10891</v>
      </c>
      <c r="AH1249" s="7" t="s">
        <v>154</v>
      </c>
      <c r="AI1249" s="7" t="s">
        <v>154</v>
      </c>
      <c r="AJ1249" s="7" t="s">
        <v>310</v>
      </c>
      <c r="AK1249" s="5" t="s">
        <v>59</v>
      </c>
      <c r="AL1249" s="5" t="str">
        <f>+VLOOKUP(D1249,'[1]Listado de Establecimientos'!$A$1:$P$65536,16,FALSE)</f>
        <v>PICOTA</v>
      </c>
      <c r="AM1249" s="5" t="str">
        <f>+VLOOKUP(D1249,'[1]Listado de Establecimientos'!$A$1:$Q$65536,17,FALSE)</f>
        <v>LEONCIO PRADO</v>
      </c>
      <c r="AN1249" s="5">
        <f t="shared" si="19"/>
        <v>2</v>
      </c>
    </row>
    <row r="1250" spans="1:40" ht="36" hidden="1">
      <c r="A1250" s="6">
        <v>164</v>
      </c>
      <c r="B1250" s="7" t="s">
        <v>10892</v>
      </c>
      <c r="C1250" s="8" t="s">
        <v>40</v>
      </c>
      <c r="D1250" s="7" t="s">
        <v>70</v>
      </c>
      <c r="E1250" s="7" t="s">
        <v>71</v>
      </c>
      <c r="F1250" s="7" t="s">
        <v>108</v>
      </c>
      <c r="G1250" s="7" t="s">
        <v>6209</v>
      </c>
      <c r="H1250" s="7" t="s">
        <v>2158</v>
      </c>
      <c r="I1250" s="7" t="s">
        <v>138</v>
      </c>
      <c r="J1250" s="7" t="s">
        <v>10893</v>
      </c>
      <c r="K1250" s="7" t="s">
        <v>86</v>
      </c>
      <c r="L1250" s="7" t="s">
        <v>45</v>
      </c>
      <c r="M1250" s="7" t="s">
        <v>10894</v>
      </c>
      <c r="N1250" s="9" t="s">
        <v>10895</v>
      </c>
      <c r="O1250" s="7" t="s">
        <v>5208</v>
      </c>
      <c r="P1250" s="7" t="s">
        <v>5209</v>
      </c>
      <c r="Q1250" s="7" t="s">
        <v>10803</v>
      </c>
      <c r="R1250" s="7" t="s">
        <v>10896</v>
      </c>
      <c r="S1250" s="7" t="s">
        <v>46</v>
      </c>
      <c r="T1250" s="7" t="s">
        <v>2132</v>
      </c>
      <c r="U1250" s="7" t="s">
        <v>73</v>
      </c>
      <c r="V1250" s="7" t="s">
        <v>153</v>
      </c>
      <c r="W1250" s="7" t="s">
        <v>88</v>
      </c>
      <c r="X1250" s="7" t="s">
        <v>94</v>
      </c>
      <c r="Y1250" s="7" t="s">
        <v>50</v>
      </c>
      <c r="Z1250" s="7" t="s">
        <v>51</v>
      </c>
      <c r="AA1250" s="7" t="s">
        <v>52</v>
      </c>
      <c r="AB1250" s="7" t="s">
        <v>435</v>
      </c>
      <c r="AC1250" s="7" t="s">
        <v>333</v>
      </c>
      <c r="AD1250" s="7" t="s">
        <v>477</v>
      </c>
      <c r="AE1250" s="7" t="s">
        <v>56</v>
      </c>
      <c r="AF1250" s="7" t="s">
        <v>478</v>
      </c>
      <c r="AG1250" s="7" t="s">
        <v>10897</v>
      </c>
      <c r="AH1250" s="7" t="s">
        <v>435</v>
      </c>
      <c r="AI1250" s="7" t="s">
        <v>327</v>
      </c>
      <c r="AJ1250" s="7" t="s">
        <v>477</v>
      </c>
      <c r="AK1250" s="5" t="s">
        <v>59</v>
      </c>
      <c r="AL1250" s="5" t="str">
        <f>+VLOOKUP(D1250,'[1]Listado de Establecimientos'!$A$1:$P$65536,16,FALSE)</f>
        <v>PICOTA</v>
      </c>
      <c r="AM1250" s="5" t="str">
        <f>+VLOOKUP(D1250,'[1]Listado de Establecimientos'!$A$1:$Q$65536,17,FALSE)</f>
        <v>PICOTA</v>
      </c>
      <c r="AN1250" s="5">
        <f t="shared" si="19"/>
        <v>2</v>
      </c>
    </row>
    <row r="1251" spans="1:40" ht="36" hidden="1">
      <c r="A1251" s="6">
        <v>165</v>
      </c>
      <c r="B1251" s="7" t="s">
        <v>10898</v>
      </c>
      <c r="C1251" s="8" t="s">
        <v>40</v>
      </c>
      <c r="D1251" s="7" t="s">
        <v>74</v>
      </c>
      <c r="E1251" s="7" t="s">
        <v>75</v>
      </c>
      <c r="F1251" s="7" t="s">
        <v>10899</v>
      </c>
      <c r="G1251" s="7" t="s">
        <v>1407</v>
      </c>
      <c r="H1251" s="7" t="s">
        <v>10900</v>
      </c>
      <c r="I1251" s="7" t="s">
        <v>88</v>
      </c>
      <c r="J1251" s="7" t="s">
        <v>10901</v>
      </c>
      <c r="K1251" s="7" t="s">
        <v>86</v>
      </c>
      <c r="L1251" s="7" t="s">
        <v>45</v>
      </c>
      <c r="M1251" s="7" t="s">
        <v>10902</v>
      </c>
      <c r="N1251" s="9" t="s">
        <v>10903</v>
      </c>
      <c r="O1251" s="7" t="s">
        <v>1221</v>
      </c>
      <c r="P1251" s="7" t="s">
        <v>1222</v>
      </c>
      <c r="Q1251" s="7" t="s">
        <v>10803</v>
      </c>
      <c r="R1251" s="7" t="s">
        <v>10327</v>
      </c>
      <c r="S1251" s="7" t="s">
        <v>64</v>
      </c>
      <c r="T1251" s="7" t="s">
        <v>5647</v>
      </c>
      <c r="U1251" s="7" t="s">
        <v>1284</v>
      </c>
      <c r="V1251" s="7" t="s">
        <v>159</v>
      </c>
      <c r="W1251" s="7" t="s">
        <v>94</v>
      </c>
      <c r="X1251" s="7" t="s">
        <v>122</v>
      </c>
      <c r="Y1251" s="7" t="s">
        <v>50</v>
      </c>
      <c r="Z1251" s="7" t="s">
        <v>51</v>
      </c>
      <c r="AA1251" s="7" t="s">
        <v>52</v>
      </c>
      <c r="AB1251" s="7" t="s">
        <v>1225</v>
      </c>
      <c r="AC1251" s="7" t="s">
        <v>1553</v>
      </c>
      <c r="AD1251" s="7" t="s">
        <v>1226</v>
      </c>
      <c r="AE1251" s="7" t="s">
        <v>56</v>
      </c>
      <c r="AF1251" s="7" t="s">
        <v>1227</v>
      </c>
      <c r="AG1251" s="7" t="s">
        <v>10904</v>
      </c>
      <c r="AH1251" s="7" t="s">
        <v>1225</v>
      </c>
      <c r="AI1251" s="7" t="s">
        <v>682</v>
      </c>
      <c r="AJ1251" s="7" t="s">
        <v>1226</v>
      </c>
      <c r="AK1251" s="5" t="s">
        <v>59</v>
      </c>
      <c r="AL1251" s="5" t="str">
        <f>+VLOOKUP(D1251,'[1]Listado de Establecimientos'!$A$1:$P$65536,16,FALSE)</f>
        <v>TOCACHE</v>
      </c>
      <c r="AM1251" s="5" t="str">
        <f>+VLOOKUP(D1251,'[1]Listado de Establecimientos'!$A$1:$Q$65536,17,FALSE)</f>
        <v>NO PERTENECE A NINGUNA MICRORED</v>
      </c>
      <c r="AN1251" s="5">
        <f t="shared" si="19"/>
        <v>2</v>
      </c>
    </row>
    <row r="1252" spans="1:40" ht="36" hidden="1">
      <c r="A1252" s="6">
        <v>166</v>
      </c>
      <c r="B1252" s="7" t="s">
        <v>10905</v>
      </c>
      <c r="C1252" s="8" t="s">
        <v>40</v>
      </c>
      <c r="D1252" s="7" t="s">
        <v>145</v>
      </c>
      <c r="E1252" s="7" t="s">
        <v>146</v>
      </c>
      <c r="F1252" s="7" t="s">
        <v>5203</v>
      </c>
      <c r="G1252" s="7" t="s">
        <v>393</v>
      </c>
      <c r="H1252" s="7" t="s">
        <v>10906</v>
      </c>
      <c r="I1252" s="7" t="s">
        <v>112</v>
      </c>
      <c r="J1252" s="7" t="s">
        <v>10907</v>
      </c>
      <c r="K1252" s="7" t="s">
        <v>44</v>
      </c>
      <c r="L1252" s="7" t="s">
        <v>45</v>
      </c>
      <c r="M1252" s="7" t="s">
        <v>10908</v>
      </c>
      <c r="N1252" s="9" t="s">
        <v>10909</v>
      </c>
      <c r="O1252" s="7" t="s">
        <v>145</v>
      </c>
      <c r="P1252" s="7" t="s">
        <v>146</v>
      </c>
      <c r="Q1252" s="7" t="s">
        <v>10803</v>
      </c>
      <c r="R1252" s="7" t="s">
        <v>6213</v>
      </c>
      <c r="S1252" s="7" t="s">
        <v>46</v>
      </c>
      <c r="T1252" s="7" t="s">
        <v>2658</v>
      </c>
      <c r="U1252" s="7" t="s">
        <v>73</v>
      </c>
      <c r="V1252" s="7" t="s">
        <v>48</v>
      </c>
      <c r="W1252" s="7" t="s">
        <v>124</v>
      </c>
      <c r="X1252" s="7" t="s">
        <v>94</v>
      </c>
      <c r="Y1252" s="7" t="s">
        <v>50</v>
      </c>
      <c r="Z1252" s="7" t="s">
        <v>51</v>
      </c>
      <c r="AA1252" s="7" t="s">
        <v>50</v>
      </c>
      <c r="AB1252" s="7" t="s">
        <v>3238</v>
      </c>
      <c r="AC1252" s="7" t="s">
        <v>1407</v>
      </c>
      <c r="AD1252" s="7" t="s">
        <v>3239</v>
      </c>
      <c r="AE1252" s="7" t="s">
        <v>56</v>
      </c>
      <c r="AF1252" s="7" t="s">
        <v>3240</v>
      </c>
      <c r="AG1252" s="7" t="s">
        <v>10910</v>
      </c>
      <c r="AH1252" s="7" t="s">
        <v>3238</v>
      </c>
      <c r="AI1252" s="7" t="s">
        <v>160</v>
      </c>
      <c r="AJ1252" s="7" t="s">
        <v>3239</v>
      </c>
      <c r="AK1252" s="5" t="s">
        <v>59</v>
      </c>
      <c r="AL1252" s="5" t="str">
        <f>+VLOOKUP(D1252,'[1]Listado de Establecimientos'!$A$1:$P$65536,16,FALSE)</f>
        <v>MARISCAL CACERES</v>
      </c>
      <c r="AM1252" s="5" t="str">
        <f>+VLOOKUP(D1252,'[1]Listado de Establecimientos'!$A$1:$Q$65536,17,FALSE)</f>
        <v>NO PERTENECE A NINGUNA MICRORRED</v>
      </c>
      <c r="AN1252" s="5">
        <f t="shared" si="19"/>
        <v>2</v>
      </c>
    </row>
    <row r="1253" spans="1:40" ht="36" hidden="1">
      <c r="A1253" s="6">
        <v>167</v>
      </c>
      <c r="B1253" s="7" t="s">
        <v>10911</v>
      </c>
      <c r="C1253" s="8" t="s">
        <v>40</v>
      </c>
      <c r="D1253" s="7" t="s">
        <v>201</v>
      </c>
      <c r="E1253" s="7" t="s">
        <v>202</v>
      </c>
      <c r="F1253" s="7" t="s">
        <v>687</v>
      </c>
      <c r="G1253" s="7" t="s">
        <v>10912</v>
      </c>
      <c r="H1253" s="7" t="s">
        <v>10913</v>
      </c>
      <c r="I1253" s="7" t="s">
        <v>112</v>
      </c>
      <c r="J1253" s="7" t="s">
        <v>10914</v>
      </c>
      <c r="K1253" s="7" t="s">
        <v>44</v>
      </c>
      <c r="L1253" s="7" t="s">
        <v>45</v>
      </c>
      <c r="M1253" s="7" t="s">
        <v>10915</v>
      </c>
      <c r="N1253" s="9" t="s">
        <v>10916</v>
      </c>
      <c r="O1253" s="7" t="s">
        <v>201</v>
      </c>
      <c r="P1253" s="7" t="s">
        <v>202</v>
      </c>
      <c r="Q1253" s="7" t="s">
        <v>10713</v>
      </c>
      <c r="R1253" s="7" t="s">
        <v>6060</v>
      </c>
      <c r="S1253" s="7" t="s">
        <v>64</v>
      </c>
      <c r="T1253" s="7" t="s">
        <v>3661</v>
      </c>
      <c r="U1253" s="7" t="s">
        <v>47</v>
      </c>
      <c r="V1253" s="7" t="s">
        <v>48</v>
      </c>
      <c r="W1253" s="7" t="s">
        <v>94</v>
      </c>
      <c r="X1253" s="7" t="s">
        <v>122</v>
      </c>
      <c r="Y1253" s="7" t="s">
        <v>50</v>
      </c>
      <c r="Z1253" s="7" t="s">
        <v>51</v>
      </c>
      <c r="AA1253" s="7" t="s">
        <v>52</v>
      </c>
      <c r="AB1253" s="7" t="s">
        <v>3541</v>
      </c>
      <c r="AC1253" s="7" t="s">
        <v>7224</v>
      </c>
      <c r="AD1253" s="7" t="s">
        <v>10917</v>
      </c>
      <c r="AE1253" s="7" t="s">
        <v>56</v>
      </c>
      <c r="AF1253" s="7" t="s">
        <v>15239</v>
      </c>
      <c r="AG1253" s="7" t="s">
        <v>10918</v>
      </c>
      <c r="AH1253" s="7" t="s">
        <v>68</v>
      </c>
      <c r="AI1253" s="7" t="s">
        <v>1909</v>
      </c>
      <c r="AJ1253" s="7" t="s">
        <v>3662</v>
      </c>
      <c r="AK1253" s="5" t="s">
        <v>59</v>
      </c>
      <c r="AL1253" s="5" t="str">
        <f>+VLOOKUP(D1253,'[1]Listado de Establecimientos'!$A$1:$P$65536,16,FALSE)</f>
        <v>LAMAS</v>
      </c>
      <c r="AM1253" s="5" t="str">
        <f>+VLOOKUP(D1253,'[1]Listado de Establecimientos'!$A$1:$Q$65536,17,FALSE)</f>
        <v>TABALOSOS</v>
      </c>
      <c r="AN1253" s="5">
        <f t="shared" si="19"/>
        <v>2</v>
      </c>
    </row>
    <row r="1254" spans="1:40" ht="36" hidden="1">
      <c r="A1254" s="6">
        <v>168</v>
      </c>
      <c r="B1254" s="7" t="s">
        <v>10919</v>
      </c>
      <c r="C1254" s="8" t="s">
        <v>40</v>
      </c>
      <c r="D1254" s="7" t="s">
        <v>91</v>
      </c>
      <c r="E1254" s="7" t="s">
        <v>92</v>
      </c>
      <c r="F1254" s="7" t="s">
        <v>5951</v>
      </c>
      <c r="G1254" s="7" t="s">
        <v>741</v>
      </c>
      <c r="H1254" s="7" t="s">
        <v>10920</v>
      </c>
      <c r="I1254" s="7" t="s">
        <v>107</v>
      </c>
      <c r="J1254" s="7" t="s">
        <v>10921</v>
      </c>
      <c r="K1254" s="7" t="s">
        <v>63</v>
      </c>
      <c r="L1254" s="7" t="s">
        <v>45</v>
      </c>
      <c r="M1254" s="7" t="s">
        <v>10922</v>
      </c>
      <c r="N1254" s="9" t="s">
        <v>10923</v>
      </c>
      <c r="O1254" s="7" t="s">
        <v>78</v>
      </c>
      <c r="P1254" s="7" t="s">
        <v>78</v>
      </c>
      <c r="Q1254" s="7" t="s">
        <v>10803</v>
      </c>
      <c r="R1254" s="7" t="s">
        <v>10924</v>
      </c>
      <c r="S1254" s="7" t="s">
        <v>64</v>
      </c>
      <c r="T1254" s="7" t="s">
        <v>10925</v>
      </c>
      <c r="U1254" s="7" t="s">
        <v>4188</v>
      </c>
      <c r="V1254" s="7" t="s">
        <v>66</v>
      </c>
      <c r="W1254" s="7" t="s">
        <v>3739</v>
      </c>
      <c r="X1254" s="7" t="s">
        <v>88</v>
      </c>
      <c r="Y1254" s="7" t="s">
        <v>50</v>
      </c>
      <c r="Z1254" s="7" t="s">
        <v>51</v>
      </c>
      <c r="AA1254" s="7" t="s">
        <v>50</v>
      </c>
      <c r="AB1254" s="7" t="s">
        <v>785</v>
      </c>
      <c r="AC1254" s="7" t="s">
        <v>1145</v>
      </c>
      <c r="AD1254" s="7" t="s">
        <v>786</v>
      </c>
      <c r="AE1254" s="7" t="s">
        <v>56</v>
      </c>
      <c r="AF1254" s="7" t="s">
        <v>1146</v>
      </c>
      <c r="AG1254" s="7" t="s">
        <v>10926</v>
      </c>
      <c r="AH1254" s="7" t="s">
        <v>785</v>
      </c>
      <c r="AI1254" s="7" t="s">
        <v>785</v>
      </c>
      <c r="AJ1254" s="7" t="s">
        <v>786</v>
      </c>
      <c r="AK1254" s="5" t="s">
        <v>59</v>
      </c>
      <c r="AL1254" s="5" t="str">
        <f>+VLOOKUP(D1254,'[1]Listado de Establecimientos'!$A$1:$P$65536,16,FALSE)</f>
        <v>SAN MARTIN</v>
      </c>
      <c r="AM1254" s="5" t="str">
        <f>+VLOOKUP(D1254,'[1]Listado de Establecimientos'!$A$1:$Q$65536,17,FALSE)</f>
        <v>BANDA DE SHILCAYO</v>
      </c>
      <c r="AN1254" s="5">
        <f t="shared" si="19"/>
        <v>2</v>
      </c>
    </row>
    <row r="1255" spans="1:40" ht="36" hidden="1">
      <c r="A1255" s="6">
        <v>169</v>
      </c>
      <c r="B1255" s="7" t="s">
        <v>10927</v>
      </c>
      <c r="C1255" s="8" t="s">
        <v>40</v>
      </c>
      <c r="D1255" s="7" t="s">
        <v>2977</v>
      </c>
      <c r="E1255" s="7" t="s">
        <v>2978</v>
      </c>
      <c r="F1255" s="7" t="s">
        <v>80</v>
      </c>
      <c r="G1255" s="7" t="s">
        <v>90</v>
      </c>
      <c r="H1255" s="7" t="s">
        <v>1118</v>
      </c>
      <c r="I1255" s="7" t="s">
        <v>77</v>
      </c>
      <c r="J1255" s="7" t="s">
        <v>10928</v>
      </c>
      <c r="K1255" s="7" t="s">
        <v>63</v>
      </c>
      <c r="L1255" s="7" t="s">
        <v>45</v>
      </c>
      <c r="M1255" s="7" t="s">
        <v>10929</v>
      </c>
      <c r="N1255" s="9" t="s">
        <v>10930</v>
      </c>
      <c r="O1255" s="7" t="s">
        <v>2977</v>
      </c>
      <c r="P1255" s="7" t="s">
        <v>2978</v>
      </c>
      <c r="Q1255" s="7" t="s">
        <v>10803</v>
      </c>
      <c r="R1255" s="7" t="s">
        <v>6315</v>
      </c>
      <c r="S1255" s="7" t="s">
        <v>64</v>
      </c>
      <c r="T1255" s="7" t="s">
        <v>5308</v>
      </c>
      <c r="U1255" s="7" t="s">
        <v>87</v>
      </c>
      <c r="V1255" s="7" t="s">
        <v>159</v>
      </c>
      <c r="W1255" s="7" t="s">
        <v>10931</v>
      </c>
      <c r="X1255" s="7" t="s">
        <v>49</v>
      </c>
      <c r="Y1255" s="7" t="s">
        <v>50</v>
      </c>
      <c r="Z1255" s="7" t="s">
        <v>51</v>
      </c>
      <c r="AA1255" s="7" t="s">
        <v>52</v>
      </c>
      <c r="AB1255" s="7" t="s">
        <v>3818</v>
      </c>
      <c r="AC1255" s="7" t="s">
        <v>3822</v>
      </c>
      <c r="AD1255" s="7" t="s">
        <v>3819</v>
      </c>
      <c r="AE1255" s="7" t="s">
        <v>56</v>
      </c>
      <c r="AF1255" s="7" t="s">
        <v>3820</v>
      </c>
      <c r="AG1255" s="7" t="s">
        <v>10932</v>
      </c>
      <c r="AH1255" s="7" t="s">
        <v>3818</v>
      </c>
      <c r="AI1255" s="7" t="s">
        <v>3822</v>
      </c>
      <c r="AJ1255" s="7" t="s">
        <v>3819</v>
      </c>
      <c r="AK1255" s="5" t="s">
        <v>59</v>
      </c>
      <c r="AL1255" s="5" t="str">
        <f>+VLOOKUP(D1255,'[1]Listado de Establecimientos'!$A$1:$P$65536,16,FALSE)</f>
        <v>RIOJA</v>
      </c>
      <c r="AM1255" s="5" t="str">
        <f>+VLOOKUP(D1255,'[1]Listado de Establecimientos'!$A$1:$Q$65536,17,FALSE)</f>
        <v xml:space="preserve">NARANJOS                                                    </v>
      </c>
      <c r="AN1255" s="5">
        <f t="shared" si="19"/>
        <v>2</v>
      </c>
    </row>
    <row r="1256" spans="1:40" ht="36" hidden="1">
      <c r="A1256" s="6">
        <v>170</v>
      </c>
      <c r="B1256" s="7" t="s">
        <v>10933</v>
      </c>
      <c r="C1256" s="8" t="s">
        <v>40</v>
      </c>
      <c r="D1256" s="7" t="s">
        <v>2552</v>
      </c>
      <c r="E1256" s="7" t="s">
        <v>281</v>
      </c>
      <c r="F1256" s="7" t="s">
        <v>10934</v>
      </c>
      <c r="G1256" s="7" t="s">
        <v>10935</v>
      </c>
      <c r="H1256" s="7" t="s">
        <v>10936</v>
      </c>
      <c r="I1256" s="7" t="s">
        <v>85</v>
      </c>
      <c r="J1256" s="7" t="s">
        <v>10937</v>
      </c>
      <c r="K1256" s="7" t="s">
        <v>152</v>
      </c>
      <c r="L1256" s="7" t="s">
        <v>45</v>
      </c>
      <c r="M1256" s="7" t="s">
        <v>10938</v>
      </c>
      <c r="N1256" s="9" t="s">
        <v>10939</v>
      </c>
      <c r="O1256" s="7" t="s">
        <v>78</v>
      </c>
      <c r="P1256" s="7" t="s">
        <v>78</v>
      </c>
      <c r="Q1256" s="7" t="s">
        <v>10940</v>
      </c>
      <c r="R1256" s="7" t="s">
        <v>2131</v>
      </c>
      <c r="S1256" s="7" t="s">
        <v>46</v>
      </c>
      <c r="T1256" s="7" t="s">
        <v>7615</v>
      </c>
      <c r="U1256" s="7" t="s">
        <v>106</v>
      </c>
      <c r="V1256" s="7" t="s">
        <v>123</v>
      </c>
      <c r="W1256" s="7" t="s">
        <v>94</v>
      </c>
      <c r="X1256" s="7" t="s">
        <v>88</v>
      </c>
      <c r="Y1256" s="7" t="s">
        <v>50</v>
      </c>
      <c r="Z1256" s="7" t="s">
        <v>51</v>
      </c>
      <c r="AA1256" s="7" t="s">
        <v>52</v>
      </c>
      <c r="AB1256" s="7" t="s">
        <v>788</v>
      </c>
      <c r="AC1256" s="7" t="s">
        <v>1697</v>
      </c>
      <c r="AD1256" s="7" t="s">
        <v>4485</v>
      </c>
      <c r="AE1256" s="7" t="s">
        <v>56</v>
      </c>
      <c r="AF1256" s="7" t="s">
        <v>4486</v>
      </c>
      <c r="AG1256" s="7" t="s">
        <v>10941</v>
      </c>
      <c r="AH1256" s="7" t="s">
        <v>788</v>
      </c>
      <c r="AI1256" s="7" t="s">
        <v>89</v>
      </c>
      <c r="AJ1256" s="7" t="s">
        <v>4485</v>
      </c>
      <c r="AK1256" s="5" t="s">
        <v>59</v>
      </c>
      <c r="AL1256" s="5" t="str">
        <f>+VLOOKUP(D1256,'[1]Listado de Establecimientos'!$A$1:$P$65536,16,FALSE)</f>
        <v>LAMAS</v>
      </c>
      <c r="AM1256" s="5" t="str">
        <f>+VLOOKUP(D1256,'[1]Listado de Establecimientos'!$A$1:$Q$65536,17,FALSE)</f>
        <v>CAYNARACHI</v>
      </c>
      <c r="AN1256" s="5">
        <f t="shared" si="19"/>
        <v>2</v>
      </c>
    </row>
    <row r="1257" spans="1:40" ht="36" hidden="1">
      <c r="A1257" s="6">
        <v>171</v>
      </c>
      <c r="B1257" s="7" t="s">
        <v>10942</v>
      </c>
      <c r="C1257" s="8" t="s">
        <v>40</v>
      </c>
      <c r="D1257" s="7" t="s">
        <v>145</v>
      </c>
      <c r="E1257" s="7" t="s">
        <v>146</v>
      </c>
      <c r="F1257" s="7" t="s">
        <v>140</v>
      </c>
      <c r="G1257" s="7" t="s">
        <v>10943</v>
      </c>
      <c r="H1257" s="7" t="s">
        <v>10944</v>
      </c>
      <c r="I1257" s="7" t="s">
        <v>134</v>
      </c>
      <c r="J1257" s="7" t="s">
        <v>10945</v>
      </c>
      <c r="K1257" s="7" t="s">
        <v>86</v>
      </c>
      <c r="L1257" s="7" t="s">
        <v>45</v>
      </c>
      <c r="M1257" s="7" t="s">
        <v>10946</v>
      </c>
      <c r="N1257" s="9" t="s">
        <v>10947</v>
      </c>
      <c r="O1257" s="7" t="s">
        <v>1280</v>
      </c>
      <c r="P1257" s="7" t="s">
        <v>1281</v>
      </c>
      <c r="Q1257" s="7" t="s">
        <v>10803</v>
      </c>
      <c r="R1257" s="7" t="s">
        <v>5588</v>
      </c>
      <c r="S1257" s="7" t="s">
        <v>46</v>
      </c>
      <c r="T1257" s="7" t="s">
        <v>6231</v>
      </c>
      <c r="U1257" s="7" t="s">
        <v>87</v>
      </c>
      <c r="V1257" s="7" t="s">
        <v>48</v>
      </c>
      <c r="W1257" s="7" t="s">
        <v>88</v>
      </c>
      <c r="X1257" s="7" t="s">
        <v>67</v>
      </c>
      <c r="Y1257" s="7" t="s">
        <v>50</v>
      </c>
      <c r="Z1257" s="7" t="s">
        <v>51</v>
      </c>
      <c r="AA1257" s="7" t="s">
        <v>52</v>
      </c>
      <c r="AB1257" s="7" t="s">
        <v>1285</v>
      </c>
      <c r="AC1257" s="7" t="s">
        <v>1286</v>
      </c>
      <c r="AD1257" s="7" t="s">
        <v>1287</v>
      </c>
      <c r="AE1257" s="7" t="s">
        <v>56</v>
      </c>
      <c r="AF1257" s="7" t="s">
        <v>1288</v>
      </c>
      <c r="AG1257" s="7" t="s">
        <v>10948</v>
      </c>
      <c r="AH1257" s="7" t="s">
        <v>1285</v>
      </c>
      <c r="AI1257" s="7" t="s">
        <v>1290</v>
      </c>
      <c r="AJ1257" s="7" t="s">
        <v>1287</v>
      </c>
      <c r="AK1257" s="5" t="s">
        <v>59</v>
      </c>
      <c r="AL1257" s="5" t="str">
        <f>+VLOOKUP(D1257,'[1]Listado de Establecimientos'!$A$1:$P$65536,16,FALSE)</f>
        <v>MARISCAL CACERES</v>
      </c>
      <c r="AM1257" s="5" t="str">
        <f>+VLOOKUP(D1257,'[1]Listado de Establecimientos'!$A$1:$Q$65536,17,FALSE)</f>
        <v>NO PERTENECE A NINGUNA MICRORRED</v>
      </c>
      <c r="AN1257" s="5">
        <f t="shared" si="19"/>
        <v>2</v>
      </c>
    </row>
    <row r="1258" spans="1:40" ht="36" hidden="1">
      <c r="A1258" s="6">
        <v>172</v>
      </c>
      <c r="B1258" s="7" t="s">
        <v>10949</v>
      </c>
      <c r="C1258" s="8" t="s">
        <v>40</v>
      </c>
      <c r="D1258" s="7" t="s">
        <v>116</v>
      </c>
      <c r="E1258" s="7" t="s">
        <v>117</v>
      </c>
      <c r="F1258" s="7" t="s">
        <v>10950</v>
      </c>
      <c r="G1258" s="7" t="s">
        <v>196</v>
      </c>
      <c r="H1258" s="7" t="s">
        <v>10951</v>
      </c>
      <c r="I1258" s="7" t="s">
        <v>93</v>
      </c>
      <c r="J1258" s="7" t="s">
        <v>10952</v>
      </c>
      <c r="K1258" s="7" t="s">
        <v>86</v>
      </c>
      <c r="L1258" s="7" t="s">
        <v>45</v>
      </c>
      <c r="M1258" s="7" t="s">
        <v>10953</v>
      </c>
      <c r="N1258" s="9" t="s">
        <v>10954</v>
      </c>
      <c r="O1258" s="7" t="s">
        <v>2129</v>
      </c>
      <c r="P1258" s="7" t="s">
        <v>2130</v>
      </c>
      <c r="Q1258" s="7" t="s">
        <v>10803</v>
      </c>
      <c r="R1258" s="7" t="s">
        <v>10508</v>
      </c>
      <c r="S1258" s="7" t="s">
        <v>46</v>
      </c>
      <c r="T1258" s="7" t="s">
        <v>4365</v>
      </c>
      <c r="U1258" s="7" t="s">
        <v>740</v>
      </c>
      <c r="V1258" s="7" t="s">
        <v>66</v>
      </c>
      <c r="W1258" s="7" t="s">
        <v>122</v>
      </c>
      <c r="X1258" s="7" t="s">
        <v>94</v>
      </c>
      <c r="Y1258" s="7" t="s">
        <v>50</v>
      </c>
      <c r="Z1258" s="7" t="s">
        <v>51</v>
      </c>
      <c r="AA1258" s="7" t="s">
        <v>52</v>
      </c>
      <c r="AB1258" s="7" t="s">
        <v>2133</v>
      </c>
      <c r="AC1258" s="7" t="s">
        <v>2134</v>
      </c>
      <c r="AD1258" s="7" t="s">
        <v>1967</v>
      </c>
      <c r="AE1258" s="7" t="s">
        <v>56</v>
      </c>
      <c r="AF1258" s="7" t="s">
        <v>2135</v>
      </c>
      <c r="AG1258" s="7" t="s">
        <v>10955</v>
      </c>
      <c r="AH1258" s="7" t="s">
        <v>2133</v>
      </c>
      <c r="AI1258" s="7" t="s">
        <v>2137</v>
      </c>
      <c r="AJ1258" s="7" t="s">
        <v>1967</v>
      </c>
      <c r="AK1258" s="5" t="s">
        <v>59</v>
      </c>
      <c r="AL1258" s="5" t="str">
        <f>+VLOOKUP(D1258,'[1]Listado de Establecimientos'!$A$1:$P$65536,16,FALSE)</f>
        <v>NO PERTENECE A NINGUNA RED</v>
      </c>
      <c r="AM1258" s="5" t="str">
        <f>+VLOOKUP(D1258,'[1]Listado de Establecimientos'!$A$1:$Q$65536,17,FALSE)</f>
        <v>NO PERTENECE A NINGUNA MICRORED</v>
      </c>
      <c r="AN1258" s="5">
        <f t="shared" si="19"/>
        <v>2</v>
      </c>
    </row>
    <row r="1259" spans="1:40" ht="36" hidden="1">
      <c r="A1259" s="6">
        <v>173</v>
      </c>
      <c r="B1259" s="7" t="s">
        <v>10956</v>
      </c>
      <c r="C1259" s="8" t="s">
        <v>40</v>
      </c>
      <c r="D1259" s="7" t="s">
        <v>83</v>
      </c>
      <c r="E1259" s="7" t="s">
        <v>143</v>
      </c>
      <c r="F1259" s="7" t="s">
        <v>4471</v>
      </c>
      <c r="G1259" s="7" t="s">
        <v>2175</v>
      </c>
      <c r="H1259" s="7" t="s">
        <v>10957</v>
      </c>
      <c r="I1259" s="7" t="s">
        <v>185</v>
      </c>
      <c r="J1259" s="7" t="s">
        <v>10958</v>
      </c>
      <c r="K1259" s="7" t="s">
        <v>44</v>
      </c>
      <c r="L1259" s="7" t="s">
        <v>45</v>
      </c>
      <c r="M1259" s="7" t="s">
        <v>10959</v>
      </c>
      <c r="N1259" s="9" t="s">
        <v>10960</v>
      </c>
      <c r="O1259" s="7" t="s">
        <v>710</v>
      </c>
      <c r="P1259" s="7" t="s">
        <v>711</v>
      </c>
      <c r="Q1259" s="7" t="s">
        <v>10961</v>
      </c>
      <c r="R1259" s="7" t="s">
        <v>10962</v>
      </c>
      <c r="S1259" s="7" t="s">
        <v>64</v>
      </c>
      <c r="T1259" s="7" t="s">
        <v>4725</v>
      </c>
      <c r="U1259" s="7" t="s">
        <v>1683</v>
      </c>
      <c r="V1259" s="7" t="s">
        <v>66</v>
      </c>
      <c r="W1259" s="7" t="s">
        <v>3739</v>
      </c>
      <c r="X1259" s="7" t="s">
        <v>67</v>
      </c>
      <c r="Y1259" s="7" t="s">
        <v>50</v>
      </c>
      <c r="Z1259" s="7" t="s">
        <v>51</v>
      </c>
      <c r="AA1259" s="7" t="s">
        <v>52</v>
      </c>
      <c r="AB1259" s="7" t="s">
        <v>324</v>
      </c>
      <c r="AC1259" s="7" t="s">
        <v>469</v>
      </c>
      <c r="AD1259" s="7" t="s">
        <v>364</v>
      </c>
      <c r="AE1259" s="7" t="s">
        <v>56</v>
      </c>
      <c r="AF1259" s="7" t="s">
        <v>479</v>
      </c>
      <c r="AG1259" s="7" t="s">
        <v>10963</v>
      </c>
      <c r="AH1259" s="7" t="s">
        <v>324</v>
      </c>
      <c r="AI1259" s="7" t="s">
        <v>76</v>
      </c>
      <c r="AJ1259" s="7" t="s">
        <v>364</v>
      </c>
      <c r="AK1259" s="5" t="s">
        <v>59</v>
      </c>
      <c r="AL1259" s="5" t="str">
        <f>+VLOOKUP(D1259,'[1]Listado de Establecimientos'!$A$1:$P$65536,16,FALSE)</f>
        <v>MOYOBAMBA</v>
      </c>
      <c r="AM1259" s="5" t="str">
        <f>+VLOOKUP(D1259,'[1]Listado de Establecimientos'!$A$1:$Q$65536,17,FALSE)</f>
        <v>NO PERTENECE A NINGUNA MICRORED</v>
      </c>
      <c r="AN1259" s="5">
        <f t="shared" si="19"/>
        <v>2</v>
      </c>
    </row>
    <row r="1260" spans="1:40" ht="36" hidden="1">
      <c r="A1260" s="6">
        <v>174</v>
      </c>
      <c r="B1260" s="7" t="s">
        <v>10964</v>
      </c>
      <c r="C1260" s="8" t="s">
        <v>40</v>
      </c>
      <c r="D1260" s="7" t="s">
        <v>60</v>
      </c>
      <c r="E1260" s="7" t="s">
        <v>61</v>
      </c>
      <c r="F1260" s="7" t="s">
        <v>10965</v>
      </c>
      <c r="G1260" s="7" t="s">
        <v>10966</v>
      </c>
      <c r="H1260" s="7" t="s">
        <v>10967</v>
      </c>
      <c r="I1260" s="7" t="s">
        <v>690</v>
      </c>
      <c r="J1260" s="7" t="s">
        <v>10968</v>
      </c>
      <c r="K1260" s="7" t="s">
        <v>107</v>
      </c>
      <c r="L1260" s="7" t="s">
        <v>45</v>
      </c>
      <c r="M1260" s="7" t="s">
        <v>10969</v>
      </c>
      <c r="N1260" s="9" t="s">
        <v>10970</v>
      </c>
      <c r="O1260" s="7" t="s">
        <v>1402</v>
      </c>
      <c r="P1260" s="7" t="s">
        <v>1403</v>
      </c>
      <c r="Q1260" s="7" t="s">
        <v>10803</v>
      </c>
      <c r="R1260" s="7" t="s">
        <v>6230</v>
      </c>
      <c r="S1260" s="7" t="s">
        <v>46</v>
      </c>
      <c r="T1260" s="7" t="s">
        <v>1376</v>
      </c>
      <c r="U1260" s="7" t="s">
        <v>188</v>
      </c>
      <c r="V1260" s="7" t="s">
        <v>66</v>
      </c>
      <c r="W1260" s="7" t="s">
        <v>122</v>
      </c>
      <c r="X1260" s="7" t="s">
        <v>49</v>
      </c>
      <c r="Y1260" s="7" t="s">
        <v>50</v>
      </c>
      <c r="Z1260" s="7" t="s">
        <v>51</v>
      </c>
      <c r="AA1260" s="7" t="s">
        <v>52</v>
      </c>
      <c r="AB1260" s="7" t="s">
        <v>861</v>
      </c>
      <c r="AC1260" s="7" t="s">
        <v>118</v>
      </c>
      <c r="AD1260" s="7" t="s">
        <v>862</v>
      </c>
      <c r="AE1260" s="7" t="s">
        <v>56</v>
      </c>
      <c r="AF1260" s="7" t="s">
        <v>863</v>
      </c>
      <c r="AG1260" s="7" t="s">
        <v>10971</v>
      </c>
      <c r="AH1260" s="7" t="s">
        <v>861</v>
      </c>
      <c r="AI1260" s="7" t="s">
        <v>205</v>
      </c>
      <c r="AJ1260" s="7" t="s">
        <v>862</v>
      </c>
      <c r="AK1260" s="5" t="s">
        <v>59</v>
      </c>
      <c r="AL1260" s="5" t="str">
        <f>+VLOOKUP(D1260,'[1]Listado de Establecimientos'!$A$1:$P$65536,16,FALSE)</f>
        <v>RIOJA</v>
      </c>
      <c r="AM1260" s="5" t="str">
        <f>+VLOOKUP(D1260,'[1]Listado de Establecimientos'!$A$1:$Q$65536,17,FALSE)</f>
        <v>NO PERTENECE A NINGUNA MICRORED</v>
      </c>
      <c r="AN1260" s="5">
        <f t="shared" si="19"/>
        <v>2</v>
      </c>
    </row>
    <row r="1261" spans="1:40" ht="36" hidden="1">
      <c r="A1261" s="6">
        <v>175</v>
      </c>
      <c r="B1261" s="7" t="s">
        <v>10972</v>
      </c>
      <c r="C1261" s="8" t="s">
        <v>40</v>
      </c>
      <c r="D1261" s="7" t="s">
        <v>127</v>
      </c>
      <c r="E1261" s="7" t="s">
        <v>128</v>
      </c>
      <c r="F1261" s="7" t="s">
        <v>62</v>
      </c>
      <c r="G1261" s="7" t="s">
        <v>10973</v>
      </c>
      <c r="H1261" s="7" t="s">
        <v>3351</v>
      </c>
      <c r="I1261" s="7" t="s">
        <v>152</v>
      </c>
      <c r="J1261" s="7" t="s">
        <v>10974</v>
      </c>
      <c r="K1261" s="7" t="s">
        <v>44</v>
      </c>
      <c r="L1261" s="7" t="s">
        <v>45</v>
      </c>
      <c r="M1261" s="7" t="s">
        <v>10975</v>
      </c>
      <c r="N1261" s="9" t="s">
        <v>10976</v>
      </c>
      <c r="O1261" s="7" t="s">
        <v>2667</v>
      </c>
      <c r="P1261" s="7" t="s">
        <v>2668</v>
      </c>
      <c r="Q1261" s="7" t="s">
        <v>10803</v>
      </c>
      <c r="R1261" s="7" t="s">
        <v>3221</v>
      </c>
      <c r="S1261" s="7" t="s">
        <v>64</v>
      </c>
      <c r="T1261" s="7" t="s">
        <v>1311</v>
      </c>
      <c r="U1261" s="7" t="s">
        <v>1224</v>
      </c>
      <c r="V1261" s="7" t="s">
        <v>48</v>
      </c>
      <c r="W1261" s="7" t="s">
        <v>94</v>
      </c>
      <c r="X1261" s="7" t="s">
        <v>122</v>
      </c>
      <c r="Y1261" s="7" t="s">
        <v>50</v>
      </c>
      <c r="Z1261" s="7" t="s">
        <v>51</v>
      </c>
      <c r="AA1261" s="7" t="s">
        <v>52</v>
      </c>
      <c r="AB1261" s="7" t="s">
        <v>242</v>
      </c>
      <c r="AC1261" s="7" t="s">
        <v>1340</v>
      </c>
      <c r="AD1261" s="7" t="s">
        <v>1341</v>
      </c>
      <c r="AE1261" s="7" t="s">
        <v>56</v>
      </c>
      <c r="AF1261" s="7" t="s">
        <v>1342</v>
      </c>
      <c r="AG1261" s="7" t="s">
        <v>10977</v>
      </c>
      <c r="AH1261" s="7" t="s">
        <v>242</v>
      </c>
      <c r="AI1261" s="7" t="s">
        <v>324</v>
      </c>
      <c r="AJ1261" s="7" t="s">
        <v>1341</v>
      </c>
      <c r="AK1261" s="5" t="s">
        <v>59</v>
      </c>
      <c r="AL1261" s="5" t="str">
        <f>+VLOOKUP(D1261,'[1]Listado de Establecimientos'!$A$1:$P$65536,16,FALSE)</f>
        <v>MOYOBAMBA</v>
      </c>
      <c r="AM1261" s="5" t="str">
        <f>+VLOOKUP(D1261,'[1]Listado de Establecimientos'!$A$1:$Q$65536,17,FALSE)</f>
        <v>SORITOR</v>
      </c>
      <c r="AN1261" s="5">
        <f t="shared" si="19"/>
        <v>2</v>
      </c>
    </row>
    <row r="1262" spans="1:40" ht="36" hidden="1">
      <c r="A1262" s="6">
        <v>176</v>
      </c>
      <c r="B1262" s="7" t="s">
        <v>10978</v>
      </c>
      <c r="C1262" s="8" t="s">
        <v>40</v>
      </c>
      <c r="D1262" s="7" t="s">
        <v>74</v>
      </c>
      <c r="E1262" s="7" t="s">
        <v>75</v>
      </c>
      <c r="F1262" s="7" t="s">
        <v>4189</v>
      </c>
      <c r="G1262" s="7" t="s">
        <v>6016</v>
      </c>
      <c r="H1262" s="7" t="s">
        <v>10979</v>
      </c>
      <c r="I1262" s="7" t="s">
        <v>85</v>
      </c>
      <c r="J1262" s="7" t="s">
        <v>10980</v>
      </c>
      <c r="K1262" s="7" t="s">
        <v>44</v>
      </c>
      <c r="L1262" s="7" t="s">
        <v>45</v>
      </c>
      <c r="M1262" s="7" t="s">
        <v>10981</v>
      </c>
      <c r="N1262" s="9" t="s">
        <v>10982</v>
      </c>
      <c r="O1262" s="7" t="s">
        <v>1710</v>
      </c>
      <c r="P1262" s="7" t="s">
        <v>1711</v>
      </c>
      <c r="Q1262" s="7" t="s">
        <v>10803</v>
      </c>
      <c r="R1262" s="7" t="s">
        <v>5876</v>
      </c>
      <c r="S1262" s="7" t="s">
        <v>64</v>
      </c>
      <c r="T1262" s="7" t="s">
        <v>5105</v>
      </c>
      <c r="U1262" s="7" t="s">
        <v>73</v>
      </c>
      <c r="V1262" s="7" t="s">
        <v>48</v>
      </c>
      <c r="W1262" s="7" t="s">
        <v>122</v>
      </c>
      <c r="X1262" s="7" t="s">
        <v>113</v>
      </c>
      <c r="Y1262" s="7" t="s">
        <v>50</v>
      </c>
      <c r="Z1262" s="7" t="s">
        <v>51</v>
      </c>
      <c r="AA1262" s="7" t="s">
        <v>52</v>
      </c>
      <c r="AB1262" s="7" t="s">
        <v>233</v>
      </c>
      <c r="AC1262" s="7" t="s">
        <v>2688</v>
      </c>
      <c r="AD1262" s="7" t="s">
        <v>2689</v>
      </c>
      <c r="AE1262" s="7" t="s">
        <v>56</v>
      </c>
      <c r="AF1262" s="7" t="s">
        <v>2690</v>
      </c>
      <c r="AG1262" s="7" t="s">
        <v>10983</v>
      </c>
      <c r="AH1262" s="7" t="s">
        <v>233</v>
      </c>
      <c r="AI1262" s="7" t="s">
        <v>2692</v>
      </c>
      <c r="AJ1262" s="7" t="s">
        <v>2689</v>
      </c>
      <c r="AK1262" s="5" t="s">
        <v>59</v>
      </c>
      <c r="AL1262" s="5" t="str">
        <f>+VLOOKUP(D1262,'[1]Listado de Establecimientos'!$A$1:$P$65536,16,FALSE)</f>
        <v>TOCACHE</v>
      </c>
      <c r="AM1262" s="5" t="str">
        <f>+VLOOKUP(D1262,'[1]Listado de Establecimientos'!$A$1:$Q$65536,17,FALSE)</f>
        <v>NO PERTENECE A NINGUNA MICRORED</v>
      </c>
      <c r="AN1262" s="5">
        <f t="shared" si="19"/>
        <v>2</v>
      </c>
    </row>
    <row r="1263" spans="1:40" ht="36" hidden="1">
      <c r="A1263" s="6">
        <v>177</v>
      </c>
      <c r="B1263" s="7" t="s">
        <v>10984</v>
      </c>
      <c r="C1263" s="8" t="s">
        <v>40</v>
      </c>
      <c r="D1263" s="7" t="s">
        <v>127</v>
      </c>
      <c r="E1263" s="7" t="s">
        <v>128</v>
      </c>
      <c r="F1263" s="7" t="s">
        <v>242</v>
      </c>
      <c r="G1263" s="7" t="s">
        <v>10985</v>
      </c>
      <c r="H1263" s="7" t="s">
        <v>10986</v>
      </c>
      <c r="I1263" s="7" t="s">
        <v>144</v>
      </c>
      <c r="J1263" s="7" t="s">
        <v>10987</v>
      </c>
      <c r="K1263" s="7" t="s">
        <v>44</v>
      </c>
      <c r="L1263" s="7" t="s">
        <v>45</v>
      </c>
      <c r="M1263" s="7" t="s">
        <v>10988</v>
      </c>
      <c r="N1263" s="9" t="s">
        <v>10989</v>
      </c>
      <c r="O1263" s="7" t="s">
        <v>127</v>
      </c>
      <c r="P1263" s="7" t="s">
        <v>128</v>
      </c>
      <c r="Q1263" s="7" t="s">
        <v>10803</v>
      </c>
      <c r="R1263" s="7" t="s">
        <v>10990</v>
      </c>
      <c r="S1263" s="7" t="s">
        <v>46</v>
      </c>
      <c r="T1263" s="7" t="s">
        <v>7615</v>
      </c>
      <c r="U1263" s="7" t="s">
        <v>1852</v>
      </c>
      <c r="V1263" s="7" t="s">
        <v>48</v>
      </c>
      <c r="W1263" s="7" t="s">
        <v>122</v>
      </c>
      <c r="X1263" s="7" t="s">
        <v>49</v>
      </c>
      <c r="Y1263" s="7" t="s">
        <v>50</v>
      </c>
      <c r="Z1263" s="7" t="s">
        <v>51</v>
      </c>
      <c r="AA1263" s="7" t="s">
        <v>52</v>
      </c>
      <c r="AB1263" s="7" t="s">
        <v>242</v>
      </c>
      <c r="AC1263" s="7" t="s">
        <v>1340</v>
      </c>
      <c r="AD1263" s="7" t="s">
        <v>1341</v>
      </c>
      <c r="AE1263" s="7" t="s">
        <v>56</v>
      </c>
      <c r="AF1263" s="7" t="s">
        <v>1342</v>
      </c>
      <c r="AG1263" s="7" t="s">
        <v>10991</v>
      </c>
      <c r="AH1263" s="7" t="s">
        <v>242</v>
      </c>
      <c r="AI1263" s="7" t="s">
        <v>324</v>
      </c>
      <c r="AJ1263" s="7" t="s">
        <v>1341</v>
      </c>
      <c r="AK1263" s="5" t="s">
        <v>59</v>
      </c>
      <c r="AL1263" s="5" t="str">
        <f>+VLOOKUP(D1263,'[1]Listado de Establecimientos'!$A$1:$P$65536,16,FALSE)</f>
        <v>MOYOBAMBA</v>
      </c>
      <c r="AM1263" s="5" t="str">
        <f>+VLOOKUP(D1263,'[1]Listado de Establecimientos'!$A$1:$Q$65536,17,FALSE)</f>
        <v>SORITOR</v>
      </c>
      <c r="AN1263" s="5">
        <f t="shared" si="19"/>
        <v>2</v>
      </c>
    </row>
    <row r="1264" spans="1:40" ht="36" hidden="1">
      <c r="A1264" s="6">
        <v>178</v>
      </c>
      <c r="B1264" s="7" t="s">
        <v>10992</v>
      </c>
      <c r="C1264" s="8" t="s">
        <v>40</v>
      </c>
      <c r="D1264" s="7" t="s">
        <v>102</v>
      </c>
      <c r="E1264" s="7" t="s">
        <v>103</v>
      </c>
      <c r="F1264" s="7" t="s">
        <v>3290</v>
      </c>
      <c r="G1264" s="7" t="s">
        <v>933</v>
      </c>
      <c r="H1264" s="7" t="s">
        <v>10993</v>
      </c>
      <c r="I1264" s="7" t="s">
        <v>690</v>
      </c>
      <c r="J1264" s="7" t="s">
        <v>10994</v>
      </c>
      <c r="K1264" s="7" t="s">
        <v>86</v>
      </c>
      <c r="L1264" s="7" t="s">
        <v>45</v>
      </c>
      <c r="M1264" s="7" t="s">
        <v>10995</v>
      </c>
      <c r="N1264" s="9" t="s">
        <v>10996</v>
      </c>
      <c r="O1264" s="7" t="s">
        <v>102</v>
      </c>
      <c r="P1264" s="7" t="s">
        <v>103</v>
      </c>
      <c r="Q1264" s="7" t="s">
        <v>10961</v>
      </c>
      <c r="R1264" s="7" t="s">
        <v>10997</v>
      </c>
      <c r="S1264" s="7" t="s">
        <v>64</v>
      </c>
      <c r="T1264" s="7" t="s">
        <v>1446</v>
      </c>
      <c r="U1264" s="7" t="s">
        <v>106</v>
      </c>
      <c r="V1264" s="7" t="s">
        <v>48</v>
      </c>
      <c r="W1264" s="7" t="s">
        <v>97</v>
      </c>
      <c r="X1264" s="7" t="s">
        <v>88</v>
      </c>
      <c r="Y1264" s="7" t="s">
        <v>50</v>
      </c>
      <c r="Z1264" s="7" t="s">
        <v>51</v>
      </c>
      <c r="AA1264" s="7" t="s">
        <v>52</v>
      </c>
      <c r="AB1264" s="7" t="s">
        <v>7328</v>
      </c>
      <c r="AC1264" s="7" t="s">
        <v>2007</v>
      </c>
      <c r="AD1264" s="7" t="s">
        <v>7329</v>
      </c>
      <c r="AE1264" s="7" t="s">
        <v>56</v>
      </c>
      <c r="AF1264" s="7" t="s">
        <v>7575</v>
      </c>
      <c r="AG1264" s="7" t="s">
        <v>10998</v>
      </c>
      <c r="AH1264" s="7" t="s">
        <v>7328</v>
      </c>
      <c r="AI1264" s="7" t="s">
        <v>9292</v>
      </c>
      <c r="AJ1264" s="7" t="s">
        <v>7329</v>
      </c>
      <c r="AK1264" s="5" t="s">
        <v>59</v>
      </c>
      <c r="AL1264" s="5" t="str">
        <f>+VLOOKUP(D1264,'[1]Listado de Establecimientos'!$A$1:$P$65536,16,FALSE)</f>
        <v>RIOJA</v>
      </c>
      <c r="AM1264" s="5" t="str">
        <f>+VLOOKUP(D1264,'[1]Listado de Establecimientos'!$A$1:$Q$65536,17,FALSE)</f>
        <v xml:space="preserve">NUEVA CAJAMARCA                                             </v>
      </c>
      <c r="AN1264" s="5">
        <f t="shared" si="19"/>
        <v>2</v>
      </c>
    </row>
    <row r="1265" spans="1:40" ht="36" hidden="1">
      <c r="A1265" s="6">
        <v>179</v>
      </c>
      <c r="B1265" s="7" t="s">
        <v>10999</v>
      </c>
      <c r="C1265" s="8" t="s">
        <v>40</v>
      </c>
      <c r="D1265" s="7" t="s">
        <v>91</v>
      </c>
      <c r="E1265" s="7" t="s">
        <v>92</v>
      </c>
      <c r="F1265" s="7" t="s">
        <v>805</v>
      </c>
      <c r="G1265" s="7" t="s">
        <v>3360</v>
      </c>
      <c r="H1265" s="7" t="s">
        <v>11000</v>
      </c>
      <c r="I1265" s="7" t="s">
        <v>122</v>
      </c>
      <c r="J1265" s="7" t="s">
        <v>5141</v>
      </c>
      <c r="K1265" s="7" t="s">
        <v>86</v>
      </c>
      <c r="L1265" s="7" t="s">
        <v>45</v>
      </c>
      <c r="M1265" s="7" t="s">
        <v>11001</v>
      </c>
      <c r="N1265" s="9" t="s">
        <v>11002</v>
      </c>
      <c r="O1265" s="7" t="s">
        <v>91</v>
      </c>
      <c r="P1265" s="7" t="s">
        <v>92</v>
      </c>
      <c r="Q1265" s="7" t="s">
        <v>10961</v>
      </c>
      <c r="R1265" s="7" t="s">
        <v>1055</v>
      </c>
      <c r="S1265" s="7" t="s">
        <v>64</v>
      </c>
      <c r="T1265" s="7" t="s">
        <v>3760</v>
      </c>
      <c r="U1265" s="7" t="s">
        <v>106</v>
      </c>
      <c r="V1265" s="7" t="s">
        <v>153</v>
      </c>
      <c r="W1265" s="7" t="s">
        <v>67</v>
      </c>
      <c r="X1265" s="7" t="s">
        <v>88</v>
      </c>
      <c r="Y1265" s="7" t="s">
        <v>50</v>
      </c>
      <c r="Z1265" s="7" t="s">
        <v>51</v>
      </c>
      <c r="AA1265" s="7" t="s">
        <v>52</v>
      </c>
      <c r="AB1265" s="7" t="s">
        <v>9675</v>
      </c>
      <c r="AC1265" s="7" t="s">
        <v>1434</v>
      </c>
      <c r="AD1265" s="7" t="s">
        <v>9676</v>
      </c>
      <c r="AE1265" s="7" t="s">
        <v>56</v>
      </c>
      <c r="AF1265" s="7" t="s">
        <v>15222</v>
      </c>
      <c r="AG1265" s="7" t="s">
        <v>11003</v>
      </c>
      <c r="AH1265" s="7" t="s">
        <v>785</v>
      </c>
      <c r="AI1265" s="7" t="s">
        <v>785</v>
      </c>
      <c r="AJ1265" s="7" t="s">
        <v>786</v>
      </c>
      <c r="AK1265" s="5" t="s">
        <v>59</v>
      </c>
      <c r="AL1265" s="5" t="str">
        <f>+VLOOKUP(D1265,'[1]Listado de Establecimientos'!$A$1:$P$65536,16,FALSE)</f>
        <v>SAN MARTIN</v>
      </c>
      <c r="AM1265" s="5" t="str">
        <f>+VLOOKUP(D1265,'[1]Listado de Establecimientos'!$A$1:$Q$65536,17,FALSE)</f>
        <v>BANDA DE SHILCAYO</v>
      </c>
      <c r="AN1265" s="5">
        <f t="shared" si="19"/>
        <v>2</v>
      </c>
    </row>
    <row r="1266" spans="1:40" ht="36" hidden="1">
      <c r="A1266" s="6">
        <v>180</v>
      </c>
      <c r="B1266" s="7" t="s">
        <v>11004</v>
      </c>
      <c r="C1266" s="8" t="s">
        <v>40</v>
      </c>
      <c r="D1266" s="7" t="s">
        <v>74</v>
      </c>
      <c r="E1266" s="7" t="s">
        <v>75</v>
      </c>
      <c r="F1266" s="7" t="s">
        <v>11005</v>
      </c>
      <c r="G1266" s="7" t="s">
        <v>741</v>
      </c>
      <c r="H1266" s="7" t="s">
        <v>11006</v>
      </c>
      <c r="I1266" s="7" t="s">
        <v>177</v>
      </c>
      <c r="J1266" s="7" t="s">
        <v>11007</v>
      </c>
      <c r="K1266" s="7" t="s">
        <v>152</v>
      </c>
      <c r="L1266" s="7" t="s">
        <v>45</v>
      </c>
      <c r="M1266" s="7" t="s">
        <v>11008</v>
      </c>
      <c r="N1266" s="9" t="s">
        <v>11009</v>
      </c>
      <c r="O1266" s="7" t="s">
        <v>74</v>
      </c>
      <c r="P1266" s="7" t="s">
        <v>75</v>
      </c>
      <c r="Q1266" s="7" t="s">
        <v>10961</v>
      </c>
      <c r="R1266" s="7" t="s">
        <v>10167</v>
      </c>
      <c r="S1266" s="7" t="s">
        <v>64</v>
      </c>
      <c r="T1266" s="7" t="s">
        <v>10419</v>
      </c>
      <c r="U1266" s="7" t="s">
        <v>188</v>
      </c>
      <c r="V1266" s="7" t="s">
        <v>48</v>
      </c>
      <c r="W1266" s="7" t="s">
        <v>94</v>
      </c>
      <c r="X1266" s="7" t="s">
        <v>88</v>
      </c>
      <c r="Y1266" s="7" t="s">
        <v>50</v>
      </c>
      <c r="Z1266" s="7" t="s">
        <v>51</v>
      </c>
      <c r="AA1266" s="7" t="s">
        <v>52</v>
      </c>
      <c r="AB1266" s="7" t="s">
        <v>233</v>
      </c>
      <c r="AC1266" s="7" t="s">
        <v>2688</v>
      </c>
      <c r="AD1266" s="7" t="s">
        <v>2689</v>
      </c>
      <c r="AE1266" s="7" t="s">
        <v>56</v>
      </c>
      <c r="AF1266" s="7" t="s">
        <v>2690</v>
      </c>
      <c r="AG1266" s="7" t="s">
        <v>11010</v>
      </c>
      <c r="AH1266" s="7" t="s">
        <v>233</v>
      </c>
      <c r="AI1266" s="7" t="s">
        <v>2692</v>
      </c>
      <c r="AJ1266" s="7" t="s">
        <v>2689</v>
      </c>
      <c r="AK1266" s="5" t="s">
        <v>59</v>
      </c>
      <c r="AL1266" s="5" t="str">
        <f>+VLOOKUP(D1266,'[1]Listado de Establecimientos'!$A$1:$P$65536,16,FALSE)</f>
        <v>TOCACHE</v>
      </c>
      <c r="AM1266" s="5" t="str">
        <f>+VLOOKUP(D1266,'[1]Listado de Establecimientos'!$A$1:$Q$65536,17,FALSE)</f>
        <v>NO PERTENECE A NINGUNA MICRORED</v>
      </c>
      <c r="AN1266" s="5">
        <f t="shared" si="19"/>
        <v>2</v>
      </c>
    </row>
    <row r="1267" spans="1:40" ht="36" hidden="1">
      <c r="A1267" s="6">
        <v>181</v>
      </c>
      <c r="B1267" s="7" t="s">
        <v>11011</v>
      </c>
      <c r="C1267" s="8" t="s">
        <v>40</v>
      </c>
      <c r="D1267" s="7" t="s">
        <v>41</v>
      </c>
      <c r="E1267" s="7" t="s">
        <v>42</v>
      </c>
      <c r="F1267" s="7" t="s">
        <v>747</v>
      </c>
      <c r="G1267" s="7" t="s">
        <v>4309</v>
      </c>
      <c r="H1267" s="7" t="s">
        <v>4082</v>
      </c>
      <c r="I1267" s="7" t="s">
        <v>134</v>
      </c>
      <c r="J1267" s="7" t="s">
        <v>11012</v>
      </c>
      <c r="K1267" s="7" t="s">
        <v>63</v>
      </c>
      <c r="L1267" s="7" t="s">
        <v>45</v>
      </c>
      <c r="M1267" s="7" t="s">
        <v>11013</v>
      </c>
      <c r="N1267" s="9" t="s">
        <v>11014</v>
      </c>
      <c r="O1267" s="7" t="s">
        <v>5228</v>
      </c>
      <c r="P1267" s="7" t="s">
        <v>5229</v>
      </c>
      <c r="Q1267" s="7" t="s">
        <v>10961</v>
      </c>
      <c r="R1267" s="7" t="s">
        <v>1385</v>
      </c>
      <c r="S1267" s="7" t="s">
        <v>46</v>
      </c>
      <c r="T1267" s="7" t="s">
        <v>9469</v>
      </c>
      <c r="U1267" s="7" t="s">
        <v>65</v>
      </c>
      <c r="V1267" s="7" t="s">
        <v>48</v>
      </c>
      <c r="W1267" s="7" t="s">
        <v>113</v>
      </c>
      <c r="X1267" s="7" t="s">
        <v>107</v>
      </c>
      <c r="Y1267" s="7" t="s">
        <v>50</v>
      </c>
      <c r="Z1267" s="7" t="s">
        <v>51</v>
      </c>
      <c r="AA1267" s="7" t="s">
        <v>52</v>
      </c>
      <c r="AB1267" s="7" t="s">
        <v>7223</v>
      </c>
      <c r="AC1267" s="7" t="s">
        <v>7224</v>
      </c>
      <c r="AD1267" s="7" t="s">
        <v>7225</v>
      </c>
      <c r="AE1267" s="7" t="s">
        <v>56</v>
      </c>
      <c r="AF1267" s="7" t="s">
        <v>7226</v>
      </c>
      <c r="AG1267" s="7" t="s">
        <v>11015</v>
      </c>
      <c r="AH1267" s="7" t="s">
        <v>7223</v>
      </c>
      <c r="AI1267" s="7" t="s">
        <v>1646</v>
      </c>
      <c r="AJ1267" s="7" t="s">
        <v>7225</v>
      </c>
      <c r="AK1267" s="5" t="s">
        <v>59</v>
      </c>
      <c r="AL1267" s="5" t="str">
        <f>+VLOOKUP(D1267,'[1]Listado de Establecimientos'!$A$1:$P$65536,16,FALSE)</f>
        <v>NO PERTENECE A NINGUNA RED</v>
      </c>
      <c r="AM1267" s="5" t="str">
        <f>+VLOOKUP(D1267,'[1]Listado de Establecimientos'!$A$1:$Q$65536,17,FALSE)</f>
        <v>NO PERTENECE A NINGUNA MICRORED</v>
      </c>
      <c r="AN1267" s="5">
        <f t="shared" si="19"/>
        <v>2</v>
      </c>
    </row>
    <row r="1268" spans="1:40" ht="36" hidden="1">
      <c r="A1268" s="6">
        <v>182</v>
      </c>
      <c r="B1268" s="7" t="s">
        <v>11016</v>
      </c>
      <c r="C1268" s="8" t="s">
        <v>40</v>
      </c>
      <c r="D1268" s="7" t="s">
        <v>74</v>
      </c>
      <c r="E1268" s="7" t="s">
        <v>75</v>
      </c>
      <c r="F1268" s="7" t="s">
        <v>215</v>
      </c>
      <c r="G1268" s="7" t="s">
        <v>11017</v>
      </c>
      <c r="H1268" s="7" t="s">
        <v>11018</v>
      </c>
      <c r="I1268" s="7" t="s">
        <v>134</v>
      </c>
      <c r="J1268" s="7" t="s">
        <v>11019</v>
      </c>
      <c r="K1268" s="7" t="s">
        <v>63</v>
      </c>
      <c r="L1268" s="7" t="s">
        <v>45</v>
      </c>
      <c r="M1268" s="7" t="s">
        <v>11020</v>
      </c>
      <c r="N1268" s="9" t="s">
        <v>11021</v>
      </c>
      <c r="O1268" s="7" t="s">
        <v>1221</v>
      </c>
      <c r="P1268" s="7" t="s">
        <v>1222</v>
      </c>
      <c r="Q1268" s="7" t="s">
        <v>10961</v>
      </c>
      <c r="R1268" s="7" t="s">
        <v>313</v>
      </c>
      <c r="S1268" s="7" t="s">
        <v>64</v>
      </c>
      <c r="T1268" s="7" t="s">
        <v>1563</v>
      </c>
      <c r="U1268" s="7" t="s">
        <v>73</v>
      </c>
      <c r="V1268" s="7" t="s">
        <v>48</v>
      </c>
      <c r="W1268" s="7" t="s">
        <v>94</v>
      </c>
      <c r="X1268" s="7" t="s">
        <v>113</v>
      </c>
      <c r="Y1268" s="7" t="s">
        <v>50</v>
      </c>
      <c r="Z1268" s="7" t="s">
        <v>51</v>
      </c>
      <c r="AA1268" s="7" t="s">
        <v>52</v>
      </c>
      <c r="AB1268" s="7" t="s">
        <v>1465</v>
      </c>
      <c r="AC1268" s="7" t="s">
        <v>1466</v>
      </c>
      <c r="AD1268" s="7" t="s">
        <v>1467</v>
      </c>
      <c r="AE1268" s="7" t="s">
        <v>56</v>
      </c>
      <c r="AF1268" s="7" t="s">
        <v>1468</v>
      </c>
      <c r="AG1268" s="7" t="s">
        <v>11022</v>
      </c>
      <c r="AH1268" s="7" t="s">
        <v>1465</v>
      </c>
      <c r="AI1268" s="7" t="s">
        <v>1470</v>
      </c>
      <c r="AJ1268" s="7" t="s">
        <v>1467</v>
      </c>
      <c r="AK1268" s="5" t="s">
        <v>59</v>
      </c>
      <c r="AL1268" s="5" t="str">
        <f>+VLOOKUP(D1268,'[1]Listado de Establecimientos'!$A$1:$P$65536,16,FALSE)</f>
        <v>TOCACHE</v>
      </c>
      <c r="AM1268" s="5" t="str">
        <f>+VLOOKUP(D1268,'[1]Listado de Establecimientos'!$A$1:$Q$65536,17,FALSE)</f>
        <v>NO PERTENECE A NINGUNA MICRORED</v>
      </c>
      <c r="AN1268" s="5">
        <f t="shared" si="19"/>
        <v>2</v>
      </c>
    </row>
    <row r="1269" spans="1:40" ht="36" hidden="1">
      <c r="A1269" s="6">
        <v>183</v>
      </c>
      <c r="B1269" s="7" t="s">
        <v>11023</v>
      </c>
      <c r="C1269" s="8" t="s">
        <v>40</v>
      </c>
      <c r="D1269" s="7" t="s">
        <v>1415</v>
      </c>
      <c r="E1269" s="7" t="s">
        <v>11024</v>
      </c>
      <c r="F1269" s="7" t="s">
        <v>11025</v>
      </c>
      <c r="G1269" s="7" t="s">
        <v>716</v>
      </c>
      <c r="H1269" s="7" t="s">
        <v>11026</v>
      </c>
      <c r="I1269" s="7" t="s">
        <v>922</v>
      </c>
      <c r="J1269" s="7" t="s">
        <v>8821</v>
      </c>
      <c r="K1269" s="7" t="s">
        <v>49</v>
      </c>
      <c r="L1269" s="7" t="s">
        <v>45</v>
      </c>
      <c r="M1269" s="7" t="s">
        <v>11027</v>
      </c>
      <c r="N1269" s="9" t="s">
        <v>1052</v>
      </c>
      <c r="O1269" s="7" t="s">
        <v>11028</v>
      </c>
      <c r="P1269" s="7" t="s">
        <v>11593</v>
      </c>
      <c r="Q1269" s="7" t="s">
        <v>10803</v>
      </c>
      <c r="R1269" s="7" t="s">
        <v>313</v>
      </c>
      <c r="S1269" s="7" t="s">
        <v>64</v>
      </c>
      <c r="T1269" s="7" t="s">
        <v>11029</v>
      </c>
      <c r="U1269" s="7" t="s">
        <v>86</v>
      </c>
      <c r="V1269" s="7" t="s">
        <v>48</v>
      </c>
      <c r="W1269" s="7" t="s">
        <v>119</v>
      </c>
      <c r="X1269" s="7" t="s">
        <v>147</v>
      </c>
      <c r="Y1269" s="7" t="s">
        <v>50</v>
      </c>
      <c r="Z1269" s="7" t="s">
        <v>125</v>
      </c>
      <c r="AA1269" s="7" t="s">
        <v>52</v>
      </c>
      <c r="AB1269" s="7" t="s">
        <v>303</v>
      </c>
      <c r="AC1269" s="7" t="s">
        <v>2325</v>
      </c>
      <c r="AD1269" s="7" t="s">
        <v>11030</v>
      </c>
      <c r="AE1269" s="7" t="s">
        <v>56</v>
      </c>
      <c r="AF1269" s="7" t="s">
        <v>15240</v>
      </c>
      <c r="AG1269" s="7" t="s">
        <v>11031</v>
      </c>
      <c r="AH1269" s="7" t="s">
        <v>205</v>
      </c>
      <c r="AI1269" s="7" t="s">
        <v>111</v>
      </c>
      <c r="AJ1269" s="7" t="s">
        <v>1423</v>
      </c>
      <c r="AK1269" s="5" t="s">
        <v>59</v>
      </c>
      <c r="AL1269" s="5" t="str">
        <f>+VLOOKUP(D1269,'[1]Listado de Establecimientos'!$A$1:$P$65536,16,FALSE)</f>
        <v>SAN MARTIN</v>
      </c>
      <c r="AM1269" s="5" t="str">
        <f>+VLOOKUP(D1269,'[1]Listado de Establecimientos'!$A$1:$Q$65536,17,FALSE)</f>
        <v>HUIMBAYOC</v>
      </c>
      <c r="AN1269" s="5">
        <f t="shared" si="19"/>
        <v>2</v>
      </c>
    </row>
    <row r="1270" spans="1:40" ht="36" hidden="1">
      <c r="A1270" s="6">
        <v>184</v>
      </c>
      <c r="B1270" s="7" t="s">
        <v>11032</v>
      </c>
      <c r="C1270" s="8" t="s">
        <v>40</v>
      </c>
      <c r="D1270" s="7" t="s">
        <v>145</v>
      </c>
      <c r="E1270" s="7" t="s">
        <v>146</v>
      </c>
      <c r="F1270" s="7" t="s">
        <v>2389</v>
      </c>
      <c r="G1270" s="7" t="s">
        <v>1492</v>
      </c>
      <c r="H1270" s="7" t="s">
        <v>8918</v>
      </c>
      <c r="I1270" s="7" t="s">
        <v>922</v>
      </c>
      <c r="J1270" s="7" t="s">
        <v>8749</v>
      </c>
      <c r="K1270" s="7" t="s">
        <v>44</v>
      </c>
      <c r="L1270" s="7" t="s">
        <v>45</v>
      </c>
      <c r="M1270" s="7" t="s">
        <v>11033</v>
      </c>
      <c r="N1270" s="9" t="s">
        <v>11034</v>
      </c>
      <c r="O1270" s="7" t="s">
        <v>145</v>
      </c>
      <c r="P1270" s="7" t="s">
        <v>146</v>
      </c>
      <c r="Q1270" s="7" t="s">
        <v>10961</v>
      </c>
      <c r="R1270" s="7" t="s">
        <v>6701</v>
      </c>
      <c r="S1270" s="7" t="s">
        <v>64</v>
      </c>
      <c r="T1270" s="7" t="s">
        <v>2465</v>
      </c>
      <c r="U1270" s="7" t="s">
        <v>47</v>
      </c>
      <c r="V1270" s="7" t="s">
        <v>48</v>
      </c>
      <c r="W1270" s="7" t="s">
        <v>97</v>
      </c>
      <c r="X1270" s="7" t="s">
        <v>49</v>
      </c>
      <c r="Y1270" s="7" t="s">
        <v>50</v>
      </c>
      <c r="Z1270" s="7" t="s">
        <v>51</v>
      </c>
      <c r="AA1270" s="7" t="s">
        <v>52</v>
      </c>
      <c r="AB1270" s="7" t="s">
        <v>210</v>
      </c>
      <c r="AC1270" s="7" t="s">
        <v>99</v>
      </c>
      <c r="AD1270" s="7" t="s">
        <v>10262</v>
      </c>
      <c r="AE1270" s="7" t="s">
        <v>56</v>
      </c>
      <c r="AF1270" s="7" t="s">
        <v>15229</v>
      </c>
      <c r="AG1270" s="7" t="s">
        <v>11035</v>
      </c>
      <c r="AH1270" s="7" t="s">
        <v>210</v>
      </c>
      <c r="AI1270" s="7" t="s">
        <v>76</v>
      </c>
      <c r="AJ1270" s="7" t="s">
        <v>10262</v>
      </c>
      <c r="AK1270" s="5" t="s">
        <v>59</v>
      </c>
      <c r="AL1270" s="5" t="str">
        <f>+VLOOKUP(D1270,'[1]Listado de Establecimientos'!$A$1:$P$65536,16,FALSE)</f>
        <v>MARISCAL CACERES</v>
      </c>
      <c r="AM1270" s="5" t="str">
        <f>+VLOOKUP(D1270,'[1]Listado de Establecimientos'!$A$1:$Q$65536,17,FALSE)</f>
        <v>NO PERTENECE A NINGUNA MICRORRED</v>
      </c>
      <c r="AN1270" s="5">
        <f t="shared" si="19"/>
        <v>2</v>
      </c>
    </row>
    <row r="1271" spans="1:40" ht="36" hidden="1">
      <c r="A1271" s="6">
        <v>185</v>
      </c>
      <c r="B1271" s="7" t="s">
        <v>11036</v>
      </c>
      <c r="C1271" s="8" t="s">
        <v>40</v>
      </c>
      <c r="D1271" s="7" t="s">
        <v>2767</v>
      </c>
      <c r="E1271" s="7" t="s">
        <v>2768</v>
      </c>
      <c r="F1271" s="7" t="s">
        <v>11037</v>
      </c>
      <c r="G1271" s="7" t="s">
        <v>11038</v>
      </c>
      <c r="H1271" s="7" t="s">
        <v>11039</v>
      </c>
      <c r="I1271" s="7" t="s">
        <v>144</v>
      </c>
      <c r="J1271" s="7" t="s">
        <v>11040</v>
      </c>
      <c r="K1271" s="7" t="s">
        <v>63</v>
      </c>
      <c r="L1271" s="7" t="s">
        <v>45</v>
      </c>
      <c r="M1271" s="7" t="s">
        <v>11041</v>
      </c>
      <c r="N1271" s="9" t="s">
        <v>11042</v>
      </c>
      <c r="O1271" s="7" t="s">
        <v>2767</v>
      </c>
      <c r="P1271" s="7" t="s">
        <v>2768</v>
      </c>
      <c r="Q1271" s="7" t="s">
        <v>10961</v>
      </c>
      <c r="R1271" s="7" t="s">
        <v>9111</v>
      </c>
      <c r="S1271" s="7" t="s">
        <v>64</v>
      </c>
      <c r="T1271" s="7" t="s">
        <v>1404</v>
      </c>
      <c r="U1271" s="7" t="s">
        <v>1284</v>
      </c>
      <c r="V1271" s="7" t="s">
        <v>153</v>
      </c>
      <c r="W1271" s="7" t="s">
        <v>3708</v>
      </c>
      <c r="X1271" s="7" t="s">
        <v>122</v>
      </c>
      <c r="Y1271" s="7" t="s">
        <v>50</v>
      </c>
      <c r="Z1271" s="7" t="s">
        <v>51</v>
      </c>
      <c r="AA1271" s="7" t="s">
        <v>52</v>
      </c>
      <c r="AB1271" s="7" t="s">
        <v>3863</v>
      </c>
      <c r="AC1271" s="7" t="s">
        <v>3864</v>
      </c>
      <c r="AD1271" s="7" t="s">
        <v>3865</v>
      </c>
      <c r="AE1271" s="7" t="s">
        <v>56</v>
      </c>
      <c r="AF1271" s="7" t="s">
        <v>3866</v>
      </c>
      <c r="AG1271" s="7" t="s">
        <v>11043</v>
      </c>
      <c r="AH1271" s="7" t="s">
        <v>148</v>
      </c>
      <c r="AI1271" s="7" t="s">
        <v>197</v>
      </c>
      <c r="AJ1271" s="7" t="s">
        <v>2775</v>
      </c>
      <c r="AK1271" s="5" t="s">
        <v>59</v>
      </c>
      <c r="AL1271" s="5" t="str">
        <f>+VLOOKUP(D1271,'[1]Listado de Establecimientos'!$A$1:$P$65536,16,FALSE)</f>
        <v>LAMAS</v>
      </c>
      <c r="AM1271" s="5" t="str">
        <f>+VLOOKUP(D1271,'[1]Listado de Establecimientos'!$A$1:$Q$65536,17,FALSE)</f>
        <v>BARRANQUITA</v>
      </c>
      <c r="AN1271" s="5">
        <f t="shared" si="19"/>
        <v>2</v>
      </c>
    </row>
    <row r="1272" spans="1:40" ht="36" hidden="1">
      <c r="A1272" s="6">
        <v>186</v>
      </c>
      <c r="B1272" s="7" t="s">
        <v>11044</v>
      </c>
      <c r="C1272" s="8" t="s">
        <v>40</v>
      </c>
      <c r="D1272" s="7" t="s">
        <v>83</v>
      </c>
      <c r="E1272" s="7" t="s">
        <v>143</v>
      </c>
      <c r="F1272" s="7" t="s">
        <v>10294</v>
      </c>
      <c r="G1272" s="7" t="s">
        <v>1607</v>
      </c>
      <c r="H1272" s="7" t="s">
        <v>11045</v>
      </c>
      <c r="I1272" s="7" t="s">
        <v>922</v>
      </c>
      <c r="J1272" s="7" t="s">
        <v>11046</v>
      </c>
      <c r="K1272" s="7" t="s">
        <v>44</v>
      </c>
      <c r="L1272" s="7" t="s">
        <v>45</v>
      </c>
      <c r="M1272" s="7" t="s">
        <v>11047</v>
      </c>
      <c r="N1272" s="9" t="s">
        <v>11048</v>
      </c>
      <c r="O1272" s="7" t="s">
        <v>11049</v>
      </c>
      <c r="P1272" s="7" t="s">
        <v>11594</v>
      </c>
      <c r="Q1272" s="7" t="s">
        <v>10961</v>
      </c>
      <c r="R1272" s="7" t="s">
        <v>11050</v>
      </c>
      <c r="S1272" s="7" t="s">
        <v>64</v>
      </c>
      <c r="T1272" s="7" t="s">
        <v>360</v>
      </c>
      <c r="U1272" s="7" t="s">
        <v>2639</v>
      </c>
      <c r="V1272" s="7" t="s">
        <v>66</v>
      </c>
      <c r="W1272" s="7" t="s">
        <v>94</v>
      </c>
      <c r="X1272" s="7" t="s">
        <v>97</v>
      </c>
      <c r="Y1272" s="7" t="s">
        <v>50</v>
      </c>
      <c r="Z1272" s="7" t="s">
        <v>51</v>
      </c>
      <c r="AA1272" s="7" t="s">
        <v>52</v>
      </c>
      <c r="AB1272" s="7" t="s">
        <v>204</v>
      </c>
      <c r="AC1272" s="7" t="s">
        <v>716</v>
      </c>
      <c r="AD1272" s="7" t="s">
        <v>447</v>
      </c>
      <c r="AE1272" s="7" t="s">
        <v>56</v>
      </c>
      <c r="AF1272" s="7" t="s">
        <v>717</v>
      </c>
      <c r="AG1272" s="7" t="s">
        <v>11051</v>
      </c>
      <c r="AH1272" s="7" t="s">
        <v>204</v>
      </c>
      <c r="AI1272" s="7" t="s">
        <v>204</v>
      </c>
      <c r="AJ1272" s="7" t="s">
        <v>447</v>
      </c>
      <c r="AK1272" s="5" t="s">
        <v>59</v>
      </c>
      <c r="AL1272" s="5" t="str">
        <f>+VLOOKUP(D1272,'[1]Listado de Establecimientos'!$A$1:$P$65536,16,FALSE)</f>
        <v>MOYOBAMBA</v>
      </c>
      <c r="AM1272" s="5" t="str">
        <f>+VLOOKUP(D1272,'[1]Listado de Establecimientos'!$A$1:$Q$65536,17,FALSE)</f>
        <v>NO PERTENECE A NINGUNA MICRORED</v>
      </c>
      <c r="AN1272" s="5">
        <f t="shared" si="19"/>
        <v>2</v>
      </c>
    </row>
    <row r="1273" spans="1:40" ht="36" hidden="1">
      <c r="A1273" s="6">
        <v>187</v>
      </c>
      <c r="B1273" s="7" t="s">
        <v>11052</v>
      </c>
      <c r="C1273" s="8" t="s">
        <v>40</v>
      </c>
      <c r="D1273" s="7" t="s">
        <v>91</v>
      </c>
      <c r="E1273" s="7" t="s">
        <v>92</v>
      </c>
      <c r="F1273" s="7" t="s">
        <v>126</v>
      </c>
      <c r="G1273" s="7" t="s">
        <v>11053</v>
      </c>
      <c r="H1273" s="7" t="s">
        <v>10468</v>
      </c>
      <c r="I1273" s="7" t="s">
        <v>134</v>
      </c>
      <c r="J1273" s="7" t="s">
        <v>11054</v>
      </c>
      <c r="K1273" s="7" t="s">
        <v>63</v>
      </c>
      <c r="L1273" s="7" t="s">
        <v>45</v>
      </c>
      <c r="M1273" s="7" t="s">
        <v>11055</v>
      </c>
      <c r="N1273" s="9" t="s">
        <v>11056</v>
      </c>
      <c r="O1273" s="7" t="s">
        <v>91</v>
      </c>
      <c r="P1273" s="7" t="s">
        <v>92</v>
      </c>
      <c r="Q1273" s="7" t="s">
        <v>10961</v>
      </c>
      <c r="R1273" s="7" t="s">
        <v>7353</v>
      </c>
      <c r="S1273" s="7" t="s">
        <v>64</v>
      </c>
      <c r="T1273" s="7" t="s">
        <v>4430</v>
      </c>
      <c r="U1273" s="7" t="s">
        <v>73</v>
      </c>
      <c r="V1273" s="7" t="s">
        <v>153</v>
      </c>
      <c r="W1273" s="7" t="s">
        <v>49</v>
      </c>
      <c r="X1273" s="7" t="s">
        <v>49</v>
      </c>
      <c r="Y1273" s="7" t="s">
        <v>50</v>
      </c>
      <c r="Z1273" s="7" t="s">
        <v>51</v>
      </c>
      <c r="AA1273" s="7" t="s">
        <v>52</v>
      </c>
      <c r="AB1273" s="7" t="s">
        <v>89</v>
      </c>
      <c r="AC1273" s="7" t="s">
        <v>1157</v>
      </c>
      <c r="AD1273" s="7" t="s">
        <v>10550</v>
      </c>
      <c r="AE1273" s="7" t="s">
        <v>56</v>
      </c>
      <c r="AF1273" s="7" t="s">
        <v>15230</v>
      </c>
      <c r="AG1273" s="7" t="s">
        <v>11057</v>
      </c>
      <c r="AH1273" s="7" t="s">
        <v>210</v>
      </c>
      <c r="AI1273" s="7" t="s">
        <v>1044</v>
      </c>
      <c r="AJ1273" s="7" t="s">
        <v>1041</v>
      </c>
      <c r="AK1273" s="5" t="s">
        <v>59</v>
      </c>
      <c r="AL1273" s="5" t="str">
        <f>+VLOOKUP(D1273,'[1]Listado de Establecimientos'!$A$1:$P$65536,16,FALSE)</f>
        <v>SAN MARTIN</v>
      </c>
      <c r="AM1273" s="5" t="str">
        <f>+VLOOKUP(D1273,'[1]Listado de Establecimientos'!$A$1:$Q$65536,17,FALSE)</f>
        <v>BANDA DE SHILCAYO</v>
      </c>
      <c r="AN1273" s="5">
        <f t="shared" si="19"/>
        <v>2</v>
      </c>
    </row>
    <row r="1274" spans="1:40" ht="36" hidden="1">
      <c r="A1274" s="6">
        <v>188</v>
      </c>
      <c r="B1274" s="7" t="s">
        <v>11058</v>
      </c>
      <c r="C1274" s="8" t="s">
        <v>40</v>
      </c>
      <c r="D1274" s="7" t="s">
        <v>60</v>
      </c>
      <c r="E1274" s="7" t="s">
        <v>61</v>
      </c>
      <c r="F1274" s="7" t="s">
        <v>701</v>
      </c>
      <c r="G1274" s="7" t="s">
        <v>344</v>
      </c>
      <c r="H1274" s="7" t="s">
        <v>11059</v>
      </c>
      <c r="I1274" s="7" t="s">
        <v>261</v>
      </c>
      <c r="J1274" s="7" t="s">
        <v>11060</v>
      </c>
      <c r="K1274" s="7" t="s">
        <v>86</v>
      </c>
      <c r="L1274" s="7" t="s">
        <v>45</v>
      </c>
      <c r="M1274" s="7" t="s">
        <v>11061</v>
      </c>
      <c r="N1274" s="9" t="s">
        <v>11062</v>
      </c>
      <c r="O1274" s="7" t="s">
        <v>7336</v>
      </c>
      <c r="P1274" s="7" t="s">
        <v>7337</v>
      </c>
      <c r="Q1274" s="7" t="s">
        <v>10961</v>
      </c>
      <c r="R1274" s="7" t="s">
        <v>11063</v>
      </c>
      <c r="S1274" s="7" t="s">
        <v>46</v>
      </c>
      <c r="T1274" s="7" t="s">
        <v>4430</v>
      </c>
      <c r="U1274" s="7" t="s">
        <v>106</v>
      </c>
      <c r="V1274" s="7" t="s">
        <v>48</v>
      </c>
      <c r="W1274" s="7" t="s">
        <v>67</v>
      </c>
      <c r="X1274" s="7" t="s">
        <v>49</v>
      </c>
      <c r="Y1274" s="7" t="s">
        <v>50</v>
      </c>
      <c r="Z1274" s="7" t="s">
        <v>51</v>
      </c>
      <c r="AA1274" s="7" t="s">
        <v>52</v>
      </c>
      <c r="AB1274" s="7" t="s">
        <v>303</v>
      </c>
      <c r="AC1274" s="7" t="s">
        <v>215</v>
      </c>
      <c r="AD1274" s="7" t="s">
        <v>295</v>
      </c>
      <c r="AE1274" s="7" t="s">
        <v>56</v>
      </c>
      <c r="AF1274" s="7" t="s">
        <v>453</v>
      </c>
      <c r="AG1274" s="7" t="s">
        <v>11064</v>
      </c>
      <c r="AH1274" s="7" t="s">
        <v>1103</v>
      </c>
      <c r="AI1274" s="7" t="s">
        <v>370</v>
      </c>
      <c r="AJ1274" s="7" t="s">
        <v>1118</v>
      </c>
      <c r="AK1274" s="5" t="s">
        <v>59</v>
      </c>
      <c r="AL1274" s="5" t="str">
        <f>+VLOOKUP(D1274,'[1]Listado de Establecimientos'!$A$1:$P$65536,16,FALSE)</f>
        <v>RIOJA</v>
      </c>
      <c r="AM1274" s="5" t="str">
        <f>+VLOOKUP(D1274,'[1]Listado de Establecimientos'!$A$1:$Q$65536,17,FALSE)</f>
        <v>NO PERTENECE A NINGUNA MICRORED</v>
      </c>
      <c r="AN1274" s="5">
        <f t="shared" si="19"/>
        <v>2</v>
      </c>
    </row>
    <row r="1275" spans="1:40" ht="36" hidden="1">
      <c r="A1275" s="6">
        <v>189</v>
      </c>
      <c r="B1275" s="7" t="s">
        <v>11065</v>
      </c>
      <c r="C1275" s="8" t="s">
        <v>40</v>
      </c>
      <c r="D1275" s="7" t="s">
        <v>60</v>
      </c>
      <c r="E1275" s="7" t="s">
        <v>61</v>
      </c>
      <c r="F1275" s="7" t="s">
        <v>2579</v>
      </c>
      <c r="G1275" s="7" t="s">
        <v>11066</v>
      </c>
      <c r="H1275" s="7" t="s">
        <v>11067</v>
      </c>
      <c r="I1275" s="7" t="s">
        <v>922</v>
      </c>
      <c r="J1275" s="7" t="s">
        <v>11068</v>
      </c>
      <c r="K1275" s="7" t="s">
        <v>63</v>
      </c>
      <c r="L1275" s="7" t="s">
        <v>45</v>
      </c>
      <c r="M1275" s="7" t="s">
        <v>11069</v>
      </c>
      <c r="N1275" s="9" t="s">
        <v>11070</v>
      </c>
      <c r="O1275" s="7" t="s">
        <v>1099</v>
      </c>
      <c r="P1275" s="7" t="s">
        <v>1100</v>
      </c>
      <c r="Q1275" s="7" t="s">
        <v>10961</v>
      </c>
      <c r="R1275" s="7" t="s">
        <v>11071</v>
      </c>
      <c r="S1275" s="7" t="s">
        <v>64</v>
      </c>
      <c r="T1275" s="7" t="s">
        <v>3951</v>
      </c>
      <c r="U1275" s="7" t="s">
        <v>106</v>
      </c>
      <c r="V1275" s="7" t="s">
        <v>66</v>
      </c>
      <c r="W1275" s="7" t="s">
        <v>88</v>
      </c>
      <c r="X1275" s="7" t="s">
        <v>97</v>
      </c>
      <c r="Y1275" s="7" t="s">
        <v>50</v>
      </c>
      <c r="Z1275" s="7" t="s">
        <v>51</v>
      </c>
      <c r="AA1275" s="7" t="s">
        <v>52</v>
      </c>
      <c r="AB1275" s="7" t="s">
        <v>104</v>
      </c>
      <c r="AC1275" s="7" t="s">
        <v>1407</v>
      </c>
      <c r="AD1275" s="7" t="s">
        <v>221</v>
      </c>
      <c r="AE1275" s="7" t="s">
        <v>56</v>
      </c>
      <c r="AF1275" s="7" t="s">
        <v>2475</v>
      </c>
      <c r="AG1275" s="7" t="s">
        <v>11072</v>
      </c>
      <c r="AH1275" s="7" t="s">
        <v>1103</v>
      </c>
      <c r="AI1275" s="7" t="s">
        <v>370</v>
      </c>
      <c r="AJ1275" s="7" t="s">
        <v>1118</v>
      </c>
      <c r="AK1275" s="5" t="s">
        <v>59</v>
      </c>
      <c r="AL1275" s="5" t="str">
        <f>+VLOOKUP(D1275,'[1]Listado de Establecimientos'!$A$1:$P$65536,16,FALSE)</f>
        <v>RIOJA</v>
      </c>
      <c r="AM1275" s="5" t="str">
        <f>+VLOOKUP(D1275,'[1]Listado de Establecimientos'!$A$1:$Q$65536,17,FALSE)</f>
        <v>NO PERTENECE A NINGUNA MICRORED</v>
      </c>
      <c r="AN1275" s="5">
        <f t="shared" si="19"/>
        <v>2</v>
      </c>
    </row>
    <row r="1276" spans="1:40" ht="36" hidden="1">
      <c r="A1276" s="6">
        <v>190</v>
      </c>
      <c r="B1276" s="7" t="s">
        <v>11073</v>
      </c>
      <c r="C1276" s="8" t="s">
        <v>40</v>
      </c>
      <c r="D1276" s="7" t="s">
        <v>83</v>
      </c>
      <c r="E1276" s="7" t="s">
        <v>143</v>
      </c>
      <c r="F1276" s="7" t="s">
        <v>2738</v>
      </c>
      <c r="G1276" s="7" t="s">
        <v>211</v>
      </c>
      <c r="H1276" s="7" t="s">
        <v>11074</v>
      </c>
      <c r="I1276" s="7" t="s">
        <v>94</v>
      </c>
      <c r="J1276" s="7" t="s">
        <v>11075</v>
      </c>
      <c r="K1276" s="7" t="s">
        <v>63</v>
      </c>
      <c r="L1276" s="7" t="s">
        <v>45</v>
      </c>
      <c r="M1276" s="7" t="s">
        <v>11076</v>
      </c>
      <c r="N1276" s="9" t="s">
        <v>11077</v>
      </c>
      <c r="O1276" s="7" t="s">
        <v>1732</v>
      </c>
      <c r="P1276" s="7" t="s">
        <v>1733</v>
      </c>
      <c r="Q1276" s="7" t="s">
        <v>10961</v>
      </c>
      <c r="R1276" s="7" t="s">
        <v>6875</v>
      </c>
      <c r="S1276" s="7" t="s">
        <v>46</v>
      </c>
      <c r="T1276" s="7" t="s">
        <v>2709</v>
      </c>
      <c r="U1276" s="7" t="s">
        <v>11078</v>
      </c>
      <c r="V1276" s="7" t="s">
        <v>123</v>
      </c>
      <c r="W1276" s="7" t="s">
        <v>7449</v>
      </c>
      <c r="X1276" s="7" t="s">
        <v>9593</v>
      </c>
      <c r="Y1276" s="7" t="s">
        <v>50</v>
      </c>
      <c r="Z1276" s="7" t="s">
        <v>51</v>
      </c>
      <c r="AA1276" s="7" t="s">
        <v>52</v>
      </c>
      <c r="AB1276" s="7" t="s">
        <v>204</v>
      </c>
      <c r="AC1276" s="7" t="s">
        <v>716</v>
      </c>
      <c r="AD1276" s="7" t="s">
        <v>447</v>
      </c>
      <c r="AE1276" s="7" t="s">
        <v>56</v>
      </c>
      <c r="AF1276" s="7" t="s">
        <v>717</v>
      </c>
      <c r="AG1276" s="7" t="s">
        <v>11079</v>
      </c>
      <c r="AH1276" s="7" t="s">
        <v>204</v>
      </c>
      <c r="AI1276" s="7" t="s">
        <v>204</v>
      </c>
      <c r="AJ1276" s="7" t="s">
        <v>447</v>
      </c>
      <c r="AK1276" s="5" t="s">
        <v>59</v>
      </c>
      <c r="AL1276" s="5" t="str">
        <f>+VLOOKUP(D1276,'[1]Listado de Establecimientos'!$A$1:$P$65536,16,FALSE)</f>
        <v>MOYOBAMBA</v>
      </c>
      <c r="AM1276" s="5" t="str">
        <f>+VLOOKUP(D1276,'[1]Listado de Establecimientos'!$A$1:$Q$65536,17,FALSE)</f>
        <v>NO PERTENECE A NINGUNA MICRORED</v>
      </c>
      <c r="AN1276" s="5">
        <f t="shared" si="19"/>
        <v>2</v>
      </c>
    </row>
    <row r="1277" spans="1:40" ht="36" hidden="1">
      <c r="A1277" s="6">
        <v>191</v>
      </c>
      <c r="B1277" s="7" t="s">
        <v>11080</v>
      </c>
      <c r="C1277" s="8" t="s">
        <v>40</v>
      </c>
      <c r="D1277" s="7" t="s">
        <v>41</v>
      </c>
      <c r="E1277" s="7" t="s">
        <v>42</v>
      </c>
      <c r="F1277" s="7" t="s">
        <v>1156</v>
      </c>
      <c r="G1277" s="7" t="s">
        <v>840</v>
      </c>
      <c r="H1277" s="7" t="s">
        <v>6181</v>
      </c>
      <c r="I1277" s="7" t="s">
        <v>144</v>
      </c>
      <c r="J1277" s="7" t="s">
        <v>11081</v>
      </c>
      <c r="K1277" s="7" t="s">
        <v>185</v>
      </c>
      <c r="L1277" s="7" t="s">
        <v>45</v>
      </c>
      <c r="M1277" s="7" t="s">
        <v>11082</v>
      </c>
      <c r="N1277" s="9" t="s">
        <v>11083</v>
      </c>
      <c r="O1277" s="7" t="s">
        <v>8876</v>
      </c>
      <c r="P1277" s="7" t="s">
        <v>8877</v>
      </c>
      <c r="Q1277" s="7" t="s">
        <v>10961</v>
      </c>
      <c r="R1277" s="7" t="s">
        <v>10339</v>
      </c>
      <c r="S1277" s="7" t="s">
        <v>46</v>
      </c>
      <c r="T1277" s="7" t="s">
        <v>11084</v>
      </c>
      <c r="U1277" s="7" t="s">
        <v>49</v>
      </c>
      <c r="V1277" s="7" t="s">
        <v>1766</v>
      </c>
      <c r="W1277" s="7" t="s">
        <v>85</v>
      </c>
      <c r="X1277" s="7" t="s">
        <v>11085</v>
      </c>
      <c r="Y1277" s="7" t="s">
        <v>50</v>
      </c>
      <c r="Z1277" s="7" t="s">
        <v>125</v>
      </c>
      <c r="AA1277" s="7" t="s">
        <v>50</v>
      </c>
      <c r="AB1277" s="7" t="s">
        <v>1780</v>
      </c>
      <c r="AC1277" s="7" t="s">
        <v>259</v>
      </c>
      <c r="AD1277" s="7" t="s">
        <v>1149</v>
      </c>
      <c r="AE1277" s="7" t="s">
        <v>56</v>
      </c>
      <c r="AF1277" s="7" t="s">
        <v>1803</v>
      </c>
      <c r="AG1277" s="7" t="s">
        <v>11086</v>
      </c>
      <c r="AH1277" s="7" t="s">
        <v>1780</v>
      </c>
      <c r="AI1277" s="7" t="s">
        <v>213</v>
      </c>
      <c r="AJ1277" s="7" t="s">
        <v>1149</v>
      </c>
      <c r="AK1277" s="5" t="s">
        <v>59</v>
      </c>
      <c r="AL1277" s="5" t="str">
        <f>+VLOOKUP(D1277,'[1]Listado de Establecimientos'!$A$1:$P$65536,16,FALSE)</f>
        <v>NO PERTENECE A NINGUNA RED</v>
      </c>
      <c r="AM1277" s="5" t="str">
        <f>+VLOOKUP(D1277,'[1]Listado de Establecimientos'!$A$1:$Q$65536,17,FALSE)</f>
        <v>NO PERTENECE A NINGUNA MICRORED</v>
      </c>
      <c r="AN1277" s="5">
        <f t="shared" si="19"/>
        <v>2</v>
      </c>
    </row>
    <row r="1278" spans="1:40" ht="36" hidden="1">
      <c r="A1278" s="6">
        <v>192</v>
      </c>
      <c r="B1278" s="7" t="s">
        <v>11087</v>
      </c>
      <c r="C1278" s="8" t="s">
        <v>40</v>
      </c>
      <c r="D1278" s="7" t="s">
        <v>175</v>
      </c>
      <c r="E1278" s="7" t="s">
        <v>176</v>
      </c>
      <c r="F1278" s="7" t="s">
        <v>164</v>
      </c>
      <c r="G1278" s="7" t="s">
        <v>11066</v>
      </c>
      <c r="H1278" s="7" t="s">
        <v>11088</v>
      </c>
      <c r="I1278" s="7" t="s">
        <v>134</v>
      </c>
      <c r="J1278" s="7" t="s">
        <v>11089</v>
      </c>
      <c r="K1278" s="7" t="s">
        <v>63</v>
      </c>
      <c r="L1278" s="7" t="s">
        <v>45</v>
      </c>
      <c r="M1278" s="7" t="s">
        <v>11090</v>
      </c>
      <c r="N1278" s="9" t="s">
        <v>11091</v>
      </c>
      <c r="O1278" s="7" t="s">
        <v>7078</v>
      </c>
      <c r="P1278" s="7" t="s">
        <v>7079</v>
      </c>
      <c r="Q1278" s="7" t="s">
        <v>10961</v>
      </c>
      <c r="R1278" s="7" t="s">
        <v>5462</v>
      </c>
      <c r="S1278" s="7" t="s">
        <v>46</v>
      </c>
      <c r="T1278" s="7" t="s">
        <v>10672</v>
      </c>
      <c r="U1278" s="7" t="s">
        <v>11092</v>
      </c>
      <c r="V1278" s="7" t="s">
        <v>48</v>
      </c>
      <c r="W1278" s="7" t="s">
        <v>94</v>
      </c>
      <c r="X1278" s="7" t="s">
        <v>3739</v>
      </c>
      <c r="Y1278" s="7" t="s">
        <v>50</v>
      </c>
      <c r="Z1278" s="7" t="s">
        <v>51</v>
      </c>
      <c r="AA1278" s="7" t="s">
        <v>52</v>
      </c>
      <c r="AB1278" s="7" t="s">
        <v>148</v>
      </c>
      <c r="AC1278" s="7" t="s">
        <v>286</v>
      </c>
      <c r="AD1278" s="7" t="s">
        <v>389</v>
      </c>
      <c r="AE1278" s="7" t="s">
        <v>56</v>
      </c>
      <c r="AF1278" s="7" t="s">
        <v>15241</v>
      </c>
      <c r="AG1278" s="7" t="s">
        <v>11093</v>
      </c>
      <c r="AH1278" s="7" t="s">
        <v>148</v>
      </c>
      <c r="AI1278" s="7" t="s">
        <v>919</v>
      </c>
      <c r="AJ1278" s="7" t="s">
        <v>389</v>
      </c>
      <c r="AK1278" s="5" t="s">
        <v>59</v>
      </c>
      <c r="AL1278" s="5" t="str">
        <f>+VLOOKUP(D1278,'[1]Listado de Establecimientos'!$A$1:$P$65536,16,FALSE)</f>
        <v>BELLAVISTA</v>
      </c>
      <c r="AM1278" s="5" t="str">
        <f>+VLOOKUP(D1278,'[1]Listado de Establecimientos'!$A$1:$Q$65536,17,FALSE)</f>
        <v>BELLAVISTA</v>
      </c>
      <c r="AN1278" s="5">
        <f t="shared" si="19"/>
        <v>2</v>
      </c>
    </row>
    <row r="1279" spans="1:40" ht="36" hidden="1">
      <c r="A1279" s="6">
        <v>193</v>
      </c>
      <c r="B1279" s="7" t="s">
        <v>11094</v>
      </c>
      <c r="C1279" s="8" t="s">
        <v>40</v>
      </c>
      <c r="D1279" s="7" t="s">
        <v>116</v>
      </c>
      <c r="E1279" s="7" t="s">
        <v>117</v>
      </c>
      <c r="F1279" s="7" t="s">
        <v>11095</v>
      </c>
      <c r="G1279" s="7" t="s">
        <v>11096</v>
      </c>
      <c r="H1279" s="7" t="s">
        <v>2528</v>
      </c>
      <c r="I1279" s="7" t="s">
        <v>94</v>
      </c>
      <c r="J1279" s="7" t="s">
        <v>11097</v>
      </c>
      <c r="K1279" s="7" t="s">
        <v>44</v>
      </c>
      <c r="L1279" s="7" t="s">
        <v>45</v>
      </c>
      <c r="M1279" s="7" t="s">
        <v>11098</v>
      </c>
      <c r="N1279" s="9" t="s">
        <v>11099</v>
      </c>
      <c r="O1279" s="7" t="s">
        <v>116</v>
      </c>
      <c r="P1279" s="7" t="s">
        <v>117</v>
      </c>
      <c r="Q1279" s="7" t="s">
        <v>10961</v>
      </c>
      <c r="R1279" s="7" t="s">
        <v>11100</v>
      </c>
      <c r="S1279" s="7" t="s">
        <v>64</v>
      </c>
      <c r="T1279" s="7" t="s">
        <v>3829</v>
      </c>
      <c r="U1279" s="7" t="s">
        <v>73</v>
      </c>
      <c r="V1279" s="7" t="s">
        <v>153</v>
      </c>
      <c r="W1279" s="7" t="s">
        <v>88</v>
      </c>
      <c r="X1279" s="7" t="s">
        <v>94</v>
      </c>
      <c r="Y1279" s="7" t="s">
        <v>50</v>
      </c>
      <c r="Z1279" s="7" t="s">
        <v>51</v>
      </c>
      <c r="AA1279" s="7" t="s">
        <v>52</v>
      </c>
      <c r="AB1279" s="7" t="s">
        <v>1156</v>
      </c>
      <c r="AC1279" s="7" t="s">
        <v>1013</v>
      </c>
      <c r="AD1279" s="7" t="s">
        <v>1158</v>
      </c>
      <c r="AE1279" s="7" t="s">
        <v>56</v>
      </c>
      <c r="AF1279" s="7" t="s">
        <v>1159</v>
      </c>
      <c r="AG1279" s="7" t="s">
        <v>11101</v>
      </c>
      <c r="AH1279" s="7" t="s">
        <v>1156</v>
      </c>
      <c r="AI1279" s="7" t="s">
        <v>1013</v>
      </c>
      <c r="AJ1279" s="7" t="s">
        <v>1158</v>
      </c>
      <c r="AK1279" s="5" t="s">
        <v>59</v>
      </c>
      <c r="AL1279" s="5" t="str">
        <f>+VLOOKUP(D1279,'[1]Listado de Establecimientos'!$A$1:$P$65536,16,FALSE)</f>
        <v>NO PERTENECE A NINGUNA RED</v>
      </c>
      <c r="AM1279" s="5" t="str">
        <f>+VLOOKUP(D1279,'[1]Listado de Establecimientos'!$A$1:$Q$65536,17,FALSE)</f>
        <v>NO PERTENECE A NINGUNA MICRORED</v>
      </c>
      <c r="AN1279" s="5">
        <f t="shared" si="19"/>
        <v>2</v>
      </c>
    </row>
    <row r="1280" spans="1:40" ht="36" hidden="1">
      <c r="A1280" s="6">
        <v>194</v>
      </c>
      <c r="B1280" s="7" t="s">
        <v>11102</v>
      </c>
      <c r="C1280" s="8" t="s">
        <v>40</v>
      </c>
      <c r="D1280" s="7" t="s">
        <v>1153</v>
      </c>
      <c r="E1280" s="7" t="s">
        <v>1154</v>
      </c>
      <c r="F1280" s="7" t="s">
        <v>1508</v>
      </c>
      <c r="G1280" s="7" t="s">
        <v>192</v>
      </c>
      <c r="H1280" s="7" t="s">
        <v>3743</v>
      </c>
      <c r="I1280" s="7" t="s">
        <v>177</v>
      </c>
      <c r="J1280" s="7" t="s">
        <v>11103</v>
      </c>
      <c r="K1280" s="7" t="s">
        <v>86</v>
      </c>
      <c r="L1280" s="7" t="s">
        <v>45</v>
      </c>
      <c r="M1280" s="7" t="s">
        <v>11104</v>
      </c>
      <c r="N1280" s="9" t="s">
        <v>11105</v>
      </c>
      <c r="O1280" s="7" t="s">
        <v>1153</v>
      </c>
      <c r="P1280" s="7" t="s">
        <v>1154</v>
      </c>
      <c r="Q1280" s="7" t="s">
        <v>10961</v>
      </c>
      <c r="R1280" s="7" t="s">
        <v>11106</v>
      </c>
      <c r="S1280" s="7" t="s">
        <v>46</v>
      </c>
      <c r="T1280" s="7" t="s">
        <v>331</v>
      </c>
      <c r="U1280" s="7" t="s">
        <v>106</v>
      </c>
      <c r="V1280" s="7" t="s">
        <v>48</v>
      </c>
      <c r="W1280" s="7" t="s">
        <v>94</v>
      </c>
      <c r="X1280" s="7" t="s">
        <v>94</v>
      </c>
      <c r="Y1280" s="7" t="s">
        <v>50</v>
      </c>
      <c r="Z1280" s="7" t="s">
        <v>125</v>
      </c>
      <c r="AA1280" s="7" t="s">
        <v>52</v>
      </c>
      <c r="AB1280" s="7" t="s">
        <v>7693</v>
      </c>
      <c r="AC1280" s="7" t="s">
        <v>118</v>
      </c>
      <c r="AD1280" s="7" t="s">
        <v>6350</v>
      </c>
      <c r="AE1280" s="7" t="s">
        <v>56</v>
      </c>
      <c r="AF1280" s="7" t="s">
        <v>7694</v>
      </c>
      <c r="AG1280" s="7" t="s">
        <v>11107</v>
      </c>
      <c r="AH1280" s="7" t="s">
        <v>7693</v>
      </c>
      <c r="AI1280" s="7" t="s">
        <v>205</v>
      </c>
      <c r="AJ1280" s="7" t="s">
        <v>6350</v>
      </c>
      <c r="AK1280" s="5" t="s">
        <v>59</v>
      </c>
      <c r="AL1280" s="5" t="str">
        <f>+VLOOKUP(D1280,'[1]Listado de Establecimientos'!$A$1:$P$65536,16,FALSE)</f>
        <v>LAMAS</v>
      </c>
      <c r="AM1280" s="5" t="str">
        <f>+VLOOKUP(D1280,'[1]Listado de Establecimientos'!$A$1:$Q$65536,17,FALSE)</f>
        <v>HOSPITAL LAMAS</v>
      </c>
      <c r="AN1280" s="5">
        <f t="shared" si="19"/>
        <v>2</v>
      </c>
    </row>
    <row r="1281" spans="1:40" ht="36" hidden="1">
      <c r="A1281" s="6">
        <v>195</v>
      </c>
      <c r="B1281" s="7" t="s">
        <v>11108</v>
      </c>
      <c r="C1281" s="8" t="s">
        <v>40</v>
      </c>
      <c r="D1281" s="7" t="s">
        <v>83</v>
      </c>
      <c r="E1281" s="7" t="s">
        <v>84</v>
      </c>
      <c r="F1281" s="7" t="s">
        <v>1646</v>
      </c>
      <c r="G1281" s="7" t="s">
        <v>6888</v>
      </c>
      <c r="H1281" s="7" t="s">
        <v>11109</v>
      </c>
      <c r="I1281" s="7" t="s">
        <v>134</v>
      </c>
      <c r="J1281" s="7" t="s">
        <v>11110</v>
      </c>
      <c r="K1281" s="7" t="s">
        <v>86</v>
      </c>
      <c r="L1281" s="7" t="s">
        <v>45</v>
      </c>
      <c r="M1281" s="7" t="s">
        <v>11111</v>
      </c>
      <c r="N1281" s="9" t="s">
        <v>11112</v>
      </c>
      <c r="O1281" s="7" t="s">
        <v>127</v>
      </c>
      <c r="P1281" s="7" t="s">
        <v>128</v>
      </c>
      <c r="Q1281" s="7" t="s">
        <v>10961</v>
      </c>
      <c r="R1281" s="7" t="s">
        <v>11100</v>
      </c>
      <c r="S1281" s="7" t="s">
        <v>64</v>
      </c>
      <c r="T1281" s="7" t="s">
        <v>10233</v>
      </c>
      <c r="U1281" s="7" t="s">
        <v>906</v>
      </c>
      <c r="V1281" s="7" t="s">
        <v>123</v>
      </c>
      <c r="W1281" s="7" t="s">
        <v>122</v>
      </c>
      <c r="X1281" s="7" t="s">
        <v>122</v>
      </c>
      <c r="Y1281" s="7" t="s">
        <v>50</v>
      </c>
      <c r="Z1281" s="7" t="s">
        <v>125</v>
      </c>
      <c r="AA1281" s="7" t="s">
        <v>52</v>
      </c>
      <c r="AB1281" s="7" t="s">
        <v>800</v>
      </c>
      <c r="AC1281" s="7" t="s">
        <v>801</v>
      </c>
      <c r="AD1281" s="7" t="s">
        <v>802</v>
      </c>
      <c r="AE1281" s="7" t="s">
        <v>56</v>
      </c>
      <c r="AF1281" s="7" t="s">
        <v>803</v>
      </c>
      <c r="AG1281" s="7" t="s">
        <v>11113</v>
      </c>
      <c r="AH1281" s="7" t="s">
        <v>800</v>
      </c>
      <c r="AI1281" s="7" t="s">
        <v>805</v>
      </c>
      <c r="AJ1281" s="7" t="s">
        <v>802</v>
      </c>
      <c r="AK1281" s="5" t="s">
        <v>59</v>
      </c>
      <c r="AL1281" s="5" t="str">
        <f>+VLOOKUP(D1281,'[1]Listado de Establecimientos'!$A$1:$P$65536,16,FALSE)</f>
        <v>MOYOBAMBA</v>
      </c>
      <c r="AM1281" s="5" t="str">
        <f>+VLOOKUP(D1281,'[1]Listado de Establecimientos'!$A$1:$Q$65536,17,FALSE)</f>
        <v>NO PERTENECE A NINGUNA MICRORED</v>
      </c>
      <c r="AN1281" s="5">
        <f t="shared" ref="AN1281:AN1344" si="20">MONTH(AG1281)</f>
        <v>2</v>
      </c>
    </row>
    <row r="1282" spans="1:40" ht="36" hidden="1">
      <c r="A1282" s="6">
        <v>196</v>
      </c>
      <c r="B1282" s="7" t="s">
        <v>11114</v>
      </c>
      <c r="C1282" s="8" t="s">
        <v>40</v>
      </c>
      <c r="D1282" s="7" t="s">
        <v>70</v>
      </c>
      <c r="E1282" s="7" t="s">
        <v>71</v>
      </c>
      <c r="F1282" s="7" t="s">
        <v>1909</v>
      </c>
      <c r="G1282" s="7" t="s">
        <v>11115</v>
      </c>
      <c r="H1282" s="7" t="s">
        <v>11116</v>
      </c>
      <c r="I1282" s="7" t="s">
        <v>97</v>
      </c>
      <c r="J1282" s="7" t="s">
        <v>11117</v>
      </c>
      <c r="K1282" s="7" t="s">
        <v>63</v>
      </c>
      <c r="L1282" s="7" t="s">
        <v>45</v>
      </c>
      <c r="M1282" s="7" t="s">
        <v>11118</v>
      </c>
      <c r="N1282" s="9" t="s">
        <v>11119</v>
      </c>
      <c r="O1282" s="7" t="s">
        <v>4009</v>
      </c>
      <c r="P1282" s="7" t="s">
        <v>4010</v>
      </c>
      <c r="Q1282" s="7" t="s">
        <v>11120</v>
      </c>
      <c r="R1282" s="7" t="s">
        <v>11121</v>
      </c>
      <c r="S1282" s="7" t="s">
        <v>46</v>
      </c>
      <c r="T1282" s="7" t="s">
        <v>756</v>
      </c>
      <c r="U1282" s="7" t="s">
        <v>73</v>
      </c>
      <c r="V1282" s="7" t="s">
        <v>48</v>
      </c>
      <c r="W1282" s="7" t="s">
        <v>94</v>
      </c>
      <c r="X1282" s="7" t="s">
        <v>94</v>
      </c>
      <c r="Y1282" s="7" t="s">
        <v>50</v>
      </c>
      <c r="Z1282" s="7" t="s">
        <v>51</v>
      </c>
      <c r="AA1282" s="7" t="s">
        <v>52</v>
      </c>
      <c r="AB1282" s="7" t="s">
        <v>435</v>
      </c>
      <c r="AC1282" s="7" t="s">
        <v>327</v>
      </c>
      <c r="AD1282" s="7" t="s">
        <v>477</v>
      </c>
      <c r="AE1282" s="7" t="s">
        <v>56</v>
      </c>
      <c r="AF1282" s="7" t="s">
        <v>478</v>
      </c>
      <c r="AG1282" s="7" t="s">
        <v>11122</v>
      </c>
      <c r="AH1282" s="7" t="s">
        <v>2498</v>
      </c>
      <c r="AI1282" s="7" t="s">
        <v>111</v>
      </c>
      <c r="AJ1282" s="7" t="s">
        <v>2499</v>
      </c>
      <c r="AK1282" s="5" t="s">
        <v>59</v>
      </c>
      <c r="AL1282" s="5" t="str">
        <f>+VLOOKUP(D1282,'[1]Listado de Establecimientos'!$A$1:$P$65536,16,FALSE)</f>
        <v>PICOTA</v>
      </c>
      <c r="AM1282" s="5" t="str">
        <f>+VLOOKUP(D1282,'[1]Listado de Establecimientos'!$A$1:$Q$65536,17,FALSE)</f>
        <v>PICOTA</v>
      </c>
      <c r="AN1282" s="5">
        <f t="shared" si="20"/>
        <v>2</v>
      </c>
    </row>
    <row r="1283" spans="1:40" ht="36" hidden="1">
      <c r="A1283" s="6">
        <v>197</v>
      </c>
      <c r="B1283" s="7" t="s">
        <v>11123</v>
      </c>
      <c r="C1283" s="8" t="s">
        <v>40</v>
      </c>
      <c r="D1283" s="7" t="s">
        <v>41</v>
      </c>
      <c r="E1283" s="7" t="s">
        <v>42</v>
      </c>
      <c r="F1283" s="7" t="s">
        <v>912</v>
      </c>
      <c r="G1283" s="7" t="s">
        <v>3709</v>
      </c>
      <c r="H1283" s="7" t="s">
        <v>11124</v>
      </c>
      <c r="I1283" s="7" t="s">
        <v>119</v>
      </c>
      <c r="J1283" s="7" t="s">
        <v>11125</v>
      </c>
      <c r="K1283" s="7" t="s">
        <v>44</v>
      </c>
      <c r="L1283" s="7" t="s">
        <v>45</v>
      </c>
      <c r="M1283" s="7" t="s">
        <v>11126</v>
      </c>
      <c r="N1283" s="9" t="s">
        <v>11127</v>
      </c>
      <c r="O1283" s="7" t="s">
        <v>5228</v>
      </c>
      <c r="P1283" s="7" t="s">
        <v>5229</v>
      </c>
      <c r="Q1283" s="7" t="s">
        <v>11120</v>
      </c>
      <c r="R1283" s="7" t="s">
        <v>11128</v>
      </c>
      <c r="S1283" s="7" t="s">
        <v>46</v>
      </c>
      <c r="T1283" s="7" t="s">
        <v>5105</v>
      </c>
      <c r="U1283" s="7" t="s">
        <v>1641</v>
      </c>
      <c r="V1283" s="7" t="s">
        <v>48</v>
      </c>
      <c r="W1283" s="7" t="s">
        <v>122</v>
      </c>
      <c r="X1283" s="7" t="s">
        <v>67</v>
      </c>
      <c r="Y1283" s="7" t="s">
        <v>50</v>
      </c>
      <c r="Z1283" s="7" t="s">
        <v>51</v>
      </c>
      <c r="AA1283" s="7" t="s">
        <v>52</v>
      </c>
      <c r="AB1283" s="7" t="s">
        <v>225</v>
      </c>
      <c r="AC1283" s="7" t="s">
        <v>226</v>
      </c>
      <c r="AD1283" s="7" t="s">
        <v>227</v>
      </c>
      <c r="AE1283" s="7" t="s">
        <v>56</v>
      </c>
      <c r="AF1283" s="7" t="s">
        <v>228</v>
      </c>
      <c r="AG1283" s="7" t="s">
        <v>11129</v>
      </c>
      <c r="AH1283" s="7" t="s">
        <v>225</v>
      </c>
      <c r="AI1283" s="7" t="s">
        <v>229</v>
      </c>
      <c r="AJ1283" s="7" t="s">
        <v>227</v>
      </c>
      <c r="AK1283" s="5" t="s">
        <v>59</v>
      </c>
      <c r="AL1283" s="5" t="str">
        <f>+VLOOKUP(D1283,'[1]Listado de Establecimientos'!$A$1:$P$65536,16,FALSE)</f>
        <v>NO PERTENECE A NINGUNA RED</v>
      </c>
      <c r="AM1283" s="5" t="str">
        <f>+VLOOKUP(D1283,'[1]Listado de Establecimientos'!$A$1:$Q$65536,17,FALSE)</f>
        <v>NO PERTENECE A NINGUNA MICRORED</v>
      </c>
      <c r="AN1283" s="5">
        <f t="shared" si="20"/>
        <v>2</v>
      </c>
    </row>
    <row r="1284" spans="1:40" ht="36" hidden="1">
      <c r="A1284" s="6">
        <v>198</v>
      </c>
      <c r="B1284" s="7" t="s">
        <v>11595</v>
      </c>
      <c r="C1284" s="8" t="s">
        <v>40</v>
      </c>
      <c r="D1284" s="7" t="s">
        <v>70</v>
      </c>
      <c r="E1284" s="7" t="s">
        <v>71</v>
      </c>
      <c r="F1284" s="7" t="s">
        <v>10193</v>
      </c>
      <c r="G1284" s="7" t="s">
        <v>8880</v>
      </c>
      <c r="H1284" s="7" t="s">
        <v>11596</v>
      </c>
      <c r="I1284" s="7" t="s">
        <v>112</v>
      </c>
      <c r="J1284" s="7" t="s">
        <v>11597</v>
      </c>
      <c r="K1284" s="7" t="s">
        <v>152</v>
      </c>
      <c r="L1284" s="7" t="s">
        <v>45</v>
      </c>
      <c r="M1284" s="7" t="s">
        <v>11598</v>
      </c>
      <c r="N1284" s="9" t="s">
        <v>11599</v>
      </c>
      <c r="O1284" s="7" t="s">
        <v>70</v>
      </c>
      <c r="P1284" s="7" t="s">
        <v>71</v>
      </c>
      <c r="Q1284" s="7" t="s">
        <v>11120</v>
      </c>
      <c r="R1284" s="7" t="s">
        <v>5948</v>
      </c>
      <c r="S1284" s="7" t="s">
        <v>64</v>
      </c>
      <c r="T1284" s="7" t="s">
        <v>4627</v>
      </c>
      <c r="U1284" s="7" t="s">
        <v>87</v>
      </c>
      <c r="V1284" s="7" t="s">
        <v>2048</v>
      </c>
      <c r="W1284" s="7" t="s">
        <v>67</v>
      </c>
      <c r="X1284" s="7" t="s">
        <v>97</v>
      </c>
      <c r="Y1284" s="7" t="s">
        <v>50</v>
      </c>
      <c r="Z1284" s="7" t="s">
        <v>51</v>
      </c>
      <c r="AA1284" s="7" t="s">
        <v>52</v>
      </c>
      <c r="AB1284" s="7" t="s">
        <v>205</v>
      </c>
      <c r="AC1284" s="7" t="s">
        <v>211</v>
      </c>
      <c r="AD1284" s="7" t="s">
        <v>1226</v>
      </c>
      <c r="AE1284" s="7" t="s">
        <v>56</v>
      </c>
      <c r="AF1284" s="7" t="s">
        <v>1684</v>
      </c>
      <c r="AG1284" s="7" t="s">
        <v>11600</v>
      </c>
      <c r="AH1284" s="7" t="s">
        <v>205</v>
      </c>
      <c r="AI1284" s="7" t="s">
        <v>148</v>
      </c>
      <c r="AJ1284" s="7" t="s">
        <v>1226</v>
      </c>
      <c r="AK1284" s="5" t="s">
        <v>59</v>
      </c>
      <c r="AL1284" s="5" t="str">
        <f>+VLOOKUP(D1284,'[1]Listado de Establecimientos'!$A$1:$P$65536,16,FALSE)</f>
        <v>PICOTA</v>
      </c>
      <c r="AM1284" s="5" t="str">
        <f>+VLOOKUP(D1284,'[1]Listado de Establecimientos'!$A$1:$Q$65536,17,FALSE)</f>
        <v>PICOTA</v>
      </c>
      <c r="AN1284" s="5">
        <f t="shared" si="20"/>
        <v>2</v>
      </c>
    </row>
    <row r="1285" spans="1:40" ht="36" hidden="1">
      <c r="A1285" s="6">
        <v>199</v>
      </c>
      <c r="B1285" s="7" t="s">
        <v>11601</v>
      </c>
      <c r="C1285" s="8" t="s">
        <v>40</v>
      </c>
      <c r="D1285" s="7" t="s">
        <v>145</v>
      </c>
      <c r="E1285" s="7" t="s">
        <v>146</v>
      </c>
      <c r="F1285" s="7" t="s">
        <v>1646</v>
      </c>
      <c r="G1285" s="7" t="s">
        <v>1333</v>
      </c>
      <c r="H1285" s="7" t="s">
        <v>11602</v>
      </c>
      <c r="I1285" s="7" t="s">
        <v>134</v>
      </c>
      <c r="J1285" s="7" t="s">
        <v>11603</v>
      </c>
      <c r="K1285" s="7" t="s">
        <v>44</v>
      </c>
      <c r="L1285" s="7" t="s">
        <v>45</v>
      </c>
      <c r="M1285" s="7" t="s">
        <v>11604</v>
      </c>
      <c r="N1285" s="9" t="s">
        <v>11605</v>
      </c>
      <c r="O1285" s="7" t="s">
        <v>78</v>
      </c>
      <c r="P1285" s="7" t="s">
        <v>78</v>
      </c>
      <c r="Q1285" s="7" t="s">
        <v>11120</v>
      </c>
      <c r="R1285" s="7" t="s">
        <v>11606</v>
      </c>
      <c r="S1285" s="7" t="s">
        <v>46</v>
      </c>
      <c r="T1285" s="7" t="s">
        <v>203</v>
      </c>
      <c r="U1285" s="7" t="s">
        <v>106</v>
      </c>
      <c r="V1285" s="7" t="s">
        <v>2057</v>
      </c>
      <c r="W1285" s="7" t="s">
        <v>67</v>
      </c>
      <c r="X1285" s="7" t="s">
        <v>94</v>
      </c>
      <c r="Y1285" s="7" t="s">
        <v>50</v>
      </c>
      <c r="Z1285" s="7" t="s">
        <v>125</v>
      </c>
      <c r="AA1285" s="7" t="s">
        <v>52</v>
      </c>
      <c r="AB1285" s="7" t="s">
        <v>121</v>
      </c>
      <c r="AC1285" s="7" t="s">
        <v>9585</v>
      </c>
      <c r="AD1285" s="7" t="s">
        <v>6048</v>
      </c>
      <c r="AE1285" s="7" t="s">
        <v>56</v>
      </c>
      <c r="AF1285" s="7" t="s">
        <v>15219</v>
      </c>
      <c r="AG1285" s="7" t="s">
        <v>11607</v>
      </c>
      <c r="AH1285" s="7" t="s">
        <v>121</v>
      </c>
      <c r="AI1285" s="7" t="s">
        <v>9587</v>
      </c>
      <c r="AJ1285" s="7" t="s">
        <v>6048</v>
      </c>
      <c r="AK1285" s="5" t="s">
        <v>59</v>
      </c>
      <c r="AL1285" s="5" t="str">
        <f>+VLOOKUP(D1285,'[1]Listado de Establecimientos'!$A$1:$P$65536,16,FALSE)</f>
        <v>MARISCAL CACERES</v>
      </c>
      <c r="AM1285" s="5" t="str">
        <f>+VLOOKUP(D1285,'[1]Listado de Establecimientos'!$A$1:$Q$65536,17,FALSE)</f>
        <v>NO PERTENECE A NINGUNA MICRORRED</v>
      </c>
      <c r="AN1285" s="5">
        <f t="shared" si="20"/>
        <v>2</v>
      </c>
    </row>
    <row r="1286" spans="1:40" ht="36" hidden="1">
      <c r="A1286" s="6">
        <v>200</v>
      </c>
      <c r="B1286" s="7" t="s">
        <v>11608</v>
      </c>
      <c r="C1286" s="8" t="s">
        <v>40</v>
      </c>
      <c r="D1286" s="7" t="s">
        <v>155</v>
      </c>
      <c r="E1286" s="7" t="s">
        <v>156</v>
      </c>
      <c r="F1286" s="7" t="s">
        <v>9292</v>
      </c>
      <c r="G1286" s="7" t="s">
        <v>1607</v>
      </c>
      <c r="H1286" s="7" t="s">
        <v>11609</v>
      </c>
      <c r="I1286" s="7" t="s">
        <v>122</v>
      </c>
      <c r="J1286" s="7" t="s">
        <v>11610</v>
      </c>
      <c r="K1286" s="7" t="s">
        <v>63</v>
      </c>
      <c r="L1286" s="7" t="s">
        <v>45</v>
      </c>
      <c r="M1286" s="7" t="s">
        <v>11611</v>
      </c>
      <c r="N1286" s="9" t="s">
        <v>11612</v>
      </c>
      <c r="O1286" s="7" t="s">
        <v>6734</v>
      </c>
      <c r="P1286" s="7" t="s">
        <v>6735</v>
      </c>
      <c r="Q1286" s="7" t="s">
        <v>11120</v>
      </c>
      <c r="R1286" s="7" t="s">
        <v>11613</v>
      </c>
      <c r="S1286" s="7" t="s">
        <v>46</v>
      </c>
      <c r="T1286" s="7" t="s">
        <v>2206</v>
      </c>
      <c r="U1286" s="7" t="s">
        <v>106</v>
      </c>
      <c r="V1286" s="7" t="s">
        <v>48</v>
      </c>
      <c r="W1286" s="7" t="s">
        <v>67</v>
      </c>
      <c r="X1286" s="7" t="s">
        <v>94</v>
      </c>
      <c r="Y1286" s="7" t="s">
        <v>50</v>
      </c>
      <c r="Z1286" s="7" t="s">
        <v>51</v>
      </c>
      <c r="AA1286" s="7" t="s">
        <v>52</v>
      </c>
      <c r="AB1286" s="7" t="s">
        <v>390</v>
      </c>
      <c r="AC1286" s="7" t="s">
        <v>118</v>
      </c>
      <c r="AD1286" s="7" t="s">
        <v>391</v>
      </c>
      <c r="AE1286" s="7" t="s">
        <v>56</v>
      </c>
      <c r="AF1286" s="7" t="s">
        <v>392</v>
      </c>
      <c r="AG1286" s="7" t="s">
        <v>11614</v>
      </c>
      <c r="AH1286" s="7" t="s">
        <v>390</v>
      </c>
      <c r="AI1286" s="7" t="s">
        <v>205</v>
      </c>
      <c r="AJ1286" s="7" t="s">
        <v>391</v>
      </c>
      <c r="AK1286" s="5" t="s">
        <v>59</v>
      </c>
      <c r="AL1286" s="5" t="str">
        <f>+VLOOKUP(D1286,'[1]Listado de Establecimientos'!$A$1:$P$65536,16,FALSE)</f>
        <v>EL DORADO</v>
      </c>
      <c r="AM1286" s="5" t="str">
        <f>+VLOOKUP(D1286,'[1]Listado de Establecimientos'!$A$1:$Q$65536,17,FALSE)</f>
        <v>SAN JOSE DE SISA</v>
      </c>
      <c r="AN1286" s="5">
        <f t="shared" si="20"/>
        <v>2</v>
      </c>
    </row>
    <row r="1287" spans="1:40" ht="36" hidden="1">
      <c r="A1287" s="6">
        <v>201</v>
      </c>
      <c r="B1287" s="7" t="s">
        <v>11615</v>
      </c>
      <c r="C1287" s="8" t="s">
        <v>40</v>
      </c>
      <c r="D1287" s="7" t="s">
        <v>135</v>
      </c>
      <c r="E1287" s="7" t="s">
        <v>136</v>
      </c>
      <c r="F1287" s="7" t="s">
        <v>2096</v>
      </c>
      <c r="G1287" s="7" t="s">
        <v>11616</v>
      </c>
      <c r="H1287" s="7" t="s">
        <v>11617</v>
      </c>
      <c r="I1287" s="7" t="s">
        <v>49</v>
      </c>
      <c r="J1287" s="7" t="s">
        <v>11618</v>
      </c>
      <c r="K1287" s="7" t="s">
        <v>63</v>
      </c>
      <c r="L1287" s="7" t="s">
        <v>45</v>
      </c>
      <c r="M1287" s="7" t="s">
        <v>11619</v>
      </c>
      <c r="N1287" s="9" t="s">
        <v>11620</v>
      </c>
      <c r="O1287" s="7" t="s">
        <v>135</v>
      </c>
      <c r="P1287" s="7" t="s">
        <v>136</v>
      </c>
      <c r="Q1287" s="7" t="s">
        <v>11120</v>
      </c>
      <c r="R1287" s="7" t="s">
        <v>11621</v>
      </c>
      <c r="S1287" s="7" t="s">
        <v>46</v>
      </c>
      <c r="T1287" s="7" t="s">
        <v>137</v>
      </c>
      <c r="U1287" s="7" t="s">
        <v>73</v>
      </c>
      <c r="V1287" s="7" t="s">
        <v>153</v>
      </c>
      <c r="W1287" s="7" t="s">
        <v>122</v>
      </c>
      <c r="X1287" s="7" t="s">
        <v>94</v>
      </c>
      <c r="Y1287" s="7" t="s">
        <v>50</v>
      </c>
      <c r="Z1287" s="7" t="s">
        <v>51</v>
      </c>
      <c r="AA1287" s="7" t="s">
        <v>52</v>
      </c>
      <c r="AB1287" s="7" t="s">
        <v>2587</v>
      </c>
      <c r="AC1287" s="7" t="s">
        <v>2588</v>
      </c>
      <c r="AD1287" s="7" t="s">
        <v>2589</v>
      </c>
      <c r="AE1287" s="7" t="s">
        <v>56</v>
      </c>
      <c r="AF1287" s="7" t="s">
        <v>2590</v>
      </c>
      <c r="AG1287" s="7" t="s">
        <v>11622</v>
      </c>
      <c r="AH1287" s="7" t="s">
        <v>2587</v>
      </c>
      <c r="AI1287" s="7" t="s">
        <v>121</v>
      </c>
      <c r="AJ1287" s="7" t="s">
        <v>2589</v>
      </c>
      <c r="AK1287" s="5" t="s">
        <v>59</v>
      </c>
      <c r="AL1287" s="5" t="str">
        <f>+VLOOKUP(D1287,'[1]Listado de Establecimientos'!$A$1:$P$65536,16,FALSE)</f>
        <v>SAN MARTIN</v>
      </c>
      <c r="AM1287" s="5" t="str">
        <f>+VLOOKUP(D1287,'[1]Listado de Establecimientos'!$A$1:$Q$65536,17,FALSE)</f>
        <v>MORALES</v>
      </c>
      <c r="AN1287" s="5">
        <f t="shared" si="20"/>
        <v>2</v>
      </c>
    </row>
    <row r="1288" spans="1:40" ht="36" hidden="1">
      <c r="A1288" s="6">
        <v>202</v>
      </c>
      <c r="B1288" s="7" t="s">
        <v>11623</v>
      </c>
      <c r="C1288" s="8" t="s">
        <v>40</v>
      </c>
      <c r="D1288" s="7" t="s">
        <v>1888</v>
      </c>
      <c r="E1288" s="7" t="s">
        <v>1889</v>
      </c>
      <c r="F1288" s="7" t="s">
        <v>1998</v>
      </c>
      <c r="G1288" s="7" t="s">
        <v>7678</v>
      </c>
      <c r="H1288" s="7" t="s">
        <v>2922</v>
      </c>
      <c r="I1288" s="7" t="s">
        <v>690</v>
      </c>
      <c r="J1288" s="7" t="s">
        <v>8861</v>
      </c>
      <c r="K1288" s="7" t="s">
        <v>44</v>
      </c>
      <c r="L1288" s="7" t="s">
        <v>45</v>
      </c>
      <c r="M1288" s="7" t="s">
        <v>11624</v>
      </c>
      <c r="N1288" s="9" t="s">
        <v>11625</v>
      </c>
      <c r="O1288" s="7" t="s">
        <v>7506</v>
      </c>
      <c r="P1288" s="7" t="s">
        <v>7507</v>
      </c>
      <c r="Q1288" s="7" t="s">
        <v>10961</v>
      </c>
      <c r="R1288" s="7" t="s">
        <v>7321</v>
      </c>
      <c r="S1288" s="7" t="s">
        <v>64</v>
      </c>
      <c r="T1288" s="7" t="s">
        <v>1328</v>
      </c>
      <c r="U1288" s="7" t="s">
        <v>47</v>
      </c>
      <c r="V1288" s="7" t="s">
        <v>123</v>
      </c>
      <c r="W1288" s="7" t="s">
        <v>114</v>
      </c>
      <c r="X1288" s="7" t="s">
        <v>88</v>
      </c>
      <c r="Y1288" s="7" t="s">
        <v>50</v>
      </c>
      <c r="Z1288" s="7" t="s">
        <v>51</v>
      </c>
      <c r="AA1288" s="7" t="s">
        <v>52</v>
      </c>
      <c r="AB1288" s="7" t="s">
        <v>356</v>
      </c>
      <c r="AC1288" s="7" t="s">
        <v>11626</v>
      </c>
      <c r="AD1288" s="7" t="s">
        <v>11627</v>
      </c>
      <c r="AE1288" s="7" t="s">
        <v>56</v>
      </c>
      <c r="AF1288" s="7" t="s">
        <v>15242</v>
      </c>
      <c r="AG1288" s="7" t="s">
        <v>11628</v>
      </c>
      <c r="AH1288" s="7" t="s">
        <v>356</v>
      </c>
      <c r="AI1288" s="7" t="s">
        <v>11629</v>
      </c>
      <c r="AJ1288" s="7" t="s">
        <v>11627</v>
      </c>
      <c r="AK1288" s="5" t="s">
        <v>59</v>
      </c>
      <c r="AL1288" s="5" t="str">
        <f>+VLOOKUP(D1288,'[1]Listado de Establecimientos'!$A$1:$P$65536,16,FALSE)</f>
        <v>HUALLAGA</v>
      </c>
      <c r="AM1288" s="5" t="str">
        <f>+VLOOKUP(D1288,'[1]Listado de Establecimientos'!$A$1:$Q$65536,17,FALSE)</f>
        <v>SAPOSOA</v>
      </c>
      <c r="AN1288" s="5">
        <f t="shared" si="20"/>
        <v>2</v>
      </c>
    </row>
    <row r="1289" spans="1:40" ht="36" hidden="1">
      <c r="A1289" s="6">
        <v>203</v>
      </c>
      <c r="B1289" s="7" t="s">
        <v>11630</v>
      </c>
      <c r="C1289" s="8" t="s">
        <v>40</v>
      </c>
      <c r="D1289" s="7" t="s">
        <v>2552</v>
      </c>
      <c r="E1289" s="7" t="s">
        <v>2553</v>
      </c>
      <c r="F1289" s="7" t="s">
        <v>4471</v>
      </c>
      <c r="G1289" s="7" t="s">
        <v>6000</v>
      </c>
      <c r="H1289" s="7" t="s">
        <v>11631</v>
      </c>
      <c r="I1289" s="7" t="s">
        <v>690</v>
      </c>
      <c r="J1289" s="7" t="s">
        <v>11632</v>
      </c>
      <c r="K1289" s="7" t="s">
        <v>86</v>
      </c>
      <c r="L1289" s="7" t="s">
        <v>45</v>
      </c>
      <c r="M1289" s="7" t="s">
        <v>11633</v>
      </c>
      <c r="N1289" s="9" t="s">
        <v>1052</v>
      </c>
      <c r="O1289" s="7" t="s">
        <v>10582</v>
      </c>
      <c r="P1289" s="7" t="s">
        <v>8608</v>
      </c>
      <c r="Q1289" s="7" t="s">
        <v>10961</v>
      </c>
      <c r="R1289" s="7" t="s">
        <v>7914</v>
      </c>
      <c r="S1289" s="7" t="s">
        <v>64</v>
      </c>
      <c r="T1289" s="7" t="s">
        <v>771</v>
      </c>
      <c r="U1289" s="7" t="s">
        <v>106</v>
      </c>
      <c r="V1289" s="7" t="s">
        <v>159</v>
      </c>
      <c r="W1289" s="7" t="s">
        <v>114</v>
      </c>
      <c r="X1289" s="7" t="s">
        <v>88</v>
      </c>
      <c r="Y1289" s="7" t="s">
        <v>50</v>
      </c>
      <c r="Z1289" s="7" t="s">
        <v>51</v>
      </c>
      <c r="AA1289" s="7" t="s">
        <v>52</v>
      </c>
      <c r="AB1289" s="7" t="s">
        <v>154</v>
      </c>
      <c r="AC1289" s="7" t="s">
        <v>2957</v>
      </c>
      <c r="AD1289" s="7" t="s">
        <v>1341</v>
      </c>
      <c r="AE1289" s="7" t="s">
        <v>56</v>
      </c>
      <c r="AF1289" s="7" t="s">
        <v>2958</v>
      </c>
      <c r="AG1289" s="7" t="s">
        <v>11634</v>
      </c>
      <c r="AH1289" s="7" t="s">
        <v>154</v>
      </c>
      <c r="AI1289" s="7" t="s">
        <v>1674</v>
      </c>
      <c r="AJ1289" s="7" t="s">
        <v>1341</v>
      </c>
      <c r="AK1289" s="5" t="s">
        <v>59</v>
      </c>
      <c r="AL1289" s="5" t="str">
        <f>+VLOOKUP(D1289,'[1]Listado de Establecimientos'!$A$1:$P$65536,16,FALSE)</f>
        <v>LAMAS</v>
      </c>
      <c r="AM1289" s="5" t="str">
        <f>+VLOOKUP(D1289,'[1]Listado de Establecimientos'!$A$1:$Q$65536,17,FALSE)</f>
        <v>CAYNARACHI</v>
      </c>
      <c r="AN1289" s="5">
        <f t="shared" si="20"/>
        <v>2</v>
      </c>
    </row>
    <row r="1290" spans="1:40" ht="36" hidden="1">
      <c r="A1290" s="6">
        <v>204</v>
      </c>
      <c r="B1290" s="7" t="s">
        <v>11635</v>
      </c>
      <c r="C1290" s="8" t="s">
        <v>40</v>
      </c>
      <c r="D1290" s="7" t="s">
        <v>2977</v>
      </c>
      <c r="E1290" s="7" t="s">
        <v>281</v>
      </c>
      <c r="F1290" s="7" t="s">
        <v>2994</v>
      </c>
      <c r="G1290" s="7" t="s">
        <v>11636</v>
      </c>
      <c r="H1290" s="7" t="s">
        <v>11483</v>
      </c>
      <c r="I1290" s="7" t="s">
        <v>77</v>
      </c>
      <c r="J1290" s="7" t="s">
        <v>11637</v>
      </c>
      <c r="K1290" s="7" t="s">
        <v>63</v>
      </c>
      <c r="L1290" s="7" t="s">
        <v>45</v>
      </c>
      <c r="M1290" s="7" t="s">
        <v>11638</v>
      </c>
      <c r="N1290" s="9" t="s">
        <v>11639</v>
      </c>
      <c r="O1290" s="7" t="s">
        <v>3094</v>
      </c>
      <c r="P1290" s="7" t="s">
        <v>3095</v>
      </c>
      <c r="Q1290" s="7" t="s">
        <v>9717</v>
      </c>
      <c r="R1290" s="7" t="s">
        <v>11640</v>
      </c>
      <c r="S1290" s="7" t="s">
        <v>46</v>
      </c>
      <c r="T1290" s="7" t="s">
        <v>3003</v>
      </c>
      <c r="U1290" s="7" t="s">
        <v>1641</v>
      </c>
      <c r="V1290" s="7" t="s">
        <v>48</v>
      </c>
      <c r="W1290" s="7" t="s">
        <v>730</v>
      </c>
      <c r="X1290" s="7" t="s">
        <v>79</v>
      </c>
      <c r="Y1290" s="7" t="s">
        <v>50</v>
      </c>
      <c r="Z1290" s="7" t="s">
        <v>51</v>
      </c>
      <c r="AA1290" s="7" t="s">
        <v>52</v>
      </c>
      <c r="AB1290" s="7" t="s">
        <v>3818</v>
      </c>
      <c r="AC1290" s="7" t="s">
        <v>2889</v>
      </c>
      <c r="AD1290" s="7" t="s">
        <v>3819</v>
      </c>
      <c r="AE1290" s="7" t="s">
        <v>56</v>
      </c>
      <c r="AF1290" s="7" t="s">
        <v>3820</v>
      </c>
      <c r="AG1290" s="7" t="s">
        <v>11641</v>
      </c>
      <c r="AH1290" s="7" t="s">
        <v>3818</v>
      </c>
      <c r="AI1290" s="7" t="s">
        <v>3822</v>
      </c>
      <c r="AJ1290" s="7" t="s">
        <v>3819</v>
      </c>
      <c r="AK1290" s="5" t="s">
        <v>59</v>
      </c>
      <c r="AL1290" s="5" t="str">
        <f>+VLOOKUP(D1290,'[1]Listado de Establecimientos'!$A$1:$P$65536,16,FALSE)</f>
        <v>RIOJA</v>
      </c>
      <c r="AM1290" s="5" t="str">
        <f>+VLOOKUP(D1290,'[1]Listado de Establecimientos'!$A$1:$Q$65536,17,FALSE)</f>
        <v xml:space="preserve">NARANJOS                                                    </v>
      </c>
      <c r="AN1290" s="5">
        <f t="shared" si="20"/>
        <v>2</v>
      </c>
    </row>
    <row r="1291" spans="1:40" ht="36" hidden="1">
      <c r="A1291" s="6">
        <v>205</v>
      </c>
      <c r="B1291" s="7" t="s">
        <v>11642</v>
      </c>
      <c r="C1291" s="8" t="s">
        <v>40</v>
      </c>
      <c r="D1291" s="7" t="s">
        <v>41</v>
      </c>
      <c r="E1291" s="7" t="s">
        <v>42</v>
      </c>
      <c r="F1291" s="7" t="s">
        <v>919</v>
      </c>
      <c r="G1291" s="7" t="s">
        <v>262</v>
      </c>
      <c r="H1291" s="7" t="s">
        <v>4708</v>
      </c>
      <c r="I1291" s="7" t="s">
        <v>122</v>
      </c>
      <c r="J1291" s="7" t="s">
        <v>11643</v>
      </c>
      <c r="K1291" s="7" t="s">
        <v>86</v>
      </c>
      <c r="L1291" s="7" t="s">
        <v>45</v>
      </c>
      <c r="M1291" s="7" t="s">
        <v>11644</v>
      </c>
      <c r="N1291" s="9" t="s">
        <v>11645</v>
      </c>
      <c r="O1291" s="7" t="s">
        <v>3179</v>
      </c>
      <c r="P1291" s="7" t="s">
        <v>3180</v>
      </c>
      <c r="Q1291" s="7" t="s">
        <v>11120</v>
      </c>
      <c r="R1291" s="7" t="s">
        <v>11646</v>
      </c>
      <c r="S1291" s="7" t="s">
        <v>46</v>
      </c>
      <c r="T1291" s="7" t="s">
        <v>7040</v>
      </c>
      <c r="U1291" s="7" t="s">
        <v>65</v>
      </c>
      <c r="V1291" s="7" t="s">
        <v>48</v>
      </c>
      <c r="W1291" s="7" t="s">
        <v>107</v>
      </c>
      <c r="X1291" s="7" t="s">
        <v>113</v>
      </c>
      <c r="Y1291" s="7" t="s">
        <v>50</v>
      </c>
      <c r="Z1291" s="7" t="s">
        <v>51</v>
      </c>
      <c r="AA1291" s="7" t="s">
        <v>52</v>
      </c>
      <c r="AB1291" s="7" t="s">
        <v>3290</v>
      </c>
      <c r="AC1291" s="7" t="s">
        <v>216</v>
      </c>
      <c r="AD1291" s="7" t="s">
        <v>7122</v>
      </c>
      <c r="AE1291" s="7" t="s">
        <v>56</v>
      </c>
      <c r="AF1291" s="7" t="s">
        <v>7123</v>
      </c>
      <c r="AG1291" s="7" t="s">
        <v>11647</v>
      </c>
      <c r="AH1291" s="7" t="s">
        <v>3290</v>
      </c>
      <c r="AI1291" s="7" t="s">
        <v>215</v>
      </c>
      <c r="AJ1291" s="7" t="s">
        <v>7122</v>
      </c>
      <c r="AK1291" s="5" t="s">
        <v>59</v>
      </c>
      <c r="AL1291" s="5" t="str">
        <f>+VLOOKUP(D1291,'[1]Listado de Establecimientos'!$A$1:$P$65536,16,FALSE)</f>
        <v>NO PERTENECE A NINGUNA RED</v>
      </c>
      <c r="AM1291" s="5" t="str">
        <f>+VLOOKUP(D1291,'[1]Listado de Establecimientos'!$A$1:$Q$65536,17,FALSE)</f>
        <v>NO PERTENECE A NINGUNA MICRORED</v>
      </c>
      <c r="AN1291" s="5">
        <f t="shared" si="20"/>
        <v>2</v>
      </c>
    </row>
    <row r="1292" spans="1:40" ht="36" hidden="1">
      <c r="A1292" s="6">
        <v>206</v>
      </c>
      <c r="B1292" s="7" t="s">
        <v>11648</v>
      </c>
      <c r="C1292" s="8" t="s">
        <v>40</v>
      </c>
      <c r="D1292" s="7" t="s">
        <v>60</v>
      </c>
      <c r="E1292" s="7" t="s">
        <v>61</v>
      </c>
      <c r="F1292" s="7" t="s">
        <v>160</v>
      </c>
      <c r="G1292" s="7" t="s">
        <v>1607</v>
      </c>
      <c r="H1292" s="7" t="s">
        <v>11649</v>
      </c>
      <c r="I1292" s="7" t="s">
        <v>49</v>
      </c>
      <c r="J1292" s="7" t="s">
        <v>2083</v>
      </c>
      <c r="K1292" s="7" t="s">
        <v>86</v>
      </c>
      <c r="L1292" s="7" t="s">
        <v>45</v>
      </c>
      <c r="M1292" s="7" t="s">
        <v>11650</v>
      </c>
      <c r="N1292" s="9" t="s">
        <v>11651</v>
      </c>
      <c r="O1292" s="7" t="s">
        <v>9631</v>
      </c>
      <c r="P1292" s="7" t="s">
        <v>11586</v>
      </c>
      <c r="Q1292" s="7" t="s">
        <v>11120</v>
      </c>
      <c r="R1292" s="7" t="s">
        <v>4011</v>
      </c>
      <c r="S1292" s="7" t="s">
        <v>46</v>
      </c>
      <c r="T1292" s="7" t="s">
        <v>296</v>
      </c>
      <c r="U1292" s="7" t="s">
        <v>65</v>
      </c>
      <c r="V1292" s="7" t="s">
        <v>159</v>
      </c>
      <c r="W1292" s="7" t="s">
        <v>88</v>
      </c>
      <c r="X1292" s="7" t="s">
        <v>88</v>
      </c>
      <c r="Y1292" s="7" t="s">
        <v>50</v>
      </c>
      <c r="Z1292" s="7" t="s">
        <v>51</v>
      </c>
      <c r="AA1292" s="7" t="s">
        <v>52</v>
      </c>
      <c r="AB1292" s="7" t="s">
        <v>1950</v>
      </c>
      <c r="AC1292" s="7" t="s">
        <v>716</v>
      </c>
      <c r="AD1292" s="7" t="s">
        <v>1951</v>
      </c>
      <c r="AE1292" s="7" t="s">
        <v>56</v>
      </c>
      <c r="AF1292" s="7" t="s">
        <v>1952</v>
      </c>
      <c r="AG1292" s="7" t="s">
        <v>11652</v>
      </c>
      <c r="AH1292" s="7" t="s">
        <v>1950</v>
      </c>
      <c r="AI1292" s="7" t="s">
        <v>204</v>
      </c>
      <c r="AJ1292" s="7" t="s">
        <v>1951</v>
      </c>
      <c r="AK1292" s="5" t="s">
        <v>59</v>
      </c>
      <c r="AL1292" s="5" t="str">
        <f>+VLOOKUP(D1292,'[1]Listado de Establecimientos'!$A$1:$P$65536,16,FALSE)</f>
        <v>RIOJA</v>
      </c>
      <c r="AM1292" s="5" t="str">
        <f>+VLOOKUP(D1292,'[1]Listado de Establecimientos'!$A$1:$Q$65536,17,FALSE)</f>
        <v>NO PERTENECE A NINGUNA MICRORED</v>
      </c>
      <c r="AN1292" s="5">
        <f t="shared" si="20"/>
        <v>2</v>
      </c>
    </row>
    <row r="1293" spans="1:40" ht="36" hidden="1">
      <c r="A1293" s="6">
        <v>207</v>
      </c>
      <c r="B1293" s="7" t="s">
        <v>11653</v>
      </c>
      <c r="C1293" s="8" t="s">
        <v>40</v>
      </c>
      <c r="D1293" s="7" t="s">
        <v>91</v>
      </c>
      <c r="E1293" s="7" t="s">
        <v>92</v>
      </c>
      <c r="F1293" s="7" t="s">
        <v>3541</v>
      </c>
      <c r="G1293" s="7" t="s">
        <v>3972</v>
      </c>
      <c r="H1293" s="7" t="s">
        <v>11654</v>
      </c>
      <c r="I1293" s="7" t="s">
        <v>112</v>
      </c>
      <c r="J1293" s="7" t="s">
        <v>11655</v>
      </c>
      <c r="K1293" s="7" t="s">
        <v>63</v>
      </c>
      <c r="L1293" s="7" t="s">
        <v>45</v>
      </c>
      <c r="M1293" s="7" t="s">
        <v>11656</v>
      </c>
      <c r="N1293" s="9" t="s">
        <v>11657</v>
      </c>
      <c r="O1293" s="7" t="s">
        <v>78</v>
      </c>
      <c r="P1293" s="7" t="s">
        <v>78</v>
      </c>
      <c r="Q1293" s="7" t="s">
        <v>11120</v>
      </c>
      <c r="R1293" s="7" t="s">
        <v>11658</v>
      </c>
      <c r="S1293" s="7" t="s">
        <v>64</v>
      </c>
      <c r="T1293" s="7" t="s">
        <v>771</v>
      </c>
      <c r="U1293" s="7" t="s">
        <v>2639</v>
      </c>
      <c r="V1293" s="7" t="s">
        <v>2057</v>
      </c>
      <c r="W1293" s="7" t="s">
        <v>88</v>
      </c>
      <c r="X1293" s="7" t="s">
        <v>114</v>
      </c>
      <c r="Y1293" s="7" t="s">
        <v>50</v>
      </c>
      <c r="Z1293" s="7" t="s">
        <v>125</v>
      </c>
      <c r="AA1293" s="7" t="s">
        <v>52</v>
      </c>
      <c r="AB1293" s="7" t="s">
        <v>780</v>
      </c>
      <c r="AC1293" s="7" t="s">
        <v>1687</v>
      </c>
      <c r="AD1293" s="7" t="s">
        <v>782</v>
      </c>
      <c r="AE1293" s="7" t="s">
        <v>56</v>
      </c>
      <c r="AF1293" s="7" t="s">
        <v>783</v>
      </c>
      <c r="AG1293" s="7" t="s">
        <v>11659</v>
      </c>
      <c r="AH1293" s="7" t="s">
        <v>785</v>
      </c>
      <c r="AI1293" s="7" t="s">
        <v>785</v>
      </c>
      <c r="AJ1293" s="7" t="s">
        <v>786</v>
      </c>
      <c r="AK1293" s="5" t="s">
        <v>59</v>
      </c>
      <c r="AL1293" s="5" t="str">
        <f>+VLOOKUP(D1293,'[1]Listado de Establecimientos'!$A$1:$P$65536,16,FALSE)</f>
        <v>SAN MARTIN</v>
      </c>
      <c r="AM1293" s="5" t="str">
        <f>+VLOOKUP(D1293,'[1]Listado de Establecimientos'!$A$1:$Q$65536,17,FALSE)</f>
        <v>BANDA DE SHILCAYO</v>
      </c>
      <c r="AN1293" s="5">
        <f t="shared" si="20"/>
        <v>2</v>
      </c>
    </row>
    <row r="1294" spans="1:40" ht="36" hidden="1">
      <c r="A1294" s="6">
        <v>208</v>
      </c>
      <c r="B1294" s="7" t="s">
        <v>11660</v>
      </c>
      <c r="C1294" s="8" t="s">
        <v>40</v>
      </c>
      <c r="D1294" s="7" t="s">
        <v>201</v>
      </c>
      <c r="E1294" s="7" t="s">
        <v>202</v>
      </c>
      <c r="F1294" s="7" t="s">
        <v>1646</v>
      </c>
      <c r="G1294" s="7" t="s">
        <v>8627</v>
      </c>
      <c r="H1294" s="7" t="s">
        <v>11661</v>
      </c>
      <c r="I1294" s="7" t="s">
        <v>690</v>
      </c>
      <c r="J1294" s="7" t="s">
        <v>11662</v>
      </c>
      <c r="K1294" s="7" t="s">
        <v>44</v>
      </c>
      <c r="L1294" s="7" t="s">
        <v>45</v>
      </c>
      <c r="M1294" s="7" t="s">
        <v>11663</v>
      </c>
      <c r="N1294" s="9" t="s">
        <v>11664</v>
      </c>
      <c r="O1294" s="7" t="s">
        <v>201</v>
      </c>
      <c r="P1294" s="7" t="s">
        <v>202</v>
      </c>
      <c r="Q1294" s="7" t="s">
        <v>11120</v>
      </c>
      <c r="R1294" s="7" t="s">
        <v>8006</v>
      </c>
      <c r="S1294" s="7" t="s">
        <v>46</v>
      </c>
      <c r="T1294" s="7" t="s">
        <v>371</v>
      </c>
      <c r="U1294" s="7" t="s">
        <v>87</v>
      </c>
      <c r="V1294" s="7" t="s">
        <v>48</v>
      </c>
      <c r="W1294" s="7" t="s">
        <v>94</v>
      </c>
      <c r="X1294" s="7" t="s">
        <v>94</v>
      </c>
      <c r="Y1294" s="7" t="s">
        <v>50</v>
      </c>
      <c r="Z1294" s="7" t="s">
        <v>51</v>
      </c>
      <c r="AA1294" s="7" t="s">
        <v>52</v>
      </c>
      <c r="AB1294" s="7" t="s">
        <v>2593</v>
      </c>
      <c r="AC1294" s="7" t="s">
        <v>8805</v>
      </c>
      <c r="AD1294" s="7" t="s">
        <v>8806</v>
      </c>
      <c r="AE1294" s="7" t="s">
        <v>56</v>
      </c>
      <c r="AF1294" s="7" t="s">
        <v>8807</v>
      </c>
      <c r="AG1294" s="7" t="s">
        <v>11665</v>
      </c>
      <c r="AH1294" s="7" t="s">
        <v>68</v>
      </c>
      <c r="AI1294" s="7" t="s">
        <v>1909</v>
      </c>
      <c r="AJ1294" s="7" t="s">
        <v>3662</v>
      </c>
      <c r="AK1294" s="5" t="s">
        <v>59</v>
      </c>
      <c r="AL1294" s="5" t="str">
        <f>+VLOOKUP(D1294,'[1]Listado de Establecimientos'!$A$1:$P$65536,16,FALSE)</f>
        <v>LAMAS</v>
      </c>
      <c r="AM1294" s="5" t="str">
        <f>+VLOOKUP(D1294,'[1]Listado de Establecimientos'!$A$1:$Q$65536,17,FALSE)</f>
        <v>TABALOSOS</v>
      </c>
      <c r="AN1294" s="5">
        <f t="shared" si="20"/>
        <v>2</v>
      </c>
    </row>
    <row r="1295" spans="1:40" ht="36" hidden="1">
      <c r="A1295" s="6">
        <v>209</v>
      </c>
      <c r="B1295" s="7" t="s">
        <v>11666</v>
      </c>
      <c r="C1295" s="8" t="s">
        <v>40</v>
      </c>
      <c r="D1295" s="7" t="s">
        <v>167</v>
      </c>
      <c r="E1295" s="7" t="s">
        <v>168</v>
      </c>
      <c r="F1295" s="7" t="s">
        <v>11497</v>
      </c>
      <c r="G1295" s="7" t="s">
        <v>716</v>
      </c>
      <c r="H1295" s="7" t="s">
        <v>11667</v>
      </c>
      <c r="I1295" s="7" t="s">
        <v>147</v>
      </c>
      <c r="J1295" s="7" t="s">
        <v>2731</v>
      </c>
      <c r="K1295" s="7" t="s">
        <v>63</v>
      </c>
      <c r="L1295" s="7" t="s">
        <v>45</v>
      </c>
      <c r="M1295" s="7" t="s">
        <v>11668</v>
      </c>
      <c r="N1295" s="9" t="s">
        <v>11669</v>
      </c>
      <c r="O1295" s="7" t="s">
        <v>167</v>
      </c>
      <c r="P1295" s="7" t="s">
        <v>168</v>
      </c>
      <c r="Q1295" s="7" t="s">
        <v>11120</v>
      </c>
      <c r="R1295" s="7" t="s">
        <v>5058</v>
      </c>
      <c r="S1295" s="7" t="s">
        <v>64</v>
      </c>
      <c r="T1295" s="7" t="s">
        <v>235</v>
      </c>
      <c r="U1295" s="7" t="s">
        <v>65</v>
      </c>
      <c r="V1295" s="7" t="s">
        <v>48</v>
      </c>
      <c r="W1295" s="7" t="s">
        <v>122</v>
      </c>
      <c r="X1295" s="7" t="s">
        <v>94</v>
      </c>
      <c r="Y1295" s="7" t="s">
        <v>50</v>
      </c>
      <c r="Z1295" s="7" t="s">
        <v>51</v>
      </c>
      <c r="AA1295" s="7" t="s">
        <v>52</v>
      </c>
      <c r="AB1295" s="7" t="s">
        <v>1893</v>
      </c>
      <c r="AC1295" s="7" t="s">
        <v>170</v>
      </c>
      <c r="AD1295" s="7" t="s">
        <v>1894</v>
      </c>
      <c r="AE1295" s="7" t="s">
        <v>56</v>
      </c>
      <c r="AF1295" s="7" t="s">
        <v>1895</v>
      </c>
      <c r="AG1295" s="7" t="s">
        <v>11670</v>
      </c>
      <c r="AH1295" s="7" t="s">
        <v>1893</v>
      </c>
      <c r="AI1295" s="7" t="s">
        <v>108</v>
      </c>
      <c r="AJ1295" s="7" t="s">
        <v>1894</v>
      </c>
      <c r="AK1295" s="5" t="s">
        <v>59</v>
      </c>
      <c r="AL1295" s="5" t="str">
        <f>+VLOOKUP(D1295,'[1]Listado de Establecimientos'!$A$1:$P$65536,16,FALSE)</f>
        <v>HUALLAGA</v>
      </c>
      <c r="AM1295" s="5" t="str">
        <f>+VLOOKUP(D1295,'[1]Listado de Establecimientos'!$A$1:$Q$65536,17,FALSE)</f>
        <v>SAPOSOA</v>
      </c>
      <c r="AN1295" s="5">
        <f t="shared" si="20"/>
        <v>2</v>
      </c>
    </row>
    <row r="1296" spans="1:40" ht="36" hidden="1">
      <c r="A1296" s="6">
        <v>210</v>
      </c>
      <c r="B1296" s="7" t="s">
        <v>11671</v>
      </c>
      <c r="C1296" s="8" t="s">
        <v>40</v>
      </c>
      <c r="D1296" s="7" t="s">
        <v>175</v>
      </c>
      <c r="E1296" s="7" t="s">
        <v>176</v>
      </c>
      <c r="F1296" s="7" t="s">
        <v>72</v>
      </c>
      <c r="G1296" s="7" t="s">
        <v>193</v>
      </c>
      <c r="H1296" s="7" t="s">
        <v>11672</v>
      </c>
      <c r="I1296" s="7" t="s">
        <v>63</v>
      </c>
      <c r="J1296" s="7" t="s">
        <v>11673</v>
      </c>
      <c r="K1296" s="7" t="s">
        <v>63</v>
      </c>
      <c r="L1296" s="7" t="s">
        <v>45</v>
      </c>
      <c r="M1296" s="7" t="s">
        <v>11674</v>
      </c>
      <c r="N1296" s="9" t="s">
        <v>11675</v>
      </c>
      <c r="O1296" s="7" t="s">
        <v>175</v>
      </c>
      <c r="P1296" s="7" t="s">
        <v>176</v>
      </c>
      <c r="Q1296" s="7" t="s">
        <v>11120</v>
      </c>
      <c r="R1296" s="7" t="s">
        <v>11228</v>
      </c>
      <c r="S1296" s="7" t="s">
        <v>46</v>
      </c>
      <c r="T1296" s="7" t="s">
        <v>1671</v>
      </c>
      <c r="U1296" s="7" t="s">
        <v>3796</v>
      </c>
      <c r="V1296" s="7" t="s">
        <v>48</v>
      </c>
      <c r="W1296" s="7" t="s">
        <v>7560</v>
      </c>
      <c r="X1296" s="7" t="s">
        <v>8047</v>
      </c>
      <c r="Y1296" s="7" t="s">
        <v>50</v>
      </c>
      <c r="Z1296" s="7" t="s">
        <v>51</v>
      </c>
      <c r="AA1296" s="7" t="s">
        <v>52</v>
      </c>
      <c r="AB1296" s="7" t="s">
        <v>402</v>
      </c>
      <c r="AC1296" s="7" t="s">
        <v>403</v>
      </c>
      <c r="AD1296" s="7" t="s">
        <v>824</v>
      </c>
      <c r="AE1296" s="7" t="s">
        <v>56</v>
      </c>
      <c r="AF1296" s="7" t="s">
        <v>825</v>
      </c>
      <c r="AG1296" s="7" t="s">
        <v>11676</v>
      </c>
      <c r="AH1296" s="7" t="s">
        <v>402</v>
      </c>
      <c r="AI1296" s="7" t="s">
        <v>444</v>
      </c>
      <c r="AJ1296" s="7" t="s">
        <v>824</v>
      </c>
      <c r="AK1296" s="5" t="s">
        <v>59</v>
      </c>
      <c r="AL1296" s="5" t="str">
        <f>+VLOOKUP(D1296,'[1]Listado de Establecimientos'!$A$1:$P$65536,16,FALSE)</f>
        <v>BELLAVISTA</v>
      </c>
      <c r="AM1296" s="5" t="str">
        <f>+VLOOKUP(D1296,'[1]Listado de Establecimientos'!$A$1:$Q$65536,17,FALSE)</f>
        <v>BELLAVISTA</v>
      </c>
      <c r="AN1296" s="5">
        <f t="shared" si="20"/>
        <v>2</v>
      </c>
    </row>
    <row r="1297" spans="1:40" ht="36" hidden="1">
      <c r="A1297" s="6">
        <v>211</v>
      </c>
      <c r="B1297" s="7" t="s">
        <v>11677</v>
      </c>
      <c r="C1297" s="8" t="s">
        <v>40</v>
      </c>
      <c r="D1297" s="7" t="s">
        <v>41</v>
      </c>
      <c r="E1297" s="7" t="s">
        <v>42</v>
      </c>
      <c r="F1297" s="7" t="s">
        <v>1225</v>
      </c>
      <c r="G1297" s="7" t="s">
        <v>11678</v>
      </c>
      <c r="H1297" s="7" t="s">
        <v>11679</v>
      </c>
      <c r="I1297" s="7" t="s">
        <v>77</v>
      </c>
      <c r="J1297" s="7" t="s">
        <v>11680</v>
      </c>
      <c r="K1297" s="7" t="s">
        <v>44</v>
      </c>
      <c r="L1297" s="7" t="s">
        <v>45</v>
      </c>
      <c r="M1297" s="7" t="s">
        <v>11681</v>
      </c>
      <c r="N1297" s="9" t="s">
        <v>11682</v>
      </c>
      <c r="O1297" s="7" t="s">
        <v>135</v>
      </c>
      <c r="P1297" s="7" t="s">
        <v>136</v>
      </c>
      <c r="Q1297" s="7" t="s">
        <v>11120</v>
      </c>
      <c r="R1297" s="7" t="s">
        <v>11683</v>
      </c>
      <c r="S1297" s="7" t="s">
        <v>64</v>
      </c>
      <c r="T1297" s="7" t="s">
        <v>7998</v>
      </c>
      <c r="U1297" s="7" t="s">
        <v>106</v>
      </c>
      <c r="V1297" s="7" t="s">
        <v>48</v>
      </c>
      <c r="W1297" s="7" t="s">
        <v>88</v>
      </c>
      <c r="X1297" s="7" t="s">
        <v>49</v>
      </c>
      <c r="Y1297" s="7" t="s">
        <v>50</v>
      </c>
      <c r="Z1297" s="7" t="s">
        <v>51</v>
      </c>
      <c r="AA1297" s="7" t="s">
        <v>52</v>
      </c>
      <c r="AB1297" s="7" t="s">
        <v>3290</v>
      </c>
      <c r="AC1297" s="7" t="s">
        <v>216</v>
      </c>
      <c r="AD1297" s="7" t="s">
        <v>7122</v>
      </c>
      <c r="AE1297" s="7" t="s">
        <v>56</v>
      </c>
      <c r="AF1297" s="7" t="s">
        <v>7123</v>
      </c>
      <c r="AG1297" s="7" t="s">
        <v>11684</v>
      </c>
      <c r="AH1297" s="7" t="s">
        <v>3290</v>
      </c>
      <c r="AI1297" s="7" t="s">
        <v>215</v>
      </c>
      <c r="AJ1297" s="7" t="s">
        <v>7122</v>
      </c>
      <c r="AK1297" s="5" t="s">
        <v>59</v>
      </c>
      <c r="AL1297" s="5" t="str">
        <f>+VLOOKUP(D1297,'[1]Listado de Establecimientos'!$A$1:$P$65536,16,FALSE)</f>
        <v>NO PERTENECE A NINGUNA RED</v>
      </c>
      <c r="AM1297" s="5" t="str">
        <f>+VLOOKUP(D1297,'[1]Listado de Establecimientos'!$A$1:$Q$65536,17,FALSE)</f>
        <v>NO PERTENECE A NINGUNA MICRORED</v>
      </c>
      <c r="AN1297" s="5">
        <f t="shared" si="20"/>
        <v>2</v>
      </c>
    </row>
    <row r="1298" spans="1:40" ht="36" hidden="1">
      <c r="A1298" s="6">
        <v>212</v>
      </c>
      <c r="B1298" s="7" t="s">
        <v>11685</v>
      </c>
      <c r="C1298" s="8" t="s">
        <v>40</v>
      </c>
      <c r="D1298" s="7" t="s">
        <v>175</v>
      </c>
      <c r="E1298" s="7" t="s">
        <v>176</v>
      </c>
      <c r="F1298" s="7" t="s">
        <v>919</v>
      </c>
      <c r="G1298" s="7" t="s">
        <v>2921</v>
      </c>
      <c r="H1298" s="7" t="s">
        <v>11686</v>
      </c>
      <c r="I1298" s="7" t="s">
        <v>138</v>
      </c>
      <c r="J1298" s="7" t="s">
        <v>11687</v>
      </c>
      <c r="K1298" s="7" t="s">
        <v>44</v>
      </c>
      <c r="L1298" s="7" t="s">
        <v>45</v>
      </c>
      <c r="M1298" s="7" t="s">
        <v>11688</v>
      </c>
      <c r="N1298" s="9" t="s">
        <v>11689</v>
      </c>
      <c r="O1298" s="7" t="s">
        <v>11690</v>
      </c>
      <c r="P1298" s="7" t="s">
        <v>5209</v>
      </c>
      <c r="Q1298" s="7" t="s">
        <v>11120</v>
      </c>
      <c r="R1298" s="7" t="s">
        <v>2205</v>
      </c>
      <c r="S1298" s="7" t="s">
        <v>46</v>
      </c>
      <c r="T1298" s="7" t="s">
        <v>3760</v>
      </c>
      <c r="U1298" s="7" t="s">
        <v>3796</v>
      </c>
      <c r="V1298" s="7" t="s">
        <v>2057</v>
      </c>
      <c r="W1298" s="7" t="s">
        <v>5441</v>
      </c>
      <c r="X1298" s="7" t="s">
        <v>5823</v>
      </c>
      <c r="Y1298" s="7" t="s">
        <v>50</v>
      </c>
      <c r="Z1298" s="7" t="s">
        <v>51</v>
      </c>
      <c r="AA1298" s="7" t="s">
        <v>52</v>
      </c>
      <c r="AB1298" s="7" t="s">
        <v>402</v>
      </c>
      <c r="AC1298" s="7" t="s">
        <v>403</v>
      </c>
      <c r="AD1298" s="7" t="s">
        <v>824</v>
      </c>
      <c r="AE1298" s="7" t="s">
        <v>56</v>
      </c>
      <c r="AF1298" s="7" t="s">
        <v>825</v>
      </c>
      <c r="AG1298" s="7" t="s">
        <v>11691</v>
      </c>
      <c r="AH1298" s="7" t="s">
        <v>402</v>
      </c>
      <c r="AI1298" s="7" t="s">
        <v>444</v>
      </c>
      <c r="AJ1298" s="7" t="s">
        <v>824</v>
      </c>
      <c r="AK1298" s="5" t="s">
        <v>59</v>
      </c>
      <c r="AL1298" s="5" t="str">
        <f>+VLOOKUP(D1298,'[1]Listado de Establecimientos'!$A$1:$P$65536,16,FALSE)</f>
        <v>BELLAVISTA</v>
      </c>
      <c r="AM1298" s="5" t="str">
        <f>+VLOOKUP(D1298,'[1]Listado de Establecimientos'!$A$1:$Q$65536,17,FALSE)</f>
        <v>BELLAVISTA</v>
      </c>
      <c r="AN1298" s="5">
        <f t="shared" si="20"/>
        <v>2</v>
      </c>
    </row>
    <row r="1299" spans="1:40" ht="36" hidden="1">
      <c r="A1299" s="6">
        <v>213</v>
      </c>
      <c r="B1299" s="7" t="s">
        <v>11692</v>
      </c>
      <c r="C1299" s="8" t="s">
        <v>40</v>
      </c>
      <c r="D1299" s="7" t="s">
        <v>74</v>
      </c>
      <c r="E1299" s="7" t="s">
        <v>75</v>
      </c>
      <c r="F1299" s="7" t="s">
        <v>154</v>
      </c>
      <c r="G1299" s="7" t="s">
        <v>240</v>
      </c>
      <c r="H1299" s="7" t="s">
        <v>11693</v>
      </c>
      <c r="I1299" s="7" t="s">
        <v>922</v>
      </c>
      <c r="J1299" s="7" t="s">
        <v>11694</v>
      </c>
      <c r="K1299" s="7" t="s">
        <v>44</v>
      </c>
      <c r="L1299" s="7" t="s">
        <v>45</v>
      </c>
      <c r="M1299" s="7" t="s">
        <v>11695</v>
      </c>
      <c r="N1299" s="9" t="s">
        <v>11696</v>
      </c>
      <c r="O1299" s="7" t="s">
        <v>74</v>
      </c>
      <c r="P1299" s="7" t="s">
        <v>75</v>
      </c>
      <c r="Q1299" s="7" t="s">
        <v>11120</v>
      </c>
      <c r="R1299" s="7" t="s">
        <v>5097</v>
      </c>
      <c r="S1299" s="7" t="s">
        <v>46</v>
      </c>
      <c r="T1299" s="7" t="s">
        <v>184</v>
      </c>
      <c r="U1299" s="7" t="s">
        <v>73</v>
      </c>
      <c r="V1299" s="7" t="s">
        <v>48</v>
      </c>
      <c r="W1299" s="7" t="s">
        <v>88</v>
      </c>
      <c r="X1299" s="7" t="s">
        <v>113</v>
      </c>
      <c r="Y1299" s="7" t="s">
        <v>50</v>
      </c>
      <c r="Z1299" s="7" t="s">
        <v>51</v>
      </c>
      <c r="AA1299" s="7" t="s">
        <v>52</v>
      </c>
      <c r="AB1299" s="7" t="s">
        <v>233</v>
      </c>
      <c r="AC1299" s="7" t="s">
        <v>2688</v>
      </c>
      <c r="AD1299" s="7" t="s">
        <v>2689</v>
      </c>
      <c r="AE1299" s="7" t="s">
        <v>56</v>
      </c>
      <c r="AF1299" s="7" t="s">
        <v>2690</v>
      </c>
      <c r="AG1299" s="7" t="s">
        <v>11697</v>
      </c>
      <c r="AH1299" s="7" t="s">
        <v>233</v>
      </c>
      <c r="AI1299" s="7" t="s">
        <v>2692</v>
      </c>
      <c r="AJ1299" s="7" t="s">
        <v>2689</v>
      </c>
      <c r="AK1299" s="5" t="s">
        <v>59</v>
      </c>
      <c r="AL1299" s="5" t="str">
        <f>+VLOOKUP(D1299,'[1]Listado de Establecimientos'!$A$1:$P$65536,16,FALSE)</f>
        <v>TOCACHE</v>
      </c>
      <c r="AM1299" s="5" t="str">
        <f>+VLOOKUP(D1299,'[1]Listado de Establecimientos'!$A$1:$Q$65536,17,FALSE)</f>
        <v>NO PERTENECE A NINGUNA MICRORED</v>
      </c>
      <c r="AN1299" s="5">
        <f t="shared" si="20"/>
        <v>2</v>
      </c>
    </row>
    <row r="1300" spans="1:40" ht="36" hidden="1">
      <c r="A1300" s="6">
        <v>214</v>
      </c>
      <c r="B1300" s="7" t="s">
        <v>11698</v>
      </c>
      <c r="C1300" s="8" t="s">
        <v>40</v>
      </c>
      <c r="D1300" s="7" t="s">
        <v>74</v>
      </c>
      <c r="E1300" s="7" t="s">
        <v>75</v>
      </c>
      <c r="F1300" s="7" t="s">
        <v>11699</v>
      </c>
      <c r="G1300" s="7" t="s">
        <v>11700</v>
      </c>
      <c r="H1300" s="7" t="s">
        <v>11701</v>
      </c>
      <c r="I1300" s="7" t="s">
        <v>122</v>
      </c>
      <c r="J1300" s="7" t="s">
        <v>11702</v>
      </c>
      <c r="K1300" s="7" t="s">
        <v>152</v>
      </c>
      <c r="L1300" s="7" t="s">
        <v>45</v>
      </c>
      <c r="M1300" s="7" t="s">
        <v>11703</v>
      </c>
      <c r="N1300" s="9" t="s">
        <v>11704</v>
      </c>
      <c r="O1300" s="7" t="s">
        <v>768</v>
      </c>
      <c r="P1300" s="7" t="s">
        <v>769</v>
      </c>
      <c r="Q1300" s="7" t="s">
        <v>11120</v>
      </c>
      <c r="R1300" s="7" t="s">
        <v>11705</v>
      </c>
      <c r="S1300" s="7" t="s">
        <v>46</v>
      </c>
      <c r="T1300" s="7" t="s">
        <v>137</v>
      </c>
      <c r="U1300" s="7" t="s">
        <v>1224</v>
      </c>
      <c r="V1300" s="7" t="s">
        <v>48</v>
      </c>
      <c r="W1300" s="7" t="s">
        <v>79</v>
      </c>
      <c r="X1300" s="7" t="s">
        <v>79</v>
      </c>
      <c r="Y1300" s="7" t="s">
        <v>50</v>
      </c>
      <c r="Z1300" s="7" t="s">
        <v>51</v>
      </c>
      <c r="AA1300" s="7" t="s">
        <v>52</v>
      </c>
      <c r="AB1300" s="7" t="s">
        <v>233</v>
      </c>
      <c r="AC1300" s="7" t="s">
        <v>2688</v>
      </c>
      <c r="AD1300" s="7" t="s">
        <v>2689</v>
      </c>
      <c r="AE1300" s="7" t="s">
        <v>56</v>
      </c>
      <c r="AF1300" s="7" t="s">
        <v>2690</v>
      </c>
      <c r="AG1300" s="7" t="s">
        <v>11706</v>
      </c>
      <c r="AH1300" s="7" t="s">
        <v>233</v>
      </c>
      <c r="AI1300" s="7" t="s">
        <v>2692</v>
      </c>
      <c r="AJ1300" s="7" t="s">
        <v>2689</v>
      </c>
      <c r="AK1300" s="5" t="s">
        <v>59</v>
      </c>
      <c r="AL1300" s="5" t="str">
        <f>+VLOOKUP(D1300,'[1]Listado de Establecimientos'!$A$1:$P$65536,16,FALSE)</f>
        <v>TOCACHE</v>
      </c>
      <c r="AM1300" s="5" t="str">
        <f>+VLOOKUP(D1300,'[1]Listado de Establecimientos'!$A$1:$Q$65536,17,FALSE)</f>
        <v>NO PERTENECE A NINGUNA MICRORED</v>
      </c>
      <c r="AN1300" s="5">
        <f t="shared" si="20"/>
        <v>2</v>
      </c>
    </row>
    <row r="1301" spans="1:40" ht="36" hidden="1">
      <c r="A1301" s="6">
        <v>215</v>
      </c>
      <c r="B1301" s="7" t="s">
        <v>11707</v>
      </c>
      <c r="C1301" s="8" t="s">
        <v>40</v>
      </c>
      <c r="D1301" s="7" t="s">
        <v>74</v>
      </c>
      <c r="E1301" s="7" t="s">
        <v>75</v>
      </c>
      <c r="F1301" s="7" t="s">
        <v>2554</v>
      </c>
      <c r="G1301" s="7" t="s">
        <v>1354</v>
      </c>
      <c r="H1301" s="7" t="s">
        <v>11708</v>
      </c>
      <c r="I1301" s="7" t="s">
        <v>3511</v>
      </c>
      <c r="J1301" s="7" t="s">
        <v>11709</v>
      </c>
      <c r="K1301" s="7" t="s">
        <v>107</v>
      </c>
      <c r="L1301" s="7" t="s">
        <v>45</v>
      </c>
      <c r="M1301" s="7" t="s">
        <v>11710</v>
      </c>
      <c r="N1301" s="9" t="s">
        <v>11711</v>
      </c>
      <c r="O1301" s="7" t="s">
        <v>1221</v>
      </c>
      <c r="P1301" s="7" t="s">
        <v>1222</v>
      </c>
      <c r="Q1301" s="7" t="s">
        <v>11120</v>
      </c>
      <c r="R1301" s="7" t="s">
        <v>11712</v>
      </c>
      <c r="S1301" s="7" t="s">
        <v>46</v>
      </c>
      <c r="T1301" s="7" t="s">
        <v>4627</v>
      </c>
      <c r="U1301" s="7" t="s">
        <v>87</v>
      </c>
      <c r="V1301" s="7" t="s">
        <v>48</v>
      </c>
      <c r="W1301" s="7" t="s">
        <v>49</v>
      </c>
      <c r="X1301" s="7" t="s">
        <v>124</v>
      </c>
      <c r="Y1301" s="7" t="s">
        <v>50</v>
      </c>
      <c r="Z1301" s="7" t="s">
        <v>51</v>
      </c>
      <c r="AA1301" s="7" t="s">
        <v>52</v>
      </c>
      <c r="AB1301" s="7" t="s">
        <v>233</v>
      </c>
      <c r="AC1301" s="7" t="s">
        <v>2688</v>
      </c>
      <c r="AD1301" s="7" t="s">
        <v>2689</v>
      </c>
      <c r="AE1301" s="7" t="s">
        <v>56</v>
      </c>
      <c r="AF1301" s="7" t="s">
        <v>2690</v>
      </c>
      <c r="AG1301" s="7" t="s">
        <v>11713</v>
      </c>
      <c r="AH1301" s="7" t="s">
        <v>233</v>
      </c>
      <c r="AI1301" s="7" t="s">
        <v>2692</v>
      </c>
      <c r="AJ1301" s="7" t="s">
        <v>2689</v>
      </c>
      <c r="AK1301" s="5" t="s">
        <v>59</v>
      </c>
      <c r="AL1301" s="5" t="str">
        <f>+VLOOKUP(D1301,'[1]Listado de Establecimientos'!$A$1:$P$65536,16,FALSE)</f>
        <v>TOCACHE</v>
      </c>
      <c r="AM1301" s="5" t="str">
        <f>+VLOOKUP(D1301,'[1]Listado de Establecimientos'!$A$1:$Q$65536,17,FALSE)</f>
        <v>NO PERTENECE A NINGUNA MICRORED</v>
      </c>
      <c r="AN1301" s="5">
        <f t="shared" si="20"/>
        <v>2</v>
      </c>
    </row>
    <row r="1302" spans="1:40" ht="36" hidden="1">
      <c r="A1302" s="6">
        <v>216</v>
      </c>
      <c r="B1302" s="7" t="s">
        <v>11714</v>
      </c>
      <c r="C1302" s="8" t="s">
        <v>40</v>
      </c>
      <c r="D1302" s="7" t="s">
        <v>74</v>
      </c>
      <c r="E1302" s="7" t="s">
        <v>75</v>
      </c>
      <c r="F1302" s="7" t="s">
        <v>11715</v>
      </c>
      <c r="G1302" s="7" t="s">
        <v>11716</v>
      </c>
      <c r="H1302" s="7" t="s">
        <v>1348</v>
      </c>
      <c r="I1302" s="7" t="s">
        <v>93</v>
      </c>
      <c r="J1302" s="7" t="s">
        <v>11717</v>
      </c>
      <c r="K1302" s="7" t="s">
        <v>94</v>
      </c>
      <c r="L1302" s="7" t="s">
        <v>45</v>
      </c>
      <c r="M1302" s="7" t="s">
        <v>11718</v>
      </c>
      <c r="N1302" s="9" t="s">
        <v>11719</v>
      </c>
      <c r="O1302" s="7" t="s">
        <v>10355</v>
      </c>
      <c r="P1302" s="7" t="s">
        <v>11590</v>
      </c>
      <c r="Q1302" s="7" t="s">
        <v>11120</v>
      </c>
      <c r="R1302" s="7" t="s">
        <v>4952</v>
      </c>
      <c r="S1302" s="7" t="s">
        <v>46</v>
      </c>
      <c r="T1302" s="7" t="s">
        <v>2396</v>
      </c>
      <c r="U1302" s="7" t="s">
        <v>714</v>
      </c>
      <c r="V1302" s="7" t="s">
        <v>48</v>
      </c>
      <c r="W1302" s="7" t="s">
        <v>88</v>
      </c>
      <c r="X1302" s="7" t="s">
        <v>715</v>
      </c>
      <c r="Y1302" s="7" t="s">
        <v>50</v>
      </c>
      <c r="Z1302" s="7" t="s">
        <v>51</v>
      </c>
      <c r="AA1302" s="7" t="s">
        <v>52</v>
      </c>
      <c r="AB1302" s="7" t="s">
        <v>233</v>
      </c>
      <c r="AC1302" s="7" t="s">
        <v>2688</v>
      </c>
      <c r="AD1302" s="7" t="s">
        <v>2689</v>
      </c>
      <c r="AE1302" s="7" t="s">
        <v>56</v>
      </c>
      <c r="AF1302" s="7" t="s">
        <v>2690</v>
      </c>
      <c r="AG1302" s="7" t="s">
        <v>11720</v>
      </c>
      <c r="AH1302" s="7" t="s">
        <v>233</v>
      </c>
      <c r="AI1302" s="7" t="s">
        <v>2692</v>
      </c>
      <c r="AJ1302" s="7" t="s">
        <v>2689</v>
      </c>
      <c r="AK1302" s="5" t="s">
        <v>59</v>
      </c>
      <c r="AL1302" s="5" t="str">
        <f>+VLOOKUP(D1302,'[1]Listado de Establecimientos'!$A$1:$P$65536,16,FALSE)</f>
        <v>TOCACHE</v>
      </c>
      <c r="AM1302" s="5" t="str">
        <f>+VLOOKUP(D1302,'[1]Listado de Establecimientos'!$A$1:$Q$65536,17,FALSE)</f>
        <v>NO PERTENECE A NINGUNA MICRORED</v>
      </c>
      <c r="AN1302" s="5">
        <f t="shared" si="20"/>
        <v>2</v>
      </c>
    </row>
    <row r="1303" spans="1:40" ht="36" hidden="1">
      <c r="A1303" s="6">
        <v>217</v>
      </c>
      <c r="B1303" s="7" t="s">
        <v>11721</v>
      </c>
      <c r="C1303" s="8" t="s">
        <v>40</v>
      </c>
      <c r="D1303" s="7" t="s">
        <v>60</v>
      </c>
      <c r="E1303" s="7" t="s">
        <v>61</v>
      </c>
      <c r="F1303" s="7" t="s">
        <v>2513</v>
      </c>
      <c r="G1303" s="7" t="s">
        <v>5419</v>
      </c>
      <c r="H1303" s="7" t="s">
        <v>11722</v>
      </c>
      <c r="I1303" s="7" t="s">
        <v>922</v>
      </c>
      <c r="J1303" s="7" t="s">
        <v>11723</v>
      </c>
      <c r="K1303" s="7" t="s">
        <v>63</v>
      </c>
      <c r="L1303" s="7" t="s">
        <v>45</v>
      </c>
      <c r="M1303" s="7" t="s">
        <v>11724</v>
      </c>
      <c r="N1303" s="9" t="s">
        <v>11725</v>
      </c>
      <c r="O1303" s="7" t="s">
        <v>102</v>
      </c>
      <c r="P1303" s="7" t="s">
        <v>103</v>
      </c>
      <c r="Q1303" s="7" t="s">
        <v>11120</v>
      </c>
      <c r="R1303" s="7" t="s">
        <v>11640</v>
      </c>
      <c r="S1303" s="7" t="s">
        <v>64</v>
      </c>
      <c r="T1303" s="7" t="s">
        <v>11726</v>
      </c>
      <c r="U1303" s="7" t="s">
        <v>65</v>
      </c>
      <c r="V1303" s="7" t="s">
        <v>66</v>
      </c>
      <c r="W1303" s="7" t="s">
        <v>113</v>
      </c>
      <c r="X1303" s="7" t="s">
        <v>94</v>
      </c>
      <c r="Y1303" s="7" t="s">
        <v>50</v>
      </c>
      <c r="Z1303" s="7" t="s">
        <v>51</v>
      </c>
      <c r="AA1303" s="7" t="s">
        <v>52</v>
      </c>
      <c r="AB1303" s="7" t="s">
        <v>303</v>
      </c>
      <c r="AC1303" s="7" t="s">
        <v>216</v>
      </c>
      <c r="AD1303" s="7" t="s">
        <v>295</v>
      </c>
      <c r="AE1303" s="7" t="s">
        <v>56</v>
      </c>
      <c r="AF1303" s="7" t="s">
        <v>453</v>
      </c>
      <c r="AG1303" s="7" t="s">
        <v>11727</v>
      </c>
      <c r="AH1303" s="7" t="s">
        <v>303</v>
      </c>
      <c r="AI1303" s="7" t="s">
        <v>215</v>
      </c>
      <c r="AJ1303" s="7" t="s">
        <v>295</v>
      </c>
      <c r="AK1303" s="5" t="s">
        <v>59</v>
      </c>
      <c r="AL1303" s="5" t="str">
        <f>+VLOOKUP(D1303,'[1]Listado de Establecimientos'!$A$1:$P$65536,16,FALSE)</f>
        <v>RIOJA</v>
      </c>
      <c r="AM1303" s="5" t="str">
        <f>+VLOOKUP(D1303,'[1]Listado de Establecimientos'!$A$1:$Q$65536,17,FALSE)</f>
        <v>NO PERTENECE A NINGUNA MICRORED</v>
      </c>
      <c r="AN1303" s="5">
        <f t="shared" si="20"/>
        <v>2</v>
      </c>
    </row>
    <row r="1304" spans="1:40" ht="36" hidden="1">
      <c r="A1304" s="6">
        <v>218</v>
      </c>
      <c r="B1304" s="7" t="s">
        <v>11728</v>
      </c>
      <c r="C1304" s="8" t="s">
        <v>40</v>
      </c>
      <c r="D1304" s="7" t="s">
        <v>102</v>
      </c>
      <c r="E1304" s="7" t="s">
        <v>103</v>
      </c>
      <c r="F1304" s="7" t="s">
        <v>1998</v>
      </c>
      <c r="G1304" s="7" t="s">
        <v>8706</v>
      </c>
      <c r="H1304" s="7" t="s">
        <v>6318</v>
      </c>
      <c r="I1304" s="7" t="s">
        <v>85</v>
      </c>
      <c r="J1304" s="7" t="s">
        <v>1946</v>
      </c>
      <c r="K1304" s="7" t="s">
        <v>906</v>
      </c>
      <c r="L1304" s="7" t="s">
        <v>45</v>
      </c>
      <c r="M1304" s="7" t="s">
        <v>11729</v>
      </c>
      <c r="N1304" s="9" t="s">
        <v>11730</v>
      </c>
      <c r="O1304" s="7" t="s">
        <v>102</v>
      </c>
      <c r="P1304" s="7" t="s">
        <v>103</v>
      </c>
      <c r="Q1304" s="7" t="s">
        <v>11731</v>
      </c>
      <c r="R1304" s="7" t="s">
        <v>6648</v>
      </c>
      <c r="S1304" s="7" t="s">
        <v>64</v>
      </c>
      <c r="T1304" s="7" t="s">
        <v>1328</v>
      </c>
      <c r="U1304" s="7" t="s">
        <v>73</v>
      </c>
      <c r="V1304" s="7" t="s">
        <v>123</v>
      </c>
      <c r="W1304" s="7" t="s">
        <v>88</v>
      </c>
      <c r="X1304" s="7" t="s">
        <v>88</v>
      </c>
      <c r="Y1304" s="7" t="s">
        <v>50</v>
      </c>
      <c r="Z1304" s="7" t="s">
        <v>51</v>
      </c>
      <c r="AA1304" s="7" t="s">
        <v>52</v>
      </c>
      <c r="AB1304" s="7" t="s">
        <v>2795</v>
      </c>
      <c r="AC1304" s="7" t="s">
        <v>5903</v>
      </c>
      <c r="AD1304" s="7" t="s">
        <v>5904</v>
      </c>
      <c r="AE1304" s="7" t="s">
        <v>56</v>
      </c>
      <c r="AF1304" s="7" t="s">
        <v>5905</v>
      </c>
      <c r="AG1304" s="7" t="s">
        <v>11732</v>
      </c>
      <c r="AH1304" s="7" t="s">
        <v>108</v>
      </c>
      <c r="AI1304" s="7" t="s">
        <v>2755</v>
      </c>
      <c r="AJ1304" s="7" t="s">
        <v>2401</v>
      </c>
      <c r="AK1304" s="5" t="s">
        <v>59</v>
      </c>
      <c r="AL1304" s="5" t="str">
        <f>+VLOOKUP(D1304,'[1]Listado de Establecimientos'!$A$1:$P$65536,16,FALSE)</f>
        <v>RIOJA</v>
      </c>
      <c r="AM1304" s="5" t="str">
        <f>+VLOOKUP(D1304,'[1]Listado de Establecimientos'!$A$1:$Q$65536,17,FALSE)</f>
        <v xml:space="preserve">NUEVA CAJAMARCA                                             </v>
      </c>
      <c r="AN1304" s="5">
        <f t="shared" si="20"/>
        <v>2</v>
      </c>
    </row>
    <row r="1305" spans="1:40" ht="36" hidden="1">
      <c r="A1305" s="6">
        <v>219</v>
      </c>
      <c r="B1305" s="7" t="s">
        <v>11733</v>
      </c>
      <c r="C1305" s="8" t="s">
        <v>40</v>
      </c>
      <c r="D1305" s="7" t="s">
        <v>145</v>
      </c>
      <c r="E1305" s="7" t="s">
        <v>146</v>
      </c>
      <c r="F1305" s="7" t="s">
        <v>2399</v>
      </c>
      <c r="G1305" s="7" t="s">
        <v>1607</v>
      </c>
      <c r="H1305" s="7" t="s">
        <v>11734</v>
      </c>
      <c r="I1305" s="7" t="s">
        <v>177</v>
      </c>
      <c r="J1305" s="7" t="s">
        <v>6747</v>
      </c>
      <c r="K1305" s="7" t="s">
        <v>44</v>
      </c>
      <c r="L1305" s="7" t="s">
        <v>45</v>
      </c>
      <c r="M1305" s="7" t="s">
        <v>11735</v>
      </c>
      <c r="N1305" s="9" t="s">
        <v>11736</v>
      </c>
      <c r="O1305" s="7" t="s">
        <v>11737</v>
      </c>
      <c r="P1305" s="7" t="s">
        <v>11738</v>
      </c>
      <c r="Q1305" s="7" t="s">
        <v>11731</v>
      </c>
      <c r="R1305" s="7" t="s">
        <v>4985</v>
      </c>
      <c r="S1305" s="7" t="s">
        <v>64</v>
      </c>
      <c r="T1305" s="7" t="s">
        <v>1802</v>
      </c>
      <c r="U1305" s="7" t="s">
        <v>47</v>
      </c>
      <c r="V1305" s="7" t="s">
        <v>153</v>
      </c>
      <c r="W1305" s="7" t="s">
        <v>97</v>
      </c>
      <c r="X1305" s="7" t="s">
        <v>67</v>
      </c>
      <c r="Y1305" s="7" t="s">
        <v>50</v>
      </c>
      <c r="Z1305" s="7" t="s">
        <v>51</v>
      </c>
      <c r="AA1305" s="7" t="s">
        <v>52</v>
      </c>
      <c r="AB1305" s="7" t="s">
        <v>210</v>
      </c>
      <c r="AC1305" s="7" t="s">
        <v>99</v>
      </c>
      <c r="AD1305" s="7" t="s">
        <v>10262</v>
      </c>
      <c r="AE1305" s="7" t="s">
        <v>56</v>
      </c>
      <c r="AF1305" s="7" t="s">
        <v>15229</v>
      </c>
      <c r="AG1305" s="7" t="s">
        <v>11739</v>
      </c>
      <c r="AH1305" s="7" t="s">
        <v>210</v>
      </c>
      <c r="AI1305" s="7" t="s">
        <v>76</v>
      </c>
      <c r="AJ1305" s="7" t="s">
        <v>10262</v>
      </c>
      <c r="AK1305" s="5" t="s">
        <v>59</v>
      </c>
      <c r="AL1305" s="5" t="str">
        <f>+VLOOKUP(D1305,'[1]Listado de Establecimientos'!$A$1:$P$65536,16,FALSE)</f>
        <v>MARISCAL CACERES</v>
      </c>
      <c r="AM1305" s="5" t="str">
        <f>+VLOOKUP(D1305,'[1]Listado de Establecimientos'!$A$1:$Q$65536,17,FALSE)</f>
        <v>NO PERTENECE A NINGUNA MICRORRED</v>
      </c>
      <c r="AN1305" s="5">
        <f t="shared" si="20"/>
        <v>2</v>
      </c>
    </row>
    <row r="1306" spans="1:40" ht="36" hidden="1">
      <c r="A1306" s="6">
        <v>220</v>
      </c>
      <c r="B1306" s="7" t="s">
        <v>11740</v>
      </c>
      <c r="C1306" s="8" t="s">
        <v>40</v>
      </c>
      <c r="D1306" s="7" t="s">
        <v>145</v>
      </c>
      <c r="E1306" s="7" t="s">
        <v>146</v>
      </c>
      <c r="F1306" s="7" t="s">
        <v>1827</v>
      </c>
      <c r="G1306" s="7" t="s">
        <v>1465</v>
      </c>
      <c r="H1306" s="7" t="s">
        <v>11741</v>
      </c>
      <c r="I1306" s="7" t="s">
        <v>922</v>
      </c>
      <c r="J1306" s="7" t="s">
        <v>11742</v>
      </c>
      <c r="K1306" s="7" t="s">
        <v>86</v>
      </c>
      <c r="L1306" s="7" t="s">
        <v>45</v>
      </c>
      <c r="M1306" s="7" t="s">
        <v>11743</v>
      </c>
      <c r="N1306" s="9" t="s">
        <v>11744</v>
      </c>
      <c r="O1306" s="7" t="s">
        <v>4110</v>
      </c>
      <c r="P1306" s="7" t="s">
        <v>4111</v>
      </c>
      <c r="Q1306" s="7" t="s">
        <v>11731</v>
      </c>
      <c r="R1306" s="7" t="s">
        <v>11745</v>
      </c>
      <c r="S1306" s="7" t="s">
        <v>64</v>
      </c>
      <c r="T1306" s="7" t="s">
        <v>2764</v>
      </c>
      <c r="U1306" s="7" t="s">
        <v>65</v>
      </c>
      <c r="V1306" s="7" t="s">
        <v>48</v>
      </c>
      <c r="W1306" s="7" t="s">
        <v>94</v>
      </c>
      <c r="X1306" s="7" t="s">
        <v>113</v>
      </c>
      <c r="Y1306" s="7" t="s">
        <v>50</v>
      </c>
      <c r="Z1306" s="7" t="s">
        <v>51</v>
      </c>
      <c r="AA1306" s="7" t="s">
        <v>52</v>
      </c>
      <c r="AB1306" s="7" t="s">
        <v>210</v>
      </c>
      <c r="AC1306" s="7" t="s">
        <v>76</v>
      </c>
      <c r="AD1306" s="7" t="s">
        <v>10262</v>
      </c>
      <c r="AE1306" s="7" t="s">
        <v>56</v>
      </c>
      <c r="AF1306" s="7" t="s">
        <v>15229</v>
      </c>
      <c r="AG1306" s="7" t="s">
        <v>11746</v>
      </c>
      <c r="AH1306" s="7" t="s">
        <v>210</v>
      </c>
      <c r="AI1306" s="7" t="s">
        <v>76</v>
      </c>
      <c r="AJ1306" s="7" t="s">
        <v>10262</v>
      </c>
      <c r="AK1306" s="5" t="s">
        <v>59</v>
      </c>
      <c r="AL1306" s="5" t="str">
        <f>+VLOOKUP(D1306,'[1]Listado de Establecimientos'!$A$1:$P$65536,16,FALSE)</f>
        <v>MARISCAL CACERES</v>
      </c>
      <c r="AM1306" s="5" t="str">
        <f>+VLOOKUP(D1306,'[1]Listado de Establecimientos'!$A$1:$Q$65536,17,FALSE)</f>
        <v>NO PERTENECE A NINGUNA MICRORRED</v>
      </c>
      <c r="AN1306" s="5">
        <f t="shared" si="20"/>
        <v>2</v>
      </c>
    </row>
    <row r="1307" spans="1:40" ht="36" hidden="1">
      <c r="A1307" s="6">
        <v>221</v>
      </c>
      <c r="B1307" s="7" t="s">
        <v>11747</v>
      </c>
      <c r="C1307" s="8" t="s">
        <v>40</v>
      </c>
      <c r="D1307" s="7" t="s">
        <v>175</v>
      </c>
      <c r="E1307" s="7" t="s">
        <v>176</v>
      </c>
      <c r="F1307" s="7" t="s">
        <v>11748</v>
      </c>
      <c r="G1307" s="7" t="s">
        <v>1354</v>
      </c>
      <c r="H1307" s="7" t="s">
        <v>11749</v>
      </c>
      <c r="I1307" s="7" t="s">
        <v>107</v>
      </c>
      <c r="J1307" s="7" t="s">
        <v>11750</v>
      </c>
      <c r="K1307" s="7" t="s">
        <v>44</v>
      </c>
      <c r="L1307" s="7" t="s">
        <v>45</v>
      </c>
      <c r="M1307" s="7" t="s">
        <v>11751</v>
      </c>
      <c r="N1307" s="9" t="s">
        <v>11752</v>
      </c>
      <c r="O1307" s="7" t="s">
        <v>5563</v>
      </c>
      <c r="P1307" s="7" t="s">
        <v>5564</v>
      </c>
      <c r="Q1307" s="7" t="s">
        <v>11731</v>
      </c>
      <c r="R1307" s="7" t="s">
        <v>11753</v>
      </c>
      <c r="S1307" s="7" t="s">
        <v>46</v>
      </c>
      <c r="T1307" s="7" t="s">
        <v>7674</v>
      </c>
      <c r="U1307" s="7" t="s">
        <v>1683</v>
      </c>
      <c r="V1307" s="7" t="s">
        <v>48</v>
      </c>
      <c r="W1307" s="7" t="s">
        <v>79</v>
      </c>
      <c r="X1307" s="7" t="s">
        <v>113</v>
      </c>
      <c r="Y1307" s="7" t="s">
        <v>50</v>
      </c>
      <c r="Z1307" s="7" t="s">
        <v>51</v>
      </c>
      <c r="AA1307" s="7" t="s">
        <v>52</v>
      </c>
      <c r="AB1307" s="7" t="s">
        <v>402</v>
      </c>
      <c r="AC1307" s="7" t="s">
        <v>403</v>
      </c>
      <c r="AD1307" s="7" t="s">
        <v>824</v>
      </c>
      <c r="AE1307" s="7" t="s">
        <v>56</v>
      </c>
      <c r="AF1307" s="7" t="s">
        <v>825</v>
      </c>
      <c r="AG1307" s="7" t="s">
        <v>11754</v>
      </c>
      <c r="AH1307" s="7" t="s">
        <v>402</v>
      </c>
      <c r="AI1307" s="7" t="s">
        <v>444</v>
      </c>
      <c r="AJ1307" s="7" t="s">
        <v>824</v>
      </c>
      <c r="AK1307" s="5" t="s">
        <v>59</v>
      </c>
      <c r="AL1307" s="5" t="str">
        <f>+VLOOKUP(D1307,'[1]Listado de Establecimientos'!$A$1:$P$65536,16,FALSE)</f>
        <v>BELLAVISTA</v>
      </c>
      <c r="AM1307" s="5" t="str">
        <f>+VLOOKUP(D1307,'[1]Listado de Establecimientos'!$A$1:$Q$65536,17,FALSE)</f>
        <v>BELLAVISTA</v>
      </c>
      <c r="AN1307" s="5">
        <f t="shared" si="20"/>
        <v>2</v>
      </c>
    </row>
    <row r="1308" spans="1:40" ht="36" hidden="1">
      <c r="A1308" s="6">
        <v>222</v>
      </c>
      <c r="B1308" s="7" t="s">
        <v>11755</v>
      </c>
      <c r="C1308" s="8" t="s">
        <v>40</v>
      </c>
      <c r="D1308" s="7" t="s">
        <v>1153</v>
      </c>
      <c r="E1308" s="7" t="s">
        <v>1154</v>
      </c>
      <c r="F1308" s="7" t="s">
        <v>4563</v>
      </c>
      <c r="G1308" s="7" t="s">
        <v>1770</v>
      </c>
      <c r="H1308" s="7" t="s">
        <v>11756</v>
      </c>
      <c r="I1308" s="7" t="s">
        <v>185</v>
      </c>
      <c r="J1308" s="7" t="s">
        <v>11757</v>
      </c>
      <c r="K1308" s="7" t="s">
        <v>63</v>
      </c>
      <c r="L1308" s="7" t="s">
        <v>45</v>
      </c>
      <c r="M1308" s="7" t="s">
        <v>11758</v>
      </c>
      <c r="N1308" s="9" t="s">
        <v>11759</v>
      </c>
      <c r="O1308" s="7" t="s">
        <v>1153</v>
      </c>
      <c r="P1308" s="7" t="s">
        <v>1154</v>
      </c>
      <c r="Q1308" s="7" t="s">
        <v>11731</v>
      </c>
      <c r="R1308" s="7" t="s">
        <v>11760</v>
      </c>
      <c r="S1308" s="7" t="s">
        <v>64</v>
      </c>
      <c r="T1308" s="7" t="s">
        <v>321</v>
      </c>
      <c r="U1308" s="7" t="s">
        <v>87</v>
      </c>
      <c r="V1308" s="7" t="s">
        <v>66</v>
      </c>
      <c r="W1308" s="7" t="s">
        <v>114</v>
      </c>
      <c r="X1308" s="7" t="s">
        <v>124</v>
      </c>
      <c r="Y1308" s="7" t="s">
        <v>50</v>
      </c>
      <c r="Z1308" s="7" t="s">
        <v>51</v>
      </c>
      <c r="AA1308" s="7" t="s">
        <v>52</v>
      </c>
      <c r="AB1308" s="7" t="s">
        <v>1434</v>
      </c>
      <c r="AC1308" s="7" t="s">
        <v>1435</v>
      </c>
      <c r="AD1308" s="7" t="s">
        <v>1436</v>
      </c>
      <c r="AE1308" s="7" t="s">
        <v>56</v>
      </c>
      <c r="AF1308" s="7" t="s">
        <v>1437</v>
      </c>
      <c r="AG1308" s="7" t="s">
        <v>11761</v>
      </c>
      <c r="AH1308" s="7" t="s">
        <v>1434</v>
      </c>
      <c r="AI1308" s="7" t="s">
        <v>1439</v>
      </c>
      <c r="AJ1308" s="7" t="s">
        <v>1436</v>
      </c>
      <c r="AK1308" s="5" t="s">
        <v>59</v>
      </c>
      <c r="AL1308" s="5" t="str">
        <f>+VLOOKUP(D1308,'[1]Listado de Establecimientos'!$A$1:$P$65536,16,FALSE)</f>
        <v>LAMAS</v>
      </c>
      <c r="AM1308" s="5" t="str">
        <f>+VLOOKUP(D1308,'[1]Listado de Establecimientos'!$A$1:$Q$65536,17,FALSE)</f>
        <v>HOSPITAL LAMAS</v>
      </c>
      <c r="AN1308" s="5">
        <f t="shared" si="20"/>
        <v>2</v>
      </c>
    </row>
    <row r="1309" spans="1:40" ht="36" hidden="1">
      <c r="A1309" s="6">
        <v>223</v>
      </c>
      <c r="B1309" s="7" t="s">
        <v>11762</v>
      </c>
      <c r="C1309" s="8" t="s">
        <v>40</v>
      </c>
      <c r="D1309" s="7" t="s">
        <v>116</v>
      </c>
      <c r="E1309" s="7" t="s">
        <v>117</v>
      </c>
      <c r="F1309" s="7" t="s">
        <v>121</v>
      </c>
      <c r="G1309" s="7" t="s">
        <v>9853</v>
      </c>
      <c r="H1309" s="7" t="s">
        <v>11763</v>
      </c>
      <c r="I1309" s="7" t="s">
        <v>77</v>
      </c>
      <c r="J1309" s="7" t="s">
        <v>11764</v>
      </c>
      <c r="K1309" s="7" t="s">
        <v>86</v>
      </c>
      <c r="L1309" s="7" t="s">
        <v>45</v>
      </c>
      <c r="M1309" s="7" t="s">
        <v>11765</v>
      </c>
      <c r="N1309" s="9" t="s">
        <v>11766</v>
      </c>
      <c r="O1309" s="7" t="s">
        <v>4917</v>
      </c>
      <c r="P1309" s="7" t="s">
        <v>4918</v>
      </c>
      <c r="Q1309" s="7" t="s">
        <v>11120</v>
      </c>
      <c r="R1309" s="7" t="s">
        <v>5696</v>
      </c>
      <c r="S1309" s="7" t="s">
        <v>64</v>
      </c>
      <c r="T1309" s="7" t="s">
        <v>1713</v>
      </c>
      <c r="U1309" s="7" t="s">
        <v>65</v>
      </c>
      <c r="V1309" s="7" t="s">
        <v>48</v>
      </c>
      <c r="W1309" s="7" t="s">
        <v>94</v>
      </c>
      <c r="X1309" s="7" t="s">
        <v>122</v>
      </c>
      <c r="Y1309" s="7" t="s">
        <v>50</v>
      </c>
      <c r="Z1309" s="7" t="s">
        <v>51</v>
      </c>
      <c r="AA1309" s="7" t="s">
        <v>52</v>
      </c>
      <c r="AB1309" s="7" t="s">
        <v>1491</v>
      </c>
      <c r="AC1309" s="7" t="s">
        <v>1492</v>
      </c>
      <c r="AD1309" s="7" t="s">
        <v>1493</v>
      </c>
      <c r="AE1309" s="7" t="s">
        <v>56</v>
      </c>
      <c r="AF1309" s="7" t="s">
        <v>1494</v>
      </c>
      <c r="AG1309" s="7" t="s">
        <v>11767</v>
      </c>
      <c r="AH1309" s="7" t="s">
        <v>1491</v>
      </c>
      <c r="AI1309" s="7" t="s">
        <v>1434</v>
      </c>
      <c r="AJ1309" s="7" t="s">
        <v>1493</v>
      </c>
      <c r="AK1309" s="5" t="s">
        <v>59</v>
      </c>
      <c r="AL1309" s="5" t="str">
        <f>+VLOOKUP(D1309,'[1]Listado de Establecimientos'!$A$1:$P$65536,16,FALSE)</f>
        <v>NO PERTENECE A NINGUNA RED</v>
      </c>
      <c r="AM1309" s="5" t="str">
        <f>+VLOOKUP(D1309,'[1]Listado de Establecimientos'!$A$1:$Q$65536,17,FALSE)</f>
        <v>NO PERTENECE A NINGUNA MICRORED</v>
      </c>
      <c r="AN1309" s="5">
        <f t="shared" si="20"/>
        <v>2</v>
      </c>
    </row>
    <row r="1310" spans="1:40" ht="36" hidden="1">
      <c r="A1310" s="6">
        <v>224</v>
      </c>
      <c r="B1310" s="7" t="s">
        <v>11768</v>
      </c>
      <c r="C1310" s="8" t="s">
        <v>40</v>
      </c>
      <c r="D1310" s="7" t="s">
        <v>91</v>
      </c>
      <c r="E1310" s="7" t="s">
        <v>92</v>
      </c>
      <c r="F1310" s="7" t="s">
        <v>5621</v>
      </c>
      <c r="G1310" s="7" t="s">
        <v>10063</v>
      </c>
      <c r="H1310" s="7" t="s">
        <v>11769</v>
      </c>
      <c r="I1310" s="7" t="s">
        <v>261</v>
      </c>
      <c r="J1310" s="7" t="s">
        <v>11770</v>
      </c>
      <c r="K1310" s="7" t="s">
        <v>63</v>
      </c>
      <c r="L1310" s="7" t="s">
        <v>45</v>
      </c>
      <c r="M1310" s="7" t="s">
        <v>11771</v>
      </c>
      <c r="N1310" s="9" t="s">
        <v>11772</v>
      </c>
      <c r="O1310" s="7" t="s">
        <v>91</v>
      </c>
      <c r="P1310" s="7" t="s">
        <v>92</v>
      </c>
      <c r="Q1310" s="7" t="s">
        <v>11731</v>
      </c>
      <c r="R1310" s="7" t="s">
        <v>11773</v>
      </c>
      <c r="S1310" s="7" t="s">
        <v>46</v>
      </c>
      <c r="T1310" s="7" t="s">
        <v>2004</v>
      </c>
      <c r="U1310" s="7" t="s">
        <v>106</v>
      </c>
      <c r="V1310" s="7" t="s">
        <v>66</v>
      </c>
      <c r="W1310" s="7" t="s">
        <v>88</v>
      </c>
      <c r="X1310" s="7" t="s">
        <v>88</v>
      </c>
      <c r="Y1310" s="7" t="s">
        <v>50</v>
      </c>
      <c r="Z1310" s="7" t="s">
        <v>51</v>
      </c>
      <c r="AA1310" s="7" t="s">
        <v>52</v>
      </c>
      <c r="AB1310" s="7" t="s">
        <v>111</v>
      </c>
      <c r="AC1310" s="7" t="s">
        <v>11774</v>
      </c>
      <c r="AD1310" s="7" t="s">
        <v>11775</v>
      </c>
      <c r="AE1310" s="7" t="s">
        <v>56</v>
      </c>
      <c r="AF1310" s="7" t="s">
        <v>15243</v>
      </c>
      <c r="AG1310" s="7" t="s">
        <v>11776</v>
      </c>
      <c r="AH1310" s="7" t="s">
        <v>210</v>
      </c>
      <c r="AI1310" s="7" t="s">
        <v>1044</v>
      </c>
      <c r="AJ1310" s="7" t="s">
        <v>1041</v>
      </c>
      <c r="AK1310" s="5" t="s">
        <v>59</v>
      </c>
      <c r="AL1310" s="5" t="str">
        <f>+VLOOKUP(D1310,'[1]Listado de Establecimientos'!$A$1:$P$65536,16,FALSE)</f>
        <v>SAN MARTIN</v>
      </c>
      <c r="AM1310" s="5" t="str">
        <f>+VLOOKUP(D1310,'[1]Listado de Establecimientos'!$A$1:$Q$65536,17,FALSE)</f>
        <v>BANDA DE SHILCAYO</v>
      </c>
      <c r="AN1310" s="5">
        <f t="shared" si="20"/>
        <v>2</v>
      </c>
    </row>
    <row r="1311" spans="1:40" ht="36" hidden="1">
      <c r="A1311" s="6">
        <v>225</v>
      </c>
      <c r="B1311" s="7" t="s">
        <v>11777</v>
      </c>
      <c r="C1311" s="8" t="s">
        <v>40</v>
      </c>
      <c r="D1311" s="7" t="s">
        <v>74</v>
      </c>
      <c r="E1311" s="7" t="s">
        <v>75</v>
      </c>
      <c r="F1311" s="7" t="s">
        <v>285</v>
      </c>
      <c r="G1311" s="7" t="s">
        <v>1662</v>
      </c>
      <c r="H1311" s="7" t="s">
        <v>11778</v>
      </c>
      <c r="I1311" s="7" t="s">
        <v>922</v>
      </c>
      <c r="J1311" s="7" t="s">
        <v>11779</v>
      </c>
      <c r="K1311" s="7" t="s">
        <v>86</v>
      </c>
      <c r="L1311" s="7" t="s">
        <v>45</v>
      </c>
      <c r="M1311" s="7" t="s">
        <v>11780</v>
      </c>
      <c r="N1311" s="9" t="s">
        <v>11781</v>
      </c>
      <c r="O1311" s="7" t="s">
        <v>3998</v>
      </c>
      <c r="P1311" s="7" t="s">
        <v>3999</v>
      </c>
      <c r="Q1311" s="7" t="s">
        <v>11731</v>
      </c>
      <c r="R1311" s="7" t="s">
        <v>11782</v>
      </c>
      <c r="S1311" s="7" t="s">
        <v>64</v>
      </c>
      <c r="T1311" s="7" t="s">
        <v>2764</v>
      </c>
      <c r="U1311" s="7" t="s">
        <v>1224</v>
      </c>
      <c r="V1311" s="7" t="s">
        <v>66</v>
      </c>
      <c r="W1311" s="7" t="s">
        <v>94</v>
      </c>
      <c r="X1311" s="7" t="s">
        <v>79</v>
      </c>
      <c r="Y1311" s="7" t="s">
        <v>50</v>
      </c>
      <c r="Z1311" s="7" t="s">
        <v>51</v>
      </c>
      <c r="AA1311" s="7" t="s">
        <v>52</v>
      </c>
      <c r="AB1311" s="7" t="s">
        <v>7721</v>
      </c>
      <c r="AC1311" s="7" t="s">
        <v>716</v>
      </c>
      <c r="AD1311" s="7" t="s">
        <v>7722</v>
      </c>
      <c r="AE1311" s="7" t="s">
        <v>56</v>
      </c>
      <c r="AF1311" s="7" t="s">
        <v>7723</v>
      </c>
      <c r="AG1311" s="7" t="s">
        <v>11783</v>
      </c>
      <c r="AH1311" s="7" t="s">
        <v>7721</v>
      </c>
      <c r="AI1311" s="7" t="s">
        <v>204</v>
      </c>
      <c r="AJ1311" s="7" t="s">
        <v>7722</v>
      </c>
      <c r="AK1311" s="5" t="s">
        <v>59</v>
      </c>
      <c r="AL1311" s="5" t="str">
        <f>+VLOOKUP(D1311,'[1]Listado de Establecimientos'!$A$1:$P$65536,16,FALSE)</f>
        <v>TOCACHE</v>
      </c>
      <c r="AM1311" s="5" t="str">
        <f>+VLOOKUP(D1311,'[1]Listado de Establecimientos'!$A$1:$Q$65536,17,FALSE)</f>
        <v>NO PERTENECE A NINGUNA MICRORED</v>
      </c>
      <c r="AN1311" s="5">
        <f t="shared" si="20"/>
        <v>2</v>
      </c>
    </row>
    <row r="1312" spans="1:40" ht="36" hidden="1">
      <c r="A1312" s="6">
        <v>226</v>
      </c>
      <c r="B1312" s="7" t="s">
        <v>11784</v>
      </c>
      <c r="C1312" s="8" t="s">
        <v>40</v>
      </c>
      <c r="D1312" s="7" t="s">
        <v>74</v>
      </c>
      <c r="E1312" s="7" t="s">
        <v>75</v>
      </c>
      <c r="F1312" s="7" t="s">
        <v>11785</v>
      </c>
      <c r="G1312" s="7" t="s">
        <v>7453</v>
      </c>
      <c r="H1312" s="7" t="s">
        <v>11786</v>
      </c>
      <c r="I1312" s="7" t="s">
        <v>261</v>
      </c>
      <c r="J1312" s="7" t="s">
        <v>11787</v>
      </c>
      <c r="K1312" s="7" t="s">
        <v>107</v>
      </c>
      <c r="L1312" s="7" t="s">
        <v>45</v>
      </c>
      <c r="M1312" s="7" t="s">
        <v>11788</v>
      </c>
      <c r="N1312" s="9" t="s">
        <v>11789</v>
      </c>
      <c r="O1312" s="7" t="s">
        <v>11790</v>
      </c>
      <c r="P1312" s="7" t="s">
        <v>11791</v>
      </c>
      <c r="Q1312" s="7" t="s">
        <v>11120</v>
      </c>
      <c r="R1312" s="7" t="s">
        <v>9483</v>
      </c>
      <c r="S1312" s="7" t="s">
        <v>46</v>
      </c>
      <c r="T1312" s="7" t="s">
        <v>4619</v>
      </c>
      <c r="U1312" s="7" t="s">
        <v>87</v>
      </c>
      <c r="V1312" s="7" t="s">
        <v>66</v>
      </c>
      <c r="W1312" s="7" t="s">
        <v>94</v>
      </c>
      <c r="X1312" s="7" t="s">
        <v>114</v>
      </c>
      <c r="Y1312" s="7" t="s">
        <v>50</v>
      </c>
      <c r="Z1312" s="7" t="s">
        <v>51</v>
      </c>
      <c r="AA1312" s="7" t="s">
        <v>52</v>
      </c>
      <c r="AB1312" s="7" t="s">
        <v>7721</v>
      </c>
      <c r="AC1312" s="7" t="s">
        <v>716</v>
      </c>
      <c r="AD1312" s="7" t="s">
        <v>7722</v>
      </c>
      <c r="AE1312" s="7" t="s">
        <v>56</v>
      </c>
      <c r="AF1312" s="7" t="s">
        <v>7723</v>
      </c>
      <c r="AG1312" s="7" t="s">
        <v>11792</v>
      </c>
      <c r="AH1312" s="7" t="s">
        <v>7721</v>
      </c>
      <c r="AI1312" s="7" t="s">
        <v>204</v>
      </c>
      <c r="AJ1312" s="7" t="s">
        <v>7722</v>
      </c>
      <c r="AK1312" s="5" t="s">
        <v>59</v>
      </c>
      <c r="AL1312" s="5" t="str">
        <f>+VLOOKUP(D1312,'[1]Listado de Establecimientos'!$A$1:$P$65536,16,FALSE)</f>
        <v>TOCACHE</v>
      </c>
      <c r="AM1312" s="5" t="str">
        <f>+VLOOKUP(D1312,'[1]Listado de Establecimientos'!$A$1:$Q$65536,17,FALSE)</f>
        <v>NO PERTENECE A NINGUNA MICRORED</v>
      </c>
      <c r="AN1312" s="5">
        <f t="shared" si="20"/>
        <v>2</v>
      </c>
    </row>
    <row r="1313" spans="1:40" ht="36" hidden="1">
      <c r="A1313" s="6">
        <v>227</v>
      </c>
      <c r="B1313" s="7" t="s">
        <v>11793</v>
      </c>
      <c r="C1313" s="8" t="s">
        <v>40</v>
      </c>
      <c r="D1313" s="7" t="s">
        <v>150</v>
      </c>
      <c r="E1313" s="7" t="s">
        <v>151</v>
      </c>
      <c r="F1313" s="7" t="s">
        <v>180</v>
      </c>
      <c r="G1313" s="7" t="s">
        <v>207</v>
      </c>
      <c r="H1313" s="7" t="s">
        <v>11794</v>
      </c>
      <c r="I1313" s="7" t="s">
        <v>93</v>
      </c>
      <c r="J1313" s="7" t="s">
        <v>11795</v>
      </c>
      <c r="K1313" s="7" t="s">
        <v>43</v>
      </c>
      <c r="L1313" s="7" t="s">
        <v>45</v>
      </c>
      <c r="M1313" s="7" t="s">
        <v>11796</v>
      </c>
      <c r="N1313" s="9" t="s">
        <v>11797</v>
      </c>
      <c r="O1313" s="7" t="s">
        <v>150</v>
      </c>
      <c r="P1313" s="7" t="s">
        <v>151</v>
      </c>
      <c r="Q1313" s="7" t="s">
        <v>11120</v>
      </c>
      <c r="R1313" s="7" t="s">
        <v>11798</v>
      </c>
      <c r="S1313" s="7" t="s">
        <v>64</v>
      </c>
      <c r="T1313" s="7" t="s">
        <v>1786</v>
      </c>
      <c r="U1313" s="7" t="s">
        <v>106</v>
      </c>
      <c r="V1313" s="7" t="s">
        <v>2048</v>
      </c>
      <c r="W1313" s="7" t="s">
        <v>94</v>
      </c>
      <c r="X1313" s="7" t="s">
        <v>94</v>
      </c>
      <c r="Y1313" s="7" t="s">
        <v>50</v>
      </c>
      <c r="Z1313" s="7" t="s">
        <v>51</v>
      </c>
      <c r="AA1313" s="7" t="s">
        <v>52</v>
      </c>
      <c r="AB1313" s="7" t="s">
        <v>5771</v>
      </c>
      <c r="AC1313" s="7" t="s">
        <v>1472</v>
      </c>
      <c r="AD1313" s="7" t="s">
        <v>5773</v>
      </c>
      <c r="AE1313" s="7" t="s">
        <v>56</v>
      </c>
      <c r="AF1313" s="7" t="s">
        <v>6457</v>
      </c>
      <c r="AG1313" s="7" t="s">
        <v>11799</v>
      </c>
      <c r="AH1313" s="7" t="s">
        <v>5771</v>
      </c>
      <c r="AI1313" s="7" t="s">
        <v>5772</v>
      </c>
      <c r="AJ1313" s="7" t="s">
        <v>5773</v>
      </c>
      <c r="AK1313" s="5" t="s">
        <v>59</v>
      </c>
      <c r="AL1313" s="5" t="str">
        <f>+VLOOKUP(D1313,'[1]Listado de Establecimientos'!$A$1:$P$65536,16,FALSE)</f>
        <v>TOCACHE</v>
      </c>
      <c r="AM1313" s="5" t="str">
        <f>+VLOOKUP(D1313,'[1]Listado de Establecimientos'!$A$1:$Q$65536,17,FALSE)</f>
        <v>UCHIZA</v>
      </c>
      <c r="AN1313" s="5">
        <f t="shared" si="20"/>
        <v>2</v>
      </c>
    </row>
    <row r="1314" spans="1:40" ht="36" hidden="1">
      <c r="A1314" s="6">
        <v>228</v>
      </c>
      <c r="B1314" s="7" t="s">
        <v>11800</v>
      </c>
      <c r="C1314" s="8" t="s">
        <v>40</v>
      </c>
      <c r="D1314" s="7" t="s">
        <v>150</v>
      </c>
      <c r="E1314" s="7" t="s">
        <v>151</v>
      </c>
      <c r="F1314" s="7" t="s">
        <v>11569</v>
      </c>
      <c r="G1314" s="7" t="s">
        <v>11801</v>
      </c>
      <c r="H1314" s="7" t="s">
        <v>11802</v>
      </c>
      <c r="I1314" s="7" t="s">
        <v>122</v>
      </c>
      <c r="J1314" s="7" t="s">
        <v>10416</v>
      </c>
      <c r="K1314" s="7" t="s">
        <v>107</v>
      </c>
      <c r="L1314" s="7" t="s">
        <v>45</v>
      </c>
      <c r="M1314" s="7" t="s">
        <v>11803</v>
      </c>
      <c r="N1314" s="9" t="s">
        <v>11804</v>
      </c>
      <c r="O1314" s="7" t="s">
        <v>150</v>
      </c>
      <c r="P1314" s="7" t="s">
        <v>151</v>
      </c>
      <c r="Q1314" s="7" t="s">
        <v>11120</v>
      </c>
      <c r="R1314" s="7" t="s">
        <v>7371</v>
      </c>
      <c r="S1314" s="7" t="s">
        <v>46</v>
      </c>
      <c r="T1314" s="7" t="s">
        <v>5492</v>
      </c>
      <c r="U1314" s="7" t="s">
        <v>106</v>
      </c>
      <c r="V1314" s="7" t="s">
        <v>153</v>
      </c>
      <c r="W1314" s="7" t="s">
        <v>94</v>
      </c>
      <c r="X1314" s="7" t="s">
        <v>88</v>
      </c>
      <c r="Y1314" s="7" t="s">
        <v>50</v>
      </c>
      <c r="Z1314" s="7" t="s">
        <v>51</v>
      </c>
      <c r="AA1314" s="7" t="s">
        <v>52</v>
      </c>
      <c r="AB1314" s="7" t="s">
        <v>5771</v>
      </c>
      <c r="AC1314" s="7" t="s">
        <v>1472</v>
      </c>
      <c r="AD1314" s="7" t="s">
        <v>5773</v>
      </c>
      <c r="AE1314" s="7" t="s">
        <v>56</v>
      </c>
      <c r="AF1314" s="7" t="s">
        <v>6457</v>
      </c>
      <c r="AG1314" s="7" t="s">
        <v>11805</v>
      </c>
      <c r="AH1314" s="7" t="s">
        <v>5771</v>
      </c>
      <c r="AI1314" s="7" t="s">
        <v>5772</v>
      </c>
      <c r="AJ1314" s="7" t="s">
        <v>5773</v>
      </c>
      <c r="AK1314" s="5" t="s">
        <v>59</v>
      </c>
      <c r="AL1314" s="5" t="str">
        <f>+VLOOKUP(D1314,'[1]Listado de Establecimientos'!$A$1:$P$65536,16,FALSE)</f>
        <v>TOCACHE</v>
      </c>
      <c r="AM1314" s="5" t="str">
        <f>+VLOOKUP(D1314,'[1]Listado de Establecimientos'!$A$1:$Q$65536,17,FALSE)</f>
        <v>UCHIZA</v>
      </c>
      <c r="AN1314" s="5">
        <f t="shared" si="20"/>
        <v>2</v>
      </c>
    </row>
    <row r="1315" spans="1:40" ht="36" hidden="1">
      <c r="A1315" s="6">
        <v>229</v>
      </c>
      <c r="B1315" s="7" t="s">
        <v>11806</v>
      </c>
      <c r="C1315" s="8" t="s">
        <v>40</v>
      </c>
      <c r="D1315" s="7" t="s">
        <v>289</v>
      </c>
      <c r="E1315" s="7" t="s">
        <v>290</v>
      </c>
      <c r="F1315" s="7" t="s">
        <v>11807</v>
      </c>
      <c r="G1315" s="7" t="s">
        <v>1076</v>
      </c>
      <c r="H1315" s="7" t="s">
        <v>3553</v>
      </c>
      <c r="I1315" s="7" t="s">
        <v>94</v>
      </c>
      <c r="J1315" s="7" t="s">
        <v>11808</v>
      </c>
      <c r="K1315" s="7" t="s">
        <v>906</v>
      </c>
      <c r="L1315" s="7" t="s">
        <v>45</v>
      </c>
      <c r="M1315" s="7" t="s">
        <v>11809</v>
      </c>
      <c r="N1315" s="9" t="s">
        <v>1052</v>
      </c>
      <c r="O1315" s="7" t="s">
        <v>289</v>
      </c>
      <c r="P1315" s="7" t="s">
        <v>290</v>
      </c>
      <c r="Q1315" s="7" t="s">
        <v>8145</v>
      </c>
      <c r="R1315" s="7" t="s">
        <v>11810</v>
      </c>
      <c r="S1315" s="7" t="s">
        <v>64</v>
      </c>
      <c r="T1315" s="7" t="s">
        <v>1283</v>
      </c>
      <c r="U1315" s="7" t="s">
        <v>73</v>
      </c>
      <c r="V1315" s="7" t="s">
        <v>48</v>
      </c>
      <c r="W1315" s="7" t="s">
        <v>1755</v>
      </c>
      <c r="X1315" s="7" t="s">
        <v>79</v>
      </c>
      <c r="Y1315" s="7" t="s">
        <v>50</v>
      </c>
      <c r="Z1315" s="7" t="s">
        <v>51</v>
      </c>
      <c r="AA1315" s="7" t="s">
        <v>52</v>
      </c>
      <c r="AB1315" s="7" t="s">
        <v>154</v>
      </c>
      <c r="AC1315" s="7" t="s">
        <v>411</v>
      </c>
      <c r="AD1315" s="7" t="s">
        <v>11811</v>
      </c>
      <c r="AE1315" s="7" t="s">
        <v>5933</v>
      </c>
      <c r="AF1315" s="7" t="s">
        <v>78</v>
      </c>
      <c r="AG1315" s="7" t="s">
        <v>11812</v>
      </c>
      <c r="AH1315" s="7" t="s">
        <v>2507</v>
      </c>
      <c r="AI1315" s="7" t="s">
        <v>3520</v>
      </c>
      <c r="AJ1315" s="7" t="s">
        <v>3517</v>
      </c>
      <c r="AK1315" s="5" t="s">
        <v>59</v>
      </c>
      <c r="AL1315" s="5" t="str">
        <f>+VLOOKUP(D1315,'[1]Listado de Establecimientos'!$A$1:$P$65536,16,FALSE)</f>
        <v>BELLAVISTA</v>
      </c>
      <c r="AM1315" s="5" t="str">
        <f>+VLOOKUP(D1315,'[1]Listado de Establecimientos'!$A$1:$Q$65536,17,FALSE)</f>
        <v>BAJO BIAVO</v>
      </c>
      <c r="AN1315" s="5">
        <f t="shared" si="20"/>
        <v>2</v>
      </c>
    </row>
    <row r="1316" spans="1:40" ht="36" hidden="1">
      <c r="A1316" s="6">
        <v>230</v>
      </c>
      <c r="B1316" s="7" t="s">
        <v>11813</v>
      </c>
      <c r="C1316" s="8" t="s">
        <v>40</v>
      </c>
      <c r="D1316" s="7" t="s">
        <v>289</v>
      </c>
      <c r="E1316" s="7" t="s">
        <v>290</v>
      </c>
      <c r="F1316" s="7" t="s">
        <v>148</v>
      </c>
      <c r="G1316" s="7" t="s">
        <v>11814</v>
      </c>
      <c r="H1316" s="7" t="s">
        <v>11815</v>
      </c>
      <c r="I1316" s="7" t="s">
        <v>43</v>
      </c>
      <c r="J1316" s="7" t="s">
        <v>11816</v>
      </c>
      <c r="K1316" s="7" t="s">
        <v>107</v>
      </c>
      <c r="L1316" s="7" t="s">
        <v>45</v>
      </c>
      <c r="M1316" s="7" t="s">
        <v>11817</v>
      </c>
      <c r="N1316" s="9" t="s">
        <v>1052</v>
      </c>
      <c r="O1316" s="7" t="s">
        <v>289</v>
      </c>
      <c r="P1316" s="7" t="s">
        <v>290</v>
      </c>
      <c r="Q1316" s="7" t="s">
        <v>7928</v>
      </c>
      <c r="R1316" s="7" t="s">
        <v>11582</v>
      </c>
      <c r="S1316" s="7" t="s">
        <v>46</v>
      </c>
      <c r="T1316" s="7" t="s">
        <v>105</v>
      </c>
      <c r="U1316" s="7" t="s">
        <v>1224</v>
      </c>
      <c r="V1316" s="7" t="s">
        <v>48</v>
      </c>
      <c r="W1316" s="7" t="s">
        <v>79</v>
      </c>
      <c r="X1316" s="7" t="s">
        <v>107</v>
      </c>
      <c r="Y1316" s="7" t="s">
        <v>50</v>
      </c>
      <c r="Z1316" s="7" t="s">
        <v>51</v>
      </c>
      <c r="AA1316" s="7" t="s">
        <v>52</v>
      </c>
      <c r="AB1316" s="7" t="s">
        <v>154</v>
      </c>
      <c r="AC1316" s="7" t="s">
        <v>411</v>
      </c>
      <c r="AD1316" s="7" t="s">
        <v>11811</v>
      </c>
      <c r="AE1316" s="7" t="s">
        <v>5933</v>
      </c>
      <c r="AF1316" s="7" t="s">
        <v>78</v>
      </c>
      <c r="AG1316" s="7" t="s">
        <v>11818</v>
      </c>
      <c r="AH1316" s="7" t="s">
        <v>2507</v>
      </c>
      <c r="AI1316" s="7" t="s">
        <v>3520</v>
      </c>
      <c r="AJ1316" s="7" t="s">
        <v>3517</v>
      </c>
      <c r="AK1316" s="5" t="s">
        <v>59</v>
      </c>
      <c r="AL1316" s="5" t="str">
        <f>+VLOOKUP(D1316,'[1]Listado de Establecimientos'!$A$1:$P$65536,16,FALSE)</f>
        <v>BELLAVISTA</v>
      </c>
      <c r="AM1316" s="5" t="str">
        <f>+VLOOKUP(D1316,'[1]Listado de Establecimientos'!$A$1:$Q$65536,17,FALSE)</f>
        <v>BAJO BIAVO</v>
      </c>
      <c r="AN1316" s="5">
        <f t="shared" si="20"/>
        <v>2</v>
      </c>
    </row>
    <row r="1317" spans="1:40" ht="36" hidden="1">
      <c r="A1317" s="6">
        <v>231</v>
      </c>
      <c r="B1317" s="7" t="s">
        <v>11819</v>
      </c>
      <c r="C1317" s="8" t="s">
        <v>40</v>
      </c>
      <c r="D1317" s="7" t="s">
        <v>83</v>
      </c>
      <c r="E1317" s="7" t="s">
        <v>84</v>
      </c>
      <c r="F1317" s="7" t="s">
        <v>6471</v>
      </c>
      <c r="G1317" s="7" t="s">
        <v>10434</v>
      </c>
      <c r="H1317" s="7" t="s">
        <v>11820</v>
      </c>
      <c r="I1317" s="7" t="s">
        <v>119</v>
      </c>
      <c r="J1317" s="7" t="s">
        <v>11821</v>
      </c>
      <c r="K1317" s="7" t="s">
        <v>63</v>
      </c>
      <c r="L1317" s="7" t="s">
        <v>45</v>
      </c>
      <c r="M1317" s="7" t="s">
        <v>11822</v>
      </c>
      <c r="N1317" s="9" t="s">
        <v>11823</v>
      </c>
      <c r="O1317" s="7" t="s">
        <v>11824</v>
      </c>
      <c r="P1317" s="7" t="s">
        <v>11825</v>
      </c>
      <c r="Q1317" s="7" t="s">
        <v>11731</v>
      </c>
      <c r="R1317" s="7" t="s">
        <v>2055</v>
      </c>
      <c r="S1317" s="7" t="s">
        <v>46</v>
      </c>
      <c r="T1317" s="7" t="s">
        <v>1914</v>
      </c>
      <c r="U1317" s="7" t="s">
        <v>740</v>
      </c>
      <c r="V1317" s="7" t="s">
        <v>48</v>
      </c>
      <c r="W1317" s="7" t="s">
        <v>114</v>
      </c>
      <c r="X1317" s="7" t="s">
        <v>94</v>
      </c>
      <c r="Y1317" s="7" t="s">
        <v>50</v>
      </c>
      <c r="Z1317" s="7" t="s">
        <v>51</v>
      </c>
      <c r="AA1317" s="7" t="s">
        <v>52</v>
      </c>
      <c r="AB1317" s="7" t="s">
        <v>324</v>
      </c>
      <c r="AC1317" s="7" t="s">
        <v>469</v>
      </c>
      <c r="AD1317" s="7" t="s">
        <v>364</v>
      </c>
      <c r="AE1317" s="7" t="s">
        <v>56</v>
      </c>
      <c r="AF1317" s="7" t="s">
        <v>479</v>
      </c>
      <c r="AG1317" s="7" t="s">
        <v>11826</v>
      </c>
      <c r="AH1317" s="7" t="s">
        <v>324</v>
      </c>
      <c r="AI1317" s="7" t="s">
        <v>76</v>
      </c>
      <c r="AJ1317" s="7" t="s">
        <v>364</v>
      </c>
      <c r="AK1317" s="5" t="s">
        <v>59</v>
      </c>
      <c r="AL1317" s="5" t="str">
        <f>+VLOOKUP(D1317,'[1]Listado de Establecimientos'!$A$1:$P$65536,16,FALSE)</f>
        <v>MOYOBAMBA</v>
      </c>
      <c r="AM1317" s="5" t="str">
        <f>+VLOOKUP(D1317,'[1]Listado de Establecimientos'!$A$1:$Q$65536,17,FALSE)</f>
        <v>NO PERTENECE A NINGUNA MICRORED</v>
      </c>
      <c r="AN1317" s="5">
        <f t="shared" si="20"/>
        <v>2</v>
      </c>
    </row>
    <row r="1318" spans="1:40" ht="36" hidden="1">
      <c r="A1318" s="6">
        <v>232</v>
      </c>
      <c r="B1318" s="7" t="s">
        <v>11827</v>
      </c>
      <c r="C1318" s="8" t="s">
        <v>40</v>
      </c>
      <c r="D1318" s="7" t="s">
        <v>306</v>
      </c>
      <c r="E1318" s="7" t="s">
        <v>307</v>
      </c>
      <c r="F1318" s="7" t="s">
        <v>11828</v>
      </c>
      <c r="G1318" s="7" t="s">
        <v>4972</v>
      </c>
      <c r="H1318" s="7" t="s">
        <v>1928</v>
      </c>
      <c r="I1318" s="7" t="s">
        <v>85</v>
      </c>
      <c r="J1318" s="7" t="s">
        <v>11829</v>
      </c>
      <c r="K1318" s="7" t="s">
        <v>86</v>
      </c>
      <c r="L1318" s="7" t="s">
        <v>45</v>
      </c>
      <c r="M1318" s="7" t="s">
        <v>11830</v>
      </c>
      <c r="N1318" s="9" t="s">
        <v>11831</v>
      </c>
      <c r="O1318" s="7" t="s">
        <v>306</v>
      </c>
      <c r="P1318" s="7" t="s">
        <v>307</v>
      </c>
      <c r="Q1318" s="7" t="s">
        <v>11120</v>
      </c>
      <c r="R1318" s="7" t="s">
        <v>11832</v>
      </c>
      <c r="S1318" s="7" t="s">
        <v>46</v>
      </c>
      <c r="T1318" s="7" t="s">
        <v>1464</v>
      </c>
      <c r="U1318" s="7" t="s">
        <v>106</v>
      </c>
      <c r="V1318" s="7" t="s">
        <v>159</v>
      </c>
      <c r="W1318" s="7" t="s">
        <v>94</v>
      </c>
      <c r="X1318" s="7" t="s">
        <v>114</v>
      </c>
      <c r="Y1318" s="7" t="s">
        <v>50</v>
      </c>
      <c r="Z1318" s="7" t="s">
        <v>51</v>
      </c>
      <c r="AA1318" s="7" t="s">
        <v>52</v>
      </c>
      <c r="AB1318" s="7" t="s">
        <v>154</v>
      </c>
      <c r="AC1318" s="7" t="s">
        <v>206</v>
      </c>
      <c r="AD1318" s="7" t="s">
        <v>310</v>
      </c>
      <c r="AE1318" s="7" t="s">
        <v>56</v>
      </c>
      <c r="AF1318" s="7" t="s">
        <v>311</v>
      </c>
      <c r="AG1318" s="7" t="s">
        <v>11833</v>
      </c>
      <c r="AH1318" s="7" t="s">
        <v>154</v>
      </c>
      <c r="AI1318" s="7" t="s">
        <v>154</v>
      </c>
      <c r="AJ1318" s="7" t="s">
        <v>310</v>
      </c>
      <c r="AK1318" s="5" t="s">
        <v>59</v>
      </c>
      <c r="AL1318" s="5" t="str">
        <f>+VLOOKUP(D1318,'[1]Listado de Establecimientos'!$A$1:$P$65536,16,FALSE)</f>
        <v>PICOTA</v>
      </c>
      <c r="AM1318" s="5" t="str">
        <f>+VLOOKUP(D1318,'[1]Listado de Establecimientos'!$A$1:$Q$65536,17,FALSE)</f>
        <v>LEONCIO PRADO</v>
      </c>
      <c r="AN1318" s="5">
        <f t="shared" si="20"/>
        <v>2</v>
      </c>
    </row>
    <row r="1319" spans="1:40" ht="36" hidden="1">
      <c r="A1319" s="6">
        <v>233</v>
      </c>
      <c r="B1319" s="7" t="s">
        <v>11834</v>
      </c>
      <c r="C1319" s="8" t="s">
        <v>40</v>
      </c>
      <c r="D1319" s="7" t="s">
        <v>70</v>
      </c>
      <c r="E1319" s="7" t="s">
        <v>11835</v>
      </c>
      <c r="F1319" s="7" t="s">
        <v>335</v>
      </c>
      <c r="G1319" s="7" t="s">
        <v>7640</v>
      </c>
      <c r="H1319" s="7" t="s">
        <v>11836</v>
      </c>
      <c r="I1319" s="7" t="s">
        <v>112</v>
      </c>
      <c r="J1319" s="7" t="s">
        <v>11837</v>
      </c>
      <c r="K1319" s="7" t="s">
        <v>63</v>
      </c>
      <c r="L1319" s="7" t="s">
        <v>45</v>
      </c>
      <c r="M1319" s="7" t="s">
        <v>11838</v>
      </c>
      <c r="N1319" s="9" t="s">
        <v>11839</v>
      </c>
      <c r="O1319" s="7" t="s">
        <v>7003</v>
      </c>
      <c r="P1319" s="7" t="s">
        <v>7004</v>
      </c>
      <c r="Q1319" s="7" t="s">
        <v>11731</v>
      </c>
      <c r="R1319" s="7" t="s">
        <v>11840</v>
      </c>
      <c r="S1319" s="7" t="s">
        <v>46</v>
      </c>
      <c r="T1319" s="7" t="s">
        <v>4430</v>
      </c>
      <c r="U1319" s="7" t="s">
        <v>1683</v>
      </c>
      <c r="V1319" s="7" t="s">
        <v>153</v>
      </c>
      <c r="W1319" s="7" t="s">
        <v>420</v>
      </c>
      <c r="X1319" s="7" t="s">
        <v>122</v>
      </c>
      <c r="Y1319" s="7" t="s">
        <v>50</v>
      </c>
      <c r="Z1319" s="7" t="s">
        <v>51</v>
      </c>
      <c r="AA1319" s="7" t="s">
        <v>52</v>
      </c>
      <c r="AB1319" s="7" t="s">
        <v>3243</v>
      </c>
      <c r="AC1319" s="7" t="s">
        <v>111</v>
      </c>
      <c r="AD1319" s="7" t="s">
        <v>11841</v>
      </c>
      <c r="AE1319" s="7" t="s">
        <v>56</v>
      </c>
      <c r="AF1319" s="7" t="s">
        <v>15244</v>
      </c>
      <c r="AG1319" s="7" t="s">
        <v>11842</v>
      </c>
      <c r="AH1319" s="7" t="s">
        <v>4471</v>
      </c>
      <c r="AI1319" s="7" t="s">
        <v>179</v>
      </c>
      <c r="AJ1319" s="7" t="s">
        <v>10812</v>
      </c>
      <c r="AK1319" s="5" t="s">
        <v>59</v>
      </c>
      <c r="AL1319" s="5" t="str">
        <f>+VLOOKUP(D1319,'[1]Listado de Establecimientos'!$A$1:$P$65536,16,FALSE)</f>
        <v>PICOTA</v>
      </c>
      <c r="AM1319" s="5" t="str">
        <f>+VLOOKUP(D1319,'[1]Listado de Establecimientos'!$A$1:$Q$65536,17,FALSE)</f>
        <v>PICOTA</v>
      </c>
      <c r="AN1319" s="5">
        <f t="shared" si="20"/>
        <v>2</v>
      </c>
    </row>
    <row r="1320" spans="1:40" ht="36" hidden="1">
      <c r="A1320" s="6">
        <v>234</v>
      </c>
      <c r="B1320" s="7" t="s">
        <v>11843</v>
      </c>
      <c r="C1320" s="8" t="s">
        <v>40</v>
      </c>
      <c r="D1320" s="7" t="s">
        <v>145</v>
      </c>
      <c r="E1320" s="7" t="s">
        <v>146</v>
      </c>
      <c r="F1320" s="7" t="s">
        <v>4947</v>
      </c>
      <c r="G1320" s="7" t="s">
        <v>1333</v>
      </c>
      <c r="H1320" s="7" t="s">
        <v>1232</v>
      </c>
      <c r="I1320" s="7" t="s">
        <v>94</v>
      </c>
      <c r="J1320" s="7" t="s">
        <v>11844</v>
      </c>
      <c r="K1320" s="7" t="s">
        <v>86</v>
      </c>
      <c r="L1320" s="7" t="s">
        <v>45</v>
      </c>
      <c r="M1320" s="7" t="s">
        <v>11845</v>
      </c>
      <c r="N1320" s="9" t="s">
        <v>11846</v>
      </c>
      <c r="O1320" s="7" t="s">
        <v>145</v>
      </c>
      <c r="P1320" s="7" t="s">
        <v>146</v>
      </c>
      <c r="Q1320" s="7" t="s">
        <v>11731</v>
      </c>
      <c r="R1320" s="7" t="s">
        <v>11847</v>
      </c>
      <c r="S1320" s="7" t="s">
        <v>46</v>
      </c>
      <c r="T1320" s="7" t="s">
        <v>288</v>
      </c>
      <c r="U1320" s="7" t="s">
        <v>740</v>
      </c>
      <c r="V1320" s="7" t="s">
        <v>48</v>
      </c>
      <c r="W1320" s="7" t="s">
        <v>114</v>
      </c>
      <c r="X1320" s="7" t="s">
        <v>122</v>
      </c>
      <c r="Y1320" s="7" t="s">
        <v>50</v>
      </c>
      <c r="Z1320" s="7" t="s">
        <v>125</v>
      </c>
      <c r="AA1320" s="7" t="s">
        <v>50</v>
      </c>
      <c r="AB1320" s="7" t="s">
        <v>1434</v>
      </c>
      <c r="AC1320" s="7" t="s">
        <v>8673</v>
      </c>
      <c r="AD1320" s="7" t="s">
        <v>10137</v>
      </c>
      <c r="AE1320" s="7" t="s">
        <v>56</v>
      </c>
      <c r="AF1320" s="7" t="s">
        <v>15232</v>
      </c>
      <c r="AG1320" s="7" t="s">
        <v>11848</v>
      </c>
      <c r="AH1320" s="7" t="s">
        <v>1434</v>
      </c>
      <c r="AI1320" s="7" t="s">
        <v>8677</v>
      </c>
      <c r="AJ1320" s="7" t="s">
        <v>10137</v>
      </c>
      <c r="AK1320" s="5" t="s">
        <v>59</v>
      </c>
      <c r="AL1320" s="5" t="str">
        <f>+VLOOKUP(D1320,'[1]Listado de Establecimientos'!$A$1:$P$65536,16,FALSE)</f>
        <v>MARISCAL CACERES</v>
      </c>
      <c r="AM1320" s="5" t="str">
        <f>+VLOOKUP(D1320,'[1]Listado de Establecimientos'!$A$1:$Q$65536,17,FALSE)</f>
        <v>NO PERTENECE A NINGUNA MICRORRED</v>
      </c>
      <c r="AN1320" s="5">
        <f t="shared" si="20"/>
        <v>2</v>
      </c>
    </row>
    <row r="1321" spans="1:40" ht="36" hidden="1">
      <c r="A1321" s="6">
        <v>235</v>
      </c>
      <c r="B1321" s="7" t="s">
        <v>11849</v>
      </c>
      <c r="C1321" s="8" t="s">
        <v>40</v>
      </c>
      <c r="D1321" s="7" t="s">
        <v>116</v>
      </c>
      <c r="E1321" s="7" t="s">
        <v>117</v>
      </c>
      <c r="F1321" s="7" t="s">
        <v>11850</v>
      </c>
      <c r="G1321" s="7" t="s">
        <v>2281</v>
      </c>
      <c r="H1321" s="7" t="s">
        <v>11851</v>
      </c>
      <c r="I1321" s="7" t="s">
        <v>77</v>
      </c>
      <c r="J1321" s="7" t="s">
        <v>11852</v>
      </c>
      <c r="K1321" s="7" t="s">
        <v>63</v>
      </c>
      <c r="L1321" s="7" t="s">
        <v>45</v>
      </c>
      <c r="M1321" s="7" t="s">
        <v>11853</v>
      </c>
      <c r="N1321" s="9" t="s">
        <v>11854</v>
      </c>
      <c r="O1321" s="7" t="s">
        <v>116</v>
      </c>
      <c r="P1321" s="7" t="s">
        <v>117</v>
      </c>
      <c r="Q1321" s="7" t="s">
        <v>11731</v>
      </c>
      <c r="R1321" s="7" t="s">
        <v>3280</v>
      </c>
      <c r="S1321" s="7" t="s">
        <v>64</v>
      </c>
      <c r="T1321" s="7" t="s">
        <v>1353</v>
      </c>
      <c r="U1321" s="7" t="s">
        <v>106</v>
      </c>
      <c r="V1321" s="7" t="s">
        <v>153</v>
      </c>
      <c r="W1321" s="7" t="s">
        <v>94</v>
      </c>
      <c r="X1321" s="7" t="s">
        <v>88</v>
      </c>
      <c r="Y1321" s="7" t="s">
        <v>50</v>
      </c>
      <c r="Z1321" s="7" t="s">
        <v>51</v>
      </c>
      <c r="AA1321" s="7" t="s">
        <v>52</v>
      </c>
      <c r="AB1321" s="7" t="s">
        <v>111</v>
      </c>
      <c r="AC1321" s="7" t="s">
        <v>741</v>
      </c>
      <c r="AD1321" s="7" t="s">
        <v>742</v>
      </c>
      <c r="AE1321" s="7" t="s">
        <v>56</v>
      </c>
      <c r="AF1321" s="7" t="s">
        <v>743</v>
      </c>
      <c r="AG1321" s="7" t="s">
        <v>11855</v>
      </c>
      <c r="AH1321" s="7" t="s">
        <v>205</v>
      </c>
      <c r="AI1321" s="7" t="s">
        <v>154</v>
      </c>
      <c r="AJ1321" s="7" t="s">
        <v>745</v>
      </c>
      <c r="AK1321" s="5" t="s">
        <v>59</v>
      </c>
      <c r="AL1321" s="5" t="str">
        <f>+VLOOKUP(D1321,'[1]Listado de Establecimientos'!$A$1:$P$65536,16,FALSE)</f>
        <v>NO PERTENECE A NINGUNA RED</v>
      </c>
      <c r="AM1321" s="5" t="str">
        <f>+VLOOKUP(D1321,'[1]Listado de Establecimientos'!$A$1:$Q$65536,17,FALSE)</f>
        <v>NO PERTENECE A NINGUNA MICRORED</v>
      </c>
      <c r="AN1321" s="5">
        <f t="shared" si="20"/>
        <v>2</v>
      </c>
    </row>
    <row r="1322" spans="1:40" ht="36" hidden="1">
      <c r="A1322" s="6">
        <v>236</v>
      </c>
      <c r="B1322" s="7" t="s">
        <v>11856</v>
      </c>
      <c r="C1322" s="8" t="s">
        <v>40</v>
      </c>
      <c r="D1322" s="7" t="s">
        <v>102</v>
      </c>
      <c r="E1322" s="7" t="s">
        <v>103</v>
      </c>
      <c r="F1322" s="7" t="s">
        <v>72</v>
      </c>
      <c r="G1322" s="7" t="s">
        <v>1607</v>
      </c>
      <c r="H1322" s="7" t="s">
        <v>11857</v>
      </c>
      <c r="I1322" s="7" t="s">
        <v>185</v>
      </c>
      <c r="J1322" s="7" t="s">
        <v>5453</v>
      </c>
      <c r="K1322" s="7" t="s">
        <v>63</v>
      </c>
      <c r="L1322" s="7" t="s">
        <v>45</v>
      </c>
      <c r="M1322" s="7" t="s">
        <v>11858</v>
      </c>
      <c r="N1322" s="9" t="s">
        <v>11859</v>
      </c>
      <c r="O1322" s="7" t="s">
        <v>102</v>
      </c>
      <c r="P1322" s="7" t="s">
        <v>103</v>
      </c>
      <c r="Q1322" s="7" t="s">
        <v>11731</v>
      </c>
      <c r="R1322" s="7" t="s">
        <v>6762</v>
      </c>
      <c r="S1322" s="7" t="s">
        <v>64</v>
      </c>
      <c r="T1322" s="7" t="s">
        <v>2764</v>
      </c>
      <c r="U1322" s="7" t="s">
        <v>47</v>
      </c>
      <c r="V1322" s="7" t="s">
        <v>48</v>
      </c>
      <c r="W1322" s="7" t="s">
        <v>49</v>
      </c>
      <c r="X1322" s="7" t="s">
        <v>88</v>
      </c>
      <c r="Y1322" s="7" t="s">
        <v>50</v>
      </c>
      <c r="Z1322" s="7" t="s">
        <v>51</v>
      </c>
      <c r="AA1322" s="7" t="s">
        <v>52</v>
      </c>
      <c r="AB1322" s="7" t="s">
        <v>7328</v>
      </c>
      <c r="AC1322" s="7" t="s">
        <v>2007</v>
      </c>
      <c r="AD1322" s="7" t="s">
        <v>7329</v>
      </c>
      <c r="AE1322" s="7" t="s">
        <v>56</v>
      </c>
      <c r="AF1322" s="7" t="s">
        <v>7575</v>
      </c>
      <c r="AG1322" s="7" t="s">
        <v>11860</v>
      </c>
      <c r="AH1322" s="7" t="s">
        <v>108</v>
      </c>
      <c r="AI1322" s="7" t="s">
        <v>2755</v>
      </c>
      <c r="AJ1322" s="7" t="s">
        <v>2401</v>
      </c>
      <c r="AK1322" s="5" t="s">
        <v>59</v>
      </c>
      <c r="AL1322" s="5" t="str">
        <f>+VLOOKUP(D1322,'[1]Listado de Establecimientos'!$A$1:$P$65536,16,FALSE)</f>
        <v>RIOJA</v>
      </c>
      <c r="AM1322" s="5" t="str">
        <f>+VLOOKUP(D1322,'[1]Listado de Establecimientos'!$A$1:$Q$65536,17,FALSE)</f>
        <v xml:space="preserve">NUEVA CAJAMARCA                                             </v>
      </c>
      <c r="AN1322" s="5">
        <f t="shared" si="20"/>
        <v>2</v>
      </c>
    </row>
    <row r="1323" spans="1:40" ht="36" hidden="1">
      <c r="A1323" s="6">
        <v>237</v>
      </c>
      <c r="B1323" s="7" t="s">
        <v>11861</v>
      </c>
      <c r="C1323" s="8" t="s">
        <v>40</v>
      </c>
      <c r="D1323" s="7" t="s">
        <v>74</v>
      </c>
      <c r="E1323" s="7" t="s">
        <v>75</v>
      </c>
      <c r="F1323" s="7" t="s">
        <v>11862</v>
      </c>
      <c r="G1323" s="7" t="s">
        <v>11863</v>
      </c>
      <c r="H1323" s="7" t="s">
        <v>11864</v>
      </c>
      <c r="I1323" s="7" t="s">
        <v>93</v>
      </c>
      <c r="J1323" s="7" t="s">
        <v>11865</v>
      </c>
      <c r="K1323" s="7" t="s">
        <v>44</v>
      </c>
      <c r="L1323" s="7" t="s">
        <v>45</v>
      </c>
      <c r="M1323" s="7" t="s">
        <v>11866</v>
      </c>
      <c r="N1323" s="9" t="s">
        <v>11867</v>
      </c>
      <c r="O1323" s="7" t="s">
        <v>11868</v>
      </c>
      <c r="P1323" s="7" t="s">
        <v>11869</v>
      </c>
      <c r="Q1323" s="7" t="s">
        <v>11731</v>
      </c>
      <c r="R1323" s="7" t="s">
        <v>3357</v>
      </c>
      <c r="S1323" s="7" t="s">
        <v>46</v>
      </c>
      <c r="T1323" s="7" t="s">
        <v>1713</v>
      </c>
      <c r="U1323" s="7" t="s">
        <v>2968</v>
      </c>
      <c r="V1323" s="7" t="s">
        <v>66</v>
      </c>
      <c r="W1323" s="7" t="s">
        <v>730</v>
      </c>
      <c r="X1323" s="7" t="s">
        <v>122</v>
      </c>
      <c r="Y1323" s="7" t="s">
        <v>50</v>
      </c>
      <c r="Z1323" s="7" t="s">
        <v>51</v>
      </c>
      <c r="AA1323" s="7" t="s">
        <v>50</v>
      </c>
      <c r="AB1323" s="7" t="s">
        <v>1465</v>
      </c>
      <c r="AC1323" s="7" t="s">
        <v>1466</v>
      </c>
      <c r="AD1323" s="7" t="s">
        <v>1467</v>
      </c>
      <c r="AE1323" s="7" t="s">
        <v>56</v>
      </c>
      <c r="AF1323" s="7" t="s">
        <v>1468</v>
      </c>
      <c r="AG1323" s="7" t="s">
        <v>11870</v>
      </c>
      <c r="AH1323" s="7" t="s">
        <v>1465</v>
      </c>
      <c r="AI1323" s="7" t="s">
        <v>1470</v>
      </c>
      <c r="AJ1323" s="7" t="s">
        <v>1467</v>
      </c>
      <c r="AK1323" s="5" t="s">
        <v>59</v>
      </c>
      <c r="AL1323" s="5" t="str">
        <f>+VLOOKUP(D1323,'[1]Listado de Establecimientos'!$A$1:$P$65536,16,FALSE)</f>
        <v>TOCACHE</v>
      </c>
      <c r="AM1323" s="5" t="str">
        <f>+VLOOKUP(D1323,'[1]Listado de Establecimientos'!$A$1:$Q$65536,17,FALSE)</f>
        <v>NO PERTENECE A NINGUNA MICRORED</v>
      </c>
      <c r="AN1323" s="5">
        <f t="shared" si="20"/>
        <v>2</v>
      </c>
    </row>
    <row r="1324" spans="1:40" ht="36" hidden="1">
      <c r="A1324" s="6">
        <v>238</v>
      </c>
      <c r="B1324" s="7" t="s">
        <v>11871</v>
      </c>
      <c r="C1324" s="8" t="s">
        <v>40</v>
      </c>
      <c r="D1324" s="7" t="s">
        <v>74</v>
      </c>
      <c r="E1324" s="7" t="s">
        <v>75</v>
      </c>
      <c r="F1324" s="7" t="s">
        <v>1780</v>
      </c>
      <c r="G1324" s="7" t="s">
        <v>99</v>
      </c>
      <c r="H1324" s="7" t="s">
        <v>11872</v>
      </c>
      <c r="I1324" s="7" t="s">
        <v>690</v>
      </c>
      <c r="J1324" s="7" t="s">
        <v>11873</v>
      </c>
      <c r="K1324" s="7" t="s">
        <v>44</v>
      </c>
      <c r="L1324" s="7" t="s">
        <v>45</v>
      </c>
      <c r="M1324" s="7" t="s">
        <v>11874</v>
      </c>
      <c r="N1324" s="9" t="s">
        <v>11875</v>
      </c>
      <c r="O1324" s="7" t="s">
        <v>150</v>
      </c>
      <c r="P1324" s="7" t="s">
        <v>151</v>
      </c>
      <c r="Q1324" s="7" t="s">
        <v>11731</v>
      </c>
      <c r="R1324" s="7" t="s">
        <v>11876</v>
      </c>
      <c r="S1324" s="7" t="s">
        <v>64</v>
      </c>
      <c r="T1324" s="7" t="s">
        <v>4430</v>
      </c>
      <c r="U1324" s="7" t="s">
        <v>73</v>
      </c>
      <c r="V1324" s="7" t="s">
        <v>11877</v>
      </c>
      <c r="W1324" s="7" t="s">
        <v>94</v>
      </c>
      <c r="X1324" s="7" t="s">
        <v>88</v>
      </c>
      <c r="Y1324" s="7" t="s">
        <v>50</v>
      </c>
      <c r="Z1324" s="7" t="s">
        <v>125</v>
      </c>
      <c r="AA1324" s="7" t="s">
        <v>50</v>
      </c>
      <c r="AB1324" s="7" t="s">
        <v>1465</v>
      </c>
      <c r="AC1324" s="7" t="s">
        <v>1466</v>
      </c>
      <c r="AD1324" s="7" t="s">
        <v>1467</v>
      </c>
      <c r="AE1324" s="7" t="s">
        <v>56</v>
      </c>
      <c r="AF1324" s="7" t="s">
        <v>1468</v>
      </c>
      <c r="AG1324" s="7" t="s">
        <v>11878</v>
      </c>
      <c r="AH1324" s="7" t="s">
        <v>1465</v>
      </c>
      <c r="AI1324" s="7" t="s">
        <v>1470</v>
      </c>
      <c r="AJ1324" s="7" t="s">
        <v>1467</v>
      </c>
      <c r="AK1324" s="5" t="s">
        <v>59</v>
      </c>
      <c r="AL1324" s="5" t="str">
        <f>+VLOOKUP(D1324,'[1]Listado de Establecimientos'!$A$1:$P$65536,16,FALSE)</f>
        <v>TOCACHE</v>
      </c>
      <c r="AM1324" s="5" t="str">
        <f>+VLOOKUP(D1324,'[1]Listado de Establecimientos'!$A$1:$Q$65536,17,FALSE)</f>
        <v>NO PERTENECE A NINGUNA MICRORED</v>
      </c>
      <c r="AN1324" s="5">
        <f t="shared" si="20"/>
        <v>2</v>
      </c>
    </row>
    <row r="1325" spans="1:40" ht="36" hidden="1">
      <c r="A1325" s="6">
        <v>239</v>
      </c>
      <c r="B1325" s="7" t="s">
        <v>11879</v>
      </c>
      <c r="C1325" s="8" t="s">
        <v>40</v>
      </c>
      <c r="D1325" s="7" t="s">
        <v>41</v>
      </c>
      <c r="E1325" s="7" t="s">
        <v>42</v>
      </c>
      <c r="F1325" s="7" t="s">
        <v>1230</v>
      </c>
      <c r="G1325" s="7" t="s">
        <v>99</v>
      </c>
      <c r="H1325" s="7" t="s">
        <v>11880</v>
      </c>
      <c r="I1325" s="7" t="s">
        <v>134</v>
      </c>
      <c r="J1325" s="7" t="s">
        <v>3644</v>
      </c>
      <c r="K1325" s="7" t="s">
        <v>63</v>
      </c>
      <c r="L1325" s="7" t="s">
        <v>45</v>
      </c>
      <c r="M1325" s="7" t="s">
        <v>11881</v>
      </c>
      <c r="N1325" s="9" t="s">
        <v>11882</v>
      </c>
      <c r="O1325" s="7" t="s">
        <v>70</v>
      </c>
      <c r="P1325" s="7" t="s">
        <v>71</v>
      </c>
      <c r="Q1325" s="7" t="s">
        <v>11883</v>
      </c>
      <c r="R1325" s="7" t="s">
        <v>11884</v>
      </c>
      <c r="S1325" s="7" t="s">
        <v>64</v>
      </c>
      <c r="T1325" s="7" t="s">
        <v>5308</v>
      </c>
      <c r="U1325" s="7" t="s">
        <v>188</v>
      </c>
      <c r="V1325" s="7" t="s">
        <v>66</v>
      </c>
      <c r="W1325" s="7" t="s">
        <v>97</v>
      </c>
      <c r="X1325" s="7" t="s">
        <v>119</v>
      </c>
      <c r="Y1325" s="7" t="s">
        <v>50</v>
      </c>
      <c r="Z1325" s="7" t="s">
        <v>51</v>
      </c>
      <c r="AA1325" s="7" t="s">
        <v>52</v>
      </c>
      <c r="AB1325" s="7" t="s">
        <v>3290</v>
      </c>
      <c r="AC1325" s="7" t="s">
        <v>216</v>
      </c>
      <c r="AD1325" s="7" t="s">
        <v>7122</v>
      </c>
      <c r="AE1325" s="7" t="s">
        <v>56</v>
      </c>
      <c r="AF1325" s="7" t="s">
        <v>7123</v>
      </c>
      <c r="AG1325" s="7" t="s">
        <v>11885</v>
      </c>
      <c r="AH1325" s="7" t="s">
        <v>3290</v>
      </c>
      <c r="AI1325" s="7" t="s">
        <v>215</v>
      </c>
      <c r="AJ1325" s="7" t="s">
        <v>7122</v>
      </c>
      <c r="AK1325" s="5" t="s">
        <v>59</v>
      </c>
      <c r="AL1325" s="5" t="str">
        <f>+VLOOKUP(D1325,'[1]Listado de Establecimientos'!$A$1:$P$65536,16,FALSE)</f>
        <v>NO PERTENECE A NINGUNA RED</v>
      </c>
      <c r="AM1325" s="5" t="str">
        <f>+VLOOKUP(D1325,'[1]Listado de Establecimientos'!$A$1:$Q$65536,17,FALSE)</f>
        <v>NO PERTENECE A NINGUNA MICRORED</v>
      </c>
      <c r="AN1325" s="5">
        <f t="shared" si="20"/>
        <v>2</v>
      </c>
    </row>
    <row r="1326" spans="1:40" ht="36" hidden="1">
      <c r="A1326" s="6">
        <v>240</v>
      </c>
      <c r="B1326" s="7" t="s">
        <v>11886</v>
      </c>
      <c r="C1326" s="8" t="s">
        <v>40</v>
      </c>
      <c r="D1326" s="7" t="s">
        <v>102</v>
      </c>
      <c r="E1326" s="7" t="s">
        <v>103</v>
      </c>
      <c r="F1326" s="7" t="s">
        <v>2979</v>
      </c>
      <c r="G1326" s="7" t="s">
        <v>3275</v>
      </c>
      <c r="H1326" s="7" t="s">
        <v>11887</v>
      </c>
      <c r="I1326" s="7" t="s">
        <v>690</v>
      </c>
      <c r="J1326" s="7" t="s">
        <v>7926</v>
      </c>
      <c r="K1326" s="7" t="s">
        <v>86</v>
      </c>
      <c r="L1326" s="7" t="s">
        <v>45</v>
      </c>
      <c r="M1326" s="7" t="s">
        <v>11888</v>
      </c>
      <c r="N1326" s="9" t="s">
        <v>11889</v>
      </c>
      <c r="O1326" s="7" t="s">
        <v>926</v>
      </c>
      <c r="P1326" s="7" t="s">
        <v>927</v>
      </c>
      <c r="Q1326" s="7" t="s">
        <v>11883</v>
      </c>
      <c r="R1326" s="7" t="s">
        <v>6679</v>
      </c>
      <c r="S1326" s="7" t="s">
        <v>64</v>
      </c>
      <c r="T1326" s="7" t="s">
        <v>4141</v>
      </c>
      <c r="U1326" s="7" t="s">
        <v>47</v>
      </c>
      <c r="V1326" s="7" t="s">
        <v>48</v>
      </c>
      <c r="W1326" s="7" t="s">
        <v>49</v>
      </c>
      <c r="X1326" s="7" t="s">
        <v>94</v>
      </c>
      <c r="Y1326" s="7" t="s">
        <v>50</v>
      </c>
      <c r="Z1326" s="7" t="s">
        <v>51</v>
      </c>
      <c r="AA1326" s="7" t="s">
        <v>52</v>
      </c>
      <c r="AB1326" s="7" t="s">
        <v>7328</v>
      </c>
      <c r="AC1326" s="7" t="s">
        <v>2007</v>
      </c>
      <c r="AD1326" s="7" t="s">
        <v>7329</v>
      </c>
      <c r="AE1326" s="7" t="s">
        <v>56</v>
      </c>
      <c r="AF1326" s="7" t="s">
        <v>7575</v>
      </c>
      <c r="AG1326" s="7" t="s">
        <v>11890</v>
      </c>
      <c r="AH1326" s="7" t="s">
        <v>108</v>
      </c>
      <c r="AI1326" s="7" t="s">
        <v>2755</v>
      </c>
      <c r="AJ1326" s="7" t="s">
        <v>2401</v>
      </c>
      <c r="AK1326" s="5" t="s">
        <v>59</v>
      </c>
      <c r="AL1326" s="5" t="str">
        <f>+VLOOKUP(D1326,'[1]Listado de Establecimientos'!$A$1:$P$65536,16,FALSE)</f>
        <v>RIOJA</v>
      </c>
      <c r="AM1326" s="5" t="str">
        <f>+VLOOKUP(D1326,'[1]Listado de Establecimientos'!$A$1:$Q$65536,17,FALSE)</f>
        <v xml:space="preserve">NUEVA CAJAMARCA                                             </v>
      </c>
      <c r="AN1326" s="5">
        <f t="shared" si="20"/>
        <v>2</v>
      </c>
    </row>
    <row r="1327" spans="1:40" ht="36" hidden="1">
      <c r="A1327" s="6">
        <v>241</v>
      </c>
      <c r="B1327" s="7" t="s">
        <v>11891</v>
      </c>
      <c r="C1327" s="8" t="s">
        <v>40</v>
      </c>
      <c r="D1327" s="7" t="s">
        <v>145</v>
      </c>
      <c r="E1327" s="7" t="s">
        <v>146</v>
      </c>
      <c r="F1327" s="7" t="s">
        <v>1796</v>
      </c>
      <c r="G1327" s="7" t="s">
        <v>161</v>
      </c>
      <c r="H1327" s="7" t="s">
        <v>11892</v>
      </c>
      <c r="I1327" s="7" t="s">
        <v>134</v>
      </c>
      <c r="J1327" s="7" t="s">
        <v>10094</v>
      </c>
      <c r="K1327" s="7" t="s">
        <v>63</v>
      </c>
      <c r="L1327" s="7" t="s">
        <v>45</v>
      </c>
      <c r="M1327" s="7" t="s">
        <v>11893</v>
      </c>
      <c r="N1327" s="9" t="s">
        <v>11894</v>
      </c>
      <c r="O1327" s="7" t="s">
        <v>1280</v>
      </c>
      <c r="P1327" s="7" t="s">
        <v>1281</v>
      </c>
      <c r="Q1327" s="7" t="s">
        <v>11883</v>
      </c>
      <c r="R1327" s="7" t="s">
        <v>7822</v>
      </c>
      <c r="S1327" s="7" t="s">
        <v>64</v>
      </c>
      <c r="T1327" s="7" t="s">
        <v>1682</v>
      </c>
      <c r="U1327" s="7" t="s">
        <v>73</v>
      </c>
      <c r="V1327" s="7" t="s">
        <v>48</v>
      </c>
      <c r="W1327" s="7" t="s">
        <v>97</v>
      </c>
      <c r="X1327" s="7" t="s">
        <v>49</v>
      </c>
      <c r="Y1327" s="7" t="s">
        <v>50</v>
      </c>
      <c r="Z1327" s="7" t="s">
        <v>125</v>
      </c>
      <c r="AA1327" s="7" t="s">
        <v>52</v>
      </c>
      <c r="AB1327" s="7" t="s">
        <v>121</v>
      </c>
      <c r="AC1327" s="7" t="s">
        <v>9585</v>
      </c>
      <c r="AD1327" s="7" t="s">
        <v>6048</v>
      </c>
      <c r="AE1327" s="7" t="s">
        <v>56</v>
      </c>
      <c r="AF1327" s="7" t="s">
        <v>15219</v>
      </c>
      <c r="AG1327" s="7" t="s">
        <v>11895</v>
      </c>
      <c r="AH1327" s="7" t="s">
        <v>121</v>
      </c>
      <c r="AI1327" s="7" t="s">
        <v>9587</v>
      </c>
      <c r="AJ1327" s="7" t="s">
        <v>6048</v>
      </c>
      <c r="AK1327" s="5" t="s">
        <v>59</v>
      </c>
      <c r="AL1327" s="5" t="str">
        <f>+VLOOKUP(D1327,'[1]Listado de Establecimientos'!$A$1:$P$65536,16,FALSE)</f>
        <v>MARISCAL CACERES</v>
      </c>
      <c r="AM1327" s="5" t="str">
        <f>+VLOOKUP(D1327,'[1]Listado de Establecimientos'!$A$1:$Q$65536,17,FALSE)</f>
        <v>NO PERTENECE A NINGUNA MICRORRED</v>
      </c>
      <c r="AN1327" s="5">
        <f t="shared" si="20"/>
        <v>2</v>
      </c>
    </row>
    <row r="1328" spans="1:40" ht="36" hidden="1">
      <c r="A1328" s="6">
        <v>242</v>
      </c>
      <c r="B1328" s="7" t="s">
        <v>11896</v>
      </c>
      <c r="C1328" s="8" t="s">
        <v>40</v>
      </c>
      <c r="D1328" s="7" t="s">
        <v>175</v>
      </c>
      <c r="E1328" s="7" t="s">
        <v>176</v>
      </c>
      <c r="F1328" s="7" t="s">
        <v>958</v>
      </c>
      <c r="G1328" s="7" t="s">
        <v>240</v>
      </c>
      <c r="H1328" s="7" t="s">
        <v>11897</v>
      </c>
      <c r="I1328" s="7" t="s">
        <v>85</v>
      </c>
      <c r="J1328" s="7" t="s">
        <v>10534</v>
      </c>
      <c r="K1328" s="7" t="s">
        <v>86</v>
      </c>
      <c r="L1328" s="7" t="s">
        <v>45</v>
      </c>
      <c r="M1328" s="7" t="s">
        <v>11898</v>
      </c>
      <c r="N1328" s="9" t="s">
        <v>11899</v>
      </c>
      <c r="O1328" s="7" t="s">
        <v>319</v>
      </c>
      <c r="P1328" s="7" t="s">
        <v>320</v>
      </c>
      <c r="Q1328" s="7" t="s">
        <v>11883</v>
      </c>
      <c r="R1328" s="7" t="s">
        <v>11900</v>
      </c>
      <c r="S1328" s="7" t="s">
        <v>64</v>
      </c>
      <c r="T1328" s="7" t="s">
        <v>771</v>
      </c>
      <c r="U1328" s="7" t="s">
        <v>11901</v>
      </c>
      <c r="V1328" s="7" t="s">
        <v>48</v>
      </c>
      <c r="W1328" s="7" t="s">
        <v>67</v>
      </c>
      <c r="X1328" s="7" t="s">
        <v>49</v>
      </c>
      <c r="Y1328" s="7" t="s">
        <v>50</v>
      </c>
      <c r="Z1328" s="7" t="s">
        <v>51</v>
      </c>
      <c r="AA1328" s="7" t="s">
        <v>52</v>
      </c>
      <c r="AB1328" s="7" t="s">
        <v>402</v>
      </c>
      <c r="AC1328" s="7" t="s">
        <v>403</v>
      </c>
      <c r="AD1328" s="7" t="s">
        <v>824</v>
      </c>
      <c r="AE1328" s="7" t="s">
        <v>56</v>
      </c>
      <c r="AF1328" s="7" t="s">
        <v>825</v>
      </c>
      <c r="AG1328" s="7" t="s">
        <v>11902</v>
      </c>
      <c r="AH1328" s="7" t="s">
        <v>402</v>
      </c>
      <c r="AI1328" s="7" t="s">
        <v>444</v>
      </c>
      <c r="AJ1328" s="7" t="s">
        <v>824</v>
      </c>
      <c r="AK1328" s="5" t="s">
        <v>59</v>
      </c>
      <c r="AL1328" s="5" t="str">
        <f>+VLOOKUP(D1328,'[1]Listado de Establecimientos'!$A$1:$P$65536,16,FALSE)</f>
        <v>BELLAVISTA</v>
      </c>
      <c r="AM1328" s="5" t="str">
        <f>+VLOOKUP(D1328,'[1]Listado de Establecimientos'!$A$1:$Q$65536,17,FALSE)</f>
        <v>BELLAVISTA</v>
      </c>
      <c r="AN1328" s="5">
        <f t="shared" si="20"/>
        <v>2</v>
      </c>
    </row>
    <row r="1329" spans="1:40" ht="36" hidden="1">
      <c r="A1329" s="6">
        <v>243</v>
      </c>
      <c r="B1329" s="7" t="s">
        <v>11903</v>
      </c>
      <c r="C1329" s="8" t="s">
        <v>40</v>
      </c>
      <c r="D1329" s="7" t="s">
        <v>1345</v>
      </c>
      <c r="E1329" s="7" t="s">
        <v>1346</v>
      </c>
      <c r="F1329" s="7" t="s">
        <v>11904</v>
      </c>
      <c r="G1329" s="7" t="s">
        <v>11905</v>
      </c>
      <c r="H1329" s="7" t="s">
        <v>11906</v>
      </c>
      <c r="I1329" s="7" t="s">
        <v>85</v>
      </c>
      <c r="J1329" s="7" t="s">
        <v>11907</v>
      </c>
      <c r="K1329" s="7" t="s">
        <v>63</v>
      </c>
      <c r="L1329" s="7" t="s">
        <v>45</v>
      </c>
      <c r="M1329" s="7" t="s">
        <v>11908</v>
      </c>
      <c r="N1329" s="9" t="s">
        <v>11909</v>
      </c>
      <c r="O1329" s="7" t="s">
        <v>1345</v>
      </c>
      <c r="P1329" s="7" t="s">
        <v>1346</v>
      </c>
      <c r="Q1329" s="7" t="s">
        <v>11883</v>
      </c>
      <c r="R1329" s="7" t="s">
        <v>11910</v>
      </c>
      <c r="S1329" s="7" t="s">
        <v>46</v>
      </c>
      <c r="T1329" s="7" t="s">
        <v>2785</v>
      </c>
      <c r="U1329" s="7" t="s">
        <v>65</v>
      </c>
      <c r="V1329" s="7" t="s">
        <v>123</v>
      </c>
      <c r="W1329" s="7" t="s">
        <v>107</v>
      </c>
      <c r="X1329" s="7" t="s">
        <v>122</v>
      </c>
      <c r="Y1329" s="7" t="s">
        <v>50</v>
      </c>
      <c r="Z1329" s="7" t="s">
        <v>125</v>
      </c>
      <c r="AA1329" s="7" t="s">
        <v>50</v>
      </c>
      <c r="AB1329" s="7" t="s">
        <v>108</v>
      </c>
      <c r="AC1329" s="7" t="s">
        <v>1354</v>
      </c>
      <c r="AD1329" s="7" t="s">
        <v>1355</v>
      </c>
      <c r="AE1329" s="7" t="s">
        <v>56</v>
      </c>
      <c r="AF1329" s="7" t="s">
        <v>1356</v>
      </c>
      <c r="AG1329" s="7" t="s">
        <v>11911</v>
      </c>
      <c r="AH1329" s="7" t="s">
        <v>108</v>
      </c>
      <c r="AI1329" s="7" t="s">
        <v>1225</v>
      </c>
      <c r="AJ1329" s="7" t="s">
        <v>1355</v>
      </c>
      <c r="AK1329" s="5" t="s">
        <v>59</v>
      </c>
      <c r="AL1329" s="5" t="str">
        <f>+VLOOKUP(D1329,'[1]Listado de Establecimientos'!$A$1:$P$65536,16,FALSE)</f>
        <v>NO PERTENECE A NINGUNA RED</v>
      </c>
      <c r="AM1329" s="5" t="str">
        <f>+VLOOKUP(D1329,'[1]Listado de Establecimientos'!$A$1:$Q$65536,17,FALSE)</f>
        <v>NO PERTENECE A NINGUNA MICRORED</v>
      </c>
      <c r="AN1329" s="5">
        <f t="shared" si="20"/>
        <v>2</v>
      </c>
    </row>
    <row r="1330" spans="1:40" ht="36" hidden="1">
      <c r="A1330" s="6">
        <v>244</v>
      </c>
      <c r="B1330" s="7" t="s">
        <v>11912</v>
      </c>
      <c r="C1330" s="8" t="s">
        <v>40</v>
      </c>
      <c r="D1330" s="7" t="s">
        <v>726</v>
      </c>
      <c r="E1330" s="7" t="s">
        <v>727</v>
      </c>
      <c r="F1330" s="7" t="s">
        <v>8840</v>
      </c>
      <c r="G1330" s="7" t="s">
        <v>11913</v>
      </c>
      <c r="H1330" s="7" t="s">
        <v>11914</v>
      </c>
      <c r="I1330" s="7" t="s">
        <v>185</v>
      </c>
      <c r="J1330" s="7" t="s">
        <v>5453</v>
      </c>
      <c r="K1330" s="7" t="s">
        <v>63</v>
      </c>
      <c r="L1330" s="7" t="s">
        <v>45</v>
      </c>
      <c r="M1330" s="7" t="s">
        <v>11915</v>
      </c>
      <c r="N1330" s="9" t="s">
        <v>11916</v>
      </c>
      <c r="O1330" s="7" t="s">
        <v>11917</v>
      </c>
      <c r="P1330" s="7" t="s">
        <v>11918</v>
      </c>
      <c r="Q1330" s="7" t="s">
        <v>11731</v>
      </c>
      <c r="R1330" s="7" t="s">
        <v>11705</v>
      </c>
      <c r="S1330" s="7" t="s">
        <v>46</v>
      </c>
      <c r="T1330" s="7" t="s">
        <v>846</v>
      </c>
      <c r="U1330" s="7" t="s">
        <v>1641</v>
      </c>
      <c r="V1330" s="7" t="s">
        <v>48</v>
      </c>
      <c r="W1330" s="7" t="s">
        <v>88</v>
      </c>
      <c r="X1330" s="7" t="s">
        <v>88</v>
      </c>
      <c r="Y1330" s="7" t="s">
        <v>50</v>
      </c>
      <c r="Z1330" s="7" t="s">
        <v>51</v>
      </c>
      <c r="AA1330" s="7" t="s">
        <v>52</v>
      </c>
      <c r="AB1330" s="7" t="s">
        <v>11919</v>
      </c>
      <c r="AC1330" s="7" t="s">
        <v>11920</v>
      </c>
      <c r="AD1330" s="7" t="s">
        <v>11921</v>
      </c>
      <c r="AE1330" s="7" t="s">
        <v>56</v>
      </c>
      <c r="AF1330" s="7" t="s">
        <v>15245</v>
      </c>
      <c r="AG1330" s="7" t="s">
        <v>11922</v>
      </c>
      <c r="AH1330" s="7" t="s">
        <v>205</v>
      </c>
      <c r="AI1330" s="7" t="s">
        <v>195</v>
      </c>
      <c r="AJ1330" s="7" t="s">
        <v>4022</v>
      </c>
      <c r="AK1330" s="5" t="s">
        <v>59</v>
      </c>
      <c r="AL1330" s="5" t="str">
        <f>+VLOOKUP(D1330,'[1]Listado de Establecimientos'!$A$1:$P$65536,16,FALSE)</f>
        <v>MOYOBAMBA</v>
      </c>
      <c r="AM1330" s="5" t="str">
        <f>+VLOOKUP(D1330,'[1]Listado de Establecimientos'!$A$1:$Q$65536,17,FALSE)</f>
        <v>PUEBLO LIBRE</v>
      </c>
      <c r="AN1330" s="5">
        <f t="shared" si="20"/>
        <v>2</v>
      </c>
    </row>
    <row r="1331" spans="1:40" ht="36" hidden="1">
      <c r="A1331" s="6">
        <v>245</v>
      </c>
      <c r="B1331" s="7" t="s">
        <v>11923</v>
      </c>
      <c r="C1331" s="8" t="s">
        <v>40</v>
      </c>
      <c r="D1331" s="7" t="s">
        <v>1415</v>
      </c>
      <c r="E1331" s="7" t="s">
        <v>1416</v>
      </c>
      <c r="F1331" s="7" t="s">
        <v>4471</v>
      </c>
      <c r="G1331" s="7" t="s">
        <v>1157</v>
      </c>
      <c r="H1331" s="7" t="s">
        <v>11924</v>
      </c>
      <c r="I1331" s="7" t="s">
        <v>107</v>
      </c>
      <c r="J1331" s="7" t="s">
        <v>11925</v>
      </c>
      <c r="K1331" s="7" t="s">
        <v>44</v>
      </c>
      <c r="L1331" s="7" t="s">
        <v>45</v>
      </c>
      <c r="M1331" s="7" t="s">
        <v>11926</v>
      </c>
      <c r="N1331" s="9" t="s">
        <v>1052</v>
      </c>
      <c r="O1331" s="7" t="s">
        <v>8960</v>
      </c>
      <c r="P1331" s="7" t="s">
        <v>8961</v>
      </c>
      <c r="Q1331" s="7" t="s">
        <v>11731</v>
      </c>
      <c r="R1331" s="7" t="s">
        <v>7779</v>
      </c>
      <c r="S1331" s="7" t="s">
        <v>64</v>
      </c>
      <c r="T1331" s="7" t="s">
        <v>1283</v>
      </c>
      <c r="U1331" s="7" t="s">
        <v>188</v>
      </c>
      <c r="V1331" s="7" t="s">
        <v>48</v>
      </c>
      <c r="W1331" s="7" t="s">
        <v>88</v>
      </c>
      <c r="X1331" s="7" t="s">
        <v>94</v>
      </c>
      <c r="Y1331" s="7" t="s">
        <v>50</v>
      </c>
      <c r="Z1331" s="7" t="s">
        <v>51</v>
      </c>
      <c r="AA1331" s="7" t="s">
        <v>52</v>
      </c>
      <c r="AB1331" s="7" t="s">
        <v>205</v>
      </c>
      <c r="AC1331" s="7" t="s">
        <v>109</v>
      </c>
      <c r="AD1331" s="7" t="s">
        <v>1423</v>
      </c>
      <c r="AE1331" s="7" t="s">
        <v>56</v>
      </c>
      <c r="AF1331" s="7" t="s">
        <v>1424</v>
      </c>
      <c r="AG1331" s="7" t="s">
        <v>11927</v>
      </c>
      <c r="AH1331" s="7" t="s">
        <v>205</v>
      </c>
      <c r="AI1331" s="7" t="s">
        <v>111</v>
      </c>
      <c r="AJ1331" s="7" t="s">
        <v>1423</v>
      </c>
      <c r="AK1331" s="5" t="s">
        <v>59</v>
      </c>
      <c r="AL1331" s="5" t="str">
        <f>+VLOOKUP(D1331,'[1]Listado de Establecimientos'!$A$1:$P$65536,16,FALSE)</f>
        <v>SAN MARTIN</v>
      </c>
      <c r="AM1331" s="5" t="str">
        <f>+VLOOKUP(D1331,'[1]Listado de Establecimientos'!$A$1:$Q$65536,17,FALSE)</f>
        <v>HUIMBAYOC</v>
      </c>
      <c r="AN1331" s="5">
        <f t="shared" si="20"/>
        <v>2</v>
      </c>
    </row>
    <row r="1332" spans="1:40" ht="36" hidden="1">
      <c r="A1332" s="6">
        <v>246</v>
      </c>
      <c r="B1332" s="7" t="s">
        <v>11928</v>
      </c>
      <c r="C1332" s="8" t="s">
        <v>40</v>
      </c>
      <c r="D1332" s="7" t="s">
        <v>102</v>
      </c>
      <c r="E1332" s="7" t="s">
        <v>103</v>
      </c>
      <c r="F1332" s="7" t="s">
        <v>5951</v>
      </c>
      <c r="G1332" s="7" t="s">
        <v>207</v>
      </c>
      <c r="H1332" s="7" t="s">
        <v>11929</v>
      </c>
      <c r="I1332" s="7" t="s">
        <v>185</v>
      </c>
      <c r="J1332" s="7" t="s">
        <v>11930</v>
      </c>
      <c r="K1332" s="7" t="s">
        <v>86</v>
      </c>
      <c r="L1332" s="7" t="s">
        <v>45</v>
      </c>
      <c r="M1332" s="7" t="s">
        <v>11931</v>
      </c>
      <c r="N1332" s="9" t="s">
        <v>11932</v>
      </c>
      <c r="O1332" s="7" t="s">
        <v>102</v>
      </c>
      <c r="P1332" s="7" t="s">
        <v>103</v>
      </c>
      <c r="Q1332" s="7" t="s">
        <v>11883</v>
      </c>
      <c r="R1332" s="7" t="s">
        <v>1902</v>
      </c>
      <c r="S1332" s="7" t="s">
        <v>46</v>
      </c>
      <c r="T1332" s="7" t="s">
        <v>198</v>
      </c>
      <c r="U1332" s="7" t="s">
        <v>230</v>
      </c>
      <c r="V1332" s="7" t="s">
        <v>48</v>
      </c>
      <c r="W1332" s="7" t="s">
        <v>94</v>
      </c>
      <c r="X1332" s="7" t="s">
        <v>113</v>
      </c>
      <c r="Y1332" s="7" t="s">
        <v>50</v>
      </c>
      <c r="Z1332" s="7" t="s">
        <v>51</v>
      </c>
      <c r="AA1332" s="7" t="s">
        <v>52</v>
      </c>
      <c r="AB1332" s="7" t="s">
        <v>108</v>
      </c>
      <c r="AC1332" s="7" t="s">
        <v>109</v>
      </c>
      <c r="AD1332" s="7" t="s">
        <v>110</v>
      </c>
      <c r="AE1332" s="7" t="s">
        <v>56</v>
      </c>
      <c r="AF1332" s="7" t="s">
        <v>3527</v>
      </c>
      <c r="AG1332" s="7" t="s">
        <v>11933</v>
      </c>
      <c r="AH1332" s="7" t="s">
        <v>108</v>
      </c>
      <c r="AI1332" s="7" t="s">
        <v>111</v>
      </c>
      <c r="AJ1332" s="7" t="s">
        <v>110</v>
      </c>
      <c r="AK1332" s="5" t="s">
        <v>59</v>
      </c>
      <c r="AL1332" s="5" t="str">
        <f>+VLOOKUP(D1332,'[1]Listado de Establecimientos'!$A$1:$P$65536,16,FALSE)</f>
        <v>RIOJA</v>
      </c>
      <c r="AM1332" s="5" t="str">
        <f>+VLOOKUP(D1332,'[1]Listado de Establecimientos'!$A$1:$Q$65536,17,FALSE)</f>
        <v xml:space="preserve">NUEVA CAJAMARCA                                             </v>
      </c>
      <c r="AN1332" s="5">
        <f t="shared" si="20"/>
        <v>2</v>
      </c>
    </row>
    <row r="1333" spans="1:40" ht="36" hidden="1">
      <c r="A1333" s="6">
        <v>247</v>
      </c>
      <c r="B1333" s="7" t="s">
        <v>11934</v>
      </c>
      <c r="C1333" s="8" t="s">
        <v>40</v>
      </c>
      <c r="D1333" s="7" t="s">
        <v>150</v>
      </c>
      <c r="E1333" s="7" t="s">
        <v>151</v>
      </c>
      <c r="F1333" s="7" t="s">
        <v>1002</v>
      </c>
      <c r="G1333" s="7" t="s">
        <v>322</v>
      </c>
      <c r="H1333" s="7" t="s">
        <v>11935</v>
      </c>
      <c r="I1333" s="7" t="s">
        <v>88</v>
      </c>
      <c r="J1333" s="7" t="s">
        <v>11936</v>
      </c>
      <c r="K1333" s="7" t="s">
        <v>44</v>
      </c>
      <c r="L1333" s="7" t="s">
        <v>45</v>
      </c>
      <c r="M1333" s="7" t="s">
        <v>11937</v>
      </c>
      <c r="N1333" s="9" t="s">
        <v>11938</v>
      </c>
      <c r="O1333" s="7" t="s">
        <v>150</v>
      </c>
      <c r="P1333" s="7" t="s">
        <v>151</v>
      </c>
      <c r="Q1333" s="7" t="s">
        <v>11883</v>
      </c>
      <c r="R1333" s="7" t="s">
        <v>4322</v>
      </c>
      <c r="S1333" s="7" t="s">
        <v>64</v>
      </c>
      <c r="T1333" s="7" t="s">
        <v>3661</v>
      </c>
      <c r="U1333" s="7" t="s">
        <v>47</v>
      </c>
      <c r="V1333" s="7" t="s">
        <v>2048</v>
      </c>
      <c r="W1333" s="7" t="s">
        <v>88</v>
      </c>
      <c r="X1333" s="7" t="s">
        <v>88</v>
      </c>
      <c r="Y1333" s="7" t="s">
        <v>50</v>
      </c>
      <c r="Z1333" s="7" t="s">
        <v>51</v>
      </c>
      <c r="AA1333" s="7" t="s">
        <v>52</v>
      </c>
      <c r="AB1333" s="7" t="s">
        <v>5771</v>
      </c>
      <c r="AC1333" s="7" t="s">
        <v>1472</v>
      </c>
      <c r="AD1333" s="7" t="s">
        <v>5773</v>
      </c>
      <c r="AE1333" s="7" t="s">
        <v>56</v>
      </c>
      <c r="AF1333" s="7" t="s">
        <v>6457</v>
      </c>
      <c r="AG1333" s="7" t="s">
        <v>11939</v>
      </c>
      <c r="AH1333" s="7" t="s">
        <v>5771</v>
      </c>
      <c r="AI1333" s="7" t="s">
        <v>5772</v>
      </c>
      <c r="AJ1333" s="7" t="s">
        <v>5773</v>
      </c>
      <c r="AK1333" s="5" t="s">
        <v>59</v>
      </c>
      <c r="AL1333" s="5" t="str">
        <f>+VLOOKUP(D1333,'[1]Listado de Establecimientos'!$A$1:$P$65536,16,FALSE)</f>
        <v>TOCACHE</v>
      </c>
      <c r="AM1333" s="5" t="str">
        <f>+VLOOKUP(D1333,'[1]Listado de Establecimientos'!$A$1:$Q$65536,17,FALSE)</f>
        <v>UCHIZA</v>
      </c>
      <c r="AN1333" s="5">
        <f t="shared" si="20"/>
        <v>2</v>
      </c>
    </row>
    <row r="1334" spans="1:40" ht="36" hidden="1">
      <c r="A1334" s="6">
        <v>248</v>
      </c>
      <c r="B1334" s="7" t="s">
        <v>11940</v>
      </c>
      <c r="C1334" s="8" t="s">
        <v>40</v>
      </c>
      <c r="D1334" s="7" t="s">
        <v>91</v>
      </c>
      <c r="E1334" s="7" t="s">
        <v>92</v>
      </c>
      <c r="F1334" s="7" t="s">
        <v>214</v>
      </c>
      <c r="G1334" s="7" t="s">
        <v>2062</v>
      </c>
      <c r="H1334" s="7" t="s">
        <v>11941</v>
      </c>
      <c r="I1334" s="7" t="s">
        <v>690</v>
      </c>
      <c r="J1334" s="7" t="s">
        <v>11942</v>
      </c>
      <c r="K1334" s="7" t="s">
        <v>63</v>
      </c>
      <c r="L1334" s="7" t="s">
        <v>45</v>
      </c>
      <c r="M1334" s="7" t="s">
        <v>11943</v>
      </c>
      <c r="N1334" s="9" t="s">
        <v>11944</v>
      </c>
      <c r="O1334" s="7" t="s">
        <v>91</v>
      </c>
      <c r="P1334" s="7" t="s">
        <v>92</v>
      </c>
      <c r="Q1334" s="7" t="s">
        <v>11883</v>
      </c>
      <c r="R1334" s="7" t="s">
        <v>11945</v>
      </c>
      <c r="S1334" s="7" t="s">
        <v>46</v>
      </c>
      <c r="T1334" s="7" t="s">
        <v>184</v>
      </c>
      <c r="U1334" s="7" t="s">
        <v>106</v>
      </c>
      <c r="V1334" s="7" t="s">
        <v>66</v>
      </c>
      <c r="W1334" s="7" t="s">
        <v>88</v>
      </c>
      <c r="X1334" s="7" t="s">
        <v>88</v>
      </c>
      <c r="Y1334" s="7" t="s">
        <v>50</v>
      </c>
      <c r="Z1334" s="7" t="s">
        <v>51</v>
      </c>
      <c r="AA1334" s="7" t="s">
        <v>52</v>
      </c>
      <c r="AB1334" s="7" t="s">
        <v>9675</v>
      </c>
      <c r="AC1334" s="7" t="s">
        <v>1492</v>
      </c>
      <c r="AD1334" s="7" t="s">
        <v>9676</v>
      </c>
      <c r="AE1334" s="7" t="s">
        <v>56</v>
      </c>
      <c r="AF1334" s="7" t="s">
        <v>15222</v>
      </c>
      <c r="AG1334" s="7" t="s">
        <v>11946</v>
      </c>
      <c r="AH1334" s="7" t="s">
        <v>785</v>
      </c>
      <c r="AI1334" s="7" t="s">
        <v>785</v>
      </c>
      <c r="AJ1334" s="7" t="s">
        <v>786</v>
      </c>
      <c r="AK1334" s="5" t="s">
        <v>59</v>
      </c>
      <c r="AL1334" s="5" t="str">
        <f>+VLOOKUP(D1334,'[1]Listado de Establecimientos'!$A$1:$P$65536,16,FALSE)</f>
        <v>SAN MARTIN</v>
      </c>
      <c r="AM1334" s="5" t="str">
        <f>+VLOOKUP(D1334,'[1]Listado de Establecimientos'!$A$1:$Q$65536,17,FALSE)</f>
        <v>BANDA DE SHILCAYO</v>
      </c>
      <c r="AN1334" s="5">
        <f t="shared" si="20"/>
        <v>2</v>
      </c>
    </row>
    <row r="1335" spans="1:40" ht="36" hidden="1">
      <c r="A1335" s="6">
        <v>249</v>
      </c>
      <c r="B1335" s="7" t="s">
        <v>11947</v>
      </c>
      <c r="C1335" s="8" t="s">
        <v>40</v>
      </c>
      <c r="D1335" s="7" t="s">
        <v>1976</v>
      </c>
      <c r="E1335" s="7" t="s">
        <v>1977</v>
      </c>
      <c r="F1335" s="7" t="s">
        <v>1290</v>
      </c>
      <c r="G1335" s="7" t="s">
        <v>919</v>
      </c>
      <c r="H1335" s="7" t="s">
        <v>11948</v>
      </c>
      <c r="I1335" s="7" t="s">
        <v>97</v>
      </c>
      <c r="J1335" s="7" t="s">
        <v>2417</v>
      </c>
      <c r="K1335" s="7" t="s">
        <v>63</v>
      </c>
      <c r="L1335" s="7" t="s">
        <v>45</v>
      </c>
      <c r="M1335" s="7" t="s">
        <v>11949</v>
      </c>
      <c r="N1335" s="9" t="s">
        <v>11950</v>
      </c>
      <c r="O1335" s="7" t="s">
        <v>1976</v>
      </c>
      <c r="P1335" s="7" t="s">
        <v>1977</v>
      </c>
      <c r="Q1335" s="7" t="s">
        <v>2966</v>
      </c>
      <c r="R1335" s="7" t="s">
        <v>5815</v>
      </c>
      <c r="S1335" s="7" t="s">
        <v>46</v>
      </c>
      <c r="T1335" s="7" t="s">
        <v>3341</v>
      </c>
      <c r="U1335" s="7" t="s">
        <v>2774</v>
      </c>
      <c r="V1335" s="7" t="s">
        <v>3424</v>
      </c>
      <c r="W1335" s="7" t="s">
        <v>88</v>
      </c>
      <c r="X1335" s="7" t="s">
        <v>107</v>
      </c>
      <c r="Y1335" s="7" t="s">
        <v>50</v>
      </c>
      <c r="Z1335" s="7" t="s">
        <v>51</v>
      </c>
      <c r="AA1335" s="7" t="s">
        <v>52</v>
      </c>
      <c r="AB1335" s="7" t="s">
        <v>3075</v>
      </c>
      <c r="AC1335" s="7" t="s">
        <v>11951</v>
      </c>
      <c r="AD1335" s="7" t="s">
        <v>881</v>
      </c>
      <c r="AE1335" s="7" t="s">
        <v>56</v>
      </c>
      <c r="AF1335" s="7" t="s">
        <v>15246</v>
      </c>
      <c r="AG1335" s="7" t="s">
        <v>11952</v>
      </c>
      <c r="AH1335" s="7" t="s">
        <v>3075</v>
      </c>
      <c r="AI1335" s="7" t="s">
        <v>11951</v>
      </c>
      <c r="AJ1335" s="7" t="s">
        <v>881</v>
      </c>
      <c r="AK1335" s="5" t="s">
        <v>59</v>
      </c>
      <c r="AL1335" s="5" t="str">
        <f>+VLOOKUP(D1335,'[1]Listado de Establecimientos'!$A$1:$P$65536,16,FALSE)</f>
        <v>SAN MARTIN</v>
      </c>
      <c r="AM1335" s="5" t="str">
        <f>+VLOOKUP(D1335,'[1]Listado de Establecimientos'!$A$1:$Q$65536,17,FALSE)</f>
        <v>HUIMBAYOC</v>
      </c>
      <c r="AN1335" s="5">
        <f t="shared" si="20"/>
        <v>2</v>
      </c>
    </row>
    <row r="1336" spans="1:40" ht="36" hidden="1">
      <c r="A1336" s="6">
        <v>250</v>
      </c>
      <c r="B1336" s="7" t="s">
        <v>11953</v>
      </c>
      <c r="C1336" s="8" t="s">
        <v>40</v>
      </c>
      <c r="D1336" s="7" t="s">
        <v>91</v>
      </c>
      <c r="E1336" s="7" t="s">
        <v>92</v>
      </c>
      <c r="F1336" s="7" t="s">
        <v>1633</v>
      </c>
      <c r="G1336" s="7" t="s">
        <v>741</v>
      </c>
      <c r="H1336" s="7" t="s">
        <v>11954</v>
      </c>
      <c r="I1336" s="7" t="s">
        <v>49</v>
      </c>
      <c r="J1336" s="7" t="s">
        <v>11955</v>
      </c>
      <c r="K1336" s="7" t="s">
        <v>63</v>
      </c>
      <c r="L1336" s="7" t="s">
        <v>45</v>
      </c>
      <c r="M1336" s="7" t="s">
        <v>11956</v>
      </c>
      <c r="N1336" s="9" t="s">
        <v>11957</v>
      </c>
      <c r="O1336" s="7" t="s">
        <v>91</v>
      </c>
      <c r="P1336" s="7" t="s">
        <v>92</v>
      </c>
      <c r="Q1336" s="7" t="s">
        <v>11883</v>
      </c>
      <c r="R1336" s="7" t="s">
        <v>11958</v>
      </c>
      <c r="S1336" s="7" t="s">
        <v>46</v>
      </c>
      <c r="T1336" s="7" t="s">
        <v>234</v>
      </c>
      <c r="U1336" s="7" t="s">
        <v>11959</v>
      </c>
      <c r="V1336" s="7" t="s">
        <v>66</v>
      </c>
      <c r="W1336" s="7" t="s">
        <v>7560</v>
      </c>
      <c r="X1336" s="7" t="s">
        <v>113</v>
      </c>
      <c r="Y1336" s="7" t="s">
        <v>50</v>
      </c>
      <c r="Z1336" s="7" t="s">
        <v>51</v>
      </c>
      <c r="AA1336" s="7" t="s">
        <v>52</v>
      </c>
      <c r="AB1336" s="7" t="s">
        <v>9675</v>
      </c>
      <c r="AC1336" s="7" t="s">
        <v>1492</v>
      </c>
      <c r="AD1336" s="7" t="s">
        <v>9676</v>
      </c>
      <c r="AE1336" s="7" t="s">
        <v>56</v>
      </c>
      <c r="AF1336" s="7" t="s">
        <v>15222</v>
      </c>
      <c r="AG1336" s="7" t="s">
        <v>11960</v>
      </c>
      <c r="AH1336" s="7" t="s">
        <v>785</v>
      </c>
      <c r="AI1336" s="7" t="s">
        <v>785</v>
      </c>
      <c r="AJ1336" s="7" t="s">
        <v>786</v>
      </c>
      <c r="AK1336" s="5" t="s">
        <v>59</v>
      </c>
      <c r="AL1336" s="5" t="str">
        <f>+VLOOKUP(D1336,'[1]Listado de Establecimientos'!$A$1:$P$65536,16,FALSE)</f>
        <v>SAN MARTIN</v>
      </c>
      <c r="AM1336" s="5" t="str">
        <f>+VLOOKUP(D1336,'[1]Listado de Establecimientos'!$A$1:$Q$65536,17,FALSE)</f>
        <v>BANDA DE SHILCAYO</v>
      </c>
      <c r="AN1336" s="5">
        <f t="shared" si="20"/>
        <v>2</v>
      </c>
    </row>
    <row r="1337" spans="1:40" ht="36" hidden="1">
      <c r="A1337" s="6">
        <v>251</v>
      </c>
      <c r="B1337" s="7" t="s">
        <v>11961</v>
      </c>
      <c r="C1337" s="8" t="s">
        <v>40</v>
      </c>
      <c r="D1337" s="7" t="s">
        <v>2977</v>
      </c>
      <c r="E1337" s="7" t="s">
        <v>2978</v>
      </c>
      <c r="F1337" s="7" t="s">
        <v>919</v>
      </c>
      <c r="G1337" s="7" t="s">
        <v>7678</v>
      </c>
      <c r="H1337" s="7" t="s">
        <v>11962</v>
      </c>
      <c r="I1337" s="7" t="s">
        <v>690</v>
      </c>
      <c r="J1337" s="7" t="s">
        <v>6521</v>
      </c>
      <c r="K1337" s="7" t="s">
        <v>86</v>
      </c>
      <c r="L1337" s="7" t="s">
        <v>45</v>
      </c>
      <c r="M1337" s="7" t="s">
        <v>11963</v>
      </c>
      <c r="N1337" s="9" t="s">
        <v>11964</v>
      </c>
      <c r="O1337" s="7" t="s">
        <v>11965</v>
      </c>
      <c r="P1337" s="7" t="s">
        <v>11966</v>
      </c>
      <c r="Q1337" s="7" t="s">
        <v>11883</v>
      </c>
      <c r="R1337" s="7" t="s">
        <v>6508</v>
      </c>
      <c r="S1337" s="7" t="s">
        <v>46</v>
      </c>
      <c r="T1337" s="7" t="s">
        <v>105</v>
      </c>
      <c r="U1337" s="7" t="s">
        <v>106</v>
      </c>
      <c r="V1337" s="7" t="s">
        <v>66</v>
      </c>
      <c r="W1337" s="7" t="s">
        <v>122</v>
      </c>
      <c r="X1337" s="7" t="s">
        <v>94</v>
      </c>
      <c r="Y1337" s="7" t="s">
        <v>50</v>
      </c>
      <c r="Z1337" s="7" t="s">
        <v>51</v>
      </c>
      <c r="AA1337" s="7" t="s">
        <v>52</v>
      </c>
      <c r="AB1337" s="7" t="s">
        <v>2993</v>
      </c>
      <c r="AC1337" s="7" t="s">
        <v>8627</v>
      </c>
      <c r="AD1337" s="7" t="s">
        <v>2995</v>
      </c>
      <c r="AE1337" s="7" t="s">
        <v>56</v>
      </c>
      <c r="AF1337" s="7" t="s">
        <v>8628</v>
      </c>
      <c r="AG1337" s="7" t="s">
        <v>11967</v>
      </c>
      <c r="AH1337" s="7" t="s">
        <v>2993</v>
      </c>
      <c r="AI1337" s="7" t="s">
        <v>2994</v>
      </c>
      <c r="AJ1337" s="7" t="s">
        <v>2995</v>
      </c>
      <c r="AK1337" s="5" t="s">
        <v>59</v>
      </c>
      <c r="AL1337" s="5" t="str">
        <f>+VLOOKUP(D1337,'[1]Listado de Establecimientos'!$A$1:$P$65536,16,FALSE)</f>
        <v>RIOJA</v>
      </c>
      <c r="AM1337" s="5" t="str">
        <f>+VLOOKUP(D1337,'[1]Listado de Establecimientos'!$A$1:$Q$65536,17,FALSE)</f>
        <v xml:space="preserve">NARANJOS                                                    </v>
      </c>
      <c r="AN1337" s="5">
        <f t="shared" si="20"/>
        <v>2</v>
      </c>
    </row>
    <row r="1338" spans="1:40" ht="36" hidden="1">
      <c r="A1338" s="6">
        <v>252</v>
      </c>
      <c r="B1338" s="7" t="s">
        <v>11968</v>
      </c>
      <c r="C1338" s="8" t="s">
        <v>40</v>
      </c>
      <c r="D1338" s="7" t="s">
        <v>60</v>
      </c>
      <c r="E1338" s="7" t="s">
        <v>61</v>
      </c>
      <c r="F1338" s="7" t="s">
        <v>171</v>
      </c>
      <c r="G1338" s="7" t="s">
        <v>2325</v>
      </c>
      <c r="H1338" s="7" t="s">
        <v>11969</v>
      </c>
      <c r="I1338" s="7" t="s">
        <v>77</v>
      </c>
      <c r="J1338" s="7" t="s">
        <v>3234</v>
      </c>
      <c r="K1338" s="7" t="s">
        <v>63</v>
      </c>
      <c r="L1338" s="7" t="s">
        <v>45</v>
      </c>
      <c r="M1338" s="7" t="s">
        <v>11970</v>
      </c>
      <c r="N1338" s="9" t="s">
        <v>11971</v>
      </c>
      <c r="O1338" s="7" t="s">
        <v>186</v>
      </c>
      <c r="P1338" s="7" t="s">
        <v>187</v>
      </c>
      <c r="Q1338" s="7" t="s">
        <v>11883</v>
      </c>
      <c r="R1338" s="7" t="s">
        <v>11972</v>
      </c>
      <c r="S1338" s="7" t="s">
        <v>46</v>
      </c>
      <c r="T1338" s="7" t="s">
        <v>9396</v>
      </c>
      <c r="U1338" s="7" t="s">
        <v>65</v>
      </c>
      <c r="V1338" s="7" t="s">
        <v>66</v>
      </c>
      <c r="W1338" s="7" t="s">
        <v>107</v>
      </c>
      <c r="X1338" s="7" t="s">
        <v>122</v>
      </c>
      <c r="Y1338" s="7" t="s">
        <v>50</v>
      </c>
      <c r="Z1338" s="7" t="s">
        <v>51</v>
      </c>
      <c r="AA1338" s="7" t="s">
        <v>50</v>
      </c>
      <c r="AB1338" s="7" t="s">
        <v>1491</v>
      </c>
      <c r="AC1338" s="7" t="s">
        <v>411</v>
      </c>
      <c r="AD1338" s="7" t="s">
        <v>2576</v>
      </c>
      <c r="AE1338" s="7" t="s">
        <v>56</v>
      </c>
      <c r="AF1338" s="7" t="s">
        <v>2577</v>
      </c>
      <c r="AG1338" s="7" t="s">
        <v>11973</v>
      </c>
      <c r="AH1338" s="7" t="s">
        <v>1491</v>
      </c>
      <c r="AI1338" s="7" t="s">
        <v>2579</v>
      </c>
      <c r="AJ1338" s="7" t="s">
        <v>2576</v>
      </c>
      <c r="AK1338" s="5" t="s">
        <v>59</v>
      </c>
      <c r="AL1338" s="5" t="str">
        <f>+VLOOKUP(D1338,'[1]Listado de Establecimientos'!$A$1:$P$65536,16,FALSE)</f>
        <v>RIOJA</v>
      </c>
      <c r="AM1338" s="5" t="str">
        <f>+VLOOKUP(D1338,'[1]Listado de Establecimientos'!$A$1:$Q$65536,17,FALSE)</f>
        <v>NO PERTENECE A NINGUNA MICRORED</v>
      </c>
      <c r="AN1338" s="5">
        <f t="shared" si="20"/>
        <v>2</v>
      </c>
    </row>
    <row r="1339" spans="1:40" ht="36" hidden="1">
      <c r="A1339" s="6">
        <v>253</v>
      </c>
      <c r="B1339" s="7" t="s">
        <v>11974</v>
      </c>
      <c r="C1339" s="8" t="s">
        <v>40</v>
      </c>
      <c r="D1339" s="7" t="s">
        <v>186</v>
      </c>
      <c r="E1339" s="7" t="s">
        <v>187</v>
      </c>
      <c r="F1339" s="7" t="s">
        <v>1626</v>
      </c>
      <c r="G1339" s="7" t="s">
        <v>54</v>
      </c>
      <c r="H1339" s="7" t="s">
        <v>11975</v>
      </c>
      <c r="I1339" s="7" t="s">
        <v>144</v>
      </c>
      <c r="J1339" s="7" t="s">
        <v>11976</v>
      </c>
      <c r="K1339" s="7" t="s">
        <v>63</v>
      </c>
      <c r="L1339" s="7" t="s">
        <v>45</v>
      </c>
      <c r="M1339" s="7" t="s">
        <v>11977</v>
      </c>
      <c r="N1339" s="9" t="s">
        <v>11978</v>
      </c>
      <c r="O1339" s="7" t="s">
        <v>11979</v>
      </c>
      <c r="P1339" s="7" t="s">
        <v>11980</v>
      </c>
      <c r="Q1339" s="7" t="s">
        <v>11731</v>
      </c>
      <c r="R1339" s="7" t="s">
        <v>8852</v>
      </c>
      <c r="S1339" s="7" t="s">
        <v>46</v>
      </c>
      <c r="T1339" s="7" t="s">
        <v>2173</v>
      </c>
      <c r="U1339" s="7" t="s">
        <v>106</v>
      </c>
      <c r="V1339" s="7" t="s">
        <v>48</v>
      </c>
      <c r="W1339" s="7" t="s">
        <v>107</v>
      </c>
      <c r="X1339" s="7" t="s">
        <v>107</v>
      </c>
      <c r="Y1339" s="7" t="s">
        <v>50</v>
      </c>
      <c r="Z1339" s="7" t="s">
        <v>51</v>
      </c>
      <c r="AA1339" s="7" t="s">
        <v>52</v>
      </c>
      <c r="AB1339" s="7" t="s">
        <v>11981</v>
      </c>
      <c r="AC1339" s="7" t="s">
        <v>11982</v>
      </c>
      <c r="AD1339" s="7" t="s">
        <v>11983</v>
      </c>
      <c r="AE1339" s="7" t="s">
        <v>56</v>
      </c>
      <c r="AF1339" s="7" t="s">
        <v>15247</v>
      </c>
      <c r="AG1339" s="7" t="s">
        <v>11984</v>
      </c>
      <c r="AH1339" s="7" t="s">
        <v>76</v>
      </c>
      <c r="AI1339" s="7" t="s">
        <v>1434</v>
      </c>
      <c r="AJ1339" s="7" t="s">
        <v>11985</v>
      </c>
      <c r="AK1339" s="5" t="s">
        <v>59</v>
      </c>
      <c r="AL1339" s="5" t="str">
        <f>+VLOOKUP(D1339,'[1]Listado de Establecimientos'!$A$1:$P$65536,16,FALSE)</f>
        <v>RIOJA</v>
      </c>
      <c r="AM1339" s="5" t="str">
        <f>+VLOOKUP(D1339,'[1]Listado de Establecimientos'!$A$1:$Q$65536,17,FALSE)</f>
        <v>SEGUNDA JERUSALEN</v>
      </c>
      <c r="AN1339" s="5">
        <f t="shared" si="20"/>
        <v>2</v>
      </c>
    </row>
    <row r="1340" spans="1:40" ht="36" hidden="1">
      <c r="A1340" s="6">
        <v>254</v>
      </c>
      <c r="B1340" s="7" t="s">
        <v>11986</v>
      </c>
      <c r="C1340" s="8" t="s">
        <v>40</v>
      </c>
      <c r="D1340" s="7" t="s">
        <v>83</v>
      </c>
      <c r="E1340" s="7" t="s">
        <v>143</v>
      </c>
      <c r="F1340" s="7" t="s">
        <v>11987</v>
      </c>
      <c r="G1340" s="7" t="s">
        <v>2296</v>
      </c>
      <c r="H1340" s="7" t="s">
        <v>11988</v>
      </c>
      <c r="I1340" s="7" t="s">
        <v>922</v>
      </c>
      <c r="J1340" s="7" t="s">
        <v>11989</v>
      </c>
      <c r="K1340" s="7" t="s">
        <v>63</v>
      </c>
      <c r="L1340" s="7" t="s">
        <v>45</v>
      </c>
      <c r="M1340" s="7" t="s">
        <v>11990</v>
      </c>
      <c r="N1340" s="9" t="s">
        <v>11991</v>
      </c>
      <c r="O1340" s="7" t="s">
        <v>726</v>
      </c>
      <c r="P1340" s="7" t="s">
        <v>727</v>
      </c>
      <c r="Q1340" s="7" t="s">
        <v>11883</v>
      </c>
      <c r="R1340" s="7" t="s">
        <v>11992</v>
      </c>
      <c r="S1340" s="7" t="s">
        <v>46</v>
      </c>
      <c r="T1340" s="7" t="s">
        <v>1213</v>
      </c>
      <c r="U1340" s="7" t="s">
        <v>7300</v>
      </c>
      <c r="V1340" s="7" t="s">
        <v>66</v>
      </c>
      <c r="W1340" s="7" t="s">
        <v>122</v>
      </c>
      <c r="X1340" s="7" t="s">
        <v>67</v>
      </c>
      <c r="Y1340" s="7" t="s">
        <v>50</v>
      </c>
      <c r="Z1340" s="7" t="s">
        <v>51</v>
      </c>
      <c r="AA1340" s="7" t="s">
        <v>52</v>
      </c>
      <c r="AB1340" s="7" t="s">
        <v>324</v>
      </c>
      <c r="AC1340" s="7" t="s">
        <v>469</v>
      </c>
      <c r="AD1340" s="7" t="s">
        <v>364</v>
      </c>
      <c r="AE1340" s="7" t="s">
        <v>56</v>
      </c>
      <c r="AF1340" s="7" t="s">
        <v>479</v>
      </c>
      <c r="AG1340" s="7" t="s">
        <v>11993</v>
      </c>
      <c r="AH1340" s="7" t="s">
        <v>324</v>
      </c>
      <c r="AI1340" s="7" t="s">
        <v>76</v>
      </c>
      <c r="AJ1340" s="7" t="s">
        <v>364</v>
      </c>
      <c r="AK1340" s="5" t="s">
        <v>59</v>
      </c>
      <c r="AL1340" s="5" t="str">
        <f>+VLOOKUP(D1340,'[1]Listado de Establecimientos'!$A$1:$P$65536,16,FALSE)</f>
        <v>MOYOBAMBA</v>
      </c>
      <c r="AM1340" s="5" t="str">
        <f>+VLOOKUP(D1340,'[1]Listado de Establecimientos'!$A$1:$Q$65536,17,FALSE)</f>
        <v>NO PERTENECE A NINGUNA MICRORED</v>
      </c>
      <c r="AN1340" s="5">
        <f t="shared" si="20"/>
        <v>2</v>
      </c>
    </row>
    <row r="1341" spans="1:40" ht="36" hidden="1">
      <c r="A1341" s="6">
        <v>255</v>
      </c>
      <c r="B1341" s="7" t="s">
        <v>11994</v>
      </c>
      <c r="C1341" s="8" t="s">
        <v>40</v>
      </c>
      <c r="D1341" s="7" t="s">
        <v>83</v>
      </c>
      <c r="E1341" s="7" t="s">
        <v>84</v>
      </c>
      <c r="F1341" s="7" t="s">
        <v>8950</v>
      </c>
      <c r="G1341" s="7" t="s">
        <v>6504</v>
      </c>
      <c r="H1341" s="7" t="s">
        <v>11995</v>
      </c>
      <c r="I1341" s="7" t="s">
        <v>906</v>
      </c>
      <c r="J1341" s="7" t="s">
        <v>11996</v>
      </c>
      <c r="K1341" s="7" t="s">
        <v>152</v>
      </c>
      <c r="L1341" s="7" t="s">
        <v>45</v>
      </c>
      <c r="M1341" s="7" t="s">
        <v>11997</v>
      </c>
      <c r="N1341" s="9" t="s">
        <v>11998</v>
      </c>
      <c r="O1341" s="7" t="s">
        <v>4044</v>
      </c>
      <c r="P1341" s="7" t="s">
        <v>4045</v>
      </c>
      <c r="Q1341" s="7" t="s">
        <v>11883</v>
      </c>
      <c r="R1341" s="7" t="s">
        <v>11999</v>
      </c>
      <c r="S1341" s="7" t="s">
        <v>64</v>
      </c>
      <c r="T1341" s="7" t="s">
        <v>1671</v>
      </c>
      <c r="U1341" s="7" t="s">
        <v>73</v>
      </c>
      <c r="V1341" s="7" t="s">
        <v>48</v>
      </c>
      <c r="W1341" s="7" t="s">
        <v>67</v>
      </c>
      <c r="X1341" s="7" t="s">
        <v>114</v>
      </c>
      <c r="Y1341" s="7" t="s">
        <v>50</v>
      </c>
      <c r="Z1341" s="7" t="s">
        <v>125</v>
      </c>
      <c r="AA1341" s="7" t="s">
        <v>52</v>
      </c>
      <c r="AB1341" s="7" t="s">
        <v>324</v>
      </c>
      <c r="AC1341" s="7" t="s">
        <v>469</v>
      </c>
      <c r="AD1341" s="7" t="s">
        <v>364</v>
      </c>
      <c r="AE1341" s="7" t="s">
        <v>56</v>
      </c>
      <c r="AF1341" s="7" t="s">
        <v>479</v>
      </c>
      <c r="AG1341" s="7" t="s">
        <v>12000</v>
      </c>
      <c r="AH1341" s="7" t="s">
        <v>324</v>
      </c>
      <c r="AI1341" s="7" t="s">
        <v>76</v>
      </c>
      <c r="AJ1341" s="7" t="s">
        <v>364</v>
      </c>
      <c r="AK1341" s="5" t="s">
        <v>59</v>
      </c>
      <c r="AL1341" s="5" t="str">
        <f>+VLOOKUP(D1341,'[1]Listado de Establecimientos'!$A$1:$P$65536,16,FALSE)</f>
        <v>MOYOBAMBA</v>
      </c>
      <c r="AM1341" s="5" t="str">
        <f>+VLOOKUP(D1341,'[1]Listado de Establecimientos'!$A$1:$Q$65536,17,FALSE)</f>
        <v>NO PERTENECE A NINGUNA MICRORED</v>
      </c>
      <c r="AN1341" s="5">
        <f t="shared" si="20"/>
        <v>2</v>
      </c>
    </row>
    <row r="1342" spans="1:40" ht="36" hidden="1">
      <c r="A1342" s="6">
        <v>256</v>
      </c>
      <c r="B1342" s="7" t="s">
        <v>12001</v>
      </c>
      <c r="C1342" s="8" t="s">
        <v>40</v>
      </c>
      <c r="D1342" s="7" t="s">
        <v>102</v>
      </c>
      <c r="E1342" s="7" t="s">
        <v>103</v>
      </c>
      <c r="F1342" s="7" t="s">
        <v>12002</v>
      </c>
      <c r="G1342" s="7" t="s">
        <v>193</v>
      </c>
      <c r="H1342" s="7" t="s">
        <v>12003</v>
      </c>
      <c r="I1342" s="7" t="s">
        <v>88</v>
      </c>
      <c r="J1342" s="7" t="s">
        <v>12004</v>
      </c>
      <c r="K1342" s="7" t="s">
        <v>86</v>
      </c>
      <c r="L1342" s="7" t="s">
        <v>45</v>
      </c>
      <c r="M1342" s="7" t="s">
        <v>12005</v>
      </c>
      <c r="N1342" s="9" t="s">
        <v>12006</v>
      </c>
      <c r="O1342" s="7" t="s">
        <v>1099</v>
      </c>
      <c r="P1342" s="7" t="s">
        <v>1100</v>
      </c>
      <c r="Q1342" s="7" t="s">
        <v>11883</v>
      </c>
      <c r="R1342" s="7" t="s">
        <v>2021</v>
      </c>
      <c r="S1342" s="7" t="s">
        <v>64</v>
      </c>
      <c r="T1342" s="7" t="s">
        <v>12007</v>
      </c>
      <c r="U1342" s="7" t="s">
        <v>188</v>
      </c>
      <c r="V1342" s="7" t="s">
        <v>48</v>
      </c>
      <c r="W1342" s="7" t="s">
        <v>88</v>
      </c>
      <c r="X1342" s="7" t="s">
        <v>67</v>
      </c>
      <c r="Y1342" s="7" t="s">
        <v>50</v>
      </c>
      <c r="Z1342" s="7" t="s">
        <v>51</v>
      </c>
      <c r="AA1342" s="7" t="s">
        <v>52</v>
      </c>
      <c r="AB1342" s="7" t="s">
        <v>108</v>
      </c>
      <c r="AC1342" s="7" t="s">
        <v>109</v>
      </c>
      <c r="AD1342" s="7" t="s">
        <v>110</v>
      </c>
      <c r="AE1342" s="7" t="s">
        <v>56</v>
      </c>
      <c r="AF1342" s="7" t="s">
        <v>3527</v>
      </c>
      <c r="AG1342" s="7" t="s">
        <v>12008</v>
      </c>
      <c r="AH1342" s="7" t="s">
        <v>108</v>
      </c>
      <c r="AI1342" s="7" t="s">
        <v>111</v>
      </c>
      <c r="AJ1342" s="7" t="s">
        <v>110</v>
      </c>
      <c r="AK1342" s="5" t="s">
        <v>59</v>
      </c>
      <c r="AL1342" s="5" t="str">
        <f>+VLOOKUP(D1342,'[1]Listado de Establecimientos'!$A$1:$P$65536,16,FALSE)</f>
        <v>RIOJA</v>
      </c>
      <c r="AM1342" s="5" t="str">
        <f>+VLOOKUP(D1342,'[1]Listado de Establecimientos'!$A$1:$Q$65536,17,FALSE)</f>
        <v xml:space="preserve">NUEVA CAJAMARCA                                             </v>
      </c>
      <c r="AN1342" s="5">
        <f t="shared" si="20"/>
        <v>2</v>
      </c>
    </row>
    <row r="1343" spans="1:40" ht="36" hidden="1">
      <c r="A1343" s="6">
        <v>257</v>
      </c>
      <c r="B1343" s="7" t="s">
        <v>12009</v>
      </c>
      <c r="C1343" s="8" t="s">
        <v>40</v>
      </c>
      <c r="D1343" s="7" t="s">
        <v>2977</v>
      </c>
      <c r="E1343" s="7" t="s">
        <v>2978</v>
      </c>
      <c r="F1343" s="7" t="s">
        <v>204</v>
      </c>
      <c r="G1343" s="7" t="s">
        <v>11017</v>
      </c>
      <c r="H1343" s="7" t="s">
        <v>12010</v>
      </c>
      <c r="I1343" s="7" t="s">
        <v>152</v>
      </c>
      <c r="J1343" s="7" t="s">
        <v>12011</v>
      </c>
      <c r="K1343" s="7" t="s">
        <v>63</v>
      </c>
      <c r="L1343" s="7" t="s">
        <v>45</v>
      </c>
      <c r="M1343" s="7" t="s">
        <v>12012</v>
      </c>
      <c r="N1343" s="9" t="s">
        <v>12013</v>
      </c>
      <c r="O1343" s="7" t="s">
        <v>11965</v>
      </c>
      <c r="P1343" s="7" t="s">
        <v>11966</v>
      </c>
      <c r="Q1343" s="7" t="s">
        <v>11883</v>
      </c>
      <c r="R1343" s="7" t="s">
        <v>10632</v>
      </c>
      <c r="S1343" s="7" t="s">
        <v>64</v>
      </c>
      <c r="T1343" s="7" t="s">
        <v>4619</v>
      </c>
      <c r="U1343" s="7" t="s">
        <v>188</v>
      </c>
      <c r="V1343" s="7" t="s">
        <v>159</v>
      </c>
      <c r="W1343" s="7" t="s">
        <v>88</v>
      </c>
      <c r="X1343" s="7" t="s">
        <v>88</v>
      </c>
      <c r="Y1343" s="7" t="s">
        <v>50</v>
      </c>
      <c r="Z1343" s="7" t="s">
        <v>51</v>
      </c>
      <c r="AA1343" s="7" t="s">
        <v>52</v>
      </c>
      <c r="AB1343" s="7" t="s">
        <v>3818</v>
      </c>
      <c r="AC1343" s="7" t="s">
        <v>2889</v>
      </c>
      <c r="AD1343" s="7" t="s">
        <v>3819</v>
      </c>
      <c r="AE1343" s="7" t="s">
        <v>56</v>
      </c>
      <c r="AF1343" s="7" t="s">
        <v>3820</v>
      </c>
      <c r="AG1343" s="7" t="s">
        <v>12014</v>
      </c>
      <c r="AH1343" s="7" t="s">
        <v>3818</v>
      </c>
      <c r="AI1343" s="7" t="s">
        <v>3822</v>
      </c>
      <c r="AJ1343" s="7" t="s">
        <v>3819</v>
      </c>
      <c r="AK1343" s="5" t="s">
        <v>59</v>
      </c>
      <c r="AL1343" s="5" t="str">
        <f>+VLOOKUP(D1343,'[1]Listado de Establecimientos'!$A$1:$P$65536,16,FALSE)</f>
        <v>RIOJA</v>
      </c>
      <c r="AM1343" s="5" t="str">
        <f>+VLOOKUP(D1343,'[1]Listado de Establecimientos'!$A$1:$Q$65536,17,FALSE)</f>
        <v xml:space="preserve">NARANJOS                                                    </v>
      </c>
      <c r="AN1343" s="5">
        <f t="shared" si="20"/>
        <v>2</v>
      </c>
    </row>
    <row r="1344" spans="1:40" ht="36" hidden="1">
      <c r="A1344" s="6">
        <v>258</v>
      </c>
      <c r="B1344" s="7" t="s">
        <v>12015</v>
      </c>
      <c r="C1344" s="8" t="s">
        <v>40</v>
      </c>
      <c r="D1344" s="7" t="s">
        <v>155</v>
      </c>
      <c r="E1344" s="7" t="s">
        <v>156</v>
      </c>
      <c r="F1344" s="7" t="s">
        <v>12016</v>
      </c>
      <c r="G1344" s="7" t="s">
        <v>2192</v>
      </c>
      <c r="H1344" s="7" t="s">
        <v>6181</v>
      </c>
      <c r="I1344" s="7" t="s">
        <v>85</v>
      </c>
      <c r="J1344" s="7" t="s">
        <v>12017</v>
      </c>
      <c r="K1344" s="7" t="s">
        <v>86</v>
      </c>
      <c r="L1344" s="7" t="s">
        <v>45</v>
      </c>
      <c r="M1344" s="7" t="s">
        <v>12018</v>
      </c>
      <c r="N1344" s="9" t="s">
        <v>12019</v>
      </c>
      <c r="O1344" s="7" t="s">
        <v>155</v>
      </c>
      <c r="P1344" s="7" t="s">
        <v>156</v>
      </c>
      <c r="Q1344" s="7" t="s">
        <v>11883</v>
      </c>
      <c r="R1344" s="7" t="s">
        <v>10333</v>
      </c>
      <c r="S1344" s="7" t="s">
        <v>46</v>
      </c>
      <c r="T1344" s="7" t="s">
        <v>846</v>
      </c>
      <c r="U1344" s="7" t="s">
        <v>47</v>
      </c>
      <c r="V1344" s="7" t="s">
        <v>66</v>
      </c>
      <c r="W1344" s="7" t="s">
        <v>88</v>
      </c>
      <c r="X1344" s="7" t="s">
        <v>94</v>
      </c>
      <c r="Y1344" s="7" t="s">
        <v>50</v>
      </c>
      <c r="Z1344" s="7" t="s">
        <v>51</v>
      </c>
      <c r="AA1344" s="7" t="s">
        <v>52</v>
      </c>
      <c r="AB1344" s="7" t="s">
        <v>850</v>
      </c>
      <c r="AC1344" s="7" t="s">
        <v>7166</v>
      </c>
      <c r="AD1344" s="7" t="s">
        <v>852</v>
      </c>
      <c r="AE1344" s="7" t="s">
        <v>56</v>
      </c>
      <c r="AF1344" s="7" t="s">
        <v>4289</v>
      </c>
      <c r="AG1344" s="7" t="s">
        <v>12020</v>
      </c>
      <c r="AH1344" s="7" t="s">
        <v>850</v>
      </c>
      <c r="AI1344" s="7" t="s">
        <v>851</v>
      </c>
      <c r="AJ1344" s="7" t="s">
        <v>852</v>
      </c>
      <c r="AK1344" s="5" t="s">
        <v>59</v>
      </c>
      <c r="AL1344" s="5" t="str">
        <f>+VLOOKUP(D1344,'[1]Listado de Establecimientos'!$A$1:$P$65536,16,FALSE)</f>
        <v>EL DORADO</v>
      </c>
      <c r="AM1344" s="5" t="str">
        <f>+VLOOKUP(D1344,'[1]Listado de Establecimientos'!$A$1:$Q$65536,17,FALSE)</f>
        <v>SAN JOSE DE SISA</v>
      </c>
      <c r="AN1344" s="5">
        <f t="shared" si="20"/>
        <v>2</v>
      </c>
    </row>
    <row r="1345" spans="1:40" ht="36" hidden="1">
      <c r="A1345" s="6">
        <v>259</v>
      </c>
      <c r="B1345" s="7" t="s">
        <v>12021</v>
      </c>
      <c r="C1345" s="8" t="s">
        <v>40</v>
      </c>
      <c r="D1345" s="7" t="s">
        <v>74</v>
      </c>
      <c r="E1345" s="7" t="s">
        <v>75</v>
      </c>
      <c r="F1345" s="7" t="s">
        <v>346</v>
      </c>
      <c r="G1345" s="7" t="s">
        <v>244</v>
      </c>
      <c r="H1345" s="7" t="s">
        <v>12022</v>
      </c>
      <c r="I1345" s="7" t="s">
        <v>144</v>
      </c>
      <c r="J1345" s="7" t="s">
        <v>12023</v>
      </c>
      <c r="K1345" s="7" t="s">
        <v>152</v>
      </c>
      <c r="L1345" s="7" t="s">
        <v>45</v>
      </c>
      <c r="M1345" s="7" t="s">
        <v>12024</v>
      </c>
      <c r="N1345" s="9" t="s">
        <v>12025</v>
      </c>
      <c r="O1345" s="7" t="s">
        <v>74</v>
      </c>
      <c r="P1345" s="7" t="s">
        <v>75</v>
      </c>
      <c r="Q1345" s="7" t="s">
        <v>11883</v>
      </c>
      <c r="R1345" s="7" t="s">
        <v>7923</v>
      </c>
      <c r="S1345" s="7" t="s">
        <v>46</v>
      </c>
      <c r="T1345" s="7" t="s">
        <v>1404</v>
      </c>
      <c r="U1345" s="7" t="s">
        <v>106</v>
      </c>
      <c r="V1345" s="7" t="s">
        <v>159</v>
      </c>
      <c r="W1345" s="7" t="s">
        <v>88</v>
      </c>
      <c r="X1345" s="7" t="s">
        <v>88</v>
      </c>
      <c r="Y1345" s="7" t="s">
        <v>50</v>
      </c>
      <c r="Z1345" s="7" t="s">
        <v>125</v>
      </c>
      <c r="AA1345" s="7" t="s">
        <v>52</v>
      </c>
      <c r="AB1345" s="7" t="s">
        <v>1225</v>
      </c>
      <c r="AC1345" s="7" t="s">
        <v>1553</v>
      </c>
      <c r="AD1345" s="7" t="s">
        <v>1226</v>
      </c>
      <c r="AE1345" s="7" t="s">
        <v>56</v>
      </c>
      <c r="AF1345" s="7" t="s">
        <v>1227</v>
      </c>
      <c r="AG1345" s="7" t="s">
        <v>12026</v>
      </c>
      <c r="AH1345" s="7" t="s">
        <v>1225</v>
      </c>
      <c r="AI1345" s="7" t="s">
        <v>682</v>
      </c>
      <c r="AJ1345" s="7" t="s">
        <v>1226</v>
      </c>
      <c r="AK1345" s="5" t="s">
        <v>59</v>
      </c>
      <c r="AL1345" s="5" t="str">
        <f>+VLOOKUP(D1345,'[1]Listado de Establecimientos'!$A$1:$P$65536,16,FALSE)</f>
        <v>TOCACHE</v>
      </c>
      <c r="AM1345" s="5" t="str">
        <f>+VLOOKUP(D1345,'[1]Listado de Establecimientos'!$A$1:$Q$65536,17,FALSE)</f>
        <v>NO PERTENECE A NINGUNA MICRORED</v>
      </c>
      <c r="AN1345" s="5">
        <f t="shared" ref="AN1345:AN1408" si="21">MONTH(AG1345)</f>
        <v>2</v>
      </c>
    </row>
    <row r="1346" spans="1:40" ht="36" hidden="1">
      <c r="A1346" s="6">
        <v>260</v>
      </c>
      <c r="B1346" s="7" t="s">
        <v>12027</v>
      </c>
      <c r="C1346" s="8" t="s">
        <v>40</v>
      </c>
      <c r="D1346" s="7" t="s">
        <v>1128</v>
      </c>
      <c r="E1346" s="7" t="s">
        <v>1129</v>
      </c>
      <c r="F1346" s="7" t="s">
        <v>12028</v>
      </c>
      <c r="G1346" s="7" t="s">
        <v>12029</v>
      </c>
      <c r="H1346" s="7" t="s">
        <v>428</v>
      </c>
      <c r="I1346" s="7" t="s">
        <v>261</v>
      </c>
      <c r="J1346" s="7" t="s">
        <v>12030</v>
      </c>
      <c r="K1346" s="7" t="s">
        <v>44</v>
      </c>
      <c r="L1346" s="7" t="s">
        <v>45</v>
      </c>
      <c r="M1346" s="7" t="s">
        <v>12031</v>
      </c>
      <c r="N1346" s="9" t="s">
        <v>12032</v>
      </c>
      <c r="O1346" s="7" t="s">
        <v>1128</v>
      </c>
      <c r="P1346" s="7" t="s">
        <v>1129</v>
      </c>
      <c r="Q1346" s="7" t="s">
        <v>11120</v>
      </c>
      <c r="R1346" s="7" t="s">
        <v>7573</v>
      </c>
      <c r="S1346" s="7" t="s">
        <v>64</v>
      </c>
      <c r="T1346" s="7" t="s">
        <v>3760</v>
      </c>
      <c r="U1346" s="7" t="s">
        <v>188</v>
      </c>
      <c r="V1346" s="7" t="s">
        <v>48</v>
      </c>
      <c r="W1346" s="7" t="s">
        <v>124</v>
      </c>
      <c r="X1346" s="7" t="s">
        <v>88</v>
      </c>
      <c r="Y1346" s="7" t="s">
        <v>50</v>
      </c>
      <c r="Z1346" s="7" t="s">
        <v>51</v>
      </c>
      <c r="AA1346" s="7" t="s">
        <v>52</v>
      </c>
      <c r="AB1346" s="7" t="s">
        <v>179</v>
      </c>
      <c r="AC1346" s="7" t="s">
        <v>129</v>
      </c>
      <c r="AD1346" s="7" t="s">
        <v>4180</v>
      </c>
      <c r="AE1346" s="7" t="s">
        <v>56</v>
      </c>
      <c r="AF1346" s="7" t="s">
        <v>4181</v>
      </c>
      <c r="AG1346" s="7" t="s">
        <v>12033</v>
      </c>
      <c r="AH1346" s="7" t="s">
        <v>204</v>
      </c>
      <c r="AI1346" s="7" t="s">
        <v>2522</v>
      </c>
      <c r="AJ1346" s="7" t="s">
        <v>2519</v>
      </c>
      <c r="AK1346" s="5" t="s">
        <v>59</v>
      </c>
      <c r="AL1346" s="5" t="str">
        <f>+VLOOKUP(D1346,'[1]Listado de Establecimientos'!$A$1:$P$65536,16,FALSE)</f>
        <v>RIOJA</v>
      </c>
      <c r="AM1346" s="5" t="str">
        <f>+VLOOKUP(D1346,'[1]Listado de Establecimientos'!$A$1:$Q$65536,17,FALSE)</f>
        <v>BAJO NARANJILLO</v>
      </c>
      <c r="AN1346" s="5">
        <f t="shared" si="21"/>
        <v>2</v>
      </c>
    </row>
    <row r="1347" spans="1:40" ht="36" hidden="1">
      <c r="A1347" s="6">
        <v>261</v>
      </c>
      <c r="B1347" s="7" t="s">
        <v>12034</v>
      </c>
      <c r="C1347" s="8" t="s">
        <v>40</v>
      </c>
      <c r="D1347" s="7" t="s">
        <v>41</v>
      </c>
      <c r="E1347" s="7" t="s">
        <v>42</v>
      </c>
      <c r="F1347" s="7" t="s">
        <v>166</v>
      </c>
      <c r="G1347" s="7" t="s">
        <v>2215</v>
      </c>
      <c r="H1347" s="7" t="s">
        <v>12035</v>
      </c>
      <c r="I1347" s="7" t="s">
        <v>107</v>
      </c>
      <c r="J1347" s="7" t="s">
        <v>10647</v>
      </c>
      <c r="K1347" s="7" t="s">
        <v>44</v>
      </c>
      <c r="L1347" s="7" t="s">
        <v>45</v>
      </c>
      <c r="M1347" s="7" t="s">
        <v>12036</v>
      </c>
      <c r="N1347" s="9" t="s">
        <v>12037</v>
      </c>
      <c r="O1347" s="7" t="s">
        <v>2767</v>
      </c>
      <c r="P1347" s="7" t="s">
        <v>2768</v>
      </c>
      <c r="Q1347" s="7" t="s">
        <v>11883</v>
      </c>
      <c r="R1347" s="7" t="s">
        <v>9167</v>
      </c>
      <c r="S1347" s="7" t="s">
        <v>46</v>
      </c>
      <c r="T1347" s="7" t="s">
        <v>7032</v>
      </c>
      <c r="U1347" s="7" t="s">
        <v>65</v>
      </c>
      <c r="V1347" s="7" t="s">
        <v>48</v>
      </c>
      <c r="W1347" s="7" t="s">
        <v>94</v>
      </c>
      <c r="X1347" s="7" t="s">
        <v>94</v>
      </c>
      <c r="Y1347" s="7" t="s">
        <v>50</v>
      </c>
      <c r="Z1347" s="7" t="s">
        <v>51</v>
      </c>
      <c r="AA1347" s="7" t="s">
        <v>52</v>
      </c>
      <c r="AB1347" s="7" t="s">
        <v>2795</v>
      </c>
      <c r="AC1347" s="7" t="s">
        <v>5483</v>
      </c>
      <c r="AD1347" s="7" t="s">
        <v>4957</v>
      </c>
      <c r="AE1347" s="7" t="s">
        <v>56</v>
      </c>
      <c r="AF1347" s="7" t="s">
        <v>5484</v>
      </c>
      <c r="AG1347" s="7" t="s">
        <v>12038</v>
      </c>
      <c r="AH1347" s="7" t="s">
        <v>2795</v>
      </c>
      <c r="AI1347" s="7" t="s">
        <v>2214</v>
      </c>
      <c r="AJ1347" s="7" t="s">
        <v>4957</v>
      </c>
      <c r="AK1347" s="5" t="s">
        <v>59</v>
      </c>
      <c r="AL1347" s="5" t="str">
        <f>+VLOOKUP(D1347,'[1]Listado de Establecimientos'!$A$1:$P$65536,16,FALSE)</f>
        <v>NO PERTENECE A NINGUNA RED</v>
      </c>
      <c r="AM1347" s="5" t="str">
        <f>+VLOOKUP(D1347,'[1]Listado de Establecimientos'!$A$1:$Q$65536,17,FALSE)</f>
        <v>NO PERTENECE A NINGUNA MICRORED</v>
      </c>
      <c r="AN1347" s="5">
        <f t="shared" si="21"/>
        <v>2</v>
      </c>
    </row>
    <row r="1348" spans="1:40" ht="36" hidden="1">
      <c r="A1348" s="6">
        <v>262</v>
      </c>
      <c r="B1348" s="7" t="s">
        <v>12039</v>
      </c>
      <c r="C1348" s="8" t="s">
        <v>40</v>
      </c>
      <c r="D1348" s="7" t="s">
        <v>175</v>
      </c>
      <c r="E1348" s="7" t="s">
        <v>176</v>
      </c>
      <c r="F1348" s="7" t="s">
        <v>12040</v>
      </c>
      <c r="G1348" s="7" t="s">
        <v>12041</v>
      </c>
      <c r="H1348" s="7" t="s">
        <v>12042</v>
      </c>
      <c r="I1348" s="7" t="s">
        <v>819</v>
      </c>
      <c r="J1348" s="7" t="s">
        <v>7811</v>
      </c>
      <c r="K1348" s="7" t="s">
        <v>44</v>
      </c>
      <c r="L1348" s="7" t="s">
        <v>45</v>
      </c>
      <c r="M1348" s="7" t="s">
        <v>12043</v>
      </c>
      <c r="N1348" s="9" t="s">
        <v>12044</v>
      </c>
      <c r="O1348" s="7" t="s">
        <v>7203</v>
      </c>
      <c r="P1348" s="7" t="s">
        <v>7204</v>
      </c>
      <c r="Q1348" s="7" t="s">
        <v>11883</v>
      </c>
      <c r="R1348" s="7" t="s">
        <v>6586</v>
      </c>
      <c r="S1348" s="7" t="s">
        <v>46</v>
      </c>
      <c r="T1348" s="7" t="s">
        <v>2658</v>
      </c>
      <c r="U1348" s="7" t="s">
        <v>2639</v>
      </c>
      <c r="V1348" s="7" t="s">
        <v>159</v>
      </c>
      <c r="W1348" s="7" t="s">
        <v>2956</v>
      </c>
      <c r="X1348" s="7" t="s">
        <v>49</v>
      </c>
      <c r="Y1348" s="7" t="s">
        <v>50</v>
      </c>
      <c r="Z1348" s="7" t="s">
        <v>51</v>
      </c>
      <c r="AA1348" s="7" t="s">
        <v>52</v>
      </c>
      <c r="AB1348" s="7" t="s">
        <v>148</v>
      </c>
      <c r="AC1348" s="7" t="s">
        <v>286</v>
      </c>
      <c r="AD1348" s="7" t="s">
        <v>389</v>
      </c>
      <c r="AE1348" s="7" t="s">
        <v>56</v>
      </c>
      <c r="AF1348" s="7" t="s">
        <v>15241</v>
      </c>
      <c r="AG1348" s="7" t="s">
        <v>12045</v>
      </c>
      <c r="AH1348" s="7" t="s">
        <v>148</v>
      </c>
      <c r="AI1348" s="7" t="s">
        <v>919</v>
      </c>
      <c r="AJ1348" s="7" t="s">
        <v>389</v>
      </c>
      <c r="AK1348" s="5" t="s">
        <v>59</v>
      </c>
      <c r="AL1348" s="5" t="str">
        <f>+VLOOKUP(D1348,'[1]Listado de Establecimientos'!$A$1:$P$65536,16,FALSE)</f>
        <v>BELLAVISTA</v>
      </c>
      <c r="AM1348" s="5" t="str">
        <f>+VLOOKUP(D1348,'[1]Listado de Establecimientos'!$A$1:$Q$65536,17,FALSE)</f>
        <v>BELLAVISTA</v>
      </c>
      <c r="AN1348" s="5">
        <f t="shared" si="21"/>
        <v>2</v>
      </c>
    </row>
    <row r="1349" spans="1:40" ht="36" hidden="1">
      <c r="A1349" s="6">
        <v>263</v>
      </c>
      <c r="B1349" s="7" t="s">
        <v>12046</v>
      </c>
      <c r="C1349" s="8" t="s">
        <v>40</v>
      </c>
      <c r="D1349" s="7" t="s">
        <v>2552</v>
      </c>
      <c r="E1349" s="7" t="s">
        <v>2553</v>
      </c>
      <c r="F1349" s="7" t="s">
        <v>6449</v>
      </c>
      <c r="G1349" s="7" t="s">
        <v>12047</v>
      </c>
      <c r="H1349" s="7" t="s">
        <v>5549</v>
      </c>
      <c r="I1349" s="7" t="s">
        <v>49</v>
      </c>
      <c r="J1349" s="7" t="s">
        <v>12048</v>
      </c>
      <c r="K1349" s="7" t="s">
        <v>44</v>
      </c>
      <c r="L1349" s="7" t="s">
        <v>45</v>
      </c>
      <c r="M1349" s="7" t="s">
        <v>12049</v>
      </c>
      <c r="N1349" s="9" t="s">
        <v>12050</v>
      </c>
      <c r="O1349" s="7" t="s">
        <v>4055</v>
      </c>
      <c r="P1349" s="7" t="s">
        <v>4056</v>
      </c>
      <c r="Q1349" s="7" t="s">
        <v>11883</v>
      </c>
      <c r="R1349" s="7" t="s">
        <v>2374</v>
      </c>
      <c r="S1349" s="7" t="s">
        <v>64</v>
      </c>
      <c r="T1349" s="7" t="s">
        <v>756</v>
      </c>
      <c r="U1349" s="7" t="s">
        <v>275</v>
      </c>
      <c r="V1349" s="7" t="s">
        <v>159</v>
      </c>
      <c r="W1349" s="7" t="s">
        <v>49</v>
      </c>
      <c r="X1349" s="7" t="s">
        <v>49</v>
      </c>
      <c r="Y1349" s="7" t="s">
        <v>50</v>
      </c>
      <c r="Z1349" s="7" t="s">
        <v>51</v>
      </c>
      <c r="AA1349" s="7" t="s">
        <v>52</v>
      </c>
      <c r="AB1349" s="7" t="s">
        <v>2563</v>
      </c>
      <c r="AC1349" s="7" t="s">
        <v>2564</v>
      </c>
      <c r="AD1349" s="7" t="s">
        <v>2565</v>
      </c>
      <c r="AE1349" s="7" t="s">
        <v>56</v>
      </c>
      <c r="AF1349" s="7" t="s">
        <v>2566</v>
      </c>
      <c r="AG1349" s="7" t="s">
        <v>12051</v>
      </c>
      <c r="AH1349" s="7" t="s">
        <v>2563</v>
      </c>
      <c r="AI1349" s="7" t="s">
        <v>4059</v>
      </c>
      <c r="AJ1349" s="7" t="s">
        <v>2565</v>
      </c>
      <c r="AK1349" s="5" t="s">
        <v>59</v>
      </c>
      <c r="AL1349" s="5" t="str">
        <f>+VLOOKUP(D1349,'[1]Listado de Establecimientos'!$A$1:$P$65536,16,FALSE)</f>
        <v>LAMAS</v>
      </c>
      <c r="AM1349" s="5" t="str">
        <f>+VLOOKUP(D1349,'[1]Listado de Establecimientos'!$A$1:$Q$65536,17,FALSE)</f>
        <v>CAYNARACHI</v>
      </c>
      <c r="AN1349" s="5">
        <f t="shared" si="21"/>
        <v>2</v>
      </c>
    </row>
    <row r="1350" spans="1:40" ht="36" hidden="1">
      <c r="A1350" s="6">
        <v>264</v>
      </c>
      <c r="B1350" s="7" t="s">
        <v>12052</v>
      </c>
      <c r="C1350" s="8" t="s">
        <v>40</v>
      </c>
      <c r="D1350" s="7" t="s">
        <v>2552</v>
      </c>
      <c r="E1350" s="7" t="s">
        <v>2553</v>
      </c>
      <c r="F1350" s="7" t="s">
        <v>148</v>
      </c>
      <c r="G1350" s="7" t="s">
        <v>789</v>
      </c>
      <c r="H1350" s="7" t="s">
        <v>12053</v>
      </c>
      <c r="I1350" s="7" t="s">
        <v>134</v>
      </c>
      <c r="J1350" s="7" t="s">
        <v>12054</v>
      </c>
      <c r="K1350" s="7" t="s">
        <v>44</v>
      </c>
      <c r="L1350" s="7" t="s">
        <v>45</v>
      </c>
      <c r="M1350" s="7" t="s">
        <v>12055</v>
      </c>
      <c r="N1350" s="9" t="s">
        <v>12056</v>
      </c>
      <c r="O1350" s="7" t="s">
        <v>4055</v>
      </c>
      <c r="P1350" s="7" t="s">
        <v>4056</v>
      </c>
      <c r="Q1350" s="7" t="s">
        <v>11883</v>
      </c>
      <c r="R1350" s="7" t="s">
        <v>12057</v>
      </c>
      <c r="S1350" s="7" t="s">
        <v>46</v>
      </c>
      <c r="T1350" s="7" t="s">
        <v>1802</v>
      </c>
      <c r="U1350" s="7" t="s">
        <v>73</v>
      </c>
      <c r="V1350" s="7" t="s">
        <v>48</v>
      </c>
      <c r="W1350" s="7" t="s">
        <v>88</v>
      </c>
      <c r="X1350" s="7" t="s">
        <v>94</v>
      </c>
      <c r="Y1350" s="7" t="s">
        <v>50</v>
      </c>
      <c r="Z1350" s="7" t="s">
        <v>51</v>
      </c>
      <c r="AA1350" s="7" t="s">
        <v>52</v>
      </c>
      <c r="AB1350" s="7" t="s">
        <v>2563</v>
      </c>
      <c r="AC1350" s="7" t="s">
        <v>2564</v>
      </c>
      <c r="AD1350" s="7" t="s">
        <v>2565</v>
      </c>
      <c r="AE1350" s="7" t="s">
        <v>56</v>
      </c>
      <c r="AF1350" s="7" t="s">
        <v>2566</v>
      </c>
      <c r="AG1350" s="7" t="s">
        <v>12058</v>
      </c>
      <c r="AH1350" s="7" t="s">
        <v>2563</v>
      </c>
      <c r="AI1350" s="7" t="s">
        <v>4059</v>
      </c>
      <c r="AJ1350" s="7" t="s">
        <v>2565</v>
      </c>
      <c r="AK1350" s="5" t="s">
        <v>59</v>
      </c>
      <c r="AL1350" s="5" t="str">
        <f>+VLOOKUP(D1350,'[1]Listado de Establecimientos'!$A$1:$P$65536,16,FALSE)</f>
        <v>LAMAS</v>
      </c>
      <c r="AM1350" s="5" t="str">
        <f>+VLOOKUP(D1350,'[1]Listado de Establecimientos'!$A$1:$Q$65536,17,FALSE)</f>
        <v>CAYNARACHI</v>
      </c>
      <c r="AN1350" s="5">
        <f t="shared" si="21"/>
        <v>2</v>
      </c>
    </row>
    <row r="1351" spans="1:40" ht="36" hidden="1">
      <c r="A1351" s="6">
        <v>265</v>
      </c>
      <c r="B1351" s="7" t="s">
        <v>12059</v>
      </c>
      <c r="C1351" s="8" t="s">
        <v>40</v>
      </c>
      <c r="D1351" s="7" t="s">
        <v>2552</v>
      </c>
      <c r="E1351" s="7" t="s">
        <v>2553</v>
      </c>
      <c r="F1351" s="7" t="s">
        <v>6486</v>
      </c>
      <c r="G1351" s="7" t="s">
        <v>2357</v>
      </c>
      <c r="H1351" s="7" t="s">
        <v>12060</v>
      </c>
      <c r="I1351" s="7" t="s">
        <v>93</v>
      </c>
      <c r="J1351" s="7" t="s">
        <v>12061</v>
      </c>
      <c r="K1351" s="7" t="s">
        <v>44</v>
      </c>
      <c r="L1351" s="7" t="s">
        <v>45</v>
      </c>
      <c r="M1351" s="7" t="s">
        <v>12062</v>
      </c>
      <c r="N1351" s="9" t="s">
        <v>12063</v>
      </c>
      <c r="O1351" s="7" t="s">
        <v>10582</v>
      </c>
      <c r="P1351" s="7" t="s">
        <v>8608</v>
      </c>
      <c r="Q1351" s="7" t="s">
        <v>11883</v>
      </c>
      <c r="R1351" s="7" t="s">
        <v>2669</v>
      </c>
      <c r="S1351" s="7" t="s">
        <v>64</v>
      </c>
      <c r="T1351" s="7" t="s">
        <v>756</v>
      </c>
      <c r="U1351" s="7" t="s">
        <v>47</v>
      </c>
      <c r="V1351" s="7" t="s">
        <v>48</v>
      </c>
      <c r="W1351" s="7" t="s">
        <v>77</v>
      </c>
      <c r="X1351" s="7" t="s">
        <v>122</v>
      </c>
      <c r="Y1351" s="7" t="s">
        <v>50</v>
      </c>
      <c r="Z1351" s="7" t="s">
        <v>51</v>
      </c>
      <c r="AA1351" s="7" t="s">
        <v>52</v>
      </c>
      <c r="AB1351" s="7" t="s">
        <v>2563</v>
      </c>
      <c r="AC1351" s="7" t="s">
        <v>2564</v>
      </c>
      <c r="AD1351" s="7" t="s">
        <v>2565</v>
      </c>
      <c r="AE1351" s="7" t="s">
        <v>56</v>
      </c>
      <c r="AF1351" s="7" t="s">
        <v>2566</v>
      </c>
      <c r="AG1351" s="7" t="s">
        <v>12064</v>
      </c>
      <c r="AH1351" s="7" t="s">
        <v>2563</v>
      </c>
      <c r="AI1351" s="7" t="s">
        <v>4059</v>
      </c>
      <c r="AJ1351" s="7" t="s">
        <v>2565</v>
      </c>
      <c r="AK1351" s="5" t="s">
        <v>59</v>
      </c>
      <c r="AL1351" s="5" t="str">
        <f>+VLOOKUP(D1351,'[1]Listado de Establecimientos'!$A$1:$P$65536,16,FALSE)</f>
        <v>LAMAS</v>
      </c>
      <c r="AM1351" s="5" t="str">
        <f>+VLOOKUP(D1351,'[1]Listado de Establecimientos'!$A$1:$Q$65536,17,FALSE)</f>
        <v>CAYNARACHI</v>
      </c>
      <c r="AN1351" s="5">
        <f t="shared" si="21"/>
        <v>2</v>
      </c>
    </row>
    <row r="1352" spans="1:40" ht="36" hidden="1">
      <c r="A1352" s="6">
        <v>266</v>
      </c>
      <c r="B1352" s="7" t="s">
        <v>12065</v>
      </c>
      <c r="C1352" s="8" t="s">
        <v>40</v>
      </c>
      <c r="D1352" s="7" t="s">
        <v>145</v>
      </c>
      <c r="E1352" s="7" t="s">
        <v>146</v>
      </c>
      <c r="F1352" s="7" t="s">
        <v>314</v>
      </c>
      <c r="G1352" s="7" t="s">
        <v>1200</v>
      </c>
      <c r="H1352" s="7" t="s">
        <v>12066</v>
      </c>
      <c r="I1352" s="7" t="s">
        <v>177</v>
      </c>
      <c r="J1352" s="7" t="s">
        <v>12067</v>
      </c>
      <c r="K1352" s="7" t="s">
        <v>86</v>
      </c>
      <c r="L1352" s="7" t="s">
        <v>45</v>
      </c>
      <c r="M1352" s="7" t="s">
        <v>12068</v>
      </c>
      <c r="N1352" s="9" t="s">
        <v>12069</v>
      </c>
      <c r="O1352" s="7" t="s">
        <v>145</v>
      </c>
      <c r="P1352" s="7" t="s">
        <v>146</v>
      </c>
      <c r="Q1352" s="7" t="s">
        <v>11883</v>
      </c>
      <c r="R1352" s="7" t="s">
        <v>1702</v>
      </c>
      <c r="S1352" s="7" t="s">
        <v>46</v>
      </c>
      <c r="T1352" s="7" t="s">
        <v>4288</v>
      </c>
      <c r="U1352" s="7" t="s">
        <v>65</v>
      </c>
      <c r="V1352" s="7" t="s">
        <v>48</v>
      </c>
      <c r="W1352" s="7" t="s">
        <v>122</v>
      </c>
      <c r="X1352" s="7" t="s">
        <v>122</v>
      </c>
      <c r="Y1352" s="7" t="s">
        <v>50</v>
      </c>
      <c r="Z1352" s="7" t="s">
        <v>125</v>
      </c>
      <c r="AA1352" s="7" t="s">
        <v>50</v>
      </c>
      <c r="AB1352" s="7" t="s">
        <v>1434</v>
      </c>
      <c r="AC1352" s="7" t="s">
        <v>8673</v>
      </c>
      <c r="AD1352" s="7" t="s">
        <v>10137</v>
      </c>
      <c r="AE1352" s="7" t="s">
        <v>56</v>
      </c>
      <c r="AF1352" s="7" t="s">
        <v>15232</v>
      </c>
      <c r="AG1352" s="7" t="s">
        <v>12070</v>
      </c>
      <c r="AH1352" s="7" t="s">
        <v>1434</v>
      </c>
      <c r="AI1352" s="7" t="s">
        <v>8677</v>
      </c>
      <c r="AJ1352" s="7" t="s">
        <v>10137</v>
      </c>
      <c r="AK1352" s="5" t="s">
        <v>59</v>
      </c>
      <c r="AL1352" s="5" t="str">
        <f>+VLOOKUP(D1352,'[1]Listado de Establecimientos'!$A$1:$P$65536,16,FALSE)</f>
        <v>MARISCAL CACERES</v>
      </c>
      <c r="AM1352" s="5" t="str">
        <f>+VLOOKUP(D1352,'[1]Listado de Establecimientos'!$A$1:$Q$65536,17,FALSE)</f>
        <v>NO PERTENECE A NINGUNA MICRORRED</v>
      </c>
      <c r="AN1352" s="5">
        <f t="shared" si="21"/>
        <v>2</v>
      </c>
    </row>
    <row r="1353" spans="1:40" ht="36" hidden="1">
      <c r="A1353" s="6">
        <v>267</v>
      </c>
      <c r="B1353" s="7" t="s">
        <v>12071</v>
      </c>
      <c r="C1353" s="8" t="s">
        <v>40</v>
      </c>
      <c r="D1353" s="7" t="s">
        <v>91</v>
      </c>
      <c r="E1353" s="7" t="s">
        <v>92</v>
      </c>
      <c r="F1353" s="7" t="s">
        <v>747</v>
      </c>
      <c r="G1353" s="7" t="s">
        <v>12072</v>
      </c>
      <c r="H1353" s="7" t="s">
        <v>12073</v>
      </c>
      <c r="I1353" s="7" t="s">
        <v>134</v>
      </c>
      <c r="J1353" s="7" t="s">
        <v>12074</v>
      </c>
      <c r="K1353" s="7" t="s">
        <v>44</v>
      </c>
      <c r="L1353" s="7" t="s">
        <v>45</v>
      </c>
      <c r="M1353" s="7" t="s">
        <v>12075</v>
      </c>
      <c r="N1353" s="9" t="s">
        <v>12076</v>
      </c>
      <c r="O1353" s="7" t="s">
        <v>12077</v>
      </c>
      <c r="P1353" s="7" t="s">
        <v>12078</v>
      </c>
      <c r="Q1353" s="7" t="s">
        <v>11883</v>
      </c>
      <c r="R1353" s="7" t="s">
        <v>12079</v>
      </c>
      <c r="S1353" s="7" t="s">
        <v>46</v>
      </c>
      <c r="T1353" s="7" t="s">
        <v>2421</v>
      </c>
      <c r="U1353" s="7" t="s">
        <v>65</v>
      </c>
      <c r="V1353" s="7" t="s">
        <v>153</v>
      </c>
      <c r="W1353" s="7" t="s">
        <v>94</v>
      </c>
      <c r="X1353" s="7" t="s">
        <v>122</v>
      </c>
      <c r="Y1353" s="7" t="s">
        <v>50</v>
      </c>
      <c r="Z1353" s="7" t="s">
        <v>51</v>
      </c>
      <c r="AA1353" s="7" t="s">
        <v>52</v>
      </c>
      <c r="AB1353" s="7" t="s">
        <v>210</v>
      </c>
      <c r="AC1353" s="7" t="s">
        <v>1040</v>
      </c>
      <c r="AD1353" s="7" t="s">
        <v>1041</v>
      </c>
      <c r="AE1353" s="7" t="s">
        <v>56</v>
      </c>
      <c r="AF1353" s="7" t="s">
        <v>1042</v>
      </c>
      <c r="AG1353" s="7" t="s">
        <v>12080</v>
      </c>
      <c r="AH1353" s="7" t="s">
        <v>210</v>
      </c>
      <c r="AI1353" s="7" t="s">
        <v>1044</v>
      </c>
      <c r="AJ1353" s="7" t="s">
        <v>1041</v>
      </c>
      <c r="AK1353" s="5" t="s">
        <v>59</v>
      </c>
      <c r="AL1353" s="5" t="str">
        <f>+VLOOKUP(D1353,'[1]Listado de Establecimientos'!$A$1:$P$65536,16,FALSE)</f>
        <v>SAN MARTIN</v>
      </c>
      <c r="AM1353" s="5" t="str">
        <f>+VLOOKUP(D1353,'[1]Listado de Establecimientos'!$A$1:$Q$65536,17,FALSE)</f>
        <v>BANDA DE SHILCAYO</v>
      </c>
      <c r="AN1353" s="5">
        <f t="shared" si="21"/>
        <v>2</v>
      </c>
    </row>
    <row r="1354" spans="1:40" ht="36" hidden="1">
      <c r="A1354" s="6">
        <v>268</v>
      </c>
      <c r="B1354" s="7" t="s">
        <v>12081</v>
      </c>
      <c r="C1354" s="8" t="s">
        <v>40</v>
      </c>
      <c r="D1354" s="7" t="s">
        <v>306</v>
      </c>
      <c r="E1354" s="7" t="s">
        <v>307</v>
      </c>
      <c r="F1354" s="7" t="s">
        <v>172</v>
      </c>
      <c r="G1354" s="7" t="s">
        <v>2180</v>
      </c>
      <c r="H1354" s="7" t="s">
        <v>12082</v>
      </c>
      <c r="I1354" s="7" t="s">
        <v>97</v>
      </c>
      <c r="J1354" s="7" t="s">
        <v>856</v>
      </c>
      <c r="K1354" s="7" t="s">
        <v>63</v>
      </c>
      <c r="L1354" s="7" t="s">
        <v>45</v>
      </c>
      <c r="M1354" s="7" t="s">
        <v>12083</v>
      </c>
      <c r="N1354" s="9" t="s">
        <v>12084</v>
      </c>
      <c r="O1354" s="7" t="s">
        <v>306</v>
      </c>
      <c r="P1354" s="7" t="s">
        <v>307</v>
      </c>
      <c r="Q1354" s="7" t="s">
        <v>11883</v>
      </c>
      <c r="R1354" s="7" t="s">
        <v>6334</v>
      </c>
      <c r="S1354" s="7" t="s">
        <v>46</v>
      </c>
      <c r="T1354" s="7" t="s">
        <v>2198</v>
      </c>
      <c r="U1354" s="7" t="s">
        <v>73</v>
      </c>
      <c r="V1354" s="7" t="s">
        <v>159</v>
      </c>
      <c r="W1354" s="7" t="s">
        <v>107</v>
      </c>
      <c r="X1354" s="7" t="s">
        <v>122</v>
      </c>
      <c r="Y1354" s="7" t="s">
        <v>50</v>
      </c>
      <c r="Z1354" s="7" t="s">
        <v>51</v>
      </c>
      <c r="AA1354" s="7" t="s">
        <v>52</v>
      </c>
      <c r="AB1354" s="7" t="s">
        <v>154</v>
      </c>
      <c r="AC1354" s="7" t="s">
        <v>206</v>
      </c>
      <c r="AD1354" s="7" t="s">
        <v>310</v>
      </c>
      <c r="AE1354" s="7" t="s">
        <v>56</v>
      </c>
      <c r="AF1354" s="7" t="s">
        <v>311</v>
      </c>
      <c r="AG1354" s="7" t="s">
        <v>12085</v>
      </c>
      <c r="AH1354" s="7" t="s">
        <v>154</v>
      </c>
      <c r="AI1354" s="7" t="s">
        <v>154</v>
      </c>
      <c r="AJ1354" s="7" t="s">
        <v>310</v>
      </c>
      <c r="AK1354" s="5" t="s">
        <v>59</v>
      </c>
      <c r="AL1354" s="5" t="str">
        <f>+VLOOKUP(D1354,'[1]Listado de Establecimientos'!$A$1:$P$65536,16,FALSE)</f>
        <v>PICOTA</v>
      </c>
      <c r="AM1354" s="5" t="str">
        <f>+VLOOKUP(D1354,'[1]Listado de Establecimientos'!$A$1:$Q$65536,17,FALSE)</f>
        <v>LEONCIO PRADO</v>
      </c>
      <c r="AN1354" s="5">
        <f t="shared" si="21"/>
        <v>2</v>
      </c>
    </row>
    <row r="1355" spans="1:40" ht="36" hidden="1">
      <c r="A1355" s="6">
        <v>269</v>
      </c>
      <c r="B1355" s="7" t="s">
        <v>12086</v>
      </c>
      <c r="C1355" s="8" t="s">
        <v>40</v>
      </c>
      <c r="D1355" s="7" t="s">
        <v>83</v>
      </c>
      <c r="E1355" s="7" t="s">
        <v>143</v>
      </c>
      <c r="F1355" s="7" t="s">
        <v>10559</v>
      </c>
      <c r="G1355" s="7" t="s">
        <v>12087</v>
      </c>
      <c r="H1355" s="7" t="s">
        <v>12088</v>
      </c>
      <c r="I1355" s="7" t="s">
        <v>134</v>
      </c>
      <c r="J1355" s="7" t="s">
        <v>12089</v>
      </c>
      <c r="K1355" s="7" t="s">
        <v>86</v>
      </c>
      <c r="L1355" s="7" t="s">
        <v>45</v>
      </c>
      <c r="M1355" s="7" t="s">
        <v>12090</v>
      </c>
      <c r="N1355" s="9" t="s">
        <v>12091</v>
      </c>
      <c r="O1355" s="7" t="s">
        <v>181</v>
      </c>
      <c r="P1355" s="7" t="s">
        <v>182</v>
      </c>
      <c r="Q1355" s="7" t="s">
        <v>11883</v>
      </c>
      <c r="R1355" s="7" t="s">
        <v>4102</v>
      </c>
      <c r="S1355" s="7" t="s">
        <v>46</v>
      </c>
      <c r="T1355" s="7" t="s">
        <v>12092</v>
      </c>
      <c r="U1355" s="7" t="s">
        <v>65</v>
      </c>
      <c r="V1355" s="7" t="s">
        <v>66</v>
      </c>
      <c r="W1355" s="7" t="s">
        <v>107</v>
      </c>
      <c r="X1355" s="7" t="s">
        <v>114</v>
      </c>
      <c r="Y1355" s="7" t="s">
        <v>50</v>
      </c>
      <c r="Z1355" s="7" t="s">
        <v>51</v>
      </c>
      <c r="AA1355" s="7" t="s">
        <v>52</v>
      </c>
      <c r="AB1355" s="7" t="s">
        <v>998</v>
      </c>
      <c r="AC1355" s="7" t="s">
        <v>1354</v>
      </c>
      <c r="AD1355" s="7" t="s">
        <v>7662</v>
      </c>
      <c r="AE1355" s="7" t="s">
        <v>56</v>
      </c>
      <c r="AF1355" s="7" t="s">
        <v>7663</v>
      </c>
      <c r="AG1355" s="7" t="s">
        <v>12093</v>
      </c>
      <c r="AH1355" s="7" t="s">
        <v>998</v>
      </c>
      <c r="AI1355" s="7" t="s">
        <v>1225</v>
      </c>
      <c r="AJ1355" s="7" t="s">
        <v>7662</v>
      </c>
      <c r="AK1355" s="5" t="s">
        <v>59</v>
      </c>
      <c r="AL1355" s="5" t="str">
        <f>+VLOOKUP(D1355,'[1]Listado de Establecimientos'!$A$1:$P$65536,16,FALSE)</f>
        <v>MOYOBAMBA</v>
      </c>
      <c r="AM1355" s="5" t="str">
        <f>+VLOOKUP(D1355,'[1]Listado de Establecimientos'!$A$1:$Q$65536,17,FALSE)</f>
        <v>NO PERTENECE A NINGUNA MICRORED</v>
      </c>
      <c r="AN1355" s="5">
        <f t="shared" si="21"/>
        <v>2</v>
      </c>
    </row>
    <row r="1356" spans="1:40" ht="36" hidden="1">
      <c r="A1356" s="6">
        <v>270</v>
      </c>
      <c r="B1356" s="7" t="s">
        <v>12094</v>
      </c>
      <c r="C1356" s="8" t="s">
        <v>40</v>
      </c>
      <c r="D1356" s="7" t="s">
        <v>74</v>
      </c>
      <c r="E1356" s="7" t="s">
        <v>75</v>
      </c>
      <c r="F1356" s="7" t="s">
        <v>1618</v>
      </c>
      <c r="G1356" s="7" t="s">
        <v>8160</v>
      </c>
      <c r="H1356" s="7" t="s">
        <v>12095</v>
      </c>
      <c r="I1356" s="7" t="s">
        <v>152</v>
      </c>
      <c r="J1356" s="7" t="s">
        <v>12096</v>
      </c>
      <c r="K1356" s="7" t="s">
        <v>86</v>
      </c>
      <c r="L1356" s="7" t="s">
        <v>45</v>
      </c>
      <c r="M1356" s="7" t="s">
        <v>12097</v>
      </c>
      <c r="N1356" s="9" t="s">
        <v>12098</v>
      </c>
      <c r="O1356" s="7" t="s">
        <v>157</v>
      </c>
      <c r="P1356" s="7" t="s">
        <v>158</v>
      </c>
      <c r="Q1356" s="7" t="s">
        <v>12099</v>
      </c>
      <c r="R1356" s="7" t="s">
        <v>10962</v>
      </c>
      <c r="S1356" s="7" t="s">
        <v>64</v>
      </c>
      <c r="T1356" s="7" t="s">
        <v>846</v>
      </c>
      <c r="U1356" s="7" t="s">
        <v>106</v>
      </c>
      <c r="V1356" s="7" t="s">
        <v>48</v>
      </c>
      <c r="W1356" s="7" t="s">
        <v>88</v>
      </c>
      <c r="X1356" s="7" t="s">
        <v>67</v>
      </c>
      <c r="Y1356" s="7" t="s">
        <v>50</v>
      </c>
      <c r="Z1356" s="7" t="s">
        <v>51</v>
      </c>
      <c r="AA1356" s="7" t="s">
        <v>50</v>
      </c>
      <c r="AB1356" s="7" t="s">
        <v>233</v>
      </c>
      <c r="AC1356" s="7" t="s">
        <v>2688</v>
      </c>
      <c r="AD1356" s="7" t="s">
        <v>2689</v>
      </c>
      <c r="AE1356" s="7" t="s">
        <v>56</v>
      </c>
      <c r="AF1356" s="7" t="s">
        <v>2690</v>
      </c>
      <c r="AG1356" s="7" t="s">
        <v>12100</v>
      </c>
      <c r="AH1356" s="7" t="s">
        <v>233</v>
      </c>
      <c r="AI1356" s="7" t="s">
        <v>2692</v>
      </c>
      <c r="AJ1356" s="7" t="s">
        <v>2689</v>
      </c>
      <c r="AK1356" s="5" t="s">
        <v>59</v>
      </c>
      <c r="AL1356" s="5" t="str">
        <f>+VLOOKUP(D1356,'[1]Listado de Establecimientos'!$A$1:$P$65536,16,FALSE)</f>
        <v>TOCACHE</v>
      </c>
      <c r="AM1356" s="5" t="str">
        <f>+VLOOKUP(D1356,'[1]Listado de Establecimientos'!$A$1:$Q$65536,17,FALSE)</f>
        <v>NO PERTENECE A NINGUNA MICRORED</v>
      </c>
      <c r="AN1356" s="5">
        <f t="shared" si="21"/>
        <v>2</v>
      </c>
    </row>
    <row r="1357" spans="1:40" ht="36" hidden="1">
      <c r="A1357" s="6">
        <v>271</v>
      </c>
      <c r="B1357" s="7" t="s">
        <v>12101</v>
      </c>
      <c r="C1357" s="8" t="s">
        <v>40</v>
      </c>
      <c r="D1357" s="7" t="s">
        <v>83</v>
      </c>
      <c r="E1357" s="7" t="s">
        <v>84</v>
      </c>
      <c r="F1357" s="7" t="s">
        <v>1633</v>
      </c>
      <c r="G1357" s="7" t="s">
        <v>1662</v>
      </c>
      <c r="H1357" s="7" t="s">
        <v>241</v>
      </c>
      <c r="I1357" s="7" t="s">
        <v>88</v>
      </c>
      <c r="J1357" s="7" t="s">
        <v>6895</v>
      </c>
      <c r="K1357" s="7" t="s">
        <v>107</v>
      </c>
      <c r="L1357" s="7" t="s">
        <v>45</v>
      </c>
      <c r="M1357" s="7" t="s">
        <v>12102</v>
      </c>
      <c r="N1357" s="9" t="s">
        <v>12103</v>
      </c>
      <c r="O1357" s="7" t="s">
        <v>2627</v>
      </c>
      <c r="P1357" s="7" t="s">
        <v>2628</v>
      </c>
      <c r="Q1357" s="7" t="s">
        <v>12099</v>
      </c>
      <c r="R1357" s="7" t="s">
        <v>9353</v>
      </c>
      <c r="S1357" s="7" t="s">
        <v>64</v>
      </c>
      <c r="T1357" s="7" t="s">
        <v>4847</v>
      </c>
      <c r="U1357" s="7" t="s">
        <v>106</v>
      </c>
      <c r="V1357" s="7" t="s">
        <v>66</v>
      </c>
      <c r="W1357" s="7" t="s">
        <v>114</v>
      </c>
      <c r="X1357" s="7" t="s">
        <v>124</v>
      </c>
      <c r="Y1357" s="7" t="s">
        <v>50</v>
      </c>
      <c r="Z1357" s="7" t="s">
        <v>51</v>
      </c>
      <c r="AA1357" s="7" t="s">
        <v>52</v>
      </c>
      <c r="AB1357" s="7" t="s">
        <v>998</v>
      </c>
      <c r="AC1357" s="7" t="s">
        <v>1354</v>
      </c>
      <c r="AD1357" s="7" t="s">
        <v>7662</v>
      </c>
      <c r="AE1357" s="7" t="s">
        <v>56</v>
      </c>
      <c r="AF1357" s="7" t="s">
        <v>7663</v>
      </c>
      <c r="AG1357" s="7" t="s">
        <v>12104</v>
      </c>
      <c r="AH1357" s="7" t="s">
        <v>998</v>
      </c>
      <c r="AI1357" s="7" t="s">
        <v>1225</v>
      </c>
      <c r="AJ1357" s="7" t="s">
        <v>7662</v>
      </c>
      <c r="AK1357" s="5" t="s">
        <v>59</v>
      </c>
      <c r="AL1357" s="5" t="str">
        <f>+VLOOKUP(D1357,'[1]Listado de Establecimientos'!$A$1:$P$65536,16,FALSE)</f>
        <v>MOYOBAMBA</v>
      </c>
      <c r="AM1357" s="5" t="str">
        <f>+VLOOKUP(D1357,'[1]Listado de Establecimientos'!$A$1:$Q$65536,17,FALSE)</f>
        <v>NO PERTENECE A NINGUNA MICRORED</v>
      </c>
      <c r="AN1357" s="5">
        <f t="shared" si="21"/>
        <v>2</v>
      </c>
    </row>
    <row r="1358" spans="1:40" ht="36" hidden="1">
      <c r="A1358" s="6">
        <v>272</v>
      </c>
      <c r="B1358" s="7" t="s">
        <v>12105</v>
      </c>
      <c r="C1358" s="8" t="s">
        <v>40</v>
      </c>
      <c r="D1358" s="7" t="s">
        <v>102</v>
      </c>
      <c r="E1358" s="7" t="s">
        <v>103</v>
      </c>
      <c r="F1358" s="7" t="s">
        <v>5698</v>
      </c>
      <c r="G1358" s="7" t="s">
        <v>6771</v>
      </c>
      <c r="H1358" s="7" t="s">
        <v>12106</v>
      </c>
      <c r="I1358" s="7" t="s">
        <v>1474</v>
      </c>
      <c r="J1358" s="7" t="s">
        <v>12107</v>
      </c>
      <c r="K1358" s="7" t="s">
        <v>63</v>
      </c>
      <c r="L1358" s="7" t="s">
        <v>45</v>
      </c>
      <c r="M1358" s="7" t="s">
        <v>12108</v>
      </c>
      <c r="N1358" s="9" t="s">
        <v>12109</v>
      </c>
      <c r="O1358" s="7" t="s">
        <v>102</v>
      </c>
      <c r="P1358" s="7" t="s">
        <v>103</v>
      </c>
      <c r="Q1358" s="7" t="s">
        <v>12099</v>
      </c>
      <c r="R1358" s="7" t="s">
        <v>11782</v>
      </c>
      <c r="S1358" s="7" t="s">
        <v>46</v>
      </c>
      <c r="T1358" s="7" t="s">
        <v>4288</v>
      </c>
      <c r="U1358" s="7" t="s">
        <v>73</v>
      </c>
      <c r="V1358" s="7" t="s">
        <v>48</v>
      </c>
      <c r="W1358" s="7" t="s">
        <v>113</v>
      </c>
      <c r="X1358" s="7" t="s">
        <v>94</v>
      </c>
      <c r="Y1358" s="7" t="s">
        <v>50</v>
      </c>
      <c r="Z1358" s="7" t="s">
        <v>51</v>
      </c>
      <c r="AA1358" s="7" t="s">
        <v>52</v>
      </c>
      <c r="AB1358" s="7" t="s">
        <v>197</v>
      </c>
      <c r="AC1358" s="7" t="s">
        <v>1238</v>
      </c>
      <c r="AD1358" s="7" t="s">
        <v>1239</v>
      </c>
      <c r="AE1358" s="7" t="s">
        <v>56</v>
      </c>
      <c r="AF1358" s="7" t="s">
        <v>1240</v>
      </c>
      <c r="AG1358" s="7" t="s">
        <v>12110</v>
      </c>
      <c r="AH1358" s="7" t="s">
        <v>7328</v>
      </c>
      <c r="AI1358" s="7" t="s">
        <v>9292</v>
      </c>
      <c r="AJ1358" s="7" t="s">
        <v>7329</v>
      </c>
      <c r="AK1358" s="5" t="s">
        <v>59</v>
      </c>
      <c r="AL1358" s="5" t="str">
        <f>+VLOOKUP(D1358,'[1]Listado de Establecimientos'!$A$1:$P$65536,16,FALSE)</f>
        <v>RIOJA</v>
      </c>
      <c r="AM1358" s="5" t="str">
        <f>+VLOOKUP(D1358,'[1]Listado de Establecimientos'!$A$1:$Q$65536,17,FALSE)</f>
        <v xml:space="preserve">NUEVA CAJAMARCA                                             </v>
      </c>
      <c r="AN1358" s="5">
        <f t="shared" si="21"/>
        <v>2</v>
      </c>
    </row>
    <row r="1359" spans="1:40" ht="36" hidden="1">
      <c r="A1359" s="6">
        <v>273</v>
      </c>
      <c r="B1359" s="7" t="s">
        <v>12111</v>
      </c>
      <c r="C1359" s="8" t="s">
        <v>40</v>
      </c>
      <c r="D1359" s="7" t="s">
        <v>1073</v>
      </c>
      <c r="E1359" s="7" t="s">
        <v>1074</v>
      </c>
      <c r="F1359" s="7" t="s">
        <v>2614</v>
      </c>
      <c r="G1359" s="7" t="s">
        <v>7366</v>
      </c>
      <c r="H1359" s="7" t="s">
        <v>4368</v>
      </c>
      <c r="I1359" s="7" t="s">
        <v>119</v>
      </c>
      <c r="J1359" s="7" t="s">
        <v>776</v>
      </c>
      <c r="K1359" s="7" t="s">
        <v>86</v>
      </c>
      <c r="L1359" s="7" t="s">
        <v>45</v>
      </c>
      <c r="M1359" s="7" t="s">
        <v>12112</v>
      </c>
      <c r="N1359" s="9" t="s">
        <v>12113</v>
      </c>
      <c r="O1359" s="7" t="s">
        <v>1073</v>
      </c>
      <c r="P1359" s="7" t="s">
        <v>1074</v>
      </c>
      <c r="Q1359" s="7" t="s">
        <v>12099</v>
      </c>
      <c r="R1359" s="7" t="s">
        <v>2773</v>
      </c>
      <c r="S1359" s="7" t="s">
        <v>46</v>
      </c>
      <c r="T1359" s="7" t="s">
        <v>7536</v>
      </c>
      <c r="U1359" s="7" t="s">
        <v>47</v>
      </c>
      <c r="V1359" s="7" t="s">
        <v>48</v>
      </c>
      <c r="W1359" s="7" t="s">
        <v>94</v>
      </c>
      <c r="X1359" s="7" t="s">
        <v>113</v>
      </c>
      <c r="Y1359" s="7" t="s">
        <v>50</v>
      </c>
      <c r="Z1359" s="7" t="s">
        <v>51</v>
      </c>
      <c r="AA1359" s="7" t="s">
        <v>52</v>
      </c>
      <c r="AB1359" s="7" t="s">
        <v>179</v>
      </c>
      <c r="AC1359" s="7" t="s">
        <v>363</v>
      </c>
      <c r="AD1359" s="7" t="s">
        <v>2915</v>
      </c>
      <c r="AE1359" s="7" t="s">
        <v>56</v>
      </c>
      <c r="AF1359" s="7" t="s">
        <v>2916</v>
      </c>
      <c r="AG1359" s="7" t="s">
        <v>12114</v>
      </c>
      <c r="AH1359" s="7" t="s">
        <v>179</v>
      </c>
      <c r="AI1359" s="7" t="s">
        <v>171</v>
      </c>
      <c r="AJ1359" s="7" t="s">
        <v>2915</v>
      </c>
      <c r="AK1359" s="5" t="s">
        <v>59</v>
      </c>
      <c r="AL1359" s="5" t="str">
        <f>+VLOOKUP(D1359,'[1]Listado de Establecimientos'!$A$1:$P$65536,16,FALSE)</f>
        <v>MOYOBAMBA</v>
      </c>
      <c r="AM1359" s="5" t="str">
        <f>+VLOOKUP(D1359,'[1]Listado de Establecimientos'!$A$1:$Q$65536,17,FALSE)</f>
        <v>JERILLO</v>
      </c>
      <c r="AN1359" s="5">
        <f t="shared" si="21"/>
        <v>2</v>
      </c>
    </row>
    <row r="1360" spans="1:40" ht="36" hidden="1">
      <c r="A1360" s="6">
        <v>274</v>
      </c>
      <c r="B1360" s="7" t="s">
        <v>12115</v>
      </c>
      <c r="C1360" s="8" t="s">
        <v>40</v>
      </c>
      <c r="D1360" s="7" t="s">
        <v>91</v>
      </c>
      <c r="E1360" s="7" t="s">
        <v>92</v>
      </c>
      <c r="F1360" s="7" t="s">
        <v>919</v>
      </c>
      <c r="G1360" s="7" t="s">
        <v>12116</v>
      </c>
      <c r="H1360" s="7" t="s">
        <v>12117</v>
      </c>
      <c r="I1360" s="7" t="s">
        <v>97</v>
      </c>
      <c r="J1360" s="7" t="s">
        <v>12118</v>
      </c>
      <c r="K1360" s="7" t="s">
        <v>152</v>
      </c>
      <c r="L1360" s="7" t="s">
        <v>45</v>
      </c>
      <c r="M1360" s="7" t="s">
        <v>12119</v>
      </c>
      <c r="N1360" s="9" t="s">
        <v>12120</v>
      </c>
      <c r="O1360" s="7" t="s">
        <v>91</v>
      </c>
      <c r="P1360" s="7" t="s">
        <v>92</v>
      </c>
      <c r="Q1360" s="7" t="s">
        <v>12099</v>
      </c>
      <c r="R1360" s="7" t="s">
        <v>12121</v>
      </c>
      <c r="S1360" s="7" t="s">
        <v>64</v>
      </c>
      <c r="T1360" s="7" t="s">
        <v>2848</v>
      </c>
      <c r="U1360" s="7" t="s">
        <v>65</v>
      </c>
      <c r="V1360" s="7" t="s">
        <v>66</v>
      </c>
      <c r="W1360" s="7" t="s">
        <v>88</v>
      </c>
      <c r="X1360" s="7" t="s">
        <v>94</v>
      </c>
      <c r="Y1360" s="7" t="s">
        <v>50</v>
      </c>
      <c r="Z1360" s="7" t="s">
        <v>51</v>
      </c>
      <c r="AA1360" s="7" t="s">
        <v>52</v>
      </c>
      <c r="AB1360" s="7" t="s">
        <v>210</v>
      </c>
      <c r="AC1360" s="7" t="s">
        <v>1040</v>
      </c>
      <c r="AD1360" s="7" t="s">
        <v>1041</v>
      </c>
      <c r="AE1360" s="7" t="s">
        <v>56</v>
      </c>
      <c r="AF1360" s="7" t="s">
        <v>1042</v>
      </c>
      <c r="AG1360" s="7" t="s">
        <v>12122</v>
      </c>
      <c r="AH1360" s="7" t="s">
        <v>210</v>
      </c>
      <c r="AI1360" s="7" t="s">
        <v>1044</v>
      </c>
      <c r="AJ1360" s="7" t="s">
        <v>1041</v>
      </c>
      <c r="AK1360" s="5" t="s">
        <v>59</v>
      </c>
      <c r="AL1360" s="5" t="str">
        <f>+VLOOKUP(D1360,'[1]Listado de Establecimientos'!$A$1:$P$65536,16,FALSE)</f>
        <v>SAN MARTIN</v>
      </c>
      <c r="AM1360" s="5" t="str">
        <f>+VLOOKUP(D1360,'[1]Listado de Establecimientos'!$A$1:$Q$65536,17,FALSE)</f>
        <v>BANDA DE SHILCAYO</v>
      </c>
      <c r="AN1360" s="5">
        <f t="shared" si="21"/>
        <v>2</v>
      </c>
    </row>
    <row r="1361" spans="1:40" ht="36" hidden="1">
      <c r="A1361" s="6">
        <v>275</v>
      </c>
      <c r="B1361" s="7" t="s">
        <v>12123</v>
      </c>
      <c r="C1361" s="8" t="s">
        <v>40</v>
      </c>
      <c r="D1361" s="7" t="s">
        <v>289</v>
      </c>
      <c r="E1361" s="7" t="s">
        <v>290</v>
      </c>
      <c r="F1361" s="7" t="s">
        <v>3145</v>
      </c>
      <c r="G1361" s="7" t="s">
        <v>3742</v>
      </c>
      <c r="H1361" s="7" t="s">
        <v>6195</v>
      </c>
      <c r="I1361" s="7" t="s">
        <v>185</v>
      </c>
      <c r="J1361" s="7" t="s">
        <v>12124</v>
      </c>
      <c r="K1361" s="7" t="s">
        <v>44</v>
      </c>
      <c r="L1361" s="7" t="s">
        <v>45</v>
      </c>
      <c r="M1361" s="7" t="s">
        <v>12125</v>
      </c>
      <c r="N1361" s="9" t="s">
        <v>1052</v>
      </c>
      <c r="O1361" s="7" t="s">
        <v>3300</v>
      </c>
      <c r="P1361" s="7" t="s">
        <v>3301</v>
      </c>
      <c r="Q1361" s="7" t="s">
        <v>11731</v>
      </c>
      <c r="R1361" s="7" t="s">
        <v>8324</v>
      </c>
      <c r="S1361" s="7" t="s">
        <v>64</v>
      </c>
      <c r="T1361" s="7" t="s">
        <v>1283</v>
      </c>
      <c r="U1361" s="7" t="s">
        <v>106</v>
      </c>
      <c r="V1361" s="7" t="s">
        <v>48</v>
      </c>
      <c r="W1361" s="7" t="s">
        <v>49</v>
      </c>
      <c r="X1361" s="7" t="s">
        <v>49</v>
      </c>
      <c r="Y1361" s="7" t="s">
        <v>50</v>
      </c>
      <c r="Z1361" s="7" t="s">
        <v>51</v>
      </c>
      <c r="AA1361" s="7" t="s">
        <v>52</v>
      </c>
      <c r="AB1361" s="7" t="s">
        <v>1696</v>
      </c>
      <c r="AC1361" s="7" t="s">
        <v>244</v>
      </c>
      <c r="AD1361" s="7" t="s">
        <v>12126</v>
      </c>
      <c r="AE1361" s="7" t="s">
        <v>56</v>
      </c>
      <c r="AF1361" s="7" t="s">
        <v>15248</v>
      </c>
      <c r="AG1361" s="7" t="s">
        <v>12127</v>
      </c>
      <c r="AH1361" s="7" t="s">
        <v>2507</v>
      </c>
      <c r="AI1361" s="7" t="s">
        <v>3520</v>
      </c>
      <c r="AJ1361" s="7" t="s">
        <v>3517</v>
      </c>
      <c r="AK1361" s="5" t="s">
        <v>59</v>
      </c>
      <c r="AL1361" s="5" t="str">
        <f>+VLOOKUP(D1361,'[1]Listado de Establecimientos'!$A$1:$P$65536,16,FALSE)</f>
        <v>BELLAVISTA</v>
      </c>
      <c r="AM1361" s="5" t="str">
        <f>+VLOOKUP(D1361,'[1]Listado de Establecimientos'!$A$1:$Q$65536,17,FALSE)</f>
        <v>BAJO BIAVO</v>
      </c>
      <c r="AN1361" s="5">
        <f t="shared" si="21"/>
        <v>2</v>
      </c>
    </row>
    <row r="1362" spans="1:40" ht="36" hidden="1">
      <c r="A1362" s="6">
        <v>276</v>
      </c>
      <c r="B1362" s="7" t="s">
        <v>12128</v>
      </c>
      <c r="C1362" s="8" t="s">
        <v>40</v>
      </c>
      <c r="D1362" s="7" t="s">
        <v>2552</v>
      </c>
      <c r="E1362" s="7" t="s">
        <v>2553</v>
      </c>
      <c r="F1362" s="7" t="s">
        <v>1389</v>
      </c>
      <c r="G1362" s="7" t="s">
        <v>5775</v>
      </c>
      <c r="H1362" s="7" t="s">
        <v>12129</v>
      </c>
      <c r="I1362" s="7" t="s">
        <v>177</v>
      </c>
      <c r="J1362" s="7" t="s">
        <v>12130</v>
      </c>
      <c r="K1362" s="7" t="s">
        <v>86</v>
      </c>
      <c r="L1362" s="7" t="s">
        <v>45</v>
      </c>
      <c r="M1362" s="7" t="s">
        <v>12131</v>
      </c>
      <c r="N1362" s="9" t="s">
        <v>12132</v>
      </c>
      <c r="O1362" s="7" t="s">
        <v>12133</v>
      </c>
      <c r="P1362" s="7" t="s">
        <v>12134</v>
      </c>
      <c r="Q1362" s="7" t="s">
        <v>11883</v>
      </c>
      <c r="R1362" s="7" t="s">
        <v>4419</v>
      </c>
      <c r="S1362" s="7" t="s">
        <v>46</v>
      </c>
      <c r="T1362" s="7" t="s">
        <v>105</v>
      </c>
      <c r="U1362" s="7" t="s">
        <v>73</v>
      </c>
      <c r="V1362" s="7" t="s">
        <v>48</v>
      </c>
      <c r="W1362" s="7" t="s">
        <v>88</v>
      </c>
      <c r="X1362" s="7" t="s">
        <v>88</v>
      </c>
      <c r="Y1362" s="7" t="s">
        <v>50</v>
      </c>
      <c r="Z1362" s="7" t="s">
        <v>51</v>
      </c>
      <c r="AA1362" s="7" t="s">
        <v>52</v>
      </c>
      <c r="AB1362" s="7" t="s">
        <v>788</v>
      </c>
      <c r="AC1362" s="7" t="s">
        <v>1697</v>
      </c>
      <c r="AD1362" s="7" t="s">
        <v>4485</v>
      </c>
      <c r="AE1362" s="7" t="s">
        <v>56</v>
      </c>
      <c r="AF1362" s="7" t="s">
        <v>4486</v>
      </c>
      <c r="AG1362" s="7" t="s">
        <v>12135</v>
      </c>
      <c r="AH1362" s="7" t="s">
        <v>788</v>
      </c>
      <c r="AI1362" s="7" t="s">
        <v>89</v>
      </c>
      <c r="AJ1362" s="7" t="s">
        <v>4485</v>
      </c>
      <c r="AK1362" s="5" t="s">
        <v>59</v>
      </c>
      <c r="AL1362" s="5" t="str">
        <f>+VLOOKUP(D1362,'[1]Listado de Establecimientos'!$A$1:$P$65536,16,FALSE)</f>
        <v>LAMAS</v>
      </c>
      <c r="AM1362" s="5" t="str">
        <f>+VLOOKUP(D1362,'[1]Listado de Establecimientos'!$A$1:$Q$65536,17,FALSE)</f>
        <v>CAYNARACHI</v>
      </c>
      <c r="AN1362" s="5">
        <f t="shared" si="21"/>
        <v>2</v>
      </c>
    </row>
    <row r="1363" spans="1:40" ht="36" hidden="1">
      <c r="A1363" s="6">
        <v>277</v>
      </c>
      <c r="B1363" s="7" t="s">
        <v>12136</v>
      </c>
      <c r="C1363" s="8" t="s">
        <v>40</v>
      </c>
      <c r="D1363" s="7" t="s">
        <v>70</v>
      </c>
      <c r="E1363" s="7" t="s">
        <v>281</v>
      </c>
      <c r="F1363" s="7" t="s">
        <v>1950</v>
      </c>
      <c r="G1363" s="7" t="s">
        <v>170</v>
      </c>
      <c r="H1363" s="7" t="s">
        <v>12137</v>
      </c>
      <c r="I1363" s="7" t="s">
        <v>922</v>
      </c>
      <c r="J1363" s="7" t="s">
        <v>12138</v>
      </c>
      <c r="K1363" s="7" t="s">
        <v>86</v>
      </c>
      <c r="L1363" s="7" t="s">
        <v>45</v>
      </c>
      <c r="M1363" s="7" t="s">
        <v>12139</v>
      </c>
      <c r="N1363" s="9" t="s">
        <v>12140</v>
      </c>
      <c r="O1363" s="7" t="s">
        <v>3498</v>
      </c>
      <c r="P1363" s="7" t="s">
        <v>3499</v>
      </c>
      <c r="Q1363" s="7" t="s">
        <v>8524</v>
      </c>
      <c r="R1363" s="7" t="s">
        <v>3515</v>
      </c>
      <c r="S1363" s="7" t="s">
        <v>46</v>
      </c>
      <c r="T1363" s="7" t="s">
        <v>3003</v>
      </c>
      <c r="U1363" s="7" t="s">
        <v>73</v>
      </c>
      <c r="V1363" s="7" t="s">
        <v>78</v>
      </c>
      <c r="W1363" s="7" t="s">
        <v>94</v>
      </c>
      <c r="X1363" s="7" t="s">
        <v>122</v>
      </c>
      <c r="Y1363" s="7" t="s">
        <v>50</v>
      </c>
      <c r="Z1363" s="7" t="s">
        <v>51</v>
      </c>
      <c r="AA1363" s="7" t="s">
        <v>52</v>
      </c>
      <c r="AB1363" s="7" t="s">
        <v>2498</v>
      </c>
      <c r="AC1363" s="7" t="s">
        <v>109</v>
      </c>
      <c r="AD1363" s="7" t="s">
        <v>2499</v>
      </c>
      <c r="AE1363" s="7" t="s">
        <v>56</v>
      </c>
      <c r="AF1363" s="7" t="s">
        <v>2500</v>
      </c>
      <c r="AG1363" s="7" t="s">
        <v>12141</v>
      </c>
      <c r="AH1363" s="7" t="s">
        <v>2498</v>
      </c>
      <c r="AI1363" s="7" t="s">
        <v>111</v>
      </c>
      <c r="AJ1363" s="7" t="s">
        <v>2499</v>
      </c>
      <c r="AK1363" s="5" t="s">
        <v>59</v>
      </c>
      <c r="AL1363" s="5" t="str">
        <f>+VLOOKUP(D1363,'[1]Listado de Establecimientos'!$A$1:$P$65536,16,FALSE)</f>
        <v>PICOTA</v>
      </c>
      <c r="AM1363" s="5" t="str">
        <f>+VLOOKUP(D1363,'[1]Listado de Establecimientos'!$A$1:$Q$65536,17,FALSE)</f>
        <v>PICOTA</v>
      </c>
      <c r="AN1363" s="5">
        <f t="shared" si="21"/>
        <v>2</v>
      </c>
    </row>
    <row r="1364" spans="1:40" ht="36" hidden="1">
      <c r="A1364" s="6">
        <v>278</v>
      </c>
      <c r="B1364" s="7" t="s">
        <v>12142</v>
      </c>
      <c r="C1364" s="8" t="s">
        <v>40</v>
      </c>
      <c r="D1364" s="7" t="s">
        <v>127</v>
      </c>
      <c r="E1364" s="7" t="s">
        <v>128</v>
      </c>
      <c r="F1364" s="7" t="s">
        <v>121</v>
      </c>
      <c r="G1364" s="7" t="s">
        <v>1162</v>
      </c>
      <c r="H1364" s="7" t="s">
        <v>12143</v>
      </c>
      <c r="I1364" s="7" t="s">
        <v>88</v>
      </c>
      <c r="J1364" s="7" t="s">
        <v>12144</v>
      </c>
      <c r="K1364" s="7" t="s">
        <v>44</v>
      </c>
      <c r="L1364" s="7" t="s">
        <v>45</v>
      </c>
      <c r="M1364" s="7" t="s">
        <v>12145</v>
      </c>
      <c r="N1364" s="9" t="s">
        <v>12146</v>
      </c>
      <c r="O1364" s="7" t="s">
        <v>127</v>
      </c>
      <c r="P1364" s="7" t="s">
        <v>128</v>
      </c>
      <c r="Q1364" s="7" t="s">
        <v>12099</v>
      </c>
      <c r="R1364" s="7" t="s">
        <v>2895</v>
      </c>
      <c r="S1364" s="7" t="s">
        <v>64</v>
      </c>
      <c r="T1364" s="7" t="s">
        <v>8221</v>
      </c>
      <c r="U1364" s="7" t="s">
        <v>47</v>
      </c>
      <c r="V1364" s="7" t="s">
        <v>159</v>
      </c>
      <c r="W1364" s="7" t="s">
        <v>49</v>
      </c>
      <c r="X1364" s="7" t="s">
        <v>67</v>
      </c>
      <c r="Y1364" s="7" t="s">
        <v>50</v>
      </c>
      <c r="Z1364" s="7" t="s">
        <v>51</v>
      </c>
      <c r="AA1364" s="7" t="s">
        <v>52</v>
      </c>
      <c r="AB1364" s="7" t="s">
        <v>130</v>
      </c>
      <c r="AC1364" s="7" t="s">
        <v>111</v>
      </c>
      <c r="AD1364" s="7" t="s">
        <v>131</v>
      </c>
      <c r="AE1364" s="7" t="s">
        <v>56</v>
      </c>
      <c r="AF1364" s="7" t="s">
        <v>132</v>
      </c>
      <c r="AG1364" s="7" t="s">
        <v>12147</v>
      </c>
      <c r="AH1364" s="7" t="s">
        <v>130</v>
      </c>
      <c r="AI1364" s="7" t="s">
        <v>111</v>
      </c>
      <c r="AJ1364" s="7" t="s">
        <v>131</v>
      </c>
      <c r="AK1364" s="5" t="s">
        <v>59</v>
      </c>
      <c r="AL1364" s="5" t="str">
        <f>+VLOOKUP(D1364,'[1]Listado de Establecimientos'!$A$1:$P$65536,16,FALSE)</f>
        <v>MOYOBAMBA</v>
      </c>
      <c r="AM1364" s="5" t="str">
        <f>+VLOOKUP(D1364,'[1]Listado de Establecimientos'!$A$1:$Q$65536,17,FALSE)</f>
        <v>SORITOR</v>
      </c>
      <c r="AN1364" s="5">
        <f t="shared" si="21"/>
        <v>2</v>
      </c>
    </row>
    <row r="1365" spans="1:40" ht="36" hidden="1">
      <c r="A1365" s="6">
        <v>279</v>
      </c>
      <c r="B1365" s="7" t="s">
        <v>12148</v>
      </c>
      <c r="C1365" s="8" t="s">
        <v>40</v>
      </c>
      <c r="D1365" s="7" t="s">
        <v>70</v>
      </c>
      <c r="E1365" s="7" t="s">
        <v>71</v>
      </c>
      <c r="F1365" s="7" t="s">
        <v>1170</v>
      </c>
      <c r="G1365" s="7" t="s">
        <v>1340</v>
      </c>
      <c r="H1365" s="7" t="s">
        <v>12149</v>
      </c>
      <c r="I1365" s="7" t="s">
        <v>185</v>
      </c>
      <c r="J1365" s="7" t="s">
        <v>9513</v>
      </c>
      <c r="K1365" s="7" t="s">
        <v>63</v>
      </c>
      <c r="L1365" s="7" t="s">
        <v>45</v>
      </c>
      <c r="M1365" s="7" t="s">
        <v>12150</v>
      </c>
      <c r="N1365" s="9" t="s">
        <v>12151</v>
      </c>
      <c r="O1365" s="7" t="s">
        <v>4009</v>
      </c>
      <c r="P1365" s="7" t="s">
        <v>4010</v>
      </c>
      <c r="Q1365" s="7" t="s">
        <v>12099</v>
      </c>
      <c r="R1365" s="7" t="s">
        <v>3160</v>
      </c>
      <c r="S1365" s="7" t="s">
        <v>46</v>
      </c>
      <c r="T1365" s="7" t="s">
        <v>1446</v>
      </c>
      <c r="U1365" s="7" t="s">
        <v>47</v>
      </c>
      <c r="V1365" s="7" t="s">
        <v>153</v>
      </c>
      <c r="W1365" s="7" t="s">
        <v>49</v>
      </c>
      <c r="X1365" s="7" t="s">
        <v>94</v>
      </c>
      <c r="Y1365" s="7" t="s">
        <v>50</v>
      </c>
      <c r="Z1365" s="7" t="s">
        <v>51</v>
      </c>
      <c r="AA1365" s="7" t="s">
        <v>52</v>
      </c>
      <c r="AB1365" s="7" t="s">
        <v>435</v>
      </c>
      <c r="AC1365" s="7" t="s">
        <v>333</v>
      </c>
      <c r="AD1365" s="7" t="s">
        <v>477</v>
      </c>
      <c r="AE1365" s="7" t="s">
        <v>56</v>
      </c>
      <c r="AF1365" s="7" t="s">
        <v>478</v>
      </c>
      <c r="AG1365" s="7" t="s">
        <v>12152</v>
      </c>
      <c r="AH1365" s="7" t="s">
        <v>140</v>
      </c>
      <c r="AI1365" s="7" t="s">
        <v>96</v>
      </c>
      <c r="AJ1365" s="7" t="s">
        <v>141</v>
      </c>
      <c r="AK1365" s="5" t="s">
        <v>59</v>
      </c>
      <c r="AL1365" s="5" t="str">
        <f>+VLOOKUP(D1365,'[1]Listado de Establecimientos'!$A$1:$P$65536,16,FALSE)</f>
        <v>PICOTA</v>
      </c>
      <c r="AM1365" s="5" t="str">
        <f>+VLOOKUP(D1365,'[1]Listado de Establecimientos'!$A$1:$Q$65536,17,FALSE)</f>
        <v>PICOTA</v>
      </c>
      <c r="AN1365" s="5">
        <f t="shared" si="21"/>
        <v>2</v>
      </c>
    </row>
    <row r="1366" spans="1:40" ht="36" hidden="1">
      <c r="A1366" s="6">
        <v>280</v>
      </c>
      <c r="B1366" s="7" t="s">
        <v>12153</v>
      </c>
      <c r="C1366" s="8" t="s">
        <v>40</v>
      </c>
      <c r="D1366" s="7" t="s">
        <v>2926</v>
      </c>
      <c r="E1366" s="7" t="s">
        <v>2927</v>
      </c>
      <c r="F1366" s="7" t="s">
        <v>12154</v>
      </c>
      <c r="G1366" s="7" t="s">
        <v>4061</v>
      </c>
      <c r="H1366" s="7" t="s">
        <v>12155</v>
      </c>
      <c r="I1366" s="7" t="s">
        <v>119</v>
      </c>
      <c r="J1366" s="7" t="s">
        <v>12156</v>
      </c>
      <c r="K1366" s="7" t="s">
        <v>44</v>
      </c>
      <c r="L1366" s="7" t="s">
        <v>45</v>
      </c>
      <c r="M1366" s="7" t="s">
        <v>12157</v>
      </c>
      <c r="N1366" s="9" t="s">
        <v>12158</v>
      </c>
      <c r="O1366" s="7" t="s">
        <v>2926</v>
      </c>
      <c r="P1366" s="7" t="s">
        <v>2927</v>
      </c>
      <c r="Q1366" s="7" t="s">
        <v>11883</v>
      </c>
      <c r="R1366" s="7" t="s">
        <v>1752</v>
      </c>
      <c r="S1366" s="7" t="s">
        <v>46</v>
      </c>
      <c r="T1366" s="7" t="s">
        <v>1283</v>
      </c>
      <c r="U1366" s="7" t="s">
        <v>106</v>
      </c>
      <c r="V1366" s="7" t="s">
        <v>48</v>
      </c>
      <c r="W1366" s="7" t="s">
        <v>122</v>
      </c>
      <c r="X1366" s="7" t="s">
        <v>122</v>
      </c>
      <c r="Y1366" s="7" t="s">
        <v>50</v>
      </c>
      <c r="Z1366" s="7" t="s">
        <v>51</v>
      </c>
      <c r="AA1366" s="7" t="s">
        <v>52</v>
      </c>
      <c r="AB1366" s="7" t="s">
        <v>2929</v>
      </c>
      <c r="AC1366" s="7" t="s">
        <v>12159</v>
      </c>
      <c r="AD1366" s="7" t="s">
        <v>2931</v>
      </c>
      <c r="AE1366" s="7" t="s">
        <v>56</v>
      </c>
      <c r="AF1366" s="7" t="s">
        <v>2932</v>
      </c>
      <c r="AG1366" s="7" t="s">
        <v>12160</v>
      </c>
      <c r="AH1366" s="7" t="s">
        <v>2929</v>
      </c>
      <c r="AI1366" s="7" t="s">
        <v>12159</v>
      </c>
      <c r="AJ1366" s="7" t="s">
        <v>2931</v>
      </c>
      <c r="AK1366" s="5" t="s">
        <v>59</v>
      </c>
      <c r="AL1366" s="5" t="str">
        <f>+VLOOKUP(D1366,'[1]Listado de Establecimientos'!$A$1:$P$65536,16,FALSE)</f>
        <v>HUALLAGA</v>
      </c>
      <c r="AM1366" s="5" t="str">
        <f>+VLOOKUP(D1366,'[1]Listado de Establecimientos'!$A$1:$Q$65536,17,FALSE)</f>
        <v>SACANCHE</v>
      </c>
      <c r="AN1366" s="5">
        <f t="shared" si="21"/>
        <v>2</v>
      </c>
    </row>
    <row r="1367" spans="1:40" ht="36" hidden="1">
      <c r="A1367" s="6">
        <v>281</v>
      </c>
      <c r="B1367" s="7" t="s">
        <v>12161</v>
      </c>
      <c r="C1367" s="8" t="s">
        <v>40</v>
      </c>
      <c r="D1367" s="7" t="s">
        <v>41</v>
      </c>
      <c r="E1367" s="7" t="s">
        <v>42</v>
      </c>
      <c r="F1367" s="7" t="s">
        <v>2039</v>
      </c>
      <c r="G1367" s="7" t="s">
        <v>12162</v>
      </c>
      <c r="H1367" s="7" t="s">
        <v>12163</v>
      </c>
      <c r="I1367" s="7" t="s">
        <v>112</v>
      </c>
      <c r="J1367" s="7" t="s">
        <v>12164</v>
      </c>
      <c r="K1367" s="7" t="s">
        <v>119</v>
      </c>
      <c r="L1367" s="7" t="s">
        <v>45</v>
      </c>
      <c r="M1367" s="7" t="s">
        <v>12165</v>
      </c>
      <c r="N1367" s="9" t="s">
        <v>12166</v>
      </c>
      <c r="O1367" s="7" t="s">
        <v>1976</v>
      </c>
      <c r="P1367" s="7" t="s">
        <v>1977</v>
      </c>
      <c r="Q1367" s="7" t="s">
        <v>12099</v>
      </c>
      <c r="R1367" s="7" t="s">
        <v>12167</v>
      </c>
      <c r="S1367" s="7" t="s">
        <v>64</v>
      </c>
      <c r="T1367" s="7" t="s">
        <v>12168</v>
      </c>
      <c r="U1367" s="7" t="s">
        <v>63</v>
      </c>
      <c r="V1367" s="7" t="s">
        <v>12169</v>
      </c>
      <c r="W1367" s="7" t="s">
        <v>85</v>
      </c>
      <c r="X1367" s="7" t="s">
        <v>79</v>
      </c>
      <c r="Y1367" s="7" t="s">
        <v>52</v>
      </c>
      <c r="Z1367" s="7" t="s">
        <v>125</v>
      </c>
      <c r="AA1367" s="7" t="s">
        <v>50</v>
      </c>
      <c r="AB1367" s="7" t="s">
        <v>3290</v>
      </c>
      <c r="AC1367" s="7" t="s">
        <v>216</v>
      </c>
      <c r="AD1367" s="7" t="s">
        <v>7122</v>
      </c>
      <c r="AE1367" s="7" t="s">
        <v>56</v>
      </c>
      <c r="AF1367" s="7" t="s">
        <v>7123</v>
      </c>
      <c r="AG1367" s="7" t="s">
        <v>12170</v>
      </c>
      <c r="AH1367" s="7" t="s">
        <v>3290</v>
      </c>
      <c r="AI1367" s="7" t="s">
        <v>215</v>
      </c>
      <c r="AJ1367" s="7" t="s">
        <v>7122</v>
      </c>
      <c r="AK1367" s="5" t="s">
        <v>59</v>
      </c>
      <c r="AL1367" s="5" t="str">
        <f>+VLOOKUP(D1367,'[1]Listado de Establecimientos'!$A$1:$P$65536,16,FALSE)</f>
        <v>NO PERTENECE A NINGUNA RED</v>
      </c>
      <c r="AM1367" s="5" t="str">
        <f>+VLOOKUP(D1367,'[1]Listado de Establecimientos'!$A$1:$Q$65536,17,FALSE)</f>
        <v>NO PERTENECE A NINGUNA MICRORED</v>
      </c>
      <c r="AN1367" s="5">
        <f t="shared" si="21"/>
        <v>2</v>
      </c>
    </row>
    <row r="1368" spans="1:40" ht="36" hidden="1">
      <c r="A1368" s="6">
        <v>282</v>
      </c>
      <c r="B1368" s="7" t="s">
        <v>12171</v>
      </c>
      <c r="C1368" s="8" t="s">
        <v>40</v>
      </c>
      <c r="D1368" s="7" t="s">
        <v>1888</v>
      </c>
      <c r="E1368" s="7" t="s">
        <v>1889</v>
      </c>
      <c r="F1368" s="7" t="s">
        <v>1618</v>
      </c>
      <c r="G1368" s="7" t="s">
        <v>286</v>
      </c>
      <c r="H1368" s="7" t="s">
        <v>12172</v>
      </c>
      <c r="I1368" s="7" t="s">
        <v>144</v>
      </c>
      <c r="J1368" s="7" t="s">
        <v>12173</v>
      </c>
      <c r="K1368" s="7" t="s">
        <v>86</v>
      </c>
      <c r="L1368" s="7" t="s">
        <v>45</v>
      </c>
      <c r="M1368" s="7" t="s">
        <v>12174</v>
      </c>
      <c r="N1368" s="9" t="s">
        <v>12175</v>
      </c>
      <c r="O1368" s="7" t="s">
        <v>1888</v>
      </c>
      <c r="P1368" s="7" t="s">
        <v>1889</v>
      </c>
      <c r="Q1368" s="7" t="s">
        <v>12099</v>
      </c>
      <c r="R1368" s="7" t="s">
        <v>8739</v>
      </c>
      <c r="S1368" s="7" t="s">
        <v>46</v>
      </c>
      <c r="T1368" s="7" t="s">
        <v>2848</v>
      </c>
      <c r="U1368" s="7" t="s">
        <v>73</v>
      </c>
      <c r="V1368" s="7" t="s">
        <v>123</v>
      </c>
      <c r="W1368" s="7" t="s">
        <v>114</v>
      </c>
      <c r="X1368" s="7" t="s">
        <v>122</v>
      </c>
      <c r="Y1368" s="7" t="s">
        <v>50</v>
      </c>
      <c r="Z1368" s="7" t="s">
        <v>51</v>
      </c>
      <c r="AA1368" s="7" t="s">
        <v>52</v>
      </c>
      <c r="AB1368" s="7" t="s">
        <v>12176</v>
      </c>
      <c r="AC1368" s="7" t="s">
        <v>12177</v>
      </c>
      <c r="AD1368" s="7" t="s">
        <v>12178</v>
      </c>
      <c r="AE1368" s="7" t="s">
        <v>56</v>
      </c>
      <c r="AF1368" s="7" t="s">
        <v>15249</v>
      </c>
      <c r="AG1368" s="7" t="s">
        <v>12179</v>
      </c>
      <c r="AH1368" s="7" t="s">
        <v>12176</v>
      </c>
      <c r="AI1368" s="7" t="s">
        <v>10950</v>
      </c>
      <c r="AJ1368" s="7" t="s">
        <v>12178</v>
      </c>
      <c r="AK1368" s="5" t="s">
        <v>59</v>
      </c>
      <c r="AL1368" s="5" t="str">
        <f>+VLOOKUP(D1368,'[1]Listado de Establecimientos'!$A$1:$P$65536,16,FALSE)</f>
        <v>HUALLAGA</v>
      </c>
      <c r="AM1368" s="5" t="str">
        <f>+VLOOKUP(D1368,'[1]Listado de Establecimientos'!$A$1:$Q$65536,17,FALSE)</f>
        <v>SAPOSOA</v>
      </c>
      <c r="AN1368" s="5">
        <f t="shared" si="21"/>
        <v>2</v>
      </c>
    </row>
    <row r="1369" spans="1:40" ht="36" hidden="1">
      <c r="A1369" s="6">
        <v>283</v>
      </c>
      <c r="B1369" s="7" t="s">
        <v>12180</v>
      </c>
      <c r="C1369" s="8" t="s">
        <v>40</v>
      </c>
      <c r="D1369" s="7" t="s">
        <v>41</v>
      </c>
      <c r="E1369" s="7" t="s">
        <v>42</v>
      </c>
      <c r="F1369" s="7" t="s">
        <v>324</v>
      </c>
      <c r="G1369" s="7" t="s">
        <v>196</v>
      </c>
      <c r="H1369" s="7" t="s">
        <v>12181</v>
      </c>
      <c r="I1369" s="7" t="s">
        <v>119</v>
      </c>
      <c r="J1369" s="7" t="s">
        <v>12182</v>
      </c>
      <c r="K1369" s="7" t="s">
        <v>86</v>
      </c>
      <c r="L1369" s="7" t="s">
        <v>45</v>
      </c>
      <c r="M1369" s="7" t="s">
        <v>12183</v>
      </c>
      <c r="N1369" s="9" t="s">
        <v>12184</v>
      </c>
      <c r="O1369" s="7" t="s">
        <v>135</v>
      </c>
      <c r="P1369" s="7" t="s">
        <v>136</v>
      </c>
      <c r="Q1369" s="7" t="s">
        <v>12099</v>
      </c>
      <c r="R1369" s="7" t="s">
        <v>7005</v>
      </c>
      <c r="S1369" s="7" t="s">
        <v>46</v>
      </c>
      <c r="T1369" s="7" t="s">
        <v>1518</v>
      </c>
      <c r="U1369" s="7" t="s">
        <v>65</v>
      </c>
      <c r="V1369" s="7" t="s">
        <v>48</v>
      </c>
      <c r="W1369" s="7" t="s">
        <v>67</v>
      </c>
      <c r="X1369" s="7" t="s">
        <v>88</v>
      </c>
      <c r="Y1369" s="7" t="s">
        <v>50</v>
      </c>
      <c r="Z1369" s="7" t="s">
        <v>51</v>
      </c>
      <c r="AA1369" s="7" t="s">
        <v>52</v>
      </c>
      <c r="AB1369" s="7" t="s">
        <v>3290</v>
      </c>
      <c r="AC1369" s="7" t="s">
        <v>216</v>
      </c>
      <c r="AD1369" s="7" t="s">
        <v>7122</v>
      </c>
      <c r="AE1369" s="7" t="s">
        <v>56</v>
      </c>
      <c r="AF1369" s="7" t="s">
        <v>7123</v>
      </c>
      <c r="AG1369" s="7" t="s">
        <v>12185</v>
      </c>
      <c r="AH1369" s="7" t="s">
        <v>3290</v>
      </c>
      <c r="AI1369" s="7" t="s">
        <v>215</v>
      </c>
      <c r="AJ1369" s="7" t="s">
        <v>7122</v>
      </c>
      <c r="AK1369" s="5" t="s">
        <v>59</v>
      </c>
      <c r="AL1369" s="5" t="str">
        <f>+VLOOKUP(D1369,'[1]Listado de Establecimientos'!$A$1:$P$65536,16,FALSE)</f>
        <v>NO PERTENECE A NINGUNA RED</v>
      </c>
      <c r="AM1369" s="5" t="str">
        <f>+VLOOKUP(D1369,'[1]Listado de Establecimientos'!$A$1:$Q$65536,17,FALSE)</f>
        <v>NO PERTENECE A NINGUNA MICRORED</v>
      </c>
      <c r="AN1369" s="5">
        <f t="shared" si="21"/>
        <v>2</v>
      </c>
    </row>
    <row r="1370" spans="1:40" ht="36" hidden="1">
      <c r="A1370" s="6">
        <v>284</v>
      </c>
      <c r="B1370" s="7" t="s">
        <v>12186</v>
      </c>
      <c r="C1370" s="8" t="s">
        <v>40</v>
      </c>
      <c r="D1370" s="7" t="s">
        <v>41</v>
      </c>
      <c r="E1370" s="7" t="s">
        <v>42</v>
      </c>
      <c r="F1370" s="7" t="s">
        <v>1230</v>
      </c>
      <c r="G1370" s="7" t="s">
        <v>2921</v>
      </c>
      <c r="H1370" s="7" t="s">
        <v>12187</v>
      </c>
      <c r="I1370" s="7" t="s">
        <v>122</v>
      </c>
      <c r="J1370" s="7" t="s">
        <v>12188</v>
      </c>
      <c r="K1370" s="7" t="s">
        <v>44</v>
      </c>
      <c r="L1370" s="7" t="s">
        <v>45</v>
      </c>
      <c r="M1370" s="7" t="s">
        <v>12189</v>
      </c>
      <c r="N1370" s="9" t="s">
        <v>12190</v>
      </c>
      <c r="O1370" s="7" t="s">
        <v>91</v>
      </c>
      <c r="P1370" s="7" t="s">
        <v>92</v>
      </c>
      <c r="Q1370" s="7" t="s">
        <v>12099</v>
      </c>
      <c r="R1370" s="7" t="s">
        <v>12191</v>
      </c>
      <c r="S1370" s="7" t="s">
        <v>46</v>
      </c>
      <c r="T1370" s="7" t="s">
        <v>194</v>
      </c>
      <c r="U1370" s="7" t="s">
        <v>65</v>
      </c>
      <c r="V1370" s="7" t="s">
        <v>48</v>
      </c>
      <c r="W1370" s="7" t="s">
        <v>113</v>
      </c>
      <c r="X1370" s="7" t="s">
        <v>113</v>
      </c>
      <c r="Y1370" s="7" t="s">
        <v>50</v>
      </c>
      <c r="Z1370" s="7" t="s">
        <v>51</v>
      </c>
      <c r="AA1370" s="7" t="s">
        <v>52</v>
      </c>
      <c r="AB1370" s="7" t="s">
        <v>3290</v>
      </c>
      <c r="AC1370" s="7" t="s">
        <v>216</v>
      </c>
      <c r="AD1370" s="7" t="s">
        <v>7122</v>
      </c>
      <c r="AE1370" s="7" t="s">
        <v>56</v>
      </c>
      <c r="AF1370" s="7" t="s">
        <v>7123</v>
      </c>
      <c r="AG1370" s="7" t="s">
        <v>12192</v>
      </c>
      <c r="AH1370" s="7" t="s">
        <v>3290</v>
      </c>
      <c r="AI1370" s="7" t="s">
        <v>215</v>
      </c>
      <c r="AJ1370" s="7" t="s">
        <v>7122</v>
      </c>
      <c r="AK1370" s="5" t="s">
        <v>59</v>
      </c>
      <c r="AL1370" s="5" t="str">
        <f>+VLOOKUP(D1370,'[1]Listado de Establecimientos'!$A$1:$P$65536,16,FALSE)</f>
        <v>NO PERTENECE A NINGUNA RED</v>
      </c>
      <c r="AM1370" s="5" t="str">
        <f>+VLOOKUP(D1370,'[1]Listado de Establecimientos'!$A$1:$Q$65536,17,FALSE)</f>
        <v>NO PERTENECE A NINGUNA MICRORED</v>
      </c>
      <c r="AN1370" s="5">
        <f t="shared" si="21"/>
        <v>2</v>
      </c>
    </row>
    <row r="1371" spans="1:40" ht="36" hidden="1">
      <c r="A1371" s="6">
        <v>285</v>
      </c>
      <c r="B1371" s="7" t="s">
        <v>12193</v>
      </c>
      <c r="C1371" s="8" t="s">
        <v>40</v>
      </c>
      <c r="D1371" s="7" t="s">
        <v>83</v>
      </c>
      <c r="E1371" s="7" t="s">
        <v>143</v>
      </c>
      <c r="F1371" s="7" t="s">
        <v>1618</v>
      </c>
      <c r="G1371" s="7" t="s">
        <v>1290</v>
      </c>
      <c r="H1371" s="7" t="s">
        <v>12194</v>
      </c>
      <c r="I1371" s="7" t="s">
        <v>152</v>
      </c>
      <c r="J1371" s="7" t="s">
        <v>12195</v>
      </c>
      <c r="K1371" s="7" t="s">
        <v>63</v>
      </c>
      <c r="L1371" s="7" t="s">
        <v>45</v>
      </c>
      <c r="M1371" s="7" t="s">
        <v>12196</v>
      </c>
      <c r="N1371" s="9" t="s">
        <v>12197</v>
      </c>
      <c r="O1371" s="7" t="s">
        <v>1383</v>
      </c>
      <c r="P1371" s="7" t="s">
        <v>1384</v>
      </c>
      <c r="Q1371" s="7" t="s">
        <v>12099</v>
      </c>
      <c r="R1371" s="7" t="s">
        <v>12198</v>
      </c>
      <c r="S1371" s="7" t="s">
        <v>46</v>
      </c>
      <c r="T1371" s="7" t="s">
        <v>12199</v>
      </c>
      <c r="U1371" s="7" t="s">
        <v>65</v>
      </c>
      <c r="V1371" s="7" t="s">
        <v>66</v>
      </c>
      <c r="W1371" s="7" t="s">
        <v>122</v>
      </c>
      <c r="X1371" s="7" t="s">
        <v>152</v>
      </c>
      <c r="Y1371" s="7" t="s">
        <v>50</v>
      </c>
      <c r="Z1371" s="7" t="s">
        <v>51</v>
      </c>
      <c r="AA1371" s="7" t="s">
        <v>52</v>
      </c>
      <c r="AB1371" s="7" t="s">
        <v>800</v>
      </c>
      <c r="AC1371" s="7" t="s">
        <v>805</v>
      </c>
      <c r="AD1371" s="7" t="s">
        <v>802</v>
      </c>
      <c r="AE1371" s="7" t="s">
        <v>56</v>
      </c>
      <c r="AF1371" s="7" t="s">
        <v>803</v>
      </c>
      <c r="AG1371" s="7" t="s">
        <v>12200</v>
      </c>
      <c r="AH1371" s="7" t="s">
        <v>800</v>
      </c>
      <c r="AI1371" s="7" t="s">
        <v>805</v>
      </c>
      <c r="AJ1371" s="7" t="s">
        <v>802</v>
      </c>
      <c r="AK1371" s="5" t="s">
        <v>59</v>
      </c>
      <c r="AL1371" s="5" t="str">
        <f>+VLOOKUP(D1371,'[1]Listado de Establecimientos'!$A$1:$P$65536,16,FALSE)</f>
        <v>MOYOBAMBA</v>
      </c>
      <c r="AM1371" s="5" t="str">
        <f>+VLOOKUP(D1371,'[1]Listado de Establecimientos'!$A$1:$Q$65536,17,FALSE)</f>
        <v>NO PERTENECE A NINGUNA MICRORED</v>
      </c>
      <c r="AN1371" s="5">
        <f t="shared" si="21"/>
        <v>2</v>
      </c>
    </row>
    <row r="1372" spans="1:40" ht="36" hidden="1">
      <c r="A1372" s="6">
        <v>286</v>
      </c>
      <c r="B1372" s="7" t="s">
        <v>12201</v>
      </c>
      <c r="C1372" s="8" t="s">
        <v>40</v>
      </c>
      <c r="D1372" s="7" t="s">
        <v>1631</v>
      </c>
      <c r="E1372" s="7" t="s">
        <v>1632</v>
      </c>
      <c r="F1372" s="7" t="s">
        <v>148</v>
      </c>
      <c r="G1372" s="7" t="s">
        <v>3034</v>
      </c>
      <c r="H1372" s="7" t="s">
        <v>12202</v>
      </c>
      <c r="I1372" s="7" t="s">
        <v>93</v>
      </c>
      <c r="J1372" s="7" t="s">
        <v>4334</v>
      </c>
      <c r="K1372" s="7" t="s">
        <v>86</v>
      </c>
      <c r="L1372" s="7" t="s">
        <v>45</v>
      </c>
      <c r="M1372" s="7" t="s">
        <v>12203</v>
      </c>
      <c r="N1372" s="9" t="s">
        <v>12204</v>
      </c>
      <c r="O1372" s="7" t="s">
        <v>1186</v>
      </c>
      <c r="P1372" s="7" t="s">
        <v>1187</v>
      </c>
      <c r="Q1372" s="7" t="s">
        <v>12099</v>
      </c>
      <c r="R1372" s="7" t="s">
        <v>4169</v>
      </c>
      <c r="S1372" s="7" t="s">
        <v>46</v>
      </c>
      <c r="T1372" s="7" t="s">
        <v>1131</v>
      </c>
      <c r="U1372" s="7" t="s">
        <v>106</v>
      </c>
      <c r="V1372" s="7" t="s">
        <v>48</v>
      </c>
      <c r="W1372" s="7" t="s">
        <v>63</v>
      </c>
      <c r="X1372" s="7" t="s">
        <v>122</v>
      </c>
      <c r="Y1372" s="7" t="s">
        <v>50</v>
      </c>
      <c r="Z1372" s="7" t="s">
        <v>51</v>
      </c>
      <c r="AA1372" s="7" t="s">
        <v>52</v>
      </c>
      <c r="AB1372" s="7" t="s">
        <v>1646</v>
      </c>
      <c r="AC1372" s="7" t="s">
        <v>12205</v>
      </c>
      <c r="AD1372" s="7" t="s">
        <v>1648</v>
      </c>
      <c r="AE1372" s="7" t="s">
        <v>56</v>
      </c>
      <c r="AF1372" s="7" t="s">
        <v>15250</v>
      </c>
      <c r="AG1372" s="7" t="s">
        <v>12206</v>
      </c>
      <c r="AH1372" s="7" t="s">
        <v>1646</v>
      </c>
      <c r="AI1372" s="7" t="s">
        <v>1647</v>
      </c>
      <c r="AJ1372" s="7" t="s">
        <v>1648</v>
      </c>
      <c r="AK1372" s="5" t="s">
        <v>59</v>
      </c>
      <c r="AL1372" s="5" t="str">
        <f>+VLOOKUP(D1372,'[1]Listado de Establecimientos'!$A$1:$P$65536,16,FALSE)</f>
        <v>EL DORADO</v>
      </c>
      <c r="AM1372" s="5" t="str">
        <f>+VLOOKUP(D1372,'[1]Listado de Establecimientos'!$A$1:$Q$65536,17,FALSE)</f>
        <v xml:space="preserve">SAN MARTIN ALAO                                             </v>
      </c>
      <c r="AN1372" s="5">
        <f t="shared" si="21"/>
        <v>2</v>
      </c>
    </row>
    <row r="1373" spans="1:40" ht="36" hidden="1">
      <c r="A1373" s="6">
        <v>287</v>
      </c>
      <c r="B1373" s="7" t="s">
        <v>12207</v>
      </c>
      <c r="C1373" s="8" t="s">
        <v>40</v>
      </c>
      <c r="D1373" s="7" t="s">
        <v>201</v>
      </c>
      <c r="E1373" s="7" t="s">
        <v>202</v>
      </c>
      <c r="F1373" s="7" t="s">
        <v>4471</v>
      </c>
      <c r="G1373" s="7" t="s">
        <v>2062</v>
      </c>
      <c r="H1373" s="7" t="s">
        <v>12208</v>
      </c>
      <c r="I1373" s="7" t="s">
        <v>261</v>
      </c>
      <c r="J1373" s="7" t="s">
        <v>12209</v>
      </c>
      <c r="K1373" s="7" t="s">
        <v>152</v>
      </c>
      <c r="L1373" s="7" t="s">
        <v>45</v>
      </c>
      <c r="M1373" s="7" t="s">
        <v>12210</v>
      </c>
      <c r="N1373" s="9" t="s">
        <v>12211</v>
      </c>
      <c r="O1373" s="7" t="s">
        <v>201</v>
      </c>
      <c r="P1373" s="7" t="s">
        <v>202</v>
      </c>
      <c r="Q1373" s="7" t="s">
        <v>12099</v>
      </c>
      <c r="R1373" s="7" t="s">
        <v>5470</v>
      </c>
      <c r="S1373" s="7" t="s">
        <v>46</v>
      </c>
      <c r="T1373" s="7" t="s">
        <v>2465</v>
      </c>
      <c r="U1373" s="7" t="s">
        <v>275</v>
      </c>
      <c r="V1373" s="7" t="s">
        <v>48</v>
      </c>
      <c r="W1373" s="7" t="s">
        <v>77</v>
      </c>
      <c r="X1373" s="7" t="s">
        <v>77</v>
      </c>
      <c r="Y1373" s="7" t="s">
        <v>50</v>
      </c>
      <c r="Z1373" s="7" t="s">
        <v>51</v>
      </c>
      <c r="AA1373" s="7" t="s">
        <v>52</v>
      </c>
      <c r="AB1373" s="7" t="s">
        <v>215</v>
      </c>
      <c r="AC1373" s="7" t="s">
        <v>353</v>
      </c>
      <c r="AD1373" s="7" t="s">
        <v>354</v>
      </c>
      <c r="AE1373" s="7" t="s">
        <v>56</v>
      </c>
      <c r="AF1373" s="7" t="s">
        <v>355</v>
      </c>
      <c r="AG1373" s="7" t="s">
        <v>12212</v>
      </c>
      <c r="AH1373" s="7" t="s">
        <v>215</v>
      </c>
      <c r="AI1373" s="7" t="s">
        <v>356</v>
      </c>
      <c r="AJ1373" s="7" t="s">
        <v>354</v>
      </c>
      <c r="AK1373" s="5" t="s">
        <v>59</v>
      </c>
      <c r="AL1373" s="5" t="str">
        <f>+VLOOKUP(D1373,'[1]Listado de Establecimientos'!$A$1:$P$65536,16,FALSE)</f>
        <v>LAMAS</v>
      </c>
      <c r="AM1373" s="5" t="str">
        <f>+VLOOKUP(D1373,'[1]Listado de Establecimientos'!$A$1:$Q$65536,17,FALSE)</f>
        <v>TABALOSOS</v>
      </c>
      <c r="AN1373" s="5">
        <f t="shared" si="21"/>
        <v>2</v>
      </c>
    </row>
    <row r="1374" spans="1:40" ht="36" hidden="1">
      <c r="A1374" s="6">
        <v>288</v>
      </c>
      <c r="B1374" s="7" t="s">
        <v>12213</v>
      </c>
      <c r="C1374" s="8" t="s">
        <v>40</v>
      </c>
      <c r="D1374" s="7" t="s">
        <v>91</v>
      </c>
      <c r="E1374" s="7" t="s">
        <v>92</v>
      </c>
      <c r="F1374" s="7" t="s">
        <v>4193</v>
      </c>
      <c r="G1374" s="7" t="s">
        <v>12214</v>
      </c>
      <c r="H1374" s="7" t="s">
        <v>12215</v>
      </c>
      <c r="I1374" s="7" t="s">
        <v>112</v>
      </c>
      <c r="J1374" s="7" t="s">
        <v>12216</v>
      </c>
      <c r="K1374" s="7" t="s">
        <v>63</v>
      </c>
      <c r="L1374" s="7" t="s">
        <v>45</v>
      </c>
      <c r="M1374" s="7" t="s">
        <v>12217</v>
      </c>
      <c r="N1374" s="9" t="s">
        <v>12218</v>
      </c>
      <c r="O1374" s="7" t="s">
        <v>91</v>
      </c>
      <c r="P1374" s="7" t="s">
        <v>92</v>
      </c>
      <c r="Q1374" s="7" t="s">
        <v>12099</v>
      </c>
      <c r="R1374" s="7" t="s">
        <v>9899</v>
      </c>
      <c r="S1374" s="7" t="s">
        <v>46</v>
      </c>
      <c r="T1374" s="7" t="s">
        <v>2658</v>
      </c>
      <c r="U1374" s="7" t="s">
        <v>73</v>
      </c>
      <c r="V1374" s="7" t="s">
        <v>12219</v>
      </c>
      <c r="W1374" s="7" t="s">
        <v>88</v>
      </c>
      <c r="X1374" s="7" t="s">
        <v>94</v>
      </c>
      <c r="Y1374" s="7" t="s">
        <v>50</v>
      </c>
      <c r="Z1374" s="7" t="s">
        <v>51</v>
      </c>
      <c r="AA1374" s="7" t="s">
        <v>52</v>
      </c>
      <c r="AB1374" s="7" t="s">
        <v>9675</v>
      </c>
      <c r="AC1374" s="7" t="s">
        <v>1492</v>
      </c>
      <c r="AD1374" s="7" t="s">
        <v>9676</v>
      </c>
      <c r="AE1374" s="7" t="s">
        <v>56</v>
      </c>
      <c r="AF1374" s="7" t="s">
        <v>15222</v>
      </c>
      <c r="AG1374" s="7" t="s">
        <v>12220</v>
      </c>
      <c r="AH1374" s="7" t="s">
        <v>785</v>
      </c>
      <c r="AI1374" s="7" t="s">
        <v>785</v>
      </c>
      <c r="AJ1374" s="7" t="s">
        <v>786</v>
      </c>
      <c r="AK1374" s="5" t="s">
        <v>59</v>
      </c>
      <c r="AL1374" s="5" t="str">
        <f>+VLOOKUP(D1374,'[1]Listado de Establecimientos'!$A$1:$P$65536,16,FALSE)</f>
        <v>SAN MARTIN</v>
      </c>
      <c r="AM1374" s="5" t="str">
        <f>+VLOOKUP(D1374,'[1]Listado de Establecimientos'!$A$1:$Q$65536,17,FALSE)</f>
        <v>BANDA DE SHILCAYO</v>
      </c>
      <c r="AN1374" s="5">
        <f t="shared" si="21"/>
        <v>2</v>
      </c>
    </row>
    <row r="1375" spans="1:40" ht="36" hidden="1">
      <c r="A1375" s="6">
        <v>289</v>
      </c>
      <c r="B1375" s="7" t="s">
        <v>12221</v>
      </c>
      <c r="C1375" s="8" t="s">
        <v>40</v>
      </c>
      <c r="D1375" s="7" t="s">
        <v>41</v>
      </c>
      <c r="E1375" s="7" t="s">
        <v>42</v>
      </c>
      <c r="F1375" s="7" t="s">
        <v>5100</v>
      </c>
      <c r="G1375" s="7" t="s">
        <v>3522</v>
      </c>
      <c r="H1375" s="7" t="s">
        <v>12222</v>
      </c>
      <c r="I1375" s="7" t="s">
        <v>144</v>
      </c>
      <c r="J1375" s="7" t="s">
        <v>12223</v>
      </c>
      <c r="K1375" s="7" t="s">
        <v>107</v>
      </c>
      <c r="L1375" s="7" t="s">
        <v>45</v>
      </c>
      <c r="M1375" s="7" t="s">
        <v>12224</v>
      </c>
      <c r="N1375" s="9" t="s">
        <v>12225</v>
      </c>
      <c r="O1375" s="7" t="s">
        <v>4917</v>
      </c>
      <c r="P1375" s="7" t="s">
        <v>4918</v>
      </c>
      <c r="Q1375" s="7" t="s">
        <v>12226</v>
      </c>
      <c r="R1375" s="7" t="s">
        <v>1282</v>
      </c>
      <c r="S1375" s="7" t="s">
        <v>64</v>
      </c>
      <c r="T1375" s="7" t="s">
        <v>2465</v>
      </c>
      <c r="U1375" s="7" t="s">
        <v>1683</v>
      </c>
      <c r="V1375" s="7" t="s">
        <v>48</v>
      </c>
      <c r="W1375" s="7" t="s">
        <v>270</v>
      </c>
      <c r="X1375" s="7" t="s">
        <v>77</v>
      </c>
      <c r="Y1375" s="7" t="s">
        <v>50</v>
      </c>
      <c r="Z1375" s="7" t="s">
        <v>51</v>
      </c>
      <c r="AA1375" s="7" t="s">
        <v>52</v>
      </c>
      <c r="AB1375" s="7" t="s">
        <v>7223</v>
      </c>
      <c r="AC1375" s="7" t="s">
        <v>7224</v>
      </c>
      <c r="AD1375" s="7" t="s">
        <v>7225</v>
      </c>
      <c r="AE1375" s="7" t="s">
        <v>56</v>
      </c>
      <c r="AF1375" s="7" t="s">
        <v>7226</v>
      </c>
      <c r="AG1375" s="7" t="s">
        <v>12227</v>
      </c>
      <c r="AH1375" s="7" t="s">
        <v>7223</v>
      </c>
      <c r="AI1375" s="7" t="s">
        <v>1646</v>
      </c>
      <c r="AJ1375" s="7" t="s">
        <v>7225</v>
      </c>
      <c r="AK1375" s="5" t="s">
        <v>59</v>
      </c>
      <c r="AL1375" s="5" t="str">
        <f>+VLOOKUP(D1375,'[1]Listado de Establecimientos'!$A$1:$P$65536,16,FALSE)</f>
        <v>NO PERTENECE A NINGUNA RED</v>
      </c>
      <c r="AM1375" s="5" t="str">
        <f>+VLOOKUP(D1375,'[1]Listado de Establecimientos'!$A$1:$Q$65536,17,FALSE)</f>
        <v>NO PERTENECE A NINGUNA MICRORED</v>
      </c>
      <c r="AN1375" s="5">
        <f t="shared" si="21"/>
        <v>2</v>
      </c>
    </row>
    <row r="1376" spans="1:40" ht="36" hidden="1">
      <c r="A1376" s="6">
        <v>290</v>
      </c>
      <c r="B1376" s="7" t="s">
        <v>12228</v>
      </c>
      <c r="C1376" s="8" t="s">
        <v>40</v>
      </c>
      <c r="D1376" s="7" t="s">
        <v>70</v>
      </c>
      <c r="E1376" s="7" t="s">
        <v>71</v>
      </c>
      <c r="F1376" s="7" t="s">
        <v>12229</v>
      </c>
      <c r="G1376" s="7" t="s">
        <v>5903</v>
      </c>
      <c r="H1376" s="7" t="s">
        <v>1928</v>
      </c>
      <c r="I1376" s="7" t="s">
        <v>147</v>
      </c>
      <c r="J1376" s="7" t="s">
        <v>12230</v>
      </c>
      <c r="K1376" s="7" t="s">
        <v>44</v>
      </c>
      <c r="L1376" s="7" t="s">
        <v>45</v>
      </c>
      <c r="M1376" s="7" t="s">
        <v>12231</v>
      </c>
      <c r="N1376" s="9" t="s">
        <v>12232</v>
      </c>
      <c r="O1376" s="7" t="s">
        <v>348</v>
      </c>
      <c r="P1376" s="7" t="s">
        <v>349</v>
      </c>
      <c r="Q1376" s="7" t="s">
        <v>12226</v>
      </c>
      <c r="R1376" s="7" t="s">
        <v>7987</v>
      </c>
      <c r="S1376" s="7" t="s">
        <v>46</v>
      </c>
      <c r="T1376" s="7" t="s">
        <v>798</v>
      </c>
      <c r="U1376" s="7" t="s">
        <v>73</v>
      </c>
      <c r="V1376" s="7" t="s">
        <v>159</v>
      </c>
      <c r="W1376" s="7" t="s">
        <v>122</v>
      </c>
      <c r="X1376" s="7" t="s">
        <v>114</v>
      </c>
      <c r="Y1376" s="7" t="s">
        <v>50</v>
      </c>
      <c r="Z1376" s="7" t="s">
        <v>125</v>
      </c>
      <c r="AA1376" s="7" t="s">
        <v>52</v>
      </c>
      <c r="AB1376" s="7" t="s">
        <v>912</v>
      </c>
      <c r="AC1376" s="7" t="s">
        <v>913</v>
      </c>
      <c r="AD1376" s="7" t="s">
        <v>914</v>
      </c>
      <c r="AE1376" s="7" t="s">
        <v>56</v>
      </c>
      <c r="AF1376" s="7" t="s">
        <v>915</v>
      </c>
      <c r="AG1376" s="7" t="s">
        <v>12233</v>
      </c>
      <c r="AH1376" s="7" t="s">
        <v>912</v>
      </c>
      <c r="AI1376" s="7" t="s">
        <v>917</v>
      </c>
      <c r="AJ1376" s="7" t="s">
        <v>914</v>
      </c>
      <c r="AK1376" s="5" t="s">
        <v>59</v>
      </c>
      <c r="AL1376" s="5" t="str">
        <f>+VLOOKUP(D1376,'[1]Listado de Establecimientos'!$A$1:$P$65536,16,FALSE)</f>
        <v>PICOTA</v>
      </c>
      <c r="AM1376" s="5" t="str">
        <f>+VLOOKUP(D1376,'[1]Listado de Establecimientos'!$A$1:$Q$65536,17,FALSE)</f>
        <v>PICOTA</v>
      </c>
      <c r="AN1376" s="5">
        <f t="shared" si="21"/>
        <v>2</v>
      </c>
    </row>
    <row r="1377" spans="1:40" ht="36" hidden="1">
      <c r="A1377" s="6">
        <v>291</v>
      </c>
      <c r="B1377" s="7" t="s">
        <v>12234</v>
      </c>
      <c r="C1377" s="8" t="s">
        <v>40</v>
      </c>
      <c r="D1377" s="7" t="s">
        <v>116</v>
      </c>
      <c r="E1377" s="7" t="s">
        <v>117</v>
      </c>
      <c r="F1377" s="7" t="s">
        <v>12235</v>
      </c>
      <c r="G1377" s="7" t="s">
        <v>12236</v>
      </c>
      <c r="H1377" s="7" t="s">
        <v>1232</v>
      </c>
      <c r="I1377" s="7" t="s">
        <v>85</v>
      </c>
      <c r="J1377" s="7" t="s">
        <v>12237</v>
      </c>
      <c r="K1377" s="7" t="s">
        <v>63</v>
      </c>
      <c r="L1377" s="7" t="s">
        <v>45</v>
      </c>
      <c r="M1377" s="7" t="s">
        <v>12238</v>
      </c>
      <c r="N1377" s="9" t="s">
        <v>12239</v>
      </c>
      <c r="O1377" s="7" t="s">
        <v>2129</v>
      </c>
      <c r="P1377" s="7" t="s">
        <v>2130</v>
      </c>
      <c r="Q1377" s="7" t="s">
        <v>12226</v>
      </c>
      <c r="R1377" s="7" t="s">
        <v>11782</v>
      </c>
      <c r="S1377" s="7" t="s">
        <v>46</v>
      </c>
      <c r="T1377" s="7" t="s">
        <v>4087</v>
      </c>
      <c r="U1377" s="7" t="s">
        <v>73</v>
      </c>
      <c r="V1377" s="7" t="s">
        <v>48</v>
      </c>
      <c r="W1377" s="7" t="s">
        <v>88</v>
      </c>
      <c r="X1377" s="7" t="s">
        <v>88</v>
      </c>
      <c r="Y1377" s="7" t="s">
        <v>50</v>
      </c>
      <c r="Z1377" s="7" t="s">
        <v>51</v>
      </c>
      <c r="AA1377" s="7" t="s">
        <v>52</v>
      </c>
      <c r="AB1377" s="7" t="s">
        <v>2133</v>
      </c>
      <c r="AC1377" s="7" t="s">
        <v>2134</v>
      </c>
      <c r="AD1377" s="7" t="s">
        <v>1967</v>
      </c>
      <c r="AE1377" s="7" t="s">
        <v>56</v>
      </c>
      <c r="AF1377" s="7" t="s">
        <v>2135</v>
      </c>
      <c r="AG1377" s="7" t="s">
        <v>12240</v>
      </c>
      <c r="AH1377" s="7" t="s">
        <v>2133</v>
      </c>
      <c r="AI1377" s="7" t="s">
        <v>2137</v>
      </c>
      <c r="AJ1377" s="7" t="s">
        <v>1967</v>
      </c>
      <c r="AK1377" s="5" t="s">
        <v>59</v>
      </c>
      <c r="AL1377" s="5" t="str">
        <f>+VLOOKUP(D1377,'[1]Listado de Establecimientos'!$A$1:$P$65536,16,FALSE)</f>
        <v>NO PERTENECE A NINGUNA RED</v>
      </c>
      <c r="AM1377" s="5" t="str">
        <f>+VLOOKUP(D1377,'[1]Listado de Establecimientos'!$A$1:$Q$65536,17,FALSE)</f>
        <v>NO PERTENECE A NINGUNA MICRORED</v>
      </c>
      <c r="AN1377" s="5">
        <f t="shared" si="21"/>
        <v>2</v>
      </c>
    </row>
    <row r="1378" spans="1:40" ht="36" hidden="1">
      <c r="A1378" s="6">
        <v>292</v>
      </c>
      <c r="B1378" s="7" t="s">
        <v>12241</v>
      </c>
      <c r="C1378" s="8" t="s">
        <v>40</v>
      </c>
      <c r="D1378" s="7" t="s">
        <v>41</v>
      </c>
      <c r="E1378" s="7" t="s">
        <v>42</v>
      </c>
      <c r="F1378" s="7" t="s">
        <v>190</v>
      </c>
      <c r="G1378" s="7" t="s">
        <v>240</v>
      </c>
      <c r="H1378" s="7" t="s">
        <v>12242</v>
      </c>
      <c r="I1378" s="7" t="s">
        <v>1474</v>
      </c>
      <c r="J1378" s="7" t="s">
        <v>12243</v>
      </c>
      <c r="K1378" s="7" t="s">
        <v>86</v>
      </c>
      <c r="L1378" s="7" t="s">
        <v>45</v>
      </c>
      <c r="M1378" s="7" t="s">
        <v>12244</v>
      </c>
      <c r="N1378" s="9" t="s">
        <v>12245</v>
      </c>
      <c r="O1378" s="7" t="s">
        <v>135</v>
      </c>
      <c r="P1378" s="7" t="s">
        <v>136</v>
      </c>
      <c r="Q1378" s="7" t="s">
        <v>12226</v>
      </c>
      <c r="R1378" s="7" t="s">
        <v>12246</v>
      </c>
      <c r="S1378" s="7" t="s">
        <v>64</v>
      </c>
      <c r="T1378" s="7" t="s">
        <v>7674</v>
      </c>
      <c r="U1378" s="7" t="s">
        <v>1852</v>
      </c>
      <c r="V1378" s="7" t="s">
        <v>48</v>
      </c>
      <c r="W1378" s="7" t="s">
        <v>67</v>
      </c>
      <c r="X1378" s="7" t="s">
        <v>94</v>
      </c>
      <c r="Y1378" s="7" t="s">
        <v>50</v>
      </c>
      <c r="Z1378" s="7" t="s">
        <v>51</v>
      </c>
      <c r="AA1378" s="7" t="s">
        <v>52</v>
      </c>
      <c r="AB1378" s="7" t="s">
        <v>1780</v>
      </c>
      <c r="AC1378" s="7" t="s">
        <v>259</v>
      </c>
      <c r="AD1378" s="7" t="s">
        <v>1149</v>
      </c>
      <c r="AE1378" s="7" t="s">
        <v>56</v>
      </c>
      <c r="AF1378" s="7" t="s">
        <v>1803</v>
      </c>
      <c r="AG1378" s="7" t="s">
        <v>12247</v>
      </c>
      <c r="AH1378" s="7" t="s">
        <v>1780</v>
      </c>
      <c r="AI1378" s="7" t="s">
        <v>213</v>
      </c>
      <c r="AJ1378" s="7" t="s">
        <v>1149</v>
      </c>
      <c r="AK1378" s="5" t="s">
        <v>59</v>
      </c>
      <c r="AL1378" s="5" t="str">
        <f>+VLOOKUP(D1378,'[1]Listado de Establecimientos'!$A$1:$P$65536,16,FALSE)</f>
        <v>NO PERTENECE A NINGUNA RED</v>
      </c>
      <c r="AM1378" s="5" t="str">
        <f>+VLOOKUP(D1378,'[1]Listado de Establecimientos'!$A$1:$Q$65536,17,FALSE)</f>
        <v>NO PERTENECE A NINGUNA MICRORED</v>
      </c>
      <c r="AN1378" s="5">
        <f t="shared" si="21"/>
        <v>2</v>
      </c>
    </row>
    <row r="1379" spans="1:40" ht="36" hidden="1">
      <c r="A1379" s="6">
        <v>293</v>
      </c>
      <c r="B1379" s="7" t="s">
        <v>12248</v>
      </c>
      <c r="C1379" s="8" t="s">
        <v>40</v>
      </c>
      <c r="D1379" s="7" t="s">
        <v>41</v>
      </c>
      <c r="E1379" s="7" t="s">
        <v>42</v>
      </c>
      <c r="F1379" s="7" t="s">
        <v>3474</v>
      </c>
      <c r="G1379" s="7" t="s">
        <v>1697</v>
      </c>
      <c r="H1379" s="7" t="s">
        <v>12249</v>
      </c>
      <c r="I1379" s="7" t="s">
        <v>44</v>
      </c>
      <c r="J1379" s="7" t="s">
        <v>12250</v>
      </c>
      <c r="K1379" s="7" t="s">
        <v>152</v>
      </c>
      <c r="L1379" s="7" t="s">
        <v>45</v>
      </c>
      <c r="M1379" s="7" t="s">
        <v>12251</v>
      </c>
      <c r="N1379" s="9" t="s">
        <v>12252</v>
      </c>
      <c r="O1379" s="7" t="s">
        <v>70</v>
      </c>
      <c r="P1379" s="7" t="s">
        <v>71</v>
      </c>
      <c r="Q1379" s="7" t="s">
        <v>12226</v>
      </c>
      <c r="R1379" s="7" t="s">
        <v>12253</v>
      </c>
      <c r="S1379" s="7" t="s">
        <v>46</v>
      </c>
      <c r="T1379" s="7" t="s">
        <v>10406</v>
      </c>
      <c r="U1379" s="7" t="s">
        <v>1198</v>
      </c>
      <c r="V1379" s="7" t="s">
        <v>48</v>
      </c>
      <c r="W1379" s="7" t="s">
        <v>67</v>
      </c>
      <c r="X1379" s="7" t="s">
        <v>88</v>
      </c>
      <c r="Y1379" s="7" t="s">
        <v>50</v>
      </c>
      <c r="Z1379" s="7" t="s">
        <v>51</v>
      </c>
      <c r="AA1379" s="7" t="s">
        <v>52</v>
      </c>
      <c r="AB1379" s="7" t="s">
        <v>7223</v>
      </c>
      <c r="AC1379" s="7" t="s">
        <v>7224</v>
      </c>
      <c r="AD1379" s="7" t="s">
        <v>7225</v>
      </c>
      <c r="AE1379" s="7" t="s">
        <v>56</v>
      </c>
      <c r="AF1379" s="7" t="s">
        <v>7226</v>
      </c>
      <c r="AG1379" s="7" t="s">
        <v>12254</v>
      </c>
      <c r="AH1379" s="7" t="s">
        <v>7223</v>
      </c>
      <c r="AI1379" s="7" t="s">
        <v>1646</v>
      </c>
      <c r="AJ1379" s="7" t="s">
        <v>7225</v>
      </c>
      <c r="AK1379" s="5" t="s">
        <v>59</v>
      </c>
      <c r="AL1379" s="5" t="str">
        <f>+VLOOKUP(D1379,'[1]Listado de Establecimientos'!$A$1:$P$65536,16,FALSE)</f>
        <v>NO PERTENECE A NINGUNA RED</v>
      </c>
      <c r="AM1379" s="5" t="str">
        <f>+VLOOKUP(D1379,'[1]Listado de Establecimientos'!$A$1:$Q$65536,17,FALSE)</f>
        <v>NO PERTENECE A NINGUNA MICRORED</v>
      </c>
      <c r="AN1379" s="5">
        <f t="shared" si="21"/>
        <v>2</v>
      </c>
    </row>
    <row r="1380" spans="1:40" ht="36" hidden="1">
      <c r="A1380" s="6">
        <v>294</v>
      </c>
      <c r="B1380" s="7" t="s">
        <v>12255</v>
      </c>
      <c r="C1380" s="8" t="s">
        <v>40</v>
      </c>
      <c r="D1380" s="7" t="s">
        <v>102</v>
      </c>
      <c r="E1380" s="7" t="s">
        <v>103</v>
      </c>
      <c r="F1380" s="7" t="s">
        <v>148</v>
      </c>
      <c r="G1380" s="7" t="s">
        <v>1286</v>
      </c>
      <c r="H1380" s="7" t="s">
        <v>12256</v>
      </c>
      <c r="I1380" s="7" t="s">
        <v>819</v>
      </c>
      <c r="J1380" s="7" t="s">
        <v>12257</v>
      </c>
      <c r="K1380" s="7" t="s">
        <v>86</v>
      </c>
      <c r="L1380" s="7" t="s">
        <v>45</v>
      </c>
      <c r="M1380" s="7" t="s">
        <v>12258</v>
      </c>
      <c r="N1380" s="9" t="s">
        <v>12259</v>
      </c>
      <c r="O1380" s="7" t="s">
        <v>102</v>
      </c>
      <c r="P1380" s="7" t="s">
        <v>103</v>
      </c>
      <c r="Q1380" s="7" t="s">
        <v>12226</v>
      </c>
      <c r="R1380" s="7" t="s">
        <v>1571</v>
      </c>
      <c r="S1380" s="7" t="s">
        <v>64</v>
      </c>
      <c r="T1380" s="7" t="s">
        <v>2905</v>
      </c>
      <c r="U1380" s="7" t="s">
        <v>9535</v>
      </c>
      <c r="V1380" s="7" t="s">
        <v>48</v>
      </c>
      <c r="W1380" s="7" t="s">
        <v>94</v>
      </c>
      <c r="X1380" s="7" t="s">
        <v>79</v>
      </c>
      <c r="Y1380" s="7" t="s">
        <v>50</v>
      </c>
      <c r="Z1380" s="7" t="s">
        <v>51</v>
      </c>
      <c r="AA1380" s="7" t="s">
        <v>52</v>
      </c>
      <c r="AB1380" s="7" t="s">
        <v>197</v>
      </c>
      <c r="AC1380" s="7" t="s">
        <v>1238</v>
      </c>
      <c r="AD1380" s="7" t="s">
        <v>1239</v>
      </c>
      <c r="AE1380" s="7" t="s">
        <v>56</v>
      </c>
      <c r="AF1380" s="7" t="s">
        <v>1240</v>
      </c>
      <c r="AG1380" s="7" t="s">
        <v>12260</v>
      </c>
      <c r="AH1380" s="7" t="s">
        <v>197</v>
      </c>
      <c r="AI1380" s="7" t="s">
        <v>115</v>
      </c>
      <c r="AJ1380" s="7" t="s">
        <v>1239</v>
      </c>
      <c r="AK1380" s="5" t="s">
        <v>59</v>
      </c>
      <c r="AL1380" s="5" t="str">
        <f>+VLOOKUP(D1380,'[1]Listado de Establecimientos'!$A$1:$P$65536,16,FALSE)</f>
        <v>RIOJA</v>
      </c>
      <c r="AM1380" s="5" t="str">
        <f>+VLOOKUP(D1380,'[1]Listado de Establecimientos'!$A$1:$Q$65536,17,FALSE)</f>
        <v xml:space="preserve">NUEVA CAJAMARCA                                             </v>
      </c>
      <c r="AN1380" s="5">
        <f t="shared" si="21"/>
        <v>2</v>
      </c>
    </row>
    <row r="1381" spans="1:40" ht="36" hidden="1">
      <c r="A1381" s="6">
        <v>295</v>
      </c>
      <c r="B1381" s="7" t="s">
        <v>12261</v>
      </c>
      <c r="C1381" s="8" t="s">
        <v>40</v>
      </c>
      <c r="D1381" s="7" t="s">
        <v>91</v>
      </c>
      <c r="E1381" s="7" t="s">
        <v>92</v>
      </c>
      <c r="F1381" s="7" t="s">
        <v>12262</v>
      </c>
      <c r="G1381" s="7" t="s">
        <v>12263</v>
      </c>
      <c r="H1381" s="7" t="s">
        <v>11975</v>
      </c>
      <c r="I1381" s="7" t="s">
        <v>88</v>
      </c>
      <c r="J1381" s="7" t="s">
        <v>12264</v>
      </c>
      <c r="K1381" s="7" t="s">
        <v>44</v>
      </c>
      <c r="L1381" s="7" t="s">
        <v>45</v>
      </c>
      <c r="M1381" s="7" t="s">
        <v>12265</v>
      </c>
      <c r="N1381" s="9" t="s">
        <v>12266</v>
      </c>
      <c r="O1381" s="7" t="s">
        <v>91</v>
      </c>
      <c r="P1381" s="7" t="s">
        <v>92</v>
      </c>
      <c r="Q1381" s="7" t="s">
        <v>12226</v>
      </c>
      <c r="R1381" s="7" t="s">
        <v>12267</v>
      </c>
      <c r="S1381" s="7" t="s">
        <v>46</v>
      </c>
      <c r="T1381" s="7" t="s">
        <v>137</v>
      </c>
      <c r="U1381" s="7" t="s">
        <v>73</v>
      </c>
      <c r="V1381" s="7" t="s">
        <v>66</v>
      </c>
      <c r="W1381" s="7" t="s">
        <v>94</v>
      </c>
      <c r="X1381" s="7" t="s">
        <v>88</v>
      </c>
      <c r="Y1381" s="7" t="s">
        <v>50</v>
      </c>
      <c r="Z1381" s="7" t="s">
        <v>51</v>
      </c>
      <c r="AA1381" s="7" t="s">
        <v>52</v>
      </c>
      <c r="AB1381" s="7" t="s">
        <v>9675</v>
      </c>
      <c r="AC1381" s="7" t="s">
        <v>1492</v>
      </c>
      <c r="AD1381" s="7" t="s">
        <v>9676</v>
      </c>
      <c r="AE1381" s="7" t="s">
        <v>56</v>
      </c>
      <c r="AF1381" s="7" t="s">
        <v>15222</v>
      </c>
      <c r="AG1381" s="7" t="s">
        <v>12268</v>
      </c>
      <c r="AH1381" s="7" t="s">
        <v>836</v>
      </c>
      <c r="AI1381" s="7" t="s">
        <v>96</v>
      </c>
      <c r="AJ1381" s="7" t="s">
        <v>837</v>
      </c>
      <c r="AK1381" s="5" t="s">
        <v>59</v>
      </c>
      <c r="AL1381" s="5" t="str">
        <f>+VLOOKUP(D1381,'[1]Listado de Establecimientos'!$A$1:$P$65536,16,FALSE)</f>
        <v>SAN MARTIN</v>
      </c>
      <c r="AM1381" s="5" t="str">
        <f>+VLOOKUP(D1381,'[1]Listado de Establecimientos'!$A$1:$Q$65536,17,FALSE)</f>
        <v>BANDA DE SHILCAYO</v>
      </c>
      <c r="AN1381" s="5">
        <f t="shared" si="21"/>
        <v>2</v>
      </c>
    </row>
    <row r="1382" spans="1:40" ht="36" hidden="1">
      <c r="A1382" s="6">
        <v>296</v>
      </c>
      <c r="B1382" s="7" t="s">
        <v>12269</v>
      </c>
      <c r="C1382" s="8" t="s">
        <v>40</v>
      </c>
      <c r="D1382" s="7" t="s">
        <v>2977</v>
      </c>
      <c r="E1382" s="7" t="s">
        <v>2978</v>
      </c>
      <c r="F1382" s="7" t="s">
        <v>12270</v>
      </c>
      <c r="G1382" s="7" t="s">
        <v>433</v>
      </c>
      <c r="H1382" s="7" t="s">
        <v>12271</v>
      </c>
      <c r="I1382" s="7" t="s">
        <v>93</v>
      </c>
      <c r="J1382" s="7" t="s">
        <v>12272</v>
      </c>
      <c r="K1382" s="7" t="s">
        <v>63</v>
      </c>
      <c r="L1382" s="7" t="s">
        <v>45</v>
      </c>
      <c r="M1382" s="7" t="s">
        <v>12273</v>
      </c>
      <c r="N1382" s="9" t="s">
        <v>12274</v>
      </c>
      <c r="O1382" s="7" t="s">
        <v>2977</v>
      </c>
      <c r="P1382" s="7" t="s">
        <v>2978</v>
      </c>
      <c r="Q1382" s="7" t="s">
        <v>12099</v>
      </c>
      <c r="R1382" s="7" t="s">
        <v>4846</v>
      </c>
      <c r="S1382" s="7" t="s">
        <v>46</v>
      </c>
      <c r="T1382" s="7" t="s">
        <v>7674</v>
      </c>
      <c r="U1382" s="7" t="s">
        <v>106</v>
      </c>
      <c r="V1382" s="7" t="s">
        <v>159</v>
      </c>
      <c r="W1382" s="7" t="s">
        <v>114</v>
      </c>
      <c r="X1382" s="7" t="s">
        <v>124</v>
      </c>
      <c r="Y1382" s="7" t="s">
        <v>50</v>
      </c>
      <c r="Z1382" s="7" t="s">
        <v>125</v>
      </c>
      <c r="AA1382" s="7" t="s">
        <v>52</v>
      </c>
      <c r="AB1382" s="7" t="s">
        <v>3818</v>
      </c>
      <c r="AC1382" s="7" t="s">
        <v>2889</v>
      </c>
      <c r="AD1382" s="7" t="s">
        <v>3819</v>
      </c>
      <c r="AE1382" s="7" t="s">
        <v>56</v>
      </c>
      <c r="AF1382" s="7" t="s">
        <v>3820</v>
      </c>
      <c r="AG1382" s="7" t="s">
        <v>12275</v>
      </c>
      <c r="AH1382" s="7" t="s">
        <v>3818</v>
      </c>
      <c r="AI1382" s="7" t="s">
        <v>3822</v>
      </c>
      <c r="AJ1382" s="7" t="s">
        <v>3819</v>
      </c>
      <c r="AK1382" s="5" t="s">
        <v>59</v>
      </c>
      <c r="AL1382" s="5" t="str">
        <f>+VLOOKUP(D1382,'[1]Listado de Establecimientos'!$A$1:$P$65536,16,FALSE)</f>
        <v>RIOJA</v>
      </c>
      <c r="AM1382" s="5" t="str">
        <f>+VLOOKUP(D1382,'[1]Listado de Establecimientos'!$A$1:$Q$65536,17,FALSE)</f>
        <v xml:space="preserve">NARANJOS                                                    </v>
      </c>
      <c r="AN1382" s="5">
        <f t="shared" si="21"/>
        <v>2</v>
      </c>
    </row>
    <row r="1383" spans="1:40" ht="36" hidden="1">
      <c r="A1383" s="6">
        <v>297</v>
      </c>
      <c r="B1383" s="7" t="s">
        <v>12276</v>
      </c>
      <c r="C1383" s="8" t="s">
        <v>40</v>
      </c>
      <c r="D1383" s="7" t="s">
        <v>1402</v>
      </c>
      <c r="E1383" s="7" t="s">
        <v>1403</v>
      </c>
      <c r="F1383" s="7" t="s">
        <v>919</v>
      </c>
      <c r="G1383" s="7" t="s">
        <v>1354</v>
      </c>
      <c r="H1383" s="7" t="s">
        <v>1323</v>
      </c>
      <c r="I1383" s="7" t="s">
        <v>819</v>
      </c>
      <c r="J1383" s="7" t="s">
        <v>12277</v>
      </c>
      <c r="K1383" s="7" t="s">
        <v>86</v>
      </c>
      <c r="L1383" s="7" t="s">
        <v>45</v>
      </c>
      <c r="M1383" s="7" t="s">
        <v>12278</v>
      </c>
      <c r="N1383" s="9" t="s">
        <v>12279</v>
      </c>
      <c r="O1383" s="7" t="s">
        <v>12280</v>
      </c>
      <c r="P1383" s="7" t="s">
        <v>12281</v>
      </c>
      <c r="Q1383" s="7" t="s">
        <v>12226</v>
      </c>
      <c r="R1383" s="7" t="s">
        <v>9341</v>
      </c>
      <c r="S1383" s="7" t="s">
        <v>64</v>
      </c>
      <c r="T1383" s="7" t="s">
        <v>5492</v>
      </c>
      <c r="U1383" s="7" t="s">
        <v>106</v>
      </c>
      <c r="V1383" s="7" t="s">
        <v>48</v>
      </c>
      <c r="W1383" s="7" t="s">
        <v>88</v>
      </c>
      <c r="X1383" s="7" t="s">
        <v>88</v>
      </c>
      <c r="Y1383" s="7" t="s">
        <v>50</v>
      </c>
      <c r="Z1383" s="7" t="s">
        <v>51</v>
      </c>
      <c r="AA1383" s="7" t="s">
        <v>52</v>
      </c>
      <c r="AB1383" s="7" t="s">
        <v>2096</v>
      </c>
      <c r="AC1383" s="7" t="s">
        <v>5335</v>
      </c>
      <c r="AD1383" s="7" t="s">
        <v>5336</v>
      </c>
      <c r="AE1383" s="7" t="s">
        <v>56</v>
      </c>
      <c r="AF1383" s="7" t="s">
        <v>5337</v>
      </c>
      <c r="AG1383" s="7" t="s">
        <v>12282</v>
      </c>
      <c r="AH1383" s="7" t="s">
        <v>12283</v>
      </c>
      <c r="AI1383" s="7" t="s">
        <v>3243</v>
      </c>
      <c r="AJ1383" s="7" t="s">
        <v>11701</v>
      </c>
      <c r="AK1383" s="5" t="s">
        <v>59</v>
      </c>
      <c r="AL1383" s="5" t="str">
        <f>+VLOOKUP(D1383,'[1]Listado de Establecimientos'!$A$1:$P$65536,16,FALSE)</f>
        <v>RIOJA</v>
      </c>
      <c r="AM1383" s="5" t="str">
        <f>+VLOOKUP(D1383,'[1]Listado de Establecimientos'!$A$1:$Q$65536,17,FALSE)</f>
        <v>NUEVO RIOJA</v>
      </c>
      <c r="AN1383" s="5">
        <f t="shared" si="21"/>
        <v>2</v>
      </c>
    </row>
    <row r="1384" spans="1:40" ht="36" hidden="1">
      <c r="A1384" s="6">
        <v>298</v>
      </c>
      <c r="B1384" s="7" t="s">
        <v>12284</v>
      </c>
      <c r="C1384" s="8" t="s">
        <v>40</v>
      </c>
      <c r="D1384" s="7" t="s">
        <v>74</v>
      </c>
      <c r="E1384" s="7" t="s">
        <v>75</v>
      </c>
      <c r="F1384" s="7" t="s">
        <v>788</v>
      </c>
      <c r="G1384" s="7" t="s">
        <v>7860</v>
      </c>
      <c r="H1384" s="7" t="s">
        <v>12285</v>
      </c>
      <c r="I1384" s="7" t="s">
        <v>77</v>
      </c>
      <c r="J1384" s="7" t="s">
        <v>12286</v>
      </c>
      <c r="K1384" s="7" t="s">
        <v>86</v>
      </c>
      <c r="L1384" s="7" t="s">
        <v>45</v>
      </c>
      <c r="M1384" s="7" t="s">
        <v>12287</v>
      </c>
      <c r="N1384" s="9" t="s">
        <v>12288</v>
      </c>
      <c r="O1384" s="7" t="s">
        <v>74</v>
      </c>
      <c r="P1384" s="7" t="s">
        <v>75</v>
      </c>
      <c r="Q1384" s="7" t="s">
        <v>12099</v>
      </c>
      <c r="R1384" s="7" t="s">
        <v>7654</v>
      </c>
      <c r="S1384" s="7" t="s">
        <v>46</v>
      </c>
      <c r="T1384" s="7" t="s">
        <v>9543</v>
      </c>
      <c r="U1384" s="7" t="s">
        <v>1641</v>
      </c>
      <c r="V1384" s="7" t="s">
        <v>48</v>
      </c>
      <c r="W1384" s="7" t="s">
        <v>79</v>
      </c>
      <c r="X1384" s="7" t="s">
        <v>152</v>
      </c>
      <c r="Y1384" s="7" t="s">
        <v>50</v>
      </c>
      <c r="Z1384" s="7" t="s">
        <v>51</v>
      </c>
      <c r="AA1384" s="7" t="s">
        <v>52</v>
      </c>
      <c r="AB1384" s="7" t="s">
        <v>136</v>
      </c>
      <c r="AC1384" s="7" t="s">
        <v>954</v>
      </c>
      <c r="AD1384" s="7" t="s">
        <v>955</v>
      </c>
      <c r="AE1384" s="7" t="s">
        <v>56</v>
      </c>
      <c r="AF1384" s="7" t="s">
        <v>956</v>
      </c>
      <c r="AG1384" s="7" t="s">
        <v>12289</v>
      </c>
      <c r="AH1384" s="7" t="s">
        <v>136</v>
      </c>
      <c r="AI1384" s="7" t="s">
        <v>958</v>
      </c>
      <c r="AJ1384" s="7" t="s">
        <v>955</v>
      </c>
      <c r="AK1384" s="5" t="s">
        <v>59</v>
      </c>
      <c r="AL1384" s="5" t="str">
        <f>+VLOOKUP(D1384,'[1]Listado de Establecimientos'!$A$1:$P$65536,16,FALSE)</f>
        <v>TOCACHE</v>
      </c>
      <c r="AM1384" s="5" t="str">
        <f>+VLOOKUP(D1384,'[1]Listado de Establecimientos'!$A$1:$Q$65536,17,FALSE)</f>
        <v>NO PERTENECE A NINGUNA MICRORED</v>
      </c>
      <c r="AN1384" s="5">
        <f t="shared" si="21"/>
        <v>2</v>
      </c>
    </row>
    <row r="1385" spans="1:40" ht="36" hidden="1">
      <c r="A1385" s="6">
        <v>299</v>
      </c>
      <c r="B1385" s="7" t="s">
        <v>12290</v>
      </c>
      <c r="C1385" s="8" t="s">
        <v>40</v>
      </c>
      <c r="D1385" s="7" t="s">
        <v>83</v>
      </c>
      <c r="E1385" s="7" t="s">
        <v>143</v>
      </c>
      <c r="F1385" s="7" t="s">
        <v>6201</v>
      </c>
      <c r="G1385" s="7" t="s">
        <v>741</v>
      </c>
      <c r="H1385" s="7" t="s">
        <v>12291</v>
      </c>
      <c r="I1385" s="7" t="s">
        <v>906</v>
      </c>
      <c r="J1385" s="7" t="s">
        <v>12292</v>
      </c>
      <c r="K1385" s="7" t="s">
        <v>44</v>
      </c>
      <c r="L1385" s="7" t="s">
        <v>45</v>
      </c>
      <c r="M1385" s="7" t="s">
        <v>12293</v>
      </c>
      <c r="N1385" s="9" t="s">
        <v>12294</v>
      </c>
      <c r="O1385" s="7" t="s">
        <v>4138</v>
      </c>
      <c r="P1385" s="7" t="s">
        <v>4139</v>
      </c>
      <c r="Q1385" s="7" t="s">
        <v>12226</v>
      </c>
      <c r="R1385" s="7" t="s">
        <v>12295</v>
      </c>
      <c r="S1385" s="7" t="s">
        <v>64</v>
      </c>
      <c r="T1385" s="7" t="s">
        <v>1503</v>
      </c>
      <c r="U1385" s="7" t="s">
        <v>47</v>
      </c>
      <c r="V1385" s="7" t="s">
        <v>66</v>
      </c>
      <c r="W1385" s="7" t="s">
        <v>3739</v>
      </c>
      <c r="X1385" s="7" t="s">
        <v>124</v>
      </c>
      <c r="Y1385" s="7" t="s">
        <v>50</v>
      </c>
      <c r="Z1385" s="7" t="s">
        <v>51</v>
      </c>
      <c r="AA1385" s="7" t="s">
        <v>52</v>
      </c>
      <c r="AB1385" s="7" t="s">
        <v>204</v>
      </c>
      <c r="AC1385" s="7" t="s">
        <v>716</v>
      </c>
      <c r="AD1385" s="7" t="s">
        <v>447</v>
      </c>
      <c r="AE1385" s="7" t="s">
        <v>56</v>
      </c>
      <c r="AF1385" s="7" t="s">
        <v>717</v>
      </c>
      <c r="AG1385" s="7" t="s">
        <v>12296</v>
      </c>
      <c r="AH1385" s="7" t="s">
        <v>204</v>
      </c>
      <c r="AI1385" s="7" t="s">
        <v>204</v>
      </c>
      <c r="AJ1385" s="7" t="s">
        <v>447</v>
      </c>
      <c r="AK1385" s="5" t="s">
        <v>59</v>
      </c>
      <c r="AL1385" s="5" t="str">
        <f>+VLOOKUP(D1385,'[1]Listado de Establecimientos'!$A$1:$P$65536,16,FALSE)</f>
        <v>MOYOBAMBA</v>
      </c>
      <c r="AM1385" s="5" t="str">
        <f>+VLOOKUP(D1385,'[1]Listado de Establecimientos'!$A$1:$Q$65536,17,FALSE)</f>
        <v>NO PERTENECE A NINGUNA MICRORED</v>
      </c>
      <c r="AN1385" s="5">
        <f t="shared" si="21"/>
        <v>2</v>
      </c>
    </row>
    <row r="1386" spans="1:40" ht="36" hidden="1">
      <c r="A1386" s="6">
        <v>300</v>
      </c>
      <c r="B1386" s="7" t="s">
        <v>12297</v>
      </c>
      <c r="C1386" s="8" t="s">
        <v>40</v>
      </c>
      <c r="D1386" s="7" t="s">
        <v>155</v>
      </c>
      <c r="E1386" s="7" t="s">
        <v>281</v>
      </c>
      <c r="F1386" s="7" t="s">
        <v>1367</v>
      </c>
      <c r="G1386" s="7" t="s">
        <v>2455</v>
      </c>
      <c r="H1386" s="7" t="s">
        <v>12298</v>
      </c>
      <c r="I1386" s="7" t="s">
        <v>77</v>
      </c>
      <c r="J1386" s="7" t="s">
        <v>12299</v>
      </c>
      <c r="K1386" s="7" t="s">
        <v>63</v>
      </c>
      <c r="L1386" s="7" t="s">
        <v>45</v>
      </c>
      <c r="M1386" s="7" t="s">
        <v>12300</v>
      </c>
      <c r="N1386" s="9" t="s">
        <v>12301</v>
      </c>
      <c r="O1386" s="7" t="s">
        <v>1373</v>
      </c>
      <c r="P1386" s="7" t="s">
        <v>1374</v>
      </c>
      <c r="Q1386" s="7" t="s">
        <v>12226</v>
      </c>
      <c r="R1386" s="7" t="s">
        <v>12302</v>
      </c>
      <c r="S1386" s="7" t="s">
        <v>46</v>
      </c>
      <c r="T1386" s="7" t="s">
        <v>3760</v>
      </c>
      <c r="U1386" s="7" t="s">
        <v>1683</v>
      </c>
      <c r="V1386" s="7" t="s">
        <v>48</v>
      </c>
      <c r="W1386" s="7" t="s">
        <v>93</v>
      </c>
      <c r="X1386" s="7" t="s">
        <v>119</v>
      </c>
      <c r="Y1386" s="7" t="s">
        <v>50</v>
      </c>
      <c r="Z1386" s="7" t="s">
        <v>125</v>
      </c>
      <c r="AA1386" s="7" t="s">
        <v>52</v>
      </c>
      <c r="AB1386" s="7" t="s">
        <v>390</v>
      </c>
      <c r="AC1386" s="7" t="s">
        <v>118</v>
      </c>
      <c r="AD1386" s="7" t="s">
        <v>391</v>
      </c>
      <c r="AE1386" s="7" t="s">
        <v>56</v>
      </c>
      <c r="AF1386" s="7" t="s">
        <v>392</v>
      </c>
      <c r="AG1386" s="7" t="s">
        <v>12303</v>
      </c>
      <c r="AH1386" s="7" t="s">
        <v>390</v>
      </c>
      <c r="AI1386" s="7" t="s">
        <v>205</v>
      </c>
      <c r="AJ1386" s="7" t="s">
        <v>391</v>
      </c>
      <c r="AK1386" s="5" t="s">
        <v>59</v>
      </c>
      <c r="AL1386" s="5" t="str">
        <f>+VLOOKUP(D1386,'[1]Listado de Establecimientos'!$A$1:$P$65536,16,FALSE)</f>
        <v>EL DORADO</v>
      </c>
      <c r="AM1386" s="5" t="str">
        <f>+VLOOKUP(D1386,'[1]Listado de Establecimientos'!$A$1:$Q$65536,17,FALSE)</f>
        <v>SAN JOSE DE SISA</v>
      </c>
      <c r="AN1386" s="5">
        <f t="shared" si="21"/>
        <v>2</v>
      </c>
    </row>
    <row r="1387" spans="1:40" ht="36" hidden="1">
      <c r="A1387" s="6">
        <v>301</v>
      </c>
      <c r="B1387" s="7" t="s">
        <v>12304</v>
      </c>
      <c r="C1387" s="8" t="s">
        <v>40</v>
      </c>
      <c r="D1387" s="7" t="s">
        <v>150</v>
      </c>
      <c r="E1387" s="7" t="s">
        <v>151</v>
      </c>
      <c r="F1387" s="7" t="s">
        <v>12305</v>
      </c>
      <c r="G1387" s="7" t="s">
        <v>10244</v>
      </c>
      <c r="H1387" s="7" t="s">
        <v>12306</v>
      </c>
      <c r="I1387" s="7" t="s">
        <v>819</v>
      </c>
      <c r="J1387" s="7" t="s">
        <v>12307</v>
      </c>
      <c r="K1387" s="7" t="s">
        <v>44</v>
      </c>
      <c r="L1387" s="7" t="s">
        <v>45</v>
      </c>
      <c r="M1387" s="7" t="s">
        <v>12308</v>
      </c>
      <c r="N1387" s="9" t="s">
        <v>12309</v>
      </c>
      <c r="O1387" s="7" t="s">
        <v>12310</v>
      </c>
      <c r="P1387" s="7" t="s">
        <v>12311</v>
      </c>
      <c r="Q1387" s="7" t="s">
        <v>12226</v>
      </c>
      <c r="R1387" s="7" t="s">
        <v>313</v>
      </c>
      <c r="S1387" s="7" t="s">
        <v>64</v>
      </c>
      <c r="T1387" s="7" t="s">
        <v>1503</v>
      </c>
      <c r="U1387" s="7" t="s">
        <v>106</v>
      </c>
      <c r="V1387" s="7" t="s">
        <v>48</v>
      </c>
      <c r="W1387" s="7" t="s">
        <v>88</v>
      </c>
      <c r="X1387" s="7" t="s">
        <v>88</v>
      </c>
      <c r="Y1387" s="7" t="s">
        <v>50</v>
      </c>
      <c r="Z1387" s="7" t="s">
        <v>51</v>
      </c>
      <c r="AA1387" s="7" t="s">
        <v>52</v>
      </c>
      <c r="AB1387" s="7" t="s">
        <v>5771</v>
      </c>
      <c r="AC1387" s="7" t="s">
        <v>1472</v>
      </c>
      <c r="AD1387" s="7" t="s">
        <v>5773</v>
      </c>
      <c r="AE1387" s="7" t="s">
        <v>56</v>
      </c>
      <c r="AF1387" s="7" t="s">
        <v>6457</v>
      </c>
      <c r="AG1387" s="7" t="s">
        <v>12312</v>
      </c>
      <c r="AH1387" s="7" t="s">
        <v>5771</v>
      </c>
      <c r="AI1387" s="7" t="s">
        <v>5772</v>
      </c>
      <c r="AJ1387" s="7" t="s">
        <v>5773</v>
      </c>
      <c r="AK1387" s="5" t="s">
        <v>59</v>
      </c>
      <c r="AL1387" s="5" t="str">
        <f>+VLOOKUP(D1387,'[1]Listado de Establecimientos'!$A$1:$P$65536,16,FALSE)</f>
        <v>TOCACHE</v>
      </c>
      <c r="AM1387" s="5" t="str">
        <f>+VLOOKUP(D1387,'[1]Listado de Establecimientos'!$A$1:$Q$65536,17,FALSE)</f>
        <v>UCHIZA</v>
      </c>
      <c r="AN1387" s="5">
        <f t="shared" si="21"/>
        <v>2</v>
      </c>
    </row>
    <row r="1388" spans="1:40" ht="36" hidden="1">
      <c r="A1388" s="6">
        <v>302</v>
      </c>
      <c r="B1388" s="7" t="s">
        <v>12313</v>
      </c>
      <c r="C1388" s="8" t="s">
        <v>40</v>
      </c>
      <c r="D1388" s="7" t="s">
        <v>145</v>
      </c>
      <c r="E1388" s="7" t="s">
        <v>146</v>
      </c>
      <c r="F1388" s="7" t="s">
        <v>2795</v>
      </c>
      <c r="G1388" s="7" t="s">
        <v>1553</v>
      </c>
      <c r="H1388" s="7" t="s">
        <v>12314</v>
      </c>
      <c r="I1388" s="7" t="s">
        <v>63</v>
      </c>
      <c r="J1388" s="7" t="s">
        <v>12315</v>
      </c>
      <c r="K1388" s="7" t="s">
        <v>63</v>
      </c>
      <c r="L1388" s="7" t="s">
        <v>45</v>
      </c>
      <c r="M1388" s="7" t="s">
        <v>12316</v>
      </c>
      <c r="N1388" s="9" t="s">
        <v>12317</v>
      </c>
      <c r="O1388" s="7" t="s">
        <v>145</v>
      </c>
      <c r="P1388" s="7" t="s">
        <v>146</v>
      </c>
      <c r="Q1388" s="7" t="s">
        <v>12226</v>
      </c>
      <c r="R1388" s="7" t="s">
        <v>3280</v>
      </c>
      <c r="S1388" s="7" t="s">
        <v>64</v>
      </c>
      <c r="T1388" s="7" t="s">
        <v>1682</v>
      </c>
      <c r="U1388" s="7" t="s">
        <v>73</v>
      </c>
      <c r="V1388" s="7" t="s">
        <v>48</v>
      </c>
      <c r="W1388" s="7" t="s">
        <v>88</v>
      </c>
      <c r="X1388" s="7" t="s">
        <v>94</v>
      </c>
      <c r="Y1388" s="7" t="s">
        <v>50</v>
      </c>
      <c r="Z1388" s="7" t="s">
        <v>125</v>
      </c>
      <c r="AA1388" s="7" t="s">
        <v>50</v>
      </c>
      <c r="AB1388" s="7" t="s">
        <v>210</v>
      </c>
      <c r="AC1388" s="7" t="s">
        <v>99</v>
      </c>
      <c r="AD1388" s="7" t="s">
        <v>10262</v>
      </c>
      <c r="AE1388" s="7" t="s">
        <v>56</v>
      </c>
      <c r="AF1388" s="7" t="s">
        <v>15229</v>
      </c>
      <c r="AG1388" s="7" t="s">
        <v>12318</v>
      </c>
      <c r="AH1388" s="7" t="s">
        <v>121</v>
      </c>
      <c r="AI1388" s="7" t="s">
        <v>9587</v>
      </c>
      <c r="AJ1388" s="7" t="s">
        <v>6048</v>
      </c>
      <c r="AK1388" s="5" t="s">
        <v>59</v>
      </c>
      <c r="AL1388" s="5" t="str">
        <f>+VLOOKUP(D1388,'[1]Listado de Establecimientos'!$A$1:$P$65536,16,FALSE)</f>
        <v>MARISCAL CACERES</v>
      </c>
      <c r="AM1388" s="5" t="str">
        <f>+VLOOKUP(D1388,'[1]Listado de Establecimientos'!$A$1:$Q$65536,17,FALSE)</f>
        <v>NO PERTENECE A NINGUNA MICRORRED</v>
      </c>
      <c r="AN1388" s="5">
        <f t="shared" si="21"/>
        <v>2</v>
      </c>
    </row>
    <row r="1389" spans="1:40" ht="36" hidden="1">
      <c r="A1389" s="6">
        <v>303</v>
      </c>
      <c r="B1389" s="7" t="s">
        <v>12319</v>
      </c>
      <c r="C1389" s="8" t="s">
        <v>40</v>
      </c>
      <c r="D1389" s="7" t="s">
        <v>1046</v>
      </c>
      <c r="E1389" s="7" t="s">
        <v>12320</v>
      </c>
      <c r="F1389" s="7" t="s">
        <v>1389</v>
      </c>
      <c r="G1389" s="7" t="s">
        <v>4728</v>
      </c>
      <c r="H1389" s="7" t="s">
        <v>12321</v>
      </c>
      <c r="I1389" s="7" t="s">
        <v>138</v>
      </c>
      <c r="J1389" s="7" t="s">
        <v>12322</v>
      </c>
      <c r="K1389" s="7" t="s">
        <v>86</v>
      </c>
      <c r="L1389" s="7" t="s">
        <v>45</v>
      </c>
      <c r="M1389" s="7" t="s">
        <v>12323</v>
      </c>
      <c r="N1389" s="9" t="s">
        <v>12324</v>
      </c>
      <c r="O1389" s="7" t="s">
        <v>9496</v>
      </c>
      <c r="P1389" s="7" t="s">
        <v>11584</v>
      </c>
      <c r="Q1389" s="7" t="s">
        <v>11731</v>
      </c>
      <c r="R1389" s="7" t="s">
        <v>7822</v>
      </c>
      <c r="S1389" s="7" t="s">
        <v>46</v>
      </c>
      <c r="T1389" s="7" t="s">
        <v>1671</v>
      </c>
      <c r="U1389" s="7" t="s">
        <v>188</v>
      </c>
      <c r="V1389" s="7" t="s">
        <v>48</v>
      </c>
      <c r="W1389" s="7" t="s">
        <v>122</v>
      </c>
      <c r="X1389" s="7" t="s">
        <v>88</v>
      </c>
      <c r="Y1389" s="7" t="s">
        <v>50</v>
      </c>
      <c r="Z1389" s="7" t="s">
        <v>51</v>
      </c>
      <c r="AA1389" s="7" t="s">
        <v>52</v>
      </c>
      <c r="AB1389" s="7" t="s">
        <v>8950</v>
      </c>
      <c r="AC1389" s="7" t="s">
        <v>8951</v>
      </c>
      <c r="AD1389" s="7" t="s">
        <v>8952</v>
      </c>
      <c r="AE1389" s="7" t="s">
        <v>56</v>
      </c>
      <c r="AF1389" s="7" t="s">
        <v>8953</v>
      </c>
      <c r="AG1389" s="7" t="s">
        <v>12325</v>
      </c>
      <c r="AH1389" s="7" t="s">
        <v>72</v>
      </c>
      <c r="AI1389" s="7" t="s">
        <v>172</v>
      </c>
      <c r="AJ1389" s="7" t="s">
        <v>1061</v>
      </c>
      <c r="AK1389" s="5" t="s">
        <v>59</v>
      </c>
      <c r="AL1389" s="5" t="str">
        <f>+VLOOKUP(D1389,'[1]Listado de Establecimientos'!$A$1:$P$65536,16,FALSE)</f>
        <v>SAN MARTIN</v>
      </c>
      <c r="AM1389" s="5" t="str">
        <f>+VLOOKUP(D1389,'[1]Listado de Establecimientos'!$A$1:$Q$65536,17,FALSE)</f>
        <v>CHAZUTA</v>
      </c>
      <c r="AN1389" s="5">
        <f t="shared" si="21"/>
        <v>2</v>
      </c>
    </row>
    <row r="1390" spans="1:40" ht="36" hidden="1">
      <c r="A1390" s="6">
        <v>304</v>
      </c>
      <c r="B1390" s="7" t="s">
        <v>12326</v>
      </c>
      <c r="C1390" s="8" t="s">
        <v>40</v>
      </c>
      <c r="D1390" s="7" t="s">
        <v>41</v>
      </c>
      <c r="E1390" s="7" t="s">
        <v>42</v>
      </c>
      <c r="F1390" s="7" t="s">
        <v>6316</v>
      </c>
      <c r="G1390" s="7" t="s">
        <v>3516</v>
      </c>
      <c r="H1390" s="7" t="s">
        <v>12327</v>
      </c>
      <c r="I1390" s="7" t="s">
        <v>147</v>
      </c>
      <c r="J1390" s="7" t="s">
        <v>12328</v>
      </c>
      <c r="K1390" s="7" t="s">
        <v>44</v>
      </c>
      <c r="L1390" s="7" t="s">
        <v>45</v>
      </c>
      <c r="M1390" s="7" t="s">
        <v>12329</v>
      </c>
      <c r="N1390" s="9" t="s">
        <v>12330</v>
      </c>
      <c r="O1390" s="7" t="s">
        <v>257</v>
      </c>
      <c r="P1390" s="7" t="s">
        <v>258</v>
      </c>
      <c r="Q1390" s="7" t="s">
        <v>12226</v>
      </c>
      <c r="R1390" s="7" t="s">
        <v>5097</v>
      </c>
      <c r="S1390" s="7" t="s">
        <v>64</v>
      </c>
      <c r="T1390" s="7" t="s">
        <v>12331</v>
      </c>
      <c r="U1390" s="7" t="s">
        <v>73</v>
      </c>
      <c r="V1390" s="7" t="s">
        <v>48</v>
      </c>
      <c r="W1390" s="7" t="s">
        <v>88</v>
      </c>
      <c r="X1390" s="7" t="s">
        <v>97</v>
      </c>
      <c r="Y1390" s="7" t="s">
        <v>50</v>
      </c>
      <c r="Z1390" s="7" t="s">
        <v>125</v>
      </c>
      <c r="AA1390" s="7" t="s">
        <v>50</v>
      </c>
      <c r="AB1390" s="7" t="s">
        <v>4354</v>
      </c>
      <c r="AC1390" s="7" t="s">
        <v>4355</v>
      </c>
      <c r="AD1390" s="7" t="s">
        <v>4356</v>
      </c>
      <c r="AE1390" s="7" t="s">
        <v>56</v>
      </c>
      <c r="AF1390" s="7" t="s">
        <v>4357</v>
      </c>
      <c r="AG1390" s="7" t="s">
        <v>12332</v>
      </c>
      <c r="AH1390" s="7" t="s">
        <v>4354</v>
      </c>
      <c r="AI1390" s="7" t="s">
        <v>4359</v>
      </c>
      <c r="AJ1390" s="7" t="s">
        <v>4356</v>
      </c>
      <c r="AK1390" s="5" t="s">
        <v>59</v>
      </c>
      <c r="AL1390" s="5" t="str">
        <f>+VLOOKUP(D1390,'[1]Listado de Establecimientos'!$A$1:$P$65536,16,FALSE)</f>
        <v>NO PERTENECE A NINGUNA RED</v>
      </c>
      <c r="AM1390" s="5" t="str">
        <f>+VLOOKUP(D1390,'[1]Listado de Establecimientos'!$A$1:$Q$65536,17,FALSE)</f>
        <v>NO PERTENECE A NINGUNA MICRORED</v>
      </c>
      <c r="AN1390" s="5">
        <f t="shared" si="21"/>
        <v>2</v>
      </c>
    </row>
    <row r="1391" spans="1:40" ht="36" hidden="1">
      <c r="A1391" s="6">
        <v>305</v>
      </c>
      <c r="B1391" s="7" t="s">
        <v>12333</v>
      </c>
      <c r="C1391" s="8" t="s">
        <v>40</v>
      </c>
      <c r="D1391" s="7" t="s">
        <v>155</v>
      </c>
      <c r="E1391" s="7" t="s">
        <v>156</v>
      </c>
      <c r="F1391" s="7" t="s">
        <v>3223</v>
      </c>
      <c r="G1391" s="7" t="s">
        <v>1407</v>
      </c>
      <c r="H1391" s="7" t="s">
        <v>12334</v>
      </c>
      <c r="I1391" s="7" t="s">
        <v>922</v>
      </c>
      <c r="J1391" s="7" t="s">
        <v>12335</v>
      </c>
      <c r="K1391" s="7" t="s">
        <v>63</v>
      </c>
      <c r="L1391" s="7" t="s">
        <v>45</v>
      </c>
      <c r="M1391" s="7" t="s">
        <v>12336</v>
      </c>
      <c r="N1391" s="9" t="s">
        <v>12337</v>
      </c>
      <c r="O1391" s="7" t="s">
        <v>6734</v>
      </c>
      <c r="P1391" s="7" t="s">
        <v>6735</v>
      </c>
      <c r="Q1391" s="7" t="s">
        <v>12226</v>
      </c>
      <c r="R1391" s="7" t="s">
        <v>12338</v>
      </c>
      <c r="S1391" s="7" t="s">
        <v>64</v>
      </c>
      <c r="T1391" s="7" t="s">
        <v>6231</v>
      </c>
      <c r="U1391" s="7" t="s">
        <v>1683</v>
      </c>
      <c r="V1391" s="7" t="s">
        <v>48</v>
      </c>
      <c r="W1391" s="7" t="s">
        <v>49</v>
      </c>
      <c r="X1391" s="7" t="s">
        <v>49</v>
      </c>
      <c r="Y1391" s="7" t="s">
        <v>50</v>
      </c>
      <c r="Z1391" s="7" t="s">
        <v>51</v>
      </c>
      <c r="AA1391" s="7" t="s">
        <v>52</v>
      </c>
      <c r="AB1391" s="7" t="s">
        <v>390</v>
      </c>
      <c r="AC1391" s="7" t="s">
        <v>118</v>
      </c>
      <c r="AD1391" s="7" t="s">
        <v>391</v>
      </c>
      <c r="AE1391" s="7" t="s">
        <v>56</v>
      </c>
      <c r="AF1391" s="7" t="s">
        <v>392</v>
      </c>
      <c r="AG1391" s="7" t="s">
        <v>12339</v>
      </c>
      <c r="AH1391" s="7" t="s">
        <v>390</v>
      </c>
      <c r="AI1391" s="7" t="s">
        <v>205</v>
      </c>
      <c r="AJ1391" s="7" t="s">
        <v>391</v>
      </c>
      <c r="AK1391" s="5" t="s">
        <v>59</v>
      </c>
      <c r="AL1391" s="5" t="str">
        <f>+VLOOKUP(D1391,'[1]Listado de Establecimientos'!$A$1:$P$65536,16,FALSE)</f>
        <v>EL DORADO</v>
      </c>
      <c r="AM1391" s="5" t="str">
        <f>+VLOOKUP(D1391,'[1]Listado de Establecimientos'!$A$1:$Q$65536,17,FALSE)</f>
        <v>SAN JOSE DE SISA</v>
      </c>
      <c r="AN1391" s="5">
        <f t="shared" si="21"/>
        <v>2</v>
      </c>
    </row>
    <row r="1392" spans="1:40" ht="36" hidden="1">
      <c r="A1392" s="6">
        <v>306</v>
      </c>
      <c r="B1392" s="7" t="s">
        <v>12340</v>
      </c>
      <c r="C1392" s="8" t="s">
        <v>40</v>
      </c>
      <c r="D1392" s="7" t="s">
        <v>1153</v>
      </c>
      <c r="E1392" s="7" t="s">
        <v>1154</v>
      </c>
      <c r="F1392" s="7" t="s">
        <v>12341</v>
      </c>
      <c r="G1392" s="7" t="s">
        <v>109</v>
      </c>
      <c r="H1392" s="7" t="s">
        <v>12342</v>
      </c>
      <c r="I1392" s="7" t="s">
        <v>119</v>
      </c>
      <c r="J1392" s="7" t="s">
        <v>12343</v>
      </c>
      <c r="K1392" s="7" t="s">
        <v>63</v>
      </c>
      <c r="L1392" s="7" t="s">
        <v>45</v>
      </c>
      <c r="M1392" s="7" t="s">
        <v>12344</v>
      </c>
      <c r="N1392" s="9" t="s">
        <v>12345</v>
      </c>
      <c r="O1392" s="7" t="s">
        <v>1153</v>
      </c>
      <c r="P1392" s="7" t="s">
        <v>1154</v>
      </c>
      <c r="Q1392" s="7" t="s">
        <v>12226</v>
      </c>
      <c r="R1392" s="7" t="s">
        <v>12346</v>
      </c>
      <c r="S1392" s="7" t="s">
        <v>64</v>
      </c>
      <c r="T1392" s="7" t="s">
        <v>5308</v>
      </c>
      <c r="U1392" s="7" t="s">
        <v>188</v>
      </c>
      <c r="V1392" s="7" t="s">
        <v>66</v>
      </c>
      <c r="W1392" s="7" t="s">
        <v>49</v>
      </c>
      <c r="X1392" s="7" t="s">
        <v>49</v>
      </c>
      <c r="Y1392" s="7" t="s">
        <v>50</v>
      </c>
      <c r="Z1392" s="7" t="s">
        <v>51</v>
      </c>
      <c r="AA1392" s="7" t="s">
        <v>52</v>
      </c>
      <c r="AB1392" s="7" t="s">
        <v>7693</v>
      </c>
      <c r="AC1392" s="7" t="s">
        <v>118</v>
      </c>
      <c r="AD1392" s="7" t="s">
        <v>6350</v>
      </c>
      <c r="AE1392" s="7" t="s">
        <v>56</v>
      </c>
      <c r="AF1392" s="7" t="s">
        <v>7694</v>
      </c>
      <c r="AG1392" s="7" t="s">
        <v>12347</v>
      </c>
      <c r="AH1392" s="7" t="s">
        <v>7693</v>
      </c>
      <c r="AI1392" s="7" t="s">
        <v>205</v>
      </c>
      <c r="AJ1392" s="7" t="s">
        <v>6350</v>
      </c>
      <c r="AK1392" s="5" t="s">
        <v>59</v>
      </c>
      <c r="AL1392" s="5" t="str">
        <f>+VLOOKUP(D1392,'[1]Listado de Establecimientos'!$A$1:$P$65536,16,FALSE)</f>
        <v>LAMAS</v>
      </c>
      <c r="AM1392" s="5" t="str">
        <f>+VLOOKUP(D1392,'[1]Listado de Establecimientos'!$A$1:$Q$65536,17,FALSE)</f>
        <v>HOSPITAL LAMAS</v>
      </c>
      <c r="AN1392" s="5">
        <f t="shared" si="21"/>
        <v>2</v>
      </c>
    </row>
    <row r="1393" spans="1:40" ht="36" hidden="1">
      <c r="A1393" s="6">
        <v>307</v>
      </c>
      <c r="B1393" s="7" t="s">
        <v>12348</v>
      </c>
      <c r="C1393" s="8" t="s">
        <v>40</v>
      </c>
      <c r="D1393" s="7" t="s">
        <v>1153</v>
      </c>
      <c r="E1393" s="7" t="s">
        <v>1154</v>
      </c>
      <c r="F1393" s="7" t="s">
        <v>12349</v>
      </c>
      <c r="G1393" s="7" t="s">
        <v>2062</v>
      </c>
      <c r="H1393" s="7" t="s">
        <v>12350</v>
      </c>
      <c r="I1393" s="7" t="s">
        <v>88</v>
      </c>
      <c r="J1393" s="7" t="s">
        <v>12351</v>
      </c>
      <c r="K1393" s="7" t="s">
        <v>906</v>
      </c>
      <c r="L1393" s="7" t="s">
        <v>45</v>
      </c>
      <c r="M1393" s="7" t="s">
        <v>12352</v>
      </c>
      <c r="N1393" s="9" t="s">
        <v>12353</v>
      </c>
      <c r="O1393" s="7" t="s">
        <v>5601</v>
      </c>
      <c r="P1393" s="7" t="s">
        <v>5602</v>
      </c>
      <c r="Q1393" s="7" t="s">
        <v>12354</v>
      </c>
      <c r="R1393" s="7" t="s">
        <v>11884</v>
      </c>
      <c r="S1393" s="7" t="s">
        <v>64</v>
      </c>
      <c r="T1393" s="7" t="s">
        <v>12355</v>
      </c>
      <c r="U1393" s="7" t="s">
        <v>1224</v>
      </c>
      <c r="V1393" s="7" t="s">
        <v>243</v>
      </c>
      <c r="W1393" s="7" t="s">
        <v>107</v>
      </c>
      <c r="X1393" s="7" t="s">
        <v>107</v>
      </c>
      <c r="Y1393" s="7" t="s">
        <v>50</v>
      </c>
      <c r="Z1393" s="7" t="s">
        <v>51</v>
      </c>
      <c r="AA1393" s="7" t="s">
        <v>52</v>
      </c>
      <c r="AB1393" s="7" t="s">
        <v>7693</v>
      </c>
      <c r="AC1393" s="7" t="s">
        <v>118</v>
      </c>
      <c r="AD1393" s="7" t="s">
        <v>6350</v>
      </c>
      <c r="AE1393" s="7" t="s">
        <v>56</v>
      </c>
      <c r="AF1393" s="7" t="s">
        <v>7694</v>
      </c>
      <c r="AG1393" s="7" t="s">
        <v>12356</v>
      </c>
      <c r="AH1393" s="7" t="s">
        <v>7693</v>
      </c>
      <c r="AI1393" s="7" t="s">
        <v>205</v>
      </c>
      <c r="AJ1393" s="7" t="s">
        <v>6350</v>
      </c>
      <c r="AK1393" s="5" t="s">
        <v>59</v>
      </c>
      <c r="AL1393" s="5" t="str">
        <f>+VLOOKUP(D1393,'[1]Listado de Establecimientos'!$A$1:$P$65536,16,FALSE)</f>
        <v>LAMAS</v>
      </c>
      <c r="AM1393" s="5" t="str">
        <f>+VLOOKUP(D1393,'[1]Listado de Establecimientos'!$A$1:$Q$65536,17,FALSE)</f>
        <v>HOSPITAL LAMAS</v>
      </c>
      <c r="AN1393" s="5">
        <f t="shared" si="21"/>
        <v>2</v>
      </c>
    </row>
    <row r="1394" spans="1:40" ht="36" hidden="1">
      <c r="A1394" s="6">
        <v>308</v>
      </c>
      <c r="B1394" s="7" t="s">
        <v>12357</v>
      </c>
      <c r="C1394" s="8" t="s">
        <v>40</v>
      </c>
      <c r="D1394" s="7" t="s">
        <v>41</v>
      </c>
      <c r="E1394" s="7" t="s">
        <v>42</v>
      </c>
      <c r="F1394" s="7" t="s">
        <v>10294</v>
      </c>
      <c r="G1394" s="7" t="s">
        <v>335</v>
      </c>
      <c r="H1394" s="7" t="s">
        <v>12358</v>
      </c>
      <c r="I1394" s="7" t="s">
        <v>922</v>
      </c>
      <c r="J1394" s="7" t="s">
        <v>12359</v>
      </c>
      <c r="K1394" s="7" t="s">
        <v>152</v>
      </c>
      <c r="L1394" s="7" t="s">
        <v>45</v>
      </c>
      <c r="M1394" s="7" t="s">
        <v>12360</v>
      </c>
      <c r="N1394" s="9" t="s">
        <v>12361</v>
      </c>
      <c r="O1394" s="7" t="s">
        <v>1046</v>
      </c>
      <c r="P1394" s="7" t="s">
        <v>1047</v>
      </c>
      <c r="Q1394" s="7" t="s">
        <v>12354</v>
      </c>
      <c r="R1394" s="7" t="s">
        <v>2773</v>
      </c>
      <c r="S1394" s="7" t="s">
        <v>46</v>
      </c>
      <c r="T1394" s="7" t="s">
        <v>6777</v>
      </c>
      <c r="U1394" s="7" t="s">
        <v>47</v>
      </c>
      <c r="V1394" s="7" t="s">
        <v>48</v>
      </c>
      <c r="W1394" s="7" t="s">
        <v>77</v>
      </c>
      <c r="X1394" s="7" t="s">
        <v>49</v>
      </c>
      <c r="Y1394" s="7" t="s">
        <v>50</v>
      </c>
      <c r="Z1394" s="7" t="s">
        <v>51</v>
      </c>
      <c r="AA1394" s="7" t="s">
        <v>52</v>
      </c>
      <c r="AB1394" s="7" t="s">
        <v>8403</v>
      </c>
      <c r="AC1394" s="7" t="s">
        <v>682</v>
      </c>
      <c r="AD1394" s="7" t="s">
        <v>8404</v>
      </c>
      <c r="AE1394" s="7" t="s">
        <v>56</v>
      </c>
      <c r="AF1394" s="7" t="s">
        <v>8405</v>
      </c>
      <c r="AG1394" s="7" t="s">
        <v>12362</v>
      </c>
      <c r="AH1394" s="7" t="s">
        <v>8403</v>
      </c>
      <c r="AI1394" s="7" t="s">
        <v>682</v>
      </c>
      <c r="AJ1394" s="7" t="s">
        <v>8404</v>
      </c>
      <c r="AK1394" s="5" t="s">
        <v>59</v>
      </c>
      <c r="AL1394" s="5" t="str">
        <f>+VLOOKUP(D1394,'[1]Listado de Establecimientos'!$A$1:$P$65536,16,FALSE)</f>
        <v>NO PERTENECE A NINGUNA RED</v>
      </c>
      <c r="AM1394" s="5" t="str">
        <f>+VLOOKUP(D1394,'[1]Listado de Establecimientos'!$A$1:$Q$65536,17,FALSE)</f>
        <v>NO PERTENECE A NINGUNA MICRORED</v>
      </c>
      <c r="AN1394" s="5">
        <f t="shared" si="21"/>
        <v>2</v>
      </c>
    </row>
    <row r="1395" spans="1:40" ht="36" hidden="1">
      <c r="A1395" s="6">
        <v>309</v>
      </c>
      <c r="B1395" s="7" t="s">
        <v>12363</v>
      </c>
      <c r="C1395" s="8" t="s">
        <v>40</v>
      </c>
      <c r="D1395" s="7" t="s">
        <v>83</v>
      </c>
      <c r="E1395" s="7" t="s">
        <v>84</v>
      </c>
      <c r="F1395" s="7" t="s">
        <v>12364</v>
      </c>
      <c r="G1395" s="7" t="s">
        <v>12365</v>
      </c>
      <c r="H1395" s="7" t="s">
        <v>12249</v>
      </c>
      <c r="I1395" s="7" t="s">
        <v>49</v>
      </c>
      <c r="J1395" s="7" t="s">
        <v>12366</v>
      </c>
      <c r="K1395" s="7" t="s">
        <v>86</v>
      </c>
      <c r="L1395" s="7" t="s">
        <v>45</v>
      </c>
      <c r="M1395" s="7" t="s">
        <v>12367</v>
      </c>
      <c r="N1395" s="9" t="s">
        <v>12368</v>
      </c>
      <c r="O1395" s="7" t="s">
        <v>1099</v>
      </c>
      <c r="P1395" s="7" t="s">
        <v>1100</v>
      </c>
      <c r="Q1395" s="7" t="s">
        <v>12354</v>
      </c>
      <c r="R1395" s="7" t="s">
        <v>12369</v>
      </c>
      <c r="S1395" s="7" t="s">
        <v>46</v>
      </c>
      <c r="T1395" s="7" t="s">
        <v>2575</v>
      </c>
      <c r="U1395" s="7" t="s">
        <v>65</v>
      </c>
      <c r="V1395" s="7" t="s">
        <v>66</v>
      </c>
      <c r="W1395" s="7" t="s">
        <v>79</v>
      </c>
      <c r="X1395" s="7" t="s">
        <v>122</v>
      </c>
      <c r="Y1395" s="7" t="s">
        <v>50</v>
      </c>
      <c r="Z1395" s="7" t="s">
        <v>51</v>
      </c>
      <c r="AA1395" s="7" t="s">
        <v>52</v>
      </c>
      <c r="AB1395" s="7" t="s">
        <v>800</v>
      </c>
      <c r="AC1395" s="7" t="s">
        <v>801</v>
      </c>
      <c r="AD1395" s="7" t="s">
        <v>802</v>
      </c>
      <c r="AE1395" s="7" t="s">
        <v>56</v>
      </c>
      <c r="AF1395" s="7" t="s">
        <v>803</v>
      </c>
      <c r="AG1395" s="7" t="s">
        <v>12370</v>
      </c>
      <c r="AH1395" s="7" t="s">
        <v>800</v>
      </c>
      <c r="AI1395" s="7" t="s">
        <v>805</v>
      </c>
      <c r="AJ1395" s="7" t="s">
        <v>802</v>
      </c>
      <c r="AK1395" s="5" t="s">
        <v>59</v>
      </c>
      <c r="AL1395" s="5" t="str">
        <f>+VLOOKUP(D1395,'[1]Listado de Establecimientos'!$A$1:$P$65536,16,FALSE)</f>
        <v>MOYOBAMBA</v>
      </c>
      <c r="AM1395" s="5" t="str">
        <f>+VLOOKUP(D1395,'[1]Listado de Establecimientos'!$A$1:$Q$65536,17,FALSE)</f>
        <v>NO PERTENECE A NINGUNA MICRORED</v>
      </c>
      <c r="AN1395" s="5">
        <f t="shared" si="21"/>
        <v>2</v>
      </c>
    </row>
    <row r="1396" spans="1:40" ht="36" hidden="1">
      <c r="A1396" s="6">
        <v>310</v>
      </c>
      <c r="B1396" s="7" t="s">
        <v>12371</v>
      </c>
      <c r="C1396" s="8" t="s">
        <v>40</v>
      </c>
      <c r="D1396" s="7" t="s">
        <v>116</v>
      </c>
      <c r="E1396" s="7" t="s">
        <v>117</v>
      </c>
      <c r="F1396" s="7" t="s">
        <v>58</v>
      </c>
      <c r="G1396" s="7" t="s">
        <v>12372</v>
      </c>
      <c r="H1396" s="7" t="s">
        <v>12373</v>
      </c>
      <c r="I1396" s="7" t="s">
        <v>93</v>
      </c>
      <c r="J1396" s="7" t="s">
        <v>12374</v>
      </c>
      <c r="K1396" s="7" t="s">
        <v>44</v>
      </c>
      <c r="L1396" s="7" t="s">
        <v>45</v>
      </c>
      <c r="M1396" s="7" t="s">
        <v>12375</v>
      </c>
      <c r="N1396" s="9" t="s">
        <v>12376</v>
      </c>
      <c r="O1396" s="7" t="s">
        <v>83</v>
      </c>
      <c r="P1396" s="7" t="s">
        <v>143</v>
      </c>
      <c r="Q1396" s="7" t="s">
        <v>12354</v>
      </c>
      <c r="R1396" s="7" t="s">
        <v>12377</v>
      </c>
      <c r="S1396" s="7" t="s">
        <v>46</v>
      </c>
      <c r="T1396" s="7" t="s">
        <v>1237</v>
      </c>
      <c r="U1396" s="7" t="s">
        <v>106</v>
      </c>
      <c r="V1396" s="7" t="s">
        <v>48</v>
      </c>
      <c r="W1396" s="7" t="s">
        <v>49</v>
      </c>
      <c r="X1396" s="7" t="s">
        <v>97</v>
      </c>
      <c r="Y1396" s="7" t="s">
        <v>50</v>
      </c>
      <c r="Z1396" s="7" t="s">
        <v>51</v>
      </c>
      <c r="AA1396" s="7" t="s">
        <v>52</v>
      </c>
      <c r="AB1396" s="7" t="s">
        <v>1156</v>
      </c>
      <c r="AC1396" s="7" t="s">
        <v>1013</v>
      </c>
      <c r="AD1396" s="7" t="s">
        <v>1158</v>
      </c>
      <c r="AE1396" s="7" t="s">
        <v>56</v>
      </c>
      <c r="AF1396" s="7" t="s">
        <v>1159</v>
      </c>
      <c r="AG1396" s="7" t="s">
        <v>12378</v>
      </c>
      <c r="AH1396" s="7" t="s">
        <v>1156</v>
      </c>
      <c r="AI1396" s="7" t="s">
        <v>1013</v>
      </c>
      <c r="AJ1396" s="7" t="s">
        <v>1158</v>
      </c>
      <c r="AK1396" s="5" t="s">
        <v>59</v>
      </c>
      <c r="AL1396" s="5" t="str">
        <f>+VLOOKUP(D1396,'[1]Listado de Establecimientos'!$A$1:$P$65536,16,FALSE)</f>
        <v>NO PERTENECE A NINGUNA RED</v>
      </c>
      <c r="AM1396" s="5" t="str">
        <f>+VLOOKUP(D1396,'[1]Listado de Establecimientos'!$A$1:$Q$65536,17,FALSE)</f>
        <v>NO PERTENECE A NINGUNA MICRORED</v>
      </c>
      <c r="AN1396" s="5">
        <f t="shared" si="21"/>
        <v>2</v>
      </c>
    </row>
    <row r="1397" spans="1:40" ht="36" hidden="1">
      <c r="A1397" s="6">
        <v>311</v>
      </c>
      <c r="B1397" s="7" t="s">
        <v>12379</v>
      </c>
      <c r="C1397" s="8" t="s">
        <v>40</v>
      </c>
      <c r="D1397" s="7" t="s">
        <v>306</v>
      </c>
      <c r="E1397" s="7" t="s">
        <v>307</v>
      </c>
      <c r="F1397" s="7" t="s">
        <v>3634</v>
      </c>
      <c r="G1397" s="7" t="s">
        <v>5147</v>
      </c>
      <c r="H1397" s="7" t="s">
        <v>12380</v>
      </c>
      <c r="I1397" s="7" t="s">
        <v>49</v>
      </c>
      <c r="J1397" s="7" t="s">
        <v>12381</v>
      </c>
      <c r="K1397" s="7" t="s">
        <v>63</v>
      </c>
      <c r="L1397" s="7" t="s">
        <v>45</v>
      </c>
      <c r="M1397" s="7" t="s">
        <v>12382</v>
      </c>
      <c r="N1397" s="9" t="s">
        <v>12383</v>
      </c>
      <c r="O1397" s="7" t="s">
        <v>306</v>
      </c>
      <c r="P1397" s="7" t="s">
        <v>307</v>
      </c>
      <c r="Q1397" s="7" t="s">
        <v>12099</v>
      </c>
      <c r="R1397" s="7" t="s">
        <v>9751</v>
      </c>
      <c r="S1397" s="7" t="s">
        <v>46</v>
      </c>
      <c r="T1397" s="7" t="s">
        <v>1464</v>
      </c>
      <c r="U1397" s="7" t="s">
        <v>106</v>
      </c>
      <c r="V1397" s="7" t="s">
        <v>159</v>
      </c>
      <c r="W1397" s="7" t="s">
        <v>88</v>
      </c>
      <c r="X1397" s="7" t="s">
        <v>114</v>
      </c>
      <c r="Y1397" s="7" t="s">
        <v>50</v>
      </c>
      <c r="Z1397" s="7" t="s">
        <v>51</v>
      </c>
      <c r="AA1397" s="7" t="s">
        <v>52</v>
      </c>
      <c r="AB1397" s="7" t="s">
        <v>154</v>
      </c>
      <c r="AC1397" s="7" t="s">
        <v>206</v>
      </c>
      <c r="AD1397" s="7" t="s">
        <v>310</v>
      </c>
      <c r="AE1397" s="7" t="s">
        <v>56</v>
      </c>
      <c r="AF1397" s="7" t="s">
        <v>311</v>
      </c>
      <c r="AG1397" s="7" t="s">
        <v>12384</v>
      </c>
      <c r="AH1397" s="7" t="s">
        <v>154</v>
      </c>
      <c r="AI1397" s="7" t="s">
        <v>154</v>
      </c>
      <c r="AJ1397" s="7" t="s">
        <v>310</v>
      </c>
      <c r="AK1397" s="5" t="s">
        <v>59</v>
      </c>
      <c r="AL1397" s="5" t="str">
        <f>+VLOOKUP(D1397,'[1]Listado de Establecimientos'!$A$1:$P$65536,16,FALSE)</f>
        <v>PICOTA</v>
      </c>
      <c r="AM1397" s="5" t="str">
        <f>+VLOOKUP(D1397,'[1]Listado de Establecimientos'!$A$1:$Q$65536,17,FALSE)</f>
        <v>LEONCIO PRADO</v>
      </c>
      <c r="AN1397" s="5">
        <f t="shared" si="21"/>
        <v>2</v>
      </c>
    </row>
    <row r="1398" spans="1:40" ht="36" hidden="1">
      <c r="A1398" s="6">
        <v>312</v>
      </c>
      <c r="B1398" s="7" t="s">
        <v>12385</v>
      </c>
      <c r="C1398" s="8" t="s">
        <v>40</v>
      </c>
      <c r="D1398" s="7" t="s">
        <v>1976</v>
      </c>
      <c r="E1398" s="7" t="s">
        <v>11594</v>
      </c>
      <c r="F1398" s="7" t="s">
        <v>3541</v>
      </c>
      <c r="G1398" s="7" t="s">
        <v>204</v>
      </c>
      <c r="H1398" s="7" t="s">
        <v>12386</v>
      </c>
      <c r="I1398" s="7" t="s">
        <v>94</v>
      </c>
      <c r="J1398" s="7" t="s">
        <v>12387</v>
      </c>
      <c r="K1398" s="7" t="s">
        <v>44</v>
      </c>
      <c r="L1398" s="7" t="s">
        <v>45</v>
      </c>
      <c r="M1398" s="7" t="s">
        <v>12388</v>
      </c>
      <c r="N1398" s="9" t="s">
        <v>12389</v>
      </c>
      <c r="O1398" s="7" t="s">
        <v>1976</v>
      </c>
      <c r="P1398" s="7" t="s">
        <v>1977</v>
      </c>
      <c r="Q1398" s="7" t="s">
        <v>12226</v>
      </c>
      <c r="R1398" s="7" t="s">
        <v>12390</v>
      </c>
      <c r="S1398" s="7" t="s">
        <v>64</v>
      </c>
      <c r="T1398" s="7" t="s">
        <v>984</v>
      </c>
      <c r="U1398" s="7" t="s">
        <v>106</v>
      </c>
      <c r="V1398" s="7" t="s">
        <v>48</v>
      </c>
      <c r="W1398" s="7" t="s">
        <v>122</v>
      </c>
      <c r="X1398" s="7" t="s">
        <v>88</v>
      </c>
      <c r="Y1398" s="7" t="s">
        <v>50</v>
      </c>
      <c r="Z1398" s="7" t="s">
        <v>51</v>
      </c>
      <c r="AA1398" s="7" t="s">
        <v>52</v>
      </c>
      <c r="AB1398" s="7" t="s">
        <v>3075</v>
      </c>
      <c r="AC1398" s="7" t="s">
        <v>11951</v>
      </c>
      <c r="AD1398" s="7" t="s">
        <v>881</v>
      </c>
      <c r="AE1398" s="7" t="s">
        <v>56</v>
      </c>
      <c r="AF1398" s="7" t="s">
        <v>15246</v>
      </c>
      <c r="AG1398" s="7" t="s">
        <v>12391</v>
      </c>
      <c r="AH1398" s="7" t="s">
        <v>3075</v>
      </c>
      <c r="AI1398" s="7" t="s">
        <v>11951</v>
      </c>
      <c r="AJ1398" s="7" t="s">
        <v>881</v>
      </c>
      <c r="AK1398" s="5" t="s">
        <v>59</v>
      </c>
      <c r="AL1398" s="5" t="str">
        <f>+VLOOKUP(D1398,'[1]Listado de Establecimientos'!$A$1:$P$65536,16,FALSE)</f>
        <v>SAN MARTIN</v>
      </c>
      <c r="AM1398" s="5" t="str">
        <f>+VLOOKUP(D1398,'[1]Listado de Establecimientos'!$A$1:$Q$65536,17,FALSE)</f>
        <v>HUIMBAYOC</v>
      </c>
      <c r="AN1398" s="5">
        <f t="shared" si="21"/>
        <v>2</v>
      </c>
    </row>
    <row r="1399" spans="1:40" ht="36" hidden="1">
      <c r="A1399" s="6">
        <v>313</v>
      </c>
      <c r="B1399" s="7" t="s">
        <v>12392</v>
      </c>
      <c r="C1399" s="8" t="s">
        <v>40</v>
      </c>
      <c r="D1399" s="7" t="s">
        <v>74</v>
      </c>
      <c r="E1399" s="7" t="s">
        <v>75</v>
      </c>
      <c r="F1399" s="7" t="s">
        <v>12393</v>
      </c>
      <c r="G1399" s="7" t="s">
        <v>286</v>
      </c>
      <c r="H1399" s="7" t="s">
        <v>12394</v>
      </c>
      <c r="I1399" s="7" t="s">
        <v>144</v>
      </c>
      <c r="J1399" s="7" t="s">
        <v>12395</v>
      </c>
      <c r="K1399" s="7" t="s">
        <v>44</v>
      </c>
      <c r="L1399" s="7" t="s">
        <v>45</v>
      </c>
      <c r="M1399" s="7" t="s">
        <v>12396</v>
      </c>
      <c r="N1399" s="9" t="s">
        <v>12397</v>
      </c>
      <c r="O1399" s="7" t="s">
        <v>74</v>
      </c>
      <c r="P1399" s="7" t="s">
        <v>75</v>
      </c>
      <c r="Q1399" s="7" t="s">
        <v>12354</v>
      </c>
      <c r="R1399" s="7" t="s">
        <v>9027</v>
      </c>
      <c r="S1399" s="7" t="s">
        <v>64</v>
      </c>
      <c r="T1399" s="7" t="s">
        <v>713</v>
      </c>
      <c r="U1399" s="7" t="s">
        <v>87</v>
      </c>
      <c r="V1399" s="7" t="s">
        <v>48</v>
      </c>
      <c r="W1399" s="7" t="s">
        <v>49</v>
      </c>
      <c r="X1399" s="7" t="s">
        <v>49</v>
      </c>
      <c r="Y1399" s="7" t="s">
        <v>52</v>
      </c>
      <c r="Z1399" s="7" t="s">
        <v>51</v>
      </c>
      <c r="AA1399" s="7" t="s">
        <v>52</v>
      </c>
      <c r="AB1399" s="7" t="s">
        <v>1465</v>
      </c>
      <c r="AC1399" s="7" t="s">
        <v>1466</v>
      </c>
      <c r="AD1399" s="7" t="s">
        <v>1467</v>
      </c>
      <c r="AE1399" s="7" t="s">
        <v>56</v>
      </c>
      <c r="AF1399" s="7" t="s">
        <v>1468</v>
      </c>
      <c r="AG1399" s="7" t="s">
        <v>12398</v>
      </c>
      <c r="AH1399" s="7" t="s">
        <v>1465</v>
      </c>
      <c r="AI1399" s="7" t="s">
        <v>1470</v>
      </c>
      <c r="AJ1399" s="7" t="s">
        <v>1467</v>
      </c>
      <c r="AK1399" s="5" t="s">
        <v>59</v>
      </c>
      <c r="AL1399" s="5" t="str">
        <f>+VLOOKUP(D1399,'[1]Listado de Establecimientos'!$A$1:$P$65536,16,FALSE)</f>
        <v>TOCACHE</v>
      </c>
      <c r="AM1399" s="5" t="str">
        <f>+VLOOKUP(D1399,'[1]Listado de Establecimientos'!$A$1:$Q$65536,17,FALSE)</f>
        <v>NO PERTENECE A NINGUNA MICRORED</v>
      </c>
      <c r="AN1399" s="5">
        <f t="shared" si="21"/>
        <v>2</v>
      </c>
    </row>
    <row r="1400" spans="1:40" ht="36" hidden="1">
      <c r="A1400" s="6">
        <v>314</v>
      </c>
      <c r="B1400" s="7" t="s">
        <v>12399</v>
      </c>
      <c r="C1400" s="8" t="s">
        <v>40</v>
      </c>
      <c r="D1400" s="7" t="s">
        <v>155</v>
      </c>
      <c r="E1400" s="7" t="s">
        <v>156</v>
      </c>
      <c r="F1400" s="7" t="s">
        <v>2908</v>
      </c>
      <c r="G1400" s="7" t="s">
        <v>1407</v>
      </c>
      <c r="H1400" s="7" t="s">
        <v>12400</v>
      </c>
      <c r="I1400" s="7" t="s">
        <v>690</v>
      </c>
      <c r="J1400" s="7" t="s">
        <v>9672</v>
      </c>
      <c r="K1400" s="7" t="s">
        <v>44</v>
      </c>
      <c r="L1400" s="7" t="s">
        <v>45</v>
      </c>
      <c r="M1400" s="7" t="s">
        <v>12401</v>
      </c>
      <c r="N1400" s="9" t="s">
        <v>12402</v>
      </c>
      <c r="O1400" s="7" t="s">
        <v>7883</v>
      </c>
      <c r="P1400" s="7" t="s">
        <v>4393</v>
      </c>
      <c r="Q1400" s="7" t="s">
        <v>12226</v>
      </c>
      <c r="R1400" s="7" t="s">
        <v>3377</v>
      </c>
      <c r="S1400" s="7" t="s">
        <v>64</v>
      </c>
      <c r="T1400" s="7" t="s">
        <v>2955</v>
      </c>
      <c r="U1400" s="7" t="s">
        <v>188</v>
      </c>
      <c r="V1400" s="7" t="s">
        <v>48</v>
      </c>
      <c r="W1400" s="7" t="s">
        <v>97</v>
      </c>
      <c r="X1400" s="7" t="s">
        <v>88</v>
      </c>
      <c r="Y1400" s="7" t="s">
        <v>50</v>
      </c>
      <c r="Z1400" s="7" t="s">
        <v>51</v>
      </c>
      <c r="AA1400" s="7" t="s">
        <v>52</v>
      </c>
      <c r="AB1400" s="7" t="s">
        <v>6235</v>
      </c>
      <c r="AC1400" s="7" t="s">
        <v>8216</v>
      </c>
      <c r="AD1400" s="7" t="s">
        <v>6813</v>
      </c>
      <c r="AE1400" s="7" t="s">
        <v>56</v>
      </c>
      <c r="AF1400" s="7" t="s">
        <v>15251</v>
      </c>
      <c r="AG1400" s="7" t="s">
        <v>12403</v>
      </c>
      <c r="AH1400" s="7" t="s">
        <v>6235</v>
      </c>
      <c r="AI1400" s="7" t="s">
        <v>12404</v>
      </c>
      <c r="AJ1400" s="7" t="s">
        <v>6813</v>
      </c>
      <c r="AK1400" s="5" t="s">
        <v>59</v>
      </c>
      <c r="AL1400" s="5" t="str">
        <f>+VLOOKUP(D1400,'[1]Listado de Establecimientos'!$A$1:$P$65536,16,FALSE)</f>
        <v>EL DORADO</v>
      </c>
      <c r="AM1400" s="5" t="str">
        <f>+VLOOKUP(D1400,'[1]Listado de Establecimientos'!$A$1:$Q$65536,17,FALSE)</f>
        <v>SAN JOSE DE SISA</v>
      </c>
      <c r="AN1400" s="5">
        <f t="shared" si="21"/>
        <v>2</v>
      </c>
    </row>
    <row r="1401" spans="1:40" ht="36" hidden="1">
      <c r="A1401" s="6">
        <v>315</v>
      </c>
      <c r="B1401" s="7" t="s">
        <v>12405</v>
      </c>
      <c r="C1401" s="8" t="s">
        <v>40</v>
      </c>
      <c r="D1401" s="7" t="s">
        <v>41</v>
      </c>
      <c r="E1401" s="7" t="s">
        <v>42</v>
      </c>
      <c r="F1401" s="7" t="s">
        <v>148</v>
      </c>
      <c r="G1401" s="7" t="s">
        <v>200</v>
      </c>
      <c r="H1401" s="7" t="s">
        <v>9975</v>
      </c>
      <c r="I1401" s="7" t="s">
        <v>88</v>
      </c>
      <c r="J1401" s="7" t="s">
        <v>12406</v>
      </c>
      <c r="K1401" s="7" t="s">
        <v>44</v>
      </c>
      <c r="L1401" s="7" t="s">
        <v>45</v>
      </c>
      <c r="M1401" s="7" t="s">
        <v>12407</v>
      </c>
      <c r="N1401" s="9" t="s">
        <v>12408</v>
      </c>
      <c r="O1401" s="7" t="s">
        <v>3252</v>
      </c>
      <c r="P1401" s="7" t="s">
        <v>3253</v>
      </c>
      <c r="Q1401" s="7" t="s">
        <v>12354</v>
      </c>
      <c r="R1401" s="7" t="s">
        <v>7636</v>
      </c>
      <c r="S1401" s="7" t="s">
        <v>46</v>
      </c>
      <c r="T1401" s="7" t="s">
        <v>4544</v>
      </c>
      <c r="U1401" s="7" t="s">
        <v>149</v>
      </c>
      <c r="V1401" s="7" t="s">
        <v>66</v>
      </c>
      <c r="W1401" s="7" t="s">
        <v>94</v>
      </c>
      <c r="X1401" s="7" t="s">
        <v>88</v>
      </c>
      <c r="Y1401" s="7" t="s">
        <v>50</v>
      </c>
      <c r="Z1401" s="7" t="s">
        <v>51</v>
      </c>
      <c r="AA1401" s="7" t="s">
        <v>52</v>
      </c>
      <c r="AB1401" s="7" t="s">
        <v>2795</v>
      </c>
      <c r="AC1401" s="7" t="s">
        <v>5483</v>
      </c>
      <c r="AD1401" s="7" t="s">
        <v>4957</v>
      </c>
      <c r="AE1401" s="7" t="s">
        <v>56</v>
      </c>
      <c r="AF1401" s="7" t="s">
        <v>5484</v>
      </c>
      <c r="AG1401" s="7" t="s">
        <v>12409</v>
      </c>
      <c r="AH1401" s="7" t="s">
        <v>2795</v>
      </c>
      <c r="AI1401" s="7" t="s">
        <v>2214</v>
      </c>
      <c r="AJ1401" s="7" t="s">
        <v>4957</v>
      </c>
      <c r="AK1401" s="5" t="s">
        <v>59</v>
      </c>
      <c r="AL1401" s="5" t="str">
        <f>+VLOOKUP(D1401,'[1]Listado de Establecimientos'!$A$1:$P$65536,16,FALSE)</f>
        <v>NO PERTENECE A NINGUNA RED</v>
      </c>
      <c r="AM1401" s="5" t="str">
        <f>+VLOOKUP(D1401,'[1]Listado de Establecimientos'!$A$1:$Q$65536,17,FALSE)</f>
        <v>NO PERTENECE A NINGUNA MICRORED</v>
      </c>
      <c r="AN1401" s="5">
        <f t="shared" si="21"/>
        <v>2</v>
      </c>
    </row>
    <row r="1402" spans="1:40" ht="36" hidden="1">
      <c r="A1402" s="6">
        <v>316</v>
      </c>
      <c r="B1402" s="7" t="s">
        <v>12410</v>
      </c>
      <c r="C1402" s="8" t="s">
        <v>40</v>
      </c>
      <c r="D1402" s="7" t="s">
        <v>83</v>
      </c>
      <c r="E1402" s="7" t="s">
        <v>84</v>
      </c>
      <c r="F1402" s="7" t="s">
        <v>12411</v>
      </c>
      <c r="G1402" s="7" t="s">
        <v>7386</v>
      </c>
      <c r="H1402" s="7" t="s">
        <v>12412</v>
      </c>
      <c r="I1402" s="7" t="s">
        <v>152</v>
      </c>
      <c r="J1402" s="7" t="s">
        <v>12413</v>
      </c>
      <c r="K1402" s="7" t="s">
        <v>63</v>
      </c>
      <c r="L1402" s="7" t="s">
        <v>45</v>
      </c>
      <c r="M1402" s="7" t="s">
        <v>12414</v>
      </c>
      <c r="N1402" s="9" t="s">
        <v>12415</v>
      </c>
      <c r="O1402" s="7" t="s">
        <v>710</v>
      </c>
      <c r="P1402" s="7" t="s">
        <v>711</v>
      </c>
      <c r="Q1402" s="7" t="s">
        <v>12354</v>
      </c>
      <c r="R1402" s="7" t="s">
        <v>5041</v>
      </c>
      <c r="S1402" s="7" t="s">
        <v>46</v>
      </c>
      <c r="T1402" s="7" t="s">
        <v>276</v>
      </c>
      <c r="U1402" s="7" t="s">
        <v>65</v>
      </c>
      <c r="V1402" s="7" t="s">
        <v>48</v>
      </c>
      <c r="W1402" s="7" t="s">
        <v>94</v>
      </c>
      <c r="X1402" s="7" t="s">
        <v>107</v>
      </c>
      <c r="Y1402" s="7" t="s">
        <v>50</v>
      </c>
      <c r="Z1402" s="7" t="s">
        <v>51</v>
      </c>
      <c r="AA1402" s="7" t="s">
        <v>52</v>
      </c>
      <c r="AB1402" s="7" t="s">
        <v>1260</v>
      </c>
      <c r="AC1402" s="7" t="s">
        <v>211</v>
      </c>
      <c r="AD1402" s="7" t="s">
        <v>1261</v>
      </c>
      <c r="AE1402" s="7" t="s">
        <v>56</v>
      </c>
      <c r="AF1402" s="7" t="s">
        <v>1262</v>
      </c>
      <c r="AG1402" s="7" t="s">
        <v>12416</v>
      </c>
      <c r="AH1402" s="7" t="s">
        <v>1260</v>
      </c>
      <c r="AI1402" s="7" t="s">
        <v>148</v>
      </c>
      <c r="AJ1402" s="7" t="s">
        <v>1261</v>
      </c>
      <c r="AK1402" s="5" t="s">
        <v>59</v>
      </c>
      <c r="AL1402" s="5" t="str">
        <f>+VLOOKUP(D1402,'[1]Listado de Establecimientos'!$A$1:$P$65536,16,FALSE)</f>
        <v>MOYOBAMBA</v>
      </c>
      <c r="AM1402" s="5" t="str">
        <f>+VLOOKUP(D1402,'[1]Listado de Establecimientos'!$A$1:$Q$65536,17,FALSE)</f>
        <v>NO PERTENECE A NINGUNA MICRORED</v>
      </c>
      <c r="AN1402" s="5">
        <f t="shared" si="21"/>
        <v>2</v>
      </c>
    </row>
    <row r="1403" spans="1:40" ht="36" hidden="1">
      <c r="A1403" s="6">
        <v>317</v>
      </c>
      <c r="B1403" s="7" t="s">
        <v>12417</v>
      </c>
      <c r="C1403" s="8" t="s">
        <v>40</v>
      </c>
      <c r="D1403" s="7" t="s">
        <v>116</v>
      </c>
      <c r="E1403" s="7" t="s">
        <v>117</v>
      </c>
      <c r="F1403" s="7" t="s">
        <v>148</v>
      </c>
      <c r="G1403" s="7" t="s">
        <v>240</v>
      </c>
      <c r="H1403" s="7" t="s">
        <v>12418</v>
      </c>
      <c r="I1403" s="7" t="s">
        <v>138</v>
      </c>
      <c r="J1403" s="7" t="s">
        <v>12419</v>
      </c>
      <c r="K1403" s="7" t="s">
        <v>107</v>
      </c>
      <c r="L1403" s="7" t="s">
        <v>45</v>
      </c>
      <c r="M1403" s="7" t="s">
        <v>12420</v>
      </c>
      <c r="N1403" s="9" t="s">
        <v>12421</v>
      </c>
      <c r="O1403" s="7" t="s">
        <v>116</v>
      </c>
      <c r="P1403" s="7" t="s">
        <v>117</v>
      </c>
      <c r="Q1403" s="7" t="s">
        <v>12354</v>
      </c>
      <c r="R1403" s="7" t="s">
        <v>10299</v>
      </c>
      <c r="S1403" s="7" t="s">
        <v>64</v>
      </c>
      <c r="T1403" s="7" t="s">
        <v>12422</v>
      </c>
      <c r="U1403" s="7" t="s">
        <v>714</v>
      </c>
      <c r="V1403" s="7" t="s">
        <v>48</v>
      </c>
      <c r="W1403" s="7" t="s">
        <v>94</v>
      </c>
      <c r="X1403" s="7" t="s">
        <v>77</v>
      </c>
      <c r="Y1403" s="7" t="s">
        <v>50</v>
      </c>
      <c r="Z1403" s="7" t="s">
        <v>51</v>
      </c>
      <c r="AA1403" s="7" t="s">
        <v>52</v>
      </c>
      <c r="AB1403" s="7" t="s">
        <v>205</v>
      </c>
      <c r="AC1403" s="7" t="s">
        <v>206</v>
      </c>
      <c r="AD1403" s="7" t="s">
        <v>745</v>
      </c>
      <c r="AE1403" s="7" t="s">
        <v>56</v>
      </c>
      <c r="AF1403" s="7" t="s">
        <v>1777</v>
      </c>
      <c r="AG1403" s="7" t="s">
        <v>12423</v>
      </c>
      <c r="AH1403" s="7" t="s">
        <v>205</v>
      </c>
      <c r="AI1403" s="7" t="s">
        <v>154</v>
      </c>
      <c r="AJ1403" s="7" t="s">
        <v>745</v>
      </c>
      <c r="AK1403" s="5" t="s">
        <v>59</v>
      </c>
      <c r="AL1403" s="5" t="str">
        <f>+VLOOKUP(D1403,'[1]Listado de Establecimientos'!$A$1:$P$65536,16,FALSE)</f>
        <v>NO PERTENECE A NINGUNA RED</v>
      </c>
      <c r="AM1403" s="5" t="str">
        <f>+VLOOKUP(D1403,'[1]Listado de Establecimientos'!$A$1:$Q$65536,17,FALSE)</f>
        <v>NO PERTENECE A NINGUNA MICRORED</v>
      </c>
      <c r="AN1403" s="5">
        <f t="shared" si="21"/>
        <v>2</v>
      </c>
    </row>
    <row r="1404" spans="1:40" ht="36" hidden="1">
      <c r="A1404" s="6">
        <v>318</v>
      </c>
      <c r="B1404" s="7" t="s">
        <v>12424</v>
      </c>
      <c r="C1404" s="8" t="s">
        <v>40</v>
      </c>
      <c r="D1404" s="7" t="s">
        <v>201</v>
      </c>
      <c r="E1404" s="7" t="s">
        <v>202</v>
      </c>
      <c r="F1404" s="7" t="s">
        <v>3360</v>
      </c>
      <c r="G1404" s="7" t="s">
        <v>217</v>
      </c>
      <c r="H1404" s="7" t="s">
        <v>12425</v>
      </c>
      <c r="I1404" s="7" t="s">
        <v>134</v>
      </c>
      <c r="J1404" s="7" t="s">
        <v>10723</v>
      </c>
      <c r="K1404" s="7" t="s">
        <v>44</v>
      </c>
      <c r="L1404" s="7" t="s">
        <v>45</v>
      </c>
      <c r="M1404" s="7" t="s">
        <v>12426</v>
      </c>
      <c r="N1404" s="9" t="s">
        <v>12427</v>
      </c>
      <c r="O1404" s="7" t="s">
        <v>201</v>
      </c>
      <c r="P1404" s="7" t="s">
        <v>202</v>
      </c>
      <c r="Q1404" s="7" t="s">
        <v>12354</v>
      </c>
      <c r="R1404" s="7" t="s">
        <v>2914</v>
      </c>
      <c r="S1404" s="7" t="s">
        <v>64</v>
      </c>
      <c r="T1404" s="7" t="s">
        <v>12331</v>
      </c>
      <c r="U1404" s="7" t="s">
        <v>188</v>
      </c>
      <c r="V1404" s="7" t="s">
        <v>66</v>
      </c>
      <c r="W1404" s="7" t="s">
        <v>94</v>
      </c>
      <c r="X1404" s="7" t="s">
        <v>97</v>
      </c>
      <c r="Y1404" s="7" t="s">
        <v>50</v>
      </c>
      <c r="Z1404" s="7" t="s">
        <v>51</v>
      </c>
      <c r="AA1404" s="7" t="s">
        <v>52</v>
      </c>
      <c r="AB1404" s="7" t="s">
        <v>68</v>
      </c>
      <c r="AC1404" s="7" t="s">
        <v>1427</v>
      </c>
      <c r="AD1404" s="7" t="s">
        <v>3208</v>
      </c>
      <c r="AE1404" s="7" t="s">
        <v>56</v>
      </c>
      <c r="AF1404" s="7" t="s">
        <v>8649</v>
      </c>
      <c r="AG1404" s="7" t="s">
        <v>12428</v>
      </c>
      <c r="AH1404" s="7" t="s">
        <v>68</v>
      </c>
      <c r="AI1404" s="7" t="s">
        <v>69</v>
      </c>
      <c r="AJ1404" s="7" t="s">
        <v>3208</v>
      </c>
      <c r="AK1404" s="5" t="s">
        <v>59</v>
      </c>
      <c r="AL1404" s="5" t="str">
        <f>+VLOOKUP(D1404,'[1]Listado de Establecimientos'!$A$1:$P$65536,16,FALSE)</f>
        <v>LAMAS</v>
      </c>
      <c r="AM1404" s="5" t="str">
        <f>+VLOOKUP(D1404,'[1]Listado de Establecimientos'!$A$1:$Q$65536,17,FALSE)</f>
        <v>TABALOSOS</v>
      </c>
      <c r="AN1404" s="5">
        <f t="shared" si="21"/>
        <v>2</v>
      </c>
    </row>
    <row r="1405" spans="1:40" ht="36" hidden="1">
      <c r="A1405" s="6">
        <v>319</v>
      </c>
      <c r="B1405" s="7" t="s">
        <v>12429</v>
      </c>
      <c r="C1405" s="8" t="s">
        <v>40</v>
      </c>
      <c r="D1405" s="7" t="s">
        <v>41</v>
      </c>
      <c r="E1405" s="7" t="s">
        <v>42</v>
      </c>
      <c r="F1405" s="7" t="s">
        <v>12430</v>
      </c>
      <c r="G1405" s="7" t="s">
        <v>192</v>
      </c>
      <c r="H1405" s="7" t="s">
        <v>12431</v>
      </c>
      <c r="I1405" s="7" t="s">
        <v>152</v>
      </c>
      <c r="J1405" s="7" t="s">
        <v>12432</v>
      </c>
      <c r="K1405" s="7" t="s">
        <v>107</v>
      </c>
      <c r="L1405" s="7" t="s">
        <v>45</v>
      </c>
      <c r="M1405" s="7" t="s">
        <v>12433</v>
      </c>
      <c r="N1405" s="9" t="s">
        <v>12434</v>
      </c>
      <c r="O1405" s="7" t="s">
        <v>175</v>
      </c>
      <c r="P1405" s="7" t="s">
        <v>176</v>
      </c>
      <c r="Q1405" s="7" t="s">
        <v>12354</v>
      </c>
      <c r="R1405" s="7" t="s">
        <v>6191</v>
      </c>
      <c r="S1405" s="7" t="s">
        <v>46</v>
      </c>
      <c r="T1405" s="7" t="s">
        <v>12435</v>
      </c>
      <c r="U1405" s="7" t="s">
        <v>47</v>
      </c>
      <c r="V1405" s="7" t="s">
        <v>48</v>
      </c>
      <c r="W1405" s="7" t="s">
        <v>97</v>
      </c>
      <c r="X1405" s="7" t="s">
        <v>77</v>
      </c>
      <c r="Y1405" s="7" t="s">
        <v>50</v>
      </c>
      <c r="Z1405" s="7" t="s">
        <v>51</v>
      </c>
      <c r="AA1405" s="7" t="s">
        <v>52</v>
      </c>
      <c r="AB1405" s="7" t="s">
        <v>3290</v>
      </c>
      <c r="AC1405" s="7" t="s">
        <v>216</v>
      </c>
      <c r="AD1405" s="7" t="s">
        <v>7122</v>
      </c>
      <c r="AE1405" s="7" t="s">
        <v>56</v>
      </c>
      <c r="AF1405" s="7" t="s">
        <v>7123</v>
      </c>
      <c r="AG1405" s="7" t="s">
        <v>12436</v>
      </c>
      <c r="AH1405" s="7" t="s">
        <v>3290</v>
      </c>
      <c r="AI1405" s="7" t="s">
        <v>215</v>
      </c>
      <c r="AJ1405" s="7" t="s">
        <v>7122</v>
      </c>
      <c r="AK1405" s="5" t="s">
        <v>59</v>
      </c>
      <c r="AL1405" s="5" t="str">
        <f>+VLOOKUP(D1405,'[1]Listado de Establecimientos'!$A$1:$P$65536,16,FALSE)</f>
        <v>NO PERTENECE A NINGUNA RED</v>
      </c>
      <c r="AM1405" s="5" t="str">
        <f>+VLOOKUP(D1405,'[1]Listado de Establecimientos'!$A$1:$Q$65536,17,FALSE)</f>
        <v>NO PERTENECE A NINGUNA MICRORED</v>
      </c>
      <c r="AN1405" s="5">
        <f t="shared" si="21"/>
        <v>2</v>
      </c>
    </row>
    <row r="1406" spans="1:40" ht="36" hidden="1">
      <c r="A1406" s="6">
        <v>320</v>
      </c>
      <c r="B1406" s="7" t="s">
        <v>12437</v>
      </c>
      <c r="C1406" s="8" t="s">
        <v>40</v>
      </c>
      <c r="D1406" s="7" t="s">
        <v>41</v>
      </c>
      <c r="E1406" s="7" t="s">
        <v>42</v>
      </c>
      <c r="F1406" s="7" t="s">
        <v>12438</v>
      </c>
      <c r="G1406" s="7" t="s">
        <v>1745</v>
      </c>
      <c r="H1406" s="7" t="s">
        <v>10376</v>
      </c>
      <c r="I1406" s="7" t="s">
        <v>177</v>
      </c>
      <c r="J1406" s="7" t="s">
        <v>12439</v>
      </c>
      <c r="K1406" s="7" t="s">
        <v>63</v>
      </c>
      <c r="L1406" s="7" t="s">
        <v>45</v>
      </c>
      <c r="M1406" s="7" t="s">
        <v>12440</v>
      </c>
      <c r="N1406" s="9" t="s">
        <v>12441</v>
      </c>
      <c r="O1406" s="7" t="s">
        <v>155</v>
      </c>
      <c r="P1406" s="7" t="s">
        <v>156</v>
      </c>
      <c r="Q1406" s="7" t="s">
        <v>12354</v>
      </c>
      <c r="R1406" s="7" t="s">
        <v>3434</v>
      </c>
      <c r="S1406" s="7" t="s">
        <v>46</v>
      </c>
      <c r="T1406" s="7" t="s">
        <v>7536</v>
      </c>
      <c r="U1406" s="7" t="s">
        <v>740</v>
      </c>
      <c r="V1406" s="7" t="s">
        <v>66</v>
      </c>
      <c r="W1406" s="7" t="s">
        <v>113</v>
      </c>
      <c r="X1406" s="7" t="s">
        <v>79</v>
      </c>
      <c r="Y1406" s="7" t="s">
        <v>50</v>
      </c>
      <c r="Z1406" s="7" t="s">
        <v>51</v>
      </c>
      <c r="AA1406" s="7" t="s">
        <v>52</v>
      </c>
      <c r="AB1406" s="7" t="s">
        <v>3290</v>
      </c>
      <c r="AC1406" s="7" t="s">
        <v>216</v>
      </c>
      <c r="AD1406" s="7" t="s">
        <v>7122</v>
      </c>
      <c r="AE1406" s="7" t="s">
        <v>56</v>
      </c>
      <c r="AF1406" s="7" t="s">
        <v>7123</v>
      </c>
      <c r="AG1406" s="7" t="s">
        <v>12442</v>
      </c>
      <c r="AH1406" s="7" t="s">
        <v>3290</v>
      </c>
      <c r="AI1406" s="7" t="s">
        <v>215</v>
      </c>
      <c r="AJ1406" s="7" t="s">
        <v>7122</v>
      </c>
      <c r="AK1406" s="5" t="s">
        <v>59</v>
      </c>
      <c r="AL1406" s="5" t="str">
        <f>+VLOOKUP(D1406,'[1]Listado de Establecimientos'!$A$1:$P$65536,16,FALSE)</f>
        <v>NO PERTENECE A NINGUNA RED</v>
      </c>
      <c r="AM1406" s="5" t="str">
        <f>+VLOOKUP(D1406,'[1]Listado de Establecimientos'!$A$1:$Q$65536,17,FALSE)</f>
        <v>NO PERTENECE A NINGUNA MICRORED</v>
      </c>
      <c r="AN1406" s="5">
        <f t="shared" si="21"/>
        <v>2</v>
      </c>
    </row>
    <row r="1407" spans="1:40" ht="36" hidden="1">
      <c r="A1407" s="6">
        <v>321</v>
      </c>
      <c r="B1407" s="7" t="s">
        <v>12443</v>
      </c>
      <c r="C1407" s="8" t="s">
        <v>40</v>
      </c>
      <c r="D1407" s="7" t="s">
        <v>91</v>
      </c>
      <c r="E1407" s="7" t="s">
        <v>92</v>
      </c>
      <c r="F1407" s="7" t="s">
        <v>214</v>
      </c>
      <c r="G1407" s="7" t="s">
        <v>1368</v>
      </c>
      <c r="H1407" s="7" t="s">
        <v>12444</v>
      </c>
      <c r="I1407" s="7" t="s">
        <v>134</v>
      </c>
      <c r="J1407" s="7" t="s">
        <v>7103</v>
      </c>
      <c r="K1407" s="7" t="s">
        <v>63</v>
      </c>
      <c r="L1407" s="7" t="s">
        <v>45</v>
      </c>
      <c r="M1407" s="7" t="s">
        <v>12445</v>
      </c>
      <c r="N1407" s="9" t="s">
        <v>12446</v>
      </c>
      <c r="O1407" s="7" t="s">
        <v>78</v>
      </c>
      <c r="P1407" s="7" t="s">
        <v>78</v>
      </c>
      <c r="Q1407" s="7" t="s">
        <v>12354</v>
      </c>
      <c r="R1407" s="7" t="s">
        <v>12447</v>
      </c>
      <c r="S1407" s="7" t="s">
        <v>46</v>
      </c>
      <c r="T1407" s="7" t="s">
        <v>12448</v>
      </c>
      <c r="U1407" s="7" t="s">
        <v>73</v>
      </c>
      <c r="V1407" s="7" t="s">
        <v>66</v>
      </c>
      <c r="W1407" s="7" t="s">
        <v>88</v>
      </c>
      <c r="X1407" s="7" t="s">
        <v>94</v>
      </c>
      <c r="Y1407" s="7" t="s">
        <v>50</v>
      </c>
      <c r="Z1407" s="7" t="s">
        <v>51</v>
      </c>
      <c r="AA1407" s="7" t="s">
        <v>52</v>
      </c>
      <c r="AB1407" s="7" t="s">
        <v>785</v>
      </c>
      <c r="AC1407" s="7" t="s">
        <v>1145</v>
      </c>
      <c r="AD1407" s="7" t="s">
        <v>786</v>
      </c>
      <c r="AE1407" s="7" t="s">
        <v>56</v>
      </c>
      <c r="AF1407" s="7" t="s">
        <v>1146</v>
      </c>
      <c r="AG1407" s="7" t="s">
        <v>12449</v>
      </c>
      <c r="AH1407" s="7" t="s">
        <v>785</v>
      </c>
      <c r="AI1407" s="7" t="s">
        <v>785</v>
      </c>
      <c r="AJ1407" s="7" t="s">
        <v>786</v>
      </c>
      <c r="AK1407" s="5" t="s">
        <v>59</v>
      </c>
      <c r="AL1407" s="5" t="str">
        <f>+VLOOKUP(D1407,'[1]Listado de Establecimientos'!$A$1:$P$65536,16,FALSE)</f>
        <v>SAN MARTIN</v>
      </c>
      <c r="AM1407" s="5" t="str">
        <f>+VLOOKUP(D1407,'[1]Listado de Establecimientos'!$A$1:$Q$65536,17,FALSE)</f>
        <v>BANDA DE SHILCAYO</v>
      </c>
      <c r="AN1407" s="5">
        <f t="shared" si="21"/>
        <v>2</v>
      </c>
    </row>
    <row r="1408" spans="1:40" ht="36" hidden="1">
      <c r="A1408" s="6">
        <v>322</v>
      </c>
      <c r="B1408" s="7" t="s">
        <v>12450</v>
      </c>
      <c r="C1408" s="8" t="s">
        <v>40</v>
      </c>
      <c r="D1408" s="7" t="s">
        <v>83</v>
      </c>
      <c r="E1408" s="7" t="s">
        <v>143</v>
      </c>
      <c r="F1408" s="7" t="s">
        <v>12451</v>
      </c>
      <c r="G1408" s="7" t="s">
        <v>4607</v>
      </c>
      <c r="H1408" s="7" t="s">
        <v>12452</v>
      </c>
      <c r="I1408" s="7" t="s">
        <v>690</v>
      </c>
      <c r="J1408" s="7" t="s">
        <v>12453</v>
      </c>
      <c r="K1408" s="7" t="s">
        <v>63</v>
      </c>
      <c r="L1408" s="7" t="s">
        <v>45</v>
      </c>
      <c r="M1408" s="7" t="s">
        <v>12454</v>
      </c>
      <c r="N1408" s="9" t="s">
        <v>12455</v>
      </c>
      <c r="O1408" s="7" t="s">
        <v>6515</v>
      </c>
      <c r="P1408" s="7" t="s">
        <v>6516</v>
      </c>
      <c r="Q1408" s="7" t="s">
        <v>12354</v>
      </c>
      <c r="R1408" s="7" t="s">
        <v>12456</v>
      </c>
      <c r="S1408" s="7" t="s">
        <v>46</v>
      </c>
      <c r="T1408" s="7" t="s">
        <v>11269</v>
      </c>
      <c r="U1408" s="7" t="s">
        <v>1224</v>
      </c>
      <c r="V1408" s="7" t="s">
        <v>66</v>
      </c>
      <c r="W1408" s="7" t="s">
        <v>7027</v>
      </c>
      <c r="X1408" s="7" t="s">
        <v>122</v>
      </c>
      <c r="Y1408" s="7" t="s">
        <v>50</v>
      </c>
      <c r="Z1408" s="7" t="s">
        <v>51</v>
      </c>
      <c r="AA1408" s="7" t="s">
        <v>52</v>
      </c>
      <c r="AB1408" s="7" t="s">
        <v>204</v>
      </c>
      <c r="AC1408" s="7" t="s">
        <v>716</v>
      </c>
      <c r="AD1408" s="7" t="s">
        <v>447</v>
      </c>
      <c r="AE1408" s="7" t="s">
        <v>56</v>
      </c>
      <c r="AF1408" s="7" t="s">
        <v>717</v>
      </c>
      <c r="AG1408" s="7" t="s">
        <v>12457</v>
      </c>
      <c r="AH1408" s="7" t="s">
        <v>204</v>
      </c>
      <c r="AI1408" s="7" t="s">
        <v>204</v>
      </c>
      <c r="AJ1408" s="7" t="s">
        <v>447</v>
      </c>
      <c r="AK1408" s="5" t="s">
        <v>59</v>
      </c>
      <c r="AL1408" s="5" t="str">
        <f>+VLOOKUP(D1408,'[1]Listado de Establecimientos'!$A$1:$P$65536,16,FALSE)</f>
        <v>MOYOBAMBA</v>
      </c>
      <c r="AM1408" s="5" t="str">
        <f>+VLOOKUP(D1408,'[1]Listado de Establecimientos'!$A$1:$Q$65536,17,FALSE)</f>
        <v>NO PERTENECE A NINGUNA MICRORED</v>
      </c>
      <c r="AN1408" s="5">
        <f t="shared" si="21"/>
        <v>2</v>
      </c>
    </row>
    <row r="1409" spans="1:40" ht="36" hidden="1">
      <c r="A1409" s="6">
        <v>323</v>
      </c>
      <c r="B1409" s="7" t="s">
        <v>12458</v>
      </c>
      <c r="C1409" s="8" t="s">
        <v>40</v>
      </c>
      <c r="D1409" s="7" t="s">
        <v>83</v>
      </c>
      <c r="E1409" s="7" t="s">
        <v>143</v>
      </c>
      <c r="F1409" s="7" t="s">
        <v>126</v>
      </c>
      <c r="G1409" s="7" t="s">
        <v>12459</v>
      </c>
      <c r="H1409" s="7" t="s">
        <v>12460</v>
      </c>
      <c r="I1409" s="7" t="s">
        <v>690</v>
      </c>
      <c r="J1409" s="7" t="s">
        <v>12461</v>
      </c>
      <c r="K1409" s="7" t="s">
        <v>63</v>
      </c>
      <c r="L1409" s="7" t="s">
        <v>45</v>
      </c>
      <c r="M1409" s="7" t="s">
        <v>12462</v>
      </c>
      <c r="N1409" s="9" t="s">
        <v>12463</v>
      </c>
      <c r="O1409" s="7" t="s">
        <v>6858</v>
      </c>
      <c r="P1409" s="7" t="s">
        <v>6859</v>
      </c>
      <c r="Q1409" s="7" t="s">
        <v>12354</v>
      </c>
      <c r="R1409" s="7" t="s">
        <v>12464</v>
      </c>
      <c r="S1409" s="7" t="s">
        <v>46</v>
      </c>
      <c r="T1409" s="7" t="s">
        <v>3112</v>
      </c>
      <c r="U1409" s="7" t="s">
        <v>480</v>
      </c>
      <c r="V1409" s="7" t="s">
        <v>159</v>
      </c>
      <c r="W1409" s="7" t="s">
        <v>113</v>
      </c>
      <c r="X1409" s="7" t="s">
        <v>49</v>
      </c>
      <c r="Y1409" s="7" t="s">
        <v>52</v>
      </c>
      <c r="Z1409" s="7" t="s">
        <v>125</v>
      </c>
      <c r="AA1409" s="7" t="s">
        <v>50</v>
      </c>
      <c r="AB1409" s="7" t="s">
        <v>204</v>
      </c>
      <c r="AC1409" s="7" t="s">
        <v>716</v>
      </c>
      <c r="AD1409" s="7" t="s">
        <v>447</v>
      </c>
      <c r="AE1409" s="7" t="s">
        <v>56</v>
      </c>
      <c r="AF1409" s="7" t="s">
        <v>717</v>
      </c>
      <c r="AG1409" s="7" t="s">
        <v>12465</v>
      </c>
      <c r="AH1409" s="7" t="s">
        <v>204</v>
      </c>
      <c r="AI1409" s="7" t="s">
        <v>204</v>
      </c>
      <c r="AJ1409" s="7" t="s">
        <v>447</v>
      </c>
      <c r="AK1409" s="5" t="s">
        <v>59</v>
      </c>
      <c r="AL1409" s="5" t="str">
        <f>+VLOOKUP(D1409,'[1]Listado de Establecimientos'!$A$1:$P$65536,16,FALSE)</f>
        <v>MOYOBAMBA</v>
      </c>
      <c r="AM1409" s="5" t="str">
        <f>+VLOOKUP(D1409,'[1]Listado de Establecimientos'!$A$1:$Q$65536,17,FALSE)</f>
        <v>NO PERTENECE A NINGUNA MICRORED</v>
      </c>
      <c r="AN1409" s="5">
        <f t="shared" ref="AN1409:AN1472" si="22">MONTH(AG1409)</f>
        <v>2</v>
      </c>
    </row>
    <row r="1410" spans="1:40" ht="36" hidden="1">
      <c r="A1410" s="6">
        <v>324</v>
      </c>
      <c r="B1410" s="7" t="s">
        <v>12466</v>
      </c>
      <c r="C1410" s="8" t="s">
        <v>40</v>
      </c>
      <c r="D1410" s="7" t="s">
        <v>74</v>
      </c>
      <c r="E1410" s="7" t="s">
        <v>75</v>
      </c>
      <c r="F1410" s="7" t="s">
        <v>12467</v>
      </c>
      <c r="G1410" s="7" t="s">
        <v>961</v>
      </c>
      <c r="H1410" s="7" t="s">
        <v>12468</v>
      </c>
      <c r="I1410" s="7" t="s">
        <v>44</v>
      </c>
      <c r="J1410" s="7" t="s">
        <v>12469</v>
      </c>
      <c r="K1410" s="7" t="s">
        <v>86</v>
      </c>
      <c r="L1410" s="7" t="s">
        <v>45</v>
      </c>
      <c r="M1410" s="7" t="s">
        <v>12470</v>
      </c>
      <c r="N1410" s="9" t="s">
        <v>12471</v>
      </c>
      <c r="O1410" s="7" t="s">
        <v>74</v>
      </c>
      <c r="P1410" s="7" t="s">
        <v>75</v>
      </c>
      <c r="Q1410" s="7" t="s">
        <v>12354</v>
      </c>
      <c r="R1410" s="7" t="s">
        <v>12472</v>
      </c>
      <c r="S1410" s="7" t="s">
        <v>46</v>
      </c>
      <c r="T1410" s="7" t="s">
        <v>2173</v>
      </c>
      <c r="U1410" s="7" t="s">
        <v>65</v>
      </c>
      <c r="V1410" s="7" t="s">
        <v>48</v>
      </c>
      <c r="W1410" s="7" t="s">
        <v>122</v>
      </c>
      <c r="X1410" s="7" t="s">
        <v>122</v>
      </c>
      <c r="Y1410" s="7" t="s">
        <v>50</v>
      </c>
      <c r="Z1410" s="7" t="s">
        <v>51</v>
      </c>
      <c r="AA1410" s="7" t="s">
        <v>52</v>
      </c>
      <c r="AB1410" s="7" t="s">
        <v>233</v>
      </c>
      <c r="AC1410" s="7" t="s">
        <v>2688</v>
      </c>
      <c r="AD1410" s="7" t="s">
        <v>2689</v>
      </c>
      <c r="AE1410" s="7" t="s">
        <v>56</v>
      </c>
      <c r="AF1410" s="7" t="s">
        <v>2690</v>
      </c>
      <c r="AG1410" s="7" t="s">
        <v>12473</v>
      </c>
      <c r="AH1410" s="7" t="s">
        <v>233</v>
      </c>
      <c r="AI1410" s="7" t="s">
        <v>2692</v>
      </c>
      <c r="AJ1410" s="7" t="s">
        <v>2689</v>
      </c>
      <c r="AK1410" s="5" t="s">
        <v>59</v>
      </c>
      <c r="AL1410" s="5" t="str">
        <f>+VLOOKUP(D1410,'[1]Listado de Establecimientos'!$A$1:$P$65536,16,FALSE)</f>
        <v>TOCACHE</v>
      </c>
      <c r="AM1410" s="5" t="str">
        <f>+VLOOKUP(D1410,'[1]Listado de Establecimientos'!$A$1:$Q$65536,17,FALSE)</f>
        <v>NO PERTENECE A NINGUNA MICRORED</v>
      </c>
      <c r="AN1410" s="5">
        <f t="shared" si="22"/>
        <v>2</v>
      </c>
    </row>
    <row r="1411" spans="1:40" ht="36" hidden="1">
      <c r="A1411" s="6">
        <v>325</v>
      </c>
      <c r="B1411" s="7" t="s">
        <v>12474</v>
      </c>
      <c r="C1411" s="8" t="s">
        <v>40</v>
      </c>
      <c r="D1411" s="7" t="s">
        <v>102</v>
      </c>
      <c r="E1411" s="7" t="s">
        <v>103</v>
      </c>
      <c r="F1411" s="7" t="s">
        <v>1618</v>
      </c>
      <c r="G1411" s="7" t="s">
        <v>99</v>
      </c>
      <c r="H1411" s="7" t="s">
        <v>3291</v>
      </c>
      <c r="I1411" s="7" t="s">
        <v>44</v>
      </c>
      <c r="J1411" s="7" t="s">
        <v>12475</v>
      </c>
      <c r="K1411" s="7" t="s">
        <v>86</v>
      </c>
      <c r="L1411" s="7" t="s">
        <v>45</v>
      </c>
      <c r="M1411" s="7" t="s">
        <v>12476</v>
      </c>
      <c r="N1411" s="9" t="s">
        <v>12477</v>
      </c>
      <c r="O1411" s="7" t="s">
        <v>102</v>
      </c>
      <c r="P1411" s="7" t="s">
        <v>103</v>
      </c>
      <c r="Q1411" s="7" t="s">
        <v>12354</v>
      </c>
      <c r="R1411" s="7" t="s">
        <v>9576</v>
      </c>
      <c r="S1411" s="7" t="s">
        <v>64</v>
      </c>
      <c r="T1411" s="7" t="s">
        <v>191</v>
      </c>
      <c r="U1411" s="7" t="s">
        <v>73</v>
      </c>
      <c r="V1411" s="7" t="s">
        <v>48</v>
      </c>
      <c r="W1411" s="7" t="s">
        <v>88</v>
      </c>
      <c r="X1411" s="7" t="s">
        <v>49</v>
      </c>
      <c r="Y1411" s="7" t="s">
        <v>50</v>
      </c>
      <c r="Z1411" s="7" t="s">
        <v>51</v>
      </c>
      <c r="AA1411" s="7" t="s">
        <v>52</v>
      </c>
      <c r="AB1411" s="7" t="s">
        <v>5698</v>
      </c>
      <c r="AC1411" s="7" t="s">
        <v>3034</v>
      </c>
      <c r="AD1411" s="7" t="s">
        <v>5699</v>
      </c>
      <c r="AE1411" s="7" t="s">
        <v>56</v>
      </c>
      <c r="AF1411" s="7" t="s">
        <v>6587</v>
      </c>
      <c r="AG1411" s="7" t="s">
        <v>12478</v>
      </c>
      <c r="AH1411" s="7" t="s">
        <v>5698</v>
      </c>
      <c r="AI1411" s="7" t="s">
        <v>346</v>
      </c>
      <c r="AJ1411" s="7" t="s">
        <v>5699</v>
      </c>
      <c r="AK1411" s="5" t="s">
        <v>59</v>
      </c>
      <c r="AL1411" s="5" t="str">
        <f>+VLOOKUP(D1411,'[1]Listado de Establecimientos'!$A$1:$P$65536,16,FALSE)</f>
        <v>RIOJA</v>
      </c>
      <c r="AM1411" s="5" t="str">
        <f>+VLOOKUP(D1411,'[1]Listado de Establecimientos'!$A$1:$Q$65536,17,FALSE)</f>
        <v xml:space="preserve">NUEVA CAJAMARCA                                             </v>
      </c>
      <c r="AN1411" s="5">
        <f t="shared" si="22"/>
        <v>2</v>
      </c>
    </row>
    <row r="1412" spans="1:40" ht="36" hidden="1">
      <c r="A1412" s="6">
        <v>326</v>
      </c>
      <c r="B1412" s="7" t="s">
        <v>12479</v>
      </c>
      <c r="C1412" s="8" t="s">
        <v>40</v>
      </c>
      <c r="D1412" s="7" t="s">
        <v>83</v>
      </c>
      <c r="E1412" s="7" t="s">
        <v>143</v>
      </c>
      <c r="F1412" s="7" t="s">
        <v>932</v>
      </c>
      <c r="G1412" s="7" t="s">
        <v>4272</v>
      </c>
      <c r="H1412" s="7" t="s">
        <v>12480</v>
      </c>
      <c r="I1412" s="7" t="s">
        <v>93</v>
      </c>
      <c r="J1412" s="7" t="s">
        <v>12481</v>
      </c>
      <c r="K1412" s="7" t="s">
        <v>86</v>
      </c>
      <c r="L1412" s="7" t="s">
        <v>45</v>
      </c>
      <c r="M1412" s="7" t="s">
        <v>12482</v>
      </c>
      <c r="N1412" s="9" t="s">
        <v>12483</v>
      </c>
      <c r="O1412" s="7" t="s">
        <v>5246</v>
      </c>
      <c r="P1412" s="7" t="s">
        <v>5247</v>
      </c>
      <c r="Q1412" s="7" t="s">
        <v>12484</v>
      </c>
      <c r="R1412" s="7" t="s">
        <v>7948</v>
      </c>
      <c r="S1412" s="7" t="s">
        <v>46</v>
      </c>
      <c r="T1412" s="7" t="s">
        <v>5566</v>
      </c>
      <c r="U1412" s="7" t="s">
        <v>12485</v>
      </c>
      <c r="V1412" s="7" t="s">
        <v>66</v>
      </c>
      <c r="W1412" s="7" t="s">
        <v>107</v>
      </c>
      <c r="X1412" s="7" t="s">
        <v>730</v>
      </c>
      <c r="Y1412" s="7" t="s">
        <v>50</v>
      </c>
      <c r="Z1412" s="7" t="s">
        <v>51</v>
      </c>
      <c r="AA1412" s="7" t="s">
        <v>52</v>
      </c>
      <c r="AB1412" s="7" t="s">
        <v>204</v>
      </c>
      <c r="AC1412" s="7" t="s">
        <v>716</v>
      </c>
      <c r="AD1412" s="7" t="s">
        <v>447</v>
      </c>
      <c r="AE1412" s="7" t="s">
        <v>56</v>
      </c>
      <c r="AF1412" s="7" t="s">
        <v>717</v>
      </c>
      <c r="AG1412" s="7" t="s">
        <v>12486</v>
      </c>
      <c r="AH1412" s="7" t="s">
        <v>204</v>
      </c>
      <c r="AI1412" s="7" t="s">
        <v>204</v>
      </c>
      <c r="AJ1412" s="7" t="s">
        <v>447</v>
      </c>
      <c r="AK1412" s="5" t="s">
        <v>59</v>
      </c>
      <c r="AL1412" s="5" t="str">
        <f>+VLOOKUP(D1412,'[1]Listado de Establecimientos'!$A$1:$P$65536,16,FALSE)</f>
        <v>MOYOBAMBA</v>
      </c>
      <c r="AM1412" s="5" t="str">
        <f>+VLOOKUP(D1412,'[1]Listado de Establecimientos'!$A$1:$Q$65536,17,FALSE)</f>
        <v>NO PERTENECE A NINGUNA MICRORED</v>
      </c>
      <c r="AN1412" s="5">
        <f t="shared" si="22"/>
        <v>2</v>
      </c>
    </row>
    <row r="1413" spans="1:40" ht="36" hidden="1">
      <c r="A1413" s="6">
        <v>327</v>
      </c>
      <c r="B1413" s="7" t="s">
        <v>12487</v>
      </c>
      <c r="C1413" s="8" t="s">
        <v>40</v>
      </c>
      <c r="D1413" s="7" t="s">
        <v>1153</v>
      </c>
      <c r="E1413" s="7" t="s">
        <v>1154</v>
      </c>
      <c r="F1413" s="7" t="s">
        <v>215</v>
      </c>
      <c r="G1413" s="7" t="s">
        <v>1368</v>
      </c>
      <c r="H1413" s="7" t="s">
        <v>12488</v>
      </c>
      <c r="I1413" s="7" t="s">
        <v>690</v>
      </c>
      <c r="J1413" s="7" t="s">
        <v>7593</v>
      </c>
      <c r="K1413" s="7" t="s">
        <v>86</v>
      </c>
      <c r="L1413" s="7" t="s">
        <v>45</v>
      </c>
      <c r="M1413" s="7" t="s">
        <v>12489</v>
      </c>
      <c r="N1413" s="9" t="s">
        <v>12490</v>
      </c>
      <c r="O1413" s="7" t="s">
        <v>1153</v>
      </c>
      <c r="P1413" s="7" t="s">
        <v>1154</v>
      </c>
      <c r="Q1413" s="7" t="s">
        <v>12484</v>
      </c>
      <c r="R1413" s="7" t="s">
        <v>12491</v>
      </c>
      <c r="S1413" s="7" t="s">
        <v>64</v>
      </c>
      <c r="T1413" s="7" t="s">
        <v>1503</v>
      </c>
      <c r="U1413" s="7" t="s">
        <v>87</v>
      </c>
      <c r="V1413" s="7" t="s">
        <v>66</v>
      </c>
      <c r="W1413" s="7" t="s">
        <v>88</v>
      </c>
      <c r="X1413" s="7" t="s">
        <v>49</v>
      </c>
      <c r="Y1413" s="7" t="s">
        <v>50</v>
      </c>
      <c r="Z1413" s="7" t="s">
        <v>51</v>
      </c>
      <c r="AA1413" s="7" t="s">
        <v>52</v>
      </c>
      <c r="AB1413" s="7" t="s">
        <v>1434</v>
      </c>
      <c r="AC1413" s="7" t="s">
        <v>1435</v>
      </c>
      <c r="AD1413" s="7" t="s">
        <v>1436</v>
      </c>
      <c r="AE1413" s="7" t="s">
        <v>56</v>
      </c>
      <c r="AF1413" s="7" t="s">
        <v>1437</v>
      </c>
      <c r="AG1413" s="7" t="s">
        <v>12492</v>
      </c>
      <c r="AH1413" s="7" t="s">
        <v>1434</v>
      </c>
      <c r="AI1413" s="7" t="s">
        <v>1439</v>
      </c>
      <c r="AJ1413" s="7" t="s">
        <v>1436</v>
      </c>
      <c r="AK1413" s="5" t="s">
        <v>59</v>
      </c>
      <c r="AL1413" s="5" t="str">
        <f>+VLOOKUP(D1413,'[1]Listado de Establecimientos'!$A$1:$P$65536,16,FALSE)</f>
        <v>LAMAS</v>
      </c>
      <c r="AM1413" s="5" t="str">
        <f>+VLOOKUP(D1413,'[1]Listado de Establecimientos'!$A$1:$Q$65536,17,FALSE)</f>
        <v>HOSPITAL LAMAS</v>
      </c>
      <c r="AN1413" s="5">
        <f t="shared" si="22"/>
        <v>2</v>
      </c>
    </row>
    <row r="1414" spans="1:40" ht="36" hidden="1">
      <c r="A1414" s="6">
        <v>328</v>
      </c>
      <c r="B1414" s="7" t="s">
        <v>12493</v>
      </c>
      <c r="C1414" s="8" t="s">
        <v>40</v>
      </c>
      <c r="D1414" s="7" t="s">
        <v>41</v>
      </c>
      <c r="E1414" s="7" t="s">
        <v>42</v>
      </c>
      <c r="F1414" s="7" t="s">
        <v>4911</v>
      </c>
      <c r="G1414" s="7" t="s">
        <v>12494</v>
      </c>
      <c r="H1414" s="7" t="s">
        <v>12495</v>
      </c>
      <c r="I1414" s="7" t="s">
        <v>922</v>
      </c>
      <c r="J1414" s="7" t="s">
        <v>12496</v>
      </c>
      <c r="K1414" s="7" t="s">
        <v>63</v>
      </c>
      <c r="L1414" s="7" t="s">
        <v>45</v>
      </c>
      <c r="M1414" s="7" t="s">
        <v>12497</v>
      </c>
      <c r="N1414" s="9" t="s">
        <v>12498</v>
      </c>
      <c r="O1414" s="7" t="s">
        <v>10582</v>
      </c>
      <c r="P1414" s="7" t="s">
        <v>8608</v>
      </c>
      <c r="Q1414" s="7" t="s">
        <v>12484</v>
      </c>
      <c r="R1414" s="7" t="s">
        <v>10538</v>
      </c>
      <c r="S1414" s="7" t="s">
        <v>46</v>
      </c>
      <c r="T1414" s="7" t="s">
        <v>194</v>
      </c>
      <c r="U1414" s="7" t="s">
        <v>65</v>
      </c>
      <c r="V1414" s="7" t="s">
        <v>48</v>
      </c>
      <c r="W1414" s="7" t="s">
        <v>88</v>
      </c>
      <c r="X1414" s="7" t="s">
        <v>88</v>
      </c>
      <c r="Y1414" s="7" t="s">
        <v>50</v>
      </c>
      <c r="Z1414" s="7" t="s">
        <v>51</v>
      </c>
      <c r="AA1414" s="7" t="s">
        <v>52</v>
      </c>
      <c r="AB1414" s="7" t="s">
        <v>98</v>
      </c>
      <c r="AC1414" s="7" t="s">
        <v>99</v>
      </c>
      <c r="AD1414" s="7" t="s">
        <v>100</v>
      </c>
      <c r="AE1414" s="7" t="s">
        <v>56</v>
      </c>
      <c r="AF1414" s="7" t="s">
        <v>101</v>
      </c>
      <c r="AG1414" s="7" t="s">
        <v>12499</v>
      </c>
      <c r="AH1414" s="7" t="s">
        <v>98</v>
      </c>
      <c r="AI1414" s="7" t="s">
        <v>76</v>
      </c>
      <c r="AJ1414" s="7" t="s">
        <v>100</v>
      </c>
      <c r="AK1414" s="5" t="s">
        <v>59</v>
      </c>
      <c r="AL1414" s="5" t="str">
        <f>+VLOOKUP(D1414,'[1]Listado de Establecimientos'!$A$1:$P$65536,16,FALSE)</f>
        <v>NO PERTENECE A NINGUNA RED</v>
      </c>
      <c r="AM1414" s="5" t="str">
        <f>+VLOOKUP(D1414,'[1]Listado de Establecimientos'!$A$1:$Q$65536,17,FALSE)</f>
        <v>NO PERTENECE A NINGUNA MICRORED</v>
      </c>
      <c r="AN1414" s="5">
        <f t="shared" si="22"/>
        <v>2</v>
      </c>
    </row>
    <row r="1415" spans="1:40" ht="36" hidden="1">
      <c r="A1415" s="6">
        <v>329</v>
      </c>
      <c r="B1415" s="7" t="s">
        <v>12500</v>
      </c>
      <c r="C1415" s="8" t="s">
        <v>40</v>
      </c>
      <c r="D1415" s="7" t="s">
        <v>116</v>
      </c>
      <c r="E1415" s="7" t="s">
        <v>117</v>
      </c>
      <c r="F1415" s="7" t="s">
        <v>171</v>
      </c>
      <c r="G1415" s="7" t="s">
        <v>887</v>
      </c>
      <c r="H1415" s="7" t="s">
        <v>12501</v>
      </c>
      <c r="I1415" s="7" t="s">
        <v>819</v>
      </c>
      <c r="J1415" s="7" t="s">
        <v>12502</v>
      </c>
      <c r="K1415" s="7" t="s">
        <v>63</v>
      </c>
      <c r="L1415" s="7" t="s">
        <v>45</v>
      </c>
      <c r="M1415" s="7" t="s">
        <v>12503</v>
      </c>
      <c r="N1415" s="9" t="s">
        <v>12504</v>
      </c>
      <c r="O1415" s="7" t="s">
        <v>2129</v>
      </c>
      <c r="P1415" s="7" t="s">
        <v>2130</v>
      </c>
      <c r="Q1415" s="7" t="s">
        <v>12484</v>
      </c>
      <c r="R1415" s="7" t="s">
        <v>12505</v>
      </c>
      <c r="S1415" s="7" t="s">
        <v>64</v>
      </c>
      <c r="T1415" s="7" t="s">
        <v>2245</v>
      </c>
      <c r="U1415" s="7" t="s">
        <v>73</v>
      </c>
      <c r="V1415" s="7" t="s">
        <v>153</v>
      </c>
      <c r="W1415" s="7" t="s">
        <v>122</v>
      </c>
      <c r="X1415" s="7" t="s">
        <v>94</v>
      </c>
      <c r="Y1415" s="7" t="s">
        <v>50</v>
      </c>
      <c r="Z1415" s="7" t="s">
        <v>51</v>
      </c>
      <c r="AA1415" s="7" t="s">
        <v>52</v>
      </c>
      <c r="AB1415" s="7" t="s">
        <v>1491</v>
      </c>
      <c r="AC1415" s="7" t="s">
        <v>1492</v>
      </c>
      <c r="AD1415" s="7" t="s">
        <v>1493</v>
      </c>
      <c r="AE1415" s="7" t="s">
        <v>56</v>
      </c>
      <c r="AF1415" s="7" t="s">
        <v>1494</v>
      </c>
      <c r="AG1415" s="7" t="s">
        <v>12506</v>
      </c>
      <c r="AH1415" s="7" t="s">
        <v>1491</v>
      </c>
      <c r="AI1415" s="7" t="s">
        <v>1434</v>
      </c>
      <c r="AJ1415" s="7" t="s">
        <v>1493</v>
      </c>
      <c r="AK1415" s="5" t="s">
        <v>59</v>
      </c>
      <c r="AL1415" s="5" t="str">
        <f>+VLOOKUP(D1415,'[1]Listado de Establecimientos'!$A$1:$P$65536,16,FALSE)</f>
        <v>NO PERTENECE A NINGUNA RED</v>
      </c>
      <c r="AM1415" s="5" t="str">
        <f>+VLOOKUP(D1415,'[1]Listado de Establecimientos'!$A$1:$Q$65536,17,FALSE)</f>
        <v>NO PERTENECE A NINGUNA MICRORED</v>
      </c>
      <c r="AN1415" s="5">
        <f t="shared" si="22"/>
        <v>2</v>
      </c>
    </row>
    <row r="1416" spans="1:40" ht="36" hidden="1">
      <c r="A1416" s="6">
        <v>330</v>
      </c>
      <c r="B1416" s="7" t="s">
        <v>12507</v>
      </c>
      <c r="C1416" s="8" t="s">
        <v>40</v>
      </c>
      <c r="D1416" s="7" t="s">
        <v>145</v>
      </c>
      <c r="E1416" s="7" t="s">
        <v>146</v>
      </c>
      <c r="F1416" s="7" t="s">
        <v>214</v>
      </c>
      <c r="G1416" s="7" t="s">
        <v>260</v>
      </c>
      <c r="H1416" s="7" t="s">
        <v>2449</v>
      </c>
      <c r="I1416" s="7" t="s">
        <v>93</v>
      </c>
      <c r="J1416" s="7" t="s">
        <v>12508</v>
      </c>
      <c r="K1416" s="7" t="s">
        <v>63</v>
      </c>
      <c r="L1416" s="7" t="s">
        <v>45</v>
      </c>
      <c r="M1416" s="7" t="s">
        <v>12509</v>
      </c>
      <c r="N1416" s="9" t="s">
        <v>12510</v>
      </c>
      <c r="O1416" s="7" t="s">
        <v>145</v>
      </c>
      <c r="P1416" s="7" t="s">
        <v>146</v>
      </c>
      <c r="Q1416" s="7" t="s">
        <v>12484</v>
      </c>
      <c r="R1416" s="7" t="s">
        <v>1352</v>
      </c>
      <c r="S1416" s="7" t="s">
        <v>46</v>
      </c>
      <c r="T1416" s="7" t="s">
        <v>105</v>
      </c>
      <c r="U1416" s="7" t="s">
        <v>73</v>
      </c>
      <c r="V1416" s="7" t="s">
        <v>48</v>
      </c>
      <c r="W1416" s="7" t="s">
        <v>49</v>
      </c>
      <c r="X1416" s="7" t="s">
        <v>49</v>
      </c>
      <c r="Y1416" s="7" t="s">
        <v>50</v>
      </c>
      <c r="Z1416" s="7" t="s">
        <v>51</v>
      </c>
      <c r="AA1416" s="7" t="s">
        <v>52</v>
      </c>
      <c r="AB1416" s="7" t="s">
        <v>210</v>
      </c>
      <c r="AC1416" s="7" t="s">
        <v>99</v>
      </c>
      <c r="AD1416" s="7" t="s">
        <v>10262</v>
      </c>
      <c r="AE1416" s="7" t="s">
        <v>56</v>
      </c>
      <c r="AF1416" s="7" t="s">
        <v>15229</v>
      </c>
      <c r="AG1416" s="7" t="s">
        <v>12511</v>
      </c>
      <c r="AH1416" s="7" t="s">
        <v>210</v>
      </c>
      <c r="AI1416" s="7" t="s">
        <v>76</v>
      </c>
      <c r="AJ1416" s="7" t="s">
        <v>10262</v>
      </c>
      <c r="AK1416" s="5" t="s">
        <v>59</v>
      </c>
      <c r="AL1416" s="5" t="str">
        <f>+VLOOKUP(D1416,'[1]Listado de Establecimientos'!$A$1:$P$65536,16,FALSE)</f>
        <v>MARISCAL CACERES</v>
      </c>
      <c r="AM1416" s="5" t="str">
        <f>+VLOOKUP(D1416,'[1]Listado de Establecimientos'!$A$1:$Q$65536,17,FALSE)</f>
        <v>NO PERTENECE A NINGUNA MICRORRED</v>
      </c>
      <c r="AN1416" s="5">
        <f t="shared" si="22"/>
        <v>2</v>
      </c>
    </row>
    <row r="1417" spans="1:40" ht="36" hidden="1">
      <c r="A1417" s="6">
        <v>331</v>
      </c>
      <c r="B1417" s="7" t="s">
        <v>12512</v>
      </c>
      <c r="C1417" s="8" t="s">
        <v>40</v>
      </c>
      <c r="D1417" s="7" t="s">
        <v>175</v>
      </c>
      <c r="E1417" s="7" t="s">
        <v>176</v>
      </c>
      <c r="F1417" s="7" t="s">
        <v>3541</v>
      </c>
      <c r="G1417" s="7" t="s">
        <v>2175</v>
      </c>
      <c r="H1417" s="7" t="s">
        <v>12513</v>
      </c>
      <c r="I1417" s="7" t="s">
        <v>77</v>
      </c>
      <c r="J1417" s="7" t="s">
        <v>12514</v>
      </c>
      <c r="K1417" s="7" t="s">
        <v>86</v>
      </c>
      <c r="L1417" s="7" t="s">
        <v>45</v>
      </c>
      <c r="M1417" s="7" t="s">
        <v>12515</v>
      </c>
      <c r="N1417" s="9" t="s">
        <v>12516</v>
      </c>
      <c r="O1417" s="7" t="s">
        <v>2152</v>
      </c>
      <c r="P1417" s="7" t="s">
        <v>2153</v>
      </c>
      <c r="Q1417" s="7" t="s">
        <v>12484</v>
      </c>
      <c r="R1417" s="7" t="s">
        <v>12517</v>
      </c>
      <c r="S1417" s="7" t="s">
        <v>64</v>
      </c>
      <c r="T1417" s="7" t="s">
        <v>3573</v>
      </c>
      <c r="U1417" s="7" t="s">
        <v>87</v>
      </c>
      <c r="V1417" s="7" t="s">
        <v>48</v>
      </c>
      <c r="W1417" s="7" t="s">
        <v>67</v>
      </c>
      <c r="X1417" s="7" t="s">
        <v>715</v>
      </c>
      <c r="Y1417" s="7" t="s">
        <v>50</v>
      </c>
      <c r="Z1417" s="7" t="s">
        <v>51</v>
      </c>
      <c r="AA1417" s="7" t="s">
        <v>52</v>
      </c>
      <c r="AB1417" s="7" t="s">
        <v>891</v>
      </c>
      <c r="AC1417" s="7" t="s">
        <v>170</v>
      </c>
      <c r="AD1417" s="7" t="s">
        <v>3004</v>
      </c>
      <c r="AE1417" s="7" t="s">
        <v>56</v>
      </c>
      <c r="AF1417" s="7" t="s">
        <v>3005</v>
      </c>
      <c r="AG1417" s="7" t="s">
        <v>12518</v>
      </c>
      <c r="AH1417" s="7" t="s">
        <v>891</v>
      </c>
      <c r="AI1417" s="7" t="s">
        <v>108</v>
      </c>
      <c r="AJ1417" s="7" t="s">
        <v>3004</v>
      </c>
      <c r="AK1417" s="5" t="s">
        <v>59</v>
      </c>
      <c r="AL1417" s="5" t="str">
        <f>+VLOOKUP(D1417,'[1]Listado de Establecimientos'!$A$1:$P$65536,16,FALSE)</f>
        <v>BELLAVISTA</v>
      </c>
      <c r="AM1417" s="5" t="str">
        <f>+VLOOKUP(D1417,'[1]Listado de Establecimientos'!$A$1:$Q$65536,17,FALSE)</f>
        <v>BELLAVISTA</v>
      </c>
      <c r="AN1417" s="5">
        <f t="shared" si="22"/>
        <v>2</v>
      </c>
    </row>
    <row r="1418" spans="1:40" ht="36" hidden="1">
      <c r="A1418" s="6">
        <v>332</v>
      </c>
      <c r="B1418" s="7" t="s">
        <v>12519</v>
      </c>
      <c r="C1418" s="8" t="s">
        <v>40</v>
      </c>
      <c r="D1418" s="7" t="s">
        <v>167</v>
      </c>
      <c r="E1418" s="7" t="s">
        <v>168</v>
      </c>
      <c r="F1418" s="7" t="s">
        <v>160</v>
      </c>
      <c r="G1418" s="7" t="s">
        <v>801</v>
      </c>
      <c r="H1418" s="7" t="s">
        <v>12520</v>
      </c>
      <c r="I1418" s="7" t="s">
        <v>49</v>
      </c>
      <c r="J1418" s="7" t="s">
        <v>12521</v>
      </c>
      <c r="K1418" s="7" t="s">
        <v>63</v>
      </c>
      <c r="L1418" s="7" t="s">
        <v>45</v>
      </c>
      <c r="M1418" s="7" t="s">
        <v>12522</v>
      </c>
      <c r="N1418" s="9" t="s">
        <v>12523</v>
      </c>
      <c r="O1418" s="7" t="s">
        <v>167</v>
      </c>
      <c r="P1418" s="7" t="s">
        <v>168</v>
      </c>
      <c r="Q1418" s="7" t="s">
        <v>12484</v>
      </c>
      <c r="R1418" s="7" t="s">
        <v>8030</v>
      </c>
      <c r="S1418" s="7" t="s">
        <v>64</v>
      </c>
      <c r="T1418" s="7" t="s">
        <v>860</v>
      </c>
      <c r="U1418" s="7" t="s">
        <v>230</v>
      </c>
      <c r="V1418" s="7" t="s">
        <v>66</v>
      </c>
      <c r="W1418" s="7" t="s">
        <v>122</v>
      </c>
      <c r="X1418" s="7" t="s">
        <v>94</v>
      </c>
      <c r="Y1418" s="7" t="s">
        <v>50</v>
      </c>
      <c r="Z1418" s="7" t="s">
        <v>51</v>
      </c>
      <c r="AA1418" s="7" t="s">
        <v>52</v>
      </c>
      <c r="AB1418" s="7" t="s">
        <v>1470</v>
      </c>
      <c r="AC1418" s="7" t="s">
        <v>10599</v>
      </c>
      <c r="AD1418" s="7" t="s">
        <v>10600</v>
      </c>
      <c r="AE1418" s="7" t="s">
        <v>56</v>
      </c>
      <c r="AF1418" s="7" t="s">
        <v>15231</v>
      </c>
      <c r="AG1418" s="7" t="s">
        <v>12524</v>
      </c>
      <c r="AH1418" s="7" t="s">
        <v>1470</v>
      </c>
      <c r="AI1418" s="7" t="s">
        <v>10602</v>
      </c>
      <c r="AJ1418" s="7" t="s">
        <v>10600</v>
      </c>
      <c r="AK1418" s="5" t="s">
        <v>59</v>
      </c>
      <c r="AL1418" s="5" t="str">
        <f>+VLOOKUP(D1418,'[1]Listado de Establecimientos'!$A$1:$P$65536,16,FALSE)</f>
        <v>HUALLAGA</v>
      </c>
      <c r="AM1418" s="5" t="str">
        <f>+VLOOKUP(D1418,'[1]Listado de Establecimientos'!$A$1:$Q$65536,17,FALSE)</f>
        <v>SAPOSOA</v>
      </c>
      <c r="AN1418" s="5">
        <f t="shared" si="22"/>
        <v>2</v>
      </c>
    </row>
    <row r="1419" spans="1:40" ht="36" hidden="1">
      <c r="A1419" s="6">
        <v>333</v>
      </c>
      <c r="B1419" s="7" t="s">
        <v>12525</v>
      </c>
      <c r="C1419" s="8" t="s">
        <v>40</v>
      </c>
      <c r="D1419" s="7" t="s">
        <v>135</v>
      </c>
      <c r="E1419" s="7" t="s">
        <v>136</v>
      </c>
      <c r="F1419" s="7" t="s">
        <v>160</v>
      </c>
      <c r="G1419" s="7" t="s">
        <v>10414</v>
      </c>
      <c r="H1419" s="7" t="s">
        <v>12526</v>
      </c>
      <c r="I1419" s="7" t="s">
        <v>119</v>
      </c>
      <c r="J1419" s="7" t="s">
        <v>12527</v>
      </c>
      <c r="K1419" s="7" t="s">
        <v>63</v>
      </c>
      <c r="L1419" s="7" t="s">
        <v>45</v>
      </c>
      <c r="M1419" s="7" t="s">
        <v>12528</v>
      </c>
      <c r="N1419" s="9" t="s">
        <v>12529</v>
      </c>
      <c r="O1419" s="7" t="s">
        <v>135</v>
      </c>
      <c r="P1419" s="7" t="s">
        <v>136</v>
      </c>
      <c r="Q1419" s="7" t="s">
        <v>12484</v>
      </c>
      <c r="R1419" s="7" t="s">
        <v>3501</v>
      </c>
      <c r="S1419" s="7" t="s">
        <v>64</v>
      </c>
      <c r="T1419" s="7" t="s">
        <v>5647</v>
      </c>
      <c r="U1419" s="7" t="s">
        <v>1224</v>
      </c>
      <c r="V1419" s="7" t="s">
        <v>153</v>
      </c>
      <c r="W1419" s="7" t="s">
        <v>114</v>
      </c>
      <c r="X1419" s="7" t="s">
        <v>88</v>
      </c>
      <c r="Y1419" s="7" t="s">
        <v>50</v>
      </c>
      <c r="Z1419" s="7" t="s">
        <v>125</v>
      </c>
      <c r="AA1419" s="7" t="s">
        <v>52</v>
      </c>
      <c r="AB1419" s="7" t="s">
        <v>3290</v>
      </c>
      <c r="AC1419" s="7" t="s">
        <v>741</v>
      </c>
      <c r="AD1419" s="7" t="s">
        <v>12530</v>
      </c>
      <c r="AE1419" s="7" t="s">
        <v>56</v>
      </c>
      <c r="AF1419" s="7" t="s">
        <v>15252</v>
      </c>
      <c r="AG1419" s="7" t="s">
        <v>12531</v>
      </c>
      <c r="AH1419" s="7" t="s">
        <v>3290</v>
      </c>
      <c r="AI1419" s="7" t="s">
        <v>1002</v>
      </c>
      <c r="AJ1419" s="7" t="s">
        <v>12530</v>
      </c>
      <c r="AK1419" s="5" t="s">
        <v>59</v>
      </c>
      <c r="AL1419" s="5" t="str">
        <f>+VLOOKUP(D1419,'[1]Listado de Establecimientos'!$A$1:$P$65536,16,FALSE)</f>
        <v>SAN MARTIN</v>
      </c>
      <c r="AM1419" s="5" t="str">
        <f>+VLOOKUP(D1419,'[1]Listado de Establecimientos'!$A$1:$Q$65536,17,FALSE)</f>
        <v>MORALES</v>
      </c>
      <c r="AN1419" s="5">
        <f t="shared" si="22"/>
        <v>2</v>
      </c>
    </row>
    <row r="1420" spans="1:40" ht="36" hidden="1">
      <c r="A1420" s="6">
        <v>334</v>
      </c>
      <c r="B1420" s="7" t="s">
        <v>12532</v>
      </c>
      <c r="C1420" s="8" t="s">
        <v>40</v>
      </c>
      <c r="D1420" s="7" t="s">
        <v>175</v>
      </c>
      <c r="E1420" s="7" t="s">
        <v>176</v>
      </c>
      <c r="F1420" s="7" t="s">
        <v>2642</v>
      </c>
      <c r="G1420" s="7" t="s">
        <v>12533</v>
      </c>
      <c r="H1420" s="7" t="s">
        <v>12534</v>
      </c>
      <c r="I1420" s="7" t="s">
        <v>147</v>
      </c>
      <c r="J1420" s="7" t="s">
        <v>10086</v>
      </c>
      <c r="K1420" s="7" t="s">
        <v>86</v>
      </c>
      <c r="L1420" s="7" t="s">
        <v>45</v>
      </c>
      <c r="M1420" s="7" t="s">
        <v>12535</v>
      </c>
      <c r="N1420" s="9" t="s">
        <v>12536</v>
      </c>
      <c r="O1420" s="7" t="s">
        <v>175</v>
      </c>
      <c r="P1420" s="7" t="s">
        <v>176</v>
      </c>
      <c r="Q1420" s="7" t="s">
        <v>12484</v>
      </c>
      <c r="R1420" s="7" t="s">
        <v>8006</v>
      </c>
      <c r="S1420" s="7" t="s">
        <v>46</v>
      </c>
      <c r="T1420" s="7" t="s">
        <v>5849</v>
      </c>
      <c r="U1420" s="7" t="s">
        <v>65</v>
      </c>
      <c r="V1420" s="7" t="s">
        <v>153</v>
      </c>
      <c r="W1420" s="7" t="s">
        <v>3723</v>
      </c>
      <c r="X1420" s="7" t="s">
        <v>730</v>
      </c>
      <c r="Y1420" s="7" t="s">
        <v>50</v>
      </c>
      <c r="Z1420" s="7" t="s">
        <v>51</v>
      </c>
      <c r="AA1420" s="7" t="s">
        <v>52</v>
      </c>
      <c r="AB1420" s="7" t="s">
        <v>891</v>
      </c>
      <c r="AC1420" s="7" t="s">
        <v>170</v>
      </c>
      <c r="AD1420" s="7" t="s">
        <v>3004</v>
      </c>
      <c r="AE1420" s="7" t="s">
        <v>56</v>
      </c>
      <c r="AF1420" s="7" t="s">
        <v>3005</v>
      </c>
      <c r="AG1420" s="7" t="s">
        <v>12537</v>
      </c>
      <c r="AH1420" s="7" t="s">
        <v>891</v>
      </c>
      <c r="AI1420" s="7" t="s">
        <v>108</v>
      </c>
      <c r="AJ1420" s="7" t="s">
        <v>3004</v>
      </c>
      <c r="AK1420" s="5" t="s">
        <v>59</v>
      </c>
      <c r="AL1420" s="5" t="str">
        <f>+VLOOKUP(D1420,'[1]Listado de Establecimientos'!$A$1:$P$65536,16,FALSE)</f>
        <v>BELLAVISTA</v>
      </c>
      <c r="AM1420" s="5" t="str">
        <f>+VLOOKUP(D1420,'[1]Listado de Establecimientos'!$A$1:$Q$65536,17,FALSE)</f>
        <v>BELLAVISTA</v>
      </c>
      <c r="AN1420" s="5">
        <f t="shared" si="22"/>
        <v>2</v>
      </c>
    </row>
    <row r="1421" spans="1:40" ht="36" hidden="1">
      <c r="A1421" s="6">
        <v>335</v>
      </c>
      <c r="B1421" s="7" t="s">
        <v>12538</v>
      </c>
      <c r="C1421" s="8" t="s">
        <v>40</v>
      </c>
      <c r="D1421" s="7" t="s">
        <v>83</v>
      </c>
      <c r="E1421" s="7" t="s">
        <v>143</v>
      </c>
      <c r="F1421" s="7" t="s">
        <v>1022</v>
      </c>
      <c r="G1421" s="7" t="s">
        <v>12539</v>
      </c>
      <c r="H1421" s="7" t="s">
        <v>12540</v>
      </c>
      <c r="I1421" s="7" t="s">
        <v>138</v>
      </c>
      <c r="J1421" s="7" t="s">
        <v>12541</v>
      </c>
      <c r="K1421" s="7" t="s">
        <v>152</v>
      </c>
      <c r="L1421" s="7" t="s">
        <v>45</v>
      </c>
      <c r="M1421" s="7" t="s">
        <v>12542</v>
      </c>
      <c r="N1421" s="9" t="s">
        <v>12543</v>
      </c>
      <c r="O1421" s="7" t="s">
        <v>12544</v>
      </c>
      <c r="P1421" s="7" t="s">
        <v>12545</v>
      </c>
      <c r="Q1421" s="7" t="s">
        <v>12484</v>
      </c>
      <c r="R1421" s="7" t="s">
        <v>4372</v>
      </c>
      <c r="S1421" s="7" t="s">
        <v>64</v>
      </c>
      <c r="T1421" s="7" t="s">
        <v>9469</v>
      </c>
      <c r="U1421" s="7" t="s">
        <v>65</v>
      </c>
      <c r="V1421" s="7" t="s">
        <v>159</v>
      </c>
      <c r="W1421" s="7" t="s">
        <v>799</v>
      </c>
      <c r="X1421" s="7" t="s">
        <v>113</v>
      </c>
      <c r="Y1421" s="7" t="s">
        <v>50</v>
      </c>
      <c r="Z1421" s="7" t="s">
        <v>51</v>
      </c>
      <c r="AA1421" s="7" t="s">
        <v>52</v>
      </c>
      <c r="AB1421" s="7" t="s">
        <v>998</v>
      </c>
      <c r="AC1421" s="7" t="s">
        <v>1354</v>
      </c>
      <c r="AD1421" s="7" t="s">
        <v>7662</v>
      </c>
      <c r="AE1421" s="7" t="s">
        <v>56</v>
      </c>
      <c r="AF1421" s="7" t="s">
        <v>7663</v>
      </c>
      <c r="AG1421" s="7" t="s">
        <v>12546</v>
      </c>
      <c r="AH1421" s="7" t="s">
        <v>998</v>
      </c>
      <c r="AI1421" s="7" t="s">
        <v>1225</v>
      </c>
      <c r="AJ1421" s="7" t="s">
        <v>7662</v>
      </c>
      <c r="AK1421" s="5" t="s">
        <v>59</v>
      </c>
      <c r="AL1421" s="5" t="str">
        <f>+VLOOKUP(D1421,'[1]Listado de Establecimientos'!$A$1:$P$65536,16,FALSE)</f>
        <v>MOYOBAMBA</v>
      </c>
      <c r="AM1421" s="5" t="str">
        <f>+VLOOKUP(D1421,'[1]Listado de Establecimientos'!$A$1:$Q$65536,17,FALSE)</f>
        <v>NO PERTENECE A NINGUNA MICRORED</v>
      </c>
      <c r="AN1421" s="5">
        <f t="shared" si="22"/>
        <v>2</v>
      </c>
    </row>
    <row r="1422" spans="1:40" ht="36" hidden="1">
      <c r="A1422" s="6">
        <v>336</v>
      </c>
      <c r="B1422" s="7" t="s">
        <v>12547</v>
      </c>
      <c r="C1422" s="8" t="s">
        <v>40</v>
      </c>
      <c r="D1422" s="7" t="s">
        <v>175</v>
      </c>
      <c r="E1422" s="7" t="s">
        <v>176</v>
      </c>
      <c r="F1422" s="7" t="s">
        <v>3507</v>
      </c>
      <c r="G1422" s="7" t="s">
        <v>1354</v>
      </c>
      <c r="H1422" s="7" t="s">
        <v>1232</v>
      </c>
      <c r="I1422" s="7" t="s">
        <v>97</v>
      </c>
      <c r="J1422" s="7" t="s">
        <v>12548</v>
      </c>
      <c r="K1422" s="7" t="s">
        <v>63</v>
      </c>
      <c r="L1422" s="7" t="s">
        <v>45</v>
      </c>
      <c r="M1422" s="7" t="s">
        <v>12549</v>
      </c>
      <c r="N1422" s="9" t="s">
        <v>12550</v>
      </c>
      <c r="O1422" s="7" t="s">
        <v>175</v>
      </c>
      <c r="P1422" s="7" t="s">
        <v>176</v>
      </c>
      <c r="Q1422" s="7" t="s">
        <v>12484</v>
      </c>
      <c r="R1422" s="7" t="s">
        <v>12551</v>
      </c>
      <c r="S1422" s="7" t="s">
        <v>46</v>
      </c>
      <c r="T1422" s="7" t="s">
        <v>12552</v>
      </c>
      <c r="U1422" s="7" t="s">
        <v>188</v>
      </c>
      <c r="V1422" s="7" t="s">
        <v>159</v>
      </c>
      <c r="W1422" s="7" t="s">
        <v>49</v>
      </c>
      <c r="X1422" s="7" t="s">
        <v>97</v>
      </c>
      <c r="Y1422" s="7" t="s">
        <v>50</v>
      </c>
      <c r="Z1422" s="7" t="s">
        <v>51</v>
      </c>
      <c r="AA1422" s="7" t="s">
        <v>52</v>
      </c>
      <c r="AB1422" s="7" t="s">
        <v>891</v>
      </c>
      <c r="AC1422" s="7" t="s">
        <v>170</v>
      </c>
      <c r="AD1422" s="7" t="s">
        <v>3004</v>
      </c>
      <c r="AE1422" s="7" t="s">
        <v>56</v>
      </c>
      <c r="AF1422" s="7" t="s">
        <v>3005</v>
      </c>
      <c r="AG1422" s="7" t="s">
        <v>12553</v>
      </c>
      <c r="AH1422" s="7" t="s">
        <v>891</v>
      </c>
      <c r="AI1422" s="7" t="s">
        <v>108</v>
      </c>
      <c r="AJ1422" s="7" t="s">
        <v>3004</v>
      </c>
      <c r="AK1422" s="5" t="s">
        <v>59</v>
      </c>
      <c r="AL1422" s="5" t="str">
        <f>+VLOOKUP(D1422,'[1]Listado de Establecimientos'!$A$1:$P$65536,16,FALSE)</f>
        <v>BELLAVISTA</v>
      </c>
      <c r="AM1422" s="5" t="str">
        <f>+VLOOKUP(D1422,'[1]Listado de Establecimientos'!$A$1:$Q$65536,17,FALSE)</f>
        <v>BELLAVISTA</v>
      </c>
      <c r="AN1422" s="5">
        <f t="shared" si="22"/>
        <v>2</v>
      </c>
    </row>
    <row r="1423" spans="1:40" ht="36" hidden="1">
      <c r="A1423" s="6">
        <v>337</v>
      </c>
      <c r="B1423" s="7" t="s">
        <v>12554</v>
      </c>
      <c r="C1423" s="8" t="s">
        <v>40</v>
      </c>
      <c r="D1423" s="7" t="s">
        <v>145</v>
      </c>
      <c r="E1423" s="7" t="s">
        <v>146</v>
      </c>
      <c r="F1423" s="7" t="s">
        <v>3869</v>
      </c>
      <c r="G1423" s="7" t="s">
        <v>4728</v>
      </c>
      <c r="H1423" s="7" t="s">
        <v>8596</v>
      </c>
      <c r="I1423" s="7" t="s">
        <v>261</v>
      </c>
      <c r="J1423" s="7" t="s">
        <v>12555</v>
      </c>
      <c r="K1423" s="7" t="s">
        <v>63</v>
      </c>
      <c r="L1423" s="7" t="s">
        <v>45</v>
      </c>
      <c r="M1423" s="7" t="s">
        <v>12556</v>
      </c>
      <c r="N1423" s="9" t="s">
        <v>12557</v>
      </c>
      <c r="O1423" s="7" t="s">
        <v>145</v>
      </c>
      <c r="P1423" s="7" t="s">
        <v>146</v>
      </c>
      <c r="Q1423" s="7" t="s">
        <v>12484</v>
      </c>
      <c r="R1423" s="7" t="s">
        <v>10089</v>
      </c>
      <c r="S1423" s="7" t="s">
        <v>64</v>
      </c>
      <c r="T1423" s="7" t="s">
        <v>9396</v>
      </c>
      <c r="U1423" s="7" t="s">
        <v>65</v>
      </c>
      <c r="V1423" s="7" t="s">
        <v>48</v>
      </c>
      <c r="W1423" s="7" t="s">
        <v>113</v>
      </c>
      <c r="X1423" s="7" t="s">
        <v>152</v>
      </c>
      <c r="Y1423" s="7" t="s">
        <v>50</v>
      </c>
      <c r="Z1423" s="7" t="s">
        <v>51</v>
      </c>
      <c r="AA1423" s="7" t="s">
        <v>52</v>
      </c>
      <c r="AB1423" s="7" t="s">
        <v>1434</v>
      </c>
      <c r="AC1423" s="7" t="s">
        <v>8673</v>
      </c>
      <c r="AD1423" s="7" t="s">
        <v>10137</v>
      </c>
      <c r="AE1423" s="7" t="s">
        <v>56</v>
      </c>
      <c r="AF1423" s="7" t="s">
        <v>15232</v>
      </c>
      <c r="AG1423" s="7" t="s">
        <v>12558</v>
      </c>
      <c r="AH1423" s="7" t="s">
        <v>1434</v>
      </c>
      <c r="AI1423" s="7" t="s">
        <v>8677</v>
      </c>
      <c r="AJ1423" s="7" t="s">
        <v>10137</v>
      </c>
      <c r="AK1423" s="5" t="s">
        <v>59</v>
      </c>
      <c r="AL1423" s="5" t="str">
        <f>+VLOOKUP(D1423,'[1]Listado de Establecimientos'!$A$1:$P$65536,16,FALSE)</f>
        <v>MARISCAL CACERES</v>
      </c>
      <c r="AM1423" s="5" t="str">
        <f>+VLOOKUP(D1423,'[1]Listado de Establecimientos'!$A$1:$Q$65536,17,FALSE)</f>
        <v>NO PERTENECE A NINGUNA MICRORRED</v>
      </c>
      <c r="AN1423" s="5">
        <f t="shared" si="22"/>
        <v>2</v>
      </c>
    </row>
    <row r="1424" spans="1:40" ht="36" hidden="1">
      <c r="A1424" s="6">
        <v>338</v>
      </c>
      <c r="B1424" s="7" t="s">
        <v>12559</v>
      </c>
      <c r="C1424" s="8" t="s">
        <v>40</v>
      </c>
      <c r="D1424" s="7" t="s">
        <v>83</v>
      </c>
      <c r="E1424" s="7" t="s">
        <v>143</v>
      </c>
      <c r="F1424" s="7" t="s">
        <v>681</v>
      </c>
      <c r="G1424" s="7" t="s">
        <v>12560</v>
      </c>
      <c r="H1424" s="7" t="s">
        <v>12561</v>
      </c>
      <c r="I1424" s="7" t="s">
        <v>107</v>
      </c>
      <c r="J1424" s="7" t="s">
        <v>12562</v>
      </c>
      <c r="K1424" s="7" t="s">
        <v>63</v>
      </c>
      <c r="L1424" s="7" t="s">
        <v>45</v>
      </c>
      <c r="M1424" s="7" t="s">
        <v>12563</v>
      </c>
      <c r="N1424" s="9" t="s">
        <v>12564</v>
      </c>
      <c r="O1424" s="7" t="s">
        <v>1624</v>
      </c>
      <c r="P1424" s="7" t="s">
        <v>1625</v>
      </c>
      <c r="Q1424" s="7" t="s">
        <v>12484</v>
      </c>
      <c r="R1424" s="7" t="s">
        <v>12565</v>
      </c>
      <c r="S1424" s="7" t="s">
        <v>64</v>
      </c>
      <c r="T1424" s="7" t="s">
        <v>7346</v>
      </c>
      <c r="U1424" s="7" t="s">
        <v>714</v>
      </c>
      <c r="V1424" s="7" t="s">
        <v>66</v>
      </c>
      <c r="W1424" s="7" t="s">
        <v>97</v>
      </c>
      <c r="X1424" s="7" t="s">
        <v>124</v>
      </c>
      <c r="Y1424" s="7" t="s">
        <v>50</v>
      </c>
      <c r="Z1424" s="7" t="s">
        <v>51</v>
      </c>
      <c r="AA1424" s="7" t="s">
        <v>52</v>
      </c>
      <c r="AB1424" s="7" t="s">
        <v>998</v>
      </c>
      <c r="AC1424" s="7" t="s">
        <v>1354</v>
      </c>
      <c r="AD1424" s="7" t="s">
        <v>7662</v>
      </c>
      <c r="AE1424" s="7" t="s">
        <v>56</v>
      </c>
      <c r="AF1424" s="7" t="s">
        <v>7663</v>
      </c>
      <c r="AG1424" s="7" t="s">
        <v>12566</v>
      </c>
      <c r="AH1424" s="7" t="s">
        <v>998</v>
      </c>
      <c r="AI1424" s="7" t="s">
        <v>1225</v>
      </c>
      <c r="AJ1424" s="7" t="s">
        <v>7662</v>
      </c>
      <c r="AK1424" s="5" t="s">
        <v>59</v>
      </c>
      <c r="AL1424" s="5" t="str">
        <f>+VLOOKUP(D1424,'[1]Listado de Establecimientos'!$A$1:$P$65536,16,FALSE)</f>
        <v>MOYOBAMBA</v>
      </c>
      <c r="AM1424" s="5" t="str">
        <f>+VLOOKUP(D1424,'[1]Listado de Establecimientos'!$A$1:$Q$65536,17,FALSE)</f>
        <v>NO PERTENECE A NINGUNA MICRORED</v>
      </c>
      <c r="AN1424" s="5">
        <f t="shared" si="22"/>
        <v>2</v>
      </c>
    </row>
    <row r="1425" spans="1:40" ht="36" hidden="1">
      <c r="A1425" s="6">
        <v>339</v>
      </c>
      <c r="B1425" s="7" t="s">
        <v>12567</v>
      </c>
      <c r="C1425" s="8" t="s">
        <v>40</v>
      </c>
      <c r="D1425" s="7" t="s">
        <v>155</v>
      </c>
      <c r="E1425" s="7" t="s">
        <v>156</v>
      </c>
      <c r="F1425" s="7" t="s">
        <v>160</v>
      </c>
      <c r="G1425" s="7" t="s">
        <v>1407</v>
      </c>
      <c r="H1425" s="7" t="s">
        <v>12568</v>
      </c>
      <c r="I1425" s="7" t="s">
        <v>147</v>
      </c>
      <c r="J1425" s="7" t="s">
        <v>12569</v>
      </c>
      <c r="K1425" s="7" t="s">
        <v>63</v>
      </c>
      <c r="L1425" s="7" t="s">
        <v>45</v>
      </c>
      <c r="M1425" s="7" t="s">
        <v>12570</v>
      </c>
      <c r="N1425" s="9" t="s">
        <v>12571</v>
      </c>
      <c r="O1425" s="7" t="s">
        <v>12572</v>
      </c>
      <c r="P1425" s="7" t="s">
        <v>11590</v>
      </c>
      <c r="Q1425" s="7" t="s">
        <v>12484</v>
      </c>
      <c r="R1425" s="7" t="s">
        <v>414</v>
      </c>
      <c r="S1425" s="7" t="s">
        <v>46</v>
      </c>
      <c r="T1425" s="7" t="s">
        <v>2245</v>
      </c>
      <c r="U1425" s="7" t="s">
        <v>1284</v>
      </c>
      <c r="V1425" s="7" t="s">
        <v>123</v>
      </c>
      <c r="W1425" s="7" t="s">
        <v>122</v>
      </c>
      <c r="X1425" s="7" t="s">
        <v>113</v>
      </c>
      <c r="Y1425" s="7" t="s">
        <v>50</v>
      </c>
      <c r="Z1425" s="7" t="s">
        <v>125</v>
      </c>
      <c r="AA1425" s="7" t="s">
        <v>52</v>
      </c>
      <c r="AB1425" s="7" t="s">
        <v>6235</v>
      </c>
      <c r="AC1425" s="7" t="s">
        <v>8216</v>
      </c>
      <c r="AD1425" s="7" t="s">
        <v>6813</v>
      </c>
      <c r="AE1425" s="7" t="s">
        <v>56</v>
      </c>
      <c r="AF1425" s="7" t="s">
        <v>15251</v>
      </c>
      <c r="AG1425" s="7" t="s">
        <v>12573</v>
      </c>
      <c r="AH1425" s="7" t="s">
        <v>6235</v>
      </c>
      <c r="AI1425" s="7" t="s">
        <v>12404</v>
      </c>
      <c r="AJ1425" s="7" t="s">
        <v>6813</v>
      </c>
      <c r="AK1425" s="5" t="s">
        <v>59</v>
      </c>
      <c r="AL1425" s="5" t="str">
        <f>+VLOOKUP(D1425,'[1]Listado de Establecimientos'!$A$1:$P$65536,16,FALSE)</f>
        <v>EL DORADO</v>
      </c>
      <c r="AM1425" s="5" t="str">
        <f>+VLOOKUP(D1425,'[1]Listado de Establecimientos'!$A$1:$Q$65536,17,FALSE)</f>
        <v>SAN JOSE DE SISA</v>
      </c>
      <c r="AN1425" s="5">
        <f t="shared" si="22"/>
        <v>2</v>
      </c>
    </row>
    <row r="1426" spans="1:40" ht="36" hidden="1">
      <c r="A1426" s="6">
        <v>340</v>
      </c>
      <c r="B1426" s="7" t="s">
        <v>12574</v>
      </c>
      <c r="C1426" s="8" t="s">
        <v>40</v>
      </c>
      <c r="D1426" s="7" t="s">
        <v>74</v>
      </c>
      <c r="E1426" s="7" t="s">
        <v>75</v>
      </c>
      <c r="F1426" s="7" t="s">
        <v>2979</v>
      </c>
      <c r="G1426" s="7" t="s">
        <v>12533</v>
      </c>
      <c r="H1426" s="7" t="s">
        <v>12575</v>
      </c>
      <c r="I1426" s="7" t="s">
        <v>134</v>
      </c>
      <c r="J1426" s="7" t="s">
        <v>2723</v>
      </c>
      <c r="K1426" s="7" t="s">
        <v>44</v>
      </c>
      <c r="L1426" s="7" t="s">
        <v>45</v>
      </c>
      <c r="M1426" s="7" t="s">
        <v>12576</v>
      </c>
      <c r="N1426" s="9" t="s">
        <v>12577</v>
      </c>
      <c r="O1426" s="7" t="s">
        <v>12578</v>
      </c>
      <c r="P1426" s="7" t="s">
        <v>12579</v>
      </c>
      <c r="Q1426" s="7" t="s">
        <v>12484</v>
      </c>
      <c r="R1426" s="7" t="s">
        <v>6851</v>
      </c>
      <c r="S1426" s="7" t="s">
        <v>64</v>
      </c>
      <c r="T1426" s="7" t="s">
        <v>184</v>
      </c>
      <c r="U1426" s="7" t="s">
        <v>149</v>
      </c>
      <c r="V1426" s="7" t="s">
        <v>66</v>
      </c>
      <c r="W1426" s="7" t="s">
        <v>88</v>
      </c>
      <c r="X1426" s="7" t="s">
        <v>88</v>
      </c>
      <c r="Y1426" s="7" t="s">
        <v>50</v>
      </c>
      <c r="Z1426" s="7" t="s">
        <v>51</v>
      </c>
      <c r="AA1426" s="7" t="s">
        <v>52</v>
      </c>
      <c r="AB1426" s="7" t="s">
        <v>136</v>
      </c>
      <c r="AC1426" s="7" t="s">
        <v>954</v>
      </c>
      <c r="AD1426" s="7" t="s">
        <v>955</v>
      </c>
      <c r="AE1426" s="7" t="s">
        <v>56</v>
      </c>
      <c r="AF1426" s="7" t="s">
        <v>956</v>
      </c>
      <c r="AG1426" s="7" t="s">
        <v>12580</v>
      </c>
      <c r="AH1426" s="7" t="s">
        <v>136</v>
      </c>
      <c r="AI1426" s="7" t="s">
        <v>958</v>
      </c>
      <c r="AJ1426" s="7" t="s">
        <v>955</v>
      </c>
      <c r="AK1426" s="5" t="s">
        <v>59</v>
      </c>
      <c r="AL1426" s="5" t="str">
        <f>+VLOOKUP(D1426,'[1]Listado de Establecimientos'!$A$1:$P$65536,16,FALSE)</f>
        <v>TOCACHE</v>
      </c>
      <c r="AM1426" s="5" t="str">
        <f>+VLOOKUP(D1426,'[1]Listado de Establecimientos'!$A$1:$Q$65536,17,FALSE)</f>
        <v>NO PERTENECE A NINGUNA MICRORED</v>
      </c>
      <c r="AN1426" s="5">
        <f t="shared" si="22"/>
        <v>2</v>
      </c>
    </row>
    <row r="1427" spans="1:40" ht="36" hidden="1">
      <c r="A1427" s="6">
        <v>341</v>
      </c>
      <c r="B1427" s="7" t="s">
        <v>12581</v>
      </c>
      <c r="C1427" s="8" t="s">
        <v>40</v>
      </c>
      <c r="D1427" s="7" t="s">
        <v>145</v>
      </c>
      <c r="E1427" s="7" t="s">
        <v>146</v>
      </c>
      <c r="F1427" s="7" t="s">
        <v>12582</v>
      </c>
      <c r="G1427" s="7" t="s">
        <v>253</v>
      </c>
      <c r="H1427" s="7" t="s">
        <v>12583</v>
      </c>
      <c r="I1427" s="7" t="s">
        <v>93</v>
      </c>
      <c r="J1427" s="7" t="s">
        <v>12584</v>
      </c>
      <c r="K1427" s="7" t="s">
        <v>63</v>
      </c>
      <c r="L1427" s="7" t="s">
        <v>45</v>
      </c>
      <c r="M1427" s="7" t="s">
        <v>12585</v>
      </c>
      <c r="N1427" s="9" t="s">
        <v>12586</v>
      </c>
      <c r="O1427" s="7" t="s">
        <v>3838</v>
      </c>
      <c r="P1427" s="7" t="s">
        <v>3839</v>
      </c>
      <c r="Q1427" s="7" t="s">
        <v>12484</v>
      </c>
      <c r="R1427" s="7" t="s">
        <v>12587</v>
      </c>
      <c r="S1427" s="7" t="s">
        <v>46</v>
      </c>
      <c r="T1427" s="7" t="s">
        <v>1386</v>
      </c>
      <c r="U1427" s="7" t="s">
        <v>65</v>
      </c>
      <c r="V1427" s="7" t="s">
        <v>48</v>
      </c>
      <c r="W1427" s="7" t="s">
        <v>49</v>
      </c>
      <c r="X1427" s="7" t="s">
        <v>49</v>
      </c>
      <c r="Y1427" s="7" t="s">
        <v>50</v>
      </c>
      <c r="Z1427" s="7" t="s">
        <v>51</v>
      </c>
      <c r="AA1427" s="7" t="s">
        <v>52</v>
      </c>
      <c r="AB1427" s="7" t="s">
        <v>121</v>
      </c>
      <c r="AC1427" s="7" t="s">
        <v>9585</v>
      </c>
      <c r="AD1427" s="7" t="s">
        <v>6048</v>
      </c>
      <c r="AE1427" s="7" t="s">
        <v>56</v>
      </c>
      <c r="AF1427" s="7" t="s">
        <v>15219</v>
      </c>
      <c r="AG1427" s="7" t="s">
        <v>12588</v>
      </c>
      <c r="AH1427" s="7" t="s">
        <v>121</v>
      </c>
      <c r="AI1427" s="7" t="s">
        <v>9587</v>
      </c>
      <c r="AJ1427" s="7" t="s">
        <v>6048</v>
      </c>
      <c r="AK1427" s="5" t="s">
        <v>59</v>
      </c>
      <c r="AL1427" s="5" t="str">
        <f>+VLOOKUP(D1427,'[1]Listado de Establecimientos'!$A$1:$P$65536,16,FALSE)</f>
        <v>MARISCAL CACERES</v>
      </c>
      <c r="AM1427" s="5" t="str">
        <f>+VLOOKUP(D1427,'[1]Listado de Establecimientos'!$A$1:$Q$65536,17,FALSE)</f>
        <v>NO PERTENECE A NINGUNA MICRORRED</v>
      </c>
      <c r="AN1427" s="5">
        <f t="shared" si="22"/>
        <v>2</v>
      </c>
    </row>
    <row r="1428" spans="1:40" ht="36" hidden="1">
      <c r="A1428" s="6">
        <v>342</v>
      </c>
      <c r="B1428" s="7" t="s">
        <v>12589</v>
      </c>
      <c r="C1428" s="8" t="s">
        <v>40</v>
      </c>
      <c r="D1428" s="7" t="s">
        <v>175</v>
      </c>
      <c r="E1428" s="7" t="s">
        <v>176</v>
      </c>
      <c r="F1428" s="7" t="s">
        <v>90</v>
      </c>
      <c r="G1428" s="7" t="s">
        <v>13829</v>
      </c>
      <c r="H1428" s="7" t="s">
        <v>11701</v>
      </c>
      <c r="I1428" s="7" t="s">
        <v>97</v>
      </c>
      <c r="J1428" s="7" t="s">
        <v>12590</v>
      </c>
      <c r="K1428" s="7" t="s">
        <v>63</v>
      </c>
      <c r="L1428" s="7" t="s">
        <v>45</v>
      </c>
      <c r="M1428" s="7" t="s">
        <v>12591</v>
      </c>
      <c r="N1428" s="9" t="s">
        <v>12592</v>
      </c>
      <c r="O1428" s="7" t="s">
        <v>12593</v>
      </c>
      <c r="P1428" s="7" t="s">
        <v>12594</v>
      </c>
      <c r="Q1428" s="7" t="s">
        <v>12484</v>
      </c>
      <c r="R1428" s="7" t="s">
        <v>11236</v>
      </c>
      <c r="S1428" s="7" t="s">
        <v>46</v>
      </c>
      <c r="T1428" s="7" t="s">
        <v>1671</v>
      </c>
      <c r="U1428" s="7" t="s">
        <v>12595</v>
      </c>
      <c r="V1428" s="7" t="s">
        <v>12596</v>
      </c>
      <c r="W1428" s="7" t="s">
        <v>113</v>
      </c>
      <c r="X1428" s="7" t="s">
        <v>49</v>
      </c>
      <c r="Y1428" s="7" t="s">
        <v>50</v>
      </c>
      <c r="Z1428" s="7" t="s">
        <v>125</v>
      </c>
      <c r="AA1428" s="7" t="s">
        <v>50</v>
      </c>
      <c r="AB1428" s="7" t="s">
        <v>402</v>
      </c>
      <c r="AC1428" s="7" t="s">
        <v>444</v>
      </c>
      <c r="AD1428" s="7" t="s">
        <v>824</v>
      </c>
      <c r="AE1428" s="7" t="s">
        <v>56</v>
      </c>
      <c r="AF1428" s="7" t="s">
        <v>825</v>
      </c>
      <c r="AG1428" s="7" t="s">
        <v>12597</v>
      </c>
      <c r="AH1428" s="7" t="s">
        <v>402</v>
      </c>
      <c r="AI1428" s="7" t="s">
        <v>444</v>
      </c>
      <c r="AJ1428" s="7" t="s">
        <v>824</v>
      </c>
      <c r="AK1428" s="5" t="s">
        <v>59</v>
      </c>
      <c r="AL1428" s="5" t="str">
        <f>+VLOOKUP(D1428,'[1]Listado de Establecimientos'!$A$1:$P$65536,16,FALSE)</f>
        <v>BELLAVISTA</v>
      </c>
      <c r="AM1428" s="5" t="str">
        <f>+VLOOKUP(D1428,'[1]Listado de Establecimientos'!$A$1:$Q$65536,17,FALSE)</f>
        <v>BELLAVISTA</v>
      </c>
      <c r="AN1428" s="5">
        <f t="shared" si="22"/>
        <v>2</v>
      </c>
    </row>
    <row r="1429" spans="1:40" ht="36" hidden="1">
      <c r="A1429" s="6">
        <v>343</v>
      </c>
      <c r="B1429" s="7" t="s">
        <v>12598</v>
      </c>
      <c r="C1429" s="8" t="s">
        <v>40</v>
      </c>
      <c r="D1429" s="7" t="s">
        <v>83</v>
      </c>
      <c r="E1429" s="7" t="s">
        <v>84</v>
      </c>
      <c r="F1429" s="7" t="s">
        <v>12599</v>
      </c>
      <c r="G1429" s="7" t="s">
        <v>1023</v>
      </c>
      <c r="H1429" s="7" t="s">
        <v>2487</v>
      </c>
      <c r="I1429" s="7" t="s">
        <v>152</v>
      </c>
      <c r="J1429" s="7" t="s">
        <v>11549</v>
      </c>
      <c r="K1429" s="7" t="s">
        <v>107</v>
      </c>
      <c r="L1429" s="7" t="s">
        <v>45</v>
      </c>
      <c r="M1429" s="7" t="s">
        <v>12600</v>
      </c>
      <c r="N1429" s="9" t="s">
        <v>12601</v>
      </c>
      <c r="O1429" s="7" t="s">
        <v>1256</v>
      </c>
      <c r="P1429" s="7" t="s">
        <v>1257</v>
      </c>
      <c r="Q1429" s="7" t="s">
        <v>12602</v>
      </c>
      <c r="R1429" s="7" t="s">
        <v>12603</v>
      </c>
      <c r="S1429" s="7" t="s">
        <v>46</v>
      </c>
      <c r="T1429" s="7" t="s">
        <v>3063</v>
      </c>
      <c r="U1429" s="7" t="s">
        <v>47</v>
      </c>
      <c r="V1429" s="7" t="s">
        <v>48</v>
      </c>
      <c r="W1429" s="7" t="s">
        <v>49</v>
      </c>
      <c r="X1429" s="7" t="s">
        <v>49</v>
      </c>
      <c r="Y1429" s="7" t="s">
        <v>50</v>
      </c>
      <c r="Z1429" s="7" t="s">
        <v>51</v>
      </c>
      <c r="AA1429" s="7" t="s">
        <v>52</v>
      </c>
      <c r="AB1429" s="7" t="s">
        <v>4225</v>
      </c>
      <c r="AC1429" s="7" t="s">
        <v>4226</v>
      </c>
      <c r="AD1429" s="7" t="s">
        <v>4027</v>
      </c>
      <c r="AE1429" s="7" t="s">
        <v>56</v>
      </c>
      <c r="AF1429" s="7" t="s">
        <v>4227</v>
      </c>
      <c r="AG1429" s="7" t="s">
        <v>12604</v>
      </c>
      <c r="AH1429" s="7" t="s">
        <v>4225</v>
      </c>
      <c r="AI1429" s="7" t="s">
        <v>4229</v>
      </c>
      <c r="AJ1429" s="7" t="s">
        <v>4027</v>
      </c>
      <c r="AK1429" s="5" t="s">
        <v>59</v>
      </c>
      <c r="AL1429" s="5" t="str">
        <f>+VLOOKUP(D1429,'[1]Listado de Establecimientos'!$A$1:$P$65536,16,FALSE)</f>
        <v>MOYOBAMBA</v>
      </c>
      <c r="AM1429" s="5" t="str">
        <f>+VLOOKUP(D1429,'[1]Listado de Establecimientos'!$A$1:$Q$65536,17,FALSE)</f>
        <v>NO PERTENECE A NINGUNA MICRORED</v>
      </c>
      <c r="AN1429" s="5">
        <f t="shared" si="22"/>
        <v>2</v>
      </c>
    </row>
    <row r="1430" spans="1:40" ht="36" hidden="1">
      <c r="A1430" s="6">
        <v>344</v>
      </c>
      <c r="B1430" s="7" t="s">
        <v>12605</v>
      </c>
      <c r="C1430" s="8" t="s">
        <v>40</v>
      </c>
      <c r="D1430" s="7" t="s">
        <v>83</v>
      </c>
      <c r="E1430" s="7" t="s">
        <v>143</v>
      </c>
      <c r="F1430" s="7" t="s">
        <v>6392</v>
      </c>
      <c r="G1430" s="7" t="s">
        <v>129</v>
      </c>
      <c r="H1430" s="7" t="s">
        <v>12606</v>
      </c>
      <c r="I1430" s="7" t="s">
        <v>93</v>
      </c>
      <c r="J1430" s="7" t="s">
        <v>12607</v>
      </c>
      <c r="K1430" s="7" t="s">
        <v>152</v>
      </c>
      <c r="L1430" s="7" t="s">
        <v>45</v>
      </c>
      <c r="M1430" s="7" t="s">
        <v>12608</v>
      </c>
      <c r="N1430" s="9" t="s">
        <v>12609</v>
      </c>
      <c r="O1430" s="7" t="s">
        <v>181</v>
      </c>
      <c r="P1430" s="7" t="s">
        <v>182</v>
      </c>
      <c r="Q1430" s="7" t="s">
        <v>12602</v>
      </c>
      <c r="R1430" s="7" t="s">
        <v>10842</v>
      </c>
      <c r="S1430" s="7" t="s">
        <v>46</v>
      </c>
      <c r="T1430" s="7" t="s">
        <v>321</v>
      </c>
      <c r="U1430" s="7" t="s">
        <v>73</v>
      </c>
      <c r="V1430" s="7" t="s">
        <v>66</v>
      </c>
      <c r="W1430" s="7" t="s">
        <v>88</v>
      </c>
      <c r="X1430" s="7" t="s">
        <v>94</v>
      </c>
      <c r="Y1430" s="7" t="s">
        <v>50</v>
      </c>
      <c r="Z1430" s="7" t="s">
        <v>51</v>
      </c>
      <c r="AA1430" s="7" t="s">
        <v>52</v>
      </c>
      <c r="AB1430" s="7" t="s">
        <v>4225</v>
      </c>
      <c r="AC1430" s="7" t="s">
        <v>4226</v>
      </c>
      <c r="AD1430" s="7" t="s">
        <v>4027</v>
      </c>
      <c r="AE1430" s="7" t="s">
        <v>56</v>
      </c>
      <c r="AF1430" s="7" t="s">
        <v>4227</v>
      </c>
      <c r="AG1430" s="7" t="s">
        <v>12610</v>
      </c>
      <c r="AH1430" s="7" t="s">
        <v>4225</v>
      </c>
      <c r="AI1430" s="7" t="s">
        <v>4229</v>
      </c>
      <c r="AJ1430" s="7" t="s">
        <v>4027</v>
      </c>
      <c r="AK1430" s="5" t="s">
        <v>59</v>
      </c>
      <c r="AL1430" s="5" t="str">
        <f>+VLOOKUP(D1430,'[1]Listado de Establecimientos'!$A$1:$P$65536,16,FALSE)</f>
        <v>MOYOBAMBA</v>
      </c>
      <c r="AM1430" s="5" t="str">
        <f>+VLOOKUP(D1430,'[1]Listado de Establecimientos'!$A$1:$Q$65536,17,FALSE)</f>
        <v>NO PERTENECE A NINGUNA MICRORED</v>
      </c>
      <c r="AN1430" s="5">
        <f t="shared" si="22"/>
        <v>2</v>
      </c>
    </row>
    <row r="1431" spans="1:40" ht="36" hidden="1">
      <c r="A1431" s="6">
        <v>345</v>
      </c>
      <c r="B1431" s="7" t="s">
        <v>12611</v>
      </c>
      <c r="C1431" s="8" t="s">
        <v>40</v>
      </c>
      <c r="D1431" s="7" t="s">
        <v>175</v>
      </c>
      <c r="E1431" s="7" t="s">
        <v>176</v>
      </c>
      <c r="F1431" s="7" t="s">
        <v>205</v>
      </c>
      <c r="G1431" s="7" t="s">
        <v>244</v>
      </c>
      <c r="H1431" s="7" t="s">
        <v>12612</v>
      </c>
      <c r="I1431" s="7" t="s">
        <v>177</v>
      </c>
      <c r="J1431" s="7" t="s">
        <v>12613</v>
      </c>
      <c r="K1431" s="7" t="s">
        <v>63</v>
      </c>
      <c r="L1431" s="7" t="s">
        <v>45</v>
      </c>
      <c r="M1431" s="7" t="s">
        <v>12614</v>
      </c>
      <c r="N1431" s="9" t="s">
        <v>12615</v>
      </c>
      <c r="O1431" s="7" t="s">
        <v>1722</v>
      </c>
      <c r="P1431" s="7" t="s">
        <v>1723</v>
      </c>
      <c r="Q1431" s="7" t="s">
        <v>12602</v>
      </c>
      <c r="R1431" s="7" t="s">
        <v>12616</v>
      </c>
      <c r="S1431" s="7" t="s">
        <v>64</v>
      </c>
      <c r="T1431" s="7" t="s">
        <v>846</v>
      </c>
      <c r="U1431" s="7" t="s">
        <v>1284</v>
      </c>
      <c r="V1431" s="7" t="s">
        <v>48</v>
      </c>
      <c r="W1431" s="7" t="s">
        <v>5823</v>
      </c>
      <c r="X1431" s="7" t="s">
        <v>12617</v>
      </c>
      <c r="Y1431" s="7" t="s">
        <v>50</v>
      </c>
      <c r="Z1431" s="7" t="s">
        <v>51</v>
      </c>
      <c r="AA1431" s="7" t="s">
        <v>52</v>
      </c>
      <c r="AB1431" s="7" t="s">
        <v>402</v>
      </c>
      <c r="AC1431" s="7" t="s">
        <v>403</v>
      </c>
      <c r="AD1431" s="7" t="s">
        <v>824</v>
      </c>
      <c r="AE1431" s="7" t="s">
        <v>56</v>
      </c>
      <c r="AF1431" s="7" t="s">
        <v>825</v>
      </c>
      <c r="AG1431" s="7" t="s">
        <v>12618</v>
      </c>
      <c r="AH1431" s="7" t="s">
        <v>402</v>
      </c>
      <c r="AI1431" s="7" t="s">
        <v>444</v>
      </c>
      <c r="AJ1431" s="7" t="s">
        <v>824</v>
      </c>
      <c r="AK1431" s="5" t="s">
        <v>59</v>
      </c>
      <c r="AL1431" s="5" t="str">
        <f>+VLOOKUP(D1431,'[1]Listado de Establecimientos'!$A$1:$P$65536,16,FALSE)</f>
        <v>BELLAVISTA</v>
      </c>
      <c r="AM1431" s="5" t="str">
        <f>+VLOOKUP(D1431,'[1]Listado de Establecimientos'!$A$1:$Q$65536,17,FALSE)</f>
        <v>BELLAVISTA</v>
      </c>
      <c r="AN1431" s="5">
        <f t="shared" si="22"/>
        <v>2</v>
      </c>
    </row>
    <row r="1432" spans="1:40" ht="36" hidden="1">
      <c r="A1432" s="6">
        <v>346</v>
      </c>
      <c r="B1432" s="7" t="s">
        <v>12619</v>
      </c>
      <c r="C1432" s="8" t="s">
        <v>40</v>
      </c>
      <c r="D1432" s="7" t="s">
        <v>5246</v>
      </c>
      <c r="E1432" s="7" t="s">
        <v>5247</v>
      </c>
      <c r="F1432" s="7" t="s">
        <v>1744</v>
      </c>
      <c r="G1432" s="7" t="s">
        <v>12620</v>
      </c>
      <c r="H1432" s="7" t="s">
        <v>2416</v>
      </c>
      <c r="I1432" s="7" t="s">
        <v>152</v>
      </c>
      <c r="J1432" s="7" t="s">
        <v>10793</v>
      </c>
      <c r="K1432" s="7" t="s">
        <v>152</v>
      </c>
      <c r="L1432" s="7" t="s">
        <v>45</v>
      </c>
      <c r="M1432" s="7" t="s">
        <v>12621</v>
      </c>
      <c r="N1432" s="9" t="s">
        <v>12622</v>
      </c>
      <c r="O1432" s="7" t="s">
        <v>5246</v>
      </c>
      <c r="P1432" s="7" t="s">
        <v>5247</v>
      </c>
      <c r="Q1432" s="7" t="s">
        <v>12484</v>
      </c>
      <c r="R1432" s="7" t="s">
        <v>6428</v>
      </c>
      <c r="S1432" s="7" t="s">
        <v>64</v>
      </c>
      <c r="T1432" s="7" t="s">
        <v>1039</v>
      </c>
      <c r="U1432" s="7" t="s">
        <v>73</v>
      </c>
      <c r="V1432" s="7" t="s">
        <v>48</v>
      </c>
      <c r="W1432" s="7" t="s">
        <v>97</v>
      </c>
      <c r="X1432" s="7" t="s">
        <v>114</v>
      </c>
      <c r="Y1432" s="7" t="s">
        <v>50</v>
      </c>
      <c r="Z1432" s="7" t="s">
        <v>51</v>
      </c>
      <c r="AA1432" s="7" t="s">
        <v>52</v>
      </c>
      <c r="AB1432" s="7" t="s">
        <v>126</v>
      </c>
      <c r="AC1432" s="7" t="s">
        <v>1497</v>
      </c>
      <c r="AD1432" s="7" t="s">
        <v>12623</v>
      </c>
      <c r="AE1432" s="7" t="s">
        <v>56</v>
      </c>
      <c r="AF1432" s="7" t="s">
        <v>15253</v>
      </c>
      <c r="AG1432" s="7" t="s">
        <v>12624</v>
      </c>
      <c r="AH1432" s="7" t="s">
        <v>126</v>
      </c>
      <c r="AI1432" s="7" t="s">
        <v>6705</v>
      </c>
      <c r="AJ1432" s="7" t="s">
        <v>12623</v>
      </c>
      <c r="AK1432" s="5" t="s">
        <v>59</v>
      </c>
      <c r="AL1432" s="5" t="str">
        <f>+VLOOKUP(D1432,'[1]Listado de Establecimientos'!$A$1:$P$65536,16,FALSE)</f>
        <v>MOYOBAMBA</v>
      </c>
      <c r="AM1432" s="5" t="str">
        <f>+VLOOKUP(D1432,'[1]Listado de Establecimientos'!$A$1:$Q$65536,17,FALSE)</f>
        <v>ALONSO DE ALVARADO ROQUE</v>
      </c>
      <c r="AN1432" s="5">
        <f t="shared" si="22"/>
        <v>2</v>
      </c>
    </row>
    <row r="1433" spans="1:40" ht="36" hidden="1">
      <c r="A1433" s="6">
        <v>347</v>
      </c>
      <c r="B1433" s="7" t="s">
        <v>12625</v>
      </c>
      <c r="C1433" s="8" t="s">
        <v>40</v>
      </c>
      <c r="D1433" s="7" t="s">
        <v>1073</v>
      </c>
      <c r="E1433" s="7" t="s">
        <v>1074</v>
      </c>
      <c r="F1433" s="7" t="s">
        <v>1985</v>
      </c>
      <c r="G1433" s="7" t="s">
        <v>3099</v>
      </c>
      <c r="H1433" s="7" t="s">
        <v>12626</v>
      </c>
      <c r="I1433" s="7" t="s">
        <v>819</v>
      </c>
      <c r="J1433" s="7" t="s">
        <v>12627</v>
      </c>
      <c r="K1433" s="7" t="s">
        <v>86</v>
      </c>
      <c r="L1433" s="7" t="s">
        <v>45</v>
      </c>
      <c r="M1433" s="7" t="s">
        <v>12628</v>
      </c>
      <c r="N1433" s="9" t="s">
        <v>12629</v>
      </c>
      <c r="O1433" s="7" t="s">
        <v>1081</v>
      </c>
      <c r="P1433" s="7" t="s">
        <v>1082</v>
      </c>
      <c r="Q1433" s="7" t="s">
        <v>12484</v>
      </c>
      <c r="R1433" s="7" t="s">
        <v>9449</v>
      </c>
      <c r="S1433" s="7" t="s">
        <v>64</v>
      </c>
      <c r="T1433" s="7" t="s">
        <v>288</v>
      </c>
      <c r="U1433" s="7" t="s">
        <v>2968</v>
      </c>
      <c r="V1433" s="7" t="s">
        <v>2057</v>
      </c>
      <c r="W1433" s="7" t="s">
        <v>122</v>
      </c>
      <c r="X1433" s="7" t="s">
        <v>730</v>
      </c>
      <c r="Y1433" s="7" t="s">
        <v>50</v>
      </c>
      <c r="Z1433" s="7" t="s">
        <v>51</v>
      </c>
      <c r="AA1433" s="7" t="s">
        <v>52</v>
      </c>
      <c r="AB1433" s="7" t="s">
        <v>8383</v>
      </c>
      <c r="AC1433" s="7" t="s">
        <v>170</v>
      </c>
      <c r="AD1433" s="7" t="s">
        <v>12630</v>
      </c>
      <c r="AE1433" s="7" t="s">
        <v>56</v>
      </c>
      <c r="AF1433" s="7" t="s">
        <v>15254</v>
      </c>
      <c r="AG1433" s="7" t="s">
        <v>12631</v>
      </c>
      <c r="AH1433" s="7" t="s">
        <v>8383</v>
      </c>
      <c r="AI1433" s="7" t="s">
        <v>108</v>
      </c>
      <c r="AJ1433" s="7" t="s">
        <v>12630</v>
      </c>
      <c r="AK1433" s="5" t="s">
        <v>59</v>
      </c>
      <c r="AL1433" s="5" t="str">
        <f>+VLOOKUP(D1433,'[1]Listado de Establecimientos'!$A$1:$P$65536,16,FALSE)</f>
        <v>MOYOBAMBA</v>
      </c>
      <c r="AM1433" s="5" t="str">
        <f>+VLOOKUP(D1433,'[1]Listado de Establecimientos'!$A$1:$Q$65536,17,FALSE)</f>
        <v>JERILLO</v>
      </c>
      <c r="AN1433" s="5">
        <f t="shared" si="22"/>
        <v>2</v>
      </c>
    </row>
    <row r="1434" spans="1:40" ht="36" hidden="1">
      <c r="A1434" s="6">
        <v>348</v>
      </c>
      <c r="B1434" s="7" t="s">
        <v>12632</v>
      </c>
      <c r="C1434" s="8" t="s">
        <v>40</v>
      </c>
      <c r="D1434" s="7" t="s">
        <v>186</v>
      </c>
      <c r="E1434" s="7" t="s">
        <v>187</v>
      </c>
      <c r="F1434" s="7" t="s">
        <v>11095</v>
      </c>
      <c r="G1434" s="7" t="s">
        <v>12633</v>
      </c>
      <c r="H1434" s="7" t="s">
        <v>12634</v>
      </c>
      <c r="I1434" s="7" t="s">
        <v>177</v>
      </c>
      <c r="J1434" s="7" t="s">
        <v>6528</v>
      </c>
      <c r="K1434" s="7" t="s">
        <v>63</v>
      </c>
      <c r="L1434" s="7" t="s">
        <v>45</v>
      </c>
      <c r="M1434" s="7" t="s">
        <v>12635</v>
      </c>
      <c r="N1434" s="9" t="s">
        <v>12636</v>
      </c>
      <c r="O1434" s="7" t="s">
        <v>186</v>
      </c>
      <c r="P1434" s="7" t="s">
        <v>187</v>
      </c>
      <c r="Q1434" s="7" t="s">
        <v>12484</v>
      </c>
      <c r="R1434" s="7" t="s">
        <v>11582</v>
      </c>
      <c r="S1434" s="7" t="s">
        <v>46</v>
      </c>
      <c r="T1434" s="7" t="s">
        <v>5566</v>
      </c>
      <c r="U1434" s="7" t="s">
        <v>65</v>
      </c>
      <c r="V1434" s="7" t="s">
        <v>66</v>
      </c>
      <c r="W1434" s="7" t="s">
        <v>122</v>
      </c>
      <c r="X1434" s="7" t="s">
        <v>113</v>
      </c>
      <c r="Y1434" s="7" t="s">
        <v>50</v>
      </c>
      <c r="Z1434" s="7" t="s">
        <v>51</v>
      </c>
      <c r="AA1434" s="7" t="s">
        <v>52</v>
      </c>
      <c r="AB1434" s="7" t="s">
        <v>12637</v>
      </c>
      <c r="AC1434" s="7" t="s">
        <v>12638</v>
      </c>
      <c r="AD1434" s="7" t="s">
        <v>12530</v>
      </c>
      <c r="AE1434" s="7" t="s">
        <v>56</v>
      </c>
      <c r="AF1434" s="7" t="s">
        <v>15255</v>
      </c>
      <c r="AG1434" s="7" t="s">
        <v>12639</v>
      </c>
      <c r="AH1434" s="7" t="s">
        <v>76</v>
      </c>
      <c r="AI1434" s="7" t="s">
        <v>1434</v>
      </c>
      <c r="AJ1434" s="7" t="s">
        <v>11985</v>
      </c>
      <c r="AK1434" s="5" t="s">
        <v>59</v>
      </c>
      <c r="AL1434" s="5" t="str">
        <f>+VLOOKUP(D1434,'[1]Listado de Establecimientos'!$A$1:$P$65536,16,FALSE)</f>
        <v>RIOJA</v>
      </c>
      <c r="AM1434" s="5" t="str">
        <f>+VLOOKUP(D1434,'[1]Listado de Establecimientos'!$A$1:$Q$65536,17,FALSE)</f>
        <v>SEGUNDA JERUSALEN</v>
      </c>
      <c r="AN1434" s="5">
        <f t="shared" si="22"/>
        <v>2</v>
      </c>
    </row>
    <row r="1435" spans="1:40" ht="36" hidden="1">
      <c r="A1435" s="6">
        <v>349</v>
      </c>
      <c r="B1435" s="7" t="s">
        <v>12640</v>
      </c>
      <c r="C1435" s="8" t="s">
        <v>40</v>
      </c>
      <c r="D1435" s="7" t="s">
        <v>102</v>
      </c>
      <c r="E1435" s="7" t="s">
        <v>103</v>
      </c>
      <c r="F1435" s="7" t="s">
        <v>1508</v>
      </c>
      <c r="G1435" s="7" t="s">
        <v>129</v>
      </c>
      <c r="H1435" s="7" t="s">
        <v>3591</v>
      </c>
      <c r="I1435" s="7" t="s">
        <v>112</v>
      </c>
      <c r="J1435" s="7" t="s">
        <v>7075</v>
      </c>
      <c r="K1435" s="7" t="s">
        <v>44</v>
      </c>
      <c r="L1435" s="7" t="s">
        <v>45</v>
      </c>
      <c r="M1435" s="7" t="s">
        <v>12641</v>
      </c>
      <c r="N1435" s="9" t="s">
        <v>12642</v>
      </c>
      <c r="O1435" s="7" t="s">
        <v>5056</v>
      </c>
      <c r="P1435" s="7" t="s">
        <v>5057</v>
      </c>
      <c r="Q1435" s="7" t="s">
        <v>12484</v>
      </c>
      <c r="R1435" s="7" t="s">
        <v>9085</v>
      </c>
      <c r="S1435" s="7" t="s">
        <v>46</v>
      </c>
      <c r="T1435" s="7" t="s">
        <v>9300</v>
      </c>
      <c r="U1435" s="7" t="s">
        <v>73</v>
      </c>
      <c r="V1435" s="7" t="s">
        <v>48</v>
      </c>
      <c r="W1435" s="7" t="s">
        <v>113</v>
      </c>
      <c r="X1435" s="7" t="s">
        <v>88</v>
      </c>
      <c r="Y1435" s="7" t="s">
        <v>50</v>
      </c>
      <c r="Z1435" s="7" t="s">
        <v>51</v>
      </c>
      <c r="AA1435" s="7" t="s">
        <v>52</v>
      </c>
      <c r="AB1435" s="7" t="s">
        <v>108</v>
      </c>
      <c r="AC1435" s="7" t="s">
        <v>109</v>
      </c>
      <c r="AD1435" s="7" t="s">
        <v>110</v>
      </c>
      <c r="AE1435" s="7" t="s">
        <v>56</v>
      </c>
      <c r="AF1435" s="7" t="s">
        <v>3527</v>
      </c>
      <c r="AG1435" s="7" t="s">
        <v>12643</v>
      </c>
      <c r="AH1435" s="7" t="s">
        <v>108</v>
      </c>
      <c r="AI1435" s="7" t="s">
        <v>111</v>
      </c>
      <c r="AJ1435" s="7" t="s">
        <v>110</v>
      </c>
      <c r="AK1435" s="5" t="s">
        <v>59</v>
      </c>
      <c r="AL1435" s="5" t="str">
        <f>+VLOOKUP(D1435,'[1]Listado de Establecimientos'!$A$1:$P$65536,16,FALSE)</f>
        <v>RIOJA</v>
      </c>
      <c r="AM1435" s="5" t="str">
        <f>+VLOOKUP(D1435,'[1]Listado de Establecimientos'!$A$1:$Q$65536,17,FALSE)</f>
        <v xml:space="preserve">NUEVA CAJAMARCA                                             </v>
      </c>
      <c r="AN1435" s="5">
        <f t="shared" si="22"/>
        <v>2</v>
      </c>
    </row>
    <row r="1436" spans="1:40" ht="36" hidden="1">
      <c r="A1436" s="6">
        <v>350</v>
      </c>
      <c r="B1436" s="7" t="s">
        <v>12644</v>
      </c>
      <c r="C1436" s="8" t="s">
        <v>40</v>
      </c>
      <c r="D1436" s="7" t="s">
        <v>102</v>
      </c>
      <c r="E1436" s="7" t="s">
        <v>103</v>
      </c>
      <c r="F1436" s="7" t="s">
        <v>960</v>
      </c>
      <c r="G1436" s="7" t="s">
        <v>2921</v>
      </c>
      <c r="H1436" s="7" t="s">
        <v>12645</v>
      </c>
      <c r="I1436" s="7" t="s">
        <v>94</v>
      </c>
      <c r="J1436" s="7" t="s">
        <v>12646</v>
      </c>
      <c r="K1436" s="7" t="s">
        <v>63</v>
      </c>
      <c r="L1436" s="7" t="s">
        <v>45</v>
      </c>
      <c r="M1436" s="7" t="s">
        <v>12647</v>
      </c>
      <c r="N1436" s="9" t="s">
        <v>12648</v>
      </c>
      <c r="O1436" s="7" t="s">
        <v>102</v>
      </c>
      <c r="P1436" s="7" t="s">
        <v>103</v>
      </c>
      <c r="Q1436" s="7" t="s">
        <v>12602</v>
      </c>
      <c r="R1436" s="7" t="s">
        <v>12649</v>
      </c>
      <c r="S1436" s="7" t="s">
        <v>46</v>
      </c>
      <c r="T1436" s="7" t="s">
        <v>7536</v>
      </c>
      <c r="U1436" s="7" t="s">
        <v>65</v>
      </c>
      <c r="V1436" s="7" t="s">
        <v>48</v>
      </c>
      <c r="W1436" s="7" t="s">
        <v>94</v>
      </c>
      <c r="X1436" s="7" t="s">
        <v>94</v>
      </c>
      <c r="Y1436" s="7" t="s">
        <v>50</v>
      </c>
      <c r="Z1436" s="7" t="s">
        <v>51</v>
      </c>
      <c r="AA1436" s="7" t="s">
        <v>52</v>
      </c>
      <c r="AB1436" s="7" t="s">
        <v>2507</v>
      </c>
      <c r="AC1436" s="7" t="s">
        <v>2508</v>
      </c>
      <c r="AD1436" s="7" t="s">
        <v>2509</v>
      </c>
      <c r="AE1436" s="7" t="s">
        <v>56</v>
      </c>
      <c r="AF1436" s="7" t="s">
        <v>2510</v>
      </c>
      <c r="AG1436" s="7" t="s">
        <v>12650</v>
      </c>
      <c r="AH1436" s="7" t="s">
        <v>108</v>
      </c>
      <c r="AI1436" s="7" t="s">
        <v>111</v>
      </c>
      <c r="AJ1436" s="7" t="s">
        <v>110</v>
      </c>
      <c r="AK1436" s="5" t="s">
        <v>59</v>
      </c>
      <c r="AL1436" s="5" t="str">
        <f>+VLOOKUP(D1436,'[1]Listado de Establecimientos'!$A$1:$P$65536,16,FALSE)</f>
        <v>RIOJA</v>
      </c>
      <c r="AM1436" s="5" t="str">
        <f>+VLOOKUP(D1436,'[1]Listado de Establecimientos'!$A$1:$Q$65536,17,FALSE)</f>
        <v xml:space="preserve">NUEVA CAJAMARCA                                             </v>
      </c>
      <c r="AN1436" s="5">
        <f t="shared" si="22"/>
        <v>2</v>
      </c>
    </row>
    <row r="1437" spans="1:40" ht="36" hidden="1">
      <c r="A1437" s="6">
        <v>351</v>
      </c>
      <c r="B1437" s="7" t="s">
        <v>12651</v>
      </c>
      <c r="C1437" s="8" t="s">
        <v>40</v>
      </c>
      <c r="D1437" s="7" t="s">
        <v>150</v>
      </c>
      <c r="E1437" s="7" t="s">
        <v>151</v>
      </c>
      <c r="F1437" s="7" t="s">
        <v>12652</v>
      </c>
      <c r="G1437" s="7" t="s">
        <v>12653</v>
      </c>
      <c r="H1437" s="7" t="s">
        <v>12654</v>
      </c>
      <c r="I1437" s="7" t="s">
        <v>93</v>
      </c>
      <c r="J1437" s="7" t="s">
        <v>12655</v>
      </c>
      <c r="K1437" s="7" t="s">
        <v>44</v>
      </c>
      <c r="L1437" s="7" t="s">
        <v>45</v>
      </c>
      <c r="M1437" s="7" t="s">
        <v>12656</v>
      </c>
      <c r="N1437" s="9" t="s">
        <v>12657</v>
      </c>
      <c r="O1437" s="7" t="s">
        <v>150</v>
      </c>
      <c r="P1437" s="7" t="s">
        <v>151</v>
      </c>
      <c r="Q1437" s="7" t="s">
        <v>12484</v>
      </c>
      <c r="R1437" s="7" t="s">
        <v>5815</v>
      </c>
      <c r="S1437" s="7" t="s">
        <v>46</v>
      </c>
      <c r="T1437" s="7" t="s">
        <v>2575</v>
      </c>
      <c r="U1437" s="7" t="s">
        <v>73</v>
      </c>
      <c r="V1437" s="7" t="s">
        <v>48</v>
      </c>
      <c r="W1437" s="7" t="s">
        <v>88</v>
      </c>
      <c r="X1437" s="7" t="s">
        <v>94</v>
      </c>
      <c r="Y1437" s="7" t="s">
        <v>50</v>
      </c>
      <c r="Z1437" s="7" t="s">
        <v>51</v>
      </c>
      <c r="AA1437" s="7" t="s">
        <v>52</v>
      </c>
      <c r="AB1437" s="7" t="s">
        <v>1646</v>
      </c>
      <c r="AC1437" s="7" t="s">
        <v>129</v>
      </c>
      <c r="AD1437" s="7" t="s">
        <v>5768</v>
      </c>
      <c r="AE1437" s="7" t="s">
        <v>56</v>
      </c>
      <c r="AF1437" s="7" t="s">
        <v>5769</v>
      </c>
      <c r="AG1437" s="7" t="s">
        <v>12658</v>
      </c>
      <c r="AH1437" s="7" t="s">
        <v>5771</v>
      </c>
      <c r="AI1437" s="7" t="s">
        <v>5772</v>
      </c>
      <c r="AJ1437" s="7" t="s">
        <v>5773</v>
      </c>
      <c r="AK1437" s="5" t="s">
        <v>59</v>
      </c>
      <c r="AL1437" s="5" t="str">
        <f>+VLOOKUP(D1437,'[1]Listado de Establecimientos'!$A$1:$P$65536,16,FALSE)</f>
        <v>TOCACHE</v>
      </c>
      <c r="AM1437" s="5" t="str">
        <f>+VLOOKUP(D1437,'[1]Listado de Establecimientos'!$A$1:$Q$65536,17,FALSE)</f>
        <v>UCHIZA</v>
      </c>
      <c r="AN1437" s="5">
        <f t="shared" si="22"/>
        <v>2</v>
      </c>
    </row>
    <row r="1438" spans="1:40" ht="36" hidden="1">
      <c r="A1438" s="6">
        <v>352</v>
      </c>
      <c r="B1438" s="7" t="s">
        <v>12659</v>
      </c>
      <c r="C1438" s="8" t="s">
        <v>40</v>
      </c>
      <c r="D1438" s="7" t="s">
        <v>102</v>
      </c>
      <c r="E1438" s="7" t="s">
        <v>103</v>
      </c>
      <c r="F1438" s="7" t="s">
        <v>12660</v>
      </c>
      <c r="G1438" s="7" t="s">
        <v>12661</v>
      </c>
      <c r="H1438" s="7" t="s">
        <v>12662</v>
      </c>
      <c r="I1438" s="7" t="s">
        <v>93</v>
      </c>
      <c r="J1438" s="7" t="s">
        <v>12663</v>
      </c>
      <c r="K1438" s="7" t="s">
        <v>63</v>
      </c>
      <c r="L1438" s="7" t="s">
        <v>45</v>
      </c>
      <c r="M1438" s="7" t="s">
        <v>12664</v>
      </c>
      <c r="N1438" s="9" t="s">
        <v>12665</v>
      </c>
      <c r="O1438" s="7" t="s">
        <v>102</v>
      </c>
      <c r="P1438" s="7" t="s">
        <v>103</v>
      </c>
      <c r="Q1438" s="7" t="s">
        <v>12484</v>
      </c>
      <c r="R1438" s="7" t="s">
        <v>12666</v>
      </c>
      <c r="S1438" s="7" t="s">
        <v>46</v>
      </c>
      <c r="T1438" s="7" t="s">
        <v>4505</v>
      </c>
      <c r="U1438" s="7" t="s">
        <v>1224</v>
      </c>
      <c r="V1438" s="7" t="s">
        <v>48</v>
      </c>
      <c r="W1438" s="7" t="s">
        <v>88</v>
      </c>
      <c r="X1438" s="7" t="s">
        <v>49</v>
      </c>
      <c r="Y1438" s="7" t="s">
        <v>50</v>
      </c>
      <c r="Z1438" s="7" t="s">
        <v>51</v>
      </c>
      <c r="AA1438" s="7" t="s">
        <v>52</v>
      </c>
      <c r="AB1438" s="7" t="s">
        <v>2507</v>
      </c>
      <c r="AC1438" s="7" t="s">
        <v>2508</v>
      </c>
      <c r="AD1438" s="7" t="s">
        <v>2509</v>
      </c>
      <c r="AE1438" s="7" t="s">
        <v>56</v>
      </c>
      <c r="AF1438" s="7" t="s">
        <v>2510</v>
      </c>
      <c r="AG1438" s="7" t="s">
        <v>12667</v>
      </c>
      <c r="AH1438" s="7" t="s">
        <v>108</v>
      </c>
      <c r="AI1438" s="7" t="s">
        <v>111</v>
      </c>
      <c r="AJ1438" s="7" t="s">
        <v>110</v>
      </c>
      <c r="AK1438" s="5" t="s">
        <v>59</v>
      </c>
      <c r="AL1438" s="5" t="str">
        <f>+VLOOKUP(D1438,'[1]Listado de Establecimientos'!$A$1:$P$65536,16,FALSE)</f>
        <v>RIOJA</v>
      </c>
      <c r="AM1438" s="5" t="str">
        <f>+VLOOKUP(D1438,'[1]Listado de Establecimientos'!$A$1:$Q$65536,17,FALSE)</f>
        <v xml:space="preserve">NUEVA CAJAMARCA                                             </v>
      </c>
      <c r="AN1438" s="5">
        <f t="shared" si="22"/>
        <v>2</v>
      </c>
    </row>
    <row r="1439" spans="1:40" ht="36" hidden="1">
      <c r="A1439" s="6">
        <v>353</v>
      </c>
      <c r="B1439" s="7" t="s">
        <v>12668</v>
      </c>
      <c r="C1439" s="8" t="s">
        <v>40</v>
      </c>
      <c r="D1439" s="7" t="s">
        <v>135</v>
      </c>
      <c r="E1439" s="7" t="s">
        <v>136</v>
      </c>
      <c r="F1439" s="7" t="s">
        <v>2096</v>
      </c>
      <c r="G1439" s="7" t="s">
        <v>200</v>
      </c>
      <c r="H1439" s="7" t="s">
        <v>742</v>
      </c>
      <c r="I1439" s="7" t="s">
        <v>88</v>
      </c>
      <c r="J1439" s="7" t="s">
        <v>12669</v>
      </c>
      <c r="K1439" s="7" t="s">
        <v>44</v>
      </c>
      <c r="L1439" s="7" t="s">
        <v>45</v>
      </c>
      <c r="M1439" s="7" t="s">
        <v>12670</v>
      </c>
      <c r="N1439" s="9" t="s">
        <v>12671</v>
      </c>
      <c r="O1439" s="7" t="s">
        <v>135</v>
      </c>
      <c r="P1439" s="7" t="s">
        <v>136</v>
      </c>
      <c r="Q1439" s="7" t="s">
        <v>12602</v>
      </c>
      <c r="R1439" s="7" t="s">
        <v>9784</v>
      </c>
      <c r="S1439" s="7" t="s">
        <v>46</v>
      </c>
      <c r="T1439" s="7" t="s">
        <v>1872</v>
      </c>
      <c r="U1439" s="7" t="s">
        <v>73</v>
      </c>
      <c r="V1439" s="7" t="s">
        <v>2048</v>
      </c>
      <c r="W1439" s="7" t="s">
        <v>67</v>
      </c>
      <c r="X1439" s="7" t="s">
        <v>114</v>
      </c>
      <c r="Y1439" s="7" t="s">
        <v>50</v>
      </c>
      <c r="Z1439" s="7" t="s">
        <v>51</v>
      </c>
      <c r="AA1439" s="7" t="s">
        <v>52</v>
      </c>
      <c r="AB1439" s="7" t="s">
        <v>1439</v>
      </c>
      <c r="AC1439" s="7" t="s">
        <v>109</v>
      </c>
      <c r="AD1439" s="7" t="s">
        <v>6363</v>
      </c>
      <c r="AE1439" s="7" t="s">
        <v>56</v>
      </c>
      <c r="AF1439" s="7" t="s">
        <v>6364</v>
      </c>
      <c r="AG1439" s="7" t="s">
        <v>12672</v>
      </c>
      <c r="AH1439" s="7" t="s">
        <v>1439</v>
      </c>
      <c r="AI1439" s="7" t="s">
        <v>111</v>
      </c>
      <c r="AJ1439" s="7" t="s">
        <v>6363</v>
      </c>
      <c r="AK1439" s="5" t="s">
        <v>59</v>
      </c>
      <c r="AL1439" s="5" t="str">
        <f>+VLOOKUP(D1439,'[1]Listado de Establecimientos'!$A$1:$P$65536,16,FALSE)</f>
        <v>SAN MARTIN</v>
      </c>
      <c r="AM1439" s="5" t="str">
        <f>+VLOOKUP(D1439,'[1]Listado de Establecimientos'!$A$1:$Q$65536,17,FALSE)</f>
        <v>MORALES</v>
      </c>
      <c r="AN1439" s="5">
        <f t="shared" si="22"/>
        <v>2</v>
      </c>
    </row>
    <row r="1440" spans="1:40" ht="36" hidden="1">
      <c r="A1440" s="6">
        <v>354</v>
      </c>
      <c r="B1440" s="7" t="s">
        <v>12673</v>
      </c>
      <c r="C1440" s="8" t="s">
        <v>40</v>
      </c>
      <c r="D1440" s="7" t="s">
        <v>726</v>
      </c>
      <c r="E1440" s="7" t="s">
        <v>281</v>
      </c>
      <c r="F1440" s="7" t="s">
        <v>681</v>
      </c>
      <c r="G1440" s="7" t="s">
        <v>1200</v>
      </c>
      <c r="H1440" s="7" t="s">
        <v>1276</v>
      </c>
      <c r="I1440" s="7" t="s">
        <v>93</v>
      </c>
      <c r="J1440" s="7" t="s">
        <v>12674</v>
      </c>
      <c r="K1440" s="7" t="s">
        <v>44</v>
      </c>
      <c r="L1440" s="7" t="s">
        <v>45</v>
      </c>
      <c r="M1440" s="7" t="s">
        <v>12675</v>
      </c>
      <c r="N1440" s="9" t="s">
        <v>12676</v>
      </c>
      <c r="O1440" s="7" t="s">
        <v>726</v>
      </c>
      <c r="P1440" s="7" t="s">
        <v>727</v>
      </c>
      <c r="Q1440" s="7" t="s">
        <v>11731</v>
      </c>
      <c r="R1440" s="7" t="s">
        <v>3377</v>
      </c>
      <c r="S1440" s="7" t="s">
        <v>64</v>
      </c>
      <c r="T1440" s="7" t="s">
        <v>1671</v>
      </c>
      <c r="U1440" s="7" t="s">
        <v>73</v>
      </c>
      <c r="V1440" s="7" t="s">
        <v>48</v>
      </c>
      <c r="W1440" s="7" t="s">
        <v>88</v>
      </c>
      <c r="X1440" s="7" t="s">
        <v>94</v>
      </c>
      <c r="Y1440" s="7" t="s">
        <v>50</v>
      </c>
      <c r="Z1440" s="7" t="s">
        <v>51</v>
      </c>
      <c r="AA1440" s="7" t="s">
        <v>52</v>
      </c>
      <c r="AB1440" s="7" t="s">
        <v>12677</v>
      </c>
      <c r="AC1440" s="7" t="s">
        <v>2296</v>
      </c>
      <c r="AD1440" s="7" t="s">
        <v>2401</v>
      </c>
      <c r="AE1440" s="7" t="s">
        <v>56</v>
      </c>
      <c r="AF1440" s="7" t="s">
        <v>15256</v>
      </c>
      <c r="AG1440" s="7" t="s">
        <v>12678</v>
      </c>
      <c r="AH1440" s="7" t="s">
        <v>205</v>
      </c>
      <c r="AI1440" s="7" t="s">
        <v>195</v>
      </c>
      <c r="AJ1440" s="7" t="s">
        <v>4022</v>
      </c>
      <c r="AK1440" s="5" t="s">
        <v>59</v>
      </c>
      <c r="AL1440" s="5" t="str">
        <f>+VLOOKUP(D1440,'[1]Listado de Establecimientos'!$A$1:$P$65536,16,FALSE)</f>
        <v>MOYOBAMBA</v>
      </c>
      <c r="AM1440" s="5" t="str">
        <f>+VLOOKUP(D1440,'[1]Listado de Establecimientos'!$A$1:$Q$65536,17,FALSE)</f>
        <v>PUEBLO LIBRE</v>
      </c>
      <c r="AN1440" s="5">
        <f t="shared" si="22"/>
        <v>2</v>
      </c>
    </row>
    <row r="1441" spans="1:40" ht="36" hidden="1">
      <c r="A1441" s="6">
        <v>355</v>
      </c>
      <c r="B1441" s="7" t="s">
        <v>12679</v>
      </c>
      <c r="C1441" s="8" t="s">
        <v>40</v>
      </c>
      <c r="D1441" s="7" t="s">
        <v>41</v>
      </c>
      <c r="E1441" s="7" t="s">
        <v>42</v>
      </c>
      <c r="F1441" s="7" t="s">
        <v>335</v>
      </c>
      <c r="G1441" s="7" t="s">
        <v>12680</v>
      </c>
      <c r="H1441" s="7" t="s">
        <v>12681</v>
      </c>
      <c r="I1441" s="7" t="s">
        <v>119</v>
      </c>
      <c r="J1441" s="7" t="s">
        <v>12682</v>
      </c>
      <c r="K1441" s="7" t="s">
        <v>152</v>
      </c>
      <c r="L1441" s="7" t="s">
        <v>45</v>
      </c>
      <c r="M1441" s="7" t="s">
        <v>12683</v>
      </c>
      <c r="N1441" s="9" t="s">
        <v>12684</v>
      </c>
      <c r="O1441" s="7" t="s">
        <v>12685</v>
      </c>
      <c r="P1441" s="7" t="s">
        <v>12686</v>
      </c>
      <c r="Q1441" s="7" t="s">
        <v>12602</v>
      </c>
      <c r="R1441" s="7" t="s">
        <v>4155</v>
      </c>
      <c r="S1441" s="7" t="s">
        <v>64</v>
      </c>
      <c r="T1441" s="7" t="s">
        <v>5416</v>
      </c>
      <c r="U1441" s="7" t="s">
        <v>106</v>
      </c>
      <c r="V1441" s="7" t="s">
        <v>48</v>
      </c>
      <c r="W1441" s="7" t="s">
        <v>88</v>
      </c>
      <c r="X1441" s="7" t="s">
        <v>49</v>
      </c>
      <c r="Y1441" s="7" t="s">
        <v>50</v>
      </c>
      <c r="Z1441" s="7" t="s">
        <v>51</v>
      </c>
      <c r="AA1441" s="7" t="s">
        <v>52</v>
      </c>
      <c r="AB1441" s="7" t="s">
        <v>7223</v>
      </c>
      <c r="AC1441" s="7" t="s">
        <v>7224</v>
      </c>
      <c r="AD1441" s="7" t="s">
        <v>7225</v>
      </c>
      <c r="AE1441" s="7" t="s">
        <v>56</v>
      </c>
      <c r="AF1441" s="7" t="s">
        <v>7226</v>
      </c>
      <c r="AG1441" s="7" t="s">
        <v>12687</v>
      </c>
      <c r="AH1441" s="7" t="s">
        <v>7223</v>
      </c>
      <c r="AI1441" s="7" t="s">
        <v>1646</v>
      </c>
      <c r="AJ1441" s="7" t="s">
        <v>7225</v>
      </c>
      <c r="AK1441" s="5" t="s">
        <v>59</v>
      </c>
      <c r="AL1441" s="5" t="str">
        <f>+VLOOKUP(D1441,'[1]Listado de Establecimientos'!$A$1:$P$65536,16,FALSE)</f>
        <v>NO PERTENECE A NINGUNA RED</v>
      </c>
      <c r="AM1441" s="5" t="str">
        <f>+VLOOKUP(D1441,'[1]Listado de Establecimientos'!$A$1:$Q$65536,17,FALSE)</f>
        <v>NO PERTENECE A NINGUNA MICRORED</v>
      </c>
      <c r="AN1441" s="5">
        <f t="shared" si="22"/>
        <v>2</v>
      </c>
    </row>
    <row r="1442" spans="1:40" ht="36" hidden="1">
      <c r="A1442" s="6">
        <v>356</v>
      </c>
      <c r="B1442" s="7" t="s">
        <v>12688</v>
      </c>
      <c r="C1442" s="8" t="s">
        <v>40</v>
      </c>
      <c r="D1442" s="7" t="s">
        <v>91</v>
      </c>
      <c r="E1442" s="7" t="s">
        <v>92</v>
      </c>
      <c r="F1442" s="7" t="s">
        <v>121</v>
      </c>
      <c r="G1442" s="7" t="s">
        <v>12689</v>
      </c>
      <c r="H1442" s="7" t="s">
        <v>12690</v>
      </c>
      <c r="I1442" s="7" t="s">
        <v>177</v>
      </c>
      <c r="J1442" s="7" t="s">
        <v>12691</v>
      </c>
      <c r="K1442" s="7" t="s">
        <v>63</v>
      </c>
      <c r="L1442" s="7" t="s">
        <v>45</v>
      </c>
      <c r="M1442" s="7" t="s">
        <v>12692</v>
      </c>
      <c r="N1442" s="9" t="s">
        <v>12693</v>
      </c>
      <c r="O1442" s="7" t="s">
        <v>91</v>
      </c>
      <c r="P1442" s="7" t="s">
        <v>92</v>
      </c>
      <c r="Q1442" s="7" t="s">
        <v>12602</v>
      </c>
      <c r="R1442" s="7" t="s">
        <v>3072</v>
      </c>
      <c r="S1442" s="7" t="s">
        <v>64</v>
      </c>
      <c r="T1442" s="7" t="s">
        <v>4288</v>
      </c>
      <c r="U1442" s="7" t="s">
        <v>106</v>
      </c>
      <c r="V1442" s="7" t="s">
        <v>66</v>
      </c>
      <c r="W1442" s="7" t="s">
        <v>94</v>
      </c>
      <c r="X1442" s="7" t="s">
        <v>88</v>
      </c>
      <c r="Y1442" s="7" t="s">
        <v>50</v>
      </c>
      <c r="Z1442" s="7" t="s">
        <v>51</v>
      </c>
      <c r="AA1442" s="7" t="s">
        <v>52</v>
      </c>
      <c r="AB1442" s="7" t="s">
        <v>89</v>
      </c>
      <c r="AC1442" s="7" t="s">
        <v>1157</v>
      </c>
      <c r="AD1442" s="7" t="s">
        <v>10550</v>
      </c>
      <c r="AE1442" s="7" t="s">
        <v>56</v>
      </c>
      <c r="AF1442" s="7" t="s">
        <v>15230</v>
      </c>
      <c r="AG1442" s="7" t="s">
        <v>12694</v>
      </c>
      <c r="AH1442" s="7" t="s">
        <v>210</v>
      </c>
      <c r="AI1442" s="7" t="s">
        <v>1044</v>
      </c>
      <c r="AJ1442" s="7" t="s">
        <v>1041</v>
      </c>
      <c r="AK1442" s="5" t="s">
        <v>59</v>
      </c>
      <c r="AL1442" s="5" t="str">
        <f>+VLOOKUP(D1442,'[1]Listado de Establecimientos'!$A$1:$P$65536,16,FALSE)</f>
        <v>SAN MARTIN</v>
      </c>
      <c r="AM1442" s="5" t="str">
        <f>+VLOOKUP(D1442,'[1]Listado de Establecimientos'!$A$1:$Q$65536,17,FALSE)</f>
        <v>BANDA DE SHILCAYO</v>
      </c>
      <c r="AN1442" s="5">
        <f t="shared" si="22"/>
        <v>2</v>
      </c>
    </row>
    <row r="1443" spans="1:40" ht="36" hidden="1">
      <c r="A1443" s="6">
        <v>357</v>
      </c>
      <c r="B1443" s="7" t="s">
        <v>12695</v>
      </c>
      <c r="C1443" s="8" t="s">
        <v>40</v>
      </c>
      <c r="D1443" s="7" t="s">
        <v>41</v>
      </c>
      <c r="E1443" s="7" t="s">
        <v>42</v>
      </c>
      <c r="F1443" s="7" t="s">
        <v>166</v>
      </c>
      <c r="G1443" s="7" t="s">
        <v>5029</v>
      </c>
      <c r="H1443" s="7" t="s">
        <v>4990</v>
      </c>
      <c r="I1443" s="7" t="s">
        <v>690</v>
      </c>
      <c r="J1443" s="7" t="s">
        <v>12696</v>
      </c>
      <c r="K1443" s="7" t="s">
        <v>122</v>
      </c>
      <c r="L1443" s="7" t="s">
        <v>45</v>
      </c>
      <c r="M1443" s="7" t="s">
        <v>12697</v>
      </c>
      <c r="N1443" s="9" t="s">
        <v>12698</v>
      </c>
      <c r="O1443" s="7" t="s">
        <v>145</v>
      </c>
      <c r="P1443" s="7" t="s">
        <v>146</v>
      </c>
      <c r="Q1443" s="7" t="s">
        <v>12602</v>
      </c>
      <c r="R1443" s="7" t="s">
        <v>12699</v>
      </c>
      <c r="S1443" s="7" t="s">
        <v>64</v>
      </c>
      <c r="T1443" s="7" t="s">
        <v>5042</v>
      </c>
      <c r="U1443" s="7" t="s">
        <v>1578</v>
      </c>
      <c r="V1443" s="7" t="s">
        <v>66</v>
      </c>
      <c r="W1443" s="7" t="s">
        <v>270</v>
      </c>
      <c r="X1443" s="7" t="s">
        <v>147</v>
      </c>
      <c r="Y1443" s="7" t="s">
        <v>50</v>
      </c>
      <c r="Z1443" s="7" t="s">
        <v>51</v>
      </c>
      <c r="AA1443" s="7" t="s">
        <v>50</v>
      </c>
      <c r="AB1443" s="7" t="s">
        <v>5678</v>
      </c>
      <c r="AC1443" s="7" t="s">
        <v>54</v>
      </c>
      <c r="AD1443" s="7" t="s">
        <v>5679</v>
      </c>
      <c r="AE1443" s="7" t="s">
        <v>56</v>
      </c>
      <c r="AF1443" s="7" t="s">
        <v>5680</v>
      </c>
      <c r="AG1443" s="7" t="s">
        <v>12700</v>
      </c>
      <c r="AH1443" s="7" t="s">
        <v>5678</v>
      </c>
      <c r="AI1443" s="7" t="s">
        <v>58</v>
      </c>
      <c r="AJ1443" s="7" t="s">
        <v>5679</v>
      </c>
      <c r="AK1443" s="5" t="s">
        <v>59</v>
      </c>
      <c r="AL1443" s="5" t="str">
        <f>+VLOOKUP(D1443,'[1]Listado de Establecimientos'!$A$1:$P$65536,16,FALSE)</f>
        <v>NO PERTENECE A NINGUNA RED</v>
      </c>
      <c r="AM1443" s="5" t="str">
        <f>+VLOOKUP(D1443,'[1]Listado de Establecimientos'!$A$1:$Q$65536,17,FALSE)</f>
        <v>NO PERTENECE A NINGUNA MICRORED</v>
      </c>
      <c r="AN1443" s="5">
        <f t="shared" si="22"/>
        <v>2</v>
      </c>
    </row>
    <row r="1444" spans="1:40" ht="36" hidden="1">
      <c r="A1444" s="6">
        <v>358</v>
      </c>
      <c r="B1444" s="7" t="s">
        <v>12701</v>
      </c>
      <c r="C1444" s="8" t="s">
        <v>40</v>
      </c>
      <c r="D1444" s="7" t="s">
        <v>1722</v>
      </c>
      <c r="E1444" s="7" t="s">
        <v>1723</v>
      </c>
      <c r="F1444" s="7" t="s">
        <v>12702</v>
      </c>
      <c r="G1444" s="7" t="s">
        <v>12703</v>
      </c>
      <c r="H1444" s="7" t="s">
        <v>2043</v>
      </c>
      <c r="I1444" s="7" t="s">
        <v>97</v>
      </c>
      <c r="J1444" s="7" t="s">
        <v>12704</v>
      </c>
      <c r="K1444" s="7" t="s">
        <v>44</v>
      </c>
      <c r="L1444" s="7" t="s">
        <v>45</v>
      </c>
      <c r="M1444" s="7" t="s">
        <v>12705</v>
      </c>
      <c r="N1444" s="9" t="s">
        <v>12706</v>
      </c>
      <c r="O1444" s="7" t="s">
        <v>1722</v>
      </c>
      <c r="P1444" s="7" t="s">
        <v>1723</v>
      </c>
      <c r="Q1444" s="7" t="s">
        <v>12602</v>
      </c>
      <c r="R1444" s="7" t="s">
        <v>11910</v>
      </c>
      <c r="S1444" s="7" t="s">
        <v>46</v>
      </c>
      <c r="T1444" s="7" t="s">
        <v>3550</v>
      </c>
      <c r="U1444" s="7" t="s">
        <v>188</v>
      </c>
      <c r="V1444" s="7" t="s">
        <v>237</v>
      </c>
      <c r="W1444" s="7" t="s">
        <v>94</v>
      </c>
      <c r="X1444" s="7" t="s">
        <v>114</v>
      </c>
      <c r="Y1444" s="7" t="s">
        <v>50</v>
      </c>
      <c r="Z1444" s="7" t="s">
        <v>51</v>
      </c>
      <c r="AA1444" s="7" t="s">
        <v>52</v>
      </c>
      <c r="AB1444" s="7" t="s">
        <v>7171</v>
      </c>
      <c r="AC1444" s="7" t="s">
        <v>12707</v>
      </c>
      <c r="AD1444" s="7" t="s">
        <v>7173</v>
      </c>
      <c r="AE1444" s="7" t="s">
        <v>56</v>
      </c>
      <c r="AF1444" s="7" t="s">
        <v>7174</v>
      </c>
      <c r="AG1444" s="7" t="s">
        <v>12708</v>
      </c>
      <c r="AH1444" s="7" t="s">
        <v>7171</v>
      </c>
      <c r="AI1444" s="7" t="s">
        <v>7172</v>
      </c>
      <c r="AJ1444" s="7" t="s">
        <v>7173</v>
      </c>
      <c r="AK1444" s="5" t="s">
        <v>59</v>
      </c>
      <c r="AL1444" s="5" t="str">
        <f>+VLOOKUP(D1444,'[1]Listado de Establecimientos'!$A$1:$P$65536,16,FALSE)</f>
        <v>BELLAVISTA</v>
      </c>
      <c r="AM1444" s="5" t="str">
        <f>+VLOOKUP(D1444,'[1]Listado de Establecimientos'!$A$1:$Q$65536,17,FALSE)</f>
        <v xml:space="preserve">SAN PABLO-CONSUELO                                          </v>
      </c>
      <c r="AN1444" s="5">
        <f t="shared" si="22"/>
        <v>2</v>
      </c>
    </row>
    <row r="1445" spans="1:40" ht="36" hidden="1">
      <c r="A1445" s="6">
        <v>359</v>
      </c>
      <c r="B1445" s="7" t="s">
        <v>13288</v>
      </c>
      <c r="C1445" s="8" t="s">
        <v>40</v>
      </c>
      <c r="D1445" s="7" t="s">
        <v>91</v>
      </c>
      <c r="E1445" s="7" t="s">
        <v>92</v>
      </c>
      <c r="F1445" s="7" t="s">
        <v>13289</v>
      </c>
      <c r="G1445" s="7" t="s">
        <v>1646</v>
      </c>
      <c r="H1445" s="7" t="s">
        <v>13290</v>
      </c>
      <c r="I1445" s="7" t="s">
        <v>94</v>
      </c>
      <c r="J1445" s="7" t="s">
        <v>13291</v>
      </c>
      <c r="K1445" s="7" t="s">
        <v>86</v>
      </c>
      <c r="L1445" s="7" t="s">
        <v>45</v>
      </c>
      <c r="M1445" s="7" t="s">
        <v>13292</v>
      </c>
      <c r="N1445" s="9" t="s">
        <v>13293</v>
      </c>
      <c r="O1445" s="7" t="s">
        <v>3179</v>
      </c>
      <c r="P1445" s="7" t="s">
        <v>3180</v>
      </c>
      <c r="Q1445" s="7" t="s">
        <v>12602</v>
      </c>
      <c r="R1445" s="7" t="s">
        <v>13294</v>
      </c>
      <c r="S1445" s="7" t="s">
        <v>46</v>
      </c>
      <c r="T1445" s="7" t="s">
        <v>267</v>
      </c>
      <c r="U1445" s="7" t="s">
        <v>65</v>
      </c>
      <c r="V1445" s="7" t="s">
        <v>66</v>
      </c>
      <c r="W1445" s="7" t="s">
        <v>94</v>
      </c>
      <c r="X1445" s="7" t="s">
        <v>107</v>
      </c>
      <c r="Y1445" s="7" t="s">
        <v>50</v>
      </c>
      <c r="Z1445" s="7" t="s">
        <v>51</v>
      </c>
      <c r="AA1445" s="7" t="s">
        <v>52</v>
      </c>
      <c r="AB1445" s="7" t="s">
        <v>89</v>
      </c>
      <c r="AC1445" s="7" t="s">
        <v>1013</v>
      </c>
      <c r="AD1445" s="7" t="s">
        <v>10550</v>
      </c>
      <c r="AE1445" s="7" t="s">
        <v>56</v>
      </c>
      <c r="AF1445" s="7" t="s">
        <v>15230</v>
      </c>
      <c r="AG1445" s="7" t="s">
        <v>13295</v>
      </c>
      <c r="AH1445" s="7" t="s">
        <v>785</v>
      </c>
      <c r="AI1445" s="7" t="s">
        <v>785</v>
      </c>
      <c r="AJ1445" s="7" t="s">
        <v>786</v>
      </c>
      <c r="AK1445" s="5" t="s">
        <v>59</v>
      </c>
      <c r="AL1445" s="5" t="str">
        <f>+VLOOKUP(D1445,'[1]Listado de Establecimientos'!$A$1:$P$65536,16,FALSE)</f>
        <v>SAN MARTIN</v>
      </c>
      <c r="AM1445" s="5" t="str">
        <f>+VLOOKUP(D1445,'[1]Listado de Establecimientos'!$A$1:$Q$65536,17,FALSE)</f>
        <v>BANDA DE SHILCAYO</v>
      </c>
      <c r="AN1445" s="5">
        <f t="shared" si="22"/>
        <v>2</v>
      </c>
    </row>
    <row r="1446" spans="1:40" ht="36" hidden="1">
      <c r="A1446" s="6">
        <v>360</v>
      </c>
      <c r="B1446" s="7" t="s">
        <v>13296</v>
      </c>
      <c r="C1446" s="8" t="s">
        <v>40</v>
      </c>
      <c r="D1446" s="7" t="s">
        <v>116</v>
      </c>
      <c r="E1446" s="7" t="s">
        <v>117</v>
      </c>
      <c r="F1446" s="7" t="s">
        <v>958</v>
      </c>
      <c r="G1446" s="7" t="s">
        <v>6317</v>
      </c>
      <c r="H1446" s="7" t="s">
        <v>13297</v>
      </c>
      <c r="I1446" s="7" t="s">
        <v>88</v>
      </c>
      <c r="J1446" s="7" t="s">
        <v>13298</v>
      </c>
      <c r="K1446" s="7" t="s">
        <v>63</v>
      </c>
      <c r="L1446" s="7" t="s">
        <v>45</v>
      </c>
      <c r="M1446" s="7" t="s">
        <v>13299</v>
      </c>
      <c r="N1446" s="9" t="s">
        <v>13300</v>
      </c>
      <c r="O1446" s="7" t="s">
        <v>116</v>
      </c>
      <c r="P1446" s="7" t="s">
        <v>117</v>
      </c>
      <c r="Q1446" s="7" t="s">
        <v>12602</v>
      </c>
      <c r="R1446" s="7" t="s">
        <v>6341</v>
      </c>
      <c r="S1446" s="7" t="s">
        <v>46</v>
      </c>
      <c r="T1446" s="7" t="s">
        <v>2421</v>
      </c>
      <c r="U1446" s="7" t="s">
        <v>73</v>
      </c>
      <c r="V1446" s="7" t="s">
        <v>48</v>
      </c>
      <c r="W1446" s="7" t="s">
        <v>107</v>
      </c>
      <c r="X1446" s="7" t="s">
        <v>107</v>
      </c>
      <c r="Y1446" s="7" t="s">
        <v>50</v>
      </c>
      <c r="Z1446" s="7" t="s">
        <v>51</v>
      </c>
      <c r="AA1446" s="7" t="s">
        <v>52</v>
      </c>
      <c r="AB1446" s="7" t="s">
        <v>13301</v>
      </c>
      <c r="AC1446" s="7" t="s">
        <v>2215</v>
      </c>
      <c r="AD1446" s="7" t="s">
        <v>13302</v>
      </c>
      <c r="AE1446" s="7" t="s">
        <v>56</v>
      </c>
      <c r="AF1446" s="7" t="s">
        <v>15257</v>
      </c>
      <c r="AG1446" s="7" t="s">
        <v>13303</v>
      </c>
      <c r="AH1446" s="7" t="s">
        <v>13301</v>
      </c>
      <c r="AI1446" s="7" t="s">
        <v>2522</v>
      </c>
      <c r="AJ1446" s="7" t="s">
        <v>13302</v>
      </c>
      <c r="AK1446" s="5" t="s">
        <v>59</v>
      </c>
      <c r="AL1446" s="5" t="str">
        <f>+VLOOKUP(D1446,'[1]Listado de Establecimientos'!$A$1:$P$65536,16,FALSE)</f>
        <v>NO PERTENECE A NINGUNA RED</v>
      </c>
      <c r="AM1446" s="5" t="str">
        <f>+VLOOKUP(D1446,'[1]Listado de Establecimientos'!$A$1:$Q$65536,17,FALSE)</f>
        <v>NO PERTENECE A NINGUNA MICRORED</v>
      </c>
      <c r="AN1446" s="5">
        <f t="shared" si="22"/>
        <v>2</v>
      </c>
    </row>
    <row r="1447" spans="1:40" ht="36" hidden="1">
      <c r="A1447" s="6">
        <v>361</v>
      </c>
      <c r="B1447" s="7" t="s">
        <v>13304</v>
      </c>
      <c r="C1447" s="8" t="s">
        <v>40</v>
      </c>
      <c r="D1447" s="7" t="s">
        <v>41</v>
      </c>
      <c r="E1447" s="7" t="s">
        <v>42</v>
      </c>
      <c r="F1447" s="7" t="s">
        <v>1332</v>
      </c>
      <c r="G1447" s="7" t="s">
        <v>200</v>
      </c>
      <c r="H1447" s="7" t="s">
        <v>13305</v>
      </c>
      <c r="I1447" s="7" t="s">
        <v>122</v>
      </c>
      <c r="J1447" s="7" t="s">
        <v>13306</v>
      </c>
      <c r="K1447" s="7" t="s">
        <v>906</v>
      </c>
      <c r="L1447" s="7" t="s">
        <v>45</v>
      </c>
      <c r="M1447" s="7" t="s">
        <v>13307</v>
      </c>
      <c r="N1447" s="9" t="s">
        <v>13308</v>
      </c>
      <c r="O1447" s="7" t="s">
        <v>866</v>
      </c>
      <c r="P1447" s="7" t="s">
        <v>867</v>
      </c>
      <c r="Q1447" s="7" t="s">
        <v>12602</v>
      </c>
      <c r="R1447" s="7" t="s">
        <v>10198</v>
      </c>
      <c r="S1447" s="7" t="s">
        <v>64</v>
      </c>
      <c r="T1447" s="7" t="s">
        <v>729</v>
      </c>
      <c r="U1447" s="7" t="s">
        <v>740</v>
      </c>
      <c r="V1447" s="7" t="s">
        <v>66</v>
      </c>
      <c r="W1447" s="7" t="s">
        <v>94</v>
      </c>
      <c r="X1447" s="7" t="s">
        <v>730</v>
      </c>
      <c r="Y1447" s="7" t="s">
        <v>50</v>
      </c>
      <c r="Z1447" s="7" t="s">
        <v>51</v>
      </c>
      <c r="AA1447" s="7" t="s">
        <v>52</v>
      </c>
      <c r="AB1447" s="7" t="s">
        <v>7223</v>
      </c>
      <c r="AC1447" s="7" t="s">
        <v>7224</v>
      </c>
      <c r="AD1447" s="7" t="s">
        <v>7225</v>
      </c>
      <c r="AE1447" s="7" t="s">
        <v>56</v>
      </c>
      <c r="AF1447" s="7" t="s">
        <v>7226</v>
      </c>
      <c r="AG1447" s="7" t="s">
        <v>13309</v>
      </c>
      <c r="AH1447" s="7" t="s">
        <v>7223</v>
      </c>
      <c r="AI1447" s="7" t="s">
        <v>1646</v>
      </c>
      <c r="AJ1447" s="7" t="s">
        <v>7225</v>
      </c>
      <c r="AK1447" s="5" t="s">
        <v>59</v>
      </c>
      <c r="AL1447" s="5" t="str">
        <f>+VLOOKUP(D1447,'[1]Listado de Establecimientos'!$A$1:$P$65536,16,FALSE)</f>
        <v>NO PERTENECE A NINGUNA RED</v>
      </c>
      <c r="AM1447" s="5" t="str">
        <f>+VLOOKUP(D1447,'[1]Listado de Establecimientos'!$A$1:$Q$65536,17,FALSE)</f>
        <v>NO PERTENECE A NINGUNA MICRORED</v>
      </c>
      <c r="AN1447" s="5">
        <f t="shared" si="22"/>
        <v>2</v>
      </c>
    </row>
    <row r="1448" spans="1:40" ht="36" hidden="1">
      <c r="A1448" s="6">
        <v>362</v>
      </c>
      <c r="B1448" s="7" t="s">
        <v>13310</v>
      </c>
      <c r="C1448" s="8" t="s">
        <v>40</v>
      </c>
      <c r="D1448" s="7" t="s">
        <v>102</v>
      </c>
      <c r="E1448" s="7" t="s">
        <v>103</v>
      </c>
      <c r="F1448" s="7" t="s">
        <v>13311</v>
      </c>
      <c r="G1448" s="7" t="s">
        <v>1300</v>
      </c>
      <c r="H1448" s="7" t="s">
        <v>13312</v>
      </c>
      <c r="I1448" s="7" t="s">
        <v>93</v>
      </c>
      <c r="J1448" s="7" t="s">
        <v>13313</v>
      </c>
      <c r="K1448" s="7" t="s">
        <v>63</v>
      </c>
      <c r="L1448" s="7" t="s">
        <v>45</v>
      </c>
      <c r="M1448" s="7" t="s">
        <v>13314</v>
      </c>
      <c r="N1448" s="9" t="s">
        <v>13315</v>
      </c>
      <c r="O1448" s="7" t="s">
        <v>186</v>
      </c>
      <c r="P1448" s="7" t="s">
        <v>187</v>
      </c>
      <c r="Q1448" s="7" t="s">
        <v>12602</v>
      </c>
      <c r="R1448" s="7" t="s">
        <v>5705</v>
      </c>
      <c r="S1448" s="7" t="s">
        <v>46</v>
      </c>
      <c r="T1448" s="7" t="s">
        <v>235</v>
      </c>
      <c r="U1448" s="7" t="s">
        <v>1641</v>
      </c>
      <c r="V1448" s="7" t="s">
        <v>48</v>
      </c>
      <c r="W1448" s="7" t="s">
        <v>122</v>
      </c>
      <c r="X1448" s="7" t="s">
        <v>94</v>
      </c>
      <c r="Y1448" s="7" t="s">
        <v>50</v>
      </c>
      <c r="Z1448" s="7" t="s">
        <v>51</v>
      </c>
      <c r="AA1448" s="7" t="s">
        <v>52</v>
      </c>
      <c r="AB1448" s="7" t="s">
        <v>108</v>
      </c>
      <c r="AC1448" s="7" t="s">
        <v>109</v>
      </c>
      <c r="AD1448" s="7" t="s">
        <v>110</v>
      </c>
      <c r="AE1448" s="7" t="s">
        <v>56</v>
      </c>
      <c r="AF1448" s="7" t="s">
        <v>3527</v>
      </c>
      <c r="AG1448" s="7" t="s">
        <v>13316</v>
      </c>
      <c r="AH1448" s="7" t="s">
        <v>108</v>
      </c>
      <c r="AI1448" s="7" t="s">
        <v>2755</v>
      </c>
      <c r="AJ1448" s="7" t="s">
        <v>2401</v>
      </c>
      <c r="AK1448" s="5" t="s">
        <v>59</v>
      </c>
      <c r="AL1448" s="5" t="str">
        <f>+VLOOKUP(D1448,'[1]Listado de Establecimientos'!$A$1:$P$65536,16,FALSE)</f>
        <v>RIOJA</v>
      </c>
      <c r="AM1448" s="5" t="str">
        <f>+VLOOKUP(D1448,'[1]Listado de Establecimientos'!$A$1:$Q$65536,17,FALSE)</f>
        <v xml:space="preserve">NUEVA CAJAMARCA                                             </v>
      </c>
      <c r="AN1448" s="5">
        <f t="shared" si="22"/>
        <v>2</v>
      </c>
    </row>
    <row r="1449" spans="1:40" ht="36" hidden="1">
      <c r="A1449" s="6">
        <v>363</v>
      </c>
      <c r="B1449" s="7" t="s">
        <v>13317</v>
      </c>
      <c r="C1449" s="8" t="s">
        <v>40</v>
      </c>
      <c r="D1449" s="7" t="s">
        <v>2597</v>
      </c>
      <c r="E1449" s="7" t="s">
        <v>2598</v>
      </c>
      <c r="F1449" s="7" t="s">
        <v>335</v>
      </c>
      <c r="G1449" s="7" t="s">
        <v>1407</v>
      </c>
      <c r="H1449" s="7" t="s">
        <v>13318</v>
      </c>
      <c r="I1449" s="7" t="s">
        <v>107</v>
      </c>
      <c r="J1449" s="7" t="s">
        <v>13319</v>
      </c>
      <c r="K1449" s="7" t="s">
        <v>63</v>
      </c>
      <c r="L1449" s="7" t="s">
        <v>45</v>
      </c>
      <c r="M1449" s="7" t="s">
        <v>13320</v>
      </c>
      <c r="N1449" s="9" t="s">
        <v>13321</v>
      </c>
      <c r="O1449" s="7" t="s">
        <v>13322</v>
      </c>
      <c r="P1449" s="7" t="s">
        <v>13323</v>
      </c>
      <c r="Q1449" s="7" t="s">
        <v>12602</v>
      </c>
      <c r="R1449" s="7" t="s">
        <v>13324</v>
      </c>
      <c r="S1449" s="7" t="s">
        <v>46</v>
      </c>
      <c r="T1449" s="7" t="s">
        <v>873</v>
      </c>
      <c r="U1449" s="7" t="s">
        <v>106</v>
      </c>
      <c r="V1449" s="7" t="s">
        <v>153</v>
      </c>
      <c r="W1449" s="7" t="s">
        <v>88</v>
      </c>
      <c r="X1449" s="7" t="s">
        <v>94</v>
      </c>
      <c r="Y1449" s="7" t="s">
        <v>50</v>
      </c>
      <c r="Z1449" s="7" t="s">
        <v>51</v>
      </c>
      <c r="AA1449" s="7" t="s">
        <v>52</v>
      </c>
      <c r="AB1449" s="7" t="s">
        <v>108</v>
      </c>
      <c r="AC1449" s="7" t="s">
        <v>3986</v>
      </c>
      <c r="AD1449" s="7" t="s">
        <v>1663</v>
      </c>
      <c r="AE1449" s="7" t="s">
        <v>56</v>
      </c>
      <c r="AF1449" s="7" t="s">
        <v>3987</v>
      </c>
      <c r="AG1449" s="7" t="s">
        <v>13325</v>
      </c>
      <c r="AH1449" s="7" t="s">
        <v>108</v>
      </c>
      <c r="AI1449" s="7" t="s">
        <v>4239</v>
      </c>
      <c r="AJ1449" s="7" t="s">
        <v>1663</v>
      </c>
      <c r="AK1449" s="5" t="s">
        <v>59</v>
      </c>
      <c r="AL1449" s="5" t="str">
        <f>+VLOOKUP(D1449,'[1]Listado de Establecimientos'!$A$1:$P$65536,16,FALSE)</f>
        <v>LAMAS</v>
      </c>
      <c r="AM1449" s="5" t="str">
        <f>+VLOOKUP(D1449,'[1]Listado de Establecimientos'!$A$1:$Q$65536,17,FALSE)</f>
        <v>CUÑUMBUQUI</v>
      </c>
      <c r="AN1449" s="5">
        <f t="shared" si="22"/>
        <v>2</v>
      </c>
    </row>
    <row r="1450" spans="1:40" ht="36" hidden="1">
      <c r="A1450" s="6">
        <v>364</v>
      </c>
      <c r="B1450" s="7" t="s">
        <v>13326</v>
      </c>
      <c r="C1450" s="8" t="s">
        <v>40</v>
      </c>
      <c r="D1450" s="7" t="s">
        <v>102</v>
      </c>
      <c r="E1450" s="7" t="s">
        <v>103</v>
      </c>
      <c r="F1450" s="7" t="s">
        <v>917</v>
      </c>
      <c r="G1450" s="7" t="s">
        <v>13327</v>
      </c>
      <c r="H1450" s="7" t="s">
        <v>13328</v>
      </c>
      <c r="I1450" s="7" t="s">
        <v>147</v>
      </c>
      <c r="J1450" s="7" t="s">
        <v>13329</v>
      </c>
      <c r="K1450" s="7" t="s">
        <v>63</v>
      </c>
      <c r="L1450" s="7" t="s">
        <v>45</v>
      </c>
      <c r="M1450" s="7" t="s">
        <v>13330</v>
      </c>
      <c r="N1450" s="9" t="s">
        <v>13331</v>
      </c>
      <c r="O1450" s="7" t="s">
        <v>13332</v>
      </c>
      <c r="P1450" s="7" t="s">
        <v>13333</v>
      </c>
      <c r="Q1450" s="7" t="s">
        <v>12602</v>
      </c>
      <c r="R1450" s="7" t="s">
        <v>13334</v>
      </c>
      <c r="S1450" s="7" t="s">
        <v>46</v>
      </c>
      <c r="T1450" s="7" t="s">
        <v>4087</v>
      </c>
      <c r="U1450" s="7" t="s">
        <v>73</v>
      </c>
      <c r="V1450" s="7" t="s">
        <v>48</v>
      </c>
      <c r="W1450" s="7" t="s">
        <v>94</v>
      </c>
      <c r="X1450" s="7" t="s">
        <v>114</v>
      </c>
      <c r="Y1450" s="7" t="s">
        <v>50</v>
      </c>
      <c r="Z1450" s="7" t="s">
        <v>51</v>
      </c>
      <c r="AA1450" s="7" t="s">
        <v>52</v>
      </c>
      <c r="AB1450" s="7" t="s">
        <v>108</v>
      </c>
      <c r="AC1450" s="7" t="s">
        <v>109</v>
      </c>
      <c r="AD1450" s="7" t="s">
        <v>110</v>
      </c>
      <c r="AE1450" s="7" t="s">
        <v>56</v>
      </c>
      <c r="AF1450" s="7" t="s">
        <v>3527</v>
      </c>
      <c r="AG1450" s="7" t="s">
        <v>13335</v>
      </c>
      <c r="AH1450" s="7" t="s">
        <v>108</v>
      </c>
      <c r="AI1450" s="7" t="s">
        <v>2755</v>
      </c>
      <c r="AJ1450" s="7" t="s">
        <v>2401</v>
      </c>
      <c r="AK1450" s="5" t="s">
        <v>59</v>
      </c>
      <c r="AL1450" s="5" t="str">
        <f>+VLOOKUP(D1450,'[1]Listado de Establecimientos'!$A$1:$P$65536,16,FALSE)</f>
        <v>RIOJA</v>
      </c>
      <c r="AM1450" s="5" t="str">
        <f>+VLOOKUP(D1450,'[1]Listado de Establecimientos'!$A$1:$Q$65536,17,FALSE)</f>
        <v xml:space="preserve">NUEVA CAJAMARCA                                             </v>
      </c>
      <c r="AN1450" s="5">
        <f t="shared" si="22"/>
        <v>2</v>
      </c>
    </row>
    <row r="1451" spans="1:40" ht="36" hidden="1">
      <c r="A1451" s="6">
        <v>365</v>
      </c>
      <c r="B1451" s="7" t="s">
        <v>13336</v>
      </c>
      <c r="C1451" s="8" t="s">
        <v>40</v>
      </c>
      <c r="D1451" s="7" t="s">
        <v>83</v>
      </c>
      <c r="E1451" s="7" t="s">
        <v>143</v>
      </c>
      <c r="F1451" s="7" t="s">
        <v>11497</v>
      </c>
      <c r="G1451" s="7" t="s">
        <v>7568</v>
      </c>
      <c r="H1451" s="7" t="s">
        <v>13337</v>
      </c>
      <c r="I1451" s="7" t="s">
        <v>112</v>
      </c>
      <c r="J1451" s="7" t="s">
        <v>13338</v>
      </c>
      <c r="K1451" s="7" t="s">
        <v>44</v>
      </c>
      <c r="L1451" s="7" t="s">
        <v>45</v>
      </c>
      <c r="M1451" s="7" t="s">
        <v>13339</v>
      </c>
      <c r="N1451" s="9" t="s">
        <v>13340</v>
      </c>
      <c r="O1451" s="7" t="s">
        <v>726</v>
      </c>
      <c r="P1451" s="7" t="s">
        <v>727</v>
      </c>
      <c r="Q1451" s="7" t="s">
        <v>12602</v>
      </c>
      <c r="R1451" s="7" t="s">
        <v>12551</v>
      </c>
      <c r="S1451" s="7" t="s">
        <v>64</v>
      </c>
      <c r="T1451" s="7" t="s">
        <v>1083</v>
      </c>
      <c r="U1451" s="7" t="s">
        <v>13341</v>
      </c>
      <c r="V1451" s="7" t="s">
        <v>48</v>
      </c>
      <c r="W1451" s="7" t="s">
        <v>1892</v>
      </c>
      <c r="X1451" s="7" t="s">
        <v>79</v>
      </c>
      <c r="Y1451" s="7" t="s">
        <v>50</v>
      </c>
      <c r="Z1451" s="7" t="s">
        <v>51</v>
      </c>
      <c r="AA1451" s="7" t="s">
        <v>52</v>
      </c>
      <c r="AB1451" s="7" t="s">
        <v>324</v>
      </c>
      <c r="AC1451" s="7" t="s">
        <v>469</v>
      </c>
      <c r="AD1451" s="7" t="s">
        <v>364</v>
      </c>
      <c r="AE1451" s="7" t="s">
        <v>56</v>
      </c>
      <c r="AF1451" s="7" t="s">
        <v>479</v>
      </c>
      <c r="AG1451" s="7" t="s">
        <v>13342</v>
      </c>
      <c r="AH1451" s="7" t="s">
        <v>324</v>
      </c>
      <c r="AI1451" s="7" t="s">
        <v>76</v>
      </c>
      <c r="AJ1451" s="7" t="s">
        <v>364</v>
      </c>
      <c r="AK1451" s="5" t="s">
        <v>59</v>
      </c>
      <c r="AL1451" s="5" t="str">
        <f>+VLOOKUP(D1451,'[1]Listado de Establecimientos'!$A$1:$P$65536,16,FALSE)</f>
        <v>MOYOBAMBA</v>
      </c>
      <c r="AM1451" s="5" t="str">
        <f>+VLOOKUP(D1451,'[1]Listado de Establecimientos'!$A$1:$Q$65536,17,FALSE)</f>
        <v>NO PERTENECE A NINGUNA MICRORED</v>
      </c>
      <c r="AN1451" s="5">
        <f t="shared" si="22"/>
        <v>2</v>
      </c>
    </row>
    <row r="1452" spans="1:40" ht="36" hidden="1">
      <c r="A1452" s="6">
        <v>366</v>
      </c>
      <c r="B1452" s="7" t="s">
        <v>13343</v>
      </c>
      <c r="C1452" s="8" t="s">
        <v>40</v>
      </c>
      <c r="D1452" s="7" t="s">
        <v>74</v>
      </c>
      <c r="E1452" s="7" t="s">
        <v>75</v>
      </c>
      <c r="F1452" s="7" t="s">
        <v>11828</v>
      </c>
      <c r="G1452" s="7" t="s">
        <v>224</v>
      </c>
      <c r="H1452" s="7" t="s">
        <v>13344</v>
      </c>
      <c r="I1452" s="7" t="s">
        <v>49</v>
      </c>
      <c r="J1452" s="7" t="s">
        <v>13345</v>
      </c>
      <c r="K1452" s="7" t="s">
        <v>86</v>
      </c>
      <c r="L1452" s="7" t="s">
        <v>45</v>
      </c>
      <c r="M1452" s="7" t="s">
        <v>13346</v>
      </c>
      <c r="N1452" s="9" t="s">
        <v>13347</v>
      </c>
      <c r="O1452" s="7" t="s">
        <v>2242</v>
      </c>
      <c r="P1452" s="7" t="s">
        <v>2243</v>
      </c>
      <c r="Q1452" s="7" t="s">
        <v>12602</v>
      </c>
      <c r="R1452" s="7" t="s">
        <v>8046</v>
      </c>
      <c r="S1452" s="7" t="s">
        <v>46</v>
      </c>
      <c r="T1452" s="7" t="s">
        <v>105</v>
      </c>
      <c r="U1452" s="7" t="s">
        <v>73</v>
      </c>
      <c r="V1452" s="7" t="s">
        <v>48</v>
      </c>
      <c r="W1452" s="7" t="s">
        <v>113</v>
      </c>
      <c r="X1452" s="7" t="s">
        <v>88</v>
      </c>
      <c r="Y1452" s="7" t="s">
        <v>50</v>
      </c>
      <c r="Z1452" s="7" t="s">
        <v>51</v>
      </c>
      <c r="AA1452" s="7" t="s">
        <v>50</v>
      </c>
      <c r="AB1452" s="7" t="s">
        <v>233</v>
      </c>
      <c r="AC1452" s="7" t="s">
        <v>2688</v>
      </c>
      <c r="AD1452" s="7" t="s">
        <v>2689</v>
      </c>
      <c r="AE1452" s="7" t="s">
        <v>56</v>
      </c>
      <c r="AF1452" s="7" t="s">
        <v>2690</v>
      </c>
      <c r="AG1452" s="7" t="s">
        <v>13348</v>
      </c>
      <c r="AH1452" s="7" t="s">
        <v>233</v>
      </c>
      <c r="AI1452" s="7" t="s">
        <v>2692</v>
      </c>
      <c r="AJ1452" s="7" t="s">
        <v>2689</v>
      </c>
      <c r="AK1452" s="5" t="s">
        <v>59</v>
      </c>
      <c r="AL1452" s="5" t="str">
        <f>+VLOOKUP(D1452,'[1]Listado de Establecimientos'!$A$1:$P$65536,16,FALSE)</f>
        <v>TOCACHE</v>
      </c>
      <c r="AM1452" s="5" t="str">
        <f>+VLOOKUP(D1452,'[1]Listado de Establecimientos'!$A$1:$Q$65536,17,FALSE)</f>
        <v>NO PERTENECE A NINGUNA MICRORED</v>
      </c>
      <c r="AN1452" s="5">
        <f t="shared" si="22"/>
        <v>2</v>
      </c>
    </row>
    <row r="1453" spans="1:40" ht="36" hidden="1">
      <c r="A1453" s="6">
        <v>367</v>
      </c>
      <c r="B1453" s="7" t="s">
        <v>13349</v>
      </c>
      <c r="C1453" s="8" t="s">
        <v>40</v>
      </c>
      <c r="D1453" s="7" t="s">
        <v>2767</v>
      </c>
      <c r="E1453" s="7" t="s">
        <v>2768</v>
      </c>
      <c r="F1453" s="7" t="s">
        <v>344</v>
      </c>
      <c r="G1453" s="7" t="s">
        <v>11748</v>
      </c>
      <c r="H1453" s="7" t="s">
        <v>10763</v>
      </c>
      <c r="I1453" s="7" t="s">
        <v>93</v>
      </c>
      <c r="J1453" s="7" t="s">
        <v>1150</v>
      </c>
      <c r="K1453" s="7" t="s">
        <v>86</v>
      </c>
      <c r="L1453" s="7" t="s">
        <v>45</v>
      </c>
      <c r="M1453" s="7" t="s">
        <v>13350</v>
      </c>
      <c r="N1453" s="9" t="s">
        <v>13351</v>
      </c>
      <c r="O1453" s="7" t="s">
        <v>2767</v>
      </c>
      <c r="P1453" s="7" t="s">
        <v>2768</v>
      </c>
      <c r="Q1453" s="7" t="s">
        <v>12602</v>
      </c>
      <c r="R1453" s="7" t="s">
        <v>13352</v>
      </c>
      <c r="S1453" s="7" t="s">
        <v>46</v>
      </c>
      <c r="T1453" s="7" t="s">
        <v>1386</v>
      </c>
      <c r="U1453" s="7" t="s">
        <v>73</v>
      </c>
      <c r="V1453" s="7" t="s">
        <v>153</v>
      </c>
      <c r="W1453" s="7" t="s">
        <v>97</v>
      </c>
      <c r="X1453" s="7" t="s">
        <v>97</v>
      </c>
      <c r="Y1453" s="7" t="s">
        <v>50</v>
      </c>
      <c r="Z1453" s="7" t="s">
        <v>51</v>
      </c>
      <c r="AA1453" s="7" t="s">
        <v>52</v>
      </c>
      <c r="AB1453" s="7" t="s">
        <v>148</v>
      </c>
      <c r="AC1453" s="7" t="s">
        <v>197</v>
      </c>
      <c r="AD1453" s="7" t="s">
        <v>2775</v>
      </c>
      <c r="AE1453" s="7" t="s">
        <v>56</v>
      </c>
      <c r="AF1453" s="7" t="s">
        <v>2776</v>
      </c>
      <c r="AG1453" s="7" t="s">
        <v>13353</v>
      </c>
      <c r="AH1453" s="7" t="s">
        <v>148</v>
      </c>
      <c r="AI1453" s="7" t="s">
        <v>197</v>
      </c>
      <c r="AJ1453" s="7" t="s">
        <v>2775</v>
      </c>
      <c r="AK1453" s="5" t="s">
        <v>59</v>
      </c>
      <c r="AL1453" s="5" t="str">
        <f>+VLOOKUP(D1453,'[1]Listado de Establecimientos'!$A$1:$P$65536,16,FALSE)</f>
        <v>LAMAS</v>
      </c>
      <c r="AM1453" s="5" t="str">
        <f>+VLOOKUP(D1453,'[1]Listado de Establecimientos'!$A$1:$Q$65536,17,FALSE)</f>
        <v>BARRANQUITA</v>
      </c>
      <c r="AN1453" s="5">
        <f t="shared" si="22"/>
        <v>2</v>
      </c>
    </row>
    <row r="1454" spans="1:40" ht="36" hidden="1">
      <c r="A1454" s="6">
        <v>368</v>
      </c>
      <c r="B1454" s="7" t="s">
        <v>13354</v>
      </c>
      <c r="C1454" s="8" t="s">
        <v>40</v>
      </c>
      <c r="D1454" s="7" t="s">
        <v>83</v>
      </c>
      <c r="E1454" s="7" t="s">
        <v>143</v>
      </c>
      <c r="F1454" s="7" t="s">
        <v>1618</v>
      </c>
      <c r="G1454" s="7" t="s">
        <v>9967</v>
      </c>
      <c r="H1454" s="7" t="s">
        <v>8502</v>
      </c>
      <c r="I1454" s="7" t="s">
        <v>122</v>
      </c>
      <c r="J1454" s="7" t="s">
        <v>13355</v>
      </c>
      <c r="K1454" s="7" t="s">
        <v>63</v>
      </c>
      <c r="L1454" s="7" t="s">
        <v>45</v>
      </c>
      <c r="M1454" s="7" t="s">
        <v>13356</v>
      </c>
      <c r="N1454" s="9" t="s">
        <v>13357</v>
      </c>
      <c r="O1454" s="7" t="s">
        <v>181</v>
      </c>
      <c r="P1454" s="7" t="s">
        <v>182</v>
      </c>
      <c r="Q1454" s="7" t="s">
        <v>13358</v>
      </c>
      <c r="R1454" s="7" t="s">
        <v>695</v>
      </c>
      <c r="S1454" s="7" t="s">
        <v>46</v>
      </c>
      <c r="T1454" s="7" t="s">
        <v>13359</v>
      </c>
      <c r="U1454" s="7" t="s">
        <v>10241</v>
      </c>
      <c r="V1454" s="7" t="s">
        <v>48</v>
      </c>
      <c r="W1454" s="7" t="s">
        <v>2077</v>
      </c>
      <c r="X1454" s="7" t="s">
        <v>107</v>
      </c>
      <c r="Y1454" s="7" t="s">
        <v>50</v>
      </c>
      <c r="Z1454" s="7" t="s">
        <v>51</v>
      </c>
      <c r="AA1454" s="7" t="s">
        <v>52</v>
      </c>
      <c r="AB1454" s="7" t="s">
        <v>998</v>
      </c>
      <c r="AC1454" s="7" t="s">
        <v>1354</v>
      </c>
      <c r="AD1454" s="7" t="s">
        <v>7662</v>
      </c>
      <c r="AE1454" s="7" t="s">
        <v>56</v>
      </c>
      <c r="AF1454" s="7" t="s">
        <v>7663</v>
      </c>
      <c r="AG1454" s="7" t="s">
        <v>13360</v>
      </c>
      <c r="AH1454" s="7" t="s">
        <v>998</v>
      </c>
      <c r="AI1454" s="7" t="s">
        <v>1225</v>
      </c>
      <c r="AJ1454" s="7" t="s">
        <v>7662</v>
      </c>
      <c r="AK1454" s="5" t="s">
        <v>59</v>
      </c>
      <c r="AL1454" s="5" t="str">
        <f>+VLOOKUP(D1454,'[1]Listado de Establecimientos'!$A$1:$P$65536,16,FALSE)</f>
        <v>MOYOBAMBA</v>
      </c>
      <c r="AM1454" s="5" t="str">
        <f>+VLOOKUP(D1454,'[1]Listado de Establecimientos'!$A$1:$Q$65536,17,FALSE)</f>
        <v>NO PERTENECE A NINGUNA MICRORED</v>
      </c>
      <c r="AN1454" s="5">
        <f t="shared" si="22"/>
        <v>2</v>
      </c>
    </row>
    <row r="1455" spans="1:40" ht="36" hidden="1">
      <c r="A1455" s="6">
        <v>369</v>
      </c>
      <c r="B1455" s="7" t="s">
        <v>13361</v>
      </c>
      <c r="C1455" s="8" t="s">
        <v>40</v>
      </c>
      <c r="D1455" s="7" t="s">
        <v>83</v>
      </c>
      <c r="E1455" s="7" t="s">
        <v>143</v>
      </c>
      <c r="F1455" s="7" t="s">
        <v>10342</v>
      </c>
      <c r="G1455" s="7" t="s">
        <v>13362</v>
      </c>
      <c r="H1455" s="7" t="s">
        <v>13363</v>
      </c>
      <c r="I1455" s="7" t="s">
        <v>134</v>
      </c>
      <c r="J1455" s="7" t="s">
        <v>13364</v>
      </c>
      <c r="K1455" s="7" t="s">
        <v>107</v>
      </c>
      <c r="L1455" s="7" t="s">
        <v>45</v>
      </c>
      <c r="M1455" s="7" t="s">
        <v>13365</v>
      </c>
      <c r="N1455" s="9" t="s">
        <v>13366</v>
      </c>
      <c r="O1455" s="7" t="s">
        <v>1732</v>
      </c>
      <c r="P1455" s="7" t="s">
        <v>1733</v>
      </c>
      <c r="Q1455" s="7" t="s">
        <v>13358</v>
      </c>
      <c r="R1455" s="7" t="s">
        <v>12369</v>
      </c>
      <c r="S1455" s="7" t="s">
        <v>64</v>
      </c>
      <c r="T1455" s="7" t="s">
        <v>2132</v>
      </c>
      <c r="U1455" s="7" t="s">
        <v>1224</v>
      </c>
      <c r="V1455" s="7" t="s">
        <v>48</v>
      </c>
      <c r="W1455" s="7" t="s">
        <v>113</v>
      </c>
      <c r="X1455" s="7" t="s">
        <v>124</v>
      </c>
      <c r="Y1455" s="7" t="s">
        <v>50</v>
      </c>
      <c r="Z1455" s="7" t="s">
        <v>51</v>
      </c>
      <c r="AA1455" s="7" t="s">
        <v>52</v>
      </c>
      <c r="AB1455" s="7" t="s">
        <v>998</v>
      </c>
      <c r="AC1455" s="7" t="s">
        <v>1354</v>
      </c>
      <c r="AD1455" s="7" t="s">
        <v>7662</v>
      </c>
      <c r="AE1455" s="7" t="s">
        <v>56</v>
      </c>
      <c r="AF1455" s="7" t="s">
        <v>7663</v>
      </c>
      <c r="AG1455" s="7" t="s">
        <v>13367</v>
      </c>
      <c r="AH1455" s="7" t="s">
        <v>998</v>
      </c>
      <c r="AI1455" s="7" t="s">
        <v>1225</v>
      </c>
      <c r="AJ1455" s="7" t="s">
        <v>7662</v>
      </c>
      <c r="AK1455" s="5" t="s">
        <v>59</v>
      </c>
      <c r="AL1455" s="5" t="str">
        <f>+VLOOKUP(D1455,'[1]Listado de Establecimientos'!$A$1:$P$65536,16,FALSE)</f>
        <v>MOYOBAMBA</v>
      </c>
      <c r="AM1455" s="5" t="str">
        <f>+VLOOKUP(D1455,'[1]Listado de Establecimientos'!$A$1:$Q$65536,17,FALSE)</f>
        <v>NO PERTENECE A NINGUNA MICRORED</v>
      </c>
      <c r="AN1455" s="5">
        <f t="shared" si="22"/>
        <v>2</v>
      </c>
    </row>
    <row r="1456" spans="1:40" ht="36" hidden="1">
      <c r="A1456" s="6">
        <v>370</v>
      </c>
      <c r="B1456" s="7" t="s">
        <v>13368</v>
      </c>
      <c r="C1456" s="8" t="s">
        <v>40</v>
      </c>
      <c r="D1456" s="7" t="s">
        <v>145</v>
      </c>
      <c r="E1456" s="7" t="s">
        <v>146</v>
      </c>
      <c r="F1456" s="7" t="s">
        <v>3405</v>
      </c>
      <c r="G1456" s="7" t="s">
        <v>4348</v>
      </c>
      <c r="H1456" s="7" t="s">
        <v>13369</v>
      </c>
      <c r="I1456" s="7" t="s">
        <v>93</v>
      </c>
      <c r="J1456" s="7" t="s">
        <v>13370</v>
      </c>
      <c r="K1456" s="7" t="s">
        <v>63</v>
      </c>
      <c r="L1456" s="7" t="s">
        <v>45</v>
      </c>
      <c r="M1456" s="7" t="s">
        <v>13371</v>
      </c>
      <c r="N1456" s="9" t="s">
        <v>13372</v>
      </c>
      <c r="O1456" s="7" t="s">
        <v>145</v>
      </c>
      <c r="P1456" s="7" t="s">
        <v>146</v>
      </c>
      <c r="Q1456" s="7" t="s">
        <v>13358</v>
      </c>
      <c r="R1456" s="7" t="s">
        <v>10459</v>
      </c>
      <c r="S1456" s="7" t="s">
        <v>46</v>
      </c>
      <c r="T1456" s="7" t="s">
        <v>7021</v>
      </c>
      <c r="U1456" s="7" t="s">
        <v>740</v>
      </c>
      <c r="V1456" s="7" t="s">
        <v>48</v>
      </c>
      <c r="W1456" s="7" t="s">
        <v>113</v>
      </c>
      <c r="X1456" s="7" t="s">
        <v>113</v>
      </c>
      <c r="Y1456" s="7" t="s">
        <v>50</v>
      </c>
      <c r="Z1456" s="7" t="s">
        <v>51</v>
      </c>
      <c r="AA1456" s="7" t="s">
        <v>52</v>
      </c>
      <c r="AB1456" s="7" t="s">
        <v>1434</v>
      </c>
      <c r="AC1456" s="7" t="s">
        <v>8677</v>
      </c>
      <c r="AD1456" s="7" t="s">
        <v>10137</v>
      </c>
      <c r="AE1456" s="7" t="s">
        <v>56</v>
      </c>
      <c r="AF1456" s="7" t="s">
        <v>15232</v>
      </c>
      <c r="AG1456" s="7" t="s">
        <v>13373</v>
      </c>
      <c r="AH1456" s="7" t="s">
        <v>1434</v>
      </c>
      <c r="AI1456" s="7" t="s">
        <v>8677</v>
      </c>
      <c r="AJ1456" s="7" t="s">
        <v>10137</v>
      </c>
      <c r="AK1456" s="5" t="s">
        <v>59</v>
      </c>
      <c r="AL1456" s="5" t="str">
        <f>+VLOOKUP(D1456,'[1]Listado de Establecimientos'!$A$1:$P$65536,16,FALSE)</f>
        <v>MARISCAL CACERES</v>
      </c>
      <c r="AM1456" s="5" t="str">
        <f>+VLOOKUP(D1456,'[1]Listado de Establecimientos'!$A$1:$Q$65536,17,FALSE)</f>
        <v>NO PERTENECE A NINGUNA MICRORRED</v>
      </c>
      <c r="AN1456" s="5">
        <f t="shared" si="22"/>
        <v>2</v>
      </c>
    </row>
    <row r="1457" spans="1:40" ht="36" hidden="1">
      <c r="A1457" s="6">
        <v>371</v>
      </c>
      <c r="B1457" s="7" t="s">
        <v>13374</v>
      </c>
      <c r="C1457" s="8" t="s">
        <v>40</v>
      </c>
      <c r="D1457" s="7" t="s">
        <v>201</v>
      </c>
      <c r="E1457" s="7" t="s">
        <v>202</v>
      </c>
      <c r="F1457" s="7" t="s">
        <v>214</v>
      </c>
      <c r="G1457" s="7" t="s">
        <v>192</v>
      </c>
      <c r="H1457" s="7" t="s">
        <v>2416</v>
      </c>
      <c r="I1457" s="7" t="s">
        <v>49</v>
      </c>
      <c r="J1457" s="7" t="s">
        <v>13375</v>
      </c>
      <c r="K1457" s="7" t="s">
        <v>107</v>
      </c>
      <c r="L1457" s="7" t="s">
        <v>45</v>
      </c>
      <c r="M1457" s="7" t="s">
        <v>13376</v>
      </c>
      <c r="N1457" s="9" t="s">
        <v>13377</v>
      </c>
      <c r="O1457" s="7" t="s">
        <v>5601</v>
      </c>
      <c r="P1457" s="7" t="s">
        <v>5602</v>
      </c>
      <c r="Q1457" s="7" t="s">
        <v>12602</v>
      </c>
      <c r="R1457" s="7" t="s">
        <v>13378</v>
      </c>
      <c r="S1457" s="7" t="s">
        <v>64</v>
      </c>
      <c r="T1457" s="7" t="s">
        <v>12007</v>
      </c>
      <c r="U1457" s="7" t="s">
        <v>106</v>
      </c>
      <c r="V1457" s="7" t="s">
        <v>48</v>
      </c>
      <c r="W1457" s="7" t="s">
        <v>49</v>
      </c>
      <c r="X1457" s="7" t="s">
        <v>49</v>
      </c>
      <c r="Y1457" s="7" t="s">
        <v>50</v>
      </c>
      <c r="Z1457" s="7" t="s">
        <v>51</v>
      </c>
      <c r="AA1457" s="7" t="s">
        <v>52</v>
      </c>
      <c r="AB1457" s="7" t="s">
        <v>68</v>
      </c>
      <c r="AC1457" s="7" t="s">
        <v>1427</v>
      </c>
      <c r="AD1457" s="7" t="s">
        <v>3208</v>
      </c>
      <c r="AE1457" s="7" t="s">
        <v>56</v>
      </c>
      <c r="AF1457" s="7" t="s">
        <v>8649</v>
      </c>
      <c r="AG1457" s="7" t="s">
        <v>13379</v>
      </c>
      <c r="AH1457" s="7" t="s">
        <v>68</v>
      </c>
      <c r="AI1457" s="7" t="s">
        <v>69</v>
      </c>
      <c r="AJ1457" s="7" t="s">
        <v>3208</v>
      </c>
      <c r="AK1457" s="5" t="s">
        <v>59</v>
      </c>
      <c r="AL1457" s="5" t="str">
        <f>+VLOOKUP(D1457,'[1]Listado de Establecimientos'!$A$1:$P$65536,16,FALSE)</f>
        <v>LAMAS</v>
      </c>
      <c r="AM1457" s="5" t="str">
        <f>+VLOOKUP(D1457,'[1]Listado de Establecimientos'!$A$1:$Q$65536,17,FALSE)</f>
        <v>TABALOSOS</v>
      </c>
      <c r="AN1457" s="5">
        <f t="shared" si="22"/>
        <v>2</v>
      </c>
    </row>
    <row r="1458" spans="1:40" ht="36" hidden="1">
      <c r="A1458" s="6">
        <v>372</v>
      </c>
      <c r="B1458" s="7" t="s">
        <v>13380</v>
      </c>
      <c r="C1458" s="8" t="s">
        <v>40</v>
      </c>
      <c r="D1458" s="7" t="s">
        <v>155</v>
      </c>
      <c r="E1458" s="7" t="s">
        <v>156</v>
      </c>
      <c r="F1458" s="7" t="s">
        <v>160</v>
      </c>
      <c r="G1458" s="7" t="s">
        <v>160</v>
      </c>
      <c r="H1458" s="7" t="s">
        <v>13381</v>
      </c>
      <c r="I1458" s="7" t="s">
        <v>122</v>
      </c>
      <c r="J1458" s="7" t="s">
        <v>13382</v>
      </c>
      <c r="K1458" s="7" t="s">
        <v>63</v>
      </c>
      <c r="L1458" s="7" t="s">
        <v>45</v>
      </c>
      <c r="M1458" s="7" t="s">
        <v>13383</v>
      </c>
      <c r="N1458" s="9" t="s">
        <v>13384</v>
      </c>
      <c r="O1458" s="7" t="s">
        <v>6734</v>
      </c>
      <c r="P1458" s="7" t="s">
        <v>6735</v>
      </c>
      <c r="Q1458" s="7" t="s">
        <v>12602</v>
      </c>
      <c r="R1458" s="7" t="s">
        <v>3817</v>
      </c>
      <c r="S1458" s="7" t="s">
        <v>64</v>
      </c>
      <c r="T1458" s="7" t="s">
        <v>8317</v>
      </c>
      <c r="U1458" s="7" t="s">
        <v>87</v>
      </c>
      <c r="V1458" s="7" t="s">
        <v>48</v>
      </c>
      <c r="W1458" s="7" t="s">
        <v>49</v>
      </c>
      <c r="X1458" s="7" t="s">
        <v>49</v>
      </c>
      <c r="Y1458" s="7" t="s">
        <v>50</v>
      </c>
      <c r="Z1458" s="7" t="s">
        <v>51</v>
      </c>
      <c r="AA1458" s="7" t="s">
        <v>52</v>
      </c>
      <c r="AB1458" s="7" t="s">
        <v>164</v>
      </c>
      <c r="AC1458" s="7" t="s">
        <v>214</v>
      </c>
      <c r="AD1458" s="7" t="s">
        <v>847</v>
      </c>
      <c r="AE1458" s="7" t="s">
        <v>56</v>
      </c>
      <c r="AF1458" s="7" t="s">
        <v>848</v>
      </c>
      <c r="AG1458" s="7" t="s">
        <v>13385</v>
      </c>
      <c r="AH1458" s="7" t="s">
        <v>850</v>
      </c>
      <c r="AI1458" s="7" t="s">
        <v>851</v>
      </c>
      <c r="AJ1458" s="7" t="s">
        <v>852</v>
      </c>
      <c r="AK1458" s="5" t="s">
        <v>59</v>
      </c>
      <c r="AL1458" s="5" t="str">
        <f>+VLOOKUP(D1458,'[1]Listado de Establecimientos'!$A$1:$P$65536,16,FALSE)</f>
        <v>EL DORADO</v>
      </c>
      <c r="AM1458" s="5" t="str">
        <f>+VLOOKUP(D1458,'[1]Listado de Establecimientos'!$A$1:$Q$65536,17,FALSE)</f>
        <v>SAN JOSE DE SISA</v>
      </c>
      <c r="AN1458" s="5">
        <f t="shared" si="22"/>
        <v>2</v>
      </c>
    </row>
    <row r="1459" spans="1:40" ht="36" hidden="1">
      <c r="A1459" s="6">
        <v>373</v>
      </c>
      <c r="B1459" s="7" t="s">
        <v>13386</v>
      </c>
      <c r="C1459" s="8" t="s">
        <v>40</v>
      </c>
      <c r="D1459" s="7" t="s">
        <v>155</v>
      </c>
      <c r="E1459" s="7" t="s">
        <v>156</v>
      </c>
      <c r="F1459" s="7" t="s">
        <v>166</v>
      </c>
      <c r="G1459" s="7" t="s">
        <v>1607</v>
      </c>
      <c r="H1459" s="7" t="s">
        <v>13387</v>
      </c>
      <c r="I1459" s="7" t="s">
        <v>77</v>
      </c>
      <c r="J1459" s="7" t="s">
        <v>13388</v>
      </c>
      <c r="K1459" s="7" t="s">
        <v>119</v>
      </c>
      <c r="L1459" s="7" t="s">
        <v>45</v>
      </c>
      <c r="M1459" s="7" t="s">
        <v>13389</v>
      </c>
      <c r="N1459" s="9" t="s">
        <v>13390</v>
      </c>
      <c r="O1459" s="7" t="s">
        <v>7883</v>
      </c>
      <c r="P1459" s="7" t="s">
        <v>4393</v>
      </c>
      <c r="Q1459" s="7" t="s">
        <v>12602</v>
      </c>
      <c r="R1459" s="7" t="s">
        <v>3958</v>
      </c>
      <c r="S1459" s="7" t="s">
        <v>64</v>
      </c>
      <c r="T1459" s="7" t="s">
        <v>13391</v>
      </c>
      <c r="U1459" s="7" t="s">
        <v>147</v>
      </c>
      <c r="V1459" s="7" t="s">
        <v>123</v>
      </c>
      <c r="W1459" s="7" t="s">
        <v>138</v>
      </c>
      <c r="X1459" s="7" t="s">
        <v>85</v>
      </c>
      <c r="Y1459" s="7" t="s">
        <v>50</v>
      </c>
      <c r="Z1459" s="7" t="s">
        <v>125</v>
      </c>
      <c r="AA1459" s="7" t="s">
        <v>50</v>
      </c>
      <c r="AB1459" s="7" t="s">
        <v>164</v>
      </c>
      <c r="AC1459" s="7" t="s">
        <v>192</v>
      </c>
      <c r="AD1459" s="7" t="s">
        <v>847</v>
      </c>
      <c r="AE1459" s="7" t="s">
        <v>56</v>
      </c>
      <c r="AF1459" s="7" t="s">
        <v>848</v>
      </c>
      <c r="AG1459" s="7" t="s">
        <v>13392</v>
      </c>
      <c r="AH1459" s="7" t="s">
        <v>850</v>
      </c>
      <c r="AI1459" s="7" t="s">
        <v>851</v>
      </c>
      <c r="AJ1459" s="7" t="s">
        <v>852</v>
      </c>
      <c r="AK1459" s="5" t="s">
        <v>59</v>
      </c>
      <c r="AL1459" s="5" t="str">
        <f>+VLOOKUP(D1459,'[1]Listado de Establecimientos'!$A$1:$P$65536,16,FALSE)</f>
        <v>EL DORADO</v>
      </c>
      <c r="AM1459" s="5" t="str">
        <f>+VLOOKUP(D1459,'[1]Listado de Establecimientos'!$A$1:$Q$65536,17,FALSE)</f>
        <v>SAN JOSE DE SISA</v>
      </c>
      <c r="AN1459" s="5">
        <f t="shared" si="22"/>
        <v>2</v>
      </c>
    </row>
    <row r="1460" spans="1:40" ht="36" hidden="1">
      <c r="A1460" s="6">
        <v>374</v>
      </c>
      <c r="B1460" s="7" t="s">
        <v>13393</v>
      </c>
      <c r="C1460" s="8" t="s">
        <v>40</v>
      </c>
      <c r="D1460" s="7" t="s">
        <v>175</v>
      </c>
      <c r="E1460" s="7" t="s">
        <v>176</v>
      </c>
      <c r="F1460" s="7" t="s">
        <v>215</v>
      </c>
      <c r="G1460" s="7" t="s">
        <v>4405</v>
      </c>
      <c r="H1460" s="7" t="s">
        <v>13394</v>
      </c>
      <c r="I1460" s="7" t="s">
        <v>63</v>
      </c>
      <c r="J1460" s="7" t="s">
        <v>13395</v>
      </c>
      <c r="K1460" s="7" t="s">
        <v>44</v>
      </c>
      <c r="L1460" s="7" t="s">
        <v>45</v>
      </c>
      <c r="M1460" s="7" t="s">
        <v>13396</v>
      </c>
      <c r="N1460" s="9" t="s">
        <v>13397</v>
      </c>
      <c r="O1460" s="7" t="s">
        <v>7671</v>
      </c>
      <c r="P1460" s="7" t="s">
        <v>7672</v>
      </c>
      <c r="Q1460" s="7" t="s">
        <v>13358</v>
      </c>
      <c r="R1460" s="7" t="s">
        <v>10842</v>
      </c>
      <c r="S1460" s="7" t="s">
        <v>46</v>
      </c>
      <c r="T1460" s="7" t="s">
        <v>997</v>
      </c>
      <c r="U1460" s="7" t="s">
        <v>106</v>
      </c>
      <c r="V1460" s="7" t="s">
        <v>48</v>
      </c>
      <c r="W1460" s="7" t="s">
        <v>49</v>
      </c>
      <c r="X1460" s="7" t="s">
        <v>49</v>
      </c>
      <c r="Y1460" s="7" t="s">
        <v>50</v>
      </c>
      <c r="Z1460" s="7" t="s">
        <v>51</v>
      </c>
      <c r="AA1460" s="7" t="s">
        <v>52</v>
      </c>
      <c r="AB1460" s="7" t="s">
        <v>891</v>
      </c>
      <c r="AC1460" s="7" t="s">
        <v>170</v>
      </c>
      <c r="AD1460" s="7" t="s">
        <v>3004</v>
      </c>
      <c r="AE1460" s="7" t="s">
        <v>56</v>
      </c>
      <c r="AF1460" s="7" t="s">
        <v>3005</v>
      </c>
      <c r="AG1460" s="7" t="s">
        <v>13398</v>
      </c>
      <c r="AH1460" s="7" t="s">
        <v>891</v>
      </c>
      <c r="AI1460" s="7" t="s">
        <v>108</v>
      </c>
      <c r="AJ1460" s="7" t="s">
        <v>3004</v>
      </c>
      <c r="AK1460" s="5" t="s">
        <v>59</v>
      </c>
      <c r="AL1460" s="5" t="str">
        <f>+VLOOKUP(D1460,'[1]Listado de Establecimientos'!$A$1:$P$65536,16,FALSE)</f>
        <v>BELLAVISTA</v>
      </c>
      <c r="AM1460" s="5" t="str">
        <f>+VLOOKUP(D1460,'[1]Listado de Establecimientos'!$A$1:$Q$65536,17,FALSE)</f>
        <v>BELLAVISTA</v>
      </c>
      <c r="AN1460" s="5">
        <f t="shared" si="22"/>
        <v>2</v>
      </c>
    </row>
    <row r="1461" spans="1:40" ht="36" hidden="1">
      <c r="A1461" s="6">
        <v>375</v>
      </c>
      <c r="B1461" s="7" t="s">
        <v>13399</v>
      </c>
      <c r="C1461" s="8" t="s">
        <v>40</v>
      </c>
      <c r="D1461" s="7" t="s">
        <v>155</v>
      </c>
      <c r="E1461" s="7" t="s">
        <v>156</v>
      </c>
      <c r="F1461" s="7" t="s">
        <v>166</v>
      </c>
      <c r="G1461" s="7" t="s">
        <v>1607</v>
      </c>
      <c r="H1461" s="7" t="s">
        <v>13387</v>
      </c>
      <c r="I1461" s="7" t="s">
        <v>77</v>
      </c>
      <c r="J1461" s="7" t="s">
        <v>13388</v>
      </c>
      <c r="K1461" s="7" t="s">
        <v>119</v>
      </c>
      <c r="L1461" s="7" t="s">
        <v>45</v>
      </c>
      <c r="M1461" s="7" t="s">
        <v>13389</v>
      </c>
      <c r="N1461" s="9" t="s">
        <v>13390</v>
      </c>
      <c r="O1461" s="7" t="s">
        <v>7883</v>
      </c>
      <c r="P1461" s="7" t="s">
        <v>4393</v>
      </c>
      <c r="Q1461" s="7" t="s">
        <v>12602</v>
      </c>
      <c r="R1461" s="7" t="s">
        <v>2144</v>
      </c>
      <c r="S1461" s="7" t="s">
        <v>46</v>
      </c>
      <c r="T1461" s="7" t="s">
        <v>13400</v>
      </c>
      <c r="U1461" s="7" t="s">
        <v>93</v>
      </c>
      <c r="V1461" s="7" t="s">
        <v>7339</v>
      </c>
      <c r="W1461" s="7" t="s">
        <v>85</v>
      </c>
      <c r="X1461" s="7" t="s">
        <v>177</v>
      </c>
      <c r="Y1461" s="7" t="s">
        <v>50</v>
      </c>
      <c r="Z1461" s="7" t="s">
        <v>125</v>
      </c>
      <c r="AA1461" s="7" t="s">
        <v>50</v>
      </c>
      <c r="AB1461" s="7" t="s">
        <v>164</v>
      </c>
      <c r="AC1461" s="7" t="s">
        <v>192</v>
      </c>
      <c r="AD1461" s="7" t="s">
        <v>847</v>
      </c>
      <c r="AE1461" s="7" t="s">
        <v>56</v>
      </c>
      <c r="AF1461" s="7" t="s">
        <v>848</v>
      </c>
      <c r="AG1461" s="7" t="s">
        <v>13401</v>
      </c>
      <c r="AH1461" s="7" t="s">
        <v>850</v>
      </c>
      <c r="AI1461" s="7" t="s">
        <v>851</v>
      </c>
      <c r="AJ1461" s="7" t="s">
        <v>852</v>
      </c>
      <c r="AK1461" s="5" t="s">
        <v>59</v>
      </c>
      <c r="AL1461" s="5" t="str">
        <f>+VLOOKUP(D1461,'[1]Listado de Establecimientos'!$A$1:$P$65536,16,FALSE)</f>
        <v>EL DORADO</v>
      </c>
      <c r="AM1461" s="5" t="str">
        <f>+VLOOKUP(D1461,'[1]Listado de Establecimientos'!$A$1:$Q$65536,17,FALSE)</f>
        <v>SAN JOSE DE SISA</v>
      </c>
      <c r="AN1461" s="5">
        <f t="shared" si="22"/>
        <v>2</v>
      </c>
    </row>
    <row r="1462" spans="1:40" ht="36" hidden="1">
      <c r="A1462" s="6">
        <v>376</v>
      </c>
      <c r="B1462" s="7" t="s">
        <v>13402</v>
      </c>
      <c r="C1462" s="8" t="s">
        <v>40</v>
      </c>
      <c r="D1462" s="7" t="s">
        <v>74</v>
      </c>
      <c r="E1462" s="7" t="s">
        <v>75</v>
      </c>
      <c r="F1462" s="7" t="s">
        <v>701</v>
      </c>
      <c r="G1462" s="7" t="s">
        <v>13403</v>
      </c>
      <c r="H1462" s="7" t="s">
        <v>764</v>
      </c>
      <c r="I1462" s="7" t="s">
        <v>134</v>
      </c>
      <c r="J1462" s="7" t="s">
        <v>13404</v>
      </c>
      <c r="K1462" s="7" t="s">
        <v>63</v>
      </c>
      <c r="L1462" s="7" t="s">
        <v>45</v>
      </c>
      <c r="M1462" s="7" t="s">
        <v>13405</v>
      </c>
      <c r="N1462" s="9" t="s">
        <v>13406</v>
      </c>
      <c r="O1462" s="7" t="s">
        <v>74</v>
      </c>
      <c r="P1462" s="7" t="s">
        <v>75</v>
      </c>
      <c r="Q1462" s="7" t="s">
        <v>12602</v>
      </c>
      <c r="R1462" s="7" t="s">
        <v>3893</v>
      </c>
      <c r="S1462" s="7" t="s">
        <v>46</v>
      </c>
      <c r="T1462" s="7" t="s">
        <v>3182</v>
      </c>
      <c r="U1462" s="7" t="s">
        <v>73</v>
      </c>
      <c r="V1462" s="7" t="s">
        <v>48</v>
      </c>
      <c r="W1462" s="7" t="s">
        <v>122</v>
      </c>
      <c r="X1462" s="7" t="s">
        <v>94</v>
      </c>
      <c r="Y1462" s="7" t="s">
        <v>50</v>
      </c>
      <c r="Z1462" s="7" t="s">
        <v>51</v>
      </c>
      <c r="AA1462" s="7" t="s">
        <v>52</v>
      </c>
      <c r="AB1462" s="7" t="s">
        <v>1465</v>
      </c>
      <c r="AC1462" s="7" t="s">
        <v>1466</v>
      </c>
      <c r="AD1462" s="7" t="s">
        <v>1467</v>
      </c>
      <c r="AE1462" s="7" t="s">
        <v>56</v>
      </c>
      <c r="AF1462" s="7" t="s">
        <v>1468</v>
      </c>
      <c r="AG1462" s="7" t="s">
        <v>13407</v>
      </c>
      <c r="AH1462" s="7" t="s">
        <v>1465</v>
      </c>
      <c r="AI1462" s="7" t="s">
        <v>1470</v>
      </c>
      <c r="AJ1462" s="7" t="s">
        <v>1467</v>
      </c>
      <c r="AK1462" s="5" t="s">
        <v>59</v>
      </c>
      <c r="AL1462" s="5" t="str">
        <f>+VLOOKUP(D1462,'[1]Listado de Establecimientos'!$A$1:$P$65536,16,FALSE)</f>
        <v>TOCACHE</v>
      </c>
      <c r="AM1462" s="5" t="str">
        <f>+VLOOKUP(D1462,'[1]Listado de Establecimientos'!$A$1:$Q$65536,17,FALSE)</f>
        <v>NO PERTENECE A NINGUNA MICRORED</v>
      </c>
      <c r="AN1462" s="5">
        <f t="shared" si="22"/>
        <v>2</v>
      </c>
    </row>
    <row r="1463" spans="1:40" ht="36" hidden="1">
      <c r="A1463" s="6">
        <v>377</v>
      </c>
      <c r="B1463" s="7" t="s">
        <v>13408</v>
      </c>
      <c r="C1463" s="8" t="s">
        <v>40</v>
      </c>
      <c r="D1463" s="7" t="s">
        <v>74</v>
      </c>
      <c r="E1463" s="7" t="s">
        <v>75</v>
      </c>
      <c r="F1463" s="7" t="s">
        <v>13409</v>
      </c>
      <c r="G1463" s="7" t="s">
        <v>2062</v>
      </c>
      <c r="H1463" s="7" t="s">
        <v>13410</v>
      </c>
      <c r="I1463" s="7" t="s">
        <v>1474</v>
      </c>
      <c r="J1463" s="7" t="s">
        <v>7154</v>
      </c>
      <c r="K1463" s="7" t="s">
        <v>44</v>
      </c>
      <c r="L1463" s="7" t="s">
        <v>45</v>
      </c>
      <c r="M1463" s="7" t="s">
        <v>13411</v>
      </c>
      <c r="N1463" s="9" t="s">
        <v>13412</v>
      </c>
      <c r="O1463" s="7" t="s">
        <v>11363</v>
      </c>
      <c r="P1463" s="7" t="s">
        <v>12717</v>
      </c>
      <c r="Q1463" s="7" t="s">
        <v>13358</v>
      </c>
      <c r="R1463" s="7" t="s">
        <v>1591</v>
      </c>
      <c r="S1463" s="7" t="s">
        <v>46</v>
      </c>
      <c r="T1463" s="7" t="s">
        <v>294</v>
      </c>
      <c r="U1463" s="7" t="s">
        <v>106</v>
      </c>
      <c r="V1463" s="7" t="s">
        <v>48</v>
      </c>
      <c r="W1463" s="7" t="s">
        <v>67</v>
      </c>
      <c r="X1463" s="7" t="s">
        <v>49</v>
      </c>
      <c r="Y1463" s="7" t="s">
        <v>50</v>
      </c>
      <c r="Z1463" s="7" t="s">
        <v>51</v>
      </c>
      <c r="AA1463" s="7" t="s">
        <v>52</v>
      </c>
      <c r="AB1463" s="7" t="s">
        <v>1465</v>
      </c>
      <c r="AC1463" s="7" t="s">
        <v>1466</v>
      </c>
      <c r="AD1463" s="7" t="s">
        <v>1467</v>
      </c>
      <c r="AE1463" s="7" t="s">
        <v>56</v>
      </c>
      <c r="AF1463" s="7" t="s">
        <v>1468</v>
      </c>
      <c r="AG1463" s="7" t="s">
        <v>13413</v>
      </c>
      <c r="AH1463" s="7" t="s">
        <v>1465</v>
      </c>
      <c r="AI1463" s="7" t="s">
        <v>1470</v>
      </c>
      <c r="AJ1463" s="7" t="s">
        <v>1467</v>
      </c>
      <c r="AK1463" s="5" t="s">
        <v>59</v>
      </c>
      <c r="AL1463" s="5" t="str">
        <f>+VLOOKUP(D1463,'[1]Listado de Establecimientos'!$A$1:$P$65536,16,FALSE)</f>
        <v>TOCACHE</v>
      </c>
      <c r="AM1463" s="5" t="str">
        <f>+VLOOKUP(D1463,'[1]Listado de Establecimientos'!$A$1:$Q$65536,17,FALSE)</f>
        <v>NO PERTENECE A NINGUNA MICRORED</v>
      </c>
      <c r="AN1463" s="5">
        <f t="shared" si="22"/>
        <v>2</v>
      </c>
    </row>
    <row r="1464" spans="1:40" ht="36" hidden="1">
      <c r="A1464" s="6">
        <v>378</v>
      </c>
      <c r="B1464" s="7" t="s">
        <v>13414</v>
      </c>
      <c r="C1464" s="8" t="s">
        <v>40</v>
      </c>
      <c r="D1464" s="7" t="s">
        <v>1128</v>
      </c>
      <c r="E1464" s="7" t="s">
        <v>1129</v>
      </c>
      <c r="F1464" s="7" t="s">
        <v>179</v>
      </c>
      <c r="G1464" s="7" t="s">
        <v>1057</v>
      </c>
      <c r="H1464" s="7" t="s">
        <v>13415</v>
      </c>
      <c r="I1464" s="7" t="s">
        <v>138</v>
      </c>
      <c r="J1464" s="7" t="s">
        <v>13416</v>
      </c>
      <c r="K1464" s="7" t="s">
        <v>86</v>
      </c>
      <c r="L1464" s="7" t="s">
        <v>45</v>
      </c>
      <c r="M1464" s="7" t="s">
        <v>13417</v>
      </c>
      <c r="N1464" s="9" t="s">
        <v>13418</v>
      </c>
      <c r="O1464" s="7" t="s">
        <v>1128</v>
      </c>
      <c r="P1464" s="7" t="s">
        <v>1129</v>
      </c>
      <c r="Q1464" s="7" t="s">
        <v>12602</v>
      </c>
      <c r="R1464" s="7" t="s">
        <v>442</v>
      </c>
      <c r="S1464" s="7" t="s">
        <v>46</v>
      </c>
      <c r="T1464" s="7" t="s">
        <v>13419</v>
      </c>
      <c r="U1464" s="7" t="s">
        <v>73</v>
      </c>
      <c r="V1464" s="7" t="s">
        <v>159</v>
      </c>
      <c r="W1464" s="7" t="s">
        <v>107</v>
      </c>
      <c r="X1464" s="7" t="s">
        <v>152</v>
      </c>
      <c r="Y1464" s="7" t="s">
        <v>50</v>
      </c>
      <c r="Z1464" s="7" t="s">
        <v>51</v>
      </c>
      <c r="AA1464" s="7" t="s">
        <v>52</v>
      </c>
      <c r="AB1464" s="7" t="s">
        <v>205</v>
      </c>
      <c r="AC1464" s="7" t="s">
        <v>8448</v>
      </c>
      <c r="AD1464" s="7" t="s">
        <v>8449</v>
      </c>
      <c r="AE1464" s="7" t="s">
        <v>56</v>
      </c>
      <c r="AF1464" s="7" t="s">
        <v>8450</v>
      </c>
      <c r="AG1464" s="7" t="s">
        <v>13420</v>
      </c>
      <c r="AH1464" s="7" t="s">
        <v>204</v>
      </c>
      <c r="AI1464" s="7" t="s">
        <v>2522</v>
      </c>
      <c r="AJ1464" s="7" t="s">
        <v>2519</v>
      </c>
      <c r="AK1464" s="5" t="s">
        <v>59</v>
      </c>
      <c r="AL1464" s="5" t="str">
        <f>+VLOOKUP(D1464,'[1]Listado de Establecimientos'!$A$1:$P$65536,16,FALSE)</f>
        <v>RIOJA</v>
      </c>
      <c r="AM1464" s="5" t="str">
        <f>+VLOOKUP(D1464,'[1]Listado de Establecimientos'!$A$1:$Q$65536,17,FALSE)</f>
        <v>BAJO NARANJILLO</v>
      </c>
      <c r="AN1464" s="5">
        <f t="shared" si="22"/>
        <v>2</v>
      </c>
    </row>
    <row r="1465" spans="1:40" ht="36" hidden="1">
      <c r="A1465" s="6">
        <v>379</v>
      </c>
      <c r="B1465" s="7" t="s">
        <v>13421</v>
      </c>
      <c r="C1465" s="8" t="s">
        <v>40</v>
      </c>
      <c r="D1465" s="7" t="s">
        <v>155</v>
      </c>
      <c r="E1465" s="7" t="s">
        <v>156</v>
      </c>
      <c r="F1465" s="7" t="s">
        <v>1626</v>
      </c>
      <c r="G1465" s="7" t="s">
        <v>1607</v>
      </c>
      <c r="H1465" s="7" t="s">
        <v>13422</v>
      </c>
      <c r="I1465" s="7" t="s">
        <v>85</v>
      </c>
      <c r="J1465" s="7" t="s">
        <v>13423</v>
      </c>
      <c r="K1465" s="7" t="s">
        <v>63</v>
      </c>
      <c r="L1465" s="7" t="s">
        <v>45</v>
      </c>
      <c r="M1465" s="7" t="s">
        <v>13424</v>
      </c>
      <c r="N1465" s="9" t="s">
        <v>13425</v>
      </c>
      <c r="O1465" s="7" t="s">
        <v>439</v>
      </c>
      <c r="P1465" s="7" t="s">
        <v>440</v>
      </c>
      <c r="Q1465" s="7" t="s">
        <v>13358</v>
      </c>
      <c r="R1465" s="7" t="s">
        <v>6842</v>
      </c>
      <c r="S1465" s="7" t="s">
        <v>64</v>
      </c>
      <c r="T1465" s="7" t="s">
        <v>1529</v>
      </c>
      <c r="U1465" s="7" t="s">
        <v>106</v>
      </c>
      <c r="V1465" s="7" t="s">
        <v>159</v>
      </c>
      <c r="W1465" s="7" t="s">
        <v>124</v>
      </c>
      <c r="X1465" s="7" t="s">
        <v>113</v>
      </c>
      <c r="Y1465" s="7" t="s">
        <v>50</v>
      </c>
      <c r="Z1465" s="7" t="s">
        <v>125</v>
      </c>
      <c r="AA1465" s="7" t="s">
        <v>52</v>
      </c>
      <c r="AB1465" s="7" t="s">
        <v>13426</v>
      </c>
      <c r="AC1465" s="7" t="s">
        <v>4841</v>
      </c>
      <c r="AD1465" s="7" t="s">
        <v>13427</v>
      </c>
      <c r="AE1465" s="7" t="s">
        <v>56</v>
      </c>
      <c r="AF1465" s="7" t="s">
        <v>15258</v>
      </c>
      <c r="AG1465" s="7" t="s">
        <v>13428</v>
      </c>
      <c r="AH1465" s="7" t="s">
        <v>850</v>
      </c>
      <c r="AI1465" s="7" t="s">
        <v>851</v>
      </c>
      <c r="AJ1465" s="7" t="s">
        <v>852</v>
      </c>
      <c r="AK1465" s="5" t="s">
        <v>59</v>
      </c>
      <c r="AL1465" s="5" t="str">
        <f>+VLOOKUP(D1465,'[1]Listado de Establecimientos'!$A$1:$P$65536,16,FALSE)</f>
        <v>EL DORADO</v>
      </c>
      <c r="AM1465" s="5" t="str">
        <f>+VLOOKUP(D1465,'[1]Listado de Establecimientos'!$A$1:$Q$65536,17,FALSE)</f>
        <v>SAN JOSE DE SISA</v>
      </c>
      <c r="AN1465" s="5">
        <f t="shared" si="22"/>
        <v>2</v>
      </c>
    </row>
    <row r="1466" spans="1:40" ht="36" hidden="1">
      <c r="A1466" s="6">
        <v>380</v>
      </c>
      <c r="B1466" s="7" t="s">
        <v>13429</v>
      </c>
      <c r="C1466" s="8" t="s">
        <v>40</v>
      </c>
      <c r="D1466" s="7" t="s">
        <v>41</v>
      </c>
      <c r="E1466" s="7" t="s">
        <v>42</v>
      </c>
      <c r="F1466" s="7" t="s">
        <v>370</v>
      </c>
      <c r="G1466" s="7" t="s">
        <v>6070</v>
      </c>
      <c r="H1466" s="7" t="s">
        <v>13430</v>
      </c>
      <c r="I1466" s="7" t="s">
        <v>690</v>
      </c>
      <c r="J1466" s="7" t="s">
        <v>13431</v>
      </c>
      <c r="K1466" s="7" t="s">
        <v>152</v>
      </c>
      <c r="L1466" s="7" t="s">
        <v>45</v>
      </c>
      <c r="M1466" s="7" t="s">
        <v>13432</v>
      </c>
      <c r="N1466" s="9" t="s">
        <v>13433</v>
      </c>
      <c r="O1466" s="7" t="s">
        <v>8576</v>
      </c>
      <c r="P1466" s="7" t="s">
        <v>3777</v>
      </c>
      <c r="Q1466" s="7" t="s">
        <v>12602</v>
      </c>
      <c r="R1466" s="7" t="s">
        <v>1489</v>
      </c>
      <c r="S1466" s="7" t="s">
        <v>46</v>
      </c>
      <c r="T1466" s="7" t="s">
        <v>4725</v>
      </c>
      <c r="U1466" s="7" t="s">
        <v>1224</v>
      </c>
      <c r="V1466" s="7" t="s">
        <v>48</v>
      </c>
      <c r="W1466" s="7" t="s">
        <v>114</v>
      </c>
      <c r="X1466" s="7" t="s">
        <v>88</v>
      </c>
      <c r="Y1466" s="7" t="s">
        <v>50</v>
      </c>
      <c r="Z1466" s="7" t="s">
        <v>125</v>
      </c>
      <c r="AA1466" s="7" t="s">
        <v>50</v>
      </c>
      <c r="AB1466" s="7" t="s">
        <v>1332</v>
      </c>
      <c r="AC1466" s="7" t="s">
        <v>2235</v>
      </c>
      <c r="AD1466" s="7" t="s">
        <v>2232</v>
      </c>
      <c r="AE1466" s="7" t="s">
        <v>56</v>
      </c>
      <c r="AF1466" s="7" t="s">
        <v>2233</v>
      </c>
      <c r="AG1466" s="7" t="s">
        <v>13434</v>
      </c>
      <c r="AH1466" s="7" t="s">
        <v>1332</v>
      </c>
      <c r="AI1466" s="7" t="s">
        <v>2235</v>
      </c>
      <c r="AJ1466" s="7" t="s">
        <v>2232</v>
      </c>
      <c r="AK1466" s="5" t="s">
        <v>59</v>
      </c>
      <c r="AL1466" s="5" t="str">
        <f>+VLOOKUP(D1466,'[1]Listado de Establecimientos'!$A$1:$P$65536,16,FALSE)</f>
        <v>NO PERTENECE A NINGUNA RED</v>
      </c>
      <c r="AM1466" s="5" t="str">
        <f>+VLOOKUP(D1466,'[1]Listado de Establecimientos'!$A$1:$Q$65536,17,FALSE)</f>
        <v>NO PERTENECE A NINGUNA MICRORED</v>
      </c>
      <c r="AN1466" s="5">
        <f t="shared" si="22"/>
        <v>2</v>
      </c>
    </row>
    <row r="1467" spans="1:40" ht="36" hidden="1">
      <c r="A1467" s="6">
        <v>381</v>
      </c>
      <c r="B1467" s="7" t="s">
        <v>13435</v>
      </c>
      <c r="C1467" s="8" t="s">
        <v>40</v>
      </c>
      <c r="D1467" s="7" t="s">
        <v>306</v>
      </c>
      <c r="E1467" s="7" t="s">
        <v>281</v>
      </c>
      <c r="F1467" s="7" t="s">
        <v>126</v>
      </c>
      <c r="G1467" s="7" t="s">
        <v>13436</v>
      </c>
      <c r="H1467" s="7" t="s">
        <v>13437</v>
      </c>
      <c r="I1467" s="7" t="s">
        <v>112</v>
      </c>
      <c r="J1467" s="7" t="s">
        <v>13438</v>
      </c>
      <c r="K1467" s="7" t="s">
        <v>63</v>
      </c>
      <c r="L1467" s="7" t="s">
        <v>45</v>
      </c>
      <c r="M1467" s="7" t="s">
        <v>13439</v>
      </c>
      <c r="N1467" s="9" t="s">
        <v>13440</v>
      </c>
      <c r="O1467" s="7" t="s">
        <v>5388</v>
      </c>
      <c r="P1467" s="7" t="s">
        <v>5389</v>
      </c>
      <c r="Q1467" s="7" t="s">
        <v>11731</v>
      </c>
      <c r="R1467" s="7" t="s">
        <v>8324</v>
      </c>
      <c r="S1467" s="7" t="s">
        <v>46</v>
      </c>
      <c r="T1467" s="7" t="s">
        <v>873</v>
      </c>
      <c r="U1467" s="7" t="s">
        <v>73</v>
      </c>
      <c r="V1467" s="7" t="s">
        <v>78</v>
      </c>
      <c r="W1467" s="7" t="s">
        <v>88</v>
      </c>
      <c r="X1467" s="7" t="s">
        <v>94</v>
      </c>
      <c r="Y1467" s="7" t="s">
        <v>50</v>
      </c>
      <c r="Z1467" s="7" t="s">
        <v>51</v>
      </c>
      <c r="AA1467" s="7" t="s">
        <v>52</v>
      </c>
      <c r="AB1467" s="7" t="s">
        <v>154</v>
      </c>
      <c r="AC1467" s="7" t="s">
        <v>206</v>
      </c>
      <c r="AD1467" s="7" t="s">
        <v>310</v>
      </c>
      <c r="AE1467" s="7" t="s">
        <v>56</v>
      </c>
      <c r="AF1467" s="7" t="s">
        <v>311</v>
      </c>
      <c r="AG1467" s="7" t="s">
        <v>13441</v>
      </c>
      <c r="AH1467" s="7" t="s">
        <v>154</v>
      </c>
      <c r="AI1467" s="7" t="s">
        <v>154</v>
      </c>
      <c r="AJ1467" s="7" t="s">
        <v>310</v>
      </c>
      <c r="AK1467" s="5" t="s">
        <v>59</v>
      </c>
      <c r="AL1467" s="5" t="str">
        <f>+VLOOKUP(D1467,'[1]Listado de Establecimientos'!$A$1:$P$65536,16,FALSE)</f>
        <v>PICOTA</v>
      </c>
      <c r="AM1467" s="5" t="str">
        <f>+VLOOKUP(D1467,'[1]Listado de Establecimientos'!$A$1:$Q$65536,17,FALSE)</f>
        <v>LEONCIO PRADO</v>
      </c>
      <c r="AN1467" s="5">
        <f t="shared" si="22"/>
        <v>2</v>
      </c>
    </row>
    <row r="1468" spans="1:40" ht="36" hidden="1">
      <c r="A1468" s="6">
        <v>382</v>
      </c>
      <c r="B1468" s="7" t="s">
        <v>13442</v>
      </c>
      <c r="C1468" s="8" t="s">
        <v>40</v>
      </c>
      <c r="D1468" s="7" t="s">
        <v>91</v>
      </c>
      <c r="E1468" s="7" t="s">
        <v>92</v>
      </c>
      <c r="F1468" s="7" t="s">
        <v>239</v>
      </c>
      <c r="G1468" s="7" t="s">
        <v>9788</v>
      </c>
      <c r="H1468" s="7" t="s">
        <v>13443</v>
      </c>
      <c r="I1468" s="7" t="s">
        <v>85</v>
      </c>
      <c r="J1468" s="7" t="s">
        <v>13444</v>
      </c>
      <c r="K1468" s="7" t="s">
        <v>63</v>
      </c>
      <c r="L1468" s="7" t="s">
        <v>45</v>
      </c>
      <c r="M1468" s="7" t="s">
        <v>13445</v>
      </c>
      <c r="N1468" s="9" t="s">
        <v>13446</v>
      </c>
      <c r="O1468" s="7" t="s">
        <v>78</v>
      </c>
      <c r="P1468" s="7" t="s">
        <v>78</v>
      </c>
      <c r="Q1468" s="7" t="s">
        <v>13358</v>
      </c>
      <c r="R1468" s="7" t="s">
        <v>13447</v>
      </c>
      <c r="S1468" s="7" t="s">
        <v>46</v>
      </c>
      <c r="T1468" s="7" t="s">
        <v>1563</v>
      </c>
      <c r="U1468" s="7" t="s">
        <v>13105</v>
      </c>
      <c r="V1468" s="7" t="s">
        <v>66</v>
      </c>
      <c r="W1468" s="7" t="s">
        <v>3723</v>
      </c>
      <c r="X1468" s="7" t="s">
        <v>94</v>
      </c>
      <c r="Y1468" s="7" t="s">
        <v>50</v>
      </c>
      <c r="Z1468" s="7" t="s">
        <v>51</v>
      </c>
      <c r="AA1468" s="7" t="s">
        <v>52</v>
      </c>
      <c r="AB1468" s="7" t="s">
        <v>785</v>
      </c>
      <c r="AC1468" s="7" t="s">
        <v>1145</v>
      </c>
      <c r="AD1468" s="7" t="s">
        <v>786</v>
      </c>
      <c r="AE1468" s="7" t="s">
        <v>56</v>
      </c>
      <c r="AF1468" s="7" t="s">
        <v>1146</v>
      </c>
      <c r="AG1468" s="7" t="s">
        <v>13448</v>
      </c>
      <c r="AH1468" s="7" t="s">
        <v>785</v>
      </c>
      <c r="AI1468" s="7" t="s">
        <v>785</v>
      </c>
      <c r="AJ1468" s="7" t="s">
        <v>786</v>
      </c>
      <c r="AK1468" s="5" t="s">
        <v>59</v>
      </c>
      <c r="AL1468" s="5" t="str">
        <f>+VLOOKUP(D1468,'[1]Listado de Establecimientos'!$A$1:$P$65536,16,FALSE)</f>
        <v>SAN MARTIN</v>
      </c>
      <c r="AM1468" s="5" t="str">
        <f>+VLOOKUP(D1468,'[1]Listado de Establecimientos'!$A$1:$Q$65536,17,FALSE)</f>
        <v>BANDA DE SHILCAYO</v>
      </c>
      <c r="AN1468" s="5">
        <f t="shared" si="22"/>
        <v>2</v>
      </c>
    </row>
    <row r="1469" spans="1:40" ht="36" hidden="1">
      <c r="A1469" s="6">
        <v>383</v>
      </c>
      <c r="B1469" s="7" t="s">
        <v>13449</v>
      </c>
      <c r="C1469" s="8" t="s">
        <v>40</v>
      </c>
      <c r="D1469" s="7" t="s">
        <v>145</v>
      </c>
      <c r="E1469" s="7" t="s">
        <v>146</v>
      </c>
      <c r="F1469" s="7" t="s">
        <v>13450</v>
      </c>
      <c r="G1469" s="7" t="s">
        <v>13451</v>
      </c>
      <c r="H1469" s="7" t="s">
        <v>13452</v>
      </c>
      <c r="I1469" s="7" t="s">
        <v>138</v>
      </c>
      <c r="J1469" s="7" t="s">
        <v>13453</v>
      </c>
      <c r="K1469" s="7" t="s">
        <v>63</v>
      </c>
      <c r="L1469" s="7" t="s">
        <v>45</v>
      </c>
      <c r="M1469" s="7" t="s">
        <v>13454</v>
      </c>
      <c r="N1469" s="9" t="s">
        <v>13455</v>
      </c>
      <c r="O1469" s="7" t="s">
        <v>145</v>
      </c>
      <c r="P1469" s="7" t="s">
        <v>146</v>
      </c>
      <c r="Q1469" s="7" t="s">
        <v>13358</v>
      </c>
      <c r="R1469" s="7" t="s">
        <v>4537</v>
      </c>
      <c r="S1469" s="7" t="s">
        <v>64</v>
      </c>
      <c r="T1469" s="7" t="s">
        <v>1682</v>
      </c>
      <c r="U1469" s="7" t="s">
        <v>65</v>
      </c>
      <c r="V1469" s="7" t="s">
        <v>48</v>
      </c>
      <c r="W1469" s="7" t="s">
        <v>49</v>
      </c>
      <c r="X1469" s="7" t="s">
        <v>67</v>
      </c>
      <c r="Y1469" s="7" t="s">
        <v>50</v>
      </c>
      <c r="Z1469" s="7" t="s">
        <v>51</v>
      </c>
      <c r="AA1469" s="7" t="s">
        <v>50</v>
      </c>
      <c r="AB1469" s="7" t="s">
        <v>3238</v>
      </c>
      <c r="AC1469" s="7" t="s">
        <v>160</v>
      </c>
      <c r="AD1469" s="7" t="s">
        <v>3239</v>
      </c>
      <c r="AE1469" s="7" t="s">
        <v>56</v>
      </c>
      <c r="AF1469" s="7" t="s">
        <v>3240</v>
      </c>
      <c r="AG1469" s="7" t="s">
        <v>13456</v>
      </c>
      <c r="AH1469" s="7" t="s">
        <v>3238</v>
      </c>
      <c r="AI1469" s="7" t="s">
        <v>160</v>
      </c>
      <c r="AJ1469" s="7" t="s">
        <v>3239</v>
      </c>
      <c r="AK1469" s="5" t="s">
        <v>59</v>
      </c>
      <c r="AL1469" s="5" t="str">
        <f>+VLOOKUP(D1469,'[1]Listado de Establecimientos'!$A$1:$P$65536,16,FALSE)</f>
        <v>MARISCAL CACERES</v>
      </c>
      <c r="AM1469" s="5" t="str">
        <f>+VLOOKUP(D1469,'[1]Listado de Establecimientos'!$A$1:$Q$65536,17,FALSE)</f>
        <v>NO PERTENECE A NINGUNA MICRORRED</v>
      </c>
      <c r="AN1469" s="5">
        <f t="shared" si="22"/>
        <v>2</v>
      </c>
    </row>
    <row r="1470" spans="1:40" ht="36" hidden="1">
      <c r="A1470" s="6">
        <v>384</v>
      </c>
      <c r="B1470" s="7" t="s">
        <v>13457</v>
      </c>
      <c r="C1470" s="8" t="s">
        <v>40</v>
      </c>
      <c r="D1470" s="7" t="s">
        <v>2552</v>
      </c>
      <c r="E1470" s="7" t="s">
        <v>2553</v>
      </c>
      <c r="F1470" s="7" t="s">
        <v>242</v>
      </c>
      <c r="G1470" s="7" t="s">
        <v>1002</v>
      </c>
      <c r="H1470" s="7" t="s">
        <v>13458</v>
      </c>
      <c r="I1470" s="7" t="s">
        <v>93</v>
      </c>
      <c r="J1470" s="7" t="s">
        <v>9296</v>
      </c>
      <c r="K1470" s="7" t="s">
        <v>44</v>
      </c>
      <c r="L1470" s="7" t="s">
        <v>45</v>
      </c>
      <c r="M1470" s="7" t="s">
        <v>13459</v>
      </c>
      <c r="N1470" s="9" t="s">
        <v>13460</v>
      </c>
      <c r="O1470" s="7" t="s">
        <v>2552</v>
      </c>
      <c r="P1470" s="7" t="s">
        <v>2553</v>
      </c>
      <c r="Q1470" s="7" t="s">
        <v>13358</v>
      </c>
      <c r="R1470" s="7" t="s">
        <v>1130</v>
      </c>
      <c r="S1470" s="7" t="s">
        <v>46</v>
      </c>
      <c r="T1470" s="7" t="s">
        <v>203</v>
      </c>
      <c r="U1470" s="7" t="s">
        <v>188</v>
      </c>
      <c r="V1470" s="7" t="s">
        <v>159</v>
      </c>
      <c r="W1470" s="7" t="s">
        <v>67</v>
      </c>
      <c r="X1470" s="7" t="s">
        <v>88</v>
      </c>
      <c r="Y1470" s="7" t="s">
        <v>50</v>
      </c>
      <c r="Z1470" s="7" t="s">
        <v>51</v>
      </c>
      <c r="AA1470" s="7" t="s">
        <v>52</v>
      </c>
      <c r="AB1470" s="7" t="s">
        <v>154</v>
      </c>
      <c r="AC1470" s="7" t="s">
        <v>2957</v>
      </c>
      <c r="AD1470" s="7" t="s">
        <v>1341</v>
      </c>
      <c r="AE1470" s="7" t="s">
        <v>56</v>
      </c>
      <c r="AF1470" s="7" t="s">
        <v>2958</v>
      </c>
      <c r="AG1470" s="7" t="s">
        <v>13461</v>
      </c>
      <c r="AH1470" s="7" t="s">
        <v>788</v>
      </c>
      <c r="AI1470" s="7" t="s">
        <v>89</v>
      </c>
      <c r="AJ1470" s="7" t="s">
        <v>4485</v>
      </c>
      <c r="AK1470" s="5" t="s">
        <v>59</v>
      </c>
      <c r="AL1470" s="5" t="str">
        <f>+VLOOKUP(D1470,'[1]Listado de Establecimientos'!$A$1:$P$65536,16,FALSE)</f>
        <v>LAMAS</v>
      </c>
      <c r="AM1470" s="5" t="str">
        <f>+VLOOKUP(D1470,'[1]Listado de Establecimientos'!$A$1:$Q$65536,17,FALSE)</f>
        <v>CAYNARACHI</v>
      </c>
      <c r="AN1470" s="5">
        <f t="shared" si="22"/>
        <v>2</v>
      </c>
    </row>
    <row r="1471" spans="1:40" ht="36" hidden="1">
      <c r="A1471" s="6">
        <v>385</v>
      </c>
      <c r="B1471" s="7" t="s">
        <v>13462</v>
      </c>
      <c r="C1471" s="8" t="s">
        <v>40</v>
      </c>
      <c r="D1471" s="7" t="s">
        <v>319</v>
      </c>
      <c r="E1471" s="7" t="s">
        <v>320</v>
      </c>
      <c r="F1471" s="7" t="s">
        <v>166</v>
      </c>
      <c r="G1471" s="7" t="s">
        <v>322</v>
      </c>
      <c r="H1471" s="7" t="s">
        <v>13463</v>
      </c>
      <c r="I1471" s="7" t="s">
        <v>144</v>
      </c>
      <c r="J1471" s="7" t="s">
        <v>13464</v>
      </c>
      <c r="K1471" s="7" t="s">
        <v>63</v>
      </c>
      <c r="L1471" s="7" t="s">
        <v>45</v>
      </c>
      <c r="M1471" s="7" t="s">
        <v>13465</v>
      </c>
      <c r="N1471" s="9" t="s">
        <v>5927</v>
      </c>
      <c r="O1471" s="7" t="s">
        <v>7012</v>
      </c>
      <c r="P1471" s="7" t="s">
        <v>7013</v>
      </c>
      <c r="Q1471" s="7" t="s">
        <v>13358</v>
      </c>
      <c r="R1471" s="7" t="s">
        <v>13466</v>
      </c>
      <c r="S1471" s="7" t="s">
        <v>64</v>
      </c>
      <c r="T1471" s="7" t="s">
        <v>4569</v>
      </c>
      <c r="U1471" s="7" t="s">
        <v>47</v>
      </c>
      <c r="V1471" s="7" t="s">
        <v>7800</v>
      </c>
      <c r="W1471" s="7" t="s">
        <v>122</v>
      </c>
      <c r="X1471" s="7" t="s">
        <v>77</v>
      </c>
      <c r="Y1471" s="7" t="s">
        <v>50</v>
      </c>
      <c r="Z1471" s="7" t="s">
        <v>125</v>
      </c>
      <c r="AA1471" s="7" t="s">
        <v>50</v>
      </c>
      <c r="AB1471" s="7" t="s">
        <v>1230</v>
      </c>
      <c r="AC1471" s="7" t="s">
        <v>13467</v>
      </c>
      <c r="AD1471" s="7" t="s">
        <v>5936</v>
      </c>
      <c r="AE1471" s="7" t="s">
        <v>56</v>
      </c>
      <c r="AF1471" s="7" t="s">
        <v>15259</v>
      </c>
      <c r="AG1471" s="7" t="s">
        <v>13468</v>
      </c>
      <c r="AH1471" s="7" t="s">
        <v>1230</v>
      </c>
      <c r="AI1471" s="7" t="s">
        <v>5935</v>
      </c>
      <c r="AJ1471" s="7" t="s">
        <v>5936</v>
      </c>
      <c r="AK1471" s="5" t="s">
        <v>59</v>
      </c>
      <c r="AL1471" s="5" t="str">
        <f>+VLOOKUP(D1471,'[1]Listado de Establecimientos'!$A$1:$P$65536,16,FALSE)</f>
        <v>BELLAVISTA</v>
      </c>
      <c r="AM1471" s="5" t="str">
        <f>+VLOOKUP(D1471,'[1]Listado de Establecimientos'!$A$1:$Q$65536,17,FALSE)</f>
        <v>ALTO BIAVO</v>
      </c>
      <c r="AN1471" s="5">
        <f t="shared" si="22"/>
        <v>2</v>
      </c>
    </row>
    <row r="1472" spans="1:40" ht="36" hidden="1">
      <c r="A1472" s="6">
        <v>386</v>
      </c>
      <c r="B1472" s="7" t="s">
        <v>13469</v>
      </c>
      <c r="C1472" s="8" t="s">
        <v>40</v>
      </c>
      <c r="D1472" s="7" t="s">
        <v>91</v>
      </c>
      <c r="E1472" s="7" t="s">
        <v>92</v>
      </c>
      <c r="F1472" s="7" t="s">
        <v>13470</v>
      </c>
      <c r="G1472" s="7" t="s">
        <v>3608</v>
      </c>
      <c r="H1472" s="7" t="s">
        <v>13471</v>
      </c>
      <c r="I1472" s="7" t="s">
        <v>122</v>
      </c>
      <c r="J1472" s="7" t="s">
        <v>13472</v>
      </c>
      <c r="K1472" s="7" t="s">
        <v>86</v>
      </c>
      <c r="L1472" s="7" t="s">
        <v>45</v>
      </c>
      <c r="M1472" s="7" t="s">
        <v>13473</v>
      </c>
      <c r="N1472" s="9" t="s">
        <v>13474</v>
      </c>
      <c r="O1472" s="7" t="s">
        <v>78</v>
      </c>
      <c r="P1472" s="7" t="s">
        <v>78</v>
      </c>
      <c r="Q1472" s="7" t="s">
        <v>13358</v>
      </c>
      <c r="R1472" s="7" t="s">
        <v>10356</v>
      </c>
      <c r="S1472" s="7" t="s">
        <v>64</v>
      </c>
      <c r="T1472" s="7" t="s">
        <v>13475</v>
      </c>
      <c r="U1472" s="7" t="s">
        <v>2968</v>
      </c>
      <c r="V1472" s="7" t="s">
        <v>66</v>
      </c>
      <c r="W1472" s="7" t="s">
        <v>420</v>
      </c>
      <c r="X1472" s="7" t="s">
        <v>107</v>
      </c>
      <c r="Y1472" s="7" t="s">
        <v>50</v>
      </c>
      <c r="Z1472" s="7" t="s">
        <v>51</v>
      </c>
      <c r="AA1472" s="7" t="s">
        <v>52</v>
      </c>
      <c r="AB1472" s="7" t="s">
        <v>785</v>
      </c>
      <c r="AC1472" s="7" t="s">
        <v>1145</v>
      </c>
      <c r="AD1472" s="7" t="s">
        <v>786</v>
      </c>
      <c r="AE1472" s="7" t="s">
        <v>56</v>
      </c>
      <c r="AF1472" s="7" t="s">
        <v>1146</v>
      </c>
      <c r="AG1472" s="7" t="s">
        <v>13476</v>
      </c>
      <c r="AH1472" s="7" t="s">
        <v>785</v>
      </c>
      <c r="AI1472" s="7" t="s">
        <v>785</v>
      </c>
      <c r="AJ1472" s="7" t="s">
        <v>786</v>
      </c>
      <c r="AK1472" s="5" t="s">
        <v>59</v>
      </c>
      <c r="AL1472" s="5" t="str">
        <f>+VLOOKUP(D1472,'[1]Listado de Establecimientos'!$A$1:$P$65536,16,FALSE)</f>
        <v>SAN MARTIN</v>
      </c>
      <c r="AM1472" s="5" t="str">
        <f>+VLOOKUP(D1472,'[1]Listado de Establecimientos'!$A$1:$Q$65536,17,FALSE)</f>
        <v>BANDA DE SHILCAYO</v>
      </c>
      <c r="AN1472" s="5">
        <f t="shared" si="22"/>
        <v>2</v>
      </c>
    </row>
    <row r="1473" spans="1:40" ht="36" hidden="1">
      <c r="A1473" s="6">
        <v>387</v>
      </c>
      <c r="B1473" s="7" t="s">
        <v>13477</v>
      </c>
      <c r="C1473" s="8" t="s">
        <v>40</v>
      </c>
      <c r="D1473" s="7" t="s">
        <v>83</v>
      </c>
      <c r="E1473" s="7" t="s">
        <v>143</v>
      </c>
      <c r="F1473" s="7" t="s">
        <v>108</v>
      </c>
      <c r="G1473" s="7" t="s">
        <v>11504</v>
      </c>
      <c r="H1473" s="7" t="s">
        <v>10274</v>
      </c>
      <c r="I1473" s="7" t="s">
        <v>86</v>
      </c>
      <c r="J1473" s="7" t="s">
        <v>13478</v>
      </c>
      <c r="K1473" s="7" t="s">
        <v>63</v>
      </c>
      <c r="L1473" s="7" t="s">
        <v>45</v>
      </c>
      <c r="M1473" s="7" t="s">
        <v>13479</v>
      </c>
      <c r="N1473" s="9" t="s">
        <v>13480</v>
      </c>
      <c r="O1473" s="7" t="s">
        <v>2627</v>
      </c>
      <c r="P1473" s="7" t="s">
        <v>2628</v>
      </c>
      <c r="Q1473" s="7" t="s">
        <v>13358</v>
      </c>
      <c r="R1473" s="7" t="s">
        <v>11613</v>
      </c>
      <c r="S1473" s="7" t="s">
        <v>64</v>
      </c>
      <c r="T1473" s="7" t="s">
        <v>2221</v>
      </c>
      <c r="U1473" s="7" t="s">
        <v>106</v>
      </c>
      <c r="V1473" s="7" t="s">
        <v>66</v>
      </c>
      <c r="W1473" s="7" t="s">
        <v>88</v>
      </c>
      <c r="X1473" s="7" t="s">
        <v>114</v>
      </c>
      <c r="Y1473" s="7" t="s">
        <v>50</v>
      </c>
      <c r="Z1473" s="7" t="s">
        <v>51</v>
      </c>
      <c r="AA1473" s="7" t="s">
        <v>52</v>
      </c>
      <c r="AB1473" s="7" t="s">
        <v>998</v>
      </c>
      <c r="AC1473" s="7" t="s">
        <v>741</v>
      </c>
      <c r="AD1473" s="7" t="s">
        <v>999</v>
      </c>
      <c r="AE1473" s="7" t="s">
        <v>56</v>
      </c>
      <c r="AF1473" s="7" t="s">
        <v>1000</v>
      </c>
      <c r="AG1473" s="7" t="s">
        <v>13481</v>
      </c>
      <c r="AH1473" s="7" t="s">
        <v>998</v>
      </c>
      <c r="AI1473" s="7" t="s">
        <v>1002</v>
      </c>
      <c r="AJ1473" s="7" t="s">
        <v>999</v>
      </c>
      <c r="AK1473" s="5" t="s">
        <v>59</v>
      </c>
      <c r="AL1473" s="5" t="str">
        <f>+VLOOKUP(D1473,'[1]Listado de Establecimientos'!$A$1:$P$65536,16,FALSE)</f>
        <v>MOYOBAMBA</v>
      </c>
      <c r="AM1473" s="5" t="str">
        <f>+VLOOKUP(D1473,'[1]Listado de Establecimientos'!$A$1:$Q$65536,17,FALSE)</f>
        <v>NO PERTENECE A NINGUNA MICRORED</v>
      </c>
      <c r="AN1473" s="5">
        <f t="shared" ref="AN1473:AN1536" si="23">MONTH(AG1473)</f>
        <v>2</v>
      </c>
    </row>
    <row r="1474" spans="1:40" ht="36" hidden="1">
      <c r="A1474" s="6">
        <v>388</v>
      </c>
      <c r="B1474" s="7" t="s">
        <v>13482</v>
      </c>
      <c r="C1474" s="8" t="s">
        <v>40</v>
      </c>
      <c r="D1474" s="7" t="s">
        <v>116</v>
      </c>
      <c r="E1474" s="7" t="s">
        <v>117</v>
      </c>
      <c r="F1474" s="7" t="s">
        <v>324</v>
      </c>
      <c r="G1474" s="7" t="s">
        <v>817</v>
      </c>
      <c r="H1474" s="7" t="s">
        <v>3100</v>
      </c>
      <c r="I1474" s="7" t="s">
        <v>119</v>
      </c>
      <c r="J1474" s="7" t="s">
        <v>13483</v>
      </c>
      <c r="K1474" s="7" t="s">
        <v>88</v>
      </c>
      <c r="L1474" s="7" t="s">
        <v>45</v>
      </c>
      <c r="M1474" s="7" t="s">
        <v>13484</v>
      </c>
      <c r="N1474" s="9" t="s">
        <v>13485</v>
      </c>
      <c r="O1474" s="7" t="s">
        <v>2129</v>
      </c>
      <c r="P1474" s="7" t="s">
        <v>2130</v>
      </c>
      <c r="Q1474" s="7" t="s">
        <v>13358</v>
      </c>
      <c r="R1474" s="7" t="s">
        <v>13486</v>
      </c>
      <c r="S1474" s="7" t="s">
        <v>46</v>
      </c>
      <c r="T1474" s="7" t="s">
        <v>4627</v>
      </c>
      <c r="U1474" s="7" t="s">
        <v>47</v>
      </c>
      <c r="V1474" s="7" t="s">
        <v>48</v>
      </c>
      <c r="W1474" s="7" t="s">
        <v>49</v>
      </c>
      <c r="X1474" s="7" t="s">
        <v>49</v>
      </c>
      <c r="Y1474" s="7" t="s">
        <v>50</v>
      </c>
      <c r="Z1474" s="7" t="s">
        <v>51</v>
      </c>
      <c r="AA1474" s="7" t="s">
        <v>52</v>
      </c>
      <c r="AB1474" s="7" t="s">
        <v>1156</v>
      </c>
      <c r="AC1474" s="7" t="s">
        <v>1157</v>
      </c>
      <c r="AD1474" s="7" t="s">
        <v>1158</v>
      </c>
      <c r="AE1474" s="7" t="s">
        <v>56</v>
      </c>
      <c r="AF1474" s="7" t="s">
        <v>1159</v>
      </c>
      <c r="AG1474" s="7" t="s">
        <v>13487</v>
      </c>
      <c r="AH1474" s="7" t="s">
        <v>1156</v>
      </c>
      <c r="AI1474" s="7" t="s">
        <v>1013</v>
      </c>
      <c r="AJ1474" s="7" t="s">
        <v>1158</v>
      </c>
      <c r="AK1474" s="5" t="s">
        <v>59</v>
      </c>
      <c r="AL1474" s="5" t="str">
        <f>+VLOOKUP(D1474,'[1]Listado de Establecimientos'!$A$1:$P$65536,16,FALSE)</f>
        <v>NO PERTENECE A NINGUNA RED</v>
      </c>
      <c r="AM1474" s="5" t="str">
        <f>+VLOOKUP(D1474,'[1]Listado de Establecimientos'!$A$1:$Q$65536,17,FALSE)</f>
        <v>NO PERTENECE A NINGUNA MICRORED</v>
      </c>
      <c r="AN1474" s="5">
        <f t="shared" si="23"/>
        <v>2</v>
      </c>
    </row>
    <row r="1475" spans="1:40" ht="36" hidden="1">
      <c r="A1475" s="6">
        <v>389</v>
      </c>
      <c r="B1475" s="7" t="s">
        <v>13488</v>
      </c>
      <c r="C1475" s="8" t="s">
        <v>40</v>
      </c>
      <c r="D1475" s="7" t="s">
        <v>116</v>
      </c>
      <c r="E1475" s="7" t="s">
        <v>117</v>
      </c>
      <c r="F1475" s="7" t="s">
        <v>76</v>
      </c>
      <c r="G1475" s="7" t="s">
        <v>206</v>
      </c>
      <c r="H1475" s="7" t="s">
        <v>13489</v>
      </c>
      <c r="I1475" s="7" t="s">
        <v>185</v>
      </c>
      <c r="J1475" s="7" t="s">
        <v>13490</v>
      </c>
      <c r="K1475" s="7" t="s">
        <v>94</v>
      </c>
      <c r="L1475" s="7" t="s">
        <v>45</v>
      </c>
      <c r="M1475" s="7" t="s">
        <v>13491</v>
      </c>
      <c r="N1475" s="9" t="s">
        <v>13492</v>
      </c>
      <c r="O1475" s="7" t="s">
        <v>70</v>
      </c>
      <c r="P1475" s="7" t="s">
        <v>71</v>
      </c>
      <c r="Q1475" s="7" t="s">
        <v>13358</v>
      </c>
      <c r="R1475" s="7" t="s">
        <v>11992</v>
      </c>
      <c r="S1475" s="7" t="s">
        <v>46</v>
      </c>
      <c r="T1475" s="7" t="s">
        <v>13493</v>
      </c>
      <c r="U1475" s="7" t="s">
        <v>188</v>
      </c>
      <c r="V1475" s="7" t="s">
        <v>48</v>
      </c>
      <c r="W1475" s="7" t="s">
        <v>49</v>
      </c>
      <c r="X1475" s="7" t="s">
        <v>97</v>
      </c>
      <c r="Y1475" s="7" t="s">
        <v>50</v>
      </c>
      <c r="Z1475" s="7" t="s">
        <v>51</v>
      </c>
      <c r="AA1475" s="7" t="s">
        <v>52</v>
      </c>
      <c r="AB1475" s="7" t="s">
        <v>1156</v>
      </c>
      <c r="AC1475" s="7" t="s">
        <v>1157</v>
      </c>
      <c r="AD1475" s="7" t="s">
        <v>1158</v>
      </c>
      <c r="AE1475" s="7" t="s">
        <v>56</v>
      </c>
      <c r="AF1475" s="7" t="s">
        <v>1159</v>
      </c>
      <c r="AG1475" s="7" t="s">
        <v>13494</v>
      </c>
      <c r="AH1475" s="7" t="s">
        <v>1156</v>
      </c>
      <c r="AI1475" s="7" t="s">
        <v>1013</v>
      </c>
      <c r="AJ1475" s="7" t="s">
        <v>1158</v>
      </c>
      <c r="AK1475" s="5" t="s">
        <v>59</v>
      </c>
      <c r="AL1475" s="5" t="str">
        <f>+VLOOKUP(D1475,'[1]Listado de Establecimientos'!$A$1:$P$65536,16,FALSE)</f>
        <v>NO PERTENECE A NINGUNA RED</v>
      </c>
      <c r="AM1475" s="5" t="str">
        <f>+VLOOKUP(D1475,'[1]Listado de Establecimientos'!$A$1:$Q$65536,17,FALSE)</f>
        <v>NO PERTENECE A NINGUNA MICRORED</v>
      </c>
      <c r="AN1475" s="5">
        <f t="shared" si="23"/>
        <v>2</v>
      </c>
    </row>
    <row r="1476" spans="1:40" ht="36" hidden="1">
      <c r="A1476" s="6">
        <v>390</v>
      </c>
      <c r="B1476" s="7" t="s">
        <v>13495</v>
      </c>
      <c r="C1476" s="8" t="s">
        <v>40</v>
      </c>
      <c r="D1476" s="7" t="s">
        <v>74</v>
      </c>
      <c r="E1476" s="7" t="s">
        <v>75</v>
      </c>
      <c r="F1476" s="7" t="s">
        <v>80</v>
      </c>
      <c r="G1476" s="7" t="s">
        <v>682</v>
      </c>
      <c r="H1476" s="7" t="s">
        <v>13496</v>
      </c>
      <c r="I1476" s="7" t="s">
        <v>261</v>
      </c>
      <c r="J1476" s="7" t="s">
        <v>13497</v>
      </c>
      <c r="K1476" s="7" t="s">
        <v>44</v>
      </c>
      <c r="L1476" s="7" t="s">
        <v>45</v>
      </c>
      <c r="M1476" s="7" t="s">
        <v>13498</v>
      </c>
      <c r="N1476" s="9" t="s">
        <v>13499</v>
      </c>
      <c r="O1476" s="7" t="s">
        <v>1550</v>
      </c>
      <c r="P1476" s="7" t="s">
        <v>1551</v>
      </c>
      <c r="Q1476" s="7" t="s">
        <v>13358</v>
      </c>
      <c r="R1476" s="7" t="s">
        <v>2395</v>
      </c>
      <c r="S1476" s="7" t="s">
        <v>64</v>
      </c>
      <c r="T1476" s="7" t="s">
        <v>1404</v>
      </c>
      <c r="U1476" s="7" t="s">
        <v>1224</v>
      </c>
      <c r="V1476" s="7" t="s">
        <v>159</v>
      </c>
      <c r="W1476" s="7" t="s">
        <v>88</v>
      </c>
      <c r="X1476" s="7" t="s">
        <v>88</v>
      </c>
      <c r="Y1476" s="7" t="s">
        <v>50</v>
      </c>
      <c r="Z1476" s="7" t="s">
        <v>125</v>
      </c>
      <c r="AA1476" s="7" t="s">
        <v>52</v>
      </c>
      <c r="AB1476" s="7" t="s">
        <v>1465</v>
      </c>
      <c r="AC1476" s="7" t="s">
        <v>1470</v>
      </c>
      <c r="AD1476" s="7" t="s">
        <v>1467</v>
      </c>
      <c r="AE1476" s="7" t="s">
        <v>56</v>
      </c>
      <c r="AF1476" s="7" t="s">
        <v>1468</v>
      </c>
      <c r="AG1476" s="7" t="s">
        <v>13500</v>
      </c>
      <c r="AH1476" s="7" t="s">
        <v>1465</v>
      </c>
      <c r="AI1476" s="7" t="s">
        <v>1470</v>
      </c>
      <c r="AJ1476" s="7" t="s">
        <v>1467</v>
      </c>
      <c r="AK1476" s="5" t="s">
        <v>59</v>
      </c>
      <c r="AL1476" s="5" t="str">
        <f>+VLOOKUP(D1476,'[1]Listado de Establecimientos'!$A$1:$P$65536,16,FALSE)</f>
        <v>TOCACHE</v>
      </c>
      <c r="AM1476" s="5" t="str">
        <f>+VLOOKUP(D1476,'[1]Listado de Establecimientos'!$A$1:$Q$65536,17,FALSE)</f>
        <v>NO PERTENECE A NINGUNA MICRORED</v>
      </c>
      <c r="AN1476" s="5">
        <f t="shared" si="23"/>
        <v>2</v>
      </c>
    </row>
    <row r="1477" spans="1:40" ht="36" hidden="1">
      <c r="A1477" s="6">
        <v>391</v>
      </c>
      <c r="B1477" s="7" t="s">
        <v>13501</v>
      </c>
      <c r="C1477" s="8" t="s">
        <v>40</v>
      </c>
      <c r="D1477" s="7" t="s">
        <v>74</v>
      </c>
      <c r="E1477" s="7" t="s">
        <v>75</v>
      </c>
      <c r="F1477" s="7" t="s">
        <v>1521</v>
      </c>
      <c r="G1477" s="7" t="s">
        <v>13502</v>
      </c>
      <c r="H1477" s="7" t="s">
        <v>13503</v>
      </c>
      <c r="I1477" s="7" t="s">
        <v>906</v>
      </c>
      <c r="J1477" s="7" t="s">
        <v>13504</v>
      </c>
      <c r="K1477" s="7" t="s">
        <v>63</v>
      </c>
      <c r="L1477" s="7" t="s">
        <v>45</v>
      </c>
      <c r="M1477" s="7" t="s">
        <v>13505</v>
      </c>
      <c r="N1477" s="9" t="s">
        <v>13506</v>
      </c>
      <c r="O1477" s="7" t="s">
        <v>1221</v>
      </c>
      <c r="P1477" s="7" t="s">
        <v>1222</v>
      </c>
      <c r="Q1477" s="7" t="s">
        <v>13358</v>
      </c>
      <c r="R1477" s="7" t="s">
        <v>4837</v>
      </c>
      <c r="S1477" s="7" t="s">
        <v>64</v>
      </c>
      <c r="T1477" s="7" t="s">
        <v>3760</v>
      </c>
      <c r="U1477" s="7" t="s">
        <v>106</v>
      </c>
      <c r="V1477" s="7" t="s">
        <v>153</v>
      </c>
      <c r="W1477" s="7" t="s">
        <v>114</v>
      </c>
      <c r="X1477" s="7" t="s">
        <v>113</v>
      </c>
      <c r="Y1477" s="7" t="s">
        <v>50</v>
      </c>
      <c r="Z1477" s="7" t="s">
        <v>125</v>
      </c>
      <c r="AA1477" s="7" t="s">
        <v>52</v>
      </c>
      <c r="AB1477" s="7" t="s">
        <v>1465</v>
      </c>
      <c r="AC1477" s="7" t="s">
        <v>1466</v>
      </c>
      <c r="AD1477" s="7" t="s">
        <v>1467</v>
      </c>
      <c r="AE1477" s="7" t="s">
        <v>56</v>
      </c>
      <c r="AF1477" s="7" t="s">
        <v>1468</v>
      </c>
      <c r="AG1477" s="7" t="s">
        <v>13507</v>
      </c>
      <c r="AH1477" s="7" t="s">
        <v>1465</v>
      </c>
      <c r="AI1477" s="7" t="s">
        <v>1470</v>
      </c>
      <c r="AJ1477" s="7" t="s">
        <v>1467</v>
      </c>
      <c r="AK1477" s="5" t="s">
        <v>59</v>
      </c>
      <c r="AL1477" s="5" t="str">
        <f>+VLOOKUP(D1477,'[1]Listado de Establecimientos'!$A$1:$P$65536,16,FALSE)</f>
        <v>TOCACHE</v>
      </c>
      <c r="AM1477" s="5" t="str">
        <f>+VLOOKUP(D1477,'[1]Listado de Establecimientos'!$A$1:$Q$65536,17,FALSE)</f>
        <v>NO PERTENECE A NINGUNA MICRORED</v>
      </c>
      <c r="AN1477" s="5">
        <f t="shared" si="23"/>
        <v>2</v>
      </c>
    </row>
    <row r="1478" spans="1:40" ht="36" hidden="1">
      <c r="A1478" s="6">
        <v>392</v>
      </c>
      <c r="B1478" s="7" t="s">
        <v>13508</v>
      </c>
      <c r="C1478" s="8" t="s">
        <v>40</v>
      </c>
      <c r="D1478" s="7" t="s">
        <v>116</v>
      </c>
      <c r="E1478" s="7" t="s">
        <v>117</v>
      </c>
      <c r="F1478" s="7" t="s">
        <v>1508</v>
      </c>
      <c r="G1478" s="7" t="s">
        <v>13509</v>
      </c>
      <c r="H1478" s="7" t="s">
        <v>6350</v>
      </c>
      <c r="I1478" s="7" t="s">
        <v>188</v>
      </c>
      <c r="J1478" s="7" t="s">
        <v>13510</v>
      </c>
      <c r="K1478" s="7" t="s">
        <v>152</v>
      </c>
      <c r="L1478" s="7" t="s">
        <v>45</v>
      </c>
      <c r="M1478" s="7" t="s">
        <v>13511</v>
      </c>
      <c r="N1478" s="9" t="s">
        <v>13512</v>
      </c>
      <c r="O1478" s="7" t="s">
        <v>13513</v>
      </c>
      <c r="P1478" s="7" t="s">
        <v>13514</v>
      </c>
      <c r="Q1478" s="7" t="s">
        <v>13358</v>
      </c>
      <c r="R1478" s="7" t="s">
        <v>7327</v>
      </c>
      <c r="S1478" s="7" t="s">
        <v>64</v>
      </c>
      <c r="T1478" s="7" t="s">
        <v>1965</v>
      </c>
      <c r="U1478" s="7" t="s">
        <v>47</v>
      </c>
      <c r="V1478" s="7" t="s">
        <v>48</v>
      </c>
      <c r="W1478" s="7" t="s">
        <v>88</v>
      </c>
      <c r="X1478" s="7" t="s">
        <v>88</v>
      </c>
      <c r="Y1478" s="7" t="s">
        <v>50</v>
      </c>
      <c r="Z1478" s="7" t="s">
        <v>125</v>
      </c>
      <c r="AA1478" s="7" t="s">
        <v>50</v>
      </c>
      <c r="AB1478" s="7" t="s">
        <v>2454</v>
      </c>
      <c r="AC1478" s="7" t="s">
        <v>2455</v>
      </c>
      <c r="AD1478" s="7" t="s">
        <v>131</v>
      </c>
      <c r="AE1478" s="7" t="s">
        <v>56</v>
      </c>
      <c r="AF1478" s="7" t="s">
        <v>2456</v>
      </c>
      <c r="AG1478" s="7" t="s">
        <v>13515</v>
      </c>
      <c r="AH1478" s="7" t="s">
        <v>1156</v>
      </c>
      <c r="AI1478" s="7" t="s">
        <v>1013</v>
      </c>
      <c r="AJ1478" s="7" t="s">
        <v>1158</v>
      </c>
      <c r="AK1478" s="5" t="s">
        <v>59</v>
      </c>
      <c r="AL1478" s="5" t="str">
        <f>+VLOOKUP(D1478,'[1]Listado de Establecimientos'!$A$1:$P$65536,16,FALSE)</f>
        <v>NO PERTENECE A NINGUNA RED</v>
      </c>
      <c r="AM1478" s="5" t="str">
        <f>+VLOOKUP(D1478,'[1]Listado de Establecimientos'!$A$1:$Q$65536,17,FALSE)</f>
        <v>NO PERTENECE A NINGUNA MICRORED</v>
      </c>
      <c r="AN1478" s="5">
        <f t="shared" si="23"/>
        <v>2</v>
      </c>
    </row>
    <row r="1479" spans="1:40" ht="36" hidden="1">
      <c r="A1479" s="6">
        <v>393</v>
      </c>
      <c r="B1479" s="7" t="s">
        <v>13516</v>
      </c>
      <c r="C1479" s="8" t="s">
        <v>40</v>
      </c>
      <c r="D1479" s="7" t="s">
        <v>41</v>
      </c>
      <c r="E1479" s="7" t="s">
        <v>42</v>
      </c>
      <c r="F1479" s="7" t="s">
        <v>5247</v>
      </c>
      <c r="G1479" s="7" t="s">
        <v>1745</v>
      </c>
      <c r="H1479" s="7" t="s">
        <v>13517</v>
      </c>
      <c r="I1479" s="7" t="s">
        <v>147</v>
      </c>
      <c r="J1479" s="7" t="s">
        <v>13518</v>
      </c>
      <c r="K1479" s="7" t="s">
        <v>152</v>
      </c>
      <c r="L1479" s="7" t="s">
        <v>45</v>
      </c>
      <c r="M1479" s="7" t="s">
        <v>13519</v>
      </c>
      <c r="N1479" s="9" t="s">
        <v>13520</v>
      </c>
      <c r="O1479" s="7" t="s">
        <v>135</v>
      </c>
      <c r="P1479" s="7" t="s">
        <v>136</v>
      </c>
      <c r="Q1479" s="7" t="s">
        <v>13358</v>
      </c>
      <c r="R1479" s="7" t="s">
        <v>13521</v>
      </c>
      <c r="S1479" s="7" t="s">
        <v>64</v>
      </c>
      <c r="T1479" s="7" t="s">
        <v>2600</v>
      </c>
      <c r="U1479" s="7" t="s">
        <v>106</v>
      </c>
      <c r="V1479" s="7" t="s">
        <v>48</v>
      </c>
      <c r="W1479" s="7" t="s">
        <v>114</v>
      </c>
      <c r="X1479" s="7" t="s">
        <v>94</v>
      </c>
      <c r="Y1479" s="7" t="s">
        <v>50</v>
      </c>
      <c r="Z1479" s="7" t="s">
        <v>51</v>
      </c>
      <c r="AA1479" s="7" t="s">
        <v>52</v>
      </c>
      <c r="AB1479" s="7" t="s">
        <v>246</v>
      </c>
      <c r="AC1479" s="7" t="s">
        <v>250</v>
      </c>
      <c r="AD1479" s="7" t="s">
        <v>282</v>
      </c>
      <c r="AE1479" s="7" t="s">
        <v>56</v>
      </c>
      <c r="AF1479" s="7" t="s">
        <v>283</v>
      </c>
      <c r="AG1479" s="7" t="s">
        <v>13522</v>
      </c>
      <c r="AH1479" s="7" t="s">
        <v>246</v>
      </c>
      <c r="AI1479" s="7" t="s">
        <v>284</v>
      </c>
      <c r="AJ1479" s="7" t="s">
        <v>282</v>
      </c>
      <c r="AK1479" s="5" t="s">
        <v>59</v>
      </c>
      <c r="AL1479" s="5" t="str">
        <f>+VLOOKUP(D1479,'[1]Listado de Establecimientos'!$A$1:$P$65536,16,FALSE)</f>
        <v>NO PERTENECE A NINGUNA RED</v>
      </c>
      <c r="AM1479" s="5" t="str">
        <f>+VLOOKUP(D1479,'[1]Listado de Establecimientos'!$A$1:$Q$65536,17,FALSE)</f>
        <v>NO PERTENECE A NINGUNA MICRORED</v>
      </c>
      <c r="AN1479" s="5">
        <f t="shared" si="23"/>
        <v>2</v>
      </c>
    </row>
    <row r="1480" spans="1:40" ht="36" hidden="1">
      <c r="A1480" s="6">
        <v>394</v>
      </c>
      <c r="B1480" s="7" t="s">
        <v>13523</v>
      </c>
      <c r="C1480" s="8" t="s">
        <v>40</v>
      </c>
      <c r="D1480" s="7" t="s">
        <v>91</v>
      </c>
      <c r="E1480" s="7" t="s">
        <v>92</v>
      </c>
      <c r="F1480" s="7" t="s">
        <v>1417</v>
      </c>
      <c r="G1480" s="7" t="s">
        <v>1231</v>
      </c>
      <c r="H1480" s="7" t="s">
        <v>13524</v>
      </c>
      <c r="I1480" s="7" t="s">
        <v>93</v>
      </c>
      <c r="J1480" s="7" t="s">
        <v>13525</v>
      </c>
      <c r="K1480" s="7" t="s">
        <v>152</v>
      </c>
      <c r="L1480" s="7" t="s">
        <v>45</v>
      </c>
      <c r="M1480" s="7" t="s">
        <v>13526</v>
      </c>
      <c r="N1480" s="9" t="s">
        <v>13527</v>
      </c>
      <c r="O1480" s="7" t="s">
        <v>78</v>
      </c>
      <c r="P1480" s="7" t="s">
        <v>78</v>
      </c>
      <c r="Q1480" s="7" t="s">
        <v>13358</v>
      </c>
      <c r="R1480" s="7" t="s">
        <v>13528</v>
      </c>
      <c r="S1480" s="7" t="s">
        <v>46</v>
      </c>
      <c r="T1480" s="7" t="s">
        <v>5308</v>
      </c>
      <c r="U1480" s="7" t="s">
        <v>47</v>
      </c>
      <c r="V1480" s="7" t="s">
        <v>66</v>
      </c>
      <c r="W1480" s="7" t="s">
        <v>2956</v>
      </c>
      <c r="X1480" s="7" t="s">
        <v>97</v>
      </c>
      <c r="Y1480" s="7" t="s">
        <v>50</v>
      </c>
      <c r="Z1480" s="7" t="s">
        <v>51</v>
      </c>
      <c r="AA1480" s="7" t="s">
        <v>52</v>
      </c>
      <c r="AB1480" s="7" t="s">
        <v>785</v>
      </c>
      <c r="AC1480" s="7" t="s">
        <v>1145</v>
      </c>
      <c r="AD1480" s="7" t="s">
        <v>786</v>
      </c>
      <c r="AE1480" s="7" t="s">
        <v>56</v>
      </c>
      <c r="AF1480" s="7" t="s">
        <v>1146</v>
      </c>
      <c r="AG1480" s="7" t="s">
        <v>13529</v>
      </c>
      <c r="AH1480" s="7" t="s">
        <v>785</v>
      </c>
      <c r="AI1480" s="7" t="s">
        <v>785</v>
      </c>
      <c r="AJ1480" s="7" t="s">
        <v>786</v>
      </c>
      <c r="AK1480" s="5" t="s">
        <v>59</v>
      </c>
      <c r="AL1480" s="5" t="str">
        <f>+VLOOKUP(D1480,'[1]Listado de Establecimientos'!$A$1:$P$65536,16,FALSE)</f>
        <v>SAN MARTIN</v>
      </c>
      <c r="AM1480" s="5" t="str">
        <f>+VLOOKUP(D1480,'[1]Listado de Establecimientos'!$A$1:$Q$65536,17,FALSE)</f>
        <v>BANDA DE SHILCAYO</v>
      </c>
      <c r="AN1480" s="5">
        <f t="shared" si="23"/>
        <v>2</v>
      </c>
    </row>
    <row r="1481" spans="1:40" ht="36" hidden="1">
      <c r="A1481" s="6">
        <v>395</v>
      </c>
      <c r="B1481" s="7" t="s">
        <v>13530</v>
      </c>
      <c r="C1481" s="8" t="s">
        <v>40</v>
      </c>
      <c r="D1481" s="7" t="s">
        <v>1073</v>
      </c>
      <c r="E1481" s="7" t="s">
        <v>1074</v>
      </c>
      <c r="F1481" s="7" t="s">
        <v>140</v>
      </c>
      <c r="G1481" s="7" t="s">
        <v>13531</v>
      </c>
      <c r="H1481" s="7" t="s">
        <v>13532</v>
      </c>
      <c r="I1481" s="7" t="s">
        <v>77</v>
      </c>
      <c r="J1481" s="7" t="s">
        <v>13533</v>
      </c>
      <c r="K1481" s="7" t="s">
        <v>63</v>
      </c>
      <c r="L1481" s="7" t="s">
        <v>45</v>
      </c>
      <c r="M1481" s="7" t="s">
        <v>13534</v>
      </c>
      <c r="N1481" s="9" t="s">
        <v>13535</v>
      </c>
      <c r="O1481" s="7" t="s">
        <v>1624</v>
      </c>
      <c r="P1481" s="7" t="s">
        <v>1625</v>
      </c>
      <c r="Q1481" s="7" t="s">
        <v>13358</v>
      </c>
      <c r="R1481" s="7" t="s">
        <v>1489</v>
      </c>
      <c r="S1481" s="7" t="s">
        <v>64</v>
      </c>
      <c r="T1481" s="7" t="s">
        <v>7637</v>
      </c>
      <c r="U1481" s="7" t="s">
        <v>106</v>
      </c>
      <c r="V1481" s="7" t="s">
        <v>66</v>
      </c>
      <c r="W1481" s="7" t="s">
        <v>94</v>
      </c>
      <c r="X1481" s="7" t="s">
        <v>114</v>
      </c>
      <c r="Y1481" s="7" t="s">
        <v>50</v>
      </c>
      <c r="Z1481" s="7" t="s">
        <v>51</v>
      </c>
      <c r="AA1481" s="7" t="s">
        <v>52</v>
      </c>
      <c r="AB1481" s="7" t="s">
        <v>1002</v>
      </c>
      <c r="AC1481" s="7" t="s">
        <v>961</v>
      </c>
      <c r="AD1481" s="7" t="s">
        <v>13536</v>
      </c>
      <c r="AE1481" s="7" t="s">
        <v>56</v>
      </c>
      <c r="AF1481" s="7" t="s">
        <v>15260</v>
      </c>
      <c r="AG1481" s="7" t="s">
        <v>13537</v>
      </c>
      <c r="AH1481" s="7" t="s">
        <v>1002</v>
      </c>
      <c r="AI1481" s="7" t="s">
        <v>180</v>
      </c>
      <c r="AJ1481" s="7" t="s">
        <v>13536</v>
      </c>
      <c r="AK1481" s="5" t="s">
        <v>59</v>
      </c>
      <c r="AL1481" s="5" t="str">
        <f>+VLOOKUP(D1481,'[1]Listado de Establecimientos'!$A$1:$P$65536,16,FALSE)</f>
        <v>MOYOBAMBA</v>
      </c>
      <c r="AM1481" s="5" t="str">
        <f>+VLOOKUP(D1481,'[1]Listado de Establecimientos'!$A$1:$Q$65536,17,FALSE)</f>
        <v>JERILLO</v>
      </c>
      <c r="AN1481" s="5">
        <f t="shared" si="23"/>
        <v>2</v>
      </c>
    </row>
    <row r="1482" spans="1:40" ht="36" hidden="1">
      <c r="A1482" s="6">
        <v>396</v>
      </c>
      <c r="B1482" s="7" t="s">
        <v>13538</v>
      </c>
      <c r="C1482" s="8" t="s">
        <v>40</v>
      </c>
      <c r="D1482" s="7" t="s">
        <v>1128</v>
      </c>
      <c r="E1482" s="7" t="s">
        <v>1129</v>
      </c>
      <c r="F1482" s="7" t="s">
        <v>13539</v>
      </c>
      <c r="G1482" s="7" t="s">
        <v>13540</v>
      </c>
      <c r="H1482" s="7" t="s">
        <v>3591</v>
      </c>
      <c r="I1482" s="7" t="s">
        <v>261</v>
      </c>
      <c r="J1482" s="7" t="s">
        <v>13541</v>
      </c>
      <c r="K1482" s="7" t="s">
        <v>86</v>
      </c>
      <c r="L1482" s="7" t="s">
        <v>45</v>
      </c>
      <c r="M1482" s="7" t="s">
        <v>13542</v>
      </c>
      <c r="N1482" s="9" t="s">
        <v>13543</v>
      </c>
      <c r="O1482" s="7" t="s">
        <v>1128</v>
      </c>
      <c r="P1482" s="7" t="s">
        <v>1129</v>
      </c>
      <c r="Q1482" s="7" t="s">
        <v>13358</v>
      </c>
      <c r="R1482" s="7" t="s">
        <v>5470</v>
      </c>
      <c r="S1482" s="7" t="s">
        <v>46</v>
      </c>
      <c r="T1482" s="7" t="s">
        <v>4662</v>
      </c>
      <c r="U1482" s="7" t="s">
        <v>106</v>
      </c>
      <c r="V1482" s="7" t="s">
        <v>66</v>
      </c>
      <c r="W1482" s="7" t="s">
        <v>94</v>
      </c>
      <c r="X1482" s="7" t="s">
        <v>113</v>
      </c>
      <c r="Y1482" s="7" t="s">
        <v>50</v>
      </c>
      <c r="Z1482" s="7" t="s">
        <v>51</v>
      </c>
      <c r="AA1482" s="7" t="s">
        <v>52</v>
      </c>
      <c r="AB1482" s="7" t="s">
        <v>1985</v>
      </c>
      <c r="AC1482" s="7" t="s">
        <v>13544</v>
      </c>
      <c r="AD1482" s="7" t="s">
        <v>13545</v>
      </c>
      <c r="AE1482" s="7" t="s">
        <v>56</v>
      </c>
      <c r="AF1482" s="7" t="s">
        <v>15261</v>
      </c>
      <c r="AG1482" s="7" t="s">
        <v>13546</v>
      </c>
      <c r="AH1482" s="7" t="s">
        <v>204</v>
      </c>
      <c r="AI1482" s="7" t="s">
        <v>2522</v>
      </c>
      <c r="AJ1482" s="7" t="s">
        <v>2519</v>
      </c>
      <c r="AK1482" s="5" t="s">
        <v>59</v>
      </c>
      <c r="AL1482" s="5" t="str">
        <f>+VLOOKUP(D1482,'[1]Listado de Establecimientos'!$A$1:$P$65536,16,FALSE)</f>
        <v>RIOJA</v>
      </c>
      <c r="AM1482" s="5" t="str">
        <f>+VLOOKUP(D1482,'[1]Listado de Establecimientos'!$A$1:$Q$65536,17,FALSE)</f>
        <v>BAJO NARANJILLO</v>
      </c>
      <c r="AN1482" s="5">
        <f t="shared" si="23"/>
        <v>2</v>
      </c>
    </row>
    <row r="1483" spans="1:40" ht="36" hidden="1">
      <c r="A1483" s="6">
        <v>397</v>
      </c>
      <c r="B1483" s="7" t="s">
        <v>13547</v>
      </c>
      <c r="C1483" s="8" t="s">
        <v>40</v>
      </c>
      <c r="D1483" s="7" t="s">
        <v>41</v>
      </c>
      <c r="E1483" s="7" t="s">
        <v>42</v>
      </c>
      <c r="F1483" s="7" t="s">
        <v>13548</v>
      </c>
      <c r="G1483" s="7" t="s">
        <v>129</v>
      </c>
      <c r="H1483" s="7" t="s">
        <v>2519</v>
      </c>
      <c r="I1483" s="7" t="s">
        <v>77</v>
      </c>
      <c r="J1483" s="7" t="s">
        <v>13549</v>
      </c>
      <c r="K1483" s="7" t="s">
        <v>44</v>
      </c>
      <c r="L1483" s="7" t="s">
        <v>45</v>
      </c>
      <c r="M1483" s="7" t="s">
        <v>13550</v>
      </c>
      <c r="N1483" s="9" t="s">
        <v>13551</v>
      </c>
      <c r="O1483" s="7" t="s">
        <v>135</v>
      </c>
      <c r="P1483" s="7" t="s">
        <v>136</v>
      </c>
      <c r="Q1483" s="7" t="s">
        <v>13358</v>
      </c>
      <c r="R1483" s="7" t="s">
        <v>442</v>
      </c>
      <c r="S1483" s="7" t="s">
        <v>46</v>
      </c>
      <c r="T1483" s="7" t="s">
        <v>4021</v>
      </c>
      <c r="U1483" s="7" t="s">
        <v>47</v>
      </c>
      <c r="V1483" s="7" t="s">
        <v>48</v>
      </c>
      <c r="W1483" s="7" t="s">
        <v>49</v>
      </c>
      <c r="X1483" s="7" t="s">
        <v>67</v>
      </c>
      <c r="Y1483" s="7" t="s">
        <v>50</v>
      </c>
      <c r="Z1483" s="7" t="s">
        <v>51</v>
      </c>
      <c r="AA1483" s="7" t="s">
        <v>52</v>
      </c>
      <c r="AB1483" s="7" t="s">
        <v>5678</v>
      </c>
      <c r="AC1483" s="7" t="s">
        <v>54</v>
      </c>
      <c r="AD1483" s="7" t="s">
        <v>5679</v>
      </c>
      <c r="AE1483" s="7" t="s">
        <v>56</v>
      </c>
      <c r="AF1483" s="7" t="s">
        <v>5680</v>
      </c>
      <c r="AG1483" s="7" t="s">
        <v>13552</v>
      </c>
      <c r="AH1483" s="7" t="s">
        <v>5678</v>
      </c>
      <c r="AI1483" s="7" t="s">
        <v>58</v>
      </c>
      <c r="AJ1483" s="7" t="s">
        <v>5679</v>
      </c>
      <c r="AK1483" s="5" t="s">
        <v>59</v>
      </c>
      <c r="AL1483" s="5" t="str">
        <f>+VLOOKUP(D1483,'[1]Listado de Establecimientos'!$A$1:$P$65536,16,FALSE)</f>
        <v>NO PERTENECE A NINGUNA RED</v>
      </c>
      <c r="AM1483" s="5" t="str">
        <f>+VLOOKUP(D1483,'[1]Listado de Establecimientos'!$A$1:$Q$65536,17,FALSE)</f>
        <v>NO PERTENECE A NINGUNA MICRORED</v>
      </c>
      <c r="AN1483" s="5">
        <f t="shared" si="23"/>
        <v>2</v>
      </c>
    </row>
    <row r="1484" spans="1:40" ht="36" hidden="1">
      <c r="A1484" s="6">
        <v>398</v>
      </c>
      <c r="B1484" s="7" t="s">
        <v>13553</v>
      </c>
      <c r="C1484" s="8" t="s">
        <v>40</v>
      </c>
      <c r="D1484" s="7" t="s">
        <v>83</v>
      </c>
      <c r="E1484" s="7" t="s">
        <v>143</v>
      </c>
      <c r="F1484" s="7" t="s">
        <v>3145</v>
      </c>
      <c r="G1484" s="7" t="s">
        <v>2062</v>
      </c>
      <c r="H1484" s="7" t="s">
        <v>13554</v>
      </c>
      <c r="I1484" s="7" t="s">
        <v>119</v>
      </c>
      <c r="J1484" s="7" t="s">
        <v>13555</v>
      </c>
      <c r="K1484" s="7" t="s">
        <v>86</v>
      </c>
      <c r="L1484" s="7" t="s">
        <v>45</v>
      </c>
      <c r="M1484" s="7" t="s">
        <v>13556</v>
      </c>
      <c r="N1484" s="9" t="s">
        <v>13557</v>
      </c>
      <c r="O1484" s="7" t="s">
        <v>181</v>
      </c>
      <c r="P1484" s="7" t="s">
        <v>182</v>
      </c>
      <c r="Q1484" s="7" t="s">
        <v>13358</v>
      </c>
      <c r="R1484" s="7" t="s">
        <v>13558</v>
      </c>
      <c r="S1484" s="7" t="s">
        <v>46</v>
      </c>
      <c r="T1484" s="7" t="s">
        <v>3951</v>
      </c>
      <c r="U1484" s="7" t="s">
        <v>6097</v>
      </c>
      <c r="V1484" s="7" t="s">
        <v>48</v>
      </c>
      <c r="W1484" s="7" t="s">
        <v>88</v>
      </c>
      <c r="X1484" s="7" t="s">
        <v>715</v>
      </c>
      <c r="Y1484" s="7" t="s">
        <v>50</v>
      </c>
      <c r="Z1484" s="7" t="s">
        <v>51</v>
      </c>
      <c r="AA1484" s="7" t="s">
        <v>52</v>
      </c>
      <c r="AB1484" s="7" t="s">
        <v>324</v>
      </c>
      <c r="AC1484" s="7" t="s">
        <v>469</v>
      </c>
      <c r="AD1484" s="7" t="s">
        <v>364</v>
      </c>
      <c r="AE1484" s="7" t="s">
        <v>56</v>
      </c>
      <c r="AF1484" s="7" t="s">
        <v>479</v>
      </c>
      <c r="AG1484" s="7" t="s">
        <v>13559</v>
      </c>
      <c r="AH1484" s="7" t="s">
        <v>324</v>
      </c>
      <c r="AI1484" s="7" t="s">
        <v>76</v>
      </c>
      <c r="AJ1484" s="7" t="s">
        <v>364</v>
      </c>
      <c r="AK1484" s="5" t="s">
        <v>59</v>
      </c>
      <c r="AL1484" s="5" t="str">
        <f>+VLOOKUP(D1484,'[1]Listado de Establecimientos'!$A$1:$P$65536,16,FALSE)</f>
        <v>MOYOBAMBA</v>
      </c>
      <c r="AM1484" s="5" t="str">
        <f>+VLOOKUP(D1484,'[1]Listado de Establecimientos'!$A$1:$Q$65536,17,FALSE)</f>
        <v>NO PERTENECE A NINGUNA MICRORED</v>
      </c>
      <c r="AN1484" s="5">
        <f t="shared" si="23"/>
        <v>2</v>
      </c>
    </row>
    <row r="1485" spans="1:40" ht="36" hidden="1">
      <c r="A1485" s="6">
        <v>399</v>
      </c>
      <c r="B1485" s="7" t="s">
        <v>13560</v>
      </c>
      <c r="C1485" s="8" t="s">
        <v>40</v>
      </c>
      <c r="D1485" s="7" t="s">
        <v>145</v>
      </c>
      <c r="E1485" s="7" t="s">
        <v>146</v>
      </c>
      <c r="F1485" s="7" t="s">
        <v>148</v>
      </c>
      <c r="G1485" s="7" t="s">
        <v>1745</v>
      </c>
      <c r="H1485" s="7" t="s">
        <v>11483</v>
      </c>
      <c r="I1485" s="7" t="s">
        <v>88</v>
      </c>
      <c r="J1485" s="7" t="s">
        <v>13561</v>
      </c>
      <c r="K1485" s="7" t="s">
        <v>63</v>
      </c>
      <c r="L1485" s="7" t="s">
        <v>45</v>
      </c>
      <c r="M1485" s="7" t="s">
        <v>13562</v>
      </c>
      <c r="N1485" s="9" t="s">
        <v>13563</v>
      </c>
      <c r="O1485" s="7" t="s">
        <v>145</v>
      </c>
      <c r="P1485" s="7" t="s">
        <v>146</v>
      </c>
      <c r="Q1485" s="7" t="s">
        <v>13358</v>
      </c>
      <c r="R1485" s="7" t="s">
        <v>4885</v>
      </c>
      <c r="S1485" s="7" t="s">
        <v>64</v>
      </c>
      <c r="T1485" s="7" t="s">
        <v>232</v>
      </c>
      <c r="U1485" s="7" t="s">
        <v>73</v>
      </c>
      <c r="V1485" s="7" t="s">
        <v>123</v>
      </c>
      <c r="W1485" s="7" t="s">
        <v>122</v>
      </c>
      <c r="X1485" s="7" t="s">
        <v>122</v>
      </c>
      <c r="Y1485" s="7" t="s">
        <v>50</v>
      </c>
      <c r="Z1485" s="7" t="s">
        <v>125</v>
      </c>
      <c r="AA1485" s="7" t="s">
        <v>52</v>
      </c>
      <c r="AB1485" s="7" t="s">
        <v>121</v>
      </c>
      <c r="AC1485" s="7" t="s">
        <v>1138</v>
      </c>
      <c r="AD1485" s="7" t="s">
        <v>3059</v>
      </c>
      <c r="AE1485" s="7" t="s">
        <v>56</v>
      </c>
      <c r="AF1485" s="7" t="s">
        <v>15262</v>
      </c>
      <c r="AG1485" s="7" t="s">
        <v>13564</v>
      </c>
      <c r="AH1485" s="7" t="s">
        <v>121</v>
      </c>
      <c r="AI1485" s="7" t="s">
        <v>13565</v>
      </c>
      <c r="AJ1485" s="7" t="s">
        <v>3059</v>
      </c>
      <c r="AK1485" s="5" t="s">
        <v>59</v>
      </c>
      <c r="AL1485" s="5" t="str">
        <f>+VLOOKUP(D1485,'[1]Listado de Establecimientos'!$A$1:$P$65536,16,FALSE)</f>
        <v>MARISCAL CACERES</v>
      </c>
      <c r="AM1485" s="5" t="str">
        <f>+VLOOKUP(D1485,'[1]Listado de Establecimientos'!$A$1:$Q$65536,17,FALSE)</f>
        <v>NO PERTENECE A NINGUNA MICRORRED</v>
      </c>
      <c r="AN1485" s="5">
        <f t="shared" si="23"/>
        <v>2</v>
      </c>
    </row>
    <row r="1486" spans="1:40" ht="36" hidden="1">
      <c r="A1486" s="6">
        <v>400</v>
      </c>
      <c r="B1486" s="7" t="s">
        <v>13566</v>
      </c>
      <c r="C1486" s="8" t="s">
        <v>40</v>
      </c>
      <c r="D1486" s="7" t="s">
        <v>91</v>
      </c>
      <c r="E1486" s="7" t="s">
        <v>281</v>
      </c>
      <c r="F1486" s="7" t="s">
        <v>215</v>
      </c>
      <c r="G1486" s="7" t="s">
        <v>3360</v>
      </c>
      <c r="H1486" s="7" t="s">
        <v>13567</v>
      </c>
      <c r="I1486" s="7" t="s">
        <v>690</v>
      </c>
      <c r="J1486" s="7" t="s">
        <v>13568</v>
      </c>
      <c r="K1486" s="7" t="s">
        <v>86</v>
      </c>
      <c r="L1486" s="7" t="s">
        <v>45</v>
      </c>
      <c r="M1486" s="7" t="s">
        <v>13569</v>
      </c>
      <c r="N1486" s="9" t="s">
        <v>13570</v>
      </c>
      <c r="O1486" s="7" t="s">
        <v>162</v>
      </c>
      <c r="P1486" s="7" t="s">
        <v>163</v>
      </c>
      <c r="Q1486" s="7" t="s">
        <v>13571</v>
      </c>
      <c r="R1486" s="7" t="s">
        <v>814</v>
      </c>
      <c r="S1486" s="7" t="s">
        <v>46</v>
      </c>
      <c r="T1486" s="7" t="s">
        <v>7459</v>
      </c>
      <c r="U1486" s="7" t="s">
        <v>73</v>
      </c>
      <c r="V1486" s="7" t="s">
        <v>78</v>
      </c>
      <c r="W1486" s="7" t="s">
        <v>94</v>
      </c>
      <c r="X1486" s="7" t="s">
        <v>122</v>
      </c>
      <c r="Y1486" s="7" t="s">
        <v>50</v>
      </c>
      <c r="Z1486" s="7" t="s">
        <v>51</v>
      </c>
      <c r="AA1486" s="7" t="s">
        <v>52</v>
      </c>
      <c r="AB1486" s="7" t="s">
        <v>89</v>
      </c>
      <c r="AC1486" s="7" t="s">
        <v>1013</v>
      </c>
      <c r="AD1486" s="7" t="s">
        <v>10550</v>
      </c>
      <c r="AE1486" s="7" t="s">
        <v>56</v>
      </c>
      <c r="AF1486" s="7" t="s">
        <v>15230</v>
      </c>
      <c r="AG1486" s="7" t="s">
        <v>13572</v>
      </c>
      <c r="AH1486" s="7" t="s">
        <v>785</v>
      </c>
      <c r="AI1486" s="7" t="s">
        <v>785</v>
      </c>
      <c r="AJ1486" s="7" t="s">
        <v>786</v>
      </c>
      <c r="AK1486" s="5" t="s">
        <v>59</v>
      </c>
      <c r="AL1486" s="5" t="str">
        <f>+VLOOKUP(D1486,'[1]Listado de Establecimientos'!$A$1:$P$65536,16,FALSE)</f>
        <v>SAN MARTIN</v>
      </c>
      <c r="AM1486" s="5" t="str">
        <f>+VLOOKUP(D1486,'[1]Listado de Establecimientos'!$A$1:$Q$65536,17,FALSE)</f>
        <v>BANDA DE SHILCAYO</v>
      </c>
      <c r="AN1486" s="5">
        <f t="shared" si="23"/>
        <v>2</v>
      </c>
    </row>
    <row r="1487" spans="1:40" ht="36" hidden="1">
      <c r="A1487" s="6">
        <v>401</v>
      </c>
      <c r="B1487" s="7" t="s">
        <v>13573</v>
      </c>
      <c r="C1487" s="8" t="s">
        <v>40</v>
      </c>
      <c r="D1487" s="7" t="s">
        <v>83</v>
      </c>
      <c r="E1487" s="7" t="s">
        <v>84</v>
      </c>
      <c r="F1487" s="7" t="s">
        <v>13574</v>
      </c>
      <c r="G1487" s="7" t="s">
        <v>1023</v>
      </c>
      <c r="H1487" s="7" t="s">
        <v>13575</v>
      </c>
      <c r="I1487" s="7" t="s">
        <v>690</v>
      </c>
      <c r="J1487" s="7" t="s">
        <v>13431</v>
      </c>
      <c r="K1487" s="7" t="s">
        <v>63</v>
      </c>
      <c r="L1487" s="7" t="s">
        <v>45</v>
      </c>
      <c r="M1487" s="7" t="s">
        <v>13576</v>
      </c>
      <c r="N1487" s="9" t="s">
        <v>13577</v>
      </c>
      <c r="O1487" s="7" t="s">
        <v>3410</v>
      </c>
      <c r="P1487" s="7" t="s">
        <v>3411</v>
      </c>
      <c r="Q1487" s="7" t="s">
        <v>13571</v>
      </c>
      <c r="R1487" s="7" t="s">
        <v>13578</v>
      </c>
      <c r="S1487" s="7" t="s">
        <v>64</v>
      </c>
      <c r="T1487" s="7" t="s">
        <v>139</v>
      </c>
      <c r="U1487" s="7" t="s">
        <v>2659</v>
      </c>
      <c r="V1487" s="7" t="s">
        <v>66</v>
      </c>
      <c r="W1487" s="7" t="s">
        <v>124</v>
      </c>
      <c r="X1487" s="7" t="s">
        <v>88</v>
      </c>
      <c r="Y1487" s="7" t="s">
        <v>50</v>
      </c>
      <c r="Z1487" s="7" t="s">
        <v>51</v>
      </c>
      <c r="AA1487" s="7" t="s">
        <v>52</v>
      </c>
      <c r="AB1487" s="7" t="s">
        <v>4225</v>
      </c>
      <c r="AC1487" s="7" t="s">
        <v>4226</v>
      </c>
      <c r="AD1487" s="7" t="s">
        <v>4027</v>
      </c>
      <c r="AE1487" s="7" t="s">
        <v>56</v>
      </c>
      <c r="AF1487" s="7" t="s">
        <v>4227</v>
      </c>
      <c r="AG1487" s="7" t="s">
        <v>13579</v>
      </c>
      <c r="AH1487" s="7" t="s">
        <v>4225</v>
      </c>
      <c r="AI1487" s="7" t="s">
        <v>4229</v>
      </c>
      <c r="AJ1487" s="7" t="s">
        <v>4027</v>
      </c>
      <c r="AK1487" s="5" t="s">
        <v>59</v>
      </c>
      <c r="AL1487" s="5" t="str">
        <f>+VLOOKUP(D1487,'[1]Listado de Establecimientos'!$A$1:$P$65536,16,FALSE)</f>
        <v>MOYOBAMBA</v>
      </c>
      <c r="AM1487" s="5" t="str">
        <f>+VLOOKUP(D1487,'[1]Listado de Establecimientos'!$A$1:$Q$65536,17,FALSE)</f>
        <v>NO PERTENECE A NINGUNA MICRORED</v>
      </c>
      <c r="AN1487" s="5">
        <f t="shared" si="23"/>
        <v>2</v>
      </c>
    </row>
    <row r="1488" spans="1:40" ht="36" hidden="1">
      <c r="A1488" s="6">
        <v>402</v>
      </c>
      <c r="B1488" s="7" t="s">
        <v>13580</v>
      </c>
      <c r="C1488" s="8" t="s">
        <v>40</v>
      </c>
      <c r="D1488" s="7" t="s">
        <v>74</v>
      </c>
      <c r="E1488" s="7" t="s">
        <v>75</v>
      </c>
      <c r="F1488" s="7" t="s">
        <v>126</v>
      </c>
      <c r="G1488" s="7" t="s">
        <v>4272</v>
      </c>
      <c r="H1488" s="7" t="s">
        <v>13581</v>
      </c>
      <c r="I1488" s="7" t="s">
        <v>819</v>
      </c>
      <c r="J1488" s="7" t="s">
        <v>13582</v>
      </c>
      <c r="K1488" s="7" t="s">
        <v>63</v>
      </c>
      <c r="L1488" s="7" t="s">
        <v>45</v>
      </c>
      <c r="M1488" s="7" t="s">
        <v>13583</v>
      </c>
      <c r="N1488" s="9" t="s">
        <v>13584</v>
      </c>
      <c r="O1488" s="7" t="s">
        <v>1221</v>
      </c>
      <c r="P1488" s="7" t="s">
        <v>1222</v>
      </c>
      <c r="Q1488" s="7" t="s">
        <v>13571</v>
      </c>
      <c r="R1488" s="7" t="s">
        <v>7398</v>
      </c>
      <c r="S1488" s="7" t="s">
        <v>46</v>
      </c>
      <c r="T1488" s="7" t="s">
        <v>184</v>
      </c>
      <c r="U1488" s="7" t="s">
        <v>47</v>
      </c>
      <c r="V1488" s="7" t="s">
        <v>48</v>
      </c>
      <c r="W1488" s="7" t="s">
        <v>94</v>
      </c>
      <c r="X1488" s="7" t="s">
        <v>122</v>
      </c>
      <c r="Y1488" s="7" t="s">
        <v>50</v>
      </c>
      <c r="Z1488" s="7" t="s">
        <v>51</v>
      </c>
      <c r="AA1488" s="7" t="s">
        <v>52</v>
      </c>
      <c r="AB1488" s="7" t="s">
        <v>233</v>
      </c>
      <c r="AC1488" s="7" t="s">
        <v>2688</v>
      </c>
      <c r="AD1488" s="7" t="s">
        <v>2689</v>
      </c>
      <c r="AE1488" s="7" t="s">
        <v>56</v>
      </c>
      <c r="AF1488" s="7" t="s">
        <v>2690</v>
      </c>
      <c r="AG1488" s="7" t="s">
        <v>13585</v>
      </c>
      <c r="AH1488" s="7" t="s">
        <v>233</v>
      </c>
      <c r="AI1488" s="7" t="s">
        <v>2692</v>
      </c>
      <c r="AJ1488" s="7" t="s">
        <v>2689</v>
      </c>
      <c r="AK1488" s="5" t="s">
        <v>59</v>
      </c>
      <c r="AL1488" s="5" t="str">
        <f>+VLOOKUP(D1488,'[1]Listado de Establecimientos'!$A$1:$P$65536,16,FALSE)</f>
        <v>TOCACHE</v>
      </c>
      <c r="AM1488" s="5" t="str">
        <f>+VLOOKUP(D1488,'[1]Listado de Establecimientos'!$A$1:$Q$65536,17,FALSE)</f>
        <v>NO PERTENECE A NINGUNA MICRORED</v>
      </c>
      <c r="AN1488" s="5">
        <f t="shared" si="23"/>
        <v>2</v>
      </c>
    </row>
    <row r="1489" spans="1:40" ht="36" hidden="1">
      <c r="A1489" s="6">
        <v>403</v>
      </c>
      <c r="B1489" s="7" t="s">
        <v>13586</v>
      </c>
      <c r="C1489" s="8" t="s">
        <v>40</v>
      </c>
      <c r="D1489" s="7" t="s">
        <v>2977</v>
      </c>
      <c r="E1489" s="7" t="s">
        <v>2978</v>
      </c>
      <c r="F1489" s="7" t="s">
        <v>242</v>
      </c>
      <c r="G1489" s="7" t="s">
        <v>200</v>
      </c>
      <c r="H1489" s="7" t="s">
        <v>13587</v>
      </c>
      <c r="I1489" s="7" t="s">
        <v>819</v>
      </c>
      <c r="J1489" s="7" t="s">
        <v>11564</v>
      </c>
      <c r="K1489" s="7" t="s">
        <v>44</v>
      </c>
      <c r="L1489" s="7" t="s">
        <v>45</v>
      </c>
      <c r="M1489" s="7" t="s">
        <v>13588</v>
      </c>
      <c r="N1489" s="9" t="s">
        <v>13589</v>
      </c>
      <c r="O1489" s="7" t="s">
        <v>2977</v>
      </c>
      <c r="P1489" s="7" t="s">
        <v>2978</v>
      </c>
      <c r="Q1489" s="7" t="s">
        <v>13358</v>
      </c>
      <c r="R1489" s="7" t="s">
        <v>13590</v>
      </c>
      <c r="S1489" s="7" t="s">
        <v>46</v>
      </c>
      <c r="T1489" s="7" t="s">
        <v>3112</v>
      </c>
      <c r="U1489" s="7" t="s">
        <v>47</v>
      </c>
      <c r="V1489" s="7" t="s">
        <v>66</v>
      </c>
      <c r="W1489" s="7" t="s">
        <v>114</v>
      </c>
      <c r="X1489" s="7" t="s">
        <v>113</v>
      </c>
      <c r="Y1489" s="7" t="s">
        <v>50</v>
      </c>
      <c r="Z1489" s="7" t="s">
        <v>51</v>
      </c>
      <c r="AA1489" s="7" t="s">
        <v>52</v>
      </c>
      <c r="AB1489" s="7" t="s">
        <v>2993</v>
      </c>
      <c r="AC1489" s="7" t="s">
        <v>8627</v>
      </c>
      <c r="AD1489" s="7" t="s">
        <v>2995</v>
      </c>
      <c r="AE1489" s="7" t="s">
        <v>56</v>
      </c>
      <c r="AF1489" s="7" t="s">
        <v>8628</v>
      </c>
      <c r="AG1489" s="7" t="s">
        <v>13591</v>
      </c>
      <c r="AH1489" s="7" t="s">
        <v>2993</v>
      </c>
      <c r="AI1489" s="7" t="s">
        <v>2994</v>
      </c>
      <c r="AJ1489" s="7" t="s">
        <v>2995</v>
      </c>
      <c r="AK1489" s="5" t="s">
        <v>59</v>
      </c>
      <c r="AL1489" s="5" t="str">
        <f>+VLOOKUP(D1489,'[1]Listado de Establecimientos'!$A$1:$P$65536,16,FALSE)</f>
        <v>RIOJA</v>
      </c>
      <c r="AM1489" s="5" t="str">
        <f>+VLOOKUP(D1489,'[1]Listado de Establecimientos'!$A$1:$Q$65536,17,FALSE)</f>
        <v xml:space="preserve">NARANJOS                                                    </v>
      </c>
      <c r="AN1489" s="5">
        <f t="shared" si="23"/>
        <v>2</v>
      </c>
    </row>
    <row r="1490" spans="1:40" ht="36" hidden="1">
      <c r="A1490" s="6">
        <v>404</v>
      </c>
      <c r="B1490" s="7" t="s">
        <v>13592</v>
      </c>
      <c r="C1490" s="8" t="s">
        <v>40</v>
      </c>
      <c r="D1490" s="7" t="s">
        <v>1631</v>
      </c>
      <c r="E1490" s="7" t="s">
        <v>1632</v>
      </c>
      <c r="F1490" s="7" t="s">
        <v>2652</v>
      </c>
      <c r="G1490" s="7" t="s">
        <v>13593</v>
      </c>
      <c r="H1490" s="7" t="s">
        <v>2158</v>
      </c>
      <c r="I1490" s="7" t="s">
        <v>94</v>
      </c>
      <c r="J1490" s="7" t="s">
        <v>3563</v>
      </c>
      <c r="K1490" s="7" t="s">
        <v>63</v>
      </c>
      <c r="L1490" s="7" t="s">
        <v>45</v>
      </c>
      <c r="M1490" s="7" t="s">
        <v>13594</v>
      </c>
      <c r="N1490" s="9" t="s">
        <v>13595</v>
      </c>
      <c r="O1490" s="7" t="s">
        <v>1631</v>
      </c>
      <c r="P1490" s="7" t="s">
        <v>1632</v>
      </c>
      <c r="Q1490" s="7" t="s">
        <v>13571</v>
      </c>
      <c r="R1490" s="7" t="s">
        <v>9784</v>
      </c>
      <c r="S1490" s="7" t="s">
        <v>46</v>
      </c>
      <c r="T1490" s="7" t="s">
        <v>105</v>
      </c>
      <c r="U1490" s="7" t="s">
        <v>73</v>
      </c>
      <c r="V1490" s="7" t="s">
        <v>153</v>
      </c>
      <c r="W1490" s="7" t="s">
        <v>88</v>
      </c>
      <c r="X1490" s="7" t="s">
        <v>88</v>
      </c>
      <c r="Y1490" s="7" t="s">
        <v>50</v>
      </c>
      <c r="Z1490" s="7" t="s">
        <v>51</v>
      </c>
      <c r="AA1490" s="7" t="s">
        <v>52</v>
      </c>
      <c r="AB1490" s="7" t="s">
        <v>242</v>
      </c>
      <c r="AC1490" s="7" t="s">
        <v>1642</v>
      </c>
      <c r="AD1490" s="7" t="s">
        <v>1643</v>
      </c>
      <c r="AE1490" s="7" t="s">
        <v>56</v>
      </c>
      <c r="AF1490" s="7" t="s">
        <v>1644</v>
      </c>
      <c r="AG1490" s="7" t="s">
        <v>13596</v>
      </c>
      <c r="AH1490" s="7" t="s">
        <v>1646</v>
      </c>
      <c r="AI1490" s="7" t="s">
        <v>1647</v>
      </c>
      <c r="AJ1490" s="7" t="s">
        <v>1648</v>
      </c>
      <c r="AK1490" s="5" t="s">
        <v>59</v>
      </c>
      <c r="AL1490" s="5" t="str">
        <f>+VLOOKUP(D1490,'[1]Listado de Establecimientos'!$A$1:$P$65536,16,FALSE)</f>
        <v>EL DORADO</v>
      </c>
      <c r="AM1490" s="5" t="str">
        <f>+VLOOKUP(D1490,'[1]Listado de Establecimientos'!$A$1:$Q$65536,17,FALSE)</f>
        <v xml:space="preserve">SAN MARTIN ALAO                                             </v>
      </c>
      <c r="AN1490" s="5">
        <f t="shared" si="23"/>
        <v>2</v>
      </c>
    </row>
    <row r="1491" spans="1:40" ht="36" hidden="1">
      <c r="A1491" s="6">
        <v>405</v>
      </c>
      <c r="B1491" s="7" t="s">
        <v>13830</v>
      </c>
      <c r="C1491" s="8" t="s">
        <v>40</v>
      </c>
      <c r="D1491" s="7" t="s">
        <v>83</v>
      </c>
      <c r="E1491" s="7" t="s">
        <v>84</v>
      </c>
      <c r="F1491" s="7" t="s">
        <v>1844</v>
      </c>
      <c r="G1491" s="7" t="s">
        <v>13831</v>
      </c>
      <c r="H1491" s="7" t="s">
        <v>13832</v>
      </c>
      <c r="I1491" s="7" t="s">
        <v>49</v>
      </c>
      <c r="J1491" s="7" t="s">
        <v>13833</v>
      </c>
      <c r="K1491" s="7" t="s">
        <v>86</v>
      </c>
      <c r="L1491" s="7" t="s">
        <v>45</v>
      </c>
      <c r="M1491" s="7" t="s">
        <v>13834</v>
      </c>
      <c r="N1491" s="9" t="s">
        <v>13835</v>
      </c>
      <c r="O1491" s="7" t="s">
        <v>993</v>
      </c>
      <c r="P1491" s="7" t="s">
        <v>994</v>
      </c>
      <c r="Q1491" s="7" t="s">
        <v>13571</v>
      </c>
      <c r="R1491" s="7" t="s">
        <v>3977</v>
      </c>
      <c r="S1491" s="7" t="s">
        <v>64</v>
      </c>
      <c r="T1491" s="7" t="s">
        <v>189</v>
      </c>
      <c r="U1491" s="7" t="s">
        <v>2549</v>
      </c>
      <c r="V1491" s="7" t="s">
        <v>66</v>
      </c>
      <c r="W1491" s="7" t="s">
        <v>13836</v>
      </c>
      <c r="X1491" s="7" t="s">
        <v>97</v>
      </c>
      <c r="Y1491" s="7" t="s">
        <v>50</v>
      </c>
      <c r="Z1491" s="7" t="s">
        <v>51</v>
      </c>
      <c r="AA1491" s="7" t="s">
        <v>52</v>
      </c>
      <c r="AB1491" s="7" t="s">
        <v>4225</v>
      </c>
      <c r="AC1491" s="7" t="s">
        <v>4226</v>
      </c>
      <c r="AD1491" s="7" t="s">
        <v>4027</v>
      </c>
      <c r="AE1491" s="7" t="s">
        <v>56</v>
      </c>
      <c r="AF1491" s="7" t="s">
        <v>4227</v>
      </c>
      <c r="AG1491" s="7" t="s">
        <v>13837</v>
      </c>
      <c r="AH1491" s="7" t="s">
        <v>4225</v>
      </c>
      <c r="AI1491" s="7" t="s">
        <v>4229</v>
      </c>
      <c r="AJ1491" s="7" t="s">
        <v>4027</v>
      </c>
      <c r="AK1491" s="5" t="s">
        <v>59</v>
      </c>
      <c r="AL1491" s="5" t="str">
        <f>+VLOOKUP(D1491,'[1]Listado de Establecimientos'!$A$1:$P$65536,16,FALSE)</f>
        <v>MOYOBAMBA</v>
      </c>
      <c r="AM1491" s="5" t="str">
        <f>+VLOOKUP(D1491,'[1]Listado de Establecimientos'!$A$1:$Q$65536,17,FALSE)</f>
        <v>NO PERTENECE A NINGUNA MICRORED</v>
      </c>
      <c r="AN1491" s="5">
        <f t="shared" si="23"/>
        <v>2</v>
      </c>
    </row>
    <row r="1492" spans="1:40" ht="36" hidden="1">
      <c r="A1492" s="6">
        <v>406</v>
      </c>
      <c r="B1492" s="7" t="s">
        <v>13838</v>
      </c>
      <c r="C1492" s="8" t="s">
        <v>40</v>
      </c>
      <c r="D1492" s="7" t="s">
        <v>135</v>
      </c>
      <c r="E1492" s="7" t="s">
        <v>136</v>
      </c>
      <c r="F1492" s="7" t="s">
        <v>1796</v>
      </c>
      <c r="G1492" s="7" t="s">
        <v>1340</v>
      </c>
      <c r="H1492" s="7" t="s">
        <v>13839</v>
      </c>
      <c r="I1492" s="7" t="s">
        <v>107</v>
      </c>
      <c r="J1492" s="7" t="s">
        <v>13840</v>
      </c>
      <c r="K1492" s="7" t="s">
        <v>86</v>
      </c>
      <c r="L1492" s="7" t="s">
        <v>45</v>
      </c>
      <c r="M1492" s="7" t="s">
        <v>13841</v>
      </c>
      <c r="N1492" s="9" t="s">
        <v>13842</v>
      </c>
      <c r="O1492" s="7" t="s">
        <v>135</v>
      </c>
      <c r="P1492" s="7" t="s">
        <v>136</v>
      </c>
      <c r="Q1492" s="7" t="s">
        <v>13571</v>
      </c>
      <c r="R1492" s="7" t="s">
        <v>13843</v>
      </c>
      <c r="S1492" s="7" t="s">
        <v>64</v>
      </c>
      <c r="T1492" s="7" t="s">
        <v>779</v>
      </c>
      <c r="U1492" s="7" t="s">
        <v>740</v>
      </c>
      <c r="V1492" s="7" t="s">
        <v>237</v>
      </c>
      <c r="W1492" s="7" t="s">
        <v>113</v>
      </c>
      <c r="X1492" s="7" t="s">
        <v>94</v>
      </c>
      <c r="Y1492" s="7" t="s">
        <v>50</v>
      </c>
      <c r="Z1492" s="7" t="s">
        <v>51</v>
      </c>
      <c r="AA1492" s="7" t="s">
        <v>52</v>
      </c>
      <c r="AB1492" s="7" t="s">
        <v>2942</v>
      </c>
      <c r="AC1492" s="7" t="s">
        <v>1076</v>
      </c>
      <c r="AD1492" s="7" t="s">
        <v>2943</v>
      </c>
      <c r="AE1492" s="7" t="s">
        <v>56</v>
      </c>
      <c r="AF1492" s="7" t="s">
        <v>2944</v>
      </c>
      <c r="AG1492" s="7" t="s">
        <v>13844</v>
      </c>
      <c r="AH1492" s="7" t="s">
        <v>2942</v>
      </c>
      <c r="AI1492" s="7" t="s">
        <v>179</v>
      </c>
      <c r="AJ1492" s="7" t="s">
        <v>2943</v>
      </c>
      <c r="AK1492" s="5" t="s">
        <v>59</v>
      </c>
      <c r="AL1492" s="5" t="str">
        <f>+VLOOKUP(D1492,'[1]Listado de Establecimientos'!$A$1:$P$65536,16,FALSE)</f>
        <v>SAN MARTIN</v>
      </c>
      <c r="AM1492" s="5" t="str">
        <f>+VLOOKUP(D1492,'[1]Listado de Establecimientos'!$A$1:$Q$65536,17,FALSE)</f>
        <v>MORALES</v>
      </c>
      <c r="AN1492" s="5">
        <f t="shared" si="23"/>
        <v>2</v>
      </c>
    </row>
    <row r="1493" spans="1:40" ht="36" hidden="1">
      <c r="A1493" s="6">
        <v>407</v>
      </c>
      <c r="B1493" s="7" t="s">
        <v>13845</v>
      </c>
      <c r="C1493" s="8" t="s">
        <v>40</v>
      </c>
      <c r="D1493" s="7" t="s">
        <v>175</v>
      </c>
      <c r="E1493" s="7" t="s">
        <v>176</v>
      </c>
      <c r="F1493" s="7" t="s">
        <v>1290</v>
      </c>
      <c r="G1493" s="7" t="s">
        <v>11066</v>
      </c>
      <c r="H1493" s="7" t="s">
        <v>13846</v>
      </c>
      <c r="I1493" s="7" t="s">
        <v>85</v>
      </c>
      <c r="J1493" s="7" t="s">
        <v>13847</v>
      </c>
      <c r="K1493" s="7" t="s">
        <v>44</v>
      </c>
      <c r="L1493" s="7" t="s">
        <v>45</v>
      </c>
      <c r="M1493" s="7" t="s">
        <v>13848</v>
      </c>
      <c r="N1493" s="9" t="s">
        <v>13849</v>
      </c>
      <c r="O1493" s="7" t="s">
        <v>11690</v>
      </c>
      <c r="P1493" s="7" t="s">
        <v>5209</v>
      </c>
      <c r="Q1493" s="7" t="s">
        <v>13571</v>
      </c>
      <c r="R1493" s="7" t="s">
        <v>13850</v>
      </c>
      <c r="S1493" s="7" t="s">
        <v>64</v>
      </c>
      <c r="T1493" s="7" t="s">
        <v>5669</v>
      </c>
      <c r="U1493" s="7" t="s">
        <v>87</v>
      </c>
      <c r="V1493" s="7" t="s">
        <v>153</v>
      </c>
      <c r="W1493" s="7" t="s">
        <v>124</v>
      </c>
      <c r="X1493" s="7" t="s">
        <v>97</v>
      </c>
      <c r="Y1493" s="7" t="s">
        <v>50</v>
      </c>
      <c r="Z1493" s="7" t="s">
        <v>51</v>
      </c>
      <c r="AA1493" s="7" t="s">
        <v>52</v>
      </c>
      <c r="AB1493" s="7" t="s">
        <v>148</v>
      </c>
      <c r="AC1493" s="7" t="s">
        <v>286</v>
      </c>
      <c r="AD1493" s="7" t="s">
        <v>389</v>
      </c>
      <c r="AE1493" s="7" t="s">
        <v>56</v>
      </c>
      <c r="AF1493" s="7" t="s">
        <v>15241</v>
      </c>
      <c r="AG1493" s="7" t="s">
        <v>13851</v>
      </c>
      <c r="AH1493" s="7" t="s">
        <v>148</v>
      </c>
      <c r="AI1493" s="7" t="s">
        <v>919</v>
      </c>
      <c r="AJ1493" s="7" t="s">
        <v>389</v>
      </c>
      <c r="AK1493" s="5" t="s">
        <v>59</v>
      </c>
      <c r="AL1493" s="5" t="str">
        <f>+VLOOKUP(D1493,'[1]Listado de Establecimientos'!$A$1:$P$65536,16,FALSE)</f>
        <v>BELLAVISTA</v>
      </c>
      <c r="AM1493" s="5" t="str">
        <f>+VLOOKUP(D1493,'[1]Listado de Establecimientos'!$A$1:$Q$65536,17,FALSE)</f>
        <v>BELLAVISTA</v>
      </c>
      <c r="AN1493" s="5">
        <f t="shared" si="23"/>
        <v>2</v>
      </c>
    </row>
    <row r="1494" spans="1:40" ht="36" hidden="1">
      <c r="A1494" s="6">
        <v>408</v>
      </c>
      <c r="B1494" s="7" t="s">
        <v>13852</v>
      </c>
      <c r="C1494" s="8" t="s">
        <v>40</v>
      </c>
      <c r="D1494" s="7" t="s">
        <v>102</v>
      </c>
      <c r="E1494" s="7" t="s">
        <v>103</v>
      </c>
      <c r="F1494" s="7" t="s">
        <v>256</v>
      </c>
      <c r="G1494" s="7" t="s">
        <v>933</v>
      </c>
      <c r="H1494" s="7" t="s">
        <v>13853</v>
      </c>
      <c r="I1494" s="7" t="s">
        <v>122</v>
      </c>
      <c r="J1494" s="7" t="s">
        <v>13854</v>
      </c>
      <c r="K1494" s="7" t="s">
        <v>63</v>
      </c>
      <c r="L1494" s="7" t="s">
        <v>45</v>
      </c>
      <c r="M1494" s="7" t="s">
        <v>13855</v>
      </c>
      <c r="N1494" s="9" t="s">
        <v>13856</v>
      </c>
      <c r="O1494" s="7" t="s">
        <v>102</v>
      </c>
      <c r="P1494" s="7" t="s">
        <v>103</v>
      </c>
      <c r="Q1494" s="7" t="s">
        <v>13571</v>
      </c>
      <c r="R1494" s="7" t="s">
        <v>8647</v>
      </c>
      <c r="S1494" s="7" t="s">
        <v>46</v>
      </c>
      <c r="T1494" s="7" t="s">
        <v>105</v>
      </c>
      <c r="U1494" s="7" t="s">
        <v>188</v>
      </c>
      <c r="V1494" s="7" t="s">
        <v>48</v>
      </c>
      <c r="W1494" s="7" t="s">
        <v>114</v>
      </c>
      <c r="X1494" s="7" t="s">
        <v>94</v>
      </c>
      <c r="Y1494" s="7" t="s">
        <v>50</v>
      </c>
      <c r="Z1494" s="7" t="s">
        <v>51</v>
      </c>
      <c r="AA1494" s="7" t="s">
        <v>52</v>
      </c>
      <c r="AB1494" s="7" t="s">
        <v>942</v>
      </c>
      <c r="AC1494" s="7" t="s">
        <v>741</v>
      </c>
      <c r="AD1494" s="7" t="s">
        <v>943</v>
      </c>
      <c r="AE1494" s="7" t="s">
        <v>56</v>
      </c>
      <c r="AF1494" s="7" t="s">
        <v>944</v>
      </c>
      <c r="AG1494" s="7" t="s">
        <v>13857</v>
      </c>
      <c r="AH1494" s="7" t="s">
        <v>108</v>
      </c>
      <c r="AI1494" s="7" t="s">
        <v>111</v>
      </c>
      <c r="AJ1494" s="7" t="s">
        <v>110</v>
      </c>
      <c r="AK1494" s="5" t="s">
        <v>59</v>
      </c>
      <c r="AL1494" s="5" t="str">
        <f>+VLOOKUP(D1494,'[1]Listado de Establecimientos'!$A$1:$P$65536,16,FALSE)</f>
        <v>RIOJA</v>
      </c>
      <c r="AM1494" s="5" t="str">
        <f>+VLOOKUP(D1494,'[1]Listado de Establecimientos'!$A$1:$Q$65536,17,FALSE)</f>
        <v xml:space="preserve">NUEVA CAJAMARCA                                             </v>
      </c>
      <c r="AN1494" s="5">
        <f t="shared" si="23"/>
        <v>2</v>
      </c>
    </row>
    <row r="1495" spans="1:40" ht="36" hidden="1">
      <c r="A1495" s="6">
        <v>409</v>
      </c>
      <c r="B1495" s="7" t="s">
        <v>13858</v>
      </c>
      <c r="C1495" s="8" t="s">
        <v>40</v>
      </c>
      <c r="D1495" s="7" t="s">
        <v>41</v>
      </c>
      <c r="E1495" s="7" t="s">
        <v>42</v>
      </c>
      <c r="F1495" s="7" t="s">
        <v>214</v>
      </c>
      <c r="G1495" s="7" t="s">
        <v>2062</v>
      </c>
      <c r="H1495" s="7" t="s">
        <v>13859</v>
      </c>
      <c r="I1495" s="7" t="s">
        <v>112</v>
      </c>
      <c r="J1495" s="7" t="s">
        <v>13860</v>
      </c>
      <c r="K1495" s="7" t="s">
        <v>44</v>
      </c>
      <c r="L1495" s="7" t="s">
        <v>45</v>
      </c>
      <c r="M1495" s="7" t="s">
        <v>13861</v>
      </c>
      <c r="N1495" s="9" t="s">
        <v>13862</v>
      </c>
      <c r="O1495" s="7" t="s">
        <v>5601</v>
      </c>
      <c r="P1495" s="7" t="s">
        <v>5602</v>
      </c>
      <c r="Q1495" s="7" t="s">
        <v>13571</v>
      </c>
      <c r="R1495" s="7" t="s">
        <v>461</v>
      </c>
      <c r="S1495" s="7" t="s">
        <v>64</v>
      </c>
      <c r="T1495" s="7" t="s">
        <v>2206</v>
      </c>
      <c r="U1495" s="7" t="s">
        <v>1224</v>
      </c>
      <c r="V1495" s="7" t="s">
        <v>48</v>
      </c>
      <c r="W1495" s="7" t="s">
        <v>97</v>
      </c>
      <c r="X1495" s="7" t="s">
        <v>49</v>
      </c>
      <c r="Y1495" s="7" t="s">
        <v>50</v>
      </c>
      <c r="Z1495" s="7" t="s">
        <v>51</v>
      </c>
      <c r="AA1495" s="7" t="s">
        <v>52</v>
      </c>
      <c r="AB1495" s="7" t="s">
        <v>98</v>
      </c>
      <c r="AC1495" s="7" t="s">
        <v>99</v>
      </c>
      <c r="AD1495" s="7" t="s">
        <v>100</v>
      </c>
      <c r="AE1495" s="7" t="s">
        <v>56</v>
      </c>
      <c r="AF1495" s="7" t="s">
        <v>101</v>
      </c>
      <c r="AG1495" s="7" t="s">
        <v>13863</v>
      </c>
      <c r="AH1495" s="7" t="s">
        <v>98</v>
      </c>
      <c r="AI1495" s="7" t="s">
        <v>76</v>
      </c>
      <c r="AJ1495" s="7" t="s">
        <v>100</v>
      </c>
      <c r="AK1495" s="5" t="s">
        <v>59</v>
      </c>
      <c r="AL1495" s="5" t="str">
        <f>+VLOOKUP(D1495,'[1]Listado de Establecimientos'!$A$1:$P$65536,16,FALSE)</f>
        <v>NO PERTENECE A NINGUNA RED</v>
      </c>
      <c r="AM1495" s="5" t="str">
        <f>+VLOOKUP(D1495,'[1]Listado de Establecimientos'!$A$1:$Q$65536,17,FALSE)</f>
        <v>NO PERTENECE A NINGUNA MICRORED</v>
      </c>
      <c r="AN1495" s="5">
        <f t="shared" si="23"/>
        <v>2</v>
      </c>
    </row>
    <row r="1496" spans="1:40" ht="36" hidden="1">
      <c r="A1496" s="6">
        <v>410</v>
      </c>
      <c r="B1496" s="7" t="s">
        <v>13864</v>
      </c>
      <c r="C1496" s="8" t="s">
        <v>40</v>
      </c>
      <c r="D1496" s="7" t="s">
        <v>41</v>
      </c>
      <c r="E1496" s="7" t="s">
        <v>42</v>
      </c>
      <c r="F1496" s="7" t="s">
        <v>1646</v>
      </c>
      <c r="G1496" s="7" t="s">
        <v>741</v>
      </c>
      <c r="H1496" s="7" t="s">
        <v>13865</v>
      </c>
      <c r="I1496" s="7" t="s">
        <v>1474</v>
      </c>
      <c r="J1496" s="7" t="s">
        <v>13866</v>
      </c>
      <c r="K1496" s="7" t="s">
        <v>152</v>
      </c>
      <c r="L1496" s="7" t="s">
        <v>45</v>
      </c>
      <c r="M1496" s="7" t="s">
        <v>13867</v>
      </c>
      <c r="N1496" s="9" t="s">
        <v>13868</v>
      </c>
      <c r="O1496" s="7" t="s">
        <v>3252</v>
      </c>
      <c r="P1496" s="7" t="s">
        <v>3253</v>
      </c>
      <c r="Q1496" s="7" t="s">
        <v>13571</v>
      </c>
      <c r="R1496" s="7" t="s">
        <v>13777</v>
      </c>
      <c r="S1496" s="7" t="s">
        <v>64</v>
      </c>
      <c r="T1496" s="7" t="s">
        <v>13869</v>
      </c>
      <c r="U1496" s="7" t="s">
        <v>1683</v>
      </c>
      <c r="V1496" s="7" t="s">
        <v>48</v>
      </c>
      <c r="W1496" s="7" t="s">
        <v>270</v>
      </c>
      <c r="X1496" s="7" t="s">
        <v>2058</v>
      </c>
      <c r="Y1496" s="7" t="s">
        <v>50</v>
      </c>
      <c r="Z1496" s="7" t="s">
        <v>51</v>
      </c>
      <c r="AA1496" s="7" t="s">
        <v>52</v>
      </c>
      <c r="AB1496" s="7" t="s">
        <v>98</v>
      </c>
      <c r="AC1496" s="7" t="s">
        <v>99</v>
      </c>
      <c r="AD1496" s="7" t="s">
        <v>100</v>
      </c>
      <c r="AE1496" s="7" t="s">
        <v>56</v>
      </c>
      <c r="AF1496" s="7" t="s">
        <v>101</v>
      </c>
      <c r="AG1496" s="7" t="s">
        <v>13870</v>
      </c>
      <c r="AH1496" s="7" t="s">
        <v>98</v>
      </c>
      <c r="AI1496" s="7" t="s">
        <v>76</v>
      </c>
      <c r="AJ1496" s="7" t="s">
        <v>100</v>
      </c>
      <c r="AK1496" s="5" t="s">
        <v>59</v>
      </c>
      <c r="AL1496" s="5" t="str">
        <f>+VLOOKUP(D1496,'[1]Listado de Establecimientos'!$A$1:$P$65536,16,FALSE)</f>
        <v>NO PERTENECE A NINGUNA RED</v>
      </c>
      <c r="AM1496" s="5" t="str">
        <f>+VLOOKUP(D1496,'[1]Listado de Establecimientos'!$A$1:$Q$65536,17,FALSE)</f>
        <v>NO PERTENECE A NINGUNA MICRORED</v>
      </c>
      <c r="AN1496" s="5">
        <f t="shared" si="23"/>
        <v>2</v>
      </c>
    </row>
    <row r="1497" spans="1:40" ht="36" hidden="1">
      <c r="A1497" s="6">
        <v>411</v>
      </c>
      <c r="B1497" s="7" t="s">
        <v>13871</v>
      </c>
      <c r="C1497" s="8" t="s">
        <v>40</v>
      </c>
      <c r="D1497" s="7" t="s">
        <v>116</v>
      </c>
      <c r="E1497" s="7" t="s">
        <v>117</v>
      </c>
      <c r="F1497" s="7" t="s">
        <v>2579</v>
      </c>
      <c r="G1497" s="7" t="s">
        <v>118</v>
      </c>
      <c r="H1497" s="7" t="s">
        <v>13872</v>
      </c>
      <c r="I1497" s="7" t="s">
        <v>119</v>
      </c>
      <c r="J1497" s="7" t="s">
        <v>13873</v>
      </c>
      <c r="K1497" s="7" t="s">
        <v>86</v>
      </c>
      <c r="L1497" s="7" t="s">
        <v>45</v>
      </c>
      <c r="M1497" s="7" t="s">
        <v>13874</v>
      </c>
      <c r="N1497" s="9" t="s">
        <v>13875</v>
      </c>
      <c r="O1497" s="7" t="s">
        <v>2129</v>
      </c>
      <c r="P1497" s="7" t="s">
        <v>2130</v>
      </c>
      <c r="Q1497" s="7" t="s">
        <v>13571</v>
      </c>
      <c r="R1497" s="7" t="s">
        <v>13876</v>
      </c>
      <c r="S1497" s="7" t="s">
        <v>64</v>
      </c>
      <c r="T1497" s="7" t="s">
        <v>13877</v>
      </c>
      <c r="U1497" s="7" t="s">
        <v>1641</v>
      </c>
      <c r="V1497" s="7" t="s">
        <v>66</v>
      </c>
      <c r="W1497" s="7" t="s">
        <v>10199</v>
      </c>
      <c r="X1497" s="7" t="s">
        <v>79</v>
      </c>
      <c r="Y1497" s="7" t="s">
        <v>50</v>
      </c>
      <c r="Z1497" s="7" t="s">
        <v>51</v>
      </c>
      <c r="AA1497" s="7" t="s">
        <v>52</v>
      </c>
      <c r="AB1497" s="7" t="s">
        <v>2133</v>
      </c>
      <c r="AC1497" s="7" t="s">
        <v>2134</v>
      </c>
      <c r="AD1497" s="7" t="s">
        <v>1967</v>
      </c>
      <c r="AE1497" s="7" t="s">
        <v>56</v>
      </c>
      <c r="AF1497" s="7" t="s">
        <v>2135</v>
      </c>
      <c r="AG1497" s="7" t="s">
        <v>13878</v>
      </c>
      <c r="AH1497" s="7" t="s">
        <v>2133</v>
      </c>
      <c r="AI1497" s="7" t="s">
        <v>2137</v>
      </c>
      <c r="AJ1497" s="7" t="s">
        <v>1967</v>
      </c>
      <c r="AK1497" s="5" t="s">
        <v>59</v>
      </c>
      <c r="AL1497" s="5" t="str">
        <f>+VLOOKUP(D1497,'[1]Listado de Establecimientos'!$A$1:$P$65536,16,FALSE)</f>
        <v>NO PERTENECE A NINGUNA RED</v>
      </c>
      <c r="AM1497" s="5" t="str">
        <f>+VLOOKUP(D1497,'[1]Listado de Establecimientos'!$A$1:$Q$65536,17,FALSE)</f>
        <v>NO PERTENECE A NINGUNA MICRORED</v>
      </c>
      <c r="AN1497" s="5">
        <f t="shared" si="23"/>
        <v>2</v>
      </c>
    </row>
    <row r="1498" spans="1:40" ht="36" hidden="1">
      <c r="A1498" s="6">
        <v>412</v>
      </c>
      <c r="B1498" s="7" t="s">
        <v>13879</v>
      </c>
      <c r="C1498" s="8" t="s">
        <v>40</v>
      </c>
      <c r="D1498" s="7" t="s">
        <v>1046</v>
      </c>
      <c r="E1498" s="7" t="s">
        <v>1047</v>
      </c>
      <c r="F1498" s="7" t="s">
        <v>148</v>
      </c>
      <c r="G1498" s="7" t="s">
        <v>4850</v>
      </c>
      <c r="H1498" s="7" t="s">
        <v>13880</v>
      </c>
      <c r="I1498" s="7" t="s">
        <v>261</v>
      </c>
      <c r="J1498" s="7" t="s">
        <v>3878</v>
      </c>
      <c r="K1498" s="7" t="s">
        <v>44</v>
      </c>
      <c r="L1498" s="7" t="s">
        <v>45</v>
      </c>
      <c r="M1498" s="7" t="s">
        <v>13881</v>
      </c>
      <c r="N1498" s="9" t="s">
        <v>13882</v>
      </c>
      <c r="O1498" s="7" t="s">
        <v>1046</v>
      </c>
      <c r="P1498" s="7" t="s">
        <v>1047</v>
      </c>
      <c r="Q1498" s="7" t="s">
        <v>13571</v>
      </c>
      <c r="R1498" s="7" t="s">
        <v>8656</v>
      </c>
      <c r="S1498" s="7" t="s">
        <v>46</v>
      </c>
      <c r="T1498" s="7" t="s">
        <v>953</v>
      </c>
      <c r="U1498" s="7" t="s">
        <v>47</v>
      </c>
      <c r="V1498" s="7" t="s">
        <v>66</v>
      </c>
      <c r="W1498" s="7" t="s">
        <v>49</v>
      </c>
      <c r="X1498" s="7" t="s">
        <v>88</v>
      </c>
      <c r="Y1498" s="7" t="s">
        <v>50</v>
      </c>
      <c r="Z1498" s="7" t="s">
        <v>51</v>
      </c>
      <c r="AA1498" s="7" t="s">
        <v>52</v>
      </c>
      <c r="AB1498" s="7" t="s">
        <v>263</v>
      </c>
      <c r="AC1498" s="7" t="s">
        <v>3536</v>
      </c>
      <c r="AD1498" s="7" t="s">
        <v>4420</v>
      </c>
      <c r="AE1498" s="7" t="s">
        <v>56</v>
      </c>
      <c r="AF1498" s="7" t="s">
        <v>4421</v>
      </c>
      <c r="AG1498" s="7" t="s">
        <v>13883</v>
      </c>
      <c r="AH1498" s="7" t="s">
        <v>72</v>
      </c>
      <c r="AI1498" s="7" t="s">
        <v>172</v>
      </c>
      <c r="AJ1498" s="7" t="s">
        <v>1061</v>
      </c>
      <c r="AK1498" s="5" t="s">
        <v>59</v>
      </c>
      <c r="AL1498" s="5" t="str">
        <f>+VLOOKUP(D1498,'[1]Listado de Establecimientos'!$A$1:$P$65536,16,FALSE)</f>
        <v>SAN MARTIN</v>
      </c>
      <c r="AM1498" s="5" t="str">
        <f>+VLOOKUP(D1498,'[1]Listado de Establecimientos'!$A$1:$Q$65536,17,FALSE)</f>
        <v>CHAZUTA</v>
      </c>
      <c r="AN1498" s="5">
        <f t="shared" si="23"/>
        <v>2</v>
      </c>
    </row>
    <row r="1499" spans="1:40" ht="36" hidden="1">
      <c r="A1499" s="6">
        <v>413</v>
      </c>
      <c r="B1499" s="7" t="s">
        <v>13884</v>
      </c>
      <c r="C1499" s="8" t="s">
        <v>40</v>
      </c>
      <c r="D1499" s="7" t="s">
        <v>150</v>
      </c>
      <c r="E1499" s="7" t="s">
        <v>151</v>
      </c>
      <c r="F1499" s="7" t="s">
        <v>4359</v>
      </c>
      <c r="G1499" s="7" t="s">
        <v>13885</v>
      </c>
      <c r="H1499" s="7" t="s">
        <v>13886</v>
      </c>
      <c r="I1499" s="7" t="s">
        <v>112</v>
      </c>
      <c r="J1499" s="7" t="s">
        <v>13887</v>
      </c>
      <c r="K1499" s="7" t="s">
        <v>63</v>
      </c>
      <c r="L1499" s="7" t="s">
        <v>45</v>
      </c>
      <c r="M1499" s="7" t="s">
        <v>13888</v>
      </c>
      <c r="N1499" s="9" t="s">
        <v>13889</v>
      </c>
      <c r="O1499" s="7" t="s">
        <v>150</v>
      </c>
      <c r="P1499" s="7" t="s">
        <v>151</v>
      </c>
      <c r="Q1499" s="7" t="s">
        <v>13571</v>
      </c>
      <c r="R1499" s="7" t="s">
        <v>7222</v>
      </c>
      <c r="S1499" s="7" t="s">
        <v>46</v>
      </c>
      <c r="T1499" s="7" t="s">
        <v>184</v>
      </c>
      <c r="U1499" s="7" t="s">
        <v>73</v>
      </c>
      <c r="V1499" s="7" t="s">
        <v>48</v>
      </c>
      <c r="W1499" s="7" t="s">
        <v>88</v>
      </c>
      <c r="X1499" s="7" t="s">
        <v>49</v>
      </c>
      <c r="Y1499" s="7" t="s">
        <v>50</v>
      </c>
      <c r="Z1499" s="7" t="s">
        <v>125</v>
      </c>
      <c r="AA1499" s="7" t="s">
        <v>52</v>
      </c>
      <c r="AB1499" s="7" t="s">
        <v>180</v>
      </c>
      <c r="AC1499" s="7" t="s">
        <v>13890</v>
      </c>
      <c r="AD1499" s="7" t="s">
        <v>13891</v>
      </c>
      <c r="AE1499" s="7" t="s">
        <v>56</v>
      </c>
      <c r="AF1499" s="7" t="s">
        <v>15263</v>
      </c>
      <c r="AG1499" s="7" t="s">
        <v>13892</v>
      </c>
      <c r="AH1499" s="7" t="s">
        <v>180</v>
      </c>
      <c r="AI1499" s="7" t="s">
        <v>13893</v>
      </c>
      <c r="AJ1499" s="7" t="s">
        <v>13891</v>
      </c>
      <c r="AK1499" s="5" t="s">
        <v>59</v>
      </c>
      <c r="AL1499" s="5" t="str">
        <f>+VLOOKUP(D1499,'[1]Listado de Establecimientos'!$A$1:$P$65536,16,FALSE)</f>
        <v>TOCACHE</v>
      </c>
      <c r="AM1499" s="5" t="str">
        <f>+VLOOKUP(D1499,'[1]Listado de Establecimientos'!$A$1:$Q$65536,17,FALSE)</f>
        <v>UCHIZA</v>
      </c>
      <c r="AN1499" s="5">
        <f t="shared" si="23"/>
        <v>2</v>
      </c>
    </row>
    <row r="1500" spans="1:40" ht="36" hidden="1">
      <c r="A1500" s="6">
        <v>414</v>
      </c>
      <c r="B1500" s="7" t="s">
        <v>13894</v>
      </c>
      <c r="C1500" s="8" t="s">
        <v>40</v>
      </c>
      <c r="D1500" s="7" t="s">
        <v>60</v>
      </c>
      <c r="E1500" s="7" t="s">
        <v>61</v>
      </c>
      <c r="F1500" s="7" t="s">
        <v>13895</v>
      </c>
      <c r="G1500" s="7" t="s">
        <v>2281</v>
      </c>
      <c r="H1500" s="7" t="s">
        <v>13896</v>
      </c>
      <c r="I1500" s="7" t="s">
        <v>152</v>
      </c>
      <c r="J1500" s="7" t="s">
        <v>13897</v>
      </c>
      <c r="K1500" s="7" t="s">
        <v>86</v>
      </c>
      <c r="L1500" s="7" t="s">
        <v>45</v>
      </c>
      <c r="M1500" s="7" t="s">
        <v>13898</v>
      </c>
      <c r="N1500" s="9" t="s">
        <v>13899</v>
      </c>
      <c r="O1500" s="7" t="s">
        <v>1402</v>
      </c>
      <c r="P1500" s="7" t="s">
        <v>1403</v>
      </c>
      <c r="Q1500" s="7" t="s">
        <v>13571</v>
      </c>
      <c r="R1500" s="7" t="s">
        <v>12057</v>
      </c>
      <c r="S1500" s="7" t="s">
        <v>64</v>
      </c>
      <c r="T1500" s="7" t="s">
        <v>416</v>
      </c>
      <c r="U1500" s="7" t="s">
        <v>73</v>
      </c>
      <c r="V1500" s="7" t="s">
        <v>48</v>
      </c>
      <c r="W1500" s="7" t="s">
        <v>107</v>
      </c>
      <c r="X1500" s="7" t="s">
        <v>88</v>
      </c>
      <c r="Y1500" s="7" t="s">
        <v>50</v>
      </c>
      <c r="Z1500" s="7" t="s">
        <v>51</v>
      </c>
      <c r="AA1500" s="7" t="s">
        <v>52</v>
      </c>
      <c r="AB1500" s="7" t="s">
        <v>1950</v>
      </c>
      <c r="AC1500" s="7" t="s">
        <v>716</v>
      </c>
      <c r="AD1500" s="7" t="s">
        <v>1951</v>
      </c>
      <c r="AE1500" s="7" t="s">
        <v>56</v>
      </c>
      <c r="AF1500" s="7" t="s">
        <v>1952</v>
      </c>
      <c r="AG1500" s="7" t="s">
        <v>13900</v>
      </c>
      <c r="AH1500" s="7" t="s">
        <v>1950</v>
      </c>
      <c r="AI1500" s="7" t="s">
        <v>204</v>
      </c>
      <c r="AJ1500" s="7" t="s">
        <v>1951</v>
      </c>
      <c r="AK1500" s="5" t="s">
        <v>59</v>
      </c>
      <c r="AL1500" s="5" t="str">
        <f>+VLOOKUP(D1500,'[1]Listado de Establecimientos'!$A$1:$P$65536,16,FALSE)</f>
        <v>RIOJA</v>
      </c>
      <c r="AM1500" s="5" t="str">
        <f>+VLOOKUP(D1500,'[1]Listado de Establecimientos'!$A$1:$Q$65536,17,FALSE)</f>
        <v>NO PERTENECE A NINGUNA MICRORED</v>
      </c>
      <c r="AN1500" s="5">
        <f t="shared" si="23"/>
        <v>2</v>
      </c>
    </row>
    <row r="1501" spans="1:40" ht="36" hidden="1">
      <c r="A1501" s="6">
        <v>415</v>
      </c>
      <c r="B1501" s="7" t="s">
        <v>13901</v>
      </c>
      <c r="C1501" s="8" t="s">
        <v>40</v>
      </c>
      <c r="D1501" s="7" t="s">
        <v>74</v>
      </c>
      <c r="E1501" s="7" t="s">
        <v>75</v>
      </c>
      <c r="F1501" s="7" t="s">
        <v>6845</v>
      </c>
      <c r="G1501" s="7" t="s">
        <v>1089</v>
      </c>
      <c r="H1501" s="7" t="s">
        <v>13902</v>
      </c>
      <c r="I1501" s="7" t="s">
        <v>819</v>
      </c>
      <c r="J1501" s="7" t="s">
        <v>13903</v>
      </c>
      <c r="K1501" s="7" t="s">
        <v>86</v>
      </c>
      <c r="L1501" s="7" t="s">
        <v>45</v>
      </c>
      <c r="M1501" s="7" t="s">
        <v>13904</v>
      </c>
      <c r="N1501" s="9" t="s">
        <v>13905</v>
      </c>
      <c r="O1501" s="7" t="s">
        <v>74</v>
      </c>
      <c r="P1501" s="7" t="s">
        <v>75</v>
      </c>
      <c r="Q1501" s="7" t="s">
        <v>13571</v>
      </c>
      <c r="R1501" s="7" t="s">
        <v>13072</v>
      </c>
      <c r="S1501" s="7" t="s">
        <v>46</v>
      </c>
      <c r="T1501" s="7" t="s">
        <v>7607</v>
      </c>
      <c r="U1501" s="7" t="s">
        <v>2968</v>
      </c>
      <c r="V1501" s="7" t="s">
        <v>48</v>
      </c>
      <c r="W1501" s="7" t="s">
        <v>107</v>
      </c>
      <c r="X1501" s="7" t="s">
        <v>152</v>
      </c>
      <c r="Y1501" s="7" t="s">
        <v>50</v>
      </c>
      <c r="Z1501" s="7" t="s">
        <v>51</v>
      </c>
      <c r="AA1501" s="7" t="s">
        <v>52</v>
      </c>
      <c r="AB1501" s="7" t="s">
        <v>298</v>
      </c>
      <c r="AC1501" s="7" t="s">
        <v>179</v>
      </c>
      <c r="AD1501" s="7" t="s">
        <v>299</v>
      </c>
      <c r="AE1501" s="7" t="s">
        <v>56</v>
      </c>
      <c r="AF1501" s="7" t="s">
        <v>300</v>
      </c>
      <c r="AG1501" s="7" t="s">
        <v>13906</v>
      </c>
      <c r="AH1501" s="7" t="s">
        <v>108</v>
      </c>
      <c r="AI1501" s="7" t="s">
        <v>4779</v>
      </c>
      <c r="AJ1501" s="7" t="s">
        <v>4776</v>
      </c>
      <c r="AK1501" s="5" t="s">
        <v>59</v>
      </c>
      <c r="AL1501" s="5" t="str">
        <f>+VLOOKUP(D1501,'[1]Listado de Establecimientos'!$A$1:$P$65536,16,FALSE)</f>
        <v>TOCACHE</v>
      </c>
      <c r="AM1501" s="5" t="str">
        <f>+VLOOKUP(D1501,'[1]Listado de Establecimientos'!$A$1:$Q$65536,17,FALSE)</f>
        <v>NO PERTENECE A NINGUNA MICRORED</v>
      </c>
      <c r="AN1501" s="5">
        <f t="shared" si="23"/>
        <v>2</v>
      </c>
    </row>
    <row r="1502" spans="1:40" ht="36" hidden="1">
      <c r="A1502" s="6">
        <v>416</v>
      </c>
      <c r="B1502" s="7" t="s">
        <v>13907</v>
      </c>
      <c r="C1502" s="8" t="s">
        <v>40</v>
      </c>
      <c r="D1502" s="7" t="s">
        <v>74</v>
      </c>
      <c r="E1502" s="7" t="s">
        <v>75</v>
      </c>
      <c r="F1502" s="7" t="s">
        <v>1780</v>
      </c>
      <c r="G1502" s="7" t="s">
        <v>13908</v>
      </c>
      <c r="H1502" s="7" t="s">
        <v>13909</v>
      </c>
      <c r="I1502" s="7" t="s">
        <v>85</v>
      </c>
      <c r="J1502" s="7" t="s">
        <v>13910</v>
      </c>
      <c r="K1502" s="7" t="s">
        <v>44</v>
      </c>
      <c r="L1502" s="7" t="s">
        <v>45</v>
      </c>
      <c r="M1502" s="7" t="s">
        <v>13911</v>
      </c>
      <c r="N1502" s="9" t="s">
        <v>13912</v>
      </c>
      <c r="O1502" s="7" t="s">
        <v>382</v>
      </c>
      <c r="P1502" s="7" t="s">
        <v>383</v>
      </c>
      <c r="Q1502" s="7" t="s">
        <v>13571</v>
      </c>
      <c r="R1502" s="7" t="s">
        <v>13913</v>
      </c>
      <c r="S1502" s="7" t="s">
        <v>46</v>
      </c>
      <c r="T1502" s="7" t="s">
        <v>305</v>
      </c>
      <c r="U1502" s="7" t="s">
        <v>230</v>
      </c>
      <c r="V1502" s="7" t="s">
        <v>153</v>
      </c>
      <c r="W1502" s="7" t="s">
        <v>113</v>
      </c>
      <c r="X1502" s="7" t="s">
        <v>94</v>
      </c>
      <c r="Y1502" s="7" t="s">
        <v>50</v>
      </c>
      <c r="Z1502" s="7" t="s">
        <v>51</v>
      </c>
      <c r="AA1502" s="7" t="s">
        <v>52</v>
      </c>
      <c r="AB1502" s="7" t="s">
        <v>298</v>
      </c>
      <c r="AC1502" s="7" t="s">
        <v>1076</v>
      </c>
      <c r="AD1502" s="7" t="s">
        <v>299</v>
      </c>
      <c r="AE1502" s="7" t="s">
        <v>56</v>
      </c>
      <c r="AF1502" s="7" t="s">
        <v>300</v>
      </c>
      <c r="AG1502" s="7" t="s">
        <v>13914</v>
      </c>
      <c r="AH1502" s="7" t="s">
        <v>108</v>
      </c>
      <c r="AI1502" s="7" t="s">
        <v>4779</v>
      </c>
      <c r="AJ1502" s="7" t="s">
        <v>4776</v>
      </c>
      <c r="AK1502" s="5" t="s">
        <v>59</v>
      </c>
      <c r="AL1502" s="5" t="str">
        <f>+VLOOKUP(D1502,'[1]Listado de Establecimientos'!$A$1:$P$65536,16,FALSE)</f>
        <v>TOCACHE</v>
      </c>
      <c r="AM1502" s="5" t="str">
        <f>+VLOOKUP(D1502,'[1]Listado de Establecimientos'!$A$1:$Q$65536,17,FALSE)</f>
        <v>NO PERTENECE A NINGUNA MICRORED</v>
      </c>
      <c r="AN1502" s="5">
        <f t="shared" si="23"/>
        <v>2</v>
      </c>
    </row>
    <row r="1503" spans="1:40" ht="36" hidden="1">
      <c r="A1503" s="6">
        <v>417</v>
      </c>
      <c r="B1503" s="7" t="s">
        <v>13915</v>
      </c>
      <c r="C1503" s="8" t="s">
        <v>40</v>
      </c>
      <c r="D1503" s="7" t="s">
        <v>74</v>
      </c>
      <c r="E1503" s="7" t="s">
        <v>75</v>
      </c>
      <c r="F1503" s="7" t="s">
        <v>1780</v>
      </c>
      <c r="G1503" s="7" t="s">
        <v>2231</v>
      </c>
      <c r="H1503" s="7" t="s">
        <v>13916</v>
      </c>
      <c r="I1503" s="7" t="s">
        <v>922</v>
      </c>
      <c r="J1503" s="7" t="s">
        <v>13917</v>
      </c>
      <c r="K1503" s="7" t="s">
        <v>63</v>
      </c>
      <c r="L1503" s="7" t="s">
        <v>45</v>
      </c>
      <c r="M1503" s="7" t="s">
        <v>13918</v>
      </c>
      <c r="N1503" s="9" t="s">
        <v>13919</v>
      </c>
      <c r="O1503" s="7" t="s">
        <v>13920</v>
      </c>
      <c r="P1503" s="7" t="s">
        <v>13921</v>
      </c>
      <c r="Q1503" s="7" t="s">
        <v>13571</v>
      </c>
      <c r="R1503" s="7" t="s">
        <v>6768</v>
      </c>
      <c r="S1503" s="7" t="s">
        <v>46</v>
      </c>
      <c r="T1503" s="7" t="s">
        <v>294</v>
      </c>
      <c r="U1503" s="7" t="s">
        <v>65</v>
      </c>
      <c r="V1503" s="7" t="s">
        <v>48</v>
      </c>
      <c r="W1503" s="7" t="s">
        <v>94</v>
      </c>
      <c r="X1503" s="7" t="s">
        <v>113</v>
      </c>
      <c r="Y1503" s="7" t="s">
        <v>50</v>
      </c>
      <c r="Z1503" s="7" t="s">
        <v>51</v>
      </c>
      <c r="AA1503" s="7" t="s">
        <v>52</v>
      </c>
      <c r="AB1503" s="7" t="s">
        <v>1465</v>
      </c>
      <c r="AC1503" s="7" t="s">
        <v>1466</v>
      </c>
      <c r="AD1503" s="7" t="s">
        <v>1467</v>
      </c>
      <c r="AE1503" s="7" t="s">
        <v>56</v>
      </c>
      <c r="AF1503" s="7" t="s">
        <v>1468</v>
      </c>
      <c r="AG1503" s="7" t="s">
        <v>13922</v>
      </c>
      <c r="AH1503" s="7" t="s">
        <v>1465</v>
      </c>
      <c r="AI1503" s="7" t="s">
        <v>1470</v>
      </c>
      <c r="AJ1503" s="7" t="s">
        <v>1467</v>
      </c>
      <c r="AK1503" s="5" t="s">
        <v>59</v>
      </c>
      <c r="AL1503" s="5" t="str">
        <f>+VLOOKUP(D1503,'[1]Listado de Establecimientos'!$A$1:$P$65536,16,FALSE)</f>
        <v>TOCACHE</v>
      </c>
      <c r="AM1503" s="5" t="str">
        <f>+VLOOKUP(D1503,'[1]Listado de Establecimientos'!$A$1:$Q$65536,17,FALSE)</f>
        <v>NO PERTENECE A NINGUNA MICRORED</v>
      </c>
      <c r="AN1503" s="5">
        <f t="shared" si="23"/>
        <v>2</v>
      </c>
    </row>
    <row r="1504" spans="1:40" ht="36" hidden="1">
      <c r="A1504" s="6">
        <v>418</v>
      </c>
      <c r="B1504" s="7" t="s">
        <v>13923</v>
      </c>
      <c r="C1504" s="8" t="s">
        <v>40</v>
      </c>
      <c r="D1504" s="7" t="s">
        <v>175</v>
      </c>
      <c r="E1504" s="7" t="s">
        <v>176</v>
      </c>
      <c r="F1504" s="7" t="s">
        <v>10274</v>
      </c>
      <c r="G1504" s="7" t="s">
        <v>2175</v>
      </c>
      <c r="H1504" s="7" t="s">
        <v>13924</v>
      </c>
      <c r="I1504" s="7" t="s">
        <v>44</v>
      </c>
      <c r="J1504" s="7" t="s">
        <v>13925</v>
      </c>
      <c r="K1504" s="7" t="s">
        <v>86</v>
      </c>
      <c r="L1504" s="7" t="s">
        <v>45</v>
      </c>
      <c r="M1504" s="7" t="s">
        <v>13926</v>
      </c>
      <c r="N1504" s="9" t="s">
        <v>13927</v>
      </c>
      <c r="O1504" s="7" t="s">
        <v>1722</v>
      </c>
      <c r="P1504" s="7" t="s">
        <v>1723</v>
      </c>
      <c r="Q1504" s="7" t="s">
        <v>13571</v>
      </c>
      <c r="R1504" s="7" t="s">
        <v>13928</v>
      </c>
      <c r="S1504" s="7" t="s">
        <v>64</v>
      </c>
      <c r="T1504" s="7" t="s">
        <v>2111</v>
      </c>
      <c r="U1504" s="7" t="s">
        <v>65</v>
      </c>
      <c r="V1504" s="7" t="s">
        <v>48</v>
      </c>
      <c r="W1504" s="7" t="s">
        <v>107</v>
      </c>
      <c r="X1504" s="7" t="s">
        <v>122</v>
      </c>
      <c r="Y1504" s="7" t="s">
        <v>50</v>
      </c>
      <c r="Z1504" s="7" t="s">
        <v>51</v>
      </c>
      <c r="AA1504" s="7" t="s">
        <v>52</v>
      </c>
      <c r="AB1504" s="7" t="s">
        <v>891</v>
      </c>
      <c r="AC1504" s="7" t="s">
        <v>170</v>
      </c>
      <c r="AD1504" s="7" t="s">
        <v>3004</v>
      </c>
      <c r="AE1504" s="7" t="s">
        <v>56</v>
      </c>
      <c r="AF1504" s="7" t="s">
        <v>3005</v>
      </c>
      <c r="AG1504" s="7" t="s">
        <v>13929</v>
      </c>
      <c r="AH1504" s="7" t="s">
        <v>891</v>
      </c>
      <c r="AI1504" s="7" t="s">
        <v>108</v>
      </c>
      <c r="AJ1504" s="7" t="s">
        <v>3004</v>
      </c>
      <c r="AK1504" s="5" t="s">
        <v>59</v>
      </c>
      <c r="AL1504" s="5" t="str">
        <f>+VLOOKUP(D1504,'[1]Listado de Establecimientos'!$A$1:$P$65536,16,FALSE)</f>
        <v>BELLAVISTA</v>
      </c>
      <c r="AM1504" s="5" t="str">
        <f>+VLOOKUP(D1504,'[1]Listado de Establecimientos'!$A$1:$Q$65536,17,FALSE)</f>
        <v>BELLAVISTA</v>
      </c>
      <c r="AN1504" s="5">
        <f t="shared" si="23"/>
        <v>2</v>
      </c>
    </row>
    <row r="1505" spans="1:40" ht="36" hidden="1">
      <c r="A1505" s="6">
        <v>419</v>
      </c>
      <c r="B1505" s="7" t="s">
        <v>13930</v>
      </c>
      <c r="C1505" s="8" t="s">
        <v>40</v>
      </c>
      <c r="D1505" s="7" t="s">
        <v>83</v>
      </c>
      <c r="E1505" s="7" t="s">
        <v>84</v>
      </c>
      <c r="F1505" s="7" t="s">
        <v>1744</v>
      </c>
      <c r="G1505" s="7" t="s">
        <v>1181</v>
      </c>
      <c r="H1505" s="7" t="s">
        <v>13931</v>
      </c>
      <c r="I1505" s="7" t="s">
        <v>819</v>
      </c>
      <c r="J1505" s="7" t="s">
        <v>13932</v>
      </c>
      <c r="K1505" s="7" t="s">
        <v>44</v>
      </c>
      <c r="L1505" s="7" t="s">
        <v>45</v>
      </c>
      <c r="M1505" s="7" t="s">
        <v>13933</v>
      </c>
      <c r="N1505" s="9" t="s">
        <v>13934</v>
      </c>
      <c r="O1505" s="7" t="s">
        <v>6515</v>
      </c>
      <c r="P1505" s="7" t="s">
        <v>6516</v>
      </c>
      <c r="Q1505" s="7" t="s">
        <v>13571</v>
      </c>
      <c r="R1505" s="7" t="s">
        <v>13935</v>
      </c>
      <c r="S1505" s="7" t="s">
        <v>46</v>
      </c>
      <c r="T1505" s="7" t="s">
        <v>3661</v>
      </c>
      <c r="U1505" s="7" t="s">
        <v>73</v>
      </c>
      <c r="V1505" s="7" t="s">
        <v>48</v>
      </c>
      <c r="W1505" s="7" t="s">
        <v>113</v>
      </c>
      <c r="X1505" s="7" t="s">
        <v>67</v>
      </c>
      <c r="Y1505" s="7" t="s">
        <v>50</v>
      </c>
      <c r="Z1505" s="7" t="s">
        <v>51</v>
      </c>
      <c r="AA1505" s="7" t="s">
        <v>52</v>
      </c>
      <c r="AB1505" s="7" t="s">
        <v>4225</v>
      </c>
      <c r="AC1505" s="7" t="s">
        <v>4226</v>
      </c>
      <c r="AD1505" s="7" t="s">
        <v>4027</v>
      </c>
      <c r="AE1505" s="7" t="s">
        <v>56</v>
      </c>
      <c r="AF1505" s="7" t="s">
        <v>4227</v>
      </c>
      <c r="AG1505" s="7" t="s">
        <v>13936</v>
      </c>
      <c r="AH1505" s="7" t="s">
        <v>4225</v>
      </c>
      <c r="AI1505" s="7" t="s">
        <v>4229</v>
      </c>
      <c r="AJ1505" s="7" t="s">
        <v>4027</v>
      </c>
      <c r="AK1505" s="5" t="s">
        <v>59</v>
      </c>
      <c r="AL1505" s="5" t="str">
        <f>+VLOOKUP(D1505,'[1]Listado de Establecimientos'!$A$1:$P$65536,16,FALSE)</f>
        <v>MOYOBAMBA</v>
      </c>
      <c r="AM1505" s="5" t="str">
        <f>+VLOOKUP(D1505,'[1]Listado de Establecimientos'!$A$1:$Q$65536,17,FALSE)</f>
        <v>NO PERTENECE A NINGUNA MICRORED</v>
      </c>
      <c r="AN1505" s="5">
        <f t="shared" si="23"/>
        <v>2</v>
      </c>
    </row>
    <row r="1506" spans="1:40" ht="36" hidden="1">
      <c r="A1506" s="6">
        <v>420</v>
      </c>
      <c r="B1506" s="7" t="s">
        <v>13937</v>
      </c>
      <c r="C1506" s="8" t="s">
        <v>40</v>
      </c>
      <c r="D1506" s="7" t="s">
        <v>74</v>
      </c>
      <c r="E1506" s="7" t="s">
        <v>75</v>
      </c>
      <c r="F1506" s="7" t="s">
        <v>1162</v>
      </c>
      <c r="G1506" s="7" t="s">
        <v>12236</v>
      </c>
      <c r="H1506" s="7" t="s">
        <v>13938</v>
      </c>
      <c r="I1506" s="7" t="s">
        <v>144</v>
      </c>
      <c r="J1506" s="7" t="s">
        <v>8582</v>
      </c>
      <c r="K1506" s="7" t="s">
        <v>63</v>
      </c>
      <c r="L1506" s="7" t="s">
        <v>45</v>
      </c>
      <c r="M1506" s="7" t="s">
        <v>13939</v>
      </c>
      <c r="N1506" s="9" t="s">
        <v>13940</v>
      </c>
      <c r="O1506" s="7" t="s">
        <v>5258</v>
      </c>
      <c r="P1506" s="7" t="s">
        <v>5259</v>
      </c>
      <c r="Q1506" s="7" t="s">
        <v>13941</v>
      </c>
      <c r="R1506" s="7" t="s">
        <v>5556</v>
      </c>
      <c r="S1506" s="7" t="s">
        <v>46</v>
      </c>
      <c r="T1506" s="7" t="s">
        <v>296</v>
      </c>
      <c r="U1506" s="7" t="s">
        <v>149</v>
      </c>
      <c r="V1506" s="7" t="s">
        <v>48</v>
      </c>
      <c r="W1506" s="7" t="s">
        <v>113</v>
      </c>
      <c r="X1506" s="7" t="s">
        <v>122</v>
      </c>
      <c r="Y1506" s="7" t="s">
        <v>50</v>
      </c>
      <c r="Z1506" s="7" t="s">
        <v>51</v>
      </c>
      <c r="AA1506" s="7" t="s">
        <v>52</v>
      </c>
      <c r="AB1506" s="7" t="s">
        <v>1465</v>
      </c>
      <c r="AC1506" s="7" t="s">
        <v>1466</v>
      </c>
      <c r="AD1506" s="7" t="s">
        <v>1467</v>
      </c>
      <c r="AE1506" s="7" t="s">
        <v>56</v>
      </c>
      <c r="AF1506" s="7" t="s">
        <v>1468</v>
      </c>
      <c r="AG1506" s="7" t="s">
        <v>13942</v>
      </c>
      <c r="AH1506" s="7" t="s">
        <v>1465</v>
      </c>
      <c r="AI1506" s="7" t="s">
        <v>1470</v>
      </c>
      <c r="AJ1506" s="7" t="s">
        <v>1467</v>
      </c>
      <c r="AK1506" s="5" t="s">
        <v>59</v>
      </c>
      <c r="AL1506" s="5" t="str">
        <f>+VLOOKUP(D1506,'[1]Listado de Establecimientos'!$A$1:$P$65536,16,FALSE)</f>
        <v>TOCACHE</v>
      </c>
      <c r="AM1506" s="5" t="str">
        <f>+VLOOKUP(D1506,'[1]Listado de Establecimientos'!$A$1:$Q$65536,17,FALSE)</f>
        <v>NO PERTENECE A NINGUNA MICRORED</v>
      </c>
      <c r="AN1506" s="5">
        <f t="shared" si="23"/>
        <v>2</v>
      </c>
    </row>
    <row r="1507" spans="1:40" ht="36" hidden="1">
      <c r="A1507" s="6">
        <v>421</v>
      </c>
      <c r="B1507" s="7" t="s">
        <v>13943</v>
      </c>
      <c r="C1507" s="8" t="s">
        <v>40</v>
      </c>
      <c r="D1507" s="7" t="s">
        <v>145</v>
      </c>
      <c r="E1507" s="7" t="s">
        <v>146</v>
      </c>
      <c r="F1507" s="7" t="s">
        <v>13944</v>
      </c>
      <c r="G1507" s="7" t="s">
        <v>5375</v>
      </c>
      <c r="H1507" s="7" t="s">
        <v>8755</v>
      </c>
      <c r="I1507" s="7" t="s">
        <v>93</v>
      </c>
      <c r="J1507" s="7" t="s">
        <v>13945</v>
      </c>
      <c r="K1507" s="7" t="s">
        <v>44</v>
      </c>
      <c r="L1507" s="7" t="s">
        <v>45</v>
      </c>
      <c r="M1507" s="7" t="s">
        <v>13946</v>
      </c>
      <c r="N1507" s="9" t="s">
        <v>13947</v>
      </c>
      <c r="O1507" s="7" t="s">
        <v>145</v>
      </c>
      <c r="P1507" s="7" t="s">
        <v>146</v>
      </c>
      <c r="Q1507" s="7" t="s">
        <v>13941</v>
      </c>
      <c r="R1507" s="7" t="s">
        <v>4854</v>
      </c>
      <c r="S1507" s="7" t="s">
        <v>64</v>
      </c>
      <c r="T1507" s="7" t="s">
        <v>1446</v>
      </c>
      <c r="U1507" s="7" t="s">
        <v>740</v>
      </c>
      <c r="V1507" s="7" t="s">
        <v>159</v>
      </c>
      <c r="W1507" s="7" t="s">
        <v>97</v>
      </c>
      <c r="X1507" s="7" t="s">
        <v>67</v>
      </c>
      <c r="Y1507" s="7" t="s">
        <v>50</v>
      </c>
      <c r="Z1507" s="7" t="s">
        <v>125</v>
      </c>
      <c r="AA1507" s="7" t="s">
        <v>50</v>
      </c>
      <c r="AB1507" s="7" t="s">
        <v>3238</v>
      </c>
      <c r="AC1507" s="7" t="s">
        <v>1407</v>
      </c>
      <c r="AD1507" s="7" t="s">
        <v>3239</v>
      </c>
      <c r="AE1507" s="7" t="s">
        <v>56</v>
      </c>
      <c r="AF1507" s="7" t="s">
        <v>3240</v>
      </c>
      <c r="AG1507" s="7" t="s">
        <v>13948</v>
      </c>
      <c r="AH1507" s="7" t="s">
        <v>3238</v>
      </c>
      <c r="AI1507" s="7" t="s">
        <v>160</v>
      </c>
      <c r="AJ1507" s="7" t="s">
        <v>3239</v>
      </c>
      <c r="AK1507" s="5" t="s">
        <v>59</v>
      </c>
      <c r="AL1507" s="5" t="str">
        <f>+VLOOKUP(D1507,'[1]Listado de Establecimientos'!$A$1:$P$65536,16,FALSE)</f>
        <v>MARISCAL CACERES</v>
      </c>
      <c r="AM1507" s="5" t="str">
        <f>+VLOOKUP(D1507,'[1]Listado de Establecimientos'!$A$1:$Q$65536,17,FALSE)</f>
        <v>NO PERTENECE A NINGUNA MICRORRED</v>
      </c>
      <c r="AN1507" s="5">
        <f t="shared" si="23"/>
        <v>2</v>
      </c>
    </row>
    <row r="1508" spans="1:40" ht="36" hidden="1">
      <c r="A1508" s="6">
        <v>422</v>
      </c>
      <c r="B1508" s="7" t="s">
        <v>13949</v>
      </c>
      <c r="C1508" s="8" t="s">
        <v>40</v>
      </c>
      <c r="D1508" s="7" t="s">
        <v>1515</v>
      </c>
      <c r="E1508" s="7" t="s">
        <v>1516</v>
      </c>
      <c r="F1508" s="7" t="s">
        <v>213</v>
      </c>
      <c r="G1508" s="7" t="s">
        <v>1862</v>
      </c>
      <c r="H1508" s="7" t="s">
        <v>13950</v>
      </c>
      <c r="I1508" s="7" t="s">
        <v>819</v>
      </c>
      <c r="J1508" s="7" t="s">
        <v>13951</v>
      </c>
      <c r="K1508" s="7" t="s">
        <v>86</v>
      </c>
      <c r="L1508" s="7" t="s">
        <v>45</v>
      </c>
      <c r="M1508" s="7" t="s">
        <v>13952</v>
      </c>
      <c r="N1508" s="9" t="s">
        <v>9958</v>
      </c>
      <c r="O1508" s="7" t="s">
        <v>6044</v>
      </c>
      <c r="P1508" s="7" t="s">
        <v>6045</v>
      </c>
      <c r="Q1508" s="7" t="s">
        <v>13571</v>
      </c>
      <c r="R1508" s="7" t="s">
        <v>13953</v>
      </c>
      <c r="S1508" s="7" t="s">
        <v>64</v>
      </c>
      <c r="T1508" s="7" t="s">
        <v>1311</v>
      </c>
      <c r="U1508" s="7" t="s">
        <v>47</v>
      </c>
      <c r="V1508" s="7" t="s">
        <v>48</v>
      </c>
      <c r="W1508" s="7" t="s">
        <v>97</v>
      </c>
      <c r="X1508" s="7" t="s">
        <v>49</v>
      </c>
      <c r="Y1508" s="7" t="s">
        <v>50</v>
      </c>
      <c r="Z1508" s="7" t="s">
        <v>51</v>
      </c>
      <c r="AA1508" s="7" t="s">
        <v>52</v>
      </c>
      <c r="AB1508" s="7" t="s">
        <v>2886</v>
      </c>
      <c r="AC1508" s="7" t="s">
        <v>170</v>
      </c>
      <c r="AD1508" s="7" t="s">
        <v>2887</v>
      </c>
      <c r="AE1508" s="7" t="s">
        <v>56</v>
      </c>
      <c r="AF1508" s="7" t="s">
        <v>15226</v>
      </c>
      <c r="AG1508" s="7" t="s">
        <v>13954</v>
      </c>
      <c r="AH1508" s="7" t="s">
        <v>2886</v>
      </c>
      <c r="AI1508" s="7" t="s">
        <v>108</v>
      </c>
      <c r="AJ1508" s="7" t="s">
        <v>2887</v>
      </c>
      <c r="AK1508" s="5" t="s">
        <v>59</v>
      </c>
      <c r="AL1508" s="5" t="str">
        <f>+VLOOKUP(D1508,'[1]Listado de Establecimientos'!$A$1:$P$65536,16,FALSE)</f>
        <v>SAN MARTIN</v>
      </c>
      <c r="AM1508" s="5" t="str">
        <f>+VLOOKUP(D1508,'[1]Listado de Establecimientos'!$A$1:$Q$65536,17,FALSE)</f>
        <v>PAPAPLAYA</v>
      </c>
      <c r="AN1508" s="5">
        <f t="shared" si="23"/>
        <v>2</v>
      </c>
    </row>
    <row r="1509" spans="1:40" ht="36" hidden="1">
      <c r="A1509" s="6">
        <v>423</v>
      </c>
      <c r="B1509" s="7" t="s">
        <v>13955</v>
      </c>
      <c r="C1509" s="8" t="s">
        <v>40</v>
      </c>
      <c r="D1509" s="7" t="s">
        <v>201</v>
      </c>
      <c r="E1509" s="7" t="s">
        <v>202</v>
      </c>
      <c r="F1509" s="7" t="s">
        <v>1389</v>
      </c>
      <c r="G1509" s="7" t="s">
        <v>2062</v>
      </c>
      <c r="H1509" s="7" t="s">
        <v>13956</v>
      </c>
      <c r="I1509" s="7" t="s">
        <v>77</v>
      </c>
      <c r="J1509" s="7" t="s">
        <v>13957</v>
      </c>
      <c r="K1509" s="7" t="s">
        <v>152</v>
      </c>
      <c r="L1509" s="7" t="s">
        <v>45</v>
      </c>
      <c r="M1509" s="7" t="s">
        <v>13958</v>
      </c>
      <c r="N1509" s="9" t="s">
        <v>13959</v>
      </c>
      <c r="O1509" s="7" t="s">
        <v>13960</v>
      </c>
      <c r="P1509" s="7" t="s">
        <v>13961</v>
      </c>
      <c r="Q1509" s="7" t="s">
        <v>13941</v>
      </c>
      <c r="R1509" s="7" t="s">
        <v>2743</v>
      </c>
      <c r="S1509" s="7" t="s">
        <v>64</v>
      </c>
      <c r="T1509" s="7" t="s">
        <v>13962</v>
      </c>
      <c r="U1509" s="7" t="s">
        <v>87</v>
      </c>
      <c r="V1509" s="7" t="s">
        <v>48</v>
      </c>
      <c r="W1509" s="7" t="s">
        <v>97</v>
      </c>
      <c r="X1509" s="7" t="s">
        <v>49</v>
      </c>
      <c r="Y1509" s="7" t="s">
        <v>50</v>
      </c>
      <c r="Z1509" s="7" t="s">
        <v>51</v>
      </c>
      <c r="AA1509" s="7" t="s">
        <v>52</v>
      </c>
      <c r="AB1509" s="7" t="s">
        <v>2593</v>
      </c>
      <c r="AC1509" s="7" t="s">
        <v>8805</v>
      </c>
      <c r="AD1509" s="7" t="s">
        <v>8806</v>
      </c>
      <c r="AE1509" s="7" t="s">
        <v>56</v>
      </c>
      <c r="AF1509" s="7" t="s">
        <v>8807</v>
      </c>
      <c r="AG1509" s="7" t="s">
        <v>13963</v>
      </c>
      <c r="AH1509" s="7" t="s">
        <v>68</v>
      </c>
      <c r="AI1509" s="7" t="s">
        <v>1909</v>
      </c>
      <c r="AJ1509" s="7" t="s">
        <v>3662</v>
      </c>
      <c r="AK1509" s="5" t="s">
        <v>59</v>
      </c>
      <c r="AL1509" s="5" t="str">
        <f>+VLOOKUP(D1509,'[1]Listado de Establecimientos'!$A$1:$P$65536,16,FALSE)</f>
        <v>LAMAS</v>
      </c>
      <c r="AM1509" s="5" t="str">
        <f>+VLOOKUP(D1509,'[1]Listado de Establecimientos'!$A$1:$Q$65536,17,FALSE)</f>
        <v>TABALOSOS</v>
      </c>
      <c r="AN1509" s="5">
        <f t="shared" si="23"/>
        <v>2</v>
      </c>
    </row>
    <row r="1510" spans="1:40" ht="36" hidden="1">
      <c r="A1510" s="6">
        <v>424</v>
      </c>
      <c r="B1510" s="7" t="s">
        <v>13964</v>
      </c>
      <c r="C1510" s="8" t="s">
        <v>40</v>
      </c>
      <c r="D1510" s="7" t="s">
        <v>83</v>
      </c>
      <c r="E1510" s="7" t="s">
        <v>143</v>
      </c>
      <c r="F1510" s="7" t="s">
        <v>126</v>
      </c>
      <c r="G1510" s="7" t="s">
        <v>741</v>
      </c>
      <c r="H1510" s="7" t="s">
        <v>13965</v>
      </c>
      <c r="I1510" s="7" t="s">
        <v>134</v>
      </c>
      <c r="J1510" s="7" t="s">
        <v>13966</v>
      </c>
      <c r="K1510" s="7" t="s">
        <v>44</v>
      </c>
      <c r="L1510" s="7" t="s">
        <v>45</v>
      </c>
      <c r="M1510" s="7" t="s">
        <v>13967</v>
      </c>
      <c r="N1510" s="9" t="s">
        <v>13968</v>
      </c>
      <c r="O1510" s="7" t="s">
        <v>710</v>
      </c>
      <c r="P1510" s="7" t="s">
        <v>711</v>
      </c>
      <c r="Q1510" s="7" t="s">
        <v>13941</v>
      </c>
      <c r="R1510" s="7" t="s">
        <v>5612</v>
      </c>
      <c r="S1510" s="7" t="s">
        <v>46</v>
      </c>
      <c r="T1510" s="7" t="s">
        <v>5105</v>
      </c>
      <c r="U1510" s="7" t="s">
        <v>73</v>
      </c>
      <c r="V1510" s="7" t="s">
        <v>48</v>
      </c>
      <c r="W1510" s="7" t="s">
        <v>88</v>
      </c>
      <c r="X1510" s="7" t="s">
        <v>94</v>
      </c>
      <c r="Y1510" s="7" t="s">
        <v>50</v>
      </c>
      <c r="Z1510" s="7" t="s">
        <v>51</v>
      </c>
      <c r="AA1510" s="7" t="s">
        <v>52</v>
      </c>
      <c r="AB1510" s="7" t="s">
        <v>998</v>
      </c>
      <c r="AC1510" s="7" t="s">
        <v>1354</v>
      </c>
      <c r="AD1510" s="7" t="s">
        <v>7662</v>
      </c>
      <c r="AE1510" s="7" t="s">
        <v>56</v>
      </c>
      <c r="AF1510" s="7" t="s">
        <v>7663</v>
      </c>
      <c r="AG1510" s="7" t="s">
        <v>13969</v>
      </c>
      <c r="AH1510" s="7" t="s">
        <v>998</v>
      </c>
      <c r="AI1510" s="7" t="s">
        <v>1225</v>
      </c>
      <c r="AJ1510" s="7" t="s">
        <v>7662</v>
      </c>
      <c r="AK1510" s="5" t="s">
        <v>59</v>
      </c>
      <c r="AL1510" s="5" t="str">
        <f>+VLOOKUP(D1510,'[1]Listado de Establecimientos'!$A$1:$P$65536,16,FALSE)</f>
        <v>MOYOBAMBA</v>
      </c>
      <c r="AM1510" s="5" t="str">
        <f>+VLOOKUP(D1510,'[1]Listado de Establecimientos'!$A$1:$Q$65536,17,FALSE)</f>
        <v>NO PERTENECE A NINGUNA MICRORED</v>
      </c>
      <c r="AN1510" s="5">
        <f t="shared" si="23"/>
        <v>2</v>
      </c>
    </row>
    <row r="1511" spans="1:40" ht="36" hidden="1">
      <c r="A1511" s="6">
        <v>425</v>
      </c>
      <c r="B1511" s="7" t="s">
        <v>13970</v>
      </c>
      <c r="C1511" s="8" t="s">
        <v>40</v>
      </c>
      <c r="D1511" s="7" t="s">
        <v>41</v>
      </c>
      <c r="E1511" s="7" t="s">
        <v>42</v>
      </c>
      <c r="F1511" s="7" t="s">
        <v>2522</v>
      </c>
      <c r="G1511" s="7" t="s">
        <v>978</v>
      </c>
      <c r="H1511" s="7" t="s">
        <v>12035</v>
      </c>
      <c r="I1511" s="7" t="s">
        <v>714</v>
      </c>
      <c r="J1511" s="7" t="s">
        <v>13971</v>
      </c>
      <c r="K1511" s="7" t="s">
        <v>107</v>
      </c>
      <c r="L1511" s="7" t="s">
        <v>45</v>
      </c>
      <c r="M1511" s="7" t="s">
        <v>13972</v>
      </c>
      <c r="N1511" s="9" t="s">
        <v>13973</v>
      </c>
      <c r="O1511" s="7" t="s">
        <v>306</v>
      </c>
      <c r="P1511" s="7" t="s">
        <v>307</v>
      </c>
      <c r="Q1511" s="7" t="s">
        <v>13941</v>
      </c>
      <c r="R1511" s="7" t="s">
        <v>13250</v>
      </c>
      <c r="S1511" s="7" t="s">
        <v>64</v>
      </c>
      <c r="T1511" s="7" t="s">
        <v>8317</v>
      </c>
      <c r="U1511" s="7" t="s">
        <v>106</v>
      </c>
      <c r="V1511" s="7" t="s">
        <v>48</v>
      </c>
      <c r="W1511" s="7" t="s">
        <v>124</v>
      </c>
      <c r="X1511" s="7" t="s">
        <v>97</v>
      </c>
      <c r="Y1511" s="7" t="s">
        <v>50</v>
      </c>
      <c r="Z1511" s="7" t="s">
        <v>51</v>
      </c>
      <c r="AA1511" s="7" t="s">
        <v>52</v>
      </c>
      <c r="AB1511" s="7" t="s">
        <v>72</v>
      </c>
      <c r="AC1511" s="7" t="s">
        <v>840</v>
      </c>
      <c r="AD1511" s="7" t="s">
        <v>3463</v>
      </c>
      <c r="AE1511" s="7" t="s">
        <v>56</v>
      </c>
      <c r="AF1511" s="7" t="s">
        <v>3464</v>
      </c>
      <c r="AG1511" s="7" t="s">
        <v>13974</v>
      </c>
      <c r="AH1511" s="7" t="s">
        <v>72</v>
      </c>
      <c r="AI1511" s="7" t="s">
        <v>195</v>
      </c>
      <c r="AJ1511" s="7" t="s">
        <v>3463</v>
      </c>
      <c r="AK1511" s="5" t="s">
        <v>59</v>
      </c>
      <c r="AL1511" s="5" t="str">
        <f>+VLOOKUP(D1511,'[1]Listado de Establecimientos'!$A$1:$P$65536,16,FALSE)</f>
        <v>NO PERTENECE A NINGUNA RED</v>
      </c>
      <c r="AM1511" s="5" t="str">
        <f>+VLOOKUP(D1511,'[1]Listado de Establecimientos'!$A$1:$Q$65536,17,FALSE)</f>
        <v>NO PERTENECE A NINGUNA MICRORED</v>
      </c>
      <c r="AN1511" s="5">
        <f t="shared" si="23"/>
        <v>2</v>
      </c>
    </row>
    <row r="1512" spans="1:40" ht="36" hidden="1">
      <c r="A1512" s="6">
        <v>426</v>
      </c>
      <c r="B1512" s="7" t="s">
        <v>13975</v>
      </c>
      <c r="C1512" s="8" t="s">
        <v>40</v>
      </c>
      <c r="D1512" s="7" t="s">
        <v>41</v>
      </c>
      <c r="E1512" s="7" t="s">
        <v>42</v>
      </c>
      <c r="F1512" s="7" t="s">
        <v>2454</v>
      </c>
      <c r="G1512" s="7" t="s">
        <v>3522</v>
      </c>
      <c r="H1512" s="7" t="s">
        <v>221</v>
      </c>
      <c r="I1512" s="7" t="s">
        <v>1474</v>
      </c>
      <c r="J1512" s="7" t="s">
        <v>13976</v>
      </c>
      <c r="K1512" s="7" t="s">
        <v>86</v>
      </c>
      <c r="L1512" s="7" t="s">
        <v>45</v>
      </c>
      <c r="M1512" s="7" t="s">
        <v>13977</v>
      </c>
      <c r="N1512" s="9" t="s">
        <v>13978</v>
      </c>
      <c r="O1512" s="7" t="s">
        <v>91</v>
      </c>
      <c r="P1512" s="7" t="s">
        <v>92</v>
      </c>
      <c r="Q1512" s="7" t="s">
        <v>13941</v>
      </c>
      <c r="R1512" s="7" t="s">
        <v>13979</v>
      </c>
      <c r="S1512" s="7" t="s">
        <v>46</v>
      </c>
      <c r="T1512" s="7" t="s">
        <v>291</v>
      </c>
      <c r="U1512" s="7" t="s">
        <v>73</v>
      </c>
      <c r="V1512" s="7" t="s">
        <v>48</v>
      </c>
      <c r="W1512" s="7" t="s">
        <v>49</v>
      </c>
      <c r="X1512" s="7" t="s">
        <v>88</v>
      </c>
      <c r="Y1512" s="7" t="s">
        <v>50</v>
      </c>
      <c r="Z1512" s="7" t="s">
        <v>51</v>
      </c>
      <c r="AA1512" s="7" t="s">
        <v>52</v>
      </c>
      <c r="AB1512" s="7" t="s">
        <v>72</v>
      </c>
      <c r="AC1512" s="7" t="s">
        <v>840</v>
      </c>
      <c r="AD1512" s="7" t="s">
        <v>3463</v>
      </c>
      <c r="AE1512" s="7" t="s">
        <v>56</v>
      </c>
      <c r="AF1512" s="7" t="s">
        <v>3464</v>
      </c>
      <c r="AG1512" s="7" t="s">
        <v>13980</v>
      </c>
      <c r="AH1512" s="7" t="s">
        <v>72</v>
      </c>
      <c r="AI1512" s="7" t="s">
        <v>195</v>
      </c>
      <c r="AJ1512" s="7" t="s">
        <v>3463</v>
      </c>
      <c r="AK1512" s="5" t="s">
        <v>59</v>
      </c>
      <c r="AL1512" s="5" t="str">
        <f>+VLOOKUP(D1512,'[1]Listado de Establecimientos'!$A$1:$P$65536,16,FALSE)</f>
        <v>NO PERTENECE A NINGUNA RED</v>
      </c>
      <c r="AM1512" s="5" t="str">
        <f>+VLOOKUP(D1512,'[1]Listado de Establecimientos'!$A$1:$Q$65536,17,FALSE)</f>
        <v>NO PERTENECE A NINGUNA MICRORED</v>
      </c>
      <c r="AN1512" s="5">
        <f t="shared" si="23"/>
        <v>2</v>
      </c>
    </row>
    <row r="1513" spans="1:40" ht="36" hidden="1">
      <c r="A1513" s="11">
        <v>427</v>
      </c>
      <c r="B1513" s="12" t="s">
        <v>13981</v>
      </c>
      <c r="C1513" s="13" t="s">
        <v>40</v>
      </c>
      <c r="D1513" s="12" t="s">
        <v>289</v>
      </c>
      <c r="E1513" s="12" t="s">
        <v>290</v>
      </c>
      <c r="F1513" s="12" t="s">
        <v>2295</v>
      </c>
      <c r="G1513" s="12" t="s">
        <v>6504</v>
      </c>
      <c r="H1513" s="12" t="s">
        <v>13982</v>
      </c>
      <c r="I1513" s="12" t="s">
        <v>144</v>
      </c>
      <c r="J1513" s="12" t="s">
        <v>1066</v>
      </c>
      <c r="K1513" s="12" t="s">
        <v>63</v>
      </c>
      <c r="L1513" s="12" t="s">
        <v>45</v>
      </c>
      <c r="M1513" s="12" t="s">
        <v>13983</v>
      </c>
      <c r="N1513" s="14" t="s">
        <v>1052</v>
      </c>
      <c r="O1513" s="12" t="s">
        <v>3613</v>
      </c>
      <c r="P1513" s="12" t="s">
        <v>3614</v>
      </c>
      <c r="Q1513" s="12" t="s">
        <v>13358</v>
      </c>
      <c r="R1513" s="12" t="s">
        <v>1101</v>
      </c>
      <c r="S1513" s="12" t="s">
        <v>64</v>
      </c>
      <c r="T1513" s="12" t="s">
        <v>756</v>
      </c>
      <c r="U1513" s="12" t="s">
        <v>78</v>
      </c>
      <c r="V1513" s="12" t="s">
        <v>48</v>
      </c>
      <c r="W1513" s="12" t="s">
        <v>49</v>
      </c>
      <c r="X1513" s="12" t="s">
        <v>94</v>
      </c>
      <c r="Y1513" s="12" t="s">
        <v>50</v>
      </c>
      <c r="Z1513" s="12" t="s">
        <v>51</v>
      </c>
      <c r="AA1513" s="12" t="s">
        <v>52</v>
      </c>
      <c r="AB1513" s="12" t="s">
        <v>13984</v>
      </c>
      <c r="AC1513" s="12" t="s">
        <v>13985</v>
      </c>
      <c r="AD1513" s="12" t="s">
        <v>13986</v>
      </c>
      <c r="AE1513" s="12" t="s">
        <v>56</v>
      </c>
      <c r="AF1513" s="12" t="s">
        <v>15264</v>
      </c>
      <c r="AG1513" s="12" t="s">
        <v>13987</v>
      </c>
      <c r="AH1513" s="12" t="s">
        <v>2507</v>
      </c>
      <c r="AI1513" s="12" t="s">
        <v>3520</v>
      </c>
      <c r="AJ1513" s="12" t="s">
        <v>3517</v>
      </c>
      <c r="AK1513" s="5" t="s">
        <v>59</v>
      </c>
      <c r="AL1513" s="5" t="str">
        <f>+VLOOKUP(D1513,'[1]Listado de Establecimientos'!$A$1:$P$65536,16,FALSE)</f>
        <v>BELLAVISTA</v>
      </c>
      <c r="AM1513" s="5" t="str">
        <f>+VLOOKUP(D1513,'[1]Listado de Establecimientos'!$A$1:$Q$65536,17,FALSE)</f>
        <v>BAJO BIAVO</v>
      </c>
      <c r="AN1513" s="5">
        <f t="shared" si="23"/>
        <v>2</v>
      </c>
    </row>
    <row r="1514" spans="1:40" ht="36" hidden="1">
      <c r="A1514" s="6">
        <v>428</v>
      </c>
      <c r="B1514" s="7" t="s">
        <v>13988</v>
      </c>
      <c r="C1514" s="8" t="s">
        <v>40</v>
      </c>
      <c r="D1514" s="7" t="s">
        <v>289</v>
      </c>
      <c r="E1514" s="7" t="s">
        <v>290</v>
      </c>
      <c r="F1514" s="7" t="s">
        <v>3243</v>
      </c>
      <c r="G1514" s="7" t="s">
        <v>13989</v>
      </c>
      <c r="H1514" s="7" t="s">
        <v>13990</v>
      </c>
      <c r="I1514" s="7" t="s">
        <v>86</v>
      </c>
      <c r="J1514" s="7" t="s">
        <v>13991</v>
      </c>
      <c r="K1514" s="7" t="s">
        <v>44</v>
      </c>
      <c r="L1514" s="7" t="s">
        <v>45</v>
      </c>
      <c r="M1514" s="7" t="s">
        <v>13992</v>
      </c>
      <c r="N1514" s="9" t="s">
        <v>1052</v>
      </c>
      <c r="O1514" s="7" t="s">
        <v>3300</v>
      </c>
      <c r="P1514" s="7" t="s">
        <v>3301</v>
      </c>
      <c r="Q1514" s="7" t="s">
        <v>13571</v>
      </c>
      <c r="R1514" s="7" t="s">
        <v>2657</v>
      </c>
      <c r="S1514" s="7" t="s">
        <v>64</v>
      </c>
      <c r="T1514" s="7" t="s">
        <v>3965</v>
      </c>
      <c r="U1514" s="7" t="s">
        <v>188</v>
      </c>
      <c r="V1514" s="7" t="s">
        <v>153</v>
      </c>
      <c r="W1514" s="7" t="s">
        <v>49</v>
      </c>
      <c r="X1514" s="7" t="s">
        <v>88</v>
      </c>
      <c r="Y1514" s="7" t="s">
        <v>50</v>
      </c>
      <c r="Z1514" s="7" t="s">
        <v>51</v>
      </c>
      <c r="AA1514" s="7" t="s">
        <v>52</v>
      </c>
      <c r="AB1514" s="7" t="s">
        <v>13993</v>
      </c>
      <c r="AC1514" s="7" t="s">
        <v>13994</v>
      </c>
      <c r="AD1514" s="7" t="s">
        <v>13995</v>
      </c>
      <c r="AE1514" s="7" t="s">
        <v>56</v>
      </c>
      <c r="AF1514" s="7" t="s">
        <v>15265</v>
      </c>
      <c r="AG1514" s="7" t="s">
        <v>13996</v>
      </c>
      <c r="AH1514" s="7" t="s">
        <v>2507</v>
      </c>
      <c r="AI1514" s="7" t="s">
        <v>3520</v>
      </c>
      <c r="AJ1514" s="7" t="s">
        <v>3517</v>
      </c>
      <c r="AK1514" s="5" t="s">
        <v>59</v>
      </c>
      <c r="AL1514" s="5" t="str">
        <f>+VLOOKUP(D1514,'[1]Listado de Establecimientos'!$A$1:$P$65536,16,FALSE)</f>
        <v>BELLAVISTA</v>
      </c>
      <c r="AM1514" s="5" t="str">
        <f>+VLOOKUP(D1514,'[1]Listado de Establecimientos'!$A$1:$Q$65536,17,FALSE)</f>
        <v>BAJO BIAVO</v>
      </c>
      <c r="AN1514" s="5">
        <f t="shared" si="23"/>
        <v>2</v>
      </c>
    </row>
    <row r="1515" spans="1:40" ht="36" hidden="1">
      <c r="A1515" s="6">
        <v>429</v>
      </c>
      <c r="B1515" s="7" t="s">
        <v>14076</v>
      </c>
      <c r="C1515" s="8" t="s">
        <v>40</v>
      </c>
      <c r="D1515" s="7" t="s">
        <v>155</v>
      </c>
      <c r="E1515" s="7" t="s">
        <v>156</v>
      </c>
      <c r="F1515" s="7" t="s">
        <v>160</v>
      </c>
      <c r="G1515" s="7" t="s">
        <v>1607</v>
      </c>
      <c r="H1515" s="7" t="s">
        <v>14077</v>
      </c>
      <c r="I1515" s="7" t="s">
        <v>88</v>
      </c>
      <c r="J1515" s="7" t="s">
        <v>14078</v>
      </c>
      <c r="K1515" s="7" t="s">
        <v>63</v>
      </c>
      <c r="L1515" s="7" t="s">
        <v>45</v>
      </c>
      <c r="M1515" s="7" t="s">
        <v>14079</v>
      </c>
      <c r="N1515" s="9" t="s">
        <v>14080</v>
      </c>
      <c r="O1515" s="7" t="s">
        <v>6734</v>
      </c>
      <c r="P1515" s="7" t="s">
        <v>6735</v>
      </c>
      <c r="Q1515" s="7" t="s">
        <v>13571</v>
      </c>
      <c r="R1515" s="7" t="s">
        <v>1502</v>
      </c>
      <c r="S1515" s="7" t="s">
        <v>64</v>
      </c>
      <c r="T1515" s="7" t="s">
        <v>139</v>
      </c>
      <c r="U1515" s="7" t="s">
        <v>73</v>
      </c>
      <c r="V1515" s="7" t="s">
        <v>48</v>
      </c>
      <c r="W1515" s="7" t="s">
        <v>122</v>
      </c>
      <c r="X1515" s="7" t="s">
        <v>94</v>
      </c>
      <c r="Y1515" s="7" t="s">
        <v>50</v>
      </c>
      <c r="Z1515" s="7" t="s">
        <v>51</v>
      </c>
      <c r="AA1515" s="7" t="s">
        <v>52</v>
      </c>
      <c r="AB1515" s="7" t="s">
        <v>390</v>
      </c>
      <c r="AC1515" s="7" t="s">
        <v>118</v>
      </c>
      <c r="AD1515" s="7" t="s">
        <v>391</v>
      </c>
      <c r="AE1515" s="7" t="s">
        <v>56</v>
      </c>
      <c r="AF1515" s="7" t="s">
        <v>392</v>
      </c>
      <c r="AG1515" s="7" t="s">
        <v>14081</v>
      </c>
      <c r="AH1515" s="7" t="s">
        <v>390</v>
      </c>
      <c r="AI1515" s="7" t="s">
        <v>205</v>
      </c>
      <c r="AJ1515" s="7" t="s">
        <v>391</v>
      </c>
      <c r="AK1515" s="5" t="s">
        <v>59</v>
      </c>
      <c r="AL1515" s="5" t="str">
        <f>+VLOOKUP(D1515,'[1]Listado de Establecimientos'!$A$1:$P$65536,16,FALSE)</f>
        <v>EL DORADO</v>
      </c>
      <c r="AM1515" s="5" t="str">
        <f>+VLOOKUP(D1515,'[1]Listado de Establecimientos'!$A$1:$Q$65536,17,FALSE)</f>
        <v>SAN JOSE DE SISA</v>
      </c>
      <c r="AN1515" s="5">
        <f t="shared" si="23"/>
        <v>2</v>
      </c>
    </row>
    <row r="1516" spans="1:40" ht="36" hidden="1">
      <c r="A1516" s="6">
        <v>430</v>
      </c>
      <c r="B1516" s="7" t="s">
        <v>14082</v>
      </c>
      <c r="C1516" s="8" t="s">
        <v>40</v>
      </c>
      <c r="D1516" s="7" t="s">
        <v>2597</v>
      </c>
      <c r="E1516" s="7" t="s">
        <v>2598</v>
      </c>
      <c r="F1516" s="7" t="s">
        <v>215</v>
      </c>
      <c r="G1516" s="7" t="s">
        <v>5629</v>
      </c>
      <c r="H1516" s="7" t="s">
        <v>14083</v>
      </c>
      <c r="I1516" s="7" t="s">
        <v>107</v>
      </c>
      <c r="J1516" s="7" t="s">
        <v>9519</v>
      </c>
      <c r="K1516" s="7" t="s">
        <v>44</v>
      </c>
      <c r="L1516" s="7" t="s">
        <v>45</v>
      </c>
      <c r="M1516" s="7" t="s">
        <v>14084</v>
      </c>
      <c r="N1516" s="9" t="s">
        <v>14085</v>
      </c>
      <c r="O1516" s="7" t="s">
        <v>2275</v>
      </c>
      <c r="P1516" s="7" t="s">
        <v>2276</v>
      </c>
      <c r="Q1516" s="7" t="s">
        <v>13941</v>
      </c>
      <c r="R1516" s="7" t="s">
        <v>14086</v>
      </c>
      <c r="S1516" s="7" t="s">
        <v>64</v>
      </c>
      <c r="T1516" s="7" t="s">
        <v>1802</v>
      </c>
      <c r="U1516" s="7" t="s">
        <v>188</v>
      </c>
      <c r="V1516" s="7" t="s">
        <v>48</v>
      </c>
      <c r="W1516" s="7" t="s">
        <v>49</v>
      </c>
      <c r="X1516" s="7" t="s">
        <v>97</v>
      </c>
      <c r="Y1516" s="7" t="s">
        <v>50</v>
      </c>
      <c r="Z1516" s="7" t="s">
        <v>51</v>
      </c>
      <c r="AA1516" s="7" t="s">
        <v>52</v>
      </c>
      <c r="AB1516" s="7" t="s">
        <v>891</v>
      </c>
      <c r="AC1516" s="7" t="s">
        <v>2882</v>
      </c>
      <c r="AD1516" s="7" t="s">
        <v>14087</v>
      </c>
      <c r="AE1516" s="7" t="s">
        <v>56</v>
      </c>
      <c r="AF1516" s="7" t="s">
        <v>15266</v>
      </c>
      <c r="AG1516" s="7" t="s">
        <v>14088</v>
      </c>
      <c r="AH1516" s="7" t="s">
        <v>108</v>
      </c>
      <c r="AI1516" s="7" t="s">
        <v>4239</v>
      </c>
      <c r="AJ1516" s="7" t="s">
        <v>1663</v>
      </c>
      <c r="AK1516" s="5" t="s">
        <v>59</v>
      </c>
      <c r="AL1516" s="5" t="str">
        <f>+VLOOKUP(D1516,'[1]Listado de Establecimientos'!$A$1:$P$65536,16,FALSE)</f>
        <v>LAMAS</v>
      </c>
      <c r="AM1516" s="5" t="str">
        <f>+VLOOKUP(D1516,'[1]Listado de Establecimientos'!$A$1:$Q$65536,17,FALSE)</f>
        <v>CUÑUMBUQUI</v>
      </c>
      <c r="AN1516" s="5">
        <f t="shared" si="23"/>
        <v>2</v>
      </c>
    </row>
    <row r="1517" spans="1:40" ht="36" hidden="1">
      <c r="A1517" s="6">
        <v>431</v>
      </c>
      <c r="B1517" s="7" t="s">
        <v>14089</v>
      </c>
      <c r="C1517" s="8" t="s">
        <v>40</v>
      </c>
      <c r="D1517" s="7" t="s">
        <v>1046</v>
      </c>
      <c r="E1517" s="7" t="s">
        <v>1047</v>
      </c>
      <c r="F1517" s="7" t="s">
        <v>190</v>
      </c>
      <c r="G1517" s="7" t="s">
        <v>192</v>
      </c>
      <c r="H1517" s="7" t="s">
        <v>14090</v>
      </c>
      <c r="I1517" s="7" t="s">
        <v>177</v>
      </c>
      <c r="J1517" s="7" t="s">
        <v>4399</v>
      </c>
      <c r="K1517" s="7" t="s">
        <v>44</v>
      </c>
      <c r="L1517" s="7" t="s">
        <v>45</v>
      </c>
      <c r="M1517" s="7" t="s">
        <v>14091</v>
      </c>
      <c r="N1517" s="9" t="s">
        <v>14092</v>
      </c>
      <c r="O1517" s="7" t="s">
        <v>1046</v>
      </c>
      <c r="P1517" s="7" t="s">
        <v>1047</v>
      </c>
      <c r="Q1517" s="7" t="s">
        <v>13941</v>
      </c>
      <c r="R1517" s="7" t="s">
        <v>14093</v>
      </c>
      <c r="S1517" s="7" t="s">
        <v>46</v>
      </c>
      <c r="T1517" s="7" t="s">
        <v>2764</v>
      </c>
      <c r="U1517" s="7" t="s">
        <v>106</v>
      </c>
      <c r="V1517" s="7" t="s">
        <v>159</v>
      </c>
      <c r="W1517" s="7" t="s">
        <v>88</v>
      </c>
      <c r="X1517" s="7" t="s">
        <v>49</v>
      </c>
      <c r="Y1517" s="7" t="s">
        <v>50</v>
      </c>
      <c r="Z1517" s="7" t="s">
        <v>51</v>
      </c>
      <c r="AA1517" s="7" t="s">
        <v>52</v>
      </c>
      <c r="AB1517" s="7" t="s">
        <v>6321</v>
      </c>
      <c r="AC1517" s="7" t="s">
        <v>14094</v>
      </c>
      <c r="AD1517" s="7" t="s">
        <v>13155</v>
      </c>
      <c r="AE1517" s="7" t="s">
        <v>56</v>
      </c>
      <c r="AF1517" s="7" t="s">
        <v>15267</v>
      </c>
      <c r="AG1517" s="7" t="s">
        <v>14095</v>
      </c>
      <c r="AH1517" s="7" t="s">
        <v>72</v>
      </c>
      <c r="AI1517" s="7" t="s">
        <v>172</v>
      </c>
      <c r="AJ1517" s="7" t="s">
        <v>1061</v>
      </c>
      <c r="AK1517" s="5" t="s">
        <v>59</v>
      </c>
      <c r="AL1517" s="5" t="str">
        <f>+VLOOKUP(D1517,'[1]Listado de Establecimientos'!$A$1:$P$65536,16,FALSE)</f>
        <v>SAN MARTIN</v>
      </c>
      <c r="AM1517" s="5" t="str">
        <f>+VLOOKUP(D1517,'[1]Listado de Establecimientos'!$A$1:$Q$65536,17,FALSE)</f>
        <v>CHAZUTA</v>
      </c>
      <c r="AN1517" s="5">
        <f t="shared" si="23"/>
        <v>2</v>
      </c>
    </row>
    <row r="1518" spans="1:40" ht="36" hidden="1">
      <c r="A1518" s="6">
        <v>432</v>
      </c>
      <c r="B1518" s="7" t="s">
        <v>14096</v>
      </c>
      <c r="C1518" s="8" t="s">
        <v>40</v>
      </c>
      <c r="D1518" s="7" t="s">
        <v>83</v>
      </c>
      <c r="E1518" s="7" t="s">
        <v>143</v>
      </c>
      <c r="F1518" s="7" t="s">
        <v>233</v>
      </c>
      <c r="G1518" s="7" t="s">
        <v>14097</v>
      </c>
      <c r="H1518" s="7" t="s">
        <v>14098</v>
      </c>
      <c r="I1518" s="7" t="s">
        <v>134</v>
      </c>
      <c r="J1518" s="7" t="s">
        <v>14099</v>
      </c>
      <c r="K1518" s="7" t="s">
        <v>63</v>
      </c>
      <c r="L1518" s="7" t="s">
        <v>45</v>
      </c>
      <c r="M1518" s="7" t="s">
        <v>14100</v>
      </c>
      <c r="N1518" s="9" t="s">
        <v>14101</v>
      </c>
      <c r="O1518" s="7" t="s">
        <v>710</v>
      </c>
      <c r="P1518" s="7" t="s">
        <v>711</v>
      </c>
      <c r="Q1518" s="7" t="s">
        <v>13941</v>
      </c>
      <c r="R1518" s="7" t="s">
        <v>9427</v>
      </c>
      <c r="S1518" s="7" t="s">
        <v>46</v>
      </c>
      <c r="T1518" s="7" t="s">
        <v>1671</v>
      </c>
      <c r="U1518" s="7" t="s">
        <v>65</v>
      </c>
      <c r="V1518" s="7" t="s">
        <v>48</v>
      </c>
      <c r="W1518" s="7" t="s">
        <v>49</v>
      </c>
      <c r="X1518" s="7" t="s">
        <v>122</v>
      </c>
      <c r="Y1518" s="7" t="s">
        <v>50</v>
      </c>
      <c r="Z1518" s="7" t="s">
        <v>51</v>
      </c>
      <c r="AA1518" s="7" t="s">
        <v>52</v>
      </c>
      <c r="AB1518" s="7" t="s">
        <v>998</v>
      </c>
      <c r="AC1518" s="7" t="s">
        <v>1354</v>
      </c>
      <c r="AD1518" s="7" t="s">
        <v>7662</v>
      </c>
      <c r="AE1518" s="7" t="s">
        <v>56</v>
      </c>
      <c r="AF1518" s="7" t="s">
        <v>7663</v>
      </c>
      <c r="AG1518" s="7" t="s">
        <v>14102</v>
      </c>
      <c r="AH1518" s="7" t="s">
        <v>998</v>
      </c>
      <c r="AI1518" s="7" t="s">
        <v>1225</v>
      </c>
      <c r="AJ1518" s="7" t="s">
        <v>7662</v>
      </c>
      <c r="AK1518" s="5" t="s">
        <v>59</v>
      </c>
      <c r="AL1518" s="5" t="str">
        <f>+VLOOKUP(D1518,'[1]Listado de Establecimientos'!$A$1:$P$65536,16,FALSE)</f>
        <v>MOYOBAMBA</v>
      </c>
      <c r="AM1518" s="5" t="str">
        <f>+VLOOKUP(D1518,'[1]Listado de Establecimientos'!$A$1:$Q$65536,17,FALSE)</f>
        <v>NO PERTENECE A NINGUNA MICRORED</v>
      </c>
      <c r="AN1518" s="5">
        <f t="shared" si="23"/>
        <v>2</v>
      </c>
    </row>
    <row r="1519" spans="1:40" ht="36" hidden="1">
      <c r="A1519" s="6">
        <v>433</v>
      </c>
      <c r="B1519" s="7" t="s">
        <v>14103</v>
      </c>
      <c r="C1519" s="8" t="s">
        <v>40</v>
      </c>
      <c r="D1519" s="7" t="s">
        <v>1153</v>
      </c>
      <c r="E1519" s="7" t="s">
        <v>1154</v>
      </c>
      <c r="F1519" s="7" t="s">
        <v>14104</v>
      </c>
      <c r="G1519" s="7" t="s">
        <v>14105</v>
      </c>
      <c r="H1519" s="7" t="s">
        <v>14106</v>
      </c>
      <c r="I1519" s="7" t="s">
        <v>93</v>
      </c>
      <c r="J1519" s="7" t="s">
        <v>14107</v>
      </c>
      <c r="K1519" s="7" t="s">
        <v>86</v>
      </c>
      <c r="L1519" s="7" t="s">
        <v>45</v>
      </c>
      <c r="M1519" s="7" t="s">
        <v>14108</v>
      </c>
      <c r="N1519" s="9" t="s">
        <v>14109</v>
      </c>
      <c r="O1519" s="7" t="s">
        <v>1153</v>
      </c>
      <c r="P1519" s="7" t="s">
        <v>1154</v>
      </c>
      <c r="Q1519" s="7" t="s">
        <v>13941</v>
      </c>
      <c r="R1519" s="7" t="s">
        <v>3260</v>
      </c>
      <c r="S1519" s="7" t="s">
        <v>64</v>
      </c>
      <c r="T1519" s="7" t="s">
        <v>4373</v>
      </c>
      <c r="U1519" s="7" t="s">
        <v>188</v>
      </c>
      <c r="V1519" s="7" t="s">
        <v>66</v>
      </c>
      <c r="W1519" s="7" t="s">
        <v>97</v>
      </c>
      <c r="X1519" s="7" t="s">
        <v>124</v>
      </c>
      <c r="Y1519" s="7" t="s">
        <v>50</v>
      </c>
      <c r="Z1519" s="7" t="s">
        <v>51</v>
      </c>
      <c r="AA1519" s="7" t="s">
        <v>52</v>
      </c>
      <c r="AB1519" s="7" t="s">
        <v>76</v>
      </c>
      <c r="AC1519" s="7" t="s">
        <v>1333</v>
      </c>
      <c r="AD1519" s="7" t="s">
        <v>221</v>
      </c>
      <c r="AE1519" s="7" t="s">
        <v>56</v>
      </c>
      <c r="AF1519" s="7" t="s">
        <v>2735</v>
      </c>
      <c r="AG1519" s="7" t="s">
        <v>14110</v>
      </c>
      <c r="AH1519" s="7" t="s">
        <v>1434</v>
      </c>
      <c r="AI1519" s="7" t="s">
        <v>1439</v>
      </c>
      <c r="AJ1519" s="7" t="s">
        <v>1436</v>
      </c>
      <c r="AK1519" s="5" t="s">
        <v>59</v>
      </c>
      <c r="AL1519" s="5" t="str">
        <f>+VLOOKUP(D1519,'[1]Listado de Establecimientos'!$A$1:$P$65536,16,FALSE)</f>
        <v>LAMAS</v>
      </c>
      <c r="AM1519" s="5" t="str">
        <f>+VLOOKUP(D1519,'[1]Listado de Establecimientos'!$A$1:$Q$65536,17,FALSE)</f>
        <v>HOSPITAL LAMAS</v>
      </c>
      <c r="AN1519" s="5">
        <f t="shared" si="23"/>
        <v>2</v>
      </c>
    </row>
    <row r="1520" spans="1:40" ht="36" hidden="1">
      <c r="A1520" s="6">
        <v>434</v>
      </c>
      <c r="B1520" s="7" t="s">
        <v>14111</v>
      </c>
      <c r="C1520" s="8" t="s">
        <v>40</v>
      </c>
      <c r="D1520" s="7" t="s">
        <v>150</v>
      </c>
      <c r="E1520" s="7" t="s">
        <v>151</v>
      </c>
      <c r="F1520" s="7" t="s">
        <v>14112</v>
      </c>
      <c r="G1520" s="7" t="s">
        <v>129</v>
      </c>
      <c r="H1520" s="7" t="s">
        <v>14113</v>
      </c>
      <c r="I1520" s="7" t="s">
        <v>152</v>
      </c>
      <c r="J1520" s="7" t="s">
        <v>14114</v>
      </c>
      <c r="K1520" s="7" t="s">
        <v>63</v>
      </c>
      <c r="L1520" s="7" t="s">
        <v>45</v>
      </c>
      <c r="M1520" s="7" t="s">
        <v>14115</v>
      </c>
      <c r="N1520" s="9" t="s">
        <v>14116</v>
      </c>
      <c r="O1520" s="7" t="s">
        <v>14117</v>
      </c>
      <c r="P1520" s="7" t="s">
        <v>14118</v>
      </c>
      <c r="Q1520" s="7" t="s">
        <v>13571</v>
      </c>
      <c r="R1520" s="7" t="s">
        <v>14119</v>
      </c>
      <c r="S1520" s="7" t="s">
        <v>64</v>
      </c>
      <c r="T1520" s="7" t="s">
        <v>2861</v>
      </c>
      <c r="U1520" s="7" t="s">
        <v>106</v>
      </c>
      <c r="V1520" s="7" t="s">
        <v>153</v>
      </c>
      <c r="W1520" s="7" t="s">
        <v>88</v>
      </c>
      <c r="X1520" s="7" t="s">
        <v>88</v>
      </c>
      <c r="Y1520" s="7" t="s">
        <v>50</v>
      </c>
      <c r="Z1520" s="7" t="s">
        <v>51</v>
      </c>
      <c r="AA1520" s="7" t="s">
        <v>52</v>
      </c>
      <c r="AB1520" s="7" t="s">
        <v>5771</v>
      </c>
      <c r="AC1520" s="7" t="s">
        <v>1472</v>
      </c>
      <c r="AD1520" s="7" t="s">
        <v>5773</v>
      </c>
      <c r="AE1520" s="7" t="s">
        <v>56</v>
      </c>
      <c r="AF1520" s="7" t="s">
        <v>6457</v>
      </c>
      <c r="AG1520" s="7" t="s">
        <v>14120</v>
      </c>
      <c r="AH1520" s="7" t="s">
        <v>5771</v>
      </c>
      <c r="AI1520" s="7" t="s">
        <v>5772</v>
      </c>
      <c r="AJ1520" s="7" t="s">
        <v>5773</v>
      </c>
      <c r="AK1520" s="5" t="s">
        <v>59</v>
      </c>
      <c r="AL1520" s="5" t="str">
        <f>+VLOOKUP(D1520,'[1]Listado de Establecimientos'!$A$1:$P$65536,16,FALSE)</f>
        <v>TOCACHE</v>
      </c>
      <c r="AM1520" s="5" t="str">
        <f>+VLOOKUP(D1520,'[1]Listado de Establecimientos'!$A$1:$Q$65536,17,FALSE)</f>
        <v>UCHIZA</v>
      </c>
      <c r="AN1520" s="5">
        <f t="shared" si="23"/>
        <v>2</v>
      </c>
    </row>
    <row r="1521" spans="1:40" ht="36" hidden="1">
      <c r="A1521" s="6">
        <v>435</v>
      </c>
      <c r="B1521" s="7" t="s">
        <v>14121</v>
      </c>
      <c r="C1521" s="8" t="s">
        <v>40</v>
      </c>
      <c r="D1521" s="7" t="s">
        <v>41</v>
      </c>
      <c r="E1521" s="7" t="s">
        <v>42</v>
      </c>
      <c r="F1521" s="7" t="s">
        <v>214</v>
      </c>
      <c r="G1521" s="7" t="s">
        <v>1607</v>
      </c>
      <c r="H1521" s="7" t="s">
        <v>2098</v>
      </c>
      <c r="I1521" s="7" t="s">
        <v>122</v>
      </c>
      <c r="J1521" s="7" t="s">
        <v>14122</v>
      </c>
      <c r="K1521" s="7" t="s">
        <v>86</v>
      </c>
      <c r="L1521" s="7" t="s">
        <v>45</v>
      </c>
      <c r="M1521" s="7" t="s">
        <v>14123</v>
      </c>
      <c r="N1521" s="9" t="s">
        <v>14124</v>
      </c>
      <c r="O1521" s="7" t="s">
        <v>1153</v>
      </c>
      <c r="P1521" s="7" t="s">
        <v>1154</v>
      </c>
      <c r="Q1521" s="7" t="s">
        <v>13941</v>
      </c>
      <c r="R1521" s="7" t="s">
        <v>5041</v>
      </c>
      <c r="S1521" s="7" t="s">
        <v>46</v>
      </c>
      <c r="T1521" s="7" t="s">
        <v>1237</v>
      </c>
      <c r="U1521" s="7" t="s">
        <v>73</v>
      </c>
      <c r="V1521" s="7" t="s">
        <v>48</v>
      </c>
      <c r="W1521" s="7" t="s">
        <v>88</v>
      </c>
      <c r="X1521" s="7" t="s">
        <v>124</v>
      </c>
      <c r="Y1521" s="7" t="s">
        <v>50</v>
      </c>
      <c r="Z1521" s="7" t="s">
        <v>51</v>
      </c>
      <c r="AA1521" s="7" t="s">
        <v>52</v>
      </c>
      <c r="AB1521" s="7" t="s">
        <v>3290</v>
      </c>
      <c r="AC1521" s="7" t="s">
        <v>216</v>
      </c>
      <c r="AD1521" s="7" t="s">
        <v>7122</v>
      </c>
      <c r="AE1521" s="7" t="s">
        <v>56</v>
      </c>
      <c r="AF1521" s="7" t="s">
        <v>7123</v>
      </c>
      <c r="AG1521" s="7" t="s">
        <v>14125</v>
      </c>
      <c r="AH1521" s="7" t="s">
        <v>3290</v>
      </c>
      <c r="AI1521" s="7" t="s">
        <v>215</v>
      </c>
      <c r="AJ1521" s="7" t="s">
        <v>7122</v>
      </c>
      <c r="AK1521" s="5" t="s">
        <v>59</v>
      </c>
      <c r="AL1521" s="5" t="str">
        <f>+VLOOKUP(D1521,'[1]Listado de Establecimientos'!$A$1:$P$65536,16,FALSE)</f>
        <v>NO PERTENECE A NINGUNA RED</v>
      </c>
      <c r="AM1521" s="5" t="str">
        <f>+VLOOKUP(D1521,'[1]Listado de Establecimientos'!$A$1:$Q$65536,17,FALSE)</f>
        <v>NO PERTENECE A NINGUNA MICRORED</v>
      </c>
      <c r="AN1521" s="5">
        <f t="shared" si="23"/>
        <v>2</v>
      </c>
    </row>
    <row r="1522" spans="1:40" ht="36" hidden="1">
      <c r="A1522" s="6">
        <v>436</v>
      </c>
      <c r="B1522" s="7" t="s">
        <v>14126</v>
      </c>
      <c r="C1522" s="8" t="s">
        <v>40</v>
      </c>
      <c r="D1522" s="7" t="s">
        <v>145</v>
      </c>
      <c r="E1522" s="7" t="s">
        <v>146</v>
      </c>
      <c r="F1522" s="7" t="s">
        <v>6486</v>
      </c>
      <c r="G1522" s="7" t="s">
        <v>14127</v>
      </c>
      <c r="H1522" s="7" t="s">
        <v>14128</v>
      </c>
      <c r="I1522" s="7" t="s">
        <v>112</v>
      </c>
      <c r="J1522" s="7" t="s">
        <v>14129</v>
      </c>
      <c r="K1522" s="7" t="s">
        <v>63</v>
      </c>
      <c r="L1522" s="7" t="s">
        <v>45</v>
      </c>
      <c r="M1522" s="7" t="s">
        <v>14130</v>
      </c>
      <c r="N1522" s="9" t="s">
        <v>14131</v>
      </c>
      <c r="O1522" s="7" t="s">
        <v>145</v>
      </c>
      <c r="P1522" s="7" t="s">
        <v>146</v>
      </c>
      <c r="Q1522" s="7" t="s">
        <v>13941</v>
      </c>
      <c r="R1522" s="7" t="s">
        <v>6096</v>
      </c>
      <c r="S1522" s="7" t="s">
        <v>46</v>
      </c>
      <c r="T1522" s="7" t="s">
        <v>7704</v>
      </c>
      <c r="U1522" s="7" t="s">
        <v>47</v>
      </c>
      <c r="V1522" s="7" t="s">
        <v>48</v>
      </c>
      <c r="W1522" s="7" t="s">
        <v>49</v>
      </c>
      <c r="X1522" s="7" t="s">
        <v>88</v>
      </c>
      <c r="Y1522" s="7" t="s">
        <v>50</v>
      </c>
      <c r="Z1522" s="7" t="s">
        <v>51</v>
      </c>
      <c r="AA1522" s="7" t="s">
        <v>52</v>
      </c>
      <c r="AB1522" s="7" t="s">
        <v>121</v>
      </c>
      <c r="AC1522" s="7" t="s">
        <v>9585</v>
      </c>
      <c r="AD1522" s="7" t="s">
        <v>6048</v>
      </c>
      <c r="AE1522" s="7" t="s">
        <v>56</v>
      </c>
      <c r="AF1522" s="7" t="s">
        <v>15219</v>
      </c>
      <c r="AG1522" s="7" t="s">
        <v>14132</v>
      </c>
      <c r="AH1522" s="7" t="s">
        <v>121</v>
      </c>
      <c r="AI1522" s="7" t="s">
        <v>9587</v>
      </c>
      <c r="AJ1522" s="7" t="s">
        <v>6048</v>
      </c>
      <c r="AK1522" s="5" t="s">
        <v>59</v>
      </c>
      <c r="AL1522" s="5" t="str">
        <f>+VLOOKUP(D1522,'[1]Listado de Establecimientos'!$A$1:$P$65536,16,FALSE)</f>
        <v>MARISCAL CACERES</v>
      </c>
      <c r="AM1522" s="5" t="str">
        <f>+VLOOKUP(D1522,'[1]Listado de Establecimientos'!$A$1:$Q$65536,17,FALSE)</f>
        <v>NO PERTENECE A NINGUNA MICRORRED</v>
      </c>
      <c r="AN1522" s="5">
        <f t="shared" si="23"/>
        <v>2</v>
      </c>
    </row>
    <row r="1523" spans="1:40" ht="36" hidden="1">
      <c r="A1523" s="6">
        <v>437</v>
      </c>
      <c r="B1523" s="7" t="s">
        <v>14133</v>
      </c>
      <c r="C1523" s="8" t="s">
        <v>40</v>
      </c>
      <c r="D1523" s="7" t="s">
        <v>41</v>
      </c>
      <c r="E1523" s="7" t="s">
        <v>42</v>
      </c>
      <c r="F1523" s="7" t="s">
        <v>2795</v>
      </c>
      <c r="G1523" s="7" t="s">
        <v>14134</v>
      </c>
      <c r="H1523" s="7" t="s">
        <v>9635</v>
      </c>
      <c r="I1523" s="7" t="s">
        <v>185</v>
      </c>
      <c r="J1523" s="7" t="s">
        <v>14135</v>
      </c>
      <c r="K1523" s="7" t="s">
        <v>122</v>
      </c>
      <c r="L1523" s="7" t="s">
        <v>45</v>
      </c>
      <c r="M1523" s="7" t="s">
        <v>14136</v>
      </c>
      <c r="N1523" s="9" t="s">
        <v>14137</v>
      </c>
      <c r="O1523" s="7" t="s">
        <v>175</v>
      </c>
      <c r="P1523" s="7" t="s">
        <v>176</v>
      </c>
      <c r="Q1523" s="7" t="s">
        <v>13941</v>
      </c>
      <c r="R1523" s="7" t="s">
        <v>14138</v>
      </c>
      <c r="S1523" s="7" t="s">
        <v>64</v>
      </c>
      <c r="T1523" s="7" t="s">
        <v>1056</v>
      </c>
      <c r="U1523" s="7" t="s">
        <v>188</v>
      </c>
      <c r="V1523" s="7" t="s">
        <v>48</v>
      </c>
      <c r="W1523" s="7" t="s">
        <v>88</v>
      </c>
      <c r="X1523" s="7" t="s">
        <v>124</v>
      </c>
      <c r="Y1523" s="7" t="s">
        <v>50</v>
      </c>
      <c r="Z1523" s="7" t="s">
        <v>51</v>
      </c>
      <c r="AA1523" s="7" t="s">
        <v>52</v>
      </c>
      <c r="AB1523" s="7" t="s">
        <v>3290</v>
      </c>
      <c r="AC1523" s="7" t="s">
        <v>216</v>
      </c>
      <c r="AD1523" s="7" t="s">
        <v>7122</v>
      </c>
      <c r="AE1523" s="7" t="s">
        <v>56</v>
      </c>
      <c r="AF1523" s="7" t="s">
        <v>7123</v>
      </c>
      <c r="AG1523" s="7" t="s">
        <v>14139</v>
      </c>
      <c r="AH1523" s="7" t="s">
        <v>3290</v>
      </c>
      <c r="AI1523" s="7" t="s">
        <v>215</v>
      </c>
      <c r="AJ1523" s="7" t="s">
        <v>7122</v>
      </c>
      <c r="AK1523" s="5" t="s">
        <v>59</v>
      </c>
      <c r="AL1523" s="5" t="str">
        <f>+VLOOKUP(D1523,'[1]Listado de Establecimientos'!$A$1:$P$65536,16,FALSE)</f>
        <v>NO PERTENECE A NINGUNA RED</v>
      </c>
      <c r="AM1523" s="5" t="str">
        <f>+VLOOKUP(D1523,'[1]Listado de Establecimientos'!$A$1:$Q$65536,17,FALSE)</f>
        <v>NO PERTENECE A NINGUNA MICRORED</v>
      </c>
      <c r="AN1523" s="5">
        <f t="shared" si="23"/>
        <v>2</v>
      </c>
    </row>
    <row r="1524" spans="1:40" ht="36" hidden="1">
      <c r="A1524" s="6">
        <v>438</v>
      </c>
      <c r="B1524" s="7" t="s">
        <v>14140</v>
      </c>
      <c r="C1524" s="8" t="s">
        <v>40</v>
      </c>
      <c r="D1524" s="7" t="s">
        <v>135</v>
      </c>
      <c r="E1524" s="7" t="s">
        <v>136</v>
      </c>
      <c r="F1524" s="7" t="s">
        <v>213</v>
      </c>
      <c r="G1524" s="7" t="s">
        <v>129</v>
      </c>
      <c r="H1524" s="7" t="s">
        <v>14141</v>
      </c>
      <c r="I1524" s="7" t="s">
        <v>138</v>
      </c>
      <c r="J1524" s="7" t="s">
        <v>14142</v>
      </c>
      <c r="K1524" s="7" t="s">
        <v>44</v>
      </c>
      <c r="L1524" s="7" t="s">
        <v>45</v>
      </c>
      <c r="M1524" s="7" t="s">
        <v>14143</v>
      </c>
      <c r="N1524" s="9" t="s">
        <v>14144</v>
      </c>
      <c r="O1524" s="7" t="s">
        <v>135</v>
      </c>
      <c r="P1524" s="7" t="s">
        <v>136</v>
      </c>
      <c r="Q1524" s="7" t="s">
        <v>13941</v>
      </c>
      <c r="R1524" s="7" t="s">
        <v>14145</v>
      </c>
      <c r="S1524" s="7" t="s">
        <v>46</v>
      </c>
      <c r="T1524" s="7" t="s">
        <v>1070</v>
      </c>
      <c r="U1524" s="7" t="s">
        <v>230</v>
      </c>
      <c r="V1524" s="7" t="s">
        <v>48</v>
      </c>
      <c r="W1524" s="7" t="s">
        <v>67</v>
      </c>
      <c r="X1524" s="7" t="s">
        <v>114</v>
      </c>
      <c r="Y1524" s="7" t="s">
        <v>50</v>
      </c>
      <c r="Z1524" s="7" t="s">
        <v>51</v>
      </c>
      <c r="AA1524" s="7" t="s">
        <v>52</v>
      </c>
      <c r="AB1524" s="7" t="s">
        <v>2942</v>
      </c>
      <c r="AC1524" s="7" t="s">
        <v>1076</v>
      </c>
      <c r="AD1524" s="7" t="s">
        <v>2943</v>
      </c>
      <c r="AE1524" s="7" t="s">
        <v>56</v>
      </c>
      <c r="AF1524" s="7" t="s">
        <v>2944</v>
      </c>
      <c r="AG1524" s="7" t="s">
        <v>14146</v>
      </c>
      <c r="AH1524" s="7" t="s">
        <v>2942</v>
      </c>
      <c r="AI1524" s="7" t="s">
        <v>179</v>
      </c>
      <c r="AJ1524" s="7" t="s">
        <v>2943</v>
      </c>
      <c r="AK1524" s="5" t="s">
        <v>59</v>
      </c>
      <c r="AL1524" s="5" t="str">
        <f>+VLOOKUP(D1524,'[1]Listado de Establecimientos'!$A$1:$P$65536,16,FALSE)</f>
        <v>SAN MARTIN</v>
      </c>
      <c r="AM1524" s="5" t="str">
        <f>+VLOOKUP(D1524,'[1]Listado de Establecimientos'!$A$1:$Q$65536,17,FALSE)</f>
        <v>MORALES</v>
      </c>
      <c r="AN1524" s="5">
        <f t="shared" si="23"/>
        <v>2</v>
      </c>
    </row>
    <row r="1525" spans="1:40" ht="36" hidden="1">
      <c r="A1525" s="6">
        <v>439</v>
      </c>
      <c r="B1525" s="7" t="s">
        <v>14147</v>
      </c>
      <c r="C1525" s="8" t="s">
        <v>40</v>
      </c>
      <c r="D1525" s="7" t="s">
        <v>116</v>
      </c>
      <c r="E1525" s="7" t="s">
        <v>117</v>
      </c>
      <c r="F1525" s="7" t="s">
        <v>14148</v>
      </c>
      <c r="G1525" s="7" t="s">
        <v>240</v>
      </c>
      <c r="H1525" s="7" t="s">
        <v>14149</v>
      </c>
      <c r="I1525" s="7" t="s">
        <v>819</v>
      </c>
      <c r="J1525" s="7" t="s">
        <v>14150</v>
      </c>
      <c r="K1525" s="7" t="s">
        <v>86</v>
      </c>
      <c r="L1525" s="7" t="s">
        <v>45</v>
      </c>
      <c r="M1525" s="7" t="s">
        <v>14151</v>
      </c>
      <c r="N1525" s="9" t="s">
        <v>14152</v>
      </c>
      <c r="O1525" s="7" t="s">
        <v>737</v>
      </c>
      <c r="P1525" s="7" t="s">
        <v>117</v>
      </c>
      <c r="Q1525" s="7" t="s">
        <v>13941</v>
      </c>
      <c r="R1525" s="7" t="s">
        <v>6315</v>
      </c>
      <c r="S1525" s="7" t="s">
        <v>46</v>
      </c>
      <c r="T1525" s="7" t="s">
        <v>1563</v>
      </c>
      <c r="U1525" s="7" t="s">
        <v>14153</v>
      </c>
      <c r="V1525" s="7" t="s">
        <v>7339</v>
      </c>
      <c r="W1525" s="7" t="s">
        <v>730</v>
      </c>
      <c r="X1525" s="7" t="s">
        <v>88</v>
      </c>
      <c r="Y1525" s="7" t="s">
        <v>50</v>
      </c>
      <c r="Z1525" s="7" t="s">
        <v>51</v>
      </c>
      <c r="AA1525" s="7" t="s">
        <v>50</v>
      </c>
      <c r="AB1525" s="7" t="s">
        <v>402</v>
      </c>
      <c r="AC1525" s="7" t="s">
        <v>403</v>
      </c>
      <c r="AD1525" s="7" t="s">
        <v>404</v>
      </c>
      <c r="AE1525" s="7" t="s">
        <v>56</v>
      </c>
      <c r="AF1525" s="7" t="s">
        <v>2322</v>
      </c>
      <c r="AG1525" s="7" t="s">
        <v>14154</v>
      </c>
      <c r="AH1525" s="7" t="s">
        <v>402</v>
      </c>
      <c r="AI1525" s="7" t="s">
        <v>444</v>
      </c>
      <c r="AJ1525" s="7" t="s">
        <v>404</v>
      </c>
      <c r="AK1525" s="5" t="s">
        <v>59</v>
      </c>
      <c r="AL1525" s="5" t="str">
        <f>+VLOOKUP(D1525,'[1]Listado de Establecimientos'!$A$1:$P$65536,16,FALSE)</f>
        <v>NO PERTENECE A NINGUNA RED</v>
      </c>
      <c r="AM1525" s="5" t="str">
        <f>+VLOOKUP(D1525,'[1]Listado de Establecimientos'!$A$1:$Q$65536,17,FALSE)</f>
        <v>NO PERTENECE A NINGUNA MICRORED</v>
      </c>
      <c r="AN1525" s="5">
        <f t="shared" si="23"/>
        <v>2</v>
      </c>
    </row>
    <row r="1526" spans="1:40" ht="36" hidden="1">
      <c r="A1526" s="6">
        <v>440</v>
      </c>
      <c r="B1526" s="7" t="s">
        <v>14155</v>
      </c>
      <c r="C1526" s="8" t="s">
        <v>40</v>
      </c>
      <c r="D1526" s="7" t="s">
        <v>116</v>
      </c>
      <c r="E1526" s="7" t="s">
        <v>117</v>
      </c>
      <c r="F1526" s="7" t="s">
        <v>121</v>
      </c>
      <c r="G1526" s="7" t="s">
        <v>1545</v>
      </c>
      <c r="H1526" s="7" t="s">
        <v>5093</v>
      </c>
      <c r="I1526" s="7" t="s">
        <v>107</v>
      </c>
      <c r="J1526" s="7" t="s">
        <v>14156</v>
      </c>
      <c r="K1526" s="7" t="s">
        <v>86</v>
      </c>
      <c r="L1526" s="7" t="s">
        <v>45</v>
      </c>
      <c r="M1526" s="7" t="s">
        <v>14157</v>
      </c>
      <c r="N1526" s="9" t="s">
        <v>14158</v>
      </c>
      <c r="O1526" s="7" t="s">
        <v>737</v>
      </c>
      <c r="P1526" s="7" t="s">
        <v>117</v>
      </c>
      <c r="Q1526" s="7" t="s">
        <v>13941</v>
      </c>
      <c r="R1526" s="7" t="s">
        <v>1880</v>
      </c>
      <c r="S1526" s="7" t="s">
        <v>46</v>
      </c>
      <c r="T1526" s="7" t="s">
        <v>1386</v>
      </c>
      <c r="U1526" s="7" t="s">
        <v>10241</v>
      </c>
      <c r="V1526" s="7" t="s">
        <v>66</v>
      </c>
      <c r="W1526" s="7" t="s">
        <v>113</v>
      </c>
      <c r="X1526" s="7" t="s">
        <v>49</v>
      </c>
      <c r="Y1526" s="7" t="s">
        <v>50</v>
      </c>
      <c r="Z1526" s="7" t="s">
        <v>51</v>
      </c>
      <c r="AA1526" s="7" t="s">
        <v>52</v>
      </c>
      <c r="AB1526" s="7" t="s">
        <v>402</v>
      </c>
      <c r="AC1526" s="7" t="s">
        <v>403</v>
      </c>
      <c r="AD1526" s="7" t="s">
        <v>404</v>
      </c>
      <c r="AE1526" s="7" t="s">
        <v>56</v>
      </c>
      <c r="AF1526" s="7" t="s">
        <v>2322</v>
      </c>
      <c r="AG1526" s="7" t="s">
        <v>14159</v>
      </c>
      <c r="AH1526" s="7" t="s">
        <v>402</v>
      </c>
      <c r="AI1526" s="7" t="s">
        <v>444</v>
      </c>
      <c r="AJ1526" s="7" t="s">
        <v>404</v>
      </c>
      <c r="AK1526" s="5" t="s">
        <v>59</v>
      </c>
      <c r="AL1526" s="5" t="str">
        <f>+VLOOKUP(D1526,'[1]Listado de Establecimientos'!$A$1:$P$65536,16,FALSE)</f>
        <v>NO PERTENECE A NINGUNA RED</v>
      </c>
      <c r="AM1526" s="5" t="str">
        <f>+VLOOKUP(D1526,'[1]Listado de Establecimientos'!$A$1:$Q$65536,17,FALSE)</f>
        <v>NO PERTENECE A NINGUNA MICRORED</v>
      </c>
      <c r="AN1526" s="5">
        <f t="shared" si="23"/>
        <v>2</v>
      </c>
    </row>
    <row r="1527" spans="1:40" ht="36" hidden="1">
      <c r="A1527" s="6">
        <v>441</v>
      </c>
      <c r="B1527" s="7" t="s">
        <v>14160</v>
      </c>
      <c r="C1527" s="8" t="s">
        <v>40</v>
      </c>
      <c r="D1527" s="7" t="s">
        <v>74</v>
      </c>
      <c r="E1527" s="7" t="s">
        <v>75</v>
      </c>
      <c r="F1527" s="7" t="s">
        <v>14161</v>
      </c>
      <c r="G1527" s="7" t="s">
        <v>14162</v>
      </c>
      <c r="H1527" s="7" t="s">
        <v>14163</v>
      </c>
      <c r="I1527" s="7" t="s">
        <v>88</v>
      </c>
      <c r="J1527" s="7" t="s">
        <v>14164</v>
      </c>
      <c r="K1527" s="7" t="s">
        <v>86</v>
      </c>
      <c r="L1527" s="7" t="s">
        <v>45</v>
      </c>
      <c r="M1527" s="7" t="s">
        <v>14165</v>
      </c>
      <c r="N1527" s="9" t="s">
        <v>14166</v>
      </c>
      <c r="O1527" s="7" t="s">
        <v>74</v>
      </c>
      <c r="P1527" s="7" t="s">
        <v>75</v>
      </c>
      <c r="Q1527" s="7" t="s">
        <v>13941</v>
      </c>
      <c r="R1527" s="7" t="s">
        <v>1502</v>
      </c>
      <c r="S1527" s="7" t="s">
        <v>46</v>
      </c>
      <c r="T1527" s="7" t="s">
        <v>7021</v>
      </c>
      <c r="U1527" s="7" t="s">
        <v>740</v>
      </c>
      <c r="V1527" s="7" t="s">
        <v>48</v>
      </c>
      <c r="W1527" s="7" t="s">
        <v>113</v>
      </c>
      <c r="X1527" s="7" t="s">
        <v>79</v>
      </c>
      <c r="Y1527" s="7" t="s">
        <v>50</v>
      </c>
      <c r="Z1527" s="7" t="s">
        <v>51</v>
      </c>
      <c r="AA1527" s="7" t="s">
        <v>52</v>
      </c>
      <c r="AB1527" s="7" t="s">
        <v>298</v>
      </c>
      <c r="AC1527" s="7" t="s">
        <v>1076</v>
      </c>
      <c r="AD1527" s="7" t="s">
        <v>299</v>
      </c>
      <c r="AE1527" s="7" t="s">
        <v>56</v>
      </c>
      <c r="AF1527" s="7" t="s">
        <v>300</v>
      </c>
      <c r="AG1527" s="7" t="s">
        <v>14167</v>
      </c>
      <c r="AH1527" s="7" t="s">
        <v>80</v>
      </c>
      <c r="AI1527" s="7" t="s">
        <v>81</v>
      </c>
      <c r="AJ1527" s="7" t="s">
        <v>82</v>
      </c>
      <c r="AK1527" s="5" t="s">
        <v>59</v>
      </c>
      <c r="AL1527" s="5" t="str">
        <f>+VLOOKUP(D1527,'[1]Listado de Establecimientos'!$A$1:$P$65536,16,FALSE)</f>
        <v>TOCACHE</v>
      </c>
      <c r="AM1527" s="5" t="str">
        <f>+VLOOKUP(D1527,'[1]Listado de Establecimientos'!$A$1:$Q$65536,17,FALSE)</f>
        <v>NO PERTENECE A NINGUNA MICRORED</v>
      </c>
      <c r="AN1527" s="5">
        <f t="shared" si="23"/>
        <v>2</v>
      </c>
    </row>
    <row r="1528" spans="1:40" ht="36" hidden="1">
      <c r="A1528" s="6">
        <v>442</v>
      </c>
      <c r="B1528" s="7" t="s">
        <v>14168</v>
      </c>
      <c r="C1528" s="8" t="s">
        <v>40</v>
      </c>
      <c r="D1528" s="7" t="s">
        <v>116</v>
      </c>
      <c r="E1528" s="7" t="s">
        <v>117</v>
      </c>
      <c r="F1528" s="7" t="s">
        <v>932</v>
      </c>
      <c r="G1528" s="7" t="s">
        <v>206</v>
      </c>
      <c r="H1528" s="7" t="s">
        <v>14169</v>
      </c>
      <c r="I1528" s="7" t="s">
        <v>107</v>
      </c>
      <c r="J1528" s="7" t="s">
        <v>14170</v>
      </c>
      <c r="K1528" s="7" t="s">
        <v>152</v>
      </c>
      <c r="L1528" s="7" t="s">
        <v>45</v>
      </c>
      <c r="M1528" s="7" t="s">
        <v>14171</v>
      </c>
      <c r="N1528" s="9" t="s">
        <v>14172</v>
      </c>
      <c r="O1528" s="7" t="s">
        <v>2129</v>
      </c>
      <c r="P1528" s="7" t="s">
        <v>2130</v>
      </c>
      <c r="Q1528" s="7" t="s">
        <v>13941</v>
      </c>
      <c r="R1528" s="7" t="s">
        <v>9255</v>
      </c>
      <c r="S1528" s="7" t="s">
        <v>46</v>
      </c>
      <c r="T1528" s="7" t="s">
        <v>2905</v>
      </c>
      <c r="U1528" s="7" t="s">
        <v>65</v>
      </c>
      <c r="V1528" s="7" t="s">
        <v>153</v>
      </c>
      <c r="W1528" s="7" t="s">
        <v>94</v>
      </c>
      <c r="X1528" s="7" t="s">
        <v>88</v>
      </c>
      <c r="Y1528" s="7" t="s">
        <v>50</v>
      </c>
      <c r="Z1528" s="7" t="s">
        <v>51</v>
      </c>
      <c r="AA1528" s="7" t="s">
        <v>52</v>
      </c>
      <c r="AB1528" s="7" t="s">
        <v>2133</v>
      </c>
      <c r="AC1528" s="7" t="s">
        <v>2134</v>
      </c>
      <c r="AD1528" s="7" t="s">
        <v>1967</v>
      </c>
      <c r="AE1528" s="7" t="s">
        <v>56</v>
      </c>
      <c r="AF1528" s="7" t="s">
        <v>2135</v>
      </c>
      <c r="AG1528" s="7" t="s">
        <v>14173</v>
      </c>
      <c r="AH1528" s="7" t="s">
        <v>2133</v>
      </c>
      <c r="AI1528" s="7" t="s">
        <v>2137</v>
      </c>
      <c r="AJ1528" s="7" t="s">
        <v>1967</v>
      </c>
      <c r="AK1528" s="5" t="s">
        <v>59</v>
      </c>
      <c r="AL1528" s="5" t="str">
        <f>+VLOOKUP(D1528,'[1]Listado de Establecimientos'!$A$1:$P$65536,16,FALSE)</f>
        <v>NO PERTENECE A NINGUNA RED</v>
      </c>
      <c r="AM1528" s="5" t="str">
        <f>+VLOOKUP(D1528,'[1]Listado de Establecimientos'!$A$1:$Q$65536,17,FALSE)</f>
        <v>NO PERTENECE A NINGUNA MICRORED</v>
      </c>
      <c r="AN1528" s="5">
        <f t="shared" si="23"/>
        <v>2</v>
      </c>
    </row>
    <row r="1529" spans="1:40" ht="36" hidden="1">
      <c r="A1529" s="6">
        <v>443</v>
      </c>
      <c r="B1529" s="7" t="s">
        <v>14174</v>
      </c>
      <c r="C1529" s="8" t="s">
        <v>40</v>
      </c>
      <c r="D1529" s="7" t="s">
        <v>5246</v>
      </c>
      <c r="E1529" s="7" t="s">
        <v>5247</v>
      </c>
      <c r="F1529" s="7" t="s">
        <v>297</v>
      </c>
      <c r="G1529" s="7" t="s">
        <v>13728</v>
      </c>
      <c r="H1529" s="7" t="s">
        <v>14175</v>
      </c>
      <c r="I1529" s="7" t="s">
        <v>88</v>
      </c>
      <c r="J1529" s="7" t="s">
        <v>14176</v>
      </c>
      <c r="K1529" s="7" t="s">
        <v>44</v>
      </c>
      <c r="L1529" s="7" t="s">
        <v>45</v>
      </c>
      <c r="M1529" s="7" t="s">
        <v>14177</v>
      </c>
      <c r="N1529" s="9" t="s">
        <v>14178</v>
      </c>
      <c r="O1529" s="7" t="s">
        <v>5246</v>
      </c>
      <c r="P1529" s="7" t="s">
        <v>5247</v>
      </c>
      <c r="Q1529" s="7" t="s">
        <v>13941</v>
      </c>
      <c r="R1529" s="7" t="s">
        <v>7622</v>
      </c>
      <c r="S1529" s="7" t="s">
        <v>64</v>
      </c>
      <c r="T1529" s="7" t="s">
        <v>1102</v>
      </c>
      <c r="U1529" s="7" t="s">
        <v>106</v>
      </c>
      <c r="V1529" s="7" t="s">
        <v>123</v>
      </c>
      <c r="W1529" s="7" t="s">
        <v>5441</v>
      </c>
      <c r="X1529" s="7" t="s">
        <v>88</v>
      </c>
      <c r="Y1529" s="7" t="s">
        <v>50</v>
      </c>
      <c r="Z1529" s="7" t="s">
        <v>125</v>
      </c>
      <c r="AA1529" s="7" t="s">
        <v>52</v>
      </c>
      <c r="AB1529" s="7" t="s">
        <v>126</v>
      </c>
      <c r="AC1529" s="7" t="s">
        <v>1497</v>
      </c>
      <c r="AD1529" s="7" t="s">
        <v>12623</v>
      </c>
      <c r="AE1529" s="7" t="s">
        <v>56</v>
      </c>
      <c r="AF1529" s="7" t="s">
        <v>15253</v>
      </c>
      <c r="AG1529" s="7" t="s">
        <v>14179</v>
      </c>
      <c r="AH1529" s="7" t="s">
        <v>126</v>
      </c>
      <c r="AI1529" s="7" t="s">
        <v>6705</v>
      </c>
      <c r="AJ1529" s="7" t="s">
        <v>12623</v>
      </c>
      <c r="AK1529" s="5" t="s">
        <v>59</v>
      </c>
      <c r="AL1529" s="5" t="str">
        <f>+VLOOKUP(D1529,'[1]Listado de Establecimientos'!$A$1:$P$65536,16,FALSE)</f>
        <v>MOYOBAMBA</v>
      </c>
      <c r="AM1529" s="5" t="str">
        <f>+VLOOKUP(D1529,'[1]Listado de Establecimientos'!$A$1:$Q$65536,17,FALSE)</f>
        <v>ALONSO DE ALVARADO ROQUE</v>
      </c>
      <c r="AN1529" s="5">
        <f t="shared" si="23"/>
        <v>2</v>
      </c>
    </row>
    <row r="1530" spans="1:40" ht="36" hidden="1">
      <c r="A1530" s="6">
        <v>444</v>
      </c>
      <c r="B1530" s="7" t="s">
        <v>14180</v>
      </c>
      <c r="C1530" s="8" t="s">
        <v>40</v>
      </c>
      <c r="D1530" s="7" t="s">
        <v>74</v>
      </c>
      <c r="E1530" s="7" t="s">
        <v>75</v>
      </c>
      <c r="F1530" s="7" t="s">
        <v>80</v>
      </c>
      <c r="G1530" s="7" t="s">
        <v>99</v>
      </c>
      <c r="H1530" s="7" t="s">
        <v>14181</v>
      </c>
      <c r="I1530" s="7" t="s">
        <v>119</v>
      </c>
      <c r="J1530" s="7" t="s">
        <v>14182</v>
      </c>
      <c r="K1530" s="7" t="s">
        <v>63</v>
      </c>
      <c r="L1530" s="7" t="s">
        <v>45</v>
      </c>
      <c r="M1530" s="7" t="s">
        <v>14183</v>
      </c>
      <c r="N1530" s="9" t="s">
        <v>14184</v>
      </c>
      <c r="O1530" s="7" t="s">
        <v>14185</v>
      </c>
      <c r="P1530" s="7" t="s">
        <v>14186</v>
      </c>
      <c r="Q1530" s="7" t="s">
        <v>14187</v>
      </c>
      <c r="R1530" s="7" t="s">
        <v>14188</v>
      </c>
      <c r="S1530" s="7" t="s">
        <v>46</v>
      </c>
      <c r="T1530" s="7" t="s">
        <v>1529</v>
      </c>
      <c r="U1530" s="7" t="s">
        <v>47</v>
      </c>
      <c r="V1530" s="7" t="s">
        <v>48</v>
      </c>
      <c r="W1530" s="7" t="s">
        <v>88</v>
      </c>
      <c r="X1530" s="7" t="s">
        <v>122</v>
      </c>
      <c r="Y1530" s="7" t="s">
        <v>50</v>
      </c>
      <c r="Z1530" s="7" t="s">
        <v>51</v>
      </c>
      <c r="AA1530" s="7" t="s">
        <v>52</v>
      </c>
      <c r="AB1530" s="7" t="s">
        <v>298</v>
      </c>
      <c r="AC1530" s="7" t="s">
        <v>1076</v>
      </c>
      <c r="AD1530" s="7" t="s">
        <v>299</v>
      </c>
      <c r="AE1530" s="7" t="s">
        <v>56</v>
      </c>
      <c r="AF1530" s="7" t="s">
        <v>300</v>
      </c>
      <c r="AG1530" s="7" t="s">
        <v>14189</v>
      </c>
      <c r="AH1530" s="7" t="s">
        <v>80</v>
      </c>
      <c r="AI1530" s="7" t="s">
        <v>81</v>
      </c>
      <c r="AJ1530" s="7" t="s">
        <v>82</v>
      </c>
      <c r="AK1530" s="5" t="s">
        <v>59</v>
      </c>
      <c r="AL1530" s="5" t="str">
        <f>+VLOOKUP(D1530,'[1]Listado de Establecimientos'!$A$1:$P$65536,16,FALSE)</f>
        <v>TOCACHE</v>
      </c>
      <c r="AM1530" s="5" t="str">
        <f>+VLOOKUP(D1530,'[1]Listado de Establecimientos'!$A$1:$Q$65536,17,FALSE)</f>
        <v>NO PERTENECE A NINGUNA MICRORED</v>
      </c>
      <c r="AN1530" s="5">
        <f t="shared" si="23"/>
        <v>2</v>
      </c>
    </row>
    <row r="1531" spans="1:40" ht="36" hidden="1">
      <c r="A1531" s="6">
        <v>445</v>
      </c>
      <c r="B1531" s="7" t="s">
        <v>14190</v>
      </c>
      <c r="C1531" s="8" t="s">
        <v>40</v>
      </c>
      <c r="D1531" s="7" t="s">
        <v>127</v>
      </c>
      <c r="E1531" s="7" t="s">
        <v>128</v>
      </c>
      <c r="F1531" s="7" t="s">
        <v>8189</v>
      </c>
      <c r="G1531" s="7" t="s">
        <v>14191</v>
      </c>
      <c r="H1531" s="7" t="s">
        <v>4016</v>
      </c>
      <c r="I1531" s="7" t="s">
        <v>112</v>
      </c>
      <c r="J1531" s="7" t="s">
        <v>14192</v>
      </c>
      <c r="K1531" s="7" t="s">
        <v>86</v>
      </c>
      <c r="L1531" s="7" t="s">
        <v>45</v>
      </c>
      <c r="M1531" s="7" t="s">
        <v>14193</v>
      </c>
      <c r="N1531" s="9" t="s">
        <v>14194</v>
      </c>
      <c r="O1531" s="7" t="s">
        <v>127</v>
      </c>
      <c r="P1531" s="7" t="s">
        <v>128</v>
      </c>
      <c r="Q1531" s="7" t="s">
        <v>14187</v>
      </c>
      <c r="R1531" s="7" t="s">
        <v>14195</v>
      </c>
      <c r="S1531" s="7" t="s">
        <v>46</v>
      </c>
      <c r="T1531" s="7" t="s">
        <v>137</v>
      </c>
      <c r="U1531" s="7" t="s">
        <v>106</v>
      </c>
      <c r="V1531" s="7" t="s">
        <v>48</v>
      </c>
      <c r="W1531" s="7" t="s">
        <v>88</v>
      </c>
      <c r="X1531" s="7" t="s">
        <v>94</v>
      </c>
      <c r="Y1531" s="7" t="s">
        <v>50</v>
      </c>
      <c r="Z1531" s="7" t="s">
        <v>51</v>
      </c>
      <c r="AA1531" s="7" t="s">
        <v>52</v>
      </c>
      <c r="AB1531" s="7" t="s">
        <v>197</v>
      </c>
      <c r="AC1531" s="7" t="s">
        <v>1697</v>
      </c>
      <c r="AD1531" s="7" t="s">
        <v>2671</v>
      </c>
      <c r="AE1531" s="7" t="s">
        <v>56</v>
      </c>
      <c r="AF1531" s="7" t="s">
        <v>2672</v>
      </c>
      <c r="AG1531" s="7" t="s">
        <v>14196</v>
      </c>
      <c r="AH1531" s="7" t="s">
        <v>197</v>
      </c>
      <c r="AI1531" s="7" t="s">
        <v>89</v>
      </c>
      <c r="AJ1531" s="7" t="s">
        <v>2671</v>
      </c>
      <c r="AK1531" s="5" t="s">
        <v>59</v>
      </c>
      <c r="AL1531" s="5" t="str">
        <f>+VLOOKUP(D1531,'[1]Listado de Establecimientos'!$A$1:$P$65536,16,FALSE)</f>
        <v>MOYOBAMBA</v>
      </c>
      <c r="AM1531" s="5" t="str">
        <f>+VLOOKUP(D1531,'[1]Listado de Establecimientos'!$A$1:$Q$65536,17,FALSE)</f>
        <v>SORITOR</v>
      </c>
      <c r="AN1531" s="5">
        <f t="shared" si="23"/>
        <v>2</v>
      </c>
    </row>
    <row r="1532" spans="1:40" ht="36" hidden="1">
      <c r="A1532" s="6">
        <v>446</v>
      </c>
      <c r="B1532" s="7" t="s">
        <v>14197</v>
      </c>
      <c r="C1532" s="8" t="s">
        <v>40</v>
      </c>
      <c r="D1532" s="7" t="s">
        <v>1153</v>
      </c>
      <c r="E1532" s="7" t="s">
        <v>1154</v>
      </c>
      <c r="F1532" s="7" t="s">
        <v>205</v>
      </c>
      <c r="G1532" s="7" t="s">
        <v>322</v>
      </c>
      <c r="H1532" s="7" t="s">
        <v>14198</v>
      </c>
      <c r="I1532" s="7" t="s">
        <v>177</v>
      </c>
      <c r="J1532" s="7" t="s">
        <v>14199</v>
      </c>
      <c r="K1532" s="7" t="s">
        <v>63</v>
      </c>
      <c r="L1532" s="7" t="s">
        <v>45</v>
      </c>
      <c r="M1532" s="7" t="s">
        <v>14200</v>
      </c>
      <c r="N1532" s="9" t="s">
        <v>14201</v>
      </c>
      <c r="O1532" s="7" t="s">
        <v>1153</v>
      </c>
      <c r="P1532" s="7" t="s">
        <v>1154</v>
      </c>
      <c r="Q1532" s="7" t="s">
        <v>14187</v>
      </c>
      <c r="R1532" s="7" t="s">
        <v>14202</v>
      </c>
      <c r="S1532" s="7" t="s">
        <v>46</v>
      </c>
      <c r="T1532" s="7" t="s">
        <v>4619</v>
      </c>
      <c r="U1532" s="7" t="s">
        <v>188</v>
      </c>
      <c r="V1532" s="7" t="s">
        <v>48</v>
      </c>
      <c r="W1532" s="7" t="s">
        <v>88</v>
      </c>
      <c r="X1532" s="7" t="s">
        <v>88</v>
      </c>
      <c r="Y1532" s="7" t="s">
        <v>50</v>
      </c>
      <c r="Z1532" s="7" t="s">
        <v>51</v>
      </c>
      <c r="AA1532" s="7" t="s">
        <v>52</v>
      </c>
      <c r="AB1532" s="7" t="s">
        <v>1434</v>
      </c>
      <c r="AC1532" s="7" t="s">
        <v>1435</v>
      </c>
      <c r="AD1532" s="7" t="s">
        <v>1436</v>
      </c>
      <c r="AE1532" s="7" t="s">
        <v>56</v>
      </c>
      <c r="AF1532" s="7" t="s">
        <v>1437</v>
      </c>
      <c r="AG1532" s="7" t="s">
        <v>14203</v>
      </c>
      <c r="AH1532" s="7" t="s">
        <v>1434</v>
      </c>
      <c r="AI1532" s="7" t="s">
        <v>1439</v>
      </c>
      <c r="AJ1532" s="7" t="s">
        <v>1436</v>
      </c>
      <c r="AK1532" s="5" t="s">
        <v>59</v>
      </c>
      <c r="AL1532" s="5" t="str">
        <f>+VLOOKUP(D1532,'[1]Listado de Establecimientos'!$A$1:$P$65536,16,FALSE)</f>
        <v>LAMAS</v>
      </c>
      <c r="AM1532" s="5" t="str">
        <f>+VLOOKUP(D1532,'[1]Listado de Establecimientos'!$A$1:$Q$65536,17,FALSE)</f>
        <v>HOSPITAL LAMAS</v>
      </c>
      <c r="AN1532" s="5">
        <f t="shared" si="23"/>
        <v>2</v>
      </c>
    </row>
    <row r="1533" spans="1:40" ht="36" hidden="1">
      <c r="A1533" s="6">
        <v>447</v>
      </c>
      <c r="B1533" s="7" t="s">
        <v>14264</v>
      </c>
      <c r="C1533" s="8" t="s">
        <v>40</v>
      </c>
      <c r="D1533" s="7" t="s">
        <v>145</v>
      </c>
      <c r="E1533" s="7" t="s">
        <v>146</v>
      </c>
      <c r="F1533" s="7" t="s">
        <v>190</v>
      </c>
      <c r="G1533" s="7" t="s">
        <v>216</v>
      </c>
      <c r="H1533" s="7" t="s">
        <v>14265</v>
      </c>
      <c r="I1533" s="7" t="s">
        <v>94</v>
      </c>
      <c r="J1533" s="7" t="s">
        <v>14266</v>
      </c>
      <c r="K1533" s="7" t="s">
        <v>63</v>
      </c>
      <c r="L1533" s="7" t="s">
        <v>45</v>
      </c>
      <c r="M1533" s="7" t="s">
        <v>14267</v>
      </c>
      <c r="N1533" s="9" t="s">
        <v>12557</v>
      </c>
      <c r="O1533" s="7" t="s">
        <v>145</v>
      </c>
      <c r="P1533" s="7" t="s">
        <v>146</v>
      </c>
      <c r="Q1533" s="7" t="s">
        <v>14187</v>
      </c>
      <c r="R1533" s="7" t="s">
        <v>4522</v>
      </c>
      <c r="S1533" s="7" t="s">
        <v>46</v>
      </c>
      <c r="T1533" s="7" t="s">
        <v>1786</v>
      </c>
      <c r="U1533" s="7" t="s">
        <v>73</v>
      </c>
      <c r="V1533" s="7" t="s">
        <v>123</v>
      </c>
      <c r="W1533" s="7" t="s">
        <v>67</v>
      </c>
      <c r="X1533" s="7" t="s">
        <v>49</v>
      </c>
      <c r="Y1533" s="7" t="s">
        <v>50</v>
      </c>
      <c r="Z1533" s="7" t="s">
        <v>125</v>
      </c>
      <c r="AA1533" s="7" t="s">
        <v>50</v>
      </c>
      <c r="AB1533" s="7" t="s">
        <v>1434</v>
      </c>
      <c r="AC1533" s="7" t="s">
        <v>8673</v>
      </c>
      <c r="AD1533" s="7" t="s">
        <v>10137</v>
      </c>
      <c r="AE1533" s="7" t="s">
        <v>56</v>
      </c>
      <c r="AF1533" s="7" t="s">
        <v>15232</v>
      </c>
      <c r="AG1533" s="7" t="s">
        <v>14268</v>
      </c>
      <c r="AH1533" s="7" t="s">
        <v>1434</v>
      </c>
      <c r="AI1533" s="7" t="s">
        <v>8677</v>
      </c>
      <c r="AJ1533" s="7" t="s">
        <v>10137</v>
      </c>
      <c r="AK1533" s="5" t="s">
        <v>59</v>
      </c>
      <c r="AL1533" s="5" t="str">
        <f>+VLOOKUP(D1533,'[1]Listado de Establecimientos'!$A$1:$P$65536,16,FALSE)</f>
        <v>MARISCAL CACERES</v>
      </c>
      <c r="AM1533" s="5" t="str">
        <f>+VLOOKUP(D1533,'[1]Listado de Establecimientos'!$A$1:$Q$65536,17,FALSE)</f>
        <v>NO PERTENECE A NINGUNA MICRORRED</v>
      </c>
      <c r="AN1533" s="5">
        <f t="shared" si="23"/>
        <v>2</v>
      </c>
    </row>
    <row r="1534" spans="1:40" ht="36" hidden="1">
      <c r="A1534" s="6">
        <v>448</v>
      </c>
      <c r="B1534" s="7" t="s">
        <v>14269</v>
      </c>
      <c r="C1534" s="8" t="s">
        <v>40</v>
      </c>
      <c r="D1534" s="7" t="s">
        <v>3832</v>
      </c>
      <c r="E1534" s="7" t="s">
        <v>281</v>
      </c>
      <c r="F1534" s="7" t="s">
        <v>14270</v>
      </c>
      <c r="G1534" s="7" t="s">
        <v>361</v>
      </c>
      <c r="H1534" s="7" t="s">
        <v>14271</v>
      </c>
      <c r="I1534" s="7" t="s">
        <v>177</v>
      </c>
      <c r="J1534" s="7" t="s">
        <v>14272</v>
      </c>
      <c r="K1534" s="7" t="s">
        <v>63</v>
      </c>
      <c r="L1534" s="7" t="s">
        <v>45</v>
      </c>
      <c r="M1534" s="7" t="s">
        <v>14273</v>
      </c>
      <c r="N1534" s="9" t="s">
        <v>14274</v>
      </c>
      <c r="O1534" s="7" t="s">
        <v>2532</v>
      </c>
      <c r="P1534" s="7" t="s">
        <v>2533</v>
      </c>
      <c r="Q1534" s="7" t="s">
        <v>10803</v>
      </c>
      <c r="R1534" s="7" t="s">
        <v>3958</v>
      </c>
      <c r="S1534" s="7" t="s">
        <v>64</v>
      </c>
      <c r="T1534" s="7" t="s">
        <v>14275</v>
      </c>
      <c r="U1534" s="7" t="s">
        <v>106</v>
      </c>
      <c r="V1534" s="7" t="s">
        <v>48</v>
      </c>
      <c r="W1534" s="7" t="s">
        <v>94</v>
      </c>
      <c r="X1534" s="7" t="s">
        <v>49</v>
      </c>
      <c r="Y1534" s="7" t="s">
        <v>50</v>
      </c>
      <c r="Z1534" s="7" t="s">
        <v>51</v>
      </c>
      <c r="AA1534" s="7" t="s">
        <v>52</v>
      </c>
      <c r="AB1534" s="7" t="s">
        <v>3845</v>
      </c>
      <c r="AC1534" s="7" t="s">
        <v>109</v>
      </c>
      <c r="AD1534" s="7" t="s">
        <v>3846</v>
      </c>
      <c r="AE1534" s="7" t="s">
        <v>56</v>
      </c>
      <c r="AF1534" s="7" t="s">
        <v>7764</v>
      </c>
      <c r="AG1534" s="7" t="s">
        <v>14276</v>
      </c>
      <c r="AH1534" s="7" t="s">
        <v>3845</v>
      </c>
      <c r="AI1534" s="7" t="s">
        <v>111</v>
      </c>
      <c r="AJ1534" s="7" t="s">
        <v>3846</v>
      </c>
      <c r="AK1534" s="5" t="s">
        <v>59</v>
      </c>
      <c r="AL1534" s="5" t="str">
        <f>+VLOOKUP(D1534,'[1]Listado de Establecimientos'!$A$1:$P$65536,16,FALSE)</f>
        <v>MARISCAL CACERES</v>
      </c>
      <c r="AM1534" s="5" t="str">
        <f>+VLOOKUP(D1534,'[1]Listado de Establecimientos'!$A$1:$Q$65536,17,FALSE)</f>
        <v>HUICUNGO</v>
      </c>
      <c r="AN1534" s="5">
        <f t="shared" si="23"/>
        <v>2</v>
      </c>
    </row>
    <row r="1535" spans="1:40" ht="36" hidden="1">
      <c r="A1535" s="6">
        <v>449</v>
      </c>
      <c r="B1535" s="7" t="s">
        <v>14277</v>
      </c>
      <c r="C1535" s="8" t="s">
        <v>40</v>
      </c>
      <c r="D1535" s="7" t="s">
        <v>102</v>
      </c>
      <c r="E1535" s="7" t="s">
        <v>103</v>
      </c>
      <c r="F1535" s="7" t="s">
        <v>1716</v>
      </c>
      <c r="G1535" s="7" t="s">
        <v>224</v>
      </c>
      <c r="H1535" s="7" t="s">
        <v>14278</v>
      </c>
      <c r="I1535" s="7" t="s">
        <v>85</v>
      </c>
      <c r="J1535" s="7" t="s">
        <v>14279</v>
      </c>
      <c r="K1535" s="7" t="s">
        <v>86</v>
      </c>
      <c r="L1535" s="7" t="s">
        <v>45</v>
      </c>
      <c r="M1535" s="7" t="s">
        <v>14280</v>
      </c>
      <c r="N1535" s="9" t="s">
        <v>14281</v>
      </c>
      <c r="O1535" s="7" t="s">
        <v>102</v>
      </c>
      <c r="P1535" s="7" t="s">
        <v>103</v>
      </c>
      <c r="Q1535" s="7" t="s">
        <v>14187</v>
      </c>
      <c r="R1535" s="7" t="s">
        <v>14282</v>
      </c>
      <c r="S1535" s="7" t="s">
        <v>64</v>
      </c>
      <c r="T1535" s="7" t="s">
        <v>183</v>
      </c>
      <c r="U1535" s="7" t="s">
        <v>47</v>
      </c>
      <c r="V1535" s="7" t="s">
        <v>48</v>
      </c>
      <c r="W1535" s="7" t="s">
        <v>114</v>
      </c>
      <c r="X1535" s="7" t="s">
        <v>97</v>
      </c>
      <c r="Y1535" s="7" t="s">
        <v>50</v>
      </c>
      <c r="Z1535" s="7" t="s">
        <v>51</v>
      </c>
      <c r="AA1535" s="7" t="s">
        <v>52</v>
      </c>
      <c r="AB1535" s="7" t="s">
        <v>1646</v>
      </c>
      <c r="AC1535" s="7" t="s">
        <v>1333</v>
      </c>
      <c r="AD1535" s="7" t="s">
        <v>9820</v>
      </c>
      <c r="AE1535" s="7" t="s">
        <v>56</v>
      </c>
      <c r="AF1535" s="7" t="s">
        <v>15224</v>
      </c>
      <c r="AG1535" s="7" t="s">
        <v>14283</v>
      </c>
      <c r="AH1535" s="7" t="s">
        <v>1646</v>
      </c>
      <c r="AI1535" s="7" t="s">
        <v>121</v>
      </c>
      <c r="AJ1535" s="7" t="s">
        <v>9820</v>
      </c>
      <c r="AK1535" s="5" t="s">
        <v>59</v>
      </c>
      <c r="AL1535" s="5" t="str">
        <f>+VLOOKUP(D1535,'[1]Listado de Establecimientos'!$A$1:$P$65536,16,FALSE)</f>
        <v>RIOJA</v>
      </c>
      <c r="AM1535" s="5" t="str">
        <f>+VLOOKUP(D1535,'[1]Listado de Establecimientos'!$A$1:$Q$65536,17,FALSE)</f>
        <v xml:space="preserve">NUEVA CAJAMARCA                                             </v>
      </c>
      <c r="AN1535" s="5">
        <f t="shared" si="23"/>
        <v>2</v>
      </c>
    </row>
    <row r="1536" spans="1:40" ht="36" hidden="1">
      <c r="A1536" s="6">
        <v>450</v>
      </c>
      <c r="B1536" s="7" t="s">
        <v>14284</v>
      </c>
      <c r="C1536" s="8" t="s">
        <v>40</v>
      </c>
      <c r="D1536" s="7" t="s">
        <v>145</v>
      </c>
      <c r="E1536" s="7" t="s">
        <v>146</v>
      </c>
      <c r="F1536" s="7" t="s">
        <v>190</v>
      </c>
      <c r="G1536" s="7" t="s">
        <v>1407</v>
      </c>
      <c r="H1536" s="7" t="s">
        <v>385</v>
      </c>
      <c r="I1536" s="7" t="s">
        <v>922</v>
      </c>
      <c r="J1536" s="7" t="s">
        <v>11046</v>
      </c>
      <c r="K1536" s="7" t="s">
        <v>63</v>
      </c>
      <c r="L1536" s="7" t="s">
        <v>45</v>
      </c>
      <c r="M1536" s="7" t="s">
        <v>14285</v>
      </c>
      <c r="N1536" s="9" t="s">
        <v>14286</v>
      </c>
      <c r="O1536" s="7" t="s">
        <v>145</v>
      </c>
      <c r="P1536" s="7" t="s">
        <v>146</v>
      </c>
      <c r="Q1536" s="7" t="s">
        <v>14187</v>
      </c>
      <c r="R1536" s="7" t="s">
        <v>14034</v>
      </c>
      <c r="S1536" s="7" t="s">
        <v>64</v>
      </c>
      <c r="T1536" s="7" t="s">
        <v>254</v>
      </c>
      <c r="U1536" s="7" t="s">
        <v>87</v>
      </c>
      <c r="V1536" s="7" t="s">
        <v>48</v>
      </c>
      <c r="W1536" s="7" t="s">
        <v>49</v>
      </c>
      <c r="X1536" s="7" t="s">
        <v>97</v>
      </c>
      <c r="Y1536" s="7" t="s">
        <v>50</v>
      </c>
      <c r="Z1536" s="7" t="s">
        <v>51</v>
      </c>
      <c r="AA1536" s="7" t="s">
        <v>52</v>
      </c>
      <c r="AB1536" s="7" t="s">
        <v>1434</v>
      </c>
      <c r="AC1536" s="7" t="s">
        <v>8673</v>
      </c>
      <c r="AD1536" s="7" t="s">
        <v>10137</v>
      </c>
      <c r="AE1536" s="7" t="s">
        <v>56</v>
      </c>
      <c r="AF1536" s="7" t="s">
        <v>15232</v>
      </c>
      <c r="AG1536" s="7" t="s">
        <v>14287</v>
      </c>
      <c r="AH1536" s="7" t="s">
        <v>1434</v>
      </c>
      <c r="AI1536" s="7" t="s">
        <v>8677</v>
      </c>
      <c r="AJ1536" s="7" t="s">
        <v>10137</v>
      </c>
      <c r="AK1536" s="5" t="s">
        <v>59</v>
      </c>
      <c r="AL1536" s="5" t="str">
        <f>+VLOOKUP(D1536,'[1]Listado de Establecimientos'!$A$1:$P$65536,16,FALSE)</f>
        <v>MARISCAL CACERES</v>
      </c>
      <c r="AM1536" s="5" t="str">
        <f>+VLOOKUP(D1536,'[1]Listado de Establecimientos'!$A$1:$Q$65536,17,FALSE)</f>
        <v>NO PERTENECE A NINGUNA MICRORRED</v>
      </c>
      <c r="AN1536" s="5">
        <f t="shared" si="23"/>
        <v>2</v>
      </c>
    </row>
    <row r="1537" spans="1:40" ht="36" hidden="1">
      <c r="A1537" s="6">
        <v>451</v>
      </c>
      <c r="B1537" s="7" t="s">
        <v>14288</v>
      </c>
      <c r="C1537" s="8" t="s">
        <v>40</v>
      </c>
      <c r="D1537" s="7" t="s">
        <v>306</v>
      </c>
      <c r="E1537" s="7" t="s">
        <v>307</v>
      </c>
      <c r="F1537" s="7" t="s">
        <v>1389</v>
      </c>
      <c r="G1537" s="7" t="s">
        <v>240</v>
      </c>
      <c r="H1537" s="7" t="s">
        <v>14289</v>
      </c>
      <c r="I1537" s="7" t="s">
        <v>119</v>
      </c>
      <c r="J1537" s="7" t="s">
        <v>14290</v>
      </c>
      <c r="K1537" s="7" t="s">
        <v>63</v>
      </c>
      <c r="L1537" s="7" t="s">
        <v>45</v>
      </c>
      <c r="M1537" s="7" t="s">
        <v>14291</v>
      </c>
      <c r="N1537" s="9" t="s">
        <v>14292</v>
      </c>
      <c r="O1537" s="7" t="s">
        <v>306</v>
      </c>
      <c r="P1537" s="7" t="s">
        <v>307</v>
      </c>
      <c r="Q1537" s="7" t="s">
        <v>14187</v>
      </c>
      <c r="R1537" s="7" t="s">
        <v>2657</v>
      </c>
      <c r="S1537" s="7" t="s">
        <v>64</v>
      </c>
      <c r="T1537" s="7" t="s">
        <v>1328</v>
      </c>
      <c r="U1537" s="7" t="s">
        <v>188</v>
      </c>
      <c r="V1537" s="7" t="s">
        <v>48</v>
      </c>
      <c r="W1537" s="7" t="s">
        <v>49</v>
      </c>
      <c r="X1537" s="7" t="s">
        <v>97</v>
      </c>
      <c r="Y1537" s="7" t="s">
        <v>50</v>
      </c>
      <c r="Z1537" s="7" t="s">
        <v>51</v>
      </c>
      <c r="AA1537" s="7" t="s">
        <v>52</v>
      </c>
      <c r="AB1537" s="7" t="s">
        <v>687</v>
      </c>
      <c r="AC1537" s="7" t="s">
        <v>1157</v>
      </c>
      <c r="AD1537" s="7" t="s">
        <v>2803</v>
      </c>
      <c r="AE1537" s="7" t="s">
        <v>56</v>
      </c>
      <c r="AF1537" s="7" t="s">
        <v>2804</v>
      </c>
      <c r="AG1537" s="7" t="s">
        <v>14293</v>
      </c>
      <c r="AH1537" s="7" t="s">
        <v>687</v>
      </c>
      <c r="AI1537" s="7" t="s">
        <v>1013</v>
      </c>
      <c r="AJ1537" s="7" t="s">
        <v>2803</v>
      </c>
      <c r="AK1537" s="5" t="s">
        <v>59</v>
      </c>
      <c r="AL1537" s="5" t="str">
        <f>+VLOOKUP(D1537,'[1]Listado de Establecimientos'!$A$1:$P$65536,16,FALSE)</f>
        <v>PICOTA</v>
      </c>
      <c r="AM1537" s="5" t="str">
        <f>+VLOOKUP(D1537,'[1]Listado de Establecimientos'!$A$1:$Q$65536,17,FALSE)</f>
        <v>LEONCIO PRADO</v>
      </c>
      <c r="AN1537" s="5">
        <f t="shared" ref="AN1537:AN1600" si="24">MONTH(AG1537)</f>
        <v>2</v>
      </c>
    </row>
    <row r="1538" spans="1:40" ht="36" hidden="1">
      <c r="A1538" s="6">
        <v>452</v>
      </c>
      <c r="B1538" s="7" t="s">
        <v>14294</v>
      </c>
      <c r="C1538" s="8" t="s">
        <v>40</v>
      </c>
      <c r="D1538" s="7" t="s">
        <v>41</v>
      </c>
      <c r="E1538" s="7" t="s">
        <v>42</v>
      </c>
      <c r="F1538" s="7" t="s">
        <v>214</v>
      </c>
      <c r="G1538" s="7" t="s">
        <v>214</v>
      </c>
      <c r="H1538" s="7" t="s">
        <v>14295</v>
      </c>
      <c r="I1538" s="7" t="s">
        <v>93</v>
      </c>
      <c r="J1538" s="7" t="s">
        <v>7776</v>
      </c>
      <c r="K1538" s="7" t="s">
        <v>63</v>
      </c>
      <c r="L1538" s="7" t="s">
        <v>45</v>
      </c>
      <c r="M1538" s="7" t="s">
        <v>14296</v>
      </c>
      <c r="N1538" s="9" t="s">
        <v>14297</v>
      </c>
      <c r="O1538" s="7" t="s">
        <v>91</v>
      </c>
      <c r="P1538" s="7" t="s">
        <v>92</v>
      </c>
      <c r="Q1538" s="7" t="s">
        <v>14187</v>
      </c>
      <c r="R1538" s="7" t="s">
        <v>13229</v>
      </c>
      <c r="S1538" s="7" t="s">
        <v>46</v>
      </c>
      <c r="T1538" s="7" t="s">
        <v>3289</v>
      </c>
      <c r="U1538" s="7" t="s">
        <v>73</v>
      </c>
      <c r="V1538" s="7" t="s">
        <v>48</v>
      </c>
      <c r="W1538" s="7" t="s">
        <v>107</v>
      </c>
      <c r="X1538" s="7" t="s">
        <v>152</v>
      </c>
      <c r="Y1538" s="7" t="s">
        <v>50</v>
      </c>
      <c r="Z1538" s="7" t="s">
        <v>51</v>
      </c>
      <c r="AA1538" s="7" t="s">
        <v>52</v>
      </c>
      <c r="AB1538" s="7" t="s">
        <v>2601</v>
      </c>
      <c r="AC1538" s="7" t="s">
        <v>204</v>
      </c>
      <c r="AD1538" s="7" t="s">
        <v>2602</v>
      </c>
      <c r="AE1538" s="7" t="s">
        <v>56</v>
      </c>
      <c r="AF1538" s="7" t="s">
        <v>2603</v>
      </c>
      <c r="AG1538" s="7" t="s">
        <v>14298</v>
      </c>
      <c r="AH1538" s="7" t="s">
        <v>2601</v>
      </c>
      <c r="AI1538" s="7" t="s">
        <v>204</v>
      </c>
      <c r="AJ1538" s="7" t="s">
        <v>2602</v>
      </c>
      <c r="AK1538" s="5" t="s">
        <v>59</v>
      </c>
      <c r="AL1538" s="5" t="str">
        <f>+VLOOKUP(D1538,'[1]Listado de Establecimientos'!$A$1:$P$65536,16,FALSE)</f>
        <v>NO PERTENECE A NINGUNA RED</v>
      </c>
      <c r="AM1538" s="5" t="str">
        <f>+VLOOKUP(D1538,'[1]Listado de Establecimientos'!$A$1:$Q$65536,17,FALSE)</f>
        <v>NO PERTENECE A NINGUNA MICRORED</v>
      </c>
      <c r="AN1538" s="5">
        <f t="shared" si="24"/>
        <v>2</v>
      </c>
    </row>
    <row r="1539" spans="1:40" ht="36" hidden="1">
      <c r="A1539" s="6">
        <v>453</v>
      </c>
      <c r="B1539" s="7" t="s">
        <v>14299</v>
      </c>
      <c r="C1539" s="8" t="s">
        <v>40</v>
      </c>
      <c r="D1539" s="7" t="s">
        <v>91</v>
      </c>
      <c r="E1539" s="7" t="s">
        <v>92</v>
      </c>
      <c r="F1539" s="7" t="s">
        <v>160</v>
      </c>
      <c r="G1539" s="7" t="s">
        <v>1407</v>
      </c>
      <c r="H1539" s="7" t="s">
        <v>13155</v>
      </c>
      <c r="I1539" s="7" t="s">
        <v>107</v>
      </c>
      <c r="J1539" s="7" t="s">
        <v>14300</v>
      </c>
      <c r="K1539" s="7" t="s">
        <v>63</v>
      </c>
      <c r="L1539" s="7" t="s">
        <v>45</v>
      </c>
      <c r="M1539" s="7" t="s">
        <v>14301</v>
      </c>
      <c r="N1539" s="9" t="s">
        <v>14302</v>
      </c>
      <c r="O1539" s="7" t="s">
        <v>91</v>
      </c>
      <c r="P1539" s="7" t="s">
        <v>92</v>
      </c>
      <c r="Q1539" s="7" t="s">
        <v>14187</v>
      </c>
      <c r="R1539" s="7" t="s">
        <v>377</v>
      </c>
      <c r="S1539" s="7" t="s">
        <v>46</v>
      </c>
      <c r="T1539" s="7" t="s">
        <v>1813</v>
      </c>
      <c r="U1539" s="7" t="s">
        <v>740</v>
      </c>
      <c r="V1539" s="7" t="s">
        <v>2048</v>
      </c>
      <c r="W1539" s="7" t="s">
        <v>94</v>
      </c>
      <c r="X1539" s="7" t="s">
        <v>122</v>
      </c>
      <c r="Y1539" s="7" t="s">
        <v>50</v>
      </c>
      <c r="Z1539" s="7" t="s">
        <v>51</v>
      </c>
      <c r="AA1539" s="7" t="s">
        <v>52</v>
      </c>
      <c r="AB1539" s="7" t="s">
        <v>210</v>
      </c>
      <c r="AC1539" s="7" t="s">
        <v>1040</v>
      </c>
      <c r="AD1539" s="7" t="s">
        <v>1041</v>
      </c>
      <c r="AE1539" s="7" t="s">
        <v>56</v>
      </c>
      <c r="AF1539" s="7" t="s">
        <v>1042</v>
      </c>
      <c r="AG1539" s="7" t="s">
        <v>14303</v>
      </c>
      <c r="AH1539" s="7" t="s">
        <v>210</v>
      </c>
      <c r="AI1539" s="7" t="s">
        <v>1044</v>
      </c>
      <c r="AJ1539" s="7" t="s">
        <v>1041</v>
      </c>
      <c r="AK1539" s="5" t="s">
        <v>59</v>
      </c>
      <c r="AL1539" s="5" t="str">
        <f>+VLOOKUP(D1539,'[1]Listado de Establecimientos'!$A$1:$P$65536,16,FALSE)</f>
        <v>SAN MARTIN</v>
      </c>
      <c r="AM1539" s="5" t="str">
        <f>+VLOOKUP(D1539,'[1]Listado de Establecimientos'!$A$1:$Q$65536,17,FALSE)</f>
        <v>BANDA DE SHILCAYO</v>
      </c>
      <c r="AN1539" s="5">
        <f t="shared" si="24"/>
        <v>2</v>
      </c>
    </row>
    <row r="1540" spans="1:40" ht="36" hidden="1">
      <c r="A1540" s="6">
        <v>454</v>
      </c>
      <c r="B1540" s="7" t="s">
        <v>14304</v>
      </c>
      <c r="C1540" s="8" t="s">
        <v>40</v>
      </c>
      <c r="D1540" s="7" t="s">
        <v>83</v>
      </c>
      <c r="E1540" s="7" t="s">
        <v>84</v>
      </c>
      <c r="F1540" s="7" t="s">
        <v>14305</v>
      </c>
      <c r="G1540" s="7" t="s">
        <v>1745</v>
      </c>
      <c r="H1540" s="7" t="s">
        <v>14306</v>
      </c>
      <c r="I1540" s="7" t="s">
        <v>134</v>
      </c>
      <c r="J1540" s="7" t="s">
        <v>14307</v>
      </c>
      <c r="K1540" s="7" t="s">
        <v>86</v>
      </c>
      <c r="L1540" s="7" t="s">
        <v>45</v>
      </c>
      <c r="M1540" s="7" t="s">
        <v>14308</v>
      </c>
      <c r="N1540" s="9" t="s">
        <v>14309</v>
      </c>
      <c r="O1540" s="7" t="s">
        <v>181</v>
      </c>
      <c r="P1540" s="7" t="s">
        <v>182</v>
      </c>
      <c r="Q1540" s="7" t="s">
        <v>14187</v>
      </c>
      <c r="R1540" s="7" t="s">
        <v>13086</v>
      </c>
      <c r="S1540" s="7" t="s">
        <v>64</v>
      </c>
      <c r="T1540" s="7" t="s">
        <v>137</v>
      </c>
      <c r="U1540" s="7" t="s">
        <v>73</v>
      </c>
      <c r="V1540" s="7" t="s">
        <v>66</v>
      </c>
      <c r="W1540" s="7" t="s">
        <v>94</v>
      </c>
      <c r="X1540" s="7" t="s">
        <v>88</v>
      </c>
      <c r="Y1540" s="7" t="s">
        <v>50</v>
      </c>
      <c r="Z1540" s="7" t="s">
        <v>51</v>
      </c>
      <c r="AA1540" s="7" t="s">
        <v>52</v>
      </c>
      <c r="AB1540" s="7" t="s">
        <v>4225</v>
      </c>
      <c r="AC1540" s="7" t="s">
        <v>4226</v>
      </c>
      <c r="AD1540" s="7" t="s">
        <v>4027</v>
      </c>
      <c r="AE1540" s="7" t="s">
        <v>56</v>
      </c>
      <c r="AF1540" s="7" t="s">
        <v>4227</v>
      </c>
      <c r="AG1540" s="7" t="s">
        <v>14310</v>
      </c>
      <c r="AH1540" s="7" t="s">
        <v>4225</v>
      </c>
      <c r="AI1540" s="7" t="s">
        <v>4229</v>
      </c>
      <c r="AJ1540" s="7" t="s">
        <v>4027</v>
      </c>
      <c r="AK1540" s="5" t="s">
        <v>59</v>
      </c>
      <c r="AL1540" s="5" t="str">
        <f>+VLOOKUP(D1540,'[1]Listado de Establecimientos'!$A$1:$P$65536,16,FALSE)</f>
        <v>MOYOBAMBA</v>
      </c>
      <c r="AM1540" s="5" t="str">
        <f>+VLOOKUP(D1540,'[1]Listado de Establecimientos'!$A$1:$Q$65536,17,FALSE)</f>
        <v>NO PERTENECE A NINGUNA MICRORED</v>
      </c>
      <c r="AN1540" s="5">
        <f t="shared" si="24"/>
        <v>2</v>
      </c>
    </row>
    <row r="1541" spans="1:40" ht="36" hidden="1">
      <c r="A1541" s="6">
        <v>455</v>
      </c>
      <c r="B1541" s="7" t="s">
        <v>14311</v>
      </c>
      <c r="C1541" s="8" t="s">
        <v>40</v>
      </c>
      <c r="D1541" s="7" t="s">
        <v>145</v>
      </c>
      <c r="E1541" s="7" t="s">
        <v>146</v>
      </c>
      <c r="F1541" s="7" t="s">
        <v>215</v>
      </c>
      <c r="G1541" s="7" t="s">
        <v>216</v>
      </c>
      <c r="H1541" s="7" t="s">
        <v>14312</v>
      </c>
      <c r="I1541" s="7" t="s">
        <v>185</v>
      </c>
      <c r="J1541" s="7" t="s">
        <v>14313</v>
      </c>
      <c r="K1541" s="7" t="s">
        <v>63</v>
      </c>
      <c r="L1541" s="7" t="s">
        <v>45</v>
      </c>
      <c r="M1541" s="7" t="s">
        <v>14314</v>
      </c>
      <c r="N1541" s="9" t="s">
        <v>12557</v>
      </c>
      <c r="O1541" s="7" t="s">
        <v>14315</v>
      </c>
      <c r="P1541" s="7" t="s">
        <v>14316</v>
      </c>
      <c r="Q1541" s="7" t="s">
        <v>14187</v>
      </c>
      <c r="R1541" s="7" t="s">
        <v>14317</v>
      </c>
      <c r="S1541" s="7" t="s">
        <v>46</v>
      </c>
      <c r="T1541" s="7" t="s">
        <v>203</v>
      </c>
      <c r="U1541" s="7" t="s">
        <v>65</v>
      </c>
      <c r="V1541" s="7" t="s">
        <v>48</v>
      </c>
      <c r="W1541" s="7" t="s">
        <v>107</v>
      </c>
      <c r="X1541" s="7" t="s">
        <v>88</v>
      </c>
      <c r="Y1541" s="7" t="s">
        <v>50</v>
      </c>
      <c r="Z1541" s="7" t="s">
        <v>51</v>
      </c>
      <c r="AA1541" s="7" t="s">
        <v>50</v>
      </c>
      <c r="AB1541" s="7" t="s">
        <v>1434</v>
      </c>
      <c r="AC1541" s="7" t="s">
        <v>8673</v>
      </c>
      <c r="AD1541" s="7" t="s">
        <v>10137</v>
      </c>
      <c r="AE1541" s="7" t="s">
        <v>56</v>
      </c>
      <c r="AF1541" s="7" t="s">
        <v>15232</v>
      </c>
      <c r="AG1541" s="7" t="s">
        <v>14318</v>
      </c>
      <c r="AH1541" s="7" t="s">
        <v>1434</v>
      </c>
      <c r="AI1541" s="7" t="s">
        <v>8677</v>
      </c>
      <c r="AJ1541" s="7" t="s">
        <v>10137</v>
      </c>
      <c r="AK1541" s="5" t="s">
        <v>59</v>
      </c>
      <c r="AL1541" s="5" t="str">
        <f>+VLOOKUP(D1541,'[1]Listado de Establecimientos'!$A$1:$P$65536,16,FALSE)</f>
        <v>MARISCAL CACERES</v>
      </c>
      <c r="AM1541" s="5" t="str">
        <f>+VLOOKUP(D1541,'[1]Listado de Establecimientos'!$A$1:$Q$65536,17,FALSE)</f>
        <v>NO PERTENECE A NINGUNA MICRORRED</v>
      </c>
      <c r="AN1541" s="5">
        <f t="shared" si="24"/>
        <v>2</v>
      </c>
    </row>
    <row r="1542" spans="1:40" ht="36" hidden="1">
      <c r="A1542" s="6">
        <v>456</v>
      </c>
      <c r="B1542" s="7" t="s">
        <v>14319</v>
      </c>
      <c r="C1542" s="8" t="s">
        <v>40</v>
      </c>
      <c r="D1542" s="7" t="s">
        <v>91</v>
      </c>
      <c r="E1542" s="7" t="s">
        <v>92</v>
      </c>
      <c r="F1542" s="7" t="s">
        <v>214</v>
      </c>
      <c r="G1542" s="7" t="s">
        <v>216</v>
      </c>
      <c r="H1542" s="7" t="s">
        <v>14320</v>
      </c>
      <c r="I1542" s="7" t="s">
        <v>97</v>
      </c>
      <c r="J1542" s="7" t="s">
        <v>14321</v>
      </c>
      <c r="K1542" s="7" t="s">
        <v>63</v>
      </c>
      <c r="L1542" s="7" t="s">
        <v>45</v>
      </c>
      <c r="M1542" s="7" t="s">
        <v>14322</v>
      </c>
      <c r="N1542" s="9" t="s">
        <v>14323</v>
      </c>
      <c r="O1542" s="7" t="s">
        <v>14324</v>
      </c>
      <c r="P1542" s="7" t="s">
        <v>14325</v>
      </c>
      <c r="Q1542" s="7" t="s">
        <v>14187</v>
      </c>
      <c r="R1542" s="7" t="s">
        <v>2649</v>
      </c>
      <c r="S1542" s="7" t="s">
        <v>64</v>
      </c>
      <c r="T1542" s="7" t="s">
        <v>2221</v>
      </c>
      <c r="U1542" s="7" t="s">
        <v>188</v>
      </c>
      <c r="V1542" s="7" t="s">
        <v>153</v>
      </c>
      <c r="W1542" s="7" t="s">
        <v>77</v>
      </c>
      <c r="X1542" s="7" t="s">
        <v>97</v>
      </c>
      <c r="Y1542" s="7" t="s">
        <v>50</v>
      </c>
      <c r="Z1542" s="7" t="s">
        <v>51</v>
      </c>
      <c r="AA1542" s="7" t="s">
        <v>52</v>
      </c>
      <c r="AB1542" s="7" t="s">
        <v>210</v>
      </c>
      <c r="AC1542" s="7" t="s">
        <v>1040</v>
      </c>
      <c r="AD1542" s="7" t="s">
        <v>1041</v>
      </c>
      <c r="AE1542" s="7" t="s">
        <v>56</v>
      </c>
      <c r="AF1542" s="7" t="s">
        <v>1042</v>
      </c>
      <c r="AG1542" s="7" t="s">
        <v>14326</v>
      </c>
      <c r="AH1542" s="7" t="s">
        <v>210</v>
      </c>
      <c r="AI1542" s="7" t="s">
        <v>1044</v>
      </c>
      <c r="AJ1542" s="7" t="s">
        <v>1041</v>
      </c>
      <c r="AK1542" s="5" t="s">
        <v>59</v>
      </c>
      <c r="AL1542" s="5" t="str">
        <f>+VLOOKUP(D1542,'[1]Listado de Establecimientos'!$A$1:$P$65536,16,FALSE)</f>
        <v>SAN MARTIN</v>
      </c>
      <c r="AM1542" s="5" t="str">
        <f>+VLOOKUP(D1542,'[1]Listado de Establecimientos'!$A$1:$Q$65536,17,FALSE)</f>
        <v>BANDA DE SHILCAYO</v>
      </c>
      <c r="AN1542" s="5">
        <f t="shared" si="24"/>
        <v>2</v>
      </c>
    </row>
    <row r="1543" spans="1:40" ht="36" hidden="1">
      <c r="A1543" s="6">
        <v>457</v>
      </c>
      <c r="B1543" s="7" t="s">
        <v>14327</v>
      </c>
      <c r="C1543" s="8" t="s">
        <v>40</v>
      </c>
      <c r="D1543" s="7" t="s">
        <v>175</v>
      </c>
      <c r="E1543" s="7" t="s">
        <v>176</v>
      </c>
      <c r="F1543" s="7" t="s">
        <v>76</v>
      </c>
      <c r="G1543" s="7" t="s">
        <v>200</v>
      </c>
      <c r="H1543" s="7" t="s">
        <v>14328</v>
      </c>
      <c r="I1543" s="7" t="s">
        <v>112</v>
      </c>
      <c r="J1543" s="7" t="s">
        <v>14329</v>
      </c>
      <c r="K1543" s="7" t="s">
        <v>63</v>
      </c>
      <c r="L1543" s="7" t="s">
        <v>45</v>
      </c>
      <c r="M1543" s="7" t="s">
        <v>14330</v>
      </c>
      <c r="N1543" s="9" t="s">
        <v>14331</v>
      </c>
      <c r="O1543" s="7" t="s">
        <v>175</v>
      </c>
      <c r="P1543" s="7" t="s">
        <v>176</v>
      </c>
      <c r="Q1543" s="7" t="s">
        <v>14187</v>
      </c>
      <c r="R1543" s="7" t="s">
        <v>14332</v>
      </c>
      <c r="S1543" s="7" t="s">
        <v>46</v>
      </c>
      <c r="T1543" s="7" t="s">
        <v>254</v>
      </c>
      <c r="U1543" s="7" t="s">
        <v>1683</v>
      </c>
      <c r="V1543" s="7" t="s">
        <v>153</v>
      </c>
      <c r="W1543" s="7" t="s">
        <v>88</v>
      </c>
      <c r="X1543" s="7" t="s">
        <v>97</v>
      </c>
      <c r="Y1543" s="7" t="s">
        <v>50</v>
      </c>
      <c r="Z1543" s="7" t="s">
        <v>125</v>
      </c>
      <c r="AA1543" s="7" t="s">
        <v>52</v>
      </c>
      <c r="AB1543" s="7" t="s">
        <v>2174</v>
      </c>
      <c r="AC1543" s="7" t="s">
        <v>2175</v>
      </c>
      <c r="AD1543" s="7" t="s">
        <v>2176</v>
      </c>
      <c r="AE1543" s="7" t="s">
        <v>56</v>
      </c>
      <c r="AF1543" s="7" t="s">
        <v>2177</v>
      </c>
      <c r="AG1543" s="7" t="s">
        <v>14333</v>
      </c>
      <c r="AH1543" s="7" t="s">
        <v>2174</v>
      </c>
      <c r="AI1543" s="7" t="s">
        <v>197</v>
      </c>
      <c r="AJ1543" s="7" t="s">
        <v>2176</v>
      </c>
      <c r="AK1543" s="5" t="s">
        <v>59</v>
      </c>
      <c r="AL1543" s="5" t="str">
        <f>+VLOOKUP(D1543,'[1]Listado de Establecimientos'!$A$1:$P$65536,16,FALSE)</f>
        <v>BELLAVISTA</v>
      </c>
      <c r="AM1543" s="5" t="str">
        <f>+VLOOKUP(D1543,'[1]Listado de Establecimientos'!$A$1:$Q$65536,17,FALSE)</f>
        <v>BELLAVISTA</v>
      </c>
      <c r="AN1543" s="5">
        <f t="shared" si="24"/>
        <v>2</v>
      </c>
    </row>
    <row r="1544" spans="1:40" ht="36" hidden="1">
      <c r="A1544" s="6">
        <v>458</v>
      </c>
      <c r="B1544" s="7" t="s">
        <v>14334</v>
      </c>
      <c r="C1544" s="8" t="s">
        <v>40</v>
      </c>
      <c r="D1544" s="7" t="s">
        <v>102</v>
      </c>
      <c r="E1544" s="7" t="s">
        <v>103</v>
      </c>
      <c r="F1544" s="7" t="s">
        <v>140</v>
      </c>
      <c r="G1544" s="7" t="s">
        <v>9100</v>
      </c>
      <c r="H1544" s="7" t="s">
        <v>14335</v>
      </c>
      <c r="I1544" s="7" t="s">
        <v>93</v>
      </c>
      <c r="J1544" s="7" t="s">
        <v>12481</v>
      </c>
      <c r="K1544" s="7" t="s">
        <v>63</v>
      </c>
      <c r="L1544" s="7" t="s">
        <v>45</v>
      </c>
      <c r="M1544" s="7" t="s">
        <v>14336</v>
      </c>
      <c r="N1544" s="9" t="s">
        <v>14337</v>
      </c>
      <c r="O1544" s="7" t="s">
        <v>2751</v>
      </c>
      <c r="P1544" s="7" t="s">
        <v>2752</v>
      </c>
      <c r="Q1544" s="7" t="s">
        <v>14187</v>
      </c>
      <c r="R1544" s="7" t="s">
        <v>14338</v>
      </c>
      <c r="S1544" s="7" t="s">
        <v>46</v>
      </c>
      <c r="T1544" s="7" t="s">
        <v>1019</v>
      </c>
      <c r="U1544" s="7" t="s">
        <v>106</v>
      </c>
      <c r="V1544" s="7" t="s">
        <v>48</v>
      </c>
      <c r="W1544" s="7" t="s">
        <v>113</v>
      </c>
      <c r="X1544" s="7" t="s">
        <v>113</v>
      </c>
      <c r="Y1544" s="7" t="s">
        <v>50</v>
      </c>
      <c r="Z1544" s="7" t="s">
        <v>51</v>
      </c>
      <c r="AA1544" s="7" t="s">
        <v>52</v>
      </c>
      <c r="AB1544" s="7" t="s">
        <v>1225</v>
      </c>
      <c r="AC1544" s="7" t="s">
        <v>14339</v>
      </c>
      <c r="AD1544" s="7" t="s">
        <v>14340</v>
      </c>
      <c r="AE1544" s="7" t="s">
        <v>56</v>
      </c>
      <c r="AF1544" s="7" t="s">
        <v>15268</v>
      </c>
      <c r="AG1544" s="7" t="s">
        <v>14341</v>
      </c>
      <c r="AH1544" s="7" t="s">
        <v>1225</v>
      </c>
      <c r="AI1544" s="7" t="s">
        <v>14342</v>
      </c>
      <c r="AJ1544" s="7" t="s">
        <v>14340</v>
      </c>
      <c r="AK1544" s="5" t="s">
        <v>59</v>
      </c>
      <c r="AL1544" s="5" t="str">
        <f>+VLOOKUP(D1544,'[1]Listado de Establecimientos'!$A$1:$P$65536,16,FALSE)</f>
        <v>RIOJA</v>
      </c>
      <c r="AM1544" s="5" t="str">
        <f>+VLOOKUP(D1544,'[1]Listado de Establecimientos'!$A$1:$Q$65536,17,FALSE)</f>
        <v xml:space="preserve">NUEVA CAJAMARCA                                             </v>
      </c>
      <c r="AN1544" s="5">
        <f t="shared" si="24"/>
        <v>2</v>
      </c>
    </row>
    <row r="1545" spans="1:40" ht="36" hidden="1">
      <c r="A1545" s="6">
        <v>459</v>
      </c>
      <c r="B1545" s="7" t="s">
        <v>14343</v>
      </c>
      <c r="C1545" s="8" t="s">
        <v>40</v>
      </c>
      <c r="D1545" s="7" t="s">
        <v>102</v>
      </c>
      <c r="E1545" s="7" t="s">
        <v>103</v>
      </c>
      <c r="F1545" s="7" t="s">
        <v>5247</v>
      </c>
      <c r="G1545" s="7" t="s">
        <v>13728</v>
      </c>
      <c r="H1545" s="7" t="s">
        <v>7495</v>
      </c>
      <c r="I1545" s="7" t="s">
        <v>49</v>
      </c>
      <c r="J1545" s="7" t="s">
        <v>5255</v>
      </c>
      <c r="K1545" s="7" t="s">
        <v>86</v>
      </c>
      <c r="L1545" s="7" t="s">
        <v>45</v>
      </c>
      <c r="M1545" s="7" t="s">
        <v>14344</v>
      </c>
      <c r="N1545" s="9" t="s">
        <v>14345</v>
      </c>
      <c r="O1545" s="7" t="s">
        <v>102</v>
      </c>
      <c r="P1545" s="7" t="s">
        <v>103</v>
      </c>
      <c r="Q1545" s="7" t="s">
        <v>14187</v>
      </c>
      <c r="R1545" s="7" t="s">
        <v>10240</v>
      </c>
      <c r="S1545" s="7" t="s">
        <v>46</v>
      </c>
      <c r="T1545" s="7" t="s">
        <v>2764</v>
      </c>
      <c r="U1545" s="7" t="s">
        <v>73</v>
      </c>
      <c r="V1545" s="7" t="s">
        <v>48</v>
      </c>
      <c r="W1545" s="7" t="s">
        <v>88</v>
      </c>
      <c r="X1545" s="7" t="s">
        <v>88</v>
      </c>
      <c r="Y1545" s="7" t="s">
        <v>50</v>
      </c>
      <c r="Z1545" s="7" t="s">
        <v>51</v>
      </c>
      <c r="AA1545" s="7" t="s">
        <v>52</v>
      </c>
      <c r="AB1545" s="7" t="s">
        <v>942</v>
      </c>
      <c r="AC1545" s="7" t="s">
        <v>741</v>
      </c>
      <c r="AD1545" s="7" t="s">
        <v>943</v>
      </c>
      <c r="AE1545" s="7" t="s">
        <v>56</v>
      </c>
      <c r="AF1545" s="7" t="s">
        <v>944</v>
      </c>
      <c r="AG1545" s="7" t="s">
        <v>14346</v>
      </c>
      <c r="AH1545" s="7" t="s">
        <v>1646</v>
      </c>
      <c r="AI1545" s="7" t="s">
        <v>121</v>
      </c>
      <c r="AJ1545" s="7" t="s">
        <v>9820</v>
      </c>
      <c r="AK1545" s="5" t="s">
        <v>59</v>
      </c>
      <c r="AL1545" s="5" t="str">
        <f>+VLOOKUP(D1545,'[1]Listado de Establecimientos'!$A$1:$P$65536,16,FALSE)</f>
        <v>RIOJA</v>
      </c>
      <c r="AM1545" s="5" t="str">
        <f>+VLOOKUP(D1545,'[1]Listado de Establecimientos'!$A$1:$Q$65536,17,FALSE)</f>
        <v xml:space="preserve">NUEVA CAJAMARCA                                             </v>
      </c>
      <c r="AN1545" s="5">
        <f t="shared" si="24"/>
        <v>2</v>
      </c>
    </row>
    <row r="1546" spans="1:40" ht="36" hidden="1">
      <c r="A1546" s="6">
        <v>460</v>
      </c>
      <c r="B1546" s="7" t="s">
        <v>14347</v>
      </c>
      <c r="C1546" s="8" t="s">
        <v>40</v>
      </c>
      <c r="D1546" s="7" t="s">
        <v>74</v>
      </c>
      <c r="E1546" s="7" t="s">
        <v>75</v>
      </c>
      <c r="F1546" s="7" t="s">
        <v>14348</v>
      </c>
      <c r="G1546" s="7" t="s">
        <v>1697</v>
      </c>
      <c r="H1546" s="7" t="s">
        <v>14349</v>
      </c>
      <c r="I1546" s="7" t="s">
        <v>819</v>
      </c>
      <c r="J1546" s="7" t="s">
        <v>10888</v>
      </c>
      <c r="K1546" s="7" t="s">
        <v>63</v>
      </c>
      <c r="L1546" s="7" t="s">
        <v>45</v>
      </c>
      <c r="M1546" s="7" t="s">
        <v>14350</v>
      </c>
      <c r="N1546" s="9" t="s">
        <v>14351</v>
      </c>
      <c r="O1546" s="7" t="s">
        <v>74</v>
      </c>
      <c r="P1546" s="7" t="s">
        <v>75</v>
      </c>
      <c r="Q1546" s="7" t="s">
        <v>14187</v>
      </c>
      <c r="R1546" s="7" t="s">
        <v>5508</v>
      </c>
      <c r="S1546" s="7" t="s">
        <v>46</v>
      </c>
      <c r="T1546" s="7" t="s">
        <v>321</v>
      </c>
      <c r="U1546" s="7" t="s">
        <v>65</v>
      </c>
      <c r="V1546" s="7" t="s">
        <v>48</v>
      </c>
      <c r="W1546" s="7" t="s">
        <v>113</v>
      </c>
      <c r="X1546" s="7" t="s">
        <v>113</v>
      </c>
      <c r="Y1546" s="7" t="s">
        <v>50</v>
      </c>
      <c r="Z1546" s="7" t="s">
        <v>51</v>
      </c>
      <c r="AA1546" s="7" t="s">
        <v>52</v>
      </c>
      <c r="AB1546" s="7" t="s">
        <v>1465</v>
      </c>
      <c r="AC1546" s="7" t="s">
        <v>1466</v>
      </c>
      <c r="AD1546" s="7" t="s">
        <v>1467</v>
      </c>
      <c r="AE1546" s="7" t="s">
        <v>56</v>
      </c>
      <c r="AF1546" s="7" t="s">
        <v>1468</v>
      </c>
      <c r="AG1546" s="7" t="s">
        <v>14352</v>
      </c>
      <c r="AH1546" s="7" t="s">
        <v>1465</v>
      </c>
      <c r="AI1546" s="7" t="s">
        <v>1470</v>
      </c>
      <c r="AJ1546" s="7" t="s">
        <v>1467</v>
      </c>
      <c r="AK1546" s="5" t="s">
        <v>59</v>
      </c>
      <c r="AL1546" s="5" t="str">
        <f>+VLOOKUP(D1546,'[1]Listado de Establecimientos'!$A$1:$P$65536,16,FALSE)</f>
        <v>TOCACHE</v>
      </c>
      <c r="AM1546" s="5" t="str">
        <f>+VLOOKUP(D1546,'[1]Listado de Establecimientos'!$A$1:$Q$65536,17,FALSE)</f>
        <v>NO PERTENECE A NINGUNA MICRORED</v>
      </c>
      <c r="AN1546" s="5">
        <f t="shared" si="24"/>
        <v>2</v>
      </c>
    </row>
    <row r="1547" spans="1:40" ht="36" hidden="1">
      <c r="A1547" s="6">
        <v>461</v>
      </c>
      <c r="B1547" s="7" t="s">
        <v>14353</v>
      </c>
      <c r="C1547" s="8" t="s">
        <v>40</v>
      </c>
      <c r="D1547" s="7" t="s">
        <v>41</v>
      </c>
      <c r="E1547" s="7" t="s">
        <v>42</v>
      </c>
      <c r="F1547" s="7" t="s">
        <v>14354</v>
      </c>
      <c r="G1547" s="7" t="s">
        <v>7426</v>
      </c>
      <c r="H1547" s="7" t="s">
        <v>14355</v>
      </c>
      <c r="I1547" s="7" t="s">
        <v>261</v>
      </c>
      <c r="J1547" s="7" t="s">
        <v>14356</v>
      </c>
      <c r="K1547" s="7" t="s">
        <v>63</v>
      </c>
      <c r="L1547" s="7" t="s">
        <v>45</v>
      </c>
      <c r="M1547" s="7" t="s">
        <v>14357</v>
      </c>
      <c r="N1547" s="9" t="s">
        <v>14358</v>
      </c>
      <c r="O1547" s="7" t="s">
        <v>135</v>
      </c>
      <c r="P1547" s="7" t="s">
        <v>136</v>
      </c>
      <c r="Q1547" s="7" t="s">
        <v>14187</v>
      </c>
      <c r="R1547" s="7" t="s">
        <v>14359</v>
      </c>
      <c r="S1547" s="7" t="s">
        <v>64</v>
      </c>
      <c r="T1547" s="7" t="s">
        <v>9951</v>
      </c>
      <c r="U1547" s="7" t="s">
        <v>73</v>
      </c>
      <c r="V1547" s="7" t="s">
        <v>48</v>
      </c>
      <c r="W1547" s="7" t="s">
        <v>94</v>
      </c>
      <c r="X1547" s="7" t="s">
        <v>107</v>
      </c>
      <c r="Y1547" s="7" t="s">
        <v>50</v>
      </c>
      <c r="Z1547" s="7" t="s">
        <v>51</v>
      </c>
      <c r="AA1547" s="7" t="s">
        <v>52</v>
      </c>
      <c r="AB1547" s="7" t="s">
        <v>3290</v>
      </c>
      <c r="AC1547" s="7" t="s">
        <v>216</v>
      </c>
      <c r="AD1547" s="7" t="s">
        <v>7122</v>
      </c>
      <c r="AE1547" s="7" t="s">
        <v>56</v>
      </c>
      <c r="AF1547" s="7" t="s">
        <v>7123</v>
      </c>
      <c r="AG1547" s="7" t="s">
        <v>14360</v>
      </c>
      <c r="AH1547" s="7" t="s">
        <v>3290</v>
      </c>
      <c r="AI1547" s="7" t="s">
        <v>215</v>
      </c>
      <c r="AJ1547" s="7" t="s">
        <v>7122</v>
      </c>
      <c r="AK1547" s="5" t="s">
        <v>59</v>
      </c>
      <c r="AL1547" s="5" t="str">
        <f>+VLOOKUP(D1547,'[1]Listado de Establecimientos'!$A$1:$P$65536,16,FALSE)</f>
        <v>NO PERTENECE A NINGUNA RED</v>
      </c>
      <c r="AM1547" s="5" t="str">
        <f>+VLOOKUP(D1547,'[1]Listado de Establecimientos'!$A$1:$Q$65536,17,FALSE)</f>
        <v>NO PERTENECE A NINGUNA MICRORED</v>
      </c>
      <c r="AN1547" s="5">
        <f t="shared" si="24"/>
        <v>2</v>
      </c>
    </row>
    <row r="1548" spans="1:40" ht="36" hidden="1">
      <c r="A1548" s="6">
        <v>462</v>
      </c>
      <c r="B1548" s="7" t="s">
        <v>14361</v>
      </c>
      <c r="C1548" s="8" t="s">
        <v>40</v>
      </c>
      <c r="D1548" s="7" t="s">
        <v>155</v>
      </c>
      <c r="E1548" s="7" t="s">
        <v>156</v>
      </c>
      <c r="F1548" s="7" t="s">
        <v>6729</v>
      </c>
      <c r="G1548" s="7" t="s">
        <v>1407</v>
      </c>
      <c r="H1548" s="7" t="s">
        <v>14362</v>
      </c>
      <c r="I1548" s="7" t="s">
        <v>819</v>
      </c>
      <c r="J1548" s="7" t="s">
        <v>14363</v>
      </c>
      <c r="K1548" s="7" t="s">
        <v>63</v>
      </c>
      <c r="L1548" s="7" t="s">
        <v>45</v>
      </c>
      <c r="M1548" s="7" t="s">
        <v>14364</v>
      </c>
      <c r="N1548" s="9" t="s">
        <v>14365</v>
      </c>
      <c r="O1548" s="7" t="s">
        <v>155</v>
      </c>
      <c r="P1548" s="7" t="s">
        <v>156</v>
      </c>
      <c r="Q1548" s="7" t="s">
        <v>14187</v>
      </c>
      <c r="R1548" s="7" t="s">
        <v>1734</v>
      </c>
      <c r="S1548" s="7" t="s">
        <v>64</v>
      </c>
      <c r="T1548" s="7" t="s">
        <v>291</v>
      </c>
      <c r="U1548" s="7" t="s">
        <v>1224</v>
      </c>
      <c r="V1548" s="7" t="s">
        <v>66</v>
      </c>
      <c r="W1548" s="7" t="s">
        <v>79</v>
      </c>
      <c r="X1548" s="7" t="s">
        <v>79</v>
      </c>
      <c r="Y1548" s="7" t="s">
        <v>50</v>
      </c>
      <c r="Z1548" s="7" t="s">
        <v>51</v>
      </c>
      <c r="AA1548" s="7" t="s">
        <v>52</v>
      </c>
      <c r="AB1548" s="7" t="s">
        <v>6235</v>
      </c>
      <c r="AC1548" s="7" t="s">
        <v>8216</v>
      </c>
      <c r="AD1548" s="7" t="s">
        <v>6813</v>
      </c>
      <c r="AE1548" s="7" t="s">
        <v>56</v>
      </c>
      <c r="AF1548" s="7" t="s">
        <v>15251</v>
      </c>
      <c r="AG1548" s="7" t="s">
        <v>14366</v>
      </c>
      <c r="AH1548" s="7" t="s">
        <v>6235</v>
      </c>
      <c r="AI1548" s="7" t="s">
        <v>12404</v>
      </c>
      <c r="AJ1548" s="7" t="s">
        <v>6813</v>
      </c>
      <c r="AK1548" s="5" t="s">
        <v>59</v>
      </c>
      <c r="AL1548" s="5" t="str">
        <f>+VLOOKUP(D1548,'[1]Listado de Establecimientos'!$A$1:$P$65536,16,FALSE)</f>
        <v>EL DORADO</v>
      </c>
      <c r="AM1548" s="5" t="str">
        <f>+VLOOKUP(D1548,'[1]Listado de Establecimientos'!$A$1:$Q$65536,17,FALSE)</f>
        <v>SAN JOSE DE SISA</v>
      </c>
      <c r="AN1548" s="5">
        <f t="shared" si="24"/>
        <v>2</v>
      </c>
    </row>
    <row r="1549" spans="1:40" ht="36" hidden="1">
      <c r="A1549" s="6">
        <v>463</v>
      </c>
      <c r="B1549" s="7" t="s">
        <v>14367</v>
      </c>
      <c r="C1549" s="8" t="s">
        <v>40</v>
      </c>
      <c r="D1549" s="7" t="s">
        <v>60</v>
      </c>
      <c r="E1549" s="7" t="s">
        <v>61</v>
      </c>
      <c r="F1549" s="7" t="s">
        <v>179</v>
      </c>
      <c r="G1549" s="7" t="s">
        <v>1397</v>
      </c>
      <c r="H1549" s="7" t="s">
        <v>6435</v>
      </c>
      <c r="I1549" s="7" t="s">
        <v>152</v>
      </c>
      <c r="J1549" s="7" t="s">
        <v>14368</v>
      </c>
      <c r="K1549" s="7" t="s">
        <v>63</v>
      </c>
      <c r="L1549" s="7" t="s">
        <v>45</v>
      </c>
      <c r="M1549" s="7" t="s">
        <v>14369</v>
      </c>
      <c r="N1549" s="9" t="s">
        <v>14370</v>
      </c>
      <c r="O1549" s="7" t="s">
        <v>1402</v>
      </c>
      <c r="P1549" s="7" t="s">
        <v>1403</v>
      </c>
      <c r="Q1549" s="7" t="s">
        <v>14371</v>
      </c>
      <c r="R1549" s="7" t="s">
        <v>3412</v>
      </c>
      <c r="S1549" s="7" t="s">
        <v>64</v>
      </c>
      <c r="T1549" s="7" t="s">
        <v>1404</v>
      </c>
      <c r="U1549" s="7" t="s">
        <v>87</v>
      </c>
      <c r="V1549" s="7" t="s">
        <v>66</v>
      </c>
      <c r="W1549" s="7" t="s">
        <v>49</v>
      </c>
      <c r="X1549" s="7" t="s">
        <v>94</v>
      </c>
      <c r="Y1549" s="7" t="s">
        <v>50</v>
      </c>
      <c r="Z1549" s="7" t="s">
        <v>51</v>
      </c>
      <c r="AA1549" s="7" t="s">
        <v>52</v>
      </c>
      <c r="AB1549" s="7" t="s">
        <v>861</v>
      </c>
      <c r="AC1549" s="7" t="s">
        <v>118</v>
      </c>
      <c r="AD1549" s="7" t="s">
        <v>862</v>
      </c>
      <c r="AE1549" s="7" t="s">
        <v>56</v>
      </c>
      <c r="AF1549" s="7" t="s">
        <v>863</v>
      </c>
      <c r="AG1549" s="7" t="s">
        <v>14372</v>
      </c>
      <c r="AH1549" s="7" t="s">
        <v>861</v>
      </c>
      <c r="AI1549" s="7" t="s">
        <v>205</v>
      </c>
      <c r="AJ1549" s="7" t="s">
        <v>862</v>
      </c>
      <c r="AK1549" s="5" t="s">
        <v>59</v>
      </c>
      <c r="AL1549" s="5" t="str">
        <f>+VLOOKUP(D1549,'[1]Listado de Establecimientos'!$A$1:$P$65536,16,FALSE)</f>
        <v>RIOJA</v>
      </c>
      <c r="AM1549" s="5" t="str">
        <f>+VLOOKUP(D1549,'[1]Listado de Establecimientos'!$A$1:$Q$65536,17,FALSE)</f>
        <v>NO PERTENECE A NINGUNA MICRORED</v>
      </c>
      <c r="AN1549" s="5">
        <f t="shared" si="24"/>
        <v>2</v>
      </c>
    </row>
    <row r="1550" spans="1:40" ht="36" hidden="1">
      <c r="A1550" s="6">
        <v>464</v>
      </c>
      <c r="B1550" s="7" t="s">
        <v>14373</v>
      </c>
      <c r="C1550" s="8" t="s">
        <v>40</v>
      </c>
      <c r="D1550" s="7" t="s">
        <v>70</v>
      </c>
      <c r="E1550" s="7" t="s">
        <v>14374</v>
      </c>
      <c r="F1550" s="7" t="s">
        <v>788</v>
      </c>
      <c r="G1550" s="7" t="s">
        <v>788</v>
      </c>
      <c r="H1550" s="7" t="s">
        <v>14375</v>
      </c>
      <c r="I1550" s="7" t="s">
        <v>922</v>
      </c>
      <c r="J1550" s="7" t="s">
        <v>14376</v>
      </c>
      <c r="K1550" s="7" t="s">
        <v>86</v>
      </c>
      <c r="L1550" s="7" t="s">
        <v>45</v>
      </c>
      <c r="M1550" s="7" t="s">
        <v>14377</v>
      </c>
      <c r="N1550" s="9" t="s">
        <v>14378</v>
      </c>
      <c r="O1550" s="7" t="s">
        <v>306</v>
      </c>
      <c r="P1550" s="7" t="s">
        <v>307</v>
      </c>
      <c r="Q1550" s="7" t="s">
        <v>14187</v>
      </c>
      <c r="R1550" s="7" t="s">
        <v>14379</v>
      </c>
      <c r="S1550" s="7" t="s">
        <v>64</v>
      </c>
      <c r="T1550" s="7" t="s">
        <v>5713</v>
      </c>
      <c r="U1550" s="7" t="s">
        <v>47</v>
      </c>
      <c r="V1550" s="7" t="s">
        <v>13757</v>
      </c>
      <c r="W1550" s="7" t="s">
        <v>122</v>
      </c>
      <c r="X1550" s="7" t="s">
        <v>94</v>
      </c>
      <c r="Y1550" s="7" t="s">
        <v>50</v>
      </c>
      <c r="Z1550" s="7" t="s">
        <v>51</v>
      </c>
      <c r="AA1550" s="7" t="s">
        <v>50</v>
      </c>
      <c r="AB1550" s="7" t="s">
        <v>1626</v>
      </c>
      <c r="AC1550" s="7" t="s">
        <v>5419</v>
      </c>
      <c r="AD1550" s="7" t="s">
        <v>14380</v>
      </c>
      <c r="AE1550" s="7" t="s">
        <v>56</v>
      </c>
      <c r="AF1550" s="7" t="s">
        <v>15269</v>
      </c>
      <c r="AG1550" s="7" t="s">
        <v>14381</v>
      </c>
      <c r="AH1550" s="7" t="s">
        <v>205</v>
      </c>
      <c r="AI1550" s="7" t="s">
        <v>148</v>
      </c>
      <c r="AJ1550" s="7" t="s">
        <v>1226</v>
      </c>
      <c r="AK1550" s="5" t="s">
        <v>59</v>
      </c>
      <c r="AL1550" s="5" t="str">
        <f>+VLOOKUP(D1550,'[1]Listado de Establecimientos'!$A$1:$P$65536,16,FALSE)</f>
        <v>PICOTA</v>
      </c>
      <c r="AM1550" s="5" t="str">
        <f>+VLOOKUP(D1550,'[1]Listado de Establecimientos'!$A$1:$Q$65536,17,FALSE)</f>
        <v>PICOTA</v>
      </c>
      <c r="AN1550" s="5">
        <f t="shared" si="24"/>
        <v>2</v>
      </c>
    </row>
    <row r="1551" spans="1:40" ht="36" hidden="1">
      <c r="A1551" s="6">
        <v>465</v>
      </c>
      <c r="B1551" s="7" t="s">
        <v>14382</v>
      </c>
      <c r="C1551" s="8" t="s">
        <v>40</v>
      </c>
      <c r="D1551" s="7" t="s">
        <v>70</v>
      </c>
      <c r="E1551" s="7" t="s">
        <v>71</v>
      </c>
      <c r="F1551" s="7" t="s">
        <v>111</v>
      </c>
      <c r="G1551" s="7" t="s">
        <v>216</v>
      </c>
      <c r="H1551" s="7" t="s">
        <v>14383</v>
      </c>
      <c r="I1551" s="7" t="s">
        <v>690</v>
      </c>
      <c r="J1551" s="7" t="s">
        <v>14384</v>
      </c>
      <c r="K1551" s="7" t="s">
        <v>63</v>
      </c>
      <c r="L1551" s="7" t="s">
        <v>45</v>
      </c>
      <c r="M1551" s="7" t="s">
        <v>14385</v>
      </c>
      <c r="N1551" s="9" t="s">
        <v>14386</v>
      </c>
      <c r="O1551" s="7" t="s">
        <v>4009</v>
      </c>
      <c r="P1551" s="7" t="s">
        <v>4010</v>
      </c>
      <c r="Q1551" s="7" t="s">
        <v>14371</v>
      </c>
      <c r="R1551" s="7" t="s">
        <v>359</v>
      </c>
      <c r="S1551" s="7" t="s">
        <v>46</v>
      </c>
      <c r="T1551" s="7" t="s">
        <v>1446</v>
      </c>
      <c r="U1551" s="7" t="s">
        <v>149</v>
      </c>
      <c r="V1551" s="7" t="s">
        <v>48</v>
      </c>
      <c r="W1551" s="7" t="s">
        <v>113</v>
      </c>
      <c r="X1551" s="7" t="s">
        <v>122</v>
      </c>
      <c r="Y1551" s="7" t="s">
        <v>50</v>
      </c>
      <c r="Z1551" s="7" t="s">
        <v>51</v>
      </c>
      <c r="AA1551" s="7" t="s">
        <v>52</v>
      </c>
      <c r="AB1551" s="7" t="s">
        <v>205</v>
      </c>
      <c r="AC1551" s="7" t="s">
        <v>211</v>
      </c>
      <c r="AD1551" s="7" t="s">
        <v>1226</v>
      </c>
      <c r="AE1551" s="7" t="s">
        <v>56</v>
      </c>
      <c r="AF1551" s="7" t="s">
        <v>1684</v>
      </c>
      <c r="AG1551" s="7" t="s">
        <v>14387</v>
      </c>
      <c r="AH1551" s="7" t="s">
        <v>205</v>
      </c>
      <c r="AI1551" s="7" t="s">
        <v>148</v>
      </c>
      <c r="AJ1551" s="7" t="s">
        <v>1226</v>
      </c>
      <c r="AK1551" s="5" t="s">
        <v>59</v>
      </c>
      <c r="AL1551" s="5" t="str">
        <f>+VLOOKUP(D1551,'[1]Listado de Establecimientos'!$A$1:$P$65536,16,FALSE)</f>
        <v>PICOTA</v>
      </c>
      <c r="AM1551" s="5" t="str">
        <f>+VLOOKUP(D1551,'[1]Listado de Establecimientos'!$A$1:$Q$65536,17,FALSE)</f>
        <v>PICOTA</v>
      </c>
      <c r="AN1551" s="5">
        <f t="shared" si="24"/>
        <v>2</v>
      </c>
    </row>
    <row r="1552" spans="1:40" ht="36" hidden="1">
      <c r="A1552" s="6">
        <v>466</v>
      </c>
      <c r="B1552" s="7" t="s">
        <v>14388</v>
      </c>
      <c r="C1552" s="8" t="s">
        <v>40</v>
      </c>
      <c r="D1552" s="7" t="s">
        <v>155</v>
      </c>
      <c r="E1552" s="7" t="s">
        <v>156</v>
      </c>
      <c r="F1552" s="7" t="s">
        <v>172</v>
      </c>
      <c r="G1552" s="7" t="s">
        <v>216</v>
      </c>
      <c r="H1552" s="7" t="s">
        <v>2449</v>
      </c>
      <c r="I1552" s="7" t="s">
        <v>49</v>
      </c>
      <c r="J1552" s="7" t="s">
        <v>14389</v>
      </c>
      <c r="K1552" s="7" t="s">
        <v>63</v>
      </c>
      <c r="L1552" s="7" t="s">
        <v>45</v>
      </c>
      <c r="M1552" s="7" t="s">
        <v>14390</v>
      </c>
      <c r="N1552" s="9" t="s">
        <v>14391</v>
      </c>
      <c r="O1552" s="7" t="s">
        <v>155</v>
      </c>
      <c r="P1552" s="7" t="s">
        <v>156</v>
      </c>
      <c r="Q1552" s="7" t="s">
        <v>14371</v>
      </c>
      <c r="R1552" s="7" t="s">
        <v>1832</v>
      </c>
      <c r="S1552" s="7" t="s">
        <v>46</v>
      </c>
      <c r="T1552" s="7" t="s">
        <v>2198</v>
      </c>
      <c r="U1552" s="7" t="s">
        <v>740</v>
      </c>
      <c r="V1552" s="7" t="s">
        <v>48</v>
      </c>
      <c r="W1552" s="7" t="s">
        <v>122</v>
      </c>
      <c r="X1552" s="7" t="s">
        <v>107</v>
      </c>
      <c r="Y1552" s="7" t="s">
        <v>50</v>
      </c>
      <c r="Z1552" s="7" t="s">
        <v>51</v>
      </c>
      <c r="AA1552" s="7" t="s">
        <v>52</v>
      </c>
      <c r="AB1552" s="7" t="s">
        <v>6235</v>
      </c>
      <c r="AC1552" s="7" t="s">
        <v>8216</v>
      </c>
      <c r="AD1552" s="7" t="s">
        <v>6813</v>
      </c>
      <c r="AE1552" s="7" t="s">
        <v>56</v>
      </c>
      <c r="AF1552" s="7" t="s">
        <v>15251</v>
      </c>
      <c r="AG1552" s="7" t="s">
        <v>14392</v>
      </c>
      <c r="AH1552" s="7" t="s">
        <v>6235</v>
      </c>
      <c r="AI1552" s="7" t="s">
        <v>12404</v>
      </c>
      <c r="AJ1552" s="7" t="s">
        <v>6813</v>
      </c>
      <c r="AK1552" s="5" t="s">
        <v>59</v>
      </c>
      <c r="AL1552" s="5" t="str">
        <f>+VLOOKUP(D1552,'[1]Listado de Establecimientos'!$A$1:$P$65536,16,FALSE)</f>
        <v>EL DORADO</v>
      </c>
      <c r="AM1552" s="5" t="str">
        <f>+VLOOKUP(D1552,'[1]Listado de Establecimientos'!$A$1:$Q$65536,17,FALSE)</f>
        <v>SAN JOSE DE SISA</v>
      </c>
      <c r="AN1552" s="5">
        <f t="shared" si="24"/>
        <v>2</v>
      </c>
    </row>
    <row r="1553" spans="1:40" ht="36" hidden="1">
      <c r="A1553" s="6">
        <v>467</v>
      </c>
      <c r="B1553" s="7" t="s">
        <v>14393</v>
      </c>
      <c r="C1553" s="8" t="s">
        <v>40</v>
      </c>
      <c r="D1553" s="7" t="s">
        <v>201</v>
      </c>
      <c r="E1553" s="7" t="s">
        <v>202</v>
      </c>
      <c r="F1553" s="7" t="s">
        <v>2908</v>
      </c>
      <c r="G1553" s="7" t="s">
        <v>170</v>
      </c>
      <c r="H1553" s="7" t="s">
        <v>14394</v>
      </c>
      <c r="I1553" s="7" t="s">
        <v>112</v>
      </c>
      <c r="J1553" s="7" t="s">
        <v>14395</v>
      </c>
      <c r="K1553" s="7" t="s">
        <v>152</v>
      </c>
      <c r="L1553" s="7" t="s">
        <v>45</v>
      </c>
      <c r="M1553" s="7" t="s">
        <v>14396</v>
      </c>
      <c r="N1553" s="9" t="s">
        <v>14397</v>
      </c>
      <c r="O1553" s="7" t="s">
        <v>201</v>
      </c>
      <c r="P1553" s="7" t="s">
        <v>202</v>
      </c>
      <c r="Q1553" s="7" t="s">
        <v>14371</v>
      </c>
      <c r="R1553" s="7" t="s">
        <v>14398</v>
      </c>
      <c r="S1553" s="7" t="s">
        <v>46</v>
      </c>
      <c r="T1553" s="7" t="s">
        <v>4505</v>
      </c>
      <c r="U1553" s="7" t="s">
        <v>73</v>
      </c>
      <c r="V1553" s="7" t="s">
        <v>48</v>
      </c>
      <c r="W1553" s="7" t="s">
        <v>88</v>
      </c>
      <c r="X1553" s="7" t="s">
        <v>94</v>
      </c>
      <c r="Y1553" s="7" t="s">
        <v>50</v>
      </c>
      <c r="Z1553" s="7" t="s">
        <v>51</v>
      </c>
      <c r="AA1553" s="7" t="s">
        <v>52</v>
      </c>
      <c r="AB1553" s="7" t="s">
        <v>68</v>
      </c>
      <c r="AC1553" s="7" t="s">
        <v>3536</v>
      </c>
      <c r="AD1553" s="7" t="s">
        <v>3662</v>
      </c>
      <c r="AE1553" s="7" t="s">
        <v>56</v>
      </c>
      <c r="AF1553" s="7" t="s">
        <v>3663</v>
      </c>
      <c r="AG1553" s="7" t="s">
        <v>14399</v>
      </c>
      <c r="AH1553" s="7" t="s">
        <v>68</v>
      </c>
      <c r="AI1553" s="7" t="s">
        <v>1909</v>
      </c>
      <c r="AJ1553" s="7" t="s">
        <v>3662</v>
      </c>
      <c r="AK1553" s="5" t="s">
        <v>59</v>
      </c>
      <c r="AL1553" s="5" t="str">
        <f>+VLOOKUP(D1553,'[1]Listado de Establecimientos'!$A$1:$P$65536,16,FALSE)</f>
        <v>LAMAS</v>
      </c>
      <c r="AM1553" s="5" t="str">
        <f>+VLOOKUP(D1553,'[1]Listado de Establecimientos'!$A$1:$Q$65536,17,FALSE)</f>
        <v>TABALOSOS</v>
      </c>
      <c r="AN1553" s="5">
        <f t="shared" si="24"/>
        <v>2</v>
      </c>
    </row>
    <row r="1554" spans="1:40" ht="36" hidden="1">
      <c r="A1554" s="6">
        <v>468</v>
      </c>
      <c r="B1554" s="7" t="s">
        <v>14400</v>
      </c>
      <c r="C1554" s="8" t="s">
        <v>40</v>
      </c>
      <c r="D1554" s="7" t="s">
        <v>83</v>
      </c>
      <c r="E1554" s="7" t="s">
        <v>143</v>
      </c>
      <c r="F1554" s="7" t="s">
        <v>68</v>
      </c>
      <c r="G1554" s="7" t="s">
        <v>253</v>
      </c>
      <c r="H1554" s="7" t="s">
        <v>6350</v>
      </c>
      <c r="I1554" s="7" t="s">
        <v>97</v>
      </c>
      <c r="J1554" s="7" t="s">
        <v>14401</v>
      </c>
      <c r="K1554" s="7" t="s">
        <v>44</v>
      </c>
      <c r="L1554" s="7" t="s">
        <v>45</v>
      </c>
      <c r="M1554" s="7" t="s">
        <v>14402</v>
      </c>
      <c r="N1554" s="9" t="s">
        <v>14403</v>
      </c>
      <c r="O1554" s="7" t="s">
        <v>794</v>
      </c>
      <c r="P1554" s="7" t="s">
        <v>795</v>
      </c>
      <c r="Q1554" s="7" t="s">
        <v>14371</v>
      </c>
      <c r="R1554" s="7" t="s">
        <v>4893</v>
      </c>
      <c r="S1554" s="7" t="s">
        <v>46</v>
      </c>
      <c r="T1554" s="7" t="s">
        <v>194</v>
      </c>
      <c r="U1554" s="7" t="s">
        <v>73</v>
      </c>
      <c r="V1554" s="7" t="s">
        <v>66</v>
      </c>
      <c r="W1554" s="7" t="s">
        <v>67</v>
      </c>
      <c r="X1554" s="7" t="s">
        <v>122</v>
      </c>
      <c r="Y1554" s="7" t="s">
        <v>50</v>
      </c>
      <c r="Z1554" s="7" t="s">
        <v>51</v>
      </c>
      <c r="AA1554" s="7" t="s">
        <v>52</v>
      </c>
      <c r="AB1554" s="7" t="s">
        <v>998</v>
      </c>
      <c r="AC1554" s="7" t="s">
        <v>1354</v>
      </c>
      <c r="AD1554" s="7" t="s">
        <v>7662</v>
      </c>
      <c r="AE1554" s="7" t="s">
        <v>56</v>
      </c>
      <c r="AF1554" s="7" t="s">
        <v>7663</v>
      </c>
      <c r="AG1554" s="7" t="s">
        <v>14404</v>
      </c>
      <c r="AH1554" s="7" t="s">
        <v>998</v>
      </c>
      <c r="AI1554" s="7" t="s">
        <v>1225</v>
      </c>
      <c r="AJ1554" s="7" t="s">
        <v>7662</v>
      </c>
      <c r="AK1554" s="5" t="s">
        <v>59</v>
      </c>
      <c r="AL1554" s="5" t="str">
        <f>+VLOOKUP(D1554,'[1]Listado de Establecimientos'!$A$1:$P$65536,16,FALSE)</f>
        <v>MOYOBAMBA</v>
      </c>
      <c r="AM1554" s="5" t="str">
        <f>+VLOOKUP(D1554,'[1]Listado de Establecimientos'!$A$1:$Q$65536,17,FALSE)</f>
        <v>NO PERTENECE A NINGUNA MICRORED</v>
      </c>
      <c r="AN1554" s="5">
        <f t="shared" si="24"/>
        <v>2</v>
      </c>
    </row>
    <row r="1555" spans="1:40" ht="36" hidden="1">
      <c r="A1555" s="6">
        <v>469</v>
      </c>
      <c r="B1555" s="7" t="s">
        <v>14405</v>
      </c>
      <c r="C1555" s="8" t="s">
        <v>40</v>
      </c>
      <c r="D1555" s="7" t="s">
        <v>41</v>
      </c>
      <c r="E1555" s="7" t="s">
        <v>42</v>
      </c>
      <c r="F1555" s="7" t="s">
        <v>14256</v>
      </c>
      <c r="G1555" s="7" t="s">
        <v>1607</v>
      </c>
      <c r="H1555" s="7" t="s">
        <v>14406</v>
      </c>
      <c r="I1555" s="7" t="s">
        <v>144</v>
      </c>
      <c r="J1555" s="7" t="s">
        <v>14407</v>
      </c>
      <c r="K1555" s="7" t="s">
        <v>122</v>
      </c>
      <c r="L1555" s="7" t="s">
        <v>45</v>
      </c>
      <c r="M1555" s="7" t="s">
        <v>14408</v>
      </c>
      <c r="N1555" s="9" t="s">
        <v>14409</v>
      </c>
      <c r="O1555" s="7" t="s">
        <v>12593</v>
      </c>
      <c r="P1555" s="7" t="s">
        <v>12594</v>
      </c>
      <c r="Q1555" s="7" t="s">
        <v>14371</v>
      </c>
      <c r="R1555" s="7" t="s">
        <v>8962</v>
      </c>
      <c r="S1555" s="7" t="s">
        <v>64</v>
      </c>
      <c r="T1555" s="7" t="s">
        <v>3193</v>
      </c>
      <c r="U1555" s="7" t="s">
        <v>1578</v>
      </c>
      <c r="V1555" s="7" t="s">
        <v>48</v>
      </c>
      <c r="W1555" s="7" t="s">
        <v>49</v>
      </c>
      <c r="X1555" s="7" t="s">
        <v>147</v>
      </c>
      <c r="Y1555" s="7" t="s">
        <v>50</v>
      </c>
      <c r="Z1555" s="7" t="s">
        <v>51</v>
      </c>
      <c r="AA1555" s="7" t="s">
        <v>52</v>
      </c>
      <c r="AB1555" s="7" t="s">
        <v>1821</v>
      </c>
      <c r="AC1555" s="7" t="s">
        <v>109</v>
      </c>
      <c r="AD1555" s="7" t="s">
        <v>221</v>
      </c>
      <c r="AE1555" s="7" t="s">
        <v>56</v>
      </c>
      <c r="AF1555" s="7" t="s">
        <v>3690</v>
      </c>
      <c r="AG1555" s="7" t="s">
        <v>14410</v>
      </c>
      <c r="AH1555" s="7" t="s">
        <v>1821</v>
      </c>
      <c r="AI1555" s="7" t="s">
        <v>111</v>
      </c>
      <c r="AJ1555" s="7" t="s">
        <v>221</v>
      </c>
      <c r="AK1555" s="5" t="s">
        <v>59</v>
      </c>
      <c r="AL1555" s="5" t="str">
        <f>+VLOOKUP(D1555,'[1]Listado de Establecimientos'!$A$1:$P$65536,16,FALSE)</f>
        <v>NO PERTENECE A NINGUNA RED</v>
      </c>
      <c r="AM1555" s="5" t="str">
        <f>+VLOOKUP(D1555,'[1]Listado de Establecimientos'!$A$1:$Q$65536,17,FALSE)</f>
        <v>NO PERTENECE A NINGUNA MICRORED</v>
      </c>
      <c r="AN1555" s="5">
        <f t="shared" si="24"/>
        <v>2</v>
      </c>
    </row>
    <row r="1556" spans="1:40" ht="36" hidden="1">
      <c r="A1556" s="6">
        <v>470</v>
      </c>
      <c r="B1556" s="7" t="s">
        <v>14411</v>
      </c>
      <c r="C1556" s="8" t="s">
        <v>40</v>
      </c>
      <c r="D1556" s="7" t="s">
        <v>74</v>
      </c>
      <c r="E1556" s="7" t="s">
        <v>75</v>
      </c>
      <c r="F1556" s="7" t="s">
        <v>788</v>
      </c>
      <c r="G1556" s="7" t="s">
        <v>1697</v>
      </c>
      <c r="H1556" s="7" t="s">
        <v>14412</v>
      </c>
      <c r="I1556" s="7" t="s">
        <v>906</v>
      </c>
      <c r="J1556" s="7" t="s">
        <v>14413</v>
      </c>
      <c r="K1556" s="7" t="s">
        <v>86</v>
      </c>
      <c r="L1556" s="7" t="s">
        <v>45</v>
      </c>
      <c r="M1556" s="7" t="s">
        <v>14414</v>
      </c>
      <c r="N1556" s="9" t="s">
        <v>14415</v>
      </c>
      <c r="O1556" s="7" t="s">
        <v>1221</v>
      </c>
      <c r="P1556" s="7" t="s">
        <v>1222</v>
      </c>
      <c r="Q1556" s="7" t="s">
        <v>14371</v>
      </c>
      <c r="R1556" s="7" t="s">
        <v>14416</v>
      </c>
      <c r="S1556" s="7" t="s">
        <v>64</v>
      </c>
      <c r="T1556" s="7" t="s">
        <v>5745</v>
      </c>
      <c r="U1556" s="7" t="s">
        <v>1852</v>
      </c>
      <c r="V1556" s="7" t="s">
        <v>48</v>
      </c>
      <c r="W1556" s="7" t="s">
        <v>122</v>
      </c>
      <c r="X1556" s="7" t="s">
        <v>49</v>
      </c>
      <c r="Y1556" s="7" t="s">
        <v>50</v>
      </c>
      <c r="Z1556" s="7" t="s">
        <v>51</v>
      </c>
      <c r="AA1556" s="7" t="s">
        <v>52</v>
      </c>
      <c r="AB1556" s="7" t="s">
        <v>1465</v>
      </c>
      <c r="AC1556" s="7" t="s">
        <v>1466</v>
      </c>
      <c r="AD1556" s="7" t="s">
        <v>1467</v>
      </c>
      <c r="AE1556" s="7" t="s">
        <v>56</v>
      </c>
      <c r="AF1556" s="7" t="s">
        <v>1468</v>
      </c>
      <c r="AG1556" s="7" t="s">
        <v>14417</v>
      </c>
      <c r="AH1556" s="7" t="s">
        <v>1465</v>
      </c>
      <c r="AI1556" s="7" t="s">
        <v>1470</v>
      </c>
      <c r="AJ1556" s="7" t="s">
        <v>1467</v>
      </c>
      <c r="AK1556" s="5" t="s">
        <v>59</v>
      </c>
      <c r="AL1556" s="5" t="str">
        <f>+VLOOKUP(D1556,'[1]Listado de Establecimientos'!$A$1:$P$65536,16,FALSE)</f>
        <v>TOCACHE</v>
      </c>
      <c r="AM1556" s="5" t="str">
        <f>+VLOOKUP(D1556,'[1]Listado de Establecimientos'!$A$1:$Q$65536,17,FALSE)</f>
        <v>NO PERTENECE A NINGUNA MICRORED</v>
      </c>
      <c r="AN1556" s="5">
        <f t="shared" si="24"/>
        <v>2</v>
      </c>
    </row>
    <row r="1557" spans="1:40" ht="36" hidden="1">
      <c r="A1557" s="6">
        <v>471</v>
      </c>
      <c r="B1557" s="7" t="s">
        <v>14418</v>
      </c>
      <c r="C1557" s="8" t="s">
        <v>40</v>
      </c>
      <c r="D1557" s="7" t="s">
        <v>135</v>
      </c>
      <c r="E1557" s="7" t="s">
        <v>136</v>
      </c>
      <c r="F1557" s="7" t="s">
        <v>14419</v>
      </c>
      <c r="G1557" s="7" t="s">
        <v>318</v>
      </c>
      <c r="H1557" s="7" t="s">
        <v>1041</v>
      </c>
      <c r="I1557" s="7" t="s">
        <v>49</v>
      </c>
      <c r="J1557" s="7" t="s">
        <v>11955</v>
      </c>
      <c r="K1557" s="7" t="s">
        <v>63</v>
      </c>
      <c r="L1557" s="7" t="s">
        <v>45</v>
      </c>
      <c r="M1557" s="7" t="s">
        <v>14420</v>
      </c>
      <c r="N1557" s="9" t="s">
        <v>14421</v>
      </c>
      <c r="O1557" s="7" t="s">
        <v>135</v>
      </c>
      <c r="P1557" s="7" t="s">
        <v>136</v>
      </c>
      <c r="Q1557" s="7" t="s">
        <v>14371</v>
      </c>
      <c r="R1557" s="7" t="s">
        <v>9614</v>
      </c>
      <c r="S1557" s="7" t="s">
        <v>46</v>
      </c>
      <c r="T1557" s="7" t="s">
        <v>267</v>
      </c>
      <c r="U1557" s="7" t="s">
        <v>1284</v>
      </c>
      <c r="V1557" s="7" t="s">
        <v>153</v>
      </c>
      <c r="W1557" s="7" t="s">
        <v>113</v>
      </c>
      <c r="X1557" s="7" t="s">
        <v>113</v>
      </c>
      <c r="Y1557" s="7" t="s">
        <v>50</v>
      </c>
      <c r="Z1557" s="7" t="s">
        <v>51</v>
      </c>
      <c r="AA1557" s="7" t="s">
        <v>52</v>
      </c>
      <c r="AB1557" s="7" t="s">
        <v>2942</v>
      </c>
      <c r="AC1557" s="7" t="s">
        <v>1076</v>
      </c>
      <c r="AD1557" s="7" t="s">
        <v>2943</v>
      </c>
      <c r="AE1557" s="7" t="s">
        <v>56</v>
      </c>
      <c r="AF1557" s="7" t="s">
        <v>2944</v>
      </c>
      <c r="AG1557" s="7" t="s">
        <v>14422</v>
      </c>
      <c r="AH1557" s="7" t="s">
        <v>2942</v>
      </c>
      <c r="AI1557" s="7" t="s">
        <v>179</v>
      </c>
      <c r="AJ1557" s="7" t="s">
        <v>2943</v>
      </c>
      <c r="AK1557" s="5" t="s">
        <v>59</v>
      </c>
      <c r="AL1557" s="5" t="str">
        <f>+VLOOKUP(D1557,'[1]Listado de Establecimientos'!$A$1:$P$65536,16,FALSE)</f>
        <v>SAN MARTIN</v>
      </c>
      <c r="AM1557" s="5" t="str">
        <f>+VLOOKUP(D1557,'[1]Listado de Establecimientos'!$A$1:$Q$65536,17,FALSE)</f>
        <v>MORALES</v>
      </c>
      <c r="AN1557" s="5">
        <f t="shared" si="24"/>
        <v>2</v>
      </c>
    </row>
    <row r="1558" spans="1:40" ht="36" hidden="1">
      <c r="A1558" s="6">
        <v>472</v>
      </c>
      <c r="B1558" s="7" t="s">
        <v>14423</v>
      </c>
      <c r="C1558" s="8" t="s">
        <v>40</v>
      </c>
      <c r="D1558" s="7" t="s">
        <v>175</v>
      </c>
      <c r="E1558" s="7" t="s">
        <v>176</v>
      </c>
      <c r="F1558" s="7" t="s">
        <v>214</v>
      </c>
      <c r="G1558" s="7" t="s">
        <v>2957</v>
      </c>
      <c r="H1558" s="7" t="s">
        <v>14424</v>
      </c>
      <c r="I1558" s="7" t="s">
        <v>122</v>
      </c>
      <c r="J1558" s="7" t="s">
        <v>11643</v>
      </c>
      <c r="K1558" s="7" t="s">
        <v>44</v>
      </c>
      <c r="L1558" s="7" t="s">
        <v>45</v>
      </c>
      <c r="M1558" s="7" t="s">
        <v>14425</v>
      </c>
      <c r="N1558" s="9" t="s">
        <v>14426</v>
      </c>
      <c r="O1558" s="7" t="s">
        <v>14427</v>
      </c>
      <c r="P1558" s="7" t="s">
        <v>14428</v>
      </c>
      <c r="Q1558" s="7" t="s">
        <v>14371</v>
      </c>
      <c r="R1558" s="7" t="s">
        <v>8433</v>
      </c>
      <c r="S1558" s="7" t="s">
        <v>46</v>
      </c>
      <c r="T1558" s="7" t="s">
        <v>2562</v>
      </c>
      <c r="U1558" s="7" t="s">
        <v>188</v>
      </c>
      <c r="V1558" s="7" t="s">
        <v>159</v>
      </c>
      <c r="W1558" s="7" t="s">
        <v>77</v>
      </c>
      <c r="X1558" s="7" t="s">
        <v>77</v>
      </c>
      <c r="Y1558" s="7" t="s">
        <v>50</v>
      </c>
      <c r="Z1558" s="7" t="s">
        <v>51</v>
      </c>
      <c r="AA1558" s="7" t="s">
        <v>52</v>
      </c>
      <c r="AB1558" s="7" t="s">
        <v>886</v>
      </c>
      <c r="AC1558" s="7" t="s">
        <v>887</v>
      </c>
      <c r="AD1558" s="7" t="s">
        <v>888</v>
      </c>
      <c r="AE1558" s="7" t="s">
        <v>56</v>
      </c>
      <c r="AF1558" s="7" t="s">
        <v>889</v>
      </c>
      <c r="AG1558" s="7" t="s">
        <v>14429</v>
      </c>
      <c r="AH1558" s="7" t="s">
        <v>886</v>
      </c>
      <c r="AI1558" s="7" t="s">
        <v>891</v>
      </c>
      <c r="AJ1558" s="7" t="s">
        <v>888</v>
      </c>
      <c r="AK1558" s="5" t="s">
        <v>59</v>
      </c>
      <c r="AL1558" s="5" t="str">
        <f>+VLOOKUP(D1558,'[1]Listado de Establecimientos'!$A$1:$P$65536,16,FALSE)</f>
        <v>BELLAVISTA</v>
      </c>
      <c r="AM1558" s="5" t="str">
        <f>+VLOOKUP(D1558,'[1]Listado de Establecimientos'!$A$1:$Q$65536,17,FALSE)</f>
        <v>BELLAVISTA</v>
      </c>
      <c r="AN1558" s="5">
        <f t="shared" si="24"/>
        <v>2</v>
      </c>
    </row>
    <row r="1559" spans="1:40" ht="36" hidden="1">
      <c r="A1559" s="6">
        <v>473</v>
      </c>
      <c r="B1559" s="7" t="s">
        <v>14430</v>
      </c>
      <c r="C1559" s="8" t="s">
        <v>40</v>
      </c>
      <c r="D1559" s="7" t="s">
        <v>83</v>
      </c>
      <c r="E1559" s="7" t="s">
        <v>143</v>
      </c>
      <c r="F1559" s="7" t="s">
        <v>4911</v>
      </c>
      <c r="G1559" s="7" t="s">
        <v>6504</v>
      </c>
      <c r="H1559" s="7" t="s">
        <v>4957</v>
      </c>
      <c r="I1559" s="7" t="s">
        <v>922</v>
      </c>
      <c r="J1559" s="7" t="s">
        <v>14431</v>
      </c>
      <c r="K1559" s="7" t="s">
        <v>44</v>
      </c>
      <c r="L1559" s="7" t="s">
        <v>45</v>
      </c>
      <c r="M1559" s="7" t="s">
        <v>14432</v>
      </c>
      <c r="N1559" s="9" t="s">
        <v>14433</v>
      </c>
      <c r="O1559" s="7" t="s">
        <v>1256</v>
      </c>
      <c r="P1559" s="7" t="s">
        <v>1257</v>
      </c>
      <c r="Q1559" s="7" t="s">
        <v>14371</v>
      </c>
      <c r="R1559" s="7" t="s">
        <v>5801</v>
      </c>
      <c r="S1559" s="7" t="s">
        <v>64</v>
      </c>
      <c r="T1559" s="7" t="s">
        <v>9928</v>
      </c>
      <c r="U1559" s="7" t="s">
        <v>9535</v>
      </c>
      <c r="V1559" s="7" t="s">
        <v>66</v>
      </c>
      <c r="W1559" s="7" t="s">
        <v>49</v>
      </c>
      <c r="X1559" s="7" t="s">
        <v>77</v>
      </c>
      <c r="Y1559" s="7" t="s">
        <v>50</v>
      </c>
      <c r="Z1559" s="7" t="s">
        <v>51</v>
      </c>
      <c r="AA1559" s="7" t="s">
        <v>52</v>
      </c>
      <c r="AB1559" s="7" t="s">
        <v>324</v>
      </c>
      <c r="AC1559" s="7" t="s">
        <v>469</v>
      </c>
      <c r="AD1559" s="7" t="s">
        <v>364</v>
      </c>
      <c r="AE1559" s="7" t="s">
        <v>56</v>
      </c>
      <c r="AF1559" s="7" t="s">
        <v>479</v>
      </c>
      <c r="AG1559" s="7" t="s">
        <v>14434</v>
      </c>
      <c r="AH1559" s="7" t="s">
        <v>324</v>
      </c>
      <c r="AI1559" s="7" t="s">
        <v>76</v>
      </c>
      <c r="AJ1559" s="7" t="s">
        <v>364</v>
      </c>
      <c r="AK1559" s="5" t="s">
        <v>59</v>
      </c>
      <c r="AL1559" s="5" t="str">
        <f>+VLOOKUP(D1559,'[1]Listado de Establecimientos'!$A$1:$P$65536,16,FALSE)</f>
        <v>MOYOBAMBA</v>
      </c>
      <c r="AM1559" s="5" t="str">
        <f>+VLOOKUP(D1559,'[1]Listado de Establecimientos'!$A$1:$Q$65536,17,FALSE)</f>
        <v>NO PERTENECE A NINGUNA MICRORED</v>
      </c>
      <c r="AN1559" s="5">
        <f t="shared" si="24"/>
        <v>2</v>
      </c>
    </row>
    <row r="1560" spans="1:40" ht="36" hidden="1">
      <c r="A1560" s="6">
        <v>474</v>
      </c>
      <c r="B1560" s="7" t="s">
        <v>14435</v>
      </c>
      <c r="C1560" s="8" t="s">
        <v>40</v>
      </c>
      <c r="D1560" s="7" t="s">
        <v>135</v>
      </c>
      <c r="E1560" s="7" t="s">
        <v>136</v>
      </c>
      <c r="F1560" s="7" t="s">
        <v>14436</v>
      </c>
      <c r="G1560" s="7" t="s">
        <v>741</v>
      </c>
      <c r="H1560" s="7" t="s">
        <v>14437</v>
      </c>
      <c r="I1560" s="7" t="s">
        <v>690</v>
      </c>
      <c r="J1560" s="7" t="s">
        <v>14438</v>
      </c>
      <c r="K1560" s="7" t="s">
        <v>86</v>
      </c>
      <c r="L1560" s="7" t="s">
        <v>45</v>
      </c>
      <c r="M1560" s="7" t="s">
        <v>14439</v>
      </c>
      <c r="N1560" s="9" t="s">
        <v>14440</v>
      </c>
      <c r="O1560" s="7" t="s">
        <v>135</v>
      </c>
      <c r="P1560" s="7" t="s">
        <v>136</v>
      </c>
      <c r="Q1560" s="7" t="s">
        <v>14371</v>
      </c>
      <c r="R1560" s="7" t="s">
        <v>14441</v>
      </c>
      <c r="S1560" s="7" t="s">
        <v>46</v>
      </c>
      <c r="T1560" s="7" t="s">
        <v>331</v>
      </c>
      <c r="U1560" s="7" t="s">
        <v>65</v>
      </c>
      <c r="V1560" s="7" t="s">
        <v>153</v>
      </c>
      <c r="W1560" s="7" t="s">
        <v>94</v>
      </c>
      <c r="X1560" s="7" t="s">
        <v>107</v>
      </c>
      <c r="Y1560" s="7" t="s">
        <v>50</v>
      </c>
      <c r="Z1560" s="7" t="s">
        <v>125</v>
      </c>
      <c r="AA1560" s="7" t="s">
        <v>52</v>
      </c>
      <c r="AB1560" s="7" t="s">
        <v>2942</v>
      </c>
      <c r="AC1560" s="7" t="s">
        <v>1076</v>
      </c>
      <c r="AD1560" s="7" t="s">
        <v>2943</v>
      </c>
      <c r="AE1560" s="7" t="s">
        <v>56</v>
      </c>
      <c r="AF1560" s="7" t="s">
        <v>2944</v>
      </c>
      <c r="AG1560" s="7" t="s">
        <v>14442</v>
      </c>
      <c r="AH1560" s="7" t="s">
        <v>2942</v>
      </c>
      <c r="AI1560" s="7" t="s">
        <v>179</v>
      </c>
      <c r="AJ1560" s="7" t="s">
        <v>2943</v>
      </c>
      <c r="AK1560" s="5" t="s">
        <v>59</v>
      </c>
      <c r="AL1560" s="5" t="str">
        <f>+VLOOKUP(D1560,'[1]Listado de Establecimientos'!$A$1:$P$65536,16,FALSE)</f>
        <v>SAN MARTIN</v>
      </c>
      <c r="AM1560" s="5" t="str">
        <f>+VLOOKUP(D1560,'[1]Listado de Establecimientos'!$A$1:$Q$65536,17,FALSE)</f>
        <v>MORALES</v>
      </c>
      <c r="AN1560" s="5">
        <f t="shared" si="24"/>
        <v>2</v>
      </c>
    </row>
    <row r="1561" spans="1:40" ht="36" hidden="1">
      <c r="A1561" s="6">
        <v>475</v>
      </c>
      <c r="B1561" s="7" t="s">
        <v>14443</v>
      </c>
      <c r="C1561" s="8" t="s">
        <v>40</v>
      </c>
      <c r="D1561" s="7" t="s">
        <v>135</v>
      </c>
      <c r="E1561" s="7" t="s">
        <v>136</v>
      </c>
      <c r="F1561" s="7" t="s">
        <v>2942</v>
      </c>
      <c r="G1561" s="7" t="s">
        <v>192</v>
      </c>
      <c r="H1561" s="7" t="s">
        <v>14444</v>
      </c>
      <c r="I1561" s="7" t="s">
        <v>85</v>
      </c>
      <c r="J1561" s="7" t="s">
        <v>14445</v>
      </c>
      <c r="K1561" s="7" t="s">
        <v>152</v>
      </c>
      <c r="L1561" s="7" t="s">
        <v>45</v>
      </c>
      <c r="M1561" s="7" t="s">
        <v>14446</v>
      </c>
      <c r="N1561" s="9" t="s">
        <v>14447</v>
      </c>
      <c r="O1561" s="7" t="s">
        <v>135</v>
      </c>
      <c r="P1561" s="7" t="s">
        <v>136</v>
      </c>
      <c r="Q1561" s="7" t="s">
        <v>14371</v>
      </c>
      <c r="R1561" s="7" t="s">
        <v>14448</v>
      </c>
      <c r="S1561" s="7" t="s">
        <v>64</v>
      </c>
      <c r="T1561" s="7" t="s">
        <v>8317</v>
      </c>
      <c r="U1561" s="7" t="s">
        <v>1683</v>
      </c>
      <c r="V1561" s="7" t="s">
        <v>237</v>
      </c>
      <c r="W1561" s="7" t="s">
        <v>67</v>
      </c>
      <c r="X1561" s="7" t="s">
        <v>114</v>
      </c>
      <c r="Y1561" s="7" t="s">
        <v>50</v>
      </c>
      <c r="Z1561" s="7" t="s">
        <v>51</v>
      </c>
      <c r="AA1561" s="7" t="s">
        <v>52</v>
      </c>
      <c r="AB1561" s="7" t="s">
        <v>2942</v>
      </c>
      <c r="AC1561" s="7" t="s">
        <v>1076</v>
      </c>
      <c r="AD1561" s="7" t="s">
        <v>2943</v>
      </c>
      <c r="AE1561" s="7" t="s">
        <v>56</v>
      </c>
      <c r="AF1561" s="7" t="s">
        <v>2944</v>
      </c>
      <c r="AG1561" s="7" t="s">
        <v>14449</v>
      </c>
      <c r="AH1561" s="7" t="s">
        <v>2942</v>
      </c>
      <c r="AI1561" s="7" t="s">
        <v>179</v>
      </c>
      <c r="AJ1561" s="7" t="s">
        <v>2943</v>
      </c>
      <c r="AK1561" s="5" t="s">
        <v>59</v>
      </c>
      <c r="AL1561" s="5" t="str">
        <f>+VLOOKUP(D1561,'[1]Listado de Establecimientos'!$A$1:$P$65536,16,FALSE)</f>
        <v>SAN MARTIN</v>
      </c>
      <c r="AM1561" s="5" t="str">
        <f>+VLOOKUP(D1561,'[1]Listado de Establecimientos'!$A$1:$Q$65536,17,FALSE)</f>
        <v>MORALES</v>
      </c>
      <c r="AN1561" s="5">
        <f t="shared" si="24"/>
        <v>2</v>
      </c>
    </row>
    <row r="1562" spans="1:40" ht="36" hidden="1">
      <c r="A1562" s="6">
        <v>476</v>
      </c>
      <c r="B1562" s="7" t="s">
        <v>14450</v>
      </c>
      <c r="C1562" s="8" t="s">
        <v>40</v>
      </c>
      <c r="D1562" s="7" t="s">
        <v>150</v>
      </c>
      <c r="E1562" s="7" t="s">
        <v>151</v>
      </c>
      <c r="F1562" s="7" t="s">
        <v>14451</v>
      </c>
      <c r="G1562" s="7" t="s">
        <v>11863</v>
      </c>
      <c r="H1562" s="7" t="s">
        <v>14452</v>
      </c>
      <c r="I1562" s="7" t="s">
        <v>690</v>
      </c>
      <c r="J1562" s="7" t="s">
        <v>14453</v>
      </c>
      <c r="K1562" s="7" t="s">
        <v>86</v>
      </c>
      <c r="L1562" s="7" t="s">
        <v>45</v>
      </c>
      <c r="M1562" s="7" t="s">
        <v>14454</v>
      </c>
      <c r="N1562" s="9" t="s">
        <v>14455</v>
      </c>
      <c r="O1562" s="7" t="s">
        <v>12310</v>
      </c>
      <c r="P1562" s="7" t="s">
        <v>12311</v>
      </c>
      <c r="Q1562" s="7" t="s">
        <v>14187</v>
      </c>
      <c r="R1562" s="7" t="s">
        <v>14456</v>
      </c>
      <c r="S1562" s="7" t="s">
        <v>46</v>
      </c>
      <c r="T1562" s="7" t="s">
        <v>1786</v>
      </c>
      <c r="U1562" s="7" t="s">
        <v>47</v>
      </c>
      <c r="V1562" s="7" t="s">
        <v>153</v>
      </c>
      <c r="W1562" s="7" t="s">
        <v>94</v>
      </c>
      <c r="X1562" s="7" t="s">
        <v>122</v>
      </c>
      <c r="Y1562" s="7" t="s">
        <v>50</v>
      </c>
      <c r="Z1562" s="7" t="s">
        <v>51</v>
      </c>
      <c r="AA1562" s="7" t="s">
        <v>52</v>
      </c>
      <c r="AB1562" s="7" t="s">
        <v>6429</v>
      </c>
      <c r="AC1562" s="7" t="s">
        <v>5088</v>
      </c>
      <c r="AD1562" s="7" t="s">
        <v>6430</v>
      </c>
      <c r="AE1562" s="7" t="s">
        <v>56</v>
      </c>
      <c r="AF1562" s="7" t="s">
        <v>6431</v>
      </c>
      <c r="AG1562" s="7" t="s">
        <v>14457</v>
      </c>
      <c r="AH1562" s="7" t="s">
        <v>5771</v>
      </c>
      <c r="AI1562" s="7" t="s">
        <v>5772</v>
      </c>
      <c r="AJ1562" s="7" t="s">
        <v>5773</v>
      </c>
      <c r="AK1562" s="5" t="s">
        <v>59</v>
      </c>
      <c r="AL1562" s="5" t="str">
        <f>+VLOOKUP(D1562,'[1]Listado de Establecimientos'!$A$1:$P$65536,16,FALSE)</f>
        <v>TOCACHE</v>
      </c>
      <c r="AM1562" s="5" t="str">
        <f>+VLOOKUP(D1562,'[1]Listado de Establecimientos'!$A$1:$Q$65536,17,FALSE)</f>
        <v>UCHIZA</v>
      </c>
      <c r="AN1562" s="5">
        <f t="shared" si="24"/>
        <v>2</v>
      </c>
    </row>
    <row r="1563" spans="1:40" ht="36" hidden="1">
      <c r="A1563" s="6">
        <v>477</v>
      </c>
      <c r="B1563" s="7" t="s">
        <v>14458</v>
      </c>
      <c r="C1563" s="8" t="s">
        <v>40</v>
      </c>
      <c r="D1563" s="7" t="s">
        <v>60</v>
      </c>
      <c r="E1563" s="7" t="s">
        <v>61</v>
      </c>
      <c r="F1563" s="7" t="s">
        <v>14459</v>
      </c>
      <c r="G1563" s="7" t="s">
        <v>210</v>
      </c>
      <c r="H1563" s="7" t="s">
        <v>14460</v>
      </c>
      <c r="I1563" s="7" t="s">
        <v>147</v>
      </c>
      <c r="J1563" s="7" t="s">
        <v>14461</v>
      </c>
      <c r="K1563" s="7" t="s">
        <v>86</v>
      </c>
      <c r="L1563" s="7" t="s">
        <v>45</v>
      </c>
      <c r="M1563" s="7" t="s">
        <v>14462</v>
      </c>
      <c r="N1563" s="9" t="s">
        <v>14463</v>
      </c>
      <c r="O1563" s="7" t="s">
        <v>1402</v>
      </c>
      <c r="P1563" s="7" t="s">
        <v>1403</v>
      </c>
      <c r="Q1563" s="7" t="s">
        <v>14371</v>
      </c>
      <c r="R1563" s="7" t="s">
        <v>14086</v>
      </c>
      <c r="S1563" s="7" t="s">
        <v>46</v>
      </c>
      <c r="T1563" s="7" t="s">
        <v>14464</v>
      </c>
      <c r="U1563" s="7" t="s">
        <v>740</v>
      </c>
      <c r="V1563" s="7" t="s">
        <v>48</v>
      </c>
      <c r="W1563" s="7" t="s">
        <v>113</v>
      </c>
      <c r="X1563" s="7" t="s">
        <v>122</v>
      </c>
      <c r="Y1563" s="7" t="s">
        <v>50</v>
      </c>
      <c r="Z1563" s="7" t="s">
        <v>125</v>
      </c>
      <c r="AA1563" s="7" t="s">
        <v>52</v>
      </c>
      <c r="AB1563" s="7" t="s">
        <v>303</v>
      </c>
      <c r="AC1563" s="7" t="s">
        <v>215</v>
      </c>
      <c r="AD1563" s="7" t="s">
        <v>295</v>
      </c>
      <c r="AE1563" s="7" t="s">
        <v>56</v>
      </c>
      <c r="AF1563" s="7" t="s">
        <v>453</v>
      </c>
      <c r="AG1563" s="7" t="s">
        <v>14465</v>
      </c>
      <c r="AH1563" s="7" t="s">
        <v>303</v>
      </c>
      <c r="AI1563" s="7" t="s">
        <v>215</v>
      </c>
      <c r="AJ1563" s="7" t="s">
        <v>295</v>
      </c>
      <c r="AK1563" s="5" t="s">
        <v>59</v>
      </c>
      <c r="AL1563" s="5" t="str">
        <f>+VLOOKUP(D1563,'[1]Listado de Establecimientos'!$A$1:$P$65536,16,FALSE)</f>
        <v>RIOJA</v>
      </c>
      <c r="AM1563" s="5" t="str">
        <f>+VLOOKUP(D1563,'[1]Listado de Establecimientos'!$A$1:$Q$65536,17,FALSE)</f>
        <v>NO PERTENECE A NINGUNA MICRORED</v>
      </c>
      <c r="AN1563" s="5">
        <f t="shared" si="24"/>
        <v>2</v>
      </c>
    </row>
    <row r="1564" spans="1:40" ht="36" hidden="1">
      <c r="A1564" s="6">
        <v>478</v>
      </c>
      <c r="B1564" s="7" t="s">
        <v>14466</v>
      </c>
      <c r="C1564" s="8" t="s">
        <v>40</v>
      </c>
      <c r="D1564" s="7" t="s">
        <v>319</v>
      </c>
      <c r="E1564" s="7" t="s">
        <v>320</v>
      </c>
      <c r="F1564" s="7" t="s">
        <v>335</v>
      </c>
      <c r="G1564" s="7" t="s">
        <v>1407</v>
      </c>
      <c r="H1564" s="7" t="s">
        <v>6268</v>
      </c>
      <c r="I1564" s="7" t="s">
        <v>85</v>
      </c>
      <c r="J1564" s="7" t="s">
        <v>13742</v>
      </c>
      <c r="K1564" s="7" t="s">
        <v>44</v>
      </c>
      <c r="L1564" s="7" t="s">
        <v>45</v>
      </c>
      <c r="M1564" s="7" t="s">
        <v>14467</v>
      </c>
      <c r="N1564" s="9" t="s">
        <v>14468</v>
      </c>
      <c r="O1564" s="7" t="s">
        <v>7012</v>
      </c>
      <c r="P1564" s="7" t="s">
        <v>7013</v>
      </c>
      <c r="Q1564" s="7" t="s">
        <v>14371</v>
      </c>
      <c r="R1564" s="7" t="s">
        <v>14469</v>
      </c>
      <c r="S1564" s="7" t="s">
        <v>64</v>
      </c>
      <c r="T1564" s="7" t="s">
        <v>5016</v>
      </c>
      <c r="U1564" s="7" t="s">
        <v>714</v>
      </c>
      <c r="V1564" s="7" t="s">
        <v>2048</v>
      </c>
      <c r="W1564" s="7" t="s">
        <v>77</v>
      </c>
      <c r="X1564" s="7" t="s">
        <v>97</v>
      </c>
      <c r="Y1564" s="7" t="s">
        <v>50</v>
      </c>
      <c r="Z1564" s="7" t="s">
        <v>51</v>
      </c>
      <c r="AA1564" s="7" t="s">
        <v>52</v>
      </c>
      <c r="AB1564" s="7" t="s">
        <v>1230</v>
      </c>
      <c r="AC1564" s="7" t="s">
        <v>13467</v>
      </c>
      <c r="AD1564" s="7" t="s">
        <v>5936</v>
      </c>
      <c r="AE1564" s="7" t="s">
        <v>56</v>
      </c>
      <c r="AF1564" s="7" t="s">
        <v>15259</v>
      </c>
      <c r="AG1564" s="7" t="s">
        <v>14470</v>
      </c>
      <c r="AH1564" s="7" t="s">
        <v>1230</v>
      </c>
      <c r="AI1564" s="7" t="s">
        <v>5935</v>
      </c>
      <c r="AJ1564" s="7" t="s">
        <v>5936</v>
      </c>
      <c r="AK1564" s="5" t="s">
        <v>59</v>
      </c>
      <c r="AL1564" s="5" t="str">
        <f>+VLOOKUP(D1564,'[1]Listado de Establecimientos'!$A$1:$P$65536,16,FALSE)</f>
        <v>BELLAVISTA</v>
      </c>
      <c r="AM1564" s="5" t="str">
        <f>+VLOOKUP(D1564,'[1]Listado de Establecimientos'!$A$1:$Q$65536,17,FALSE)</f>
        <v>ALTO BIAVO</v>
      </c>
      <c r="AN1564" s="5">
        <f t="shared" si="24"/>
        <v>2</v>
      </c>
    </row>
    <row r="1565" spans="1:40" ht="36" hidden="1">
      <c r="A1565" s="6">
        <v>479</v>
      </c>
      <c r="B1565" s="7" t="s">
        <v>14471</v>
      </c>
      <c r="C1565" s="8" t="s">
        <v>40</v>
      </c>
      <c r="D1565" s="7" t="s">
        <v>83</v>
      </c>
      <c r="E1565" s="7" t="s">
        <v>84</v>
      </c>
      <c r="F1565" s="7" t="s">
        <v>165</v>
      </c>
      <c r="G1565" s="7" t="s">
        <v>224</v>
      </c>
      <c r="H1565" s="7" t="s">
        <v>14472</v>
      </c>
      <c r="I1565" s="7" t="s">
        <v>93</v>
      </c>
      <c r="J1565" s="7" t="s">
        <v>14473</v>
      </c>
      <c r="K1565" s="7" t="s">
        <v>63</v>
      </c>
      <c r="L1565" s="7" t="s">
        <v>45</v>
      </c>
      <c r="M1565" s="7" t="s">
        <v>14474</v>
      </c>
      <c r="N1565" s="9" t="s">
        <v>14475</v>
      </c>
      <c r="O1565" s="7" t="s">
        <v>5610</v>
      </c>
      <c r="P1565" s="7" t="s">
        <v>5611</v>
      </c>
      <c r="Q1565" s="7" t="s">
        <v>14371</v>
      </c>
      <c r="R1565" s="7" t="s">
        <v>3964</v>
      </c>
      <c r="S1565" s="7" t="s">
        <v>64</v>
      </c>
      <c r="T1565" s="7" t="s">
        <v>3261</v>
      </c>
      <c r="U1565" s="7" t="s">
        <v>106</v>
      </c>
      <c r="V1565" s="7" t="s">
        <v>66</v>
      </c>
      <c r="W1565" s="7" t="s">
        <v>94</v>
      </c>
      <c r="X1565" s="7" t="s">
        <v>88</v>
      </c>
      <c r="Y1565" s="7" t="s">
        <v>50</v>
      </c>
      <c r="Z1565" s="7" t="s">
        <v>51</v>
      </c>
      <c r="AA1565" s="7" t="s">
        <v>52</v>
      </c>
      <c r="AB1565" s="7" t="s">
        <v>324</v>
      </c>
      <c r="AC1565" s="7" t="s">
        <v>469</v>
      </c>
      <c r="AD1565" s="7" t="s">
        <v>364</v>
      </c>
      <c r="AE1565" s="7" t="s">
        <v>56</v>
      </c>
      <c r="AF1565" s="7" t="s">
        <v>479</v>
      </c>
      <c r="AG1565" s="7" t="s">
        <v>14476</v>
      </c>
      <c r="AH1565" s="7" t="s">
        <v>324</v>
      </c>
      <c r="AI1565" s="7" t="s">
        <v>76</v>
      </c>
      <c r="AJ1565" s="7" t="s">
        <v>364</v>
      </c>
      <c r="AK1565" s="5" t="s">
        <v>59</v>
      </c>
      <c r="AL1565" s="5" t="str">
        <f>+VLOOKUP(D1565,'[1]Listado de Establecimientos'!$A$1:$P$65536,16,FALSE)</f>
        <v>MOYOBAMBA</v>
      </c>
      <c r="AM1565" s="5" t="str">
        <f>+VLOOKUP(D1565,'[1]Listado de Establecimientos'!$A$1:$Q$65536,17,FALSE)</f>
        <v>NO PERTENECE A NINGUNA MICRORED</v>
      </c>
      <c r="AN1565" s="5">
        <f t="shared" si="24"/>
        <v>2</v>
      </c>
    </row>
    <row r="1566" spans="1:40" ht="36" hidden="1">
      <c r="A1566" s="6">
        <v>480</v>
      </c>
      <c r="B1566" s="7" t="s">
        <v>14477</v>
      </c>
      <c r="C1566" s="8" t="s">
        <v>40</v>
      </c>
      <c r="D1566" s="7" t="s">
        <v>102</v>
      </c>
      <c r="E1566" s="7" t="s">
        <v>103</v>
      </c>
      <c r="F1566" s="7" t="s">
        <v>4911</v>
      </c>
      <c r="G1566" s="7" t="s">
        <v>4850</v>
      </c>
      <c r="H1566" s="7" t="s">
        <v>1341</v>
      </c>
      <c r="I1566" s="7" t="s">
        <v>85</v>
      </c>
      <c r="J1566" s="7" t="s">
        <v>14478</v>
      </c>
      <c r="K1566" s="7" t="s">
        <v>44</v>
      </c>
      <c r="L1566" s="7" t="s">
        <v>45</v>
      </c>
      <c r="M1566" s="7" t="s">
        <v>14479</v>
      </c>
      <c r="N1566" s="9" t="s">
        <v>14480</v>
      </c>
      <c r="O1566" s="7" t="s">
        <v>186</v>
      </c>
      <c r="P1566" s="7" t="s">
        <v>187</v>
      </c>
      <c r="Q1566" s="7" t="s">
        <v>14371</v>
      </c>
      <c r="R1566" s="7" t="s">
        <v>2197</v>
      </c>
      <c r="S1566" s="7" t="s">
        <v>64</v>
      </c>
      <c r="T1566" s="7" t="s">
        <v>12331</v>
      </c>
      <c r="U1566" s="7" t="s">
        <v>1578</v>
      </c>
      <c r="V1566" s="7" t="s">
        <v>48</v>
      </c>
      <c r="W1566" s="7" t="s">
        <v>124</v>
      </c>
      <c r="X1566" s="7" t="s">
        <v>49</v>
      </c>
      <c r="Y1566" s="7" t="s">
        <v>50</v>
      </c>
      <c r="Z1566" s="7" t="s">
        <v>51</v>
      </c>
      <c r="AA1566" s="7" t="s">
        <v>52</v>
      </c>
      <c r="AB1566" s="7" t="s">
        <v>5698</v>
      </c>
      <c r="AC1566" s="7" t="s">
        <v>3034</v>
      </c>
      <c r="AD1566" s="7" t="s">
        <v>5699</v>
      </c>
      <c r="AE1566" s="7" t="s">
        <v>56</v>
      </c>
      <c r="AF1566" s="7" t="s">
        <v>6587</v>
      </c>
      <c r="AG1566" s="7" t="s">
        <v>14481</v>
      </c>
      <c r="AH1566" s="7" t="s">
        <v>5698</v>
      </c>
      <c r="AI1566" s="7" t="s">
        <v>346</v>
      </c>
      <c r="AJ1566" s="7" t="s">
        <v>5699</v>
      </c>
      <c r="AK1566" s="5" t="s">
        <v>59</v>
      </c>
      <c r="AL1566" s="5" t="str">
        <f>+VLOOKUP(D1566,'[1]Listado de Establecimientos'!$A$1:$P$65536,16,FALSE)</f>
        <v>RIOJA</v>
      </c>
      <c r="AM1566" s="5" t="str">
        <f>+VLOOKUP(D1566,'[1]Listado de Establecimientos'!$A$1:$Q$65536,17,FALSE)</f>
        <v xml:space="preserve">NUEVA CAJAMARCA                                             </v>
      </c>
      <c r="AN1566" s="5">
        <f t="shared" si="24"/>
        <v>2</v>
      </c>
    </row>
    <row r="1567" spans="1:40" ht="36" hidden="1">
      <c r="A1567" s="6">
        <v>481</v>
      </c>
      <c r="B1567" s="7" t="s">
        <v>14482</v>
      </c>
      <c r="C1567" s="8" t="s">
        <v>40</v>
      </c>
      <c r="D1567" s="7" t="s">
        <v>102</v>
      </c>
      <c r="E1567" s="7" t="s">
        <v>103</v>
      </c>
      <c r="F1567" s="7" t="s">
        <v>1618</v>
      </c>
      <c r="G1567" s="7" t="s">
        <v>14483</v>
      </c>
      <c r="H1567" s="7" t="s">
        <v>14484</v>
      </c>
      <c r="I1567" s="7" t="s">
        <v>94</v>
      </c>
      <c r="J1567" s="7" t="s">
        <v>14485</v>
      </c>
      <c r="K1567" s="7" t="s">
        <v>63</v>
      </c>
      <c r="L1567" s="7" t="s">
        <v>45</v>
      </c>
      <c r="M1567" s="7" t="s">
        <v>14486</v>
      </c>
      <c r="N1567" s="9" t="s">
        <v>14487</v>
      </c>
      <c r="O1567" s="7" t="s">
        <v>102</v>
      </c>
      <c r="P1567" s="7" t="s">
        <v>103</v>
      </c>
      <c r="Q1567" s="7" t="s">
        <v>14371</v>
      </c>
      <c r="R1567" s="7" t="s">
        <v>13256</v>
      </c>
      <c r="S1567" s="7" t="s">
        <v>46</v>
      </c>
      <c r="T1567" s="7" t="s">
        <v>1019</v>
      </c>
      <c r="U1567" s="7" t="s">
        <v>106</v>
      </c>
      <c r="V1567" s="7" t="s">
        <v>48</v>
      </c>
      <c r="W1567" s="7" t="s">
        <v>94</v>
      </c>
      <c r="X1567" s="7" t="s">
        <v>107</v>
      </c>
      <c r="Y1567" s="7" t="s">
        <v>50</v>
      </c>
      <c r="Z1567" s="7" t="s">
        <v>51</v>
      </c>
      <c r="AA1567" s="7" t="s">
        <v>52</v>
      </c>
      <c r="AB1567" s="7" t="s">
        <v>5698</v>
      </c>
      <c r="AC1567" s="7" t="s">
        <v>3034</v>
      </c>
      <c r="AD1567" s="7" t="s">
        <v>5699</v>
      </c>
      <c r="AE1567" s="7" t="s">
        <v>56</v>
      </c>
      <c r="AF1567" s="7" t="s">
        <v>6587</v>
      </c>
      <c r="AG1567" s="7" t="s">
        <v>14488</v>
      </c>
      <c r="AH1567" s="7" t="s">
        <v>5698</v>
      </c>
      <c r="AI1567" s="7" t="s">
        <v>346</v>
      </c>
      <c r="AJ1567" s="7" t="s">
        <v>5699</v>
      </c>
      <c r="AK1567" s="5" t="s">
        <v>59</v>
      </c>
      <c r="AL1567" s="5" t="str">
        <f>+VLOOKUP(D1567,'[1]Listado de Establecimientos'!$A$1:$P$65536,16,FALSE)</f>
        <v>RIOJA</v>
      </c>
      <c r="AM1567" s="5" t="str">
        <f>+VLOOKUP(D1567,'[1]Listado de Establecimientos'!$A$1:$Q$65536,17,FALSE)</f>
        <v xml:space="preserve">NUEVA CAJAMARCA                                             </v>
      </c>
      <c r="AN1567" s="5">
        <f t="shared" si="24"/>
        <v>2</v>
      </c>
    </row>
    <row r="1568" spans="1:40" ht="36" hidden="1">
      <c r="A1568" s="6">
        <v>482</v>
      </c>
      <c r="B1568" s="7" t="s">
        <v>14489</v>
      </c>
      <c r="C1568" s="8" t="s">
        <v>40</v>
      </c>
      <c r="D1568" s="7" t="s">
        <v>102</v>
      </c>
      <c r="E1568" s="7" t="s">
        <v>103</v>
      </c>
      <c r="F1568" s="7" t="s">
        <v>242</v>
      </c>
      <c r="G1568" s="7" t="s">
        <v>14490</v>
      </c>
      <c r="H1568" s="7" t="s">
        <v>14491</v>
      </c>
      <c r="I1568" s="7" t="s">
        <v>134</v>
      </c>
      <c r="J1568" s="7" t="s">
        <v>8022</v>
      </c>
      <c r="K1568" s="7" t="s">
        <v>63</v>
      </c>
      <c r="L1568" s="7" t="s">
        <v>45</v>
      </c>
      <c r="M1568" s="7" t="s">
        <v>14492</v>
      </c>
      <c r="N1568" s="9" t="s">
        <v>14493</v>
      </c>
      <c r="O1568" s="7" t="s">
        <v>102</v>
      </c>
      <c r="P1568" s="7" t="s">
        <v>103</v>
      </c>
      <c r="Q1568" s="7" t="s">
        <v>14371</v>
      </c>
      <c r="R1568" s="7" t="s">
        <v>7475</v>
      </c>
      <c r="S1568" s="7" t="s">
        <v>46</v>
      </c>
      <c r="T1568" s="7" t="s">
        <v>6835</v>
      </c>
      <c r="U1568" s="7" t="s">
        <v>65</v>
      </c>
      <c r="V1568" s="7" t="s">
        <v>48</v>
      </c>
      <c r="W1568" s="7" t="s">
        <v>730</v>
      </c>
      <c r="X1568" s="7" t="s">
        <v>2077</v>
      </c>
      <c r="Y1568" s="7" t="s">
        <v>50</v>
      </c>
      <c r="Z1568" s="7" t="s">
        <v>51</v>
      </c>
      <c r="AA1568" s="7" t="s">
        <v>52</v>
      </c>
      <c r="AB1568" s="7" t="s">
        <v>5698</v>
      </c>
      <c r="AC1568" s="7" t="s">
        <v>3034</v>
      </c>
      <c r="AD1568" s="7" t="s">
        <v>5699</v>
      </c>
      <c r="AE1568" s="7" t="s">
        <v>56</v>
      </c>
      <c r="AF1568" s="7" t="s">
        <v>6587</v>
      </c>
      <c r="AG1568" s="7" t="s">
        <v>14494</v>
      </c>
      <c r="AH1568" s="7" t="s">
        <v>5698</v>
      </c>
      <c r="AI1568" s="7" t="s">
        <v>346</v>
      </c>
      <c r="AJ1568" s="7" t="s">
        <v>5699</v>
      </c>
      <c r="AK1568" s="5" t="s">
        <v>59</v>
      </c>
      <c r="AL1568" s="5" t="str">
        <f>+VLOOKUP(D1568,'[1]Listado de Establecimientos'!$A$1:$P$65536,16,FALSE)</f>
        <v>RIOJA</v>
      </c>
      <c r="AM1568" s="5" t="str">
        <f>+VLOOKUP(D1568,'[1]Listado de Establecimientos'!$A$1:$Q$65536,17,FALSE)</f>
        <v xml:space="preserve">NUEVA CAJAMARCA                                             </v>
      </c>
      <c r="AN1568" s="5">
        <f t="shared" si="24"/>
        <v>2</v>
      </c>
    </row>
    <row r="1569" spans="1:40" ht="36" hidden="1">
      <c r="A1569" s="6">
        <v>483</v>
      </c>
      <c r="B1569" s="7" t="s">
        <v>14495</v>
      </c>
      <c r="C1569" s="8" t="s">
        <v>40</v>
      </c>
      <c r="D1569" s="7" t="s">
        <v>60</v>
      </c>
      <c r="E1569" s="7" t="s">
        <v>61</v>
      </c>
      <c r="F1569" s="7" t="s">
        <v>9294</v>
      </c>
      <c r="G1569" s="7" t="s">
        <v>14496</v>
      </c>
      <c r="H1569" s="7" t="s">
        <v>881</v>
      </c>
      <c r="I1569" s="7" t="s">
        <v>185</v>
      </c>
      <c r="J1569" s="7" t="s">
        <v>14497</v>
      </c>
      <c r="K1569" s="7" t="s">
        <v>63</v>
      </c>
      <c r="L1569" s="7" t="s">
        <v>45</v>
      </c>
      <c r="M1569" s="7" t="s">
        <v>14498</v>
      </c>
      <c r="N1569" s="9" t="s">
        <v>14499</v>
      </c>
      <c r="O1569" s="7" t="s">
        <v>102</v>
      </c>
      <c r="P1569" s="7" t="s">
        <v>103</v>
      </c>
      <c r="Q1569" s="7" t="s">
        <v>14371</v>
      </c>
      <c r="R1569" s="7" t="s">
        <v>8259</v>
      </c>
      <c r="S1569" s="7" t="s">
        <v>64</v>
      </c>
      <c r="T1569" s="7" t="s">
        <v>1143</v>
      </c>
      <c r="U1569" s="7" t="s">
        <v>65</v>
      </c>
      <c r="V1569" s="7" t="s">
        <v>48</v>
      </c>
      <c r="W1569" s="7" t="s">
        <v>88</v>
      </c>
      <c r="X1569" s="7" t="s">
        <v>94</v>
      </c>
      <c r="Y1569" s="7" t="s">
        <v>50</v>
      </c>
      <c r="Z1569" s="7" t="s">
        <v>51</v>
      </c>
      <c r="AA1569" s="7" t="s">
        <v>52</v>
      </c>
      <c r="AB1569" s="7" t="s">
        <v>303</v>
      </c>
      <c r="AC1569" s="7" t="s">
        <v>216</v>
      </c>
      <c r="AD1569" s="7" t="s">
        <v>295</v>
      </c>
      <c r="AE1569" s="7" t="s">
        <v>56</v>
      </c>
      <c r="AF1569" s="7" t="s">
        <v>15270</v>
      </c>
      <c r="AG1569" s="7" t="s">
        <v>14500</v>
      </c>
      <c r="AH1569" s="7" t="s">
        <v>303</v>
      </c>
      <c r="AI1569" s="7" t="s">
        <v>215</v>
      </c>
      <c r="AJ1569" s="7" t="s">
        <v>295</v>
      </c>
      <c r="AK1569" s="5" t="s">
        <v>59</v>
      </c>
      <c r="AL1569" s="5" t="str">
        <f>+VLOOKUP(D1569,'[1]Listado de Establecimientos'!$A$1:$P$65536,16,FALSE)</f>
        <v>RIOJA</v>
      </c>
      <c r="AM1569" s="5" t="str">
        <f>+VLOOKUP(D1569,'[1]Listado de Establecimientos'!$A$1:$Q$65536,17,FALSE)</f>
        <v>NO PERTENECE A NINGUNA MICRORED</v>
      </c>
      <c r="AN1569" s="5">
        <f t="shared" si="24"/>
        <v>2</v>
      </c>
    </row>
    <row r="1570" spans="1:40" ht="36" hidden="1">
      <c r="A1570" s="6">
        <v>484</v>
      </c>
      <c r="B1570" s="7" t="s">
        <v>14501</v>
      </c>
      <c r="C1570" s="8" t="s">
        <v>40</v>
      </c>
      <c r="D1570" s="7" t="s">
        <v>41</v>
      </c>
      <c r="E1570" s="7" t="s">
        <v>42</v>
      </c>
      <c r="F1570" s="7" t="s">
        <v>160</v>
      </c>
      <c r="G1570" s="7" t="s">
        <v>1407</v>
      </c>
      <c r="H1570" s="7" t="s">
        <v>14502</v>
      </c>
      <c r="I1570" s="7" t="s">
        <v>85</v>
      </c>
      <c r="J1570" s="7" t="s">
        <v>8632</v>
      </c>
      <c r="K1570" s="7" t="s">
        <v>63</v>
      </c>
      <c r="L1570" s="7" t="s">
        <v>45</v>
      </c>
      <c r="M1570" s="7" t="s">
        <v>14503</v>
      </c>
      <c r="N1570" s="9" t="s">
        <v>14504</v>
      </c>
      <c r="O1570" s="7" t="s">
        <v>155</v>
      </c>
      <c r="P1570" s="7" t="s">
        <v>156</v>
      </c>
      <c r="Q1570" s="7" t="s">
        <v>14371</v>
      </c>
      <c r="R1570" s="7" t="s">
        <v>14505</v>
      </c>
      <c r="S1570" s="7" t="s">
        <v>64</v>
      </c>
      <c r="T1570" s="7" t="s">
        <v>14506</v>
      </c>
      <c r="U1570" s="7" t="s">
        <v>65</v>
      </c>
      <c r="V1570" s="7" t="s">
        <v>48</v>
      </c>
      <c r="W1570" s="7" t="s">
        <v>94</v>
      </c>
      <c r="X1570" s="7" t="s">
        <v>114</v>
      </c>
      <c r="Y1570" s="7" t="s">
        <v>50</v>
      </c>
      <c r="Z1570" s="7" t="s">
        <v>51</v>
      </c>
      <c r="AA1570" s="7" t="s">
        <v>52</v>
      </c>
      <c r="AB1570" s="7" t="s">
        <v>2601</v>
      </c>
      <c r="AC1570" s="7" t="s">
        <v>716</v>
      </c>
      <c r="AD1570" s="7" t="s">
        <v>2602</v>
      </c>
      <c r="AE1570" s="7" t="s">
        <v>56</v>
      </c>
      <c r="AF1570" s="7" t="s">
        <v>2603</v>
      </c>
      <c r="AG1570" s="7" t="s">
        <v>14507</v>
      </c>
      <c r="AH1570" s="7" t="s">
        <v>2601</v>
      </c>
      <c r="AI1570" s="7" t="s">
        <v>204</v>
      </c>
      <c r="AJ1570" s="7" t="s">
        <v>2602</v>
      </c>
      <c r="AK1570" s="5" t="s">
        <v>59</v>
      </c>
      <c r="AL1570" s="5" t="str">
        <f>+VLOOKUP(D1570,'[1]Listado de Establecimientos'!$A$1:$P$65536,16,FALSE)</f>
        <v>NO PERTENECE A NINGUNA RED</v>
      </c>
      <c r="AM1570" s="5" t="str">
        <f>+VLOOKUP(D1570,'[1]Listado de Establecimientos'!$A$1:$Q$65536,17,FALSE)</f>
        <v>NO PERTENECE A NINGUNA MICRORED</v>
      </c>
      <c r="AN1570" s="5">
        <f t="shared" si="24"/>
        <v>2</v>
      </c>
    </row>
    <row r="1571" spans="1:40" ht="36" hidden="1">
      <c r="A1571" s="6">
        <v>485</v>
      </c>
      <c r="B1571" s="7" t="s">
        <v>14508</v>
      </c>
      <c r="C1571" s="8" t="s">
        <v>40</v>
      </c>
      <c r="D1571" s="7" t="s">
        <v>83</v>
      </c>
      <c r="E1571" s="7" t="s">
        <v>143</v>
      </c>
      <c r="F1571" s="7" t="s">
        <v>9294</v>
      </c>
      <c r="G1571" s="7" t="s">
        <v>129</v>
      </c>
      <c r="H1571" s="7" t="s">
        <v>14509</v>
      </c>
      <c r="I1571" s="7" t="s">
        <v>261</v>
      </c>
      <c r="J1571" s="7" t="s">
        <v>8653</v>
      </c>
      <c r="K1571" s="7" t="s">
        <v>44</v>
      </c>
      <c r="L1571" s="7" t="s">
        <v>45</v>
      </c>
      <c r="M1571" s="7" t="s">
        <v>14510</v>
      </c>
      <c r="N1571" s="9" t="s">
        <v>14511</v>
      </c>
      <c r="O1571" s="7" t="s">
        <v>1624</v>
      </c>
      <c r="P1571" s="7" t="s">
        <v>1625</v>
      </c>
      <c r="Q1571" s="7" t="s">
        <v>14371</v>
      </c>
      <c r="R1571" s="7" t="s">
        <v>2286</v>
      </c>
      <c r="S1571" s="7" t="s">
        <v>64</v>
      </c>
      <c r="T1571" s="7" t="s">
        <v>321</v>
      </c>
      <c r="U1571" s="7" t="s">
        <v>106</v>
      </c>
      <c r="V1571" s="7" t="s">
        <v>153</v>
      </c>
      <c r="W1571" s="7" t="s">
        <v>113</v>
      </c>
      <c r="X1571" s="7" t="s">
        <v>67</v>
      </c>
      <c r="Y1571" s="7" t="s">
        <v>50</v>
      </c>
      <c r="Z1571" s="7" t="s">
        <v>51</v>
      </c>
      <c r="AA1571" s="7" t="s">
        <v>52</v>
      </c>
      <c r="AB1571" s="7" t="s">
        <v>1199</v>
      </c>
      <c r="AC1571" s="7" t="s">
        <v>1200</v>
      </c>
      <c r="AD1571" s="7" t="s">
        <v>1201</v>
      </c>
      <c r="AE1571" s="7" t="s">
        <v>56</v>
      </c>
      <c r="AF1571" s="7" t="s">
        <v>1202</v>
      </c>
      <c r="AG1571" s="7" t="s">
        <v>14512</v>
      </c>
      <c r="AH1571" s="7" t="s">
        <v>1199</v>
      </c>
      <c r="AI1571" s="7" t="s">
        <v>1204</v>
      </c>
      <c r="AJ1571" s="7" t="s">
        <v>1201</v>
      </c>
      <c r="AK1571" s="5" t="s">
        <v>59</v>
      </c>
      <c r="AL1571" s="5" t="str">
        <f>+VLOOKUP(D1571,'[1]Listado de Establecimientos'!$A$1:$P$65536,16,FALSE)</f>
        <v>MOYOBAMBA</v>
      </c>
      <c r="AM1571" s="5" t="str">
        <f>+VLOOKUP(D1571,'[1]Listado de Establecimientos'!$A$1:$Q$65536,17,FALSE)</f>
        <v>NO PERTENECE A NINGUNA MICRORED</v>
      </c>
      <c r="AN1571" s="5">
        <f t="shared" si="24"/>
        <v>2</v>
      </c>
    </row>
    <row r="1572" spans="1:40" ht="36" hidden="1">
      <c r="A1572" s="6">
        <v>486</v>
      </c>
      <c r="B1572" s="7" t="s">
        <v>14513</v>
      </c>
      <c r="C1572" s="8" t="s">
        <v>40</v>
      </c>
      <c r="D1572" s="7" t="s">
        <v>91</v>
      </c>
      <c r="E1572" s="7" t="s">
        <v>92</v>
      </c>
      <c r="F1572" s="7" t="s">
        <v>1002</v>
      </c>
      <c r="G1572" s="7" t="s">
        <v>2369</v>
      </c>
      <c r="H1572" s="7" t="s">
        <v>14514</v>
      </c>
      <c r="I1572" s="7" t="s">
        <v>134</v>
      </c>
      <c r="J1572" s="7" t="s">
        <v>14515</v>
      </c>
      <c r="K1572" s="7" t="s">
        <v>44</v>
      </c>
      <c r="L1572" s="7" t="s">
        <v>45</v>
      </c>
      <c r="M1572" s="7" t="s">
        <v>14516</v>
      </c>
      <c r="N1572" s="9" t="s">
        <v>14517</v>
      </c>
      <c r="O1572" s="7" t="s">
        <v>91</v>
      </c>
      <c r="P1572" s="7" t="s">
        <v>92</v>
      </c>
      <c r="Q1572" s="7" t="s">
        <v>14371</v>
      </c>
      <c r="R1572" s="7" t="s">
        <v>6230</v>
      </c>
      <c r="S1572" s="7" t="s">
        <v>64</v>
      </c>
      <c r="T1572" s="7" t="s">
        <v>203</v>
      </c>
      <c r="U1572" s="7" t="s">
        <v>106</v>
      </c>
      <c r="V1572" s="7" t="s">
        <v>48</v>
      </c>
      <c r="W1572" s="7" t="s">
        <v>114</v>
      </c>
      <c r="X1572" s="7" t="s">
        <v>94</v>
      </c>
      <c r="Y1572" s="7" t="s">
        <v>50</v>
      </c>
      <c r="Z1572" s="7" t="s">
        <v>51</v>
      </c>
      <c r="AA1572" s="7" t="s">
        <v>52</v>
      </c>
      <c r="AB1572" s="7" t="s">
        <v>2214</v>
      </c>
      <c r="AC1572" s="7" t="s">
        <v>1076</v>
      </c>
      <c r="AD1572" s="7" t="s">
        <v>14518</v>
      </c>
      <c r="AE1572" s="7" t="s">
        <v>56</v>
      </c>
      <c r="AF1572" s="7" t="s">
        <v>15271</v>
      </c>
      <c r="AG1572" s="7" t="s">
        <v>14519</v>
      </c>
      <c r="AH1572" s="7" t="s">
        <v>2214</v>
      </c>
      <c r="AI1572" s="7" t="s">
        <v>179</v>
      </c>
      <c r="AJ1572" s="7" t="s">
        <v>14518</v>
      </c>
      <c r="AK1572" s="5" t="s">
        <v>59</v>
      </c>
      <c r="AL1572" s="5" t="str">
        <f>+VLOOKUP(D1572,'[1]Listado de Establecimientos'!$A$1:$P$65536,16,FALSE)</f>
        <v>SAN MARTIN</v>
      </c>
      <c r="AM1572" s="5" t="str">
        <f>+VLOOKUP(D1572,'[1]Listado de Establecimientos'!$A$1:$Q$65536,17,FALSE)</f>
        <v>BANDA DE SHILCAYO</v>
      </c>
      <c r="AN1572" s="5">
        <f t="shared" si="24"/>
        <v>2</v>
      </c>
    </row>
    <row r="1573" spans="1:40" ht="36" hidden="1">
      <c r="A1573" s="6">
        <v>487</v>
      </c>
      <c r="B1573" s="7" t="s">
        <v>14520</v>
      </c>
      <c r="C1573" s="8" t="s">
        <v>40</v>
      </c>
      <c r="D1573" s="7" t="s">
        <v>91</v>
      </c>
      <c r="E1573" s="7" t="s">
        <v>92</v>
      </c>
      <c r="F1573" s="7" t="s">
        <v>14521</v>
      </c>
      <c r="G1573" s="7" t="s">
        <v>716</v>
      </c>
      <c r="H1573" s="7" t="s">
        <v>14522</v>
      </c>
      <c r="I1573" s="7" t="s">
        <v>134</v>
      </c>
      <c r="J1573" s="7" t="s">
        <v>14523</v>
      </c>
      <c r="K1573" s="7" t="s">
        <v>44</v>
      </c>
      <c r="L1573" s="7" t="s">
        <v>45</v>
      </c>
      <c r="M1573" s="7" t="s">
        <v>14524</v>
      </c>
      <c r="N1573" s="9" t="s">
        <v>14525</v>
      </c>
      <c r="O1573" s="7" t="s">
        <v>222</v>
      </c>
      <c r="P1573" s="7" t="s">
        <v>223</v>
      </c>
      <c r="Q1573" s="7" t="s">
        <v>14371</v>
      </c>
      <c r="R1573" s="7" t="s">
        <v>14379</v>
      </c>
      <c r="S1573" s="7" t="s">
        <v>64</v>
      </c>
      <c r="T1573" s="7" t="s">
        <v>2465</v>
      </c>
      <c r="U1573" s="7" t="s">
        <v>87</v>
      </c>
      <c r="V1573" s="7" t="s">
        <v>153</v>
      </c>
      <c r="W1573" s="7" t="s">
        <v>67</v>
      </c>
      <c r="X1573" s="7" t="s">
        <v>77</v>
      </c>
      <c r="Y1573" s="7" t="s">
        <v>50</v>
      </c>
      <c r="Z1573" s="7" t="s">
        <v>51</v>
      </c>
      <c r="AA1573" s="7" t="s">
        <v>52</v>
      </c>
      <c r="AB1573" s="7" t="s">
        <v>210</v>
      </c>
      <c r="AC1573" s="7" t="s">
        <v>1040</v>
      </c>
      <c r="AD1573" s="7" t="s">
        <v>1041</v>
      </c>
      <c r="AE1573" s="7" t="s">
        <v>56</v>
      </c>
      <c r="AF1573" s="7" t="s">
        <v>1042</v>
      </c>
      <c r="AG1573" s="7" t="s">
        <v>14526</v>
      </c>
      <c r="AH1573" s="7" t="s">
        <v>210</v>
      </c>
      <c r="AI1573" s="7" t="s">
        <v>1044</v>
      </c>
      <c r="AJ1573" s="7" t="s">
        <v>1041</v>
      </c>
      <c r="AK1573" s="5" t="s">
        <v>59</v>
      </c>
      <c r="AL1573" s="5" t="str">
        <f>+VLOOKUP(D1573,'[1]Listado de Establecimientos'!$A$1:$P$65536,16,FALSE)</f>
        <v>SAN MARTIN</v>
      </c>
      <c r="AM1573" s="5" t="str">
        <f>+VLOOKUP(D1573,'[1]Listado de Establecimientos'!$A$1:$Q$65536,17,FALSE)</f>
        <v>BANDA DE SHILCAYO</v>
      </c>
      <c r="AN1573" s="5">
        <f t="shared" si="24"/>
        <v>2</v>
      </c>
    </row>
    <row r="1574" spans="1:40" ht="36" hidden="1">
      <c r="A1574" s="6">
        <v>488</v>
      </c>
      <c r="B1574" s="7" t="s">
        <v>14527</v>
      </c>
      <c r="C1574" s="8" t="s">
        <v>40</v>
      </c>
      <c r="D1574" s="7" t="s">
        <v>83</v>
      </c>
      <c r="E1574" s="7" t="s">
        <v>143</v>
      </c>
      <c r="F1574" s="7" t="s">
        <v>8306</v>
      </c>
      <c r="G1574" s="7" t="s">
        <v>2007</v>
      </c>
      <c r="H1574" s="7" t="s">
        <v>14528</v>
      </c>
      <c r="I1574" s="7" t="s">
        <v>97</v>
      </c>
      <c r="J1574" s="7" t="s">
        <v>4658</v>
      </c>
      <c r="K1574" s="7" t="s">
        <v>107</v>
      </c>
      <c r="L1574" s="7" t="s">
        <v>45</v>
      </c>
      <c r="M1574" s="7" t="s">
        <v>14529</v>
      </c>
      <c r="N1574" s="9" t="s">
        <v>14530</v>
      </c>
      <c r="O1574" s="7" t="s">
        <v>181</v>
      </c>
      <c r="P1574" s="7" t="s">
        <v>182</v>
      </c>
      <c r="Q1574" s="7" t="s">
        <v>14531</v>
      </c>
      <c r="R1574" s="7" t="s">
        <v>5260</v>
      </c>
      <c r="S1574" s="7" t="s">
        <v>64</v>
      </c>
      <c r="T1574" s="7" t="s">
        <v>1671</v>
      </c>
      <c r="U1574" s="7" t="s">
        <v>47</v>
      </c>
      <c r="V1574" s="7" t="s">
        <v>66</v>
      </c>
      <c r="W1574" s="7" t="s">
        <v>113</v>
      </c>
      <c r="X1574" s="7" t="s">
        <v>67</v>
      </c>
      <c r="Y1574" s="7" t="s">
        <v>50</v>
      </c>
      <c r="Z1574" s="7" t="s">
        <v>51</v>
      </c>
      <c r="AA1574" s="7" t="s">
        <v>52</v>
      </c>
      <c r="AB1574" s="7" t="s">
        <v>1199</v>
      </c>
      <c r="AC1574" s="7" t="s">
        <v>1200</v>
      </c>
      <c r="AD1574" s="7" t="s">
        <v>1201</v>
      </c>
      <c r="AE1574" s="7" t="s">
        <v>56</v>
      </c>
      <c r="AF1574" s="7" t="s">
        <v>1202</v>
      </c>
      <c r="AG1574" s="7" t="s">
        <v>14532</v>
      </c>
      <c r="AH1574" s="7" t="s">
        <v>1199</v>
      </c>
      <c r="AI1574" s="7" t="s">
        <v>1204</v>
      </c>
      <c r="AJ1574" s="7" t="s">
        <v>1201</v>
      </c>
      <c r="AK1574" s="5" t="s">
        <v>59</v>
      </c>
      <c r="AL1574" s="5" t="str">
        <f>+VLOOKUP(D1574,'[1]Listado de Establecimientos'!$A$1:$P$65536,16,FALSE)</f>
        <v>MOYOBAMBA</v>
      </c>
      <c r="AM1574" s="5" t="str">
        <f>+VLOOKUP(D1574,'[1]Listado de Establecimientos'!$A$1:$Q$65536,17,FALSE)</f>
        <v>NO PERTENECE A NINGUNA MICRORED</v>
      </c>
      <c r="AN1574" s="5">
        <f t="shared" si="24"/>
        <v>2</v>
      </c>
    </row>
    <row r="1575" spans="1:40" ht="36" hidden="1">
      <c r="A1575" s="6">
        <v>489</v>
      </c>
      <c r="B1575" s="7" t="s">
        <v>14533</v>
      </c>
      <c r="C1575" s="8" t="s">
        <v>40</v>
      </c>
      <c r="D1575" s="7" t="s">
        <v>41</v>
      </c>
      <c r="E1575" s="7" t="s">
        <v>42</v>
      </c>
      <c r="F1575" s="7" t="s">
        <v>214</v>
      </c>
      <c r="G1575" s="7" t="s">
        <v>14534</v>
      </c>
      <c r="H1575" s="7" t="s">
        <v>2449</v>
      </c>
      <c r="I1575" s="7" t="s">
        <v>906</v>
      </c>
      <c r="J1575" s="7" t="s">
        <v>14535</v>
      </c>
      <c r="K1575" s="7" t="s">
        <v>86</v>
      </c>
      <c r="L1575" s="7" t="s">
        <v>45</v>
      </c>
      <c r="M1575" s="7" t="s">
        <v>14536</v>
      </c>
      <c r="N1575" s="9" t="s">
        <v>14537</v>
      </c>
      <c r="O1575" s="7" t="s">
        <v>1046</v>
      </c>
      <c r="P1575" s="7" t="s">
        <v>1047</v>
      </c>
      <c r="Q1575" s="7" t="s">
        <v>14531</v>
      </c>
      <c r="R1575" s="7" t="s">
        <v>14538</v>
      </c>
      <c r="S1575" s="7" t="s">
        <v>46</v>
      </c>
      <c r="T1575" s="7" t="s">
        <v>4645</v>
      </c>
      <c r="U1575" s="7" t="s">
        <v>740</v>
      </c>
      <c r="V1575" s="7" t="s">
        <v>66</v>
      </c>
      <c r="W1575" s="7" t="s">
        <v>113</v>
      </c>
      <c r="X1575" s="7" t="s">
        <v>94</v>
      </c>
      <c r="Y1575" s="7" t="s">
        <v>50</v>
      </c>
      <c r="Z1575" s="7" t="s">
        <v>51</v>
      </c>
      <c r="AA1575" s="7" t="s">
        <v>52</v>
      </c>
      <c r="AB1575" s="7" t="s">
        <v>2601</v>
      </c>
      <c r="AC1575" s="7" t="s">
        <v>716</v>
      </c>
      <c r="AD1575" s="7" t="s">
        <v>2602</v>
      </c>
      <c r="AE1575" s="7" t="s">
        <v>56</v>
      </c>
      <c r="AF1575" s="7" t="s">
        <v>2603</v>
      </c>
      <c r="AG1575" s="7" t="s">
        <v>14539</v>
      </c>
      <c r="AH1575" s="7" t="s">
        <v>2601</v>
      </c>
      <c r="AI1575" s="7" t="s">
        <v>204</v>
      </c>
      <c r="AJ1575" s="7" t="s">
        <v>2602</v>
      </c>
      <c r="AK1575" s="5" t="s">
        <v>59</v>
      </c>
      <c r="AL1575" s="5" t="str">
        <f>+VLOOKUP(D1575,'[1]Listado de Establecimientos'!$A$1:$P$65536,16,FALSE)</f>
        <v>NO PERTENECE A NINGUNA RED</v>
      </c>
      <c r="AM1575" s="5" t="str">
        <f>+VLOOKUP(D1575,'[1]Listado de Establecimientos'!$A$1:$Q$65536,17,FALSE)</f>
        <v>NO PERTENECE A NINGUNA MICRORED</v>
      </c>
      <c r="AN1575" s="5">
        <f t="shared" si="24"/>
        <v>2</v>
      </c>
    </row>
    <row r="1576" spans="1:40" ht="36" hidden="1">
      <c r="A1576" s="6">
        <v>490</v>
      </c>
      <c r="B1576" s="7" t="s">
        <v>14540</v>
      </c>
      <c r="C1576" s="8" t="s">
        <v>40</v>
      </c>
      <c r="D1576" s="7" t="s">
        <v>41</v>
      </c>
      <c r="E1576" s="7" t="s">
        <v>42</v>
      </c>
      <c r="F1576" s="7" t="s">
        <v>213</v>
      </c>
      <c r="G1576" s="7" t="s">
        <v>287</v>
      </c>
      <c r="H1576" s="7" t="s">
        <v>14541</v>
      </c>
      <c r="I1576" s="7" t="s">
        <v>85</v>
      </c>
      <c r="J1576" s="7" t="s">
        <v>14542</v>
      </c>
      <c r="K1576" s="7" t="s">
        <v>906</v>
      </c>
      <c r="L1576" s="7" t="s">
        <v>45</v>
      </c>
      <c r="M1576" s="7" t="s">
        <v>14543</v>
      </c>
      <c r="N1576" s="9" t="s">
        <v>14544</v>
      </c>
      <c r="O1576" s="7" t="s">
        <v>2767</v>
      </c>
      <c r="P1576" s="7" t="s">
        <v>2768</v>
      </c>
      <c r="Q1576" s="7" t="s">
        <v>14531</v>
      </c>
      <c r="R1576" s="7" t="s">
        <v>14545</v>
      </c>
      <c r="S1576" s="7" t="s">
        <v>64</v>
      </c>
      <c r="T1576" s="7" t="s">
        <v>1131</v>
      </c>
      <c r="U1576" s="7" t="s">
        <v>106</v>
      </c>
      <c r="V1576" s="7" t="s">
        <v>48</v>
      </c>
      <c r="W1576" s="7" t="s">
        <v>94</v>
      </c>
      <c r="X1576" s="7" t="s">
        <v>88</v>
      </c>
      <c r="Y1576" s="7" t="s">
        <v>50</v>
      </c>
      <c r="Z1576" s="7" t="s">
        <v>51</v>
      </c>
      <c r="AA1576" s="7" t="s">
        <v>52</v>
      </c>
      <c r="AB1576" s="7" t="s">
        <v>2601</v>
      </c>
      <c r="AC1576" s="7" t="s">
        <v>716</v>
      </c>
      <c r="AD1576" s="7" t="s">
        <v>2602</v>
      </c>
      <c r="AE1576" s="7" t="s">
        <v>56</v>
      </c>
      <c r="AF1576" s="7" t="s">
        <v>2603</v>
      </c>
      <c r="AG1576" s="7" t="s">
        <v>14546</v>
      </c>
      <c r="AH1576" s="7" t="s">
        <v>2601</v>
      </c>
      <c r="AI1576" s="7" t="s">
        <v>204</v>
      </c>
      <c r="AJ1576" s="7" t="s">
        <v>2602</v>
      </c>
      <c r="AK1576" s="5" t="s">
        <v>59</v>
      </c>
      <c r="AL1576" s="5" t="str">
        <f>+VLOOKUP(D1576,'[1]Listado de Establecimientos'!$A$1:$P$65536,16,FALSE)</f>
        <v>NO PERTENECE A NINGUNA RED</v>
      </c>
      <c r="AM1576" s="5" t="str">
        <f>+VLOOKUP(D1576,'[1]Listado de Establecimientos'!$A$1:$Q$65536,17,FALSE)</f>
        <v>NO PERTENECE A NINGUNA MICRORED</v>
      </c>
      <c r="AN1576" s="5">
        <f t="shared" si="24"/>
        <v>2</v>
      </c>
    </row>
    <row r="1577" spans="1:40" ht="36" hidden="1">
      <c r="A1577" s="6">
        <v>491</v>
      </c>
      <c r="B1577" s="7" t="s">
        <v>14547</v>
      </c>
      <c r="C1577" s="8" t="s">
        <v>40</v>
      </c>
      <c r="D1577" s="7" t="s">
        <v>167</v>
      </c>
      <c r="E1577" s="7" t="s">
        <v>168</v>
      </c>
      <c r="F1577" s="7" t="s">
        <v>14548</v>
      </c>
      <c r="G1577" s="7" t="s">
        <v>7236</v>
      </c>
      <c r="H1577" s="7" t="s">
        <v>14549</v>
      </c>
      <c r="I1577" s="7" t="s">
        <v>93</v>
      </c>
      <c r="J1577" s="7" t="s">
        <v>5560</v>
      </c>
      <c r="K1577" s="7" t="s">
        <v>63</v>
      </c>
      <c r="L1577" s="7" t="s">
        <v>45</v>
      </c>
      <c r="M1577" s="7" t="s">
        <v>14550</v>
      </c>
      <c r="N1577" s="9" t="s">
        <v>14551</v>
      </c>
      <c r="O1577" s="7" t="s">
        <v>365</v>
      </c>
      <c r="P1577" s="7" t="s">
        <v>366</v>
      </c>
      <c r="Q1577" s="7" t="s">
        <v>14531</v>
      </c>
      <c r="R1577" s="7" t="s">
        <v>12616</v>
      </c>
      <c r="S1577" s="7" t="s">
        <v>46</v>
      </c>
      <c r="T1577" s="7" t="s">
        <v>12199</v>
      </c>
      <c r="U1577" s="7" t="s">
        <v>740</v>
      </c>
      <c r="V1577" s="7" t="s">
        <v>66</v>
      </c>
      <c r="W1577" s="7" t="s">
        <v>7449</v>
      </c>
      <c r="X1577" s="7" t="s">
        <v>152</v>
      </c>
      <c r="Y1577" s="7" t="s">
        <v>50</v>
      </c>
      <c r="Z1577" s="7" t="s">
        <v>51</v>
      </c>
      <c r="AA1577" s="7" t="s">
        <v>52</v>
      </c>
      <c r="AB1577" s="7" t="s">
        <v>1470</v>
      </c>
      <c r="AC1577" s="7" t="s">
        <v>10599</v>
      </c>
      <c r="AD1577" s="7" t="s">
        <v>10600</v>
      </c>
      <c r="AE1577" s="7" t="s">
        <v>56</v>
      </c>
      <c r="AF1577" s="7" t="s">
        <v>15231</v>
      </c>
      <c r="AG1577" s="7" t="s">
        <v>14552</v>
      </c>
      <c r="AH1577" s="7" t="s">
        <v>1470</v>
      </c>
      <c r="AI1577" s="7" t="s">
        <v>10602</v>
      </c>
      <c r="AJ1577" s="7" t="s">
        <v>10600</v>
      </c>
      <c r="AK1577" s="5" t="s">
        <v>59</v>
      </c>
      <c r="AL1577" s="5" t="str">
        <f>+VLOOKUP(D1577,'[1]Listado de Establecimientos'!$A$1:$P$65536,16,FALSE)</f>
        <v>HUALLAGA</v>
      </c>
      <c r="AM1577" s="5" t="str">
        <f>+VLOOKUP(D1577,'[1]Listado de Establecimientos'!$A$1:$Q$65536,17,FALSE)</f>
        <v>SAPOSOA</v>
      </c>
      <c r="AN1577" s="5">
        <f t="shared" si="24"/>
        <v>2</v>
      </c>
    </row>
    <row r="1578" spans="1:40" ht="36" hidden="1">
      <c r="A1578" s="6">
        <v>492</v>
      </c>
      <c r="B1578" s="7" t="s">
        <v>14553</v>
      </c>
      <c r="C1578" s="8" t="s">
        <v>40</v>
      </c>
      <c r="D1578" s="7" t="s">
        <v>41</v>
      </c>
      <c r="E1578" s="7" t="s">
        <v>42</v>
      </c>
      <c r="F1578" s="7" t="s">
        <v>2593</v>
      </c>
      <c r="G1578" s="7" t="s">
        <v>6108</v>
      </c>
      <c r="H1578" s="7" t="s">
        <v>14554</v>
      </c>
      <c r="I1578" s="7" t="s">
        <v>49</v>
      </c>
      <c r="J1578" s="7" t="s">
        <v>14555</v>
      </c>
      <c r="K1578" s="7" t="s">
        <v>152</v>
      </c>
      <c r="L1578" s="7" t="s">
        <v>45</v>
      </c>
      <c r="M1578" s="7" t="s">
        <v>14556</v>
      </c>
      <c r="N1578" s="9" t="s">
        <v>14557</v>
      </c>
      <c r="O1578" s="7" t="s">
        <v>91</v>
      </c>
      <c r="P1578" s="7" t="s">
        <v>92</v>
      </c>
      <c r="Q1578" s="7" t="s">
        <v>14531</v>
      </c>
      <c r="R1578" s="7" t="s">
        <v>14558</v>
      </c>
      <c r="S1578" s="7" t="s">
        <v>46</v>
      </c>
      <c r="T1578" s="7" t="s">
        <v>14559</v>
      </c>
      <c r="U1578" s="7" t="s">
        <v>47</v>
      </c>
      <c r="V1578" s="7" t="s">
        <v>48</v>
      </c>
      <c r="W1578" s="7" t="s">
        <v>49</v>
      </c>
      <c r="X1578" s="7" t="s">
        <v>2058</v>
      </c>
      <c r="Y1578" s="7" t="s">
        <v>52</v>
      </c>
      <c r="Z1578" s="7" t="s">
        <v>51</v>
      </c>
      <c r="AA1578" s="7" t="s">
        <v>52</v>
      </c>
      <c r="AB1578" s="7" t="s">
        <v>2601</v>
      </c>
      <c r="AC1578" s="7" t="s">
        <v>716</v>
      </c>
      <c r="AD1578" s="7" t="s">
        <v>2602</v>
      </c>
      <c r="AE1578" s="7" t="s">
        <v>56</v>
      </c>
      <c r="AF1578" s="7" t="s">
        <v>2603</v>
      </c>
      <c r="AG1578" s="7" t="s">
        <v>14560</v>
      </c>
      <c r="AH1578" s="7" t="s">
        <v>2601</v>
      </c>
      <c r="AI1578" s="7" t="s">
        <v>204</v>
      </c>
      <c r="AJ1578" s="7" t="s">
        <v>2602</v>
      </c>
      <c r="AK1578" s="5" t="s">
        <v>59</v>
      </c>
      <c r="AL1578" s="5" t="str">
        <f>+VLOOKUP(D1578,'[1]Listado de Establecimientos'!$A$1:$P$65536,16,FALSE)</f>
        <v>NO PERTENECE A NINGUNA RED</v>
      </c>
      <c r="AM1578" s="5" t="str">
        <f>+VLOOKUP(D1578,'[1]Listado de Establecimientos'!$A$1:$Q$65536,17,FALSE)</f>
        <v>NO PERTENECE A NINGUNA MICRORED</v>
      </c>
      <c r="AN1578" s="5">
        <f t="shared" si="24"/>
        <v>2</v>
      </c>
    </row>
    <row r="1579" spans="1:40" ht="36" hidden="1">
      <c r="A1579" s="6">
        <v>493</v>
      </c>
      <c r="B1579" s="7" t="s">
        <v>14561</v>
      </c>
      <c r="C1579" s="8" t="s">
        <v>40</v>
      </c>
      <c r="D1579" s="7" t="s">
        <v>167</v>
      </c>
      <c r="E1579" s="7" t="s">
        <v>168</v>
      </c>
      <c r="F1579" s="7" t="s">
        <v>14562</v>
      </c>
      <c r="G1579" s="7" t="s">
        <v>193</v>
      </c>
      <c r="H1579" s="7" t="s">
        <v>14563</v>
      </c>
      <c r="I1579" s="7" t="s">
        <v>49</v>
      </c>
      <c r="J1579" s="7" t="s">
        <v>14564</v>
      </c>
      <c r="K1579" s="7" t="s">
        <v>63</v>
      </c>
      <c r="L1579" s="7" t="s">
        <v>45</v>
      </c>
      <c r="M1579" s="7" t="s">
        <v>14565</v>
      </c>
      <c r="N1579" s="9" t="s">
        <v>14566</v>
      </c>
      <c r="O1579" s="7" t="s">
        <v>1888</v>
      </c>
      <c r="P1579" s="7" t="s">
        <v>1889</v>
      </c>
      <c r="Q1579" s="7" t="s">
        <v>14531</v>
      </c>
      <c r="R1579" s="7" t="s">
        <v>14416</v>
      </c>
      <c r="S1579" s="7" t="s">
        <v>46</v>
      </c>
      <c r="T1579" s="7" t="s">
        <v>1682</v>
      </c>
      <c r="U1579" s="7" t="s">
        <v>47</v>
      </c>
      <c r="V1579" s="7" t="s">
        <v>66</v>
      </c>
      <c r="W1579" s="7" t="s">
        <v>49</v>
      </c>
      <c r="X1579" s="7" t="s">
        <v>49</v>
      </c>
      <c r="Y1579" s="7" t="s">
        <v>50</v>
      </c>
      <c r="Z1579" s="7" t="s">
        <v>51</v>
      </c>
      <c r="AA1579" s="7" t="s">
        <v>52</v>
      </c>
      <c r="AB1579" s="7" t="s">
        <v>3366</v>
      </c>
      <c r="AC1579" s="7" t="s">
        <v>411</v>
      </c>
      <c r="AD1579" s="7" t="s">
        <v>3367</v>
      </c>
      <c r="AE1579" s="7" t="s">
        <v>56</v>
      </c>
      <c r="AF1579" s="7" t="s">
        <v>3368</v>
      </c>
      <c r="AG1579" s="7" t="s">
        <v>14567</v>
      </c>
      <c r="AH1579" s="7" t="s">
        <v>3366</v>
      </c>
      <c r="AI1579" s="7" t="s">
        <v>2579</v>
      </c>
      <c r="AJ1579" s="7" t="s">
        <v>3367</v>
      </c>
      <c r="AK1579" s="5" t="s">
        <v>59</v>
      </c>
      <c r="AL1579" s="5" t="str">
        <f>+VLOOKUP(D1579,'[1]Listado de Establecimientos'!$A$1:$P$65536,16,FALSE)</f>
        <v>HUALLAGA</v>
      </c>
      <c r="AM1579" s="5" t="str">
        <f>+VLOOKUP(D1579,'[1]Listado de Establecimientos'!$A$1:$Q$65536,17,FALSE)</f>
        <v>SAPOSOA</v>
      </c>
      <c r="AN1579" s="5">
        <f t="shared" si="24"/>
        <v>2</v>
      </c>
    </row>
    <row r="1580" spans="1:40" ht="36" hidden="1">
      <c r="A1580" s="6">
        <v>494</v>
      </c>
      <c r="B1580" s="7" t="s">
        <v>14568</v>
      </c>
      <c r="C1580" s="8" t="s">
        <v>40</v>
      </c>
      <c r="D1580" s="7" t="s">
        <v>41</v>
      </c>
      <c r="E1580" s="7" t="s">
        <v>42</v>
      </c>
      <c r="F1580" s="7" t="s">
        <v>2137</v>
      </c>
      <c r="G1580" s="7" t="s">
        <v>286</v>
      </c>
      <c r="H1580" s="7" t="s">
        <v>14569</v>
      </c>
      <c r="I1580" s="7" t="s">
        <v>77</v>
      </c>
      <c r="J1580" s="7" t="s">
        <v>14570</v>
      </c>
      <c r="K1580" s="7" t="s">
        <v>49</v>
      </c>
      <c r="L1580" s="7" t="s">
        <v>45</v>
      </c>
      <c r="M1580" s="7" t="s">
        <v>14571</v>
      </c>
      <c r="N1580" s="9" t="s">
        <v>14572</v>
      </c>
      <c r="O1580" s="7" t="s">
        <v>175</v>
      </c>
      <c r="P1580" s="7" t="s">
        <v>176</v>
      </c>
      <c r="Q1580" s="7" t="s">
        <v>14531</v>
      </c>
      <c r="R1580" s="7" t="s">
        <v>14573</v>
      </c>
      <c r="S1580" s="7" t="s">
        <v>46</v>
      </c>
      <c r="T1580" s="7" t="s">
        <v>14574</v>
      </c>
      <c r="U1580" s="7" t="s">
        <v>14575</v>
      </c>
      <c r="V1580" s="7" t="s">
        <v>48</v>
      </c>
      <c r="W1580" s="7" t="s">
        <v>119</v>
      </c>
      <c r="X1580" s="7" t="s">
        <v>1767</v>
      </c>
      <c r="Y1580" s="7" t="s">
        <v>50</v>
      </c>
      <c r="Z1580" s="7" t="s">
        <v>125</v>
      </c>
      <c r="AA1580" s="7" t="s">
        <v>50</v>
      </c>
      <c r="AB1580" s="7" t="s">
        <v>246</v>
      </c>
      <c r="AC1580" s="7" t="s">
        <v>250</v>
      </c>
      <c r="AD1580" s="7" t="s">
        <v>282</v>
      </c>
      <c r="AE1580" s="7" t="s">
        <v>56</v>
      </c>
      <c r="AF1580" s="7" t="s">
        <v>283</v>
      </c>
      <c r="AG1580" s="7" t="s">
        <v>14576</v>
      </c>
      <c r="AH1580" s="7" t="s">
        <v>246</v>
      </c>
      <c r="AI1580" s="7" t="s">
        <v>284</v>
      </c>
      <c r="AJ1580" s="7" t="s">
        <v>282</v>
      </c>
      <c r="AK1580" s="5" t="s">
        <v>59</v>
      </c>
      <c r="AL1580" s="5" t="str">
        <f>+VLOOKUP(D1580,'[1]Listado de Establecimientos'!$A$1:$P$65536,16,FALSE)</f>
        <v>NO PERTENECE A NINGUNA RED</v>
      </c>
      <c r="AM1580" s="5" t="str">
        <f>+VLOOKUP(D1580,'[1]Listado de Establecimientos'!$A$1:$Q$65536,17,FALSE)</f>
        <v>NO PERTENECE A NINGUNA MICRORED</v>
      </c>
      <c r="AN1580" s="5">
        <f t="shared" si="24"/>
        <v>2</v>
      </c>
    </row>
    <row r="1581" spans="1:40" ht="36" hidden="1">
      <c r="A1581" s="6">
        <v>495</v>
      </c>
      <c r="B1581" s="7" t="s">
        <v>14577</v>
      </c>
      <c r="C1581" s="8" t="s">
        <v>40</v>
      </c>
      <c r="D1581" s="7" t="s">
        <v>91</v>
      </c>
      <c r="E1581" s="7" t="s">
        <v>92</v>
      </c>
      <c r="F1581" s="7" t="s">
        <v>14578</v>
      </c>
      <c r="G1581" s="7" t="s">
        <v>224</v>
      </c>
      <c r="H1581" s="7" t="s">
        <v>14579</v>
      </c>
      <c r="I1581" s="7" t="s">
        <v>63</v>
      </c>
      <c r="J1581" s="7" t="s">
        <v>14580</v>
      </c>
      <c r="K1581" s="7" t="s">
        <v>63</v>
      </c>
      <c r="L1581" s="7" t="s">
        <v>45</v>
      </c>
      <c r="M1581" s="7" t="s">
        <v>14581</v>
      </c>
      <c r="N1581" s="9" t="s">
        <v>14582</v>
      </c>
      <c r="O1581" s="7" t="s">
        <v>78</v>
      </c>
      <c r="P1581" s="7" t="s">
        <v>78</v>
      </c>
      <c r="Q1581" s="7" t="s">
        <v>14531</v>
      </c>
      <c r="R1581" s="7" t="s">
        <v>13294</v>
      </c>
      <c r="S1581" s="7" t="s">
        <v>46</v>
      </c>
      <c r="T1581" s="7" t="s">
        <v>294</v>
      </c>
      <c r="U1581" s="7" t="s">
        <v>106</v>
      </c>
      <c r="V1581" s="7" t="s">
        <v>66</v>
      </c>
      <c r="W1581" s="7" t="s">
        <v>3722</v>
      </c>
      <c r="X1581" s="7" t="s">
        <v>94</v>
      </c>
      <c r="Y1581" s="7" t="s">
        <v>50</v>
      </c>
      <c r="Z1581" s="7" t="s">
        <v>51</v>
      </c>
      <c r="AA1581" s="7" t="s">
        <v>52</v>
      </c>
      <c r="AB1581" s="7" t="s">
        <v>785</v>
      </c>
      <c r="AC1581" s="7" t="s">
        <v>1145</v>
      </c>
      <c r="AD1581" s="7" t="s">
        <v>786</v>
      </c>
      <c r="AE1581" s="7" t="s">
        <v>7355</v>
      </c>
      <c r="AF1581" s="7" t="s">
        <v>1146</v>
      </c>
      <c r="AG1581" s="7" t="s">
        <v>14583</v>
      </c>
      <c r="AH1581" s="7" t="s">
        <v>785</v>
      </c>
      <c r="AI1581" s="7" t="s">
        <v>785</v>
      </c>
      <c r="AJ1581" s="7" t="s">
        <v>786</v>
      </c>
      <c r="AK1581" s="5" t="s">
        <v>59</v>
      </c>
      <c r="AL1581" s="5" t="str">
        <f>+VLOOKUP(D1581,'[1]Listado de Establecimientos'!$A$1:$P$65536,16,FALSE)</f>
        <v>SAN MARTIN</v>
      </c>
      <c r="AM1581" s="5" t="str">
        <f>+VLOOKUP(D1581,'[1]Listado de Establecimientos'!$A$1:$Q$65536,17,FALSE)</f>
        <v>BANDA DE SHILCAYO</v>
      </c>
      <c r="AN1581" s="5">
        <f t="shared" si="24"/>
        <v>2</v>
      </c>
    </row>
    <row r="1582" spans="1:40" ht="36" hidden="1">
      <c r="A1582" s="6">
        <v>496</v>
      </c>
      <c r="B1582" s="7" t="s">
        <v>14584</v>
      </c>
      <c r="C1582" s="8" t="s">
        <v>40</v>
      </c>
      <c r="D1582" s="7" t="s">
        <v>116</v>
      </c>
      <c r="E1582" s="7" t="s">
        <v>117</v>
      </c>
      <c r="F1582" s="7" t="s">
        <v>1539</v>
      </c>
      <c r="G1582" s="7" t="s">
        <v>716</v>
      </c>
      <c r="H1582" s="7" t="s">
        <v>14585</v>
      </c>
      <c r="I1582" s="7" t="s">
        <v>88</v>
      </c>
      <c r="J1582" s="7" t="s">
        <v>14586</v>
      </c>
      <c r="K1582" s="7" t="s">
        <v>86</v>
      </c>
      <c r="L1582" s="7" t="s">
        <v>45</v>
      </c>
      <c r="M1582" s="7" t="s">
        <v>14587</v>
      </c>
      <c r="N1582" s="9" t="s">
        <v>14588</v>
      </c>
      <c r="O1582" s="7" t="s">
        <v>3375</v>
      </c>
      <c r="P1582" s="7" t="s">
        <v>3376</v>
      </c>
      <c r="Q1582" s="7" t="s">
        <v>14531</v>
      </c>
      <c r="R1582" s="7" t="s">
        <v>14589</v>
      </c>
      <c r="S1582" s="7" t="s">
        <v>46</v>
      </c>
      <c r="T1582" s="7" t="s">
        <v>14590</v>
      </c>
      <c r="U1582" s="7" t="s">
        <v>1641</v>
      </c>
      <c r="V1582" s="7" t="s">
        <v>153</v>
      </c>
      <c r="W1582" s="7" t="s">
        <v>107</v>
      </c>
      <c r="X1582" s="7" t="s">
        <v>107</v>
      </c>
      <c r="Y1582" s="7" t="s">
        <v>50</v>
      </c>
      <c r="Z1582" s="7" t="s">
        <v>51</v>
      </c>
      <c r="AA1582" s="7" t="s">
        <v>52</v>
      </c>
      <c r="AB1582" s="7" t="s">
        <v>1156</v>
      </c>
      <c r="AC1582" s="7" t="s">
        <v>1157</v>
      </c>
      <c r="AD1582" s="7" t="s">
        <v>1158</v>
      </c>
      <c r="AE1582" s="7" t="s">
        <v>56</v>
      </c>
      <c r="AF1582" s="7" t="s">
        <v>1159</v>
      </c>
      <c r="AG1582" s="7" t="s">
        <v>14591</v>
      </c>
      <c r="AH1582" s="7" t="s">
        <v>1156</v>
      </c>
      <c r="AI1582" s="7" t="s">
        <v>1013</v>
      </c>
      <c r="AJ1582" s="7" t="s">
        <v>1158</v>
      </c>
      <c r="AK1582" s="5" t="s">
        <v>59</v>
      </c>
      <c r="AL1582" s="5" t="str">
        <f>+VLOOKUP(D1582,'[1]Listado de Establecimientos'!$A$1:$P$65536,16,FALSE)</f>
        <v>NO PERTENECE A NINGUNA RED</v>
      </c>
      <c r="AM1582" s="5" t="str">
        <f>+VLOOKUP(D1582,'[1]Listado de Establecimientos'!$A$1:$Q$65536,17,FALSE)</f>
        <v>NO PERTENECE A NINGUNA MICRORED</v>
      </c>
      <c r="AN1582" s="5">
        <f t="shared" si="24"/>
        <v>2</v>
      </c>
    </row>
    <row r="1583" spans="1:40" ht="36" hidden="1">
      <c r="A1583" s="6">
        <v>497</v>
      </c>
      <c r="B1583" s="7" t="s">
        <v>14592</v>
      </c>
      <c r="C1583" s="8" t="s">
        <v>40</v>
      </c>
      <c r="D1583" s="7" t="s">
        <v>41</v>
      </c>
      <c r="E1583" s="7" t="s">
        <v>42</v>
      </c>
      <c r="F1583" s="7" t="s">
        <v>204</v>
      </c>
      <c r="G1583" s="7" t="s">
        <v>817</v>
      </c>
      <c r="H1583" s="7" t="s">
        <v>14593</v>
      </c>
      <c r="I1583" s="7" t="s">
        <v>922</v>
      </c>
      <c r="J1583" s="7" t="s">
        <v>14594</v>
      </c>
      <c r="K1583" s="7" t="s">
        <v>107</v>
      </c>
      <c r="L1583" s="7" t="s">
        <v>45</v>
      </c>
      <c r="M1583" s="7" t="s">
        <v>14595</v>
      </c>
      <c r="N1583" s="9" t="s">
        <v>14596</v>
      </c>
      <c r="O1583" s="7" t="s">
        <v>1186</v>
      </c>
      <c r="P1583" s="7" t="s">
        <v>1187</v>
      </c>
      <c r="Q1583" s="7" t="s">
        <v>14531</v>
      </c>
      <c r="R1583" s="7" t="s">
        <v>12775</v>
      </c>
      <c r="S1583" s="7" t="s">
        <v>64</v>
      </c>
      <c r="T1583" s="7" t="s">
        <v>13816</v>
      </c>
      <c r="U1583" s="7" t="s">
        <v>188</v>
      </c>
      <c r="V1583" s="7" t="s">
        <v>48</v>
      </c>
      <c r="W1583" s="7" t="s">
        <v>97</v>
      </c>
      <c r="X1583" s="7" t="s">
        <v>715</v>
      </c>
      <c r="Y1583" s="7" t="s">
        <v>50</v>
      </c>
      <c r="Z1583" s="7" t="s">
        <v>51</v>
      </c>
      <c r="AA1583" s="7" t="s">
        <v>52</v>
      </c>
      <c r="AB1583" s="7" t="s">
        <v>246</v>
      </c>
      <c r="AC1583" s="7" t="s">
        <v>250</v>
      </c>
      <c r="AD1583" s="7" t="s">
        <v>282</v>
      </c>
      <c r="AE1583" s="7" t="s">
        <v>56</v>
      </c>
      <c r="AF1583" s="7" t="s">
        <v>283</v>
      </c>
      <c r="AG1583" s="7" t="s">
        <v>14597</v>
      </c>
      <c r="AH1583" s="7" t="s">
        <v>246</v>
      </c>
      <c r="AI1583" s="7" t="s">
        <v>284</v>
      </c>
      <c r="AJ1583" s="7" t="s">
        <v>282</v>
      </c>
      <c r="AK1583" s="5" t="s">
        <v>59</v>
      </c>
      <c r="AL1583" s="5" t="str">
        <f>+VLOOKUP(D1583,'[1]Listado de Establecimientos'!$A$1:$P$65536,16,FALSE)</f>
        <v>NO PERTENECE A NINGUNA RED</v>
      </c>
      <c r="AM1583" s="5" t="str">
        <f>+VLOOKUP(D1583,'[1]Listado de Establecimientos'!$A$1:$Q$65536,17,FALSE)</f>
        <v>NO PERTENECE A NINGUNA MICRORED</v>
      </c>
      <c r="AN1583" s="5">
        <f t="shared" si="24"/>
        <v>2</v>
      </c>
    </row>
    <row r="1584" spans="1:40" ht="36" hidden="1">
      <c r="A1584" s="6">
        <v>498</v>
      </c>
      <c r="B1584" s="7" t="s">
        <v>14598</v>
      </c>
      <c r="C1584" s="8" t="s">
        <v>40</v>
      </c>
      <c r="D1584" s="7" t="s">
        <v>74</v>
      </c>
      <c r="E1584" s="7" t="s">
        <v>75</v>
      </c>
      <c r="F1584" s="7" t="s">
        <v>1618</v>
      </c>
      <c r="G1584" s="7" t="s">
        <v>6628</v>
      </c>
      <c r="H1584" s="7" t="s">
        <v>14599</v>
      </c>
      <c r="I1584" s="7" t="s">
        <v>819</v>
      </c>
      <c r="J1584" s="7" t="s">
        <v>14600</v>
      </c>
      <c r="K1584" s="7" t="s">
        <v>63</v>
      </c>
      <c r="L1584" s="7" t="s">
        <v>45</v>
      </c>
      <c r="M1584" s="7" t="s">
        <v>14601</v>
      </c>
      <c r="N1584" s="9" t="s">
        <v>14602</v>
      </c>
      <c r="O1584" s="7" t="s">
        <v>4773</v>
      </c>
      <c r="P1584" s="7" t="s">
        <v>4774</v>
      </c>
      <c r="Q1584" s="7" t="s">
        <v>14531</v>
      </c>
      <c r="R1584" s="7" t="s">
        <v>14603</v>
      </c>
      <c r="S1584" s="7" t="s">
        <v>46</v>
      </c>
      <c r="T1584" s="7" t="s">
        <v>360</v>
      </c>
      <c r="U1584" s="7" t="s">
        <v>106</v>
      </c>
      <c r="V1584" s="7" t="s">
        <v>2057</v>
      </c>
      <c r="W1584" s="7" t="s">
        <v>97</v>
      </c>
      <c r="X1584" s="7" t="s">
        <v>124</v>
      </c>
      <c r="Y1584" s="7" t="s">
        <v>50</v>
      </c>
      <c r="Z1584" s="7" t="s">
        <v>125</v>
      </c>
      <c r="AA1584" s="7" t="s">
        <v>50</v>
      </c>
      <c r="AB1584" s="7" t="s">
        <v>1225</v>
      </c>
      <c r="AC1584" s="7" t="s">
        <v>1553</v>
      </c>
      <c r="AD1584" s="7" t="s">
        <v>1226</v>
      </c>
      <c r="AE1584" s="7" t="s">
        <v>56</v>
      </c>
      <c r="AF1584" s="7" t="s">
        <v>1227</v>
      </c>
      <c r="AG1584" s="7" t="s">
        <v>14604</v>
      </c>
      <c r="AH1584" s="7" t="s">
        <v>1225</v>
      </c>
      <c r="AI1584" s="7" t="s">
        <v>682</v>
      </c>
      <c r="AJ1584" s="7" t="s">
        <v>1226</v>
      </c>
      <c r="AK1584" s="5" t="s">
        <v>59</v>
      </c>
      <c r="AL1584" s="5" t="str">
        <f>+VLOOKUP(D1584,'[1]Listado de Establecimientos'!$A$1:$P$65536,16,FALSE)</f>
        <v>TOCACHE</v>
      </c>
      <c r="AM1584" s="5" t="str">
        <f>+VLOOKUP(D1584,'[1]Listado de Establecimientos'!$A$1:$Q$65536,17,FALSE)</f>
        <v>NO PERTENECE A NINGUNA MICRORED</v>
      </c>
      <c r="AN1584" s="5">
        <f t="shared" si="24"/>
        <v>2</v>
      </c>
    </row>
    <row r="1585" spans="1:40" ht="36" hidden="1">
      <c r="A1585" s="6">
        <v>499</v>
      </c>
      <c r="B1585" s="7" t="s">
        <v>14605</v>
      </c>
      <c r="C1585" s="8" t="s">
        <v>40</v>
      </c>
      <c r="D1585" s="7" t="s">
        <v>83</v>
      </c>
      <c r="E1585" s="7" t="s">
        <v>143</v>
      </c>
      <c r="F1585" s="7" t="s">
        <v>140</v>
      </c>
      <c r="G1585" s="7" t="s">
        <v>4299</v>
      </c>
      <c r="H1585" s="7" t="s">
        <v>979</v>
      </c>
      <c r="I1585" s="7" t="s">
        <v>185</v>
      </c>
      <c r="J1585" s="7" t="s">
        <v>14606</v>
      </c>
      <c r="K1585" s="7" t="s">
        <v>86</v>
      </c>
      <c r="L1585" s="7" t="s">
        <v>45</v>
      </c>
      <c r="M1585" s="7" t="s">
        <v>14607</v>
      </c>
      <c r="N1585" s="9" t="s">
        <v>14608</v>
      </c>
      <c r="O1585" s="7" t="s">
        <v>4044</v>
      </c>
      <c r="P1585" s="7" t="s">
        <v>4045</v>
      </c>
      <c r="Q1585" s="7" t="s">
        <v>14531</v>
      </c>
      <c r="R1585" s="7" t="s">
        <v>7039</v>
      </c>
      <c r="S1585" s="7" t="s">
        <v>64</v>
      </c>
      <c r="T1585" s="7" t="s">
        <v>1019</v>
      </c>
      <c r="U1585" s="7" t="s">
        <v>5424</v>
      </c>
      <c r="V1585" s="7" t="s">
        <v>48</v>
      </c>
      <c r="W1585" s="7" t="s">
        <v>114</v>
      </c>
      <c r="X1585" s="7" t="s">
        <v>88</v>
      </c>
      <c r="Y1585" s="7" t="s">
        <v>50</v>
      </c>
      <c r="Z1585" s="7" t="s">
        <v>51</v>
      </c>
      <c r="AA1585" s="7" t="s">
        <v>52</v>
      </c>
      <c r="AB1585" s="7" t="s">
        <v>998</v>
      </c>
      <c r="AC1585" s="7" t="s">
        <v>1354</v>
      </c>
      <c r="AD1585" s="7" t="s">
        <v>7662</v>
      </c>
      <c r="AE1585" s="7" t="s">
        <v>56</v>
      </c>
      <c r="AF1585" s="7" t="s">
        <v>7663</v>
      </c>
      <c r="AG1585" s="7" t="s">
        <v>14609</v>
      </c>
      <c r="AH1585" s="7" t="s">
        <v>998</v>
      </c>
      <c r="AI1585" s="7" t="s">
        <v>1225</v>
      </c>
      <c r="AJ1585" s="7" t="s">
        <v>7662</v>
      </c>
      <c r="AK1585" s="5" t="s">
        <v>59</v>
      </c>
      <c r="AL1585" s="5" t="str">
        <f>+VLOOKUP(D1585,'[1]Listado de Establecimientos'!$A$1:$P$65536,16,FALSE)</f>
        <v>MOYOBAMBA</v>
      </c>
      <c r="AM1585" s="5" t="str">
        <f>+VLOOKUP(D1585,'[1]Listado de Establecimientos'!$A$1:$Q$65536,17,FALSE)</f>
        <v>NO PERTENECE A NINGUNA MICRORED</v>
      </c>
      <c r="AN1585" s="5">
        <f t="shared" si="24"/>
        <v>2</v>
      </c>
    </row>
    <row r="1586" spans="1:40" ht="36" hidden="1">
      <c r="A1586" s="6">
        <v>500</v>
      </c>
      <c r="B1586" s="7" t="s">
        <v>14610</v>
      </c>
      <c r="C1586" s="8" t="s">
        <v>40</v>
      </c>
      <c r="D1586" s="7" t="s">
        <v>116</v>
      </c>
      <c r="E1586" s="7" t="s">
        <v>117</v>
      </c>
      <c r="F1586" s="7" t="s">
        <v>2703</v>
      </c>
      <c r="G1586" s="7" t="s">
        <v>193</v>
      </c>
      <c r="H1586" s="7" t="s">
        <v>14611</v>
      </c>
      <c r="I1586" s="7" t="s">
        <v>77</v>
      </c>
      <c r="J1586" s="7" t="s">
        <v>14612</v>
      </c>
      <c r="K1586" s="7" t="s">
        <v>107</v>
      </c>
      <c r="L1586" s="7" t="s">
        <v>45</v>
      </c>
      <c r="M1586" s="7" t="s">
        <v>14613</v>
      </c>
      <c r="N1586" s="9" t="s">
        <v>14614</v>
      </c>
      <c r="O1586" s="7" t="s">
        <v>116</v>
      </c>
      <c r="P1586" s="7" t="s">
        <v>117</v>
      </c>
      <c r="Q1586" s="7" t="s">
        <v>14531</v>
      </c>
      <c r="R1586" s="7" t="s">
        <v>8640</v>
      </c>
      <c r="S1586" s="7" t="s">
        <v>64</v>
      </c>
      <c r="T1586" s="7" t="s">
        <v>4619</v>
      </c>
      <c r="U1586" s="7" t="s">
        <v>106</v>
      </c>
      <c r="V1586" s="7" t="s">
        <v>66</v>
      </c>
      <c r="W1586" s="7" t="s">
        <v>94</v>
      </c>
      <c r="X1586" s="7" t="s">
        <v>49</v>
      </c>
      <c r="Y1586" s="7" t="s">
        <v>50</v>
      </c>
      <c r="Z1586" s="7" t="s">
        <v>51</v>
      </c>
      <c r="AA1586" s="7" t="s">
        <v>52</v>
      </c>
      <c r="AB1586" s="7" t="s">
        <v>10950</v>
      </c>
      <c r="AC1586" s="7" t="s">
        <v>14615</v>
      </c>
      <c r="AD1586" s="7" t="s">
        <v>14616</v>
      </c>
      <c r="AE1586" s="7" t="s">
        <v>56</v>
      </c>
      <c r="AF1586" s="7" t="s">
        <v>15272</v>
      </c>
      <c r="AG1586" s="7" t="s">
        <v>14617</v>
      </c>
      <c r="AH1586" s="7" t="s">
        <v>13301</v>
      </c>
      <c r="AI1586" s="7" t="s">
        <v>2522</v>
      </c>
      <c r="AJ1586" s="7" t="s">
        <v>13302</v>
      </c>
      <c r="AK1586" s="5" t="s">
        <v>59</v>
      </c>
      <c r="AL1586" s="5" t="str">
        <f>+VLOOKUP(D1586,'[1]Listado de Establecimientos'!$A$1:$P$65536,16,FALSE)</f>
        <v>NO PERTENECE A NINGUNA RED</v>
      </c>
      <c r="AM1586" s="5" t="str">
        <f>+VLOOKUP(D1586,'[1]Listado de Establecimientos'!$A$1:$Q$65536,17,FALSE)</f>
        <v>NO PERTENECE A NINGUNA MICRORED</v>
      </c>
      <c r="AN1586" s="5">
        <f t="shared" si="24"/>
        <v>2</v>
      </c>
    </row>
    <row r="1587" spans="1:40" ht="36" hidden="1">
      <c r="A1587" s="6">
        <v>501</v>
      </c>
      <c r="B1587" s="7" t="s">
        <v>14618</v>
      </c>
      <c r="C1587" s="8" t="s">
        <v>40</v>
      </c>
      <c r="D1587" s="7" t="s">
        <v>175</v>
      </c>
      <c r="E1587" s="7" t="s">
        <v>176</v>
      </c>
      <c r="F1587" s="7" t="s">
        <v>14619</v>
      </c>
      <c r="G1587" s="7" t="s">
        <v>3326</v>
      </c>
      <c r="H1587" s="7" t="s">
        <v>14620</v>
      </c>
      <c r="I1587" s="7" t="s">
        <v>85</v>
      </c>
      <c r="J1587" s="7" t="s">
        <v>14621</v>
      </c>
      <c r="K1587" s="7" t="s">
        <v>152</v>
      </c>
      <c r="L1587" s="7" t="s">
        <v>45</v>
      </c>
      <c r="M1587" s="7" t="s">
        <v>14622</v>
      </c>
      <c r="N1587" s="9" t="s">
        <v>14623</v>
      </c>
      <c r="O1587" s="7" t="s">
        <v>175</v>
      </c>
      <c r="P1587" s="7" t="s">
        <v>176</v>
      </c>
      <c r="Q1587" s="7" t="s">
        <v>14531</v>
      </c>
      <c r="R1587" s="7" t="s">
        <v>4885</v>
      </c>
      <c r="S1587" s="7" t="s">
        <v>64</v>
      </c>
      <c r="T1587" s="7" t="s">
        <v>3112</v>
      </c>
      <c r="U1587" s="7" t="s">
        <v>106</v>
      </c>
      <c r="V1587" s="7" t="s">
        <v>66</v>
      </c>
      <c r="W1587" s="7" t="s">
        <v>114</v>
      </c>
      <c r="X1587" s="7" t="s">
        <v>97</v>
      </c>
      <c r="Y1587" s="7" t="s">
        <v>50</v>
      </c>
      <c r="Z1587" s="7" t="s">
        <v>51</v>
      </c>
      <c r="AA1587" s="7" t="s">
        <v>52</v>
      </c>
      <c r="AB1587" s="7" t="s">
        <v>886</v>
      </c>
      <c r="AC1587" s="7" t="s">
        <v>887</v>
      </c>
      <c r="AD1587" s="7" t="s">
        <v>888</v>
      </c>
      <c r="AE1587" s="7" t="s">
        <v>56</v>
      </c>
      <c r="AF1587" s="7" t="s">
        <v>889</v>
      </c>
      <c r="AG1587" s="7" t="s">
        <v>14624</v>
      </c>
      <c r="AH1587" s="7" t="s">
        <v>886</v>
      </c>
      <c r="AI1587" s="7" t="s">
        <v>891</v>
      </c>
      <c r="AJ1587" s="7" t="s">
        <v>888</v>
      </c>
      <c r="AK1587" s="5" t="s">
        <v>59</v>
      </c>
      <c r="AL1587" s="5" t="str">
        <f>+VLOOKUP(D1587,'[1]Listado de Establecimientos'!$A$1:$P$65536,16,FALSE)</f>
        <v>BELLAVISTA</v>
      </c>
      <c r="AM1587" s="5" t="str">
        <f>+VLOOKUP(D1587,'[1]Listado de Establecimientos'!$A$1:$Q$65536,17,FALSE)</f>
        <v>BELLAVISTA</v>
      </c>
      <c r="AN1587" s="5">
        <f t="shared" si="24"/>
        <v>2</v>
      </c>
    </row>
    <row r="1588" spans="1:40" ht="36" hidden="1">
      <c r="A1588" s="6">
        <v>502</v>
      </c>
      <c r="B1588" s="7" t="s">
        <v>14625</v>
      </c>
      <c r="C1588" s="8" t="s">
        <v>40</v>
      </c>
      <c r="D1588" s="7" t="s">
        <v>2597</v>
      </c>
      <c r="E1588" s="7" t="s">
        <v>2598</v>
      </c>
      <c r="F1588" s="7" t="s">
        <v>7640</v>
      </c>
      <c r="G1588" s="7" t="s">
        <v>1407</v>
      </c>
      <c r="H1588" s="7" t="s">
        <v>14626</v>
      </c>
      <c r="I1588" s="7" t="s">
        <v>147</v>
      </c>
      <c r="J1588" s="7" t="s">
        <v>5812</v>
      </c>
      <c r="K1588" s="7" t="s">
        <v>44</v>
      </c>
      <c r="L1588" s="7" t="s">
        <v>45</v>
      </c>
      <c r="M1588" s="7" t="s">
        <v>14627</v>
      </c>
      <c r="N1588" s="9" t="s">
        <v>14628</v>
      </c>
      <c r="O1588" s="7" t="s">
        <v>14629</v>
      </c>
      <c r="P1588" s="7" t="s">
        <v>14630</v>
      </c>
      <c r="Q1588" s="7" t="s">
        <v>14531</v>
      </c>
      <c r="R1588" s="7" t="s">
        <v>6964</v>
      </c>
      <c r="S1588" s="7" t="s">
        <v>46</v>
      </c>
      <c r="T1588" s="7" t="s">
        <v>756</v>
      </c>
      <c r="U1588" s="7" t="s">
        <v>65</v>
      </c>
      <c r="V1588" s="7" t="s">
        <v>66</v>
      </c>
      <c r="W1588" s="7" t="s">
        <v>94</v>
      </c>
      <c r="X1588" s="7" t="s">
        <v>94</v>
      </c>
      <c r="Y1588" s="7" t="s">
        <v>50</v>
      </c>
      <c r="Z1588" s="7" t="s">
        <v>51</v>
      </c>
      <c r="AA1588" s="7" t="s">
        <v>52</v>
      </c>
      <c r="AB1588" s="7" t="s">
        <v>1156</v>
      </c>
      <c r="AC1588" s="7" t="s">
        <v>14631</v>
      </c>
      <c r="AD1588" s="7" t="s">
        <v>888</v>
      </c>
      <c r="AE1588" s="7" t="s">
        <v>56</v>
      </c>
      <c r="AF1588" s="7" t="s">
        <v>15273</v>
      </c>
      <c r="AG1588" s="7" t="s">
        <v>14632</v>
      </c>
      <c r="AH1588" s="7" t="s">
        <v>108</v>
      </c>
      <c r="AI1588" s="7" t="s">
        <v>4239</v>
      </c>
      <c r="AJ1588" s="7" t="s">
        <v>1663</v>
      </c>
      <c r="AK1588" s="5" t="s">
        <v>59</v>
      </c>
      <c r="AL1588" s="5" t="str">
        <f>+VLOOKUP(D1588,'[1]Listado de Establecimientos'!$A$1:$P$65536,16,FALSE)</f>
        <v>LAMAS</v>
      </c>
      <c r="AM1588" s="5" t="str">
        <f>+VLOOKUP(D1588,'[1]Listado de Establecimientos'!$A$1:$Q$65536,17,FALSE)</f>
        <v>CUÑUMBUQUI</v>
      </c>
      <c r="AN1588" s="5">
        <f t="shared" si="24"/>
        <v>2</v>
      </c>
    </row>
    <row r="1589" spans="1:40" ht="36" hidden="1">
      <c r="A1589" s="6">
        <v>503</v>
      </c>
      <c r="B1589" s="7" t="s">
        <v>14633</v>
      </c>
      <c r="C1589" s="8" t="s">
        <v>40</v>
      </c>
      <c r="D1589" s="7" t="s">
        <v>102</v>
      </c>
      <c r="E1589" s="7" t="s">
        <v>103</v>
      </c>
      <c r="F1589" s="7" t="s">
        <v>891</v>
      </c>
      <c r="G1589" s="7" t="s">
        <v>14634</v>
      </c>
      <c r="H1589" s="7" t="s">
        <v>5398</v>
      </c>
      <c r="I1589" s="7" t="s">
        <v>85</v>
      </c>
      <c r="J1589" s="7" t="s">
        <v>5357</v>
      </c>
      <c r="K1589" s="7" t="s">
        <v>86</v>
      </c>
      <c r="L1589" s="7" t="s">
        <v>45</v>
      </c>
      <c r="M1589" s="7" t="s">
        <v>14635</v>
      </c>
      <c r="N1589" s="9" t="s">
        <v>14636</v>
      </c>
      <c r="O1589" s="7" t="s">
        <v>186</v>
      </c>
      <c r="P1589" s="7" t="s">
        <v>187</v>
      </c>
      <c r="Q1589" s="7" t="s">
        <v>14531</v>
      </c>
      <c r="R1589" s="7" t="s">
        <v>14637</v>
      </c>
      <c r="S1589" s="7" t="s">
        <v>64</v>
      </c>
      <c r="T1589" s="7" t="s">
        <v>1464</v>
      </c>
      <c r="U1589" s="7" t="s">
        <v>47</v>
      </c>
      <c r="V1589" s="7" t="s">
        <v>48</v>
      </c>
      <c r="W1589" s="7" t="s">
        <v>122</v>
      </c>
      <c r="X1589" s="7" t="s">
        <v>114</v>
      </c>
      <c r="Y1589" s="7" t="s">
        <v>50</v>
      </c>
      <c r="Z1589" s="7" t="s">
        <v>51</v>
      </c>
      <c r="AA1589" s="7" t="s">
        <v>52</v>
      </c>
      <c r="AB1589" s="7" t="s">
        <v>1225</v>
      </c>
      <c r="AC1589" s="7" t="s">
        <v>14339</v>
      </c>
      <c r="AD1589" s="7" t="s">
        <v>14340</v>
      </c>
      <c r="AE1589" s="7" t="s">
        <v>56</v>
      </c>
      <c r="AF1589" s="7" t="s">
        <v>15268</v>
      </c>
      <c r="AG1589" s="7" t="s">
        <v>14638</v>
      </c>
      <c r="AH1589" s="7" t="s">
        <v>1225</v>
      </c>
      <c r="AI1589" s="7" t="s">
        <v>14342</v>
      </c>
      <c r="AJ1589" s="7" t="s">
        <v>14340</v>
      </c>
      <c r="AK1589" s="5" t="s">
        <v>59</v>
      </c>
      <c r="AL1589" s="5" t="str">
        <f>+VLOOKUP(D1589,'[1]Listado de Establecimientos'!$A$1:$P$65536,16,FALSE)</f>
        <v>RIOJA</v>
      </c>
      <c r="AM1589" s="5" t="str">
        <f>+VLOOKUP(D1589,'[1]Listado de Establecimientos'!$A$1:$Q$65536,17,FALSE)</f>
        <v xml:space="preserve">NUEVA CAJAMARCA                                             </v>
      </c>
      <c r="AN1589" s="5">
        <f t="shared" si="24"/>
        <v>2</v>
      </c>
    </row>
    <row r="1590" spans="1:40" ht="36" hidden="1">
      <c r="A1590" s="6">
        <v>504</v>
      </c>
      <c r="B1590" s="7" t="s">
        <v>14639</v>
      </c>
      <c r="C1590" s="8" t="s">
        <v>40</v>
      </c>
      <c r="D1590" s="7" t="s">
        <v>102</v>
      </c>
      <c r="E1590" s="7" t="s">
        <v>103</v>
      </c>
      <c r="F1590" s="7" t="s">
        <v>14640</v>
      </c>
      <c r="G1590" s="7" t="s">
        <v>200</v>
      </c>
      <c r="H1590" s="7" t="s">
        <v>14641</v>
      </c>
      <c r="I1590" s="7" t="s">
        <v>119</v>
      </c>
      <c r="J1590" s="7" t="s">
        <v>1868</v>
      </c>
      <c r="K1590" s="7" t="s">
        <v>86</v>
      </c>
      <c r="L1590" s="7" t="s">
        <v>45</v>
      </c>
      <c r="M1590" s="7" t="s">
        <v>14642</v>
      </c>
      <c r="N1590" s="9" t="s">
        <v>14643</v>
      </c>
      <c r="O1590" s="7" t="s">
        <v>102</v>
      </c>
      <c r="P1590" s="7" t="s">
        <v>103</v>
      </c>
      <c r="Q1590" s="7" t="s">
        <v>14531</v>
      </c>
      <c r="R1590" s="7" t="s">
        <v>14644</v>
      </c>
      <c r="S1590" s="7" t="s">
        <v>64</v>
      </c>
      <c r="T1590" s="7" t="s">
        <v>267</v>
      </c>
      <c r="U1590" s="7" t="s">
        <v>740</v>
      </c>
      <c r="V1590" s="7" t="s">
        <v>48</v>
      </c>
      <c r="W1590" s="7" t="s">
        <v>113</v>
      </c>
      <c r="X1590" s="7" t="s">
        <v>107</v>
      </c>
      <c r="Y1590" s="7" t="s">
        <v>52</v>
      </c>
      <c r="Z1590" s="7" t="s">
        <v>51</v>
      </c>
      <c r="AA1590" s="7" t="s">
        <v>52</v>
      </c>
      <c r="AB1590" s="7" t="s">
        <v>2795</v>
      </c>
      <c r="AC1590" s="7" t="s">
        <v>5903</v>
      </c>
      <c r="AD1590" s="7" t="s">
        <v>5904</v>
      </c>
      <c r="AE1590" s="7" t="s">
        <v>56</v>
      </c>
      <c r="AF1590" s="7" t="s">
        <v>5905</v>
      </c>
      <c r="AG1590" s="7" t="s">
        <v>14645</v>
      </c>
      <c r="AH1590" s="7" t="s">
        <v>1225</v>
      </c>
      <c r="AI1590" s="7" t="s">
        <v>14342</v>
      </c>
      <c r="AJ1590" s="7" t="s">
        <v>14340</v>
      </c>
      <c r="AK1590" s="5" t="s">
        <v>59</v>
      </c>
      <c r="AL1590" s="5" t="str">
        <f>+VLOOKUP(D1590,'[1]Listado de Establecimientos'!$A$1:$P$65536,16,FALSE)</f>
        <v>RIOJA</v>
      </c>
      <c r="AM1590" s="5" t="str">
        <f>+VLOOKUP(D1590,'[1]Listado de Establecimientos'!$A$1:$Q$65536,17,FALSE)</f>
        <v xml:space="preserve">NUEVA CAJAMARCA                                             </v>
      </c>
      <c r="AN1590" s="5">
        <f t="shared" si="24"/>
        <v>2</v>
      </c>
    </row>
    <row r="1591" spans="1:40" ht="36" hidden="1">
      <c r="A1591" s="6">
        <v>505</v>
      </c>
      <c r="B1591" s="7" t="s">
        <v>14646</v>
      </c>
      <c r="C1591" s="8" t="s">
        <v>40</v>
      </c>
      <c r="D1591" s="7" t="s">
        <v>175</v>
      </c>
      <c r="E1591" s="7" t="s">
        <v>176</v>
      </c>
      <c r="F1591" s="7" t="s">
        <v>2593</v>
      </c>
      <c r="G1591" s="7" t="s">
        <v>14647</v>
      </c>
      <c r="H1591" s="7" t="s">
        <v>14648</v>
      </c>
      <c r="I1591" s="7" t="s">
        <v>177</v>
      </c>
      <c r="J1591" s="7" t="s">
        <v>3447</v>
      </c>
      <c r="K1591" s="7" t="s">
        <v>86</v>
      </c>
      <c r="L1591" s="7" t="s">
        <v>45</v>
      </c>
      <c r="M1591" s="7" t="s">
        <v>14649</v>
      </c>
      <c r="N1591" s="9" t="s">
        <v>14650</v>
      </c>
      <c r="O1591" s="7" t="s">
        <v>175</v>
      </c>
      <c r="P1591" s="7" t="s">
        <v>176</v>
      </c>
      <c r="Q1591" s="7" t="s">
        <v>14651</v>
      </c>
      <c r="R1591" s="7" t="s">
        <v>6648</v>
      </c>
      <c r="S1591" s="7" t="s">
        <v>64</v>
      </c>
      <c r="T1591" s="7" t="s">
        <v>953</v>
      </c>
      <c r="U1591" s="7" t="s">
        <v>149</v>
      </c>
      <c r="V1591" s="7" t="s">
        <v>66</v>
      </c>
      <c r="W1591" s="7" t="s">
        <v>5441</v>
      </c>
      <c r="X1591" s="7" t="s">
        <v>124</v>
      </c>
      <c r="Y1591" s="7" t="s">
        <v>50</v>
      </c>
      <c r="Z1591" s="7" t="s">
        <v>51</v>
      </c>
      <c r="AA1591" s="7" t="s">
        <v>52</v>
      </c>
      <c r="AB1591" s="7" t="s">
        <v>886</v>
      </c>
      <c r="AC1591" s="7" t="s">
        <v>887</v>
      </c>
      <c r="AD1591" s="7" t="s">
        <v>888</v>
      </c>
      <c r="AE1591" s="7" t="s">
        <v>56</v>
      </c>
      <c r="AF1591" s="7" t="s">
        <v>889</v>
      </c>
      <c r="AG1591" s="7" t="s">
        <v>14652</v>
      </c>
      <c r="AH1591" s="7" t="s">
        <v>886</v>
      </c>
      <c r="AI1591" s="7" t="s">
        <v>891</v>
      </c>
      <c r="AJ1591" s="7" t="s">
        <v>888</v>
      </c>
      <c r="AK1591" s="5" t="s">
        <v>59</v>
      </c>
      <c r="AL1591" s="5" t="str">
        <f>+VLOOKUP(D1591,'[1]Listado de Establecimientos'!$A$1:$P$65536,16,FALSE)</f>
        <v>BELLAVISTA</v>
      </c>
      <c r="AM1591" s="5" t="str">
        <f>+VLOOKUP(D1591,'[1]Listado de Establecimientos'!$A$1:$Q$65536,17,FALSE)</f>
        <v>BELLAVISTA</v>
      </c>
      <c r="AN1591" s="5">
        <f t="shared" si="24"/>
        <v>2</v>
      </c>
    </row>
    <row r="1592" spans="1:40" ht="36" hidden="1">
      <c r="A1592" s="6">
        <v>506</v>
      </c>
      <c r="B1592" s="7" t="s">
        <v>14653</v>
      </c>
      <c r="C1592" s="8" t="s">
        <v>40</v>
      </c>
      <c r="D1592" s="7" t="s">
        <v>74</v>
      </c>
      <c r="E1592" s="7" t="s">
        <v>75</v>
      </c>
      <c r="F1592" s="7" t="s">
        <v>68</v>
      </c>
      <c r="G1592" s="7" t="s">
        <v>14654</v>
      </c>
      <c r="H1592" s="7" t="s">
        <v>14655</v>
      </c>
      <c r="I1592" s="7" t="s">
        <v>85</v>
      </c>
      <c r="J1592" s="7" t="s">
        <v>6946</v>
      </c>
      <c r="K1592" s="7" t="s">
        <v>44</v>
      </c>
      <c r="L1592" s="7" t="s">
        <v>45</v>
      </c>
      <c r="M1592" s="7" t="s">
        <v>14656</v>
      </c>
      <c r="N1592" s="9" t="s">
        <v>14657</v>
      </c>
      <c r="O1592" s="7" t="s">
        <v>1308</v>
      </c>
      <c r="P1592" s="7" t="s">
        <v>1309</v>
      </c>
      <c r="Q1592" s="7" t="s">
        <v>14651</v>
      </c>
      <c r="R1592" s="7" t="s">
        <v>695</v>
      </c>
      <c r="S1592" s="7" t="s">
        <v>46</v>
      </c>
      <c r="T1592" s="7" t="s">
        <v>2658</v>
      </c>
      <c r="U1592" s="7" t="s">
        <v>1224</v>
      </c>
      <c r="V1592" s="7" t="s">
        <v>48</v>
      </c>
      <c r="W1592" s="7" t="s">
        <v>114</v>
      </c>
      <c r="X1592" s="7" t="s">
        <v>88</v>
      </c>
      <c r="Y1592" s="7" t="s">
        <v>50</v>
      </c>
      <c r="Z1592" s="7" t="s">
        <v>51</v>
      </c>
      <c r="AA1592" s="7" t="s">
        <v>52</v>
      </c>
      <c r="AB1592" s="7" t="s">
        <v>1465</v>
      </c>
      <c r="AC1592" s="7" t="s">
        <v>1466</v>
      </c>
      <c r="AD1592" s="7" t="s">
        <v>1467</v>
      </c>
      <c r="AE1592" s="7" t="s">
        <v>56</v>
      </c>
      <c r="AF1592" s="7" t="s">
        <v>1468</v>
      </c>
      <c r="AG1592" s="7" t="s">
        <v>14658</v>
      </c>
      <c r="AH1592" s="7" t="s">
        <v>1465</v>
      </c>
      <c r="AI1592" s="7" t="s">
        <v>1470</v>
      </c>
      <c r="AJ1592" s="7" t="s">
        <v>1467</v>
      </c>
      <c r="AK1592" s="5" t="s">
        <v>59</v>
      </c>
      <c r="AL1592" s="5" t="str">
        <f>+VLOOKUP(D1592,'[1]Listado de Establecimientos'!$A$1:$P$65536,16,FALSE)</f>
        <v>TOCACHE</v>
      </c>
      <c r="AM1592" s="5" t="str">
        <f>+VLOOKUP(D1592,'[1]Listado de Establecimientos'!$A$1:$Q$65536,17,FALSE)</f>
        <v>NO PERTENECE A NINGUNA MICRORED</v>
      </c>
      <c r="AN1592" s="5">
        <f t="shared" si="24"/>
        <v>2</v>
      </c>
    </row>
    <row r="1593" spans="1:40" ht="36" hidden="1">
      <c r="A1593" s="6">
        <v>507</v>
      </c>
      <c r="B1593" s="7" t="s">
        <v>14659</v>
      </c>
      <c r="C1593" s="8" t="s">
        <v>40</v>
      </c>
      <c r="D1593" s="7" t="s">
        <v>145</v>
      </c>
      <c r="E1593" s="7" t="s">
        <v>146</v>
      </c>
      <c r="F1593" s="7" t="s">
        <v>4124</v>
      </c>
      <c r="G1593" s="7" t="s">
        <v>2615</v>
      </c>
      <c r="H1593" s="7" t="s">
        <v>6682</v>
      </c>
      <c r="I1593" s="7" t="s">
        <v>63</v>
      </c>
      <c r="J1593" s="7" t="s">
        <v>14660</v>
      </c>
      <c r="K1593" s="7" t="s">
        <v>63</v>
      </c>
      <c r="L1593" s="7" t="s">
        <v>45</v>
      </c>
      <c r="M1593" s="7" t="s">
        <v>14661</v>
      </c>
      <c r="N1593" s="9" t="s">
        <v>14662</v>
      </c>
      <c r="O1593" s="7" t="s">
        <v>145</v>
      </c>
      <c r="P1593" s="7" t="s">
        <v>146</v>
      </c>
      <c r="Q1593" s="7" t="s">
        <v>14651</v>
      </c>
      <c r="R1593" s="7" t="s">
        <v>14663</v>
      </c>
      <c r="S1593" s="7" t="s">
        <v>46</v>
      </c>
      <c r="T1593" s="7" t="s">
        <v>184</v>
      </c>
      <c r="U1593" s="7" t="s">
        <v>188</v>
      </c>
      <c r="V1593" s="7" t="s">
        <v>48</v>
      </c>
      <c r="W1593" s="7" t="s">
        <v>88</v>
      </c>
      <c r="X1593" s="7" t="s">
        <v>88</v>
      </c>
      <c r="Y1593" s="7" t="s">
        <v>50</v>
      </c>
      <c r="Z1593" s="7" t="s">
        <v>125</v>
      </c>
      <c r="AA1593" s="7" t="s">
        <v>52</v>
      </c>
      <c r="AB1593" s="7" t="s">
        <v>121</v>
      </c>
      <c r="AC1593" s="7" t="s">
        <v>1138</v>
      </c>
      <c r="AD1593" s="7" t="s">
        <v>3059</v>
      </c>
      <c r="AE1593" s="7" t="s">
        <v>56</v>
      </c>
      <c r="AF1593" s="7" t="s">
        <v>15262</v>
      </c>
      <c r="AG1593" s="7" t="s">
        <v>14664</v>
      </c>
      <c r="AH1593" s="7" t="s">
        <v>121</v>
      </c>
      <c r="AI1593" s="7" t="s">
        <v>13565</v>
      </c>
      <c r="AJ1593" s="7" t="s">
        <v>3059</v>
      </c>
      <c r="AK1593" s="5" t="s">
        <v>59</v>
      </c>
      <c r="AL1593" s="5" t="str">
        <f>+VLOOKUP(D1593,'[1]Listado de Establecimientos'!$A$1:$P$65536,16,FALSE)</f>
        <v>MARISCAL CACERES</v>
      </c>
      <c r="AM1593" s="5" t="str">
        <f>+VLOOKUP(D1593,'[1]Listado de Establecimientos'!$A$1:$Q$65536,17,FALSE)</f>
        <v>NO PERTENECE A NINGUNA MICRORRED</v>
      </c>
      <c r="AN1593" s="5">
        <f t="shared" si="24"/>
        <v>2</v>
      </c>
    </row>
    <row r="1594" spans="1:40" ht="36" hidden="1">
      <c r="A1594" s="6">
        <v>508</v>
      </c>
      <c r="B1594" s="7" t="s">
        <v>14665</v>
      </c>
      <c r="C1594" s="8" t="s">
        <v>40</v>
      </c>
      <c r="D1594" s="7" t="s">
        <v>83</v>
      </c>
      <c r="E1594" s="7" t="s">
        <v>143</v>
      </c>
      <c r="F1594" s="7" t="s">
        <v>104</v>
      </c>
      <c r="G1594" s="7" t="s">
        <v>224</v>
      </c>
      <c r="H1594" s="7" t="s">
        <v>14666</v>
      </c>
      <c r="I1594" s="7" t="s">
        <v>177</v>
      </c>
      <c r="J1594" s="7" t="s">
        <v>14667</v>
      </c>
      <c r="K1594" s="7" t="s">
        <v>44</v>
      </c>
      <c r="L1594" s="7" t="s">
        <v>45</v>
      </c>
      <c r="M1594" s="7" t="s">
        <v>14668</v>
      </c>
      <c r="N1594" s="9" t="s">
        <v>14669</v>
      </c>
      <c r="O1594" s="7" t="s">
        <v>3432</v>
      </c>
      <c r="P1594" s="7" t="s">
        <v>3433</v>
      </c>
      <c r="Q1594" s="7" t="s">
        <v>14651</v>
      </c>
      <c r="R1594" s="7" t="s">
        <v>4477</v>
      </c>
      <c r="S1594" s="7" t="s">
        <v>64</v>
      </c>
      <c r="T1594" s="7" t="s">
        <v>8396</v>
      </c>
      <c r="U1594" s="7" t="s">
        <v>2659</v>
      </c>
      <c r="V1594" s="7" t="s">
        <v>66</v>
      </c>
      <c r="W1594" s="7" t="s">
        <v>67</v>
      </c>
      <c r="X1594" s="7" t="s">
        <v>77</v>
      </c>
      <c r="Y1594" s="7" t="s">
        <v>50</v>
      </c>
      <c r="Z1594" s="7" t="s">
        <v>51</v>
      </c>
      <c r="AA1594" s="7" t="s">
        <v>52</v>
      </c>
      <c r="AB1594" s="7" t="s">
        <v>324</v>
      </c>
      <c r="AC1594" s="7" t="s">
        <v>469</v>
      </c>
      <c r="AD1594" s="7" t="s">
        <v>364</v>
      </c>
      <c r="AE1594" s="7" t="s">
        <v>56</v>
      </c>
      <c r="AF1594" s="7" t="s">
        <v>479</v>
      </c>
      <c r="AG1594" s="7" t="s">
        <v>14670</v>
      </c>
      <c r="AH1594" s="7" t="s">
        <v>324</v>
      </c>
      <c r="AI1594" s="7" t="s">
        <v>76</v>
      </c>
      <c r="AJ1594" s="7" t="s">
        <v>364</v>
      </c>
      <c r="AK1594" s="5" t="s">
        <v>59</v>
      </c>
      <c r="AL1594" s="5" t="str">
        <f>+VLOOKUP(D1594,'[1]Listado de Establecimientos'!$A$1:$P$65536,16,FALSE)</f>
        <v>MOYOBAMBA</v>
      </c>
      <c r="AM1594" s="5" t="str">
        <f>+VLOOKUP(D1594,'[1]Listado de Establecimientos'!$A$1:$Q$65536,17,FALSE)</f>
        <v>NO PERTENECE A NINGUNA MICRORED</v>
      </c>
      <c r="AN1594" s="5">
        <f t="shared" si="24"/>
        <v>2</v>
      </c>
    </row>
    <row r="1595" spans="1:40" ht="36" hidden="1">
      <c r="A1595" s="6">
        <v>509</v>
      </c>
      <c r="B1595" s="7" t="s">
        <v>14671</v>
      </c>
      <c r="C1595" s="8" t="s">
        <v>40</v>
      </c>
      <c r="D1595" s="7" t="s">
        <v>145</v>
      </c>
      <c r="E1595" s="7" t="s">
        <v>146</v>
      </c>
      <c r="F1595" s="7" t="s">
        <v>215</v>
      </c>
      <c r="G1595" s="7" t="s">
        <v>780</v>
      </c>
      <c r="H1595" s="7" t="s">
        <v>13503</v>
      </c>
      <c r="I1595" s="7" t="s">
        <v>261</v>
      </c>
      <c r="J1595" s="7" t="s">
        <v>14672</v>
      </c>
      <c r="K1595" s="7" t="s">
        <v>86</v>
      </c>
      <c r="L1595" s="7" t="s">
        <v>45</v>
      </c>
      <c r="M1595" s="7" t="s">
        <v>14673</v>
      </c>
      <c r="N1595" s="9" t="s">
        <v>14674</v>
      </c>
      <c r="O1595" s="7" t="s">
        <v>145</v>
      </c>
      <c r="P1595" s="7" t="s">
        <v>146</v>
      </c>
      <c r="Q1595" s="7" t="s">
        <v>14651</v>
      </c>
      <c r="R1595" s="7" t="s">
        <v>14675</v>
      </c>
      <c r="S1595" s="7" t="s">
        <v>64</v>
      </c>
      <c r="T1595" s="7" t="s">
        <v>756</v>
      </c>
      <c r="U1595" s="7" t="s">
        <v>73</v>
      </c>
      <c r="V1595" s="7" t="s">
        <v>123</v>
      </c>
      <c r="W1595" s="7" t="s">
        <v>88</v>
      </c>
      <c r="X1595" s="7" t="s">
        <v>88</v>
      </c>
      <c r="Y1595" s="7" t="s">
        <v>50</v>
      </c>
      <c r="Z1595" s="7" t="s">
        <v>125</v>
      </c>
      <c r="AA1595" s="7" t="s">
        <v>52</v>
      </c>
      <c r="AB1595" s="7" t="s">
        <v>121</v>
      </c>
      <c r="AC1595" s="7" t="s">
        <v>13565</v>
      </c>
      <c r="AD1595" s="7" t="s">
        <v>3059</v>
      </c>
      <c r="AE1595" s="7" t="s">
        <v>56</v>
      </c>
      <c r="AF1595" s="7" t="s">
        <v>15262</v>
      </c>
      <c r="AG1595" s="7" t="s">
        <v>14676</v>
      </c>
      <c r="AH1595" s="7" t="s">
        <v>121</v>
      </c>
      <c r="AI1595" s="7" t="s">
        <v>13565</v>
      </c>
      <c r="AJ1595" s="7" t="s">
        <v>3059</v>
      </c>
      <c r="AK1595" s="5" t="s">
        <v>59</v>
      </c>
      <c r="AL1595" s="5" t="str">
        <f>+VLOOKUP(D1595,'[1]Listado de Establecimientos'!$A$1:$P$65536,16,FALSE)</f>
        <v>MARISCAL CACERES</v>
      </c>
      <c r="AM1595" s="5" t="str">
        <f>+VLOOKUP(D1595,'[1]Listado de Establecimientos'!$A$1:$Q$65536,17,FALSE)</f>
        <v>NO PERTENECE A NINGUNA MICRORRED</v>
      </c>
      <c r="AN1595" s="5">
        <f t="shared" si="24"/>
        <v>2</v>
      </c>
    </row>
    <row r="1596" spans="1:40" ht="36" hidden="1">
      <c r="A1596" s="6">
        <v>510</v>
      </c>
      <c r="B1596" s="7" t="s">
        <v>14677</v>
      </c>
      <c r="C1596" s="8" t="s">
        <v>40</v>
      </c>
      <c r="D1596" s="7" t="s">
        <v>319</v>
      </c>
      <c r="E1596" s="7" t="s">
        <v>320</v>
      </c>
      <c r="F1596" s="7" t="s">
        <v>1002</v>
      </c>
      <c r="G1596" s="7" t="s">
        <v>14678</v>
      </c>
      <c r="H1596" s="7" t="s">
        <v>12530</v>
      </c>
      <c r="I1596" s="7" t="s">
        <v>97</v>
      </c>
      <c r="J1596" s="7" t="s">
        <v>14679</v>
      </c>
      <c r="K1596" s="7" t="s">
        <v>44</v>
      </c>
      <c r="L1596" s="7" t="s">
        <v>45</v>
      </c>
      <c r="M1596" s="7" t="s">
        <v>14680</v>
      </c>
      <c r="N1596" s="9" t="s">
        <v>5927</v>
      </c>
      <c r="O1596" s="7" t="s">
        <v>7012</v>
      </c>
      <c r="P1596" s="7" t="s">
        <v>7013</v>
      </c>
      <c r="Q1596" s="7" t="s">
        <v>14371</v>
      </c>
      <c r="R1596" s="7" t="s">
        <v>2941</v>
      </c>
      <c r="S1596" s="7" t="s">
        <v>64</v>
      </c>
      <c r="T1596" s="7" t="s">
        <v>1503</v>
      </c>
      <c r="U1596" s="7" t="s">
        <v>73</v>
      </c>
      <c r="V1596" s="7" t="s">
        <v>48</v>
      </c>
      <c r="W1596" s="7" t="s">
        <v>94</v>
      </c>
      <c r="X1596" s="7" t="s">
        <v>122</v>
      </c>
      <c r="Y1596" s="7" t="s">
        <v>50</v>
      </c>
      <c r="Z1596" s="7" t="s">
        <v>51</v>
      </c>
      <c r="AA1596" s="7" t="s">
        <v>52</v>
      </c>
      <c r="AB1596" s="7" t="s">
        <v>1230</v>
      </c>
      <c r="AC1596" s="7" t="s">
        <v>13467</v>
      </c>
      <c r="AD1596" s="7" t="s">
        <v>5936</v>
      </c>
      <c r="AE1596" s="7" t="s">
        <v>56</v>
      </c>
      <c r="AF1596" s="7" t="s">
        <v>15259</v>
      </c>
      <c r="AG1596" s="7" t="s">
        <v>14681</v>
      </c>
      <c r="AH1596" s="7" t="s">
        <v>1230</v>
      </c>
      <c r="AI1596" s="7" t="s">
        <v>5935</v>
      </c>
      <c r="AJ1596" s="7" t="s">
        <v>5936</v>
      </c>
      <c r="AK1596" s="5" t="s">
        <v>59</v>
      </c>
      <c r="AL1596" s="5" t="str">
        <f>+VLOOKUP(D1596,'[1]Listado de Establecimientos'!$A$1:$P$65536,16,FALSE)</f>
        <v>BELLAVISTA</v>
      </c>
      <c r="AM1596" s="5" t="str">
        <f>+VLOOKUP(D1596,'[1]Listado de Establecimientos'!$A$1:$Q$65536,17,FALSE)</f>
        <v>ALTO BIAVO</v>
      </c>
      <c r="AN1596" s="5">
        <f t="shared" si="24"/>
        <v>2</v>
      </c>
    </row>
    <row r="1597" spans="1:40" ht="36" hidden="1">
      <c r="A1597" s="6">
        <v>511</v>
      </c>
      <c r="B1597" s="7" t="s">
        <v>14898</v>
      </c>
      <c r="C1597" s="8" t="s">
        <v>40</v>
      </c>
      <c r="D1597" s="7" t="s">
        <v>201</v>
      </c>
      <c r="E1597" s="7" t="s">
        <v>202</v>
      </c>
      <c r="F1597" s="7" t="s">
        <v>3972</v>
      </c>
      <c r="G1597" s="7" t="s">
        <v>14899</v>
      </c>
      <c r="H1597" s="7" t="s">
        <v>14900</v>
      </c>
      <c r="I1597" s="7" t="s">
        <v>86</v>
      </c>
      <c r="J1597" s="7" t="s">
        <v>14901</v>
      </c>
      <c r="K1597" s="7" t="s">
        <v>63</v>
      </c>
      <c r="L1597" s="7" t="s">
        <v>45</v>
      </c>
      <c r="M1597" s="7" t="s">
        <v>14902</v>
      </c>
      <c r="N1597" s="9" t="s">
        <v>14903</v>
      </c>
      <c r="O1597" s="7" t="s">
        <v>201</v>
      </c>
      <c r="P1597" s="7" t="s">
        <v>202</v>
      </c>
      <c r="Q1597" s="7" t="s">
        <v>14651</v>
      </c>
      <c r="R1597" s="7" t="s">
        <v>3731</v>
      </c>
      <c r="S1597" s="7" t="s">
        <v>46</v>
      </c>
      <c r="T1597" s="7" t="s">
        <v>984</v>
      </c>
      <c r="U1597" s="7" t="s">
        <v>73</v>
      </c>
      <c r="V1597" s="7" t="s">
        <v>48</v>
      </c>
      <c r="W1597" s="7" t="s">
        <v>122</v>
      </c>
      <c r="X1597" s="7" t="s">
        <v>107</v>
      </c>
      <c r="Y1597" s="7" t="s">
        <v>50</v>
      </c>
      <c r="Z1597" s="7" t="s">
        <v>51</v>
      </c>
      <c r="AA1597" s="7" t="s">
        <v>52</v>
      </c>
      <c r="AB1597" s="7" t="s">
        <v>68</v>
      </c>
      <c r="AC1597" s="7" t="s">
        <v>3536</v>
      </c>
      <c r="AD1597" s="7" t="s">
        <v>3662</v>
      </c>
      <c r="AE1597" s="7" t="s">
        <v>56</v>
      </c>
      <c r="AF1597" s="7" t="s">
        <v>3663</v>
      </c>
      <c r="AG1597" s="7" t="s">
        <v>14904</v>
      </c>
      <c r="AH1597" s="7" t="s">
        <v>68</v>
      </c>
      <c r="AI1597" s="7" t="s">
        <v>1909</v>
      </c>
      <c r="AJ1597" s="7" t="s">
        <v>3662</v>
      </c>
      <c r="AK1597" s="5" t="s">
        <v>59</v>
      </c>
      <c r="AL1597" s="5" t="str">
        <f>+VLOOKUP(D1597,'[1]Listado de Establecimientos'!$A$1:$P$65536,16,FALSE)</f>
        <v>LAMAS</v>
      </c>
      <c r="AM1597" s="5" t="str">
        <f>+VLOOKUP(D1597,'[1]Listado de Establecimientos'!$A$1:$Q$65536,17,FALSE)</f>
        <v>TABALOSOS</v>
      </c>
      <c r="AN1597" s="5">
        <f t="shared" si="24"/>
        <v>2</v>
      </c>
    </row>
    <row r="1598" spans="1:40" ht="36" hidden="1">
      <c r="A1598" s="6">
        <v>512</v>
      </c>
      <c r="B1598" s="7" t="s">
        <v>14905</v>
      </c>
      <c r="C1598" s="8" t="s">
        <v>40</v>
      </c>
      <c r="D1598" s="7" t="s">
        <v>2977</v>
      </c>
      <c r="E1598" s="7" t="s">
        <v>2978</v>
      </c>
      <c r="F1598" s="7" t="s">
        <v>1696</v>
      </c>
      <c r="G1598" s="7" t="s">
        <v>7678</v>
      </c>
      <c r="H1598" s="7" t="s">
        <v>14906</v>
      </c>
      <c r="I1598" s="7" t="s">
        <v>690</v>
      </c>
      <c r="J1598" s="7" t="s">
        <v>14907</v>
      </c>
      <c r="K1598" s="7" t="s">
        <v>63</v>
      </c>
      <c r="L1598" s="7" t="s">
        <v>45</v>
      </c>
      <c r="M1598" s="7" t="s">
        <v>14908</v>
      </c>
      <c r="N1598" s="9" t="s">
        <v>14909</v>
      </c>
      <c r="O1598" s="7" t="s">
        <v>2984</v>
      </c>
      <c r="P1598" s="7" t="s">
        <v>2985</v>
      </c>
      <c r="Q1598" s="7" t="s">
        <v>14651</v>
      </c>
      <c r="R1598" s="7" t="s">
        <v>2075</v>
      </c>
      <c r="S1598" s="7" t="s">
        <v>46</v>
      </c>
      <c r="T1598" s="7" t="s">
        <v>6777</v>
      </c>
      <c r="U1598" s="7" t="s">
        <v>47</v>
      </c>
      <c r="V1598" s="7" t="s">
        <v>66</v>
      </c>
      <c r="W1598" s="7" t="s">
        <v>88</v>
      </c>
      <c r="X1598" s="7" t="s">
        <v>49</v>
      </c>
      <c r="Y1598" s="7" t="s">
        <v>50</v>
      </c>
      <c r="Z1598" s="7" t="s">
        <v>51</v>
      </c>
      <c r="AA1598" s="7" t="s">
        <v>52</v>
      </c>
      <c r="AB1598" s="7" t="s">
        <v>3818</v>
      </c>
      <c r="AC1598" s="7" t="s">
        <v>2889</v>
      </c>
      <c r="AD1598" s="7" t="s">
        <v>3819</v>
      </c>
      <c r="AE1598" s="7" t="s">
        <v>56</v>
      </c>
      <c r="AF1598" s="7" t="s">
        <v>3820</v>
      </c>
      <c r="AG1598" s="7" t="s">
        <v>14910</v>
      </c>
      <c r="AH1598" s="7" t="s">
        <v>3818</v>
      </c>
      <c r="AI1598" s="7" t="s">
        <v>3822</v>
      </c>
      <c r="AJ1598" s="7" t="s">
        <v>3819</v>
      </c>
      <c r="AK1598" s="5" t="s">
        <v>59</v>
      </c>
      <c r="AL1598" s="5" t="str">
        <f>+VLOOKUP(D1598,'[1]Listado de Establecimientos'!$A$1:$P$65536,16,FALSE)</f>
        <v>RIOJA</v>
      </c>
      <c r="AM1598" s="5" t="str">
        <f>+VLOOKUP(D1598,'[1]Listado de Establecimientos'!$A$1:$Q$65536,17,FALSE)</f>
        <v xml:space="preserve">NARANJOS                                                    </v>
      </c>
      <c r="AN1598" s="5">
        <f t="shared" si="24"/>
        <v>2</v>
      </c>
    </row>
    <row r="1599" spans="1:40" ht="36" hidden="1">
      <c r="A1599" s="6">
        <v>513</v>
      </c>
      <c r="B1599" s="7" t="s">
        <v>14911</v>
      </c>
      <c r="C1599" s="8" t="s">
        <v>40</v>
      </c>
      <c r="D1599" s="7" t="s">
        <v>74</v>
      </c>
      <c r="E1599" s="7" t="s">
        <v>75</v>
      </c>
      <c r="F1599" s="7" t="s">
        <v>1796</v>
      </c>
      <c r="G1599" s="7" t="s">
        <v>1368</v>
      </c>
      <c r="H1599" s="7" t="s">
        <v>1276</v>
      </c>
      <c r="I1599" s="7" t="s">
        <v>86</v>
      </c>
      <c r="J1599" s="7" t="s">
        <v>14912</v>
      </c>
      <c r="K1599" s="7" t="s">
        <v>94</v>
      </c>
      <c r="L1599" s="7" t="s">
        <v>45</v>
      </c>
      <c r="M1599" s="7" t="s">
        <v>14913</v>
      </c>
      <c r="N1599" s="9" t="s">
        <v>14914</v>
      </c>
      <c r="O1599" s="7" t="s">
        <v>74</v>
      </c>
      <c r="P1599" s="7" t="s">
        <v>75</v>
      </c>
      <c r="Q1599" s="7" t="s">
        <v>14651</v>
      </c>
      <c r="R1599" s="7" t="s">
        <v>14915</v>
      </c>
      <c r="S1599" s="7" t="s">
        <v>64</v>
      </c>
      <c r="T1599" s="7" t="s">
        <v>14916</v>
      </c>
      <c r="U1599" s="7" t="s">
        <v>14575</v>
      </c>
      <c r="V1599" s="7" t="s">
        <v>48</v>
      </c>
      <c r="W1599" s="7" t="s">
        <v>119</v>
      </c>
      <c r="X1599" s="7" t="s">
        <v>1767</v>
      </c>
      <c r="Y1599" s="7" t="s">
        <v>50</v>
      </c>
      <c r="Z1599" s="7" t="s">
        <v>51</v>
      </c>
      <c r="AA1599" s="7" t="s">
        <v>50</v>
      </c>
      <c r="AB1599" s="7" t="s">
        <v>298</v>
      </c>
      <c r="AC1599" s="7" t="s">
        <v>1076</v>
      </c>
      <c r="AD1599" s="7" t="s">
        <v>299</v>
      </c>
      <c r="AE1599" s="7" t="s">
        <v>56</v>
      </c>
      <c r="AF1599" s="7" t="s">
        <v>300</v>
      </c>
      <c r="AG1599" s="7" t="s">
        <v>14917</v>
      </c>
      <c r="AH1599" s="7" t="s">
        <v>80</v>
      </c>
      <c r="AI1599" s="7" t="s">
        <v>81</v>
      </c>
      <c r="AJ1599" s="7" t="s">
        <v>82</v>
      </c>
      <c r="AK1599" s="5" t="s">
        <v>59</v>
      </c>
      <c r="AL1599" s="5" t="str">
        <f>+VLOOKUP(D1599,'[1]Listado de Establecimientos'!$A$1:$P$65536,16,FALSE)</f>
        <v>TOCACHE</v>
      </c>
      <c r="AM1599" s="5" t="str">
        <f>+VLOOKUP(D1599,'[1]Listado de Establecimientos'!$A$1:$Q$65536,17,FALSE)</f>
        <v>NO PERTENECE A NINGUNA MICRORED</v>
      </c>
      <c r="AN1599" s="5">
        <f t="shared" si="24"/>
        <v>2</v>
      </c>
    </row>
    <row r="1600" spans="1:40" ht="36" hidden="1">
      <c r="A1600" s="6">
        <v>514</v>
      </c>
      <c r="B1600" s="7" t="s">
        <v>14918</v>
      </c>
      <c r="C1600" s="8" t="s">
        <v>40</v>
      </c>
      <c r="D1600" s="7" t="s">
        <v>1976</v>
      </c>
      <c r="E1600" s="7" t="s">
        <v>1977</v>
      </c>
      <c r="F1600" s="7" t="s">
        <v>7073</v>
      </c>
      <c r="G1600" s="7" t="s">
        <v>2513</v>
      </c>
      <c r="H1600" s="7" t="s">
        <v>14919</v>
      </c>
      <c r="I1600" s="7" t="s">
        <v>177</v>
      </c>
      <c r="J1600" s="7" t="s">
        <v>14920</v>
      </c>
      <c r="K1600" s="7" t="s">
        <v>44</v>
      </c>
      <c r="L1600" s="7" t="s">
        <v>45</v>
      </c>
      <c r="M1600" s="7" t="s">
        <v>14921</v>
      </c>
      <c r="N1600" s="9" t="s">
        <v>14922</v>
      </c>
      <c r="O1600" s="7" t="s">
        <v>1976</v>
      </c>
      <c r="P1600" s="7" t="s">
        <v>1977</v>
      </c>
      <c r="Q1600" s="7" t="s">
        <v>14531</v>
      </c>
      <c r="R1600" s="7" t="s">
        <v>12121</v>
      </c>
      <c r="S1600" s="7" t="s">
        <v>64</v>
      </c>
      <c r="T1600" s="7" t="s">
        <v>1283</v>
      </c>
      <c r="U1600" s="7" t="s">
        <v>188</v>
      </c>
      <c r="V1600" s="7" t="s">
        <v>153</v>
      </c>
      <c r="W1600" s="7" t="s">
        <v>94</v>
      </c>
      <c r="X1600" s="7" t="s">
        <v>122</v>
      </c>
      <c r="Y1600" s="7" t="s">
        <v>50</v>
      </c>
      <c r="Z1600" s="7" t="s">
        <v>125</v>
      </c>
      <c r="AA1600" s="7" t="s">
        <v>52</v>
      </c>
      <c r="AB1600" s="7" t="s">
        <v>3075</v>
      </c>
      <c r="AC1600" s="7" t="s">
        <v>11951</v>
      </c>
      <c r="AD1600" s="7" t="s">
        <v>881</v>
      </c>
      <c r="AE1600" s="7" t="s">
        <v>56</v>
      </c>
      <c r="AF1600" s="7" t="s">
        <v>15246</v>
      </c>
      <c r="AG1600" s="7" t="s">
        <v>14923</v>
      </c>
      <c r="AH1600" s="7" t="s">
        <v>3075</v>
      </c>
      <c r="AI1600" s="7" t="s">
        <v>11951</v>
      </c>
      <c r="AJ1600" s="7" t="s">
        <v>881</v>
      </c>
      <c r="AK1600" s="5" t="s">
        <v>59</v>
      </c>
      <c r="AL1600" s="5" t="str">
        <f>+VLOOKUP(D1600,'[1]Listado de Establecimientos'!$A$1:$P$65536,16,FALSE)</f>
        <v>SAN MARTIN</v>
      </c>
      <c r="AM1600" s="5" t="str">
        <f>+VLOOKUP(D1600,'[1]Listado de Establecimientos'!$A$1:$Q$65536,17,FALSE)</f>
        <v>HUIMBAYOC</v>
      </c>
      <c r="AN1600" s="5">
        <f t="shared" si="24"/>
        <v>2</v>
      </c>
    </row>
    <row r="1601" spans="1:40" ht="36" hidden="1">
      <c r="A1601" s="6">
        <v>515</v>
      </c>
      <c r="B1601" s="7" t="s">
        <v>14924</v>
      </c>
      <c r="C1601" s="8" t="s">
        <v>40</v>
      </c>
      <c r="D1601" s="7" t="s">
        <v>41</v>
      </c>
      <c r="E1601" s="7" t="s">
        <v>42</v>
      </c>
      <c r="F1601" s="7" t="s">
        <v>14925</v>
      </c>
      <c r="G1601" s="7" t="s">
        <v>14926</v>
      </c>
      <c r="H1601" s="7" t="s">
        <v>14927</v>
      </c>
      <c r="I1601" s="7" t="s">
        <v>261</v>
      </c>
      <c r="J1601" s="7" t="s">
        <v>14928</v>
      </c>
      <c r="K1601" s="7" t="s">
        <v>107</v>
      </c>
      <c r="L1601" s="7" t="s">
        <v>45</v>
      </c>
      <c r="M1601" s="7" t="s">
        <v>14929</v>
      </c>
      <c r="N1601" s="9" t="s">
        <v>14930</v>
      </c>
      <c r="O1601" s="7" t="s">
        <v>222</v>
      </c>
      <c r="P1601" s="7" t="s">
        <v>223</v>
      </c>
      <c r="Q1601" s="7" t="s">
        <v>14651</v>
      </c>
      <c r="R1601" s="7" t="s">
        <v>9013</v>
      </c>
      <c r="S1601" s="7" t="s">
        <v>46</v>
      </c>
      <c r="T1601" s="7" t="s">
        <v>899</v>
      </c>
      <c r="U1601" s="7" t="s">
        <v>1224</v>
      </c>
      <c r="V1601" s="7" t="s">
        <v>48</v>
      </c>
      <c r="W1601" s="7" t="s">
        <v>124</v>
      </c>
      <c r="X1601" s="7" t="s">
        <v>97</v>
      </c>
      <c r="Y1601" s="7" t="s">
        <v>50</v>
      </c>
      <c r="Z1601" s="7" t="s">
        <v>51</v>
      </c>
      <c r="AA1601" s="7" t="s">
        <v>52</v>
      </c>
      <c r="AB1601" s="7" t="s">
        <v>225</v>
      </c>
      <c r="AC1601" s="7" t="s">
        <v>226</v>
      </c>
      <c r="AD1601" s="7" t="s">
        <v>227</v>
      </c>
      <c r="AE1601" s="7" t="s">
        <v>56</v>
      </c>
      <c r="AF1601" s="7" t="s">
        <v>228</v>
      </c>
      <c r="AG1601" s="7" t="s">
        <v>14931</v>
      </c>
      <c r="AH1601" s="7" t="s">
        <v>225</v>
      </c>
      <c r="AI1601" s="7" t="s">
        <v>229</v>
      </c>
      <c r="AJ1601" s="7" t="s">
        <v>227</v>
      </c>
      <c r="AK1601" s="5" t="s">
        <v>59</v>
      </c>
      <c r="AL1601" s="5" t="str">
        <f>+VLOOKUP(D1601,'[1]Listado de Establecimientos'!$A$1:$P$65536,16,FALSE)</f>
        <v>NO PERTENECE A NINGUNA RED</v>
      </c>
      <c r="AM1601" s="5" t="str">
        <f>+VLOOKUP(D1601,'[1]Listado de Establecimientos'!$A$1:$Q$65536,17,FALSE)</f>
        <v>NO PERTENECE A NINGUNA MICRORED</v>
      </c>
      <c r="AN1601" s="5">
        <f t="shared" ref="AN1601:AN1664" si="25">MONTH(AG1601)</f>
        <v>2</v>
      </c>
    </row>
    <row r="1602" spans="1:40" ht="36" hidden="1">
      <c r="A1602" s="6">
        <v>516</v>
      </c>
      <c r="B1602" s="7" t="s">
        <v>14932</v>
      </c>
      <c r="C1602" s="8" t="s">
        <v>40</v>
      </c>
      <c r="D1602" s="7" t="s">
        <v>116</v>
      </c>
      <c r="E1602" s="7" t="s">
        <v>117</v>
      </c>
      <c r="F1602" s="7" t="s">
        <v>2703</v>
      </c>
      <c r="G1602" s="7" t="s">
        <v>193</v>
      </c>
      <c r="H1602" s="7" t="s">
        <v>14933</v>
      </c>
      <c r="I1602" s="7" t="s">
        <v>97</v>
      </c>
      <c r="J1602" s="7" t="s">
        <v>6086</v>
      </c>
      <c r="K1602" s="7" t="s">
        <v>86</v>
      </c>
      <c r="L1602" s="7" t="s">
        <v>45</v>
      </c>
      <c r="M1602" s="7" t="s">
        <v>14934</v>
      </c>
      <c r="N1602" s="9" t="s">
        <v>14935</v>
      </c>
      <c r="O1602" s="7" t="s">
        <v>737</v>
      </c>
      <c r="P1602" s="7" t="s">
        <v>117</v>
      </c>
      <c r="Q1602" s="7" t="s">
        <v>14651</v>
      </c>
      <c r="R1602" s="7" t="s">
        <v>14936</v>
      </c>
      <c r="S1602" s="7" t="s">
        <v>64</v>
      </c>
      <c r="T1602" s="7" t="s">
        <v>11269</v>
      </c>
      <c r="U1602" s="7" t="s">
        <v>65</v>
      </c>
      <c r="V1602" s="7" t="s">
        <v>153</v>
      </c>
      <c r="W1602" s="7" t="s">
        <v>113</v>
      </c>
      <c r="X1602" s="7" t="s">
        <v>79</v>
      </c>
      <c r="Y1602" s="7" t="s">
        <v>50</v>
      </c>
      <c r="Z1602" s="7" t="s">
        <v>51</v>
      </c>
      <c r="AA1602" s="7" t="s">
        <v>52</v>
      </c>
      <c r="AB1602" s="7" t="s">
        <v>1491</v>
      </c>
      <c r="AC1602" s="7" t="s">
        <v>1492</v>
      </c>
      <c r="AD1602" s="7" t="s">
        <v>1493</v>
      </c>
      <c r="AE1602" s="7" t="s">
        <v>56</v>
      </c>
      <c r="AF1602" s="7" t="s">
        <v>1494</v>
      </c>
      <c r="AG1602" s="7" t="s">
        <v>14937</v>
      </c>
      <c r="AH1602" s="7" t="s">
        <v>1491</v>
      </c>
      <c r="AI1602" s="7" t="s">
        <v>1434</v>
      </c>
      <c r="AJ1602" s="7" t="s">
        <v>1493</v>
      </c>
      <c r="AK1602" s="5" t="s">
        <v>59</v>
      </c>
      <c r="AL1602" s="5" t="str">
        <f>+VLOOKUP(D1602,'[1]Listado de Establecimientos'!$A$1:$P$65536,16,FALSE)</f>
        <v>NO PERTENECE A NINGUNA RED</v>
      </c>
      <c r="AM1602" s="5" t="str">
        <f>+VLOOKUP(D1602,'[1]Listado de Establecimientos'!$A$1:$Q$65536,17,FALSE)</f>
        <v>NO PERTENECE A NINGUNA MICRORED</v>
      </c>
      <c r="AN1602" s="5">
        <f t="shared" si="25"/>
        <v>2</v>
      </c>
    </row>
    <row r="1603" spans="1:40" ht="36" hidden="1">
      <c r="A1603" s="6">
        <v>517</v>
      </c>
      <c r="B1603" s="7" t="s">
        <v>14938</v>
      </c>
      <c r="C1603" s="8" t="s">
        <v>40</v>
      </c>
      <c r="D1603" s="7" t="s">
        <v>91</v>
      </c>
      <c r="E1603" s="7" t="s">
        <v>92</v>
      </c>
      <c r="F1603" s="7" t="s">
        <v>90</v>
      </c>
      <c r="G1603" s="7" t="s">
        <v>192</v>
      </c>
      <c r="H1603" s="7" t="s">
        <v>14939</v>
      </c>
      <c r="I1603" s="7" t="s">
        <v>77</v>
      </c>
      <c r="J1603" s="7" t="s">
        <v>14940</v>
      </c>
      <c r="K1603" s="7" t="s">
        <v>44</v>
      </c>
      <c r="L1603" s="7" t="s">
        <v>45</v>
      </c>
      <c r="M1603" s="7" t="s">
        <v>14941</v>
      </c>
      <c r="N1603" s="9" t="s">
        <v>14942</v>
      </c>
      <c r="O1603" s="7" t="s">
        <v>91</v>
      </c>
      <c r="P1603" s="7" t="s">
        <v>92</v>
      </c>
      <c r="Q1603" s="7" t="s">
        <v>14651</v>
      </c>
      <c r="R1603" s="7" t="s">
        <v>7327</v>
      </c>
      <c r="S1603" s="7" t="s">
        <v>64</v>
      </c>
      <c r="T1603" s="7" t="s">
        <v>771</v>
      </c>
      <c r="U1603" s="7" t="s">
        <v>106</v>
      </c>
      <c r="V1603" s="7" t="s">
        <v>66</v>
      </c>
      <c r="W1603" s="7" t="s">
        <v>49</v>
      </c>
      <c r="X1603" s="7" t="s">
        <v>88</v>
      </c>
      <c r="Y1603" s="7" t="s">
        <v>50</v>
      </c>
      <c r="Z1603" s="7" t="s">
        <v>51</v>
      </c>
      <c r="AA1603" s="7" t="s">
        <v>52</v>
      </c>
      <c r="AB1603" s="7" t="s">
        <v>89</v>
      </c>
      <c r="AC1603" s="7" t="s">
        <v>1157</v>
      </c>
      <c r="AD1603" s="7" t="s">
        <v>10550</v>
      </c>
      <c r="AE1603" s="7" t="s">
        <v>56</v>
      </c>
      <c r="AF1603" s="7" t="s">
        <v>15230</v>
      </c>
      <c r="AG1603" s="7" t="s">
        <v>14943</v>
      </c>
      <c r="AH1603" s="7" t="s">
        <v>210</v>
      </c>
      <c r="AI1603" s="7" t="s">
        <v>1044</v>
      </c>
      <c r="AJ1603" s="7" t="s">
        <v>1041</v>
      </c>
      <c r="AK1603" s="5" t="s">
        <v>59</v>
      </c>
      <c r="AL1603" s="5" t="str">
        <f>+VLOOKUP(D1603,'[1]Listado de Establecimientos'!$A$1:$P$65536,16,FALSE)</f>
        <v>SAN MARTIN</v>
      </c>
      <c r="AM1603" s="5" t="str">
        <f>+VLOOKUP(D1603,'[1]Listado de Establecimientos'!$A$1:$Q$65536,17,FALSE)</f>
        <v>BANDA DE SHILCAYO</v>
      </c>
      <c r="AN1603" s="5">
        <f t="shared" si="25"/>
        <v>2</v>
      </c>
    </row>
    <row r="1604" spans="1:40" ht="36" hidden="1">
      <c r="A1604" s="6">
        <v>518</v>
      </c>
      <c r="B1604" s="7" t="s">
        <v>14944</v>
      </c>
      <c r="C1604" s="8" t="s">
        <v>40</v>
      </c>
      <c r="D1604" s="7" t="s">
        <v>83</v>
      </c>
      <c r="E1604" s="7" t="s">
        <v>143</v>
      </c>
      <c r="F1604" s="7" t="s">
        <v>1618</v>
      </c>
      <c r="G1604" s="7" t="s">
        <v>170</v>
      </c>
      <c r="H1604" s="7" t="s">
        <v>14945</v>
      </c>
      <c r="I1604" s="7" t="s">
        <v>107</v>
      </c>
      <c r="J1604" s="7" t="s">
        <v>14946</v>
      </c>
      <c r="K1604" s="7" t="s">
        <v>63</v>
      </c>
      <c r="L1604" s="7" t="s">
        <v>45</v>
      </c>
      <c r="M1604" s="7" t="s">
        <v>14947</v>
      </c>
      <c r="N1604" s="9" t="s">
        <v>14948</v>
      </c>
      <c r="O1604" s="7" t="s">
        <v>726</v>
      </c>
      <c r="P1604" s="7" t="s">
        <v>727</v>
      </c>
      <c r="Q1604" s="7" t="s">
        <v>14651</v>
      </c>
      <c r="R1604" s="7" t="s">
        <v>14949</v>
      </c>
      <c r="S1604" s="7" t="s">
        <v>46</v>
      </c>
      <c r="T1604" s="7" t="s">
        <v>4873</v>
      </c>
      <c r="U1604" s="7" t="s">
        <v>740</v>
      </c>
      <c r="V1604" s="7" t="s">
        <v>66</v>
      </c>
      <c r="W1604" s="7" t="s">
        <v>122</v>
      </c>
      <c r="X1604" s="7" t="s">
        <v>67</v>
      </c>
      <c r="Y1604" s="7" t="s">
        <v>50</v>
      </c>
      <c r="Z1604" s="7" t="s">
        <v>51</v>
      </c>
      <c r="AA1604" s="7" t="s">
        <v>52</v>
      </c>
      <c r="AB1604" s="7" t="s">
        <v>204</v>
      </c>
      <c r="AC1604" s="7" t="s">
        <v>716</v>
      </c>
      <c r="AD1604" s="7" t="s">
        <v>447</v>
      </c>
      <c r="AE1604" s="7" t="s">
        <v>56</v>
      </c>
      <c r="AF1604" s="7" t="s">
        <v>717</v>
      </c>
      <c r="AG1604" s="7" t="s">
        <v>14950</v>
      </c>
      <c r="AH1604" s="7" t="s">
        <v>204</v>
      </c>
      <c r="AI1604" s="7" t="s">
        <v>204</v>
      </c>
      <c r="AJ1604" s="7" t="s">
        <v>447</v>
      </c>
      <c r="AK1604" s="5" t="s">
        <v>59</v>
      </c>
      <c r="AL1604" s="5" t="str">
        <f>+VLOOKUP(D1604,'[1]Listado de Establecimientos'!$A$1:$P$65536,16,FALSE)</f>
        <v>MOYOBAMBA</v>
      </c>
      <c r="AM1604" s="5" t="str">
        <f>+VLOOKUP(D1604,'[1]Listado de Establecimientos'!$A$1:$Q$65536,17,FALSE)</f>
        <v>NO PERTENECE A NINGUNA MICRORED</v>
      </c>
      <c r="AN1604" s="5">
        <f t="shared" si="25"/>
        <v>2</v>
      </c>
    </row>
    <row r="1605" spans="1:40" ht="36" hidden="1">
      <c r="A1605" s="6">
        <v>519</v>
      </c>
      <c r="B1605" s="7" t="s">
        <v>14951</v>
      </c>
      <c r="C1605" s="8" t="s">
        <v>40</v>
      </c>
      <c r="D1605" s="7" t="s">
        <v>74</v>
      </c>
      <c r="E1605" s="7" t="s">
        <v>75</v>
      </c>
      <c r="F1605" s="7" t="s">
        <v>687</v>
      </c>
      <c r="G1605" s="7" t="s">
        <v>687</v>
      </c>
      <c r="H1605" s="7" t="s">
        <v>14952</v>
      </c>
      <c r="I1605" s="7" t="s">
        <v>49</v>
      </c>
      <c r="J1605" s="7" t="s">
        <v>14953</v>
      </c>
      <c r="K1605" s="7" t="s">
        <v>86</v>
      </c>
      <c r="L1605" s="7" t="s">
        <v>45</v>
      </c>
      <c r="M1605" s="7" t="s">
        <v>14954</v>
      </c>
      <c r="N1605" s="9" t="s">
        <v>14955</v>
      </c>
      <c r="O1605" s="7" t="s">
        <v>14956</v>
      </c>
      <c r="P1605" s="7" t="s">
        <v>14957</v>
      </c>
      <c r="Q1605" s="7" t="s">
        <v>14651</v>
      </c>
      <c r="R1605" s="7" t="s">
        <v>436</v>
      </c>
      <c r="S1605" s="7" t="s">
        <v>46</v>
      </c>
      <c r="T1605" s="7" t="s">
        <v>267</v>
      </c>
      <c r="U1605" s="7" t="s">
        <v>106</v>
      </c>
      <c r="V1605" s="7" t="s">
        <v>159</v>
      </c>
      <c r="W1605" s="7" t="s">
        <v>94</v>
      </c>
      <c r="X1605" s="7" t="s">
        <v>79</v>
      </c>
      <c r="Y1605" s="7" t="s">
        <v>50</v>
      </c>
      <c r="Z1605" s="7" t="s">
        <v>51</v>
      </c>
      <c r="AA1605" s="7" t="s">
        <v>52</v>
      </c>
      <c r="AB1605" s="7" t="s">
        <v>298</v>
      </c>
      <c r="AC1605" s="7" t="s">
        <v>179</v>
      </c>
      <c r="AD1605" s="7" t="s">
        <v>299</v>
      </c>
      <c r="AE1605" s="7" t="s">
        <v>56</v>
      </c>
      <c r="AF1605" s="7" t="s">
        <v>300</v>
      </c>
      <c r="AG1605" s="7" t="s">
        <v>14958</v>
      </c>
      <c r="AH1605" s="7" t="s">
        <v>199</v>
      </c>
      <c r="AI1605" s="7" t="s">
        <v>68</v>
      </c>
      <c r="AJ1605" s="7" t="s">
        <v>368</v>
      </c>
      <c r="AK1605" s="5" t="s">
        <v>59</v>
      </c>
      <c r="AL1605" s="5" t="str">
        <f>+VLOOKUP(D1605,'[1]Listado de Establecimientos'!$A$1:$P$65536,16,FALSE)</f>
        <v>TOCACHE</v>
      </c>
      <c r="AM1605" s="5" t="str">
        <f>+VLOOKUP(D1605,'[1]Listado de Establecimientos'!$A$1:$Q$65536,17,FALSE)</f>
        <v>NO PERTENECE A NINGUNA MICRORED</v>
      </c>
      <c r="AN1605" s="5">
        <f t="shared" si="25"/>
        <v>2</v>
      </c>
    </row>
    <row r="1606" spans="1:40" ht="36" hidden="1">
      <c r="A1606" s="6">
        <v>520</v>
      </c>
      <c r="B1606" s="7" t="s">
        <v>14959</v>
      </c>
      <c r="C1606" s="8" t="s">
        <v>40</v>
      </c>
      <c r="D1606" s="7" t="s">
        <v>175</v>
      </c>
      <c r="E1606" s="7" t="s">
        <v>176</v>
      </c>
      <c r="F1606" s="7" t="s">
        <v>346</v>
      </c>
      <c r="G1606" s="7" t="s">
        <v>14960</v>
      </c>
      <c r="H1606" s="7" t="s">
        <v>14961</v>
      </c>
      <c r="I1606" s="7" t="s">
        <v>138</v>
      </c>
      <c r="J1606" s="7" t="s">
        <v>14962</v>
      </c>
      <c r="K1606" s="7" t="s">
        <v>906</v>
      </c>
      <c r="L1606" s="7" t="s">
        <v>45</v>
      </c>
      <c r="M1606" s="7" t="s">
        <v>14963</v>
      </c>
      <c r="N1606" s="9" t="s">
        <v>14964</v>
      </c>
      <c r="O1606" s="7" t="s">
        <v>175</v>
      </c>
      <c r="P1606" s="7" t="s">
        <v>176</v>
      </c>
      <c r="Q1606" s="7" t="s">
        <v>14651</v>
      </c>
      <c r="R1606" s="7" t="s">
        <v>337</v>
      </c>
      <c r="S1606" s="7" t="s">
        <v>64</v>
      </c>
      <c r="T1606" s="7" t="s">
        <v>189</v>
      </c>
      <c r="U1606" s="7" t="s">
        <v>2659</v>
      </c>
      <c r="V1606" s="7" t="s">
        <v>48</v>
      </c>
      <c r="W1606" s="7" t="s">
        <v>49</v>
      </c>
      <c r="X1606" s="7" t="s">
        <v>49</v>
      </c>
      <c r="Y1606" s="7" t="s">
        <v>50</v>
      </c>
      <c r="Z1606" s="7" t="s">
        <v>51</v>
      </c>
      <c r="AA1606" s="7" t="s">
        <v>52</v>
      </c>
      <c r="AB1606" s="7" t="s">
        <v>891</v>
      </c>
      <c r="AC1606" s="7" t="s">
        <v>170</v>
      </c>
      <c r="AD1606" s="7" t="s">
        <v>3004</v>
      </c>
      <c r="AE1606" s="7" t="s">
        <v>56</v>
      </c>
      <c r="AF1606" s="7" t="s">
        <v>3005</v>
      </c>
      <c r="AG1606" s="7" t="s">
        <v>14965</v>
      </c>
      <c r="AH1606" s="7" t="s">
        <v>891</v>
      </c>
      <c r="AI1606" s="7" t="s">
        <v>108</v>
      </c>
      <c r="AJ1606" s="7" t="s">
        <v>3004</v>
      </c>
      <c r="AK1606" s="5" t="s">
        <v>59</v>
      </c>
      <c r="AL1606" s="5" t="str">
        <f>+VLOOKUP(D1606,'[1]Listado de Establecimientos'!$A$1:$P$65536,16,FALSE)</f>
        <v>BELLAVISTA</v>
      </c>
      <c r="AM1606" s="5" t="str">
        <f>+VLOOKUP(D1606,'[1]Listado de Establecimientos'!$A$1:$Q$65536,17,FALSE)</f>
        <v>BELLAVISTA</v>
      </c>
      <c r="AN1606" s="5">
        <f t="shared" si="25"/>
        <v>2</v>
      </c>
    </row>
    <row r="1607" spans="1:40" ht="36" hidden="1">
      <c r="A1607" s="6">
        <v>521</v>
      </c>
      <c r="B1607" s="7" t="s">
        <v>14966</v>
      </c>
      <c r="C1607" s="8" t="s">
        <v>40</v>
      </c>
      <c r="D1607" s="7" t="s">
        <v>175</v>
      </c>
      <c r="E1607" s="7" t="s">
        <v>176</v>
      </c>
      <c r="F1607" s="7" t="s">
        <v>14967</v>
      </c>
      <c r="G1607" s="7" t="s">
        <v>14968</v>
      </c>
      <c r="H1607" s="7" t="s">
        <v>14969</v>
      </c>
      <c r="I1607" s="7" t="s">
        <v>144</v>
      </c>
      <c r="J1607" s="7" t="s">
        <v>14970</v>
      </c>
      <c r="K1607" s="7" t="s">
        <v>63</v>
      </c>
      <c r="L1607" s="7" t="s">
        <v>45</v>
      </c>
      <c r="M1607" s="7" t="s">
        <v>14971</v>
      </c>
      <c r="N1607" s="9" t="s">
        <v>14972</v>
      </c>
      <c r="O1607" s="7" t="s">
        <v>175</v>
      </c>
      <c r="P1607" s="7" t="s">
        <v>176</v>
      </c>
      <c r="Q1607" s="7" t="s">
        <v>14651</v>
      </c>
      <c r="R1607" s="7" t="s">
        <v>14973</v>
      </c>
      <c r="S1607" s="7" t="s">
        <v>46</v>
      </c>
      <c r="T1607" s="7" t="s">
        <v>3385</v>
      </c>
      <c r="U1607" s="7" t="s">
        <v>1683</v>
      </c>
      <c r="V1607" s="7" t="s">
        <v>48</v>
      </c>
      <c r="W1607" s="7" t="s">
        <v>49</v>
      </c>
      <c r="X1607" s="7" t="s">
        <v>49</v>
      </c>
      <c r="Y1607" s="7" t="s">
        <v>50</v>
      </c>
      <c r="Z1607" s="7" t="s">
        <v>51</v>
      </c>
      <c r="AA1607" s="7" t="s">
        <v>52</v>
      </c>
      <c r="AB1607" s="7" t="s">
        <v>891</v>
      </c>
      <c r="AC1607" s="7" t="s">
        <v>170</v>
      </c>
      <c r="AD1607" s="7" t="s">
        <v>3004</v>
      </c>
      <c r="AE1607" s="7" t="s">
        <v>56</v>
      </c>
      <c r="AF1607" s="7" t="s">
        <v>3005</v>
      </c>
      <c r="AG1607" s="7" t="s">
        <v>14974</v>
      </c>
      <c r="AH1607" s="7" t="s">
        <v>891</v>
      </c>
      <c r="AI1607" s="7" t="s">
        <v>108</v>
      </c>
      <c r="AJ1607" s="7" t="s">
        <v>3004</v>
      </c>
      <c r="AK1607" s="5" t="s">
        <v>59</v>
      </c>
      <c r="AL1607" s="5" t="str">
        <f>+VLOOKUP(D1607,'[1]Listado de Establecimientos'!$A$1:$P$65536,16,FALSE)</f>
        <v>BELLAVISTA</v>
      </c>
      <c r="AM1607" s="5" t="str">
        <f>+VLOOKUP(D1607,'[1]Listado de Establecimientos'!$A$1:$Q$65536,17,FALSE)</f>
        <v>BELLAVISTA</v>
      </c>
      <c r="AN1607" s="5">
        <f t="shared" si="25"/>
        <v>2</v>
      </c>
    </row>
    <row r="1608" spans="1:40" ht="36" hidden="1">
      <c r="A1608" s="6">
        <v>522</v>
      </c>
      <c r="B1608" s="7" t="s">
        <v>14975</v>
      </c>
      <c r="C1608" s="8" t="s">
        <v>40</v>
      </c>
      <c r="D1608" s="7" t="s">
        <v>74</v>
      </c>
      <c r="E1608" s="7" t="s">
        <v>75</v>
      </c>
      <c r="F1608" s="7" t="s">
        <v>14976</v>
      </c>
      <c r="G1608" s="7" t="s">
        <v>148</v>
      </c>
      <c r="H1608" s="7" t="s">
        <v>742</v>
      </c>
      <c r="I1608" s="7" t="s">
        <v>107</v>
      </c>
      <c r="J1608" s="7" t="s">
        <v>14977</v>
      </c>
      <c r="K1608" s="7" t="s">
        <v>86</v>
      </c>
      <c r="L1608" s="7" t="s">
        <v>45</v>
      </c>
      <c r="M1608" s="7" t="s">
        <v>14978</v>
      </c>
      <c r="N1608" s="9" t="s">
        <v>14979</v>
      </c>
      <c r="O1608" s="7" t="s">
        <v>382</v>
      </c>
      <c r="P1608" s="7" t="s">
        <v>383</v>
      </c>
      <c r="Q1608" s="7" t="s">
        <v>14651</v>
      </c>
      <c r="R1608" s="7" t="s">
        <v>14703</v>
      </c>
      <c r="S1608" s="7" t="s">
        <v>46</v>
      </c>
      <c r="T1608" s="7" t="s">
        <v>860</v>
      </c>
      <c r="U1608" s="7" t="s">
        <v>1224</v>
      </c>
      <c r="V1608" s="7" t="s">
        <v>159</v>
      </c>
      <c r="W1608" s="7" t="s">
        <v>94</v>
      </c>
      <c r="X1608" s="7" t="s">
        <v>113</v>
      </c>
      <c r="Y1608" s="7" t="s">
        <v>50</v>
      </c>
      <c r="Z1608" s="7" t="s">
        <v>51</v>
      </c>
      <c r="AA1608" s="7" t="s">
        <v>52</v>
      </c>
      <c r="AB1608" s="7" t="s">
        <v>298</v>
      </c>
      <c r="AC1608" s="7" t="s">
        <v>179</v>
      </c>
      <c r="AD1608" s="7" t="s">
        <v>299</v>
      </c>
      <c r="AE1608" s="7" t="s">
        <v>56</v>
      </c>
      <c r="AF1608" s="7" t="s">
        <v>300</v>
      </c>
      <c r="AG1608" s="7" t="s">
        <v>14980</v>
      </c>
      <c r="AH1608" s="7" t="s">
        <v>199</v>
      </c>
      <c r="AI1608" s="7" t="s">
        <v>68</v>
      </c>
      <c r="AJ1608" s="7" t="s">
        <v>368</v>
      </c>
      <c r="AK1608" s="5" t="s">
        <v>59</v>
      </c>
      <c r="AL1608" s="5" t="str">
        <f>+VLOOKUP(D1608,'[1]Listado de Establecimientos'!$A$1:$P$65536,16,FALSE)</f>
        <v>TOCACHE</v>
      </c>
      <c r="AM1608" s="5" t="str">
        <f>+VLOOKUP(D1608,'[1]Listado de Establecimientos'!$A$1:$Q$65536,17,FALSE)</f>
        <v>NO PERTENECE A NINGUNA MICRORED</v>
      </c>
      <c r="AN1608" s="5">
        <f t="shared" si="25"/>
        <v>2</v>
      </c>
    </row>
    <row r="1609" spans="1:40" ht="36" hidden="1">
      <c r="A1609" s="6">
        <v>523</v>
      </c>
      <c r="B1609" s="7" t="s">
        <v>14981</v>
      </c>
      <c r="C1609" s="8" t="s">
        <v>40</v>
      </c>
      <c r="D1609" s="7" t="s">
        <v>175</v>
      </c>
      <c r="E1609" s="7" t="s">
        <v>176</v>
      </c>
      <c r="F1609" s="7" t="s">
        <v>160</v>
      </c>
      <c r="G1609" s="7" t="s">
        <v>4850</v>
      </c>
      <c r="H1609" s="7" t="s">
        <v>14982</v>
      </c>
      <c r="I1609" s="7" t="s">
        <v>134</v>
      </c>
      <c r="J1609" s="7" t="s">
        <v>14983</v>
      </c>
      <c r="K1609" s="7" t="s">
        <v>63</v>
      </c>
      <c r="L1609" s="7" t="s">
        <v>45</v>
      </c>
      <c r="M1609" s="7" t="s">
        <v>14984</v>
      </c>
      <c r="N1609" s="9" t="s">
        <v>8766</v>
      </c>
      <c r="O1609" s="7" t="s">
        <v>78</v>
      </c>
      <c r="P1609" s="7" t="s">
        <v>78</v>
      </c>
      <c r="Q1609" s="7" t="s">
        <v>14651</v>
      </c>
      <c r="R1609" s="7" t="s">
        <v>14985</v>
      </c>
      <c r="S1609" s="7" t="s">
        <v>46</v>
      </c>
      <c r="T1609" s="7" t="s">
        <v>2173</v>
      </c>
      <c r="U1609" s="7" t="s">
        <v>14986</v>
      </c>
      <c r="V1609" s="7" t="s">
        <v>48</v>
      </c>
      <c r="W1609" s="7" t="s">
        <v>122</v>
      </c>
      <c r="X1609" s="7" t="s">
        <v>94</v>
      </c>
      <c r="Y1609" s="7" t="s">
        <v>50</v>
      </c>
      <c r="Z1609" s="7" t="s">
        <v>51</v>
      </c>
      <c r="AA1609" s="7" t="s">
        <v>52</v>
      </c>
      <c r="AB1609" s="7" t="s">
        <v>891</v>
      </c>
      <c r="AC1609" s="7" t="s">
        <v>170</v>
      </c>
      <c r="AD1609" s="7" t="s">
        <v>3004</v>
      </c>
      <c r="AE1609" s="7" t="s">
        <v>56</v>
      </c>
      <c r="AF1609" s="7" t="s">
        <v>3005</v>
      </c>
      <c r="AG1609" s="7" t="s">
        <v>14987</v>
      </c>
      <c r="AH1609" s="7" t="s">
        <v>891</v>
      </c>
      <c r="AI1609" s="7" t="s">
        <v>108</v>
      </c>
      <c r="AJ1609" s="7" t="s">
        <v>3004</v>
      </c>
      <c r="AK1609" s="5" t="s">
        <v>59</v>
      </c>
      <c r="AL1609" s="5" t="str">
        <f>+VLOOKUP(D1609,'[1]Listado de Establecimientos'!$A$1:$P$65536,16,FALSE)</f>
        <v>BELLAVISTA</v>
      </c>
      <c r="AM1609" s="5" t="str">
        <f>+VLOOKUP(D1609,'[1]Listado de Establecimientos'!$A$1:$Q$65536,17,FALSE)</f>
        <v>BELLAVISTA</v>
      </c>
      <c r="AN1609" s="5">
        <f t="shared" si="25"/>
        <v>2</v>
      </c>
    </row>
    <row r="1610" spans="1:40" ht="36" hidden="1">
      <c r="A1610" s="6">
        <v>524</v>
      </c>
      <c r="B1610" s="7" t="s">
        <v>14988</v>
      </c>
      <c r="C1610" s="8" t="s">
        <v>40</v>
      </c>
      <c r="D1610" s="7" t="s">
        <v>175</v>
      </c>
      <c r="E1610" s="7" t="s">
        <v>176</v>
      </c>
      <c r="F1610" s="7" t="s">
        <v>4656</v>
      </c>
      <c r="G1610" s="7" t="s">
        <v>367</v>
      </c>
      <c r="H1610" s="7" t="s">
        <v>14989</v>
      </c>
      <c r="I1610" s="7" t="s">
        <v>49</v>
      </c>
      <c r="J1610" s="7" t="s">
        <v>14990</v>
      </c>
      <c r="K1610" s="7" t="s">
        <v>44</v>
      </c>
      <c r="L1610" s="7" t="s">
        <v>45</v>
      </c>
      <c r="M1610" s="7" t="s">
        <v>14991</v>
      </c>
      <c r="N1610" s="9" t="s">
        <v>14992</v>
      </c>
      <c r="O1610" s="7" t="s">
        <v>175</v>
      </c>
      <c r="P1610" s="7" t="s">
        <v>176</v>
      </c>
      <c r="Q1610" s="7" t="s">
        <v>14651</v>
      </c>
      <c r="R1610" s="7" t="s">
        <v>4560</v>
      </c>
      <c r="S1610" s="7" t="s">
        <v>64</v>
      </c>
      <c r="T1610" s="7" t="s">
        <v>1237</v>
      </c>
      <c r="U1610" s="7" t="s">
        <v>14993</v>
      </c>
      <c r="V1610" s="7" t="s">
        <v>48</v>
      </c>
      <c r="W1610" s="7" t="s">
        <v>97</v>
      </c>
      <c r="X1610" s="7" t="s">
        <v>97</v>
      </c>
      <c r="Y1610" s="7" t="s">
        <v>50</v>
      </c>
      <c r="Z1610" s="7" t="s">
        <v>51</v>
      </c>
      <c r="AA1610" s="7" t="s">
        <v>52</v>
      </c>
      <c r="AB1610" s="7" t="s">
        <v>891</v>
      </c>
      <c r="AC1610" s="7" t="s">
        <v>170</v>
      </c>
      <c r="AD1610" s="7" t="s">
        <v>3004</v>
      </c>
      <c r="AE1610" s="7" t="s">
        <v>56</v>
      </c>
      <c r="AF1610" s="7" t="s">
        <v>3005</v>
      </c>
      <c r="AG1610" s="7" t="s">
        <v>14994</v>
      </c>
      <c r="AH1610" s="7" t="s">
        <v>891</v>
      </c>
      <c r="AI1610" s="7" t="s">
        <v>108</v>
      </c>
      <c r="AJ1610" s="7" t="s">
        <v>3004</v>
      </c>
      <c r="AK1610" s="5" t="s">
        <v>59</v>
      </c>
      <c r="AL1610" s="5" t="str">
        <f>+VLOOKUP(D1610,'[1]Listado de Establecimientos'!$A$1:$P$65536,16,FALSE)</f>
        <v>BELLAVISTA</v>
      </c>
      <c r="AM1610" s="5" t="str">
        <f>+VLOOKUP(D1610,'[1]Listado de Establecimientos'!$A$1:$Q$65536,17,FALSE)</f>
        <v>BELLAVISTA</v>
      </c>
      <c r="AN1610" s="5">
        <f t="shared" si="25"/>
        <v>2</v>
      </c>
    </row>
    <row r="1611" spans="1:40" ht="36" hidden="1">
      <c r="A1611" s="6">
        <v>525</v>
      </c>
      <c r="B1611" s="7" t="s">
        <v>14995</v>
      </c>
      <c r="C1611" s="8" t="s">
        <v>40</v>
      </c>
      <c r="D1611" s="7" t="s">
        <v>74</v>
      </c>
      <c r="E1611" s="7" t="s">
        <v>75</v>
      </c>
      <c r="F1611" s="7" t="s">
        <v>1744</v>
      </c>
      <c r="G1611" s="7" t="s">
        <v>14996</v>
      </c>
      <c r="H1611" s="7" t="s">
        <v>14997</v>
      </c>
      <c r="I1611" s="7" t="s">
        <v>144</v>
      </c>
      <c r="J1611" s="7" t="s">
        <v>9605</v>
      </c>
      <c r="K1611" s="7" t="s">
        <v>44</v>
      </c>
      <c r="L1611" s="7" t="s">
        <v>45</v>
      </c>
      <c r="M1611" s="7" t="s">
        <v>14998</v>
      </c>
      <c r="N1611" s="9" t="s">
        <v>14999</v>
      </c>
      <c r="O1611" s="7" t="s">
        <v>74</v>
      </c>
      <c r="P1611" s="7" t="s">
        <v>75</v>
      </c>
      <c r="Q1611" s="7" t="s">
        <v>14651</v>
      </c>
      <c r="R1611" s="7" t="s">
        <v>10640</v>
      </c>
      <c r="S1611" s="7" t="s">
        <v>64</v>
      </c>
      <c r="T1611" s="7" t="s">
        <v>232</v>
      </c>
      <c r="U1611" s="7" t="s">
        <v>73</v>
      </c>
      <c r="V1611" s="7" t="s">
        <v>153</v>
      </c>
      <c r="W1611" s="7" t="s">
        <v>113</v>
      </c>
      <c r="X1611" s="7" t="s">
        <v>122</v>
      </c>
      <c r="Y1611" s="7" t="s">
        <v>50</v>
      </c>
      <c r="Z1611" s="7" t="s">
        <v>51</v>
      </c>
      <c r="AA1611" s="7" t="s">
        <v>52</v>
      </c>
      <c r="AB1611" s="7" t="s">
        <v>298</v>
      </c>
      <c r="AC1611" s="7" t="s">
        <v>1076</v>
      </c>
      <c r="AD1611" s="7" t="s">
        <v>299</v>
      </c>
      <c r="AE1611" s="7" t="s">
        <v>56</v>
      </c>
      <c r="AF1611" s="7" t="s">
        <v>300</v>
      </c>
      <c r="AG1611" s="7" t="s">
        <v>15000</v>
      </c>
      <c r="AH1611" s="7" t="s">
        <v>199</v>
      </c>
      <c r="AI1611" s="7" t="s">
        <v>68</v>
      </c>
      <c r="AJ1611" s="7" t="s">
        <v>368</v>
      </c>
      <c r="AK1611" s="5" t="s">
        <v>59</v>
      </c>
      <c r="AL1611" s="5" t="str">
        <f>+VLOOKUP(D1611,'[1]Listado de Establecimientos'!$A$1:$P$65536,16,FALSE)</f>
        <v>TOCACHE</v>
      </c>
      <c r="AM1611" s="5" t="str">
        <f>+VLOOKUP(D1611,'[1]Listado de Establecimientos'!$A$1:$Q$65536,17,FALSE)</f>
        <v>NO PERTENECE A NINGUNA MICRORED</v>
      </c>
      <c r="AN1611" s="5">
        <f t="shared" si="25"/>
        <v>2</v>
      </c>
    </row>
    <row r="1612" spans="1:40" ht="36" hidden="1">
      <c r="A1612" s="6">
        <v>526</v>
      </c>
      <c r="B1612" s="7" t="s">
        <v>15001</v>
      </c>
      <c r="C1612" s="8" t="s">
        <v>40</v>
      </c>
      <c r="D1612" s="7" t="s">
        <v>91</v>
      </c>
      <c r="E1612" s="7" t="s">
        <v>92</v>
      </c>
      <c r="F1612" s="7" t="s">
        <v>2795</v>
      </c>
      <c r="G1612" s="7" t="s">
        <v>4472</v>
      </c>
      <c r="H1612" s="7" t="s">
        <v>6435</v>
      </c>
      <c r="I1612" s="7" t="s">
        <v>49</v>
      </c>
      <c r="J1612" s="7" t="s">
        <v>15002</v>
      </c>
      <c r="K1612" s="7" t="s">
        <v>86</v>
      </c>
      <c r="L1612" s="7" t="s">
        <v>45</v>
      </c>
      <c r="M1612" s="7" t="s">
        <v>15003</v>
      </c>
      <c r="N1612" s="9" t="s">
        <v>15004</v>
      </c>
      <c r="O1612" s="7" t="s">
        <v>78</v>
      </c>
      <c r="P1612" s="7" t="s">
        <v>78</v>
      </c>
      <c r="Q1612" s="7" t="s">
        <v>14651</v>
      </c>
      <c r="R1612" s="7" t="s">
        <v>3348</v>
      </c>
      <c r="S1612" s="7" t="s">
        <v>64</v>
      </c>
      <c r="T1612" s="7" t="s">
        <v>331</v>
      </c>
      <c r="U1612" s="7" t="s">
        <v>73</v>
      </c>
      <c r="V1612" s="7" t="s">
        <v>66</v>
      </c>
      <c r="W1612" s="7" t="s">
        <v>114</v>
      </c>
      <c r="X1612" s="7" t="s">
        <v>7027</v>
      </c>
      <c r="Y1612" s="7" t="s">
        <v>50</v>
      </c>
      <c r="Z1612" s="7" t="s">
        <v>51</v>
      </c>
      <c r="AA1612" s="7" t="s">
        <v>52</v>
      </c>
      <c r="AB1612" s="7" t="s">
        <v>785</v>
      </c>
      <c r="AC1612" s="7" t="s">
        <v>1145</v>
      </c>
      <c r="AD1612" s="7" t="s">
        <v>786</v>
      </c>
      <c r="AE1612" s="7" t="s">
        <v>56</v>
      </c>
      <c r="AF1612" s="7" t="s">
        <v>1146</v>
      </c>
      <c r="AG1612" s="7" t="s">
        <v>15005</v>
      </c>
      <c r="AH1612" s="7" t="s">
        <v>785</v>
      </c>
      <c r="AI1612" s="7" t="s">
        <v>785</v>
      </c>
      <c r="AJ1612" s="7" t="s">
        <v>786</v>
      </c>
      <c r="AK1612" s="5" t="s">
        <v>59</v>
      </c>
      <c r="AL1612" s="5" t="str">
        <f>+VLOOKUP(D1612,'[1]Listado de Establecimientos'!$A$1:$P$65536,16,FALSE)</f>
        <v>SAN MARTIN</v>
      </c>
      <c r="AM1612" s="5" t="str">
        <f>+VLOOKUP(D1612,'[1]Listado de Establecimientos'!$A$1:$Q$65536,17,FALSE)</f>
        <v>BANDA DE SHILCAYO</v>
      </c>
      <c r="AN1612" s="5">
        <f t="shared" si="25"/>
        <v>2</v>
      </c>
    </row>
    <row r="1613" spans="1:40" ht="36" hidden="1">
      <c r="A1613" s="6">
        <v>527</v>
      </c>
      <c r="B1613" s="7" t="s">
        <v>15006</v>
      </c>
      <c r="C1613" s="8" t="s">
        <v>40</v>
      </c>
      <c r="D1613" s="7" t="s">
        <v>145</v>
      </c>
      <c r="E1613" s="7" t="s">
        <v>146</v>
      </c>
      <c r="F1613" s="7" t="s">
        <v>215</v>
      </c>
      <c r="G1613" s="7" t="s">
        <v>1407</v>
      </c>
      <c r="H1613" s="7" t="s">
        <v>6048</v>
      </c>
      <c r="I1613" s="7" t="s">
        <v>112</v>
      </c>
      <c r="J1613" s="7" t="s">
        <v>15007</v>
      </c>
      <c r="K1613" s="7" t="s">
        <v>152</v>
      </c>
      <c r="L1613" s="7" t="s">
        <v>45</v>
      </c>
      <c r="M1613" s="7" t="s">
        <v>15008</v>
      </c>
      <c r="N1613" s="9" t="s">
        <v>15009</v>
      </c>
      <c r="O1613" s="7" t="s">
        <v>145</v>
      </c>
      <c r="P1613" s="7" t="s">
        <v>146</v>
      </c>
      <c r="Q1613" s="7" t="s">
        <v>14651</v>
      </c>
      <c r="R1613" s="7" t="s">
        <v>11575</v>
      </c>
      <c r="S1613" s="7" t="s">
        <v>64</v>
      </c>
      <c r="T1613" s="7" t="s">
        <v>6231</v>
      </c>
      <c r="U1613" s="7" t="s">
        <v>188</v>
      </c>
      <c r="V1613" s="7" t="s">
        <v>48</v>
      </c>
      <c r="W1613" s="7" t="s">
        <v>77</v>
      </c>
      <c r="X1613" s="7" t="s">
        <v>49</v>
      </c>
      <c r="Y1613" s="7" t="s">
        <v>50</v>
      </c>
      <c r="Z1613" s="7" t="s">
        <v>51</v>
      </c>
      <c r="AA1613" s="7" t="s">
        <v>50</v>
      </c>
      <c r="AB1613" s="7" t="s">
        <v>3238</v>
      </c>
      <c r="AC1613" s="7" t="s">
        <v>1407</v>
      </c>
      <c r="AD1613" s="7" t="s">
        <v>3239</v>
      </c>
      <c r="AE1613" s="7" t="s">
        <v>56</v>
      </c>
      <c r="AF1613" s="7" t="s">
        <v>3240</v>
      </c>
      <c r="AG1613" s="7" t="s">
        <v>15010</v>
      </c>
      <c r="AH1613" s="7" t="s">
        <v>3238</v>
      </c>
      <c r="AI1613" s="7" t="s">
        <v>160</v>
      </c>
      <c r="AJ1613" s="7" t="s">
        <v>3239</v>
      </c>
      <c r="AK1613" s="5" t="s">
        <v>59</v>
      </c>
      <c r="AL1613" s="5" t="str">
        <f>+VLOOKUP(D1613,'[1]Listado de Establecimientos'!$A$1:$P$65536,16,FALSE)</f>
        <v>MARISCAL CACERES</v>
      </c>
      <c r="AM1613" s="5" t="str">
        <f>+VLOOKUP(D1613,'[1]Listado de Establecimientos'!$A$1:$Q$65536,17,FALSE)</f>
        <v>NO PERTENECE A NINGUNA MICRORRED</v>
      </c>
      <c r="AN1613" s="5">
        <f t="shared" si="25"/>
        <v>2</v>
      </c>
    </row>
    <row r="1614" spans="1:40" ht="36" hidden="1">
      <c r="A1614" s="6">
        <v>528</v>
      </c>
      <c r="B1614" s="7" t="s">
        <v>15011</v>
      </c>
      <c r="C1614" s="8" t="s">
        <v>40</v>
      </c>
      <c r="D1614" s="7" t="s">
        <v>145</v>
      </c>
      <c r="E1614" s="7" t="s">
        <v>146</v>
      </c>
      <c r="F1614" s="7" t="s">
        <v>15012</v>
      </c>
      <c r="G1614" s="7" t="s">
        <v>15013</v>
      </c>
      <c r="H1614" s="7" t="s">
        <v>221</v>
      </c>
      <c r="I1614" s="7" t="s">
        <v>177</v>
      </c>
      <c r="J1614" s="7" t="s">
        <v>15014</v>
      </c>
      <c r="K1614" s="7" t="s">
        <v>63</v>
      </c>
      <c r="L1614" s="7" t="s">
        <v>45</v>
      </c>
      <c r="M1614" s="7" t="s">
        <v>15015</v>
      </c>
      <c r="N1614" s="9" t="s">
        <v>15016</v>
      </c>
      <c r="O1614" s="7" t="s">
        <v>145</v>
      </c>
      <c r="P1614" s="7" t="s">
        <v>146</v>
      </c>
      <c r="Q1614" s="7" t="s">
        <v>14651</v>
      </c>
      <c r="R1614" s="7" t="s">
        <v>1310</v>
      </c>
      <c r="S1614" s="7" t="s">
        <v>64</v>
      </c>
      <c r="T1614" s="7" t="s">
        <v>203</v>
      </c>
      <c r="U1614" s="7" t="s">
        <v>73</v>
      </c>
      <c r="V1614" s="7" t="s">
        <v>159</v>
      </c>
      <c r="W1614" s="7" t="s">
        <v>73</v>
      </c>
      <c r="X1614" s="7" t="s">
        <v>94</v>
      </c>
      <c r="Y1614" s="7" t="s">
        <v>50</v>
      </c>
      <c r="Z1614" s="7" t="s">
        <v>51</v>
      </c>
      <c r="AA1614" s="7" t="s">
        <v>50</v>
      </c>
      <c r="AB1614" s="7" t="s">
        <v>3238</v>
      </c>
      <c r="AC1614" s="7" t="s">
        <v>1407</v>
      </c>
      <c r="AD1614" s="7" t="s">
        <v>3239</v>
      </c>
      <c r="AE1614" s="7" t="s">
        <v>56</v>
      </c>
      <c r="AF1614" s="7" t="s">
        <v>3240</v>
      </c>
      <c r="AG1614" s="7" t="s">
        <v>15017</v>
      </c>
      <c r="AH1614" s="7" t="s">
        <v>3238</v>
      </c>
      <c r="AI1614" s="7" t="s">
        <v>160</v>
      </c>
      <c r="AJ1614" s="7" t="s">
        <v>3239</v>
      </c>
      <c r="AK1614" s="5" t="s">
        <v>59</v>
      </c>
      <c r="AL1614" s="5" t="str">
        <f>+VLOOKUP(D1614,'[1]Listado de Establecimientos'!$A$1:$P$65536,16,FALSE)</f>
        <v>MARISCAL CACERES</v>
      </c>
      <c r="AM1614" s="5" t="str">
        <f>+VLOOKUP(D1614,'[1]Listado de Establecimientos'!$A$1:$Q$65536,17,FALSE)</f>
        <v>NO PERTENECE A NINGUNA MICRORRED</v>
      </c>
      <c r="AN1614" s="5">
        <f t="shared" si="25"/>
        <v>2</v>
      </c>
    </row>
    <row r="1615" spans="1:40" ht="36" hidden="1">
      <c r="A1615" s="6">
        <v>529</v>
      </c>
      <c r="B1615" s="7" t="s">
        <v>15018</v>
      </c>
      <c r="C1615" s="8" t="s">
        <v>40</v>
      </c>
      <c r="D1615" s="7" t="s">
        <v>83</v>
      </c>
      <c r="E1615" s="7" t="s">
        <v>143</v>
      </c>
      <c r="F1615" s="7" t="s">
        <v>3992</v>
      </c>
      <c r="G1615" s="7" t="s">
        <v>1354</v>
      </c>
      <c r="H1615" s="7" t="s">
        <v>5511</v>
      </c>
      <c r="I1615" s="7" t="s">
        <v>690</v>
      </c>
      <c r="J1615" s="7" t="s">
        <v>15019</v>
      </c>
      <c r="K1615" s="7" t="s">
        <v>63</v>
      </c>
      <c r="L1615" s="7" t="s">
        <v>45</v>
      </c>
      <c r="M1615" s="7" t="s">
        <v>15020</v>
      </c>
      <c r="N1615" s="9" t="s">
        <v>15021</v>
      </c>
      <c r="O1615" s="7" t="s">
        <v>15022</v>
      </c>
      <c r="P1615" s="7" t="s">
        <v>15023</v>
      </c>
      <c r="Q1615" s="7" t="s">
        <v>15024</v>
      </c>
      <c r="R1615" s="7" t="s">
        <v>15025</v>
      </c>
      <c r="S1615" s="7" t="s">
        <v>46</v>
      </c>
      <c r="T1615" s="7" t="s">
        <v>11460</v>
      </c>
      <c r="U1615" s="7" t="s">
        <v>106</v>
      </c>
      <c r="V1615" s="7" t="s">
        <v>159</v>
      </c>
      <c r="W1615" s="7" t="s">
        <v>94</v>
      </c>
      <c r="X1615" s="7" t="s">
        <v>88</v>
      </c>
      <c r="Y1615" s="7" t="s">
        <v>50</v>
      </c>
      <c r="Z1615" s="7" t="s">
        <v>51</v>
      </c>
      <c r="AA1615" s="7" t="s">
        <v>52</v>
      </c>
      <c r="AB1615" s="7" t="s">
        <v>998</v>
      </c>
      <c r="AC1615" s="7" t="s">
        <v>1354</v>
      </c>
      <c r="AD1615" s="7" t="s">
        <v>7662</v>
      </c>
      <c r="AE1615" s="7" t="s">
        <v>56</v>
      </c>
      <c r="AF1615" s="7" t="s">
        <v>7663</v>
      </c>
      <c r="AG1615" s="7" t="s">
        <v>15026</v>
      </c>
      <c r="AH1615" s="7" t="s">
        <v>998</v>
      </c>
      <c r="AI1615" s="7" t="s">
        <v>1225</v>
      </c>
      <c r="AJ1615" s="7" t="s">
        <v>7662</v>
      </c>
      <c r="AK1615" s="5" t="s">
        <v>59</v>
      </c>
      <c r="AL1615" s="5" t="str">
        <f>+VLOOKUP(D1615,'[1]Listado de Establecimientos'!$A$1:$P$65536,16,FALSE)</f>
        <v>MOYOBAMBA</v>
      </c>
      <c r="AM1615" s="5" t="str">
        <f>+VLOOKUP(D1615,'[1]Listado de Establecimientos'!$A$1:$Q$65536,17,FALSE)</f>
        <v>NO PERTENECE A NINGUNA MICRORED</v>
      </c>
      <c r="AN1615" s="5">
        <f t="shared" si="25"/>
        <v>2</v>
      </c>
    </row>
    <row r="1616" spans="1:40" ht="36" hidden="1">
      <c r="A1616" s="6">
        <v>530</v>
      </c>
      <c r="B1616" s="7" t="s">
        <v>15027</v>
      </c>
      <c r="C1616" s="8" t="s">
        <v>40</v>
      </c>
      <c r="D1616" s="7" t="s">
        <v>83</v>
      </c>
      <c r="E1616" s="7" t="s">
        <v>143</v>
      </c>
      <c r="F1616" s="7" t="s">
        <v>1716</v>
      </c>
      <c r="G1616" s="7" t="s">
        <v>1745</v>
      </c>
      <c r="H1616" s="7" t="s">
        <v>15028</v>
      </c>
      <c r="I1616" s="7" t="s">
        <v>107</v>
      </c>
      <c r="J1616" s="7" t="s">
        <v>15029</v>
      </c>
      <c r="K1616" s="7" t="s">
        <v>86</v>
      </c>
      <c r="L1616" s="7" t="s">
        <v>45</v>
      </c>
      <c r="M1616" s="7" t="s">
        <v>15030</v>
      </c>
      <c r="N1616" s="9" t="s">
        <v>15031</v>
      </c>
      <c r="O1616" s="7" t="s">
        <v>15032</v>
      </c>
      <c r="P1616" s="7" t="s">
        <v>15033</v>
      </c>
      <c r="Q1616" s="7" t="s">
        <v>15024</v>
      </c>
      <c r="R1616" s="7" t="s">
        <v>11910</v>
      </c>
      <c r="S1616" s="7" t="s">
        <v>46</v>
      </c>
      <c r="T1616" s="7" t="s">
        <v>6753</v>
      </c>
      <c r="U1616" s="7" t="s">
        <v>230</v>
      </c>
      <c r="V1616" s="7" t="s">
        <v>159</v>
      </c>
      <c r="W1616" s="7" t="s">
        <v>122</v>
      </c>
      <c r="X1616" s="7" t="s">
        <v>49</v>
      </c>
      <c r="Y1616" s="7" t="s">
        <v>50</v>
      </c>
      <c r="Z1616" s="7" t="s">
        <v>51</v>
      </c>
      <c r="AA1616" s="7" t="s">
        <v>52</v>
      </c>
      <c r="AB1616" s="7" t="s">
        <v>998</v>
      </c>
      <c r="AC1616" s="7" t="s">
        <v>1354</v>
      </c>
      <c r="AD1616" s="7" t="s">
        <v>7662</v>
      </c>
      <c r="AE1616" s="7" t="s">
        <v>56</v>
      </c>
      <c r="AF1616" s="7" t="s">
        <v>7663</v>
      </c>
      <c r="AG1616" s="7" t="s">
        <v>15034</v>
      </c>
      <c r="AH1616" s="7" t="s">
        <v>998</v>
      </c>
      <c r="AI1616" s="7" t="s">
        <v>1225</v>
      </c>
      <c r="AJ1616" s="7" t="s">
        <v>7662</v>
      </c>
      <c r="AK1616" s="5" t="s">
        <v>59</v>
      </c>
      <c r="AL1616" s="5" t="str">
        <f>+VLOOKUP(D1616,'[1]Listado de Establecimientos'!$A$1:$P$65536,16,FALSE)</f>
        <v>MOYOBAMBA</v>
      </c>
      <c r="AM1616" s="5" t="str">
        <f>+VLOOKUP(D1616,'[1]Listado de Establecimientos'!$A$1:$Q$65536,17,FALSE)</f>
        <v>NO PERTENECE A NINGUNA MICRORED</v>
      </c>
      <c r="AN1616" s="5">
        <f t="shared" si="25"/>
        <v>2</v>
      </c>
    </row>
    <row r="1617" spans="1:40" ht="36" hidden="1">
      <c r="A1617" s="6">
        <v>531</v>
      </c>
      <c r="B1617" s="7" t="s">
        <v>15035</v>
      </c>
      <c r="C1617" s="8" t="s">
        <v>40</v>
      </c>
      <c r="D1617" s="7" t="s">
        <v>74</v>
      </c>
      <c r="E1617" s="7" t="s">
        <v>75</v>
      </c>
      <c r="F1617" s="7" t="s">
        <v>263</v>
      </c>
      <c r="G1617" s="7" t="s">
        <v>15036</v>
      </c>
      <c r="H1617" s="7" t="s">
        <v>9804</v>
      </c>
      <c r="I1617" s="7" t="s">
        <v>922</v>
      </c>
      <c r="J1617" s="7" t="s">
        <v>15037</v>
      </c>
      <c r="K1617" s="7" t="s">
        <v>86</v>
      </c>
      <c r="L1617" s="7" t="s">
        <v>45</v>
      </c>
      <c r="M1617" s="7" t="s">
        <v>15038</v>
      </c>
      <c r="N1617" s="9" t="s">
        <v>15039</v>
      </c>
      <c r="O1617" s="7" t="s">
        <v>1710</v>
      </c>
      <c r="P1617" s="7" t="s">
        <v>1711</v>
      </c>
      <c r="Q1617" s="7" t="s">
        <v>14651</v>
      </c>
      <c r="R1617" s="7" t="s">
        <v>1258</v>
      </c>
      <c r="S1617" s="7" t="s">
        <v>46</v>
      </c>
      <c r="T1617" s="7" t="s">
        <v>305</v>
      </c>
      <c r="U1617" s="7" t="s">
        <v>740</v>
      </c>
      <c r="V1617" s="7" t="s">
        <v>48</v>
      </c>
      <c r="W1617" s="7" t="s">
        <v>94</v>
      </c>
      <c r="X1617" s="7" t="s">
        <v>107</v>
      </c>
      <c r="Y1617" s="7" t="s">
        <v>50</v>
      </c>
      <c r="Z1617" s="7" t="s">
        <v>125</v>
      </c>
      <c r="AA1617" s="7" t="s">
        <v>52</v>
      </c>
      <c r="AB1617" s="7" t="s">
        <v>1225</v>
      </c>
      <c r="AC1617" s="7" t="s">
        <v>682</v>
      </c>
      <c r="AD1617" s="7" t="s">
        <v>1226</v>
      </c>
      <c r="AE1617" s="7" t="s">
        <v>56</v>
      </c>
      <c r="AF1617" s="7" t="s">
        <v>1227</v>
      </c>
      <c r="AG1617" s="7" t="s">
        <v>15040</v>
      </c>
      <c r="AH1617" s="7" t="s">
        <v>1225</v>
      </c>
      <c r="AI1617" s="7" t="s">
        <v>682</v>
      </c>
      <c r="AJ1617" s="7" t="s">
        <v>1226</v>
      </c>
      <c r="AK1617" s="5" t="s">
        <v>59</v>
      </c>
      <c r="AL1617" s="5" t="str">
        <f>+VLOOKUP(D1617,'[1]Listado de Establecimientos'!$A$1:$P$65536,16,FALSE)</f>
        <v>TOCACHE</v>
      </c>
      <c r="AM1617" s="5" t="str">
        <f>+VLOOKUP(D1617,'[1]Listado de Establecimientos'!$A$1:$Q$65536,17,FALSE)</f>
        <v>NO PERTENECE A NINGUNA MICRORED</v>
      </c>
      <c r="AN1617" s="5">
        <f t="shared" si="25"/>
        <v>2</v>
      </c>
    </row>
    <row r="1618" spans="1:40" ht="36" hidden="1">
      <c r="A1618" s="6">
        <v>532</v>
      </c>
      <c r="B1618" s="7" t="s">
        <v>15041</v>
      </c>
      <c r="C1618" s="8" t="s">
        <v>40</v>
      </c>
      <c r="D1618" s="7" t="s">
        <v>74</v>
      </c>
      <c r="E1618" s="7" t="s">
        <v>75</v>
      </c>
      <c r="F1618" s="7" t="s">
        <v>4359</v>
      </c>
      <c r="G1618" s="7" t="s">
        <v>259</v>
      </c>
      <c r="H1618" s="7" t="s">
        <v>15042</v>
      </c>
      <c r="I1618" s="7" t="s">
        <v>134</v>
      </c>
      <c r="J1618" s="7" t="s">
        <v>15043</v>
      </c>
      <c r="K1618" s="7" t="s">
        <v>63</v>
      </c>
      <c r="L1618" s="7" t="s">
        <v>45</v>
      </c>
      <c r="M1618" s="7" t="s">
        <v>15044</v>
      </c>
      <c r="N1618" s="9" t="s">
        <v>15045</v>
      </c>
      <c r="O1618" s="7" t="s">
        <v>74</v>
      </c>
      <c r="P1618" s="7" t="s">
        <v>75</v>
      </c>
      <c r="Q1618" s="7" t="s">
        <v>15024</v>
      </c>
      <c r="R1618" s="7" t="s">
        <v>15046</v>
      </c>
      <c r="S1618" s="7" t="s">
        <v>64</v>
      </c>
      <c r="T1618" s="7" t="s">
        <v>2173</v>
      </c>
      <c r="U1618" s="7" t="s">
        <v>1284</v>
      </c>
      <c r="V1618" s="7" t="s">
        <v>48</v>
      </c>
      <c r="W1618" s="7" t="s">
        <v>88</v>
      </c>
      <c r="X1618" s="7" t="s">
        <v>122</v>
      </c>
      <c r="Y1618" s="7" t="s">
        <v>50</v>
      </c>
      <c r="Z1618" s="7" t="s">
        <v>51</v>
      </c>
      <c r="AA1618" s="7" t="s">
        <v>52</v>
      </c>
      <c r="AB1618" s="7" t="s">
        <v>1225</v>
      </c>
      <c r="AC1618" s="7" t="s">
        <v>1553</v>
      </c>
      <c r="AD1618" s="7" t="s">
        <v>1226</v>
      </c>
      <c r="AE1618" s="7" t="s">
        <v>56</v>
      </c>
      <c r="AF1618" s="7" t="s">
        <v>1227</v>
      </c>
      <c r="AG1618" s="7" t="s">
        <v>15047</v>
      </c>
      <c r="AH1618" s="7" t="s">
        <v>1225</v>
      </c>
      <c r="AI1618" s="7" t="s">
        <v>682</v>
      </c>
      <c r="AJ1618" s="7" t="s">
        <v>1226</v>
      </c>
      <c r="AK1618" s="5" t="s">
        <v>59</v>
      </c>
      <c r="AL1618" s="5" t="str">
        <f>+VLOOKUP(D1618,'[1]Listado de Establecimientos'!$A$1:$P$65536,16,FALSE)</f>
        <v>TOCACHE</v>
      </c>
      <c r="AM1618" s="5" t="str">
        <f>+VLOOKUP(D1618,'[1]Listado de Establecimientos'!$A$1:$Q$65536,17,FALSE)</f>
        <v>NO PERTENECE A NINGUNA MICRORED</v>
      </c>
      <c r="AN1618" s="5">
        <f t="shared" si="25"/>
        <v>2</v>
      </c>
    </row>
    <row r="1619" spans="1:40" ht="36" hidden="1">
      <c r="A1619" s="6">
        <v>533</v>
      </c>
      <c r="B1619" s="7" t="s">
        <v>15048</v>
      </c>
      <c r="C1619" s="8" t="s">
        <v>40</v>
      </c>
      <c r="D1619" s="7" t="s">
        <v>175</v>
      </c>
      <c r="E1619" s="7" t="s">
        <v>176</v>
      </c>
      <c r="F1619" s="7" t="s">
        <v>208</v>
      </c>
      <c r="G1619" s="7" t="s">
        <v>161</v>
      </c>
      <c r="H1619" s="7" t="s">
        <v>15049</v>
      </c>
      <c r="I1619" s="7" t="s">
        <v>690</v>
      </c>
      <c r="J1619" s="7" t="s">
        <v>15050</v>
      </c>
      <c r="K1619" s="7" t="s">
        <v>86</v>
      </c>
      <c r="L1619" s="7" t="s">
        <v>45</v>
      </c>
      <c r="M1619" s="7" t="s">
        <v>15051</v>
      </c>
      <c r="N1619" s="9" t="s">
        <v>15052</v>
      </c>
      <c r="O1619" s="7" t="s">
        <v>7396</v>
      </c>
      <c r="P1619" s="7" t="s">
        <v>7397</v>
      </c>
      <c r="Q1619" s="7" t="s">
        <v>15024</v>
      </c>
      <c r="R1619" s="7" t="s">
        <v>14637</v>
      </c>
      <c r="S1619" s="7" t="s">
        <v>46</v>
      </c>
      <c r="T1619" s="7" t="s">
        <v>1039</v>
      </c>
      <c r="U1619" s="7" t="s">
        <v>149</v>
      </c>
      <c r="V1619" s="7" t="s">
        <v>1980</v>
      </c>
      <c r="W1619" s="7" t="s">
        <v>88</v>
      </c>
      <c r="X1619" s="7" t="s">
        <v>49</v>
      </c>
      <c r="Y1619" s="7" t="s">
        <v>50</v>
      </c>
      <c r="Z1619" s="7" t="s">
        <v>125</v>
      </c>
      <c r="AA1619" s="7" t="s">
        <v>52</v>
      </c>
      <c r="AB1619" s="7" t="s">
        <v>891</v>
      </c>
      <c r="AC1619" s="7" t="s">
        <v>170</v>
      </c>
      <c r="AD1619" s="7" t="s">
        <v>3004</v>
      </c>
      <c r="AE1619" s="7" t="s">
        <v>56</v>
      </c>
      <c r="AF1619" s="7" t="s">
        <v>3005</v>
      </c>
      <c r="AG1619" s="7" t="s">
        <v>15053</v>
      </c>
      <c r="AH1619" s="7" t="s">
        <v>891</v>
      </c>
      <c r="AI1619" s="7" t="s">
        <v>108</v>
      </c>
      <c r="AJ1619" s="7" t="s">
        <v>3004</v>
      </c>
      <c r="AK1619" s="5" t="s">
        <v>59</v>
      </c>
      <c r="AL1619" s="5" t="str">
        <f>+VLOOKUP(D1619,'[1]Listado de Establecimientos'!$A$1:$P$65536,16,FALSE)</f>
        <v>BELLAVISTA</v>
      </c>
      <c r="AM1619" s="5" t="str">
        <f>+VLOOKUP(D1619,'[1]Listado de Establecimientos'!$A$1:$Q$65536,17,FALSE)</f>
        <v>BELLAVISTA</v>
      </c>
      <c r="AN1619" s="5">
        <f t="shared" si="25"/>
        <v>2</v>
      </c>
    </row>
    <row r="1620" spans="1:40" ht="36" hidden="1">
      <c r="A1620" s="6">
        <v>534</v>
      </c>
      <c r="B1620" s="7" t="s">
        <v>15054</v>
      </c>
      <c r="C1620" s="8" t="s">
        <v>40</v>
      </c>
      <c r="D1620" s="7" t="s">
        <v>41</v>
      </c>
      <c r="E1620" s="7" t="s">
        <v>42</v>
      </c>
      <c r="F1620" s="7" t="s">
        <v>8677</v>
      </c>
      <c r="G1620" s="7" t="s">
        <v>15055</v>
      </c>
      <c r="H1620" s="7" t="s">
        <v>10093</v>
      </c>
      <c r="I1620" s="7" t="s">
        <v>144</v>
      </c>
      <c r="J1620" s="7" t="s">
        <v>15056</v>
      </c>
      <c r="K1620" s="7" t="s">
        <v>86</v>
      </c>
      <c r="L1620" s="7" t="s">
        <v>45</v>
      </c>
      <c r="M1620" s="7" t="s">
        <v>15057</v>
      </c>
      <c r="N1620" s="9" t="s">
        <v>15058</v>
      </c>
      <c r="O1620" s="7" t="s">
        <v>162</v>
      </c>
      <c r="P1620" s="7" t="s">
        <v>163</v>
      </c>
      <c r="Q1620" s="7" t="s">
        <v>15024</v>
      </c>
      <c r="R1620" s="7" t="s">
        <v>15059</v>
      </c>
      <c r="S1620" s="7" t="s">
        <v>64</v>
      </c>
      <c r="T1620" s="7" t="s">
        <v>4103</v>
      </c>
      <c r="U1620" s="7" t="s">
        <v>740</v>
      </c>
      <c r="V1620" s="7" t="s">
        <v>159</v>
      </c>
      <c r="W1620" s="7" t="s">
        <v>114</v>
      </c>
      <c r="X1620" s="7" t="s">
        <v>122</v>
      </c>
      <c r="Y1620" s="7" t="s">
        <v>50</v>
      </c>
      <c r="Z1620" s="7" t="s">
        <v>125</v>
      </c>
      <c r="AA1620" s="7" t="s">
        <v>52</v>
      </c>
      <c r="AB1620" s="7" t="s">
        <v>246</v>
      </c>
      <c r="AC1620" s="7" t="s">
        <v>250</v>
      </c>
      <c r="AD1620" s="7" t="s">
        <v>282</v>
      </c>
      <c r="AE1620" s="7" t="s">
        <v>56</v>
      </c>
      <c r="AF1620" s="7" t="s">
        <v>283</v>
      </c>
      <c r="AG1620" s="7" t="s">
        <v>15060</v>
      </c>
      <c r="AH1620" s="7" t="s">
        <v>246</v>
      </c>
      <c r="AI1620" s="7" t="s">
        <v>284</v>
      </c>
      <c r="AJ1620" s="7" t="s">
        <v>282</v>
      </c>
      <c r="AK1620" s="5" t="s">
        <v>59</v>
      </c>
      <c r="AL1620" s="5" t="str">
        <f>+VLOOKUP(D1620,'[1]Listado de Establecimientos'!$A$1:$P$65536,16,FALSE)</f>
        <v>NO PERTENECE A NINGUNA RED</v>
      </c>
      <c r="AM1620" s="5" t="str">
        <f>+VLOOKUP(D1620,'[1]Listado de Establecimientos'!$A$1:$Q$65536,17,FALSE)</f>
        <v>NO PERTENECE A NINGUNA MICRORED</v>
      </c>
      <c r="AN1620" s="5">
        <f t="shared" si="25"/>
        <v>2</v>
      </c>
    </row>
    <row r="1621" spans="1:40" ht="36" hidden="1">
      <c r="A1621" s="6">
        <v>535</v>
      </c>
      <c r="B1621" s="7" t="s">
        <v>15061</v>
      </c>
      <c r="C1621" s="8" t="s">
        <v>40</v>
      </c>
      <c r="D1621" s="7" t="s">
        <v>91</v>
      </c>
      <c r="E1621" s="7" t="s">
        <v>92</v>
      </c>
      <c r="F1621" s="7" t="s">
        <v>72</v>
      </c>
      <c r="G1621" s="7" t="s">
        <v>1545</v>
      </c>
      <c r="H1621" s="7" t="s">
        <v>1041</v>
      </c>
      <c r="I1621" s="7" t="s">
        <v>177</v>
      </c>
      <c r="J1621" s="7" t="s">
        <v>15062</v>
      </c>
      <c r="K1621" s="7" t="s">
        <v>63</v>
      </c>
      <c r="L1621" s="7" t="s">
        <v>45</v>
      </c>
      <c r="M1621" s="7" t="s">
        <v>15063</v>
      </c>
      <c r="N1621" s="9" t="s">
        <v>15064</v>
      </c>
      <c r="O1621" s="7" t="s">
        <v>78</v>
      </c>
      <c r="P1621" s="7" t="s">
        <v>78</v>
      </c>
      <c r="Q1621" s="7" t="s">
        <v>15024</v>
      </c>
      <c r="R1621" s="7" t="s">
        <v>12649</v>
      </c>
      <c r="S1621" s="7" t="s">
        <v>64</v>
      </c>
      <c r="T1621" s="7" t="s">
        <v>1529</v>
      </c>
      <c r="U1621" s="7" t="s">
        <v>5424</v>
      </c>
      <c r="V1621" s="7" t="s">
        <v>78</v>
      </c>
      <c r="W1621" s="7" t="s">
        <v>88</v>
      </c>
      <c r="X1621" s="7" t="s">
        <v>420</v>
      </c>
      <c r="Y1621" s="7" t="s">
        <v>50</v>
      </c>
      <c r="Z1621" s="7" t="s">
        <v>51</v>
      </c>
      <c r="AA1621" s="7" t="s">
        <v>52</v>
      </c>
      <c r="AB1621" s="7" t="s">
        <v>785</v>
      </c>
      <c r="AC1621" s="7" t="s">
        <v>1145</v>
      </c>
      <c r="AD1621" s="7" t="s">
        <v>786</v>
      </c>
      <c r="AE1621" s="7" t="s">
        <v>56</v>
      </c>
      <c r="AF1621" s="7" t="s">
        <v>1146</v>
      </c>
      <c r="AG1621" s="7" t="s">
        <v>15065</v>
      </c>
      <c r="AH1621" s="7" t="s">
        <v>785</v>
      </c>
      <c r="AI1621" s="7" t="s">
        <v>785</v>
      </c>
      <c r="AJ1621" s="7" t="s">
        <v>786</v>
      </c>
      <c r="AK1621" s="5" t="s">
        <v>59</v>
      </c>
      <c r="AL1621" s="5" t="str">
        <f>+VLOOKUP(D1621,'[1]Listado de Establecimientos'!$A$1:$P$65536,16,FALSE)</f>
        <v>SAN MARTIN</v>
      </c>
      <c r="AM1621" s="5" t="str">
        <f>+VLOOKUP(D1621,'[1]Listado de Establecimientos'!$A$1:$Q$65536,17,FALSE)</f>
        <v>BANDA DE SHILCAYO</v>
      </c>
      <c r="AN1621" s="5">
        <f t="shared" si="25"/>
        <v>2</v>
      </c>
    </row>
    <row r="1622" spans="1:40" ht="36" hidden="1">
      <c r="A1622" s="6">
        <v>536</v>
      </c>
      <c r="B1622" s="7" t="s">
        <v>15066</v>
      </c>
      <c r="C1622" s="8" t="s">
        <v>40</v>
      </c>
      <c r="D1622" s="7" t="s">
        <v>41</v>
      </c>
      <c r="E1622" s="7" t="s">
        <v>42</v>
      </c>
      <c r="F1622" s="7" t="s">
        <v>15067</v>
      </c>
      <c r="G1622" s="7" t="s">
        <v>170</v>
      </c>
      <c r="H1622" s="7" t="s">
        <v>15068</v>
      </c>
      <c r="I1622" s="7" t="s">
        <v>93</v>
      </c>
      <c r="J1622" s="7" t="s">
        <v>15069</v>
      </c>
      <c r="K1622" s="7" t="s">
        <v>152</v>
      </c>
      <c r="L1622" s="7" t="s">
        <v>45</v>
      </c>
      <c r="M1622" s="7" t="s">
        <v>15070</v>
      </c>
      <c r="N1622" s="9" t="s">
        <v>15071</v>
      </c>
      <c r="O1622" s="7" t="s">
        <v>222</v>
      </c>
      <c r="P1622" s="7" t="s">
        <v>223</v>
      </c>
      <c r="Q1622" s="7" t="s">
        <v>15024</v>
      </c>
      <c r="R1622" s="7" t="s">
        <v>15072</v>
      </c>
      <c r="S1622" s="7" t="s">
        <v>64</v>
      </c>
      <c r="T1622" s="7" t="s">
        <v>8396</v>
      </c>
      <c r="U1622" s="7" t="s">
        <v>47</v>
      </c>
      <c r="V1622" s="7" t="s">
        <v>48</v>
      </c>
      <c r="W1622" s="7" t="s">
        <v>13836</v>
      </c>
      <c r="X1622" s="7" t="s">
        <v>49</v>
      </c>
      <c r="Y1622" s="7" t="s">
        <v>50</v>
      </c>
      <c r="Z1622" s="7" t="s">
        <v>51</v>
      </c>
      <c r="AA1622" s="7" t="s">
        <v>52</v>
      </c>
      <c r="AB1622" s="7" t="s">
        <v>246</v>
      </c>
      <c r="AC1622" s="7" t="s">
        <v>250</v>
      </c>
      <c r="AD1622" s="7" t="s">
        <v>282</v>
      </c>
      <c r="AE1622" s="7" t="s">
        <v>56</v>
      </c>
      <c r="AF1622" s="7" t="s">
        <v>283</v>
      </c>
      <c r="AG1622" s="7" t="s">
        <v>15073</v>
      </c>
      <c r="AH1622" s="7" t="s">
        <v>246</v>
      </c>
      <c r="AI1622" s="7" t="s">
        <v>284</v>
      </c>
      <c r="AJ1622" s="7" t="s">
        <v>282</v>
      </c>
      <c r="AK1622" s="5" t="s">
        <v>59</v>
      </c>
      <c r="AL1622" s="5" t="str">
        <f>+VLOOKUP(D1622,'[1]Listado de Establecimientos'!$A$1:$P$65536,16,FALSE)</f>
        <v>NO PERTENECE A NINGUNA RED</v>
      </c>
      <c r="AM1622" s="5" t="str">
        <f>+VLOOKUP(D1622,'[1]Listado de Establecimientos'!$A$1:$Q$65536,17,FALSE)</f>
        <v>NO PERTENECE A NINGUNA MICRORED</v>
      </c>
      <c r="AN1622" s="5">
        <f t="shared" si="25"/>
        <v>2</v>
      </c>
    </row>
    <row r="1623" spans="1:40" ht="36" hidden="1">
      <c r="A1623" s="6">
        <v>537</v>
      </c>
      <c r="B1623" s="7" t="s">
        <v>15074</v>
      </c>
      <c r="C1623" s="8" t="s">
        <v>40</v>
      </c>
      <c r="D1623" s="7" t="s">
        <v>41</v>
      </c>
      <c r="E1623" s="7" t="s">
        <v>42</v>
      </c>
      <c r="F1623" s="7" t="s">
        <v>242</v>
      </c>
      <c r="G1623" s="7" t="s">
        <v>2134</v>
      </c>
      <c r="H1623" s="7" t="s">
        <v>15075</v>
      </c>
      <c r="I1623" s="7" t="s">
        <v>922</v>
      </c>
      <c r="J1623" s="7" t="s">
        <v>11694</v>
      </c>
      <c r="K1623" s="7" t="s">
        <v>86</v>
      </c>
      <c r="L1623" s="7" t="s">
        <v>45</v>
      </c>
      <c r="M1623" s="7" t="s">
        <v>15076</v>
      </c>
      <c r="N1623" s="9" t="s">
        <v>15077</v>
      </c>
      <c r="O1623" s="7" t="s">
        <v>91</v>
      </c>
      <c r="P1623" s="7" t="s">
        <v>92</v>
      </c>
      <c r="Q1623" s="7" t="s">
        <v>15024</v>
      </c>
      <c r="R1623" s="7" t="s">
        <v>10714</v>
      </c>
      <c r="S1623" s="7" t="s">
        <v>46</v>
      </c>
      <c r="T1623" s="7" t="s">
        <v>3213</v>
      </c>
      <c r="U1623" s="7" t="s">
        <v>188</v>
      </c>
      <c r="V1623" s="7" t="s">
        <v>159</v>
      </c>
      <c r="W1623" s="7" t="s">
        <v>67</v>
      </c>
      <c r="X1623" s="7" t="s">
        <v>97</v>
      </c>
      <c r="Y1623" s="7" t="s">
        <v>50</v>
      </c>
      <c r="Z1623" s="7" t="s">
        <v>51</v>
      </c>
      <c r="AA1623" s="7" t="s">
        <v>52</v>
      </c>
      <c r="AB1623" s="7" t="s">
        <v>246</v>
      </c>
      <c r="AC1623" s="7" t="s">
        <v>250</v>
      </c>
      <c r="AD1623" s="7" t="s">
        <v>282</v>
      </c>
      <c r="AE1623" s="7" t="s">
        <v>56</v>
      </c>
      <c r="AF1623" s="7" t="s">
        <v>283</v>
      </c>
      <c r="AG1623" s="7" t="s">
        <v>15078</v>
      </c>
      <c r="AH1623" s="7" t="s">
        <v>246</v>
      </c>
      <c r="AI1623" s="7" t="s">
        <v>284</v>
      </c>
      <c r="AJ1623" s="7" t="s">
        <v>282</v>
      </c>
      <c r="AK1623" s="5" t="s">
        <v>59</v>
      </c>
      <c r="AL1623" s="5" t="str">
        <f>+VLOOKUP(D1623,'[1]Listado de Establecimientos'!$A$1:$P$65536,16,FALSE)</f>
        <v>NO PERTENECE A NINGUNA RED</v>
      </c>
      <c r="AM1623" s="5" t="str">
        <f>+VLOOKUP(D1623,'[1]Listado de Establecimientos'!$A$1:$Q$65536,17,FALSE)</f>
        <v>NO PERTENECE A NINGUNA MICRORED</v>
      </c>
      <c r="AN1623" s="5">
        <f t="shared" si="25"/>
        <v>2</v>
      </c>
    </row>
    <row r="1624" spans="1:40" ht="36" hidden="1">
      <c r="A1624" s="6">
        <v>538</v>
      </c>
      <c r="B1624" s="7" t="s">
        <v>15079</v>
      </c>
      <c r="C1624" s="8" t="s">
        <v>40</v>
      </c>
      <c r="D1624" s="7" t="s">
        <v>41</v>
      </c>
      <c r="E1624" s="7" t="s">
        <v>42</v>
      </c>
      <c r="F1624" s="7" t="s">
        <v>204</v>
      </c>
      <c r="G1624" s="7" t="s">
        <v>887</v>
      </c>
      <c r="H1624" s="7" t="s">
        <v>15080</v>
      </c>
      <c r="I1624" s="7" t="s">
        <v>147</v>
      </c>
      <c r="J1624" s="7" t="s">
        <v>15081</v>
      </c>
      <c r="K1624" s="7" t="s">
        <v>44</v>
      </c>
      <c r="L1624" s="7" t="s">
        <v>45</v>
      </c>
      <c r="M1624" s="7" t="s">
        <v>15082</v>
      </c>
      <c r="N1624" s="9" t="s">
        <v>15083</v>
      </c>
      <c r="O1624" s="7" t="s">
        <v>2478</v>
      </c>
      <c r="P1624" s="7" t="s">
        <v>2479</v>
      </c>
      <c r="Q1624" s="7" t="s">
        <v>15024</v>
      </c>
      <c r="R1624" s="7" t="s">
        <v>1832</v>
      </c>
      <c r="S1624" s="7" t="s">
        <v>46</v>
      </c>
      <c r="T1624" s="7" t="s">
        <v>10068</v>
      </c>
      <c r="U1624" s="7" t="s">
        <v>188</v>
      </c>
      <c r="V1624" s="7" t="s">
        <v>48</v>
      </c>
      <c r="W1624" s="7" t="s">
        <v>67</v>
      </c>
      <c r="X1624" s="7" t="s">
        <v>88</v>
      </c>
      <c r="Y1624" s="7" t="s">
        <v>50</v>
      </c>
      <c r="Z1624" s="7" t="s">
        <v>51</v>
      </c>
      <c r="AA1624" s="7" t="s">
        <v>52</v>
      </c>
      <c r="AB1624" s="7" t="s">
        <v>246</v>
      </c>
      <c r="AC1624" s="7" t="s">
        <v>250</v>
      </c>
      <c r="AD1624" s="7" t="s">
        <v>282</v>
      </c>
      <c r="AE1624" s="7" t="s">
        <v>56</v>
      </c>
      <c r="AF1624" s="7" t="s">
        <v>283</v>
      </c>
      <c r="AG1624" s="7" t="s">
        <v>15084</v>
      </c>
      <c r="AH1624" s="7" t="s">
        <v>246</v>
      </c>
      <c r="AI1624" s="7" t="s">
        <v>284</v>
      </c>
      <c r="AJ1624" s="7" t="s">
        <v>282</v>
      </c>
      <c r="AK1624" s="5" t="s">
        <v>59</v>
      </c>
      <c r="AL1624" s="5" t="str">
        <f>+VLOOKUP(D1624,'[1]Listado de Establecimientos'!$A$1:$P$65536,16,FALSE)</f>
        <v>NO PERTENECE A NINGUNA RED</v>
      </c>
      <c r="AM1624" s="5" t="str">
        <f>+VLOOKUP(D1624,'[1]Listado de Establecimientos'!$A$1:$Q$65536,17,FALSE)</f>
        <v>NO PERTENECE A NINGUNA MICRORED</v>
      </c>
      <c r="AN1624" s="5">
        <f t="shared" si="25"/>
        <v>2</v>
      </c>
    </row>
    <row r="1625" spans="1:40" ht="36" hidden="1">
      <c r="A1625" s="6">
        <v>539</v>
      </c>
      <c r="B1625" s="7" t="s">
        <v>15085</v>
      </c>
      <c r="C1625" s="8" t="s">
        <v>40</v>
      </c>
      <c r="D1625" s="7" t="s">
        <v>41</v>
      </c>
      <c r="E1625" s="7" t="s">
        <v>42</v>
      </c>
      <c r="F1625" s="7" t="s">
        <v>1618</v>
      </c>
      <c r="G1625" s="7" t="s">
        <v>5375</v>
      </c>
      <c r="H1625" s="7" t="s">
        <v>15086</v>
      </c>
      <c r="I1625" s="7" t="s">
        <v>134</v>
      </c>
      <c r="J1625" s="7" t="s">
        <v>15087</v>
      </c>
      <c r="K1625" s="7" t="s">
        <v>49</v>
      </c>
      <c r="L1625" s="7" t="s">
        <v>45</v>
      </c>
      <c r="M1625" s="7" t="s">
        <v>15088</v>
      </c>
      <c r="N1625" s="9" t="s">
        <v>15089</v>
      </c>
      <c r="O1625" s="7" t="s">
        <v>7558</v>
      </c>
      <c r="P1625" s="7" t="s">
        <v>7559</v>
      </c>
      <c r="Q1625" s="7" t="s">
        <v>15024</v>
      </c>
      <c r="R1625" s="7" t="s">
        <v>3452</v>
      </c>
      <c r="S1625" s="7" t="s">
        <v>64</v>
      </c>
      <c r="T1625" s="7" t="s">
        <v>15090</v>
      </c>
      <c r="U1625" s="7" t="s">
        <v>43</v>
      </c>
      <c r="V1625" s="7" t="s">
        <v>48</v>
      </c>
      <c r="W1625" s="7" t="s">
        <v>1767</v>
      </c>
      <c r="X1625" s="7" t="s">
        <v>819</v>
      </c>
      <c r="Y1625" s="7" t="s">
        <v>50</v>
      </c>
      <c r="Z1625" s="7" t="s">
        <v>125</v>
      </c>
      <c r="AA1625" s="7" t="s">
        <v>50</v>
      </c>
      <c r="AB1625" s="7" t="s">
        <v>246</v>
      </c>
      <c r="AC1625" s="7" t="s">
        <v>250</v>
      </c>
      <c r="AD1625" s="7" t="s">
        <v>282</v>
      </c>
      <c r="AE1625" s="7" t="s">
        <v>56</v>
      </c>
      <c r="AF1625" s="7" t="s">
        <v>283</v>
      </c>
      <c r="AG1625" s="7" t="s">
        <v>15091</v>
      </c>
      <c r="AH1625" s="7" t="s">
        <v>246</v>
      </c>
      <c r="AI1625" s="7" t="s">
        <v>284</v>
      </c>
      <c r="AJ1625" s="7" t="s">
        <v>282</v>
      </c>
      <c r="AK1625" s="5" t="s">
        <v>59</v>
      </c>
      <c r="AL1625" s="5" t="str">
        <f>+VLOOKUP(D1625,'[1]Listado de Establecimientos'!$A$1:$P$65536,16,FALSE)</f>
        <v>NO PERTENECE A NINGUNA RED</v>
      </c>
      <c r="AM1625" s="5" t="str">
        <f>+VLOOKUP(D1625,'[1]Listado de Establecimientos'!$A$1:$Q$65536,17,FALSE)</f>
        <v>NO PERTENECE A NINGUNA MICRORED</v>
      </c>
      <c r="AN1625" s="5">
        <f t="shared" si="25"/>
        <v>2</v>
      </c>
    </row>
    <row r="1626" spans="1:40" ht="36" hidden="1">
      <c r="A1626" s="6">
        <v>540</v>
      </c>
      <c r="B1626" s="7" t="s">
        <v>15092</v>
      </c>
      <c r="C1626" s="8" t="s">
        <v>40</v>
      </c>
      <c r="D1626" s="7" t="s">
        <v>1073</v>
      </c>
      <c r="E1626" s="7" t="s">
        <v>1074</v>
      </c>
      <c r="F1626" s="7" t="s">
        <v>14861</v>
      </c>
      <c r="G1626" s="7" t="s">
        <v>224</v>
      </c>
      <c r="H1626" s="7" t="s">
        <v>15093</v>
      </c>
      <c r="I1626" s="7" t="s">
        <v>177</v>
      </c>
      <c r="J1626" s="7" t="s">
        <v>15094</v>
      </c>
      <c r="K1626" s="7" t="s">
        <v>63</v>
      </c>
      <c r="L1626" s="7" t="s">
        <v>45</v>
      </c>
      <c r="M1626" s="7" t="s">
        <v>15095</v>
      </c>
      <c r="N1626" s="9" t="s">
        <v>15096</v>
      </c>
      <c r="O1626" s="7" t="s">
        <v>11164</v>
      </c>
      <c r="P1626" s="7" t="s">
        <v>12714</v>
      </c>
      <c r="Q1626" s="7" t="s">
        <v>15024</v>
      </c>
      <c r="R1626" s="7" t="s">
        <v>15097</v>
      </c>
      <c r="S1626" s="7" t="s">
        <v>46</v>
      </c>
      <c r="T1626" s="7" t="s">
        <v>798</v>
      </c>
      <c r="U1626" s="7" t="s">
        <v>1224</v>
      </c>
      <c r="V1626" s="7" t="s">
        <v>153</v>
      </c>
      <c r="W1626" s="7" t="s">
        <v>94</v>
      </c>
      <c r="X1626" s="7" t="s">
        <v>122</v>
      </c>
      <c r="Y1626" s="7" t="s">
        <v>50</v>
      </c>
      <c r="Z1626" s="7" t="s">
        <v>51</v>
      </c>
      <c r="AA1626" s="7" t="s">
        <v>52</v>
      </c>
      <c r="AB1626" s="7" t="s">
        <v>1950</v>
      </c>
      <c r="AC1626" s="7" t="s">
        <v>5109</v>
      </c>
      <c r="AD1626" s="7" t="s">
        <v>10727</v>
      </c>
      <c r="AE1626" s="7" t="s">
        <v>56</v>
      </c>
      <c r="AF1626" s="7" t="s">
        <v>15234</v>
      </c>
      <c r="AG1626" s="7" t="s">
        <v>15098</v>
      </c>
      <c r="AH1626" s="7" t="s">
        <v>1950</v>
      </c>
      <c r="AI1626" s="7" t="s">
        <v>6643</v>
      </c>
      <c r="AJ1626" s="7" t="s">
        <v>10727</v>
      </c>
      <c r="AK1626" s="5" t="s">
        <v>59</v>
      </c>
      <c r="AL1626" s="5" t="str">
        <f>+VLOOKUP(D1626,'[1]Listado de Establecimientos'!$A$1:$P$65536,16,FALSE)</f>
        <v>MOYOBAMBA</v>
      </c>
      <c r="AM1626" s="5" t="str">
        <f>+VLOOKUP(D1626,'[1]Listado de Establecimientos'!$A$1:$Q$65536,17,FALSE)</f>
        <v>JERILLO</v>
      </c>
      <c r="AN1626" s="5">
        <f t="shared" si="25"/>
        <v>2</v>
      </c>
    </row>
    <row r="1627" spans="1:40" ht="36" hidden="1">
      <c r="A1627" s="6">
        <v>541</v>
      </c>
      <c r="B1627" s="7" t="s">
        <v>15099</v>
      </c>
      <c r="C1627" s="8" t="s">
        <v>40</v>
      </c>
      <c r="D1627" s="7" t="s">
        <v>155</v>
      </c>
      <c r="E1627" s="7" t="s">
        <v>156</v>
      </c>
      <c r="F1627" s="7" t="s">
        <v>335</v>
      </c>
      <c r="G1627" s="7" t="s">
        <v>2192</v>
      </c>
      <c r="H1627" s="7" t="s">
        <v>15100</v>
      </c>
      <c r="I1627" s="7" t="s">
        <v>177</v>
      </c>
      <c r="J1627" s="7" t="s">
        <v>15101</v>
      </c>
      <c r="K1627" s="7" t="s">
        <v>63</v>
      </c>
      <c r="L1627" s="7" t="s">
        <v>45</v>
      </c>
      <c r="M1627" s="7" t="s">
        <v>15102</v>
      </c>
      <c r="N1627" s="9" t="s">
        <v>15103</v>
      </c>
      <c r="O1627" s="7" t="s">
        <v>155</v>
      </c>
      <c r="P1627" s="7" t="s">
        <v>156</v>
      </c>
      <c r="Q1627" s="7" t="s">
        <v>14651</v>
      </c>
      <c r="R1627" s="7" t="s">
        <v>15104</v>
      </c>
      <c r="S1627" s="7" t="s">
        <v>46</v>
      </c>
      <c r="T1627" s="7" t="s">
        <v>860</v>
      </c>
      <c r="U1627" s="7" t="s">
        <v>740</v>
      </c>
      <c r="V1627" s="7" t="s">
        <v>48</v>
      </c>
      <c r="W1627" s="7" t="s">
        <v>107</v>
      </c>
      <c r="X1627" s="7" t="s">
        <v>107</v>
      </c>
      <c r="Y1627" s="7" t="s">
        <v>50</v>
      </c>
      <c r="Z1627" s="7" t="s">
        <v>51</v>
      </c>
      <c r="AA1627" s="7" t="s">
        <v>52</v>
      </c>
      <c r="AB1627" s="7" t="s">
        <v>390</v>
      </c>
      <c r="AC1627" s="7" t="s">
        <v>118</v>
      </c>
      <c r="AD1627" s="7" t="s">
        <v>391</v>
      </c>
      <c r="AE1627" s="7" t="s">
        <v>56</v>
      </c>
      <c r="AF1627" s="7" t="s">
        <v>392</v>
      </c>
      <c r="AG1627" s="7" t="s">
        <v>15105</v>
      </c>
      <c r="AH1627" s="7" t="s">
        <v>390</v>
      </c>
      <c r="AI1627" s="7" t="s">
        <v>205</v>
      </c>
      <c r="AJ1627" s="7" t="s">
        <v>391</v>
      </c>
      <c r="AK1627" s="5" t="s">
        <v>59</v>
      </c>
      <c r="AL1627" s="5" t="str">
        <f>+VLOOKUP(D1627,'[1]Listado de Establecimientos'!$A$1:$P$65536,16,FALSE)</f>
        <v>EL DORADO</v>
      </c>
      <c r="AM1627" s="5" t="str">
        <f>+VLOOKUP(D1627,'[1]Listado de Establecimientos'!$A$1:$Q$65536,17,FALSE)</f>
        <v>SAN JOSE DE SISA</v>
      </c>
      <c r="AN1627" s="5">
        <f t="shared" si="25"/>
        <v>2</v>
      </c>
    </row>
    <row r="1628" spans="1:40" ht="36" hidden="1">
      <c r="A1628" s="6">
        <v>542</v>
      </c>
      <c r="B1628" s="7" t="s">
        <v>15106</v>
      </c>
      <c r="C1628" s="8" t="s">
        <v>40</v>
      </c>
      <c r="D1628" s="7" t="s">
        <v>1515</v>
      </c>
      <c r="E1628" s="7" t="s">
        <v>1516</v>
      </c>
      <c r="F1628" s="7" t="s">
        <v>15107</v>
      </c>
      <c r="G1628" s="7" t="s">
        <v>741</v>
      </c>
      <c r="H1628" s="7" t="s">
        <v>3059</v>
      </c>
      <c r="I1628" s="7" t="s">
        <v>144</v>
      </c>
      <c r="J1628" s="7" t="s">
        <v>15108</v>
      </c>
      <c r="K1628" s="7" t="s">
        <v>63</v>
      </c>
      <c r="L1628" s="7" t="s">
        <v>45</v>
      </c>
      <c r="M1628" s="7" t="s">
        <v>15109</v>
      </c>
      <c r="N1628" s="9" t="s">
        <v>9958</v>
      </c>
      <c r="O1628" s="7" t="s">
        <v>1515</v>
      </c>
      <c r="P1628" s="7" t="s">
        <v>1516</v>
      </c>
      <c r="Q1628" s="7" t="s">
        <v>12602</v>
      </c>
      <c r="R1628" s="7" t="s">
        <v>2823</v>
      </c>
      <c r="S1628" s="7" t="s">
        <v>46</v>
      </c>
      <c r="T1628" s="7" t="s">
        <v>4288</v>
      </c>
      <c r="U1628" s="7" t="s">
        <v>47</v>
      </c>
      <c r="V1628" s="7" t="s">
        <v>48</v>
      </c>
      <c r="W1628" s="7" t="s">
        <v>77</v>
      </c>
      <c r="X1628" s="7" t="s">
        <v>715</v>
      </c>
      <c r="Y1628" s="7" t="s">
        <v>50</v>
      </c>
      <c r="Z1628" s="7" t="s">
        <v>51</v>
      </c>
      <c r="AA1628" s="7" t="s">
        <v>52</v>
      </c>
      <c r="AB1628" s="7" t="s">
        <v>2886</v>
      </c>
      <c r="AC1628" s="7" t="s">
        <v>170</v>
      </c>
      <c r="AD1628" s="7" t="s">
        <v>2887</v>
      </c>
      <c r="AE1628" s="7" t="s">
        <v>56</v>
      </c>
      <c r="AF1628" s="7" t="s">
        <v>15226</v>
      </c>
      <c r="AG1628" s="7" t="s">
        <v>15110</v>
      </c>
      <c r="AH1628" s="7" t="s">
        <v>2886</v>
      </c>
      <c r="AI1628" s="7" t="s">
        <v>108</v>
      </c>
      <c r="AJ1628" s="7" t="s">
        <v>2887</v>
      </c>
      <c r="AK1628" s="5" t="s">
        <v>59</v>
      </c>
      <c r="AL1628" s="5" t="str">
        <f>+VLOOKUP(D1628,'[1]Listado de Establecimientos'!$A$1:$P$65536,16,FALSE)</f>
        <v>SAN MARTIN</v>
      </c>
      <c r="AM1628" s="5" t="str">
        <f>+VLOOKUP(D1628,'[1]Listado de Establecimientos'!$A$1:$Q$65536,17,FALSE)</f>
        <v>PAPAPLAYA</v>
      </c>
      <c r="AN1628" s="5">
        <f t="shared" si="25"/>
        <v>2</v>
      </c>
    </row>
    <row r="1629" spans="1:40" ht="36" hidden="1">
      <c r="A1629" s="6">
        <v>543</v>
      </c>
      <c r="B1629" s="7" t="s">
        <v>15274</v>
      </c>
      <c r="C1629" s="8" t="s">
        <v>40</v>
      </c>
      <c r="D1629" s="7" t="s">
        <v>2552</v>
      </c>
      <c r="E1629" s="7" t="s">
        <v>2553</v>
      </c>
      <c r="F1629" s="7" t="s">
        <v>214</v>
      </c>
      <c r="G1629" s="7" t="s">
        <v>3029</v>
      </c>
      <c r="H1629" s="7" t="s">
        <v>15275</v>
      </c>
      <c r="I1629" s="7" t="s">
        <v>112</v>
      </c>
      <c r="J1629" s="7" t="s">
        <v>15276</v>
      </c>
      <c r="K1629" s="7" t="s">
        <v>152</v>
      </c>
      <c r="L1629" s="7" t="s">
        <v>45</v>
      </c>
      <c r="M1629" s="7" t="s">
        <v>15277</v>
      </c>
      <c r="N1629" s="9" t="s">
        <v>1052</v>
      </c>
      <c r="O1629" s="7" t="s">
        <v>2952</v>
      </c>
      <c r="P1629" s="7" t="s">
        <v>2953</v>
      </c>
      <c r="Q1629" s="7" t="s">
        <v>14531</v>
      </c>
      <c r="R1629" s="7" t="s">
        <v>11106</v>
      </c>
      <c r="S1629" s="7" t="s">
        <v>46</v>
      </c>
      <c r="T1629" s="7" t="s">
        <v>1682</v>
      </c>
      <c r="U1629" s="7" t="s">
        <v>106</v>
      </c>
      <c r="V1629" s="7" t="s">
        <v>48</v>
      </c>
      <c r="W1629" s="7" t="s">
        <v>97</v>
      </c>
      <c r="X1629" s="7" t="s">
        <v>49</v>
      </c>
      <c r="Y1629" s="7" t="s">
        <v>50</v>
      </c>
      <c r="Z1629" s="7" t="s">
        <v>51</v>
      </c>
      <c r="AA1629" s="7" t="s">
        <v>52</v>
      </c>
      <c r="AB1629" s="7" t="s">
        <v>154</v>
      </c>
      <c r="AC1629" s="7" t="s">
        <v>2957</v>
      </c>
      <c r="AD1629" s="7" t="s">
        <v>1341</v>
      </c>
      <c r="AE1629" s="7" t="s">
        <v>56</v>
      </c>
      <c r="AF1629" s="7" t="s">
        <v>2958</v>
      </c>
      <c r="AG1629" s="7" t="s">
        <v>15278</v>
      </c>
      <c r="AH1629" s="7" t="s">
        <v>154</v>
      </c>
      <c r="AI1629" s="7" t="s">
        <v>1674</v>
      </c>
      <c r="AJ1629" s="7" t="s">
        <v>1341</v>
      </c>
      <c r="AK1629" s="5" t="s">
        <v>59</v>
      </c>
      <c r="AL1629" s="5" t="str">
        <f>+VLOOKUP(D1629,'[1]Listado de Establecimientos'!$A$1:$P$65536,16,FALSE)</f>
        <v>LAMAS</v>
      </c>
      <c r="AM1629" s="5" t="str">
        <f>+VLOOKUP(D1629,'[1]Listado de Establecimientos'!$A$1:$Q$65536,17,FALSE)</f>
        <v>CAYNARACHI</v>
      </c>
      <c r="AN1629" s="5">
        <f t="shared" si="25"/>
        <v>2</v>
      </c>
    </row>
    <row r="1630" spans="1:40" ht="36" hidden="1">
      <c r="A1630" s="6">
        <v>544</v>
      </c>
      <c r="B1630" s="7" t="s">
        <v>15279</v>
      </c>
      <c r="C1630" s="8" t="s">
        <v>40</v>
      </c>
      <c r="D1630" s="7" t="s">
        <v>102</v>
      </c>
      <c r="E1630" s="7" t="s">
        <v>103</v>
      </c>
      <c r="F1630" s="7" t="s">
        <v>179</v>
      </c>
      <c r="G1630" s="7" t="s">
        <v>6147</v>
      </c>
      <c r="H1630" s="7" t="s">
        <v>15280</v>
      </c>
      <c r="I1630" s="7" t="s">
        <v>44</v>
      </c>
      <c r="J1630" s="7" t="s">
        <v>2371</v>
      </c>
      <c r="K1630" s="7" t="s">
        <v>44</v>
      </c>
      <c r="L1630" s="7" t="s">
        <v>45</v>
      </c>
      <c r="M1630" s="7" t="s">
        <v>15281</v>
      </c>
      <c r="N1630" s="9" t="s">
        <v>15282</v>
      </c>
      <c r="O1630" s="7" t="s">
        <v>1091</v>
      </c>
      <c r="P1630" s="7" t="s">
        <v>1092</v>
      </c>
      <c r="Q1630" s="7" t="s">
        <v>14651</v>
      </c>
      <c r="R1630" s="7" t="s">
        <v>323</v>
      </c>
      <c r="S1630" s="7" t="s">
        <v>46</v>
      </c>
      <c r="T1630" s="7" t="s">
        <v>4725</v>
      </c>
      <c r="U1630" s="7" t="s">
        <v>188</v>
      </c>
      <c r="V1630" s="7" t="s">
        <v>48</v>
      </c>
      <c r="W1630" s="7" t="s">
        <v>3739</v>
      </c>
      <c r="X1630" s="7" t="s">
        <v>49</v>
      </c>
      <c r="Y1630" s="7" t="s">
        <v>52</v>
      </c>
      <c r="Z1630" s="7" t="s">
        <v>51</v>
      </c>
      <c r="AA1630" s="7" t="s">
        <v>52</v>
      </c>
      <c r="AB1630" s="7" t="s">
        <v>5698</v>
      </c>
      <c r="AC1630" s="7" t="s">
        <v>3034</v>
      </c>
      <c r="AD1630" s="7" t="s">
        <v>5699</v>
      </c>
      <c r="AE1630" s="7" t="s">
        <v>56</v>
      </c>
      <c r="AF1630" s="7" t="s">
        <v>6587</v>
      </c>
      <c r="AG1630" s="7" t="s">
        <v>15283</v>
      </c>
      <c r="AH1630" s="7" t="s">
        <v>108</v>
      </c>
      <c r="AI1630" s="7" t="s">
        <v>111</v>
      </c>
      <c r="AJ1630" s="7" t="s">
        <v>110</v>
      </c>
      <c r="AK1630" s="5" t="s">
        <v>59</v>
      </c>
      <c r="AL1630" s="5" t="str">
        <f>+VLOOKUP(D1630,'[1]Listado de Establecimientos'!$A$1:$P$65536,16,FALSE)</f>
        <v>RIOJA</v>
      </c>
      <c r="AM1630" s="5" t="str">
        <f>+VLOOKUP(D1630,'[1]Listado de Establecimientos'!$A$1:$Q$65536,17,FALSE)</f>
        <v xml:space="preserve">NUEVA CAJAMARCA                                             </v>
      </c>
      <c r="AN1630" s="5">
        <f t="shared" si="25"/>
        <v>2</v>
      </c>
    </row>
    <row r="1631" spans="1:40" ht="36" hidden="1">
      <c r="A1631" s="6">
        <v>545</v>
      </c>
      <c r="B1631" s="7" t="s">
        <v>15284</v>
      </c>
      <c r="C1631" s="8" t="s">
        <v>40</v>
      </c>
      <c r="D1631" s="7" t="s">
        <v>145</v>
      </c>
      <c r="E1631" s="7" t="s">
        <v>15285</v>
      </c>
      <c r="F1631" s="7" t="s">
        <v>15286</v>
      </c>
      <c r="G1631" s="7" t="s">
        <v>15287</v>
      </c>
      <c r="H1631" s="7" t="s">
        <v>15288</v>
      </c>
      <c r="I1631" s="7" t="s">
        <v>819</v>
      </c>
      <c r="J1631" s="7" t="s">
        <v>15289</v>
      </c>
      <c r="K1631" s="7" t="s">
        <v>63</v>
      </c>
      <c r="L1631" s="7" t="s">
        <v>45</v>
      </c>
      <c r="M1631" s="7" t="s">
        <v>15290</v>
      </c>
      <c r="N1631" s="9" t="s">
        <v>15291</v>
      </c>
      <c r="O1631" s="7" t="s">
        <v>15292</v>
      </c>
      <c r="P1631" s="7" t="s">
        <v>15293</v>
      </c>
      <c r="Q1631" s="7" t="s">
        <v>11120</v>
      </c>
      <c r="R1631" s="7" t="s">
        <v>14416</v>
      </c>
      <c r="S1631" s="7" t="s">
        <v>46</v>
      </c>
      <c r="T1631" s="7" t="s">
        <v>15294</v>
      </c>
      <c r="U1631" s="7" t="s">
        <v>86</v>
      </c>
      <c r="V1631" s="7" t="s">
        <v>66</v>
      </c>
      <c r="W1631" s="7" t="s">
        <v>94</v>
      </c>
      <c r="X1631" s="7" t="s">
        <v>93</v>
      </c>
      <c r="Y1631" s="7" t="s">
        <v>50</v>
      </c>
      <c r="Z1631" s="7" t="s">
        <v>51</v>
      </c>
      <c r="AA1631" s="7" t="s">
        <v>52</v>
      </c>
      <c r="AB1631" s="7" t="s">
        <v>121</v>
      </c>
      <c r="AC1631" s="7" t="s">
        <v>9587</v>
      </c>
      <c r="AD1631" s="7" t="s">
        <v>6048</v>
      </c>
      <c r="AE1631" s="7" t="s">
        <v>56</v>
      </c>
      <c r="AF1631" s="7" t="s">
        <v>15219</v>
      </c>
      <c r="AG1631" s="7" t="s">
        <v>15295</v>
      </c>
      <c r="AH1631" s="7" t="s">
        <v>121</v>
      </c>
      <c r="AI1631" s="7" t="s">
        <v>9587</v>
      </c>
      <c r="AJ1631" s="7" t="s">
        <v>6048</v>
      </c>
      <c r="AK1631" s="5" t="s">
        <v>59</v>
      </c>
      <c r="AL1631" s="5" t="str">
        <f>+VLOOKUP(D1631,'[1]Listado de Establecimientos'!$A$1:$P$65536,16,FALSE)</f>
        <v>MARISCAL CACERES</v>
      </c>
      <c r="AM1631" s="5" t="str">
        <f>+VLOOKUP(D1631,'[1]Listado de Establecimientos'!$A$1:$Q$65536,17,FALSE)</f>
        <v>NO PERTENECE A NINGUNA MICRORRED</v>
      </c>
      <c r="AN1631" s="5">
        <f t="shared" si="25"/>
        <v>2</v>
      </c>
    </row>
    <row r="1632" spans="1:40" ht="36" hidden="1">
      <c r="A1632" s="6">
        <v>546</v>
      </c>
      <c r="B1632" s="7" t="s">
        <v>15296</v>
      </c>
      <c r="C1632" s="8" t="s">
        <v>40</v>
      </c>
      <c r="D1632" s="7" t="s">
        <v>145</v>
      </c>
      <c r="E1632" s="7" t="s">
        <v>15285</v>
      </c>
      <c r="F1632" s="7" t="s">
        <v>15286</v>
      </c>
      <c r="G1632" s="7" t="s">
        <v>15287</v>
      </c>
      <c r="H1632" s="7" t="s">
        <v>15288</v>
      </c>
      <c r="I1632" s="7" t="s">
        <v>819</v>
      </c>
      <c r="J1632" s="7" t="s">
        <v>15289</v>
      </c>
      <c r="K1632" s="7" t="s">
        <v>63</v>
      </c>
      <c r="L1632" s="7" t="s">
        <v>45</v>
      </c>
      <c r="M1632" s="7" t="s">
        <v>15290</v>
      </c>
      <c r="N1632" s="9" t="s">
        <v>15291</v>
      </c>
      <c r="O1632" s="7" t="s">
        <v>15292</v>
      </c>
      <c r="P1632" s="7" t="s">
        <v>15293</v>
      </c>
      <c r="Q1632" s="7" t="s">
        <v>11120</v>
      </c>
      <c r="R1632" s="7" t="s">
        <v>7398</v>
      </c>
      <c r="S1632" s="7" t="s">
        <v>46</v>
      </c>
      <c r="T1632" s="7" t="s">
        <v>2365</v>
      </c>
      <c r="U1632" s="7" t="s">
        <v>906</v>
      </c>
      <c r="V1632" s="7" t="s">
        <v>66</v>
      </c>
      <c r="W1632" s="7" t="s">
        <v>94</v>
      </c>
      <c r="X1632" s="7" t="s">
        <v>147</v>
      </c>
      <c r="Y1632" s="7" t="s">
        <v>50</v>
      </c>
      <c r="Z1632" s="7" t="s">
        <v>51</v>
      </c>
      <c r="AA1632" s="7" t="s">
        <v>52</v>
      </c>
      <c r="AB1632" s="7" t="s">
        <v>121</v>
      </c>
      <c r="AC1632" s="7" t="s">
        <v>9587</v>
      </c>
      <c r="AD1632" s="7" t="s">
        <v>6048</v>
      </c>
      <c r="AE1632" s="7" t="s">
        <v>56</v>
      </c>
      <c r="AF1632" s="7" t="s">
        <v>15219</v>
      </c>
      <c r="AG1632" s="7" t="s">
        <v>15297</v>
      </c>
      <c r="AH1632" s="7" t="s">
        <v>121</v>
      </c>
      <c r="AI1632" s="7" t="s">
        <v>9587</v>
      </c>
      <c r="AJ1632" s="7" t="s">
        <v>6048</v>
      </c>
      <c r="AK1632" s="5" t="s">
        <v>59</v>
      </c>
      <c r="AL1632" s="5" t="str">
        <f>+VLOOKUP(D1632,'[1]Listado de Establecimientos'!$A$1:$P$65536,16,FALSE)</f>
        <v>MARISCAL CACERES</v>
      </c>
      <c r="AM1632" s="5" t="str">
        <f>+VLOOKUP(D1632,'[1]Listado de Establecimientos'!$A$1:$Q$65536,17,FALSE)</f>
        <v>NO PERTENECE A NINGUNA MICRORRED</v>
      </c>
      <c r="AN1632" s="5">
        <f t="shared" si="25"/>
        <v>2</v>
      </c>
    </row>
    <row r="1633" spans="1:40" ht="36" hidden="1">
      <c r="A1633" s="6">
        <v>547</v>
      </c>
      <c r="B1633" s="7" t="s">
        <v>15298</v>
      </c>
      <c r="C1633" s="8" t="s">
        <v>40</v>
      </c>
      <c r="D1633" s="7" t="s">
        <v>175</v>
      </c>
      <c r="E1633" s="7" t="s">
        <v>176</v>
      </c>
      <c r="F1633" s="7" t="s">
        <v>2886</v>
      </c>
      <c r="G1633" s="7" t="s">
        <v>1076</v>
      </c>
      <c r="H1633" s="7" t="s">
        <v>15299</v>
      </c>
      <c r="I1633" s="7" t="s">
        <v>3511</v>
      </c>
      <c r="J1633" s="7" t="s">
        <v>15300</v>
      </c>
      <c r="K1633" s="7" t="s">
        <v>152</v>
      </c>
      <c r="L1633" s="7" t="s">
        <v>45</v>
      </c>
      <c r="M1633" s="7" t="s">
        <v>15301</v>
      </c>
      <c r="N1633" s="9" t="s">
        <v>15302</v>
      </c>
      <c r="O1633" s="7" t="s">
        <v>3300</v>
      </c>
      <c r="P1633" s="7" t="s">
        <v>3301</v>
      </c>
      <c r="Q1633" s="7" t="s">
        <v>15024</v>
      </c>
      <c r="R1633" s="7" t="s">
        <v>3828</v>
      </c>
      <c r="S1633" s="7" t="s">
        <v>64</v>
      </c>
      <c r="T1633" s="7" t="s">
        <v>696</v>
      </c>
      <c r="U1633" s="7" t="s">
        <v>106</v>
      </c>
      <c r="V1633" s="7" t="s">
        <v>153</v>
      </c>
      <c r="W1633" s="7" t="s">
        <v>88</v>
      </c>
      <c r="X1633" s="7" t="s">
        <v>13836</v>
      </c>
      <c r="Y1633" s="7" t="s">
        <v>50</v>
      </c>
      <c r="Z1633" s="7" t="s">
        <v>51</v>
      </c>
      <c r="AA1633" s="7" t="s">
        <v>52</v>
      </c>
      <c r="AB1633" s="7" t="s">
        <v>402</v>
      </c>
      <c r="AC1633" s="7" t="s">
        <v>403</v>
      </c>
      <c r="AD1633" s="7" t="s">
        <v>824</v>
      </c>
      <c r="AE1633" s="7" t="s">
        <v>56</v>
      </c>
      <c r="AF1633" s="7" t="s">
        <v>825</v>
      </c>
      <c r="AG1633" s="7" t="s">
        <v>15303</v>
      </c>
      <c r="AH1633" s="7" t="s">
        <v>402</v>
      </c>
      <c r="AI1633" s="7" t="s">
        <v>444</v>
      </c>
      <c r="AJ1633" s="7" t="s">
        <v>824</v>
      </c>
      <c r="AK1633" s="5" t="s">
        <v>59</v>
      </c>
      <c r="AL1633" s="5" t="str">
        <f>+VLOOKUP(D1633,'[1]Listado de Establecimientos'!$A$1:$P$65536,16,FALSE)</f>
        <v>BELLAVISTA</v>
      </c>
      <c r="AM1633" s="5" t="str">
        <f>+VLOOKUP(D1633,'[1]Listado de Establecimientos'!$A$1:$Q$65536,17,FALSE)</f>
        <v>BELLAVISTA</v>
      </c>
      <c r="AN1633" s="5">
        <f t="shared" si="25"/>
        <v>2</v>
      </c>
    </row>
    <row r="1634" spans="1:40" ht="36" hidden="1">
      <c r="A1634" s="6">
        <v>548</v>
      </c>
      <c r="B1634" s="7" t="s">
        <v>15304</v>
      </c>
      <c r="C1634" s="8" t="s">
        <v>40</v>
      </c>
      <c r="D1634" s="7" t="s">
        <v>3252</v>
      </c>
      <c r="E1634" s="7" t="s">
        <v>3253</v>
      </c>
      <c r="F1634" s="7" t="s">
        <v>242</v>
      </c>
      <c r="G1634" s="7" t="s">
        <v>286</v>
      </c>
      <c r="H1634" s="7" t="s">
        <v>1276</v>
      </c>
      <c r="I1634" s="7" t="s">
        <v>63</v>
      </c>
      <c r="J1634" s="7" t="s">
        <v>14580</v>
      </c>
      <c r="K1634" s="7" t="s">
        <v>43</v>
      </c>
      <c r="L1634" s="7" t="s">
        <v>45</v>
      </c>
      <c r="M1634" s="7" t="s">
        <v>15305</v>
      </c>
      <c r="N1634" s="9" t="s">
        <v>15306</v>
      </c>
      <c r="O1634" s="7" t="s">
        <v>3252</v>
      </c>
      <c r="P1634" s="7" t="s">
        <v>3253</v>
      </c>
      <c r="Q1634" s="7" t="s">
        <v>15024</v>
      </c>
      <c r="R1634" s="7" t="s">
        <v>8837</v>
      </c>
      <c r="S1634" s="7" t="s">
        <v>64</v>
      </c>
      <c r="T1634" s="7" t="s">
        <v>15307</v>
      </c>
      <c r="U1634" s="7" t="s">
        <v>740</v>
      </c>
      <c r="V1634" s="7" t="s">
        <v>48</v>
      </c>
      <c r="W1634" s="7" t="s">
        <v>49</v>
      </c>
      <c r="X1634" s="7" t="s">
        <v>88</v>
      </c>
      <c r="Y1634" s="7" t="s">
        <v>50</v>
      </c>
      <c r="Z1634" s="7" t="s">
        <v>51</v>
      </c>
      <c r="AA1634" s="7" t="s">
        <v>52</v>
      </c>
      <c r="AB1634" s="7" t="s">
        <v>1002</v>
      </c>
      <c r="AC1634" s="7" t="s">
        <v>2281</v>
      </c>
      <c r="AD1634" s="7" t="s">
        <v>15308</v>
      </c>
      <c r="AE1634" s="7" t="s">
        <v>56</v>
      </c>
      <c r="AF1634" s="7" t="s">
        <v>15309</v>
      </c>
      <c r="AG1634" s="7" t="s">
        <v>15310</v>
      </c>
      <c r="AH1634" s="7" t="s">
        <v>1002</v>
      </c>
      <c r="AI1634" s="7" t="s">
        <v>1618</v>
      </c>
      <c r="AJ1634" s="7" t="s">
        <v>15308</v>
      </c>
      <c r="AK1634" s="5" t="s">
        <v>59</v>
      </c>
      <c r="AL1634" s="5" t="str">
        <f>+VLOOKUP(D1634,'[1]Listado de Establecimientos'!$A$1:$P$65536,16,FALSE)</f>
        <v>SAN MARTIN</v>
      </c>
      <c r="AM1634" s="5" t="str">
        <f>+VLOOKUP(D1634,'[1]Listado de Establecimientos'!$A$1:$Q$65536,17,FALSE)</f>
        <v>SAUCE</v>
      </c>
      <c r="AN1634" s="5">
        <f t="shared" si="25"/>
        <v>2</v>
      </c>
    </row>
    <row r="1635" spans="1:40" ht="36" hidden="1">
      <c r="A1635" s="6">
        <v>549</v>
      </c>
      <c r="B1635" s="7" t="s">
        <v>15311</v>
      </c>
      <c r="C1635" s="8" t="s">
        <v>40</v>
      </c>
      <c r="D1635" s="7" t="s">
        <v>116</v>
      </c>
      <c r="E1635" s="7" t="s">
        <v>117</v>
      </c>
      <c r="F1635" s="7" t="s">
        <v>3541</v>
      </c>
      <c r="G1635" s="7" t="s">
        <v>1207</v>
      </c>
      <c r="H1635" s="7" t="s">
        <v>15312</v>
      </c>
      <c r="I1635" s="7" t="s">
        <v>85</v>
      </c>
      <c r="J1635" s="7" t="s">
        <v>15313</v>
      </c>
      <c r="K1635" s="7" t="s">
        <v>63</v>
      </c>
      <c r="L1635" s="7" t="s">
        <v>45</v>
      </c>
      <c r="M1635" s="7" t="s">
        <v>15314</v>
      </c>
      <c r="N1635" s="9" t="s">
        <v>15315</v>
      </c>
      <c r="O1635" s="7" t="s">
        <v>737</v>
      </c>
      <c r="P1635" s="7" t="s">
        <v>117</v>
      </c>
      <c r="Q1635" s="7" t="s">
        <v>15024</v>
      </c>
      <c r="R1635" s="7" t="s">
        <v>2021</v>
      </c>
      <c r="S1635" s="7" t="s">
        <v>46</v>
      </c>
      <c r="T1635" s="7" t="s">
        <v>321</v>
      </c>
      <c r="U1635" s="7" t="s">
        <v>106</v>
      </c>
      <c r="V1635" s="7" t="s">
        <v>48</v>
      </c>
      <c r="W1635" s="7" t="s">
        <v>107</v>
      </c>
      <c r="X1635" s="7" t="s">
        <v>122</v>
      </c>
      <c r="Y1635" s="7" t="s">
        <v>50</v>
      </c>
      <c r="Z1635" s="7" t="s">
        <v>51</v>
      </c>
      <c r="AA1635" s="7" t="s">
        <v>52</v>
      </c>
      <c r="AB1635" s="7" t="s">
        <v>205</v>
      </c>
      <c r="AC1635" s="7" t="s">
        <v>206</v>
      </c>
      <c r="AD1635" s="7" t="s">
        <v>745</v>
      </c>
      <c r="AE1635" s="7" t="s">
        <v>56</v>
      </c>
      <c r="AF1635" s="7" t="s">
        <v>1777</v>
      </c>
      <c r="AG1635" s="7" t="s">
        <v>15316</v>
      </c>
      <c r="AH1635" s="7" t="s">
        <v>205</v>
      </c>
      <c r="AI1635" s="7" t="s">
        <v>154</v>
      </c>
      <c r="AJ1635" s="7" t="s">
        <v>745</v>
      </c>
      <c r="AK1635" s="5" t="s">
        <v>59</v>
      </c>
      <c r="AL1635" s="5" t="str">
        <f>+VLOOKUP(D1635,'[1]Listado de Establecimientos'!$A$1:$P$65536,16,FALSE)</f>
        <v>NO PERTENECE A NINGUNA RED</v>
      </c>
      <c r="AM1635" s="5" t="str">
        <f>+VLOOKUP(D1635,'[1]Listado de Establecimientos'!$A$1:$Q$65536,17,FALSE)</f>
        <v>NO PERTENECE A NINGUNA MICRORED</v>
      </c>
      <c r="AN1635" s="5">
        <f t="shared" si="25"/>
        <v>2</v>
      </c>
    </row>
    <row r="1636" spans="1:40" ht="36" hidden="1">
      <c r="A1636" s="6">
        <v>550</v>
      </c>
      <c r="B1636" s="7" t="s">
        <v>15317</v>
      </c>
      <c r="C1636" s="8" t="s">
        <v>40</v>
      </c>
      <c r="D1636" s="7" t="s">
        <v>116</v>
      </c>
      <c r="E1636" s="7" t="s">
        <v>117</v>
      </c>
      <c r="F1636" s="7" t="s">
        <v>2042</v>
      </c>
      <c r="G1636" s="7" t="s">
        <v>193</v>
      </c>
      <c r="H1636" s="7" t="s">
        <v>15318</v>
      </c>
      <c r="I1636" s="7" t="s">
        <v>86</v>
      </c>
      <c r="J1636" s="7" t="s">
        <v>15319</v>
      </c>
      <c r="K1636" s="7" t="s">
        <v>63</v>
      </c>
      <c r="L1636" s="7" t="s">
        <v>45</v>
      </c>
      <c r="M1636" s="7" t="s">
        <v>15320</v>
      </c>
      <c r="N1636" s="9" t="s">
        <v>15321</v>
      </c>
      <c r="O1636" s="7" t="s">
        <v>737</v>
      </c>
      <c r="P1636" s="7" t="s">
        <v>117</v>
      </c>
      <c r="Q1636" s="7" t="s">
        <v>15024</v>
      </c>
      <c r="R1636" s="7" t="s">
        <v>14448</v>
      </c>
      <c r="S1636" s="7" t="s">
        <v>64</v>
      </c>
      <c r="T1636" s="7" t="s">
        <v>3936</v>
      </c>
      <c r="U1636" s="7" t="s">
        <v>106</v>
      </c>
      <c r="V1636" s="7" t="s">
        <v>48</v>
      </c>
      <c r="W1636" s="7" t="s">
        <v>94</v>
      </c>
      <c r="X1636" s="7" t="s">
        <v>88</v>
      </c>
      <c r="Y1636" s="7" t="s">
        <v>50</v>
      </c>
      <c r="Z1636" s="7" t="s">
        <v>51</v>
      </c>
      <c r="AA1636" s="7" t="s">
        <v>52</v>
      </c>
      <c r="AB1636" s="7" t="s">
        <v>205</v>
      </c>
      <c r="AC1636" s="7" t="s">
        <v>206</v>
      </c>
      <c r="AD1636" s="7" t="s">
        <v>745</v>
      </c>
      <c r="AE1636" s="7" t="s">
        <v>56</v>
      </c>
      <c r="AF1636" s="7" t="s">
        <v>1777</v>
      </c>
      <c r="AG1636" s="7" t="s">
        <v>15322</v>
      </c>
      <c r="AH1636" s="7" t="s">
        <v>205</v>
      </c>
      <c r="AI1636" s="7" t="s">
        <v>154</v>
      </c>
      <c r="AJ1636" s="7" t="s">
        <v>745</v>
      </c>
      <c r="AK1636" s="5" t="s">
        <v>59</v>
      </c>
      <c r="AL1636" s="5" t="str">
        <f>+VLOOKUP(D1636,'[1]Listado de Establecimientos'!$A$1:$P$65536,16,FALSE)</f>
        <v>NO PERTENECE A NINGUNA RED</v>
      </c>
      <c r="AM1636" s="5" t="str">
        <f>+VLOOKUP(D1636,'[1]Listado de Establecimientos'!$A$1:$Q$65536,17,FALSE)</f>
        <v>NO PERTENECE A NINGUNA MICRORED</v>
      </c>
      <c r="AN1636" s="5">
        <f t="shared" si="25"/>
        <v>2</v>
      </c>
    </row>
    <row r="1637" spans="1:40" ht="36" hidden="1">
      <c r="A1637" s="6">
        <v>551</v>
      </c>
      <c r="B1637" s="7" t="s">
        <v>15323</v>
      </c>
      <c r="C1637" s="8" t="s">
        <v>40</v>
      </c>
      <c r="D1637" s="7" t="s">
        <v>116</v>
      </c>
      <c r="E1637" s="7" t="s">
        <v>117</v>
      </c>
      <c r="F1637" s="7" t="s">
        <v>2886</v>
      </c>
      <c r="G1637" s="7" t="s">
        <v>15324</v>
      </c>
      <c r="H1637" s="7" t="s">
        <v>15325</v>
      </c>
      <c r="I1637" s="7" t="s">
        <v>86</v>
      </c>
      <c r="J1637" s="7" t="s">
        <v>15326</v>
      </c>
      <c r="K1637" s="7" t="s">
        <v>122</v>
      </c>
      <c r="L1637" s="7" t="s">
        <v>45</v>
      </c>
      <c r="M1637" s="7" t="s">
        <v>15327</v>
      </c>
      <c r="N1637" s="9" t="s">
        <v>15328</v>
      </c>
      <c r="O1637" s="7" t="s">
        <v>737</v>
      </c>
      <c r="P1637" s="7" t="s">
        <v>117</v>
      </c>
      <c r="Q1637" s="7" t="s">
        <v>15024</v>
      </c>
      <c r="R1637" s="7" t="s">
        <v>15329</v>
      </c>
      <c r="S1637" s="7" t="s">
        <v>46</v>
      </c>
      <c r="T1637" s="7" t="s">
        <v>6231</v>
      </c>
      <c r="U1637" s="7" t="s">
        <v>188</v>
      </c>
      <c r="V1637" s="7" t="s">
        <v>48</v>
      </c>
      <c r="W1637" s="7" t="s">
        <v>49</v>
      </c>
      <c r="X1637" s="7" t="s">
        <v>124</v>
      </c>
      <c r="Y1637" s="7" t="s">
        <v>50</v>
      </c>
      <c r="Z1637" s="7" t="s">
        <v>125</v>
      </c>
      <c r="AA1637" s="7" t="s">
        <v>52</v>
      </c>
      <c r="AB1637" s="7" t="s">
        <v>205</v>
      </c>
      <c r="AC1637" s="7" t="s">
        <v>206</v>
      </c>
      <c r="AD1637" s="7" t="s">
        <v>745</v>
      </c>
      <c r="AE1637" s="7" t="s">
        <v>56</v>
      </c>
      <c r="AF1637" s="7" t="s">
        <v>1777</v>
      </c>
      <c r="AG1637" s="7" t="s">
        <v>15330</v>
      </c>
      <c r="AH1637" s="7" t="s">
        <v>205</v>
      </c>
      <c r="AI1637" s="7" t="s">
        <v>154</v>
      </c>
      <c r="AJ1637" s="7" t="s">
        <v>745</v>
      </c>
      <c r="AK1637" s="5" t="s">
        <v>59</v>
      </c>
      <c r="AL1637" s="5" t="str">
        <f>+VLOOKUP(D1637,'[1]Listado de Establecimientos'!$A$1:$P$65536,16,FALSE)</f>
        <v>NO PERTENECE A NINGUNA RED</v>
      </c>
      <c r="AM1637" s="5" t="str">
        <f>+VLOOKUP(D1637,'[1]Listado de Establecimientos'!$A$1:$Q$65536,17,FALSE)</f>
        <v>NO PERTENECE A NINGUNA MICRORED</v>
      </c>
      <c r="AN1637" s="5">
        <f t="shared" si="25"/>
        <v>2</v>
      </c>
    </row>
    <row r="1638" spans="1:40" ht="36" hidden="1">
      <c r="A1638" s="6">
        <v>552</v>
      </c>
      <c r="B1638" s="7" t="s">
        <v>15331</v>
      </c>
      <c r="C1638" s="8" t="s">
        <v>40</v>
      </c>
      <c r="D1638" s="7" t="s">
        <v>41</v>
      </c>
      <c r="E1638" s="7" t="s">
        <v>42</v>
      </c>
      <c r="F1638" s="7" t="s">
        <v>15332</v>
      </c>
      <c r="G1638" s="7" t="s">
        <v>1427</v>
      </c>
      <c r="H1638" s="7" t="s">
        <v>15333</v>
      </c>
      <c r="I1638" s="7" t="s">
        <v>134</v>
      </c>
      <c r="J1638" s="7" t="s">
        <v>15334</v>
      </c>
      <c r="K1638" s="7" t="s">
        <v>63</v>
      </c>
      <c r="L1638" s="7" t="s">
        <v>45</v>
      </c>
      <c r="M1638" s="7" t="s">
        <v>15335</v>
      </c>
      <c r="N1638" s="9" t="s">
        <v>15336</v>
      </c>
      <c r="O1638" s="7" t="s">
        <v>1186</v>
      </c>
      <c r="P1638" s="7" t="s">
        <v>1187</v>
      </c>
      <c r="Q1638" s="7" t="s">
        <v>15024</v>
      </c>
      <c r="R1638" s="7" t="s">
        <v>9190</v>
      </c>
      <c r="S1638" s="7" t="s">
        <v>64</v>
      </c>
      <c r="T1638" s="7" t="s">
        <v>5105</v>
      </c>
      <c r="U1638" s="7" t="s">
        <v>65</v>
      </c>
      <c r="V1638" s="7" t="s">
        <v>123</v>
      </c>
      <c r="W1638" s="7" t="s">
        <v>122</v>
      </c>
      <c r="X1638" s="7" t="s">
        <v>107</v>
      </c>
      <c r="Y1638" s="7" t="s">
        <v>50</v>
      </c>
      <c r="Z1638" s="7" t="s">
        <v>125</v>
      </c>
      <c r="AA1638" s="7" t="s">
        <v>52</v>
      </c>
      <c r="AB1638" s="7" t="s">
        <v>1821</v>
      </c>
      <c r="AC1638" s="7" t="s">
        <v>109</v>
      </c>
      <c r="AD1638" s="7" t="s">
        <v>221</v>
      </c>
      <c r="AE1638" s="7" t="s">
        <v>56</v>
      </c>
      <c r="AF1638" s="7" t="s">
        <v>3690</v>
      </c>
      <c r="AG1638" s="7" t="s">
        <v>15337</v>
      </c>
      <c r="AH1638" s="7" t="s">
        <v>1821</v>
      </c>
      <c r="AI1638" s="7" t="s">
        <v>111</v>
      </c>
      <c r="AJ1638" s="7" t="s">
        <v>221</v>
      </c>
      <c r="AK1638" s="5" t="s">
        <v>59</v>
      </c>
      <c r="AL1638" s="5" t="str">
        <f>+VLOOKUP(D1638,'[1]Listado de Establecimientos'!$A$1:$P$65536,16,FALSE)</f>
        <v>NO PERTENECE A NINGUNA RED</v>
      </c>
      <c r="AM1638" s="5" t="str">
        <f>+VLOOKUP(D1638,'[1]Listado de Establecimientos'!$A$1:$Q$65536,17,FALSE)</f>
        <v>NO PERTENECE A NINGUNA MICRORED</v>
      </c>
      <c r="AN1638" s="5">
        <f t="shared" si="25"/>
        <v>2</v>
      </c>
    </row>
    <row r="1639" spans="1:40" ht="36" hidden="1">
      <c r="A1639" s="6">
        <v>553</v>
      </c>
      <c r="B1639" s="7" t="s">
        <v>15338</v>
      </c>
      <c r="C1639" s="8" t="s">
        <v>40</v>
      </c>
      <c r="D1639" s="7" t="s">
        <v>201</v>
      </c>
      <c r="E1639" s="7" t="s">
        <v>281</v>
      </c>
      <c r="F1639" s="7" t="s">
        <v>1827</v>
      </c>
      <c r="G1639" s="7" t="s">
        <v>3034</v>
      </c>
      <c r="H1639" s="7" t="s">
        <v>15339</v>
      </c>
      <c r="I1639" s="7" t="s">
        <v>97</v>
      </c>
      <c r="J1639" s="7" t="s">
        <v>10395</v>
      </c>
      <c r="K1639" s="7" t="s">
        <v>44</v>
      </c>
      <c r="L1639" s="7" t="s">
        <v>45</v>
      </c>
      <c r="M1639" s="7" t="s">
        <v>15340</v>
      </c>
      <c r="N1639" s="9" t="s">
        <v>15341</v>
      </c>
      <c r="O1639" s="7" t="s">
        <v>4466</v>
      </c>
      <c r="P1639" s="7" t="s">
        <v>4467</v>
      </c>
      <c r="Q1639" s="7" t="s">
        <v>7928</v>
      </c>
      <c r="R1639" s="7" t="s">
        <v>4322</v>
      </c>
      <c r="S1639" s="7" t="s">
        <v>46</v>
      </c>
      <c r="T1639" s="7" t="s">
        <v>984</v>
      </c>
      <c r="U1639" s="7" t="s">
        <v>65</v>
      </c>
      <c r="V1639" s="7" t="s">
        <v>48</v>
      </c>
      <c r="W1639" s="7" t="s">
        <v>94</v>
      </c>
      <c r="X1639" s="7" t="s">
        <v>107</v>
      </c>
      <c r="Y1639" s="7" t="s">
        <v>50</v>
      </c>
      <c r="Z1639" s="7" t="s">
        <v>125</v>
      </c>
      <c r="AA1639" s="7" t="s">
        <v>52</v>
      </c>
      <c r="AB1639" s="7" t="s">
        <v>4471</v>
      </c>
      <c r="AC1639" s="7" t="s">
        <v>118</v>
      </c>
      <c r="AD1639" s="7" t="s">
        <v>15342</v>
      </c>
      <c r="AE1639" s="7" t="s">
        <v>56</v>
      </c>
      <c r="AF1639" s="7" t="s">
        <v>15343</v>
      </c>
      <c r="AG1639" s="7" t="s">
        <v>15344</v>
      </c>
      <c r="AH1639" s="7" t="s">
        <v>68</v>
      </c>
      <c r="AI1639" s="7" t="s">
        <v>69</v>
      </c>
      <c r="AJ1639" s="7" t="s">
        <v>3208</v>
      </c>
      <c r="AK1639" s="5" t="s">
        <v>59</v>
      </c>
      <c r="AL1639" s="5" t="str">
        <f>+VLOOKUP(D1639,'[1]Listado de Establecimientos'!$A$1:$P$65536,16,FALSE)</f>
        <v>LAMAS</v>
      </c>
      <c r="AM1639" s="5" t="str">
        <f>+VLOOKUP(D1639,'[1]Listado de Establecimientos'!$A$1:$Q$65536,17,FALSE)</f>
        <v>TABALOSOS</v>
      </c>
      <c r="AN1639" s="5">
        <f t="shared" si="25"/>
        <v>2</v>
      </c>
    </row>
    <row r="1640" spans="1:40" ht="36" hidden="1">
      <c r="A1640" s="6">
        <v>554</v>
      </c>
      <c r="B1640" s="7" t="s">
        <v>15345</v>
      </c>
      <c r="C1640" s="8" t="s">
        <v>40</v>
      </c>
      <c r="D1640" s="7" t="s">
        <v>155</v>
      </c>
      <c r="E1640" s="7" t="s">
        <v>156</v>
      </c>
      <c r="F1640" s="7" t="s">
        <v>190</v>
      </c>
      <c r="G1640" s="7" t="s">
        <v>1407</v>
      </c>
      <c r="H1640" s="7" t="s">
        <v>15346</v>
      </c>
      <c r="I1640" s="7" t="s">
        <v>138</v>
      </c>
      <c r="J1640" s="7" t="s">
        <v>15347</v>
      </c>
      <c r="K1640" s="7" t="s">
        <v>44</v>
      </c>
      <c r="L1640" s="7" t="s">
        <v>45</v>
      </c>
      <c r="M1640" s="7" t="s">
        <v>15348</v>
      </c>
      <c r="N1640" s="9" t="s">
        <v>15349</v>
      </c>
      <c r="O1640" s="7" t="s">
        <v>13715</v>
      </c>
      <c r="P1640" s="7" t="s">
        <v>13716</v>
      </c>
      <c r="Q1640" s="7" t="s">
        <v>15024</v>
      </c>
      <c r="R1640" s="7" t="s">
        <v>2154</v>
      </c>
      <c r="S1640" s="7" t="s">
        <v>64</v>
      </c>
      <c r="T1640" s="7" t="s">
        <v>189</v>
      </c>
      <c r="U1640" s="7" t="s">
        <v>106</v>
      </c>
      <c r="V1640" s="7" t="s">
        <v>48</v>
      </c>
      <c r="W1640" s="7" t="s">
        <v>49</v>
      </c>
      <c r="X1640" s="7" t="s">
        <v>88</v>
      </c>
      <c r="Y1640" s="7" t="s">
        <v>50</v>
      </c>
      <c r="Z1640" s="7" t="s">
        <v>51</v>
      </c>
      <c r="AA1640" s="7" t="s">
        <v>52</v>
      </c>
      <c r="AB1640" s="7" t="s">
        <v>390</v>
      </c>
      <c r="AC1640" s="7" t="s">
        <v>118</v>
      </c>
      <c r="AD1640" s="7" t="s">
        <v>391</v>
      </c>
      <c r="AE1640" s="7" t="s">
        <v>56</v>
      </c>
      <c r="AF1640" s="7" t="s">
        <v>392</v>
      </c>
      <c r="AG1640" s="7" t="s">
        <v>15350</v>
      </c>
      <c r="AH1640" s="7" t="s">
        <v>390</v>
      </c>
      <c r="AI1640" s="7" t="s">
        <v>205</v>
      </c>
      <c r="AJ1640" s="7" t="s">
        <v>391</v>
      </c>
      <c r="AK1640" s="5" t="s">
        <v>59</v>
      </c>
      <c r="AL1640" s="5" t="str">
        <f>+VLOOKUP(D1640,'[1]Listado de Establecimientos'!$A$1:$P$65536,16,FALSE)</f>
        <v>EL DORADO</v>
      </c>
      <c r="AM1640" s="5" t="str">
        <f>+VLOOKUP(D1640,'[1]Listado de Establecimientos'!$A$1:$Q$65536,17,FALSE)</f>
        <v>SAN JOSE DE SISA</v>
      </c>
      <c r="AN1640" s="5">
        <f t="shared" si="25"/>
        <v>2</v>
      </c>
    </row>
    <row r="1641" spans="1:40" ht="36" hidden="1">
      <c r="A1641" s="6">
        <v>555</v>
      </c>
      <c r="B1641" s="7" t="s">
        <v>15351</v>
      </c>
      <c r="C1641" s="8" t="s">
        <v>40</v>
      </c>
      <c r="D1641" s="7" t="s">
        <v>41</v>
      </c>
      <c r="E1641" s="7" t="s">
        <v>42</v>
      </c>
      <c r="F1641" s="7" t="s">
        <v>4471</v>
      </c>
      <c r="G1641" s="7" t="s">
        <v>15352</v>
      </c>
      <c r="H1641" s="7" t="s">
        <v>15353</v>
      </c>
      <c r="I1641" s="7" t="s">
        <v>922</v>
      </c>
      <c r="J1641" s="7" t="s">
        <v>15354</v>
      </c>
      <c r="K1641" s="7" t="s">
        <v>152</v>
      </c>
      <c r="L1641" s="7" t="s">
        <v>45</v>
      </c>
      <c r="M1641" s="7" t="s">
        <v>15355</v>
      </c>
      <c r="N1641" s="9" t="s">
        <v>15356</v>
      </c>
      <c r="O1641" s="7" t="s">
        <v>3252</v>
      </c>
      <c r="P1641" s="7" t="s">
        <v>3253</v>
      </c>
      <c r="Q1641" s="7" t="s">
        <v>15024</v>
      </c>
      <c r="R1641" s="7" t="s">
        <v>9069</v>
      </c>
      <c r="S1641" s="7" t="s">
        <v>64</v>
      </c>
      <c r="T1641" s="7" t="s">
        <v>7790</v>
      </c>
      <c r="U1641" s="7" t="s">
        <v>73</v>
      </c>
      <c r="V1641" s="7" t="s">
        <v>48</v>
      </c>
      <c r="W1641" s="7" t="s">
        <v>49</v>
      </c>
      <c r="X1641" s="7" t="s">
        <v>114</v>
      </c>
      <c r="Y1641" s="7" t="s">
        <v>50</v>
      </c>
      <c r="Z1641" s="7" t="s">
        <v>51</v>
      </c>
      <c r="AA1641" s="7" t="s">
        <v>52</v>
      </c>
      <c r="AB1641" s="7" t="s">
        <v>1821</v>
      </c>
      <c r="AC1641" s="7" t="s">
        <v>109</v>
      </c>
      <c r="AD1641" s="7" t="s">
        <v>221</v>
      </c>
      <c r="AE1641" s="7" t="s">
        <v>56</v>
      </c>
      <c r="AF1641" s="7" t="s">
        <v>3690</v>
      </c>
      <c r="AG1641" s="7" t="s">
        <v>15357</v>
      </c>
      <c r="AH1641" s="7" t="s">
        <v>1821</v>
      </c>
      <c r="AI1641" s="7" t="s">
        <v>111</v>
      </c>
      <c r="AJ1641" s="7" t="s">
        <v>221</v>
      </c>
      <c r="AK1641" s="5" t="s">
        <v>59</v>
      </c>
      <c r="AL1641" s="5" t="str">
        <f>+VLOOKUP(D1641,'[1]Listado de Establecimientos'!$A$1:$P$65536,16,FALSE)</f>
        <v>NO PERTENECE A NINGUNA RED</v>
      </c>
      <c r="AM1641" s="5" t="str">
        <f>+VLOOKUP(D1641,'[1]Listado de Establecimientos'!$A$1:$Q$65536,17,FALSE)</f>
        <v>NO PERTENECE A NINGUNA MICRORED</v>
      </c>
      <c r="AN1641" s="5">
        <f t="shared" si="25"/>
        <v>2</v>
      </c>
    </row>
    <row r="1642" spans="1:40" ht="36" hidden="1">
      <c r="A1642" s="6">
        <v>556</v>
      </c>
      <c r="B1642" s="7" t="s">
        <v>15358</v>
      </c>
      <c r="C1642" s="8" t="s">
        <v>40</v>
      </c>
      <c r="D1642" s="7" t="s">
        <v>127</v>
      </c>
      <c r="E1642" s="7" t="s">
        <v>128</v>
      </c>
      <c r="F1642" s="7" t="s">
        <v>681</v>
      </c>
      <c r="G1642" s="7" t="s">
        <v>1484</v>
      </c>
      <c r="H1642" s="7" t="s">
        <v>15359</v>
      </c>
      <c r="I1642" s="7" t="s">
        <v>93</v>
      </c>
      <c r="J1642" s="7" t="s">
        <v>15360</v>
      </c>
      <c r="K1642" s="7" t="s">
        <v>44</v>
      </c>
      <c r="L1642" s="7" t="s">
        <v>45</v>
      </c>
      <c r="M1642" s="7" t="s">
        <v>15361</v>
      </c>
      <c r="N1642" s="9" t="s">
        <v>15362</v>
      </c>
      <c r="O1642" s="7" t="s">
        <v>2667</v>
      </c>
      <c r="P1642" s="7" t="s">
        <v>2668</v>
      </c>
      <c r="Q1642" s="7" t="s">
        <v>15024</v>
      </c>
      <c r="R1642" s="7" t="s">
        <v>1752</v>
      </c>
      <c r="S1642" s="7" t="s">
        <v>46</v>
      </c>
      <c r="T1642" s="7" t="s">
        <v>2321</v>
      </c>
      <c r="U1642" s="7" t="s">
        <v>106</v>
      </c>
      <c r="V1642" s="7" t="s">
        <v>48</v>
      </c>
      <c r="W1642" s="7" t="s">
        <v>88</v>
      </c>
      <c r="X1642" s="7" t="s">
        <v>88</v>
      </c>
      <c r="Y1642" s="7" t="s">
        <v>50</v>
      </c>
      <c r="Z1642" s="7" t="s">
        <v>51</v>
      </c>
      <c r="AA1642" s="7" t="s">
        <v>52</v>
      </c>
      <c r="AB1642" s="7" t="s">
        <v>197</v>
      </c>
      <c r="AC1642" s="7" t="s">
        <v>1697</v>
      </c>
      <c r="AD1642" s="7" t="s">
        <v>2671</v>
      </c>
      <c r="AE1642" s="7" t="s">
        <v>56</v>
      </c>
      <c r="AF1642" s="7" t="s">
        <v>2672</v>
      </c>
      <c r="AG1642" s="7" t="s">
        <v>15363</v>
      </c>
      <c r="AH1642" s="7" t="s">
        <v>197</v>
      </c>
      <c r="AI1642" s="7" t="s">
        <v>89</v>
      </c>
      <c r="AJ1642" s="7" t="s">
        <v>2671</v>
      </c>
      <c r="AK1642" s="5" t="s">
        <v>59</v>
      </c>
      <c r="AL1642" s="5" t="str">
        <f>+VLOOKUP(D1642,'[1]Listado de Establecimientos'!$A$1:$P$65536,16,FALSE)</f>
        <v>MOYOBAMBA</v>
      </c>
      <c r="AM1642" s="5" t="str">
        <f>+VLOOKUP(D1642,'[1]Listado de Establecimientos'!$A$1:$Q$65536,17,FALSE)</f>
        <v>SORITOR</v>
      </c>
      <c r="AN1642" s="5">
        <f t="shared" si="25"/>
        <v>2</v>
      </c>
    </row>
    <row r="1643" spans="1:40" ht="36" hidden="1">
      <c r="A1643" s="6">
        <v>557</v>
      </c>
      <c r="B1643" s="7" t="s">
        <v>15364</v>
      </c>
      <c r="C1643" s="8" t="s">
        <v>40</v>
      </c>
      <c r="D1643" s="7" t="s">
        <v>135</v>
      </c>
      <c r="E1643" s="7" t="s">
        <v>136</v>
      </c>
      <c r="F1643" s="7" t="s">
        <v>1626</v>
      </c>
      <c r="G1643" s="7" t="s">
        <v>9390</v>
      </c>
      <c r="H1643" s="7" t="s">
        <v>15365</v>
      </c>
      <c r="I1643" s="7" t="s">
        <v>49</v>
      </c>
      <c r="J1643" s="7" t="s">
        <v>15366</v>
      </c>
      <c r="K1643" s="7" t="s">
        <v>44</v>
      </c>
      <c r="L1643" s="7" t="s">
        <v>45</v>
      </c>
      <c r="M1643" s="7" t="s">
        <v>15367</v>
      </c>
      <c r="N1643" s="9" t="s">
        <v>15368</v>
      </c>
      <c r="O1643" s="7" t="s">
        <v>135</v>
      </c>
      <c r="P1643" s="7" t="s">
        <v>136</v>
      </c>
      <c r="Q1643" s="7" t="s">
        <v>15024</v>
      </c>
      <c r="R1643" s="7" t="s">
        <v>15369</v>
      </c>
      <c r="S1643" s="7" t="s">
        <v>46</v>
      </c>
      <c r="T1643" s="7" t="s">
        <v>1563</v>
      </c>
      <c r="U1643" s="7" t="s">
        <v>1284</v>
      </c>
      <c r="V1643" s="7" t="s">
        <v>237</v>
      </c>
      <c r="W1643" s="7" t="s">
        <v>114</v>
      </c>
      <c r="X1643" s="7" t="s">
        <v>94</v>
      </c>
      <c r="Y1643" s="7" t="s">
        <v>50</v>
      </c>
      <c r="Z1643" s="7" t="s">
        <v>51</v>
      </c>
      <c r="AA1643" s="7" t="s">
        <v>52</v>
      </c>
      <c r="AB1643" s="7" t="s">
        <v>2942</v>
      </c>
      <c r="AC1643" s="7" t="s">
        <v>1076</v>
      </c>
      <c r="AD1643" s="7" t="s">
        <v>2943</v>
      </c>
      <c r="AE1643" s="7" t="s">
        <v>56</v>
      </c>
      <c r="AF1643" s="7" t="s">
        <v>2944</v>
      </c>
      <c r="AG1643" s="7" t="s">
        <v>15370</v>
      </c>
      <c r="AH1643" s="7" t="s">
        <v>2942</v>
      </c>
      <c r="AI1643" s="7" t="s">
        <v>179</v>
      </c>
      <c r="AJ1643" s="7" t="s">
        <v>2943</v>
      </c>
      <c r="AK1643" s="5" t="s">
        <v>59</v>
      </c>
      <c r="AL1643" s="5" t="str">
        <f>+VLOOKUP(D1643,'[1]Listado de Establecimientos'!$A$1:$P$65536,16,FALSE)</f>
        <v>SAN MARTIN</v>
      </c>
      <c r="AM1643" s="5" t="str">
        <f>+VLOOKUP(D1643,'[1]Listado de Establecimientos'!$A$1:$Q$65536,17,FALSE)</f>
        <v>MORALES</v>
      </c>
      <c r="AN1643" s="5">
        <f t="shared" si="25"/>
        <v>2</v>
      </c>
    </row>
    <row r="1644" spans="1:40" ht="36" hidden="1">
      <c r="A1644" s="6">
        <v>558</v>
      </c>
      <c r="B1644" s="7" t="s">
        <v>15371</v>
      </c>
      <c r="C1644" s="8" t="s">
        <v>40</v>
      </c>
      <c r="D1644" s="7" t="s">
        <v>41</v>
      </c>
      <c r="E1644" s="7" t="s">
        <v>42</v>
      </c>
      <c r="F1644" s="7" t="s">
        <v>160</v>
      </c>
      <c r="G1644" s="7" t="s">
        <v>15372</v>
      </c>
      <c r="H1644" s="7" t="s">
        <v>15373</v>
      </c>
      <c r="I1644" s="7" t="s">
        <v>138</v>
      </c>
      <c r="J1644" s="7" t="s">
        <v>15374</v>
      </c>
      <c r="K1644" s="7" t="s">
        <v>107</v>
      </c>
      <c r="L1644" s="7" t="s">
        <v>45</v>
      </c>
      <c r="M1644" s="7" t="s">
        <v>15375</v>
      </c>
      <c r="N1644" s="9" t="s">
        <v>15376</v>
      </c>
      <c r="O1644" s="7" t="s">
        <v>5228</v>
      </c>
      <c r="P1644" s="7" t="s">
        <v>5229</v>
      </c>
      <c r="Q1644" s="7" t="s">
        <v>15024</v>
      </c>
      <c r="R1644" s="7" t="s">
        <v>442</v>
      </c>
      <c r="S1644" s="7" t="s">
        <v>64</v>
      </c>
      <c r="T1644" s="7" t="s">
        <v>6777</v>
      </c>
      <c r="U1644" s="7" t="s">
        <v>188</v>
      </c>
      <c r="V1644" s="7" t="s">
        <v>48</v>
      </c>
      <c r="W1644" s="7" t="s">
        <v>49</v>
      </c>
      <c r="X1644" s="7" t="s">
        <v>49</v>
      </c>
      <c r="Y1644" s="7" t="s">
        <v>50</v>
      </c>
      <c r="Z1644" s="7" t="s">
        <v>51</v>
      </c>
      <c r="AA1644" s="7" t="s">
        <v>52</v>
      </c>
      <c r="AB1644" s="7" t="s">
        <v>98</v>
      </c>
      <c r="AC1644" s="7" t="s">
        <v>99</v>
      </c>
      <c r="AD1644" s="7" t="s">
        <v>100</v>
      </c>
      <c r="AE1644" s="7" t="s">
        <v>56</v>
      </c>
      <c r="AF1644" s="7" t="s">
        <v>101</v>
      </c>
      <c r="AG1644" s="7" t="s">
        <v>15377</v>
      </c>
      <c r="AH1644" s="7" t="s">
        <v>98</v>
      </c>
      <c r="AI1644" s="7" t="s">
        <v>76</v>
      </c>
      <c r="AJ1644" s="7" t="s">
        <v>100</v>
      </c>
      <c r="AK1644" s="5" t="s">
        <v>59</v>
      </c>
      <c r="AL1644" s="5" t="str">
        <f>+VLOOKUP(D1644,'[1]Listado de Establecimientos'!$A$1:$P$65536,16,FALSE)</f>
        <v>NO PERTENECE A NINGUNA RED</v>
      </c>
      <c r="AM1644" s="5" t="str">
        <f>+VLOOKUP(D1644,'[1]Listado de Establecimientos'!$A$1:$Q$65536,17,FALSE)</f>
        <v>NO PERTENECE A NINGUNA MICRORED</v>
      </c>
      <c r="AN1644" s="5">
        <f t="shared" si="25"/>
        <v>2</v>
      </c>
    </row>
    <row r="1645" spans="1:40" ht="36" hidden="1">
      <c r="A1645" s="6">
        <v>559</v>
      </c>
      <c r="B1645" s="7" t="s">
        <v>15378</v>
      </c>
      <c r="C1645" s="8" t="s">
        <v>40</v>
      </c>
      <c r="D1645" s="7" t="s">
        <v>116</v>
      </c>
      <c r="E1645" s="7" t="s">
        <v>117</v>
      </c>
      <c r="F1645" s="7" t="s">
        <v>5621</v>
      </c>
      <c r="G1645" s="7" t="s">
        <v>15379</v>
      </c>
      <c r="H1645" s="7" t="s">
        <v>15380</v>
      </c>
      <c r="I1645" s="7" t="s">
        <v>88</v>
      </c>
      <c r="J1645" s="7" t="s">
        <v>15381</v>
      </c>
      <c r="K1645" s="7" t="s">
        <v>86</v>
      </c>
      <c r="L1645" s="7" t="s">
        <v>45</v>
      </c>
      <c r="M1645" s="7" t="s">
        <v>15382</v>
      </c>
      <c r="N1645" s="9" t="s">
        <v>15383</v>
      </c>
      <c r="O1645" s="7" t="s">
        <v>2129</v>
      </c>
      <c r="P1645" s="7" t="s">
        <v>2130</v>
      </c>
      <c r="Q1645" s="7" t="s">
        <v>15024</v>
      </c>
      <c r="R1645" s="7" t="s">
        <v>6206</v>
      </c>
      <c r="S1645" s="7" t="s">
        <v>64</v>
      </c>
      <c r="T1645" s="7" t="s">
        <v>305</v>
      </c>
      <c r="U1645" s="7" t="s">
        <v>73</v>
      </c>
      <c r="V1645" s="7" t="s">
        <v>48</v>
      </c>
      <c r="W1645" s="7" t="s">
        <v>5441</v>
      </c>
      <c r="X1645" s="7" t="s">
        <v>94</v>
      </c>
      <c r="Y1645" s="7" t="s">
        <v>50</v>
      </c>
      <c r="Z1645" s="7" t="s">
        <v>51</v>
      </c>
      <c r="AA1645" s="7" t="s">
        <v>52</v>
      </c>
      <c r="AB1645" s="7" t="s">
        <v>1491</v>
      </c>
      <c r="AC1645" s="7" t="s">
        <v>1492</v>
      </c>
      <c r="AD1645" s="7" t="s">
        <v>1493</v>
      </c>
      <c r="AE1645" s="7" t="s">
        <v>56</v>
      </c>
      <c r="AF1645" s="7" t="s">
        <v>1494</v>
      </c>
      <c r="AG1645" s="7" t="s">
        <v>15384</v>
      </c>
      <c r="AH1645" s="7" t="s">
        <v>1491</v>
      </c>
      <c r="AI1645" s="7" t="s">
        <v>1434</v>
      </c>
      <c r="AJ1645" s="7" t="s">
        <v>1493</v>
      </c>
      <c r="AK1645" s="5" t="s">
        <v>59</v>
      </c>
      <c r="AL1645" s="5" t="str">
        <f>+VLOOKUP(D1645,'[1]Listado de Establecimientos'!$A$1:$P$65536,16,FALSE)</f>
        <v>NO PERTENECE A NINGUNA RED</v>
      </c>
      <c r="AM1645" s="5" t="str">
        <f>+VLOOKUP(D1645,'[1]Listado de Establecimientos'!$A$1:$Q$65536,17,FALSE)</f>
        <v>NO PERTENECE A NINGUNA MICRORED</v>
      </c>
      <c r="AN1645" s="5">
        <f t="shared" si="25"/>
        <v>2</v>
      </c>
    </row>
    <row r="1646" spans="1:40" ht="36" hidden="1">
      <c r="A1646" s="6">
        <v>560</v>
      </c>
      <c r="B1646" s="7" t="s">
        <v>15385</v>
      </c>
      <c r="C1646" s="8" t="s">
        <v>40</v>
      </c>
      <c r="D1646" s="7" t="s">
        <v>102</v>
      </c>
      <c r="E1646" s="7" t="s">
        <v>103</v>
      </c>
      <c r="F1646" s="7" t="s">
        <v>1162</v>
      </c>
      <c r="G1646" s="7" t="s">
        <v>15386</v>
      </c>
      <c r="H1646" s="7" t="s">
        <v>4368</v>
      </c>
      <c r="I1646" s="7" t="s">
        <v>819</v>
      </c>
      <c r="J1646" s="7" t="s">
        <v>15387</v>
      </c>
      <c r="K1646" s="7" t="s">
        <v>63</v>
      </c>
      <c r="L1646" s="7" t="s">
        <v>45</v>
      </c>
      <c r="M1646" s="7" t="s">
        <v>15388</v>
      </c>
      <c r="N1646" s="9" t="s">
        <v>15389</v>
      </c>
      <c r="O1646" s="7" t="s">
        <v>186</v>
      </c>
      <c r="P1646" s="7" t="s">
        <v>187</v>
      </c>
      <c r="Q1646" s="7" t="s">
        <v>15390</v>
      </c>
      <c r="R1646" s="7" t="s">
        <v>1282</v>
      </c>
      <c r="S1646" s="7" t="s">
        <v>64</v>
      </c>
      <c r="T1646" s="7" t="s">
        <v>2658</v>
      </c>
      <c r="U1646" s="7" t="s">
        <v>106</v>
      </c>
      <c r="V1646" s="7" t="s">
        <v>48</v>
      </c>
      <c r="W1646" s="7" t="s">
        <v>113</v>
      </c>
      <c r="X1646" s="7" t="s">
        <v>114</v>
      </c>
      <c r="Y1646" s="7" t="s">
        <v>50</v>
      </c>
      <c r="Z1646" s="7" t="s">
        <v>51</v>
      </c>
      <c r="AA1646" s="7" t="s">
        <v>52</v>
      </c>
      <c r="AB1646" s="7" t="s">
        <v>1646</v>
      </c>
      <c r="AC1646" s="7" t="s">
        <v>1333</v>
      </c>
      <c r="AD1646" s="7" t="s">
        <v>9820</v>
      </c>
      <c r="AE1646" s="7" t="s">
        <v>56</v>
      </c>
      <c r="AF1646" s="7" t="s">
        <v>15224</v>
      </c>
      <c r="AG1646" s="7" t="s">
        <v>15391</v>
      </c>
      <c r="AH1646" s="7" t="s">
        <v>1646</v>
      </c>
      <c r="AI1646" s="7" t="s">
        <v>121</v>
      </c>
      <c r="AJ1646" s="7" t="s">
        <v>9820</v>
      </c>
      <c r="AK1646" s="5" t="s">
        <v>59</v>
      </c>
      <c r="AL1646" s="5" t="str">
        <f>+VLOOKUP(D1646,'[1]Listado de Establecimientos'!$A$1:$P$65536,16,FALSE)</f>
        <v>RIOJA</v>
      </c>
      <c r="AM1646" s="5" t="str">
        <f>+VLOOKUP(D1646,'[1]Listado de Establecimientos'!$A$1:$Q$65536,17,FALSE)</f>
        <v xml:space="preserve">NUEVA CAJAMARCA                                             </v>
      </c>
      <c r="AN1646" s="5">
        <f t="shared" si="25"/>
        <v>2</v>
      </c>
    </row>
    <row r="1647" spans="1:40" ht="36" hidden="1">
      <c r="A1647" s="6">
        <v>561</v>
      </c>
      <c r="B1647" s="7" t="s">
        <v>15392</v>
      </c>
      <c r="C1647" s="8" t="s">
        <v>40</v>
      </c>
      <c r="D1647" s="7" t="s">
        <v>175</v>
      </c>
      <c r="E1647" s="7" t="s">
        <v>176</v>
      </c>
      <c r="F1647" s="7" t="s">
        <v>160</v>
      </c>
      <c r="G1647" s="7" t="s">
        <v>200</v>
      </c>
      <c r="H1647" s="7" t="s">
        <v>15393</v>
      </c>
      <c r="I1647" s="7" t="s">
        <v>134</v>
      </c>
      <c r="J1647" s="7" t="s">
        <v>15394</v>
      </c>
      <c r="K1647" s="7" t="s">
        <v>63</v>
      </c>
      <c r="L1647" s="7" t="s">
        <v>45</v>
      </c>
      <c r="M1647" s="7" t="s">
        <v>15395</v>
      </c>
      <c r="N1647" s="9" t="s">
        <v>15396</v>
      </c>
      <c r="O1647" s="7" t="s">
        <v>14427</v>
      </c>
      <c r="P1647" s="7" t="s">
        <v>14428</v>
      </c>
      <c r="Q1647" s="7" t="s">
        <v>15390</v>
      </c>
      <c r="R1647" s="7" t="s">
        <v>7362</v>
      </c>
      <c r="S1647" s="7" t="s">
        <v>46</v>
      </c>
      <c r="T1647" s="7" t="s">
        <v>7459</v>
      </c>
      <c r="U1647" s="7" t="s">
        <v>73</v>
      </c>
      <c r="V1647" s="7" t="s">
        <v>48</v>
      </c>
      <c r="W1647" s="7" t="s">
        <v>107</v>
      </c>
      <c r="X1647" s="7" t="s">
        <v>152</v>
      </c>
      <c r="Y1647" s="7" t="s">
        <v>50</v>
      </c>
      <c r="Z1647" s="7" t="s">
        <v>51</v>
      </c>
      <c r="AA1647" s="7" t="s">
        <v>52</v>
      </c>
      <c r="AB1647" s="7" t="s">
        <v>402</v>
      </c>
      <c r="AC1647" s="7" t="s">
        <v>403</v>
      </c>
      <c r="AD1647" s="7" t="s">
        <v>824</v>
      </c>
      <c r="AE1647" s="7" t="s">
        <v>56</v>
      </c>
      <c r="AF1647" s="7" t="s">
        <v>825</v>
      </c>
      <c r="AG1647" s="7" t="s">
        <v>15397</v>
      </c>
      <c r="AH1647" s="7" t="s">
        <v>402</v>
      </c>
      <c r="AI1647" s="7" t="s">
        <v>444</v>
      </c>
      <c r="AJ1647" s="7" t="s">
        <v>824</v>
      </c>
      <c r="AK1647" s="5" t="s">
        <v>59</v>
      </c>
      <c r="AL1647" s="5" t="str">
        <f>+VLOOKUP(D1647,'[1]Listado de Establecimientos'!$A$1:$P$65536,16,FALSE)</f>
        <v>BELLAVISTA</v>
      </c>
      <c r="AM1647" s="5" t="str">
        <f>+VLOOKUP(D1647,'[1]Listado de Establecimientos'!$A$1:$Q$65536,17,FALSE)</f>
        <v>BELLAVISTA</v>
      </c>
      <c r="AN1647" s="5">
        <f t="shared" si="25"/>
        <v>2</v>
      </c>
    </row>
    <row r="1648" spans="1:40" ht="36" hidden="1">
      <c r="A1648" s="6">
        <v>562</v>
      </c>
      <c r="B1648" s="7" t="s">
        <v>15398</v>
      </c>
      <c r="C1648" s="8" t="s">
        <v>40</v>
      </c>
      <c r="D1648" s="7" t="s">
        <v>91</v>
      </c>
      <c r="E1648" s="7" t="s">
        <v>92</v>
      </c>
      <c r="F1648" s="7" t="s">
        <v>15399</v>
      </c>
      <c r="G1648" s="7" t="s">
        <v>15400</v>
      </c>
      <c r="H1648" s="7" t="s">
        <v>2915</v>
      </c>
      <c r="I1648" s="7" t="s">
        <v>261</v>
      </c>
      <c r="J1648" s="7" t="s">
        <v>7318</v>
      </c>
      <c r="K1648" s="7" t="s">
        <v>86</v>
      </c>
      <c r="L1648" s="7" t="s">
        <v>45</v>
      </c>
      <c r="M1648" s="7" t="s">
        <v>15401</v>
      </c>
      <c r="N1648" s="9" t="s">
        <v>15402</v>
      </c>
      <c r="O1648" s="7" t="s">
        <v>78</v>
      </c>
      <c r="P1648" s="7" t="s">
        <v>78</v>
      </c>
      <c r="Q1648" s="7" t="s">
        <v>15390</v>
      </c>
      <c r="R1648" s="7" t="s">
        <v>10459</v>
      </c>
      <c r="S1648" s="7" t="s">
        <v>64</v>
      </c>
      <c r="T1648" s="7" t="s">
        <v>15403</v>
      </c>
      <c r="U1648" s="7" t="s">
        <v>275</v>
      </c>
      <c r="V1648" s="7" t="s">
        <v>66</v>
      </c>
      <c r="W1648" s="7" t="s">
        <v>77</v>
      </c>
      <c r="X1648" s="7" t="s">
        <v>93</v>
      </c>
      <c r="Y1648" s="7" t="s">
        <v>50</v>
      </c>
      <c r="Z1648" s="7" t="s">
        <v>51</v>
      </c>
      <c r="AA1648" s="7" t="s">
        <v>52</v>
      </c>
      <c r="AB1648" s="7" t="s">
        <v>89</v>
      </c>
      <c r="AC1648" s="7" t="s">
        <v>1013</v>
      </c>
      <c r="AD1648" s="7" t="s">
        <v>10550</v>
      </c>
      <c r="AE1648" s="7" t="s">
        <v>56</v>
      </c>
      <c r="AF1648" s="7" t="s">
        <v>15230</v>
      </c>
      <c r="AG1648" s="7" t="s">
        <v>15404</v>
      </c>
      <c r="AH1648" s="7" t="s">
        <v>210</v>
      </c>
      <c r="AI1648" s="7" t="s">
        <v>1044</v>
      </c>
      <c r="AJ1648" s="7" t="s">
        <v>1041</v>
      </c>
      <c r="AK1648" s="5" t="s">
        <v>59</v>
      </c>
      <c r="AL1648" s="5" t="str">
        <f>+VLOOKUP(D1648,'[1]Listado de Establecimientos'!$A$1:$P$65536,16,FALSE)</f>
        <v>SAN MARTIN</v>
      </c>
      <c r="AM1648" s="5" t="str">
        <f>+VLOOKUP(D1648,'[1]Listado de Establecimientos'!$A$1:$Q$65536,17,FALSE)</f>
        <v>BANDA DE SHILCAYO</v>
      </c>
      <c r="AN1648" s="5">
        <f t="shared" si="25"/>
        <v>2</v>
      </c>
    </row>
    <row r="1649" spans="1:40" ht="36" hidden="1">
      <c r="A1649" s="6">
        <v>563</v>
      </c>
      <c r="B1649" s="7" t="s">
        <v>15405</v>
      </c>
      <c r="C1649" s="8" t="s">
        <v>40</v>
      </c>
      <c r="D1649" s="7" t="s">
        <v>1631</v>
      </c>
      <c r="E1649" s="7" t="s">
        <v>15406</v>
      </c>
      <c r="F1649" s="7" t="s">
        <v>4866</v>
      </c>
      <c r="G1649" s="7" t="s">
        <v>15407</v>
      </c>
      <c r="H1649" s="7" t="s">
        <v>15408</v>
      </c>
      <c r="I1649" s="7" t="s">
        <v>112</v>
      </c>
      <c r="J1649" s="7" t="s">
        <v>15409</v>
      </c>
      <c r="K1649" s="7" t="s">
        <v>44</v>
      </c>
      <c r="L1649" s="7" t="s">
        <v>45</v>
      </c>
      <c r="M1649" s="7" t="s">
        <v>15410</v>
      </c>
      <c r="N1649" s="9" t="s">
        <v>15411</v>
      </c>
      <c r="O1649" s="7" t="s">
        <v>5316</v>
      </c>
      <c r="P1649" s="7" t="s">
        <v>5317</v>
      </c>
      <c r="Q1649" s="7" t="s">
        <v>11883</v>
      </c>
      <c r="R1649" s="7" t="s">
        <v>15412</v>
      </c>
      <c r="S1649" s="7" t="s">
        <v>64</v>
      </c>
      <c r="T1649" s="7" t="s">
        <v>1682</v>
      </c>
      <c r="U1649" s="7" t="s">
        <v>106</v>
      </c>
      <c r="V1649" s="7" t="s">
        <v>48</v>
      </c>
      <c r="W1649" s="7" t="s">
        <v>94</v>
      </c>
      <c r="X1649" s="7" t="s">
        <v>107</v>
      </c>
      <c r="Y1649" s="7" t="s">
        <v>50</v>
      </c>
      <c r="Z1649" s="7" t="s">
        <v>51</v>
      </c>
      <c r="AA1649" s="7" t="s">
        <v>52</v>
      </c>
      <c r="AB1649" s="7" t="s">
        <v>2507</v>
      </c>
      <c r="AC1649" s="7" t="s">
        <v>118</v>
      </c>
      <c r="AD1649" s="7" t="s">
        <v>5318</v>
      </c>
      <c r="AE1649" s="7" t="s">
        <v>56</v>
      </c>
      <c r="AF1649" s="7" t="s">
        <v>5319</v>
      </c>
      <c r="AG1649" s="7" t="s">
        <v>15413</v>
      </c>
      <c r="AH1649" s="7" t="s">
        <v>1646</v>
      </c>
      <c r="AI1649" s="7" t="s">
        <v>1647</v>
      </c>
      <c r="AJ1649" s="7" t="s">
        <v>1648</v>
      </c>
      <c r="AK1649" s="5" t="s">
        <v>59</v>
      </c>
      <c r="AL1649" s="5" t="str">
        <f>+VLOOKUP(D1649,'[1]Listado de Establecimientos'!$A$1:$P$65536,16,FALSE)</f>
        <v>EL DORADO</v>
      </c>
      <c r="AM1649" s="5" t="str">
        <f>+VLOOKUP(D1649,'[1]Listado de Establecimientos'!$A$1:$Q$65536,17,FALSE)</f>
        <v xml:space="preserve">SAN MARTIN ALAO                                             </v>
      </c>
      <c r="AN1649" s="5">
        <f t="shared" si="25"/>
        <v>2</v>
      </c>
    </row>
    <row r="1650" spans="1:40" ht="36" hidden="1">
      <c r="A1650" s="6">
        <v>564</v>
      </c>
      <c r="B1650" s="7" t="s">
        <v>15414</v>
      </c>
      <c r="C1650" s="8" t="s">
        <v>40</v>
      </c>
      <c r="D1650" s="7" t="s">
        <v>1631</v>
      </c>
      <c r="E1650" s="7" t="s">
        <v>15406</v>
      </c>
      <c r="F1650" s="7" t="s">
        <v>5312</v>
      </c>
      <c r="G1650" s="7" t="s">
        <v>15415</v>
      </c>
      <c r="H1650" s="7" t="s">
        <v>15416</v>
      </c>
      <c r="I1650" s="7" t="s">
        <v>922</v>
      </c>
      <c r="J1650" s="7" t="s">
        <v>15417</v>
      </c>
      <c r="K1650" s="7" t="s">
        <v>86</v>
      </c>
      <c r="L1650" s="7" t="s">
        <v>45</v>
      </c>
      <c r="M1650" s="7" t="s">
        <v>15418</v>
      </c>
      <c r="N1650" s="9" t="s">
        <v>15419</v>
      </c>
      <c r="O1650" s="7" t="s">
        <v>5316</v>
      </c>
      <c r="P1650" s="7" t="s">
        <v>5317</v>
      </c>
      <c r="Q1650" s="7" t="s">
        <v>12099</v>
      </c>
      <c r="R1650" s="7" t="s">
        <v>1734</v>
      </c>
      <c r="S1650" s="7" t="s">
        <v>64</v>
      </c>
      <c r="T1650" s="7" t="s">
        <v>1671</v>
      </c>
      <c r="U1650" s="7" t="s">
        <v>106</v>
      </c>
      <c r="V1650" s="7" t="s">
        <v>48</v>
      </c>
      <c r="W1650" s="7" t="s">
        <v>94</v>
      </c>
      <c r="X1650" s="7" t="s">
        <v>107</v>
      </c>
      <c r="Y1650" s="7" t="s">
        <v>50</v>
      </c>
      <c r="Z1650" s="7" t="s">
        <v>51</v>
      </c>
      <c r="AA1650" s="7" t="s">
        <v>52</v>
      </c>
      <c r="AB1650" s="7" t="s">
        <v>2507</v>
      </c>
      <c r="AC1650" s="7" t="s">
        <v>118</v>
      </c>
      <c r="AD1650" s="7" t="s">
        <v>5318</v>
      </c>
      <c r="AE1650" s="7" t="s">
        <v>56</v>
      </c>
      <c r="AF1650" s="7" t="s">
        <v>5319</v>
      </c>
      <c r="AG1650" s="7" t="s">
        <v>15420</v>
      </c>
      <c r="AH1650" s="7" t="s">
        <v>1646</v>
      </c>
      <c r="AI1650" s="7" t="s">
        <v>1647</v>
      </c>
      <c r="AJ1650" s="7" t="s">
        <v>1648</v>
      </c>
      <c r="AK1650" s="5" t="s">
        <v>59</v>
      </c>
      <c r="AL1650" s="5" t="str">
        <f>+VLOOKUP(D1650,'[1]Listado de Establecimientos'!$A$1:$P$65536,16,FALSE)</f>
        <v>EL DORADO</v>
      </c>
      <c r="AM1650" s="5" t="str">
        <f>+VLOOKUP(D1650,'[1]Listado de Establecimientos'!$A$1:$Q$65536,17,FALSE)</f>
        <v xml:space="preserve">SAN MARTIN ALAO                                             </v>
      </c>
      <c r="AN1650" s="5">
        <f t="shared" si="25"/>
        <v>2</v>
      </c>
    </row>
    <row r="1651" spans="1:40" ht="36" hidden="1">
      <c r="A1651" s="6">
        <v>565</v>
      </c>
      <c r="B1651" s="7" t="s">
        <v>15421</v>
      </c>
      <c r="C1651" s="8" t="s">
        <v>40</v>
      </c>
      <c r="D1651" s="7" t="s">
        <v>41</v>
      </c>
      <c r="E1651" s="7" t="s">
        <v>42</v>
      </c>
      <c r="F1651" s="7" t="s">
        <v>2191</v>
      </c>
      <c r="G1651" s="7" t="s">
        <v>333</v>
      </c>
      <c r="H1651" s="7" t="s">
        <v>15422</v>
      </c>
      <c r="I1651" s="7" t="s">
        <v>134</v>
      </c>
      <c r="J1651" s="7" t="s">
        <v>12074</v>
      </c>
      <c r="K1651" s="7" t="s">
        <v>63</v>
      </c>
      <c r="L1651" s="7" t="s">
        <v>45</v>
      </c>
      <c r="M1651" s="7" t="s">
        <v>15423</v>
      </c>
      <c r="N1651" s="9" t="s">
        <v>15424</v>
      </c>
      <c r="O1651" s="7" t="s">
        <v>4466</v>
      </c>
      <c r="P1651" s="7" t="s">
        <v>4467</v>
      </c>
      <c r="Q1651" s="7" t="s">
        <v>15390</v>
      </c>
      <c r="R1651" s="7" t="s">
        <v>7628</v>
      </c>
      <c r="S1651" s="7" t="s">
        <v>46</v>
      </c>
      <c r="T1651" s="7" t="s">
        <v>13182</v>
      </c>
      <c r="U1651" s="7" t="s">
        <v>73</v>
      </c>
      <c r="V1651" s="7" t="s">
        <v>48</v>
      </c>
      <c r="W1651" s="7" t="s">
        <v>114</v>
      </c>
      <c r="X1651" s="7" t="s">
        <v>88</v>
      </c>
      <c r="Y1651" s="7" t="s">
        <v>50</v>
      </c>
      <c r="Z1651" s="7" t="s">
        <v>51</v>
      </c>
      <c r="AA1651" s="7" t="s">
        <v>52</v>
      </c>
      <c r="AB1651" s="7" t="s">
        <v>2601</v>
      </c>
      <c r="AC1651" s="7" t="s">
        <v>716</v>
      </c>
      <c r="AD1651" s="7" t="s">
        <v>2602</v>
      </c>
      <c r="AE1651" s="7" t="s">
        <v>56</v>
      </c>
      <c r="AF1651" s="7" t="s">
        <v>2603</v>
      </c>
      <c r="AG1651" s="7" t="s">
        <v>15425</v>
      </c>
      <c r="AH1651" s="7" t="s">
        <v>2601</v>
      </c>
      <c r="AI1651" s="7" t="s">
        <v>204</v>
      </c>
      <c r="AJ1651" s="7" t="s">
        <v>2602</v>
      </c>
      <c r="AK1651" s="5" t="s">
        <v>59</v>
      </c>
      <c r="AL1651" s="5" t="str">
        <f>+VLOOKUP(D1651,'[1]Listado de Establecimientos'!$A$1:$P$65536,16,FALSE)</f>
        <v>NO PERTENECE A NINGUNA RED</v>
      </c>
      <c r="AM1651" s="5" t="str">
        <f>+VLOOKUP(D1651,'[1]Listado de Establecimientos'!$A$1:$Q$65536,17,FALSE)</f>
        <v>NO PERTENECE A NINGUNA MICRORED</v>
      </c>
      <c r="AN1651" s="5">
        <f t="shared" si="25"/>
        <v>2</v>
      </c>
    </row>
    <row r="1652" spans="1:40" ht="36" hidden="1">
      <c r="A1652" s="6">
        <v>566</v>
      </c>
      <c r="B1652" s="7" t="s">
        <v>15426</v>
      </c>
      <c r="C1652" s="8" t="s">
        <v>40</v>
      </c>
      <c r="D1652" s="7" t="s">
        <v>2977</v>
      </c>
      <c r="E1652" s="7" t="s">
        <v>2978</v>
      </c>
      <c r="F1652" s="7" t="s">
        <v>6739</v>
      </c>
      <c r="G1652" s="7" t="s">
        <v>3709</v>
      </c>
      <c r="H1652" s="7" t="s">
        <v>15427</v>
      </c>
      <c r="I1652" s="7" t="s">
        <v>112</v>
      </c>
      <c r="J1652" s="7" t="s">
        <v>15428</v>
      </c>
      <c r="K1652" s="7" t="s">
        <v>86</v>
      </c>
      <c r="L1652" s="7" t="s">
        <v>45</v>
      </c>
      <c r="M1652" s="7" t="s">
        <v>15429</v>
      </c>
      <c r="N1652" s="9" t="s">
        <v>15430</v>
      </c>
      <c r="O1652" s="7" t="s">
        <v>2977</v>
      </c>
      <c r="P1652" s="7" t="s">
        <v>2978</v>
      </c>
      <c r="Q1652" s="7" t="s">
        <v>15024</v>
      </c>
      <c r="R1652" s="7" t="s">
        <v>3357</v>
      </c>
      <c r="S1652" s="7" t="s">
        <v>46</v>
      </c>
      <c r="T1652" s="7" t="s">
        <v>9284</v>
      </c>
      <c r="U1652" s="7" t="s">
        <v>65</v>
      </c>
      <c r="V1652" s="7" t="s">
        <v>66</v>
      </c>
      <c r="W1652" s="7" t="s">
        <v>2230</v>
      </c>
      <c r="X1652" s="7" t="s">
        <v>44</v>
      </c>
      <c r="Y1652" s="7" t="s">
        <v>50</v>
      </c>
      <c r="Z1652" s="7" t="s">
        <v>51</v>
      </c>
      <c r="AA1652" s="7" t="s">
        <v>52</v>
      </c>
      <c r="AB1652" s="7" t="s">
        <v>3818</v>
      </c>
      <c r="AC1652" s="7" t="s">
        <v>2889</v>
      </c>
      <c r="AD1652" s="7" t="s">
        <v>3819</v>
      </c>
      <c r="AE1652" s="7" t="s">
        <v>56</v>
      </c>
      <c r="AF1652" s="7" t="s">
        <v>3820</v>
      </c>
      <c r="AG1652" s="7" t="s">
        <v>15431</v>
      </c>
      <c r="AH1652" s="7" t="s">
        <v>3818</v>
      </c>
      <c r="AI1652" s="7" t="s">
        <v>3822</v>
      </c>
      <c r="AJ1652" s="7" t="s">
        <v>3819</v>
      </c>
      <c r="AK1652" s="5" t="s">
        <v>59</v>
      </c>
      <c r="AL1652" s="5" t="str">
        <f>+VLOOKUP(D1652,'[1]Listado de Establecimientos'!$A$1:$P$65536,16,FALSE)</f>
        <v>RIOJA</v>
      </c>
      <c r="AM1652" s="5" t="str">
        <f>+VLOOKUP(D1652,'[1]Listado de Establecimientos'!$A$1:$Q$65536,17,FALSE)</f>
        <v xml:space="preserve">NARANJOS                                                    </v>
      </c>
      <c r="AN1652" s="5">
        <f t="shared" si="25"/>
        <v>2</v>
      </c>
    </row>
    <row r="1653" spans="1:40" ht="36" hidden="1">
      <c r="A1653" s="6">
        <v>567</v>
      </c>
      <c r="B1653" s="7" t="s">
        <v>15432</v>
      </c>
      <c r="C1653" s="8" t="s">
        <v>40</v>
      </c>
      <c r="D1653" s="7" t="s">
        <v>8922</v>
      </c>
      <c r="E1653" s="7" t="s">
        <v>281</v>
      </c>
      <c r="F1653" s="7" t="s">
        <v>3243</v>
      </c>
      <c r="G1653" s="7" t="s">
        <v>2071</v>
      </c>
      <c r="H1653" s="7" t="s">
        <v>10203</v>
      </c>
      <c r="I1653" s="7" t="s">
        <v>112</v>
      </c>
      <c r="J1653" s="7" t="s">
        <v>15433</v>
      </c>
      <c r="K1653" s="7" t="s">
        <v>63</v>
      </c>
      <c r="L1653" s="7" t="s">
        <v>45</v>
      </c>
      <c r="M1653" s="7" t="s">
        <v>15434</v>
      </c>
      <c r="N1653" s="9" t="s">
        <v>15435</v>
      </c>
      <c r="O1653" s="7" t="s">
        <v>8922</v>
      </c>
      <c r="P1653" s="7" t="s">
        <v>8923</v>
      </c>
      <c r="Q1653" s="7" t="s">
        <v>12099</v>
      </c>
      <c r="R1653" s="7" t="s">
        <v>6633</v>
      </c>
      <c r="S1653" s="7" t="s">
        <v>64</v>
      </c>
      <c r="T1653" s="7" t="s">
        <v>1572</v>
      </c>
      <c r="U1653" s="7" t="s">
        <v>47</v>
      </c>
      <c r="V1653" s="7" t="s">
        <v>48</v>
      </c>
      <c r="W1653" s="7" t="s">
        <v>94</v>
      </c>
      <c r="X1653" s="7" t="s">
        <v>88</v>
      </c>
      <c r="Y1653" s="7" t="s">
        <v>50</v>
      </c>
      <c r="Z1653" s="7" t="s">
        <v>51</v>
      </c>
      <c r="AA1653" s="7" t="s">
        <v>52</v>
      </c>
      <c r="AB1653" s="7" t="s">
        <v>1103</v>
      </c>
      <c r="AC1653" s="7" t="s">
        <v>958</v>
      </c>
      <c r="AD1653" s="7" t="s">
        <v>15436</v>
      </c>
      <c r="AE1653" s="7" t="s">
        <v>56</v>
      </c>
      <c r="AF1653" s="7" t="s">
        <v>15437</v>
      </c>
      <c r="AG1653" s="7" t="s">
        <v>15438</v>
      </c>
      <c r="AH1653" s="7" t="s">
        <v>1103</v>
      </c>
      <c r="AI1653" s="7" t="s">
        <v>958</v>
      </c>
      <c r="AJ1653" s="7" t="s">
        <v>15436</v>
      </c>
      <c r="AK1653" s="5" t="s">
        <v>59</v>
      </c>
      <c r="AL1653" s="5" t="str">
        <f>+VLOOKUP(D1653,'[1]Listado de Establecimientos'!$A$1:$P$65536,16,FALSE)</f>
        <v>MARISCAL CACERES</v>
      </c>
      <c r="AM1653" s="5" t="str">
        <f>+VLOOKUP(D1653,'[1]Listado de Establecimientos'!$A$1:$Q$65536,17,FALSE)</f>
        <v>COSTA RICA</v>
      </c>
      <c r="AN1653" s="5">
        <f t="shared" si="25"/>
        <v>2</v>
      </c>
    </row>
    <row r="1654" spans="1:40" ht="36" hidden="1">
      <c r="A1654" s="6">
        <v>568</v>
      </c>
      <c r="B1654" s="7" t="s">
        <v>15439</v>
      </c>
      <c r="C1654" s="8" t="s">
        <v>40</v>
      </c>
      <c r="D1654" s="7" t="s">
        <v>726</v>
      </c>
      <c r="E1654" s="7" t="s">
        <v>727</v>
      </c>
      <c r="F1654" s="7" t="s">
        <v>7791</v>
      </c>
      <c r="G1654" s="7" t="s">
        <v>15440</v>
      </c>
      <c r="H1654" s="7" t="s">
        <v>15441</v>
      </c>
      <c r="I1654" s="7" t="s">
        <v>112</v>
      </c>
      <c r="J1654" s="7" t="s">
        <v>13887</v>
      </c>
      <c r="K1654" s="7" t="s">
        <v>152</v>
      </c>
      <c r="L1654" s="7" t="s">
        <v>45</v>
      </c>
      <c r="M1654" s="7" t="s">
        <v>15442</v>
      </c>
      <c r="N1654" s="9" t="s">
        <v>15443</v>
      </c>
      <c r="O1654" s="7" t="s">
        <v>726</v>
      </c>
      <c r="P1654" s="7" t="s">
        <v>727</v>
      </c>
      <c r="Q1654" s="7" t="s">
        <v>15390</v>
      </c>
      <c r="R1654" s="7" t="s">
        <v>15444</v>
      </c>
      <c r="S1654" s="7" t="s">
        <v>46</v>
      </c>
      <c r="T1654" s="7" t="s">
        <v>1802</v>
      </c>
      <c r="U1654" s="7" t="s">
        <v>188</v>
      </c>
      <c r="V1654" s="7" t="s">
        <v>48</v>
      </c>
      <c r="W1654" s="7" t="s">
        <v>49</v>
      </c>
      <c r="X1654" s="7" t="s">
        <v>77</v>
      </c>
      <c r="Y1654" s="7" t="s">
        <v>50</v>
      </c>
      <c r="Z1654" s="7" t="s">
        <v>51</v>
      </c>
      <c r="AA1654" s="7" t="s">
        <v>52</v>
      </c>
      <c r="AB1654" s="7" t="s">
        <v>11919</v>
      </c>
      <c r="AC1654" s="7" t="s">
        <v>11920</v>
      </c>
      <c r="AD1654" s="7" t="s">
        <v>11921</v>
      </c>
      <c r="AE1654" s="7" t="s">
        <v>56</v>
      </c>
      <c r="AF1654" s="7" t="s">
        <v>15245</v>
      </c>
      <c r="AG1654" s="7" t="s">
        <v>15445</v>
      </c>
      <c r="AH1654" s="7" t="s">
        <v>205</v>
      </c>
      <c r="AI1654" s="7" t="s">
        <v>195</v>
      </c>
      <c r="AJ1654" s="7" t="s">
        <v>4022</v>
      </c>
      <c r="AK1654" s="5" t="s">
        <v>59</v>
      </c>
      <c r="AL1654" s="5" t="str">
        <f>+VLOOKUP(D1654,'[1]Listado de Establecimientos'!$A$1:$P$65536,16,FALSE)</f>
        <v>MOYOBAMBA</v>
      </c>
      <c r="AM1654" s="5" t="str">
        <f>+VLOOKUP(D1654,'[1]Listado de Establecimientos'!$A$1:$Q$65536,17,FALSE)</f>
        <v>PUEBLO LIBRE</v>
      </c>
      <c r="AN1654" s="5">
        <f t="shared" si="25"/>
        <v>2</v>
      </c>
    </row>
    <row r="1655" spans="1:40" ht="36" hidden="1">
      <c r="A1655" s="6">
        <v>569</v>
      </c>
      <c r="B1655" s="7" t="s">
        <v>15446</v>
      </c>
      <c r="C1655" s="8" t="s">
        <v>40</v>
      </c>
      <c r="D1655" s="7" t="s">
        <v>70</v>
      </c>
      <c r="E1655" s="7" t="s">
        <v>281</v>
      </c>
      <c r="F1655" s="7" t="s">
        <v>5577</v>
      </c>
      <c r="G1655" s="7" t="s">
        <v>9945</v>
      </c>
      <c r="H1655" s="7" t="s">
        <v>15447</v>
      </c>
      <c r="I1655" s="7" t="s">
        <v>63</v>
      </c>
      <c r="J1655" s="7" t="s">
        <v>15448</v>
      </c>
      <c r="K1655" s="7" t="s">
        <v>906</v>
      </c>
      <c r="L1655" s="7" t="s">
        <v>45</v>
      </c>
      <c r="M1655" s="7" t="s">
        <v>15449</v>
      </c>
      <c r="N1655" s="9" t="s">
        <v>15450</v>
      </c>
      <c r="O1655" s="7" t="s">
        <v>8607</v>
      </c>
      <c r="P1655" s="7" t="s">
        <v>8608</v>
      </c>
      <c r="Q1655" s="7" t="s">
        <v>15024</v>
      </c>
      <c r="R1655" s="7" t="s">
        <v>15451</v>
      </c>
      <c r="S1655" s="7" t="s">
        <v>46</v>
      </c>
      <c r="T1655" s="7" t="s">
        <v>169</v>
      </c>
      <c r="U1655" s="7" t="s">
        <v>73</v>
      </c>
      <c r="V1655" s="7" t="s">
        <v>78</v>
      </c>
      <c r="W1655" s="7" t="s">
        <v>114</v>
      </c>
      <c r="X1655" s="7" t="s">
        <v>88</v>
      </c>
      <c r="Y1655" s="7" t="s">
        <v>50</v>
      </c>
      <c r="Z1655" s="7" t="s">
        <v>125</v>
      </c>
      <c r="AA1655" s="7" t="s">
        <v>50</v>
      </c>
      <c r="AB1655" s="7" t="s">
        <v>1539</v>
      </c>
      <c r="AC1655" s="7" t="s">
        <v>1023</v>
      </c>
      <c r="AD1655" s="7" t="s">
        <v>15452</v>
      </c>
      <c r="AE1655" s="7" t="s">
        <v>56</v>
      </c>
      <c r="AF1655" s="7" t="s">
        <v>15453</v>
      </c>
      <c r="AG1655" s="7" t="s">
        <v>15454</v>
      </c>
      <c r="AH1655" s="7" t="s">
        <v>4471</v>
      </c>
      <c r="AI1655" s="7" t="s">
        <v>179</v>
      </c>
      <c r="AJ1655" s="7" t="s">
        <v>10812</v>
      </c>
      <c r="AK1655" s="5" t="s">
        <v>59</v>
      </c>
      <c r="AL1655" s="5" t="str">
        <f>+VLOOKUP(D1655,'[1]Listado de Establecimientos'!$A$1:$P$65536,16,FALSE)</f>
        <v>PICOTA</v>
      </c>
      <c r="AM1655" s="5" t="str">
        <f>+VLOOKUP(D1655,'[1]Listado de Establecimientos'!$A$1:$Q$65536,17,FALSE)</f>
        <v>PICOTA</v>
      </c>
      <c r="AN1655" s="5">
        <f t="shared" si="25"/>
        <v>2</v>
      </c>
    </row>
    <row r="1656" spans="1:40" ht="36" hidden="1">
      <c r="A1656" s="6">
        <v>570</v>
      </c>
      <c r="B1656" s="7" t="s">
        <v>15455</v>
      </c>
      <c r="C1656" s="8" t="s">
        <v>40</v>
      </c>
      <c r="D1656" s="7" t="s">
        <v>145</v>
      </c>
      <c r="E1656" s="7" t="s">
        <v>146</v>
      </c>
      <c r="F1656" s="7" t="s">
        <v>126</v>
      </c>
      <c r="G1656" s="7" t="s">
        <v>1745</v>
      </c>
      <c r="H1656" s="7" t="s">
        <v>15456</v>
      </c>
      <c r="I1656" s="7" t="s">
        <v>85</v>
      </c>
      <c r="J1656" s="7" t="s">
        <v>15457</v>
      </c>
      <c r="K1656" s="7" t="s">
        <v>63</v>
      </c>
      <c r="L1656" s="7" t="s">
        <v>45</v>
      </c>
      <c r="M1656" s="7" t="s">
        <v>15458</v>
      </c>
      <c r="N1656" s="9" t="s">
        <v>15459</v>
      </c>
      <c r="O1656" s="7" t="s">
        <v>15460</v>
      </c>
      <c r="P1656" s="7" t="s">
        <v>15461</v>
      </c>
      <c r="Q1656" s="7" t="s">
        <v>15390</v>
      </c>
      <c r="R1656" s="7" t="s">
        <v>15462</v>
      </c>
      <c r="S1656" s="7" t="s">
        <v>64</v>
      </c>
      <c r="T1656" s="7" t="s">
        <v>3289</v>
      </c>
      <c r="U1656" s="7" t="s">
        <v>73</v>
      </c>
      <c r="V1656" s="7" t="s">
        <v>48</v>
      </c>
      <c r="W1656" s="7" t="s">
        <v>79</v>
      </c>
      <c r="X1656" s="7" t="s">
        <v>63</v>
      </c>
      <c r="Y1656" s="7" t="s">
        <v>50</v>
      </c>
      <c r="Z1656" s="7" t="s">
        <v>51</v>
      </c>
      <c r="AA1656" s="7" t="s">
        <v>52</v>
      </c>
      <c r="AB1656" s="7" t="s">
        <v>1434</v>
      </c>
      <c r="AC1656" s="7" t="s">
        <v>8673</v>
      </c>
      <c r="AD1656" s="7" t="s">
        <v>10137</v>
      </c>
      <c r="AE1656" s="7" t="s">
        <v>56</v>
      </c>
      <c r="AF1656" s="7" t="s">
        <v>15232</v>
      </c>
      <c r="AG1656" s="7" t="s">
        <v>15463</v>
      </c>
      <c r="AH1656" s="7" t="s">
        <v>1434</v>
      </c>
      <c r="AI1656" s="7" t="s">
        <v>8677</v>
      </c>
      <c r="AJ1656" s="7" t="s">
        <v>10137</v>
      </c>
      <c r="AK1656" s="5" t="s">
        <v>59</v>
      </c>
      <c r="AL1656" s="5" t="str">
        <f>+VLOOKUP(D1656,'[1]Listado de Establecimientos'!$A$1:$P$65536,16,FALSE)</f>
        <v>MARISCAL CACERES</v>
      </c>
      <c r="AM1656" s="5" t="str">
        <f>+VLOOKUP(D1656,'[1]Listado de Establecimientos'!$A$1:$Q$65536,17,FALSE)</f>
        <v>NO PERTENECE A NINGUNA MICRORRED</v>
      </c>
      <c r="AN1656" s="5">
        <f t="shared" si="25"/>
        <v>2</v>
      </c>
    </row>
    <row r="1657" spans="1:40" ht="36" hidden="1">
      <c r="A1657" s="6">
        <v>571</v>
      </c>
      <c r="B1657" s="7" t="s">
        <v>15464</v>
      </c>
      <c r="C1657" s="8" t="s">
        <v>40</v>
      </c>
      <c r="D1657" s="7" t="s">
        <v>2977</v>
      </c>
      <c r="E1657" s="7" t="s">
        <v>281</v>
      </c>
      <c r="F1657" s="7" t="s">
        <v>179</v>
      </c>
      <c r="G1657" s="7" t="s">
        <v>1023</v>
      </c>
      <c r="H1657" s="7" t="s">
        <v>389</v>
      </c>
      <c r="I1657" s="7" t="s">
        <v>63</v>
      </c>
      <c r="J1657" s="7" t="s">
        <v>15465</v>
      </c>
      <c r="K1657" s="7" t="s">
        <v>63</v>
      </c>
      <c r="L1657" s="7" t="s">
        <v>45</v>
      </c>
      <c r="M1657" s="7" t="s">
        <v>15466</v>
      </c>
      <c r="N1657" s="9" t="s">
        <v>15467</v>
      </c>
      <c r="O1657" s="7" t="s">
        <v>15468</v>
      </c>
      <c r="P1657" s="7" t="s">
        <v>15469</v>
      </c>
      <c r="Q1657" s="7" t="s">
        <v>15390</v>
      </c>
      <c r="R1657" s="7" t="s">
        <v>3977</v>
      </c>
      <c r="S1657" s="7" t="s">
        <v>46</v>
      </c>
      <c r="T1657" s="7" t="s">
        <v>3028</v>
      </c>
      <c r="U1657" s="7" t="s">
        <v>47</v>
      </c>
      <c r="V1657" s="7" t="s">
        <v>48</v>
      </c>
      <c r="W1657" s="7" t="s">
        <v>94</v>
      </c>
      <c r="X1657" s="7" t="s">
        <v>47</v>
      </c>
      <c r="Y1657" s="7" t="s">
        <v>50</v>
      </c>
      <c r="Z1657" s="7" t="s">
        <v>51</v>
      </c>
      <c r="AA1657" s="7" t="s">
        <v>52</v>
      </c>
      <c r="AB1657" s="7" t="s">
        <v>2993</v>
      </c>
      <c r="AC1657" s="7" t="s">
        <v>8627</v>
      </c>
      <c r="AD1657" s="7" t="s">
        <v>2995</v>
      </c>
      <c r="AE1657" s="7" t="s">
        <v>56</v>
      </c>
      <c r="AF1657" s="7" t="s">
        <v>8628</v>
      </c>
      <c r="AG1657" s="7" t="s">
        <v>15470</v>
      </c>
      <c r="AH1657" s="7" t="s">
        <v>2993</v>
      </c>
      <c r="AI1657" s="7" t="s">
        <v>2994</v>
      </c>
      <c r="AJ1657" s="7" t="s">
        <v>2995</v>
      </c>
      <c r="AK1657" s="5" t="s">
        <v>59</v>
      </c>
      <c r="AL1657" s="5" t="str">
        <f>+VLOOKUP(D1657,'[1]Listado de Establecimientos'!$A$1:$P$65536,16,FALSE)</f>
        <v>RIOJA</v>
      </c>
      <c r="AM1657" s="5" t="str">
        <f>+VLOOKUP(D1657,'[1]Listado de Establecimientos'!$A$1:$Q$65536,17,FALSE)</f>
        <v xml:space="preserve">NARANJOS                                                    </v>
      </c>
      <c r="AN1657" s="5">
        <f t="shared" si="25"/>
        <v>2</v>
      </c>
    </row>
    <row r="1658" spans="1:40" ht="36" hidden="1">
      <c r="A1658" s="6">
        <v>572</v>
      </c>
      <c r="B1658" s="7" t="s">
        <v>15471</v>
      </c>
      <c r="C1658" s="8" t="s">
        <v>40</v>
      </c>
      <c r="D1658" s="7" t="s">
        <v>74</v>
      </c>
      <c r="E1658" s="7" t="s">
        <v>75</v>
      </c>
      <c r="F1658" s="7" t="s">
        <v>3992</v>
      </c>
      <c r="G1658" s="7" t="s">
        <v>15472</v>
      </c>
      <c r="H1658" s="7" t="s">
        <v>15473</v>
      </c>
      <c r="I1658" s="7" t="s">
        <v>144</v>
      </c>
      <c r="J1658" s="7" t="s">
        <v>15474</v>
      </c>
      <c r="K1658" s="7" t="s">
        <v>63</v>
      </c>
      <c r="L1658" s="7" t="s">
        <v>45</v>
      </c>
      <c r="M1658" s="7" t="s">
        <v>15475</v>
      </c>
      <c r="N1658" s="9" t="s">
        <v>15476</v>
      </c>
      <c r="O1658" s="7" t="s">
        <v>1221</v>
      </c>
      <c r="P1658" s="7" t="s">
        <v>1222</v>
      </c>
      <c r="Q1658" s="7" t="s">
        <v>15390</v>
      </c>
      <c r="R1658" s="7" t="s">
        <v>6341</v>
      </c>
      <c r="S1658" s="7" t="s">
        <v>64</v>
      </c>
      <c r="T1658" s="7" t="s">
        <v>294</v>
      </c>
      <c r="U1658" s="7" t="s">
        <v>1224</v>
      </c>
      <c r="V1658" s="7" t="s">
        <v>48</v>
      </c>
      <c r="W1658" s="7" t="s">
        <v>94</v>
      </c>
      <c r="X1658" s="7" t="s">
        <v>107</v>
      </c>
      <c r="Y1658" s="7" t="s">
        <v>50</v>
      </c>
      <c r="Z1658" s="7" t="s">
        <v>51</v>
      </c>
      <c r="AA1658" s="7" t="s">
        <v>52</v>
      </c>
      <c r="AB1658" s="7" t="s">
        <v>136</v>
      </c>
      <c r="AC1658" s="7" t="s">
        <v>958</v>
      </c>
      <c r="AD1658" s="7" t="s">
        <v>955</v>
      </c>
      <c r="AE1658" s="7" t="s">
        <v>56</v>
      </c>
      <c r="AF1658" s="7" t="s">
        <v>956</v>
      </c>
      <c r="AG1658" s="7" t="s">
        <v>15477</v>
      </c>
      <c r="AH1658" s="7" t="s">
        <v>136</v>
      </c>
      <c r="AI1658" s="7" t="s">
        <v>958</v>
      </c>
      <c r="AJ1658" s="7" t="s">
        <v>955</v>
      </c>
      <c r="AK1658" s="5" t="s">
        <v>59</v>
      </c>
      <c r="AL1658" s="5" t="str">
        <f>+VLOOKUP(D1658,'[1]Listado de Establecimientos'!$A$1:$P$65536,16,FALSE)</f>
        <v>TOCACHE</v>
      </c>
      <c r="AM1658" s="5" t="str">
        <f>+VLOOKUP(D1658,'[1]Listado de Establecimientos'!$A$1:$Q$65536,17,FALSE)</f>
        <v>NO PERTENECE A NINGUNA MICRORED</v>
      </c>
      <c r="AN1658" s="5">
        <f t="shared" si="25"/>
        <v>2</v>
      </c>
    </row>
    <row r="1659" spans="1:40" ht="36" hidden="1">
      <c r="A1659" s="6">
        <v>573</v>
      </c>
      <c r="B1659" s="7" t="s">
        <v>15478</v>
      </c>
      <c r="C1659" s="8" t="s">
        <v>40</v>
      </c>
      <c r="D1659" s="7" t="s">
        <v>155</v>
      </c>
      <c r="E1659" s="7" t="s">
        <v>156</v>
      </c>
      <c r="F1659" s="7" t="s">
        <v>160</v>
      </c>
      <c r="G1659" s="7" t="s">
        <v>322</v>
      </c>
      <c r="H1659" s="7" t="s">
        <v>2043</v>
      </c>
      <c r="I1659" s="7" t="s">
        <v>134</v>
      </c>
      <c r="J1659" s="7" t="s">
        <v>15479</v>
      </c>
      <c r="K1659" s="7" t="s">
        <v>44</v>
      </c>
      <c r="L1659" s="7" t="s">
        <v>45</v>
      </c>
      <c r="M1659" s="7" t="s">
        <v>15480</v>
      </c>
      <c r="N1659" s="9" t="s">
        <v>15481</v>
      </c>
      <c r="O1659" s="7" t="s">
        <v>155</v>
      </c>
      <c r="P1659" s="7" t="s">
        <v>156</v>
      </c>
      <c r="Q1659" s="7" t="s">
        <v>15390</v>
      </c>
      <c r="R1659" s="7" t="s">
        <v>8229</v>
      </c>
      <c r="S1659" s="7" t="s">
        <v>46</v>
      </c>
      <c r="T1659" s="7" t="s">
        <v>203</v>
      </c>
      <c r="U1659" s="7" t="s">
        <v>106</v>
      </c>
      <c r="V1659" s="7" t="s">
        <v>66</v>
      </c>
      <c r="W1659" s="7" t="s">
        <v>94</v>
      </c>
      <c r="X1659" s="7" t="s">
        <v>122</v>
      </c>
      <c r="Y1659" s="7" t="s">
        <v>50</v>
      </c>
      <c r="Z1659" s="7" t="s">
        <v>51</v>
      </c>
      <c r="AA1659" s="7" t="s">
        <v>52</v>
      </c>
      <c r="AB1659" s="7" t="s">
        <v>164</v>
      </c>
      <c r="AC1659" s="7" t="s">
        <v>192</v>
      </c>
      <c r="AD1659" s="7" t="s">
        <v>847</v>
      </c>
      <c r="AE1659" s="7" t="s">
        <v>56</v>
      </c>
      <c r="AF1659" s="7" t="s">
        <v>848</v>
      </c>
      <c r="AG1659" s="7" t="s">
        <v>15482</v>
      </c>
      <c r="AH1659" s="7" t="s">
        <v>850</v>
      </c>
      <c r="AI1659" s="7" t="s">
        <v>851</v>
      </c>
      <c r="AJ1659" s="7" t="s">
        <v>852</v>
      </c>
      <c r="AK1659" s="5" t="s">
        <v>59</v>
      </c>
      <c r="AL1659" s="5" t="str">
        <f>+VLOOKUP(D1659,'[1]Listado de Establecimientos'!$A$1:$P$65536,16,FALSE)</f>
        <v>EL DORADO</v>
      </c>
      <c r="AM1659" s="5" t="str">
        <f>+VLOOKUP(D1659,'[1]Listado de Establecimientos'!$A$1:$Q$65536,17,FALSE)</f>
        <v>SAN JOSE DE SISA</v>
      </c>
      <c r="AN1659" s="5">
        <f t="shared" si="25"/>
        <v>2</v>
      </c>
    </row>
    <row r="1660" spans="1:40" ht="36" hidden="1">
      <c r="A1660" s="6">
        <v>574</v>
      </c>
      <c r="B1660" s="7" t="s">
        <v>15483</v>
      </c>
      <c r="C1660" s="8" t="s">
        <v>40</v>
      </c>
      <c r="D1660" s="7" t="s">
        <v>175</v>
      </c>
      <c r="E1660" s="7" t="s">
        <v>176</v>
      </c>
      <c r="F1660" s="7" t="s">
        <v>15484</v>
      </c>
      <c r="G1660" s="7" t="s">
        <v>1407</v>
      </c>
      <c r="H1660" s="7" t="s">
        <v>7237</v>
      </c>
      <c r="I1660" s="7" t="s">
        <v>44</v>
      </c>
      <c r="J1660" s="7" t="s">
        <v>15485</v>
      </c>
      <c r="K1660" s="7" t="s">
        <v>63</v>
      </c>
      <c r="L1660" s="7" t="s">
        <v>45</v>
      </c>
      <c r="M1660" s="7" t="s">
        <v>15486</v>
      </c>
      <c r="N1660" s="9" t="s">
        <v>15487</v>
      </c>
      <c r="O1660" s="7" t="s">
        <v>7078</v>
      </c>
      <c r="P1660" s="7" t="s">
        <v>7079</v>
      </c>
      <c r="Q1660" s="7" t="s">
        <v>15390</v>
      </c>
      <c r="R1660" s="7" t="s">
        <v>5808</v>
      </c>
      <c r="S1660" s="7" t="s">
        <v>64</v>
      </c>
      <c r="T1660" s="7" t="s">
        <v>846</v>
      </c>
      <c r="U1660" s="7" t="s">
        <v>149</v>
      </c>
      <c r="V1660" s="7" t="s">
        <v>48</v>
      </c>
      <c r="W1660" s="7" t="s">
        <v>67</v>
      </c>
      <c r="X1660" s="7" t="s">
        <v>88</v>
      </c>
      <c r="Y1660" s="7" t="s">
        <v>50</v>
      </c>
      <c r="Z1660" s="7" t="s">
        <v>51</v>
      </c>
      <c r="AA1660" s="7" t="s">
        <v>52</v>
      </c>
      <c r="AB1660" s="7" t="s">
        <v>2174</v>
      </c>
      <c r="AC1660" s="7" t="s">
        <v>2175</v>
      </c>
      <c r="AD1660" s="7" t="s">
        <v>2176</v>
      </c>
      <c r="AE1660" s="7" t="s">
        <v>56</v>
      </c>
      <c r="AF1660" s="7" t="s">
        <v>2177</v>
      </c>
      <c r="AG1660" s="7" t="s">
        <v>15488</v>
      </c>
      <c r="AH1660" s="7" t="s">
        <v>2174</v>
      </c>
      <c r="AI1660" s="7" t="s">
        <v>197</v>
      </c>
      <c r="AJ1660" s="7" t="s">
        <v>2176</v>
      </c>
      <c r="AK1660" s="5" t="s">
        <v>59</v>
      </c>
      <c r="AL1660" s="5" t="str">
        <f>+VLOOKUP(D1660,'[1]Listado de Establecimientos'!$A$1:$P$65536,16,FALSE)</f>
        <v>BELLAVISTA</v>
      </c>
      <c r="AM1660" s="5" t="str">
        <f>+VLOOKUP(D1660,'[1]Listado de Establecimientos'!$A$1:$Q$65536,17,FALSE)</f>
        <v>BELLAVISTA</v>
      </c>
      <c r="AN1660" s="5">
        <f t="shared" si="25"/>
        <v>2</v>
      </c>
    </row>
    <row r="1661" spans="1:40" ht="36" hidden="1">
      <c r="A1661" s="6">
        <v>575</v>
      </c>
      <c r="B1661" s="7" t="s">
        <v>15489</v>
      </c>
      <c r="C1661" s="8" t="s">
        <v>40</v>
      </c>
      <c r="D1661" s="7" t="s">
        <v>175</v>
      </c>
      <c r="E1661" s="7" t="s">
        <v>176</v>
      </c>
      <c r="F1661" s="7" t="s">
        <v>239</v>
      </c>
      <c r="G1661" s="7" t="s">
        <v>2615</v>
      </c>
      <c r="H1661" s="7" t="s">
        <v>15490</v>
      </c>
      <c r="I1661" s="7" t="s">
        <v>3511</v>
      </c>
      <c r="J1661" s="7" t="s">
        <v>15300</v>
      </c>
      <c r="K1661" s="7" t="s">
        <v>152</v>
      </c>
      <c r="L1661" s="7" t="s">
        <v>45</v>
      </c>
      <c r="M1661" s="7" t="s">
        <v>15491</v>
      </c>
      <c r="N1661" s="9" t="s">
        <v>15492</v>
      </c>
      <c r="O1661" s="7" t="s">
        <v>9118</v>
      </c>
      <c r="P1661" s="7" t="s">
        <v>9119</v>
      </c>
      <c r="Q1661" s="7" t="s">
        <v>15390</v>
      </c>
      <c r="R1661" s="7" t="s">
        <v>15493</v>
      </c>
      <c r="S1661" s="7" t="s">
        <v>46</v>
      </c>
      <c r="T1661" s="7" t="s">
        <v>5308</v>
      </c>
      <c r="U1661" s="7" t="s">
        <v>7629</v>
      </c>
      <c r="V1661" s="7" t="s">
        <v>153</v>
      </c>
      <c r="W1661" s="7" t="s">
        <v>88</v>
      </c>
      <c r="X1661" s="7" t="s">
        <v>77</v>
      </c>
      <c r="Y1661" s="7" t="s">
        <v>50</v>
      </c>
      <c r="Z1661" s="7" t="s">
        <v>51</v>
      </c>
      <c r="AA1661" s="7" t="s">
        <v>52</v>
      </c>
      <c r="AB1661" s="7" t="s">
        <v>2174</v>
      </c>
      <c r="AC1661" s="7" t="s">
        <v>2175</v>
      </c>
      <c r="AD1661" s="7" t="s">
        <v>2176</v>
      </c>
      <c r="AE1661" s="7" t="s">
        <v>56</v>
      </c>
      <c r="AF1661" s="7" t="s">
        <v>2177</v>
      </c>
      <c r="AG1661" s="7" t="s">
        <v>15494</v>
      </c>
      <c r="AH1661" s="7" t="s">
        <v>2174</v>
      </c>
      <c r="AI1661" s="7" t="s">
        <v>197</v>
      </c>
      <c r="AJ1661" s="7" t="s">
        <v>2176</v>
      </c>
      <c r="AK1661" s="5" t="s">
        <v>59</v>
      </c>
      <c r="AL1661" s="5" t="str">
        <f>+VLOOKUP(D1661,'[1]Listado de Establecimientos'!$A$1:$P$65536,16,FALSE)</f>
        <v>BELLAVISTA</v>
      </c>
      <c r="AM1661" s="5" t="str">
        <f>+VLOOKUP(D1661,'[1]Listado de Establecimientos'!$A$1:$Q$65536,17,FALSE)</f>
        <v>BELLAVISTA</v>
      </c>
      <c r="AN1661" s="5">
        <f t="shared" si="25"/>
        <v>2</v>
      </c>
    </row>
    <row r="1662" spans="1:40" ht="36" hidden="1">
      <c r="A1662" s="6">
        <v>576</v>
      </c>
      <c r="B1662" s="7" t="s">
        <v>15495</v>
      </c>
      <c r="C1662" s="8" t="s">
        <v>40</v>
      </c>
      <c r="D1662" s="7" t="s">
        <v>175</v>
      </c>
      <c r="E1662" s="7" t="s">
        <v>176</v>
      </c>
      <c r="F1662" s="7" t="s">
        <v>148</v>
      </c>
      <c r="G1662" s="7" t="s">
        <v>15496</v>
      </c>
      <c r="H1662" s="7" t="s">
        <v>15497</v>
      </c>
      <c r="I1662" s="7" t="s">
        <v>177</v>
      </c>
      <c r="J1662" s="7" t="s">
        <v>9573</v>
      </c>
      <c r="K1662" s="7" t="s">
        <v>906</v>
      </c>
      <c r="L1662" s="7" t="s">
        <v>45</v>
      </c>
      <c r="M1662" s="7" t="s">
        <v>15498</v>
      </c>
      <c r="N1662" s="9" t="s">
        <v>15499</v>
      </c>
      <c r="O1662" s="7" t="s">
        <v>15500</v>
      </c>
      <c r="P1662" s="7" t="s">
        <v>15501</v>
      </c>
      <c r="Q1662" s="7" t="s">
        <v>15390</v>
      </c>
      <c r="R1662" s="7" t="s">
        <v>14332</v>
      </c>
      <c r="S1662" s="7" t="s">
        <v>46</v>
      </c>
      <c r="T1662" s="7" t="s">
        <v>137</v>
      </c>
      <c r="U1662" s="7" t="s">
        <v>1339</v>
      </c>
      <c r="V1662" s="7" t="s">
        <v>48</v>
      </c>
      <c r="W1662" s="7" t="s">
        <v>113</v>
      </c>
      <c r="X1662" s="7" t="s">
        <v>88</v>
      </c>
      <c r="Y1662" s="7" t="s">
        <v>50</v>
      </c>
      <c r="Z1662" s="7" t="s">
        <v>51</v>
      </c>
      <c r="AA1662" s="7" t="s">
        <v>52</v>
      </c>
      <c r="AB1662" s="7" t="s">
        <v>2174</v>
      </c>
      <c r="AC1662" s="7" t="s">
        <v>2175</v>
      </c>
      <c r="AD1662" s="7" t="s">
        <v>2176</v>
      </c>
      <c r="AE1662" s="7" t="s">
        <v>56</v>
      </c>
      <c r="AF1662" s="7" t="s">
        <v>2177</v>
      </c>
      <c r="AG1662" s="7" t="s">
        <v>15502</v>
      </c>
      <c r="AH1662" s="7" t="s">
        <v>2174</v>
      </c>
      <c r="AI1662" s="7" t="s">
        <v>197</v>
      </c>
      <c r="AJ1662" s="7" t="s">
        <v>2176</v>
      </c>
      <c r="AK1662" s="5" t="s">
        <v>59</v>
      </c>
      <c r="AL1662" s="5" t="str">
        <f>+VLOOKUP(D1662,'[1]Listado de Establecimientos'!$A$1:$P$65536,16,FALSE)</f>
        <v>BELLAVISTA</v>
      </c>
      <c r="AM1662" s="5" t="str">
        <f>+VLOOKUP(D1662,'[1]Listado de Establecimientos'!$A$1:$Q$65536,17,FALSE)</f>
        <v>BELLAVISTA</v>
      </c>
      <c r="AN1662" s="5">
        <f t="shared" si="25"/>
        <v>2</v>
      </c>
    </row>
    <row r="1663" spans="1:40" ht="36" hidden="1">
      <c r="A1663" s="6">
        <v>577</v>
      </c>
      <c r="B1663" s="7" t="s">
        <v>15503</v>
      </c>
      <c r="C1663" s="8" t="s">
        <v>40</v>
      </c>
      <c r="D1663" s="7" t="s">
        <v>1073</v>
      </c>
      <c r="E1663" s="7" t="s">
        <v>1074</v>
      </c>
      <c r="F1663" s="7" t="s">
        <v>8093</v>
      </c>
      <c r="G1663" s="7" t="s">
        <v>5375</v>
      </c>
      <c r="H1663" s="7" t="s">
        <v>15504</v>
      </c>
      <c r="I1663" s="7" t="s">
        <v>85</v>
      </c>
      <c r="J1663" s="7" t="s">
        <v>15505</v>
      </c>
      <c r="K1663" s="7" t="s">
        <v>44</v>
      </c>
      <c r="L1663" s="7" t="s">
        <v>45</v>
      </c>
      <c r="M1663" s="7" t="s">
        <v>15506</v>
      </c>
      <c r="N1663" s="9" t="s">
        <v>15507</v>
      </c>
      <c r="O1663" s="7" t="s">
        <v>1624</v>
      </c>
      <c r="P1663" s="7" t="s">
        <v>1625</v>
      </c>
      <c r="Q1663" s="7" t="s">
        <v>15390</v>
      </c>
      <c r="R1663" s="7" t="s">
        <v>1752</v>
      </c>
      <c r="S1663" s="7" t="s">
        <v>64</v>
      </c>
      <c r="T1663" s="7" t="s">
        <v>8098</v>
      </c>
      <c r="U1663" s="7" t="s">
        <v>5962</v>
      </c>
      <c r="V1663" s="7" t="s">
        <v>66</v>
      </c>
      <c r="W1663" s="7" t="s">
        <v>124</v>
      </c>
      <c r="X1663" s="7" t="s">
        <v>119</v>
      </c>
      <c r="Y1663" s="7" t="s">
        <v>50</v>
      </c>
      <c r="Z1663" s="7" t="s">
        <v>125</v>
      </c>
      <c r="AA1663" s="7" t="s">
        <v>52</v>
      </c>
      <c r="AB1663" s="7" t="s">
        <v>2096</v>
      </c>
      <c r="AC1663" s="7" t="s">
        <v>8508</v>
      </c>
      <c r="AD1663" s="7" t="s">
        <v>8509</v>
      </c>
      <c r="AE1663" s="7" t="s">
        <v>56</v>
      </c>
      <c r="AF1663" s="7" t="s">
        <v>8510</v>
      </c>
      <c r="AG1663" s="7" t="s">
        <v>15508</v>
      </c>
      <c r="AH1663" s="7" t="s">
        <v>2096</v>
      </c>
      <c r="AI1663" s="7" t="s">
        <v>8512</v>
      </c>
      <c r="AJ1663" s="7" t="s">
        <v>8509</v>
      </c>
      <c r="AK1663" s="5" t="s">
        <v>59</v>
      </c>
      <c r="AL1663" s="5" t="str">
        <f>+VLOOKUP(D1663,'[1]Listado de Establecimientos'!$A$1:$P$65536,16,FALSE)</f>
        <v>MOYOBAMBA</v>
      </c>
      <c r="AM1663" s="5" t="str">
        <f>+VLOOKUP(D1663,'[1]Listado de Establecimientos'!$A$1:$Q$65536,17,FALSE)</f>
        <v>JERILLO</v>
      </c>
      <c r="AN1663" s="5">
        <f t="shared" si="25"/>
        <v>2</v>
      </c>
    </row>
    <row r="1664" spans="1:40" ht="36" hidden="1">
      <c r="A1664" s="6">
        <v>578</v>
      </c>
      <c r="B1664" s="7" t="s">
        <v>15509</v>
      </c>
      <c r="C1664" s="8" t="s">
        <v>40</v>
      </c>
      <c r="D1664" s="7" t="s">
        <v>41</v>
      </c>
      <c r="E1664" s="7" t="s">
        <v>42</v>
      </c>
      <c r="F1664" s="7" t="s">
        <v>121</v>
      </c>
      <c r="G1664" s="7" t="s">
        <v>2180</v>
      </c>
      <c r="H1664" s="7" t="s">
        <v>15510</v>
      </c>
      <c r="I1664" s="7" t="s">
        <v>43</v>
      </c>
      <c r="J1664" s="7" t="s">
        <v>15511</v>
      </c>
      <c r="K1664" s="7" t="s">
        <v>152</v>
      </c>
      <c r="L1664" s="7" t="s">
        <v>45</v>
      </c>
      <c r="M1664" s="7" t="s">
        <v>15512</v>
      </c>
      <c r="N1664" s="9" t="s">
        <v>15513</v>
      </c>
      <c r="O1664" s="7" t="s">
        <v>289</v>
      </c>
      <c r="P1664" s="7" t="s">
        <v>290</v>
      </c>
      <c r="Q1664" s="7" t="s">
        <v>15390</v>
      </c>
      <c r="R1664" s="7" t="s">
        <v>12198</v>
      </c>
      <c r="S1664" s="7" t="s">
        <v>46</v>
      </c>
      <c r="T1664" s="7" t="s">
        <v>7607</v>
      </c>
      <c r="U1664" s="7" t="s">
        <v>65</v>
      </c>
      <c r="V1664" s="7" t="s">
        <v>1766</v>
      </c>
      <c r="W1664" s="7" t="s">
        <v>79</v>
      </c>
      <c r="X1664" s="7" t="s">
        <v>730</v>
      </c>
      <c r="Y1664" s="7" t="s">
        <v>50</v>
      </c>
      <c r="Z1664" s="7" t="s">
        <v>125</v>
      </c>
      <c r="AA1664" s="7" t="s">
        <v>52</v>
      </c>
      <c r="AB1664" s="7" t="s">
        <v>2601</v>
      </c>
      <c r="AC1664" s="7" t="s">
        <v>716</v>
      </c>
      <c r="AD1664" s="7" t="s">
        <v>2602</v>
      </c>
      <c r="AE1664" s="7" t="s">
        <v>56</v>
      </c>
      <c r="AF1664" s="7" t="s">
        <v>2603</v>
      </c>
      <c r="AG1664" s="7" t="s">
        <v>15514</v>
      </c>
      <c r="AH1664" s="7" t="s">
        <v>2601</v>
      </c>
      <c r="AI1664" s="7" t="s">
        <v>204</v>
      </c>
      <c r="AJ1664" s="7" t="s">
        <v>2602</v>
      </c>
      <c r="AK1664" s="5" t="s">
        <v>59</v>
      </c>
      <c r="AL1664" s="5" t="str">
        <f>+VLOOKUP(D1664,'[1]Listado de Establecimientos'!$A$1:$P$65536,16,FALSE)</f>
        <v>NO PERTENECE A NINGUNA RED</v>
      </c>
      <c r="AM1664" s="5" t="str">
        <f>+VLOOKUP(D1664,'[1]Listado de Establecimientos'!$A$1:$Q$65536,17,FALSE)</f>
        <v>NO PERTENECE A NINGUNA MICRORED</v>
      </c>
      <c r="AN1664" s="5">
        <f t="shared" si="25"/>
        <v>2</v>
      </c>
    </row>
    <row r="1665" spans="1:40" ht="36" hidden="1">
      <c r="A1665" s="6">
        <v>579</v>
      </c>
      <c r="B1665" s="7" t="s">
        <v>15515</v>
      </c>
      <c r="C1665" s="8" t="s">
        <v>40</v>
      </c>
      <c r="D1665" s="7" t="s">
        <v>116</v>
      </c>
      <c r="E1665" s="7" t="s">
        <v>117</v>
      </c>
      <c r="F1665" s="7" t="s">
        <v>148</v>
      </c>
      <c r="G1665" s="7" t="s">
        <v>262</v>
      </c>
      <c r="H1665" s="7" t="s">
        <v>15516</v>
      </c>
      <c r="I1665" s="7" t="s">
        <v>94</v>
      </c>
      <c r="J1665" s="7" t="s">
        <v>15517</v>
      </c>
      <c r="K1665" s="7" t="s">
        <v>86</v>
      </c>
      <c r="L1665" s="7" t="s">
        <v>45</v>
      </c>
      <c r="M1665" s="7" t="s">
        <v>15518</v>
      </c>
      <c r="N1665" s="9" t="s">
        <v>15519</v>
      </c>
      <c r="O1665" s="7" t="s">
        <v>116</v>
      </c>
      <c r="P1665" s="7" t="s">
        <v>117</v>
      </c>
      <c r="Q1665" s="7" t="s">
        <v>15390</v>
      </c>
      <c r="R1665" s="7" t="s">
        <v>15520</v>
      </c>
      <c r="S1665" s="7" t="s">
        <v>64</v>
      </c>
      <c r="T1665" s="7" t="s">
        <v>4838</v>
      </c>
      <c r="U1665" s="7" t="s">
        <v>73</v>
      </c>
      <c r="V1665" s="7" t="s">
        <v>153</v>
      </c>
      <c r="W1665" s="7" t="s">
        <v>107</v>
      </c>
      <c r="X1665" s="7" t="s">
        <v>107</v>
      </c>
      <c r="Y1665" s="7" t="s">
        <v>50</v>
      </c>
      <c r="Z1665" s="7" t="s">
        <v>51</v>
      </c>
      <c r="AA1665" s="7" t="s">
        <v>52</v>
      </c>
      <c r="AB1665" s="7" t="s">
        <v>111</v>
      </c>
      <c r="AC1665" s="7" t="s">
        <v>741</v>
      </c>
      <c r="AD1665" s="7" t="s">
        <v>742</v>
      </c>
      <c r="AE1665" s="7" t="s">
        <v>56</v>
      </c>
      <c r="AF1665" s="7" t="s">
        <v>743</v>
      </c>
      <c r="AG1665" s="7" t="s">
        <v>15521</v>
      </c>
      <c r="AH1665" s="7" t="s">
        <v>205</v>
      </c>
      <c r="AI1665" s="7" t="s">
        <v>154</v>
      </c>
      <c r="AJ1665" s="7" t="s">
        <v>745</v>
      </c>
      <c r="AK1665" s="5" t="s">
        <v>59</v>
      </c>
      <c r="AL1665" s="5" t="str">
        <f>+VLOOKUP(D1665,'[1]Listado de Establecimientos'!$A$1:$P$65536,16,FALSE)</f>
        <v>NO PERTENECE A NINGUNA RED</v>
      </c>
      <c r="AM1665" s="5" t="str">
        <f>+VLOOKUP(D1665,'[1]Listado de Establecimientos'!$A$1:$Q$65536,17,FALSE)</f>
        <v>NO PERTENECE A NINGUNA MICRORED</v>
      </c>
      <c r="AN1665" s="5">
        <f t="shared" ref="AN1665:AN1727" si="26">MONTH(AG1665)</f>
        <v>2</v>
      </c>
    </row>
    <row r="1666" spans="1:40" ht="36" hidden="1">
      <c r="A1666" s="6">
        <v>580</v>
      </c>
      <c r="B1666" s="7" t="s">
        <v>15522</v>
      </c>
      <c r="C1666" s="8" t="s">
        <v>40</v>
      </c>
      <c r="D1666" s="7" t="s">
        <v>83</v>
      </c>
      <c r="E1666" s="7" t="s">
        <v>84</v>
      </c>
      <c r="F1666" s="7" t="s">
        <v>76</v>
      </c>
      <c r="G1666" s="7" t="s">
        <v>15523</v>
      </c>
      <c r="H1666" s="7" t="s">
        <v>15524</v>
      </c>
      <c r="I1666" s="7" t="s">
        <v>119</v>
      </c>
      <c r="J1666" s="7" t="s">
        <v>15525</v>
      </c>
      <c r="K1666" s="7" t="s">
        <v>44</v>
      </c>
      <c r="L1666" s="7" t="s">
        <v>45</v>
      </c>
      <c r="M1666" s="7" t="s">
        <v>15526</v>
      </c>
      <c r="N1666" s="9" t="s">
        <v>15527</v>
      </c>
      <c r="O1666" s="7" t="s">
        <v>6152</v>
      </c>
      <c r="P1666" s="7" t="s">
        <v>6153</v>
      </c>
      <c r="Q1666" s="7" t="s">
        <v>15390</v>
      </c>
      <c r="R1666" s="7" t="s">
        <v>9255</v>
      </c>
      <c r="S1666" s="7" t="s">
        <v>46</v>
      </c>
      <c r="T1666" s="7" t="s">
        <v>4662</v>
      </c>
      <c r="U1666" s="7" t="s">
        <v>106</v>
      </c>
      <c r="V1666" s="7" t="s">
        <v>66</v>
      </c>
      <c r="W1666" s="7" t="s">
        <v>113</v>
      </c>
      <c r="X1666" s="7" t="s">
        <v>88</v>
      </c>
      <c r="Y1666" s="7" t="s">
        <v>50</v>
      </c>
      <c r="Z1666" s="7" t="s">
        <v>51</v>
      </c>
      <c r="AA1666" s="7" t="s">
        <v>52</v>
      </c>
      <c r="AB1666" s="7" t="s">
        <v>4225</v>
      </c>
      <c r="AC1666" s="7" t="s">
        <v>4226</v>
      </c>
      <c r="AD1666" s="7" t="s">
        <v>4027</v>
      </c>
      <c r="AE1666" s="7" t="s">
        <v>56</v>
      </c>
      <c r="AF1666" s="7" t="s">
        <v>4227</v>
      </c>
      <c r="AG1666" s="7" t="s">
        <v>15528</v>
      </c>
      <c r="AH1666" s="7" t="s">
        <v>4225</v>
      </c>
      <c r="AI1666" s="7" t="s">
        <v>4229</v>
      </c>
      <c r="AJ1666" s="7" t="s">
        <v>4027</v>
      </c>
      <c r="AK1666" s="5" t="s">
        <v>59</v>
      </c>
      <c r="AL1666" s="5" t="str">
        <f>+VLOOKUP(D1666,'[1]Listado de Establecimientos'!$A$1:$P$65536,16,FALSE)</f>
        <v>MOYOBAMBA</v>
      </c>
      <c r="AM1666" s="5" t="str">
        <f>+VLOOKUP(D1666,'[1]Listado de Establecimientos'!$A$1:$Q$65536,17,FALSE)</f>
        <v>NO PERTENECE A NINGUNA MICRORED</v>
      </c>
      <c r="AN1666" s="5">
        <f t="shared" si="26"/>
        <v>2</v>
      </c>
    </row>
    <row r="1667" spans="1:40" ht="36" hidden="1">
      <c r="A1667" s="6">
        <v>581</v>
      </c>
      <c r="B1667" s="7" t="s">
        <v>15529</v>
      </c>
      <c r="C1667" s="8" t="s">
        <v>40</v>
      </c>
      <c r="D1667" s="7" t="s">
        <v>83</v>
      </c>
      <c r="E1667" s="7" t="s">
        <v>143</v>
      </c>
      <c r="F1667" s="7" t="s">
        <v>1950</v>
      </c>
      <c r="G1667" s="7" t="s">
        <v>1023</v>
      </c>
      <c r="H1667" s="7" t="s">
        <v>15530</v>
      </c>
      <c r="I1667" s="7" t="s">
        <v>97</v>
      </c>
      <c r="J1667" s="7" t="s">
        <v>15531</v>
      </c>
      <c r="K1667" s="7" t="s">
        <v>63</v>
      </c>
      <c r="L1667" s="7" t="s">
        <v>45</v>
      </c>
      <c r="M1667" s="7" t="s">
        <v>15532</v>
      </c>
      <c r="N1667" s="9" t="s">
        <v>15533</v>
      </c>
      <c r="O1667" s="7" t="s">
        <v>127</v>
      </c>
      <c r="P1667" s="7" t="s">
        <v>128</v>
      </c>
      <c r="Q1667" s="7" t="s">
        <v>15390</v>
      </c>
      <c r="R1667" s="7" t="s">
        <v>2726</v>
      </c>
      <c r="S1667" s="7" t="s">
        <v>46</v>
      </c>
      <c r="T1667" s="7" t="s">
        <v>3423</v>
      </c>
      <c r="U1667" s="7" t="s">
        <v>230</v>
      </c>
      <c r="V1667" s="7" t="s">
        <v>48</v>
      </c>
      <c r="W1667" s="7" t="s">
        <v>113</v>
      </c>
      <c r="X1667" s="7" t="s">
        <v>107</v>
      </c>
      <c r="Y1667" s="7" t="s">
        <v>50</v>
      </c>
      <c r="Z1667" s="7" t="s">
        <v>51</v>
      </c>
      <c r="AA1667" s="7" t="s">
        <v>52</v>
      </c>
      <c r="AB1667" s="7" t="s">
        <v>4225</v>
      </c>
      <c r="AC1667" s="7" t="s">
        <v>4226</v>
      </c>
      <c r="AD1667" s="7" t="s">
        <v>4027</v>
      </c>
      <c r="AE1667" s="7" t="s">
        <v>56</v>
      </c>
      <c r="AF1667" s="7" t="s">
        <v>4227</v>
      </c>
      <c r="AG1667" s="7" t="s">
        <v>15534</v>
      </c>
      <c r="AH1667" s="7" t="s">
        <v>4225</v>
      </c>
      <c r="AI1667" s="7" t="s">
        <v>4229</v>
      </c>
      <c r="AJ1667" s="7" t="s">
        <v>4027</v>
      </c>
      <c r="AK1667" s="5" t="s">
        <v>59</v>
      </c>
      <c r="AL1667" s="5" t="str">
        <f>+VLOOKUP(D1667,'[1]Listado de Establecimientos'!$A$1:$P$65536,16,FALSE)</f>
        <v>MOYOBAMBA</v>
      </c>
      <c r="AM1667" s="5" t="str">
        <f>+VLOOKUP(D1667,'[1]Listado de Establecimientos'!$A$1:$Q$65536,17,FALSE)</f>
        <v>NO PERTENECE A NINGUNA MICRORED</v>
      </c>
      <c r="AN1667" s="5">
        <f t="shared" si="26"/>
        <v>2</v>
      </c>
    </row>
    <row r="1668" spans="1:40" ht="36" hidden="1">
      <c r="A1668" s="6">
        <v>582</v>
      </c>
      <c r="B1668" s="7" t="s">
        <v>15535</v>
      </c>
      <c r="C1668" s="8" t="s">
        <v>40</v>
      </c>
      <c r="D1668" s="7" t="s">
        <v>41</v>
      </c>
      <c r="E1668" s="7" t="s">
        <v>42</v>
      </c>
      <c r="F1668" s="7" t="s">
        <v>1170</v>
      </c>
      <c r="G1668" s="7" t="s">
        <v>1157</v>
      </c>
      <c r="H1668" s="7" t="s">
        <v>15536</v>
      </c>
      <c r="I1668" s="7" t="s">
        <v>261</v>
      </c>
      <c r="J1668" s="7" t="s">
        <v>15537</v>
      </c>
      <c r="K1668" s="7" t="s">
        <v>152</v>
      </c>
      <c r="L1668" s="7" t="s">
        <v>45</v>
      </c>
      <c r="M1668" s="7" t="s">
        <v>15538</v>
      </c>
      <c r="N1668" s="9" t="s">
        <v>15539</v>
      </c>
      <c r="O1668" s="7" t="s">
        <v>14324</v>
      </c>
      <c r="P1668" s="7" t="s">
        <v>14325</v>
      </c>
      <c r="Q1668" s="7" t="s">
        <v>15540</v>
      </c>
      <c r="R1668" s="7" t="s">
        <v>15541</v>
      </c>
      <c r="S1668" s="7" t="s">
        <v>64</v>
      </c>
      <c r="T1668" s="7" t="s">
        <v>1592</v>
      </c>
      <c r="U1668" s="7" t="s">
        <v>1852</v>
      </c>
      <c r="V1668" s="7" t="s">
        <v>48</v>
      </c>
      <c r="W1668" s="7" t="s">
        <v>88</v>
      </c>
      <c r="X1668" s="7" t="s">
        <v>49</v>
      </c>
      <c r="Y1668" s="7" t="s">
        <v>50</v>
      </c>
      <c r="Z1668" s="7" t="s">
        <v>51</v>
      </c>
      <c r="AA1668" s="7" t="s">
        <v>52</v>
      </c>
      <c r="AB1668" s="7" t="s">
        <v>3290</v>
      </c>
      <c r="AC1668" s="7" t="s">
        <v>216</v>
      </c>
      <c r="AD1668" s="7" t="s">
        <v>7122</v>
      </c>
      <c r="AE1668" s="7" t="s">
        <v>56</v>
      </c>
      <c r="AF1668" s="7" t="s">
        <v>7123</v>
      </c>
      <c r="AG1668" s="7" t="s">
        <v>15542</v>
      </c>
      <c r="AH1668" s="7" t="s">
        <v>3290</v>
      </c>
      <c r="AI1668" s="7" t="s">
        <v>215</v>
      </c>
      <c r="AJ1668" s="7" t="s">
        <v>7122</v>
      </c>
      <c r="AK1668" s="5" t="s">
        <v>59</v>
      </c>
      <c r="AL1668" s="5" t="str">
        <f>+VLOOKUP(D1668,'[1]Listado de Establecimientos'!$A$1:$P$65536,16,FALSE)</f>
        <v>NO PERTENECE A NINGUNA RED</v>
      </c>
      <c r="AM1668" s="5" t="str">
        <f>+VLOOKUP(D1668,'[1]Listado de Establecimientos'!$A$1:$Q$65536,17,FALSE)</f>
        <v>NO PERTENECE A NINGUNA MICRORED</v>
      </c>
      <c r="AN1668" s="5">
        <f t="shared" si="26"/>
        <v>2</v>
      </c>
    </row>
    <row r="1669" spans="1:40" ht="36" hidden="1">
      <c r="A1669" s="6">
        <v>583</v>
      </c>
      <c r="B1669" s="7" t="s">
        <v>15543</v>
      </c>
      <c r="C1669" s="8" t="s">
        <v>40</v>
      </c>
      <c r="D1669" s="7" t="s">
        <v>41</v>
      </c>
      <c r="E1669" s="7" t="s">
        <v>42</v>
      </c>
      <c r="F1669" s="7" t="s">
        <v>912</v>
      </c>
      <c r="G1669" s="7" t="s">
        <v>1333</v>
      </c>
      <c r="H1669" s="7" t="s">
        <v>15544</v>
      </c>
      <c r="I1669" s="7" t="s">
        <v>819</v>
      </c>
      <c r="J1669" s="7" t="s">
        <v>15545</v>
      </c>
      <c r="K1669" s="7" t="s">
        <v>107</v>
      </c>
      <c r="L1669" s="7" t="s">
        <v>45</v>
      </c>
      <c r="M1669" s="7" t="s">
        <v>15546</v>
      </c>
      <c r="N1669" s="9" t="s">
        <v>15547</v>
      </c>
      <c r="O1669" s="7" t="s">
        <v>41</v>
      </c>
      <c r="P1669" s="7" t="s">
        <v>42</v>
      </c>
      <c r="Q1669" s="7" t="s">
        <v>15540</v>
      </c>
      <c r="R1669" s="7" t="s">
        <v>5885</v>
      </c>
      <c r="S1669" s="7" t="s">
        <v>46</v>
      </c>
      <c r="T1669" s="7" t="s">
        <v>15548</v>
      </c>
      <c r="U1669" s="7" t="s">
        <v>714</v>
      </c>
      <c r="V1669" s="7" t="s">
        <v>48</v>
      </c>
      <c r="W1669" s="7" t="s">
        <v>49</v>
      </c>
      <c r="X1669" s="7" t="s">
        <v>49</v>
      </c>
      <c r="Y1669" s="7" t="s">
        <v>50</v>
      </c>
      <c r="Z1669" s="7" t="s">
        <v>51</v>
      </c>
      <c r="AA1669" s="7" t="s">
        <v>52</v>
      </c>
      <c r="AB1669" s="7" t="s">
        <v>3290</v>
      </c>
      <c r="AC1669" s="7" t="s">
        <v>216</v>
      </c>
      <c r="AD1669" s="7" t="s">
        <v>7122</v>
      </c>
      <c r="AE1669" s="7" t="s">
        <v>56</v>
      </c>
      <c r="AF1669" s="7" t="s">
        <v>7123</v>
      </c>
      <c r="AG1669" s="7" t="s">
        <v>15549</v>
      </c>
      <c r="AH1669" s="7" t="s">
        <v>3290</v>
      </c>
      <c r="AI1669" s="7" t="s">
        <v>215</v>
      </c>
      <c r="AJ1669" s="7" t="s">
        <v>7122</v>
      </c>
      <c r="AK1669" s="5" t="s">
        <v>59</v>
      </c>
      <c r="AL1669" s="5" t="str">
        <f>+VLOOKUP(D1669,'[1]Listado de Establecimientos'!$A$1:$P$65536,16,FALSE)</f>
        <v>NO PERTENECE A NINGUNA RED</v>
      </c>
      <c r="AM1669" s="5" t="str">
        <f>+VLOOKUP(D1669,'[1]Listado de Establecimientos'!$A$1:$Q$65536,17,FALSE)</f>
        <v>NO PERTENECE A NINGUNA MICRORED</v>
      </c>
      <c r="AN1669" s="5">
        <f t="shared" si="26"/>
        <v>2</v>
      </c>
    </row>
    <row r="1670" spans="1:40" ht="36" hidden="1">
      <c r="A1670" s="6">
        <v>584</v>
      </c>
      <c r="B1670" s="7" t="s">
        <v>15550</v>
      </c>
      <c r="C1670" s="8" t="s">
        <v>40</v>
      </c>
      <c r="D1670" s="7" t="s">
        <v>60</v>
      </c>
      <c r="E1670" s="7" t="s">
        <v>61</v>
      </c>
      <c r="F1670" s="7" t="s">
        <v>8501</v>
      </c>
      <c r="G1670" s="7" t="s">
        <v>6147</v>
      </c>
      <c r="H1670" s="7" t="s">
        <v>15551</v>
      </c>
      <c r="I1670" s="7" t="s">
        <v>63</v>
      </c>
      <c r="J1670" s="7" t="s">
        <v>15552</v>
      </c>
      <c r="K1670" s="7" t="s">
        <v>44</v>
      </c>
      <c r="L1670" s="7" t="s">
        <v>45</v>
      </c>
      <c r="M1670" s="7" t="s">
        <v>15553</v>
      </c>
      <c r="N1670" s="9" t="s">
        <v>15554</v>
      </c>
      <c r="O1670" s="7" t="s">
        <v>186</v>
      </c>
      <c r="P1670" s="7" t="s">
        <v>187</v>
      </c>
      <c r="Q1670" s="7" t="s">
        <v>15540</v>
      </c>
      <c r="R1670" s="7" t="s">
        <v>7838</v>
      </c>
      <c r="S1670" s="7" t="s">
        <v>64</v>
      </c>
      <c r="T1670" s="7" t="s">
        <v>953</v>
      </c>
      <c r="U1670" s="7" t="s">
        <v>106</v>
      </c>
      <c r="V1670" s="7" t="s">
        <v>66</v>
      </c>
      <c r="W1670" s="7" t="s">
        <v>49</v>
      </c>
      <c r="X1670" s="7" t="s">
        <v>122</v>
      </c>
      <c r="Y1670" s="7" t="s">
        <v>50</v>
      </c>
      <c r="Z1670" s="7" t="s">
        <v>51</v>
      </c>
      <c r="AA1670" s="7" t="s">
        <v>52</v>
      </c>
      <c r="AB1670" s="7" t="s">
        <v>104</v>
      </c>
      <c r="AC1670" s="7" t="s">
        <v>1407</v>
      </c>
      <c r="AD1670" s="7" t="s">
        <v>221</v>
      </c>
      <c r="AE1670" s="7" t="s">
        <v>56</v>
      </c>
      <c r="AF1670" s="7" t="s">
        <v>2475</v>
      </c>
      <c r="AG1670" s="7" t="s">
        <v>15555</v>
      </c>
      <c r="AH1670" s="7" t="s">
        <v>1103</v>
      </c>
      <c r="AI1670" s="7" t="s">
        <v>370</v>
      </c>
      <c r="AJ1670" s="7" t="s">
        <v>1118</v>
      </c>
      <c r="AK1670" s="5" t="s">
        <v>59</v>
      </c>
      <c r="AL1670" s="5" t="str">
        <f>+VLOOKUP(D1670,'[1]Listado de Establecimientos'!$A$1:$P$65536,16,FALSE)</f>
        <v>RIOJA</v>
      </c>
      <c r="AM1670" s="5" t="str">
        <f>+VLOOKUP(D1670,'[1]Listado de Establecimientos'!$A$1:$Q$65536,17,FALSE)</f>
        <v>NO PERTENECE A NINGUNA MICRORED</v>
      </c>
      <c r="AN1670" s="5">
        <f t="shared" si="26"/>
        <v>2</v>
      </c>
    </row>
    <row r="1671" spans="1:40" ht="36" hidden="1">
      <c r="A1671" s="6">
        <v>585</v>
      </c>
      <c r="B1671" s="7" t="s">
        <v>15556</v>
      </c>
      <c r="C1671" s="8" t="s">
        <v>40</v>
      </c>
      <c r="D1671" s="7" t="s">
        <v>127</v>
      </c>
      <c r="E1671" s="7" t="s">
        <v>128</v>
      </c>
      <c r="F1671" s="7" t="s">
        <v>10701</v>
      </c>
      <c r="G1671" s="7" t="s">
        <v>6147</v>
      </c>
      <c r="H1671" s="7" t="s">
        <v>15557</v>
      </c>
      <c r="I1671" s="7" t="s">
        <v>112</v>
      </c>
      <c r="J1671" s="7" t="s">
        <v>13793</v>
      </c>
      <c r="K1671" s="7" t="s">
        <v>63</v>
      </c>
      <c r="L1671" s="7" t="s">
        <v>45</v>
      </c>
      <c r="M1671" s="7" t="s">
        <v>15558</v>
      </c>
      <c r="N1671" s="9" t="s">
        <v>15559</v>
      </c>
      <c r="O1671" s="7" t="s">
        <v>127</v>
      </c>
      <c r="P1671" s="7" t="s">
        <v>128</v>
      </c>
      <c r="Q1671" s="7" t="s">
        <v>15540</v>
      </c>
      <c r="R1671" s="7" t="s">
        <v>7132</v>
      </c>
      <c r="S1671" s="7" t="s">
        <v>64</v>
      </c>
      <c r="T1671" s="7" t="s">
        <v>1979</v>
      </c>
      <c r="U1671" s="7" t="s">
        <v>1578</v>
      </c>
      <c r="V1671" s="7" t="s">
        <v>153</v>
      </c>
      <c r="W1671" s="7" t="s">
        <v>97</v>
      </c>
      <c r="X1671" s="7" t="s">
        <v>77</v>
      </c>
      <c r="Y1671" s="7" t="s">
        <v>50</v>
      </c>
      <c r="Z1671" s="7" t="s">
        <v>51</v>
      </c>
      <c r="AA1671" s="7" t="s">
        <v>52</v>
      </c>
      <c r="AB1671" s="7" t="s">
        <v>242</v>
      </c>
      <c r="AC1671" s="7" t="s">
        <v>1340</v>
      </c>
      <c r="AD1671" s="7" t="s">
        <v>1341</v>
      </c>
      <c r="AE1671" s="7" t="s">
        <v>56</v>
      </c>
      <c r="AF1671" s="7" t="s">
        <v>1342</v>
      </c>
      <c r="AG1671" s="7" t="s">
        <v>15560</v>
      </c>
      <c r="AH1671" s="7" t="s">
        <v>242</v>
      </c>
      <c r="AI1671" s="7" t="s">
        <v>324</v>
      </c>
      <c r="AJ1671" s="7" t="s">
        <v>1341</v>
      </c>
      <c r="AK1671" s="5" t="s">
        <v>59</v>
      </c>
      <c r="AL1671" s="5" t="str">
        <f>+VLOOKUP(D1671,'[1]Listado de Establecimientos'!$A$1:$P$65536,16,FALSE)</f>
        <v>MOYOBAMBA</v>
      </c>
      <c r="AM1671" s="5" t="str">
        <f>+VLOOKUP(D1671,'[1]Listado de Establecimientos'!$A$1:$Q$65536,17,FALSE)</f>
        <v>SORITOR</v>
      </c>
      <c r="AN1671" s="5">
        <f t="shared" si="26"/>
        <v>2</v>
      </c>
    </row>
    <row r="1672" spans="1:40" ht="36" hidden="1">
      <c r="A1672" s="6">
        <v>586</v>
      </c>
      <c r="B1672" s="7" t="s">
        <v>15561</v>
      </c>
      <c r="C1672" s="8" t="s">
        <v>40</v>
      </c>
      <c r="D1672" s="7" t="s">
        <v>102</v>
      </c>
      <c r="E1672" s="7" t="s">
        <v>103</v>
      </c>
      <c r="F1672" s="7" t="s">
        <v>15562</v>
      </c>
      <c r="G1672" s="7" t="s">
        <v>788</v>
      </c>
      <c r="H1672" s="7" t="s">
        <v>15563</v>
      </c>
      <c r="I1672" s="7" t="s">
        <v>138</v>
      </c>
      <c r="J1672" s="7" t="s">
        <v>15564</v>
      </c>
      <c r="K1672" s="7" t="s">
        <v>63</v>
      </c>
      <c r="L1672" s="7" t="s">
        <v>45</v>
      </c>
      <c r="M1672" s="7" t="s">
        <v>15565</v>
      </c>
      <c r="N1672" s="9" t="s">
        <v>15566</v>
      </c>
      <c r="O1672" s="7" t="s">
        <v>6677</v>
      </c>
      <c r="P1672" s="7" t="s">
        <v>6678</v>
      </c>
      <c r="Q1672" s="7" t="s">
        <v>15390</v>
      </c>
      <c r="R1672" s="7" t="s">
        <v>11705</v>
      </c>
      <c r="S1672" s="7" t="s">
        <v>64</v>
      </c>
      <c r="T1672" s="7" t="s">
        <v>203</v>
      </c>
      <c r="U1672" s="7" t="s">
        <v>73</v>
      </c>
      <c r="V1672" s="7" t="s">
        <v>66</v>
      </c>
      <c r="W1672" s="7" t="s">
        <v>113</v>
      </c>
      <c r="X1672" s="7" t="s">
        <v>94</v>
      </c>
      <c r="Y1672" s="7" t="s">
        <v>50</v>
      </c>
      <c r="Z1672" s="7" t="s">
        <v>51</v>
      </c>
      <c r="AA1672" s="7" t="s">
        <v>52</v>
      </c>
      <c r="AB1672" s="7" t="s">
        <v>5698</v>
      </c>
      <c r="AC1672" s="7" t="s">
        <v>346</v>
      </c>
      <c r="AD1672" s="7" t="s">
        <v>5699</v>
      </c>
      <c r="AE1672" s="7" t="s">
        <v>56</v>
      </c>
      <c r="AF1672" s="7" t="s">
        <v>6587</v>
      </c>
      <c r="AG1672" s="7" t="s">
        <v>15567</v>
      </c>
      <c r="AH1672" s="7" t="s">
        <v>5698</v>
      </c>
      <c r="AI1672" s="7" t="s">
        <v>346</v>
      </c>
      <c r="AJ1672" s="7" t="s">
        <v>5699</v>
      </c>
      <c r="AK1672" s="5" t="s">
        <v>59</v>
      </c>
      <c r="AL1672" s="5" t="str">
        <f>+VLOOKUP(D1672,'[1]Listado de Establecimientos'!$A$1:$P$65536,16,FALSE)</f>
        <v>RIOJA</v>
      </c>
      <c r="AM1672" s="5" t="str">
        <f>+VLOOKUP(D1672,'[1]Listado de Establecimientos'!$A$1:$Q$65536,17,FALSE)</f>
        <v xml:space="preserve">NUEVA CAJAMARCA                                             </v>
      </c>
      <c r="AN1672" s="5">
        <f t="shared" si="26"/>
        <v>2</v>
      </c>
    </row>
    <row r="1673" spans="1:40" ht="36" hidden="1">
      <c r="A1673" s="6">
        <v>587</v>
      </c>
      <c r="B1673" s="7" t="s">
        <v>15568</v>
      </c>
      <c r="C1673" s="8" t="s">
        <v>40</v>
      </c>
      <c r="D1673" s="7" t="s">
        <v>1046</v>
      </c>
      <c r="E1673" s="7" t="s">
        <v>1047</v>
      </c>
      <c r="F1673" s="7" t="s">
        <v>10294</v>
      </c>
      <c r="G1673" s="7" t="s">
        <v>361</v>
      </c>
      <c r="H1673" s="7" t="s">
        <v>15569</v>
      </c>
      <c r="I1673" s="7" t="s">
        <v>112</v>
      </c>
      <c r="J1673" s="7" t="s">
        <v>15570</v>
      </c>
      <c r="K1673" s="7" t="s">
        <v>44</v>
      </c>
      <c r="L1673" s="7" t="s">
        <v>45</v>
      </c>
      <c r="M1673" s="7" t="s">
        <v>15571</v>
      </c>
      <c r="N1673" s="9" t="s">
        <v>15572</v>
      </c>
      <c r="O1673" s="7" t="s">
        <v>1046</v>
      </c>
      <c r="P1673" s="7" t="s">
        <v>1047</v>
      </c>
      <c r="Q1673" s="7" t="s">
        <v>14651</v>
      </c>
      <c r="R1673" s="7" t="s">
        <v>15573</v>
      </c>
      <c r="S1673" s="7" t="s">
        <v>46</v>
      </c>
      <c r="T1673" s="7" t="s">
        <v>203</v>
      </c>
      <c r="U1673" s="7" t="s">
        <v>106</v>
      </c>
      <c r="V1673" s="7" t="s">
        <v>2048</v>
      </c>
      <c r="W1673" s="7" t="s">
        <v>49</v>
      </c>
      <c r="X1673" s="7" t="s">
        <v>88</v>
      </c>
      <c r="Y1673" s="7" t="s">
        <v>50</v>
      </c>
      <c r="Z1673" s="7" t="s">
        <v>51</v>
      </c>
      <c r="AA1673" s="7" t="s">
        <v>52</v>
      </c>
      <c r="AB1673" s="7" t="s">
        <v>8950</v>
      </c>
      <c r="AC1673" s="7" t="s">
        <v>8951</v>
      </c>
      <c r="AD1673" s="7" t="s">
        <v>8952</v>
      </c>
      <c r="AE1673" s="7" t="s">
        <v>56</v>
      </c>
      <c r="AF1673" s="7" t="s">
        <v>8953</v>
      </c>
      <c r="AG1673" s="7" t="s">
        <v>15574</v>
      </c>
      <c r="AH1673" s="7" t="s">
        <v>72</v>
      </c>
      <c r="AI1673" s="7" t="s">
        <v>172</v>
      </c>
      <c r="AJ1673" s="7" t="s">
        <v>1061</v>
      </c>
      <c r="AK1673" s="5" t="s">
        <v>59</v>
      </c>
      <c r="AL1673" s="5" t="str">
        <f>+VLOOKUP(D1673,'[1]Listado de Establecimientos'!$A$1:$P$65536,16,FALSE)</f>
        <v>SAN MARTIN</v>
      </c>
      <c r="AM1673" s="5" t="str">
        <f>+VLOOKUP(D1673,'[1]Listado de Establecimientos'!$A$1:$Q$65536,17,FALSE)</f>
        <v>CHAZUTA</v>
      </c>
      <c r="AN1673" s="5">
        <f t="shared" si="26"/>
        <v>2</v>
      </c>
    </row>
    <row r="1674" spans="1:40" ht="36" hidden="1">
      <c r="A1674" s="6">
        <v>588</v>
      </c>
      <c r="B1674" s="7" t="s">
        <v>15575</v>
      </c>
      <c r="C1674" s="8" t="s">
        <v>40</v>
      </c>
      <c r="D1674" s="7" t="s">
        <v>186</v>
      </c>
      <c r="E1674" s="7" t="s">
        <v>187</v>
      </c>
      <c r="F1674" s="7" t="s">
        <v>960</v>
      </c>
      <c r="G1674" s="7" t="s">
        <v>741</v>
      </c>
      <c r="H1674" s="7" t="s">
        <v>15576</v>
      </c>
      <c r="I1674" s="7" t="s">
        <v>144</v>
      </c>
      <c r="J1674" s="7" t="s">
        <v>15577</v>
      </c>
      <c r="K1674" s="7" t="s">
        <v>63</v>
      </c>
      <c r="L1674" s="7" t="s">
        <v>45</v>
      </c>
      <c r="M1674" s="7" t="s">
        <v>15578</v>
      </c>
      <c r="N1674" s="9" t="s">
        <v>15579</v>
      </c>
      <c r="O1674" s="7" t="s">
        <v>186</v>
      </c>
      <c r="P1674" s="7" t="s">
        <v>187</v>
      </c>
      <c r="Q1674" s="7" t="s">
        <v>15390</v>
      </c>
      <c r="R1674" s="7" t="s">
        <v>13352</v>
      </c>
      <c r="S1674" s="7" t="s">
        <v>46</v>
      </c>
      <c r="T1674" s="7" t="s">
        <v>194</v>
      </c>
      <c r="U1674" s="7" t="s">
        <v>188</v>
      </c>
      <c r="V1674" s="7" t="s">
        <v>48</v>
      </c>
      <c r="W1674" s="7" t="s">
        <v>10199</v>
      </c>
      <c r="X1674" s="7" t="s">
        <v>122</v>
      </c>
      <c r="Y1674" s="7" t="s">
        <v>50</v>
      </c>
      <c r="Z1674" s="7" t="s">
        <v>51</v>
      </c>
      <c r="AA1674" s="7" t="s">
        <v>52</v>
      </c>
      <c r="AB1674" s="7" t="s">
        <v>108</v>
      </c>
      <c r="AC1674" s="7" t="s">
        <v>13544</v>
      </c>
      <c r="AD1674" s="7" t="s">
        <v>15580</v>
      </c>
      <c r="AE1674" s="7" t="s">
        <v>56</v>
      </c>
      <c r="AF1674" s="7" t="s">
        <v>15581</v>
      </c>
      <c r="AG1674" s="7" t="s">
        <v>15582</v>
      </c>
      <c r="AH1674" s="7" t="s">
        <v>76</v>
      </c>
      <c r="AI1674" s="7" t="s">
        <v>1434</v>
      </c>
      <c r="AJ1674" s="7" t="s">
        <v>11985</v>
      </c>
      <c r="AK1674" s="5" t="s">
        <v>59</v>
      </c>
      <c r="AL1674" s="5" t="str">
        <f>+VLOOKUP(D1674,'[1]Listado de Establecimientos'!$A$1:$P$65536,16,FALSE)</f>
        <v>RIOJA</v>
      </c>
      <c r="AM1674" s="5" t="str">
        <f>+VLOOKUP(D1674,'[1]Listado de Establecimientos'!$A$1:$Q$65536,17,FALSE)</f>
        <v>SEGUNDA JERUSALEN</v>
      </c>
      <c r="AN1674" s="5">
        <f t="shared" si="26"/>
        <v>2</v>
      </c>
    </row>
    <row r="1675" spans="1:40" ht="36" hidden="1">
      <c r="A1675" s="6">
        <v>589</v>
      </c>
      <c r="B1675" s="7" t="s">
        <v>15792</v>
      </c>
      <c r="C1675" s="8" t="s">
        <v>40</v>
      </c>
      <c r="D1675" s="7" t="s">
        <v>1976</v>
      </c>
      <c r="E1675" s="7" t="s">
        <v>4393</v>
      </c>
      <c r="F1675" s="7" t="s">
        <v>204</v>
      </c>
      <c r="G1675" s="7" t="s">
        <v>978</v>
      </c>
      <c r="H1675" s="7" t="s">
        <v>4657</v>
      </c>
      <c r="I1675" s="7" t="s">
        <v>122</v>
      </c>
      <c r="J1675" s="7" t="s">
        <v>15793</v>
      </c>
      <c r="K1675" s="7" t="s">
        <v>44</v>
      </c>
      <c r="L1675" s="7" t="s">
        <v>45</v>
      </c>
      <c r="M1675" s="7" t="s">
        <v>15794</v>
      </c>
      <c r="N1675" s="9" t="s">
        <v>15795</v>
      </c>
      <c r="O1675" s="7" t="s">
        <v>1976</v>
      </c>
      <c r="P1675" s="7" t="s">
        <v>1977</v>
      </c>
      <c r="Q1675" s="7" t="s">
        <v>15540</v>
      </c>
      <c r="R1675" s="7" t="s">
        <v>15796</v>
      </c>
      <c r="S1675" s="7" t="s">
        <v>64</v>
      </c>
      <c r="T1675" s="7" t="s">
        <v>3965</v>
      </c>
      <c r="U1675" s="7" t="s">
        <v>714</v>
      </c>
      <c r="V1675" s="7" t="s">
        <v>159</v>
      </c>
      <c r="W1675" s="7" t="s">
        <v>49</v>
      </c>
      <c r="X1675" s="7" t="s">
        <v>88</v>
      </c>
      <c r="Y1675" s="7" t="s">
        <v>50</v>
      </c>
      <c r="Z1675" s="7" t="s">
        <v>51</v>
      </c>
      <c r="AA1675" s="7" t="s">
        <v>52</v>
      </c>
      <c r="AB1675" s="7" t="s">
        <v>3075</v>
      </c>
      <c r="AC1675" s="7" t="s">
        <v>15797</v>
      </c>
      <c r="AD1675" s="7" t="s">
        <v>881</v>
      </c>
      <c r="AE1675" s="7" t="s">
        <v>56</v>
      </c>
      <c r="AF1675" s="7" t="s">
        <v>15246</v>
      </c>
      <c r="AG1675" s="7" t="s">
        <v>15798</v>
      </c>
      <c r="AH1675" s="7" t="s">
        <v>3075</v>
      </c>
      <c r="AI1675" s="7" t="s">
        <v>11951</v>
      </c>
      <c r="AJ1675" s="7" t="s">
        <v>881</v>
      </c>
      <c r="AK1675" s="5" t="s">
        <v>59</v>
      </c>
      <c r="AL1675" s="5" t="str">
        <f>+VLOOKUP(D1675,'[1]Listado de Establecimientos'!$A$1:$P$65536,16,FALSE)</f>
        <v>SAN MARTIN</v>
      </c>
      <c r="AM1675" s="5" t="str">
        <f>+VLOOKUP(D1675,'[1]Listado de Establecimientos'!$A$1:$Q$65536,17,FALSE)</f>
        <v>HUIMBAYOC</v>
      </c>
      <c r="AN1675" s="5">
        <f t="shared" si="26"/>
        <v>2</v>
      </c>
    </row>
    <row r="1676" spans="1:40" ht="36" hidden="1">
      <c r="A1676" s="6">
        <v>590</v>
      </c>
      <c r="B1676" s="7" t="s">
        <v>15799</v>
      </c>
      <c r="C1676" s="8" t="s">
        <v>40</v>
      </c>
      <c r="D1676" s="7" t="s">
        <v>306</v>
      </c>
      <c r="E1676" s="7" t="s">
        <v>281</v>
      </c>
      <c r="F1676" s="7" t="s">
        <v>15800</v>
      </c>
      <c r="G1676" s="7" t="s">
        <v>1866</v>
      </c>
      <c r="H1676" s="7" t="s">
        <v>15801</v>
      </c>
      <c r="I1676" s="7" t="s">
        <v>138</v>
      </c>
      <c r="J1676" s="7" t="s">
        <v>15802</v>
      </c>
      <c r="K1676" s="7" t="s">
        <v>44</v>
      </c>
      <c r="L1676" s="7" t="s">
        <v>45</v>
      </c>
      <c r="M1676" s="7" t="s">
        <v>15803</v>
      </c>
      <c r="N1676" s="9" t="s">
        <v>4313</v>
      </c>
      <c r="O1676" s="7" t="s">
        <v>306</v>
      </c>
      <c r="P1676" s="7" t="s">
        <v>307</v>
      </c>
      <c r="Q1676" s="7" t="s">
        <v>10961</v>
      </c>
      <c r="R1676" s="7" t="s">
        <v>377</v>
      </c>
      <c r="S1676" s="7" t="s">
        <v>64</v>
      </c>
      <c r="T1676" s="7" t="s">
        <v>756</v>
      </c>
      <c r="U1676" s="7" t="s">
        <v>714</v>
      </c>
      <c r="V1676" s="7" t="s">
        <v>48</v>
      </c>
      <c r="W1676" s="7" t="s">
        <v>144</v>
      </c>
      <c r="X1676" s="7" t="s">
        <v>107</v>
      </c>
      <c r="Y1676" s="7" t="s">
        <v>50</v>
      </c>
      <c r="Z1676" s="7" t="s">
        <v>51</v>
      </c>
      <c r="AA1676" s="7" t="s">
        <v>52</v>
      </c>
      <c r="AB1676" s="7" t="s">
        <v>687</v>
      </c>
      <c r="AC1676" s="7" t="s">
        <v>1157</v>
      </c>
      <c r="AD1676" s="7" t="s">
        <v>2803</v>
      </c>
      <c r="AE1676" s="7" t="s">
        <v>56</v>
      </c>
      <c r="AF1676" s="7" t="s">
        <v>2804</v>
      </c>
      <c r="AG1676" s="7" t="s">
        <v>15804</v>
      </c>
      <c r="AH1676" s="7" t="s">
        <v>687</v>
      </c>
      <c r="AI1676" s="7" t="s">
        <v>1013</v>
      </c>
      <c r="AJ1676" s="7" t="s">
        <v>2803</v>
      </c>
      <c r="AK1676" s="5" t="s">
        <v>59</v>
      </c>
      <c r="AL1676" s="5" t="str">
        <f>+VLOOKUP(D1676,'[1]Listado de Establecimientos'!$A$1:$P$65536,16,FALSE)</f>
        <v>PICOTA</v>
      </c>
      <c r="AM1676" s="5" t="str">
        <f>+VLOOKUP(D1676,'[1]Listado de Establecimientos'!$A$1:$Q$65536,17,FALSE)</f>
        <v>LEONCIO PRADO</v>
      </c>
      <c r="AN1676" s="5">
        <f t="shared" si="26"/>
        <v>2</v>
      </c>
    </row>
    <row r="1677" spans="1:40" ht="36" hidden="1">
      <c r="A1677" s="6">
        <v>591</v>
      </c>
      <c r="B1677" s="7" t="s">
        <v>15805</v>
      </c>
      <c r="C1677" s="8" t="s">
        <v>40</v>
      </c>
      <c r="D1677" s="7" t="s">
        <v>306</v>
      </c>
      <c r="E1677" s="7" t="s">
        <v>307</v>
      </c>
      <c r="F1677" s="7" t="s">
        <v>958</v>
      </c>
      <c r="G1677" s="7" t="s">
        <v>6108</v>
      </c>
      <c r="H1677" s="7" t="s">
        <v>10709</v>
      </c>
      <c r="I1677" s="7" t="s">
        <v>819</v>
      </c>
      <c r="J1677" s="7" t="s">
        <v>15806</v>
      </c>
      <c r="K1677" s="7" t="s">
        <v>44</v>
      </c>
      <c r="L1677" s="7" t="s">
        <v>45</v>
      </c>
      <c r="M1677" s="7" t="s">
        <v>15807</v>
      </c>
      <c r="N1677" s="9" t="s">
        <v>15808</v>
      </c>
      <c r="O1677" s="7" t="s">
        <v>8607</v>
      </c>
      <c r="P1677" s="7" t="s">
        <v>8608</v>
      </c>
      <c r="Q1677" s="7" t="s">
        <v>15390</v>
      </c>
      <c r="R1677" s="7" t="s">
        <v>4785</v>
      </c>
      <c r="S1677" s="7" t="s">
        <v>64</v>
      </c>
      <c r="T1677" s="7" t="s">
        <v>5269</v>
      </c>
      <c r="U1677" s="7" t="s">
        <v>47</v>
      </c>
      <c r="V1677" s="7" t="s">
        <v>159</v>
      </c>
      <c r="W1677" s="7" t="s">
        <v>49</v>
      </c>
      <c r="X1677" s="7" t="s">
        <v>88</v>
      </c>
      <c r="Y1677" s="7" t="s">
        <v>50</v>
      </c>
      <c r="Z1677" s="7" t="s">
        <v>51</v>
      </c>
      <c r="AA1677" s="7" t="s">
        <v>52</v>
      </c>
      <c r="AB1677" s="7" t="s">
        <v>687</v>
      </c>
      <c r="AC1677" s="7" t="s">
        <v>1157</v>
      </c>
      <c r="AD1677" s="7" t="s">
        <v>2803</v>
      </c>
      <c r="AE1677" s="7" t="s">
        <v>56</v>
      </c>
      <c r="AF1677" s="7" t="s">
        <v>2804</v>
      </c>
      <c r="AG1677" s="7" t="s">
        <v>15809</v>
      </c>
      <c r="AH1677" s="7" t="s">
        <v>687</v>
      </c>
      <c r="AI1677" s="7" t="s">
        <v>1013</v>
      </c>
      <c r="AJ1677" s="7" t="s">
        <v>2803</v>
      </c>
      <c r="AK1677" s="5" t="s">
        <v>59</v>
      </c>
      <c r="AL1677" s="5" t="str">
        <f>+VLOOKUP(D1677,'[1]Listado de Establecimientos'!$A$1:$P$65536,16,FALSE)</f>
        <v>PICOTA</v>
      </c>
      <c r="AM1677" s="5" t="str">
        <f>+VLOOKUP(D1677,'[1]Listado de Establecimientos'!$A$1:$Q$65536,17,FALSE)</f>
        <v>LEONCIO PRADO</v>
      </c>
      <c r="AN1677" s="5">
        <f t="shared" si="26"/>
        <v>2</v>
      </c>
    </row>
    <row r="1678" spans="1:40" ht="36" hidden="1">
      <c r="A1678" s="6">
        <v>592</v>
      </c>
      <c r="B1678" s="7" t="s">
        <v>15810</v>
      </c>
      <c r="C1678" s="8" t="s">
        <v>40</v>
      </c>
      <c r="D1678" s="7" t="s">
        <v>1046</v>
      </c>
      <c r="E1678" s="7" t="s">
        <v>1047</v>
      </c>
      <c r="F1678" s="7" t="s">
        <v>1389</v>
      </c>
      <c r="G1678" s="7" t="s">
        <v>1048</v>
      </c>
      <c r="H1678" s="7" t="s">
        <v>15811</v>
      </c>
      <c r="I1678" s="7" t="s">
        <v>97</v>
      </c>
      <c r="J1678" s="7" t="s">
        <v>750</v>
      </c>
      <c r="K1678" s="7" t="s">
        <v>44</v>
      </c>
      <c r="L1678" s="7" t="s">
        <v>45</v>
      </c>
      <c r="M1678" s="7" t="s">
        <v>15812</v>
      </c>
      <c r="N1678" s="9" t="s">
        <v>15813</v>
      </c>
      <c r="O1678" s="7" t="s">
        <v>1053</v>
      </c>
      <c r="P1678" s="7" t="s">
        <v>1054</v>
      </c>
      <c r="Q1678" s="7" t="s">
        <v>15024</v>
      </c>
      <c r="R1678" s="7" t="s">
        <v>15814</v>
      </c>
      <c r="S1678" s="7" t="s">
        <v>46</v>
      </c>
      <c r="T1678" s="7" t="s">
        <v>189</v>
      </c>
      <c r="U1678" s="7" t="s">
        <v>65</v>
      </c>
      <c r="V1678" s="7" t="s">
        <v>48</v>
      </c>
      <c r="W1678" s="7" t="s">
        <v>88</v>
      </c>
      <c r="X1678" s="7" t="s">
        <v>49</v>
      </c>
      <c r="Y1678" s="7" t="s">
        <v>50</v>
      </c>
      <c r="Z1678" s="7" t="s">
        <v>51</v>
      </c>
      <c r="AA1678" s="7" t="s">
        <v>52</v>
      </c>
      <c r="AB1678" s="7" t="s">
        <v>8950</v>
      </c>
      <c r="AC1678" s="7" t="s">
        <v>8951</v>
      </c>
      <c r="AD1678" s="7" t="s">
        <v>8952</v>
      </c>
      <c r="AE1678" s="7" t="s">
        <v>56</v>
      </c>
      <c r="AF1678" s="7" t="s">
        <v>8953</v>
      </c>
      <c r="AG1678" s="7" t="s">
        <v>15815</v>
      </c>
      <c r="AH1678" s="7" t="s">
        <v>72</v>
      </c>
      <c r="AI1678" s="7" t="s">
        <v>172</v>
      </c>
      <c r="AJ1678" s="7" t="s">
        <v>1061</v>
      </c>
      <c r="AK1678" s="5" t="s">
        <v>59</v>
      </c>
      <c r="AL1678" s="5" t="str">
        <f>+VLOOKUP(D1678,'[1]Listado de Establecimientos'!$A$1:$P$65536,16,FALSE)</f>
        <v>SAN MARTIN</v>
      </c>
      <c r="AM1678" s="5" t="str">
        <f>+VLOOKUP(D1678,'[1]Listado de Establecimientos'!$A$1:$Q$65536,17,FALSE)</f>
        <v>CHAZUTA</v>
      </c>
      <c r="AN1678" s="5">
        <f t="shared" si="26"/>
        <v>2</v>
      </c>
    </row>
    <row r="1679" spans="1:40" ht="36" hidden="1">
      <c r="A1679" s="6">
        <v>593</v>
      </c>
      <c r="B1679" s="7" t="s">
        <v>15816</v>
      </c>
      <c r="C1679" s="8" t="s">
        <v>40</v>
      </c>
      <c r="D1679" s="7" t="s">
        <v>1046</v>
      </c>
      <c r="E1679" s="7" t="s">
        <v>1047</v>
      </c>
      <c r="F1679" s="7" t="s">
        <v>5146</v>
      </c>
      <c r="G1679" s="7" t="s">
        <v>954</v>
      </c>
      <c r="H1679" s="7" t="s">
        <v>2775</v>
      </c>
      <c r="I1679" s="7" t="s">
        <v>49</v>
      </c>
      <c r="J1679" s="7" t="s">
        <v>15817</v>
      </c>
      <c r="K1679" s="7" t="s">
        <v>63</v>
      </c>
      <c r="L1679" s="7" t="s">
        <v>45</v>
      </c>
      <c r="M1679" s="7" t="s">
        <v>15818</v>
      </c>
      <c r="N1679" s="9" t="s">
        <v>15819</v>
      </c>
      <c r="O1679" s="7" t="s">
        <v>15820</v>
      </c>
      <c r="P1679" s="7" t="s">
        <v>15821</v>
      </c>
      <c r="Q1679" s="7" t="s">
        <v>14651</v>
      </c>
      <c r="R1679" s="7" t="s">
        <v>13658</v>
      </c>
      <c r="S1679" s="7" t="s">
        <v>64</v>
      </c>
      <c r="T1679" s="7" t="s">
        <v>184</v>
      </c>
      <c r="U1679" s="7" t="s">
        <v>73</v>
      </c>
      <c r="V1679" s="7" t="s">
        <v>159</v>
      </c>
      <c r="W1679" s="7" t="s">
        <v>49</v>
      </c>
      <c r="X1679" s="7" t="s">
        <v>88</v>
      </c>
      <c r="Y1679" s="7" t="s">
        <v>50</v>
      </c>
      <c r="Z1679" s="7" t="s">
        <v>51</v>
      </c>
      <c r="AA1679" s="7" t="s">
        <v>52</v>
      </c>
      <c r="AB1679" s="7" t="s">
        <v>8950</v>
      </c>
      <c r="AC1679" s="7" t="s">
        <v>8951</v>
      </c>
      <c r="AD1679" s="7" t="s">
        <v>8952</v>
      </c>
      <c r="AE1679" s="7" t="s">
        <v>56</v>
      </c>
      <c r="AF1679" s="7" t="s">
        <v>8953</v>
      </c>
      <c r="AG1679" s="7" t="s">
        <v>15822</v>
      </c>
      <c r="AH1679" s="7" t="s">
        <v>72</v>
      </c>
      <c r="AI1679" s="7" t="s">
        <v>172</v>
      </c>
      <c r="AJ1679" s="7" t="s">
        <v>1061</v>
      </c>
      <c r="AK1679" s="5" t="s">
        <v>59</v>
      </c>
      <c r="AL1679" s="5" t="str">
        <f>+VLOOKUP(D1679,'[1]Listado de Establecimientos'!$A$1:$P$65536,16,FALSE)</f>
        <v>SAN MARTIN</v>
      </c>
      <c r="AM1679" s="5" t="str">
        <f>+VLOOKUP(D1679,'[1]Listado de Establecimientos'!$A$1:$Q$65536,17,FALSE)</f>
        <v>CHAZUTA</v>
      </c>
      <c r="AN1679" s="5">
        <f t="shared" si="26"/>
        <v>2</v>
      </c>
    </row>
    <row r="1680" spans="1:40" ht="36" hidden="1">
      <c r="A1680" s="6">
        <v>594</v>
      </c>
      <c r="B1680" s="7" t="s">
        <v>15823</v>
      </c>
      <c r="C1680" s="8" t="s">
        <v>40</v>
      </c>
      <c r="D1680" s="7" t="s">
        <v>70</v>
      </c>
      <c r="E1680" s="7" t="s">
        <v>11835</v>
      </c>
      <c r="F1680" s="7" t="s">
        <v>3283</v>
      </c>
      <c r="G1680" s="7" t="s">
        <v>244</v>
      </c>
      <c r="H1680" s="7" t="s">
        <v>15824</v>
      </c>
      <c r="I1680" s="7" t="s">
        <v>261</v>
      </c>
      <c r="J1680" s="7" t="s">
        <v>15825</v>
      </c>
      <c r="K1680" s="7" t="s">
        <v>86</v>
      </c>
      <c r="L1680" s="7" t="s">
        <v>45</v>
      </c>
      <c r="M1680" s="7" t="s">
        <v>15826</v>
      </c>
      <c r="N1680" s="9" t="s">
        <v>7002</v>
      </c>
      <c r="O1680" s="7" t="s">
        <v>7003</v>
      </c>
      <c r="P1680" s="7" t="s">
        <v>7004</v>
      </c>
      <c r="Q1680" s="7" t="s">
        <v>15540</v>
      </c>
      <c r="R1680" s="7" t="s">
        <v>2086</v>
      </c>
      <c r="S1680" s="7" t="s">
        <v>64</v>
      </c>
      <c r="T1680" s="7" t="s">
        <v>296</v>
      </c>
      <c r="U1680" s="7" t="s">
        <v>1641</v>
      </c>
      <c r="V1680" s="7" t="s">
        <v>153</v>
      </c>
      <c r="W1680" s="7" t="s">
        <v>94</v>
      </c>
      <c r="X1680" s="7" t="s">
        <v>94</v>
      </c>
      <c r="Y1680" s="7" t="s">
        <v>50</v>
      </c>
      <c r="Z1680" s="7" t="s">
        <v>51</v>
      </c>
      <c r="AA1680" s="7" t="s">
        <v>52</v>
      </c>
      <c r="AB1680" s="7" t="s">
        <v>3243</v>
      </c>
      <c r="AC1680" s="7" t="s">
        <v>109</v>
      </c>
      <c r="AD1680" s="7" t="s">
        <v>11841</v>
      </c>
      <c r="AE1680" s="7" t="s">
        <v>56</v>
      </c>
      <c r="AF1680" s="7" t="s">
        <v>15244</v>
      </c>
      <c r="AG1680" s="7" t="s">
        <v>15827</v>
      </c>
      <c r="AH1680" s="7" t="s">
        <v>912</v>
      </c>
      <c r="AI1680" s="7" t="s">
        <v>917</v>
      </c>
      <c r="AJ1680" s="7" t="s">
        <v>914</v>
      </c>
      <c r="AK1680" s="5" t="s">
        <v>59</v>
      </c>
      <c r="AL1680" s="5" t="str">
        <f>+VLOOKUP(D1680,'[1]Listado de Establecimientos'!$A$1:$P$65536,16,FALSE)</f>
        <v>PICOTA</v>
      </c>
      <c r="AM1680" s="5" t="str">
        <f>+VLOOKUP(D1680,'[1]Listado de Establecimientos'!$A$1:$Q$65536,17,FALSE)</f>
        <v>PICOTA</v>
      </c>
      <c r="AN1680" s="5">
        <f t="shared" si="26"/>
        <v>2</v>
      </c>
    </row>
    <row r="1681" spans="1:40" ht="36" hidden="1">
      <c r="A1681" s="6">
        <v>595</v>
      </c>
      <c r="B1681" s="7" t="s">
        <v>15828</v>
      </c>
      <c r="C1681" s="8" t="s">
        <v>40</v>
      </c>
      <c r="D1681" s="7" t="s">
        <v>83</v>
      </c>
      <c r="E1681" s="7" t="s">
        <v>143</v>
      </c>
      <c r="F1681" s="7" t="s">
        <v>140</v>
      </c>
      <c r="G1681" s="7" t="s">
        <v>4299</v>
      </c>
      <c r="H1681" s="7" t="s">
        <v>2158</v>
      </c>
      <c r="I1681" s="7" t="s">
        <v>77</v>
      </c>
      <c r="J1681" s="7" t="s">
        <v>9532</v>
      </c>
      <c r="K1681" s="7" t="s">
        <v>44</v>
      </c>
      <c r="L1681" s="7" t="s">
        <v>45</v>
      </c>
      <c r="M1681" s="7" t="s">
        <v>15829</v>
      </c>
      <c r="N1681" s="9" t="s">
        <v>15830</v>
      </c>
      <c r="O1681" s="7" t="s">
        <v>3432</v>
      </c>
      <c r="P1681" s="7" t="s">
        <v>3433</v>
      </c>
      <c r="Q1681" s="7" t="s">
        <v>15540</v>
      </c>
      <c r="R1681" s="7" t="s">
        <v>4537</v>
      </c>
      <c r="S1681" s="7" t="s">
        <v>46</v>
      </c>
      <c r="T1681" s="7" t="s">
        <v>3112</v>
      </c>
      <c r="U1681" s="7" t="s">
        <v>106</v>
      </c>
      <c r="V1681" s="7" t="s">
        <v>48</v>
      </c>
      <c r="W1681" s="7" t="s">
        <v>7027</v>
      </c>
      <c r="X1681" s="7" t="s">
        <v>124</v>
      </c>
      <c r="Y1681" s="7" t="s">
        <v>50</v>
      </c>
      <c r="Z1681" s="7" t="s">
        <v>51</v>
      </c>
      <c r="AA1681" s="7" t="s">
        <v>52</v>
      </c>
      <c r="AB1681" s="7" t="s">
        <v>998</v>
      </c>
      <c r="AC1681" s="7" t="s">
        <v>1354</v>
      </c>
      <c r="AD1681" s="7" t="s">
        <v>7662</v>
      </c>
      <c r="AE1681" s="7" t="s">
        <v>56</v>
      </c>
      <c r="AF1681" s="7" t="s">
        <v>7663</v>
      </c>
      <c r="AG1681" s="7" t="s">
        <v>15831</v>
      </c>
      <c r="AH1681" s="7" t="s">
        <v>998</v>
      </c>
      <c r="AI1681" s="7" t="s">
        <v>1225</v>
      </c>
      <c r="AJ1681" s="7" t="s">
        <v>7662</v>
      </c>
      <c r="AK1681" s="5" t="s">
        <v>59</v>
      </c>
      <c r="AL1681" s="5" t="str">
        <f>+VLOOKUP(D1681,'[1]Listado de Establecimientos'!$A$1:$P$65536,16,FALSE)</f>
        <v>MOYOBAMBA</v>
      </c>
      <c r="AM1681" s="5" t="str">
        <f>+VLOOKUP(D1681,'[1]Listado de Establecimientos'!$A$1:$Q$65536,17,FALSE)</f>
        <v>NO PERTENECE A NINGUNA MICRORED</v>
      </c>
      <c r="AN1681" s="5">
        <f t="shared" si="26"/>
        <v>2</v>
      </c>
    </row>
    <row r="1682" spans="1:40" ht="36" hidden="1">
      <c r="A1682" s="6">
        <v>596</v>
      </c>
      <c r="B1682" s="7" t="s">
        <v>15832</v>
      </c>
      <c r="C1682" s="8" t="s">
        <v>40</v>
      </c>
      <c r="D1682" s="7" t="s">
        <v>2977</v>
      </c>
      <c r="E1682" s="7" t="s">
        <v>2978</v>
      </c>
      <c r="F1682" s="7" t="s">
        <v>3243</v>
      </c>
      <c r="G1682" s="7" t="s">
        <v>1407</v>
      </c>
      <c r="H1682" s="7" t="s">
        <v>2962</v>
      </c>
      <c r="I1682" s="7" t="s">
        <v>138</v>
      </c>
      <c r="J1682" s="7" t="s">
        <v>15833</v>
      </c>
      <c r="K1682" s="7" t="s">
        <v>44</v>
      </c>
      <c r="L1682" s="7" t="s">
        <v>45</v>
      </c>
      <c r="M1682" s="7" t="s">
        <v>15834</v>
      </c>
      <c r="N1682" s="9" t="s">
        <v>15835</v>
      </c>
      <c r="O1682" s="7" t="s">
        <v>2977</v>
      </c>
      <c r="P1682" s="7" t="s">
        <v>2978</v>
      </c>
      <c r="Q1682" s="7" t="s">
        <v>15540</v>
      </c>
      <c r="R1682" s="7" t="s">
        <v>15836</v>
      </c>
      <c r="S1682" s="7" t="s">
        <v>64</v>
      </c>
      <c r="T1682" s="7" t="s">
        <v>1019</v>
      </c>
      <c r="U1682" s="7" t="s">
        <v>73</v>
      </c>
      <c r="V1682" s="7" t="s">
        <v>66</v>
      </c>
      <c r="W1682" s="7" t="s">
        <v>94</v>
      </c>
      <c r="X1682" s="7" t="s">
        <v>94</v>
      </c>
      <c r="Y1682" s="7" t="s">
        <v>50</v>
      </c>
      <c r="Z1682" s="7" t="s">
        <v>125</v>
      </c>
      <c r="AA1682" s="7" t="s">
        <v>52</v>
      </c>
      <c r="AB1682" s="7" t="s">
        <v>2993</v>
      </c>
      <c r="AC1682" s="7" t="s">
        <v>8627</v>
      </c>
      <c r="AD1682" s="7" t="s">
        <v>2995</v>
      </c>
      <c r="AE1682" s="7" t="s">
        <v>56</v>
      </c>
      <c r="AF1682" s="7" t="s">
        <v>8628</v>
      </c>
      <c r="AG1682" s="7" t="s">
        <v>15837</v>
      </c>
      <c r="AH1682" s="7" t="s">
        <v>2993</v>
      </c>
      <c r="AI1682" s="7" t="s">
        <v>2994</v>
      </c>
      <c r="AJ1682" s="7" t="s">
        <v>2995</v>
      </c>
      <c r="AK1682" s="5" t="s">
        <v>59</v>
      </c>
      <c r="AL1682" s="5" t="str">
        <f>+VLOOKUP(D1682,'[1]Listado de Establecimientos'!$A$1:$P$65536,16,FALSE)</f>
        <v>RIOJA</v>
      </c>
      <c r="AM1682" s="5" t="str">
        <f>+VLOOKUP(D1682,'[1]Listado de Establecimientos'!$A$1:$Q$65536,17,FALSE)</f>
        <v xml:space="preserve">NARANJOS                                                    </v>
      </c>
      <c r="AN1682" s="5">
        <f t="shared" si="26"/>
        <v>2</v>
      </c>
    </row>
    <row r="1683" spans="1:40" ht="36" hidden="1">
      <c r="A1683" s="6">
        <v>597</v>
      </c>
      <c r="B1683" s="7" t="s">
        <v>15838</v>
      </c>
      <c r="C1683" s="8" t="s">
        <v>40</v>
      </c>
      <c r="D1683" s="7" t="s">
        <v>145</v>
      </c>
      <c r="E1683" s="7" t="s">
        <v>146</v>
      </c>
      <c r="F1683" s="7" t="s">
        <v>2332</v>
      </c>
      <c r="G1683" s="7" t="s">
        <v>1333</v>
      </c>
      <c r="H1683" s="7" t="s">
        <v>15839</v>
      </c>
      <c r="I1683" s="7" t="s">
        <v>107</v>
      </c>
      <c r="J1683" s="7" t="s">
        <v>15840</v>
      </c>
      <c r="K1683" s="7" t="s">
        <v>63</v>
      </c>
      <c r="L1683" s="7" t="s">
        <v>45</v>
      </c>
      <c r="M1683" s="7" t="s">
        <v>15841</v>
      </c>
      <c r="N1683" s="9" t="s">
        <v>15842</v>
      </c>
      <c r="O1683" s="7" t="s">
        <v>145</v>
      </c>
      <c r="P1683" s="7" t="s">
        <v>146</v>
      </c>
      <c r="Q1683" s="7" t="s">
        <v>15540</v>
      </c>
      <c r="R1683" s="7" t="s">
        <v>4653</v>
      </c>
      <c r="S1683" s="7" t="s">
        <v>46</v>
      </c>
      <c r="T1683" s="7" t="s">
        <v>254</v>
      </c>
      <c r="U1683" s="7" t="s">
        <v>87</v>
      </c>
      <c r="V1683" s="7" t="s">
        <v>48</v>
      </c>
      <c r="W1683" s="7" t="s">
        <v>49</v>
      </c>
      <c r="X1683" s="7" t="s">
        <v>49</v>
      </c>
      <c r="Y1683" s="7" t="s">
        <v>50</v>
      </c>
      <c r="Z1683" s="7" t="s">
        <v>51</v>
      </c>
      <c r="AA1683" s="7" t="s">
        <v>52</v>
      </c>
      <c r="AB1683" s="7" t="s">
        <v>1285</v>
      </c>
      <c r="AC1683" s="7" t="s">
        <v>1286</v>
      </c>
      <c r="AD1683" s="7" t="s">
        <v>1287</v>
      </c>
      <c r="AE1683" s="7" t="s">
        <v>56</v>
      </c>
      <c r="AF1683" s="7" t="s">
        <v>1288</v>
      </c>
      <c r="AG1683" s="7" t="s">
        <v>15843</v>
      </c>
      <c r="AH1683" s="7" t="s">
        <v>1285</v>
      </c>
      <c r="AI1683" s="7" t="s">
        <v>1290</v>
      </c>
      <c r="AJ1683" s="7" t="s">
        <v>1287</v>
      </c>
      <c r="AK1683" s="5" t="s">
        <v>59</v>
      </c>
      <c r="AL1683" s="5" t="str">
        <f>+VLOOKUP(D1683,'[1]Listado de Establecimientos'!$A$1:$P$65536,16,FALSE)</f>
        <v>MARISCAL CACERES</v>
      </c>
      <c r="AM1683" s="5" t="str">
        <f>+VLOOKUP(D1683,'[1]Listado de Establecimientos'!$A$1:$Q$65536,17,FALSE)</f>
        <v>NO PERTENECE A NINGUNA MICRORRED</v>
      </c>
      <c r="AN1683" s="5">
        <f t="shared" si="26"/>
        <v>2</v>
      </c>
    </row>
    <row r="1684" spans="1:40" ht="36" hidden="1">
      <c r="A1684" s="6">
        <v>598</v>
      </c>
      <c r="B1684" s="7" t="s">
        <v>15844</v>
      </c>
      <c r="C1684" s="8" t="s">
        <v>40</v>
      </c>
      <c r="D1684" s="7" t="s">
        <v>102</v>
      </c>
      <c r="E1684" s="7" t="s">
        <v>103</v>
      </c>
      <c r="F1684" s="7" t="s">
        <v>15845</v>
      </c>
      <c r="G1684" s="7" t="s">
        <v>4639</v>
      </c>
      <c r="H1684" s="7" t="s">
        <v>7737</v>
      </c>
      <c r="I1684" s="7" t="s">
        <v>119</v>
      </c>
      <c r="J1684" s="7" t="s">
        <v>15846</v>
      </c>
      <c r="K1684" s="7" t="s">
        <v>86</v>
      </c>
      <c r="L1684" s="7" t="s">
        <v>45</v>
      </c>
      <c r="M1684" s="7" t="s">
        <v>15847</v>
      </c>
      <c r="N1684" s="9" t="s">
        <v>15848</v>
      </c>
      <c r="O1684" s="7" t="s">
        <v>15849</v>
      </c>
      <c r="P1684" s="7" t="s">
        <v>15850</v>
      </c>
      <c r="Q1684" s="7" t="s">
        <v>15540</v>
      </c>
      <c r="R1684" s="7" t="s">
        <v>7415</v>
      </c>
      <c r="S1684" s="7" t="s">
        <v>64</v>
      </c>
      <c r="T1684" s="7" t="s">
        <v>1311</v>
      </c>
      <c r="U1684" s="7" t="s">
        <v>149</v>
      </c>
      <c r="V1684" s="7" t="s">
        <v>48</v>
      </c>
      <c r="W1684" s="7" t="s">
        <v>97</v>
      </c>
      <c r="X1684" s="7" t="s">
        <v>114</v>
      </c>
      <c r="Y1684" s="7" t="s">
        <v>50</v>
      </c>
      <c r="Z1684" s="7" t="s">
        <v>51</v>
      </c>
      <c r="AA1684" s="7" t="s">
        <v>52</v>
      </c>
      <c r="AB1684" s="7" t="s">
        <v>108</v>
      </c>
      <c r="AC1684" s="7" t="s">
        <v>109</v>
      </c>
      <c r="AD1684" s="7" t="s">
        <v>110</v>
      </c>
      <c r="AE1684" s="7" t="s">
        <v>56</v>
      </c>
      <c r="AF1684" s="7" t="s">
        <v>3527</v>
      </c>
      <c r="AG1684" s="7" t="s">
        <v>15851</v>
      </c>
      <c r="AH1684" s="7" t="s">
        <v>108</v>
      </c>
      <c r="AI1684" s="7" t="s">
        <v>111</v>
      </c>
      <c r="AJ1684" s="7" t="s">
        <v>110</v>
      </c>
      <c r="AK1684" s="5" t="s">
        <v>59</v>
      </c>
      <c r="AL1684" s="5" t="str">
        <f>+VLOOKUP(D1684,'[1]Listado de Establecimientos'!$A$1:$P$65536,16,FALSE)</f>
        <v>RIOJA</v>
      </c>
      <c r="AM1684" s="5" t="str">
        <f>+VLOOKUP(D1684,'[1]Listado de Establecimientos'!$A$1:$Q$65536,17,FALSE)</f>
        <v xml:space="preserve">NUEVA CAJAMARCA                                             </v>
      </c>
      <c r="AN1684" s="5">
        <f t="shared" si="26"/>
        <v>2</v>
      </c>
    </row>
    <row r="1685" spans="1:40" ht="36" hidden="1">
      <c r="A1685" s="6">
        <v>599</v>
      </c>
      <c r="B1685" s="7" t="s">
        <v>15852</v>
      </c>
      <c r="C1685" s="8" t="s">
        <v>40</v>
      </c>
      <c r="D1685" s="7" t="s">
        <v>60</v>
      </c>
      <c r="E1685" s="7" t="s">
        <v>61</v>
      </c>
      <c r="F1685" s="7" t="s">
        <v>681</v>
      </c>
      <c r="G1685" s="7" t="s">
        <v>1745</v>
      </c>
      <c r="H1685" s="7" t="s">
        <v>15853</v>
      </c>
      <c r="I1685" s="7" t="s">
        <v>177</v>
      </c>
      <c r="J1685" s="7" t="s">
        <v>15854</v>
      </c>
      <c r="K1685" s="7" t="s">
        <v>906</v>
      </c>
      <c r="L1685" s="7" t="s">
        <v>45</v>
      </c>
      <c r="M1685" s="7" t="s">
        <v>15855</v>
      </c>
      <c r="N1685" s="9" t="s">
        <v>15856</v>
      </c>
      <c r="O1685" s="7" t="s">
        <v>186</v>
      </c>
      <c r="P1685" s="7" t="s">
        <v>187</v>
      </c>
      <c r="Q1685" s="7" t="s">
        <v>15857</v>
      </c>
      <c r="R1685" s="7" t="s">
        <v>5268</v>
      </c>
      <c r="S1685" s="7" t="s">
        <v>46</v>
      </c>
      <c r="T1685" s="7" t="s">
        <v>9278</v>
      </c>
      <c r="U1685" s="7" t="s">
        <v>188</v>
      </c>
      <c r="V1685" s="7" t="s">
        <v>15858</v>
      </c>
      <c r="W1685" s="7" t="s">
        <v>49</v>
      </c>
      <c r="X1685" s="7" t="s">
        <v>94</v>
      </c>
      <c r="Y1685" s="7" t="s">
        <v>50</v>
      </c>
      <c r="Z1685" s="7" t="s">
        <v>125</v>
      </c>
      <c r="AA1685" s="7" t="s">
        <v>50</v>
      </c>
      <c r="AB1685" s="7" t="s">
        <v>1950</v>
      </c>
      <c r="AC1685" s="7" t="s">
        <v>716</v>
      </c>
      <c r="AD1685" s="7" t="s">
        <v>1951</v>
      </c>
      <c r="AE1685" s="7" t="s">
        <v>56</v>
      </c>
      <c r="AF1685" s="7" t="s">
        <v>1952</v>
      </c>
      <c r="AG1685" s="7" t="s">
        <v>15859</v>
      </c>
      <c r="AH1685" s="7" t="s">
        <v>1950</v>
      </c>
      <c r="AI1685" s="7" t="s">
        <v>204</v>
      </c>
      <c r="AJ1685" s="7" t="s">
        <v>1951</v>
      </c>
      <c r="AK1685" s="5" t="s">
        <v>59</v>
      </c>
      <c r="AL1685" s="5" t="str">
        <f>+VLOOKUP(D1685,'[1]Listado de Establecimientos'!$A$1:$P$65536,16,FALSE)</f>
        <v>RIOJA</v>
      </c>
      <c r="AM1685" s="5" t="str">
        <f>+VLOOKUP(D1685,'[1]Listado de Establecimientos'!$A$1:$Q$65536,17,FALSE)</f>
        <v>NO PERTENECE A NINGUNA MICRORED</v>
      </c>
      <c r="AN1685" s="5">
        <f t="shared" si="26"/>
        <v>2</v>
      </c>
    </row>
    <row r="1686" spans="1:40" ht="36" hidden="1">
      <c r="A1686" s="6">
        <v>600</v>
      </c>
      <c r="B1686" s="7" t="s">
        <v>15860</v>
      </c>
      <c r="C1686" s="8" t="s">
        <v>40</v>
      </c>
      <c r="D1686" s="7" t="s">
        <v>102</v>
      </c>
      <c r="E1686" s="7" t="s">
        <v>103</v>
      </c>
      <c r="F1686" s="7" t="s">
        <v>1716</v>
      </c>
      <c r="G1686" s="7" t="s">
        <v>224</v>
      </c>
      <c r="H1686" s="7" t="s">
        <v>11701</v>
      </c>
      <c r="I1686" s="7" t="s">
        <v>185</v>
      </c>
      <c r="J1686" s="7" t="s">
        <v>15861</v>
      </c>
      <c r="K1686" s="7" t="s">
        <v>63</v>
      </c>
      <c r="L1686" s="7" t="s">
        <v>45</v>
      </c>
      <c r="M1686" s="7" t="s">
        <v>15862</v>
      </c>
      <c r="N1686" s="9" t="s">
        <v>15863</v>
      </c>
      <c r="O1686" s="7" t="s">
        <v>102</v>
      </c>
      <c r="P1686" s="7" t="s">
        <v>103</v>
      </c>
      <c r="Q1686" s="7" t="s">
        <v>15857</v>
      </c>
      <c r="R1686" s="7" t="s">
        <v>5268</v>
      </c>
      <c r="S1686" s="7" t="s">
        <v>64</v>
      </c>
      <c r="T1686" s="7" t="s">
        <v>2221</v>
      </c>
      <c r="U1686" s="7" t="s">
        <v>73</v>
      </c>
      <c r="V1686" s="7" t="s">
        <v>66</v>
      </c>
      <c r="W1686" s="7" t="s">
        <v>49</v>
      </c>
      <c r="X1686" s="7" t="s">
        <v>49</v>
      </c>
      <c r="Y1686" s="7" t="s">
        <v>50</v>
      </c>
      <c r="Z1686" s="7" t="s">
        <v>51</v>
      </c>
      <c r="AA1686" s="7" t="s">
        <v>52</v>
      </c>
      <c r="AB1686" s="7" t="s">
        <v>1225</v>
      </c>
      <c r="AC1686" s="7" t="s">
        <v>14339</v>
      </c>
      <c r="AD1686" s="7" t="s">
        <v>14340</v>
      </c>
      <c r="AE1686" s="7" t="s">
        <v>56</v>
      </c>
      <c r="AF1686" s="7" t="s">
        <v>15268</v>
      </c>
      <c r="AG1686" s="7" t="s">
        <v>15864</v>
      </c>
      <c r="AH1686" s="7" t="s">
        <v>1225</v>
      </c>
      <c r="AI1686" s="7" t="s">
        <v>14342</v>
      </c>
      <c r="AJ1686" s="7" t="s">
        <v>14340</v>
      </c>
      <c r="AK1686" s="5" t="s">
        <v>59</v>
      </c>
      <c r="AL1686" s="5" t="str">
        <f>+VLOOKUP(D1686,'[1]Listado de Establecimientos'!$A$1:$P$65536,16,FALSE)</f>
        <v>RIOJA</v>
      </c>
      <c r="AM1686" s="5" t="str">
        <f>+VLOOKUP(D1686,'[1]Listado de Establecimientos'!$A$1:$Q$65536,17,FALSE)</f>
        <v xml:space="preserve">NUEVA CAJAMARCA                                             </v>
      </c>
      <c r="AN1686" s="5">
        <f t="shared" si="26"/>
        <v>2</v>
      </c>
    </row>
    <row r="1687" spans="1:40" ht="36" hidden="1">
      <c r="A1687" s="6">
        <v>601</v>
      </c>
      <c r="B1687" s="7" t="s">
        <v>15865</v>
      </c>
      <c r="C1687" s="8" t="s">
        <v>40</v>
      </c>
      <c r="D1687" s="7" t="s">
        <v>102</v>
      </c>
      <c r="E1687" s="7" t="s">
        <v>103</v>
      </c>
      <c r="F1687" s="7" t="s">
        <v>327</v>
      </c>
      <c r="G1687" s="7" t="s">
        <v>13728</v>
      </c>
      <c r="H1687" s="7" t="s">
        <v>8340</v>
      </c>
      <c r="I1687" s="7" t="s">
        <v>88</v>
      </c>
      <c r="J1687" s="7" t="s">
        <v>15866</v>
      </c>
      <c r="K1687" s="7" t="s">
        <v>63</v>
      </c>
      <c r="L1687" s="7" t="s">
        <v>45</v>
      </c>
      <c r="M1687" s="7" t="s">
        <v>15867</v>
      </c>
      <c r="N1687" s="9" t="s">
        <v>15868</v>
      </c>
      <c r="O1687" s="7" t="s">
        <v>3135</v>
      </c>
      <c r="P1687" s="7" t="s">
        <v>3136</v>
      </c>
      <c r="Q1687" s="7" t="s">
        <v>15857</v>
      </c>
      <c r="R1687" s="7" t="s">
        <v>15869</v>
      </c>
      <c r="S1687" s="7" t="s">
        <v>46</v>
      </c>
      <c r="T1687" s="7" t="s">
        <v>6593</v>
      </c>
      <c r="U1687" s="7" t="s">
        <v>230</v>
      </c>
      <c r="V1687" s="7" t="s">
        <v>48</v>
      </c>
      <c r="W1687" s="7" t="s">
        <v>94</v>
      </c>
      <c r="X1687" s="7" t="s">
        <v>122</v>
      </c>
      <c r="Y1687" s="7" t="s">
        <v>50</v>
      </c>
      <c r="Z1687" s="7" t="s">
        <v>51</v>
      </c>
      <c r="AA1687" s="7" t="s">
        <v>52</v>
      </c>
      <c r="AB1687" s="7" t="s">
        <v>1225</v>
      </c>
      <c r="AC1687" s="7" t="s">
        <v>14339</v>
      </c>
      <c r="AD1687" s="7" t="s">
        <v>14340</v>
      </c>
      <c r="AE1687" s="7" t="s">
        <v>56</v>
      </c>
      <c r="AF1687" s="7" t="s">
        <v>15268</v>
      </c>
      <c r="AG1687" s="7" t="s">
        <v>15870</v>
      </c>
      <c r="AH1687" s="7" t="s">
        <v>1225</v>
      </c>
      <c r="AI1687" s="7" t="s">
        <v>14342</v>
      </c>
      <c r="AJ1687" s="7" t="s">
        <v>14340</v>
      </c>
      <c r="AK1687" s="5" t="s">
        <v>59</v>
      </c>
      <c r="AL1687" s="5" t="str">
        <f>+VLOOKUP(D1687,'[1]Listado de Establecimientos'!$A$1:$P$65536,16,FALSE)</f>
        <v>RIOJA</v>
      </c>
      <c r="AM1687" s="5" t="str">
        <f>+VLOOKUP(D1687,'[1]Listado de Establecimientos'!$A$1:$Q$65536,17,FALSE)</f>
        <v xml:space="preserve">NUEVA CAJAMARCA                                             </v>
      </c>
      <c r="AN1687" s="5">
        <f t="shared" si="26"/>
        <v>2</v>
      </c>
    </row>
    <row r="1688" spans="1:40" ht="36" hidden="1">
      <c r="A1688" s="6">
        <v>602</v>
      </c>
      <c r="B1688" s="7" t="s">
        <v>15871</v>
      </c>
      <c r="C1688" s="8" t="s">
        <v>40</v>
      </c>
      <c r="D1688" s="7" t="s">
        <v>74</v>
      </c>
      <c r="E1688" s="7" t="s">
        <v>75</v>
      </c>
      <c r="F1688" s="7" t="s">
        <v>2929</v>
      </c>
      <c r="G1688" s="7" t="s">
        <v>108</v>
      </c>
      <c r="H1688" s="7" t="s">
        <v>15872</v>
      </c>
      <c r="I1688" s="7" t="s">
        <v>922</v>
      </c>
      <c r="J1688" s="7" t="s">
        <v>15873</v>
      </c>
      <c r="K1688" s="7" t="s">
        <v>44</v>
      </c>
      <c r="L1688" s="7" t="s">
        <v>45</v>
      </c>
      <c r="M1688" s="7" t="s">
        <v>15874</v>
      </c>
      <c r="N1688" s="9" t="s">
        <v>15875</v>
      </c>
      <c r="O1688" s="7" t="s">
        <v>966</v>
      </c>
      <c r="P1688" s="7" t="s">
        <v>967</v>
      </c>
      <c r="Q1688" s="7" t="s">
        <v>15857</v>
      </c>
      <c r="R1688" s="7" t="s">
        <v>5728</v>
      </c>
      <c r="S1688" s="7" t="s">
        <v>64</v>
      </c>
      <c r="T1688" s="7" t="s">
        <v>291</v>
      </c>
      <c r="U1688" s="7" t="s">
        <v>73</v>
      </c>
      <c r="V1688" s="7" t="s">
        <v>153</v>
      </c>
      <c r="W1688" s="7" t="s">
        <v>88</v>
      </c>
      <c r="X1688" s="7" t="s">
        <v>94</v>
      </c>
      <c r="Y1688" s="7" t="s">
        <v>50</v>
      </c>
      <c r="Z1688" s="7" t="s">
        <v>51</v>
      </c>
      <c r="AA1688" s="7" t="s">
        <v>52</v>
      </c>
      <c r="AB1688" s="7" t="s">
        <v>298</v>
      </c>
      <c r="AC1688" s="7" t="s">
        <v>179</v>
      </c>
      <c r="AD1688" s="7" t="s">
        <v>299</v>
      </c>
      <c r="AE1688" s="7" t="s">
        <v>56</v>
      </c>
      <c r="AF1688" s="7" t="s">
        <v>300</v>
      </c>
      <c r="AG1688" s="7" t="s">
        <v>15876</v>
      </c>
      <c r="AH1688" s="7" t="s">
        <v>199</v>
      </c>
      <c r="AI1688" s="7" t="s">
        <v>68</v>
      </c>
      <c r="AJ1688" s="7" t="s">
        <v>368</v>
      </c>
      <c r="AK1688" s="5" t="s">
        <v>59</v>
      </c>
      <c r="AL1688" s="5" t="str">
        <f>+VLOOKUP(D1688,'[1]Listado de Establecimientos'!$A$1:$P$65536,16,FALSE)</f>
        <v>TOCACHE</v>
      </c>
      <c r="AM1688" s="5" t="str">
        <f>+VLOOKUP(D1688,'[1]Listado de Establecimientos'!$A$1:$Q$65536,17,FALSE)</f>
        <v>NO PERTENECE A NINGUNA MICRORED</v>
      </c>
      <c r="AN1688" s="5">
        <f t="shared" si="26"/>
        <v>2</v>
      </c>
    </row>
    <row r="1689" spans="1:40" ht="36" hidden="1">
      <c r="A1689" s="6">
        <v>603</v>
      </c>
      <c r="B1689" s="7" t="s">
        <v>15877</v>
      </c>
      <c r="C1689" s="8" t="s">
        <v>40</v>
      </c>
      <c r="D1689" s="7" t="s">
        <v>116</v>
      </c>
      <c r="E1689" s="7" t="s">
        <v>117</v>
      </c>
      <c r="F1689" s="7" t="s">
        <v>2908</v>
      </c>
      <c r="G1689" s="7" t="s">
        <v>1427</v>
      </c>
      <c r="H1689" s="7" t="s">
        <v>15878</v>
      </c>
      <c r="I1689" s="7" t="s">
        <v>93</v>
      </c>
      <c r="J1689" s="7" t="s">
        <v>15879</v>
      </c>
      <c r="K1689" s="7" t="s">
        <v>152</v>
      </c>
      <c r="L1689" s="7" t="s">
        <v>45</v>
      </c>
      <c r="M1689" s="7" t="s">
        <v>15880</v>
      </c>
      <c r="N1689" s="9" t="s">
        <v>15881</v>
      </c>
      <c r="O1689" s="7" t="s">
        <v>116</v>
      </c>
      <c r="P1689" s="7" t="s">
        <v>117</v>
      </c>
      <c r="Q1689" s="7" t="s">
        <v>15857</v>
      </c>
      <c r="R1689" s="7" t="s">
        <v>15882</v>
      </c>
      <c r="S1689" s="7" t="s">
        <v>64</v>
      </c>
      <c r="T1689" s="7" t="s">
        <v>3760</v>
      </c>
      <c r="U1689" s="7" t="s">
        <v>73</v>
      </c>
      <c r="V1689" s="7" t="s">
        <v>153</v>
      </c>
      <c r="W1689" s="7" t="s">
        <v>49</v>
      </c>
      <c r="X1689" s="7" t="s">
        <v>88</v>
      </c>
      <c r="Y1689" s="7" t="s">
        <v>50</v>
      </c>
      <c r="Z1689" s="7" t="s">
        <v>51</v>
      </c>
      <c r="AA1689" s="7" t="s">
        <v>52</v>
      </c>
      <c r="AB1689" s="7" t="s">
        <v>111</v>
      </c>
      <c r="AC1689" s="7" t="s">
        <v>741</v>
      </c>
      <c r="AD1689" s="7" t="s">
        <v>742</v>
      </c>
      <c r="AE1689" s="7" t="s">
        <v>56</v>
      </c>
      <c r="AF1689" s="7" t="s">
        <v>743</v>
      </c>
      <c r="AG1689" s="7" t="s">
        <v>15883</v>
      </c>
      <c r="AH1689" s="7" t="s">
        <v>1156</v>
      </c>
      <c r="AI1689" s="7" t="s">
        <v>1013</v>
      </c>
      <c r="AJ1689" s="7" t="s">
        <v>1158</v>
      </c>
      <c r="AK1689" s="5" t="s">
        <v>59</v>
      </c>
      <c r="AL1689" s="5" t="str">
        <f>+VLOOKUP(D1689,'[1]Listado de Establecimientos'!$A$1:$P$65536,16,FALSE)</f>
        <v>NO PERTENECE A NINGUNA RED</v>
      </c>
      <c r="AM1689" s="5" t="str">
        <f>+VLOOKUP(D1689,'[1]Listado de Establecimientos'!$A$1:$Q$65536,17,FALSE)</f>
        <v>NO PERTENECE A NINGUNA MICRORED</v>
      </c>
      <c r="AN1689" s="5">
        <f t="shared" si="26"/>
        <v>2</v>
      </c>
    </row>
    <row r="1690" spans="1:40" ht="36" hidden="1">
      <c r="A1690" s="6">
        <v>604</v>
      </c>
      <c r="B1690" s="7" t="s">
        <v>15884</v>
      </c>
      <c r="C1690" s="8" t="s">
        <v>40</v>
      </c>
      <c r="D1690" s="7" t="s">
        <v>74</v>
      </c>
      <c r="E1690" s="7" t="s">
        <v>75</v>
      </c>
      <c r="F1690" s="7" t="s">
        <v>346</v>
      </c>
      <c r="G1690" s="7" t="s">
        <v>920</v>
      </c>
      <c r="H1690" s="7" t="s">
        <v>15885</v>
      </c>
      <c r="I1690" s="7" t="s">
        <v>43</v>
      </c>
      <c r="J1690" s="7" t="s">
        <v>15886</v>
      </c>
      <c r="K1690" s="7" t="s">
        <v>63</v>
      </c>
      <c r="L1690" s="7" t="s">
        <v>45</v>
      </c>
      <c r="M1690" s="7" t="s">
        <v>15887</v>
      </c>
      <c r="N1690" s="9" t="s">
        <v>15888</v>
      </c>
      <c r="O1690" s="7" t="s">
        <v>74</v>
      </c>
      <c r="P1690" s="7" t="s">
        <v>75</v>
      </c>
      <c r="Q1690" s="7" t="s">
        <v>15857</v>
      </c>
      <c r="R1690" s="7" t="s">
        <v>11782</v>
      </c>
      <c r="S1690" s="7" t="s">
        <v>46</v>
      </c>
      <c r="T1690" s="7" t="s">
        <v>984</v>
      </c>
      <c r="U1690" s="7" t="s">
        <v>1224</v>
      </c>
      <c r="V1690" s="7" t="s">
        <v>48</v>
      </c>
      <c r="W1690" s="7" t="s">
        <v>88</v>
      </c>
      <c r="X1690" s="7" t="s">
        <v>94</v>
      </c>
      <c r="Y1690" s="7" t="s">
        <v>50</v>
      </c>
      <c r="Z1690" s="7" t="s">
        <v>51</v>
      </c>
      <c r="AA1690" s="7" t="s">
        <v>52</v>
      </c>
      <c r="AB1690" s="7" t="s">
        <v>298</v>
      </c>
      <c r="AC1690" s="7" t="s">
        <v>1076</v>
      </c>
      <c r="AD1690" s="7" t="s">
        <v>299</v>
      </c>
      <c r="AE1690" s="7" t="s">
        <v>56</v>
      </c>
      <c r="AF1690" s="7" t="s">
        <v>300</v>
      </c>
      <c r="AG1690" s="7" t="s">
        <v>15889</v>
      </c>
      <c r="AH1690" s="7" t="s">
        <v>199</v>
      </c>
      <c r="AI1690" s="7" t="s">
        <v>68</v>
      </c>
      <c r="AJ1690" s="7" t="s">
        <v>368</v>
      </c>
      <c r="AK1690" s="5" t="s">
        <v>59</v>
      </c>
      <c r="AL1690" s="5" t="str">
        <f>+VLOOKUP(D1690,'[1]Listado de Establecimientos'!$A$1:$P$65536,16,FALSE)</f>
        <v>TOCACHE</v>
      </c>
      <c r="AM1690" s="5" t="str">
        <f>+VLOOKUP(D1690,'[1]Listado de Establecimientos'!$A$1:$Q$65536,17,FALSE)</f>
        <v>NO PERTENECE A NINGUNA MICRORED</v>
      </c>
      <c r="AN1690" s="5">
        <f t="shared" si="26"/>
        <v>2</v>
      </c>
    </row>
    <row r="1691" spans="1:40" ht="36" hidden="1">
      <c r="A1691" s="6">
        <v>605</v>
      </c>
      <c r="B1691" s="7" t="s">
        <v>15890</v>
      </c>
      <c r="C1691" s="8" t="s">
        <v>40</v>
      </c>
      <c r="D1691" s="7" t="s">
        <v>74</v>
      </c>
      <c r="E1691" s="7" t="s">
        <v>75</v>
      </c>
      <c r="F1691" s="7" t="s">
        <v>13409</v>
      </c>
      <c r="G1691" s="7" t="s">
        <v>3870</v>
      </c>
      <c r="H1691" s="7" t="s">
        <v>6048</v>
      </c>
      <c r="I1691" s="7" t="s">
        <v>49</v>
      </c>
      <c r="J1691" s="7" t="s">
        <v>8597</v>
      </c>
      <c r="K1691" s="7" t="s">
        <v>44</v>
      </c>
      <c r="L1691" s="7" t="s">
        <v>45</v>
      </c>
      <c r="M1691" s="7" t="s">
        <v>15891</v>
      </c>
      <c r="N1691" s="9" t="s">
        <v>15892</v>
      </c>
      <c r="O1691" s="7" t="s">
        <v>12578</v>
      </c>
      <c r="P1691" s="7" t="s">
        <v>12579</v>
      </c>
      <c r="Q1691" s="7" t="s">
        <v>15540</v>
      </c>
      <c r="R1691" s="7" t="s">
        <v>14338</v>
      </c>
      <c r="S1691" s="7" t="s">
        <v>46</v>
      </c>
      <c r="T1691" s="7" t="s">
        <v>5713</v>
      </c>
      <c r="U1691" s="7" t="s">
        <v>65</v>
      </c>
      <c r="V1691" s="7" t="s">
        <v>159</v>
      </c>
      <c r="W1691" s="7" t="s">
        <v>94</v>
      </c>
      <c r="X1691" s="7" t="s">
        <v>122</v>
      </c>
      <c r="Y1691" s="7" t="s">
        <v>50</v>
      </c>
      <c r="Z1691" s="7" t="s">
        <v>51</v>
      </c>
      <c r="AA1691" s="7" t="s">
        <v>52</v>
      </c>
      <c r="AB1691" s="7" t="s">
        <v>298</v>
      </c>
      <c r="AC1691" s="7" t="s">
        <v>1076</v>
      </c>
      <c r="AD1691" s="7" t="s">
        <v>299</v>
      </c>
      <c r="AE1691" s="7" t="s">
        <v>56</v>
      </c>
      <c r="AF1691" s="7" t="s">
        <v>300</v>
      </c>
      <c r="AG1691" s="7" t="s">
        <v>15893</v>
      </c>
      <c r="AH1691" s="7" t="s">
        <v>199</v>
      </c>
      <c r="AI1691" s="7" t="s">
        <v>68</v>
      </c>
      <c r="AJ1691" s="7" t="s">
        <v>368</v>
      </c>
      <c r="AK1691" s="5" t="s">
        <v>59</v>
      </c>
      <c r="AL1691" s="5" t="str">
        <f>+VLOOKUP(D1691,'[1]Listado de Establecimientos'!$A$1:$P$65536,16,FALSE)</f>
        <v>TOCACHE</v>
      </c>
      <c r="AM1691" s="5" t="str">
        <f>+VLOOKUP(D1691,'[1]Listado de Establecimientos'!$A$1:$Q$65536,17,FALSE)</f>
        <v>NO PERTENECE A NINGUNA MICRORED</v>
      </c>
      <c r="AN1691" s="5">
        <f t="shared" si="26"/>
        <v>2</v>
      </c>
    </row>
    <row r="1692" spans="1:40" ht="36" hidden="1">
      <c r="A1692" s="6">
        <v>606</v>
      </c>
      <c r="B1692" s="7" t="s">
        <v>15894</v>
      </c>
      <c r="C1692" s="8" t="s">
        <v>40</v>
      </c>
      <c r="D1692" s="7" t="s">
        <v>2524</v>
      </c>
      <c r="E1692" s="7" t="s">
        <v>15895</v>
      </c>
      <c r="F1692" s="7" t="s">
        <v>15896</v>
      </c>
      <c r="G1692" s="7" t="s">
        <v>211</v>
      </c>
      <c r="H1692" s="7" t="s">
        <v>15897</v>
      </c>
      <c r="I1692" s="7" t="s">
        <v>185</v>
      </c>
      <c r="J1692" s="7" t="s">
        <v>15898</v>
      </c>
      <c r="K1692" s="7" t="s">
        <v>86</v>
      </c>
      <c r="L1692" s="7" t="s">
        <v>45</v>
      </c>
      <c r="M1692" s="7" t="s">
        <v>15899</v>
      </c>
      <c r="N1692" s="9" t="s">
        <v>15900</v>
      </c>
      <c r="O1692" s="7" t="s">
        <v>2532</v>
      </c>
      <c r="P1692" s="7" t="s">
        <v>2533</v>
      </c>
      <c r="Q1692" s="7" t="s">
        <v>14371</v>
      </c>
      <c r="R1692" s="7" t="s">
        <v>8298</v>
      </c>
      <c r="S1692" s="7" t="s">
        <v>64</v>
      </c>
      <c r="T1692" s="7" t="s">
        <v>1671</v>
      </c>
      <c r="U1692" s="7" t="s">
        <v>73</v>
      </c>
      <c r="V1692" s="7" t="s">
        <v>48</v>
      </c>
      <c r="W1692" s="7" t="s">
        <v>94</v>
      </c>
      <c r="X1692" s="7" t="s">
        <v>88</v>
      </c>
      <c r="Y1692" s="7" t="s">
        <v>50</v>
      </c>
      <c r="Z1692" s="7" t="s">
        <v>51</v>
      </c>
      <c r="AA1692" s="7" t="s">
        <v>52</v>
      </c>
      <c r="AB1692" s="7" t="s">
        <v>2536</v>
      </c>
      <c r="AC1692" s="7" t="s">
        <v>332</v>
      </c>
      <c r="AD1692" s="7" t="s">
        <v>2537</v>
      </c>
      <c r="AE1692" s="7" t="s">
        <v>56</v>
      </c>
      <c r="AF1692" s="7" t="s">
        <v>2538</v>
      </c>
      <c r="AG1692" s="7" t="s">
        <v>15901</v>
      </c>
      <c r="AH1692" s="7" t="s">
        <v>2536</v>
      </c>
      <c r="AI1692" s="7" t="s">
        <v>1950</v>
      </c>
      <c r="AJ1692" s="7" t="s">
        <v>2537</v>
      </c>
      <c r="AK1692" s="5" t="s">
        <v>59</v>
      </c>
      <c r="AL1692" s="5" t="str">
        <f>+VLOOKUP(D1692,'[1]Listado de Establecimientos'!$A$1:$P$65536,16,FALSE)</f>
        <v>MARISCAL CACERES</v>
      </c>
      <c r="AM1692" s="5" t="str">
        <f>+VLOOKUP(D1692,'[1]Listado de Establecimientos'!$A$1:$Q$65536,17,FALSE)</f>
        <v>HUICUNGO</v>
      </c>
      <c r="AN1692" s="5">
        <f t="shared" si="26"/>
        <v>2</v>
      </c>
    </row>
    <row r="1693" spans="1:40" ht="36" hidden="1">
      <c r="A1693" s="6">
        <v>607</v>
      </c>
      <c r="B1693" s="7" t="s">
        <v>15902</v>
      </c>
      <c r="C1693" s="8" t="s">
        <v>40</v>
      </c>
      <c r="D1693" s="7" t="s">
        <v>145</v>
      </c>
      <c r="E1693" s="7" t="s">
        <v>146</v>
      </c>
      <c r="F1693" s="7" t="s">
        <v>5273</v>
      </c>
      <c r="G1693" s="7" t="s">
        <v>207</v>
      </c>
      <c r="H1693" s="7" t="s">
        <v>15903</v>
      </c>
      <c r="I1693" s="7" t="s">
        <v>134</v>
      </c>
      <c r="J1693" s="7" t="s">
        <v>15904</v>
      </c>
      <c r="K1693" s="7" t="s">
        <v>63</v>
      </c>
      <c r="L1693" s="7" t="s">
        <v>45</v>
      </c>
      <c r="M1693" s="7" t="s">
        <v>15905</v>
      </c>
      <c r="N1693" s="9" t="s">
        <v>15906</v>
      </c>
      <c r="O1693" s="7" t="s">
        <v>145</v>
      </c>
      <c r="P1693" s="7" t="s">
        <v>146</v>
      </c>
      <c r="Q1693" s="7" t="s">
        <v>15857</v>
      </c>
      <c r="R1693" s="7" t="s">
        <v>15907</v>
      </c>
      <c r="S1693" s="7" t="s">
        <v>64</v>
      </c>
      <c r="T1693" s="7" t="s">
        <v>1658</v>
      </c>
      <c r="U1693" s="7" t="s">
        <v>65</v>
      </c>
      <c r="V1693" s="7" t="s">
        <v>1980</v>
      </c>
      <c r="W1693" s="7" t="s">
        <v>94</v>
      </c>
      <c r="X1693" s="7" t="s">
        <v>94</v>
      </c>
      <c r="Y1693" s="7" t="s">
        <v>50</v>
      </c>
      <c r="Z1693" s="7" t="s">
        <v>125</v>
      </c>
      <c r="AA1693" s="7" t="s">
        <v>50</v>
      </c>
      <c r="AB1693" s="7" t="s">
        <v>3238</v>
      </c>
      <c r="AC1693" s="7" t="s">
        <v>1407</v>
      </c>
      <c r="AD1693" s="7" t="s">
        <v>3239</v>
      </c>
      <c r="AE1693" s="7" t="s">
        <v>56</v>
      </c>
      <c r="AF1693" s="7" t="s">
        <v>3240</v>
      </c>
      <c r="AG1693" s="7" t="s">
        <v>15908</v>
      </c>
      <c r="AH1693" s="7" t="s">
        <v>3238</v>
      </c>
      <c r="AI1693" s="7" t="s">
        <v>160</v>
      </c>
      <c r="AJ1693" s="7" t="s">
        <v>3239</v>
      </c>
      <c r="AK1693" s="5" t="s">
        <v>59</v>
      </c>
      <c r="AL1693" s="5" t="str">
        <f>+VLOOKUP(D1693,'[1]Listado de Establecimientos'!$A$1:$P$65536,16,FALSE)</f>
        <v>MARISCAL CACERES</v>
      </c>
      <c r="AM1693" s="5" t="str">
        <f>+VLOOKUP(D1693,'[1]Listado de Establecimientos'!$A$1:$Q$65536,17,FALSE)</f>
        <v>NO PERTENECE A NINGUNA MICRORRED</v>
      </c>
      <c r="AN1693" s="5">
        <f t="shared" si="26"/>
        <v>2</v>
      </c>
    </row>
    <row r="1694" spans="1:40" ht="36" hidden="1">
      <c r="A1694" s="6">
        <v>608</v>
      </c>
      <c r="B1694" s="7" t="s">
        <v>15909</v>
      </c>
      <c r="C1694" s="8" t="s">
        <v>40</v>
      </c>
      <c r="D1694" s="7" t="s">
        <v>41</v>
      </c>
      <c r="E1694" s="7" t="s">
        <v>42</v>
      </c>
      <c r="F1694" s="7" t="s">
        <v>3223</v>
      </c>
      <c r="G1694" s="7" t="s">
        <v>5029</v>
      </c>
      <c r="H1694" s="7" t="s">
        <v>15910</v>
      </c>
      <c r="I1694" s="7" t="s">
        <v>63</v>
      </c>
      <c r="J1694" s="7" t="s">
        <v>1772</v>
      </c>
      <c r="K1694" s="7" t="s">
        <v>63</v>
      </c>
      <c r="L1694" s="7" t="s">
        <v>45</v>
      </c>
      <c r="M1694" s="7" t="s">
        <v>15911</v>
      </c>
      <c r="N1694" s="9" t="s">
        <v>15912</v>
      </c>
      <c r="O1694" s="7" t="s">
        <v>8876</v>
      </c>
      <c r="P1694" s="7" t="s">
        <v>8877</v>
      </c>
      <c r="Q1694" s="7" t="s">
        <v>15857</v>
      </c>
      <c r="R1694" s="7" t="s">
        <v>11972</v>
      </c>
      <c r="S1694" s="7" t="s">
        <v>64</v>
      </c>
      <c r="T1694" s="7" t="s">
        <v>10726</v>
      </c>
      <c r="U1694" s="7" t="s">
        <v>106</v>
      </c>
      <c r="V1694" s="7" t="s">
        <v>48</v>
      </c>
      <c r="W1694" s="7" t="s">
        <v>715</v>
      </c>
      <c r="X1694" s="7" t="s">
        <v>113</v>
      </c>
      <c r="Y1694" s="7" t="s">
        <v>50</v>
      </c>
      <c r="Z1694" s="7" t="s">
        <v>51</v>
      </c>
      <c r="AA1694" s="7" t="s">
        <v>52</v>
      </c>
      <c r="AB1694" s="7" t="s">
        <v>2795</v>
      </c>
      <c r="AC1694" s="7" t="s">
        <v>5483</v>
      </c>
      <c r="AD1694" s="7" t="s">
        <v>4957</v>
      </c>
      <c r="AE1694" s="7" t="s">
        <v>56</v>
      </c>
      <c r="AF1694" s="7" t="s">
        <v>5484</v>
      </c>
      <c r="AG1694" s="7" t="s">
        <v>15913</v>
      </c>
      <c r="AH1694" s="7" t="s">
        <v>2795</v>
      </c>
      <c r="AI1694" s="7" t="s">
        <v>2214</v>
      </c>
      <c r="AJ1694" s="7" t="s">
        <v>4957</v>
      </c>
      <c r="AK1694" s="5" t="s">
        <v>59</v>
      </c>
      <c r="AL1694" s="5" t="str">
        <f>+VLOOKUP(D1694,'[1]Listado de Establecimientos'!$A$1:$P$65536,16,FALSE)</f>
        <v>NO PERTENECE A NINGUNA RED</v>
      </c>
      <c r="AM1694" s="5" t="str">
        <f>+VLOOKUP(D1694,'[1]Listado de Establecimientos'!$A$1:$Q$65536,17,FALSE)</f>
        <v>NO PERTENECE A NINGUNA MICRORED</v>
      </c>
      <c r="AN1694" s="5">
        <f t="shared" si="26"/>
        <v>2</v>
      </c>
    </row>
    <row r="1695" spans="1:40" ht="36" hidden="1">
      <c r="A1695" s="6">
        <v>609</v>
      </c>
      <c r="B1695" s="7" t="s">
        <v>15914</v>
      </c>
      <c r="C1695" s="8" t="s">
        <v>40</v>
      </c>
      <c r="D1695" s="7" t="s">
        <v>3158</v>
      </c>
      <c r="E1695" s="7" t="s">
        <v>3159</v>
      </c>
      <c r="F1695" s="7" t="s">
        <v>15915</v>
      </c>
      <c r="G1695" s="7" t="s">
        <v>2175</v>
      </c>
      <c r="H1695" s="7" t="s">
        <v>15916</v>
      </c>
      <c r="I1695" s="7" t="s">
        <v>122</v>
      </c>
      <c r="J1695" s="7" t="s">
        <v>1598</v>
      </c>
      <c r="K1695" s="7" t="s">
        <v>86</v>
      </c>
      <c r="L1695" s="7" t="s">
        <v>45</v>
      </c>
      <c r="M1695" s="7" t="s">
        <v>15917</v>
      </c>
      <c r="N1695" s="9" t="s">
        <v>15918</v>
      </c>
      <c r="O1695" s="7" t="s">
        <v>3881</v>
      </c>
      <c r="P1695" s="7" t="s">
        <v>3882</v>
      </c>
      <c r="Q1695" s="7" t="s">
        <v>15857</v>
      </c>
      <c r="R1695" s="7" t="s">
        <v>437</v>
      </c>
      <c r="S1695" s="7" t="s">
        <v>64</v>
      </c>
      <c r="T1695" s="7" t="s">
        <v>15730</v>
      </c>
      <c r="U1695" s="7" t="s">
        <v>740</v>
      </c>
      <c r="V1695" s="7" t="s">
        <v>153</v>
      </c>
      <c r="W1695" s="7" t="s">
        <v>122</v>
      </c>
      <c r="X1695" s="7" t="s">
        <v>107</v>
      </c>
      <c r="Y1695" s="7" t="s">
        <v>50</v>
      </c>
      <c r="Z1695" s="7" t="s">
        <v>51</v>
      </c>
      <c r="AA1695" s="7" t="s">
        <v>52</v>
      </c>
      <c r="AB1695" s="7" t="s">
        <v>919</v>
      </c>
      <c r="AC1695" s="7" t="s">
        <v>15919</v>
      </c>
      <c r="AD1695" s="7" t="s">
        <v>15920</v>
      </c>
      <c r="AE1695" s="7" t="s">
        <v>56</v>
      </c>
      <c r="AF1695" s="7" t="s">
        <v>15921</v>
      </c>
      <c r="AG1695" s="7" t="s">
        <v>15922</v>
      </c>
      <c r="AH1695" s="7" t="s">
        <v>1966</v>
      </c>
      <c r="AI1695" s="7" t="s">
        <v>205</v>
      </c>
      <c r="AJ1695" s="7" t="s">
        <v>15923</v>
      </c>
      <c r="AK1695" s="5" t="s">
        <v>59</v>
      </c>
      <c r="AL1695" s="5" t="str">
        <f>+VLOOKUP(D1695,'[1]Listado de Establecimientos'!$A$1:$P$65536,16,FALSE)</f>
        <v>NO PERTENECE A NINGUNA RED</v>
      </c>
      <c r="AM1695" s="5" t="str">
        <f>+VLOOKUP(D1695,'[1]Listado de Establecimientos'!$A$1:$Q$65536,17,FALSE)</f>
        <v xml:space="preserve"> </v>
      </c>
      <c r="AN1695" s="5">
        <f t="shared" si="26"/>
        <v>2</v>
      </c>
    </row>
    <row r="1696" spans="1:40" ht="36" hidden="1">
      <c r="A1696" s="6">
        <v>610</v>
      </c>
      <c r="B1696" s="7" t="s">
        <v>15924</v>
      </c>
      <c r="C1696" s="8" t="s">
        <v>40</v>
      </c>
      <c r="D1696" s="7" t="s">
        <v>2977</v>
      </c>
      <c r="E1696" s="7" t="s">
        <v>2978</v>
      </c>
      <c r="F1696" s="7" t="s">
        <v>121</v>
      </c>
      <c r="G1696" s="7" t="s">
        <v>207</v>
      </c>
      <c r="H1696" s="7" t="s">
        <v>15925</v>
      </c>
      <c r="I1696" s="7" t="s">
        <v>147</v>
      </c>
      <c r="J1696" s="7" t="s">
        <v>15926</v>
      </c>
      <c r="K1696" s="7" t="s">
        <v>44</v>
      </c>
      <c r="L1696" s="7" t="s">
        <v>45</v>
      </c>
      <c r="M1696" s="7" t="s">
        <v>15927</v>
      </c>
      <c r="N1696" s="9" t="s">
        <v>15928</v>
      </c>
      <c r="O1696" s="7" t="s">
        <v>2977</v>
      </c>
      <c r="P1696" s="7" t="s">
        <v>2978</v>
      </c>
      <c r="Q1696" s="7" t="s">
        <v>15857</v>
      </c>
      <c r="R1696" s="7" t="s">
        <v>6172</v>
      </c>
      <c r="S1696" s="7" t="s">
        <v>46</v>
      </c>
      <c r="T1696" s="7" t="s">
        <v>2764</v>
      </c>
      <c r="U1696" s="7" t="s">
        <v>188</v>
      </c>
      <c r="V1696" s="7" t="s">
        <v>66</v>
      </c>
      <c r="W1696" s="7" t="s">
        <v>113</v>
      </c>
      <c r="X1696" s="7" t="s">
        <v>94</v>
      </c>
      <c r="Y1696" s="7" t="s">
        <v>50</v>
      </c>
      <c r="Z1696" s="7" t="s">
        <v>51</v>
      </c>
      <c r="AA1696" s="7" t="s">
        <v>52</v>
      </c>
      <c r="AB1696" s="7" t="s">
        <v>3818</v>
      </c>
      <c r="AC1696" s="7" t="s">
        <v>2889</v>
      </c>
      <c r="AD1696" s="7" t="s">
        <v>3819</v>
      </c>
      <c r="AE1696" s="7" t="s">
        <v>56</v>
      </c>
      <c r="AF1696" s="7" t="s">
        <v>3820</v>
      </c>
      <c r="AG1696" s="7" t="s">
        <v>15929</v>
      </c>
      <c r="AH1696" s="7" t="s">
        <v>3818</v>
      </c>
      <c r="AI1696" s="7" t="s">
        <v>3822</v>
      </c>
      <c r="AJ1696" s="7" t="s">
        <v>3819</v>
      </c>
      <c r="AK1696" s="5" t="s">
        <v>59</v>
      </c>
      <c r="AL1696" s="5" t="str">
        <f>+VLOOKUP(D1696,'[1]Listado de Establecimientos'!$A$1:$P$65536,16,FALSE)</f>
        <v>RIOJA</v>
      </c>
      <c r="AM1696" s="5" t="str">
        <f>+VLOOKUP(D1696,'[1]Listado de Establecimientos'!$A$1:$Q$65536,17,FALSE)</f>
        <v xml:space="preserve">NARANJOS                                                    </v>
      </c>
      <c r="AN1696" s="5">
        <f t="shared" si="26"/>
        <v>2</v>
      </c>
    </row>
    <row r="1697" spans="1:40" ht="36" hidden="1">
      <c r="A1697" s="6">
        <v>611</v>
      </c>
      <c r="B1697" s="7" t="s">
        <v>15930</v>
      </c>
      <c r="C1697" s="8" t="s">
        <v>40</v>
      </c>
      <c r="D1697" s="7" t="s">
        <v>1046</v>
      </c>
      <c r="E1697" s="7" t="s">
        <v>1047</v>
      </c>
      <c r="F1697" s="7" t="s">
        <v>4471</v>
      </c>
      <c r="G1697" s="7" t="s">
        <v>1662</v>
      </c>
      <c r="H1697" s="7" t="s">
        <v>15931</v>
      </c>
      <c r="I1697" s="7" t="s">
        <v>122</v>
      </c>
      <c r="J1697" s="7" t="s">
        <v>15932</v>
      </c>
      <c r="K1697" s="7" t="s">
        <v>86</v>
      </c>
      <c r="L1697" s="7" t="s">
        <v>45</v>
      </c>
      <c r="M1697" s="7" t="s">
        <v>15933</v>
      </c>
      <c r="N1697" s="9" t="s">
        <v>15934</v>
      </c>
      <c r="O1697" s="7" t="s">
        <v>1046</v>
      </c>
      <c r="P1697" s="7" t="s">
        <v>1047</v>
      </c>
      <c r="Q1697" s="7" t="s">
        <v>15857</v>
      </c>
      <c r="R1697" s="7" t="s">
        <v>9758</v>
      </c>
      <c r="S1697" s="7" t="s">
        <v>64</v>
      </c>
      <c r="T1697" s="7" t="s">
        <v>1671</v>
      </c>
      <c r="U1697" s="7" t="s">
        <v>106</v>
      </c>
      <c r="V1697" s="7" t="s">
        <v>48</v>
      </c>
      <c r="W1697" s="7" t="s">
        <v>88</v>
      </c>
      <c r="X1697" s="7" t="s">
        <v>94</v>
      </c>
      <c r="Y1697" s="7" t="s">
        <v>50</v>
      </c>
      <c r="Z1697" s="7" t="s">
        <v>51</v>
      </c>
      <c r="AA1697" s="7" t="s">
        <v>52</v>
      </c>
      <c r="AB1697" s="7" t="s">
        <v>8950</v>
      </c>
      <c r="AC1697" s="7" t="s">
        <v>8951</v>
      </c>
      <c r="AD1697" s="7" t="s">
        <v>8952</v>
      </c>
      <c r="AE1697" s="7" t="s">
        <v>56</v>
      </c>
      <c r="AF1697" s="7" t="s">
        <v>8953</v>
      </c>
      <c r="AG1697" s="7" t="s">
        <v>15935</v>
      </c>
      <c r="AH1697" s="7" t="s">
        <v>72</v>
      </c>
      <c r="AI1697" s="7" t="s">
        <v>172</v>
      </c>
      <c r="AJ1697" s="7" t="s">
        <v>1061</v>
      </c>
      <c r="AK1697" s="5" t="s">
        <v>59</v>
      </c>
      <c r="AL1697" s="5" t="str">
        <f>+VLOOKUP(D1697,'[1]Listado de Establecimientos'!$A$1:$P$65536,16,FALSE)</f>
        <v>SAN MARTIN</v>
      </c>
      <c r="AM1697" s="5" t="str">
        <f>+VLOOKUP(D1697,'[1]Listado de Establecimientos'!$A$1:$Q$65536,17,FALSE)</f>
        <v>CHAZUTA</v>
      </c>
      <c r="AN1697" s="5">
        <f t="shared" si="26"/>
        <v>2</v>
      </c>
    </row>
    <row r="1698" spans="1:40" ht="36" hidden="1">
      <c r="A1698" s="6">
        <v>612</v>
      </c>
      <c r="B1698" s="7" t="s">
        <v>15936</v>
      </c>
      <c r="C1698" s="8" t="s">
        <v>40</v>
      </c>
      <c r="D1698" s="7" t="s">
        <v>155</v>
      </c>
      <c r="E1698" s="7" t="s">
        <v>156</v>
      </c>
      <c r="F1698" s="7" t="s">
        <v>148</v>
      </c>
      <c r="G1698" s="7" t="s">
        <v>1607</v>
      </c>
      <c r="H1698" s="7" t="s">
        <v>12035</v>
      </c>
      <c r="I1698" s="7" t="s">
        <v>147</v>
      </c>
      <c r="J1698" s="7" t="s">
        <v>15937</v>
      </c>
      <c r="K1698" s="7" t="s">
        <v>107</v>
      </c>
      <c r="L1698" s="7" t="s">
        <v>45</v>
      </c>
      <c r="M1698" s="7" t="s">
        <v>15938</v>
      </c>
      <c r="N1698" s="9" t="s">
        <v>15939</v>
      </c>
      <c r="O1698" s="7" t="s">
        <v>155</v>
      </c>
      <c r="P1698" s="7" t="s">
        <v>156</v>
      </c>
      <c r="Q1698" s="7" t="s">
        <v>15540</v>
      </c>
      <c r="R1698" s="7" t="s">
        <v>3604</v>
      </c>
      <c r="S1698" s="7" t="s">
        <v>64</v>
      </c>
      <c r="T1698" s="7" t="s">
        <v>5516</v>
      </c>
      <c r="U1698" s="7" t="s">
        <v>1578</v>
      </c>
      <c r="V1698" s="7" t="s">
        <v>123</v>
      </c>
      <c r="W1698" s="7" t="s">
        <v>49</v>
      </c>
      <c r="X1698" s="7" t="s">
        <v>97</v>
      </c>
      <c r="Y1698" s="7" t="s">
        <v>50</v>
      </c>
      <c r="Z1698" s="7" t="s">
        <v>51</v>
      </c>
      <c r="AA1698" s="7" t="s">
        <v>52</v>
      </c>
      <c r="AB1698" s="7" t="s">
        <v>850</v>
      </c>
      <c r="AC1698" s="7" t="s">
        <v>7166</v>
      </c>
      <c r="AD1698" s="7" t="s">
        <v>852</v>
      </c>
      <c r="AE1698" s="7" t="s">
        <v>56</v>
      </c>
      <c r="AF1698" s="7" t="s">
        <v>4289</v>
      </c>
      <c r="AG1698" s="7" t="s">
        <v>15940</v>
      </c>
      <c r="AH1698" s="7" t="s">
        <v>850</v>
      </c>
      <c r="AI1698" s="7" t="s">
        <v>851</v>
      </c>
      <c r="AJ1698" s="7" t="s">
        <v>852</v>
      </c>
      <c r="AK1698" s="5" t="s">
        <v>59</v>
      </c>
      <c r="AL1698" s="5" t="str">
        <f>+VLOOKUP(D1698,'[1]Listado de Establecimientos'!$A$1:$P$65536,16,FALSE)</f>
        <v>EL DORADO</v>
      </c>
      <c r="AM1698" s="5" t="str">
        <f>+VLOOKUP(D1698,'[1]Listado de Establecimientos'!$A$1:$Q$65536,17,FALSE)</f>
        <v>SAN JOSE DE SISA</v>
      </c>
      <c r="AN1698" s="5">
        <f t="shared" si="26"/>
        <v>2</v>
      </c>
    </row>
    <row r="1699" spans="1:40" ht="36" hidden="1">
      <c r="A1699" s="6">
        <v>613</v>
      </c>
      <c r="B1699" s="7" t="s">
        <v>15941</v>
      </c>
      <c r="C1699" s="8" t="s">
        <v>40</v>
      </c>
      <c r="D1699" s="7" t="s">
        <v>91</v>
      </c>
      <c r="E1699" s="7" t="s">
        <v>92</v>
      </c>
      <c r="F1699" s="7" t="s">
        <v>3541</v>
      </c>
      <c r="G1699" s="7" t="s">
        <v>15942</v>
      </c>
      <c r="H1699" s="7" t="s">
        <v>15943</v>
      </c>
      <c r="I1699" s="7" t="s">
        <v>119</v>
      </c>
      <c r="J1699" s="7" t="s">
        <v>15944</v>
      </c>
      <c r="K1699" s="7" t="s">
        <v>44</v>
      </c>
      <c r="L1699" s="7" t="s">
        <v>45</v>
      </c>
      <c r="M1699" s="7" t="s">
        <v>15945</v>
      </c>
      <c r="N1699" s="9" t="s">
        <v>15946</v>
      </c>
      <c r="O1699" s="7" t="s">
        <v>78</v>
      </c>
      <c r="P1699" s="7" t="s">
        <v>78</v>
      </c>
      <c r="Q1699" s="7" t="s">
        <v>15857</v>
      </c>
      <c r="R1699" s="7" t="s">
        <v>4345</v>
      </c>
      <c r="S1699" s="7" t="s">
        <v>46</v>
      </c>
      <c r="T1699" s="7" t="s">
        <v>5105</v>
      </c>
      <c r="U1699" s="7" t="s">
        <v>230</v>
      </c>
      <c r="V1699" s="7" t="s">
        <v>66</v>
      </c>
      <c r="W1699" s="7" t="s">
        <v>88</v>
      </c>
      <c r="X1699" s="7" t="s">
        <v>113</v>
      </c>
      <c r="Y1699" s="7" t="s">
        <v>50</v>
      </c>
      <c r="Z1699" s="7" t="s">
        <v>51</v>
      </c>
      <c r="AA1699" s="7" t="s">
        <v>52</v>
      </c>
      <c r="AB1699" s="7" t="s">
        <v>785</v>
      </c>
      <c r="AC1699" s="7" t="s">
        <v>1145</v>
      </c>
      <c r="AD1699" s="7" t="s">
        <v>786</v>
      </c>
      <c r="AE1699" s="7" t="s">
        <v>56</v>
      </c>
      <c r="AF1699" s="7" t="s">
        <v>1146</v>
      </c>
      <c r="AG1699" s="7" t="s">
        <v>15947</v>
      </c>
      <c r="AH1699" s="7" t="s">
        <v>785</v>
      </c>
      <c r="AI1699" s="7" t="s">
        <v>785</v>
      </c>
      <c r="AJ1699" s="7" t="s">
        <v>786</v>
      </c>
      <c r="AK1699" s="5" t="s">
        <v>59</v>
      </c>
      <c r="AL1699" s="5" t="str">
        <f>+VLOOKUP(D1699,'[1]Listado de Establecimientos'!$A$1:$P$65536,16,FALSE)</f>
        <v>SAN MARTIN</v>
      </c>
      <c r="AM1699" s="5" t="str">
        <f>+VLOOKUP(D1699,'[1]Listado de Establecimientos'!$A$1:$Q$65536,17,FALSE)</f>
        <v>BANDA DE SHILCAYO</v>
      </c>
      <c r="AN1699" s="5">
        <f t="shared" si="26"/>
        <v>2</v>
      </c>
    </row>
    <row r="1700" spans="1:40" ht="36" hidden="1">
      <c r="A1700" s="6">
        <v>614</v>
      </c>
      <c r="B1700" s="7" t="s">
        <v>15948</v>
      </c>
      <c r="C1700" s="8" t="s">
        <v>40</v>
      </c>
      <c r="D1700" s="7" t="s">
        <v>2478</v>
      </c>
      <c r="E1700" s="7" t="s">
        <v>2479</v>
      </c>
      <c r="F1700" s="7" t="s">
        <v>4452</v>
      </c>
      <c r="G1700" s="7" t="s">
        <v>840</v>
      </c>
      <c r="H1700" s="7" t="s">
        <v>2542</v>
      </c>
      <c r="I1700" s="7" t="s">
        <v>107</v>
      </c>
      <c r="J1700" s="7" t="s">
        <v>2027</v>
      </c>
      <c r="K1700" s="7" t="s">
        <v>44</v>
      </c>
      <c r="L1700" s="7" t="s">
        <v>45</v>
      </c>
      <c r="M1700" s="7" t="s">
        <v>15949</v>
      </c>
      <c r="N1700" s="9" t="s">
        <v>15950</v>
      </c>
      <c r="O1700" s="7" t="s">
        <v>2478</v>
      </c>
      <c r="P1700" s="7" t="s">
        <v>2479</v>
      </c>
      <c r="Q1700" s="7" t="s">
        <v>15540</v>
      </c>
      <c r="R1700" s="7" t="s">
        <v>15777</v>
      </c>
      <c r="S1700" s="7" t="s">
        <v>64</v>
      </c>
      <c r="T1700" s="7" t="s">
        <v>4627</v>
      </c>
      <c r="U1700" s="7" t="s">
        <v>106</v>
      </c>
      <c r="V1700" s="7" t="s">
        <v>153</v>
      </c>
      <c r="W1700" s="7" t="s">
        <v>88</v>
      </c>
      <c r="X1700" s="7" t="s">
        <v>49</v>
      </c>
      <c r="Y1700" s="7" t="s">
        <v>50</v>
      </c>
      <c r="Z1700" s="7" t="s">
        <v>51</v>
      </c>
      <c r="AA1700" s="7" t="s">
        <v>52</v>
      </c>
      <c r="AB1700" s="7" t="s">
        <v>205</v>
      </c>
      <c r="AC1700" s="7" t="s">
        <v>2486</v>
      </c>
      <c r="AD1700" s="7" t="s">
        <v>2487</v>
      </c>
      <c r="AE1700" s="7" t="s">
        <v>56</v>
      </c>
      <c r="AF1700" s="7" t="s">
        <v>2488</v>
      </c>
      <c r="AG1700" s="7" t="s">
        <v>15951</v>
      </c>
      <c r="AH1700" s="7" t="s">
        <v>205</v>
      </c>
      <c r="AI1700" s="7" t="s">
        <v>90</v>
      </c>
      <c r="AJ1700" s="7" t="s">
        <v>2487</v>
      </c>
      <c r="AK1700" s="5" t="s">
        <v>59</v>
      </c>
      <c r="AL1700" s="5" t="str">
        <f>+VLOOKUP(D1700,'[1]Listado de Establecimientos'!$A$1:$P$65536,16,FALSE)</f>
        <v>NO PERTENECE A NINGUNA RED</v>
      </c>
      <c r="AM1700" s="5" t="str">
        <f>+VLOOKUP(D1700,'[1]Listado de Establecimientos'!$A$1:$Q$65536,17,FALSE)</f>
        <v>NO PERTENECE A NINGUNA MICRORED</v>
      </c>
      <c r="AN1700" s="5">
        <f t="shared" si="26"/>
        <v>2</v>
      </c>
    </row>
    <row r="1701" spans="1:40" ht="36" hidden="1">
      <c r="A1701" s="6">
        <v>615</v>
      </c>
      <c r="B1701" s="7" t="s">
        <v>15952</v>
      </c>
      <c r="C1701" s="8" t="s">
        <v>40</v>
      </c>
      <c r="D1701" s="7" t="s">
        <v>91</v>
      </c>
      <c r="E1701" s="7" t="s">
        <v>92</v>
      </c>
      <c r="F1701" s="7" t="s">
        <v>1821</v>
      </c>
      <c r="G1701" s="7" t="s">
        <v>2062</v>
      </c>
      <c r="H1701" s="7" t="s">
        <v>15953</v>
      </c>
      <c r="I1701" s="7" t="s">
        <v>690</v>
      </c>
      <c r="J1701" s="7" t="s">
        <v>15954</v>
      </c>
      <c r="K1701" s="7" t="s">
        <v>63</v>
      </c>
      <c r="L1701" s="7" t="s">
        <v>45</v>
      </c>
      <c r="M1701" s="7" t="s">
        <v>15955</v>
      </c>
      <c r="N1701" s="9" t="s">
        <v>15956</v>
      </c>
      <c r="O1701" s="7" t="s">
        <v>78</v>
      </c>
      <c r="P1701" s="7" t="s">
        <v>78</v>
      </c>
      <c r="Q1701" s="7" t="s">
        <v>15857</v>
      </c>
      <c r="R1701" s="7" t="s">
        <v>4345</v>
      </c>
      <c r="S1701" s="7" t="s">
        <v>46</v>
      </c>
      <c r="T1701" s="7" t="s">
        <v>203</v>
      </c>
      <c r="U1701" s="7" t="s">
        <v>106</v>
      </c>
      <c r="V1701" s="7" t="s">
        <v>66</v>
      </c>
      <c r="W1701" s="7" t="s">
        <v>94</v>
      </c>
      <c r="X1701" s="7" t="s">
        <v>114</v>
      </c>
      <c r="Y1701" s="7" t="s">
        <v>50</v>
      </c>
      <c r="Z1701" s="7" t="s">
        <v>51</v>
      </c>
      <c r="AA1701" s="7" t="s">
        <v>52</v>
      </c>
      <c r="AB1701" s="7" t="s">
        <v>785</v>
      </c>
      <c r="AC1701" s="7" t="s">
        <v>1145</v>
      </c>
      <c r="AD1701" s="7" t="s">
        <v>786</v>
      </c>
      <c r="AE1701" s="7" t="s">
        <v>56</v>
      </c>
      <c r="AF1701" s="7" t="s">
        <v>1146</v>
      </c>
      <c r="AG1701" s="7" t="s">
        <v>15957</v>
      </c>
      <c r="AH1701" s="7" t="s">
        <v>785</v>
      </c>
      <c r="AI1701" s="7" t="s">
        <v>785</v>
      </c>
      <c r="AJ1701" s="7" t="s">
        <v>786</v>
      </c>
      <c r="AK1701" s="5" t="s">
        <v>59</v>
      </c>
      <c r="AL1701" s="5" t="str">
        <f>+VLOOKUP(D1701,'[1]Listado de Establecimientos'!$A$1:$P$65536,16,FALSE)</f>
        <v>SAN MARTIN</v>
      </c>
      <c r="AM1701" s="5" t="str">
        <f>+VLOOKUP(D1701,'[1]Listado de Establecimientos'!$A$1:$Q$65536,17,FALSE)</f>
        <v>BANDA DE SHILCAYO</v>
      </c>
      <c r="AN1701" s="5">
        <f t="shared" si="26"/>
        <v>2</v>
      </c>
    </row>
    <row r="1702" spans="1:40" ht="36" hidden="1">
      <c r="A1702" s="6">
        <v>616</v>
      </c>
      <c r="B1702" s="7" t="s">
        <v>15958</v>
      </c>
      <c r="C1702" s="8" t="s">
        <v>40</v>
      </c>
      <c r="D1702" s="7" t="s">
        <v>116</v>
      </c>
      <c r="E1702" s="7" t="s">
        <v>117</v>
      </c>
      <c r="F1702" s="7" t="s">
        <v>15959</v>
      </c>
      <c r="G1702" s="7" t="s">
        <v>3168</v>
      </c>
      <c r="H1702" s="7" t="s">
        <v>15960</v>
      </c>
      <c r="I1702" s="7" t="s">
        <v>97</v>
      </c>
      <c r="J1702" s="7" t="s">
        <v>15961</v>
      </c>
      <c r="K1702" s="7" t="s">
        <v>86</v>
      </c>
      <c r="L1702" s="7" t="s">
        <v>45</v>
      </c>
      <c r="M1702" s="7" t="s">
        <v>15962</v>
      </c>
      <c r="N1702" s="9" t="s">
        <v>15963</v>
      </c>
      <c r="O1702" s="7" t="s">
        <v>116</v>
      </c>
      <c r="P1702" s="7" t="s">
        <v>117</v>
      </c>
      <c r="Q1702" s="7" t="s">
        <v>15857</v>
      </c>
      <c r="R1702" s="7" t="s">
        <v>3706</v>
      </c>
      <c r="S1702" s="7" t="s">
        <v>46</v>
      </c>
      <c r="T1702" s="7" t="s">
        <v>3689</v>
      </c>
      <c r="U1702" s="7" t="s">
        <v>73</v>
      </c>
      <c r="V1702" s="7" t="s">
        <v>48</v>
      </c>
      <c r="W1702" s="7" t="s">
        <v>88</v>
      </c>
      <c r="X1702" s="7" t="s">
        <v>49</v>
      </c>
      <c r="Y1702" s="7" t="s">
        <v>50</v>
      </c>
      <c r="Z1702" s="7" t="s">
        <v>51</v>
      </c>
      <c r="AA1702" s="7" t="s">
        <v>52</v>
      </c>
      <c r="AB1702" s="7" t="s">
        <v>205</v>
      </c>
      <c r="AC1702" s="7" t="s">
        <v>206</v>
      </c>
      <c r="AD1702" s="7" t="s">
        <v>745</v>
      </c>
      <c r="AE1702" s="7" t="s">
        <v>56</v>
      </c>
      <c r="AF1702" s="7" t="s">
        <v>1777</v>
      </c>
      <c r="AG1702" s="7" t="s">
        <v>15964</v>
      </c>
      <c r="AH1702" s="7" t="s">
        <v>205</v>
      </c>
      <c r="AI1702" s="7" t="s">
        <v>154</v>
      </c>
      <c r="AJ1702" s="7" t="s">
        <v>745</v>
      </c>
      <c r="AK1702" s="5" t="s">
        <v>59</v>
      </c>
      <c r="AL1702" s="5" t="str">
        <f>+VLOOKUP(D1702,'[1]Listado de Establecimientos'!$A$1:$P$65536,16,FALSE)</f>
        <v>NO PERTENECE A NINGUNA RED</v>
      </c>
      <c r="AM1702" s="5" t="str">
        <f>+VLOOKUP(D1702,'[1]Listado de Establecimientos'!$A$1:$Q$65536,17,FALSE)</f>
        <v>NO PERTENECE A NINGUNA MICRORED</v>
      </c>
      <c r="AN1702" s="5">
        <f t="shared" si="26"/>
        <v>2</v>
      </c>
    </row>
    <row r="1703" spans="1:40" ht="36" hidden="1">
      <c r="A1703" s="6">
        <v>617</v>
      </c>
      <c r="B1703" s="7" t="s">
        <v>15965</v>
      </c>
      <c r="C1703" s="8" t="s">
        <v>40</v>
      </c>
      <c r="D1703" s="7" t="s">
        <v>83</v>
      </c>
      <c r="E1703" s="7" t="s">
        <v>143</v>
      </c>
      <c r="F1703" s="7" t="s">
        <v>1156</v>
      </c>
      <c r="G1703" s="7" t="s">
        <v>15966</v>
      </c>
      <c r="H1703" s="7" t="s">
        <v>12832</v>
      </c>
      <c r="I1703" s="7" t="s">
        <v>93</v>
      </c>
      <c r="J1703" s="7" t="s">
        <v>15967</v>
      </c>
      <c r="K1703" s="7" t="s">
        <v>44</v>
      </c>
      <c r="L1703" s="7" t="s">
        <v>45</v>
      </c>
      <c r="M1703" s="7" t="s">
        <v>15968</v>
      </c>
      <c r="N1703" s="9" t="s">
        <v>15969</v>
      </c>
      <c r="O1703" s="7" t="s">
        <v>726</v>
      </c>
      <c r="P1703" s="7" t="s">
        <v>727</v>
      </c>
      <c r="Q1703" s="7" t="s">
        <v>15857</v>
      </c>
      <c r="R1703" s="7" t="s">
        <v>4179</v>
      </c>
      <c r="S1703" s="7" t="s">
        <v>46</v>
      </c>
      <c r="T1703" s="7" t="s">
        <v>305</v>
      </c>
      <c r="U1703" s="7" t="s">
        <v>106</v>
      </c>
      <c r="V1703" s="7" t="s">
        <v>48</v>
      </c>
      <c r="W1703" s="7" t="s">
        <v>94</v>
      </c>
      <c r="X1703" s="7" t="s">
        <v>79</v>
      </c>
      <c r="Y1703" s="7" t="s">
        <v>50</v>
      </c>
      <c r="Z1703" s="7" t="s">
        <v>51</v>
      </c>
      <c r="AA1703" s="7" t="s">
        <v>52</v>
      </c>
      <c r="AB1703" s="7" t="s">
        <v>204</v>
      </c>
      <c r="AC1703" s="7" t="s">
        <v>716</v>
      </c>
      <c r="AD1703" s="7" t="s">
        <v>447</v>
      </c>
      <c r="AE1703" s="7" t="s">
        <v>56</v>
      </c>
      <c r="AF1703" s="7" t="s">
        <v>717</v>
      </c>
      <c r="AG1703" s="7" t="s">
        <v>15970</v>
      </c>
      <c r="AH1703" s="7" t="s">
        <v>204</v>
      </c>
      <c r="AI1703" s="7" t="s">
        <v>204</v>
      </c>
      <c r="AJ1703" s="7" t="s">
        <v>447</v>
      </c>
      <c r="AK1703" s="5" t="s">
        <v>59</v>
      </c>
      <c r="AL1703" s="5" t="str">
        <f>+VLOOKUP(D1703,'[1]Listado de Establecimientos'!$A$1:$P$65536,16,FALSE)</f>
        <v>MOYOBAMBA</v>
      </c>
      <c r="AM1703" s="5" t="str">
        <f>+VLOOKUP(D1703,'[1]Listado de Establecimientos'!$A$1:$Q$65536,17,FALSE)</f>
        <v>NO PERTENECE A NINGUNA MICRORED</v>
      </c>
      <c r="AN1703" s="5">
        <f t="shared" si="26"/>
        <v>2</v>
      </c>
    </row>
    <row r="1704" spans="1:40" ht="36" hidden="1">
      <c r="A1704" s="6">
        <v>618</v>
      </c>
      <c r="B1704" s="7" t="s">
        <v>15971</v>
      </c>
      <c r="C1704" s="8" t="s">
        <v>40</v>
      </c>
      <c r="D1704" s="7" t="s">
        <v>91</v>
      </c>
      <c r="E1704" s="7" t="s">
        <v>92</v>
      </c>
      <c r="F1704" s="7" t="s">
        <v>932</v>
      </c>
      <c r="G1704" s="7" t="s">
        <v>1407</v>
      </c>
      <c r="H1704" s="7" t="s">
        <v>6109</v>
      </c>
      <c r="I1704" s="7" t="s">
        <v>107</v>
      </c>
      <c r="J1704" s="7" t="s">
        <v>15972</v>
      </c>
      <c r="K1704" s="7" t="s">
        <v>44</v>
      </c>
      <c r="L1704" s="7" t="s">
        <v>45</v>
      </c>
      <c r="M1704" s="7" t="s">
        <v>15973</v>
      </c>
      <c r="N1704" s="9" t="s">
        <v>15974</v>
      </c>
      <c r="O1704" s="7" t="s">
        <v>78</v>
      </c>
      <c r="P1704" s="7" t="s">
        <v>78</v>
      </c>
      <c r="Q1704" s="7" t="s">
        <v>15857</v>
      </c>
      <c r="R1704" s="7" t="s">
        <v>3127</v>
      </c>
      <c r="S1704" s="7" t="s">
        <v>64</v>
      </c>
      <c r="T1704" s="7" t="s">
        <v>2465</v>
      </c>
      <c r="U1704" s="7" t="s">
        <v>714</v>
      </c>
      <c r="V1704" s="7" t="s">
        <v>2630</v>
      </c>
      <c r="W1704" s="7" t="s">
        <v>13160</v>
      </c>
      <c r="X1704" s="7" t="s">
        <v>77</v>
      </c>
      <c r="Y1704" s="7" t="s">
        <v>50</v>
      </c>
      <c r="Z1704" s="7" t="s">
        <v>51</v>
      </c>
      <c r="AA1704" s="7" t="s">
        <v>52</v>
      </c>
      <c r="AB1704" s="7" t="s">
        <v>785</v>
      </c>
      <c r="AC1704" s="7" t="s">
        <v>1145</v>
      </c>
      <c r="AD1704" s="7" t="s">
        <v>786</v>
      </c>
      <c r="AE1704" s="7" t="s">
        <v>56</v>
      </c>
      <c r="AF1704" s="7" t="s">
        <v>1146</v>
      </c>
      <c r="AG1704" s="7" t="s">
        <v>15975</v>
      </c>
      <c r="AH1704" s="7" t="s">
        <v>785</v>
      </c>
      <c r="AI1704" s="7" t="s">
        <v>785</v>
      </c>
      <c r="AJ1704" s="7" t="s">
        <v>786</v>
      </c>
      <c r="AK1704" s="5" t="s">
        <v>59</v>
      </c>
      <c r="AL1704" s="5" t="str">
        <f>+VLOOKUP(D1704,'[1]Listado de Establecimientos'!$A$1:$P$65536,16,FALSE)</f>
        <v>SAN MARTIN</v>
      </c>
      <c r="AM1704" s="5" t="str">
        <f>+VLOOKUP(D1704,'[1]Listado de Establecimientos'!$A$1:$Q$65536,17,FALSE)</f>
        <v>BANDA DE SHILCAYO</v>
      </c>
      <c r="AN1704" s="5">
        <f t="shared" si="26"/>
        <v>2</v>
      </c>
    </row>
    <row r="1705" spans="1:40" ht="36" hidden="1">
      <c r="A1705" s="6">
        <v>619</v>
      </c>
      <c r="B1705" s="7" t="s">
        <v>15976</v>
      </c>
      <c r="C1705" s="8" t="s">
        <v>40</v>
      </c>
      <c r="D1705" s="7" t="s">
        <v>41</v>
      </c>
      <c r="E1705" s="7" t="s">
        <v>42</v>
      </c>
      <c r="F1705" s="7" t="s">
        <v>8542</v>
      </c>
      <c r="G1705" s="7" t="s">
        <v>763</v>
      </c>
      <c r="H1705" s="7" t="s">
        <v>9946</v>
      </c>
      <c r="I1705" s="7" t="s">
        <v>43</v>
      </c>
      <c r="J1705" s="7" t="s">
        <v>15977</v>
      </c>
      <c r="K1705" s="7" t="s">
        <v>86</v>
      </c>
      <c r="L1705" s="7" t="s">
        <v>45</v>
      </c>
      <c r="M1705" s="7" t="s">
        <v>15978</v>
      </c>
      <c r="N1705" s="9" t="s">
        <v>15979</v>
      </c>
      <c r="O1705" s="7" t="s">
        <v>1638</v>
      </c>
      <c r="P1705" s="7" t="s">
        <v>1639</v>
      </c>
      <c r="Q1705" s="7" t="s">
        <v>15857</v>
      </c>
      <c r="R1705" s="7" t="s">
        <v>2840</v>
      </c>
      <c r="S1705" s="7" t="s">
        <v>64</v>
      </c>
      <c r="T1705" s="7" t="s">
        <v>984</v>
      </c>
      <c r="U1705" s="7" t="s">
        <v>73</v>
      </c>
      <c r="V1705" s="7" t="s">
        <v>48</v>
      </c>
      <c r="W1705" s="7" t="s">
        <v>49</v>
      </c>
      <c r="X1705" s="7" t="s">
        <v>107</v>
      </c>
      <c r="Y1705" s="7" t="s">
        <v>50</v>
      </c>
      <c r="Z1705" s="7" t="s">
        <v>51</v>
      </c>
      <c r="AA1705" s="7" t="s">
        <v>52</v>
      </c>
      <c r="AB1705" s="7" t="s">
        <v>256</v>
      </c>
      <c r="AC1705" s="7" t="s">
        <v>259</v>
      </c>
      <c r="AD1705" s="7" t="s">
        <v>338</v>
      </c>
      <c r="AE1705" s="7" t="s">
        <v>56</v>
      </c>
      <c r="AF1705" s="7" t="s">
        <v>339</v>
      </c>
      <c r="AG1705" s="7" t="s">
        <v>15980</v>
      </c>
      <c r="AH1705" s="7" t="s">
        <v>256</v>
      </c>
      <c r="AI1705" s="7" t="s">
        <v>213</v>
      </c>
      <c r="AJ1705" s="7" t="s">
        <v>338</v>
      </c>
      <c r="AK1705" s="5" t="s">
        <v>59</v>
      </c>
      <c r="AL1705" s="5" t="str">
        <f>+VLOOKUP(D1705,'[1]Listado de Establecimientos'!$A$1:$P$65536,16,FALSE)</f>
        <v>NO PERTENECE A NINGUNA RED</v>
      </c>
      <c r="AM1705" s="5" t="str">
        <f>+VLOOKUP(D1705,'[1]Listado de Establecimientos'!$A$1:$Q$65536,17,FALSE)</f>
        <v>NO PERTENECE A NINGUNA MICRORED</v>
      </c>
      <c r="AN1705" s="5">
        <f t="shared" si="26"/>
        <v>2</v>
      </c>
    </row>
    <row r="1706" spans="1:40" ht="36" hidden="1">
      <c r="A1706" s="6">
        <v>620</v>
      </c>
      <c r="B1706" s="7" t="s">
        <v>15981</v>
      </c>
      <c r="C1706" s="8" t="s">
        <v>40</v>
      </c>
      <c r="D1706" s="7" t="s">
        <v>83</v>
      </c>
      <c r="E1706" s="7" t="s">
        <v>143</v>
      </c>
      <c r="F1706" s="7" t="s">
        <v>15982</v>
      </c>
      <c r="G1706" s="7" t="s">
        <v>15983</v>
      </c>
      <c r="H1706" s="7" t="s">
        <v>14862</v>
      </c>
      <c r="I1706" s="7" t="s">
        <v>49</v>
      </c>
      <c r="J1706" s="7" t="s">
        <v>2938</v>
      </c>
      <c r="K1706" s="7" t="s">
        <v>44</v>
      </c>
      <c r="L1706" s="7" t="s">
        <v>45</v>
      </c>
      <c r="M1706" s="7" t="s">
        <v>15984</v>
      </c>
      <c r="N1706" s="9" t="s">
        <v>15985</v>
      </c>
      <c r="O1706" s="7" t="s">
        <v>2627</v>
      </c>
      <c r="P1706" s="7" t="s">
        <v>2628</v>
      </c>
      <c r="Q1706" s="7" t="s">
        <v>15857</v>
      </c>
      <c r="R1706" s="7" t="s">
        <v>4661</v>
      </c>
      <c r="S1706" s="7" t="s">
        <v>64</v>
      </c>
      <c r="T1706" s="7" t="s">
        <v>1583</v>
      </c>
      <c r="U1706" s="7" t="s">
        <v>1224</v>
      </c>
      <c r="V1706" s="7" t="s">
        <v>66</v>
      </c>
      <c r="W1706" s="7" t="s">
        <v>94</v>
      </c>
      <c r="X1706" s="7" t="s">
        <v>88</v>
      </c>
      <c r="Y1706" s="7" t="s">
        <v>50</v>
      </c>
      <c r="Z1706" s="7" t="s">
        <v>51</v>
      </c>
      <c r="AA1706" s="7" t="s">
        <v>52</v>
      </c>
      <c r="AB1706" s="7" t="s">
        <v>204</v>
      </c>
      <c r="AC1706" s="7" t="s">
        <v>716</v>
      </c>
      <c r="AD1706" s="7" t="s">
        <v>447</v>
      </c>
      <c r="AE1706" s="7" t="s">
        <v>56</v>
      </c>
      <c r="AF1706" s="7" t="s">
        <v>717</v>
      </c>
      <c r="AG1706" s="7" t="s">
        <v>15986</v>
      </c>
      <c r="AH1706" s="7" t="s">
        <v>204</v>
      </c>
      <c r="AI1706" s="7" t="s">
        <v>204</v>
      </c>
      <c r="AJ1706" s="7" t="s">
        <v>447</v>
      </c>
      <c r="AK1706" s="5" t="s">
        <v>59</v>
      </c>
      <c r="AL1706" s="5" t="str">
        <f>+VLOOKUP(D1706,'[1]Listado de Establecimientos'!$A$1:$P$65536,16,FALSE)</f>
        <v>MOYOBAMBA</v>
      </c>
      <c r="AM1706" s="5" t="str">
        <f>+VLOOKUP(D1706,'[1]Listado de Establecimientos'!$A$1:$Q$65536,17,FALSE)</f>
        <v>NO PERTENECE A NINGUNA MICRORED</v>
      </c>
      <c r="AN1706" s="5">
        <f t="shared" si="26"/>
        <v>2</v>
      </c>
    </row>
    <row r="1707" spans="1:40" ht="36" hidden="1">
      <c r="A1707" s="6">
        <v>621</v>
      </c>
      <c r="B1707" s="7" t="s">
        <v>15987</v>
      </c>
      <c r="C1707" s="8" t="s">
        <v>40</v>
      </c>
      <c r="D1707" s="7" t="s">
        <v>60</v>
      </c>
      <c r="E1707" s="7" t="s">
        <v>281</v>
      </c>
      <c r="F1707" s="7" t="s">
        <v>12438</v>
      </c>
      <c r="G1707" s="7" t="s">
        <v>6434</v>
      </c>
      <c r="H1707" s="7" t="s">
        <v>15988</v>
      </c>
      <c r="I1707" s="7" t="s">
        <v>690</v>
      </c>
      <c r="J1707" s="7" t="s">
        <v>8919</v>
      </c>
      <c r="K1707" s="7" t="s">
        <v>63</v>
      </c>
      <c r="L1707" s="7" t="s">
        <v>45</v>
      </c>
      <c r="M1707" s="7" t="s">
        <v>15989</v>
      </c>
      <c r="N1707" s="9" t="s">
        <v>15990</v>
      </c>
      <c r="O1707" s="7" t="s">
        <v>102</v>
      </c>
      <c r="P1707" s="7" t="s">
        <v>103</v>
      </c>
      <c r="Q1707" s="7" t="s">
        <v>15857</v>
      </c>
      <c r="R1707" s="7" t="s">
        <v>2131</v>
      </c>
      <c r="S1707" s="7" t="s">
        <v>64</v>
      </c>
      <c r="T1707" s="7" t="s">
        <v>203</v>
      </c>
      <c r="U1707" s="7" t="s">
        <v>47</v>
      </c>
      <c r="V1707" s="7" t="s">
        <v>48</v>
      </c>
      <c r="W1707" s="7" t="s">
        <v>88</v>
      </c>
      <c r="X1707" s="7" t="s">
        <v>88</v>
      </c>
      <c r="Y1707" s="7" t="s">
        <v>50</v>
      </c>
      <c r="Z1707" s="7" t="s">
        <v>125</v>
      </c>
      <c r="AA1707" s="7" t="s">
        <v>50</v>
      </c>
      <c r="AB1707" s="7" t="s">
        <v>1491</v>
      </c>
      <c r="AC1707" s="7" t="s">
        <v>411</v>
      </c>
      <c r="AD1707" s="7" t="s">
        <v>2576</v>
      </c>
      <c r="AE1707" s="7" t="s">
        <v>56</v>
      </c>
      <c r="AF1707" s="7" t="s">
        <v>2577</v>
      </c>
      <c r="AG1707" s="7" t="s">
        <v>15991</v>
      </c>
      <c r="AH1707" s="7" t="s">
        <v>1491</v>
      </c>
      <c r="AI1707" s="7" t="s">
        <v>2579</v>
      </c>
      <c r="AJ1707" s="7" t="s">
        <v>2576</v>
      </c>
      <c r="AK1707" s="5" t="s">
        <v>59</v>
      </c>
      <c r="AL1707" s="5" t="str">
        <f>+VLOOKUP(D1707,'[1]Listado de Establecimientos'!$A$1:$P$65536,16,FALSE)</f>
        <v>RIOJA</v>
      </c>
      <c r="AM1707" s="5" t="str">
        <f>+VLOOKUP(D1707,'[1]Listado de Establecimientos'!$A$1:$Q$65536,17,FALSE)</f>
        <v>NO PERTENECE A NINGUNA MICRORED</v>
      </c>
      <c r="AN1707" s="5">
        <f t="shared" si="26"/>
        <v>2</v>
      </c>
    </row>
    <row r="1708" spans="1:40" ht="36" hidden="1">
      <c r="A1708" s="6">
        <v>622</v>
      </c>
      <c r="B1708" s="7" t="s">
        <v>15992</v>
      </c>
      <c r="C1708" s="8" t="s">
        <v>40</v>
      </c>
      <c r="D1708" s="7" t="s">
        <v>2597</v>
      </c>
      <c r="E1708" s="7" t="s">
        <v>2598</v>
      </c>
      <c r="F1708" s="7" t="s">
        <v>788</v>
      </c>
      <c r="G1708" s="7" t="s">
        <v>6108</v>
      </c>
      <c r="H1708" s="7" t="s">
        <v>3772</v>
      </c>
      <c r="I1708" s="7" t="s">
        <v>77</v>
      </c>
      <c r="J1708" s="7" t="s">
        <v>15993</v>
      </c>
      <c r="K1708" s="7" t="s">
        <v>44</v>
      </c>
      <c r="L1708" s="7" t="s">
        <v>45</v>
      </c>
      <c r="M1708" s="7" t="s">
        <v>15994</v>
      </c>
      <c r="N1708" s="9" t="s">
        <v>15995</v>
      </c>
      <c r="O1708" s="7" t="s">
        <v>14629</v>
      </c>
      <c r="P1708" s="7" t="s">
        <v>14630</v>
      </c>
      <c r="Q1708" s="7" t="s">
        <v>15857</v>
      </c>
      <c r="R1708" s="7" t="s">
        <v>5221</v>
      </c>
      <c r="S1708" s="7" t="s">
        <v>64</v>
      </c>
      <c r="T1708" s="7" t="s">
        <v>1102</v>
      </c>
      <c r="U1708" s="7" t="s">
        <v>47</v>
      </c>
      <c r="V1708" s="7" t="s">
        <v>153</v>
      </c>
      <c r="W1708" s="7" t="s">
        <v>49</v>
      </c>
      <c r="X1708" s="7" t="s">
        <v>49</v>
      </c>
      <c r="Y1708" s="7" t="s">
        <v>50</v>
      </c>
      <c r="Z1708" s="7" t="s">
        <v>51</v>
      </c>
      <c r="AA1708" s="7" t="s">
        <v>52</v>
      </c>
      <c r="AB1708" s="7" t="s">
        <v>108</v>
      </c>
      <c r="AC1708" s="7" t="s">
        <v>3986</v>
      </c>
      <c r="AD1708" s="7" t="s">
        <v>1663</v>
      </c>
      <c r="AE1708" s="7" t="s">
        <v>56</v>
      </c>
      <c r="AF1708" s="7" t="s">
        <v>3987</v>
      </c>
      <c r="AG1708" s="7" t="s">
        <v>15996</v>
      </c>
      <c r="AH1708" s="7" t="s">
        <v>108</v>
      </c>
      <c r="AI1708" s="7" t="s">
        <v>4239</v>
      </c>
      <c r="AJ1708" s="7" t="s">
        <v>1663</v>
      </c>
      <c r="AK1708" s="5" t="s">
        <v>59</v>
      </c>
      <c r="AL1708" s="5" t="str">
        <f>+VLOOKUP(D1708,'[1]Listado de Establecimientos'!$A$1:$P$65536,16,FALSE)</f>
        <v>LAMAS</v>
      </c>
      <c r="AM1708" s="5" t="str">
        <f>+VLOOKUP(D1708,'[1]Listado de Establecimientos'!$A$1:$Q$65536,17,FALSE)</f>
        <v>CUÑUMBUQUI</v>
      </c>
      <c r="AN1708" s="5">
        <f t="shared" si="26"/>
        <v>2</v>
      </c>
    </row>
    <row r="1709" spans="1:40" ht="36" hidden="1">
      <c r="A1709" s="6">
        <v>623</v>
      </c>
      <c r="B1709" s="7" t="s">
        <v>15997</v>
      </c>
      <c r="C1709" s="8" t="s">
        <v>40</v>
      </c>
      <c r="D1709" s="7" t="s">
        <v>1402</v>
      </c>
      <c r="E1709" s="7" t="s">
        <v>1403</v>
      </c>
      <c r="F1709" s="7" t="s">
        <v>297</v>
      </c>
      <c r="G1709" s="7" t="s">
        <v>224</v>
      </c>
      <c r="H1709" s="7" t="s">
        <v>7207</v>
      </c>
      <c r="I1709" s="7" t="s">
        <v>88</v>
      </c>
      <c r="J1709" s="7" t="s">
        <v>15998</v>
      </c>
      <c r="K1709" s="7" t="s">
        <v>86</v>
      </c>
      <c r="L1709" s="7" t="s">
        <v>45</v>
      </c>
      <c r="M1709" s="7" t="s">
        <v>15999</v>
      </c>
      <c r="N1709" s="9" t="s">
        <v>16000</v>
      </c>
      <c r="O1709" s="7" t="s">
        <v>328</v>
      </c>
      <c r="P1709" s="7" t="s">
        <v>329</v>
      </c>
      <c r="Q1709" s="7" t="s">
        <v>15857</v>
      </c>
      <c r="R1709" s="7" t="s">
        <v>14603</v>
      </c>
      <c r="S1709" s="7" t="s">
        <v>64</v>
      </c>
      <c r="T1709" s="7" t="s">
        <v>2841</v>
      </c>
      <c r="U1709" s="7" t="s">
        <v>73</v>
      </c>
      <c r="V1709" s="7" t="s">
        <v>66</v>
      </c>
      <c r="W1709" s="7" t="s">
        <v>122</v>
      </c>
      <c r="X1709" s="7" t="s">
        <v>94</v>
      </c>
      <c r="Y1709" s="7" t="s">
        <v>50</v>
      </c>
      <c r="Z1709" s="7" t="s">
        <v>51</v>
      </c>
      <c r="AA1709" s="7" t="s">
        <v>52</v>
      </c>
      <c r="AB1709" s="7" t="s">
        <v>8514</v>
      </c>
      <c r="AC1709" s="7" t="s">
        <v>16001</v>
      </c>
      <c r="AD1709" s="7" t="s">
        <v>3351</v>
      </c>
      <c r="AE1709" s="7" t="s">
        <v>56</v>
      </c>
      <c r="AF1709" s="7" t="s">
        <v>16002</v>
      </c>
      <c r="AG1709" s="7" t="s">
        <v>16003</v>
      </c>
      <c r="AH1709" s="7" t="s">
        <v>12283</v>
      </c>
      <c r="AI1709" s="7" t="s">
        <v>3243</v>
      </c>
      <c r="AJ1709" s="7" t="s">
        <v>11701</v>
      </c>
      <c r="AK1709" s="5" t="s">
        <v>59</v>
      </c>
      <c r="AL1709" s="5" t="str">
        <f>+VLOOKUP(D1709,'[1]Listado de Establecimientos'!$A$1:$P$65536,16,FALSE)</f>
        <v>RIOJA</v>
      </c>
      <c r="AM1709" s="5" t="str">
        <f>+VLOOKUP(D1709,'[1]Listado de Establecimientos'!$A$1:$Q$65536,17,FALSE)</f>
        <v>NUEVO RIOJA</v>
      </c>
      <c r="AN1709" s="5">
        <f t="shared" si="26"/>
        <v>2</v>
      </c>
    </row>
    <row r="1710" spans="1:40" ht="36.75" hidden="1" thickBot="1">
      <c r="A1710" s="6">
        <v>624</v>
      </c>
      <c r="B1710" s="7" t="s">
        <v>16004</v>
      </c>
      <c r="C1710" s="8" t="s">
        <v>40</v>
      </c>
      <c r="D1710" s="7" t="s">
        <v>91</v>
      </c>
      <c r="E1710" s="7" t="s">
        <v>92</v>
      </c>
      <c r="F1710" s="7" t="s">
        <v>171</v>
      </c>
      <c r="G1710" s="7" t="s">
        <v>5081</v>
      </c>
      <c r="H1710" s="7" t="s">
        <v>11259</v>
      </c>
      <c r="I1710" s="7" t="s">
        <v>97</v>
      </c>
      <c r="J1710" s="7" t="s">
        <v>16005</v>
      </c>
      <c r="K1710" s="7" t="s">
        <v>44</v>
      </c>
      <c r="L1710" s="7" t="s">
        <v>45</v>
      </c>
      <c r="M1710" s="7" t="s">
        <v>16006</v>
      </c>
      <c r="N1710" s="9" t="s">
        <v>16007</v>
      </c>
      <c r="O1710" s="7" t="s">
        <v>3595</v>
      </c>
      <c r="P1710" s="7" t="s">
        <v>3596</v>
      </c>
      <c r="Q1710" s="7" t="s">
        <v>15857</v>
      </c>
      <c r="R1710" s="7" t="s">
        <v>4345</v>
      </c>
      <c r="S1710" s="7" t="s">
        <v>64</v>
      </c>
      <c r="T1710" s="7" t="s">
        <v>1070</v>
      </c>
      <c r="U1710" s="7" t="s">
        <v>73</v>
      </c>
      <c r="V1710" s="7" t="s">
        <v>66</v>
      </c>
      <c r="W1710" s="7" t="s">
        <v>88</v>
      </c>
      <c r="X1710" s="7" t="s">
        <v>88</v>
      </c>
      <c r="Y1710" s="7" t="s">
        <v>50</v>
      </c>
      <c r="Z1710" s="7" t="s">
        <v>125</v>
      </c>
      <c r="AA1710" s="7" t="s">
        <v>52</v>
      </c>
      <c r="AB1710" s="7" t="s">
        <v>9675</v>
      </c>
      <c r="AC1710" s="7" t="s">
        <v>1492</v>
      </c>
      <c r="AD1710" s="16" t="s">
        <v>9676</v>
      </c>
      <c r="AE1710" s="7" t="s">
        <v>56</v>
      </c>
      <c r="AF1710" s="7" t="s">
        <v>15222</v>
      </c>
      <c r="AG1710" s="7" t="s">
        <v>16008</v>
      </c>
      <c r="AH1710" s="7" t="s">
        <v>785</v>
      </c>
      <c r="AI1710" s="7" t="s">
        <v>785</v>
      </c>
      <c r="AJ1710" s="7" t="s">
        <v>786</v>
      </c>
      <c r="AK1710" s="5" t="s">
        <v>59</v>
      </c>
      <c r="AL1710" s="5" t="str">
        <f>+VLOOKUP(D1710,'[1]Listado de Establecimientos'!$A$1:$P$65536,16,FALSE)</f>
        <v>SAN MARTIN</v>
      </c>
      <c r="AM1710" s="5" t="str">
        <f>+VLOOKUP(D1710,'[1]Listado de Establecimientos'!$A$1:$Q$65536,17,FALSE)</f>
        <v>BANDA DE SHILCAYO</v>
      </c>
      <c r="AN1710" s="5">
        <f t="shared" si="26"/>
        <v>2</v>
      </c>
    </row>
    <row r="1711" spans="1:40" ht="24" hidden="1">
      <c r="A1711" s="6">
        <v>1</v>
      </c>
      <c r="B1711" s="7" t="s">
        <v>9960</v>
      </c>
      <c r="C1711" s="8" t="s">
        <v>40</v>
      </c>
      <c r="D1711" s="7" t="s">
        <v>1345</v>
      </c>
      <c r="E1711" s="7" t="s">
        <v>1346</v>
      </c>
      <c r="F1711" s="7" t="s">
        <v>1332</v>
      </c>
      <c r="G1711" s="7" t="s">
        <v>6000</v>
      </c>
      <c r="H1711" s="7" t="s">
        <v>6195</v>
      </c>
      <c r="I1711" s="7" t="s">
        <v>63</v>
      </c>
      <c r="J1711" s="7" t="s">
        <v>9961</v>
      </c>
      <c r="K1711" s="7" t="s">
        <v>86</v>
      </c>
      <c r="L1711" s="7" t="s">
        <v>45</v>
      </c>
      <c r="M1711" s="7" t="s">
        <v>9962</v>
      </c>
      <c r="N1711" s="9" t="s">
        <v>9963</v>
      </c>
      <c r="O1711" s="7" t="s">
        <v>1345</v>
      </c>
      <c r="P1711" s="7" t="s">
        <v>1346</v>
      </c>
      <c r="Q1711" s="7" t="s">
        <v>9333</v>
      </c>
      <c r="R1711" s="7" t="s">
        <v>6060</v>
      </c>
      <c r="S1711" s="7" t="s">
        <v>64</v>
      </c>
      <c r="T1711" s="7" t="s">
        <v>9964</v>
      </c>
      <c r="U1711" s="7" t="s">
        <v>73</v>
      </c>
      <c r="V1711" s="7" t="s">
        <v>48</v>
      </c>
      <c r="W1711" s="7" t="s">
        <v>113</v>
      </c>
      <c r="X1711" s="7" t="s">
        <v>152</v>
      </c>
      <c r="Y1711" s="7" t="s">
        <v>50</v>
      </c>
      <c r="Z1711" s="7" t="s">
        <v>125</v>
      </c>
      <c r="AA1711" s="7" t="s">
        <v>50</v>
      </c>
      <c r="AB1711" s="7" t="s">
        <v>1992</v>
      </c>
      <c r="AC1711" s="7" t="s">
        <v>1993</v>
      </c>
      <c r="AD1711" s="15" t="s">
        <v>1994</v>
      </c>
      <c r="AE1711" s="7" t="s">
        <v>56</v>
      </c>
      <c r="AF1711" s="7" t="s">
        <v>1995</v>
      </c>
      <c r="AG1711" s="7" t="s">
        <v>9965</v>
      </c>
      <c r="AH1711" s="7" t="s">
        <v>1992</v>
      </c>
      <c r="AI1711" s="7" t="s">
        <v>140</v>
      </c>
      <c r="AJ1711" s="7" t="s">
        <v>1994</v>
      </c>
      <c r="AK1711" s="10" t="s">
        <v>268</v>
      </c>
      <c r="AL1711" s="5" t="str">
        <f>+VLOOKUP(D1711,'[1]Listado de Establecimientos'!$A$1:$P$65536,16,FALSE)</f>
        <v>NO PERTENECE A NINGUNA RED</v>
      </c>
      <c r="AM1711" s="5" t="str">
        <f>+VLOOKUP(D1711,'[1]Listado de Establecimientos'!$A$1:$Q$65536,17,FALSE)</f>
        <v>NO PERTENECE A NINGUNA MICRORED</v>
      </c>
      <c r="AN1711" s="5">
        <f t="shared" si="26"/>
        <v>2</v>
      </c>
    </row>
    <row r="1712" spans="1:40" ht="24" hidden="1">
      <c r="A1712" s="6">
        <v>2</v>
      </c>
      <c r="B1712" s="7" t="s">
        <v>9966</v>
      </c>
      <c r="C1712" s="8" t="s">
        <v>40</v>
      </c>
      <c r="D1712" s="7" t="s">
        <v>116</v>
      </c>
      <c r="E1712" s="7" t="s">
        <v>117</v>
      </c>
      <c r="F1712" s="7" t="s">
        <v>303</v>
      </c>
      <c r="G1712" s="7" t="s">
        <v>9967</v>
      </c>
      <c r="H1712" s="7" t="s">
        <v>9968</v>
      </c>
      <c r="I1712" s="7" t="s">
        <v>94</v>
      </c>
      <c r="J1712" s="7" t="s">
        <v>9969</v>
      </c>
      <c r="K1712" s="7" t="s">
        <v>906</v>
      </c>
      <c r="L1712" s="7" t="s">
        <v>45</v>
      </c>
      <c r="M1712" s="7" t="s">
        <v>9970</v>
      </c>
      <c r="N1712" s="9" t="s">
        <v>9971</v>
      </c>
      <c r="O1712" s="7" t="s">
        <v>737</v>
      </c>
      <c r="P1712" s="7" t="s">
        <v>117</v>
      </c>
      <c r="Q1712" s="7" t="s">
        <v>9333</v>
      </c>
      <c r="R1712" s="7" t="s">
        <v>1793</v>
      </c>
      <c r="S1712" s="7" t="s">
        <v>64</v>
      </c>
      <c r="T1712" s="7" t="s">
        <v>267</v>
      </c>
      <c r="U1712" s="7" t="s">
        <v>9972</v>
      </c>
      <c r="V1712" s="7" t="s">
        <v>48</v>
      </c>
      <c r="W1712" s="7" t="s">
        <v>107</v>
      </c>
      <c r="X1712" s="7" t="s">
        <v>94</v>
      </c>
      <c r="Y1712" s="7" t="s">
        <v>50</v>
      </c>
      <c r="Z1712" s="7" t="s">
        <v>125</v>
      </c>
      <c r="AA1712" s="7" t="s">
        <v>50</v>
      </c>
      <c r="AB1712" s="7" t="s">
        <v>2454</v>
      </c>
      <c r="AC1712" s="7" t="s">
        <v>2455</v>
      </c>
      <c r="AD1712" s="7" t="s">
        <v>131</v>
      </c>
      <c r="AE1712" s="7" t="s">
        <v>56</v>
      </c>
      <c r="AF1712" s="7" t="s">
        <v>2456</v>
      </c>
      <c r="AG1712" s="7" t="s">
        <v>9973</v>
      </c>
      <c r="AH1712" s="7" t="s">
        <v>1491</v>
      </c>
      <c r="AI1712" s="7" t="s">
        <v>1434</v>
      </c>
      <c r="AJ1712" s="7" t="s">
        <v>1493</v>
      </c>
      <c r="AK1712" s="10" t="s">
        <v>268</v>
      </c>
      <c r="AL1712" s="5" t="str">
        <f>+VLOOKUP(D1712,'[1]Listado de Establecimientos'!$A$1:$P$65536,16,FALSE)</f>
        <v>NO PERTENECE A NINGUNA RED</v>
      </c>
      <c r="AM1712" s="5" t="str">
        <f>+VLOOKUP(D1712,'[1]Listado de Establecimientos'!$A$1:$Q$65536,17,FALSE)</f>
        <v>NO PERTENECE A NINGUNA MICRORED</v>
      </c>
      <c r="AN1712" s="5">
        <f t="shared" si="26"/>
        <v>2</v>
      </c>
    </row>
    <row r="1713" spans="1:40" ht="24" hidden="1">
      <c r="A1713" s="6">
        <v>3</v>
      </c>
      <c r="B1713" s="7" t="s">
        <v>9974</v>
      </c>
      <c r="C1713" s="8" t="s">
        <v>40</v>
      </c>
      <c r="D1713" s="7" t="s">
        <v>74</v>
      </c>
      <c r="E1713" s="7" t="s">
        <v>75</v>
      </c>
      <c r="F1713" s="7" t="s">
        <v>5108</v>
      </c>
      <c r="G1713" s="7" t="s">
        <v>3870</v>
      </c>
      <c r="H1713" s="7" t="s">
        <v>9975</v>
      </c>
      <c r="I1713" s="7" t="s">
        <v>147</v>
      </c>
      <c r="J1713" s="7" t="s">
        <v>9976</v>
      </c>
      <c r="K1713" s="7" t="s">
        <v>107</v>
      </c>
      <c r="L1713" s="7" t="s">
        <v>45</v>
      </c>
      <c r="M1713" s="7" t="s">
        <v>9977</v>
      </c>
      <c r="N1713" s="9" t="s">
        <v>9978</v>
      </c>
      <c r="O1713" s="7" t="s">
        <v>150</v>
      </c>
      <c r="P1713" s="7" t="s">
        <v>151</v>
      </c>
      <c r="Q1713" s="7" t="s">
        <v>9490</v>
      </c>
      <c r="R1713" s="7" t="s">
        <v>9979</v>
      </c>
      <c r="S1713" s="7" t="s">
        <v>64</v>
      </c>
      <c r="T1713" s="7" t="s">
        <v>1311</v>
      </c>
      <c r="U1713" s="7" t="s">
        <v>1683</v>
      </c>
      <c r="V1713" s="7" t="s">
        <v>48</v>
      </c>
      <c r="W1713" s="7" t="s">
        <v>88</v>
      </c>
      <c r="X1713" s="7" t="s">
        <v>49</v>
      </c>
      <c r="Y1713" s="7" t="s">
        <v>50</v>
      </c>
      <c r="Z1713" s="7" t="s">
        <v>125</v>
      </c>
      <c r="AA1713" s="7" t="s">
        <v>50</v>
      </c>
      <c r="AB1713" s="7" t="s">
        <v>80</v>
      </c>
      <c r="AC1713" s="7" t="s">
        <v>218</v>
      </c>
      <c r="AD1713" s="7" t="s">
        <v>82</v>
      </c>
      <c r="AE1713" s="7" t="s">
        <v>219</v>
      </c>
      <c r="AF1713" s="7" t="s">
        <v>220</v>
      </c>
      <c r="AG1713" s="7" t="s">
        <v>9980</v>
      </c>
      <c r="AH1713" s="7" t="s">
        <v>80</v>
      </c>
      <c r="AI1713" s="7" t="s">
        <v>81</v>
      </c>
      <c r="AJ1713" s="7" t="s">
        <v>82</v>
      </c>
      <c r="AK1713" s="10" t="s">
        <v>268</v>
      </c>
      <c r="AL1713" s="5" t="str">
        <f>+VLOOKUP(D1713,'[1]Listado de Establecimientos'!$A$1:$P$65536,16,FALSE)</f>
        <v>TOCACHE</v>
      </c>
      <c r="AM1713" s="5" t="str">
        <f>+VLOOKUP(D1713,'[1]Listado de Establecimientos'!$A$1:$Q$65536,17,FALSE)</f>
        <v>NO PERTENECE A NINGUNA MICRORED</v>
      </c>
      <c r="AN1713" s="5">
        <f t="shared" si="26"/>
        <v>2</v>
      </c>
    </row>
    <row r="1714" spans="1:40" ht="24" hidden="1">
      <c r="A1714" s="6">
        <v>4</v>
      </c>
      <c r="B1714" s="7" t="s">
        <v>9981</v>
      </c>
      <c r="C1714" s="8" t="s">
        <v>40</v>
      </c>
      <c r="D1714" s="7" t="s">
        <v>74</v>
      </c>
      <c r="E1714" s="7" t="s">
        <v>75</v>
      </c>
      <c r="F1714" s="7" t="s">
        <v>9982</v>
      </c>
      <c r="G1714" s="7" t="s">
        <v>9983</v>
      </c>
      <c r="H1714" s="7" t="s">
        <v>9984</v>
      </c>
      <c r="I1714" s="7" t="s">
        <v>122</v>
      </c>
      <c r="J1714" s="7" t="s">
        <v>9985</v>
      </c>
      <c r="K1714" s="7" t="s">
        <v>906</v>
      </c>
      <c r="L1714" s="7" t="s">
        <v>45</v>
      </c>
      <c r="M1714" s="7" t="s">
        <v>9986</v>
      </c>
      <c r="N1714" s="9" t="s">
        <v>9987</v>
      </c>
      <c r="O1714" s="7" t="s">
        <v>74</v>
      </c>
      <c r="P1714" s="7" t="s">
        <v>75</v>
      </c>
      <c r="Q1714" s="7" t="s">
        <v>9490</v>
      </c>
      <c r="R1714" s="7" t="s">
        <v>9988</v>
      </c>
      <c r="S1714" s="7" t="s">
        <v>46</v>
      </c>
      <c r="T1714" s="7" t="s">
        <v>6418</v>
      </c>
      <c r="U1714" s="7" t="s">
        <v>188</v>
      </c>
      <c r="V1714" s="7" t="s">
        <v>48</v>
      </c>
      <c r="W1714" s="7" t="s">
        <v>94</v>
      </c>
      <c r="X1714" s="7" t="s">
        <v>730</v>
      </c>
      <c r="Y1714" s="7" t="s">
        <v>50</v>
      </c>
      <c r="Z1714" s="7" t="s">
        <v>125</v>
      </c>
      <c r="AA1714" s="7" t="s">
        <v>50</v>
      </c>
      <c r="AB1714" s="7" t="s">
        <v>80</v>
      </c>
      <c r="AC1714" s="7" t="s">
        <v>218</v>
      </c>
      <c r="AD1714" s="7" t="s">
        <v>82</v>
      </c>
      <c r="AE1714" s="7" t="s">
        <v>219</v>
      </c>
      <c r="AF1714" s="7" t="s">
        <v>220</v>
      </c>
      <c r="AG1714" s="7" t="s">
        <v>9989</v>
      </c>
      <c r="AH1714" s="7" t="s">
        <v>80</v>
      </c>
      <c r="AI1714" s="7" t="s">
        <v>81</v>
      </c>
      <c r="AJ1714" s="7" t="s">
        <v>82</v>
      </c>
      <c r="AK1714" s="10" t="s">
        <v>268</v>
      </c>
      <c r="AL1714" s="5" t="str">
        <f>+VLOOKUP(D1714,'[1]Listado de Establecimientos'!$A$1:$P$65536,16,FALSE)</f>
        <v>TOCACHE</v>
      </c>
      <c r="AM1714" s="5" t="str">
        <f>+VLOOKUP(D1714,'[1]Listado de Establecimientos'!$A$1:$Q$65536,17,FALSE)</f>
        <v>NO PERTENECE A NINGUNA MICRORED</v>
      </c>
      <c r="AN1714" s="5">
        <f t="shared" si="26"/>
        <v>2</v>
      </c>
    </row>
    <row r="1715" spans="1:40" ht="24" hidden="1">
      <c r="A1715" s="6">
        <v>5</v>
      </c>
      <c r="B1715" s="7" t="s">
        <v>9990</v>
      </c>
      <c r="C1715" s="8" t="s">
        <v>40</v>
      </c>
      <c r="D1715" s="7" t="s">
        <v>60</v>
      </c>
      <c r="E1715" s="7" t="s">
        <v>61</v>
      </c>
      <c r="F1715" s="7" t="s">
        <v>255</v>
      </c>
      <c r="G1715" s="7" t="s">
        <v>9991</v>
      </c>
      <c r="H1715" s="7" t="s">
        <v>9992</v>
      </c>
      <c r="I1715" s="7" t="s">
        <v>152</v>
      </c>
      <c r="J1715" s="7" t="s">
        <v>9993</v>
      </c>
      <c r="K1715" s="7" t="s">
        <v>63</v>
      </c>
      <c r="L1715" s="7" t="s">
        <v>45</v>
      </c>
      <c r="M1715" s="7" t="s">
        <v>9994</v>
      </c>
      <c r="N1715" s="9" t="s">
        <v>9995</v>
      </c>
      <c r="O1715" s="7" t="s">
        <v>926</v>
      </c>
      <c r="P1715" s="7" t="s">
        <v>927</v>
      </c>
      <c r="Q1715" s="7" t="s">
        <v>9490</v>
      </c>
      <c r="R1715" s="7" t="s">
        <v>9996</v>
      </c>
      <c r="S1715" s="7" t="s">
        <v>46</v>
      </c>
      <c r="T1715" s="7" t="s">
        <v>9997</v>
      </c>
      <c r="U1715" s="7" t="s">
        <v>106</v>
      </c>
      <c r="V1715" s="7" t="s">
        <v>159</v>
      </c>
      <c r="W1715" s="7" t="s">
        <v>88</v>
      </c>
      <c r="X1715" s="7" t="s">
        <v>49</v>
      </c>
      <c r="Y1715" s="7" t="s">
        <v>50</v>
      </c>
      <c r="Z1715" s="7" t="s">
        <v>125</v>
      </c>
      <c r="AA1715" s="7" t="s">
        <v>52</v>
      </c>
      <c r="AB1715" s="7" t="s">
        <v>303</v>
      </c>
      <c r="AC1715" s="7" t="s">
        <v>215</v>
      </c>
      <c r="AD1715" s="7" t="s">
        <v>295</v>
      </c>
      <c r="AE1715" s="7" t="s">
        <v>56</v>
      </c>
      <c r="AF1715" s="7" t="s">
        <v>453</v>
      </c>
      <c r="AG1715" s="7" t="s">
        <v>9998</v>
      </c>
      <c r="AH1715" s="7" t="s">
        <v>303</v>
      </c>
      <c r="AI1715" s="7" t="s">
        <v>215</v>
      </c>
      <c r="AJ1715" s="7" t="s">
        <v>295</v>
      </c>
      <c r="AK1715" s="10" t="s">
        <v>268</v>
      </c>
      <c r="AL1715" s="5" t="str">
        <f>+VLOOKUP(D1715,'[1]Listado de Establecimientos'!$A$1:$P$65536,16,FALSE)</f>
        <v>RIOJA</v>
      </c>
      <c r="AM1715" s="5" t="str">
        <f>+VLOOKUP(D1715,'[1]Listado de Establecimientos'!$A$1:$Q$65536,17,FALSE)</f>
        <v>NO PERTENECE A NINGUNA MICRORED</v>
      </c>
      <c r="AN1715" s="5">
        <f t="shared" si="26"/>
        <v>2</v>
      </c>
    </row>
    <row r="1716" spans="1:40" ht="24" hidden="1">
      <c r="A1716" s="6">
        <v>6</v>
      </c>
      <c r="B1716" s="7" t="s">
        <v>9999</v>
      </c>
      <c r="C1716" s="8" t="s">
        <v>40</v>
      </c>
      <c r="D1716" s="7" t="s">
        <v>41</v>
      </c>
      <c r="E1716" s="7" t="s">
        <v>42</v>
      </c>
      <c r="F1716" s="7" t="s">
        <v>10000</v>
      </c>
      <c r="G1716" s="7" t="s">
        <v>281</v>
      </c>
      <c r="H1716" s="7" t="s">
        <v>10001</v>
      </c>
      <c r="I1716" s="7" t="s">
        <v>94</v>
      </c>
      <c r="J1716" s="7" t="s">
        <v>10002</v>
      </c>
      <c r="K1716" s="7" t="s">
        <v>44</v>
      </c>
      <c r="L1716" s="7" t="s">
        <v>236</v>
      </c>
      <c r="M1716" s="7" t="s">
        <v>10003</v>
      </c>
      <c r="N1716" s="9" t="s">
        <v>10004</v>
      </c>
      <c r="O1716" s="7" t="s">
        <v>2767</v>
      </c>
      <c r="P1716" s="7" t="s">
        <v>2768</v>
      </c>
      <c r="Q1716" s="7" t="s">
        <v>9490</v>
      </c>
      <c r="R1716" s="7" t="s">
        <v>8804</v>
      </c>
      <c r="S1716" s="7" t="s">
        <v>46</v>
      </c>
      <c r="T1716" s="7" t="s">
        <v>10005</v>
      </c>
      <c r="U1716" s="7" t="s">
        <v>740</v>
      </c>
      <c r="V1716" s="7" t="s">
        <v>66</v>
      </c>
      <c r="W1716" s="7" t="s">
        <v>79</v>
      </c>
      <c r="X1716" s="7" t="s">
        <v>122</v>
      </c>
      <c r="Y1716" s="7" t="s">
        <v>50</v>
      </c>
      <c r="Z1716" s="7" t="s">
        <v>125</v>
      </c>
      <c r="AA1716" s="7" t="s">
        <v>52</v>
      </c>
      <c r="AB1716" s="7" t="s">
        <v>8403</v>
      </c>
      <c r="AC1716" s="7" t="s">
        <v>1553</v>
      </c>
      <c r="AD1716" s="7" t="s">
        <v>8404</v>
      </c>
      <c r="AE1716" s="7" t="s">
        <v>56</v>
      </c>
      <c r="AF1716" s="7" t="s">
        <v>8405</v>
      </c>
      <c r="AG1716" s="7" t="s">
        <v>10006</v>
      </c>
      <c r="AH1716" s="7" t="s">
        <v>8403</v>
      </c>
      <c r="AI1716" s="7" t="s">
        <v>682</v>
      </c>
      <c r="AJ1716" s="7" t="s">
        <v>8404</v>
      </c>
      <c r="AK1716" s="10" t="s">
        <v>268</v>
      </c>
      <c r="AL1716" s="5" t="str">
        <f>+VLOOKUP(D1716,'[1]Listado de Establecimientos'!$A$1:$P$65536,16,FALSE)</f>
        <v>NO PERTENECE A NINGUNA RED</v>
      </c>
      <c r="AM1716" s="5" t="str">
        <f>+VLOOKUP(D1716,'[1]Listado de Establecimientos'!$A$1:$Q$65536,17,FALSE)</f>
        <v>NO PERTENECE A NINGUNA MICRORED</v>
      </c>
      <c r="AN1716" s="5">
        <f t="shared" si="26"/>
        <v>2</v>
      </c>
    </row>
    <row r="1717" spans="1:40" ht="24" hidden="1">
      <c r="A1717" s="6">
        <v>7</v>
      </c>
      <c r="B1717" s="7" t="s">
        <v>10007</v>
      </c>
      <c r="C1717" s="8" t="s">
        <v>40</v>
      </c>
      <c r="D1717" s="7" t="s">
        <v>60</v>
      </c>
      <c r="E1717" s="7" t="s">
        <v>61</v>
      </c>
      <c r="F1717" s="7" t="s">
        <v>6739</v>
      </c>
      <c r="G1717" s="7" t="s">
        <v>2882</v>
      </c>
      <c r="H1717" s="7" t="s">
        <v>9635</v>
      </c>
      <c r="I1717" s="7" t="s">
        <v>819</v>
      </c>
      <c r="J1717" s="7" t="s">
        <v>10008</v>
      </c>
      <c r="K1717" s="7" t="s">
        <v>86</v>
      </c>
      <c r="L1717" s="7" t="s">
        <v>45</v>
      </c>
      <c r="M1717" s="7" t="s">
        <v>10009</v>
      </c>
      <c r="N1717" s="9" t="s">
        <v>10010</v>
      </c>
      <c r="O1717" s="7" t="s">
        <v>1402</v>
      </c>
      <c r="P1717" s="7" t="s">
        <v>1403</v>
      </c>
      <c r="Q1717" s="7" t="s">
        <v>9490</v>
      </c>
      <c r="R1717" s="7" t="s">
        <v>9153</v>
      </c>
      <c r="S1717" s="7" t="s">
        <v>64</v>
      </c>
      <c r="T1717" s="7" t="s">
        <v>8402</v>
      </c>
      <c r="U1717" s="7" t="s">
        <v>65</v>
      </c>
      <c r="V1717" s="7" t="s">
        <v>66</v>
      </c>
      <c r="W1717" s="7" t="s">
        <v>152</v>
      </c>
      <c r="X1717" s="7" t="s">
        <v>94</v>
      </c>
      <c r="Y1717" s="7" t="s">
        <v>50</v>
      </c>
      <c r="Z1717" s="7" t="s">
        <v>125</v>
      </c>
      <c r="AA1717" s="7" t="s">
        <v>52</v>
      </c>
      <c r="AB1717" s="7" t="s">
        <v>303</v>
      </c>
      <c r="AC1717" s="7" t="s">
        <v>216</v>
      </c>
      <c r="AD1717" s="7" t="s">
        <v>295</v>
      </c>
      <c r="AE1717" s="7" t="s">
        <v>56</v>
      </c>
      <c r="AF1717" s="7" t="s">
        <v>453</v>
      </c>
      <c r="AG1717" s="7" t="s">
        <v>10011</v>
      </c>
      <c r="AH1717" s="7" t="s">
        <v>303</v>
      </c>
      <c r="AI1717" s="7" t="s">
        <v>215</v>
      </c>
      <c r="AJ1717" s="7" t="s">
        <v>295</v>
      </c>
      <c r="AK1717" s="10" t="s">
        <v>268</v>
      </c>
      <c r="AL1717" s="5" t="str">
        <f>+VLOOKUP(D1717,'[1]Listado de Establecimientos'!$A$1:$P$65536,16,FALSE)</f>
        <v>RIOJA</v>
      </c>
      <c r="AM1717" s="5" t="str">
        <f>+VLOOKUP(D1717,'[1]Listado de Establecimientos'!$A$1:$Q$65536,17,FALSE)</f>
        <v>NO PERTENECE A NINGUNA MICRORED</v>
      </c>
      <c r="AN1717" s="5">
        <f t="shared" si="26"/>
        <v>2</v>
      </c>
    </row>
    <row r="1718" spans="1:40" ht="24" hidden="1">
      <c r="A1718" s="6">
        <v>8</v>
      </c>
      <c r="B1718" s="7" t="s">
        <v>10012</v>
      </c>
      <c r="C1718" s="8" t="s">
        <v>40</v>
      </c>
      <c r="D1718" s="7" t="s">
        <v>41</v>
      </c>
      <c r="E1718" s="7" t="s">
        <v>42</v>
      </c>
      <c r="F1718" s="7" t="s">
        <v>108</v>
      </c>
      <c r="G1718" s="7" t="s">
        <v>2882</v>
      </c>
      <c r="H1718" s="7" t="s">
        <v>2370</v>
      </c>
      <c r="I1718" s="7" t="s">
        <v>122</v>
      </c>
      <c r="J1718" s="7" t="s">
        <v>10013</v>
      </c>
      <c r="K1718" s="7" t="s">
        <v>63</v>
      </c>
      <c r="L1718" s="7" t="s">
        <v>45</v>
      </c>
      <c r="M1718" s="7" t="s">
        <v>10014</v>
      </c>
      <c r="N1718" s="9" t="s">
        <v>10015</v>
      </c>
      <c r="O1718" s="7" t="s">
        <v>3179</v>
      </c>
      <c r="P1718" s="7" t="s">
        <v>3180</v>
      </c>
      <c r="Q1718" s="7" t="s">
        <v>9490</v>
      </c>
      <c r="R1718" s="7" t="s">
        <v>10016</v>
      </c>
      <c r="S1718" s="7" t="s">
        <v>64</v>
      </c>
      <c r="T1718" s="7" t="s">
        <v>10017</v>
      </c>
      <c r="U1718" s="7" t="s">
        <v>740</v>
      </c>
      <c r="V1718" s="7" t="s">
        <v>159</v>
      </c>
      <c r="W1718" s="7" t="s">
        <v>107</v>
      </c>
      <c r="X1718" s="7" t="s">
        <v>152</v>
      </c>
      <c r="Y1718" s="7" t="s">
        <v>50</v>
      </c>
      <c r="Z1718" s="7" t="s">
        <v>51</v>
      </c>
      <c r="AA1718" s="7" t="s">
        <v>50</v>
      </c>
      <c r="AB1718" s="7" t="s">
        <v>1170</v>
      </c>
      <c r="AC1718" s="7" t="s">
        <v>3168</v>
      </c>
      <c r="AD1718" s="7" t="s">
        <v>3169</v>
      </c>
      <c r="AE1718" s="7" t="s">
        <v>56</v>
      </c>
      <c r="AF1718" s="7" t="s">
        <v>3170</v>
      </c>
      <c r="AG1718" s="7" t="s">
        <v>10018</v>
      </c>
      <c r="AH1718" s="7" t="s">
        <v>1170</v>
      </c>
      <c r="AI1718" s="7" t="s">
        <v>3172</v>
      </c>
      <c r="AJ1718" s="7" t="s">
        <v>3169</v>
      </c>
      <c r="AK1718" s="10" t="s">
        <v>268</v>
      </c>
      <c r="AL1718" s="5" t="str">
        <f>+VLOOKUP(D1718,'[1]Listado de Establecimientos'!$A$1:$P$65536,16,FALSE)</f>
        <v>NO PERTENECE A NINGUNA RED</v>
      </c>
      <c r="AM1718" s="5" t="str">
        <f>+VLOOKUP(D1718,'[1]Listado de Establecimientos'!$A$1:$Q$65536,17,FALSE)</f>
        <v>NO PERTENECE A NINGUNA MICRORED</v>
      </c>
      <c r="AN1718" s="5">
        <f t="shared" si="26"/>
        <v>2</v>
      </c>
    </row>
    <row r="1719" spans="1:40" ht="24" hidden="1">
      <c r="A1719" s="6">
        <v>9</v>
      </c>
      <c r="B1719" s="7" t="s">
        <v>10019</v>
      </c>
      <c r="C1719" s="8" t="s">
        <v>40</v>
      </c>
      <c r="D1719" s="7" t="s">
        <v>41</v>
      </c>
      <c r="E1719" s="7" t="s">
        <v>42</v>
      </c>
      <c r="F1719" s="7" t="s">
        <v>2994</v>
      </c>
      <c r="G1719" s="7" t="s">
        <v>10020</v>
      </c>
      <c r="H1719" s="7" t="s">
        <v>10021</v>
      </c>
      <c r="I1719" s="7" t="s">
        <v>122</v>
      </c>
      <c r="J1719" s="7" t="s">
        <v>10022</v>
      </c>
      <c r="K1719" s="7" t="s">
        <v>88</v>
      </c>
      <c r="L1719" s="7" t="s">
        <v>45</v>
      </c>
      <c r="M1719" s="7" t="s">
        <v>10023</v>
      </c>
      <c r="N1719" s="9" t="s">
        <v>10024</v>
      </c>
      <c r="O1719" s="7" t="s">
        <v>175</v>
      </c>
      <c r="P1719" s="7" t="s">
        <v>176</v>
      </c>
      <c r="Q1719" s="7" t="s">
        <v>9490</v>
      </c>
      <c r="R1719" s="7" t="s">
        <v>10025</v>
      </c>
      <c r="S1719" s="7" t="s">
        <v>46</v>
      </c>
      <c r="T1719" s="7" t="s">
        <v>10026</v>
      </c>
      <c r="U1719" s="7" t="s">
        <v>43</v>
      </c>
      <c r="V1719" s="7" t="s">
        <v>48</v>
      </c>
      <c r="W1719" s="7" t="s">
        <v>77</v>
      </c>
      <c r="X1719" s="7" t="s">
        <v>77</v>
      </c>
      <c r="Y1719" s="7" t="s">
        <v>50</v>
      </c>
      <c r="Z1719" s="7" t="s">
        <v>125</v>
      </c>
      <c r="AA1719" s="7" t="s">
        <v>50</v>
      </c>
      <c r="AB1719" s="7" t="s">
        <v>8403</v>
      </c>
      <c r="AC1719" s="7" t="s">
        <v>1553</v>
      </c>
      <c r="AD1719" s="7" t="s">
        <v>8404</v>
      </c>
      <c r="AE1719" s="7" t="s">
        <v>56</v>
      </c>
      <c r="AF1719" s="7" t="s">
        <v>8405</v>
      </c>
      <c r="AG1719" s="7" t="s">
        <v>10027</v>
      </c>
      <c r="AH1719" s="7" t="s">
        <v>8403</v>
      </c>
      <c r="AI1719" s="7" t="s">
        <v>682</v>
      </c>
      <c r="AJ1719" s="7" t="s">
        <v>8404</v>
      </c>
      <c r="AK1719" s="10" t="s">
        <v>268</v>
      </c>
      <c r="AL1719" s="5" t="str">
        <f>+VLOOKUP(D1719,'[1]Listado de Establecimientos'!$A$1:$P$65536,16,FALSE)</f>
        <v>NO PERTENECE A NINGUNA RED</v>
      </c>
      <c r="AM1719" s="5" t="str">
        <f>+VLOOKUP(D1719,'[1]Listado de Establecimientos'!$A$1:$Q$65536,17,FALSE)</f>
        <v>NO PERTENECE A NINGUNA MICRORED</v>
      </c>
      <c r="AN1719" s="5">
        <f t="shared" si="26"/>
        <v>2</v>
      </c>
    </row>
    <row r="1720" spans="1:40" ht="16.5" hidden="1">
      <c r="A1720" s="6">
        <v>10</v>
      </c>
      <c r="B1720" s="7" t="s">
        <v>10028</v>
      </c>
      <c r="C1720" s="8" t="s">
        <v>40</v>
      </c>
      <c r="D1720" s="7" t="s">
        <v>175</v>
      </c>
      <c r="E1720" s="7" t="s">
        <v>176</v>
      </c>
      <c r="F1720" s="7" t="s">
        <v>8481</v>
      </c>
      <c r="G1720" s="7" t="s">
        <v>193</v>
      </c>
      <c r="H1720" s="7" t="s">
        <v>10029</v>
      </c>
      <c r="I1720" s="7" t="s">
        <v>152</v>
      </c>
      <c r="J1720" s="7" t="s">
        <v>10030</v>
      </c>
      <c r="K1720" s="7" t="s">
        <v>44</v>
      </c>
      <c r="L1720" s="7" t="s">
        <v>45</v>
      </c>
      <c r="M1720" s="7" t="s">
        <v>10031</v>
      </c>
      <c r="N1720" s="9" t="s">
        <v>10032</v>
      </c>
      <c r="O1720" s="7" t="s">
        <v>3300</v>
      </c>
      <c r="P1720" s="7" t="s">
        <v>3301</v>
      </c>
      <c r="Q1720" s="7" t="s">
        <v>9490</v>
      </c>
      <c r="R1720" s="7" t="s">
        <v>3688</v>
      </c>
      <c r="S1720" s="7" t="s">
        <v>46</v>
      </c>
      <c r="T1720" s="7" t="s">
        <v>1503</v>
      </c>
      <c r="U1720" s="7" t="s">
        <v>2659</v>
      </c>
      <c r="V1720" s="7" t="s">
        <v>48</v>
      </c>
      <c r="W1720" s="7" t="s">
        <v>88</v>
      </c>
      <c r="X1720" s="7" t="s">
        <v>88</v>
      </c>
      <c r="Y1720" s="7" t="s">
        <v>50</v>
      </c>
      <c r="Z1720" s="7" t="s">
        <v>125</v>
      </c>
      <c r="AA1720" s="7" t="s">
        <v>50</v>
      </c>
      <c r="AB1720" s="7" t="s">
        <v>2174</v>
      </c>
      <c r="AC1720" s="7" t="s">
        <v>2175</v>
      </c>
      <c r="AD1720" s="7" t="s">
        <v>2176</v>
      </c>
      <c r="AE1720" s="7" t="s">
        <v>56</v>
      </c>
      <c r="AF1720" s="7" t="s">
        <v>2177</v>
      </c>
      <c r="AG1720" s="7" t="s">
        <v>10033</v>
      </c>
      <c r="AH1720" s="7" t="s">
        <v>2174</v>
      </c>
      <c r="AI1720" s="7" t="s">
        <v>197</v>
      </c>
      <c r="AJ1720" s="7" t="s">
        <v>2176</v>
      </c>
      <c r="AK1720" s="10" t="s">
        <v>268</v>
      </c>
      <c r="AL1720" s="5" t="str">
        <f>+VLOOKUP(D1720,'[1]Listado de Establecimientos'!$A$1:$P$65536,16,FALSE)</f>
        <v>BELLAVISTA</v>
      </c>
      <c r="AM1720" s="5" t="str">
        <f>+VLOOKUP(D1720,'[1]Listado de Establecimientos'!$A$1:$Q$65536,17,FALSE)</f>
        <v>BELLAVISTA</v>
      </c>
      <c r="AN1720" s="5">
        <f t="shared" si="26"/>
        <v>2</v>
      </c>
    </row>
    <row r="1721" spans="1:40" ht="24" hidden="1">
      <c r="A1721" s="6">
        <v>11</v>
      </c>
      <c r="B1721" s="7" t="s">
        <v>10034</v>
      </c>
      <c r="C1721" s="8" t="s">
        <v>40</v>
      </c>
      <c r="D1721" s="7" t="s">
        <v>737</v>
      </c>
      <c r="E1721" s="7" t="s">
        <v>117</v>
      </c>
      <c r="F1721" s="7" t="s">
        <v>1796</v>
      </c>
      <c r="G1721" s="7" t="s">
        <v>2062</v>
      </c>
      <c r="H1721" s="7" t="s">
        <v>3100</v>
      </c>
      <c r="I1721" s="7" t="s">
        <v>122</v>
      </c>
      <c r="J1721" s="7" t="s">
        <v>10035</v>
      </c>
      <c r="K1721" s="7" t="s">
        <v>44</v>
      </c>
      <c r="L1721" s="7" t="s">
        <v>45</v>
      </c>
      <c r="M1721" s="7" t="s">
        <v>10036</v>
      </c>
      <c r="N1721" s="9" t="s">
        <v>10037</v>
      </c>
      <c r="O1721" s="7" t="s">
        <v>1153</v>
      </c>
      <c r="P1721" s="7" t="s">
        <v>1154</v>
      </c>
      <c r="Q1721" s="7" t="s">
        <v>9490</v>
      </c>
      <c r="R1721" s="7" t="s">
        <v>2872</v>
      </c>
      <c r="S1721" s="7" t="s">
        <v>64</v>
      </c>
      <c r="T1721" s="7" t="s">
        <v>1143</v>
      </c>
      <c r="U1721" s="7" t="s">
        <v>740</v>
      </c>
      <c r="V1721" s="7" t="s">
        <v>48</v>
      </c>
      <c r="W1721" s="7" t="s">
        <v>94</v>
      </c>
      <c r="X1721" s="7" t="s">
        <v>79</v>
      </c>
      <c r="Y1721" s="7" t="s">
        <v>50</v>
      </c>
      <c r="Z1721" s="7" t="s">
        <v>125</v>
      </c>
      <c r="AA1721" s="7" t="s">
        <v>50</v>
      </c>
      <c r="AB1721" s="7" t="s">
        <v>1904</v>
      </c>
      <c r="AC1721" s="7" t="s">
        <v>1300</v>
      </c>
      <c r="AD1721" s="7" t="s">
        <v>1905</v>
      </c>
      <c r="AE1721" s="7" t="s">
        <v>56</v>
      </c>
      <c r="AF1721" s="7" t="s">
        <v>1906</v>
      </c>
      <c r="AG1721" s="7" t="s">
        <v>10038</v>
      </c>
      <c r="AH1721" s="7" t="s">
        <v>1904</v>
      </c>
      <c r="AI1721" s="7" t="s">
        <v>68</v>
      </c>
      <c r="AJ1721" s="7" t="s">
        <v>1905</v>
      </c>
      <c r="AK1721" s="10" t="s">
        <v>268</v>
      </c>
      <c r="AL1721" s="5" t="str">
        <f>+VLOOKUP(D1721,'[1]Listado de Establecimientos'!$A$1:$P$65536,16,FALSE)</f>
        <v>NO PERTENECE A NINGUNA RED</v>
      </c>
      <c r="AM1721" s="5" t="str">
        <f>+VLOOKUP(D1721,'[1]Listado de Establecimientos'!$A$1:$Q$65536,17,FALSE)</f>
        <v xml:space="preserve"> </v>
      </c>
      <c r="AN1721" s="5">
        <f t="shared" si="26"/>
        <v>2</v>
      </c>
    </row>
    <row r="1722" spans="1:40" ht="36" hidden="1">
      <c r="A1722" s="6">
        <v>12</v>
      </c>
      <c r="B1722" s="7" t="s">
        <v>10039</v>
      </c>
      <c r="C1722" s="8" t="s">
        <v>40</v>
      </c>
      <c r="D1722" s="7" t="s">
        <v>145</v>
      </c>
      <c r="E1722" s="7" t="s">
        <v>146</v>
      </c>
      <c r="F1722" s="7" t="s">
        <v>10040</v>
      </c>
      <c r="G1722" s="7" t="s">
        <v>958</v>
      </c>
      <c r="H1722" s="7" t="s">
        <v>7367</v>
      </c>
      <c r="I1722" s="7" t="s">
        <v>690</v>
      </c>
      <c r="J1722" s="7" t="s">
        <v>10041</v>
      </c>
      <c r="K1722" s="7" t="s">
        <v>86</v>
      </c>
      <c r="L1722" s="7" t="s">
        <v>45</v>
      </c>
      <c r="M1722" s="7" t="s">
        <v>10042</v>
      </c>
      <c r="N1722" s="9" t="s">
        <v>10043</v>
      </c>
      <c r="O1722" s="7" t="s">
        <v>3355</v>
      </c>
      <c r="P1722" s="7" t="s">
        <v>3356</v>
      </c>
      <c r="Q1722" s="7" t="s">
        <v>9490</v>
      </c>
      <c r="R1722" s="7" t="s">
        <v>10044</v>
      </c>
      <c r="S1722" s="7" t="s">
        <v>64</v>
      </c>
      <c r="T1722" s="7" t="s">
        <v>267</v>
      </c>
      <c r="U1722" s="7" t="s">
        <v>106</v>
      </c>
      <c r="V1722" s="7" t="s">
        <v>48</v>
      </c>
      <c r="W1722" s="7" t="s">
        <v>122</v>
      </c>
      <c r="X1722" s="7" t="s">
        <v>107</v>
      </c>
      <c r="Y1722" s="7" t="s">
        <v>50</v>
      </c>
      <c r="Z1722" s="7" t="s">
        <v>125</v>
      </c>
      <c r="AA1722" s="7" t="s">
        <v>52</v>
      </c>
      <c r="AB1722" s="7" t="s">
        <v>121</v>
      </c>
      <c r="AC1722" s="7" t="s">
        <v>9587</v>
      </c>
      <c r="AD1722" s="7" t="s">
        <v>6048</v>
      </c>
      <c r="AE1722" s="7" t="s">
        <v>56</v>
      </c>
      <c r="AF1722" s="7" t="s">
        <v>15219</v>
      </c>
      <c r="AG1722" s="7" t="s">
        <v>10045</v>
      </c>
      <c r="AH1722" s="7" t="s">
        <v>121</v>
      </c>
      <c r="AI1722" s="7" t="s">
        <v>9587</v>
      </c>
      <c r="AJ1722" s="7" t="s">
        <v>6048</v>
      </c>
      <c r="AK1722" s="10" t="s">
        <v>268</v>
      </c>
      <c r="AL1722" s="5" t="str">
        <f>+VLOOKUP(D1722,'[1]Listado de Establecimientos'!$A$1:$P$65536,16,FALSE)</f>
        <v>MARISCAL CACERES</v>
      </c>
      <c r="AM1722" s="5" t="str">
        <f>+VLOOKUP(D1722,'[1]Listado de Establecimientos'!$A$1:$Q$65536,17,FALSE)</f>
        <v>NO PERTENECE A NINGUNA MICRORRED</v>
      </c>
      <c r="AN1722" s="5">
        <f t="shared" si="26"/>
        <v>2</v>
      </c>
    </row>
    <row r="1723" spans="1:40" ht="24" hidden="1">
      <c r="A1723" s="6">
        <v>13</v>
      </c>
      <c r="B1723" s="7" t="s">
        <v>10046</v>
      </c>
      <c r="C1723" s="8" t="s">
        <v>40</v>
      </c>
      <c r="D1723" s="7" t="s">
        <v>60</v>
      </c>
      <c r="E1723" s="7" t="s">
        <v>61</v>
      </c>
      <c r="F1723" s="7" t="s">
        <v>1633</v>
      </c>
      <c r="G1723" s="7" t="s">
        <v>1023</v>
      </c>
      <c r="H1723" s="7" t="s">
        <v>10047</v>
      </c>
      <c r="I1723" s="7" t="s">
        <v>93</v>
      </c>
      <c r="J1723" s="7" t="s">
        <v>2972</v>
      </c>
      <c r="K1723" s="7" t="s">
        <v>86</v>
      </c>
      <c r="L1723" s="7" t="s">
        <v>45</v>
      </c>
      <c r="M1723" s="7" t="s">
        <v>10048</v>
      </c>
      <c r="N1723" s="9" t="s">
        <v>10049</v>
      </c>
      <c r="O1723" s="7" t="s">
        <v>102</v>
      </c>
      <c r="P1723" s="7" t="s">
        <v>103</v>
      </c>
      <c r="Q1723" s="7" t="s">
        <v>9490</v>
      </c>
      <c r="R1723" s="7" t="s">
        <v>5902</v>
      </c>
      <c r="S1723" s="7" t="s">
        <v>46</v>
      </c>
      <c r="T1723" s="7" t="s">
        <v>6593</v>
      </c>
      <c r="U1723" s="7" t="s">
        <v>73</v>
      </c>
      <c r="V1723" s="7" t="s">
        <v>66</v>
      </c>
      <c r="W1723" s="7" t="s">
        <v>94</v>
      </c>
      <c r="X1723" s="7" t="s">
        <v>94</v>
      </c>
      <c r="Y1723" s="7" t="s">
        <v>50</v>
      </c>
      <c r="Z1723" s="7" t="s">
        <v>125</v>
      </c>
      <c r="AA1723" s="7" t="s">
        <v>52</v>
      </c>
      <c r="AB1723" s="7" t="s">
        <v>4682</v>
      </c>
      <c r="AC1723" s="7" t="s">
        <v>3608</v>
      </c>
      <c r="AD1723" s="7" t="s">
        <v>4683</v>
      </c>
      <c r="AE1723" s="7" t="s">
        <v>56</v>
      </c>
      <c r="AF1723" s="7" t="s">
        <v>4684</v>
      </c>
      <c r="AG1723" s="7" t="s">
        <v>10050</v>
      </c>
      <c r="AH1723" s="7" t="s">
        <v>4682</v>
      </c>
      <c r="AI1723" s="7" t="s">
        <v>2513</v>
      </c>
      <c r="AJ1723" s="7" t="s">
        <v>4683</v>
      </c>
      <c r="AK1723" s="10" t="s">
        <v>268</v>
      </c>
      <c r="AL1723" s="5" t="str">
        <f>+VLOOKUP(D1723,'[1]Listado de Establecimientos'!$A$1:$P$65536,16,FALSE)</f>
        <v>RIOJA</v>
      </c>
      <c r="AM1723" s="5" t="str">
        <f>+VLOOKUP(D1723,'[1]Listado de Establecimientos'!$A$1:$Q$65536,17,FALSE)</f>
        <v>NO PERTENECE A NINGUNA MICRORED</v>
      </c>
      <c r="AN1723" s="5">
        <f t="shared" si="26"/>
        <v>2</v>
      </c>
    </row>
    <row r="1724" spans="1:40" ht="24" hidden="1">
      <c r="A1724" s="6">
        <v>14</v>
      </c>
      <c r="B1724" s="7" t="s">
        <v>10051</v>
      </c>
      <c r="C1724" s="8" t="s">
        <v>40</v>
      </c>
      <c r="D1724" s="7" t="s">
        <v>60</v>
      </c>
      <c r="E1724" s="7" t="s">
        <v>61</v>
      </c>
      <c r="F1724" s="7" t="s">
        <v>1122</v>
      </c>
      <c r="G1724" s="7" t="s">
        <v>1950</v>
      </c>
      <c r="H1724" s="7" t="s">
        <v>10052</v>
      </c>
      <c r="I1724" s="7" t="s">
        <v>152</v>
      </c>
      <c r="J1724" s="7" t="s">
        <v>10053</v>
      </c>
      <c r="K1724" s="7" t="s">
        <v>122</v>
      </c>
      <c r="L1724" s="7" t="s">
        <v>45</v>
      </c>
      <c r="M1724" s="7" t="s">
        <v>10054</v>
      </c>
      <c r="N1724" s="9" t="s">
        <v>10055</v>
      </c>
      <c r="O1724" s="7" t="s">
        <v>1128</v>
      </c>
      <c r="P1724" s="7" t="s">
        <v>1129</v>
      </c>
      <c r="Q1724" s="7" t="s">
        <v>9583</v>
      </c>
      <c r="R1724" s="7" t="s">
        <v>5440</v>
      </c>
      <c r="S1724" s="7" t="s">
        <v>64</v>
      </c>
      <c r="T1724" s="7" t="s">
        <v>1765</v>
      </c>
      <c r="U1724" s="7" t="s">
        <v>87</v>
      </c>
      <c r="V1724" s="7" t="s">
        <v>48</v>
      </c>
      <c r="W1724" s="7" t="s">
        <v>77</v>
      </c>
      <c r="X1724" s="7" t="s">
        <v>147</v>
      </c>
      <c r="Y1724" s="7" t="s">
        <v>50</v>
      </c>
      <c r="Z1724" s="7" t="s">
        <v>125</v>
      </c>
      <c r="AA1724" s="7" t="s">
        <v>52</v>
      </c>
      <c r="AB1724" s="7" t="s">
        <v>3290</v>
      </c>
      <c r="AC1724" s="7" t="s">
        <v>10056</v>
      </c>
      <c r="AD1724" s="7" t="s">
        <v>4819</v>
      </c>
      <c r="AE1724" s="7" t="s">
        <v>56</v>
      </c>
      <c r="AF1724" s="7" t="s">
        <v>4820</v>
      </c>
      <c r="AG1724" s="7" t="s">
        <v>10057</v>
      </c>
      <c r="AH1724" s="7" t="s">
        <v>1950</v>
      </c>
      <c r="AI1724" s="7" t="s">
        <v>204</v>
      </c>
      <c r="AJ1724" s="7" t="s">
        <v>1951</v>
      </c>
      <c r="AK1724" s="10" t="s">
        <v>268</v>
      </c>
      <c r="AL1724" s="5" t="str">
        <f>+VLOOKUP(D1724,'[1]Listado de Establecimientos'!$A$1:$P$65536,16,FALSE)</f>
        <v>RIOJA</v>
      </c>
      <c r="AM1724" s="5" t="str">
        <f>+VLOOKUP(D1724,'[1]Listado de Establecimientos'!$A$1:$Q$65536,17,FALSE)</f>
        <v>NO PERTENECE A NINGUNA MICRORED</v>
      </c>
      <c r="AN1724" s="5">
        <f t="shared" si="26"/>
        <v>2</v>
      </c>
    </row>
    <row r="1725" spans="1:40" ht="24" hidden="1">
      <c r="A1725" s="6">
        <v>15</v>
      </c>
      <c r="B1725" s="7" t="s">
        <v>10058</v>
      </c>
      <c r="C1725" s="8" t="s">
        <v>40</v>
      </c>
      <c r="D1725" s="7" t="s">
        <v>60</v>
      </c>
      <c r="E1725" s="7" t="s">
        <v>61</v>
      </c>
      <c r="F1725" s="7" t="s">
        <v>1122</v>
      </c>
      <c r="G1725" s="7" t="s">
        <v>332</v>
      </c>
      <c r="H1725" s="7" t="s">
        <v>10052</v>
      </c>
      <c r="I1725" s="7" t="s">
        <v>152</v>
      </c>
      <c r="J1725" s="7" t="s">
        <v>10053</v>
      </c>
      <c r="K1725" s="7" t="s">
        <v>122</v>
      </c>
      <c r="L1725" s="7" t="s">
        <v>45</v>
      </c>
      <c r="M1725" s="7" t="s">
        <v>10054</v>
      </c>
      <c r="N1725" s="9" t="s">
        <v>10055</v>
      </c>
      <c r="O1725" s="7" t="s">
        <v>1128</v>
      </c>
      <c r="P1725" s="7" t="s">
        <v>1129</v>
      </c>
      <c r="Q1725" s="7" t="s">
        <v>9583</v>
      </c>
      <c r="R1725" s="7" t="s">
        <v>5015</v>
      </c>
      <c r="S1725" s="7" t="s">
        <v>64</v>
      </c>
      <c r="T1725" s="7" t="s">
        <v>10059</v>
      </c>
      <c r="U1725" s="7" t="s">
        <v>1578</v>
      </c>
      <c r="V1725" s="7" t="s">
        <v>48</v>
      </c>
      <c r="W1725" s="7" t="s">
        <v>124</v>
      </c>
      <c r="X1725" s="7" t="s">
        <v>77</v>
      </c>
      <c r="Y1725" s="7" t="s">
        <v>50</v>
      </c>
      <c r="Z1725" s="7" t="s">
        <v>125</v>
      </c>
      <c r="AA1725" s="7" t="s">
        <v>50</v>
      </c>
      <c r="AB1725" s="7" t="s">
        <v>3290</v>
      </c>
      <c r="AC1725" s="7" t="s">
        <v>4818</v>
      </c>
      <c r="AD1725" s="7" t="s">
        <v>4819</v>
      </c>
      <c r="AE1725" s="7" t="s">
        <v>56</v>
      </c>
      <c r="AF1725" s="7" t="s">
        <v>4820</v>
      </c>
      <c r="AG1725" s="7" t="s">
        <v>10060</v>
      </c>
      <c r="AH1725" s="7" t="s">
        <v>1950</v>
      </c>
      <c r="AI1725" s="7" t="s">
        <v>204</v>
      </c>
      <c r="AJ1725" s="7" t="s">
        <v>1951</v>
      </c>
      <c r="AK1725" s="10" t="s">
        <v>268</v>
      </c>
      <c r="AL1725" s="5" t="str">
        <f>+VLOOKUP(D1725,'[1]Listado de Establecimientos'!$A$1:$P$65536,16,FALSE)</f>
        <v>RIOJA</v>
      </c>
      <c r="AM1725" s="5" t="str">
        <f>+VLOOKUP(D1725,'[1]Listado de Establecimientos'!$A$1:$Q$65536,17,FALSE)</f>
        <v>NO PERTENECE A NINGUNA MICRORED</v>
      </c>
      <c r="AN1725" s="5">
        <f t="shared" si="26"/>
        <v>2</v>
      </c>
    </row>
    <row r="1726" spans="1:40" ht="24" hidden="1">
      <c r="A1726" s="6">
        <v>16</v>
      </c>
      <c r="B1726" s="7" t="s">
        <v>10061</v>
      </c>
      <c r="C1726" s="8" t="s">
        <v>40</v>
      </c>
      <c r="D1726" s="7" t="s">
        <v>41</v>
      </c>
      <c r="E1726" s="7" t="s">
        <v>42</v>
      </c>
      <c r="F1726" s="7" t="s">
        <v>10062</v>
      </c>
      <c r="G1726" s="7" t="s">
        <v>10063</v>
      </c>
      <c r="H1726" s="7" t="s">
        <v>10064</v>
      </c>
      <c r="I1726" s="7" t="s">
        <v>44</v>
      </c>
      <c r="J1726" s="7" t="s">
        <v>10065</v>
      </c>
      <c r="K1726" s="7" t="s">
        <v>122</v>
      </c>
      <c r="L1726" s="7" t="s">
        <v>45</v>
      </c>
      <c r="M1726" s="7" t="s">
        <v>10066</v>
      </c>
      <c r="N1726" s="9" t="s">
        <v>10067</v>
      </c>
      <c r="O1726" s="7" t="s">
        <v>222</v>
      </c>
      <c r="P1726" s="7" t="s">
        <v>223</v>
      </c>
      <c r="Q1726" s="7" t="s">
        <v>9583</v>
      </c>
      <c r="R1726" s="7" t="s">
        <v>898</v>
      </c>
      <c r="S1726" s="7" t="s">
        <v>64</v>
      </c>
      <c r="T1726" s="7" t="s">
        <v>10068</v>
      </c>
      <c r="U1726" s="7" t="s">
        <v>188</v>
      </c>
      <c r="V1726" s="7" t="s">
        <v>48</v>
      </c>
      <c r="W1726" s="7" t="s">
        <v>88</v>
      </c>
      <c r="X1726" s="7" t="s">
        <v>49</v>
      </c>
      <c r="Y1726" s="7" t="s">
        <v>50</v>
      </c>
      <c r="Z1726" s="7" t="s">
        <v>125</v>
      </c>
      <c r="AA1726" s="7" t="s">
        <v>50</v>
      </c>
      <c r="AB1726" s="7" t="s">
        <v>1170</v>
      </c>
      <c r="AC1726" s="7" t="s">
        <v>3168</v>
      </c>
      <c r="AD1726" s="7" t="s">
        <v>3169</v>
      </c>
      <c r="AE1726" s="7" t="s">
        <v>56</v>
      </c>
      <c r="AF1726" s="7" t="s">
        <v>3170</v>
      </c>
      <c r="AG1726" s="7" t="s">
        <v>10069</v>
      </c>
      <c r="AH1726" s="7" t="s">
        <v>1170</v>
      </c>
      <c r="AI1726" s="7" t="s">
        <v>3172</v>
      </c>
      <c r="AJ1726" s="7" t="s">
        <v>3169</v>
      </c>
      <c r="AK1726" s="10" t="s">
        <v>268</v>
      </c>
      <c r="AL1726" s="5" t="str">
        <f>+VLOOKUP(D1726,'[1]Listado de Establecimientos'!$A$1:$P$65536,16,FALSE)</f>
        <v>NO PERTENECE A NINGUNA RED</v>
      </c>
      <c r="AM1726" s="5" t="str">
        <f>+VLOOKUP(D1726,'[1]Listado de Establecimientos'!$A$1:$Q$65536,17,FALSE)</f>
        <v>NO PERTENECE A NINGUNA MICRORED</v>
      </c>
      <c r="AN1726" s="5">
        <f t="shared" si="26"/>
        <v>2</v>
      </c>
    </row>
    <row r="1727" spans="1:40" ht="24" hidden="1">
      <c r="A1727" s="6">
        <v>17</v>
      </c>
      <c r="B1727" s="7" t="s">
        <v>10070</v>
      </c>
      <c r="C1727" s="8" t="s">
        <v>40</v>
      </c>
      <c r="D1727" s="7" t="s">
        <v>83</v>
      </c>
      <c r="E1727" s="7" t="s">
        <v>84</v>
      </c>
      <c r="F1727" s="7" t="s">
        <v>108</v>
      </c>
      <c r="G1727" s="7" t="s">
        <v>4607</v>
      </c>
      <c r="H1727" s="7" t="s">
        <v>7495</v>
      </c>
      <c r="I1727" s="7" t="s">
        <v>147</v>
      </c>
      <c r="J1727" s="7" t="s">
        <v>10071</v>
      </c>
      <c r="K1727" s="7" t="s">
        <v>86</v>
      </c>
      <c r="L1727" s="7" t="s">
        <v>45</v>
      </c>
      <c r="M1727" s="7" t="s">
        <v>10072</v>
      </c>
      <c r="N1727" s="9" t="s">
        <v>10073</v>
      </c>
      <c r="O1727" s="7" t="s">
        <v>10074</v>
      </c>
      <c r="P1727" s="7" t="s">
        <v>12709</v>
      </c>
      <c r="Q1727" s="7" t="s">
        <v>9490</v>
      </c>
      <c r="R1727" s="7" t="s">
        <v>6932</v>
      </c>
      <c r="S1727" s="7" t="s">
        <v>46</v>
      </c>
      <c r="T1727" s="7" t="s">
        <v>1503</v>
      </c>
      <c r="U1727" s="7" t="s">
        <v>10075</v>
      </c>
      <c r="V1727" s="7" t="s">
        <v>48</v>
      </c>
      <c r="W1727" s="7" t="s">
        <v>107</v>
      </c>
      <c r="X1727" s="7" t="s">
        <v>113</v>
      </c>
      <c r="Y1727" s="7" t="s">
        <v>50</v>
      </c>
      <c r="Z1727" s="7" t="s">
        <v>51</v>
      </c>
      <c r="AA1727" s="7" t="s">
        <v>52</v>
      </c>
      <c r="AB1727" s="7" t="s">
        <v>2422</v>
      </c>
      <c r="AC1727" s="7" t="s">
        <v>244</v>
      </c>
      <c r="AD1727" s="7" t="s">
        <v>2423</v>
      </c>
      <c r="AE1727" s="7" t="s">
        <v>219</v>
      </c>
      <c r="AF1727" s="7" t="s">
        <v>2424</v>
      </c>
      <c r="AG1727" s="7" t="s">
        <v>10076</v>
      </c>
      <c r="AH1727" s="7" t="s">
        <v>2422</v>
      </c>
      <c r="AI1727" s="7" t="s">
        <v>242</v>
      </c>
      <c r="AJ1727" s="7" t="s">
        <v>2423</v>
      </c>
      <c r="AK1727" s="10" t="s">
        <v>268</v>
      </c>
      <c r="AL1727" s="5" t="str">
        <f>+VLOOKUP(D1727,'[1]Listado de Establecimientos'!$A$1:$P$65536,16,FALSE)</f>
        <v>MOYOBAMBA</v>
      </c>
      <c r="AM1727" s="5" t="str">
        <f>+VLOOKUP(D1727,'[1]Listado de Establecimientos'!$A$1:$Q$65536,17,FALSE)</f>
        <v>NO PERTENECE A NINGUNA MICRORED</v>
      </c>
      <c r="AN1727" s="5">
        <f t="shared" si="26"/>
        <v>2</v>
      </c>
    </row>
    <row r="1728" spans="1:40" ht="24" hidden="1">
      <c r="A1728" s="6">
        <v>18</v>
      </c>
      <c r="B1728" s="7" t="s">
        <v>10077</v>
      </c>
      <c r="C1728" s="8" t="s">
        <v>40</v>
      </c>
      <c r="D1728" s="7" t="s">
        <v>60</v>
      </c>
      <c r="E1728" s="7" t="s">
        <v>61</v>
      </c>
      <c r="F1728" s="7" t="s">
        <v>89</v>
      </c>
      <c r="G1728" s="7" t="s">
        <v>10078</v>
      </c>
      <c r="H1728" s="7" t="s">
        <v>10079</v>
      </c>
      <c r="I1728" s="7" t="s">
        <v>85</v>
      </c>
      <c r="J1728" s="7" t="s">
        <v>10080</v>
      </c>
      <c r="K1728" s="7" t="s">
        <v>86</v>
      </c>
      <c r="L1728" s="7" t="s">
        <v>45</v>
      </c>
      <c r="M1728" s="7" t="s">
        <v>10081</v>
      </c>
      <c r="N1728" s="9" t="s">
        <v>10082</v>
      </c>
      <c r="O1728" s="7" t="s">
        <v>1402</v>
      </c>
      <c r="P1728" s="7" t="s">
        <v>1403</v>
      </c>
      <c r="Q1728" s="7" t="s">
        <v>9583</v>
      </c>
      <c r="R1728" s="7" t="s">
        <v>8118</v>
      </c>
      <c r="S1728" s="7" t="s">
        <v>64</v>
      </c>
      <c r="T1728" s="7" t="s">
        <v>9951</v>
      </c>
      <c r="U1728" s="7" t="s">
        <v>47</v>
      </c>
      <c r="V1728" s="7" t="s">
        <v>66</v>
      </c>
      <c r="W1728" s="7" t="s">
        <v>94</v>
      </c>
      <c r="X1728" s="7" t="s">
        <v>94</v>
      </c>
      <c r="Y1728" s="7" t="s">
        <v>50</v>
      </c>
      <c r="Z1728" s="7" t="s">
        <v>125</v>
      </c>
      <c r="AA1728" s="7" t="s">
        <v>52</v>
      </c>
      <c r="AB1728" s="7" t="s">
        <v>1950</v>
      </c>
      <c r="AC1728" s="7" t="s">
        <v>716</v>
      </c>
      <c r="AD1728" s="7" t="s">
        <v>1951</v>
      </c>
      <c r="AE1728" s="7" t="s">
        <v>56</v>
      </c>
      <c r="AF1728" s="7" t="s">
        <v>1952</v>
      </c>
      <c r="AG1728" s="7" t="s">
        <v>10083</v>
      </c>
      <c r="AH1728" s="7" t="s">
        <v>1950</v>
      </c>
      <c r="AI1728" s="7" t="s">
        <v>204</v>
      </c>
      <c r="AJ1728" s="7" t="s">
        <v>1951</v>
      </c>
      <c r="AK1728" s="10" t="s">
        <v>268</v>
      </c>
      <c r="AL1728" s="5" t="str">
        <f>+VLOOKUP(D1728,'[1]Listado de Establecimientos'!$A$1:$P$65536,16,FALSE)</f>
        <v>RIOJA</v>
      </c>
      <c r="AM1728" s="5" t="str">
        <f>+VLOOKUP(D1728,'[1]Listado de Establecimientos'!$A$1:$Q$65536,17,FALSE)</f>
        <v>NO PERTENECE A NINGUNA MICRORED</v>
      </c>
      <c r="AN1728" s="5">
        <f t="shared" ref="AN1728:AN1791" si="27">MONTH(AG1728)</f>
        <v>2</v>
      </c>
    </row>
    <row r="1729" spans="1:40" ht="24" hidden="1">
      <c r="A1729" s="6">
        <v>19</v>
      </c>
      <c r="B1729" s="7" t="s">
        <v>10084</v>
      </c>
      <c r="C1729" s="8" t="s">
        <v>40</v>
      </c>
      <c r="D1729" s="7" t="s">
        <v>60</v>
      </c>
      <c r="E1729" s="7" t="s">
        <v>61</v>
      </c>
      <c r="F1729" s="7" t="s">
        <v>303</v>
      </c>
      <c r="G1729" s="7" t="s">
        <v>129</v>
      </c>
      <c r="H1729" s="7" t="s">
        <v>10085</v>
      </c>
      <c r="I1729" s="7" t="s">
        <v>147</v>
      </c>
      <c r="J1729" s="7" t="s">
        <v>10086</v>
      </c>
      <c r="K1729" s="7" t="s">
        <v>86</v>
      </c>
      <c r="L1729" s="7" t="s">
        <v>45</v>
      </c>
      <c r="M1729" s="7" t="s">
        <v>10087</v>
      </c>
      <c r="N1729" s="9" t="s">
        <v>10088</v>
      </c>
      <c r="O1729" s="7" t="s">
        <v>926</v>
      </c>
      <c r="P1729" s="7" t="s">
        <v>927</v>
      </c>
      <c r="Q1729" s="7" t="s">
        <v>9583</v>
      </c>
      <c r="R1729" s="7" t="s">
        <v>10089</v>
      </c>
      <c r="S1729" s="7" t="s">
        <v>46</v>
      </c>
      <c r="T1729" s="7" t="s">
        <v>3829</v>
      </c>
      <c r="U1729" s="7" t="s">
        <v>87</v>
      </c>
      <c r="V1729" s="7" t="s">
        <v>48</v>
      </c>
      <c r="W1729" s="7" t="s">
        <v>97</v>
      </c>
      <c r="X1729" s="7" t="s">
        <v>94</v>
      </c>
      <c r="Y1729" s="7" t="s">
        <v>50</v>
      </c>
      <c r="Z1729" s="7" t="s">
        <v>125</v>
      </c>
      <c r="AA1729" s="7" t="s">
        <v>52</v>
      </c>
      <c r="AB1729" s="7" t="s">
        <v>1950</v>
      </c>
      <c r="AC1729" s="7" t="s">
        <v>716</v>
      </c>
      <c r="AD1729" s="7" t="s">
        <v>1951</v>
      </c>
      <c r="AE1729" s="7" t="s">
        <v>56</v>
      </c>
      <c r="AF1729" s="7" t="s">
        <v>1952</v>
      </c>
      <c r="AG1729" s="7" t="s">
        <v>10090</v>
      </c>
      <c r="AH1729" s="7" t="s">
        <v>1950</v>
      </c>
      <c r="AI1729" s="7" t="s">
        <v>204</v>
      </c>
      <c r="AJ1729" s="7" t="s">
        <v>1951</v>
      </c>
      <c r="AK1729" s="10" t="s">
        <v>268</v>
      </c>
      <c r="AL1729" s="5" t="str">
        <f>+VLOOKUP(D1729,'[1]Listado de Establecimientos'!$A$1:$P$65536,16,FALSE)</f>
        <v>RIOJA</v>
      </c>
      <c r="AM1729" s="5" t="str">
        <f>+VLOOKUP(D1729,'[1]Listado de Establecimientos'!$A$1:$Q$65536,17,FALSE)</f>
        <v>NO PERTENECE A NINGUNA MICRORED</v>
      </c>
      <c r="AN1729" s="5">
        <f t="shared" si="27"/>
        <v>2</v>
      </c>
    </row>
    <row r="1730" spans="1:40" ht="24" hidden="1">
      <c r="A1730" s="6">
        <v>20</v>
      </c>
      <c r="B1730" s="7" t="s">
        <v>10091</v>
      </c>
      <c r="C1730" s="8" t="s">
        <v>40</v>
      </c>
      <c r="D1730" s="7" t="s">
        <v>74</v>
      </c>
      <c r="E1730" s="7" t="s">
        <v>75</v>
      </c>
      <c r="F1730" s="7" t="s">
        <v>10092</v>
      </c>
      <c r="G1730" s="7" t="s">
        <v>260</v>
      </c>
      <c r="H1730" s="7" t="s">
        <v>10093</v>
      </c>
      <c r="I1730" s="7" t="s">
        <v>134</v>
      </c>
      <c r="J1730" s="7" t="s">
        <v>10094</v>
      </c>
      <c r="K1730" s="7" t="s">
        <v>152</v>
      </c>
      <c r="L1730" s="7" t="s">
        <v>45</v>
      </c>
      <c r="M1730" s="7" t="s">
        <v>10095</v>
      </c>
      <c r="N1730" s="9" t="s">
        <v>10096</v>
      </c>
      <c r="O1730" s="7" t="s">
        <v>10097</v>
      </c>
      <c r="P1730" s="7" t="s">
        <v>12710</v>
      </c>
      <c r="Q1730" s="7" t="s">
        <v>9583</v>
      </c>
      <c r="R1730" s="7" t="s">
        <v>10098</v>
      </c>
      <c r="S1730" s="7" t="s">
        <v>64</v>
      </c>
      <c r="T1730" s="7" t="s">
        <v>1592</v>
      </c>
      <c r="U1730" s="7" t="s">
        <v>1683</v>
      </c>
      <c r="V1730" s="7" t="s">
        <v>48</v>
      </c>
      <c r="W1730" s="7" t="s">
        <v>77</v>
      </c>
      <c r="X1730" s="7" t="s">
        <v>119</v>
      </c>
      <c r="Y1730" s="7" t="s">
        <v>50</v>
      </c>
      <c r="Z1730" s="7" t="s">
        <v>125</v>
      </c>
      <c r="AA1730" s="7" t="s">
        <v>50</v>
      </c>
      <c r="AB1730" s="7" t="s">
        <v>80</v>
      </c>
      <c r="AC1730" s="7" t="s">
        <v>218</v>
      </c>
      <c r="AD1730" s="7" t="s">
        <v>82</v>
      </c>
      <c r="AE1730" s="7" t="s">
        <v>219</v>
      </c>
      <c r="AF1730" s="7" t="s">
        <v>413</v>
      </c>
      <c r="AG1730" s="7" t="s">
        <v>10099</v>
      </c>
      <c r="AH1730" s="7" t="s">
        <v>80</v>
      </c>
      <c r="AI1730" s="7" t="s">
        <v>81</v>
      </c>
      <c r="AJ1730" s="7" t="s">
        <v>82</v>
      </c>
      <c r="AK1730" s="10" t="s">
        <v>268</v>
      </c>
      <c r="AL1730" s="5" t="str">
        <f>+VLOOKUP(D1730,'[1]Listado de Establecimientos'!$A$1:$P$65536,16,FALSE)</f>
        <v>TOCACHE</v>
      </c>
      <c r="AM1730" s="5" t="str">
        <f>+VLOOKUP(D1730,'[1]Listado de Establecimientos'!$A$1:$Q$65536,17,FALSE)</f>
        <v>NO PERTENECE A NINGUNA MICRORED</v>
      </c>
      <c r="AN1730" s="5">
        <f t="shared" si="27"/>
        <v>2</v>
      </c>
    </row>
    <row r="1731" spans="1:40" ht="24" hidden="1">
      <c r="A1731" s="6">
        <v>21</v>
      </c>
      <c r="B1731" s="7" t="s">
        <v>10100</v>
      </c>
      <c r="C1731" s="8" t="s">
        <v>40</v>
      </c>
      <c r="D1731" s="7" t="s">
        <v>60</v>
      </c>
      <c r="E1731" s="7" t="s">
        <v>61</v>
      </c>
      <c r="F1731" s="7" t="s">
        <v>165</v>
      </c>
      <c r="G1731" s="7" t="s">
        <v>10101</v>
      </c>
      <c r="H1731" s="7" t="s">
        <v>10102</v>
      </c>
      <c r="I1731" s="7" t="s">
        <v>1474</v>
      </c>
      <c r="J1731" s="7" t="s">
        <v>10103</v>
      </c>
      <c r="K1731" s="7" t="s">
        <v>63</v>
      </c>
      <c r="L1731" s="7" t="s">
        <v>45</v>
      </c>
      <c r="M1731" s="7" t="s">
        <v>10104</v>
      </c>
      <c r="N1731" s="9" t="s">
        <v>10105</v>
      </c>
      <c r="O1731" s="7" t="s">
        <v>1099</v>
      </c>
      <c r="P1731" s="7" t="s">
        <v>1100</v>
      </c>
      <c r="Q1731" s="7" t="s">
        <v>9583</v>
      </c>
      <c r="R1731" s="7" t="s">
        <v>10106</v>
      </c>
      <c r="S1731" s="7" t="s">
        <v>64</v>
      </c>
      <c r="T1731" s="7" t="s">
        <v>296</v>
      </c>
      <c r="U1731" s="7" t="s">
        <v>106</v>
      </c>
      <c r="V1731" s="7" t="s">
        <v>48</v>
      </c>
      <c r="W1731" s="7" t="s">
        <v>122</v>
      </c>
      <c r="X1731" s="7" t="s">
        <v>122</v>
      </c>
      <c r="Y1731" s="7" t="s">
        <v>50</v>
      </c>
      <c r="Z1731" s="7" t="s">
        <v>125</v>
      </c>
      <c r="AA1731" s="7" t="s">
        <v>52</v>
      </c>
      <c r="AB1731" s="7" t="s">
        <v>3290</v>
      </c>
      <c r="AC1731" s="7" t="s">
        <v>4818</v>
      </c>
      <c r="AD1731" s="7" t="s">
        <v>4819</v>
      </c>
      <c r="AE1731" s="7" t="s">
        <v>56</v>
      </c>
      <c r="AF1731" s="7" t="s">
        <v>4820</v>
      </c>
      <c r="AG1731" s="7" t="s">
        <v>10107</v>
      </c>
      <c r="AH1731" s="7" t="s">
        <v>1950</v>
      </c>
      <c r="AI1731" s="7" t="s">
        <v>204</v>
      </c>
      <c r="AJ1731" s="7" t="s">
        <v>1951</v>
      </c>
      <c r="AK1731" s="10" t="s">
        <v>268</v>
      </c>
      <c r="AL1731" s="5" t="str">
        <f>+VLOOKUP(D1731,'[1]Listado de Establecimientos'!$A$1:$P$65536,16,FALSE)</f>
        <v>RIOJA</v>
      </c>
      <c r="AM1731" s="5" t="str">
        <f>+VLOOKUP(D1731,'[1]Listado de Establecimientos'!$A$1:$Q$65536,17,FALSE)</f>
        <v>NO PERTENECE A NINGUNA MICRORED</v>
      </c>
      <c r="AN1731" s="5">
        <f t="shared" si="27"/>
        <v>2</v>
      </c>
    </row>
    <row r="1732" spans="1:40" ht="24" hidden="1">
      <c r="A1732" s="6">
        <v>22</v>
      </c>
      <c r="B1732" s="7" t="s">
        <v>10108</v>
      </c>
      <c r="C1732" s="8" t="s">
        <v>40</v>
      </c>
      <c r="D1732" s="7" t="s">
        <v>116</v>
      </c>
      <c r="E1732" s="7" t="s">
        <v>117</v>
      </c>
      <c r="F1732" s="7" t="s">
        <v>76</v>
      </c>
      <c r="G1732" s="7" t="s">
        <v>1333</v>
      </c>
      <c r="H1732" s="7" t="s">
        <v>3750</v>
      </c>
      <c r="I1732" s="7" t="s">
        <v>906</v>
      </c>
      <c r="J1732" s="7" t="s">
        <v>10109</v>
      </c>
      <c r="K1732" s="7" t="s">
        <v>94</v>
      </c>
      <c r="L1732" s="7" t="s">
        <v>45</v>
      </c>
      <c r="M1732" s="7" t="s">
        <v>10110</v>
      </c>
      <c r="N1732" s="9" t="s">
        <v>10111</v>
      </c>
      <c r="O1732" s="7" t="s">
        <v>4917</v>
      </c>
      <c r="P1732" s="7" t="s">
        <v>4918</v>
      </c>
      <c r="Q1732" s="7" t="s">
        <v>9583</v>
      </c>
      <c r="R1732" s="7" t="s">
        <v>845</v>
      </c>
      <c r="S1732" s="7" t="s">
        <v>46</v>
      </c>
      <c r="T1732" s="7" t="s">
        <v>10112</v>
      </c>
      <c r="U1732" s="7" t="s">
        <v>714</v>
      </c>
      <c r="V1732" s="7" t="s">
        <v>3927</v>
      </c>
      <c r="W1732" s="7" t="s">
        <v>77</v>
      </c>
      <c r="X1732" s="7" t="s">
        <v>119</v>
      </c>
      <c r="Y1732" s="7" t="s">
        <v>50</v>
      </c>
      <c r="Z1732" s="7" t="s">
        <v>125</v>
      </c>
      <c r="AA1732" s="7" t="s">
        <v>50</v>
      </c>
      <c r="AB1732" s="7" t="s">
        <v>1010</v>
      </c>
      <c r="AC1732" s="7" t="s">
        <v>286</v>
      </c>
      <c r="AD1732" s="7" t="s">
        <v>1011</v>
      </c>
      <c r="AE1732" s="7" t="s">
        <v>56</v>
      </c>
      <c r="AF1732" s="7" t="s">
        <v>1933</v>
      </c>
      <c r="AG1732" s="7" t="s">
        <v>10113</v>
      </c>
      <c r="AH1732" s="7" t="s">
        <v>1010</v>
      </c>
      <c r="AI1732" s="7" t="s">
        <v>919</v>
      </c>
      <c r="AJ1732" s="7" t="s">
        <v>1011</v>
      </c>
      <c r="AK1732" s="10" t="s">
        <v>268</v>
      </c>
      <c r="AL1732" s="5" t="str">
        <f>+VLOOKUP(D1732,'[1]Listado de Establecimientos'!$A$1:$P$65536,16,FALSE)</f>
        <v>NO PERTENECE A NINGUNA RED</v>
      </c>
      <c r="AM1732" s="5" t="str">
        <f>+VLOOKUP(D1732,'[1]Listado de Establecimientos'!$A$1:$Q$65536,17,FALSE)</f>
        <v>NO PERTENECE A NINGUNA MICRORED</v>
      </c>
      <c r="AN1732" s="5">
        <f t="shared" si="27"/>
        <v>2</v>
      </c>
    </row>
    <row r="1733" spans="1:40" ht="24" hidden="1">
      <c r="A1733" s="6">
        <v>23</v>
      </c>
      <c r="B1733" s="7" t="s">
        <v>10114</v>
      </c>
      <c r="C1733" s="8" t="s">
        <v>40</v>
      </c>
      <c r="D1733" s="7" t="s">
        <v>116</v>
      </c>
      <c r="E1733" s="7" t="s">
        <v>117</v>
      </c>
      <c r="F1733" s="7" t="s">
        <v>1821</v>
      </c>
      <c r="G1733" s="7" t="s">
        <v>211</v>
      </c>
      <c r="H1733" s="7" t="s">
        <v>10115</v>
      </c>
      <c r="I1733" s="7" t="s">
        <v>185</v>
      </c>
      <c r="J1733" s="7" t="s">
        <v>10116</v>
      </c>
      <c r="K1733" s="7" t="s">
        <v>94</v>
      </c>
      <c r="L1733" s="7" t="s">
        <v>45</v>
      </c>
      <c r="M1733" s="7" t="s">
        <v>10117</v>
      </c>
      <c r="N1733" s="9" t="s">
        <v>10118</v>
      </c>
      <c r="O1733" s="7" t="s">
        <v>116</v>
      </c>
      <c r="P1733" s="7" t="s">
        <v>117</v>
      </c>
      <c r="Q1733" s="7" t="s">
        <v>9583</v>
      </c>
      <c r="R1733" s="7" t="s">
        <v>10119</v>
      </c>
      <c r="S1733" s="7" t="s">
        <v>46</v>
      </c>
      <c r="T1733" s="7" t="s">
        <v>10120</v>
      </c>
      <c r="U1733" s="7" t="s">
        <v>65</v>
      </c>
      <c r="V1733" s="7" t="s">
        <v>48</v>
      </c>
      <c r="W1733" s="7" t="s">
        <v>63</v>
      </c>
      <c r="X1733" s="7" t="s">
        <v>86</v>
      </c>
      <c r="Y1733" s="7" t="s">
        <v>50</v>
      </c>
      <c r="Z1733" s="7" t="s">
        <v>125</v>
      </c>
      <c r="AA1733" s="7" t="s">
        <v>50</v>
      </c>
      <c r="AB1733" s="7" t="s">
        <v>1010</v>
      </c>
      <c r="AC1733" s="7" t="s">
        <v>286</v>
      </c>
      <c r="AD1733" s="7" t="s">
        <v>1011</v>
      </c>
      <c r="AE1733" s="7" t="s">
        <v>56</v>
      </c>
      <c r="AF1733" s="7" t="s">
        <v>1933</v>
      </c>
      <c r="AG1733" s="7" t="s">
        <v>10121</v>
      </c>
      <c r="AH1733" s="7" t="s">
        <v>1010</v>
      </c>
      <c r="AI1733" s="7" t="s">
        <v>919</v>
      </c>
      <c r="AJ1733" s="7" t="s">
        <v>1011</v>
      </c>
      <c r="AK1733" s="10" t="s">
        <v>268</v>
      </c>
      <c r="AL1733" s="5" t="str">
        <f>+VLOOKUP(D1733,'[1]Listado de Establecimientos'!$A$1:$P$65536,16,FALSE)</f>
        <v>NO PERTENECE A NINGUNA RED</v>
      </c>
      <c r="AM1733" s="5" t="str">
        <f>+VLOOKUP(D1733,'[1]Listado de Establecimientos'!$A$1:$Q$65536,17,FALSE)</f>
        <v>NO PERTENECE A NINGUNA MICRORED</v>
      </c>
      <c r="AN1733" s="5">
        <f t="shared" si="27"/>
        <v>2</v>
      </c>
    </row>
    <row r="1734" spans="1:40" ht="24" hidden="1">
      <c r="A1734" s="6">
        <v>24</v>
      </c>
      <c r="B1734" s="7" t="s">
        <v>10122</v>
      </c>
      <c r="C1734" s="8" t="s">
        <v>40</v>
      </c>
      <c r="D1734" s="7" t="s">
        <v>116</v>
      </c>
      <c r="E1734" s="7" t="s">
        <v>117</v>
      </c>
      <c r="F1734" s="7" t="s">
        <v>6643</v>
      </c>
      <c r="G1734" s="7" t="s">
        <v>10123</v>
      </c>
      <c r="H1734" s="7" t="s">
        <v>10124</v>
      </c>
      <c r="I1734" s="7" t="s">
        <v>88</v>
      </c>
      <c r="J1734" s="7" t="s">
        <v>10125</v>
      </c>
      <c r="K1734" s="7" t="s">
        <v>107</v>
      </c>
      <c r="L1734" s="7" t="s">
        <v>45</v>
      </c>
      <c r="M1734" s="7" t="s">
        <v>10126</v>
      </c>
      <c r="N1734" s="9" t="s">
        <v>10127</v>
      </c>
      <c r="O1734" s="7" t="s">
        <v>116</v>
      </c>
      <c r="P1734" s="7" t="s">
        <v>117</v>
      </c>
      <c r="Q1734" s="7" t="s">
        <v>9583</v>
      </c>
      <c r="R1734" s="7" t="s">
        <v>10128</v>
      </c>
      <c r="S1734" s="7" t="s">
        <v>64</v>
      </c>
      <c r="T1734" s="7" t="s">
        <v>1891</v>
      </c>
      <c r="U1734" s="7" t="s">
        <v>188</v>
      </c>
      <c r="V1734" s="7" t="s">
        <v>48</v>
      </c>
      <c r="W1734" s="7" t="s">
        <v>122</v>
      </c>
      <c r="X1734" s="7" t="s">
        <v>88</v>
      </c>
      <c r="Y1734" s="7" t="s">
        <v>50</v>
      </c>
      <c r="Z1734" s="7" t="s">
        <v>125</v>
      </c>
      <c r="AA1734" s="7" t="s">
        <v>50</v>
      </c>
      <c r="AB1734" s="7" t="s">
        <v>1010</v>
      </c>
      <c r="AC1734" s="7" t="s">
        <v>286</v>
      </c>
      <c r="AD1734" s="7" t="s">
        <v>1011</v>
      </c>
      <c r="AE1734" s="7" t="s">
        <v>56</v>
      </c>
      <c r="AF1734" s="7" t="s">
        <v>1933</v>
      </c>
      <c r="AG1734" s="7" t="s">
        <v>10129</v>
      </c>
      <c r="AH1734" s="7" t="s">
        <v>1010</v>
      </c>
      <c r="AI1734" s="7" t="s">
        <v>919</v>
      </c>
      <c r="AJ1734" s="7" t="s">
        <v>1011</v>
      </c>
      <c r="AK1734" s="10" t="s">
        <v>268</v>
      </c>
      <c r="AL1734" s="5" t="str">
        <f>+VLOOKUP(D1734,'[1]Listado de Establecimientos'!$A$1:$P$65536,16,FALSE)</f>
        <v>NO PERTENECE A NINGUNA RED</v>
      </c>
      <c r="AM1734" s="5" t="str">
        <f>+VLOOKUP(D1734,'[1]Listado de Establecimientos'!$A$1:$Q$65536,17,FALSE)</f>
        <v>NO PERTENECE A NINGUNA MICRORED</v>
      </c>
      <c r="AN1734" s="5">
        <f t="shared" si="27"/>
        <v>2</v>
      </c>
    </row>
    <row r="1735" spans="1:40" ht="36" hidden="1">
      <c r="A1735" s="6">
        <v>25</v>
      </c>
      <c r="B1735" s="7" t="s">
        <v>10130</v>
      </c>
      <c r="C1735" s="8" t="s">
        <v>40</v>
      </c>
      <c r="D1735" s="7" t="s">
        <v>145</v>
      </c>
      <c r="E1735" s="7" t="s">
        <v>146</v>
      </c>
      <c r="F1735" s="7" t="s">
        <v>10131</v>
      </c>
      <c r="G1735" s="7" t="s">
        <v>7257</v>
      </c>
      <c r="H1735" s="7" t="s">
        <v>10132</v>
      </c>
      <c r="I1735" s="7" t="s">
        <v>85</v>
      </c>
      <c r="J1735" s="7" t="s">
        <v>10133</v>
      </c>
      <c r="K1735" s="7" t="s">
        <v>63</v>
      </c>
      <c r="L1735" s="7" t="s">
        <v>45</v>
      </c>
      <c r="M1735" s="7" t="s">
        <v>10134</v>
      </c>
      <c r="N1735" s="9" t="s">
        <v>10135</v>
      </c>
      <c r="O1735" s="7" t="s">
        <v>145</v>
      </c>
      <c r="P1735" s="7" t="s">
        <v>146</v>
      </c>
      <c r="Q1735" s="7" t="s">
        <v>9717</v>
      </c>
      <c r="R1735" s="7" t="s">
        <v>10136</v>
      </c>
      <c r="S1735" s="7" t="s">
        <v>64</v>
      </c>
      <c r="T1735" s="7" t="s">
        <v>1671</v>
      </c>
      <c r="U1735" s="7" t="s">
        <v>73</v>
      </c>
      <c r="V1735" s="7" t="s">
        <v>153</v>
      </c>
      <c r="W1735" s="7" t="s">
        <v>94</v>
      </c>
      <c r="X1735" s="7" t="s">
        <v>122</v>
      </c>
      <c r="Y1735" s="7" t="s">
        <v>50</v>
      </c>
      <c r="Z1735" s="7" t="s">
        <v>125</v>
      </c>
      <c r="AA1735" s="7" t="s">
        <v>52</v>
      </c>
      <c r="AB1735" s="7" t="s">
        <v>1434</v>
      </c>
      <c r="AC1735" s="7" t="s">
        <v>8673</v>
      </c>
      <c r="AD1735" s="7" t="s">
        <v>10137</v>
      </c>
      <c r="AE1735" s="7" t="s">
        <v>56</v>
      </c>
      <c r="AF1735" s="7" t="s">
        <v>15232</v>
      </c>
      <c r="AG1735" s="7" t="s">
        <v>10138</v>
      </c>
      <c r="AH1735" s="7" t="s">
        <v>1434</v>
      </c>
      <c r="AI1735" s="7" t="s">
        <v>8677</v>
      </c>
      <c r="AJ1735" s="7" t="s">
        <v>10137</v>
      </c>
      <c r="AK1735" s="10" t="s">
        <v>268</v>
      </c>
      <c r="AL1735" s="5" t="str">
        <f>+VLOOKUP(D1735,'[1]Listado de Establecimientos'!$A$1:$P$65536,16,FALSE)</f>
        <v>MARISCAL CACERES</v>
      </c>
      <c r="AM1735" s="5" t="str">
        <f>+VLOOKUP(D1735,'[1]Listado de Establecimientos'!$A$1:$Q$65536,17,FALSE)</f>
        <v>NO PERTENECE A NINGUNA MICRORRED</v>
      </c>
      <c r="AN1735" s="5">
        <f t="shared" si="27"/>
        <v>2</v>
      </c>
    </row>
    <row r="1736" spans="1:40" ht="24" hidden="1">
      <c r="A1736" s="6">
        <v>26</v>
      </c>
      <c r="B1736" s="7" t="s">
        <v>10139</v>
      </c>
      <c r="C1736" s="8" t="s">
        <v>40</v>
      </c>
      <c r="D1736" s="7" t="s">
        <v>1345</v>
      </c>
      <c r="E1736" s="7" t="s">
        <v>1346</v>
      </c>
      <c r="F1736" s="7" t="s">
        <v>1508</v>
      </c>
      <c r="G1736" s="7" t="s">
        <v>411</v>
      </c>
      <c r="H1736" s="7" t="s">
        <v>10140</v>
      </c>
      <c r="I1736" s="7" t="s">
        <v>77</v>
      </c>
      <c r="J1736" s="7" t="s">
        <v>10141</v>
      </c>
      <c r="K1736" s="7" t="s">
        <v>44</v>
      </c>
      <c r="L1736" s="7" t="s">
        <v>45</v>
      </c>
      <c r="M1736" s="7" t="s">
        <v>10142</v>
      </c>
      <c r="N1736" s="9" t="s">
        <v>10143</v>
      </c>
      <c r="O1736" s="7" t="s">
        <v>1345</v>
      </c>
      <c r="P1736" s="7" t="s">
        <v>1346</v>
      </c>
      <c r="Q1736" s="7" t="s">
        <v>9717</v>
      </c>
      <c r="R1736" s="7" t="s">
        <v>10144</v>
      </c>
      <c r="S1736" s="7" t="s">
        <v>64</v>
      </c>
      <c r="T1736" s="7" t="s">
        <v>10145</v>
      </c>
      <c r="U1736" s="7" t="s">
        <v>87</v>
      </c>
      <c r="V1736" s="7" t="s">
        <v>48</v>
      </c>
      <c r="W1736" s="7" t="s">
        <v>122</v>
      </c>
      <c r="X1736" s="7" t="s">
        <v>3723</v>
      </c>
      <c r="Y1736" s="7" t="s">
        <v>50</v>
      </c>
      <c r="Z1736" s="7" t="s">
        <v>51</v>
      </c>
      <c r="AA1736" s="7" t="s">
        <v>52</v>
      </c>
      <c r="AB1736" s="7" t="s">
        <v>121</v>
      </c>
      <c r="AC1736" s="7" t="s">
        <v>887</v>
      </c>
      <c r="AD1736" s="7" t="s">
        <v>2187</v>
      </c>
      <c r="AE1736" s="7" t="s">
        <v>56</v>
      </c>
      <c r="AF1736" s="7" t="s">
        <v>2188</v>
      </c>
      <c r="AG1736" s="7" t="s">
        <v>10146</v>
      </c>
      <c r="AH1736" s="7" t="s">
        <v>121</v>
      </c>
      <c r="AI1736" s="7" t="s">
        <v>891</v>
      </c>
      <c r="AJ1736" s="7" t="s">
        <v>2187</v>
      </c>
      <c r="AK1736" s="10" t="s">
        <v>268</v>
      </c>
      <c r="AL1736" s="5" t="str">
        <f>+VLOOKUP(D1736,'[1]Listado de Establecimientos'!$A$1:$P$65536,16,FALSE)</f>
        <v>NO PERTENECE A NINGUNA RED</v>
      </c>
      <c r="AM1736" s="5" t="str">
        <f>+VLOOKUP(D1736,'[1]Listado de Establecimientos'!$A$1:$Q$65536,17,FALSE)</f>
        <v>NO PERTENECE A NINGUNA MICRORED</v>
      </c>
      <c r="AN1736" s="5">
        <f t="shared" si="27"/>
        <v>2</v>
      </c>
    </row>
    <row r="1737" spans="1:40" ht="24" hidden="1">
      <c r="A1737" s="6">
        <v>27</v>
      </c>
      <c r="B1737" s="7" t="s">
        <v>10147</v>
      </c>
      <c r="C1737" s="8" t="s">
        <v>40</v>
      </c>
      <c r="D1737" s="7" t="s">
        <v>74</v>
      </c>
      <c r="E1737" s="7" t="s">
        <v>75</v>
      </c>
      <c r="F1737" s="7" t="s">
        <v>10148</v>
      </c>
      <c r="G1737" s="7" t="s">
        <v>3295</v>
      </c>
      <c r="H1737" s="7" t="s">
        <v>5858</v>
      </c>
      <c r="I1737" s="7" t="s">
        <v>3511</v>
      </c>
      <c r="J1737" s="7" t="s">
        <v>10149</v>
      </c>
      <c r="K1737" s="7" t="s">
        <v>86</v>
      </c>
      <c r="L1737" s="7" t="s">
        <v>45</v>
      </c>
      <c r="M1737" s="7" t="s">
        <v>10150</v>
      </c>
      <c r="N1737" s="9" t="s">
        <v>10151</v>
      </c>
      <c r="O1737" s="7" t="s">
        <v>74</v>
      </c>
      <c r="P1737" s="7" t="s">
        <v>75</v>
      </c>
      <c r="Q1737" s="7" t="s">
        <v>9717</v>
      </c>
      <c r="R1737" s="7" t="s">
        <v>7371</v>
      </c>
      <c r="S1737" s="7" t="s">
        <v>46</v>
      </c>
      <c r="T1737" s="7" t="s">
        <v>953</v>
      </c>
      <c r="U1737" s="7" t="s">
        <v>149</v>
      </c>
      <c r="V1737" s="7" t="s">
        <v>66</v>
      </c>
      <c r="W1737" s="7" t="s">
        <v>94</v>
      </c>
      <c r="X1737" s="7" t="s">
        <v>122</v>
      </c>
      <c r="Y1737" s="7" t="s">
        <v>50</v>
      </c>
      <c r="Z1737" s="7" t="s">
        <v>125</v>
      </c>
      <c r="AA1737" s="7" t="s">
        <v>50</v>
      </c>
      <c r="AB1737" s="7" t="s">
        <v>6913</v>
      </c>
      <c r="AC1737" s="7" t="s">
        <v>6914</v>
      </c>
      <c r="AD1737" s="7" t="s">
        <v>6915</v>
      </c>
      <c r="AE1737" s="7" t="s">
        <v>219</v>
      </c>
      <c r="AF1737" s="7" t="s">
        <v>6916</v>
      </c>
      <c r="AG1737" s="7" t="s">
        <v>10152</v>
      </c>
      <c r="AH1737" s="7" t="s">
        <v>80</v>
      </c>
      <c r="AI1737" s="7" t="s">
        <v>81</v>
      </c>
      <c r="AJ1737" s="7" t="s">
        <v>82</v>
      </c>
      <c r="AK1737" s="10" t="s">
        <v>268</v>
      </c>
      <c r="AL1737" s="5" t="str">
        <f>+VLOOKUP(D1737,'[1]Listado de Establecimientos'!$A$1:$P$65536,16,FALSE)</f>
        <v>TOCACHE</v>
      </c>
      <c r="AM1737" s="5" t="str">
        <f>+VLOOKUP(D1737,'[1]Listado de Establecimientos'!$A$1:$Q$65536,17,FALSE)</f>
        <v>NO PERTENECE A NINGUNA MICRORED</v>
      </c>
      <c r="AN1737" s="5">
        <f t="shared" si="27"/>
        <v>2</v>
      </c>
    </row>
    <row r="1738" spans="1:40" ht="24">
      <c r="A1738" s="6">
        <v>28</v>
      </c>
      <c r="B1738" s="7" t="s">
        <v>10153</v>
      </c>
      <c r="C1738" s="8" t="s">
        <v>40</v>
      </c>
      <c r="D1738" s="7" t="s">
        <v>83</v>
      </c>
      <c r="E1738" s="7" t="s">
        <v>143</v>
      </c>
      <c r="F1738" s="7" t="s">
        <v>2779</v>
      </c>
      <c r="G1738" s="7" t="s">
        <v>4049</v>
      </c>
      <c r="H1738" s="7" t="s">
        <v>10154</v>
      </c>
      <c r="I1738" s="7" t="s">
        <v>147</v>
      </c>
      <c r="J1738" s="7" t="s">
        <v>10155</v>
      </c>
      <c r="K1738" s="7" t="s">
        <v>86</v>
      </c>
      <c r="L1738" s="7" t="s">
        <v>45</v>
      </c>
      <c r="M1738" s="7" t="s">
        <v>10156</v>
      </c>
      <c r="N1738" s="9" t="s">
        <v>10157</v>
      </c>
      <c r="O1738" s="7" t="s">
        <v>83</v>
      </c>
      <c r="P1738" s="7" t="s">
        <v>143</v>
      </c>
      <c r="Q1738" s="7" t="s">
        <v>9490</v>
      </c>
      <c r="R1738" s="7" t="s">
        <v>5058</v>
      </c>
      <c r="S1738" s="7" t="s">
        <v>64</v>
      </c>
      <c r="T1738" s="7" t="s">
        <v>10158</v>
      </c>
      <c r="U1738" s="7" t="s">
        <v>740</v>
      </c>
      <c r="V1738" s="7" t="s">
        <v>66</v>
      </c>
      <c r="W1738" s="7" t="s">
        <v>730</v>
      </c>
      <c r="X1738" s="7" t="s">
        <v>44</v>
      </c>
      <c r="Y1738" s="7" t="s">
        <v>50</v>
      </c>
      <c r="Z1738" s="7" t="s">
        <v>51</v>
      </c>
      <c r="AA1738" s="7" t="s">
        <v>52</v>
      </c>
      <c r="AB1738" s="7" t="s">
        <v>2422</v>
      </c>
      <c r="AC1738" s="7" t="s">
        <v>242</v>
      </c>
      <c r="AD1738" s="7" t="s">
        <v>2423</v>
      </c>
      <c r="AE1738" s="7" t="s">
        <v>219</v>
      </c>
      <c r="AF1738" s="7" t="s">
        <v>2424</v>
      </c>
      <c r="AG1738" s="7" t="s">
        <v>10159</v>
      </c>
      <c r="AH1738" s="7" t="s">
        <v>800</v>
      </c>
      <c r="AI1738" s="7" t="s">
        <v>805</v>
      </c>
      <c r="AJ1738" s="7" t="s">
        <v>802</v>
      </c>
      <c r="AK1738" s="10" t="s">
        <v>268</v>
      </c>
      <c r="AL1738" s="5" t="str">
        <f>+VLOOKUP(D1738,'[1]Listado de Establecimientos'!$A$1:$P$65536,16,FALSE)</f>
        <v>MOYOBAMBA</v>
      </c>
      <c r="AM1738" s="5" t="str">
        <f>+VLOOKUP(D1738,'[1]Listado de Establecimientos'!$A$1:$Q$65536,17,FALSE)</f>
        <v>NO PERTENECE A NINGUNA MICRORED</v>
      </c>
      <c r="AN1738" s="5">
        <f t="shared" si="27"/>
        <v>2</v>
      </c>
    </row>
    <row r="1739" spans="1:40" ht="24" hidden="1">
      <c r="A1739" s="6">
        <v>29</v>
      </c>
      <c r="B1739" s="7" t="s">
        <v>10160</v>
      </c>
      <c r="C1739" s="8" t="s">
        <v>40</v>
      </c>
      <c r="D1739" s="7" t="s">
        <v>83</v>
      </c>
      <c r="E1739" s="7" t="s">
        <v>143</v>
      </c>
      <c r="F1739" s="7" t="s">
        <v>10161</v>
      </c>
      <c r="G1739" s="7" t="s">
        <v>3992</v>
      </c>
      <c r="H1739" s="7" t="s">
        <v>10162</v>
      </c>
      <c r="I1739" s="7" t="s">
        <v>690</v>
      </c>
      <c r="J1739" s="7" t="s">
        <v>10163</v>
      </c>
      <c r="K1739" s="7" t="s">
        <v>63</v>
      </c>
      <c r="L1739" s="7" t="s">
        <v>45</v>
      </c>
      <c r="M1739" s="7" t="s">
        <v>10164</v>
      </c>
      <c r="N1739" s="9" t="s">
        <v>10165</v>
      </c>
      <c r="O1739" s="7" t="s">
        <v>10166</v>
      </c>
      <c r="P1739" s="7" t="s">
        <v>12711</v>
      </c>
      <c r="Q1739" s="7" t="s">
        <v>9490</v>
      </c>
      <c r="R1739" s="7" t="s">
        <v>10167</v>
      </c>
      <c r="S1739" s="7" t="s">
        <v>64</v>
      </c>
      <c r="T1739" s="7" t="s">
        <v>2709</v>
      </c>
      <c r="U1739" s="7" t="s">
        <v>73</v>
      </c>
      <c r="V1739" s="7" t="s">
        <v>66</v>
      </c>
      <c r="W1739" s="7" t="s">
        <v>94</v>
      </c>
      <c r="X1739" s="7" t="s">
        <v>122</v>
      </c>
      <c r="Y1739" s="7" t="s">
        <v>50</v>
      </c>
      <c r="Z1739" s="7" t="s">
        <v>51</v>
      </c>
      <c r="AA1739" s="7" t="s">
        <v>52</v>
      </c>
      <c r="AB1739" s="7" t="s">
        <v>8306</v>
      </c>
      <c r="AC1739" s="7" t="s">
        <v>8307</v>
      </c>
      <c r="AD1739" s="7" t="s">
        <v>8308</v>
      </c>
      <c r="AE1739" s="7" t="s">
        <v>219</v>
      </c>
      <c r="AF1739" s="7" t="s">
        <v>8309</v>
      </c>
      <c r="AG1739" s="7" t="s">
        <v>10168</v>
      </c>
      <c r="AH1739" s="7" t="s">
        <v>800</v>
      </c>
      <c r="AI1739" s="7" t="s">
        <v>805</v>
      </c>
      <c r="AJ1739" s="7" t="s">
        <v>802</v>
      </c>
      <c r="AK1739" s="10" t="s">
        <v>268</v>
      </c>
      <c r="AL1739" s="5" t="str">
        <f>+VLOOKUP(D1739,'[1]Listado de Establecimientos'!$A$1:$P$65536,16,FALSE)</f>
        <v>MOYOBAMBA</v>
      </c>
      <c r="AM1739" s="5" t="str">
        <f>+VLOOKUP(D1739,'[1]Listado de Establecimientos'!$A$1:$Q$65536,17,FALSE)</f>
        <v>NO PERTENECE A NINGUNA MICRORED</v>
      </c>
      <c r="AN1739" s="5">
        <f t="shared" si="27"/>
        <v>2</v>
      </c>
    </row>
    <row r="1740" spans="1:40" ht="24" hidden="1">
      <c r="A1740" s="6">
        <v>30</v>
      </c>
      <c r="B1740" s="7" t="s">
        <v>10169</v>
      </c>
      <c r="C1740" s="8" t="s">
        <v>40</v>
      </c>
      <c r="D1740" s="7" t="s">
        <v>60</v>
      </c>
      <c r="E1740" s="7" t="s">
        <v>61</v>
      </c>
      <c r="F1740" s="7" t="s">
        <v>10170</v>
      </c>
      <c r="G1740" s="7" t="s">
        <v>10171</v>
      </c>
      <c r="H1740" s="7" t="s">
        <v>1118</v>
      </c>
      <c r="I1740" s="7" t="s">
        <v>122</v>
      </c>
      <c r="J1740" s="7" t="s">
        <v>10172</v>
      </c>
      <c r="K1740" s="7" t="s">
        <v>93</v>
      </c>
      <c r="L1740" s="7" t="s">
        <v>45</v>
      </c>
      <c r="M1740" s="7" t="s">
        <v>10173</v>
      </c>
      <c r="N1740" s="9" t="s">
        <v>10174</v>
      </c>
      <c r="O1740" s="7" t="s">
        <v>3094</v>
      </c>
      <c r="P1740" s="7" t="s">
        <v>3095</v>
      </c>
      <c r="Q1740" s="7" t="s">
        <v>9717</v>
      </c>
      <c r="R1740" s="7" t="s">
        <v>5634</v>
      </c>
      <c r="S1740" s="7" t="s">
        <v>46</v>
      </c>
      <c r="T1740" s="7" t="s">
        <v>10175</v>
      </c>
      <c r="U1740" s="7" t="s">
        <v>49</v>
      </c>
      <c r="V1740" s="7" t="s">
        <v>10176</v>
      </c>
      <c r="W1740" s="7" t="s">
        <v>10177</v>
      </c>
      <c r="X1740" s="7" t="s">
        <v>10178</v>
      </c>
      <c r="Y1740" s="7" t="s">
        <v>52</v>
      </c>
      <c r="Z1740" s="7" t="s">
        <v>125</v>
      </c>
      <c r="AA1740" s="7" t="s">
        <v>50</v>
      </c>
      <c r="AB1740" s="7" t="s">
        <v>4682</v>
      </c>
      <c r="AC1740" s="7" t="s">
        <v>3608</v>
      </c>
      <c r="AD1740" s="7" t="s">
        <v>4683</v>
      </c>
      <c r="AE1740" s="7" t="s">
        <v>56</v>
      </c>
      <c r="AF1740" s="7" t="s">
        <v>4684</v>
      </c>
      <c r="AG1740" s="7" t="s">
        <v>10179</v>
      </c>
      <c r="AH1740" s="7" t="s">
        <v>4682</v>
      </c>
      <c r="AI1740" s="7" t="s">
        <v>2513</v>
      </c>
      <c r="AJ1740" s="7" t="s">
        <v>4683</v>
      </c>
      <c r="AK1740" s="10" t="s">
        <v>268</v>
      </c>
      <c r="AL1740" s="5" t="str">
        <f>+VLOOKUP(D1740,'[1]Listado de Establecimientos'!$A$1:$P$65536,16,FALSE)</f>
        <v>RIOJA</v>
      </c>
      <c r="AM1740" s="5" t="str">
        <f>+VLOOKUP(D1740,'[1]Listado de Establecimientos'!$A$1:$Q$65536,17,FALSE)</f>
        <v>NO PERTENECE A NINGUNA MICRORED</v>
      </c>
      <c r="AN1740" s="5">
        <f t="shared" si="27"/>
        <v>2</v>
      </c>
    </row>
    <row r="1741" spans="1:40" ht="24.75" hidden="1">
      <c r="A1741" s="6">
        <v>31</v>
      </c>
      <c r="B1741" s="7" t="s">
        <v>10180</v>
      </c>
      <c r="C1741" s="8" t="s">
        <v>40</v>
      </c>
      <c r="D1741" s="7" t="s">
        <v>60</v>
      </c>
      <c r="E1741" s="7" t="s">
        <v>61</v>
      </c>
      <c r="F1741" s="7" t="s">
        <v>1225</v>
      </c>
      <c r="G1741" s="7" t="s">
        <v>961</v>
      </c>
      <c r="H1741" s="7" t="s">
        <v>10181</v>
      </c>
      <c r="I1741" s="7" t="s">
        <v>88</v>
      </c>
      <c r="J1741" s="7" t="s">
        <v>1524</v>
      </c>
      <c r="K1741" s="7" t="s">
        <v>86</v>
      </c>
      <c r="L1741" s="7" t="s">
        <v>45</v>
      </c>
      <c r="M1741" s="7" t="s">
        <v>10182</v>
      </c>
      <c r="N1741" s="9" t="s">
        <v>10183</v>
      </c>
      <c r="O1741" s="7" t="s">
        <v>3881</v>
      </c>
      <c r="P1741" s="7" t="s">
        <v>3882</v>
      </c>
      <c r="Q1741" s="7" t="s">
        <v>9717</v>
      </c>
      <c r="R1741" s="7" t="s">
        <v>8030</v>
      </c>
      <c r="S1741" s="7" t="s">
        <v>46</v>
      </c>
      <c r="T1741" s="7" t="s">
        <v>9951</v>
      </c>
      <c r="U1741" s="7" t="s">
        <v>106</v>
      </c>
      <c r="V1741" s="7" t="s">
        <v>66</v>
      </c>
      <c r="W1741" s="7" t="s">
        <v>122</v>
      </c>
      <c r="X1741" s="7" t="s">
        <v>122</v>
      </c>
      <c r="Y1741" s="7" t="s">
        <v>50</v>
      </c>
      <c r="Z1741" s="7" t="s">
        <v>125</v>
      </c>
      <c r="AA1741" s="7" t="s">
        <v>52</v>
      </c>
      <c r="AB1741" s="7" t="s">
        <v>126</v>
      </c>
      <c r="AC1741" s="7" t="s">
        <v>1497</v>
      </c>
      <c r="AD1741" s="7" t="s">
        <v>6702</v>
      </c>
      <c r="AE1741" s="7" t="s">
        <v>56</v>
      </c>
      <c r="AF1741" s="7" t="s">
        <v>6703</v>
      </c>
      <c r="AG1741" s="7" t="s">
        <v>10184</v>
      </c>
      <c r="AH1741" s="7" t="s">
        <v>126</v>
      </c>
      <c r="AI1741" s="7" t="s">
        <v>6705</v>
      </c>
      <c r="AJ1741" s="7" t="s">
        <v>6702</v>
      </c>
      <c r="AK1741" s="10" t="s">
        <v>268</v>
      </c>
      <c r="AL1741" s="5" t="str">
        <f>+VLOOKUP(D1741,'[1]Listado de Establecimientos'!$A$1:$P$65536,16,FALSE)</f>
        <v>RIOJA</v>
      </c>
      <c r="AM1741" s="5" t="str">
        <f>+VLOOKUP(D1741,'[1]Listado de Establecimientos'!$A$1:$Q$65536,17,FALSE)</f>
        <v>NO PERTENECE A NINGUNA MICRORED</v>
      </c>
      <c r="AN1741" s="5">
        <f t="shared" si="27"/>
        <v>2</v>
      </c>
    </row>
    <row r="1742" spans="1:40" ht="24" hidden="1">
      <c r="A1742" s="6">
        <v>32</v>
      </c>
      <c r="B1742" s="7" t="s">
        <v>10185</v>
      </c>
      <c r="C1742" s="8" t="s">
        <v>40</v>
      </c>
      <c r="D1742" s="7" t="s">
        <v>116</v>
      </c>
      <c r="E1742" s="7" t="s">
        <v>2031</v>
      </c>
      <c r="F1742" s="7" t="s">
        <v>1389</v>
      </c>
      <c r="G1742" s="7" t="s">
        <v>1855</v>
      </c>
      <c r="H1742" s="7" t="s">
        <v>10186</v>
      </c>
      <c r="I1742" s="7" t="s">
        <v>49</v>
      </c>
      <c r="J1742" s="7" t="s">
        <v>10187</v>
      </c>
      <c r="K1742" s="7" t="s">
        <v>152</v>
      </c>
      <c r="L1742" s="7" t="s">
        <v>45</v>
      </c>
      <c r="M1742" s="7" t="s">
        <v>10188</v>
      </c>
      <c r="N1742" s="9" t="s">
        <v>10189</v>
      </c>
      <c r="O1742" s="7" t="s">
        <v>2030</v>
      </c>
      <c r="P1742" s="7" t="s">
        <v>2031</v>
      </c>
      <c r="Q1742" s="7" t="s">
        <v>9583</v>
      </c>
      <c r="R1742" s="7" t="s">
        <v>5801</v>
      </c>
      <c r="S1742" s="7" t="s">
        <v>46</v>
      </c>
      <c r="T1742" s="7" t="s">
        <v>10190</v>
      </c>
      <c r="U1742" s="7" t="s">
        <v>740</v>
      </c>
      <c r="V1742" s="7" t="s">
        <v>48</v>
      </c>
      <c r="W1742" s="7" t="s">
        <v>152</v>
      </c>
      <c r="X1742" s="7" t="s">
        <v>152</v>
      </c>
      <c r="Y1742" s="7" t="s">
        <v>50</v>
      </c>
      <c r="Z1742" s="7" t="s">
        <v>125</v>
      </c>
      <c r="AA1742" s="7" t="s">
        <v>50</v>
      </c>
      <c r="AB1742" s="7" t="s">
        <v>2034</v>
      </c>
      <c r="AC1742" s="7" t="s">
        <v>6885</v>
      </c>
      <c r="AD1742" s="7" t="s">
        <v>2036</v>
      </c>
      <c r="AE1742" s="7" t="s">
        <v>219</v>
      </c>
      <c r="AF1742" s="7" t="s">
        <v>2037</v>
      </c>
      <c r="AG1742" s="7" t="s">
        <v>10191</v>
      </c>
      <c r="AH1742" s="7" t="s">
        <v>2039</v>
      </c>
      <c r="AI1742" s="7" t="s">
        <v>197</v>
      </c>
      <c r="AJ1742" s="7" t="s">
        <v>2040</v>
      </c>
      <c r="AK1742" s="10" t="s">
        <v>268</v>
      </c>
      <c r="AL1742" s="5" t="str">
        <f>+VLOOKUP(D1742,'[1]Listado de Establecimientos'!$A$1:$P$65536,16,FALSE)</f>
        <v>NO PERTENECE A NINGUNA RED</v>
      </c>
      <c r="AM1742" s="5" t="str">
        <f>+VLOOKUP(D1742,'[1]Listado de Establecimientos'!$A$1:$Q$65536,17,FALSE)</f>
        <v>NO PERTENECE A NINGUNA MICRORED</v>
      </c>
      <c r="AN1742" s="5">
        <f t="shared" si="27"/>
        <v>2</v>
      </c>
    </row>
    <row r="1743" spans="1:40" ht="16.5" hidden="1">
      <c r="A1743" s="6">
        <v>33</v>
      </c>
      <c r="B1743" s="7" t="s">
        <v>10192</v>
      </c>
      <c r="C1743" s="8" t="s">
        <v>40</v>
      </c>
      <c r="D1743" s="7" t="s">
        <v>175</v>
      </c>
      <c r="E1743" s="7" t="s">
        <v>176</v>
      </c>
      <c r="F1743" s="7" t="s">
        <v>10193</v>
      </c>
      <c r="G1743" s="7" t="s">
        <v>363</v>
      </c>
      <c r="H1743" s="7" t="s">
        <v>10194</v>
      </c>
      <c r="I1743" s="7" t="s">
        <v>112</v>
      </c>
      <c r="J1743" s="7" t="s">
        <v>10195</v>
      </c>
      <c r="K1743" s="7" t="s">
        <v>906</v>
      </c>
      <c r="L1743" s="7" t="s">
        <v>45</v>
      </c>
      <c r="M1743" s="7" t="s">
        <v>10196</v>
      </c>
      <c r="N1743" s="9" t="s">
        <v>10197</v>
      </c>
      <c r="O1743" s="7" t="s">
        <v>4304</v>
      </c>
      <c r="P1743" s="7" t="s">
        <v>4305</v>
      </c>
      <c r="Q1743" s="7" t="s">
        <v>9717</v>
      </c>
      <c r="R1743" s="7" t="s">
        <v>10198</v>
      </c>
      <c r="S1743" s="7" t="s">
        <v>64</v>
      </c>
      <c r="T1743" s="7" t="s">
        <v>3182</v>
      </c>
      <c r="U1743" s="7" t="s">
        <v>5863</v>
      </c>
      <c r="V1743" s="7" t="s">
        <v>153</v>
      </c>
      <c r="W1743" s="7" t="s">
        <v>10199</v>
      </c>
      <c r="X1743" s="7" t="s">
        <v>94</v>
      </c>
      <c r="Y1743" s="7" t="s">
        <v>50</v>
      </c>
      <c r="Z1743" s="7" t="s">
        <v>125</v>
      </c>
      <c r="AA1743" s="7" t="s">
        <v>50</v>
      </c>
      <c r="AB1743" s="7" t="s">
        <v>891</v>
      </c>
      <c r="AC1743" s="7" t="s">
        <v>170</v>
      </c>
      <c r="AD1743" s="7" t="s">
        <v>3004</v>
      </c>
      <c r="AE1743" s="7" t="s">
        <v>56</v>
      </c>
      <c r="AF1743" s="7" t="s">
        <v>3005</v>
      </c>
      <c r="AG1743" s="7" t="s">
        <v>10200</v>
      </c>
      <c r="AH1743" s="7" t="s">
        <v>891</v>
      </c>
      <c r="AI1743" s="7" t="s">
        <v>108</v>
      </c>
      <c r="AJ1743" s="7" t="s">
        <v>3004</v>
      </c>
      <c r="AK1743" s="10" t="s">
        <v>268</v>
      </c>
      <c r="AL1743" s="5" t="str">
        <f>+VLOOKUP(D1743,'[1]Listado de Establecimientos'!$A$1:$P$65536,16,FALSE)</f>
        <v>BELLAVISTA</v>
      </c>
      <c r="AM1743" s="5" t="str">
        <f>+VLOOKUP(D1743,'[1]Listado de Establecimientos'!$A$1:$Q$65536,17,FALSE)</f>
        <v>BELLAVISTA</v>
      </c>
      <c r="AN1743" s="5">
        <f t="shared" si="27"/>
        <v>2</v>
      </c>
    </row>
    <row r="1744" spans="1:40" ht="24" hidden="1">
      <c r="A1744" s="6">
        <v>34</v>
      </c>
      <c r="B1744" s="7" t="s">
        <v>10201</v>
      </c>
      <c r="C1744" s="8" t="s">
        <v>40</v>
      </c>
      <c r="D1744" s="7" t="s">
        <v>41</v>
      </c>
      <c r="E1744" s="7" t="s">
        <v>42</v>
      </c>
      <c r="F1744" s="7" t="s">
        <v>10202</v>
      </c>
      <c r="G1744" s="7" t="s">
        <v>4728</v>
      </c>
      <c r="H1744" s="7" t="s">
        <v>10203</v>
      </c>
      <c r="I1744" s="7" t="s">
        <v>97</v>
      </c>
      <c r="J1744" s="7" t="s">
        <v>10204</v>
      </c>
      <c r="K1744" s="7" t="s">
        <v>44</v>
      </c>
      <c r="L1744" s="7" t="s">
        <v>45</v>
      </c>
      <c r="M1744" s="7" t="s">
        <v>10205</v>
      </c>
      <c r="N1744" s="9" t="s">
        <v>10206</v>
      </c>
      <c r="O1744" s="7" t="s">
        <v>3547</v>
      </c>
      <c r="P1744" s="7" t="s">
        <v>3548</v>
      </c>
      <c r="Q1744" s="7" t="s">
        <v>9717</v>
      </c>
      <c r="R1744" s="7" t="s">
        <v>6941</v>
      </c>
      <c r="S1744" s="7" t="s">
        <v>46</v>
      </c>
      <c r="T1744" s="7" t="s">
        <v>3423</v>
      </c>
      <c r="U1744" s="7" t="s">
        <v>1284</v>
      </c>
      <c r="V1744" s="7" t="s">
        <v>48</v>
      </c>
      <c r="W1744" s="7" t="s">
        <v>107</v>
      </c>
      <c r="X1744" s="7" t="s">
        <v>730</v>
      </c>
      <c r="Y1744" s="7" t="s">
        <v>50</v>
      </c>
      <c r="Z1744" s="7" t="s">
        <v>51</v>
      </c>
      <c r="AA1744" s="7" t="s">
        <v>52</v>
      </c>
      <c r="AB1744" s="7" t="s">
        <v>256</v>
      </c>
      <c r="AC1744" s="7" t="s">
        <v>259</v>
      </c>
      <c r="AD1744" s="7" t="s">
        <v>338</v>
      </c>
      <c r="AE1744" s="7" t="s">
        <v>56</v>
      </c>
      <c r="AF1744" s="7" t="s">
        <v>339</v>
      </c>
      <c r="AG1744" s="7" t="s">
        <v>10207</v>
      </c>
      <c r="AH1744" s="7" t="s">
        <v>256</v>
      </c>
      <c r="AI1744" s="7" t="s">
        <v>213</v>
      </c>
      <c r="AJ1744" s="7" t="s">
        <v>338</v>
      </c>
      <c r="AK1744" s="10" t="s">
        <v>268</v>
      </c>
      <c r="AL1744" s="5" t="str">
        <f>+VLOOKUP(D1744,'[1]Listado de Establecimientos'!$A$1:$P$65536,16,FALSE)</f>
        <v>NO PERTENECE A NINGUNA RED</v>
      </c>
      <c r="AM1744" s="5" t="str">
        <f>+VLOOKUP(D1744,'[1]Listado de Establecimientos'!$A$1:$Q$65536,17,FALSE)</f>
        <v>NO PERTENECE A NINGUNA MICRORED</v>
      </c>
      <c r="AN1744" s="5">
        <f t="shared" si="27"/>
        <v>2</v>
      </c>
    </row>
    <row r="1745" spans="1:40" ht="24" hidden="1">
      <c r="A1745" s="6">
        <v>35</v>
      </c>
      <c r="B1745" s="7" t="s">
        <v>10208</v>
      </c>
      <c r="C1745" s="8" t="s">
        <v>40</v>
      </c>
      <c r="D1745" s="7" t="s">
        <v>74</v>
      </c>
      <c r="E1745" s="7" t="s">
        <v>75</v>
      </c>
      <c r="F1745" s="7" t="s">
        <v>242</v>
      </c>
      <c r="G1745" s="7" t="s">
        <v>10209</v>
      </c>
      <c r="H1745" s="7" t="s">
        <v>10210</v>
      </c>
      <c r="I1745" s="7" t="s">
        <v>134</v>
      </c>
      <c r="J1745" s="7" t="s">
        <v>10211</v>
      </c>
      <c r="K1745" s="7" t="s">
        <v>44</v>
      </c>
      <c r="L1745" s="7" t="s">
        <v>45</v>
      </c>
      <c r="M1745" s="7" t="s">
        <v>10212</v>
      </c>
      <c r="N1745" s="9" t="s">
        <v>10213</v>
      </c>
      <c r="O1745" s="7" t="s">
        <v>150</v>
      </c>
      <c r="P1745" s="7" t="s">
        <v>151</v>
      </c>
      <c r="Q1745" s="7" t="s">
        <v>9717</v>
      </c>
      <c r="R1745" s="7" t="s">
        <v>8388</v>
      </c>
      <c r="S1745" s="7" t="s">
        <v>64</v>
      </c>
      <c r="T1745" s="7" t="s">
        <v>296</v>
      </c>
      <c r="U1745" s="7" t="s">
        <v>149</v>
      </c>
      <c r="V1745" s="7" t="s">
        <v>66</v>
      </c>
      <c r="W1745" s="7" t="s">
        <v>107</v>
      </c>
      <c r="X1745" s="7" t="s">
        <v>114</v>
      </c>
      <c r="Y1745" s="7" t="s">
        <v>50</v>
      </c>
      <c r="Z1745" s="7" t="s">
        <v>125</v>
      </c>
      <c r="AA1745" s="7" t="s">
        <v>50</v>
      </c>
      <c r="AB1745" s="7" t="s">
        <v>80</v>
      </c>
      <c r="AC1745" s="7" t="s">
        <v>218</v>
      </c>
      <c r="AD1745" s="7" t="s">
        <v>82</v>
      </c>
      <c r="AE1745" s="7" t="s">
        <v>219</v>
      </c>
      <c r="AF1745" s="7" t="s">
        <v>413</v>
      </c>
      <c r="AG1745" s="7" t="s">
        <v>10214</v>
      </c>
      <c r="AH1745" s="7" t="s">
        <v>80</v>
      </c>
      <c r="AI1745" s="7" t="s">
        <v>81</v>
      </c>
      <c r="AJ1745" s="7" t="s">
        <v>82</v>
      </c>
      <c r="AK1745" s="10" t="s">
        <v>268</v>
      </c>
      <c r="AL1745" s="5" t="str">
        <f>+VLOOKUP(D1745,'[1]Listado de Establecimientos'!$A$1:$P$65536,16,FALSE)</f>
        <v>TOCACHE</v>
      </c>
      <c r="AM1745" s="5" t="str">
        <f>+VLOOKUP(D1745,'[1]Listado de Establecimientos'!$A$1:$Q$65536,17,FALSE)</f>
        <v>NO PERTENECE A NINGUNA MICRORED</v>
      </c>
      <c r="AN1745" s="5">
        <f t="shared" si="27"/>
        <v>2</v>
      </c>
    </row>
    <row r="1746" spans="1:40" ht="24" hidden="1">
      <c r="A1746" s="6">
        <v>36</v>
      </c>
      <c r="B1746" s="7" t="s">
        <v>10215</v>
      </c>
      <c r="C1746" s="8" t="s">
        <v>40</v>
      </c>
      <c r="D1746" s="7" t="s">
        <v>74</v>
      </c>
      <c r="E1746" s="7" t="s">
        <v>75</v>
      </c>
      <c r="F1746" s="7" t="s">
        <v>10216</v>
      </c>
      <c r="G1746" s="7" t="s">
        <v>1076</v>
      </c>
      <c r="H1746" s="7" t="s">
        <v>10217</v>
      </c>
      <c r="I1746" s="7" t="s">
        <v>185</v>
      </c>
      <c r="J1746" s="7" t="s">
        <v>10218</v>
      </c>
      <c r="K1746" s="7" t="s">
        <v>44</v>
      </c>
      <c r="L1746" s="7" t="s">
        <v>45</v>
      </c>
      <c r="M1746" s="7" t="s">
        <v>10219</v>
      </c>
      <c r="N1746" s="9" t="s">
        <v>10220</v>
      </c>
      <c r="O1746" s="7" t="s">
        <v>150</v>
      </c>
      <c r="P1746" s="7" t="s">
        <v>151</v>
      </c>
      <c r="Q1746" s="7" t="s">
        <v>9717</v>
      </c>
      <c r="R1746" s="7" t="s">
        <v>4201</v>
      </c>
      <c r="S1746" s="7" t="s">
        <v>46</v>
      </c>
      <c r="T1746" s="7" t="s">
        <v>1786</v>
      </c>
      <c r="U1746" s="7" t="s">
        <v>230</v>
      </c>
      <c r="V1746" s="7" t="s">
        <v>159</v>
      </c>
      <c r="W1746" s="7" t="s">
        <v>114</v>
      </c>
      <c r="X1746" s="7" t="s">
        <v>122</v>
      </c>
      <c r="Y1746" s="7" t="s">
        <v>50</v>
      </c>
      <c r="Z1746" s="7" t="s">
        <v>125</v>
      </c>
      <c r="AA1746" s="7" t="s">
        <v>50</v>
      </c>
      <c r="AB1746" s="7" t="s">
        <v>80</v>
      </c>
      <c r="AC1746" s="7" t="s">
        <v>218</v>
      </c>
      <c r="AD1746" s="7" t="s">
        <v>82</v>
      </c>
      <c r="AE1746" s="7" t="s">
        <v>219</v>
      </c>
      <c r="AF1746" s="7" t="s">
        <v>413</v>
      </c>
      <c r="AG1746" s="7" t="s">
        <v>10221</v>
      </c>
      <c r="AH1746" s="7" t="s">
        <v>80</v>
      </c>
      <c r="AI1746" s="7" t="s">
        <v>81</v>
      </c>
      <c r="AJ1746" s="7" t="s">
        <v>82</v>
      </c>
      <c r="AK1746" s="10" t="s">
        <v>268</v>
      </c>
      <c r="AL1746" s="5" t="str">
        <f>+VLOOKUP(D1746,'[1]Listado de Establecimientos'!$A$1:$P$65536,16,FALSE)</f>
        <v>TOCACHE</v>
      </c>
      <c r="AM1746" s="5" t="str">
        <f>+VLOOKUP(D1746,'[1]Listado de Establecimientos'!$A$1:$Q$65536,17,FALSE)</f>
        <v>NO PERTENECE A NINGUNA MICRORED</v>
      </c>
      <c r="AN1746" s="5">
        <f t="shared" si="27"/>
        <v>2</v>
      </c>
    </row>
    <row r="1747" spans="1:40" ht="24" hidden="1">
      <c r="A1747" s="6">
        <v>37</v>
      </c>
      <c r="B1747" s="7" t="s">
        <v>10222</v>
      </c>
      <c r="C1747" s="8" t="s">
        <v>40</v>
      </c>
      <c r="D1747" s="7" t="s">
        <v>41</v>
      </c>
      <c r="E1747" s="7" t="s">
        <v>42</v>
      </c>
      <c r="F1747" s="7" t="s">
        <v>108</v>
      </c>
      <c r="G1747" s="7" t="s">
        <v>2961</v>
      </c>
      <c r="H1747" s="7" t="s">
        <v>221</v>
      </c>
      <c r="I1747" s="7" t="s">
        <v>44</v>
      </c>
      <c r="J1747" s="7" t="s">
        <v>10223</v>
      </c>
      <c r="K1747" s="7" t="s">
        <v>152</v>
      </c>
      <c r="L1747" s="7" t="s">
        <v>45</v>
      </c>
      <c r="M1747" s="7" t="s">
        <v>10224</v>
      </c>
      <c r="N1747" s="9" t="s">
        <v>10225</v>
      </c>
      <c r="O1747" s="7" t="s">
        <v>2552</v>
      </c>
      <c r="P1747" s="7" t="s">
        <v>2553</v>
      </c>
      <c r="Q1747" s="7" t="s">
        <v>9717</v>
      </c>
      <c r="R1747" s="7" t="s">
        <v>4733</v>
      </c>
      <c r="S1747" s="7" t="s">
        <v>64</v>
      </c>
      <c r="T1747" s="7" t="s">
        <v>3063</v>
      </c>
      <c r="U1747" s="7" t="s">
        <v>47</v>
      </c>
      <c r="V1747" s="7" t="s">
        <v>48</v>
      </c>
      <c r="W1747" s="7" t="s">
        <v>49</v>
      </c>
      <c r="X1747" s="7" t="s">
        <v>94</v>
      </c>
      <c r="Y1747" s="7" t="s">
        <v>50</v>
      </c>
      <c r="Z1747" s="7" t="s">
        <v>125</v>
      </c>
      <c r="AA1747" s="7" t="s">
        <v>52</v>
      </c>
      <c r="AB1747" s="7" t="s">
        <v>1646</v>
      </c>
      <c r="AC1747" s="7" t="s">
        <v>3029</v>
      </c>
      <c r="AD1747" s="7" t="s">
        <v>3030</v>
      </c>
      <c r="AE1747" s="7" t="s">
        <v>56</v>
      </c>
      <c r="AF1747" s="7" t="s">
        <v>3031</v>
      </c>
      <c r="AG1747" s="7" t="s">
        <v>10226</v>
      </c>
      <c r="AH1747" s="7" t="s">
        <v>1646</v>
      </c>
      <c r="AI1747" s="7" t="s">
        <v>1796</v>
      </c>
      <c r="AJ1747" s="7" t="s">
        <v>3030</v>
      </c>
      <c r="AK1747" s="10" t="s">
        <v>268</v>
      </c>
      <c r="AL1747" s="5" t="str">
        <f>+VLOOKUP(D1747,'[1]Listado de Establecimientos'!$A$1:$P$65536,16,FALSE)</f>
        <v>NO PERTENECE A NINGUNA RED</v>
      </c>
      <c r="AM1747" s="5" t="str">
        <f>+VLOOKUP(D1747,'[1]Listado de Establecimientos'!$A$1:$Q$65536,17,FALSE)</f>
        <v>NO PERTENECE A NINGUNA MICRORED</v>
      </c>
      <c r="AN1747" s="5">
        <f t="shared" si="27"/>
        <v>2</v>
      </c>
    </row>
    <row r="1748" spans="1:40" ht="24" hidden="1">
      <c r="A1748" s="6">
        <v>38</v>
      </c>
      <c r="B1748" s="7" t="s">
        <v>10227</v>
      </c>
      <c r="C1748" s="8" t="s">
        <v>40</v>
      </c>
      <c r="D1748" s="7" t="s">
        <v>41</v>
      </c>
      <c r="E1748" s="7" t="s">
        <v>42</v>
      </c>
      <c r="F1748" s="7" t="s">
        <v>121</v>
      </c>
      <c r="G1748" s="7" t="s">
        <v>10228</v>
      </c>
      <c r="H1748" s="7" t="s">
        <v>10229</v>
      </c>
      <c r="I1748" s="7" t="s">
        <v>77</v>
      </c>
      <c r="J1748" s="7" t="s">
        <v>330</v>
      </c>
      <c r="K1748" s="7" t="s">
        <v>63</v>
      </c>
      <c r="L1748" s="7" t="s">
        <v>45</v>
      </c>
      <c r="M1748" s="7" t="s">
        <v>10230</v>
      </c>
      <c r="N1748" s="9" t="s">
        <v>10231</v>
      </c>
      <c r="O1748" s="7" t="s">
        <v>135</v>
      </c>
      <c r="P1748" s="7" t="s">
        <v>136</v>
      </c>
      <c r="Q1748" s="7" t="s">
        <v>9717</v>
      </c>
      <c r="R1748" s="7" t="s">
        <v>10232</v>
      </c>
      <c r="S1748" s="7" t="s">
        <v>46</v>
      </c>
      <c r="T1748" s="7" t="s">
        <v>10233</v>
      </c>
      <c r="U1748" s="7" t="s">
        <v>106</v>
      </c>
      <c r="V1748" s="7" t="s">
        <v>48</v>
      </c>
      <c r="W1748" s="7" t="s">
        <v>5463</v>
      </c>
      <c r="X1748" s="7" t="s">
        <v>79</v>
      </c>
      <c r="Y1748" s="7" t="s">
        <v>50</v>
      </c>
      <c r="Z1748" s="7" t="s">
        <v>125</v>
      </c>
      <c r="AA1748" s="7" t="s">
        <v>50</v>
      </c>
      <c r="AB1748" s="7" t="s">
        <v>1626</v>
      </c>
      <c r="AC1748" s="7" t="s">
        <v>2119</v>
      </c>
      <c r="AD1748" s="7" t="s">
        <v>2120</v>
      </c>
      <c r="AE1748" s="7" t="s">
        <v>56</v>
      </c>
      <c r="AF1748" s="7" t="s">
        <v>2121</v>
      </c>
      <c r="AG1748" s="7" t="s">
        <v>10234</v>
      </c>
      <c r="AH1748" s="7" t="s">
        <v>1626</v>
      </c>
      <c r="AI1748" s="7" t="s">
        <v>2123</v>
      </c>
      <c r="AJ1748" s="7" t="s">
        <v>2120</v>
      </c>
      <c r="AK1748" s="10" t="s">
        <v>268</v>
      </c>
      <c r="AL1748" s="5" t="str">
        <f>+VLOOKUP(D1748,'[1]Listado de Establecimientos'!$A$1:$P$65536,16,FALSE)</f>
        <v>NO PERTENECE A NINGUNA RED</v>
      </c>
      <c r="AM1748" s="5" t="str">
        <f>+VLOOKUP(D1748,'[1]Listado de Establecimientos'!$A$1:$Q$65536,17,FALSE)</f>
        <v>NO PERTENECE A NINGUNA MICRORED</v>
      </c>
      <c r="AN1748" s="5">
        <f t="shared" si="27"/>
        <v>2</v>
      </c>
    </row>
    <row r="1749" spans="1:40" ht="16.5" hidden="1">
      <c r="A1749" s="6">
        <v>39</v>
      </c>
      <c r="B1749" s="7" t="s">
        <v>10235</v>
      </c>
      <c r="C1749" s="8" t="s">
        <v>40</v>
      </c>
      <c r="D1749" s="7" t="s">
        <v>175</v>
      </c>
      <c r="E1749" s="7" t="s">
        <v>176</v>
      </c>
      <c r="F1749" s="7" t="s">
        <v>2454</v>
      </c>
      <c r="G1749" s="7" t="s">
        <v>193</v>
      </c>
      <c r="H1749" s="7" t="s">
        <v>10236</v>
      </c>
      <c r="I1749" s="7" t="s">
        <v>77</v>
      </c>
      <c r="J1749" s="7" t="s">
        <v>10237</v>
      </c>
      <c r="K1749" s="7" t="s">
        <v>86</v>
      </c>
      <c r="L1749" s="7" t="s">
        <v>45</v>
      </c>
      <c r="M1749" s="7" t="s">
        <v>10238</v>
      </c>
      <c r="N1749" s="9" t="s">
        <v>10239</v>
      </c>
      <c r="O1749" s="7" t="s">
        <v>175</v>
      </c>
      <c r="P1749" s="7" t="s">
        <v>176</v>
      </c>
      <c r="Q1749" s="7" t="s">
        <v>9717</v>
      </c>
      <c r="R1749" s="7" t="s">
        <v>10240</v>
      </c>
      <c r="S1749" s="7" t="s">
        <v>46</v>
      </c>
      <c r="T1749" s="7" t="s">
        <v>5115</v>
      </c>
      <c r="U1749" s="7" t="s">
        <v>10241</v>
      </c>
      <c r="V1749" s="7" t="s">
        <v>66</v>
      </c>
      <c r="W1749" s="7" t="s">
        <v>730</v>
      </c>
      <c r="X1749" s="7" t="s">
        <v>79</v>
      </c>
      <c r="Y1749" s="7" t="s">
        <v>50</v>
      </c>
      <c r="Z1749" s="7" t="s">
        <v>125</v>
      </c>
      <c r="AA1749" s="7" t="s">
        <v>50</v>
      </c>
      <c r="AB1749" s="7" t="s">
        <v>886</v>
      </c>
      <c r="AC1749" s="7" t="s">
        <v>887</v>
      </c>
      <c r="AD1749" s="7" t="s">
        <v>888</v>
      </c>
      <c r="AE1749" s="7" t="s">
        <v>56</v>
      </c>
      <c r="AF1749" s="7" t="s">
        <v>889</v>
      </c>
      <c r="AG1749" s="7" t="s">
        <v>10242</v>
      </c>
      <c r="AH1749" s="7" t="s">
        <v>886</v>
      </c>
      <c r="AI1749" s="7" t="s">
        <v>891</v>
      </c>
      <c r="AJ1749" s="7" t="s">
        <v>888</v>
      </c>
      <c r="AK1749" s="10" t="s">
        <v>268</v>
      </c>
      <c r="AL1749" s="5" t="str">
        <f>+VLOOKUP(D1749,'[1]Listado de Establecimientos'!$A$1:$P$65536,16,FALSE)</f>
        <v>BELLAVISTA</v>
      </c>
      <c r="AM1749" s="5" t="str">
        <f>+VLOOKUP(D1749,'[1]Listado de Establecimientos'!$A$1:$Q$65536,17,FALSE)</f>
        <v>BELLAVISTA</v>
      </c>
      <c r="AN1749" s="5">
        <f t="shared" si="27"/>
        <v>2</v>
      </c>
    </row>
    <row r="1750" spans="1:40" ht="24" hidden="1">
      <c r="A1750" s="6">
        <v>40</v>
      </c>
      <c r="B1750" s="7" t="s">
        <v>10243</v>
      </c>
      <c r="C1750" s="8" t="s">
        <v>40</v>
      </c>
      <c r="D1750" s="7" t="s">
        <v>74</v>
      </c>
      <c r="E1750" s="7" t="s">
        <v>75</v>
      </c>
      <c r="F1750" s="7" t="s">
        <v>80</v>
      </c>
      <c r="G1750" s="7" t="s">
        <v>10244</v>
      </c>
      <c r="H1750" s="7" t="s">
        <v>10245</v>
      </c>
      <c r="I1750" s="7" t="s">
        <v>819</v>
      </c>
      <c r="J1750" s="7" t="s">
        <v>10246</v>
      </c>
      <c r="K1750" s="7" t="s">
        <v>44</v>
      </c>
      <c r="L1750" s="7" t="s">
        <v>45</v>
      </c>
      <c r="M1750" s="7" t="s">
        <v>10247</v>
      </c>
      <c r="N1750" s="9" t="s">
        <v>10248</v>
      </c>
      <c r="O1750" s="7" t="s">
        <v>74</v>
      </c>
      <c r="P1750" s="7" t="s">
        <v>75</v>
      </c>
      <c r="Q1750" s="7" t="s">
        <v>9717</v>
      </c>
      <c r="R1750" s="7" t="s">
        <v>6428</v>
      </c>
      <c r="S1750" s="7" t="s">
        <v>46</v>
      </c>
      <c r="T1750" s="7" t="s">
        <v>756</v>
      </c>
      <c r="U1750" s="7" t="s">
        <v>73</v>
      </c>
      <c r="V1750" s="7" t="s">
        <v>48</v>
      </c>
      <c r="W1750" s="7" t="s">
        <v>79</v>
      </c>
      <c r="X1750" s="7" t="s">
        <v>94</v>
      </c>
      <c r="Y1750" s="7" t="s">
        <v>50</v>
      </c>
      <c r="Z1750" s="7" t="s">
        <v>125</v>
      </c>
      <c r="AA1750" s="7" t="s">
        <v>50</v>
      </c>
      <c r="AB1750" s="7" t="s">
        <v>108</v>
      </c>
      <c r="AC1750" s="7" t="s">
        <v>4775</v>
      </c>
      <c r="AD1750" s="7" t="s">
        <v>4776</v>
      </c>
      <c r="AE1750" s="7" t="s">
        <v>219</v>
      </c>
      <c r="AF1750" s="7" t="s">
        <v>6281</v>
      </c>
      <c r="AG1750" s="7" t="s">
        <v>10249</v>
      </c>
      <c r="AH1750" s="7" t="s">
        <v>108</v>
      </c>
      <c r="AI1750" s="7" t="s">
        <v>4779</v>
      </c>
      <c r="AJ1750" s="7" t="s">
        <v>4776</v>
      </c>
      <c r="AK1750" s="10" t="s">
        <v>268</v>
      </c>
      <c r="AL1750" s="5" t="str">
        <f>+VLOOKUP(D1750,'[1]Listado de Establecimientos'!$A$1:$P$65536,16,FALSE)</f>
        <v>TOCACHE</v>
      </c>
      <c r="AM1750" s="5" t="str">
        <f>+VLOOKUP(D1750,'[1]Listado de Establecimientos'!$A$1:$Q$65536,17,FALSE)</f>
        <v>NO PERTENECE A NINGUNA MICRORED</v>
      </c>
      <c r="AN1750" s="5">
        <f t="shared" si="27"/>
        <v>2</v>
      </c>
    </row>
    <row r="1751" spans="1:40" ht="24" hidden="1">
      <c r="A1751" s="6">
        <v>41</v>
      </c>
      <c r="B1751" s="7" t="s">
        <v>10250</v>
      </c>
      <c r="C1751" s="8" t="s">
        <v>40</v>
      </c>
      <c r="D1751" s="7" t="s">
        <v>41</v>
      </c>
      <c r="E1751" s="7" t="s">
        <v>42</v>
      </c>
      <c r="F1751" s="7" t="s">
        <v>164</v>
      </c>
      <c r="G1751" s="7" t="s">
        <v>7641</v>
      </c>
      <c r="H1751" s="7" t="s">
        <v>5281</v>
      </c>
      <c r="I1751" s="7" t="s">
        <v>690</v>
      </c>
      <c r="J1751" s="7" t="s">
        <v>10251</v>
      </c>
      <c r="K1751" s="7" t="s">
        <v>63</v>
      </c>
      <c r="L1751" s="7" t="s">
        <v>45</v>
      </c>
      <c r="M1751" s="7" t="s">
        <v>10252</v>
      </c>
      <c r="N1751" s="9" t="s">
        <v>10253</v>
      </c>
      <c r="O1751" s="7" t="s">
        <v>10254</v>
      </c>
      <c r="P1751" s="7" t="s">
        <v>12712</v>
      </c>
      <c r="Q1751" s="7" t="s">
        <v>9717</v>
      </c>
      <c r="R1751" s="7" t="s">
        <v>2144</v>
      </c>
      <c r="S1751" s="7" t="s">
        <v>46</v>
      </c>
      <c r="T1751" s="7" t="s">
        <v>1713</v>
      </c>
      <c r="U1751" s="7" t="s">
        <v>106</v>
      </c>
      <c r="V1751" s="7" t="s">
        <v>48</v>
      </c>
      <c r="W1751" s="7" t="s">
        <v>114</v>
      </c>
      <c r="X1751" s="7" t="s">
        <v>107</v>
      </c>
      <c r="Y1751" s="7" t="s">
        <v>50</v>
      </c>
      <c r="Z1751" s="7" t="s">
        <v>125</v>
      </c>
      <c r="AA1751" s="7" t="s">
        <v>52</v>
      </c>
      <c r="AB1751" s="7" t="s">
        <v>1626</v>
      </c>
      <c r="AC1751" s="7" t="s">
        <v>2119</v>
      </c>
      <c r="AD1751" s="7" t="s">
        <v>2120</v>
      </c>
      <c r="AE1751" s="7" t="s">
        <v>56</v>
      </c>
      <c r="AF1751" s="7" t="s">
        <v>2121</v>
      </c>
      <c r="AG1751" s="7" t="s">
        <v>10255</v>
      </c>
      <c r="AH1751" s="7" t="s">
        <v>1626</v>
      </c>
      <c r="AI1751" s="7" t="s">
        <v>2123</v>
      </c>
      <c r="AJ1751" s="7" t="s">
        <v>2120</v>
      </c>
      <c r="AK1751" s="10" t="s">
        <v>268</v>
      </c>
      <c r="AL1751" s="5" t="str">
        <f>+VLOOKUP(D1751,'[1]Listado de Establecimientos'!$A$1:$P$65536,16,FALSE)</f>
        <v>NO PERTENECE A NINGUNA RED</v>
      </c>
      <c r="AM1751" s="5" t="str">
        <f>+VLOOKUP(D1751,'[1]Listado de Establecimientos'!$A$1:$Q$65536,17,FALSE)</f>
        <v>NO PERTENECE A NINGUNA MICRORED</v>
      </c>
      <c r="AN1751" s="5">
        <f t="shared" si="27"/>
        <v>2</v>
      </c>
    </row>
    <row r="1752" spans="1:40" ht="36" hidden="1">
      <c r="A1752" s="6">
        <v>42</v>
      </c>
      <c r="B1752" s="7" t="s">
        <v>10256</v>
      </c>
      <c r="C1752" s="8" t="s">
        <v>40</v>
      </c>
      <c r="D1752" s="7" t="s">
        <v>145</v>
      </c>
      <c r="E1752" s="7" t="s">
        <v>146</v>
      </c>
      <c r="F1752" s="7" t="s">
        <v>171</v>
      </c>
      <c r="G1752" s="7" t="s">
        <v>255</v>
      </c>
      <c r="H1752" s="7" t="s">
        <v>10257</v>
      </c>
      <c r="I1752" s="7" t="s">
        <v>112</v>
      </c>
      <c r="J1752" s="7" t="s">
        <v>10258</v>
      </c>
      <c r="K1752" s="7" t="s">
        <v>86</v>
      </c>
      <c r="L1752" s="7" t="s">
        <v>45</v>
      </c>
      <c r="M1752" s="7" t="s">
        <v>10259</v>
      </c>
      <c r="N1752" s="9" t="s">
        <v>10260</v>
      </c>
      <c r="O1752" s="7" t="s">
        <v>10261</v>
      </c>
      <c r="P1752" s="7" t="s">
        <v>12713</v>
      </c>
      <c r="Q1752" s="7" t="s">
        <v>9927</v>
      </c>
      <c r="R1752" s="7" t="s">
        <v>7838</v>
      </c>
      <c r="S1752" s="7" t="s">
        <v>64</v>
      </c>
      <c r="T1752" s="7" t="s">
        <v>169</v>
      </c>
      <c r="U1752" s="7" t="s">
        <v>2774</v>
      </c>
      <c r="V1752" s="7" t="s">
        <v>48</v>
      </c>
      <c r="W1752" s="7" t="s">
        <v>94</v>
      </c>
      <c r="X1752" s="7" t="s">
        <v>107</v>
      </c>
      <c r="Y1752" s="7" t="s">
        <v>50</v>
      </c>
      <c r="Z1752" s="7" t="s">
        <v>125</v>
      </c>
      <c r="AA1752" s="7" t="s">
        <v>50</v>
      </c>
      <c r="AB1752" s="7" t="s">
        <v>210</v>
      </c>
      <c r="AC1752" s="7" t="s">
        <v>76</v>
      </c>
      <c r="AD1752" s="7" t="s">
        <v>10262</v>
      </c>
      <c r="AE1752" s="7" t="s">
        <v>56</v>
      </c>
      <c r="AF1752" s="7" t="s">
        <v>15229</v>
      </c>
      <c r="AG1752" s="7" t="s">
        <v>10263</v>
      </c>
      <c r="AH1752" s="7" t="s">
        <v>210</v>
      </c>
      <c r="AI1752" s="7" t="s">
        <v>76</v>
      </c>
      <c r="AJ1752" s="7" t="s">
        <v>10262</v>
      </c>
      <c r="AK1752" s="10" t="s">
        <v>268</v>
      </c>
      <c r="AL1752" s="5" t="str">
        <f>+VLOOKUP(D1752,'[1]Listado de Establecimientos'!$A$1:$P$65536,16,FALSE)</f>
        <v>MARISCAL CACERES</v>
      </c>
      <c r="AM1752" s="5" t="str">
        <f>+VLOOKUP(D1752,'[1]Listado de Establecimientos'!$A$1:$Q$65536,17,FALSE)</f>
        <v>NO PERTENECE A NINGUNA MICRORRED</v>
      </c>
      <c r="AN1752" s="5">
        <f t="shared" si="27"/>
        <v>2</v>
      </c>
    </row>
    <row r="1753" spans="1:40" ht="24.75" hidden="1">
      <c r="A1753" s="6">
        <v>43</v>
      </c>
      <c r="B1753" s="7" t="s">
        <v>11130</v>
      </c>
      <c r="C1753" s="8" t="s">
        <v>40</v>
      </c>
      <c r="D1753" s="7" t="s">
        <v>5394</v>
      </c>
      <c r="E1753" s="7" t="s">
        <v>5395</v>
      </c>
      <c r="F1753" s="7" t="s">
        <v>11131</v>
      </c>
      <c r="G1753" s="7" t="s">
        <v>11132</v>
      </c>
      <c r="H1753" s="7" t="s">
        <v>11133</v>
      </c>
      <c r="I1753" s="7" t="s">
        <v>88</v>
      </c>
      <c r="J1753" s="7" t="s">
        <v>11134</v>
      </c>
      <c r="K1753" s="7" t="s">
        <v>63</v>
      </c>
      <c r="L1753" s="7" t="s">
        <v>45</v>
      </c>
      <c r="M1753" s="7" t="s">
        <v>11135</v>
      </c>
      <c r="N1753" s="9" t="s">
        <v>11136</v>
      </c>
      <c r="O1753" s="7" t="s">
        <v>5394</v>
      </c>
      <c r="P1753" s="7" t="s">
        <v>5402</v>
      </c>
      <c r="Q1753" s="7" t="s">
        <v>9490</v>
      </c>
      <c r="R1753" s="7" t="s">
        <v>11137</v>
      </c>
      <c r="S1753" s="7" t="s">
        <v>64</v>
      </c>
      <c r="T1753" s="7" t="s">
        <v>105</v>
      </c>
      <c r="U1753" s="7" t="s">
        <v>73</v>
      </c>
      <c r="V1753" s="7" t="s">
        <v>66</v>
      </c>
      <c r="W1753" s="7" t="s">
        <v>122</v>
      </c>
      <c r="X1753" s="7" t="s">
        <v>107</v>
      </c>
      <c r="Y1753" s="7" t="s">
        <v>50</v>
      </c>
      <c r="Z1753" s="7" t="s">
        <v>51</v>
      </c>
      <c r="AA1753" s="7" t="s">
        <v>52</v>
      </c>
      <c r="AB1753" s="7" t="s">
        <v>1508</v>
      </c>
      <c r="AC1753" s="7" t="s">
        <v>5403</v>
      </c>
      <c r="AD1753" s="7" t="s">
        <v>5404</v>
      </c>
      <c r="AE1753" s="7" t="s">
        <v>219</v>
      </c>
      <c r="AF1753" s="7" t="s">
        <v>5405</v>
      </c>
      <c r="AG1753" s="7" t="s">
        <v>11138</v>
      </c>
      <c r="AH1753" s="7" t="s">
        <v>1508</v>
      </c>
      <c r="AI1753" s="7" t="s">
        <v>5407</v>
      </c>
      <c r="AJ1753" s="7" t="s">
        <v>5404</v>
      </c>
      <c r="AK1753" s="10" t="s">
        <v>268</v>
      </c>
      <c r="AL1753" s="5" t="str">
        <f>+VLOOKUP(D1753,'[1]Listado de Establecimientos'!$A$1:$P$65536,16,FALSE)</f>
        <v>NO PERTENECE A NINGUNA RED</v>
      </c>
      <c r="AM1753" s="5" t="str">
        <f>+VLOOKUP(D1753,'[1]Listado de Establecimientos'!$A$1:$Q$65536,17,FALSE)</f>
        <v>NO PERTENECE A NINGUNA MICRORED</v>
      </c>
      <c r="AN1753" s="5">
        <f t="shared" si="27"/>
        <v>2</v>
      </c>
    </row>
    <row r="1754" spans="1:40" ht="24" hidden="1">
      <c r="A1754" s="6">
        <v>44</v>
      </c>
      <c r="B1754" s="7" t="s">
        <v>11139</v>
      </c>
      <c r="C1754" s="8" t="s">
        <v>40</v>
      </c>
      <c r="D1754" s="7" t="s">
        <v>60</v>
      </c>
      <c r="E1754" s="7" t="s">
        <v>61</v>
      </c>
      <c r="F1754" s="7" t="s">
        <v>165</v>
      </c>
      <c r="G1754" s="7" t="s">
        <v>170</v>
      </c>
      <c r="H1754" s="7" t="s">
        <v>11140</v>
      </c>
      <c r="I1754" s="7" t="s">
        <v>107</v>
      </c>
      <c r="J1754" s="7" t="s">
        <v>11141</v>
      </c>
      <c r="K1754" s="7" t="s">
        <v>44</v>
      </c>
      <c r="L1754" s="7" t="s">
        <v>45</v>
      </c>
      <c r="M1754" s="7" t="s">
        <v>11142</v>
      </c>
      <c r="N1754" s="9" t="s">
        <v>11143</v>
      </c>
      <c r="O1754" s="7" t="s">
        <v>186</v>
      </c>
      <c r="P1754" s="7" t="s">
        <v>187</v>
      </c>
      <c r="Q1754" s="7" t="s">
        <v>9927</v>
      </c>
      <c r="R1754" s="7" t="s">
        <v>3809</v>
      </c>
      <c r="S1754" s="7" t="s">
        <v>46</v>
      </c>
      <c r="T1754" s="7" t="s">
        <v>305</v>
      </c>
      <c r="U1754" s="7" t="s">
        <v>47</v>
      </c>
      <c r="V1754" s="7" t="s">
        <v>66</v>
      </c>
      <c r="W1754" s="7" t="s">
        <v>79</v>
      </c>
      <c r="X1754" s="7" t="s">
        <v>94</v>
      </c>
      <c r="Y1754" s="7" t="s">
        <v>50</v>
      </c>
      <c r="Z1754" s="7" t="s">
        <v>125</v>
      </c>
      <c r="AA1754" s="7" t="s">
        <v>50</v>
      </c>
      <c r="AB1754" s="7" t="s">
        <v>682</v>
      </c>
      <c r="AC1754" s="7" t="s">
        <v>683</v>
      </c>
      <c r="AD1754" s="7" t="s">
        <v>684</v>
      </c>
      <c r="AE1754" s="7" t="s">
        <v>56</v>
      </c>
      <c r="AF1754" s="7" t="s">
        <v>685</v>
      </c>
      <c r="AG1754" s="7" t="s">
        <v>11144</v>
      </c>
      <c r="AH1754" s="7" t="s">
        <v>682</v>
      </c>
      <c r="AI1754" s="7" t="s">
        <v>72</v>
      </c>
      <c r="AJ1754" s="7" t="s">
        <v>684</v>
      </c>
      <c r="AK1754" s="10" t="s">
        <v>268</v>
      </c>
      <c r="AL1754" s="5" t="str">
        <f>+VLOOKUP(D1754,'[1]Listado de Establecimientos'!$A$1:$P$65536,16,FALSE)</f>
        <v>RIOJA</v>
      </c>
      <c r="AM1754" s="5" t="str">
        <f>+VLOOKUP(D1754,'[1]Listado de Establecimientos'!$A$1:$Q$65536,17,FALSE)</f>
        <v>NO PERTENECE A NINGUNA MICRORED</v>
      </c>
      <c r="AN1754" s="5">
        <f t="shared" si="27"/>
        <v>2</v>
      </c>
    </row>
    <row r="1755" spans="1:40" ht="24">
      <c r="A1755" s="6">
        <v>45</v>
      </c>
      <c r="B1755" s="7" t="s">
        <v>11145</v>
      </c>
      <c r="C1755" s="8" t="s">
        <v>40</v>
      </c>
      <c r="D1755" s="7" t="s">
        <v>83</v>
      </c>
      <c r="E1755" s="7" t="s">
        <v>143</v>
      </c>
      <c r="F1755" s="7" t="s">
        <v>11146</v>
      </c>
      <c r="G1755" s="7" t="s">
        <v>11147</v>
      </c>
      <c r="H1755" s="7" t="s">
        <v>11148</v>
      </c>
      <c r="I1755" s="7" t="s">
        <v>177</v>
      </c>
      <c r="J1755" s="7" t="s">
        <v>11149</v>
      </c>
      <c r="K1755" s="7" t="s">
        <v>107</v>
      </c>
      <c r="L1755" s="7" t="s">
        <v>45</v>
      </c>
      <c r="M1755" s="7" t="s">
        <v>11150</v>
      </c>
      <c r="N1755" s="9" t="s">
        <v>11151</v>
      </c>
      <c r="O1755" s="7" t="s">
        <v>83</v>
      </c>
      <c r="P1755" s="7" t="s">
        <v>143</v>
      </c>
      <c r="Q1755" s="7" t="s">
        <v>9583</v>
      </c>
      <c r="R1755" s="7" t="s">
        <v>5499</v>
      </c>
      <c r="S1755" s="7" t="s">
        <v>46</v>
      </c>
      <c r="T1755" s="7" t="s">
        <v>11152</v>
      </c>
      <c r="U1755" s="7" t="s">
        <v>3454</v>
      </c>
      <c r="V1755" s="7" t="s">
        <v>243</v>
      </c>
      <c r="W1755" s="7" t="s">
        <v>88</v>
      </c>
      <c r="X1755" s="7" t="s">
        <v>270</v>
      </c>
      <c r="Y1755" s="7" t="s">
        <v>50</v>
      </c>
      <c r="Z1755" s="7" t="s">
        <v>51</v>
      </c>
      <c r="AA1755" s="7" t="s">
        <v>52</v>
      </c>
      <c r="AB1755" s="7" t="s">
        <v>8306</v>
      </c>
      <c r="AC1755" s="7" t="s">
        <v>11153</v>
      </c>
      <c r="AD1755" s="7" t="s">
        <v>8308</v>
      </c>
      <c r="AE1755" s="7" t="s">
        <v>219</v>
      </c>
      <c r="AF1755" s="7" t="s">
        <v>8309</v>
      </c>
      <c r="AG1755" s="7" t="s">
        <v>11154</v>
      </c>
      <c r="AH1755" s="7" t="s">
        <v>255</v>
      </c>
      <c r="AI1755" s="7" t="s">
        <v>418</v>
      </c>
      <c r="AJ1755" s="7" t="s">
        <v>421</v>
      </c>
      <c r="AK1755" s="10" t="s">
        <v>268</v>
      </c>
      <c r="AL1755" s="5" t="str">
        <f>+VLOOKUP(D1755,'[1]Listado de Establecimientos'!$A$1:$P$65536,16,FALSE)</f>
        <v>MOYOBAMBA</v>
      </c>
      <c r="AM1755" s="5" t="str">
        <f>+VLOOKUP(D1755,'[1]Listado de Establecimientos'!$A$1:$Q$65536,17,FALSE)</f>
        <v>NO PERTENECE A NINGUNA MICRORED</v>
      </c>
      <c r="AN1755" s="5">
        <f t="shared" si="27"/>
        <v>2</v>
      </c>
    </row>
    <row r="1756" spans="1:40" ht="24">
      <c r="A1756" s="6">
        <v>46</v>
      </c>
      <c r="B1756" s="7" t="s">
        <v>11155</v>
      </c>
      <c r="C1756" s="8" t="s">
        <v>40</v>
      </c>
      <c r="D1756" s="7" t="s">
        <v>83</v>
      </c>
      <c r="E1756" s="7" t="s">
        <v>84</v>
      </c>
      <c r="F1756" s="7" t="s">
        <v>11146</v>
      </c>
      <c r="G1756" s="7" t="s">
        <v>11156</v>
      </c>
      <c r="H1756" s="7" t="s">
        <v>11148</v>
      </c>
      <c r="I1756" s="7" t="s">
        <v>177</v>
      </c>
      <c r="J1756" s="7" t="s">
        <v>11149</v>
      </c>
      <c r="K1756" s="7" t="s">
        <v>107</v>
      </c>
      <c r="L1756" s="7" t="s">
        <v>45</v>
      </c>
      <c r="M1756" s="7" t="s">
        <v>11150</v>
      </c>
      <c r="N1756" s="9" t="s">
        <v>11151</v>
      </c>
      <c r="O1756" s="7" t="s">
        <v>83</v>
      </c>
      <c r="P1756" s="7" t="s">
        <v>143</v>
      </c>
      <c r="Q1756" s="7" t="s">
        <v>9583</v>
      </c>
      <c r="R1756" s="7" t="s">
        <v>2162</v>
      </c>
      <c r="S1756" s="7" t="s">
        <v>46</v>
      </c>
      <c r="T1756" s="7" t="s">
        <v>11157</v>
      </c>
      <c r="U1756" s="7" t="s">
        <v>87</v>
      </c>
      <c r="V1756" s="7" t="s">
        <v>48</v>
      </c>
      <c r="W1756" s="7" t="s">
        <v>49</v>
      </c>
      <c r="X1756" s="7" t="s">
        <v>147</v>
      </c>
      <c r="Y1756" s="7" t="s">
        <v>50</v>
      </c>
      <c r="Z1756" s="7" t="s">
        <v>51</v>
      </c>
      <c r="AA1756" s="7" t="s">
        <v>52</v>
      </c>
      <c r="AB1756" s="7" t="s">
        <v>8306</v>
      </c>
      <c r="AC1756" s="7" t="s">
        <v>8307</v>
      </c>
      <c r="AD1756" s="7" t="s">
        <v>8308</v>
      </c>
      <c r="AE1756" s="7" t="s">
        <v>219</v>
      </c>
      <c r="AF1756" s="7" t="s">
        <v>8309</v>
      </c>
      <c r="AG1756" s="7" t="s">
        <v>11158</v>
      </c>
      <c r="AH1756" s="7" t="s">
        <v>255</v>
      </c>
      <c r="AI1756" s="7" t="s">
        <v>418</v>
      </c>
      <c r="AJ1756" s="7" t="s">
        <v>421</v>
      </c>
      <c r="AK1756" s="10" t="s">
        <v>268</v>
      </c>
      <c r="AL1756" s="5" t="str">
        <f>+VLOOKUP(D1756,'[1]Listado de Establecimientos'!$A$1:$P$65536,16,FALSE)</f>
        <v>MOYOBAMBA</v>
      </c>
      <c r="AM1756" s="5" t="str">
        <f>+VLOOKUP(D1756,'[1]Listado de Establecimientos'!$A$1:$Q$65536,17,FALSE)</f>
        <v>NO PERTENECE A NINGUNA MICRORED</v>
      </c>
      <c r="AN1756" s="5">
        <f t="shared" si="27"/>
        <v>2</v>
      </c>
    </row>
    <row r="1757" spans="1:40" ht="24" hidden="1">
      <c r="A1757" s="6">
        <v>47</v>
      </c>
      <c r="B1757" s="7" t="s">
        <v>11159</v>
      </c>
      <c r="C1757" s="8" t="s">
        <v>40</v>
      </c>
      <c r="D1757" s="7" t="s">
        <v>83</v>
      </c>
      <c r="E1757" s="7" t="s">
        <v>143</v>
      </c>
      <c r="F1757" s="7" t="s">
        <v>214</v>
      </c>
      <c r="G1757" s="7" t="s">
        <v>11160</v>
      </c>
      <c r="H1757" s="7" t="s">
        <v>5549</v>
      </c>
      <c r="I1757" s="7" t="s">
        <v>906</v>
      </c>
      <c r="J1757" s="7" t="s">
        <v>11161</v>
      </c>
      <c r="K1757" s="7" t="s">
        <v>107</v>
      </c>
      <c r="L1757" s="7" t="s">
        <v>45</v>
      </c>
      <c r="M1757" s="7" t="s">
        <v>11162</v>
      </c>
      <c r="N1757" s="9" t="s">
        <v>11163</v>
      </c>
      <c r="O1757" s="7" t="s">
        <v>11164</v>
      </c>
      <c r="P1757" s="7" t="s">
        <v>12714</v>
      </c>
      <c r="Q1757" s="7" t="s">
        <v>9583</v>
      </c>
      <c r="R1757" s="7" t="s">
        <v>4209</v>
      </c>
      <c r="S1757" s="7" t="s">
        <v>46</v>
      </c>
      <c r="T1757" s="7" t="s">
        <v>11165</v>
      </c>
      <c r="U1757" s="7" t="s">
        <v>11166</v>
      </c>
      <c r="V1757" s="7" t="s">
        <v>48</v>
      </c>
      <c r="W1757" s="7" t="s">
        <v>77</v>
      </c>
      <c r="X1757" s="7" t="s">
        <v>93</v>
      </c>
      <c r="Y1757" s="7" t="s">
        <v>50</v>
      </c>
      <c r="Z1757" s="7" t="s">
        <v>51</v>
      </c>
      <c r="AA1757" s="7" t="s">
        <v>52</v>
      </c>
      <c r="AB1757" s="7" t="s">
        <v>8306</v>
      </c>
      <c r="AC1757" s="7" t="s">
        <v>8307</v>
      </c>
      <c r="AD1757" s="7" t="s">
        <v>8308</v>
      </c>
      <c r="AE1757" s="7" t="s">
        <v>219</v>
      </c>
      <c r="AF1757" s="7" t="s">
        <v>8309</v>
      </c>
      <c r="AG1757" s="7" t="s">
        <v>11167</v>
      </c>
      <c r="AH1757" s="7" t="s">
        <v>255</v>
      </c>
      <c r="AI1757" s="7" t="s">
        <v>418</v>
      </c>
      <c r="AJ1757" s="7" t="s">
        <v>421</v>
      </c>
      <c r="AK1757" s="10" t="s">
        <v>268</v>
      </c>
      <c r="AL1757" s="5" t="str">
        <f>+VLOOKUP(D1757,'[1]Listado de Establecimientos'!$A$1:$P$65536,16,FALSE)</f>
        <v>MOYOBAMBA</v>
      </c>
      <c r="AM1757" s="5" t="str">
        <f>+VLOOKUP(D1757,'[1]Listado de Establecimientos'!$A$1:$Q$65536,17,FALSE)</f>
        <v>NO PERTENECE A NINGUNA MICRORED</v>
      </c>
      <c r="AN1757" s="5">
        <f t="shared" si="27"/>
        <v>2</v>
      </c>
    </row>
    <row r="1758" spans="1:40" ht="24" hidden="1">
      <c r="A1758" s="6">
        <v>48</v>
      </c>
      <c r="B1758" s="7" t="s">
        <v>11168</v>
      </c>
      <c r="C1758" s="8" t="s">
        <v>40</v>
      </c>
      <c r="D1758" s="7" t="s">
        <v>83</v>
      </c>
      <c r="E1758" s="7" t="s">
        <v>143</v>
      </c>
      <c r="F1758" s="7" t="s">
        <v>5698</v>
      </c>
      <c r="G1758" s="7" t="s">
        <v>99</v>
      </c>
      <c r="H1758" s="7" t="s">
        <v>9946</v>
      </c>
      <c r="I1758" s="7" t="s">
        <v>134</v>
      </c>
      <c r="J1758" s="7" t="s">
        <v>11169</v>
      </c>
      <c r="K1758" s="7" t="s">
        <v>63</v>
      </c>
      <c r="L1758" s="7" t="s">
        <v>45</v>
      </c>
      <c r="M1758" s="7" t="s">
        <v>11170</v>
      </c>
      <c r="N1758" s="9" t="s">
        <v>11171</v>
      </c>
      <c r="O1758" s="7" t="s">
        <v>5246</v>
      </c>
      <c r="P1758" s="7" t="s">
        <v>5247</v>
      </c>
      <c r="Q1758" s="7" t="s">
        <v>9717</v>
      </c>
      <c r="R1758" s="7" t="s">
        <v>11172</v>
      </c>
      <c r="S1758" s="7" t="s">
        <v>46</v>
      </c>
      <c r="T1758" s="7" t="s">
        <v>3936</v>
      </c>
      <c r="U1758" s="7" t="s">
        <v>73</v>
      </c>
      <c r="V1758" s="7" t="s">
        <v>159</v>
      </c>
      <c r="W1758" s="7" t="s">
        <v>107</v>
      </c>
      <c r="X1758" s="7" t="s">
        <v>88</v>
      </c>
      <c r="Y1758" s="7" t="s">
        <v>50</v>
      </c>
      <c r="Z1758" s="7" t="s">
        <v>51</v>
      </c>
      <c r="AA1758" s="7" t="s">
        <v>52</v>
      </c>
      <c r="AB1758" s="7" t="s">
        <v>8306</v>
      </c>
      <c r="AC1758" s="7" t="s">
        <v>8307</v>
      </c>
      <c r="AD1758" s="7" t="s">
        <v>8308</v>
      </c>
      <c r="AE1758" s="7" t="s">
        <v>219</v>
      </c>
      <c r="AF1758" s="7" t="s">
        <v>8309</v>
      </c>
      <c r="AG1758" s="7" t="s">
        <v>11173</v>
      </c>
      <c r="AH1758" s="7" t="s">
        <v>255</v>
      </c>
      <c r="AI1758" s="7" t="s">
        <v>418</v>
      </c>
      <c r="AJ1758" s="7" t="s">
        <v>421</v>
      </c>
      <c r="AK1758" s="10" t="s">
        <v>268</v>
      </c>
      <c r="AL1758" s="5" t="str">
        <f>+VLOOKUP(D1758,'[1]Listado de Establecimientos'!$A$1:$P$65536,16,FALSE)</f>
        <v>MOYOBAMBA</v>
      </c>
      <c r="AM1758" s="5" t="str">
        <f>+VLOOKUP(D1758,'[1]Listado de Establecimientos'!$A$1:$Q$65536,17,FALSE)</f>
        <v>NO PERTENECE A NINGUNA MICRORED</v>
      </c>
      <c r="AN1758" s="5">
        <f t="shared" si="27"/>
        <v>2</v>
      </c>
    </row>
    <row r="1759" spans="1:40" ht="36" hidden="1">
      <c r="A1759" s="6">
        <v>49</v>
      </c>
      <c r="B1759" s="7" t="s">
        <v>11174</v>
      </c>
      <c r="C1759" s="8" t="s">
        <v>40</v>
      </c>
      <c r="D1759" s="7" t="s">
        <v>145</v>
      </c>
      <c r="E1759" s="7" t="s">
        <v>146</v>
      </c>
      <c r="F1759" s="7" t="s">
        <v>121</v>
      </c>
      <c r="G1759" s="7" t="s">
        <v>11175</v>
      </c>
      <c r="H1759" s="7" t="s">
        <v>11176</v>
      </c>
      <c r="I1759" s="7" t="s">
        <v>94</v>
      </c>
      <c r="J1759" s="7" t="s">
        <v>11177</v>
      </c>
      <c r="K1759" s="7" t="s">
        <v>63</v>
      </c>
      <c r="L1759" s="7" t="s">
        <v>45</v>
      </c>
      <c r="M1759" s="7" t="s">
        <v>11178</v>
      </c>
      <c r="N1759" s="9" t="s">
        <v>11179</v>
      </c>
      <c r="O1759" s="7" t="s">
        <v>3420</v>
      </c>
      <c r="P1759" s="7" t="s">
        <v>3421</v>
      </c>
      <c r="Q1759" s="7" t="s">
        <v>9927</v>
      </c>
      <c r="R1759" s="7" t="s">
        <v>2895</v>
      </c>
      <c r="S1759" s="7" t="s">
        <v>64</v>
      </c>
      <c r="T1759" s="7" t="s">
        <v>105</v>
      </c>
      <c r="U1759" s="7" t="s">
        <v>1641</v>
      </c>
      <c r="V1759" s="7" t="s">
        <v>48</v>
      </c>
      <c r="W1759" s="7" t="s">
        <v>114</v>
      </c>
      <c r="X1759" s="7" t="s">
        <v>94</v>
      </c>
      <c r="Y1759" s="7" t="s">
        <v>50</v>
      </c>
      <c r="Z1759" s="7" t="s">
        <v>125</v>
      </c>
      <c r="AA1759" s="7" t="s">
        <v>50</v>
      </c>
      <c r="AB1759" s="7" t="s">
        <v>210</v>
      </c>
      <c r="AC1759" s="7" t="s">
        <v>99</v>
      </c>
      <c r="AD1759" s="7" t="s">
        <v>10262</v>
      </c>
      <c r="AE1759" s="7" t="s">
        <v>56</v>
      </c>
      <c r="AF1759" s="7" t="s">
        <v>15229</v>
      </c>
      <c r="AG1759" s="7" t="s">
        <v>11180</v>
      </c>
      <c r="AH1759" s="7" t="s">
        <v>210</v>
      </c>
      <c r="AI1759" s="7" t="s">
        <v>76</v>
      </c>
      <c r="AJ1759" s="7" t="s">
        <v>10262</v>
      </c>
      <c r="AK1759" s="10" t="s">
        <v>268</v>
      </c>
      <c r="AL1759" s="5" t="str">
        <f>+VLOOKUP(D1759,'[1]Listado de Establecimientos'!$A$1:$P$65536,16,FALSE)</f>
        <v>MARISCAL CACERES</v>
      </c>
      <c r="AM1759" s="5" t="str">
        <f>+VLOOKUP(D1759,'[1]Listado de Establecimientos'!$A$1:$Q$65536,17,FALSE)</f>
        <v>NO PERTENECE A NINGUNA MICRORRED</v>
      </c>
      <c r="AN1759" s="5">
        <f t="shared" si="27"/>
        <v>2</v>
      </c>
    </row>
    <row r="1760" spans="1:40" ht="24" hidden="1">
      <c r="A1760" s="6">
        <v>50</v>
      </c>
      <c r="B1760" s="7" t="s">
        <v>11181</v>
      </c>
      <c r="C1760" s="8" t="s">
        <v>40</v>
      </c>
      <c r="D1760" s="7" t="s">
        <v>116</v>
      </c>
      <c r="E1760" s="7" t="s">
        <v>117</v>
      </c>
      <c r="F1760" s="7" t="s">
        <v>1586</v>
      </c>
      <c r="G1760" s="7" t="s">
        <v>1333</v>
      </c>
      <c r="H1760" s="7" t="s">
        <v>11182</v>
      </c>
      <c r="I1760" s="7" t="s">
        <v>94</v>
      </c>
      <c r="J1760" s="7" t="s">
        <v>1245</v>
      </c>
      <c r="K1760" s="7" t="s">
        <v>44</v>
      </c>
      <c r="L1760" s="7" t="s">
        <v>45</v>
      </c>
      <c r="M1760" s="7" t="s">
        <v>11183</v>
      </c>
      <c r="N1760" s="9" t="s">
        <v>11184</v>
      </c>
      <c r="O1760" s="7" t="s">
        <v>737</v>
      </c>
      <c r="P1760" s="7" t="s">
        <v>117</v>
      </c>
      <c r="Q1760" s="7" t="s">
        <v>9927</v>
      </c>
      <c r="R1760" s="7" t="s">
        <v>10490</v>
      </c>
      <c r="S1760" s="7" t="s">
        <v>64</v>
      </c>
      <c r="T1760" s="7" t="s">
        <v>1914</v>
      </c>
      <c r="U1760" s="7" t="s">
        <v>106</v>
      </c>
      <c r="V1760" s="7" t="s">
        <v>48</v>
      </c>
      <c r="W1760" s="7" t="s">
        <v>113</v>
      </c>
      <c r="X1760" s="7" t="s">
        <v>113</v>
      </c>
      <c r="Y1760" s="7" t="s">
        <v>50</v>
      </c>
      <c r="Z1760" s="7" t="s">
        <v>125</v>
      </c>
      <c r="AA1760" s="7" t="s">
        <v>50</v>
      </c>
      <c r="AB1760" s="7" t="s">
        <v>2039</v>
      </c>
      <c r="AC1760" s="7" t="s">
        <v>2175</v>
      </c>
      <c r="AD1760" s="7" t="s">
        <v>2040</v>
      </c>
      <c r="AE1760" s="7" t="s">
        <v>56</v>
      </c>
      <c r="AF1760" s="7" t="s">
        <v>15583</v>
      </c>
      <c r="AG1760" s="7" t="s">
        <v>11185</v>
      </c>
      <c r="AH1760" s="7" t="s">
        <v>2039</v>
      </c>
      <c r="AI1760" s="7" t="s">
        <v>197</v>
      </c>
      <c r="AJ1760" s="7" t="s">
        <v>2040</v>
      </c>
      <c r="AK1760" s="10" t="s">
        <v>268</v>
      </c>
      <c r="AL1760" s="5" t="str">
        <f>+VLOOKUP(D1760,'[1]Listado de Establecimientos'!$A$1:$P$65536,16,FALSE)</f>
        <v>NO PERTENECE A NINGUNA RED</v>
      </c>
      <c r="AM1760" s="5" t="str">
        <f>+VLOOKUP(D1760,'[1]Listado de Establecimientos'!$A$1:$Q$65536,17,FALSE)</f>
        <v>NO PERTENECE A NINGUNA MICRORED</v>
      </c>
      <c r="AN1760" s="5">
        <f t="shared" si="27"/>
        <v>2</v>
      </c>
    </row>
    <row r="1761" spans="1:40" ht="24" hidden="1">
      <c r="A1761" s="6">
        <v>51</v>
      </c>
      <c r="B1761" s="7" t="s">
        <v>11186</v>
      </c>
      <c r="C1761" s="8" t="s">
        <v>40</v>
      </c>
      <c r="D1761" s="7" t="s">
        <v>116</v>
      </c>
      <c r="E1761" s="7" t="s">
        <v>117</v>
      </c>
      <c r="F1761" s="7" t="s">
        <v>919</v>
      </c>
      <c r="G1761" s="7" t="s">
        <v>193</v>
      </c>
      <c r="H1761" s="7" t="s">
        <v>11187</v>
      </c>
      <c r="I1761" s="7" t="s">
        <v>93</v>
      </c>
      <c r="J1761" s="7" t="s">
        <v>11188</v>
      </c>
      <c r="K1761" s="7" t="s">
        <v>63</v>
      </c>
      <c r="L1761" s="7" t="s">
        <v>45</v>
      </c>
      <c r="M1761" s="7" t="s">
        <v>11189</v>
      </c>
      <c r="N1761" s="9" t="s">
        <v>11190</v>
      </c>
      <c r="O1761" s="7" t="s">
        <v>737</v>
      </c>
      <c r="P1761" s="7" t="s">
        <v>117</v>
      </c>
      <c r="Q1761" s="7" t="s">
        <v>9927</v>
      </c>
      <c r="R1761" s="7" t="s">
        <v>7583</v>
      </c>
      <c r="S1761" s="7" t="s">
        <v>46</v>
      </c>
      <c r="T1761" s="7" t="s">
        <v>729</v>
      </c>
      <c r="U1761" s="7" t="s">
        <v>2968</v>
      </c>
      <c r="V1761" s="7" t="s">
        <v>48</v>
      </c>
      <c r="W1761" s="7" t="s">
        <v>107</v>
      </c>
      <c r="X1761" s="7" t="s">
        <v>107</v>
      </c>
      <c r="Y1761" s="7" t="s">
        <v>50</v>
      </c>
      <c r="Z1761" s="7" t="s">
        <v>125</v>
      </c>
      <c r="AA1761" s="7" t="s">
        <v>50</v>
      </c>
      <c r="AB1761" s="7" t="s">
        <v>2039</v>
      </c>
      <c r="AC1761" s="7" t="s">
        <v>2175</v>
      </c>
      <c r="AD1761" s="7" t="s">
        <v>2040</v>
      </c>
      <c r="AE1761" s="7" t="s">
        <v>56</v>
      </c>
      <c r="AF1761" s="7" t="s">
        <v>15583</v>
      </c>
      <c r="AG1761" s="7" t="s">
        <v>11191</v>
      </c>
      <c r="AH1761" s="7" t="s">
        <v>2039</v>
      </c>
      <c r="AI1761" s="7" t="s">
        <v>197</v>
      </c>
      <c r="AJ1761" s="7" t="s">
        <v>2040</v>
      </c>
      <c r="AK1761" s="10" t="s">
        <v>268</v>
      </c>
      <c r="AL1761" s="5" t="str">
        <f>+VLOOKUP(D1761,'[1]Listado de Establecimientos'!$A$1:$P$65536,16,FALSE)</f>
        <v>NO PERTENECE A NINGUNA RED</v>
      </c>
      <c r="AM1761" s="5" t="str">
        <f>+VLOOKUP(D1761,'[1]Listado de Establecimientos'!$A$1:$Q$65536,17,FALSE)</f>
        <v>NO PERTENECE A NINGUNA MICRORED</v>
      </c>
      <c r="AN1761" s="5">
        <f t="shared" si="27"/>
        <v>2</v>
      </c>
    </row>
    <row r="1762" spans="1:40" ht="24" hidden="1">
      <c r="A1762" s="6">
        <v>52</v>
      </c>
      <c r="B1762" s="7" t="s">
        <v>11192</v>
      </c>
      <c r="C1762" s="8" t="s">
        <v>40</v>
      </c>
      <c r="D1762" s="7" t="s">
        <v>116</v>
      </c>
      <c r="E1762" s="7" t="s">
        <v>117</v>
      </c>
      <c r="F1762" s="7" t="s">
        <v>208</v>
      </c>
      <c r="G1762" s="7" t="s">
        <v>887</v>
      </c>
      <c r="H1762" s="7" t="s">
        <v>11193</v>
      </c>
      <c r="I1762" s="7" t="s">
        <v>77</v>
      </c>
      <c r="J1762" s="7" t="s">
        <v>11194</v>
      </c>
      <c r="K1762" s="7" t="s">
        <v>44</v>
      </c>
      <c r="L1762" s="7" t="s">
        <v>45</v>
      </c>
      <c r="M1762" s="7" t="s">
        <v>11195</v>
      </c>
      <c r="N1762" s="9" t="s">
        <v>11196</v>
      </c>
      <c r="O1762" s="7" t="s">
        <v>737</v>
      </c>
      <c r="P1762" s="7" t="s">
        <v>117</v>
      </c>
      <c r="Q1762" s="7" t="s">
        <v>9927</v>
      </c>
      <c r="R1762" s="7" t="s">
        <v>6004</v>
      </c>
      <c r="S1762" s="7" t="s">
        <v>64</v>
      </c>
      <c r="T1762" s="7" t="s">
        <v>5448</v>
      </c>
      <c r="U1762" s="7" t="s">
        <v>106</v>
      </c>
      <c r="V1762" s="7" t="s">
        <v>48</v>
      </c>
      <c r="W1762" s="7" t="s">
        <v>730</v>
      </c>
      <c r="X1762" s="7" t="s">
        <v>2077</v>
      </c>
      <c r="Y1762" s="7" t="s">
        <v>50</v>
      </c>
      <c r="Z1762" s="7" t="s">
        <v>125</v>
      </c>
      <c r="AA1762" s="7" t="s">
        <v>50</v>
      </c>
      <c r="AB1762" s="7" t="s">
        <v>2039</v>
      </c>
      <c r="AC1762" s="7" t="s">
        <v>2175</v>
      </c>
      <c r="AD1762" s="7" t="s">
        <v>2040</v>
      </c>
      <c r="AE1762" s="7" t="s">
        <v>56</v>
      </c>
      <c r="AF1762" s="7" t="s">
        <v>15583</v>
      </c>
      <c r="AG1762" s="7" t="s">
        <v>11197</v>
      </c>
      <c r="AH1762" s="7" t="s">
        <v>2039</v>
      </c>
      <c r="AI1762" s="7" t="s">
        <v>197</v>
      </c>
      <c r="AJ1762" s="7" t="s">
        <v>2040</v>
      </c>
      <c r="AK1762" s="10" t="s">
        <v>268</v>
      </c>
      <c r="AL1762" s="5" t="str">
        <f>+VLOOKUP(D1762,'[1]Listado de Establecimientos'!$A$1:$P$65536,16,FALSE)</f>
        <v>NO PERTENECE A NINGUNA RED</v>
      </c>
      <c r="AM1762" s="5" t="str">
        <f>+VLOOKUP(D1762,'[1]Listado de Establecimientos'!$A$1:$Q$65536,17,FALSE)</f>
        <v>NO PERTENECE A NINGUNA MICRORED</v>
      </c>
      <c r="AN1762" s="5">
        <f t="shared" si="27"/>
        <v>2</v>
      </c>
    </row>
    <row r="1763" spans="1:40" ht="24" hidden="1">
      <c r="A1763" s="6">
        <v>53</v>
      </c>
      <c r="B1763" s="7" t="s">
        <v>11198</v>
      </c>
      <c r="C1763" s="8" t="s">
        <v>40</v>
      </c>
      <c r="D1763" s="7" t="s">
        <v>116</v>
      </c>
      <c r="E1763" s="7" t="s">
        <v>117</v>
      </c>
      <c r="F1763" s="7" t="s">
        <v>11199</v>
      </c>
      <c r="G1763" s="7" t="s">
        <v>161</v>
      </c>
      <c r="H1763" s="7" t="s">
        <v>11200</v>
      </c>
      <c r="I1763" s="7" t="s">
        <v>88</v>
      </c>
      <c r="J1763" s="7" t="s">
        <v>11201</v>
      </c>
      <c r="K1763" s="7" t="s">
        <v>49</v>
      </c>
      <c r="L1763" s="7" t="s">
        <v>45</v>
      </c>
      <c r="M1763" s="7" t="s">
        <v>11202</v>
      </c>
      <c r="N1763" s="9" t="s">
        <v>11203</v>
      </c>
      <c r="O1763" s="7" t="s">
        <v>737</v>
      </c>
      <c r="P1763" s="7" t="s">
        <v>117</v>
      </c>
      <c r="Q1763" s="7" t="s">
        <v>9717</v>
      </c>
      <c r="R1763" s="7" t="s">
        <v>4217</v>
      </c>
      <c r="S1763" s="7" t="s">
        <v>64</v>
      </c>
      <c r="T1763" s="7" t="s">
        <v>11204</v>
      </c>
      <c r="U1763" s="7" t="s">
        <v>906</v>
      </c>
      <c r="V1763" s="7" t="s">
        <v>48</v>
      </c>
      <c r="W1763" s="7" t="s">
        <v>715</v>
      </c>
      <c r="X1763" s="7" t="s">
        <v>819</v>
      </c>
      <c r="Y1763" s="7" t="s">
        <v>50</v>
      </c>
      <c r="Z1763" s="7" t="s">
        <v>125</v>
      </c>
      <c r="AA1763" s="7" t="s">
        <v>50</v>
      </c>
      <c r="AB1763" s="7" t="s">
        <v>2039</v>
      </c>
      <c r="AC1763" s="7" t="s">
        <v>2175</v>
      </c>
      <c r="AD1763" s="7" t="s">
        <v>2040</v>
      </c>
      <c r="AE1763" s="7" t="s">
        <v>56</v>
      </c>
      <c r="AF1763" s="7" t="s">
        <v>15583</v>
      </c>
      <c r="AG1763" s="7" t="s">
        <v>11205</v>
      </c>
      <c r="AH1763" s="7" t="s">
        <v>2039</v>
      </c>
      <c r="AI1763" s="7" t="s">
        <v>197</v>
      </c>
      <c r="AJ1763" s="7" t="s">
        <v>2040</v>
      </c>
      <c r="AK1763" s="10" t="s">
        <v>268</v>
      </c>
      <c r="AL1763" s="5" t="str">
        <f>+VLOOKUP(D1763,'[1]Listado de Establecimientos'!$A$1:$P$65536,16,FALSE)</f>
        <v>NO PERTENECE A NINGUNA RED</v>
      </c>
      <c r="AM1763" s="5" t="str">
        <f>+VLOOKUP(D1763,'[1]Listado de Establecimientos'!$A$1:$Q$65536,17,FALSE)</f>
        <v>NO PERTENECE A NINGUNA MICRORED</v>
      </c>
      <c r="AN1763" s="5">
        <f t="shared" si="27"/>
        <v>2</v>
      </c>
    </row>
    <row r="1764" spans="1:40" ht="24.75" hidden="1">
      <c r="A1764" s="6">
        <v>54</v>
      </c>
      <c r="B1764" s="7" t="s">
        <v>11206</v>
      </c>
      <c r="C1764" s="8" t="s">
        <v>40</v>
      </c>
      <c r="D1764" s="7" t="s">
        <v>83</v>
      </c>
      <c r="E1764" s="7" t="s">
        <v>143</v>
      </c>
      <c r="F1764" s="7" t="s">
        <v>7073</v>
      </c>
      <c r="G1764" s="7" t="s">
        <v>2921</v>
      </c>
      <c r="H1764" s="7" t="s">
        <v>11207</v>
      </c>
      <c r="I1764" s="7" t="s">
        <v>97</v>
      </c>
      <c r="J1764" s="7" t="s">
        <v>11208</v>
      </c>
      <c r="K1764" s="7" t="s">
        <v>63</v>
      </c>
      <c r="L1764" s="7" t="s">
        <v>45</v>
      </c>
      <c r="M1764" s="7" t="s">
        <v>11209</v>
      </c>
      <c r="N1764" s="9" t="s">
        <v>11210</v>
      </c>
      <c r="O1764" s="7" t="s">
        <v>11211</v>
      </c>
      <c r="P1764" s="7" t="s">
        <v>12715</v>
      </c>
      <c r="Q1764" s="7" t="s">
        <v>9717</v>
      </c>
      <c r="R1764" s="7" t="s">
        <v>4179</v>
      </c>
      <c r="S1764" s="7" t="s">
        <v>46</v>
      </c>
      <c r="T1764" s="7" t="s">
        <v>288</v>
      </c>
      <c r="U1764" s="7" t="s">
        <v>47</v>
      </c>
      <c r="V1764" s="7" t="s">
        <v>66</v>
      </c>
      <c r="W1764" s="7" t="s">
        <v>94</v>
      </c>
      <c r="X1764" s="7" t="s">
        <v>122</v>
      </c>
      <c r="Y1764" s="7" t="s">
        <v>50</v>
      </c>
      <c r="Z1764" s="7" t="s">
        <v>51</v>
      </c>
      <c r="AA1764" s="7" t="s">
        <v>52</v>
      </c>
      <c r="AB1764" s="7" t="s">
        <v>8306</v>
      </c>
      <c r="AC1764" s="7" t="s">
        <v>8307</v>
      </c>
      <c r="AD1764" s="7" t="s">
        <v>8308</v>
      </c>
      <c r="AE1764" s="7" t="s">
        <v>219</v>
      </c>
      <c r="AF1764" s="7" t="s">
        <v>8309</v>
      </c>
      <c r="AG1764" s="7" t="s">
        <v>11212</v>
      </c>
      <c r="AH1764" s="7" t="s">
        <v>255</v>
      </c>
      <c r="AI1764" s="7" t="s">
        <v>418</v>
      </c>
      <c r="AJ1764" s="7" t="s">
        <v>421</v>
      </c>
      <c r="AK1764" s="10" t="s">
        <v>268</v>
      </c>
      <c r="AL1764" s="5" t="str">
        <f>+VLOOKUP(D1764,'[1]Listado de Establecimientos'!$A$1:$P$65536,16,FALSE)</f>
        <v>MOYOBAMBA</v>
      </c>
      <c r="AM1764" s="5" t="str">
        <f>+VLOOKUP(D1764,'[1]Listado de Establecimientos'!$A$1:$Q$65536,17,FALSE)</f>
        <v>NO PERTENECE A NINGUNA MICRORED</v>
      </c>
      <c r="AN1764" s="5">
        <f t="shared" si="27"/>
        <v>2</v>
      </c>
    </row>
    <row r="1765" spans="1:40" ht="24" hidden="1">
      <c r="A1765" s="6">
        <v>55</v>
      </c>
      <c r="B1765" s="7" t="s">
        <v>11213</v>
      </c>
      <c r="C1765" s="8" t="s">
        <v>40</v>
      </c>
      <c r="D1765" s="7" t="s">
        <v>41</v>
      </c>
      <c r="E1765" s="7" t="s">
        <v>42</v>
      </c>
      <c r="F1765" s="7" t="s">
        <v>2191</v>
      </c>
      <c r="G1765" s="7" t="s">
        <v>1986</v>
      </c>
      <c r="H1765" s="7" t="s">
        <v>11214</v>
      </c>
      <c r="I1765" s="7" t="s">
        <v>88</v>
      </c>
      <c r="J1765" s="7" t="s">
        <v>11215</v>
      </c>
      <c r="K1765" s="7" t="s">
        <v>152</v>
      </c>
      <c r="L1765" s="7" t="s">
        <v>45</v>
      </c>
      <c r="M1765" s="7" t="s">
        <v>11216</v>
      </c>
      <c r="N1765" s="9" t="s">
        <v>11217</v>
      </c>
      <c r="O1765" s="7" t="s">
        <v>135</v>
      </c>
      <c r="P1765" s="7" t="s">
        <v>136</v>
      </c>
      <c r="Q1765" s="7" t="s">
        <v>9927</v>
      </c>
      <c r="R1765" s="7" t="s">
        <v>11218</v>
      </c>
      <c r="S1765" s="7" t="s">
        <v>46</v>
      </c>
      <c r="T1765" s="7" t="s">
        <v>1872</v>
      </c>
      <c r="U1765" s="7" t="s">
        <v>73</v>
      </c>
      <c r="V1765" s="7" t="s">
        <v>48</v>
      </c>
      <c r="W1765" s="7" t="s">
        <v>107</v>
      </c>
      <c r="X1765" s="7" t="s">
        <v>1659</v>
      </c>
      <c r="Y1765" s="7" t="s">
        <v>50</v>
      </c>
      <c r="Z1765" s="7" t="s">
        <v>125</v>
      </c>
      <c r="AA1765" s="7" t="s">
        <v>50</v>
      </c>
      <c r="AB1765" s="7" t="s">
        <v>72</v>
      </c>
      <c r="AC1765" s="7" t="s">
        <v>1697</v>
      </c>
      <c r="AD1765" s="7" t="s">
        <v>342</v>
      </c>
      <c r="AE1765" s="7" t="s">
        <v>56</v>
      </c>
      <c r="AF1765" s="7" t="s">
        <v>343</v>
      </c>
      <c r="AG1765" s="7" t="s">
        <v>11219</v>
      </c>
      <c r="AH1765" s="7" t="s">
        <v>72</v>
      </c>
      <c r="AI1765" s="7" t="s">
        <v>89</v>
      </c>
      <c r="AJ1765" s="7" t="s">
        <v>342</v>
      </c>
      <c r="AK1765" s="10" t="s">
        <v>268</v>
      </c>
      <c r="AL1765" s="5" t="str">
        <f>+VLOOKUP(D1765,'[1]Listado de Establecimientos'!$A$1:$P$65536,16,FALSE)</f>
        <v>NO PERTENECE A NINGUNA RED</v>
      </c>
      <c r="AM1765" s="5" t="str">
        <f>+VLOOKUP(D1765,'[1]Listado de Establecimientos'!$A$1:$Q$65536,17,FALSE)</f>
        <v>NO PERTENECE A NINGUNA MICRORED</v>
      </c>
      <c r="AN1765" s="5">
        <f t="shared" si="27"/>
        <v>2</v>
      </c>
    </row>
    <row r="1766" spans="1:40" ht="24" hidden="1">
      <c r="A1766" s="6">
        <v>56</v>
      </c>
      <c r="B1766" s="7" t="s">
        <v>11220</v>
      </c>
      <c r="C1766" s="8" t="s">
        <v>40</v>
      </c>
      <c r="D1766" s="7" t="s">
        <v>60</v>
      </c>
      <c r="E1766" s="7" t="s">
        <v>61</v>
      </c>
      <c r="F1766" s="7" t="s">
        <v>917</v>
      </c>
      <c r="G1766" s="7" t="s">
        <v>4867</v>
      </c>
      <c r="H1766" s="7" t="s">
        <v>1217</v>
      </c>
      <c r="I1766" s="7" t="s">
        <v>85</v>
      </c>
      <c r="J1766" s="7" t="s">
        <v>3165</v>
      </c>
      <c r="K1766" s="7" t="s">
        <v>86</v>
      </c>
      <c r="L1766" s="7" t="s">
        <v>45</v>
      </c>
      <c r="M1766" s="7" t="s">
        <v>11221</v>
      </c>
      <c r="N1766" s="9" t="s">
        <v>11222</v>
      </c>
      <c r="O1766" s="7" t="s">
        <v>8172</v>
      </c>
      <c r="P1766" s="7" t="s">
        <v>8173</v>
      </c>
      <c r="Q1766" s="7" t="s">
        <v>9927</v>
      </c>
      <c r="R1766" s="7" t="s">
        <v>6221</v>
      </c>
      <c r="S1766" s="7" t="s">
        <v>64</v>
      </c>
      <c r="T1766" s="7" t="s">
        <v>6826</v>
      </c>
      <c r="U1766" s="7" t="s">
        <v>73</v>
      </c>
      <c r="V1766" s="7" t="s">
        <v>66</v>
      </c>
      <c r="W1766" s="7" t="s">
        <v>107</v>
      </c>
      <c r="X1766" s="7" t="s">
        <v>122</v>
      </c>
      <c r="Y1766" s="7" t="s">
        <v>50</v>
      </c>
      <c r="Z1766" s="7" t="s">
        <v>125</v>
      </c>
      <c r="AA1766" s="7" t="s">
        <v>52</v>
      </c>
      <c r="AB1766" s="7" t="s">
        <v>861</v>
      </c>
      <c r="AC1766" s="7" t="s">
        <v>118</v>
      </c>
      <c r="AD1766" s="7" t="s">
        <v>862</v>
      </c>
      <c r="AE1766" s="7" t="s">
        <v>56</v>
      </c>
      <c r="AF1766" s="7" t="s">
        <v>863</v>
      </c>
      <c r="AG1766" s="7" t="s">
        <v>11223</v>
      </c>
      <c r="AH1766" s="7" t="s">
        <v>861</v>
      </c>
      <c r="AI1766" s="7" t="s">
        <v>205</v>
      </c>
      <c r="AJ1766" s="7" t="s">
        <v>862</v>
      </c>
      <c r="AK1766" s="10" t="s">
        <v>268</v>
      </c>
      <c r="AL1766" s="5" t="str">
        <f>+VLOOKUP(D1766,'[1]Listado de Establecimientos'!$A$1:$P$65536,16,FALSE)</f>
        <v>RIOJA</v>
      </c>
      <c r="AM1766" s="5" t="str">
        <f>+VLOOKUP(D1766,'[1]Listado de Establecimientos'!$A$1:$Q$65536,17,FALSE)</f>
        <v>NO PERTENECE A NINGUNA MICRORED</v>
      </c>
      <c r="AN1766" s="5">
        <f t="shared" si="27"/>
        <v>2</v>
      </c>
    </row>
    <row r="1767" spans="1:40" ht="24" hidden="1">
      <c r="A1767" s="6">
        <v>57</v>
      </c>
      <c r="B1767" s="7" t="s">
        <v>11224</v>
      </c>
      <c r="C1767" s="8" t="s">
        <v>40</v>
      </c>
      <c r="D1767" s="7" t="s">
        <v>116</v>
      </c>
      <c r="E1767" s="7" t="s">
        <v>117</v>
      </c>
      <c r="F1767" s="7" t="s">
        <v>121</v>
      </c>
      <c r="G1767" s="7" t="s">
        <v>2427</v>
      </c>
      <c r="H1767" s="7" t="s">
        <v>11225</v>
      </c>
      <c r="I1767" s="7" t="s">
        <v>185</v>
      </c>
      <c r="J1767" s="7" t="s">
        <v>7137</v>
      </c>
      <c r="K1767" s="7" t="s">
        <v>152</v>
      </c>
      <c r="L1767" s="7" t="s">
        <v>45</v>
      </c>
      <c r="M1767" s="7" t="s">
        <v>11226</v>
      </c>
      <c r="N1767" s="9" t="s">
        <v>11227</v>
      </c>
      <c r="O1767" s="7" t="s">
        <v>116</v>
      </c>
      <c r="P1767" s="7" t="s">
        <v>117</v>
      </c>
      <c r="Q1767" s="7" t="s">
        <v>9927</v>
      </c>
      <c r="R1767" s="7" t="s">
        <v>11228</v>
      </c>
      <c r="S1767" s="7" t="s">
        <v>46</v>
      </c>
      <c r="T1767" s="7" t="s">
        <v>1311</v>
      </c>
      <c r="U1767" s="7" t="s">
        <v>106</v>
      </c>
      <c r="V1767" s="7" t="s">
        <v>66</v>
      </c>
      <c r="W1767" s="7" t="s">
        <v>94</v>
      </c>
      <c r="X1767" s="7" t="s">
        <v>88</v>
      </c>
      <c r="Y1767" s="7" t="s">
        <v>50</v>
      </c>
      <c r="Z1767" s="7" t="s">
        <v>125</v>
      </c>
      <c r="AA1767" s="7" t="s">
        <v>50</v>
      </c>
      <c r="AB1767" s="7" t="s">
        <v>1010</v>
      </c>
      <c r="AC1767" s="7" t="s">
        <v>286</v>
      </c>
      <c r="AD1767" s="7" t="s">
        <v>1011</v>
      </c>
      <c r="AE1767" s="7" t="s">
        <v>56</v>
      </c>
      <c r="AF1767" s="7" t="s">
        <v>1933</v>
      </c>
      <c r="AG1767" s="7" t="s">
        <v>11229</v>
      </c>
      <c r="AH1767" s="7" t="s">
        <v>1010</v>
      </c>
      <c r="AI1767" s="7" t="s">
        <v>919</v>
      </c>
      <c r="AJ1767" s="7" t="s">
        <v>1011</v>
      </c>
      <c r="AK1767" s="10" t="s">
        <v>268</v>
      </c>
      <c r="AL1767" s="5" t="str">
        <f>+VLOOKUP(D1767,'[1]Listado de Establecimientos'!$A$1:$P$65536,16,FALSE)</f>
        <v>NO PERTENECE A NINGUNA RED</v>
      </c>
      <c r="AM1767" s="5" t="str">
        <f>+VLOOKUP(D1767,'[1]Listado de Establecimientos'!$A$1:$Q$65536,17,FALSE)</f>
        <v>NO PERTENECE A NINGUNA MICRORED</v>
      </c>
      <c r="AN1767" s="5">
        <f t="shared" si="27"/>
        <v>2</v>
      </c>
    </row>
    <row r="1768" spans="1:40" ht="24" hidden="1">
      <c r="A1768" s="6">
        <v>58</v>
      </c>
      <c r="B1768" s="7" t="s">
        <v>11230</v>
      </c>
      <c r="C1768" s="8" t="s">
        <v>40</v>
      </c>
      <c r="D1768" s="7" t="s">
        <v>41</v>
      </c>
      <c r="E1768" s="7" t="s">
        <v>42</v>
      </c>
      <c r="F1768" s="7" t="s">
        <v>62</v>
      </c>
      <c r="G1768" s="7" t="s">
        <v>11231</v>
      </c>
      <c r="H1768" s="7" t="s">
        <v>11232</v>
      </c>
      <c r="I1768" s="7" t="s">
        <v>122</v>
      </c>
      <c r="J1768" s="7" t="s">
        <v>11233</v>
      </c>
      <c r="K1768" s="7" t="s">
        <v>107</v>
      </c>
      <c r="L1768" s="7" t="s">
        <v>45</v>
      </c>
      <c r="M1768" s="7" t="s">
        <v>11234</v>
      </c>
      <c r="N1768" s="9" t="s">
        <v>11235</v>
      </c>
      <c r="O1768" s="7" t="s">
        <v>1153</v>
      </c>
      <c r="P1768" s="7" t="s">
        <v>1154</v>
      </c>
      <c r="Q1768" s="7" t="s">
        <v>9927</v>
      </c>
      <c r="R1768" s="7" t="s">
        <v>11236</v>
      </c>
      <c r="S1768" s="7" t="s">
        <v>46</v>
      </c>
      <c r="T1768" s="7" t="s">
        <v>779</v>
      </c>
      <c r="U1768" s="7" t="s">
        <v>149</v>
      </c>
      <c r="V1768" s="7" t="s">
        <v>123</v>
      </c>
      <c r="W1768" s="7" t="s">
        <v>94</v>
      </c>
      <c r="X1768" s="7" t="s">
        <v>88</v>
      </c>
      <c r="Y1768" s="7" t="s">
        <v>50</v>
      </c>
      <c r="Z1768" s="7" t="s">
        <v>125</v>
      </c>
      <c r="AA1768" s="7" t="s">
        <v>50</v>
      </c>
      <c r="AB1768" s="7" t="s">
        <v>256</v>
      </c>
      <c r="AC1768" s="7" t="s">
        <v>213</v>
      </c>
      <c r="AD1768" s="7" t="s">
        <v>338</v>
      </c>
      <c r="AE1768" s="7" t="s">
        <v>56</v>
      </c>
      <c r="AF1768" s="7" t="s">
        <v>339</v>
      </c>
      <c r="AG1768" s="7" t="s">
        <v>11237</v>
      </c>
      <c r="AH1768" s="7" t="s">
        <v>256</v>
      </c>
      <c r="AI1768" s="7" t="s">
        <v>213</v>
      </c>
      <c r="AJ1768" s="7" t="s">
        <v>338</v>
      </c>
      <c r="AK1768" s="10" t="s">
        <v>268</v>
      </c>
      <c r="AL1768" s="5" t="str">
        <f>+VLOOKUP(D1768,'[1]Listado de Establecimientos'!$A$1:$P$65536,16,FALSE)</f>
        <v>NO PERTENECE A NINGUNA RED</v>
      </c>
      <c r="AM1768" s="5" t="str">
        <f>+VLOOKUP(D1768,'[1]Listado de Establecimientos'!$A$1:$Q$65536,17,FALSE)</f>
        <v>NO PERTENECE A NINGUNA MICRORED</v>
      </c>
      <c r="AN1768" s="5">
        <f t="shared" si="27"/>
        <v>2</v>
      </c>
    </row>
    <row r="1769" spans="1:40" ht="36" hidden="1">
      <c r="A1769" s="6">
        <v>59</v>
      </c>
      <c r="B1769" s="7" t="s">
        <v>11238</v>
      </c>
      <c r="C1769" s="8" t="s">
        <v>40</v>
      </c>
      <c r="D1769" s="7" t="s">
        <v>145</v>
      </c>
      <c r="E1769" s="7" t="s">
        <v>146</v>
      </c>
      <c r="F1769" s="7" t="s">
        <v>126</v>
      </c>
      <c r="G1769" s="7" t="s">
        <v>129</v>
      </c>
      <c r="H1769" s="7" t="s">
        <v>11239</v>
      </c>
      <c r="I1769" s="7" t="s">
        <v>1474</v>
      </c>
      <c r="J1769" s="7" t="s">
        <v>11240</v>
      </c>
      <c r="K1769" s="7" t="s">
        <v>63</v>
      </c>
      <c r="L1769" s="7" t="s">
        <v>45</v>
      </c>
      <c r="M1769" s="7" t="s">
        <v>11241</v>
      </c>
      <c r="N1769" s="9" t="s">
        <v>11242</v>
      </c>
      <c r="O1769" s="7" t="s">
        <v>145</v>
      </c>
      <c r="P1769" s="7" t="s">
        <v>146</v>
      </c>
      <c r="Q1769" s="7" t="s">
        <v>9927</v>
      </c>
      <c r="R1769" s="7" t="s">
        <v>3221</v>
      </c>
      <c r="S1769" s="7" t="s">
        <v>46</v>
      </c>
      <c r="T1769" s="7" t="s">
        <v>2764</v>
      </c>
      <c r="U1769" s="7" t="s">
        <v>73</v>
      </c>
      <c r="V1769" s="7" t="s">
        <v>48</v>
      </c>
      <c r="W1769" s="7" t="s">
        <v>88</v>
      </c>
      <c r="X1769" s="7" t="s">
        <v>94</v>
      </c>
      <c r="Y1769" s="7" t="s">
        <v>50</v>
      </c>
      <c r="Z1769" s="7" t="s">
        <v>125</v>
      </c>
      <c r="AA1769" s="7" t="s">
        <v>50</v>
      </c>
      <c r="AB1769" s="7" t="s">
        <v>3238</v>
      </c>
      <c r="AC1769" s="7" t="s">
        <v>1407</v>
      </c>
      <c r="AD1769" s="7" t="s">
        <v>3239</v>
      </c>
      <c r="AE1769" s="7" t="s">
        <v>56</v>
      </c>
      <c r="AF1769" s="7" t="s">
        <v>3240</v>
      </c>
      <c r="AG1769" s="7" t="s">
        <v>11243</v>
      </c>
      <c r="AH1769" s="7" t="s">
        <v>3238</v>
      </c>
      <c r="AI1769" s="7" t="s">
        <v>160</v>
      </c>
      <c r="AJ1769" s="7" t="s">
        <v>3239</v>
      </c>
      <c r="AK1769" s="10" t="s">
        <v>268</v>
      </c>
      <c r="AL1769" s="5" t="str">
        <f>+VLOOKUP(D1769,'[1]Listado de Establecimientos'!$A$1:$P$65536,16,FALSE)</f>
        <v>MARISCAL CACERES</v>
      </c>
      <c r="AM1769" s="5" t="str">
        <f>+VLOOKUP(D1769,'[1]Listado de Establecimientos'!$A$1:$Q$65536,17,FALSE)</f>
        <v>NO PERTENECE A NINGUNA MICRORRED</v>
      </c>
      <c r="AN1769" s="5">
        <f t="shared" si="27"/>
        <v>2</v>
      </c>
    </row>
    <row r="1770" spans="1:40" ht="24" hidden="1">
      <c r="A1770" s="6">
        <v>60</v>
      </c>
      <c r="B1770" s="7" t="s">
        <v>11244</v>
      </c>
      <c r="C1770" s="8" t="s">
        <v>40</v>
      </c>
      <c r="D1770" s="7" t="s">
        <v>60</v>
      </c>
      <c r="E1770" s="7" t="s">
        <v>61</v>
      </c>
      <c r="F1770" s="7" t="s">
        <v>1618</v>
      </c>
      <c r="G1770" s="7" t="s">
        <v>10853</v>
      </c>
      <c r="H1770" s="7" t="s">
        <v>11245</v>
      </c>
      <c r="I1770" s="7" t="s">
        <v>77</v>
      </c>
      <c r="J1770" s="7" t="s">
        <v>11246</v>
      </c>
      <c r="K1770" s="7" t="s">
        <v>63</v>
      </c>
      <c r="L1770" s="7" t="s">
        <v>45</v>
      </c>
      <c r="M1770" s="7" t="s">
        <v>11247</v>
      </c>
      <c r="N1770" s="9" t="s">
        <v>11248</v>
      </c>
      <c r="O1770" s="7" t="s">
        <v>11249</v>
      </c>
      <c r="P1770" s="7" t="s">
        <v>12716</v>
      </c>
      <c r="Q1770" s="7" t="s">
        <v>10398</v>
      </c>
      <c r="R1770" s="7" t="s">
        <v>11250</v>
      </c>
      <c r="S1770" s="7" t="s">
        <v>64</v>
      </c>
      <c r="T1770" s="7" t="s">
        <v>4001</v>
      </c>
      <c r="U1770" s="7" t="s">
        <v>47</v>
      </c>
      <c r="V1770" s="7" t="s">
        <v>66</v>
      </c>
      <c r="W1770" s="7" t="s">
        <v>94</v>
      </c>
      <c r="X1770" s="7" t="s">
        <v>94</v>
      </c>
      <c r="Y1770" s="7" t="s">
        <v>50</v>
      </c>
      <c r="Z1770" s="7" t="s">
        <v>125</v>
      </c>
      <c r="AA1770" s="7" t="s">
        <v>52</v>
      </c>
      <c r="AB1770" s="7" t="s">
        <v>1950</v>
      </c>
      <c r="AC1770" s="7" t="s">
        <v>716</v>
      </c>
      <c r="AD1770" s="7" t="s">
        <v>1951</v>
      </c>
      <c r="AE1770" s="7" t="s">
        <v>56</v>
      </c>
      <c r="AF1770" s="7" t="s">
        <v>1952</v>
      </c>
      <c r="AG1770" s="7" t="s">
        <v>11251</v>
      </c>
      <c r="AH1770" s="7" t="s">
        <v>1950</v>
      </c>
      <c r="AI1770" s="7" t="s">
        <v>204</v>
      </c>
      <c r="AJ1770" s="7" t="s">
        <v>1951</v>
      </c>
      <c r="AK1770" s="10" t="s">
        <v>268</v>
      </c>
      <c r="AL1770" s="5" t="str">
        <f>+VLOOKUP(D1770,'[1]Listado de Establecimientos'!$A$1:$P$65536,16,FALSE)</f>
        <v>RIOJA</v>
      </c>
      <c r="AM1770" s="5" t="str">
        <f>+VLOOKUP(D1770,'[1]Listado de Establecimientos'!$A$1:$Q$65536,17,FALSE)</f>
        <v>NO PERTENECE A NINGUNA MICRORED</v>
      </c>
      <c r="AN1770" s="5">
        <f t="shared" si="27"/>
        <v>2</v>
      </c>
    </row>
    <row r="1771" spans="1:40" ht="24" hidden="1">
      <c r="A1771" s="6">
        <v>61</v>
      </c>
      <c r="B1771" s="7" t="s">
        <v>11252</v>
      </c>
      <c r="C1771" s="8" t="s">
        <v>40</v>
      </c>
      <c r="D1771" s="7" t="s">
        <v>60</v>
      </c>
      <c r="E1771" s="7" t="s">
        <v>61</v>
      </c>
      <c r="F1771" s="7" t="s">
        <v>327</v>
      </c>
      <c r="G1771" s="7" t="s">
        <v>224</v>
      </c>
      <c r="H1771" s="7" t="s">
        <v>11253</v>
      </c>
      <c r="I1771" s="7" t="s">
        <v>88</v>
      </c>
      <c r="J1771" s="7" t="s">
        <v>11254</v>
      </c>
      <c r="K1771" s="7" t="s">
        <v>86</v>
      </c>
      <c r="L1771" s="7" t="s">
        <v>45</v>
      </c>
      <c r="M1771" s="7" t="s">
        <v>11255</v>
      </c>
      <c r="N1771" s="9" t="s">
        <v>11256</v>
      </c>
      <c r="O1771" s="7" t="s">
        <v>2977</v>
      </c>
      <c r="P1771" s="7" t="s">
        <v>2978</v>
      </c>
      <c r="Q1771" s="7" t="s">
        <v>10398</v>
      </c>
      <c r="R1771" s="7" t="s">
        <v>8194</v>
      </c>
      <c r="S1771" s="7" t="s">
        <v>46</v>
      </c>
      <c r="T1771" s="7" t="s">
        <v>1353</v>
      </c>
      <c r="U1771" s="7" t="s">
        <v>106</v>
      </c>
      <c r="V1771" s="7" t="s">
        <v>66</v>
      </c>
      <c r="W1771" s="7" t="s">
        <v>88</v>
      </c>
      <c r="X1771" s="7" t="s">
        <v>49</v>
      </c>
      <c r="Y1771" s="7" t="s">
        <v>50</v>
      </c>
      <c r="Z1771" s="7" t="s">
        <v>125</v>
      </c>
      <c r="AA1771" s="7" t="s">
        <v>52</v>
      </c>
      <c r="AB1771" s="7" t="s">
        <v>1950</v>
      </c>
      <c r="AC1771" s="7" t="s">
        <v>716</v>
      </c>
      <c r="AD1771" s="7" t="s">
        <v>1951</v>
      </c>
      <c r="AE1771" s="7" t="s">
        <v>56</v>
      </c>
      <c r="AF1771" s="7" t="s">
        <v>1952</v>
      </c>
      <c r="AG1771" s="7" t="s">
        <v>11257</v>
      </c>
      <c r="AH1771" s="7" t="s">
        <v>1950</v>
      </c>
      <c r="AI1771" s="7" t="s">
        <v>204</v>
      </c>
      <c r="AJ1771" s="7" t="s">
        <v>1951</v>
      </c>
      <c r="AK1771" s="10" t="s">
        <v>268</v>
      </c>
      <c r="AL1771" s="5" t="str">
        <f>+VLOOKUP(D1771,'[1]Listado de Establecimientos'!$A$1:$P$65536,16,FALSE)</f>
        <v>RIOJA</v>
      </c>
      <c r="AM1771" s="5" t="str">
        <f>+VLOOKUP(D1771,'[1]Listado de Establecimientos'!$A$1:$Q$65536,17,FALSE)</f>
        <v>NO PERTENECE A NINGUNA MICRORED</v>
      </c>
      <c r="AN1771" s="5">
        <f t="shared" si="27"/>
        <v>2</v>
      </c>
    </row>
    <row r="1772" spans="1:40" ht="24" hidden="1">
      <c r="A1772" s="6">
        <v>62</v>
      </c>
      <c r="B1772" s="7" t="s">
        <v>11258</v>
      </c>
      <c r="C1772" s="8" t="s">
        <v>40</v>
      </c>
      <c r="D1772" s="7" t="s">
        <v>60</v>
      </c>
      <c r="E1772" s="7" t="s">
        <v>61</v>
      </c>
      <c r="F1772" s="7" t="s">
        <v>1204</v>
      </c>
      <c r="G1772" s="7" t="s">
        <v>196</v>
      </c>
      <c r="H1772" s="7" t="s">
        <v>11259</v>
      </c>
      <c r="I1772" s="7" t="s">
        <v>122</v>
      </c>
      <c r="J1772" s="7" t="s">
        <v>11260</v>
      </c>
      <c r="K1772" s="7" t="s">
        <v>63</v>
      </c>
      <c r="L1772" s="7" t="s">
        <v>45</v>
      </c>
      <c r="M1772" s="7" t="s">
        <v>11261</v>
      </c>
      <c r="N1772" s="9" t="s">
        <v>11262</v>
      </c>
      <c r="O1772" s="7" t="s">
        <v>1402</v>
      </c>
      <c r="P1772" s="7" t="s">
        <v>1403</v>
      </c>
      <c r="Q1772" s="7" t="s">
        <v>10398</v>
      </c>
      <c r="R1772" s="7" t="s">
        <v>337</v>
      </c>
      <c r="S1772" s="7" t="s">
        <v>64</v>
      </c>
      <c r="T1772" s="7" t="s">
        <v>1776</v>
      </c>
      <c r="U1772" s="7" t="s">
        <v>106</v>
      </c>
      <c r="V1772" s="7" t="s">
        <v>66</v>
      </c>
      <c r="W1772" s="7" t="s">
        <v>88</v>
      </c>
      <c r="X1772" s="7" t="s">
        <v>94</v>
      </c>
      <c r="Y1772" s="7" t="s">
        <v>50</v>
      </c>
      <c r="Z1772" s="7" t="s">
        <v>125</v>
      </c>
      <c r="AA1772" s="7" t="s">
        <v>52</v>
      </c>
      <c r="AB1772" s="7" t="s">
        <v>1950</v>
      </c>
      <c r="AC1772" s="7" t="s">
        <v>716</v>
      </c>
      <c r="AD1772" s="7" t="s">
        <v>1951</v>
      </c>
      <c r="AE1772" s="7" t="s">
        <v>56</v>
      </c>
      <c r="AF1772" s="7" t="s">
        <v>1952</v>
      </c>
      <c r="AG1772" s="7" t="s">
        <v>11263</v>
      </c>
      <c r="AH1772" s="7" t="s">
        <v>1950</v>
      </c>
      <c r="AI1772" s="7" t="s">
        <v>204</v>
      </c>
      <c r="AJ1772" s="7" t="s">
        <v>1951</v>
      </c>
      <c r="AK1772" s="10" t="s">
        <v>268</v>
      </c>
      <c r="AL1772" s="5" t="str">
        <f>+VLOOKUP(D1772,'[1]Listado de Establecimientos'!$A$1:$P$65536,16,FALSE)</f>
        <v>RIOJA</v>
      </c>
      <c r="AM1772" s="5" t="str">
        <f>+VLOOKUP(D1772,'[1]Listado de Establecimientos'!$A$1:$Q$65536,17,FALSE)</f>
        <v>NO PERTENECE A NINGUNA MICRORED</v>
      </c>
      <c r="AN1772" s="5">
        <f t="shared" si="27"/>
        <v>2</v>
      </c>
    </row>
    <row r="1773" spans="1:40" ht="24" hidden="1">
      <c r="A1773" s="6">
        <v>63</v>
      </c>
      <c r="B1773" s="7" t="s">
        <v>11264</v>
      </c>
      <c r="C1773" s="8" t="s">
        <v>40</v>
      </c>
      <c r="D1773" s="7" t="s">
        <v>60</v>
      </c>
      <c r="E1773" s="7" t="s">
        <v>61</v>
      </c>
      <c r="F1773" s="7" t="s">
        <v>11265</v>
      </c>
      <c r="G1773" s="7" t="s">
        <v>193</v>
      </c>
      <c r="H1773" s="7" t="s">
        <v>934</v>
      </c>
      <c r="I1773" s="7" t="s">
        <v>49</v>
      </c>
      <c r="J1773" s="7" t="s">
        <v>11266</v>
      </c>
      <c r="K1773" s="7" t="s">
        <v>86</v>
      </c>
      <c r="L1773" s="7" t="s">
        <v>45</v>
      </c>
      <c r="M1773" s="7" t="s">
        <v>11267</v>
      </c>
      <c r="N1773" s="9" t="s">
        <v>11268</v>
      </c>
      <c r="O1773" s="7" t="s">
        <v>186</v>
      </c>
      <c r="P1773" s="7" t="s">
        <v>187</v>
      </c>
      <c r="Q1773" s="7" t="s">
        <v>10398</v>
      </c>
      <c r="R1773" s="7" t="s">
        <v>2860</v>
      </c>
      <c r="S1773" s="7" t="s">
        <v>64</v>
      </c>
      <c r="T1773" s="7" t="s">
        <v>11269</v>
      </c>
      <c r="U1773" s="7" t="s">
        <v>740</v>
      </c>
      <c r="V1773" s="7" t="s">
        <v>66</v>
      </c>
      <c r="W1773" s="7" t="s">
        <v>94</v>
      </c>
      <c r="X1773" s="7" t="s">
        <v>94</v>
      </c>
      <c r="Y1773" s="7" t="s">
        <v>50</v>
      </c>
      <c r="Z1773" s="7" t="s">
        <v>125</v>
      </c>
      <c r="AA1773" s="7" t="s">
        <v>52</v>
      </c>
      <c r="AB1773" s="7" t="s">
        <v>1950</v>
      </c>
      <c r="AC1773" s="7" t="s">
        <v>716</v>
      </c>
      <c r="AD1773" s="7" t="s">
        <v>1951</v>
      </c>
      <c r="AE1773" s="7" t="s">
        <v>56</v>
      </c>
      <c r="AF1773" s="7" t="s">
        <v>1952</v>
      </c>
      <c r="AG1773" s="7" t="s">
        <v>11270</v>
      </c>
      <c r="AH1773" s="7" t="s">
        <v>1950</v>
      </c>
      <c r="AI1773" s="7" t="s">
        <v>204</v>
      </c>
      <c r="AJ1773" s="7" t="s">
        <v>1951</v>
      </c>
      <c r="AK1773" s="10" t="s">
        <v>268</v>
      </c>
      <c r="AL1773" s="5" t="str">
        <f>+VLOOKUP(D1773,'[1]Listado de Establecimientos'!$A$1:$P$65536,16,FALSE)</f>
        <v>RIOJA</v>
      </c>
      <c r="AM1773" s="5" t="str">
        <f>+VLOOKUP(D1773,'[1]Listado de Establecimientos'!$A$1:$Q$65536,17,FALSE)</f>
        <v>NO PERTENECE A NINGUNA MICRORED</v>
      </c>
      <c r="AN1773" s="5">
        <f t="shared" si="27"/>
        <v>2</v>
      </c>
    </row>
    <row r="1774" spans="1:40" ht="36" hidden="1">
      <c r="A1774" s="6">
        <v>64</v>
      </c>
      <c r="B1774" s="7" t="s">
        <v>11271</v>
      </c>
      <c r="C1774" s="8" t="s">
        <v>40</v>
      </c>
      <c r="D1774" s="7" t="s">
        <v>145</v>
      </c>
      <c r="E1774" s="7" t="s">
        <v>146</v>
      </c>
      <c r="F1774" s="7" t="s">
        <v>11272</v>
      </c>
      <c r="G1774" s="7" t="s">
        <v>224</v>
      </c>
      <c r="H1774" s="7" t="s">
        <v>6740</v>
      </c>
      <c r="I1774" s="7" t="s">
        <v>119</v>
      </c>
      <c r="J1774" s="7" t="s">
        <v>11273</v>
      </c>
      <c r="K1774" s="7" t="s">
        <v>63</v>
      </c>
      <c r="L1774" s="7" t="s">
        <v>45</v>
      </c>
      <c r="M1774" s="7" t="s">
        <v>11274</v>
      </c>
      <c r="N1774" s="9" t="s">
        <v>11275</v>
      </c>
      <c r="O1774" s="7" t="s">
        <v>145</v>
      </c>
      <c r="P1774" s="7" t="s">
        <v>146</v>
      </c>
      <c r="Q1774" s="7" t="s">
        <v>10398</v>
      </c>
      <c r="R1774" s="7" t="s">
        <v>2840</v>
      </c>
      <c r="S1774" s="7" t="s">
        <v>46</v>
      </c>
      <c r="T1774" s="7" t="s">
        <v>105</v>
      </c>
      <c r="U1774" s="7" t="s">
        <v>73</v>
      </c>
      <c r="V1774" s="7" t="s">
        <v>48</v>
      </c>
      <c r="W1774" s="7" t="s">
        <v>94</v>
      </c>
      <c r="X1774" s="7" t="s">
        <v>122</v>
      </c>
      <c r="Y1774" s="7" t="s">
        <v>50</v>
      </c>
      <c r="Z1774" s="7" t="s">
        <v>125</v>
      </c>
      <c r="AA1774" s="7" t="s">
        <v>52</v>
      </c>
      <c r="AB1774" s="7" t="s">
        <v>121</v>
      </c>
      <c r="AC1774" s="7" t="s">
        <v>9585</v>
      </c>
      <c r="AD1774" s="7" t="s">
        <v>6048</v>
      </c>
      <c r="AE1774" s="7" t="s">
        <v>56</v>
      </c>
      <c r="AF1774" s="7" t="s">
        <v>15219</v>
      </c>
      <c r="AG1774" s="7" t="s">
        <v>11276</v>
      </c>
      <c r="AH1774" s="7" t="s">
        <v>121</v>
      </c>
      <c r="AI1774" s="7" t="s">
        <v>9587</v>
      </c>
      <c r="AJ1774" s="7" t="s">
        <v>6048</v>
      </c>
      <c r="AK1774" s="10" t="s">
        <v>268</v>
      </c>
      <c r="AL1774" s="5" t="str">
        <f>+VLOOKUP(D1774,'[1]Listado de Establecimientos'!$A$1:$P$65536,16,FALSE)</f>
        <v>MARISCAL CACERES</v>
      </c>
      <c r="AM1774" s="5" t="str">
        <f>+VLOOKUP(D1774,'[1]Listado de Establecimientos'!$A$1:$Q$65536,17,FALSE)</f>
        <v>NO PERTENECE A NINGUNA MICRORRED</v>
      </c>
      <c r="AN1774" s="5">
        <f t="shared" si="27"/>
        <v>2</v>
      </c>
    </row>
    <row r="1775" spans="1:40" ht="24" hidden="1">
      <c r="A1775" s="6">
        <v>65</v>
      </c>
      <c r="B1775" s="7" t="s">
        <v>11277</v>
      </c>
      <c r="C1775" s="8" t="s">
        <v>40</v>
      </c>
      <c r="D1775" s="7" t="s">
        <v>41</v>
      </c>
      <c r="E1775" s="7" t="s">
        <v>42</v>
      </c>
      <c r="F1775" s="7" t="s">
        <v>80</v>
      </c>
      <c r="G1775" s="7" t="s">
        <v>11278</v>
      </c>
      <c r="H1775" s="7" t="s">
        <v>11279</v>
      </c>
      <c r="I1775" s="7" t="s">
        <v>88</v>
      </c>
      <c r="J1775" s="7" t="s">
        <v>11280</v>
      </c>
      <c r="K1775" s="7" t="s">
        <v>63</v>
      </c>
      <c r="L1775" s="7" t="s">
        <v>45</v>
      </c>
      <c r="M1775" s="7" t="s">
        <v>11281</v>
      </c>
      <c r="N1775" s="9" t="s">
        <v>11282</v>
      </c>
      <c r="O1775" s="7" t="s">
        <v>7003</v>
      </c>
      <c r="P1775" s="7" t="s">
        <v>7004</v>
      </c>
      <c r="Q1775" s="7" t="s">
        <v>10398</v>
      </c>
      <c r="R1775" s="7" t="s">
        <v>11283</v>
      </c>
      <c r="S1775" s="7" t="s">
        <v>46</v>
      </c>
      <c r="T1775" s="7" t="s">
        <v>6786</v>
      </c>
      <c r="U1775" s="7" t="s">
        <v>106</v>
      </c>
      <c r="V1775" s="7" t="s">
        <v>66</v>
      </c>
      <c r="W1775" s="7" t="s">
        <v>107</v>
      </c>
      <c r="X1775" s="7" t="s">
        <v>122</v>
      </c>
      <c r="Y1775" s="7" t="s">
        <v>50</v>
      </c>
      <c r="Z1775" s="7" t="s">
        <v>125</v>
      </c>
      <c r="AA1775" s="7" t="s">
        <v>52</v>
      </c>
      <c r="AB1775" s="7" t="s">
        <v>1966</v>
      </c>
      <c r="AC1775" s="7" t="s">
        <v>716</v>
      </c>
      <c r="AD1775" s="7" t="s">
        <v>1967</v>
      </c>
      <c r="AE1775" s="7" t="s">
        <v>56</v>
      </c>
      <c r="AF1775" s="7" t="s">
        <v>1968</v>
      </c>
      <c r="AG1775" s="7" t="s">
        <v>11284</v>
      </c>
      <c r="AH1775" s="7" t="s">
        <v>1966</v>
      </c>
      <c r="AI1775" s="7" t="s">
        <v>204</v>
      </c>
      <c r="AJ1775" s="7" t="s">
        <v>1967</v>
      </c>
      <c r="AK1775" s="10" t="s">
        <v>268</v>
      </c>
      <c r="AL1775" s="5" t="str">
        <f>+VLOOKUP(D1775,'[1]Listado de Establecimientos'!$A$1:$P$65536,16,FALSE)</f>
        <v>NO PERTENECE A NINGUNA RED</v>
      </c>
      <c r="AM1775" s="5" t="str">
        <f>+VLOOKUP(D1775,'[1]Listado de Establecimientos'!$A$1:$Q$65536,17,FALSE)</f>
        <v>NO PERTENECE A NINGUNA MICRORED</v>
      </c>
      <c r="AN1775" s="5">
        <f t="shared" si="27"/>
        <v>2</v>
      </c>
    </row>
    <row r="1776" spans="1:40" ht="24" hidden="1">
      <c r="A1776" s="6">
        <v>66</v>
      </c>
      <c r="B1776" s="7" t="s">
        <v>11285</v>
      </c>
      <c r="C1776" s="8" t="s">
        <v>40</v>
      </c>
      <c r="D1776" s="7" t="s">
        <v>60</v>
      </c>
      <c r="E1776" s="7" t="s">
        <v>61</v>
      </c>
      <c r="F1776" s="7" t="s">
        <v>11286</v>
      </c>
      <c r="G1776" s="7" t="s">
        <v>99</v>
      </c>
      <c r="H1776" s="7" t="s">
        <v>11287</v>
      </c>
      <c r="I1776" s="7" t="s">
        <v>49</v>
      </c>
      <c r="J1776" s="7" t="s">
        <v>11288</v>
      </c>
      <c r="K1776" s="7" t="s">
        <v>152</v>
      </c>
      <c r="L1776" s="7" t="s">
        <v>45</v>
      </c>
      <c r="M1776" s="7" t="s">
        <v>11289</v>
      </c>
      <c r="N1776" s="9" t="s">
        <v>11290</v>
      </c>
      <c r="O1776" s="7" t="s">
        <v>186</v>
      </c>
      <c r="P1776" s="7" t="s">
        <v>187</v>
      </c>
      <c r="Q1776" s="7" t="s">
        <v>10398</v>
      </c>
      <c r="R1776" s="7" t="s">
        <v>11291</v>
      </c>
      <c r="S1776" s="7" t="s">
        <v>64</v>
      </c>
      <c r="T1776" s="7" t="s">
        <v>11292</v>
      </c>
      <c r="U1776" s="7" t="s">
        <v>1578</v>
      </c>
      <c r="V1776" s="7" t="s">
        <v>159</v>
      </c>
      <c r="W1776" s="7" t="s">
        <v>49</v>
      </c>
      <c r="X1776" s="7" t="s">
        <v>77</v>
      </c>
      <c r="Y1776" s="7" t="s">
        <v>50</v>
      </c>
      <c r="Z1776" s="7" t="s">
        <v>125</v>
      </c>
      <c r="AA1776" s="7" t="s">
        <v>50</v>
      </c>
      <c r="AB1776" s="7" t="s">
        <v>1491</v>
      </c>
      <c r="AC1776" s="7" t="s">
        <v>411</v>
      </c>
      <c r="AD1776" s="7" t="s">
        <v>2576</v>
      </c>
      <c r="AE1776" s="7" t="s">
        <v>56</v>
      </c>
      <c r="AF1776" s="7" t="s">
        <v>2577</v>
      </c>
      <c r="AG1776" s="7" t="s">
        <v>11293</v>
      </c>
      <c r="AH1776" s="7" t="s">
        <v>1491</v>
      </c>
      <c r="AI1776" s="7" t="s">
        <v>2579</v>
      </c>
      <c r="AJ1776" s="7" t="s">
        <v>2576</v>
      </c>
      <c r="AK1776" s="10" t="s">
        <v>268</v>
      </c>
      <c r="AL1776" s="5" t="str">
        <f>+VLOOKUP(D1776,'[1]Listado de Establecimientos'!$A$1:$P$65536,16,FALSE)</f>
        <v>RIOJA</v>
      </c>
      <c r="AM1776" s="5" t="str">
        <f>+VLOOKUP(D1776,'[1]Listado de Establecimientos'!$A$1:$Q$65536,17,FALSE)</f>
        <v>NO PERTENECE A NINGUNA MICRORED</v>
      </c>
      <c r="AN1776" s="5">
        <f t="shared" si="27"/>
        <v>2</v>
      </c>
    </row>
    <row r="1777" spans="1:40" ht="24" hidden="1">
      <c r="A1777" s="6">
        <v>67</v>
      </c>
      <c r="B1777" s="7" t="s">
        <v>11294</v>
      </c>
      <c r="C1777" s="8" t="s">
        <v>40</v>
      </c>
      <c r="D1777" s="7" t="s">
        <v>41</v>
      </c>
      <c r="E1777" s="7" t="s">
        <v>42</v>
      </c>
      <c r="F1777" s="7" t="s">
        <v>68</v>
      </c>
      <c r="G1777" s="7" t="s">
        <v>1427</v>
      </c>
      <c r="H1777" s="7" t="s">
        <v>2819</v>
      </c>
      <c r="I1777" s="7" t="s">
        <v>97</v>
      </c>
      <c r="J1777" s="7" t="s">
        <v>11295</v>
      </c>
      <c r="K1777" s="7" t="s">
        <v>44</v>
      </c>
      <c r="L1777" s="7" t="s">
        <v>45</v>
      </c>
      <c r="M1777" s="7" t="s">
        <v>11296</v>
      </c>
      <c r="N1777" s="9" t="s">
        <v>11297</v>
      </c>
      <c r="O1777" s="7" t="s">
        <v>201</v>
      </c>
      <c r="P1777" s="7" t="s">
        <v>202</v>
      </c>
      <c r="Q1777" s="7" t="s">
        <v>10537</v>
      </c>
      <c r="R1777" s="7" t="s">
        <v>11298</v>
      </c>
      <c r="S1777" s="7" t="s">
        <v>64</v>
      </c>
      <c r="T1777" s="7" t="s">
        <v>1143</v>
      </c>
      <c r="U1777" s="7" t="s">
        <v>230</v>
      </c>
      <c r="V1777" s="7" t="s">
        <v>48</v>
      </c>
      <c r="W1777" s="7" t="s">
        <v>114</v>
      </c>
      <c r="X1777" s="7" t="s">
        <v>113</v>
      </c>
      <c r="Y1777" s="7" t="s">
        <v>50</v>
      </c>
      <c r="Z1777" s="7" t="s">
        <v>125</v>
      </c>
      <c r="AA1777" s="7" t="s">
        <v>52</v>
      </c>
      <c r="AB1777" s="7" t="s">
        <v>72</v>
      </c>
      <c r="AC1777" s="7" t="s">
        <v>1697</v>
      </c>
      <c r="AD1777" s="7" t="s">
        <v>342</v>
      </c>
      <c r="AE1777" s="7" t="s">
        <v>56</v>
      </c>
      <c r="AF1777" s="7" t="s">
        <v>15584</v>
      </c>
      <c r="AG1777" s="7" t="s">
        <v>11299</v>
      </c>
      <c r="AH1777" s="7" t="s">
        <v>72</v>
      </c>
      <c r="AI1777" s="7" t="s">
        <v>89</v>
      </c>
      <c r="AJ1777" s="7" t="s">
        <v>342</v>
      </c>
      <c r="AK1777" s="10" t="s">
        <v>268</v>
      </c>
      <c r="AL1777" s="5" t="str">
        <f>+VLOOKUP(D1777,'[1]Listado de Establecimientos'!$A$1:$P$65536,16,FALSE)</f>
        <v>NO PERTENECE A NINGUNA RED</v>
      </c>
      <c r="AM1777" s="5" t="str">
        <f>+VLOOKUP(D1777,'[1]Listado de Establecimientos'!$A$1:$Q$65536,17,FALSE)</f>
        <v>NO PERTENECE A NINGUNA MICRORED</v>
      </c>
      <c r="AN1777" s="5">
        <f t="shared" si="27"/>
        <v>2</v>
      </c>
    </row>
    <row r="1778" spans="1:40" ht="24" hidden="1">
      <c r="A1778" s="6">
        <v>68</v>
      </c>
      <c r="B1778" s="7" t="s">
        <v>11300</v>
      </c>
      <c r="C1778" s="8" t="s">
        <v>40</v>
      </c>
      <c r="D1778" s="7" t="s">
        <v>60</v>
      </c>
      <c r="E1778" s="7" t="s">
        <v>61</v>
      </c>
      <c r="F1778" s="7" t="s">
        <v>1508</v>
      </c>
      <c r="G1778" s="7" t="s">
        <v>11301</v>
      </c>
      <c r="H1778" s="7" t="s">
        <v>11302</v>
      </c>
      <c r="I1778" s="7" t="s">
        <v>97</v>
      </c>
      <c r="J1778" s="7" t="s">
        <v>11303</v>
      </c>
      <c r="K1778" s="7" t="s">
        <v>44</v>
      </c>
      <c r="L1778" s="7" t="s">
        <v>45</v>
      </c>
      <c r="M1778" s="7" t="s">
        <v>11304</v>
      </c>
      <c r="N1778" s="9" t="s">
        <v>11305</v>
      </c>
      <c r="O1778" s="7" t="s">
        <v>186</v>
      </c>
      <c r="P1778" s="7" t="s">
        <v>187</v>
      </c>
      <c r="Q1778" s="7" t="s">
        <v>10537</v>
      </c>
      <c r="R1778" s="7" t="s">
        <v>1775</v>
      </c>
      <c r="S1778" s="7" t="s">
        <v>64</v>
      </c>
      <c r="T1778" s="7" t="s">
        <v>234</v>
      </c>
      <c r="U1778" s="7" t="s">
        <v>73</v>
      </c>
      <c r="V1778" s="7" t="s">
        <v>66</v>
      </c>
      <c r="W1778" s="7" t="s">
        <v>152</v>
      </c>
      <c r="X1778" s="7" t="s">
        <v>88</v>
      </c>
      <c r="Y1778" s="7" t="s">
        <v>50</v>
      </c>
      <c r="Z1778" s="7" t="s">
        <v>125</v>
      </c>
      <c r="AA1778" s="7" t="s">
        <v>52</v>
      </c>
      <c r="AB1778" s="7" t="s">
        <v>1950</v>
      </c>
      <c r="AC1778" s="7" t="s">
        <v>716</v>
      </c>
      <c r="AD1778" s="7" t="s">
        <v>1951</v>
      </c>
      <c r="AE1778" s="7" t="s">
        <v>56</v>
      </c>
      <c r="AF1778" s="7" t="s">
        <v>1952</v>
      </c>
      <c r="AG1778" s="7" t="s">
        <v>11306</v>
      </c>
      <c r="AH1778" s="7" t="s">
        <v>1950</v>
      </c>
      <c r="AI1778" s="7" t="s">
        <v>204</v>
      </c>
      <c r="AJ1778" s="7" t="s">
        <v>1951</v>
      </c>
      <c r="AK1778" s="10" t="s">
        <v>268</v>
      </c>
      <c r="AL1778" s="5" t="str">
        <f>+VLOOKUP(D1778,'[1]Listado de Establecimientos'!$A$1:$P$65536,16,FALSE)</f>
        <v>RIOJA</v>
      </c>
      <c r="AM1778" s="5" t="str">
        <f>+VLOOKUP(D1778,'[1]Listado de Establecimientos'!$A$1:$Q$65536,17,FALSE)</f>
        <v>NO PERTENECE A NINGUNA MICRORED</v>
      </c>
      <c r="AN1778" s="5">
        <f t="shared" si="27"/>
        <v>2</v>
      </c>
    </row>
    <row r="1779" spans="1:40" ht="24" hidden="1">
      <c r="A1779" s="6">
        <v>69</v>
      </c>
      <c r="B1779" s="7" t="s">
        <v>11307</v>
      </c>
      <c r="C1779" s="8" t="s">
        <v>40</v>
      </c>
      <c r="D1779" s="7" t="s">
        <v>60</v>
      </c>
      <c r="E1779" s="7" t="s">
        <v>61</v>
      </c>
      <c r="F1779" s="7" t="s">
        <v>8073</v>
      </c>
      <c r="G1779" s="7" t="s">
        <v>6672</v>
      </c>
      <c r="H1779" s="7" t="s">
        <v>11308</v>
      </c>
      <c r="I1779" s="7" t="s">
        <v>122</v>
      </c>
      <c r="J1779" s="7" t="s">
        <v>11309</v>
      </c>
      <c r="K1779" s="7" t="s">
        <v>86</v>
      </c>
      <c r="L1779" s="7" t="s">
        <v>45</v>
      </c>
      <c r="M1779" s="7" t="s">
        <v>11310</v>
      </c>
      <c r="N1779" s="9" t="s">
        <v>11311</v>
      </c>
      <c r="O1779" s="7" t="s">
        <v>2977</v>
      </c>
      <c r="P1779" s="7" t="s">
        <v>2978</v>
      </c>
      <c r="Q1779" s="7" t="s">
        <v>10537</v>
      </c>
      <c r="R1779" s="7" t="s">
        <v>6456</v>
      </c>
      <c r="S1779" s="7" t="s">
        <v>64</v>
      </c>
      <c r="T1779" s="7" t="s">
        <v>2600</v>
      </c>
      <c r="U1779" s="7" t="s">
        <v>106</v>
      </c>
      <c r="V1779" s="7" t="s">
        <v>66</v>
      </c>
      <c r="W1779" s="7" t="s">
        <v>107</v>
      </c>
      <c r="X1779" s="7" t="s">
        <v>94</v>
      </c>
      <c r="Y1779" s="7" t="s">
        <v>52</v>
      </c>
      <c r="Z1779" s="7" t="s">
        <v>125</v>
      </c>
      <c r="AA1779" s="7" t="s">
        <v>52</v>
      </c>
      <c r="AB1779" s="7" t="s">
        <v>1950</v>
      </c>
      <c r="AC1779" s="7" t="s">
        <v>716</v>
      </c>
      <c r="AD1779" s="7" t="s">
        <v>1951</v>
      </c>
      <c r="AE1779" s="7" t="s">
        <v>56</v>
      </c>
      <c r="AF1779" s="7" t="s">
        <v>1952</v>
      </c>
      <c r="AG1779" s="7" t="s">
        <v>11312</v>
      </c>
      <c r="AH1779" s="7" t="s">
        <v>1950</v>
      </c>
      <c r="AI1779" s="7" t="s">
        <v>204</v>
      </c>
      <c r="AJ1779" s="7" t="s">
        <v>1951</v>
      </c>
      <c r="AK1779" s="10" t="s">
        <v>268</v>
      </c>
      <c r="AL1779" s="5" t="str">
        <f>+VLOOKUP(D1779,'[1]Listado de Establecimientos'!$A$1:$P$65536,16,FALSE)</f>
        <v>RIOJA</v>
      </c>
      <c r="AM1779" s="5" t="str">
        <f>+VLOOKUP(D1779,'[1]Listado de Establecimientos'!$A$1:$Q$65536,17,FALSE)</f>
        <v>NO PERTENECE A NINGUNA MICRORED</v>
      </c>
      <c r="AN1779" s="5">
        <f t="shared" si="27"/>
        <v>2</v>
      </c>
    </row>
    <row r="1780" spans="1:40" ht="24" hidden="1">
      <c r="A1780" s="6">
        <v>70</v>
      </c>
      <c r="B1780" s="7" t="s">
        <v>11313</v>
      </c>
      <c r="C1780" s="8" t="s">
        <v>40</v>
      </c>
      <c r="D1780" s="7" t="s">
        <v>60</v>
      </c>
      <c r="E1780" s="7" t="s">
        <v>61</v>
      </c>
      <c r="F1780" s="7" t="s">
        <v>886</v>
      </c>
      <c r="G1780" s="7" t="s">
        <v>2281</v>
      </c>
      <c r="H1780" s="7" t="s">
        <v>11314</v>
      </c>
      <c r="I1780" s="7" t="s">
        <v>77</v>
      </c>
      <c r="J1780" s="7" t="s">
        <v>9243</v>
      </c>
      <c r="K1780" s="7" t="s">
        <v>86</v>
      </c>
      <c r="L1780" s="7" t="s">
        <v>45</v>
      </c>
      <c r="M1780" s="7" t="s">
        <v>11315</v>
      </c>
      <c r="N1780" s="9" t="s">
        <v>11316</v>
      </c>
      <c r="O1780" s="7" t="s">
        <v>1402</v>
      </c>
      <c r="P1780" s="7" t="s">
        <v>1403</v>
      </c>
      <c r="Q1780" s="7" t="s">
        <v>10537</v>
      </c>
      <c r="R1780" s="7" t="s">
        <v>7406</v>
      </c>
      <c r="S1780" s="7" t="s">
        <v>64</v>
      </c>
      <c r="T1780" s="7" t="s">
        <v>11317</v>
      </c>
      <c r="U1780" s="7" t="s">
        <v>73</v>
      </c>
      <c r="V1780" s="7" t="s">
        <v>66</v>
      </c>
      <c r="W1780" s="7" t="s">
        <v>107</v>
      </c>
      <c r="X1780" s="7" t="s">
        <v>88</v>
      </c>
      <c r="Y1780" s="7" t="s">
        <v>52</v>
      </c>
      <c r="Z1780" s="7" t="s">
        <v>125</v>
      </c>
      <c r="AA1780" s="7" t="s">
        <v>52</v>
      </c>
      <c r="AB1780" s="7" t="s">
        <v>1950</v>
      </c>
      <c r="AC1780" s="7" t="s">
        <v>716</v>
      </c>
      <c r="AD1780" s="7" t="s">
        <v>1951</v>
      </c>
      <c r="AE1780" s="7" t="s">
        <v>56</v>
      </c>
      <c r="AF1780" s="7" t="s">
        <v>1952</v>
      </c>
      <c r="AG1780" s="7" t="s">
        <v>11318</v>
      </c>
      <c r="AH1780" s="7" t="s">
        <v>1950</v>
      </c>
      <c r="AI1780" s="7" t="s">
        <v>204</v>
      </c>
      <c r="AJ1780" s="7" t="s">
        <v>1951</v>
      </c>
      <c r="AK1780" s="10" t="s">
        <v>268</v>
      </c>
      <c r="AL1780" s="5" t="str">
        <f>+VLOOKUP(D1780,'[1]Listado de Establecimientos'!$A$1:$P$65536,16,FALSE)</f>
        <v>RIOJA</v>
      </c>
      <c r="AM1780" s="5" t="str">
        <f>+VLOOKUP(D1780,'[1]Listado de Establecimientos'!$A$1:$Q$65536,17,FALSE)</f>
        <v>NO PERTENECE A NINGUNA MICRORED</v>
      </c>
      <c r="AN1780" s="5">
        <f t="shared" si="27"/>
        <v>2</v>
      </c>
    </row>
    <row r="1781" spans="1:40" ht="24" hidden="1">
      <c r="A1781" s="6">
        <v>71</v>
      </c>
      <c r="B1781" s="7" t="s">
        <v>11319</v>
      </c>
      <c r="C1781" s="8" t="s">
        <v>40</v>
      </c>
      <c r="D1781" s="7" t="s">
        <v>83</v>
      </c>
      <c r="E1781" s="7" t="s">
        <v>143</v>
      </c>
      <c r="F1781" s="7" t="s">
        <v>5951</v>
      </c>
      <c r="G1781" s="7" t="s">
        <v>193</v>
      </c>
      <c r="H1781" s="7" t="s">
        <v>11320</v>
      </c>
      <c r="I1781" s="7" t="s">
        <v>49</v>
      </c>
      <c r="J1781" s="7" t="s">
        <v>11321</v>
      </c>
      <c r="K1781" s="7" t="s">
        <v>152</v>
      </c>
      <c r="L1781" s="7" t="s">
        <v>45</v>
      </c>
      <c r="M1781" s="7" t="s">
        <v>11322</v>
      </c>
      <c r="N1781" s="9" t="s">
        <v>11323</v>
      </c>
      <c r="O1781" s="7" t="s">
        <v>11324</v>
      </c>
      <c r="P1781" s="7" t="s">
        <v>5209</v>
      </c>
      <c r="Q1781" s="7" t="s">
        <v>10398</v>
      </c>
      <c r="R1781" s="7" t="s">
        <v>11325</v>
      </c>
      <c r="S1781" s="7" t="s">
        <v>46</v>
      </c>
      <c r="T1781" s="7" t="s">
        <v>1872</v>
      </c>
      <c r="U1781" s="7" t="s">
        <v>73</v>
      </c>
      <c r="V1781" s="7" t="s">
        <v>159</v>
      </c>
      <c r="W1781" s="7" t="s">
        <v>113</v>
      </c>
      <c r="X1781" s="7" t="s">
        <v>107</v>
      </c>
      <c r="Y1781" s="7" t="s">
        <v>50</v>
      </c>
      <c r="Z1781" s="7" t="s">
        <v>51</v>
      </c>
      <c r="AA1781" s="7" t="s">
        <v>52</v>
      </c>
      <c r="AB1781" s="7" t="s">
        <v>2422</v>
      </c>
      <c r="AC1781" s="7" t="s">
        <v>244</v>
      </c>
      <c r="AD1781" s="7" t="s">
        <v>2423</v>
      </c>
      <c r="AE1781" s="7" t="s">
        <v>219</v>
      </c>
      <c r="AF1781" s="7" t="s">
        <v>2424</v>
      </c>
      <c r="AG1781" s="7" t="s">
        <v>11326</v>
      </c>
      <c r="AH1781" s="7" t="s">
        <v>255</v>
      </c>
      <c r="AI1781" s="7" t="s">
        <v>418</v>
      </c>
      <c r="AJ1781" s="7" t="s">
        <v>421</v>
      </c>
      <c r="AK1781" s="10" t="s">
        <v>268</v>
      </c>
      <c r="AL1781" s="5" t="str">
        <f>+VLOOKUP(D1781,'[1]Listado de Establecimientos'!$A$1:$P$65536,16,FALSE)</f>
        <v>MOYOBAMBA</v>
      </c>
      <c r="AM1781" s="5" t="str">
        <f>+VLOOKUP(D1781,'[1]Listado de Establecimientos'!$A$1:$Q$65536,17,FALSE)</f>
        <v>NO PERTENECE A NINGUNA MICRORED</v>
      </c>
      <c r="AN1781" s="5">
        <f t="shared" si="27"/>
        <v>2</v>
      </c>
    </row>
    <row r="1782" spans="1:40" ht="24" hidden="1">
      <c r="A1782" s="6">
        <v>72</v>
      </c>
      <c r="B1782" s="7" t="s">
        <v>11327</v>
      </c>
      <c r="C1782" s="8" t="s">
        <v>40</v>
      </c>
      <c r="D1782" s="7" t="s">
        <v>83</v>
      </c>
      <c r="E1782" s="7" t="s">
        <v>84</v>
      </c>
      <c r="F1782" s="7" t="s">
        <v>11328</v>
      </c>
      <c r="G1782" s="7" t="s">
        <v>11329</v>
      </c>
      <c r="H1782" s="7" t="s">
        <v>11330</v>
      </c>
      <c r="I1782" s="7" t="s">
        <v>77</v>
      </c>
      <c r="J1782" s="7" t="s">
        <v>11331</v>
      </c>
      <c r="K1782" s="7" t="s">
        <v>97</v>
      </c>
      <c r="L1782" s="7" t="s">
        <v>45</v>
      </c>
      <c r="M1782" s="7" t="s">
        <v>11332</v>
      </c>
      <c r="N1782" s="9" t="s">
        <v>11333</v>
      </c>
      <c r="O1782" s="7" t="s">
        <v>926</v>
      </c>
      <c r="P1782" s="7" t="s">
        <v>927</v>
      </c>
      <c r="Q1782" s="7" t="s">
        <v>10398</v>
      </c>
      <c r="R1782" s="7" t="s">
        <v>4705</v>
      </c>
      <c r="S1782" s="7" t="s">
        <v>46</v>
      </c>
      <c r="T1782" s="7" t="s">
        <v>11334</v>
      </c>
      <c r="U1782" s="7" t="s">
        <v>44</v>
      </c>
      <c r="V1782" s="7" t="s">
        <v>48</v>
      </c>
      <c r="W1782" s="7" t="s">
        <v>147</v>
      </c>
      <c r="X1782" s="7" t="s">
        <v>185</v>
      </c>
      <c r="Y1782" s="7" t="s">
        <v>50</v>
      </c>
      <c r="Z1782" s="7" t="s">
        <v>51</v>
      </c>
      <c r="AA1782" s="7" t="s">
        <v>52</v>
      </c>
      <c r="AB1782" s="7" t="s">
        <v>2422</v>
      </c>
      <c r="AC1782" s="7" t="s">
        <v>244</v>
      </c>
      <c r="AD1782" s="7" t="s">
        <v>2423</v>
      </c>
      <c r="AE1782" s="7" t="s">
        <v>219</v>
      </c>
      <c r="AF1782" s="7" t="s">
        <v>2424</v>
      </c>
      <c r="AG1782" s="7" t="s">
        <v>11335</v>
      </c>
      <c r="AH1782" s="7" t="s">
        <v>255</v>
      </c>
      <c r="AI1782" s="7" t="s">
        <v>418</v>
      </c>
      <c r="AJ1782" s="7" t="s">
        <v>421</v>
      </c>
      <c r="AK1782" s="10" t="s">
        <v>268</v>
      </c>
      <c r="AL1782" s="5" t="str">
        <f>+VLOOKUP(D1782,'[1]Listado de Establecimientos'!$A$1:$P$65536,16,FALSE)</f>
        <v>MOYOBAMBA</v>
      </c>
      <c r="AM1782" s="5" t="str">
        <f>+VLOOKUP(D1782,'[1]Listado de Establecimientos'!$A$1:$Q$65536,17,FALSE)</f>
        <v>NO PERTENECE A NINGUNA MICRORED</v>
      </c>
      <c r="AN1782" s="5">
        <f t="shared" si="27"/>
        <v>2</v>
      </c>
    </row>
    <row r="1783" spans="1:40" ht="24" hidden="1">
      <c r="A1783" s="6">
        <v>73</v>
      </c>
      <c r="B1783" s="7" t="s">
        <v>11336</v>
      </c>
      <c r="C1783" s="8" t="s">
        <v>40</v>
      </c>
      <c r="D1783" s="7" t="s">
        <v>83</v>
      </c>
      <c r="E1783" s="7" t="s">
        <v>84</v>
      </c>
      <c r="F1783" s="7" t="s">
        <v>11328</v>
      </c>
      <c r="G1783" s="7" t="s">
        <v>11329</v>
      </c>
      <c r="H1783" s="7" t="s">
        <v>11330</v>
      </c>
      <c r="I1783" s="7" t="s">
        <v>77</v>
      </c>
      <c r="J1783" s="7" t="s">
        <v>11331</v>
      </c>
      <c r="K1783" s="7" t="s">
        <v>97</v>
      </c>
      <c r="L1783" s="7" t="s">
        <v>45</v>
      </c>
      <c r="M1783" s="7" t="s">
        <v>11332</v>
      </c>
      <c r="N1783" s="9" t="s">
        <v>11333</v>
      </c>
      <c r="O1783" s="7" t="s">
        <v>926</v>
      </c>
      <c r="P1783" s="7" t="s">
        <v>927</v>
      </c>
      <c r="Q1783" s="7" t="s">
        <v>10398</v>
      </c>
      <c r="R1783" s="7" t="s">
        <v>4353</v>
      </c>
      <c r="S1783" s="7" t="s">
        <v>46</v>
      </c>
      <c r="T1783" s="7" t="s">
        <v>9134</v>
      </c>
      <c r="U1783" s="7" t="s">
        <v>86</v>
      </c>
      <c r="V1783" s="7" t="s">
        <v>48</v>
      </c>
      <c r="W1783" s="7" t="s">
        <v>97</v>
      </c>
      <c r="X1783" s="7" t="s">
        <v>147</v>
      </c>
      <c r="Y1783" s="7" t="s">
        <v>50</v>
      </c>
      <c r="Z1783" s="7" t="s">
        <v>51</v>
      </c>
      <c r="AA1783" s="7" t="s">
        <v>52</v>
      </c>
      <c r="AB1783" s="7" t="s">
        <v>2422</v>
      </c>
      <c r="AC1783" s="7" t="s">
        <v>244</v>
      </c>
      <c r="AD1783" s="7" t="s">
        <v>2423</v>
      </c>
      <c r="AE1783" s="7" t="s">
        <v>219</v>
      </c>
      <c r="AF1783" s="7" t="s">
        <v>2424</v>
      </c>
      <c r="AG1783" s="7" t="s">
        <v>11337</v>
      </c>
      <c r="AH1783" s="7" t="s">
        <v>255</v>
      </c>
      <c r="AI1783" s="7" t="s">
        <v>418</v>
      </c>
      <c r="AJ1783" s="7" t="s">
        <v>421</v>
      </c>
      <c r="AK1783" s="10" t="s">
        <v>268</v>
      </c>
      <c r="AL1783" s="5" t="str">
        <f>+VLOOKUP(D1783,'[1]Listado de Establecimientos'!$A$1:$P$65536,16,FALSE)</f>
        <v>MOYOBAMBA</v>
      </c>
      <c r="AM1783" s="5" t="str">
        <f>+VLOOKUP(D1783,'[1]Listado de Establecimientos'!$A$1:$Q$65536,17,FALSE)</f>
        <v>NO PERTENECE A NINGUNA MICRORED</v>
      </c>
      <c r="AN1783" s="5">
        <f t="shared" si="27"/>
        <v>2</v>
      </c>
    </row>
    <row r="1784" spans="1:40" ht="24" hidden="1">
      <c r="A1784" s="6">
        <v>74</v>
      </c>
      <c r="B1784" s="7" t="s">
        <v>11338</v>
      </c>
      <c r="C1784" s="8" t="s">
        <v>40</v>
      </c>
      <c r="D1784" s="7" t="s">
        <v>83</v>
      </c>
      <c r="E1784" s="7" t="s">
        <v>84</v>
      </c>
      <c r="F1784" s="7" t="s">
        <v>1780</v>
      </c>
      <c r="G1784" s="7" t="s">
        <v>11339</v>
      </c>
      <c r="H1784" s="7" t="s">
        <v>11340</v>
      </c>
      <c r="I1784" s="7" t="s">
        <v>144</v>
      </c>
      <c r="J1784" s="7" t="s">
        <v>8067</v>
      </c>
      <c r="K1784" s="7" t="s">
        <v>44</v>
      </c>
      <c r="L1784" s="7" t="s">
        <v>45</v>
      </c>
      <c r="M1784" s="7" t="s">
        <v>11341</v>
      </c>
      <c r="N1784" s="9" t="s">
        <v>11342</v>
      </c>
      <c r="O1784" s="7" t="s">
        <v>710</v>
      </c>
      <c r="P1784" s="7" t="s">
        <v>711</v>
      </c>
      <c r="Q1784" s="7" t="s">
        <v>10398</v>
      </c>
      <c r="R1784" s="7" t="s">
        <v>10613</v>
      </c>
      <c r="S1784" s="7" t="s">
        <v>64</v>
      </c>
      <c r="T1784" s="7" t="s">
        <v>6418</v>
      </c>
      <c r="U1784" s="7" t="s">
        <v>714</v>
      </c>
      <c r="V1784" s="7" t="s">
        <v>153</v>
      </c>
      <c r="W1784" s="7" t="s">
        <v>94</v>
      </c>
      <c r="X1784" s="7" t="s">
        <v>122</v>
      </c>
      <c r="Y1784" s="7" t="s">
        <v>50</v>
      </c>
      <c r="Z1784" s="7" t="s">
        <v>51</v>
      </c>
      <c r="AA1784" s="7" t="s">
        <v>52</v>
      </c>
      <c r="AB1784" s="7" t="s">
        <v>2422</v>
      </c>
      <c r="AC1784" s="7" t="s">
        <v>11343</v>
      </c>
      <c r="AD1784" s="7" t="s">
        <v>2423</v>
      </c>
      <c r="AE1784" s="7" t="s">
        <v>219</v>
      </c>
      <c r="AF1784" s="7" t="s">
        <v>2424</v>
      </c>
      <c r="AG1784" s="7" t="s">
        <v>11344</v>
      </c>
      <c r="AH1784" s="7" t="s">
        <v>255</v>
      </c>
      <c r="AI1784" s="7" t="s">
        <v>418</v>
      </c>
      <c r="AJ1784" s="7" t="s">
        <v>421</v>
      </c>
      <c r="AK1784" s="10" t="s">
        <v>268</v>
      </c>
      <c r="AL1784" s="5" t="str">
        <f>+VLOOKUP(D1784,'[1]Listado de Establecimientos'!$A$1:$P$65536,16,FALSE)</f>
        <v>MOYOBAMBA</v>
      </c>
      <c r="AM1784" s="5" t="str">
        <f>+VLOOKUP(D1784,'[1]Listado de Establecimientos'!$A$1:$Q$65536,17,FALSE)</f>
        <v>NO PERTENECE A NINGUNA MICRORED</v>
      </c>
      <c r="AN1784" s="5">
        <f t="shared" si="27"/>
        <v>2</v>
      </c>
    </row>
    <row r="1785" spans="1:40" ht="24" hidden="1">
      <c r="A1785" s="6">
        <v>75</v>
      </c>
      <c r="B1785" s="7" t="s">
        <v>11345</v>
      </c>
      <c r="C1785" s="8" t="s">
        <v>40</v>
      </c>
      <c r="D1785" s="7" t="s">
        <v>60</v>
      </c>
      <c r="E1785" s="7" t="s">
        <v>61</v>
      </c>
      <c r="F1785" s="7" t="s">
        <v>11346</v>
      </c>
      <c r="G1785" s="7" t="s">
        <v>10586</v>
      </c>
      <c r="H1785" s="7" t="s">
        <v>11347</v>
      </c>
      <c r="I1785" s="7" t="s">
        <v>77</v>
      </c>
      <c r="J1785" s="7" t="s">
        <v>10141</v>
      </c>
      <c r="K1785" s="7" t="s">
        <v>44</v>
      </c>
      <c r="L1785" s="7" t="s">
        <v>45</v>
      </c>
      <c r="M1785" s="7" t="s">
        <v>11348</v>
      </c>
      <c r="N1785" s="9" t="s">
        <v>11349</v>
      </c>
      <c r="O1785" s="7" t="s">
        <v>9631</v>
      </c>
      <c r="P1785" s="7" t="s">
        <v>11586</v>
      </c>
      <c r="Q1785" s="7" t="s">
        <v>10537</v>
      </c>
      <c r="R1785" s="7" t="s">
        <v>4345</v>
      </c>
      <c r="S1785" s="7" t="s">
        <v>46</v>
      </c>
      <c r="T1785" s="7" t="s">
        <v>3261</v>
      </c>
      <c r="U1785" s="7" t="s">
        <v>47</v>
      </c>
      <c r="V1785" s="7" t="s">
        <v>66</v>
      </c>
      <c r="W1785" s="7" t="s">
        <v>94</v>
      </c>
      <c r="X1785" s="7" t="s">
        <v>94</v>
      </c>
      <c r="Y1785" s="7" t="s">
        <v>50</v>
      </c>
      <c r="Z1785" s="7" t="s">
        <v>125</v>
      </c>
      <c r="AA1785" s="7" t="s">
        <v>52</v>
      </c>
      <c r="AB1785" s="7" t="s">
        <v>1950</v>
      </c>
      <c r="AC1785" s="7" t="s">
        <v>716</v>
      </c>
      <c r="AD1785" s="7" t="s">
        <v>1951</v>
      </c>
      <c r="AE1785" s="7" t="s">
        <v>56</v>
      </c>
      <c r="AF1785" s="7" t="s">
        <v>1952</v>
      </c>
      <c r="AG1785" s="7" t="s">
        <v>11350</v>
      </c>
      <c r="AH1785" s="7" t="s">
        <v>1950</v>
      </c>
      <c r="AI1785" s="7" t="s">
        <v>204</v>
      </c>
      <c r="AJ1785" s="7" t="s">
        <v>1951</v>
      </c>
      <c r="AK1785" s="10" t="s">
        <v>268</v>
      </c>
      <c r="AL1785" s="5" t="str">
        <f>+VLOOKUP(D1785,'[1]Listado de Establecimientos'!$A$1:$P$65536,16,FALSE)</f>
        <v>RIOJA</v>
      </c>
      <c r="AM1785" s="5" t="str">
        <f>+VLOOKUP(D1785,'[1]Listado de Establecimientos'!$A$1:$Q$65536,17,FALSE)</f>
        <v>NO PERTENECE A NINGUNA MICRORED</v>
      </c>
      <c r="AN1785" s="5">
        <f t="shared" si="27"/>
        <v>2</v>
      </c>
    </row>
    <row r="1786" spans="1:40" ht="24" hidden="1">
      <c r="A1786" s="6">
        <v>76</v>
      </c>
      <c r="B1786" s="7" t="s">
        <v>11351</v>
      </c>
      <c r="C1786" s="8" t="s">
        <v>40</v>
      </c>
      <c r="D1786" s="7" t="s">
        <v>74</v>
      </c>
      <c r="E1786" s="7" t="s">
        <v>75</v>
      </c>
      <c r="F1786" s="7" t="s">
        <v>89</v>
      </c>
      <c r="G1786" s="7" t="s">
        <v>2175</v>
      </c>
      <c r="H1786" s="7" t="s">
        <v>11352</v>
      </c>
      <c r="I1786" s="7" t="s">
        <v>49</v>
      </c>
      <c r="J1786" s="7" t="s">
        <v>11353</v>
      </c>
      <c r="K1786" s="7" t="s">
        <v>63</v>
      </c>
      <c r="L1786" s="7" t="s">
        <v>45</v>
      </c>
      <c r="M1786" s="7" t="s">
        <v>11354</v>
      </c>
      <c r="N1786" s="9" t="s">
        <v>11355</v>
      </c>
      <c r="O1786" s="7" t="s">
        <v>74</v>
      </c>
      <c r="P1786" s="7" t="s">
        <v>75</v>
      </c>
      <c r="Q1786" s="7" t="s">
        <v>10398</v>
      </c>
      <c r="R1786" s="7" t="s">
        <v>1223</v>
      </c>
      <c r="S1786" s="7" t="s">
        <v>46</v>
      </c>
      <c r="T1786" s="7" t="s">
        <v>3003</v>
      </c>
      <c r="U1786" s="7" t="s">
        <v>1224</v>
      </c>
      <c r="V1786" s="7" t="s">
        <v>48</v>
      </c>
      <c r="W1786" s="7" t="s">
        <v>79</v>
      </c>
      <c r="X1786" s="7" t="s">
        <v>107</v>
      </c>
      <c r="Y1786" s="7" t="s">
        <v>50</v>
      </c>
      <c r="Z1786" s="7" t="s">
        <v>125</v>
      </c>
      <c r="AA1786" s="7" t="s">
        <v>50</v>
      </c>
      <c r="AB1786" s="7" t="s">
        <v>1508</v>
      </c>
      <c r="AC1786" s="7" t="s">
        <v>2192</v>
      </c>
      <c r="AD1786" s="7" t="s">
        <v>7460</v>
      </c>
      <c r="AE1786" s="7" t="s">
        <v>219</v>
      </c>
      <c r="AF1786" s="7" t="s">
        <v>8389</v>
      </c>
      <c r="AG1786" s="7" t="s">
        <v>11356</v>
      </c>
      <c r="AH1786" s="7" t="s">
        <v>1508</v>
      </c>
      <c r="AI1786" s="7" t="s">
        <v>2440</v>
      </c>
      <c r="AJ1786" s="7" t="s">
        <v>7460</v>
      </c>
      <c r="AK1786" s="10" t="s">
        <v>268</v>
      </c>
      <c r="AL1786" s="5" t="str">
        <f>+VLOOKUP(D1786,'[1]Listado de Establecimientos'!$A$1:$P$65536,16,FALSE)</f>
        <v>TOCACHE</v>
      </c>
      <c r="AM1786" s="5" t="str">
        <f>+VLOOKUP(D1786,'[1]Listado de Establecimientos'!$A$1:$Q$65536,17,FALSE)</f>
        <v>NO PERTENECE A NINGUNA MICRORED</v>
      </c>
      <c r="AN1786" s="5">
        <f t="shared" si="27"/>
        <v>2</v>
      </c>
    </row>
    <row r="1787" spans="1:40" ht="24" hidden="1">
      <c r="A1787" s="6">
        <v>77</v>
      </c>
      <c r="B1787" s="7" t="s">
        <v>11357</v>
      </c>
      <c r="C1787" s="8" t="s">
        <v>40</v>
      </c>
      <c r="D1787" s="7" t="s">
        <v>74</v>
      </c>
      <c r="E1787" s="7" t="s">
        <v>75</v>
      </c>
      <c r="F1787" s="7" t="s">
        <v>11358</v>
      </c>
      <c r="G1787" s="7" t="s">
        <v>253</v>
      </c>
      <c r="H1787" s="7" t="s">
        <v>11359</v>
      </c>
      <c r="I1787" s="7" t="s">
        <v>152</v>
      </c>
      <c r="J1787" s="7" t="s">
        <v>11360</v>
      </c>
      <c r="K1787" s="7" t="s">
        <v>44</v>
      </c>
      <c r="L1787" s="7" t="s">
        <v>45</v>
      </c>
      <c r="M1787" s="7" t="s">
        <v>11361</v>
      </c>
      <c r="N1787" s="9" t="s">
        <v>11362</v>
      </c>
      <c r="O1787" s="7" t="s">
        <v>11363</v>
      </c>
      <c r="P1787" s="7" t="s">
        <v>12717</v>
      </c>
      <c r="Q1787" s="7" t="s">
        <v>10537</v>
      </c>
      <c r="R1787" s="7" t="s">
        <v>10016</v>
      </c>
      <c r="S1787" s="7" t="s">
        <v>64</v>
      </c>
      <c r="T1787" s="7" t="s">
        <v>1682</v>
      </c>
      <c r="U1787" s="7" t="s">
        <v>149</v>
      </c>
      <c r="V1787" s="7" t="s">
        <v>48</v>
      </c>
      <c r="W1787" s="7" t="s">
        <v>67</v>
      </c>
      <c r="X1787" s="7" t="s">
        <v>88</v>
      </c>
      <c r="Y1787" s="7" t="s">
        <v>50</v>
      </c>
      <c r="Z1787" s="7" t="s">
        <v>125</v>
      </c>
      <c r="AA1787" s="7" t="s">
        <v>50</v>
      </c>
      <c r="AB1787" s="7" t="s">
        <v>1508</v>
      </c>
      <c r="AC1787" s="7" t="s">
        <v>2192</v>
      </c>
      <c r="AD1787" s="7" t="s">
        <v>7460</v>
      </c>
      <c r="AE1787" s="7" t="s">
        <v>219</v>
      </c>
      <c r="AF1787" s="7" t="s">
        <v>8389</v>
      </c>
      <c r="AG1787" s="7" t="s">
        <v>11364</v>
      </c>
      <c r="AH1787" s="7" t="s">
        <v>1508</v>
      </c>
      <c r="AI1787" s="7" t="s">
        <v>2440</v>
      </c>
      <c r="AJ1787" s="7" t="s">
        <v>7460</v>
      </c>
      <c r="AK1787" s="10" t="s">
        <v>268</v>
      </c>
      <c r="AL1787" s="5" t="str">
        <f>+VLOOKUP(D1787,'[1]Listado de Establecimientos'!$A$1:$P$65536,16,FALSE)</f>
        <v>TOCACHE</v>
      </c>
      <c r="AM1787" s="5" t="str">
        <f>+VLOOKUP(D1787,'[1]Listado de Establecimientos'!$A$1:$Q$65536,17,FALSE)</f>
        <v>NO PERTENECE A NINGUNA MICRORED</v>
      </c>
      <c r="AN1787" s="5">
        <f t="shared" si="27"/>
        <v>2</v>
      </c>
    </row>
    <row r="1788" spans="1:40" ht="24" hidden="1">
      <c r="A1788" s="6">
        <v>78</v>
      </c>
      <c r="B1788" s="7" t="s">
        <v>11365</v>
      </c>
      <c r="C1788" s="8" t="s">
        <v>40</v>
      </c>
      <c r="D1788" s="7" t="s">
        <v>41</v>
      </c>
      <c r="E1788" s="7" t="s">
        <v>42</v>
      </c>
      <c r="F1788" s="7" t="s">
        <v>1696</v>
      </c>
      <c r="G1788" s="7" t="s">
        <v>11366</v>
      </c>
      <c r="H1788" s="7" t="s">
        <v>11367</v>
      </c>
      <c r="I1788" s="7" t="s">
        <v>97</v>
      </c>
      <c r="J1788" s="7" t="s">
        <v>11368</v>
      </c>
      <c r="K1788" s="7" t="s">
        <v>44</v>
      </c>
      <c r="L1788" s="7" t="s">
        <v>45</v>
      </c>
      <c r="M1788" s="7" t="s">
        <v>11369</v>
      </c>
      <c r="N1788" s="9" t="s">
        <v>11370</v>
      </c>
      <c r="O1788" s="7" t="s">
        <v>41</v>
      </c>
      <c r="P1788" s="7" t="s">
        <v>42</v>
      </c>
      <c r="Q1788" s="7" t="s">
        <v>10537</v>
      </c>
      <c r="R1788" s="7" t="s">
        <v>11371</v>
      </c>
      <c r="S1788" s="7" t="s">
        <v>64</v>
      </c>
      <c r="T1788" s="7" t="s">
        <v>331</v>
      </c>
      <c r="U1788" s="7" t="s">
        <v>1284</v>
      </c>
      <c r="V1788" s="7" t="s">
        <v>48</v>
      </c>
      <c r="W1788" s="7" t="s">
        <v>79</v>
      </c>
      <c r="X1788" s="7" t="s">
        <v>113</v>
      </c>
      <c r="Y1788" s="7" t="s">
        <v>50</v>
      </c>
      <c r="Z1788" s="7" t="s">
        <v>125</v>
      </c>
      <c r="AA1788" s="7" t="s">
        <v>52</v>
      </c>
      <c r="AB1788" s="7" t="s">
        <v>1966</v>
      </c>
      <c r="AC1788" s="7" t="s">
        <v>716</v>
      </c>
      <c r="AD1788" s="7" t="s">
        <v>1967</v>
      </c>
      <c r="AE1788" s="7" t="s">
        <v>56</v>
      </c>
      <c r="AF1788" s="7" t="s">
        <v>1968</v>
      </c>
      <c r="AG1788" s="7" t="s">
        <v>11372</v>
      </c>
      <c r="AH1788" s="7" t="s">
        <v>1966</v>
      </c>
      <c r="AI1788" s="7" t="s">
        <v>204</v>
      </c>
      <c r="AJ1788" s="7" t="s">
        <v>1967</v>
      </c>
      <c r="AK1788" s="10" t="s">
        <v>268</v>
      </c>
      <c r="AL1788" s="5" t="str">
        <f>+VLOOKUP(D1788,'[1]Listado de Establecimientos'!$A$1:$P$65536,16,FALSE)</f>
        <v>NO PERTENECE A NINGUNA RED</v>
      </c>
      <c r="AM1788" s="5" t="str">
        <f>+VLOOKUP(D1788,'[1]Listado de Establecimientos'!$A$1:$Q$65536,17,FALSE)</f>
        <v>NO PERTENECE A NINGUNA MICRORED</v>
      </c>
      <c r="AN1788" s="5">
        <f t="shared" si="27"/>
        <v>2</v>
      </c>
    </row>
    <row r="1789" spans="1:40" ht="24" hidden="1">
      <c r="A1789" s="6">
        <v>79</v>
      </c>
      <c r="B1789" s="7" t="s">
        <v>11373</v>
      </c>
      <c r="C1789" s="8" t="s">
        <v>40</v>
      </c>
      <c r="D1789" s="7" t="s">
        <v>74</v>
      </c>
      <c r="E1789" s="7" t="s">
        <v>75</v>
      </c>
      <c r="F1789" s="7" t="s">
        <v>11374</v>
      </c>
      <c r="G1789" s="7" t="s">
        <v>200</v>
      </c>
      <c r="H1789" s="7" t="s">
        <v>11375</v>
      </c>
      <c r="I1789" s="7" t="s">
        <v>185</v>
      </c>
      <c r="J1789" s="7" t="s">
        <v>11376</v>
      </c>
      <c r="K1789" s="7" t="s">
        <v>63</v>
      </c>
      <c r="L1789" s="7" t="s">
        <v>45</v>
      </c>
      <c r="M1789" s="7" t="s">
        <v>11377</v>
      </c>
      <c r="N1789" s="9" t="s">
        <v>11378</v>
      </c>
      <c r="O1789" s="7" t="s">
        <v>3487</v>
      </c>
      <c r="P1789" s="7" t="s">
        <v>3488</v>
      </c>
      <c r="Q1789" s="7" t="s">
        <v>10713</v>
      </c>
      <c r="R1789" s="7" t="s">
        <v>6241</v>
      </c>
      <c r="S1789" s="7" t="s">
        <v>46</v>
      </c>
      <c r="T1789" s="7" t="s">
        <v>1364</v>
      </c>
      <c r="U1789" s="7" t="s">
        <v>65</v>
      </c>
      <c r="V1789" s="7" t="s">
        <v>48</v>
      </c>
      <c r="W1789" s="7" t="s">
        <v>113</v>
      </c>
      <c r="X1789" s="7" t="s">
        <v>79</v>
      </c>
      <c r="Y1789" s="7" t="s">
        <v>50</v>
      </c>
      <c r="Z1789" s="7" t="s">
        <v>125</v>
      </c>
      <c r="AA1789" s="7" t="s">
        <v>50</v>
      </c>
      <c r="AB1789" s="7" t="s">
        <v>108</v>
      </c>
      <c r="AC1789" s="7" t="s">
        <v>4775</v>
      </c>
      <c r="AD1789" s="7" t="s">
        <v>4776</v>
      </c>
      <c r="AE1789" s="7" t="s">
        <v>219</v>
      </c>
      <c r="AF1789" s="7" t="s">
        <v>6281</v>
      </c>
      <c r="AG1789" s="7" t="s">
        <v>11379</v>
      </c>
      <c r="AH1789" s="7" t="s">
        <v>108</v>
      </c>
      <c r="AI1789" s="7" t="s">
        <v>4779</v>
      </c>
      <c r="AJ1789" s="7" t="s">
        <v>4776</v>
      </c>
      <c r="AK1789" s="10" t="s">
        <v>268</v>
      </c>
      <c r="AL1789" s="5" t="str">
        <f>+VLOOKUP(D1789,'[1]Listado de Establecimientos'!$A$1:$P$65536,16,FALSE)</f>
        <v>TOCACHE</v>
      </c>
      <c r="AM1789" s="5" t="str">
        <f>+VLOOKUP(D1789,'[1]Listado de Establecimientos'!$A$1:$Q$65536,17,FALSE)</f>
        <v>NO PERTENECE A NINGUNA MICRORED</v>
      </c>
      <c r="AN1789" s="5">
        <f t="shared" si="27"/>
        <v>2</v>
      </c>
    </row>
    <row r="1790" spans="1:40" ht="24" hidden="1">
      <c r="A1790" s="6">
        <v>80</v>
      </c>
      <c r="B1790" s="7" t="s">
        <v>11380</v>
      </c>
      <c r="C1790" s="8" t="s">
        <v>40</v>
      </c>
      <c r="D1790" s="7" t="s">
        <v>83</v>
      </c>
      <c r="E1790" s="7" t="s">
        <v>143</v>
      </c>
      <c r="F1790" s="7" t="s">
        <v>5723</v>
      </c>
      <c r="G1790" s="7" t="s">
        <v>6888</v>
      </c>
      <c r="H1790" s="7" t="s">
        <v>775</v>
      </c>
      <c r="I1790" s="7" t="s">
        <v>44</v>
      </c>
      <c r="J1790" s="7" t="s">
        <v>10561</v>
      </c>
      <c r="K1790" s="7" t="s">
        <v>44</v>
      </c>
      <c r="L1790" s="7" t="s">
        <v>45</v>
      </c>
      <c r="M1790" s="7" t="s">
        <v>11381</v>
      </c>
      <c r="N1790" s="9" t="s">
        <v>11382</v>
      </c>
      <c r="O1790" s="7" t="s">
        <v>710</v>
      </c>
      <c r="P1790" s="7" t="s">
        <v>711</v>
      </c>
      <c r="Q1790" s="7" t="s">
        <v>10537</v>
      </c>
      <c r="R1790" s="7" t="s">
        <v>7661</v>
      </c>
      <c r="S1790" s="7" t="s">
        <v>64</v>
      </c>
      <c r="T1790" s="7" t="s">
        <v>5016</v>
      </c>
      <c r="U1790" s="7" t="s">
        <v>5962</v>
      </c>
      <c r="V1790" s="7" t="s">
        <v>66</v>
      </c>
      <c r="W1790" s="7" t="s">
        <v>67</v>
      </c>
      <c r="X1790" s="7" t="s">
        <v>124</v>
      </c>
      <c r="Y1790" s="7" t="s">
        <v>50</v>
      </c>
      <c r="Z1790" s="7" t="s">
        <v>51</v>
      </c>
      <c r="AA1790" s="7" t="s">
        <v>52</v>
      </c>
      <c r="AB1790" s="7" t="s">
        <v>8306</v>
      </c>
      <c r="AC1790" s="7" t="s">
        <v>8307</v>
      </c>
      <c r="AD1790" s="7" t="s">
        <v>8308</v>
      </c>
      <c r="AE1790" s="7" t="s">
        <v>219</v>
      </c>
      <c r="AF1790" s="7" t="s">
        <v>8309</v>
      </c>
      <c r="AG1790" s="7" t="s">
        <v>11383</v>
      </c>
      <c r="AH1790" s="7" t="s">
        <v>324</v>
      </c>
      <c r="AI1790" s="7" t="s">
        <v>76</v>
      </c>
      <c r="AJ1790" s="7" t="s">
        <v>364</v>
      </c>
      <c r="AK1790" s="10" t="s">
        <v>268</v>
      </c>
      <c r="AL1790" s="5" t="str">
        <f>+VLOOKUP(D1790,'[1]Listado de Establecimientos'!$A$1:$P$65536,16,FALSE)</f>
        <v>MOYOBAMBA</v>
      </c>
      <c r="AM1790" s="5" t="str">
        <f>+VLOOKUP(D1790,'[1]Listado de Establecimientos'!$A$1:$Q$65536,17,FALSE)</f>
        <v>NO PERTENECE A NINGUNA MICRORED</v>
      </c>
      <c r="AN1790" s="5">
        <f t="shared" si="27"/>
        <v>2</v>
      </c>
    </row>
    <row r="1791" spans="1:40" ht="36" hidden="1">
      <c r="A1791" s="6">
        <v>81</v>
      </c>
      <c r="B1791" s="7" t="s">
        <v>11384</v>
      </c>
      <c r="C1791" s="8" t="s">
        <v>40</v>
      </c>
      <c r="D1791" s="7" t="s">
        <v>145</v>
      </c>
      <c r="E1791" s="7" t="s">
        <v>146</v>
      </c>
      <c r="F1791" s="7" t="s">
        <v>2788</v>
      </c>
      <c r="G1791" s="7" t="s">
        <v>1697</v>
      </c>
      <c r="H1791" s="7" t="s">
        <v>11385</v>
      </c>
      <c r="I1791" s="7" t="s">
        <v>97</v>
      </c>
      <c r="J1791" s="7" t="s">
        <v>11386</v>
      </c>
      <c r="K1791" s="7" t="s">
        <v>63</v>
      </c>
      <c r="L1791" s="7" t="s">
        <v>45</v>
      </c>
      <c r="M1791" s="7" t="s">
        <v>11387</v>
      </c>
      <c r="N1791" s="9" t="s">
        <v>11388</v>
      </c>
      <c r="O1791" s="7" t="s">
        <v>11389</v>
      </c>
      <c r="P1791" s="7" t="s">
        <v>12718</v>
      </c>
      <c r="Q1791" s="7" t="s">
        <v>10713</v>
      </c>
      <c r="R1791" s="7" t="s">
        <v>7194</v>
      </c>
      <c r="S1791" s="7" t="s">
        <v>46</v>
      </c>
      <c r="T1791" s="7" t="s">
        <v>1682</v>
      </c>
      <c r="U1791" s="7" t="s">
        <v>73</v>
      </c>
      <c r="V1791" s="7" t="s">
        <v>48</v>
      </c>
      <c r="W1791" s="7" t="s">
        <v>94</v>
      </c>
      <c r="X1791" s="7" t="s">
        <v>88</v>
      </c>
      <c r="Y1791" s="7" t="s">
        <v>50</v>
      </c>
      <c r="Z1791" s="7" t="s">
        <v>51</v>
      </c>
      <c r="AA1791" s="7" t="s">
        <v>52</v>
      </c>
      <c r="AB1791" s="7" t="s">
        <v>1285</v>
      </c>
      <c r="AC1791" s="7" t="s">
        <v>1286</v>
      </c>
      <c r="AD1791" s="7" t="s">
        <v>1287</v>
      </c>
      <c r="AE1791" s="7" t="s">
        <v>56</v>
      </c>
      <c r="AF1791" s="7" t="s">
        <v>1288</v>
      </c>
      <c r="AG1791" s="7" t="s">
        <v>11390</v>
      </c>
      <c r="AH1791" s="7" t="s">
        <v>1285</v>
      </c>
      <c r="AI1791" s="7" t="s">
        <v>1290</v>
      </c>
      <c r="AJ1791" s="7" t="s">
        <v>1287</v>
      </c>
      <c r="AK1791" s="10" t="s">
        <v>268</v>
      </c>
      <c r="AL1791" s="5" t="str">
        <f>+VLOOKUP(D1791,'[1]Listado de Establecimientos'!$A$1:$P$65536,16,FALSE)</f>
        <v>MARISCAL CACERES</v>
      </c>
      <c r="AM1791" s="5" t="str">
        <f>+VLOOKUP(D1791,'[1]Listado de Establecimientos'!$A$1:$Q$65536,17,FALSE)</f>
        <v>NO PERTENECE A NINGUNA MICRORRED</v>
      </c>
      <c r="AN1791" s="5">
        <f t="shared" si="27"/>
        <v>2</v>
      </c>
    </row>
    <row r="1792" spans="1:40" ht="24" hidden="1">
      <c r="A1792" s="6">
        <v>82</v>
      </c>
      <c r="B1792" s="7" t="s">
        <v>11391</v>
      </c>
      <c r="C1792" s="8" t="s">
        <v>40</v>
      </c>
      <c r="D1792" s="7" t="s">
        <v>83</v>
      </c>
      <c r="E1792" s="7" t="s">
        <v>143</v>
      </c>
      <c r="F1792" s="7" t="s">
        <v>11392</v>
      </c>
      <c r="G1792" s="7" t="s">
        <v>11393</v>
      </c>
      <c r="H1792" s="7" t="s">
        <v>11394</v>
      </c>
      <c r="I1792" s="7" t="s">
        <v>922</v>
      </c>
      <c r="J1792" s="7" t="s">
        <v>9157</v>
      </c>
      <c r="K1792" s="7" t="s">
        <v>63</v>
      </c>
      <c r="L1792" s="7" t="s">
        <v>4501</v>
      </c>
      <c r="M1792" s="7" t="s">
        <v>11395</v>
      </c>
      <c r="N1792" s="9" t="s">
        <v>11396</v>
      </c>
      <c r="O1792" s="7" t="s">
        <v>993</v>
      </c>
      <c r="P1792" s="7" t="s">
        <v>994</v>
      </c>
      <c r="Q1792" s="7" t="s">
        <v>10537</v>
      </c>
      <c r="R1792" s="7" t="s">
        <v>11397</v>
      </c>
      <c r="S1792" s="7" t="s">
        <v>46</v>
      </c>
      <c r="T1792" s="7" t="s">
        <v>5308</v>
      </c>
      <c r="U1792" s="7" t="s">
        <v>1578</v>
      </c>
      <c r="V1792" s="7" t="s">
        <v>48</v>
      </c>
      <c r="W1792" s="7" t="s">
        <v>88</v>
      </c>
      <c r="X1792" s="7" t="s">
        <v>97</v>
      </c>
      <c r="Y1792" s="7" t="s">
        <v>50</v>
      </c>
      <c r="Z1792" s="7" t="s">
        <v>51</v>
      </c>
      <c r="AA1792" s="7" t="s">
        <v>52</v>
      </c>
      <c r="AB1792" s="7" t="s">
        <v>8306</v>
      </c>
      <c r="AC1792" s="7" t="s">
        <v>8307</v>
      </c>
      <c r="AD1792" s="7" t="s">
        <v>8308</v>
      </c>
      <c r="AE1792" s="7" t="s">
        <v>219</v>
      </c>
      <c r="AF1792" s="7" t="s">
        <v>8309</v>
      </c>
      <c r="AG1792" s="7" t="s">
        <v>11398</v>
      </c>
      <c r="AH1792" s="7" t="s">
        <v>324</v>
      </c>
      <c r="AI1792" s="7" t="s">
        <v>76</v>
      </c>
      <c r="AJ1792" s="7" t="s">
        <v>364</v>
      </c>
      <c r="AK1792" s="10" t="s">
        <v>268</v>
      </c>
      <c r="AL1792" s="5" t="str">
        <f>+VLOOKUP(D1792,'[1]Listado de Establecimientos'!$A$1:$P$65536,16,FALSE)</f>
        <v>MOYOBAMBA</v>
      </c>
      <c r="AM1792" s="5" t="str">
        <f>+VLOOKUP(D1792,'[1]Listado de Establecimientos'!$A$1:$Q$65536,17,FALSE)</f>
        <v>NO PERTENECE A NINGUNA MICRORED</v>
      </c>
      <c r="AN1792" s="5">
        <f t="shared" ref="AN1792:AN1855" si="28">MONTH(AG1792)</f>
        <v>2</v>
      </c>
    </row>
    <row r="1793" spans="1:40" ht="24" hidden="1">
      <c r="A1793" s="6">
        <v>83</v>
      </c>
      <c r="B1793" s="7" t="s">
        <v>11399</v>
      </c>
      <c r="C1793" s="8" t="s">
        <v>40</v>
      </c>
      <c r="D1793" s="7" t="s">
        <v>41</v>
      </c>
      <c r="E1793" s="7" t="s">
        <v>42</v>
      </c>
      <c r="F1793" s="7" t="s">
        <v>210</v>
      </c>
      <c r="G1793" s="7" t="s">
        <v>5629</v>
      </c>
      <c r="H1793" s="7" t="s">
        <v>11400</v>
      </c>
      <c r="I1793" s="7" t="s">
        <v>88</v>
      </c>
      <c r="J1793" s="7" t="s">
        <v>11401</v>
      </c>
      <c r="K1793" s="7" t="s">
        <v>86</v>
      </c>
      <c r="L1793" s="7" t="s">
        <v>45</v>
      </c>
      <c r="M1793" s="7" t="s">
        <v>11402</v>
      </c>
      <c r="N1793" s="9" t="s">
        <v>11403</v>
      </c>
      <c r="O1793" s="7" t="s">
        <v>162</v>
      </c>
      <c r="P1793" s="7" t="s">
        <v>163</v>
      </c>
      <c r="Q1793" s="7" t="s">
        <v>10713</v>
      </c>
      <c r="R1793" s="7" t="s">
        <v>11404</v>
      </c>
      <c r="S1793" s="7" t="s">
        <v>46</v>
      </c>
      <c r="T1793" s="7" t="s">
        <v>3096</v>
      </c>
      <c r="U1793" s="7" t="s">
        <v>1224</v>
      </c>
      <c r="V1793" s="7" t="s">
        <v>48</v>
      </c>
      <c r="W1793" s="7" t="s">
        <v>79</v>
      </c>
      <c r="X1793" s="7" t="s">
        <v>94</v>
      </c>
      <c r="Y1793" s="7" t="s">
        <v>50</v>
      </c>
      <c r="Z1793" s="7" t="s">
        <v>125</v>
      </c>
      <c r="AA1793" s="7" t="s">
        <v>52</v>
      </c>
      <c r="AB1793" s="7" t="s">
        <v>1646</v>
      </c>
      <c r="AC1793" s="7" t="s">
        <v>3029</v>
      </c>
      <c r="AD1793" s="7" t="s">
        <v>3030</v>
      </c>
      <c r="AE1793" s="7" t="s">
        <v>56</v>
      </c>
      <c r="AF1793" s="7" t="s">
        <v>3031</v>
      </c>
      <c r="AG1793" s="7" t="s">
        <v>11405</v>
      </c>
      <c r="AH1793" s="7" t="s">
        <v>1646</v>
      </c>
      <c r="AI1793" s="7" t="s">
        <v>1796</v>
      </c>
      <c r="AJ1793" s="7" t="s">
        <v>3030</v>
      </c>
      <c r="AK1793" s="10" t="s">
        <v>268</v>
      </c>
      <c r="AL1793" s="5" t="str">
        <f>+VLOOKUP(D1793,'[1]Listado de Establecimientos'!$A$1:$P$65536,16,FALSE)</f>
        <v>NO PERTENECE A NINGUNA RED</v>
      </c>
      <c r="AM1793" s="5" t="str">
        <f>+VLOOKUP(D1793,'[1]Listado de Establecimientos'!$A$1:$Q$65536,17,FALSE)</f>
        <v>NO PERTENECE A NINGUNA MICRORED</v>
      </c>
      <c r="AN1793" s="5">
        <f t="shared" si="28"/>
        <v>2</v>
      </c>
    </row>
    <row r="1794" spans="1:40" ht="24" hidden="1">
      <c r="A1794" s="6">
        <v>84</v>
      </c>
      <c r="B1794" s="7" t="s">
        <v>11406</v>
      </c>
      <c r="C1794" s="8" t="s">
        <v>40</v>
      </c>
      <c r="D1794" s="7" t="s">
        <v>74</v>
      </c>
      <c r="E1794" s="7" t="s">
        <v>75</v>
      </c>
      <c r="F1794" s="7" t="s">
        <v>180</v>
      </c>
      <c r="G1794" s="7" t="s">
        <v>3870</v>
      </c>
      <c r="H1794" s="7" t="s">
        <v>11407</v>
      </c>
      <c r="I1794" s="7" t="s">
        <v>88</v>
      </c>
      <c r="J1794" s="7" t="s">
        <v>11408</v>
      </c>
      <c r="K1794" s="7" t="s">
        <v>63</v>
      </c>
      <c r="L1794" s="7" t="s">
        <v>45</v>
      </c>
      <c r="M1794" s="7" t="s">
        <v>11409</v>
      </c>
      <c r="N1794" s="9" t="s">
        <v>11410</v>
      </c>
      <c r="O1794" s="7" t="s">
        <v>74</v>
      </c>
      <c r="P1794" s="7" t="s">
        <v>75</v>
      </c>
      <c r="Q1794" s="7" t="s">
        <v>10537</v>
      </c>
      <c r="R1794" s="7" t="s">
        <v>3340</v>
      </c>
      <c r="S1794" s="7" t="s">
        <v>46</v>
      </c>
      <c r="T1794" s="7" t="s">
        <v>2987</v>
      </c>
      <c r="U1794" s="7" t="s">
        <v>1284</v>
      </c>
      <c r="V1794" s="7" t="s">
        <v>48</v>
      </c>
      <c r="W1794" s="7" t="s">
        <v>107</v>
      </c>
      <c r="X1794" s="7" t="s">
        <v>122</v>
      </c>
      <c r="Y1794" s="7" t="s">
        <v>50</v>
      </c>
      <c r="Z1794" s="7" t="s">
        <v>125</v>
      </c>
      <c r="AA1794" s="7" t="s">
        <v>50</v>
      </c>
      <c r="AB1794" s="7" t="s">
        <v>1508</v>
      </c>
      <c r="AC1794" s="7" t="s">
        <v>2192</v>
      </c>
      <c r="AD1794" s="7" t="s">
        <v>7460</v>
      </c>
      <c r="AE1794" s="7" t="s">
        <v>219</v>
      </c>
      <c r="AF1794" s="7" t="s">
        <v>8389</v>
      </c>
      <c r="AG1794" s="7" t="s">
        <v>11411</v>
      </c>
      <c r="AH1794" s="7" t="s">
        <v>1508</v>
      </c>
      <c r="AI1794" s="7" t="s">
        <v>2440</v>
      </c>
      <c r="AJ1794" s="7" t="s">
        <v>7460</v>
      </c>
      <c r="AK1794" s="10" t="s">
        <v>268</v>
      </c>
      <c r="AL1794" s="5" t="str">
        <f>+VLOOKUP(D1794,'[1]Listado de Establecimientos'!$A$1:$P$65536,16,FALSE)</f>
        <v>TOCACHE</v>
      </c>
      <c r="AM1794" s="5" t="str">
        <f>+VLOOKUP(D1794,'[1]Listado de Establecimientos'!$A$1:$Q$65536,17,FALSE)</f>
        <v>NO PERTENECE A NINGUNA MICRORED</v>
      </c>
      <c r="AN1794" s="5">
        <f t="shared" si="28"/>
        <v>2</v>
      </c>
    </row>
    <row r="1795" spans="1:40" ht="24" hidden="1">
      <c r="A1795" s="6">
        <v>85</v>
      </c>
      <c r="B1795" s="7" t="s">
        <v>11412</v>
      </c>
      <c r="C1795" s="8" t="s">
        <v>40</v>
      </c>
      <c r="D1795" s="7" t="s">
        <v>74</v>
      </c>
      <c r="E1795" s="7" t="s">
        <v>75</v>
      </c>
      <c r="F1795" s="7" t="s">
        <v>80</v>
      </c>
      <c r="G1795" s="7" t="s">
        <v>11413</v>
      </c>
      <c r="H1795" s="7" t="s">
        <v>8409</v>
      </c>
      <c r="I1795" s="7" t="s">
        <v>77</v>
      </c>
      <c r="J1795" s="7" t="s">
        <v>11414</v>
      </c>
      <c r="K1795" s="7" t="s">
        <v>44</v>
      </c>
      <c r="L1795" s="7" t="s">
        <v>45</v>
      </c>
      <c r="M1795" s="7" t="s">
        <v>11415</v>
      </c>
      <c r="N1795" s="9" t="s">
        <v>11416</v>
      </c>
      <c r="O1795" s="7" t="s">
        <v>768</v>
      </c>
      <c r="P1795" s="7" t="s">
        <v>769</v>
      </c>
      <c r="Q1795" s="7" t="s">
        <v>10537</v>
      </c>
      <c r="R1795" s="7" t="s">
        <v>6557</v>
      </c>
      <c r="S1795" s="7" t="s">
        <v>46</v>
      </c>
      <c r="T1795" s="7" t="s">
        <v>3936</v>
      </c>
      <c r="U1795" s="7" t="s">
        <v>2968</v>
      </c>
      <c r="V1795" s="7" t="s">
        <v>48</v>
      </c>
      <c r="W1795" s="7" t="s">
        <v>113</v>
      </c>
      <c r="X1795" s="7" t="s">
        <v>94</v>
      </c>
      <c r="Y1795" s="7" t="s">
        <v>50</v>
      </c>
      <c r="Z1795" s="7" t="s">
        <v>125</v>
      </c>
      <c r="AA1795" s="7" t="s">
        <v>50</v>
      </c>
      <c r="AB1795" s="7" t="s">
        <v>1508</v>
      </c>
      <c r="AC1795" s="7" t="s">
        <v>2192</v>
      </c>
      <c r="AD1795" s="7" t="s">
        <v>7460</v>
      </c>
      <c r="AE1795" s="7" t="s">
        <v>219</v>
      </c>
      <c r="AF1795" s="7" t="s">
        <v>8389</v>
      </c>
      <c r="AG1795" s="7" t="s">
        <v>11417</v>
      </c>
      <c r="AH1795" s="7" t="s">
        <v>1508</v>
      </c>
      <c r="AI1795" s="7" t="s">
        <v>2440</v>
      </c>
      <c r="AJ1795" s="7" t="s">
        <v>7460</v>
      </c>
      <c r="AK1795" s="10" t="s">
        <v>268</v>
      </c>
      <c r="AL1795" s="5" t="str">
        <f>+VLOOKUP(D1795,'[1]Listado de Establecimientos'!$A$1:$P$65536,16,FALSE)</f>
        <v>TOCACHE</v>
      </c>
      <c r="AM1795" s="5" t="str">
        <f>+VLOOKUP(D1795,'[1]Listado de Establecimientos'!$A$1:$Q$65536,17,FALSE)</f>
        <v>NO PERTENECE A NINGUNA MICRORED</v>
      </c>
      <c r="AN1795" s="5">
        <f t="shared" si="28"/>
        <v>2</v>
      </c>
    </row>
    <row r="1796" spans="1:40" ht="36" hidden="1">
      <c r="A1796" s="6">
        <v>86</v>
      </c>
      <c r="B1796" s="7" t="s">
        <v>11418</v>
      </c>
      <c r="C1796" s="8" t="s">
        <v>40</v>
      </c>
      <c r="D1796" s="7" t="s">
        <v>145</v>
      </c>
      <c r="E1796" s="7" t="s">
        <v>146</v>
      </c>
      <c r="F1796" s="7" t="s">
        <v>960</v>
      </c>
      <c r="G1796" s="7" t="s">
        <v>2281</v>
      </c>
      <c r="H1796" s="7" t="s">
        <v>11419</v>
      </c>
      <c r="I1796" s="7" t="s">
        <v>93</v>
      </c>
      <c r="J1796" s="7" t="s">
        <v>11420</v>
      </c>
      <c r="K1796" s="7" t="s">
        <v>63</v>
      </c>
      <c r="L1796" s="7" t="s">
        <v>45</v>
      </c>
      <c r="M1796" s="7" t="s">
        <v>11421</v>
      </c>
      <c r="N1796" s="9" t="s">
        <v>11422</v>
      </c>
      <c r="O1796" s="7" t="s">
        <v>8922</v>
      </c>
      <c r="P1796" s="7" t="s">
        <v>8923</v>
      </c>
      <c r="Q1796" s="7" t="s">
        <v>10713</v>
      </c>
      <c r="R1796" s="7" t="s">
        <v>11423</v>
      </c>
      <c r="S1796" s="7" t="s">
        <v>46</v>
      </c>
      <c r="T1796" s="7" t="s">
        <v>1283</v>
      </c>
      <c r="U1796" s="7" t="s">
        <v>740</v>
      </c>
      <c r="V1796" s="7" t="s">
        <v>159</v>
      </c>
      <c r="W1796" s="7" t="s">
        <v>122</v>
      </c>
      <c r="X1796" s="7" t="s">
        <v>88</v>
      </c>
      <c r="Y1796" s="7" t="s">
        <v>50</v>
      </c>
      <c r="Z1796" s="7" t="s">
        <v>51</v>
      </c>
      <c r="AA1796" s="7" t="s">
        <v>52</v>
      </c>
      <c r="AB1796" s="7" t="s">
        <v>1285</v>
      </c>
      <c r="AC1796" s="7" t="s">
        <v>1286</v>
      </c>
      <c r="AD1796" s="7" t="s">
        <v>1287</v>
      </c>
      <c r="AE1796" s="7" t="s">
        <v>56</v>
      </c>
      <c r="AF1796" s="7" t="s">
        <v>1288</v>
      </c>
      <c r="AG1796" s="7" t="s">
        <v>11424</v>
      </c>
      <c r="AH1796" s="7" t="s">
        <v>1285</v>
      </c>
      <c r="AI1796" s="7" t="s">
        <v>1290</v>
      </c>
      <c r="AJ1796" s="7" t="s">
        <v>1287</v>
      </c>
      <c r="AK1796" s="10" t="s">
        <v>268</v>
      </c>
      <c r="AL1796" s="5" t="str">
        <f>+VLOOKUP(D1796,'[1]Listado de Establecimientos'!$A$1:$P$65536,16,FALSE)</f>
        <v>MARISCAL CACERES</v>
      </c>
      <c r="AM1796" s="5" t="str">
        <f>+VLOOKUP(D1796,'[1]Listado de Establecimientos'!$A$1:$Q$65536,17,FALSE)</f>
        <v>NO PERTENECE A NINGUNA MICRORRED</v>
      </c>
      <c r="AN1796" s="5">
        <f t="shared" si="28"/>
        <v>2</v>
      </c>
    </row>
    <row r="1797" spans="1:40" ht="24" hidden="1">
      <c r="A1797" s="6">
        <v>87</v>
      </c>
      <c r="B1797" s="7" t="s">
        <v>11425</v>
      </c>
      <c r="C1797" s="8" t="s">
        <v>40</v>
      </c>
      <c r="D1797" s="7" t="s">
        <v>83</v>
      </c>
      <c r="E1797" s="7" t="s">
        <v>143</v>
      </c>
      <c r="F1797" s="7" t="s">
        <v>4615</v>
      </c>
      <c r="G1797" s="7" t="s">
        <v>11426</v>
      </c>
      <c r="H1797" s="7" t="s">
        <v>7304</v>
      </c>
      <c r="I1797" s="7" t="s">
        <v>819</v>
      </c>
      <c r="J1797" s="7" t="s">
        <v>4083</v>
      </c>
      <c r="K1797" s="7" t="s">
        <v>86</v>
      </c>
      <c r="L1797" s="7" t="s">
        <v>45</v>
      </c>
      <c r="M1797" s="7" t="s">
        <v>11427</v>
      </c>
      <c r="N1797" s="9" t="s">
        <v>11428</v>
      </c>
      <c r="O1797" s="7" t="s">
        <v>10869</v>
      </c>
      <c r="P1797" s="7" t="s">
        <v>11592</v>
      </c>
      <c r="Q1797" s="7" t="s">
        <v>10713</v>
      </c>
      <c r="R1797" s="7" t="s">
        <v>2229</v>
      </c>
      <c r="S1797" s="7" t="s">
        <v>46</v>
      </c>
      <c r="T1797" s="7" t="s">
        <v>232</v>
      </c>
      <c r="U1797" s="7" t="s">
        <v>2968</v>
      </c>
      <c r="V1797" s="7" t="s">
        <v>66</v>
      </c>
      <c r="W1797" s="7" t="s">
        <v>152</v>
      </c>
      <c r="X1797" s="7" t="s">
        <v>730</v>
      </c>
      <c r="Y1797" s="7" t="s">
        <v>50</v>
      </c>
      <c r="Z1797" s="7" t="s">
        <v>51</v>
      </c>
      <c r="AA1797" s="7" t="s">
        <v>50</v>
      </c>
      <c r="AB1797" s="7" t="s">
        <v>8306</v>
      </c>
      <c r="AC1797" s="7" t="s">
        <v>8307</v>
      </c>
      <c r="AD1797" s="7" t="s">
        <v>8308</v>
      </c>
      <c r="AE1797" s="7" t="s">
        <v>219</v>
      </c>
      <c r="AF1797" s="7" t="s">
        <v>8309</v>
      </c>
      <c r="AG1797" s="7" t="s">
        <v>11429</v>
      </c>
      <c r="AH1797" s="7" t="s">
        <v>324</v>
      </c>
      <c r="AI1797" s="7" t="s">
        <v>76</v>
      </c>
      <c r="AJ1797" s="7" t="s">
        <v>364</v>
      </c>
      <c r="AK1797" s="10" t="s">
        <v>268</v>
      </c>
      <c r="AL1797" s="5" t="str">
        <f>+VLOOKUP(D1797,'[1]Listado de Establecimientos'!$A$1:$P$65536,16,FALSE)</f>
        <v>MOYOBAMBA</v>
      </c>
      <c r="AM1797" s="5" t="str">
        <f>+VLOOKUP(D1797,'[1]Listado de Establecimientos'!$A$1:$Q$65536,17,FALSE)</f>
        <v>NO PERTENECE A NINGUNA MICRORED</v>
      </c>
      <c r="AN1797" s="5">
        <f t="shared" si="28"/>
        <v>2</v>
      </c>
    </row>
    <row r="1798" spans="1:40" ht="36" hidden="1">
      <c r="A1798" s="6">
        <v>88</v>
      </c>
      <c r="B1798" s="7" t="s">
        <v>11430</v>
      </c>
      <c r="C1798" s="8" t="s">
        <v>40</v>
      </c>
      <c r="D1798" s="7" t="s">
        <v>145</v>
      </c>
      <c r="E1798" s="7" t="s">
        <v>146</v>
      </c>
      <c r="F1798" s="7" t="s">
        <v>11431</v>
      </c>
      <c r="G1798" s="7" t="s">
        <v>1407</v>
      </c>
      <c r="H1798" s="7" t="s">
        <v>11432</v>
      </c>
      <c r="I1798" s="7" t="s">
        <v>134</v>
      </c>
      <c r="J1798" s="7" t="s">
        <v>11433</v>
      </c>
      <c r="K1798" s="7" t="s">
        <v>63</v>
      </c>
      <c r="L1798" s="7" t="s">
        <v>45</v>
      </c>
      <c r="M1798" s="7" t="s">
        <v>11434</v>
      </c>
      <c r="N1798" s="9" t="s">
        <v>11435</v>
      </c>
      <c r="O1798" s="7" t="s">
        <v>145</v>
      </c>
      <c r="P1798" s="7" t="s">
        <v>146</v>
      </c>
      <c r="Q1798" s="7" t="s">
        <v>10713</v>
      </c>
      <c r="R1798" s="7" t="s">
        <v>770</v>
      </c>
      <c r="S1798" s="7" t="s">
        <v>64</v>
      </c>
      <c r="T1798" s="7" t="s">
        <v>1102</v>
      </c>
      <c r="U1798" s="7" t="s">
        <v>188</v>
      </c>
      <c r="V1798" s="7" t="s">
        <v>48</v>
      </c>
      <c r="W1798" s="7" t="s">
        <v>94</v>
      </c>
      <c r="X1798" s="7" t="s">
        <v>49</v>
      </c>
      <c r="Y1798" s="7" t="s">
        <v>50</v>
      </c>
      <c r="Z1798" s="7" t="s">
        <v>51</v>
      </c>
      <c r="AA1798" s="7" t="s">
        <v>52</v>
      </c>
      <c r="AB1798" s="7" t="s">
        <v>1285</v>
      </c>
      <c r="AC1798" s="7" t="s">
        <v>1286</v>
      </c>
      <c r="AD1798" s="7" t="s">
        <v>1287</v>
      </c>
      <c r="AE1798" s="7" t="s">
        <v>56</v>
      </c>
      <c r="AF1798" s="7" t="s">
        <v>1288</v>
      </c>
      <c r="AG1798" s="7" t="s">
        <v>11436</v>
      </c>
      <c r="AH1798" s="7" t="s">
        <v>1285</v>
      </c>
      <c r="AI1798" s="7" t="s">
        <v>1290</v>
      </c>
      <c r="AJ1798" s="7" t="s">
        <v>1287</v>
      </c>
      <c r="AK1798" s="10" t="s">
        <v>268</v>
      </c>
      <c r="AL1798" s="5" t="str">
        <f>+VLOOKUP(D1798,'[1]Listado de Establecimientos'!$A$1:$P$65536,16,FALSE)</f>
        <v>MARISCAL CACERES</v>
      </c>
      <c r="AM1798" s="5" t="str">
        <f>+VLOOKUP(D1798,'[1]Listado de Establecimientos'!$A$1:$Q$65536,17,FALSE)</f>
        <v>NO PERTENECE A NINGUNA MICRORRED</v>
      </c>
      <c r="AN1798" s="5">
        <f t="shared" si="28"/>
        <v>2</v>
      </c>
    </row>
    <row r="1799" spans="1:40" ht="24" hidden="1">
      <c r="A1799" s="6">
        <v>89</v>
      </c>
      <c r="B1799" s="7" t="s">
        <v>11437</v>
      </c>
      <c r="C1799" s="8" t="s">
        <v>40</v>
      </c>
      <c r="D1799" s="7" t="s">
        <v>60</v>
      </c>
      <c r="E1799" s="7" t="s">
        <v>61</v>
      </c>
      <c r="F1799" s="7" t="s">
        <v>1389</v>
      </c>
      <c r="G1799" s="7" t="s">
        <v>11438</v>
      </c>
      <c r="H1799" s="7" t="s">
        <v>11439</v>
      </c>
      <c r="I1799" s="7" t="s">
        <v>185</v>
      </c>
      <c r="J1799" s="7" t="s">
        <v>11440</v>
      </c>
      <c r="K1799" s="7" t="s">
        <v>86</v>
      </c>
      <c r="L1799" s="7" t="s">
        <v>45</v>
      </c>
      <c r="M1799" s="7" t="s">
        <v>11441</v>
      </c>
      <c r="N1799" s="9" t="s">
        <v>11442</v>
      </c>
      <c r="O1799" s="7" t="s">
        <v>1402</v>
      </c>
      <c r="P1799" s="7" t="s">
        <v>1403</v>
      </c>
      <c r="Q1799" s="7" t="s">
        <v>10713</v>
      </c>
      <c r="R1799" s="7" t="s">
        <v>6557</v>
      </c>
      <c r="S1799" s="7" t="s">
        <v>46</v>
      </c>
      <c r="T1799" s="7" t="s">
        <v>3689</v>
      </c>
      <c r="U1799" s="7" t="s">
        <v>73</v>
      </c>
      <c r="V1799" s="7" t="s">
        <v>48</v>
      </c>
      <c r="W1799" s="7" t="s">
        <v>107</v>
      </c>
      <c r="X1799" s="7" t="s">
        <v>94</v>
      </c>
      <c r="Y1799" s="7" t="s">
        <v>50</v>
      </c>
      <c r="Z1799" s="7" t="s">
        <v>125</v>
      </c>
      <c r="AA1799" s="7" t="s">
        <v>52</v>
      </c>
      <c r="AB1799" s="7" t="s">
        <v>861</v>
      </c>
      <c r="AC1799" s="7" t="s">
        <v>118</v>
      </c>
      <c r="AD1799" s="7" t="s">
        <v>862</v>
      </c>
      <c r="AE1799" s="7" t="s">
        <v>56</v>
      </c>
      <c r="AF1799" s="7" t="s">
        <v>863</v>
      </c>
      <c r="AG1799" s="7" t="s">
        <v>11443</v>
      </c>
      <c r="AH1799" s="7" t="s">
        <v>861</v>
      </c>
      <c r="AI1799" s="7" t="s">
        <v>205</v>
      </c>
      <c r="AJ1799" s="7" t="s">
        <v>862</v>
      </c>
      <c r="AK1799" s="10" t="s">
        <v>268</v>
      </c>
      <c r="AL1799" s="5" t="str">
        <f>+VLOOKUP(D1799,'[1]Listado de Establecimientos'!$A$1:$P$65536,16,FALSE)</f>
        <v>RIOJA</v>
      </c>
      <c r="AM1799" s="5" t="str">
        <f>+VLOOKUP(D1799,'[1]Listado de Establecimientos'!$A$1:$Q$65536,17,FALSE)</f>
        <v>NO PERTENECE A NINGUNA MICRORED</v>
      </c>
      <c r="AN1799" s="5">
        <f t="shared" si="28"/>
        <v>2</v>
      </c>
    </row>
    <row r="1800" spans="1:40" ht="24" hidden="1">
      <c r="A1800" s="6">
        <v>90</v>
      </c>
      <c r="B1800" s="7" t="s">
        <v>11444</v>
      </c>
      <c r="C1800" s="8" t="s">
        <v>40</v>
      </c>
      <c r="D1800" s="7" t="s">
        <v>116</v>
      </c>
      <c r="E1800" s="7" t="s">
        <v>117</v>
      </c>
      <c r="F1800" s="7" t="s">
        <v>2579</v>
      </c>
      <c r="G1800" s="7" t="s">
        <v>7426</v>
      </c>
      <c r="H1800" s="7" t="s">
        <v>11445</v>
      </c>
      <c r="I1800" s="7" t="s">
        <v>94</v>
      </c>
      <c r="J1800" s="7" t="s">
        <v>11446</v>
      </c>
      <c r="K1800" s="7" t="s">
        <v>152</v>
      </c>
      <c r="L1800" s="7" t="s">
        <v>45</v>
      </c>
      <c r="M1800" s="7" t="s">
        <v>11447</v>
      </c>
      <c r="N1800" s="9" t="s">
        <v>11448</v>
      </c>
      <c r="O1800" s="7" t="s">
        <v>737</v>
      </c>
      <c r="P1800" s="7" t="s">
        <v>117</v>
      </c>
      <c r="Q1800" s="7" t="s">
        <v>10713</v>
      </c>
      <c r="R1800" s="7" t="s">
        <v>9420</v>
      </c>
      <c r="S1800" s="7" t="s">
        <v>46</v>
      </c>
      <c r="T1800" s="7" t="s">
        <v>4365</v>
      </c>
      <c r="U1800" s="7" t="s">
        <v>106</v>
      </c>
      <c r="V1800" s="7" t="s">
        <v>2057</v>
      </c>
      <c r="W1800" s="7" t="s">
        <v>113</v>
      </c>
      <c r="X1800" s="7" t="s">
        <v>122</v>
      </c>
      <c r="Y1800" s="7" t="s">
        <v>50</v>
      </c>
      <c r="Z1800" s="7" t="s">
        <v>125</v>
      </c>
      <c r="AA1800" s="7" t="s">
        <v>50</v>
      </c>
      <c r="AB1800" s="7" t="s">
        <v>402</v>
      </c>
      <c r="AC1800" s="7" t="s">
        <v>403</v>
      </c>
      <c r="AD1800" s="7" t="s">
        <v>404</v>
      </c>
      <c r="AE1800" s="7" t="s">
        <v>56</v>
      </c>
      <c r="AF1800" s="7" t="s">
        <v>2322</v>
      </c>
      <c r="AG1800" s="7" t="s">
        <v>11449</v>
      </c>
      <c r="AH1800" s="7" t="s">
        <v>402</v>
      </c>
      <c r="AI1800" s="7" t="s">
        <v>444</v>
      </c>
      <c r="AJ1800" s="7" t="s">
        <v>404</v>
      </c>
      <c r="AK1800" s="10" t="s">
        <v>268</v>
      </c>
      <c r="AL1800" s="5" t="str">
        <f>+VLOOKUP(D1800,'[1]Listado de Establecimientos'!$A$1:$P$65536,16,FALSE)</f>
        <v>NO PERTENECE A NINGUNA RED</v>
      </c>
      <c r="AM1800" s="5" t="str">
        <f>+VLOOKUP(D1800,'[1]Listado de Establecimientos'!$A$1:$Q$65536,17,FALSE)</f>
        <v>NO PERTENECE A NINGUNA MICRORED</v>
      </c>
      <c r="AN1800" s="5">
        <f t="shared" si="28"/>
        <v>2</v>
      </c>
    </row>
    <row r="1801" spans="1:40" ht="36" hidden="1">
      <c r="A1801" s="6">
        <v>91</v>
      </c>
      <c r="B1801" s="7" t="s">
        <v>11450</v>
      </c>
      <c r="C1801" s="8" t="s">
        <v>40</v>
      </c>
      <c r="D1801" s="7" t="s">
        <v>145</v>
      </c>
      <c r="E1801" s="7" t="s">
        <v>146</v>
      </c>
      <c r="F1801" s="7" t="s">
        <v>172</v>
      </c>
      <c r="G1801" s="7" t="s">
        <v>129</v>
      </c>
      <c r="H1801" s="7" t="s">
        <v>11451</v>
      </c>
      <c r="I1801" s="7" t="s">
        <v>107</v>
      </c>
      <c r="J1801" s="7" t="s">
        <v>11452</v>
      </c>
      <c r="K1801" s="7" t="s">
        <v>86</v>
      </c>
      <c r="L1801" s="7" t="s">
        <v>45</v>
      </c>
      <c r="M1801" s="7" t="s">
        <v>11453</v>
      </c>
      <c r="N1801" s="9" t="s">
        <v>11454</v>
      </c>
      <c r="O1801" s="7" t="s">
        <v>145</v>
      </c>
      <c r="P1801" s="7" t="s">
        <v>146</v>
      </c>
      <c r="Q1801" s="7" t="s">
        <v>10713</v>
      </c>
      <c r="R1801" s="7" t="s">
        <v>3302</v>
      </c>
      <c r="S1801" s="7" t="s">
        <v>46</v>
      </c>
      <c r="T1801" s="7" t="s">
        <v>873</v>
      </c>
      <c r="U1801" s="7" t="s">
        <v>65</v>
      </c>
      <c r="V1801" s="7" t="s">
        <v>48</v>
      </c>
      <c r="W1801" s="7" t="s">
        <v>107</v>
      </c>
      <c r="X1801" s="7" t="s">
        <v>122</v>
      </c>
      <c r="Y1801" s="7" t="s">
        <v>50</v>
      </c>
      <c r="Z1801" s="7" t="s">
        <v>51</v>
      </c>
      <c r="AA1801" s="7" t="s">
        <v>52</v>
      </c>
      <c r="AB1801" s="7" t="s">
        <v>1285</v>
      </c>
      <c r="AC1801" s="7" t="s">
        <v>1286</v>
      </c>
      <c r="AD1801" s="7" t="s">
        <v>1287</v>
      </c>
      <c r="AE1801" s="7" t="s">
        <v>56</v>
      </c>
      <c r="AF1801" s="7" t="s">
        <v>1288</v>
      </c>
      <c r="AG1801" s="7" t="s">
        <v>11455</v>
      </c>
      <c r="AH1801" s="7" t="s">
        <v>1285</v>
      </c>
      <c r="AI1801" s="7" t="s">
        <v>1290</v>
      </c>
      <c r="AJ1801" s="7" t="s">
        <v>1287</v>
      </c>
      <c r="AK1801" s="10" t="s">
        <v>268</v>
      </c>
      <c r="AL1801" s="5" t="str">
        <f>+VLOOKUP(D1801,'[1]Listado de Establecimientos'!$A$1:$P$65536,16,FALSE)</f>
        <v>MARISCAL CACERES</v>
      </c>
      <c r="AM1801" s="5" t="str">
        <f>+VLOOKUP(D1801,'[1]Listado de Establecimientos'!$A$1:$Q$65536,17,FALSE)</f>
        <v>NO PERTENECE A NINGUNA MICRORRED</v>
      </c>
      <c r="AN1801" s="5">
        <f t="shared" si="28"/>
        <v>2</v>
      </c>
    </row>
    <row r="1802" spans="1:40" ht="24" hidden="1">
      <c r="A1802" s="6">
        <v>92</v>
      </c>
      <c r="B1802" s="7" t="s">
        <v>11456</v>
      </c>
      <c r="C1802" s="8" t="s">
        <v>40</v>
      </c>
      <c r="D1802" s="7" t="s">
        <v>41</v>
      </c>
      <c r="E1802" s="7" t="s">
        <v>42</v>
      </c>
      <c r="F1802" s="7" t="s">
        <v>1875</v>
      </c>
      <c r="G1802" s="7" t="s">
        <v>1862</v>
      </c>
      <c r="H1802" s="7" t="s">
        <v>11457</v>
      </c>
      <c r="I1802" s="7" t="s">
        <v>88</v>
      </c>
      <c r="J1802" s="7" t="s">
        <v>3629</v>
      </c>
      <c r="K1802" s="7" t="s">
        <v>86</v>
      </c>
      <c r="L1802" s="7" t="s">
        <v>45</v>
      </c>
      <c r="M1802" s="7" t="s">
        <v>11458</v>
      </c>
      <c r="N1802" s="9" t="s">
        <v>11459</v>
      </c>
      <c r="O1802" s="7" t="s">
        <v>7883</v>
      </c>
      <c r="P1802" s="7" t="s">
        <v>4393</v>
      </c>
      <c r="Q1802" s="7" t="s">
        <v>10713</v>
      </c>
      <c r="R1802" s="7" t="s">
        <v>6213</v>
      </c>
      <c r="S1802" s="7" t="s">
        <v>64</v>
      </c>
      <c r="T1802" s="7" t="s">
        <v>11460</v>
      </c>
      <c r="U1802" s="7" t="s">
        <v>47</v>
      </c>
      <c r="V1802" s="7" t="s">
        <v>48</v>
      </c>
      <c r="W1802" s="7" t="s">
        <v>88</v>
      </c>
      <c r="X1802" s="7" t="s">
        <v>88</v>
      </c>
      <c r="Y1802" s="7" t="s">
        <v>50</v>
      </c>
      <c r="Z1802" s="7" t="s">
        <v>125</v>
      </c>
      <c r="AA1802" s="7" t="s">
        <v>50</v>
      </c>
      <c r="AB1802" s="7" t="s">
        <v>53</v>
      </c>
      <c r="AC1802" s="7" t="s">
        <v>54</v>
      </c>
      <c r="AD1802" s="7" t="s">
        <v>55</v>
      </c>
      <c r="AE1802" s="7" t="s">
        <v>56</v>
      </c>
      <c r="AF1802" s="7" t="s">
        <v>57</v>
      </c>
      <c r="AG1802" s="7" t="s">
        <v>11461</v>
      </c>
      <c r="AH1802" s="7" t="s">
        <v>53</v>
      </c>
      <c r="AI1802" s="7" t="s">
        <v>58</v>
      </c>
      <c r="AJ1802" s="7" t="s">
        <v>55</v>
      </c>
      <c r="AK1802" s="10" t="s">
        <v>268</v>
      </c>
      <c r="AL1802" s="5" t="str">
        <f>+VLOOKUP(D1802,'[1]Listado de Establecimientos'!$A$1:$P$65536,16,FALSE)</f>
        <v>NO PERTENECE A NINGUNA RED</v>
      </c>
      <c r="AM1802" s="5" t="str">
        <f>+VLOOKUP(D1802,'[1]Listado de Establecimientos'!$A$1:$Q$65536,17,FALSE)</f>
        <v>NO PERTENECE A NINGUNA MICRORED</v>
      </c>
      <c r="AN1802" s="5">
        <f t="shared" si="28"/>
        <v>2</v>
      </c>
    </row>
    <row r="1803" spans="1:40" ht="24" hidden="1">
      <c r="A1803" s="6">
        <v>93</v>
      </c>
      <c r="B1803" s="7" t="s">
        <v>11462</v>
      </c>
      <c r="C1803" s="8" t="s">
        <v>40</v>
      </c>
      <c r="D1803" s="7" t="s">
        <v>60</v>
      </c>
      <c r="E1803" s="7" t="s">
        <v>61</v>
      </c>
      <c r="F1803" s="7" t="s">
        <v>8383</v>
      </c>
      <c r="G1803" s="7" t="s">
        <v>6139</v>
      </c>
      <c r="H1803" s="7" t="s">
        <v>11463</v>
      </c>
      <c r="I1803" s="7" t="s">
        <v>112</v>
      </c>
      <c r="J1803" s="7" t="s">
        <v>11464</v>
      </c>
      <c r="K1803" s="7" t="s">
        <v>44</v>
      </c>
      <c r="L1803" s="7" t="s">
        <v>45</v>
      </c>
      <c r="M1803" s="7" t="s">
        <v>11465</v>
      </c>
      <c r="N1803" s="9" t="s">
        <v>11466</v>
      </c>
      <c r="O1803" s="7" t="s">
        <v>186</v>
      </c>
      <c r="P1803" s="7" t="s">
        <v>187</v>
      </c>
      <c r="Q1803" s="7" t="s">
        <v>10803</v>
      </c>
      <c r="R1803" s="7" t="s">
        <v>11467</v>
      </c>
      <c r="S1803" s="7" t="s">
        <v>64</v>
      </c>
      <c r="T1803" s="7" t="s">
        <v>5269</v>
      </c>
      <c r="U1803" s="7" t="s">
        <v>1578</v>
      </c>
      <c r="V1803" s="7" t="s">
        <v>66</v>
      </c>
      <c r="W1803" s="7" t="s">
        <v>88</v>
      </c>
      <c r="X1803" s="7" t="s">
        <v>88</v>
      </c>
      <c r="Y1803" s="7" t="s">
        <v>50</v>
      </c>
      <c r="Z1803" s="7" t="s">
        <v>125</v>
      </c>
      <c r="AA1803" s="7" t="s">
        <v>52</v>
      </c>
      <c r="AB1803" s="7" t="s">
        <v>1132</v>
      </c>
      <c r="AC1803" s="7" t="s">
        <v>1133</v>
      </c>
      <c r="AD1803" s="7" t="s">
        <v>1134</v>
      </c>
      <c r="AE1803" s="7" t="s">
        <v>56</v>
      </c>
      <c r="AF1803" s="7" t="s">
        <v>1135</v>
      </c>
      <c r="AG1803" s="7" t="s">
        <v>11468</v>
      </c>
      <c r="AH1803" s="7" t="s">
        <v>1132</v>
      </c>
      <c r="AI1803" s="7" t="s">
        <v>1574</v>
      </c>
      <c r="AJ1803" s="7" t="s">
        <v>1134</v>
      </c>
      <c r="AK1803" s="10" t="s">
        <v>268</v>
      </c>
      <c r="AL1803" s="5" t="str">
        <f>+VLOOKUP(D1803,'[1]Listado de Establecimientos'!$A$1:$P$65536,16,FALSE)</f>
        <v>RIOJA</v>
      </c>
      <c r="AM1803" s="5" t="str">
        <f>+VLOOKUP(D1803,'[1]Listado de Establecimientos'!$A$1:$Q$65536,17,FALSE)</f>
        <v>NO PERTENECE A NINGUNA MICRORED</v>
      </c>
      <c r="AN1803" s="5">
        <f t="shared" si="28"/>
        <v>2</v>
      </c>
    </row>
    <row r="1804" spans="1:40" ht="24" hidden="1">
      <c r="A1804" s="6">
        <v>94</v>
      </c>
      <c r="B1804" s="7" t="s">
        <v>11469</v>
      </c>
      <c r="C1804" s="8" t="s">
        <v>40</v>
      </c>
      <c r="D1804" s="7" t="s">
        <v>41</v>
      </c>
      <c r="E1804" s="7" t="s">
        <v>42</v>
      </c>
      <c r="F1804" s="7" t="s">
        <v>335</v>
      </c>
      <c r="G1804" s="7" t="s">
        <v>9452</v>
      </c>
      <c r="H1804" s="7" t="s">
        <v>11470</v>
      </c>
      <c r="I1804" s="7" t="s">
        <v>3511</v>
      </c>
      <c r="J1804" s="7" t="s">
        <v>11471</v>
      </c>
      <c r="K1804" s="7" t="s">
        <v>122</v>
      </c>
      <c r="L1804" s="7" t="s">
        <v>45</v>
      </c>
      <c r="M1804" s="7" t="s">
        <v>11472</v>
      </c>
      <c r="N1804" s="9" t="s">
        <v>11473</v>
      </c>
      <c r="O1804" s="7" t="s">
        <v>70</v>
      </c>
      <c r="P1804" s="7" t="s">
        <v>71</v>
      </c>
      <c r="Q1804" s="7" t="s">
        <v>10803</v>
      </c>
      <c r="R1804" s="7" t="s">
        <v>4626</v>
      </c>
      <c r="S1804" s="7" t="s">
        <v>46</v>
      </c>
      <c r="T1804" s="7" t="s">
        <v>1615</v>
      </c>
      <c r="U1804" s="7" t="s">
        <v>1852</v>
      </c>
      <c r="V1804" s="7" t="s">
        <v>48</v>
      </c>
      <c r="W1804" s="7" t="s">
        <v>3723</v>
      </c>
      <c r="X1804" s="7" t="s">
        <v>77</v>
      </c>
      <c r="Y1804" s="7" t="s">
        <v>50</v>
      </c>
      <c r="Z1804" s="7" t="s">
        <v>125</v>
      </c>
      <c r="AA1804" s="7" t="s">
        <v>50</v>
      </c>
      <c r="AB1804" s="7" t="s">
        <v>256</v>
      </c>
      <c r="AC1804" s="7" t="s">
        <v>259</v>
      </c>
      <c r="AD1804" s="7" t="s">
        <v>338</v>
      </c>
      <c r="AE1804" s="7" t="s">
        <v>56</v>
      </c>
      <c r="AF1804" s="7" t="s">
        <v>339</v>
      </c>
      <c r="AG1804" s="7" t="s">
        <v>11474</v>
      </c>
      <c r="AH1804" s="7" t="s">
        <v>256</v>
      </c>
      <c r="AI1804" s="7" t="s">
        <v>213</v>
      </c>
      <c r="AJ1804" s="7" t="s">
        <v>338</v>
      </c>
      <c r="AK1804" s="10" t="s">
        <v>268</v>
      </c>
      <c r="AL1804" s="5" t="str">
        <f>+VLOOKUP(D1804,'[1]Listado de Establecimientos'!$A$1:$P$65536,16,FALSE)</f>
        <v>NO PERTENECE A NINGUNA RED</v>
      </c>
      <c r="AM1804" s="5" t="str">
        <f>+VLOOKUP(D1804,'[1]Listado de Establecimientos'!$A$1:$Q$65536,17,FALSE)</f>
        <v>NO PERTENECE A NINGUNA MICRORED</v>
      </c>
      <c r="AN1804" s="5">
        <f t="shared" si="28"/>
        <v>2</v>
      </c>
    </row>
    <row r="1805" spans="1:40" ht="24" hidden="1">
      <c r="A1805" s="6">
        <v>95</v>
      </c>
      <c r="B1805" s="7" t="s">
        <v>11475</v>
      </c>
      <c r="C1805" s="8" t="s">
        <v>40</v>
      </c>
      <c r="D1805" s="7" t="s">
        <v>116</v>
      </c>
      <c r="E1805" s="7" t="s">
        <v>117</v>
      </c>
      <c r="F1805" s="7" t="s">
        <v>11476</v>
      </c>
      <c r="G1805" s="7" t="s">
        <v>231</v>
      </c>
      <c r="H1805" s="7" t="s">
        <v>11477</v>
      </c>
      <c r="I1805" s="7" t="s">
        <v>1474</v>
      </c>
      <c r="J1805" s="7" t="s">
        <v>11478</v>
      </c>
      <c r="K1805" s="7" t="s">
        <v>122</v>
      </c>
      <c r="L1805" s="7" t="s">
        <v>45</v>
      </c>
      <c r="M1805" s="7" t="s">
        <v>11479</v>
      </c>
      <c r="N1805" s="9" t="s">
        <v>11480</v>
      </c>
      <c r="O1805" s="7" t="s">
        <v>2319</v>
      </c>
      <c r="P1805" s="7" t="s">
        <v>2320</v>
      </c>
      <c r="Q1805" s="7" t="s">
        <v>10803</v>
      </c>
      <c r="R1805" s="7" t="s">
        <v>7830</v>
      </c>
      <c r="S1805" s="7" t="s">
        <v>64</v>
      </c>
      <c r="T1805" s="7" t="s">
        <v>7276</v>
      </c>
      <c r="U1805" s="7" t="s">
        <v>188</v>
      </c>
      <c r="V1805" s="7" t="s">
        <v>66</v>
      </c>
      <c r="W1805" s="7" t="s">
        <v>88</v>
      </c>
      <c r="X1805" s="7" t="s">
        <v>97</v>
      </c>
      <c r="Y1805" s="7" t="s">
        <v>50</v>
      </c>
      <c r="Z1805" s="7" t="s">
        <v>125</v>
      </c>
      <c r="AA1805" s="7" t="s">
        <v>50</v>
      </c>
      <c r="AB1805" s="7" t="s">
        <v>2454</v>
      </c>
      <c r="AC1805" s="7" t="s">
        <v>2455</v>
      </c>
      <c r="AD1805" s="7" t="s">
        <v>131</v>
      </c>
      <c r="AE1805" s="7" t="s">
        <v>56</v>
      </c>
      <c r="AF1805" s="7" t="s">
        <v>2456</v>
      </c>
      <c r="AG1805" s="7" t="s">
        <v>11481</v>
      </c>
      <c r="AH1805" s="7" t="s">
        <v>1156</v>
      </c>
      <c r="AI1805" s="7" t="s">
        <v>1013</v>
      </c>
      <c r="AJ1805" s="7" t="s">
        <v>1158</v>
      </c>
      <c r="AK1805" s="10" t="s">
        <v>268</v>
      </c>
      <c r="AL1805" s="5" t="str">
        <f>+VLOOKUP(D1805,'[1]Listado de Establecimientos'!$A$1:$P$65536,16,FALSE)</f>
        <v>NO PERTENECE A NINGUNA RED</v>
      </c>
      <c r="AM1805" s="5" t="str">
        <f>+VLOOKUP(D1805,'[1]Listado de Establecimientos'!$A$1:$Q$65536,17,FALSE)</f>
        <v>NO PERTENECE A NINGUNA MICRORED</v>
      </c>
      <c r="AN1805" s="5">
        <f t="shared" si="28"/>
        <v>2</v>
      </c>
    </row>
    <row r="1806" spans="1:40" ht="24" hidden="1">
      <c r="A1806" s="6">
        <v>96</v>
      </c>
      <c r="B1806" s="7" t="s">
        <v>11482</v>
      </c>
      <c r="C1806" s="8" t="s">
        <v>40</v>
      </c>
      <c r="D1806" s="7" t="s">
        <v>60</v>
      </c>
      <c r="E1806" s="7" t="s">
        <v>61</v>
      </c>
      <c r="F1806" s="7" t="s">
        <v>1508</v>
      </c>
      <c r="G1806" s="7" t="s">
        <v>6888</v>
      </c>
      <c r="H1806" s="7" t="s">
        <v>11483</v>
      </c>
      <c r="I1806" s="7" t="s">
        <v>144</v>
      </c>
      <c r="J1806" s="7" t="s">
        <v>11484</v>
      </c>
      <c r="K1806" s="7" t="s">
        <v>86</v>
      </c>
      <c r="L1806" s="7" t="s">
        <v>45</v>
      </c>
      <c r="M1806" s="7" t="s">
        <v>11485</v>
      </c>
      <c r="N1806" s="9" t="s">
        <v>11486</v>
      </c>
      <c r="O1806" s="7" t="s">
        <v>102</v>
      </c>
      <c r="P1806" s="7" t="s">
        <v>103</v>
      </c>
      <c r="Q1806" s="7" t="s">
        <v>10803</v>
      </c>
      <c r="R1806" s="7" t="s">
        <v>10924</v>
      </c>
      <c r="S1806" s="7" t="s">
        <v>46</v>
      </c>
      <c r="T1806" s="7" t="s">
        <v>11487</v>
      </c>
      <c r="U1806" s="7" t="s">
        <v>1641</v>
      </c>
      <c r="V1806" s="7" t="s">
        <v>66</v>
      </c>
      <c r="W1806" s="7" t="s">
        <v>107</v>
      </c>
      <c r="X1806" s="7" t="s">
        <v>730</v>
      </c>
      <c r="Y1806" s="7" t="s">
        <v>50</v>
      </c>
      <c r="Z1806" s="7" t="s">
        <v>125</v>
      </c>
      <c r="AA1806" s="7" t="s">
        <v>52</v>
      </c>
      <c r="AB1806" s="7" t="s">
        <v>2096</v>
      </c>
      <c r="AC1806" s="7" t="s">
        <v>2384</v>
      </c>
      <c r="AD1806" s="7" t="s">
        <v>2385</v>
      </c>
      <c r="AE1806" s="7" t="s">
        <v>56</v>
      </c>
      <c r="AF1806" s="7" t="s">
        <v>2386</v>
      </c>
      <c r="AG1806" s="7" t="s">
        <v>11488</v>
      </c>
      <c r="AH1806" s="7" t="s">
        <v>2096</v>
      </c>
      <c r="AI1806" s="7" t="s">
        <v>208</v>
      </c>
      <c r="AJ1806" s="7" t="s">
        <v>2385</v>
      </c>
      <c r="AK1806" s="10" t="s">
        <v>268</v>
      </c>
      <c r="AL1806" s="5" t="str">
        <f>+VLOOKUP(D1806,'[1]Listado de Establecimientos'!$A$1:$P$65536,16,FALSE)</f>
        <v>RIOJA</v>
      </c>
      <c r="AM1806" s="5" t="str">
        <f>+VLOOKUP(D1806,'[1]Listado de Establecimientos'!$A$1:$Q$65536,17,FALSE)</f>
        <v>NO PERTENECE A NINGUNA MICRORED</v>
      </c>
      <c r="AN1806" s="5">
        <f t="shared" si="28"/>
        <v>2</v>
      </c>
    </row>
    <row r="1807" spans="1:40" ht="24" hidden="1">
      <c r="A1807" s="6">
        <v>97</v>
      </c>
      <c r="B1807" s="7" t="s">
        <v>11489</v>
      </c>
      <c r="C1807" s="8" t="s">
        <v>40</v>
      </c>
      <c r="D1807" s="7" t="s">
        <v>83</v>
      </c>
      <c r="E1807" s="7" t="s">
        <v>143</v>
      </c>
      <c r="F1807" s="7" t="s">
        <v>11490</v>
      </c>
      <c r="G1807" s="7" t="s">
        <v>5621</v>
      </c>
      <c r="H1807" s="7" t="s">
        <v>7367</v>
      </c>
      <c r="I1807" s="7" t="s">
        <v>819</v>
      </c>
      <c r="J1807" s="7" t="s">
        <v>11491</v>
      </c>
      <c r="K1807" s="7" t="s">
        <v>122</v>
      </c>
      <c r="L1807" s="7" t="s">
        <v>45</v>
      </c>
      <c r="M1807" s="7" t="s">
        <v>11492</v>
      </c>
      <c r="N1807" s="9" t="s">
        <v>11493</v>
      </c>
      <c r="O1807" s="7" t="s">
        <v>181</v>
      </c>
      <c r="P1807" s="7" t="s">
        <v>182</v>
      </c>
      <c r="Q1807" s="7" t="s">
        <v>10803</v>
      </c>
      <c r="R1807" s="7" t="s">
        <v>8962</v>
      </c>
      <c r="S1807" s="7" t="s">
        <v>46</v>
      </c>
      <c r="T1807" s="7" t="s">
        <v>11494</v>
      </c>
      <c r="U1807" s="7" t="s">
        <v>1578</v>
      </c>
      <c r="V1807" s="7" t="s">
        <v>48</v>
      </c>
      <c r="W1807" s="7" t="s">
        <v>114</v>
      </c>
      <c r="X1807" s="7" t="s">
        <v>119</v>
      </c>
      <c r="Y1807" s="7" t="s">
        <v>50</v>
      </c>
      <c r="Z1807" s="7" t="s">
        <v>51</v>
      </c>
      <c r="AA1807" s="7" t="s">
        <v>52</v>
      </c>
      <c r="AB1807" s="7" t="s">
        <v>208</v>
      </c>
      <c r="AC1807" s="7" t="s">
        <v>247</v>
      </c>
      <c r="AD1807" s="7" t="s">
        <v>248</v>
      </c>
      <c r="AE1807" s="7" t="s">
        <v>219</v>
      </c>
      <c r="AF1807" s="7" t="s">
        <v>249</v>
      </c>
      <c r="AG1807" s="7" t="s">
        <v>11495</v>
      </c>
      <c r="AH1807" s="7" t="s">
        <v>255</v>
      </c>
      <c r="AI1807" s="7" t="s">
        <v>418</v>
      </c>
      <c r="AJ1807" s="7" t="s">
        <v>421</v>
      </c>
      <c r="AK1807" s="10" t="s">
        <v>268</v>
      </c>
      <c r="AL1807" s="5" t="str">
        <f>+VLOOKUP(D1807,'[1]Listado de Establecimientos'!$A$1:$P$65536,16,FALSE)</f>
        <v>MOYOBAMBA</v>
      </c>
      <c r="AM1807" s="5" t="str">
        <f>+VLOOKUP(D1807,'[1]Listado de Establecimientos'!$A$1:$Q$65536,17,FALSE)</f>
        <v>NO PERTENECE A NINGUNA MICRORED</v>
      </c>
      <c r="AN1807" s="5">
        <f t="shared" si="28"/>
        <v>2</v>
      </c>
    </row>
    <row r="1808" spans="1:40" ht="24" hidden="1">
      <c r="A1808" s="6">
        <v>98</v>
      </c>
      <c r="B1808" s="7" t="s">
        <v>11496</v>
      </c>
      <c r="C1808" s="8" t="s">
        <v>40</v>
      </c>
      <c r="D1808" s="7" t="s">
        <v>60</v>
      </c>
      <c r="E1808" s="7" t="s">
        <v>61</v>
      </c>
      <c r="F1808" s="7" t="s">
        <v>11497</v>
      </c>
      <c r="G1808" s="7" t="s">
        <v>332</v>
      </c>
      <c r="H1808" s="7" t="s">
        <v>11498</v>
      </c>
      <c r="I1808" s="7" t="s">
        <v>690</v>
      </c>
      <c r="J1808" s="7" t="s">
        <v>11499</v>
      </c>
      <c r="K1808" s="7" t="s">
        <v>63</v>
      </c>
      <c r="L1808" s="7" t="s">
        <v>45</v>
      </c>
      <c r="M1808" s="7" t="s">
        <v>11500</v>
      </c>
      <c r="N1808" s="9" t="s">
        <v>11501</v>
      </c>
      <c r="O1808" s="7" t="s">
        <v>1128</v>
      </c>
      <c r="P1808" s="7" t="s">
        <v>1129</v>
      </c>
      <c r="Q1808" s="7" t="s">
        <v>10961</v>
      </c>
      <c r="R1808" s="7" t="s">
        <v>3731</v>
      </c>
      <c r="S1808" s="7" t="s">
        <v>46</v>
      </c>
      <c r="T1808" s="7" t="s">
        <v>7346</v>
      </c>
      <c r="U1808" s="7" t="s">
        <v>63</v>
      </c>
      <c r="V1808" s="7" t="s">
        <v>66</v>
      </c>
      <c r="W1808" s="7" t="s">
        <v>124</v>
      </c>
      <c r="X1808" s="7" t="s">
        <v>715</v>
      </c>
      <c r="Y1808" s="7" t="s">
        <v>50</v>
      </c>
      <c r="Z1808" s="7" t="s">
        <v>125</v>
      </c>
      <c r="AA1808" s="7" t="s">
        <v>52</v>
      </c>
      <c r="AB1808" s="7" t="s">
        <v>303</v>
      </c>
      <c r="AC1808" s="7" t="s">
        <v>216</v>
      </c>
      <c r="AD1808" s="7" t="s">
        <v>295</v>
      </c>
      <c r="AE1808" s="7" t="s">
        <v>56</v>
      </c>
      <c r="AF1808" s="7" t="s">
        <v>453</v>
      </c>
      <c r="AG1808" s="7" t="s">
        <v>11502</v>
      </c>
      <c r="AH1808" s="7" t="s">
        <v>1103</v>
      </c>
      <c r="AI1808" s="7" t="s">
        <v>370</v>
      </c>
      <c r="AJ1808" s="7" t="s">
        <v>1118</v>
      </c>
      <c r="AK1808" s="10" t="s">
        <v>268</v>
      </c>
      <c r="AL1808" s="5" t="str">
        <f>+VLOOKUP(D1808,'[1]Listado de Establecimientos'!$A$1:$P$65536,16,FALSE)</f>
        <v>RIOJA</v>
      </c>
      <c r="AM1808" s="5" t="str">
        <f>+VLOOKUP(D1808,'[1]Listado de Establecimientos'!$A$1:$Q$65536,17,FALSE)</f>
        <v>NO PERTENECE A NINGUNA MICRORED</v>
      </c>
      <c r="AN1808" s="5">
        <f t="shared" si="28"/>
        <v>2</v>
      </c>
    </row>
    <row r="1809" spans="1:40" ht="24" hidden="1">
      <c r="A1809" s="6">
        <v>99</v>
      </c>
      <c r="B1809" s="7" t="s">
        <v>11503</v>
      </c>
      <c r="C1809" s="8" t="s">
        <v>40</v>
      </c>
      <c r="D1809" s="7" t="s">
        <v>83</v>
      </c>
      <c r="E1809" s="7" t="s">
        <v>143</v>
      </c>
      <c r="F1809" s="7" t="s">
        <v>423</v>
      </c>
      <c r="G1809" s="7" t="s">
        <v>11504</v>
      </c>
      <c r="H1809" s="7" t="s">
        <v>11505</v>
      </c>
      <c r="I1809" s="7" t="s">
        <v>906</v>
      </c>
      <c r="J1809" s="7" t="s">
        <v>11506</v>
      </c>
      <c r="K1809" s="7" t="s">
        <v>152</v>
      </c>
      <c r="L1809" s="7" t="s">
        <v>45</v>
      </c>
      <c r="M1809" s="7" t="s">
        <v>11507</v>
      </c>
      <c r="N1809" s="9" t="s">
        <v>11508</v>
      </c>
      <c r="O1809" s="7" t="s">
        <v>2627</v>
      </c>
      <c r="P1809" s="7" t="s">
        <v>2628</v>
      </c>
      <c r="Q1809" s="7" t="s">
        <v>10803</v>
      </c>
      <c r="R1809" s="7" t="s">
        <v>11509</v>
      </c>
      <c r="S1809" s="7" t="s">
        <v>46</v>
      </c>
      <c r="T1809" s="7" t="s">
        <v>11152</v>
      </c>
      <c r="U1809" s="7" t="s">
        <v>87</v>
      </c>
      <c r="V1809" s="7" t="s">
        <v>48</v>
      </c>
      <c r="W1809" s="7" t="s">
        <v>88</v>
      </c>
      <c r="X1809" s="7" t="s">
        <v>97</v>
      </c>
      <c r="Y1809" s="7" t="s">
        <v>50</v>
      </c>
      <c r="Z1809" s="7" t="s">
        <v>51</v>
      </c>
      <c r="AA1809" s="7" t="s">
        <v>52</v>
      </c>
      <c r="AB1809" s="7" t="s">
        <v>208</v>
      </c>
      <c r="AC1809" s="7" t="s">
        <v>247</v>
      </c>
      <c r="AD1809" s="7" t="s">
        <v>248</v>
      </c>
      <c r="AE1809" s="7" t="s">
        <v>219</v>
      </c>
      <c r="AF1809" s="7" t="s">
        <v>249</v>
      </c>
      <c r="AG1809" s="7" t="s">
        <v>11510</v>
      </c>
      <c r="AH1809" s="7" t="s">
        <v>255</v>
      </c>
      <c r="AI1809" s="7" t="s">
        <v>418</v>
      </c>
      <c r="AJ1809" s="7" t="s">
        <v>421</v>
      </c>
      <c r="AK1809" s="10" t="s">
        <v>268</v>
      </c>
      <c r="AL1809" s="5" t="str">
        <f>+VLOOKUP(D1809,'[1]Listado de Establecimientos'!$A$1:$P$65536,16,FALSE)</f>
        <v>MOYOBAMBA</v>
      </c>
      <c r="AM1809" s="5" t="str">
        <f>+VLOOKUP(D1809,'[1]Listado de Establecimientos'!$A$1:$Q$65536,17,FALSE)</f>
        <v>NO PERTENECE A NINGUNA MICRORED</v>
      </c>
      <c r="AN1809" s="5">
        <f t="shared" si="28"/>
        <v>2</v>
      </c>
    </row>
    <row r="1810" spans="1:40" ht="36" hidden="1">
      <c r="A1810" s="6">
        <v>100</v>
      </c>
      <c r="B1810" s="7" t="s">
        <v>11511</v>
      </c>
      <c r="C1810" s="8" t="s">
        <v>40</v>
      </c>
      <c r="D1810" s="7" t="s">
        <v>145</v>
      </c>
      <c r="E1810" s="7" t="s">
        <v>146</v>
      </c>
      <c r="F1810" s="7" t="s">
        <v>4866</v>
      </c>
      <c r="G1810" s="7" t="s">
        <v>1508</v>
      </c>
      <c r="H1810" s="7" t="s">
        <v>881</v>
      </c>
      <c r="I1810" s="7" t="s">
        <v>144</v>
      </c>
      <c r="J1810" s="7" t="s">
        <v>11512</v>
      </c>
      <c r="K1810" s="7" t="s">
        <v>63</v>
      </c>
      <c r="L1810" s="7" t="s">
        <v>45</v>
      </c>
      <c r="M1810" s="7" t="s">
        <v>11513</v>
      </c>
      <c r="N1810" s="9" t="s">
        <v>11514</v>
      </c>
      <c r="O1810" s="7" t="s">
        <v>167</v>
      </c>
      <c r="P1810" s="7" t="s">
        <v>168</v>
      </c>
      <c r="Q1810" s="7" t="s">
        <v>10961</v>
      </c>
      <c r="R1810" s="7" t="s">
        <v>10471</v>
      </c>
      <c r="S1810" s="7" t="s">
        <v>46</v>
      </c>
      <c r="T1810" s="7" t="s">
        <v>203</v>
      </c>
      <c r="U1810" s="7" t="s">
        <v>740</v>
      </c>
      <c r="V1810" s="7" t="s">
        <v>48</v>
      </c>
      <c r="W1810" s="7" t="s">
        <v>88</v>
      </c>
      <c r="X1810" s="7" t="s">
        <v>94</v>
      </c>
      <c r="Y1810" s="7" t="s">
        <v>50</v>
      </c>
      <c r="Z1810" s="7" t="s">
        <v>125</v>
      </c>
      <c r="AA1810" s="7" t="s">
        <v>50</v>
      </c>
      <c r="AB1810" s="7" t="s">
        <v>210</v>
      </c>
      <c r="AC1810" s="7" t="s">
        <v>76</v>
      </c>
      <c r="AD1810" s="7" t="s">
        <v>10262</v>
      </c>
      <c r="AE1810" s="7" t="s">
        <v>56</v>
      </c>
      <c r="AF1810" s="7" t="s">
        <v>15229</v>
      </c>
      <c r="AG1810" s="7" t="s">
        <v>11515</v>
      </c>
      <c r="AH1810" s="7" t="s">
        <v>210</v>
      </c>
      <c r="AI1810" s="7" t="s">
        <v>76</v>
      </c>
      <c r="AJ1810" s="7" t="s">
        <v>10262</v>
      </c>
      <c r="AK1810" s="10" t="s">
        <v>268</v>
      </c>
      <c r="AL1810" s="5" t="str">
        <f>+VLOOKUP(D1810,'[1]Listado de Establecimientos'!$A$1:$P$65536,16,FALSE)</f>
        <v>MARISCAL CACERES</v>
      </c>
      <c r="AM1810" s="5" t="str">
        <f>+VLOOKUP(D1810,'[1]Listado de Establecimientos'!$A$1:$Q$65536,17,FALSE)</f>
        <v>NO PERTENECE A NINGUNA MICRORRED</v>
      </c>
      <c r="AN1810" s="5">
        <f t="shared" si="28"/>
        <v>2</v>
      </c>
    </row>
    <row r="1811" spans="1:40" ht="24" hidden="1">
      <c r="A1811" s="6">
        <v>101</v>
      </c>
      <c r="B1811" s="7" t="s">
        <v>11516</v>
      </c>
      <c r="C1811" s="8" t="s">
        <v>40</v>
      </c>
      <c r="D1811" s="7" t="s">
        <v>41</v>
      </c>
      <c r="E1811" s="7" t="s">
        <v>42</v>
      </c>
      <c r="F1811" s="7" t="s">
        <v>8093</v>
      </c>
      <c r="G1811" s="7" t="s">
        <v>11517</v>
      </c>
      <c r="H1811" s="7" t="s">
        <v>11518</v>
      </c>
      <c r="I1811" s="7" t="s">
        <v>138</v>
      </c>
      <c r="J1811" s="7" t="s">
        <v>11519</v>
      </c>
      <c r="K1811" s="7" t="s">
        <v>94</v>
      </c>
      <c r="L1811" s="7" t="s">
        <v>45</v>
      </c>
      <c r="M1811" s="7" t="s">
        <v>11520</v>
      </c>
      <c r="N1811" s="9" t="s">
        <v>11521</v>
      </c>
      <c r="O1811" s="7" t="s">
        <v>11522</v>
      </c>
      <c r="P1811" s="7" t="s">
        <v>12719</v>
      </c>
      <c r="Q1811" s="7" t="s">
        <v>10961</v>
      </c>
      <c r="R1811" s="7" t="s">
        <v>11128</v>
      </c>
      <c r="S1811" s="7" t="s">
        <v>46</v>
      </c>
      <c r="T1811" s="7" t="s">
        <v>5482</v>
      </c>
      <c r="U1811" s="7" t="s">
        <v>87</v>
      </c>
      <c r="V1811" s="7" t="s">
        <v>48</v>
      </c>
      <c r="W1811" s="7" t="s">
        <v>49</v>
      </c>
      <c r="X1811" s="7" t="s">
        <v>77</v>
      </c>
      <c r="Y1811" s="7" t="s">
        <v>50</v>
      </c>
      <c r="Z1811" s="7" t="s">
        <v>125</v>
      </c>
      <c r="AA1811" s="7" t="s">
        <v>50</v>
      </c>
      <c r="AB1811" s="7" t="s">
        <v>72</v>
      </c>
      <c r="AC1811" s="7" t="s">
        <v>1697</v>
      </c>
      <c r="AD1811" s="7" t="s">
        <v>342</v>
      </c>
      <c r="AE1811" s="7" t="s">
        <v>56</v>
      </c>
      <c r="AF1811" s="7" t="s">
        <v>343</v>
      </c>
      <c r="AG1811" s="7" t="s">
        <v>11523</v>
      </c>
      <c r="AH1811" s="7" t="s">
        <v>72</v>
      </c>
      <c r="AI1811" s="7" t="s">
        <v>89</v>
      </c>
      <c r="AJ1811" s="7" t="s">
        <v>342</v>
      </c>
      <c r="AK1811" s="10" t="s">
        <v>268</v>
      </c>
      <c r="AL1811" s="5" t="str">
        <f>+VLOOKUP(D1811,'[1]Listado de Establecimientos'!$A$1:$P$65536,16,FALSE)</f>
        <v>NO PERTENECE A NINGUNA RED</v>
      </c>
      <c r="AM1811" s="5" t="str">
        <f>+VLOOKUP(D1811,'[1]Listado de Establecimientos'!$A$1:$Q$65536,17,FALSE)</f>
        <v>NO PERTENECE A NINGUNA MICRORED</v>
      </c>
      <c r="AN1811" s="5">
        <f t="shared" si="28"/>
        <v>2</v>
      </c>
    </row>
    <row r="1812" spans="1:40" ht="24" hidden="1">
      <c r="A1812" s="6">
        <v>102</v>
      </c>
      <c r="B1812" s="7" t="s">
        <v>11524</v>
      </c>
      <c r="C1812" s="8" t="s">
        <v>40</v>
      </c>
      <c r="D1812" s="7" t="s">
        <v>41</v>
      </c>
      <c r="E1812" s="7" t="s">
        <v>42</v>
      </c>
      <c r="F1812" s="7" t="s">
        <v>8093</v>
      </c>
      <c r="G1812" s="7" t="s">
        <v>11517</v>
      </c>
      <c r="H1812" s="7" t="s">
        <v>11518</v>
      </c>
      <c r="I1812" s="7" t="s">
        <v>138</v>
      </c>
      <c r="J1812" s="7" t="s">
        <v>11519</v>
      </c>
      <c r="K1812" s="7" t="s">
        <v>94</v>
      </c>
      <c r="L1812" s="7" t="s">
        <v>45</v>
      </c>
      <c r="M1812" s="7" t="s">
        <v>11520</v>
      </c>
      <c r="N1812" s="9" t="s">
        <v>11521</v>
      </c>
      <c r="O1812" s="7" t="s">
        <v>11522</v>
      </c>
      <c r="P1812" s="7" t="s">
        <v>12719</v>
      </c>
      <c r="Q1812" s="7" t="s">
        <v>10961</v>
      </c>
      <c r="R1812" s="7" t="s">
        <v>6104</v>
      </c>
      <c r="S1812" s="7" t="s">
        <v>46</v>
      </c>
      <c r="T1812" s="7" t="s">
        <v>11525</v>
      </c>
      <c r="U1812" s="7" t="s">
        <v>3454</v>
      </c>
      <c r="V1812" s="7" t="s">
        <v>123</v>
      </c>
      <c r="W1812" s="7" t="s">
        <v>97</v>
      </c>
      <c r="X1812" s="7" t="s">
        <v>2058</v>
      </c>
      <c r="Y1812" s="7" t="s">
        <v>50</v>
      </c>
      <c r="Z1812" s="7" t="s">
        <v>125</v>
      </c>
      <c r="AA1812" s="7" t="s">
        <v>50</v>
      </c>
      <c r="AB1812" s="7" t="s">
        <v>72</v>
      </c>
      <c r="AC1812" s="7" t="s">
        <v>1697</v>
      </c>
      <c r="AD1812" s="7" t="s">
        <v>342</v>
      </c>
      <c r="AE1812" s="7" t="s">
        <v>56</v>
      </c>
      <c r="AF1812" s="7" t="s">
        <v>343</v>
      </c>
      <c r="AG1812" s="7" t="s">
        <v>11526</v>
      </c>
      <c r="AH1812" s="7" t="s">
        <v>72</v>
      </c>
      <c r="AI1812" s="7" t="s">
        <v>89</v>
      </c>
      <c r="AJ1812" s="7" t="s">
        <v>342</v>
      </c>
      <c r="AK1812" s="10" t="s">
        <v>268</v>
      </c>
      <c r="AL1812" s="5" t="str">
        <f>+VLOOKUP(D1812,'[1]Listado de Establecimientos'!$A$1:$P$65536,16,FALSE)</f>
        <v>NO PERTENECE A NINGUNA RED</v>
      </c>
      <c r="AM1812" s="5" t="str">
        <f>+VLOOKUP(D1812,'[1]Listado de Establecimientos'!$A$1:$Q$65536,17,FALSE)</f>
        <v>NO PERTENECE A NINGUNA MICRORED</v>
      </c>
      <c r="AN1812" s="5">
        <f t="shared" si="28"/>
        <v>2</v>
      </c>
    </row>
    <row r="1813" spans="1:40" ht="24" hidden="1">
      <c r="A1813" s="6">
        <v>103</v>
      </c>
      <c r="B1813" s="7" t="s">
        <v>11527</v>
      </c>
      <c r="C1813" s="8" t="s">
        <v>40</v>
      </c>
      <c r="D1813" s="7" t="s">
        <v>74</v>
      </c>
      <c r="E1813" s="7" t="s">
        <v>75</v>
      </c>
      <c r="F1813" s="7" t="s">
        <v>2440</v>
      </c>
      <c r="G1813" s="7" t="s">
        <v>11528</v>
      </c>
      <c r="H1813" s="7" t="s">
        <v>11529</v>
      </c>
      <c r="I1813" s="7" t="s">
        <v>177</v>
      </c>
      <c r="J1813" s="7" t="s">
        <v>11530</v>
      </c>
      <c r="K1813" s="7" t="s">
        <v>152</v>
      </c>
      <c r="L1813" s="7" t="s">
        <v>45</v>
      </c>
      <c r="M1813" s="7" t="s">
        <v>11531</v>
      </c>
      <c r="N1813" s="9" t="s">
        <v>11532</v>
      </c>
      <c r="O1813" s="7" t="s">
        <v>5258</v>
      </c>
      <c r="P1813" s="7" t="s">
        <v>5259</v>
      </c>
      <c r="Q1813" s="7" t="s">
        <v>10961</v>
      </c>
      <c r="R1813" s="7" t="s">
        <v>2574</v>
      </c>
      <c r="S1813" s="7" t="s">
        <v>64</v>
      </c>
      <c r="T1813" s="7" t="s">
        <v>5016</v>
      </c>
      <c r="U1813" s="7" t="s">
        <v>5962</v>
      </c>
      <c r="V1813" s="7" t="s">
        <v>48</v>
      </c>
      <c r="W1813" s="7" t="s">
        <v>49</v>
      </c>
      <c r="X1813" s="7" t="s">
        <v>97</v>
      </c>
      <c r="Y1813" s="7" t="s">
        <v>50</v>
      </c>
      <c r="Z1813" s="7" t="s">
        <v>125</v>
      </c>
      <c r="AA1813" s="7" t="s">
        <v>50</v>
      </c>
      <c r="AB1813" s="7" t="s">
        <v>1508</v>
      </c>
      <c r="AC1813" s="7" t="s">
        <v>2192</v>
      </c>
      <c r="AD1813" s="7" t="s">
        <v>7460</v>
      </c>
      <c r="AE1813" s="7" t="s">
        <v>219</v>
      </c>
      <c r="AF1813" s="7" t="s">
        <v>8389</v>
      </c>
      <c r="AG1813" s="7" t="s">
        <v>11533</v>
      </c>
      <c r="AH1813" s="7" t="s">
        <v>1508</v>
      </c>
      <c r="AI1813" s="7" t="s">
        <v>2440</v>
      </c>
      <c r="AJ1813" s="7" t="s">
        <v>7460</v>
      </c>
      <c r="AK1813" s="10" t="s">
        <v>268</v>
      </c>
      <c r="AL1813" s="5" t="str">
        <f>+VLOOKUP(D1813,'[1]Listado de Establecimientos'!$A$1:$P$65536,16,FALSE)</f>
        <v>TOCACHE</v>
      </c>
      <c r="AM1813" s="5" t="str">
        <f>+VLOOKUP(D1813,'[1]Listado de Establecimientos'!$A$1:$Q$65536,17,FALSE)</f>
        <v>NO PERTENECE A NINGUNA MICRORED</v>
      </c>
      <c r="AN1813" s="5">
        <f t="shared" si="28"/>
        <v>2</v>
      </c>
    </row>
    <row r="1814" spans="1:40" ht="24" hidden="1">
      <c r="A1814" s="6">
        <v>104</v>
      </c>
      <c r="B1814" s="7" t="s">
        <v>11534</v>
      </c>
      <c r="C1814" s="8" t="s">
        <v>40</v>
      </c>
      <c r="D1814" s="7" t="s">
        <v>116</v>
      </c>
      <c r="E1814" s="7" t="s">
        <v>117</v>
      </c>
      <c r="F1814" s="7" t="s">
        <v>1904</v>
      </c>
      <c r="G1814" s="7" t="s">
        <v>3608</v>
      </c>
      <c r="H1814" s="7" t="s">
        <v>11535</v>
      </c>
      <c r="I1814" s="7" t="s">
        <v>122</v>
      </c>
      <c r="J1814" s="7" t="s">
        <v>9039</v>
      </c>
      <c r="K1814" s="7" t="s">
        <v>63</v>
      </c>
      <c r="L1814" s="7" t="s">
        <v>45</v>
      </c>
      <c r="M1814" s="7" t="s">
        <v>11536</v>
      </c>
      <c r="N1814" s="9" t="s">
        <v>11537</v>
      </c>
      <c r="O1814" s="7" t="s">
        <v>737</v>
      </c>
      <c r="P1814" s="7" t="s">
        <v>117</v>
      </c>
      <c r="Q1814" s="7" t="s">
        <v>10961</v>
      </c>
      <c r="R1814" s="7" t="s">
        <v>11538</v>
      </c>
      <c r="S1814" s="7" t="s">
        <v>46</v>
      </c>
      <c r="T1814" s="7" t="s">
        <v>5025</v>
      </c>
      <c r="U1814" s="7" t="s">
        <v>1284</v>
      </c>
      <c r="V1814" s="7" t="s">
        <v>66</v>
      </c>
      <c r="W1814" s="7" t="s">
        <v>44</v>
      </c>
      <c r="X1814" s="7" t="s">
        <v>79</v>
      </c>
      <c r="Y1814" s="7" t="s">
        <v>50</v>
      </c>
      <c r="Z1814" s="7" t="s">
        <v>125</v>
      </c>
      <c r="AA1814" s="7" t="s">
        <v>50</v>
      </c>
      <c r="AB1814" s="7" t="s">
        <v>2039</v>
      </c>
      <c r="AC1814" s="7" t="s">
        <v>2175</v>
      </c>
      <c r="AD1814" s="7" t="s">
        <v>2040</v>
      </c>
      <c r="AE1814" s="7" t="s">
        <v>56</v>
      </c>
      <c r="AF1814" s="7" t="s">
        <v>15583</v>
      </c>
      <c r="AG1814" s="7" t="s">
        <v>11539</v>
      </c>
      <c r="AH1814" s="7" t="s">
        <v>2039</v>
      </c>
      <c r="AI1814" s="7" t="s">
        <v>197</v>
      </c>
      <c r="AJ1814" s="7" t="s">
        <v>2040</v>
      </c>
      <c r="AK1814" s="10" t="s">
        <v>268</v>
      </c>
      <c r="AL1814" s="5" t="str">
        <f>+VLOOKUP(D1814,'[1]Listado de Establecimientos'!$A$1:$P$65536,16,FALSE)</f>
        <v>NO PERTENECE A NINGUNA RED</v>
      </c>
      <c r="AM1814" s="5" t="str">
        <f>+VLOOKUP(D1814,'[1]Listado de Establecimientos'!$A$1:$Q$65536,17,FALSE)</f>
        <v>NO PERTENECE A NINGUNA MICRORED</v>
      </c>
      <c r="AN1814" s="5">
        <f t="shared" si="28"/>
        <v>2</v>
      </c>
    </row>
    <row r="1815" spans="1:40" ht="24" hidden="1">
      <c r="A1815" s="6">
        <v>105</v>
      </c>
      <c r="B1815" s="7" t="s">
        <v>11540</v>
      </c>
      <c r="C1815" s="8" t="s">
        <v>40</v>
      </c>
      <c r="D1815" s="7" t="s">
        <v>60</v>
      </c>
      <c r="E1815" s="7" t="s">
        <v>61</v>
      </c>
      <c r="F1815" s="7" t="s">
        <v>3989</v>
      </c>
      <c r="G1815" s="7" t="s">
        <v>11541</v>
      </c>
      <c r="H1815" s="7" t="s">
        <v>7841</v>
      </c>
      <c r="I1815" s="7" t="s">
        <v>49</v>
      </c>
      <c r="J1815" s="7" t="s">
        <v>11542</v>
      </c>
      <c r="K1815" s="7" t="s">
        <v>86</v>
      </c>
      <c r="L1815" s="7" t="s">
        <v>45</v>
      </c>
      <c r="M1815" s="7" t="s">
        <v>11543</v>
      </c>
      <c r="N1815" s="9" t="s">
        <v>11544</v>
      </c>
      <c r="O1815" s="7" t="s">
        <v>186</v>
      </c>
      <c r="P1815" s="7" t="s">
        <v>187</v>
      </c>
      <c r="Q1815" s="7" t="s">
        <v>10961</v>
      </c>
      <c r="R1815" s="7" t="s">
        <v>11545</v>
      </c>
      <c r="S1815" s="7" t="s">
        <v>64</v>
      </c>
      <c r="T1815" s="7" t="s">
        <v>139</v>
      </c>
      <c r="U1815" s="7" t="s">
        <v>73</v>
      </c>
      <c r="V1815" s="7" t="s">
        <v>66</v>
      </c>
      <c r="W1815" s="7" t="s">
        <v>122</v>
      </c>
      <c r="X1815" s="7" t="s">
        <v>94</v>
      </c>
      <c r="Y1815" s="7" t="s">
        <v>50</v>
      </c>
      <c r="Z1815" s="7" t="s">
        <v>125</v>
      </c>
      <c r="AA1815" s="7" t="s">
        <v>52</v>
      </c>
      <c r="AB1815" s="7" t="s">
        <v>1103</v>
      </c>
      <c r="AC1815" s="7" t="s">
        <v>1117</v>
      </c>
      <c r="AD1815" s="7" t="s">
        <v>1118</v>
      </c>
      <c r="AE1815" s="7" t="s">
        <v>56</v>
      </c>
      <c r="AF1815" s="7" t="s">
        <v>1119</v>
      </c>
      <c r="AG1815" s="7" t="s">
        <v>11546</v>
      </c>
      <c r="AH1815" s="7" t="s">
        <v>1103</v>
      </c>
      <c r="AI1815" s="7" t="s">
        <v>370</v>
      </c>
      <c r="AJ1815" s="7" t="s">
        <v>1118</v>
      </c>
      <c r="AK1815" s="10" t="s">
        <v>268</v>
      </c>
      <c r="AL1815" s="5" t="str">
        <f>+VLOOKUP(D1815,'[1]Listado de Establecimientos'!$A$1:$P$65536,16,FALSE)</f>
        <v>RIOJA</v>
      </c>
      <c r="AM1815" s="5" t="str">
        <f>+VLOOKUP(D1815,'[1]Listado de Establecimientos'!$A$1:$Q$65536,17,FALSE)</f>
        <v>NO PERTENECE A NINGUNA MICRORED</v>
      </c>
      <c r="AN1815" s="5">
        <f t="shared" si="28"/>
        <v>2</v>
      </c>
    </row>
    <row r="1816" spans="1:40" ht="24.75" hidden="1">
      <c r="A1816" s="6">
        <v>106</v>
      </c>
      <c r="B1816" s="7" t="s">
        <v>11547</v>
      </c>
      <c r="C1816" s="8" t="s">
        <v>40</v>
      </c>
      <c r="D1816" s="7" t="s">
        <v>116</v>
      </c>
      <c r="E1816" s="7" t="s">
        <v>117</v>
      </c>
      <c r="F1816" s="7" t="s">
        <v>11548</v>
      </c>
      <c r="G1816" s="7" t="s">
        <v>1300</v>
      </c>
      <c r="H1816" s="7" t="s">
        <v>2416</v>
      </c>
      <c r="I1816" s="7" t="s">
        <v>152</v>
      </c>
      <c r="J1816" s="7" t="s">
        <v>11549</v>
      </c>
      <c r="K1816" s="7" t="s">
        <v>63</v>
      </c>
      <c r="L1816" s="7" t="s">
        <v>45</v>
      </c>
      <c r="M1816" s="7" t="s">
        <v>11550</v>
      </c>
      <c r="N1816" s="9" t="s">
        <v>11551</v>
      </c>
      <c r="O1816" s="7" t="s">
        <v>2129</v>
      </c>
      <c r="P1816" s="7" t="s">
        <v>2130</v>
      </c>
      <c r="Q1816" s="7" t="s">
        <v>10803</v>
      </c>
      <c r="R1816" s="7" t="s">
        <v>9246</v>
      </c>
      <c r="S1816" s="7" t="s">
        <v>46</v>
      </c>
      <c r="T1816" s="7" t="s">
        <v>11460</v>
      </c>
      <c r="U1816" s="7" t="s">
        <v>106</v>
      </c>
      <c r="V1816" s="7" t="s">
        <v>66</v>
      </c>
      <c r="W1816" s="7" t="s">
        <v>94</v>
      </c>
      <c r="X1816" s="7" t="s">
        <v>49</v>
      </c>
      <c r="Y1816" s="7" t="s">
        <v>50</v>
      </c>
      <c r="Z1816" s="7" t="s">
        <v>125</v>
      </c>
      <c r="AA1816" s="7" t="s">
        <v>50</v>
      </c>
      <c r="AB1816" s="7" t="s">
        <v>1010</v>
      </c>
      <c r="AC1816" s="7" t="s">
        <v>286</v>
      </c>
      <c r="AD1816" s="7" t="s">
        <v>1011</v>
      </c>
      <c r="AE1816" s="7" t="s">
        <v>56</v>
      </c>
      <c r="AF1816" s="7" t="s">
        <v>1933</v>
      </c>
      <c r="AG1816" s="7" t="s">
        <v>11552</v>
      </c>
      <c r="AH1816" s="7" t="s">
        <v>1010</v>
      </c>
      <c r="AI1816" s="7" t="s">
        <v>919</v>
      </c>
      <c r="AJ1816" s="7" t="s">
        <v>1011</v>
      </c>
      <c r="AK1816" s="10" t="s">
        <v>268</v>
      </c>
      <c r="AL1816" s="5" t="str">
        <f>+VLOOKUP(D1816,'[1]Listado de Establecimientos'!$A$1:$P$65536,16,FALSE)</f>
        <v>NO PERTENECE A NINGUNA RED</v>
      </c>
      <c r="AM1816" s="5" t="str">
        <f>+VLOOKUP(D1816,'[1]Listado de Establecimientos'!$A$1:$Q$65536,17,FALSE)</f>
        <v>NO PERTENECE A NINGUNA MICRORED</v>
      </c>
      <c r="AN1816" s="5">
        <f t="shared" si="28"/>
        <v>2</v>
      </c>
    </row>
    <row r="1817" spans="1:40" ht="16.5" hidden="1">
      <c r="A1817" s="6">
        <v>107</v>
      </c>
      <c r="B1817" s="7" t="s">
        <v>11553</v>
      </c>
      <c r="C1817" s="8" t="s">
        <v>40</v>
      </c>
      <c r="D1817" s="7" t="s">
        <v>175</v>
      </c>
      <c r="E1817" s="7" t="s">
        <v>176</v>
      </c>
      <c r="F1817" s="7" t="s">
        <v>166</v>
      </c>
      <c r="G1817" s="7" t="s">
        <v>11554</v>
      </c>
      <c r="H1817" s="7" t="s">
        <v>11555</v>
      </c>
      <c r="I1817" s="7" t="s">
        <v>134</v>
      </c>
      <c r="J1817" s="7" t="s">
        <v>11556</v>
      </c>
      <c r="K1817" s="7" t="s">
        <v>122</v>
      </c>
      <c r="L1817" s="7" t="s">
        <v>45</v>
      </c>
      <c r="M1817" s="7" t="s">
        <v>11557</v>
      </c>
      <c r="N1817" s="9" t="s">
        <v>11558</v>
      </c>
      <c r="O1817" s="7" t="s">
        <v>11559</v>
      </c>
      <c r="P1817" s="7" t="s">
        <v>12720</v>
      </c>
      <c r="Q1817" s="7" t="s">
        <v>10961</v>
      </c>
      <c r="R1817" s="7" t="s">
        <v>3769</v>
      </c>
      <c r="S1817" s="7" t="s">
        <v>64</v>
      </c>
      <c r="T1817" s="7" t="s">
        <v>6736</v>
      </c>
      <c r="U1817" s="7" t="s">
        <v>1578</v>
      </c>
      <c r="V1817" s="7" t="s">
        <v>2057</v>
      </c>
      <c r="W1817" s="7" t="s">
        <v>77</v>
      </c>
      <c r="X1817" s="7" t="s">
        <v>270</v>
      </c>
      <c r="Y1817" s="7" t="s">
        <v>52</v>
      </c>
      <c r="Z1817" s="7" t="s">
        <v>125</v>
      </c>
      <c r="AA1817" s="7" t="s">
        <v>50</v>
      </c>
      <c r="AB1817" s="7" t="s">
        <v>5433</v>
      </c>
      <c r="AC1817" s="7" t="s">
        <v>7930</v>
      </c>
      <c r="AD1817" s="7" t="s">
        <v>221</v>
      </c>
      <c r="AE1817" s="7" t="s">
        <v>56</v>
      </c>
      <c r="AF1817" s="7" t="s">
        <v>7931</v>
      </c>
      <c r="AG1817" s="7" t="s">
        <v>11560</v>
      </c>
      <c r="AH1817" s="7" t="s">
        <v>5433</v>
      </c>
      <c r="AI1817" s="7" t="s">
        <v>7933</v>
      </c>
      <c r="AJ1817" s="7" t="s">
        <v>221</v>
      </c>
      <c r="AK1817" s="10" t="s">
        <v>268</v>
      </c>
      <c r="AL1817" s="5" t="str">
        <f>+VLOOKUP(D1817,'[1]Listado de Establecimientos'!$A$1:$P$65536,16,FALSE)</f>
        <v>BELLAVISTA</v>
      </c>
      <c r="AM1817" s="5" t="str">
        <f>+VLOOKUP(D1817,'[1]Listado de Establecimientos'!$A$1:$Q$65536,17,FALSE)</f>
        <v>BELLAVISTA</v>
      </c>
      <c r="AN1817" s="5">
        <f t="shared" si="28"/>
        <v>2</v>
      </c>
    </row>
    <row r="1818" spans="1:40" ht="24" hidden="1">
      <c r="A1818" s="6">
        <v>108</v>
      </c>
      <c r="B1818" s="7" t="s">
        <v>11561</v>
      </c>
      <c r="C1818" s="8" t="s">
        <v>40</v>
      </c>
      <c r="D1818" s="7" t="s">
        <v>41</v>
      </c>
      <c r="E1818" s="7" t="s">
        <v>42</v>
      </c>
      <c r="F1818" s="7" t="s">
        <v>6597</v>
      </c>
      <c r="G1818" s="7" t="s">
        <v>11562</v>
      </c>
      <c r="H1818" s="7" t="s">
        <v>11563</v>
      </c>
      <c r="I1818" s="7" t="s">
        <v>819</v>
      </c>
      <c r="J1818" s="7" t="s">
        <v>11564</v>
      </c>
      <c r="K1818" s="7" t="s">
        <v>63</v>
      </c>
      <c r="L1818" s="7" t="s">
        <v>45</v>
      </c>
      <c r="M1818" s="7" t="s">
        <v>11565</v>
      </c>
      <c r="N1818" s="9" t="s">
        <v>11566</v>
      </c>
      <c r="O1818" s="7" t="s">
        <v>2251</v>
      </c>
      <c r="P1818" s="7" t="s">
        <v>2252</v>
      </c>
      <c r="Q1818" s="7" t="s">
        <v>10961</v>
      </c>
      <c r="R1818" s="7" t="s">
        <v>2032</v>
      </c>
      <c r="S1818" s="7" t="s">
        <v>46</v>
      </c>
      <c r="T1818" s="7" t="s">
        <v>2353</v>
      </c>
      <c r="U1818" s="7" t="s">
        <v>47</v>
      </c>
      <c r="V1818" s="7" t="s">
        <v>48</v>
      </c>
      <c r="W1818" s="7" t="s">
        <v>67</v>
      </c>
      <c r="X1818" s="7" t="s">
        <v>124</v>
      </c>
      <c r="Y1818" s="7" t="s">
        <v>50</v>
      </c>
      <c r="Z1818" s="7" t="s">
        <v>125</v>
      </c>
      <c r="AA1818" s="7" t="s">
        <v>50</v>
      </c>
      <c r="AB1818" s="7" t="s">
        <v>1332</v>
      </c>
      <c r="AC1818" s="7" t="s">
        <v>2231</v>
      </c>
      <c r="AD1818" s="7" t="s">
        <v>2232</v>
      </c>
      <c r="AE1818" s="7" t="s">
        <v>56</v>
      </c>
      <c r="AF1818" s="7" t="s">
        <v>2233</v>
      </c>
      <c r="AG1818" s="7" t="s">
        <v>11567</v>
      </c>
      <c r="AH1818" s="7" t="s">
        <v>1332</v>
      </c>
      <c r="AI1818" s="7" t="s">
        <v>2235</v>
      </c>
      <c r="AJ1818" s="7" t="s">
        <v>2232</v>
      </c>
      <c r="AK1818" s="10" t="s">
        <v>268</v>
      </c>
      <c r="AL1818" s="5" t="str">
        <f>+VLOOKUP(D1818,'[1]Listado de Establecimientos'!$A$1:$P$65536,16,FALSE)</f>
        <v>NO PERTENECE A NINGUNA RED</v>
      </c>
      <c r="AM1818" s="5" t="str">
        <f>+VLOOKUP(D1818,'[1]Listado de Establecimientos'!$A$1:$Q$65536,17,FALSE)</f>
        <v>NO PERTENECE A NINGUNA MICRORED</v>
      </c>
      <c r="AN1818" s="5">
        <f t="shared" si="28"/>
        <v>2</v>
      </c>
    </row>
    <row r="1819" spans="1:40" ht="24" hidden="1">
      <c r="A1819" s="6">
        <v>109</v>
      </c>
      <c r="B1819" s="7" t="s">
        <v>11568</v>
      </c>
      <c r="C1819" s="8" t="s">
        <v>40</v>
      </c>
      <c r="D1819" s="7" t="s">
        <v>74</v>
      </c>
      <c r="E1819" s="7" t="s">
        <v>75</v>
      </c>
      <c r="F1819" s="7" t="s">
        <v>11569</v>
      </c>
      <c r="G1819" s="7" t="s">
        <v>11570</v>
      </c>
      <c r="H1819" s="7" t="s">
        <v>11571</v>
      </c>
      <c r="I1819" s="7" t="s">
        <v>138</v>
      </c>
      <c r="J1819" s="7" t="s">
        <v>11572</v>
      </c>
      <c r="K1819" s="7" t="s">
        <v>86</v>
      </c>
      <c r="L1819" s="7" t="s">
        <v>45</v>
      </c>
      <c r="M1819" s="7" t="s">
        <v>11573</v>
      </c>
      <c r="N1819" s="9" t="s">
        <v>11574</v>
      </c>
      <c r="O1819" s="7" t="s">
        <v>3998</v>
      </c>
      <c r="P1819" s="7" t="s">
        <v>3999</v>
      </c>
      <c r="Q1819" s="7" t="s">
        <v>10961</v>
      </c>
      <c r="R1819" s="7" t="s">
        <v>11575</v>
      </c>
      <c r="S1819" s="7" t="s">
        <v>64</v>
      </c>
      <c r="T1819" s="7" t="s">
        <v>1713</v>
      </c>
      <c r="U1819" s="7" t="s">
        <v>106</v>
      </c>
      <c r="V1819" s="7" t="s">
        <v>48</v>
      </c>
      <c r="W1819" s="7" t="s">
        <v>79</v>
      </c>
      <c r="X1819" s="7" t="s">
        <v>122</v>
      </c>
      <c r="Y1819" s="7" t="s">
        <v>50</v>
      </c>
      <c r="Z1819" s="7" t="s">
        <v>125</v>
      </c>
      <c r="AA1819" s="7" t="s">
        <v>50</v>
      </c>
      <c r="AB1819" s="7" t="s">
        <v>80</v>
      </c>
      <c r="AC1819" s="7" t="s">
        <v>218</v>
      </c>
      <c r="AD1819" s="7" t="s">
        <v>82</v>
      </c>
      <c r="AE1819" s="7" t="s">
        <v>219</v>
      </c>
      <c r="AF1819" s="7" t="s">
        <v>220</v>
      </c>
      <c r="AG1819" s="7" t="s">
        <v>11576</v>
      </c>
      <c r="AH1819" s="7" t="s">
        <v>80</v>
      </c>
      <c r="AI1819" s="7" t="s">
        <v>81</v>
      </c>
      <c r="AJ1819" s="7" t="s">
        <v>82</v>
      </c>
      <c r="AK1819" s="10" t="s">
        <v>268</v>
      </c>
      <c r="AL1819" s="5" t="str">
        <f>+VLOOKUP(D1819,'[1]Listado de Establecimientos'!$A$1:$P$65536,16,FALSE)</f>
        <v>TOCACHE</v>
      </c>
      <c r="AM1819" s="5" t="str">
        <f>+VLOOKUP(D1819,'[1]Listado de Establecimientos'!$A$1:$Q$65536,17,FALSE)</f>
        <v>NO PERTENECE A NINGUNA MICRORED</v>
      </c>
      <c r="AN1819" s="5">
        <f t="shared" si="28"/>
        <v>2</v>
      </c>
    </row>
    <row r="1820" spans="1:40" ht="24" hidden="1">
      <c r="A1820" s="6">
        <v>110</v>
      </c>
      <c r="B1820" s="7" t="s">
        <v>11577</v>
      </c>
      <c r="C1820" s="8" t="s">
        <v>40</v>
      </c>
      <c r="D1820" s="7" t="s">
        <v>60</v>
      </c>
      <c r="E1820" s="7" t="s">
        <v>61</v>
      </c>
      <c r="F1820" s="7" t="s">
        <v>2886</v>
      </c>
      <c r="G1820" s="7" t="s">
        <v>7736</v>
      </c>
      <c r="H1820" s="7" t="s">
        <v>11578</v>
      </c>
      <c r="I1820" s="7" t="s">
        <v>144</v>
      </c>
      <c r="J1820" s="7" t="s">
        <v>11579</v>
      </c>
      <c r="K1820" s="7" t="s">
        <v>63</v>
      </c>
      <c r="L1820" s="7" t="s">
        <v>45</v>
      </c>
      <c r="M1820" s="7" t="s">
        <v>11580</v>
      </c>
      <c r="N1820" s="9" t="s">
        <v>11581</v>
      </c>
      <c r="O1820" s="7" t="s">
        <v>1402</v>
      </c>
      <c r="P1820" s="7" t="s">
        <v>1403</v>
      </c>
      <c r="Q1820" s="7" t="s">
        <v>11120</v>
      </c>
      <c r="R1820" s="7" t="s">
        <v>11582</v>
      </c>
      <c r="S1820" s="7" t="s">
        <v>64</v>
      </c>
      <c r="T1820" s="7" t="s">
        <v>4384</v>
      </c>
      <c r="U1820" s="7" t="s">
        <v>47</v>
      </c>
      <c r="V1820" s="7" t="s">
        <v>66</v>
      </c>
      <c r="W1820" s="7" t="s">
        <v>88</v>
      </c>
      <c r="X1820" s="7" t="s">
        <v>49</v>
      </c>
      <c r="Y1820" s="7" t="s">
        <v>50</v>
      </c>
      <c r="Z1820" s="7" t="s">
        <v>125</v>
      </c>
      <c r="AA1820" s="7" t="s">
        <v>52</v>
      </c>
      <c r="AB1820" s="7" t="s">
        <v>1950</v>
      </c>
      <c r="AC1820" s="7" t="s">
        <v>716</v>
      </c>
      <c r="AD1820" s="7" t="s">
        <v>1951</v>
      </c>
      <c r="AE1820" s="7" t="s">
        <v>56</v>
      </c>
      <c r="AF1820" s="7" t="s">
        <v>1952</v>
      </c>
      <c r="AG1820" s="7" t="s">
        <v>11583</v>
      </c>
      <c r="AH1820" s="7" t="s">
        <v>1950</v>
      </c>
      <c r="AI1820" s="7" t="s">
        <v>204</v>
      </c>
      <c r="AJ1820" s="7" t="s">
        <v>1951</v>
      </c>
      <c r="AK1820" s="10" t="s">
        <v>268</v>
      </c>
      <c r="AL1820" s="5" t="str">
        <f>+VLOOKUP(D1820,'[1]Listado de Establecimientos'!$A$1:$P$65536,16,FALSE)</f>
        <v>RIOJA</v>
      </c>
      <c r="AM1820" s="5" t="str">
        <f>+VLOOKUP(D1820,'[1]Listado de Establecimientos'!$A$1:$Q$65536,17,FALSE)</f>
        <v>NO PERTENECE A NINGUNA MICRORED</v>
      </c>
      <c r="AN1820" s="5">
        <f t="shared" si="28"/>
        <v>2</v>
      </c>
    </row>
    <row r="1821" spans="1:40" ht="24" hidden="1">
      <c r="A1821" s="6">
        <v>111</v>
      </c>
      <c r="B1821" s="7" t="s">
        <v>12721</v>
      </c>
      <c r="C1821" s="8" t="s">
        <v>40</v>
      </c>
      <c r="D1821" s="7" t="s">
        <v>60</v>
      </c>
      <c r="E1821" s="7" t="s">
        <v>61</v>
      </c>
      <c r="F1821" s="7" t="s">
        <v>327</v>
      </c>
      <c r="G1821" s="7" t="s">
        <v>1333</v>
      </c>
      <c r="H1821" s="7" t="s">
        <v>12722</v>
      </c>
      <c r="I1821" s="7" t="s">
        <v>85</v>
      </c>
      <c r="J1821" s="7" t="s">
        <v>12723</v>
      </c>
      <c r="K1821" s="7" t="s">
        <v>86</v>
      </c>
      <c r="L1821" s="7" t="s">
        <v>45</v>
      </c>
      <c r="M1821" s="7" t="s">
        <v>12724</v>
      </c>
      <c r="N1821" s="9" t="s">
        <v>12725</v>
      </c>
      <c r="O1821" s="7" t="s">
        <v>2977</v>
      </c>
      <c r="P1821" s="7" t="s">
        <v>2978</v>
      </c>
      <c r="Q1821" s="7" t="s">
        <v>11120</v>
      </c>
      <c r="R1821" s="7" t="s">
        <v>1775</v>
      </c>
      <c r="S1821" s="7" t="s">
        <v>64</v>
      </c>
      <c r="T1821" s="7" t="s">
        <v>3182</v>
      </c>
      <c r="U1821" s="7" t="s">
        <v>73</v>
      </c>
      <c r="V1821" s="7" t="s">
        <v>66</v>
      </c>
      <c r="W1821" s="7" t="s">
        <v>107</v>
      </c>
      <c r="X1821" s="7" t="s">
        <v>122</v>
      </c>
      <c r="Y1821" s="7" t="s">
        <v>50</v>
      </c>
      <c r="Z1821" s="7" t="s">
        <v>125</v>
      </c>
      <c r="AA1821" s="7" t="s">
        <v>52</v>
      </c>
      <c r="AB1821" s="7" t="s">
        <v>1950</v>
      </c>
      <c r="AC1821" s="7" t="s">
        <v>716</v>
      </c>
      <c r="AD1821" s="7" t="s">
        <v>1951</v>
      </c>
      <c r="AE1821" s="7" t="s">
        <v>56</v>
      </c>
      <c r="AF1821" s="7" t="s">
        <v>1952</v>
      </c>
      <c r="AG1821" s="7" t="s">
        <v>12726</v>
      </c>
      <c r="AH1821" s="7" t="s">
        <v>1950</v>
      </c>
      <c r="AI1821" s="7" t="s">
        <v>204</v>
      </c>
      <c r="AJ1821" s="7" t="s">
        <v>1951</v>
      </c>
      <c r="AK1821" s="10" t="s">
        <v>268</v>
      </c>
      <c r="AL1821" s="5" t="str">
        <f>+VLOOKUP(D1821,'[1]Listado de Establecimientos'!$A$1:$P$65536,16,FALSE)</f>
        <v>RIOJA</v>
      </c>
      <c r="AM1821" s="5" t="str">
        <f>+VLOOKUP(D1821,'[1]Listado de Establecimientos'!$A$1:$Q$65536,17,FALSE)</f>
        <v>NO PERTENECE A NINGUNA MICRORED</v>
      </c>
      <c r="AN1821" s="5">
        <f t="shared" si="28"/>
        <v>2</v>
      </c>
    </row>
    <row r="1822" spans="1:40" ht="24" hidden="1">
      <c r="A1822" s="6">
        <v>112</v>
      </c>
      <c r="B1822" s="7" t="s">
        <v>12727</v>
      </c>
      <c r="C1822" s="8" t="s">
        <v>40</v>
      </c>
      <c r="D1822" s="7" t="s">
        <v>1345</v>
      </c>
      <c r="E1822" s="7" t="s">
        <v>1346</v>
      </c>
      <c r="F1822" s="7" t="s">
        <v>12728</v>
      </c>
      <c r="G1822" s="7" t="s">
        <v>11570</v>
      </c>
      <c r="H1822" s="7" t="s">
        <v>299</v>
      </c>
      <c r="I1822" s="7" t="s">
        <v>906</v>
      </c>
      <c r="J1822" s="7" t="s">
        <v>12729</v>
      </c>
      <c r="K1822" s="7" t="s">
        <v>63</v>
      </c>
      <c r="L1822" s="7" t="s">
        <v>45</v>
      </c>
      <c r="M1822" s="7" t="s">
        <v>12730</v>
      </c>
      <c r="N1822" s="9" t="s">
        <v>12731</v>
      </c>
      <c r="O1822" s="7" t="s">
        <v>3158</v>
      </c>
      <c r="P1822" s="7" t="s">
        <v>3159</v>
      </c>
      <c r="Q1822" s="7" t="s">
        <v>11120</v>
      </c>
      <c r="R1822" s="7" t="s">
        <v>12732</v>
      </c>
      <c r="S1822" s="7" t="s">
        <v>64</v>
      </c>
      <c r="T1822" s="7" t="s">
        <v>12733</v>
      </c>
      <c r="U1822" s="7" t="s">
        <v>188</v>
      </c>
      <c r="V1822" s="7" t="s">
        <v>153</v>
      </c>
      <c r="W1822" s="7" t="s">
        <v>88</v>
      </c>
      <c r="X1822" s="7" t="s">
        <v>94</v>
      </c>
      <c r="Y1822" s="7" t="s">
        <v>50</v>
      </c>
      <c r="Z1822" s="7" t="s">
        <v>125</v>
      </c>
      <c r="AA1822" s="7" t="s">
        <v>52</v>
      </c>
      <c r="AB1822" s="7" t="s">
        <v>108</v>
      </c>
      <c r="AC1822" s="7" t="s">
        <v>1354</v>
      </c>
      <c r="AD1822" s="7" t="s">
        <v>1355</v>
      </c>
      <c r="AE1822" s="7" t="s">
        <v>56</v>
      </c>
      <c r="AF1822" s="7" t="s">
        <v>1356</v>
      </c>
      <c r="AG1822" s="7" t="s">
        <v>12734</v>
      </c>
      <c r="AH1822" s="7" t="s">
        <v>108</v>
      </c>
      <c r="AI1822" s="7" t="s">
        <v>1225</v>
      </c>
      <c r="AJ1822" s="7" t="s">
        <v>1355</v>
      </c>
      <c r="AK1822" s="10" t="s">
        <v>268</v>
      </c>
      <c r="AL1822" s="5" t="str">
        <f>+VLOOKUP(D1822,'[1]Listado de Establecimientos'!$A$1:$P$65536,16,FALSE)</f>
        <v>NO PERTENECE A NINGUNA RED</v>
      </c>
      <c r="AM1822" s="5" t="str">
        <f>+VLOOKUP(D1822,'[1]Listado de Establecimientos'!$A$1:$Q$65536,17,FALSE)</f>
        <v>NO PERTENECE A NINGUNA MICRORED</v>
      </c>
      <c r="AN1822" s="5">
        <f t="shared" si="28"/>
        <v>2</v>
      </c>
    </row>
    <row r="1823" spans="1:40" ht="24" hidden="1">
      <c r="A1823" s="6">
        <v>113</v>
      </c>
      <c r="B1823" s="7" t="s">
        <v>12735</v>
      </c>
      <c r="C1823" s="8" t="s">
        <v>40</v>
      </c>
      <c r="D1823" s="7" t="s">
        <v>83</v>
      </c>
      <c r="E1823" s="7" t="s">
        <v>143</v>
      </c>
      <c r="F1823" s="7" t="s">
        <v>140</v>
      </c>
      <c r="G1823" s="7" t="s">
        <v>12736</v>
      </c>
      <c r="H1823" s="7" t="s">
        <v>3750</v>
      </c>
      <c r="I1823" s="7" t="s">
        <v>88</v>
      </c>
      <c r="J1823" s="7" t="s">
        <v>12737</v>
      </c>
      <c r="K1823" s="7" t="s">
        <v>44</v>
      </c>
      <c r="L1823" s="7" t="s">
        <v>45</v>
      </c>
      <c r="M1823" s="7" t="s">
        <v>12738</v>
      </c>
      <c r="N1823" s="9" t="s">
        <v>12739</v>
      </c>
      <c r="O1823" s="7" t="s">
        <v>710</v>
      </c>
      <c r="P1823" s="7" t="s">
        <v>711</v>
      </c>
      <c r="Q1823" s="7" t="s">
        <v>10961</v>
      </c>
      <c r="R1823" s="7" t="s">
        <v>12740</v>
      </c>
      <c r="S1823" s="7" t="s">
        <v>46</v>
      </c>
      <c r="T1823" s="7" t="s">
        <v>2465</v>
      </c>
      <c r="U1823" s="7" t="s">
        <v>188</v>
      </c>
      <c r="V1823" s="7" t="s">
        <v>159</v>
      </c>
      <c r="W1823" s="7" t="s">
        <v>49</v>
      </c>
      <c r="X1823" s="7" t="s">
        <v>77</v>
      </c>
      <c r="Y1823" s="7" t="s">
        <v>50</v>
      </c>
      <c r="Z1823" s="7" t="s">
        <v>51</v>
      </c>
      <c r="AA1823" s="7" t="s">
        <v>52</v>
      </c>
      <c r="AB1823" s="7" t="s">
        <v>255</v>
      </c>
      <c r="AC1823" s="7" t="s">
        <v>415</v>
      </c>
      <c r="AD1823" s="7" t="s">
        <v>421</v>
      </c>
      <c r="AE1823" s="7" t="s">
        <v>219</v>
      </c>
      <c r="AF1823" s="7" t="s">
        <v>422</v>
      </c>
      <c r="AG1823" s="7" t="s">
        <v>12741</v>
      </c>
      <c r="AH1823" s="7" t="s">
        <v>255</v>
      </c>
      <c r="AI1823" s="7" t="s">
        <v>418</v>
      </c>
      <c r="AJ1823" s="7" t="s">
        <v>421</v>
      </c>
      <c r="AK1823" s="10" t="s">
        <v>268</v>
      </c>
      <c r="AL1823" s="5" t="str">
        <f>+VLOOKUP(D1823,'[1]Listado de Establecimientos'!$A$1:$P$65536,16,FALSE)</f>
        <v>MOYOBAMBA</v>
      </c>
      <c r="AM1823" s="5" t="str">
        <f>+VLOOKUP(D1823,'[1]Listado de Establecimientos'!$A$1:$Q$65536,17,FALSE)</f>
        <v>NO PERTENECE A NINGUNA MICRORED</v>
      </c>
      <c r="AN1823" s="5">
        <f t="shared" si="28"/>
        <v>2</v>
      </c>
    </row>
    <row r="1824" spans="1:40" ht="24" hidden="1">
      <c r="A1824" s="6">
        <v>114</v>
      </c>
      <c r="B1824" s="7" t="s">
        <v>12742</v>
      </c>
      <c r="C1824" s="8" t="s">
        <v>40</v>
      </c>
      <c r="D1824" s="7" t="s">
        <v>83</v>
      </c>
      <c r="E1824" s="7" t="s">
        <v>143</v>
      </c>
      <c r="F1824" s="7" t="s">
        <v>5772</v>
      </c>
      <c r="G1824" s="7" t="s">
        <v>1618</v>
      </c>
      <c r="H1824" s="7" t="s">
        <v>12743</v>
      </c>
      <c r="I1824" s="7" t="s">
        <v>63</v>
      </c>
      <c r="J1824" s="7" t="s">
        <v>12744</v>
      </c>
      <c r="K1824" s="7" t="s">
        <v>63</v>
      </c>
      <c r="L1824" s="7" t="s">
        <v>45</v>
      </c>
      <c r="M1824" s="7" t="s">
        <v>12745</v>
      </c>
      <c r="N1824" s="9" t="s">
        <v>12746</v>
      </c>
      <c r="O1824" s="7" t="s">
        <v>181</v>
      </c>
      <c r="P1824" s="7" t="s">
        <v>182</v>
      </c>
      <c r="Q1824" s="7" t="s">
        <v>11120</v>
      </c>
      <c r="R1824" s="7" t="s">
        <v>6633</v>
      </c>
      <c r="S1824" s="7" t="s">
        <v>46</v>
      </c>
      <c r="T1824" s="7" t="s">
        <v>4323</v>
      </c>
      <c r="U1824" s="7" t="s">
        <v>47</v>
      </c>
      <c r="V1824" s="7" t="s">
        <v>159</v>
      </c>
      <c r="W1824" s="7" t="s">
        <v>122</v>
      </c>
      <c r="X1824" s="7" t="s">
        <v>94</v>
      </c>
      <c r="Y1824" s="7" t="s">
        <v>50</v>
      </c>
      <c r="Z1824" s="7" t="s">
        <v>51</v>
      </c>
      <c r="AA1824" s="7" t="s">
        <v>52</v>
      </c>
      <c r="AB1824" s="7" t="s">
        <v>255</v>
      </c>
      <c r="AC1824" s="7" t="s">
        <v>418</v>
      </c>
      <c r="AD1824" s="7" t="s">
        <v>421</v>
      </c>
      <c r="AE1824" s="7" t="s">
        <v>219</v>
      </c>
      <c r="AF1824" s="7" t="s">
        <v>422</v>
      </c>
      <c r="AG1824" s="7" t="s">
        <v>12747</v>
      </c>
      <c r="AH1824" s="7" t="s">
        <v>255</v>
      </c>
      <c r="AI1824" s="7" t="s">
        <v>418</v>
      </c>
      <c r="AJ1824" s="7" t="s">
        <v>421</v>
      </c>
      <c r="AK1824" s="10" t="s">
        <v>268</v>
      </c>
      <c r="AL1824" s="5" t="str">
        <f>+VLOOKUP(D1824,'[1]Listado de Establecimientos'!$A$1:$P$65536,16,FALSE)</f>
        <v>MOYOBAMBA</v>
      </c>
      <c r="AM1824" s="5" t="str">
        <f>+VLOOKUP(D1824,'[1]Listado de Establecimientos'!$A$1:$Q$65536,17,FALSE)</f>
        <v>NO PERTENECE A NINGUNA MICRORED</v>
      </c>
      <c r="AN1824" s="5">
        <f t="shared" si="28"/>
        <v>2</v>
      </c>
    </row>
    <row r="1825" spans="1:40" ht="24" hidden="1">
      <c r="A1825" s="6">
        <v>115</v>
      </c>
      <c r="B1825" s="7" t="s">
        <v>12748</v>
      </c>
      <c r="C1825" s="8" t="s">
        <v>40</v>
      </c>
      <c r="D1825" s="7" t="s">
        <v>83</v>
      </c>
      <c r="E1825" s="7" t="s">
        <v>143</v>
      </c>
      <c r="F1825" s="7" t="s">
        <v>1465</v>
      </c>
      <c r="G1825" s="7" t="s">
        <v>303</v>
      </c>
      <c r="H1825" s="7" t="s">
        <v>12749</v>
      </c>
      <c r="I1825" s="7" t="s">
        <v>144</v>
      </c>
      <c r="J1825" s="7" t="s">
        <v>12750</v>
      </c>
      <c r="K1825" s="7" t="s">
        <v>152</v>
      </c>
      <c r="L1825" s="7" t="s">
        <v>45</v>
      </c>
      <c r="M1825" s="7" t="s">
        <v>12751</v>
      </c>
      <c r="N1825" s="9" t="s">
        <v>12752</v>
      </c>
      <c r="O1825" s="7" t="s">
        <v>11164</v>
      </c>
      <c r="P1825" s="7" t="s">
        <v>12714</v>
      </c>
      <c r="Q1825" s="7" t="s">
        <v>11120</v>
      </c>
      <c r="R1825" s="7" t="s">
        <v>10660</v>
      </c>
      <c r="S1825" s="7" t="s">
        <v>64</v>
      </c>
      <c r="T1825" s="7" t="s">
        <v>12753</v>
      </c>
      <c r="U1825" s="7" t="s">
        <v>12754</v>
      </c>
      <c r="V1825" s="7" t="s">
        <v>2630</v>
      </c>
      <c r="W1825" s="7" t="s">
        <v>715</v>
      </c>
      <c r="X1825" s="7" t="s">
        <v>1767</v>
      </c>
      <c r="Y1825" s="7" t="s">
        <v>50</v>
      </c>
      <c r="Z1825" s="7" t="s">
        <v>125</v>
      </c>
      <c r="AA1825" s="7" t="s">
        <v>50</v>
      </c>
      <c r="AB1825" s="7" t="s">
        <v>2422</v>
      </c>
      <c r="AC1825" s="7" t="s">
        <v>242</v>
      </c>
      <c r="AD1825" s="7" t="s">
        <v>2423</v>
      </c>
      <c r="AE1825" s="7" t="s">
        <v>219</v>
      </c>
      <c r="AF1825" s="7" t="s">
        <v>2424</v>
      </c>
      <c r="AG1825" s="7" t="s">
        <v>12755</v>
      </c>
      <c r="AH1825" s="7" t="s">
        <v>255</v>
      </c>
      <c r="AI1825" s="7" t="s">
        <v>418</v>
      </c>
      <c r="AJ1825" s="7" t="s">
        <v>421</v>
      </c>
      <c r="AK1825" s="10" t="s">
        <v>268</v>
      </c>
      <c r="AL1825" s="5" t="str">
        <f>+VLOOKUP(D1825,'[1]Listado de Establecimientos'!$A$1:$P$65536,16,FALSE)</f>
        <v>MOYOBAMBA</v>
      </c>
      <c r="AM1825" s="5" t="str">
        <f>+VLOOKUP(D1825,'[1]Listado de Establecimientos'!$A$1:$Q$65536,17,FALSE)</f>
        <v>NO PERTENECE A NINGUNA MICRORED</v>
      </c>
      <c r="AN1825" s="5">
        <f t="shared" si="28"/>
        <v>2</v>
      </c>
    </row>
    <row r="1826" spans="1:40" ht="24" hidden="1">
      <c r="A1826" s="6">
        <v>116</v>
      </c>
      <c r="B1826" s="7" t="s">
        <v>12756</v>
      </c>
      <c r="C1826" s="8" t="s">
        <v>40</v>
      </c>
      <c r="D1826" s="7" t="s">
        <v>60</v>
      </c>
      <c r="E1826" s="7" t="s">
        <v>61</v>
      </c>
      <c r="F1826" s="7" t="s">
        <v>2886</v>
      </c>
      <c r="G1826" s="7" t="s">
        <v>12757</v>
      </c>
      <c r="H1826" s="7" t="s">
        <v>12758</v>
      </c>
      <c r="I1826" s="7" t="s">
        <v>97</v>
      </c>
      <c r="J1826" s="7" t="s">
        <v>598</v>
      </c>
      <c r="K1826" s="7" t="s">
        <v>906</v>
      </c>
      <c r="L1826" s="7" t="s">
        <v>45</v>
      </c>
      <c r="M1826" s="7" t="s">
        <v>12759</v>
      </c>
      <c r="N1826" s="9" t="s">
        <v>12760</v>
      </c>
      <c r="O1826" s="7" t="s">
        <v>102</v>
      </c>
      <c r="P1826" s="7" t="s">
        <v>103</v>
      </c>
      <c r="Q1826" s="7" t="s">
        <v>11120</v>
      </c>
      <c r="R1826" s="7" t="s">
        <v>738</v>
      </c>
      <c r="S1826" s="7" t="s">
        <v>64</v>
      </c>
      <c r="T1826" s="7" t="s">
        <v>1143</v>
      </c>
      <c r="U1826" s="7" t="s">
        <v>47</v>
      </c>
      <c r="V1826" s="7" t="s">
        <v>48</v>
      </c>
      <c r="W1826" s="7" t="s">
        <v>107</v>
      </c>
      <c r="X1826" s="7" t="s">
        <v>152</v>
      </c>
      <c r="Y1826" s="7" t="s">
        <v>50</v>
      </c>
      <c r="Z1826" s="7" t="s">
        <v>125</v>
      </c>
      <c r="AA1826" s="7" t="s">
        <v>50</v>
      </c>
      <c r="AB1826" s="7" t="s">
        <v>1950</v>
      </c>
      <c r="AC1826" s="7" t="s">
        <v>716</v>
      </c>
      <c r="AD1826" s="7" t="s">
        <v>1951</v>
      </c>
      <c r="AE1826" s="7" t="s">
        <v>56</v>
      </c>
      <c r="AF1826" s="7" t="s">
        <v>1952</v>
      </c>
      <c r="AG1826" s="7" t="s">
        <v>12761</v>
      </c>
      <c r="AH1826" s="7" t="s">
        <v>1950</v>
      </c>
      <c r="AI1826" s="7" t="s">
        <v>204</v>
      </c>
      <c r="AJ1826" s="7" t="s">
        <v>1951</v>
      </c>
      <c r="AK1826" s="10" t="s">
        <v>268</v>
      </c>
      <c r="AL1826" s="5" t="str">
        <f>+VLOOKUP(D1826,'[1]Listado de Establecimientos'!$A$1:$P$65536,16,FALSE)</f>
        <v>RIOJA</v>
      </c>
      <c r="AM1826" s="5" t="str">
        <f>+VLOOKUP(D1826,'[1]Listado de Establecimientos'!$A$1:$Q$65536,17,FALSE)</f>
        <v>NO PERTENECE A NINGUNA MICRORED</v>
      </c>
      <c r="AN1826" s="5">
        <f t="shared" si="28"/>
        <v>2</v>
      </c>
    </row>
    <row r="1827" spans="1:40" ht="24" hidden="1">
      <c r="A1827" s="6">
        <v>117</v>
      </c>
      <c r="B1827" s="7" t="s">
        <v>12762</v>
      </c>
      <c r="C1827" s="8" t="s">
        <v>40</v>
      </c>
      <c r="D1827" s="7" t="s">
        <v>60</v>
      </c>
      <c r="E1827" s="7" t="s">
        <v>61</v>
      </c>
      <c r="F1827" s="7" t="s">
        <v>12763</v>
      </c>
      <c r="G1827" s="7" t="s">
        <v>741</v>
      </c>
      <c r="H1827" s="7" t="s">
        <v>12764</v>
      </c>
      <c r="I1827" s="7" t="s">
        <v>922</v>
      </c>
      <c r="J1827" s="7" t="s">
        <v>12765</v>
      </c>
      <c r="K1827" s="7" t="s">
        <v>152</v>
      </c>
      <c r="L1827" s="7" t="s">
        <v>45</v>
      </c>
      <c r="M1827" s="7" t="s">
        <v>12766</v>
      </c>
      <c r="N1827" s="9" t="s">
        <v>12767</v>
      </c>
      <c r="O1827" s="7" t="s">
        <v>186</v>
      </c>
      <c r="P1827" s="7" t="s">
        <v>187</v>
      </c>
      <c r="Q1827" s="7" t="s">
        <v>11120</v>
      </c>
      <c r="R1827" s="7" t="s">
        <v>1167</v>
      </c>
      <c r="S1827" s="7" t="s">
        <v>64</v>
      </c>
      <c r="T1827" s="7" t="s">
        <v>12768</v>
      </c>
      <c r="U1827" s="7" t="s">
        <v>43</v>
      </c>
      <c r="V1827" s="7" t="s">
        <v>66</v>
      </c>
      <c r="W1827" s="7" t="s">
        <v>97</v>
      </c>
      <c r="X1827" s="7" t="s">
        <v>147</v>
      </c>
      <c r="Y1827" s="7" t="s">
        <v>50</v>
      </c>
      <c r="Z1827" s="7" t="s">
        <v>125</v>
      </c>
      <c r="AA1827" s="7" t="s">
        <v>52</v>
      </c>
      <c r="AB1827" s="7" t="s">
        <v>3290</v>
      </c>
      <c r="AC1827" s="7" t="s">
        <v>4818</v>
      </c>
      <c r="AD1827" s="7" t="s">
        <v>4819</v>
      </c>
      <c r="AE1827" s="7" t="s">
        <v>56</v>
      </c>
      <c r="AF1827" s="7" t="s">
        <v>4820</v>
      </c>
      <c r="AG1827" s="7" t="s">
        <v>12769</v>
      </c>
      <c r="AH1827" s="7" t="s">
        <v>1950</v>
      </c>
      <c r="AI1827" s="7" t="s">
        <v>204</v>
      </c>
      <c r="AJ1827" s="7" t="s">
        <v>1951</v>
      </c>
      <c r="AK1827" s="10" t="s">
        <v>268</v>
      </c>
      <c r="AL1827" s="5" t="str">
        <f>+VLOOKUP(D1827,'[1]Listado de Establecimientos'!$A$1:$P$65536,16,FALSE)</f>
        <v>RIOJA</v>
      </c>
      <c r="AM1827" s="5" t="str">
        <f>+VLOOKUP(D1827,'[1]Listado de Establecimientos'!$A$1:$Q$65536,17,FALSE)</f>
        <v>NO PERTENECE A NINGUNA MICRORED</v>
      </c>
      <c r="AN1827" s="5">
        <f t="shared" si="28"/>
        <v>2</v>
      </c>
    </row>
    <row r="1828" spans="1:40" ht="24" hidden="1">
      <c r="A1828" s="6">
        <v>118</v>
      </c>
      <c r="B1828" s="7" t="s">
        <v>12770</v>
      </c>
      <c r="C1828" s="8" t="s">
        <v>40</v>
      </c>
      <c r="D1828" s="7" t="s">
        <v>41</v>
      </c>
      <c r="E1828" s="7" t="s">
        <v>42</v>
      </c>
      <c r="F1828" s="7" t="s">
        <v>89</v>
      </c>
      <c r="G1828" s="7" t="s">
        <v>1076</v>
      </c>
      <c r="H1828" s="7" t="s">
        <v>12771</v>
      </c>
      <c r="I1828" s="7" t="s">
        <v>122</v>
      </c>
      <c r="J1828" s="7" t="s">
        <v>12772</v>
      </c>
      <c r="K1828" s="7" t="s">
        <v>107</v>
      </c>
      <c r="L1828" s="7" t="s">
        <v>45</v>
      </c>
      <c r="M1828" s="7" t="s">
        <v>12773</v>
      </c>
      <c r="N1828" s="9" t="s">
        <v>12774</v>
      </c>
      <c r="O1828" s="7" t="s">
        <v>135</v>
      </c>
      <c r="P1828" s="7" t="s">
        <v>136</v>
      </c>
      <c r="Q1828" s="7" t="s">
        <v>11120</v>
      </c>
      <c r="R1828" s="7" t="s">
        <v>12775</v>
      </c>
      <c r="S1828" s="7" t="s">
        <v>46</v>
      </c>
      <c r="T1828" s="7" t="s">
        <v>12776</v>
      </c>
      <c r="U1828" s="7" t="s">
        <v>1852</v>
      </c>
      <c r="V1828" s="7" t="s">
        <v>123</v>
      </c>
      <c r="W1828" s="7" t="s">
        <v>124</v>
      </c>
      <c r="X1828" s="7" t="s">
        <v>119</v>
      </c>
      <c r="Y1828" s="7" t="s">
        <v>50</v>
      </c>
      <c r="Z1828" s="7" t="s">
        <v>125</v>
      </c>
      <c r="AA1828" s="7" t="s">
        <v>50</v>
      </c>
      <c r="AB1828" s="7" t="s">
        <v>271</v>
      </c>
      <c r="AC1828" s="7" t="s">
        <v>170</v>
      </c>
      <c r="AD1828" s="7" t="s">
        <v>12777</v>
      </c>
      <c r="AE1828" s="7" t="s">
        <v>56</v>
      </c>
      <c r="AF1828" s="7" t="s">
        <v>15585</v>
      </c>
      <c r="AG1828" s="7" t="s">
        <v>12778</v>
      </c>
      <c r="AH1828" s="7" t="s">
        <v>271</v>
      </c>
      <c r="AI1828" s="7" t="s">
        <v>108</v>
      </c>
      <c r="AJ1828" s="7" t="s">
        <v>12777</v>
      </c>
      <c r="AK1828" s="10" t="s">
        <v>268</v>
      </c>
      <c r="AL1828" s="5" t="str">
        <f>+VLOOKUP(D1828,'[1]Listado de Establecimientos'!$A$1:$P$65536,16,FALSE)</f>
        <v>NO PERTENECE A NINGUNA RED</v>
      </c>
      <c r="AM1828" s="5" t="str">
        <f>+VLOOKUP(D1828,'[1]Listado de Establecimientos'!$A$1:$Q$65536,17,FALSE)</f>
        <v>NO PERTENECE A NINGUNA MICRORED</v>
      </c>
      <c r="AN1828" s="5">
        <f t="shared" si="28"/>
        <v>2</v>
      </c>
    </row>
    <row r="1829" spans="1:40" ht="36" hidden="1">
      <c r="A1829" s="6">
        <v>119</v>
      </c>
      <c r="B1829" s="7" t="s">
        <v>12779</v>
      </c>
      <c r="C1829" s="8" t="s">
        <v>40</v>
      </c>
      <c r="D1829" s="7" t="s">
        <v>145</v>
      </c>
      <c r="E1829" s="7" t="s">
        <v>146</v>
      </c>
      <c r="F1829" s="7" t="s">
        <v>2795</v>
      </c>
      <c r="G1829" s="7" t="s">
        <v>12780</v>
      </c>
      <c r="H1829" s="7" t="s">
        <v>12781</v>
      </c>
      <c r="I1829" s="7" t="s">
        <v>922</v>
      </c>
      <c r="J1829" s="7" t="s">
        <v>12782</v>
      </c>
      <c r="K1829" s="7" t="s">
        <v>86</v>
      </c>
      <c r="L1829" s="7" t="s">
        <v>45</v>
      </c>
      <c r="M1829" s="7" t="s">
        <v>12783</v>
      </c>
      <c r="N1829" s="9" t="s">
        <v>12784</v>
      </c>
      <c r="O1829" s="7" t="s">
        <v>2524</v>
      </c>
      <c r="P1829" s="7" t="s">
        <v>5894</v>
      </c>
      <c r="Q1829" s="7" t="s">
        <v>11120</v>
      </c>
      <c r="R1829" s="7" t="s">
        <v>12785</v>
      </c>
      <c r="S1829" s="7" t="s">
        <v>64</v>
      </c>
      <c r="T1829" s="7" t="s">
        <v>105</v>
      </c>
      <c r="U1829" s="7" t="s">
        <v>65</v>
      </c>
      <c r="V1829" s="7" t="s">
        <v>48</v>
      </c>
      <c r="W1829" s="7" t="s">
        <v>88</v>
      </c>
      <c r="X1829" s="7" t="s">
        <v>730</v>
      </c>
      <c r="Y1829" s="7" t="s">
        <v>50</v>
      </c>
      <c r="Z1829" s="7" t="s">
        <v>125</v>
      </c>
      <c r="AA1829" s="7" t="s">
        <v>50</v>
      </c>
      <c r="AB1829" s="7" t="s">
        <v>210</v>
      </c>
      <c r="AC1829" s="7" t="s">
        <v>99</v>
      </c>
      <c r="AD1829" s="7" t="s">
        <v>10262</v>
      </c>
      <c r="AE1829" s="7" t="s">
        <v>56</v>
      </c>
      <c r="AF1829" s="7" t="s">
        <v>15229</v>
      </c>
      <c r="AG1829" s="7" t="s">
        <v>12786</v>
      </c>
      <c r="AH1829" s="7" t="s">
        <v>210</v>
      </c>
      <c r="AI1829" s="7" t="s">
        <v>76</v>
      </c>
      <c r="AJ1829" s="7" t="s">
        <v>10262</v>
      </c>
      <c r="AK1829" s="10" t="s">
        <v>268</v>
      </c>
      <c r="AL1829" s="5" t="str">
        <f>+VLOOKUP(D1829,'[1]Listado de Establecimientos'!$A$1:$P$65536,16,FALSE)</f>
        <v>MARISCAL CACERES</v>
      </c>
      <c r="AM1829" s="5" t="str">
        <f>+VLOOKUP(D1829,'[1]Listado de Establecimientos'!$A$1:$Q$65536,17,FALSE)</f>
        <v>NO PERTENECE A NINGUNA MICRORRED</v>
      </c>
      <c r="AN1829" s="5">
        <f t="shared" si="28"/>
        <v>2</v>
      </c>
    </row>
    <row r="1830" spans="1:40" ht="24" hidden="1">
      <c r="A1830" s="6">
        <v>120</v>
      </c>
      <c r="B1830" s="7" t="s">
        <v>12787</v>
      </c>
      <c r="C1830" s="8" t="s">
        <v>40</v>
      </c>
      <c r="D1830" s="7" t="s">
        <v>74</v>
      </c>
      <c r="E1830" s="7" t="s">
        <v>75</v>
      </c>
      <c r="F1830" s="7" t="s">
        <v>190</v>
      </c>
      <c r="G1830" s="7" t="s">
        <v>1354</v>
      </c>
      <c r="H1830" s="7" t="s">
        <v>12788</v>
      </c>
      <c r="I1830" s="7" t="s">
        <v>86</v>
      </c>
      <c r="J1830" s="7" t="s">
        <v>12789</v>
      </c>
      <c r="K1830" s="7" t="s">
        <v>44</v>
      </c>
      <c r="L1830" s="7" t="s">
        <v>45</v>
      </c>
      <c r="M1830" s="7" t="s">
        <v>12790</v>
      </c>
      <c r="N1830" s="9" t="s">
        <v>12791</v>
      </c>
      <c r="O1830" s="7" t="s">
        <v>753</v>
      </c>
      <c r="P1830" s="7" t="s">
        <v>754</v>
      </c>
      <c r="Q1830" s="7" t="s">
        <v>11120</v>
      </c>
      <c r="R1830" s="7" t="s">
        <v>2574</v>
      </c>
      <c r="S1830" s="7" t="s">
        <v>46</v>
      </c>
      <c r="T1830" s="7" t="s">
        <v>12792</v>
      </c>
      <c r="U1830" s="7" t="s">
        <v>73</v>
      </c>
      <c r="V1830" s="7" t="s">
        <v>48</v>
      </c>
      <c r="W1830" s="7" t="s">
        <v>79</v>
      </c>
      <c r="X1830" s="7" t="s">
        <v>730</v>
      </c>
      <c r="Y1830" s="7" t="s">
        <v>50</v>
      </c>
      <c r="Z1830" s="7" t="s">
        <v>125</v>
      </c>
      <c r="AA1830" s="7" t="s">
        <v>50</v>
      </c>
      <c r="AB1830" s="7" t="s">
        <v>6913</v>
      </c>
      <c r="AC1830" s="7" t="s">
        <v>6914</v>
      </c>
      <c r="AD1830" s="7" t="s">
        <v>6915</v>
      </c>
      <c r="AE1830" s="7" t="s">
        <v>219</v>
      </c>
      <c r="AF1830" s="7" t="s">
        <v>6916</v>
      </c>
      <c r="AG1830" s="7" t="s">
        <v>12793</v>
      </c>
      <c r="AH1830" s="7" t="s">
        <v>298</v>
      </c>
      <c r="AI1830" s="7" t="s">
        <v>179</v>
      </c>
      <c r="AJ1830" s="7" t="s">
        <v>299</v>
      </c>
      <c r="AK1830" s="10" t="s">
        <v>268</v>
      </c>
      <c r="AL1830" s="5" t="str">
        <f>+VLOOKUP(D1830,'[1]Listado de Establecimientos'!$A$1:$P$65536,16,FALSE)</f>
        <v>TOCACHE</v>
      </c>
      <c r="AM1830" s="5" t="str">
        <f>+VLOOKUP(D1830,'[1]Listado de Establecimientos'!$A$1:$Q$65536,17,FALSE)</f>
        <v>NO PERTENECE A NINGUNA MICRORED</v>
      </c>
      <c r="AN1830" s="5">
        <f t="shared" si="28"/>
        <v>2</v>
      </c>
    </row>
    <row r="1831" spans="1:40" ht="24" hidden="1">
      <c r="A1831" s="6">
        <v>121</v>
      </c>
      <c r="B1831" s="7" t="s">
        <v>12794</v>
      </c>
      <c r="C1831" s="8" t="s">
        <v>40</v>
      </c>
      <c r="D1831" s="7" t="s">
        <v>74</v>
      </c>
      <c r="E1831" s="7" t="s">
        <v>75</v>
      </c>
      <c r="F1831" s="7" t="s">
        <v>1508</v>
      </c>
      <c r="G1831" s="7" t="s">
        <v>12795</v>
      </c>
      <c r="H1831" s="7" t="s">
        <v>12796</v>
      </c>
      <c r="I1831" s="7" t="s">
        <v>152</v>
      </c>
      <c r="J1831" s="7" t="s">
        <v>12797</v>
      </c>
      <c r="K1831" s="7" t="s">
        <v>44</v>
      </c>
      <c r="L1831" s="7" t="s">
        <v>45</v>
      </c>
      <c r="M1831" s="7" t="s">
        <v>12798</v>
      </c>
      <c r="N1831" s="9" t="s">
        <v>12799</v>
      </c>
      <c r="O1831" s="7" t="s">
        <v>1221</v>
      </c>
      <c r="P1831" s="7" t="s">
        <v>1222</v>
      </c>
      <c r="Q1831" s="7" t="s">
        <v>11731</v>
      </c>
      <c r="R1831" s="7" t="s">
        <v>12800</v>
      </c>
      <c r="S1831" s="7" t="s">
        <v>46</v>
      </c>
      <c r="T1831" s="7" t="s">
        <v>137</v>
      </c>
      <c r="U1831" s="7" t="s">
        <v>106</v>
      </c>
      <c r="V1831" s="7" t="s">
        <v>243</v>
      </c>
      <c r="W1831" s="7" t="s">
        <v>730</v>
      </c>
      <c r="X1831" s="7" t="s">
        <v>122</v>
      </c>
      <c r="Y1831" s="7" t="s">
        <v>50</v>
      </c>
      <c r="Z1831" s="7" t="s">
        <v>125</v>
      </c>
      <c r="AA1831" s="7" t="s">
        <v>50</v>
      </c>
      <c r="AB1831" s="7" t="s">
        <v>80</v>
      </c>
      <c r="AC1831" s="7" t="s">
        <v>218</v>
      </c>
      <c r="AD1831" s="7" t="s">
        <v>82</v>
      </c>
      <c r="AE1831" s="7" t="s">
        <v>219</v>
      </c>
      <c r="AF1831" s="7" t="s">
        <v>220</v>
      </c>
      <c r="AG1831" s="7" t="s">
        <v>12801</v>
      </c>
      <c r="AH1831" s="7" t="s">
        <v>80</v>
      </c>
      <c r="AI1831" s="7" t="s">
        <v>81</v>
      </c>
      <c r="AJ1831" s="7" t="s">
        <v>82</v>
      </c>
      <c r="AK1831" s="10" t="s">
        <v>268</v>
      </c>
      <c r="AL1831" s="5" t="str">
        <f>+VLOOKUP(D1831,'[1]Listado de Establecimientos'!$A$1:$P$65536,16,FALSE)</f>
        <v>TOCACHE</v>
      </c>
      <c r="AM1831" s="5" t="str">
        <f>+VLOOKUP(D1831,'[1]Listado de Establecimientos'!$A$1:$Q$65536,17,FALSE)</f>
        <v>NO PERTENECE A NINGUNA MICRORED</v>
      </c>
      <c r="AN1831" s="5">
        <f t="shared" si="28"/>
        <v>2</v>
      </c>
    </row>
    <row r="1832" spans="1:40" ht="36" hidden="1">
      <c r="A1832" s="6">
        <v>122</v>
      </c>
      <c r="B1832" s="7" t="s">
        <v>12802</v>
      </c>
      <c r="C1832" s="8" t="s">
        <v>40</v>
      </c>
      <c r="D1832" s="7" t="s">
        <v>145</v>
      </c>
      <c r="E1832" s="7" t="s">
        <v>146</v>
      </c>
      <c r="F1832" s="7" t="s">
        <v>12803</v>
      </c>
      <c r="G1832" s="7" t="s">
        <v>12804</v>
      </c>
      <c r="H1832" s="7" t="s">
        <v>12805</v>
      </c>
      <c r="I1832" s="7" t="s">
        <v>185</v>
      </c>
      <c r="J1832" s="7" t="s">
        <v>12806</v>
      </c>
      <c r="K1832" s="7" t="s">
        <v>63</v>
      </c>
      <c r="L1832" s="7" t="s">
        <v>45</v>
      </c>
      <c r="M1832" s="7" t="s">
        <v>12807</v>
      </c>
      <c r="N1832" s="9" t="s">
        <v>12808</v>
      </c>
      <c r="O1832" s="7" t="s">
        <v>145</v>
      </c>
      <c r="P1832" s="7" t="s">
        <v>146</v>
      </c>
      <c r="Q1832" s="7" t="s">
        <v>11731</v>
      </c>
      <c r="R1832" s="7" t="s">
        <v>11404</v>
      </c>
      <c r="S1832" s="7" t="s">
        <v>46</v>
      </c>
      <c r="T1832" s="7" t="s">
        <v>203</v>
      </c>
      <c r="U1832" s="7" t="s">
        <v>73</v>
      </c>
      <c r="V1832" s="7" t="s">
        <v>48</v>
      </c>
      <c r="W1832" s="7" t="s">
        <v>94</v>
      </c>
      <c r="X1832" s="7" t="s">
        <v>113</v>
      </c>
      <c r="Y1832" s="7" t="s">
        <v>50</v>
      </c>
      <c r="Z1832" s="7" t="s">
        <v>125</v>
      </c>
      <c r="AA1832" s="7" t="s">
        <v>50</v>
      </c>
      <c r="AB1832" s="7" t="s">
        <v>1434</v>
      </c>
      <c r="AC1832" s="7" t="s">
        <v>8673</v>
      </c>
      <c r="AD1832" s="7" t="s">
        <v>10137</v>
      </c>
      <c r="AE1832" s="7" t="s">
        <v>56</v>
      </c>
      <c r="AF1832" s="7" t="s">
        <v>15232</v>
      </c>
      <c r="AG1832" s="7" t="s">
        <v>12809</v>
      </c>
      <c r="AH1832" s="7" t="s">
        <v>1434</v>
      </c>
      <c r="AI1832" s="7" t="s">
        <v>8677</v>
      </c>
      <c r="AJ1832" s="7" t="s">
        <v>10137</v>
      </c>
      <c r="AK1832" s="10" t="s">
        <v>268</v>
      </c>
      <c r="AL1832" s="5" t="str">
        <f>+VLOOKUP(D1832,'[1]Listado de Establecimientos'!$A$1:$P$65536,16,FALSE)</f>
        <v>MARISCAL CACERES</v>
      </c>
      <c r="AM1832" s="5" t="str">
        <f>+VLOOKUP(D1832,'[1]Listado de Establecimientos'!$A$1:$Q$65536,17,FALSE)</f>
        <v>NO PERTENECE A NINGUNA MICRORRED</v>
      </c>
      <c r="AN1832" s="5">
        <f t="shared" si="28"/>
        <v>2</v>
      </c>
    </row>
    <row r="1833" spans="1:40" ht="24" hidden="1">
      <c r="A1833" s="6">
        <v>123</v>
      </c>
      <c r="B1833" s="7" t="s">
        <v>12810</v>
      </c>
      <c r="C1833" s="8" t="s">
        <v>40</v>
      </c>
      <c r="D1833" s="7" t="s">
        <v>60</v>
      </c>
      <c r="E1833" s="7" t="s">
        <v>61</v>
      </c>
      <c r="F1833" s="7" t="s">
        <v>947</v>
      </c>
      <c r="G1833" s="7" t="s">
        <v>12811</v>
      </c>
      <c r="H1833" s="7" t="s">
        <v>2176</v>
      </c>
      <c r="I1833" s="7" t="s">
        <v>275</v>
      </c>
      <c r="J1833" s="7" t="s">
        <v>12812</v>
      </c>
      <c r="K1833" s="7" t="s">
        <v>152</v>
      </c>
      <c r="L1833" s="7" t="s">
        <v>45</v>
      </c>
      <c r="M1833" s="7" t="s">
        <v>12813</v>
      </c>
      <c r="N1833" s="9" t="s">
        <v>12814</v>
      </c>
      <c r="O1833" s="7" t="s">
        <v>1091</v>
      </c>
      <c r="P1833" s="7" t="s">
        <v>1092</v>
      </c>
      <c r="Q1833" s="7" t="s">
        <v>11731</v>
      </c>
      <c r="R1833" s="7" t="s">
        <v>12815</v>
      </c>
      <c r="S1833" s="7" t="s">
        <v>64</v>
      </c>
      <c r="T1833" s="7" t="s">
        <v>5230</v>
      </c>
      <c r="U1833" s="7" t="s">
        <v>47</v>
      </c>
      <c r="V1833" s="7" t="s">
        <v>48</v>
      </c>
      <c r="W1833" s="7" t="s">
        <v>122</v>
      </c>
      <c r="X1833" s="7" t="s">
        <v>94</v>
      </c>
      <c r="Y1833" s="7" t="s">
        <v>50</v>
      </c>
      <c r="Z1833" s="7" t="s">
        <v>125</v>
      </c>
      <c r="AA1833" s="7" t="s">
        <v>52</v>
      </c>
      <c r="AB1833" s="7" t="s">
        <v>861</v>
      </c>
      <c r="AC1833" s="7" t="s">
        <v>118</v>
      </c>
      <c r="AD1833" s="7" t="s">
        <v>862</v>
      </c>
      <c r="AE1833" s="7" t="s">
        <v>56</v>
      </c>
      <c r="AF1833" s="7" t="s">
        <v>863</v>
      </c>
      <c r="AG1833" s="7" t="s">
        <v>12816</v>
      </c>
      <c r="AH1833" s="7" t="s">
        <v>861</v>
      </c>
      <c r="AI1833" s="7" t="s">
        <v>205</v>
      </c>
      <c r="AJ1833" s="7" t="s">
        <v>862</v>
      </c>
      <c r="AK1833" s="10" t="s">
        <v>268</v>
      </c>
      <c r="AL1833" s="5" t="str">
        <f>+VLOOKUP(D1833,'[1]Listado de Establecimientos'!$A$1:$P$65536,16,FALSE)</f>
        <v>RIOJA</v>
      </c>
      <c r="AM1833" s="5" t="str">
        <f>+VLOOKUP(D1833,'[1]Listado de Establecimientos'!$A$1:$Q$65536,17,FALSE)</f>
        <v>NO PERTENECE A NINGUNA MICRORED</v>
      </c>
      <c r="AN1833" s="5">
        <f t="shared" si="28"/>
        <v>2</v>
      </c>
    </row>
    <row r="1834" spans="1:40" ht="24" hidden="1">
      <c r="A1834" s="6">
        <v>124</v>
      </c>
      <c r="B1834" s="7" t="s">
        <v>12817</v>
      </c>
      <c r="C1834" s="8" t="s">
        <v>40</v>
      </c>
      <c r="D1834" s="7" t="s">
        <v>60</v>
      </c>
      <c r="E1834" s="7" t="s">
        <v>61</v>
      </c>
      <c r="F1834" s="7" t="s">
        <v>5312</v>
      </c>
      <c r="G1834" s="7" t="s">
        <v>1023</v>
      </c>
      <c r="H1834" s="7" t="s">
        <v>12818</v>
      </c>
      <c r="I1834" s="7" t="s">
        <v>119</v>
      </c>
      <c r="J1834" s="7" t="s">
        <v>12819</v>
      </c>
      <c r="K1834" s="7" t="s">
        <v>63</v>
      </c>
      <c r="L1834" s="7" t="s">
        <v>45</v>
      </c>
      <c r="M1834" s="7" t="s">
        <v>12820</v>
      </c>
      <c r="N1834" s="9" t="s">
        <v>12821</v>
      </c>
      <c r="O1834" s="7" t="s">
        <v>12822</v>
      </c>
      <c r="P1834" s="7" t="s">
        <v>7178</v>
      </c>
      <c r="Q1834" s="7" t="s">
        <v>11731</v>
      </c>
      <c r="R1834" s="7" t="s">
        <v>8466</v>
      </c>
      <c r="S1834" s="7" t="s">
        <v>64</v>
      </c>
      <c r="T1834" s="7" t="s">
        <v>5169</v>
      </c>
      <c r="U1834" s="7" t="s">
        <v>740</v>
      </c>
      <c r="V1834" s="7" t="s">
        <v>66</v>
      </c>
      <c r="W1834" s="7" t="s">
        <v>107</v>
      </c>
      <c r="X1834" s="7" t="s">
        <v>122</v>
      </c>
      <c r="Y1834" s="7" t="s">
        <v>50</v>
      </c>
      <c r="Z1834" s="7" t="s">
        <v>125</v>
      </c>
      <c r="AA1834" s="7" t="s">
        <v>52</v>
      </c>
      <c r="AB1834" s="7" t="s">
        <v>861</v>
      </c>
      <c r="AC1834" s="7" t="s">
        <v>118</v>
      </c>
      <c r="AD1834" s="7" t="s">
        <v>862</v>
      </c>
      <c r="AE1834" s="7" t="s">
        <v>56</v>
      </c>
      <c r="AF1834" s="7" t="s">
        <v>863</v>
      </c>
      <c r="AG1834" s="7" t="s">
        <v>12823</v>
      </c>
      <c r="AH1834" s="7" t="s">
        <v>861</v>
      </c>
      <c r="AI1834" s="7" t="s">
        <v>205</v>
      </c>
      <c r="AJ1834" s="7" t="s">
        <v>862</v>
      </c>
      <c r="AK1834" s="10" t="s">
        <v>268</v>
      </c>
      <c r="AL1834" s="5" t="str">
        <f>+VLOOKUP(D1834,'[1]Listado de Establecimientos'!$A$1:$P$65536,16,FALSE)</f>
        <v>RIOJA</v>
      </c>
      <c r="AM1834" s="5" t="str">
        <f>+VLOOKUP(D1834,'[1]Listado de Establecimientos'!$A$1:$Q$65536,17,FALSE)</f>
        <v>NO PERTENECE A NINGUNA MICRORED</v>
      </c>
      <c r="AN1834" s="5">
        <f t="shared" si="28"/>
        <v>2</v>
      </c>
    </row>
    <row r="1835" spans="1:40" ht="24" hidden="1">
      <c r="A1835" s="6">
        <v>125</v>
      </c>
      <c r="B1835" s="7" t="s">
        <v>12824</v>
      </c>
      <c r="C1835" s="8" t="s">
        <v>40</v>
      </c>
      <c r="D1835" s="7" t="s">
        <v>60</v>
      </c>
      <c r="E1835" s="7" t="s">
        <v>61</v>
      </c>
      <c r="F1835" s="7" t="s">
        <v>2519</v>
      </c>
      <c r="G1835" s="7" t="s">
        <v>12825</v>
      </c>
      <c r="H1835" s="7" t="s">
        <v>12826</v>
      </c>
      <c r="I1835" s="7" t="s">
        <v>112</v>
      </c>
      <c r="J1835" s="7" t="s">
        <v>12827</v>
      </c>
      <c r="K1835" s="7" t="s">
        <v>63</v>
      </c>
      <c r="L1835" s="7" t="s">
        <v>45</v>
      </c>
      <c r="M1835" s="7" t="s">
        <v>12828</v>
      </c>
      <c r="N1835" s="9" t="s">
        <v>12829</v>
      </c>
      <c r="O1835" s="7" t="s">
        <v>1402</v>
      </c>
      <c r="P1835" s="7" t="s">
        <v>1403</v>
      </c>
      <c r="Q1835" s="7" t="s">
        <v>11731</v>
      </c>
      <c r="R1835" s="7" t="s">
        <v>2229</v>
      </c>
      <c r="S1835" s="7" t="s">
        <v>46</v>
      </c>
      <c r="T1835" s="7" t="s">
        <v>1311</v>
      </c>
      <c r="U1835" s="7" t="s">
        <v>188</v>
      </c>
      <c r="V1835" s="7" t="s">
        <v>48</v>
      </c>
      <c r="W1835" s="7" t="s">
        <v>94</v>
      </c>
      <c r="X1835" s="7" t="s">
        <v>88</v>
      </c>
      <c r="Y1835" s="7" t="s">
        <v>50</v>
      </c>
      <c r="Z1835" s="7" t="s">
        <v>125</v>
      </c>
      <c r="AA1835" s="7" t="s">
        <v>52</v>
      </c>
      <c r="AB1835" s="7" t="s">
        <v>861</v>
      </c>
      <c r="AC1835" s="7" t="s">
        <v>118</v>
      </c>
      <c r="AD1835" s="7" t="s">
        <v>862</v>
      </c>
      <c r="AE1835" s="7" t="s">
        <v>56</v>
      </c>
      <c r="AF1835" s="7" t="s">
        <v>863</v>
      </c>
      <c r="AG1835" s="7" t="s">
        <v>12830</v>
      </c>
      <c r="AH1835" s="7" t="s">
        <v>861</v>
      </c>
      <c r="AI1835" s="7" t="s">
        <v>205</v>
      </c>
      <c r="AJ1835" s="7" t="s">
        <v>862</v>
      </c>
      <c r="AK1835" s="10" t="s">
        <v>268</v>
      </c>
      <c r="AL1835" s="5" t="str">
        <f>+VLOOKUP(D1835,'[1]Listado de Establecimientos'!$A$1:$P$65536,16,FALSE)</f>
        <v>RIOJA</v>
      </c>
      <c r="AM1835" s="5" t="str">
        <f>+VLOOKUP(D1835,'[1]Listado de Establecimientos'!$A$1:$Q$65536,17,FALSE)</f>
        <v>NO PERTENECE A NINGUNA MICRORED</v>
      </c>
      <c r="AN1835" s="5">
        <f t="shared" si="28"/>
        <v>2</v>
      </c>
    </row>
    <row r="1836" spans="1:40" ht="24" hidden="1">
      <c r="A1836" s="6">
        <v>126</v>
      </c>
      <c r="B1836" s="7" t="s">
        <v>12831</v>
      </c>
      <c r="C1836" s="8" t="s">
        <v>40</v>
      </c>
      <c r="D1836" s="7" t="s">
        <v>83</v>
      </c>
      <c r="E1836" s="7" t="s">
        <v>84</v>
      </c>
      <c r="F1836" s="7" t="s">
        <v>681</v>
      </c>
      <c r="G1836" s="7" t="s">
        <v>1745</v>
      </c>
      <c r="H1836" s="7" t="s">
        <v>12832</v>
      </c>
      <c r="I1836" s="7" t="s">
        <v>97</v>
      </c>
      <c r="J1836" s="7" t="s">
        <v>12833</v>
      </c>
      <c r="K1836" s="7" t="s">
        <v>63</v>
      </c>
      <c r="L1836" s="7" t="s">
        <v>45</v>
      </c>
      <c r="M1836" s="7" t="s">
        <v>12834</v>
      </c>
      <c r="N1836" s="9" t="s">
        <v>12835</v>
      </c>
      <c r="O1836" s="7" t="s">
        <v>4138</v>
      </c>
      <c r="P1836" s="7" t="s">
        <v>4139</v>
      </c>
      <c r="Q1836" s="7" t="s">
        <v>11120</v>
      </c>
      <c r="R1836" s="7" t="s">
        <v>377</v>
      </c>
      <c r="S1836" s="7" t="s">
        <v>64</v>
      </c>
      <c r="T1836" s="7" t="s">
        <v>1386</v>
      </c>
      <c r="U1836" s="7" t="s">
        <v>149</v>
      </c>
      <c r="V1836" s="7" t="s">
        <v>66</v>
      </c>
      <c r="W1836" s="7" t="s">
        <v>94</v>
      </c>
      <c r="X1836" s="7" t="s">
        <v>114</v>
      </c>
      <c r="Y1836" s="7" t="s">
        <v>50</v>
      </c>
      <c r="Z1836" s="7" t="s">
        <v>51</v>
      </c>
      <c r="AA1836" s="7" t="s">
        <v>52</v>
      </c>
      <c r="AB1836" s="7" t="s">
        <v>2422</v>
      </c>
      <c r="AC1836" s="7" t="s">
        <v>244</v>
      </c>
      <c r="AD1836" s="7" t="s">
        <v>2423</v>
      </c>
      <c r="AE1836" s="7" t="s">
        <v>219</v>
      </c>
      <c r="AF1836" s="7" t="s">
        <v>2424</v>
      </c>
      <c r="AG1836" s="7" t="s">
        <v>12836</v>
      </c>
      <c r="AH1836" s="7" t="s">
        <v>324</v>
      </c>
      <c r="AI1836" s="7" t="s">
        <v>76</v>
      </c>
      <c r="AJ1836" s="7" t="s">
        <v>364</v>
      </c>
      <c r="AK1836" s="10" t="s">
        <v>268</v>
      </c>
      <c r="AL1836" s="5" t="str">
        <f>+VLOOKUP(D1836,'[1]Listado de Establecimientos'!$A$1:$P$65536,16,FALSE)</f>
        <v>MOYOBAMBA</v>
      </c>
      <c r="AM1836" s="5" t="str">
        <f>+VLOOKUP(D1836,'[1]Listado de Establecimientos'!$A$1:$Q$65536,17,FALSE)</f>
        <v>NO PERTENECE A NINGUNA MICRORED</v>
      </c>
      <c r="AN1836" s="5">
        <f t="shared" si="28"/>
        <v>2</v>
      </c>
    </row>
    <row r="1837" spans="1:40" ht="16.5" hidden="1">
      <c r="A1837" s="6">
        <v>127</v>
      </c>
      <c r="B1837" s="7" t="s">
        <v>12837</v>
      </c>
      <c r="C1837" s="8" t="s">
        <v>40</v>
      </c>
      <c r="D1837" s="7" t="s">
        <v>175</v>
      </c>
      <c r="E1837" s="7" t="s">
        <v>176</v>
      </c>
      <c r="F1837" s="7" t="s">
        <v>12838</v>
      </c>
      <c r="G1837" s="7" t="s">
        <v>216</v>
      </c>
      <c r="H1837" s="7" t="s">
        <v>12839</v>
      </c>
      <c r="I1837" s="7" t="s">
        <v>119</v>
      </c>
      <c r="J1837" s="7" t="s">
        <v>12840</v>
      </c>
      <c r="K1837" s="7" t="s">
        <v>86</v>
      </c>
      <c r="L1837" s="7" t="s">
        <v>45</v>
      </c>
      <c r="M1837" s="7" t="s">
        <v>12841</v>
      </c>
      <c r="N1837" s="9" t="s">
        <v>12842</v>
      </c>
      <c r="O1837" s="7" t="s">
        <v>5388</v>
      </c>
      <c r="P1837" s="7" t="s">
        <v>5389</v>
      </c>
      <c r="Q1837" s="7" t="s">
        <v>11731</v>
      </c>
      <c r="R1837" s="7" t="s">
        <v>12843</v>
      </c>
      <c r="S1837" s="7" t="s">
        <v>64</v>
      </c>
      <c r="T1837" s="7" t="s">
        <v>8931</v>
      </c>
      <c r="U1837" s="7" t="s">
        <v>12844</v>
      </c>
      <c r="V1837" s="7" t="s">
        <v>48</v>
      </c>
      <c r="W1837" s="7" t="s">
        <v>94</v>
      </c>
      <c r="X1837" s="7" t="s">
        <v>122</v>
      </c>
      <c r="Y1837" s="7" t="s">
        <v>50</v>
      </c>
      <c r="Z1837" s="7" t="s">
        <v>125</v>
      </c>
      <c r="AA1837" s="7" t="s">
        <v>50</v>
      </c>
      <c r="AB1837" s="7" t="s">
        <v>2174</v>
      </c>
      <c r="AC1837" s="7" t="s">
        <v>2175</v>
      </c>
      <c r="AD1837" s="7" t="s">
        <v>2176</v>
      </c>
      <c r="AE1837" s="7" t="s">
        <v>56</v>
      </c>
      <c r="AF1837" s="7" t="s">
        <v>2177</v>
      </c>
      <c r="AG1837" s="7" t="s">
        <v>12845</v>
      </c>
      <c r="AH1837" s="7" t="s">
        <v>2174</v>
      </c>
      <c r="AI1837" s="7" t="s">
        <v>197</v>
      </c>
      <c r="AJ1837" s="7" t="s">
        <v>2176</v>
      </c>
      <c r="AK1837" s="10" t="s">
        <v>268</v>
      </c>
      <c r="AL1837" s="5" t="str">
        <f>+VLOOKUP(D1837,'[1]Listado de Establecimientos'!$A$1:$P$65536,16,FALSE)</f>
        <v>BELLAVISTA</v>
      </c>
      <c r="AM1837" s="5" t="str">
        <f>+VLOOKUP(D1837,'[1]Listado de Establecimientos'!$A$1:$Q$65536,17,FALSE)</f>
        <v>BELLAVISTA</v>
      </c>
      <c r="AN1837" s="5">
        <f t="shared" si="28"/>
        <v>2</v>
      </c>
    </row>
    <row r="1838" spans="1:40" ht="24" hidden="1">
      <c r="A1838" s="6">
        <v>128</v>
      </c>
      <c r="B1838" s="7" t="s">
        <v>12846</v>
      </c>
      <c r="C1838" s="8" t="s">
        <v>40</v>
      </c>
      <c r="D1838" s="7" t="s">
        <v>83</v>
      </c>
      <c r="E1838" s="7" t="s">
        <v>143</v>
      </c>
      <c r="F1838" s="7" t="s">
        <v>8687</v>
      </c>
      <c r="G1838" s="7" t="s">
        <v>193</v>
      </c>
      <c r="H1838" s="7" t="s">
        <v>1987</v>
      </c>
      <c r="I1838" s="7" t="s">
        <v>77</v>
      </c>
      <c r="J1838" s="7" t="s">
        <v>12847</v>
      </c>
      <c r="K1838" s="7" t="s">
        <v>63</v>
      </c>
      <c r="L1838" s="7" t="s">
        <v>45</v>
      </c>
      <c r="M1838" s="7" t="s">
        <v>12848</v>
      </c>
      <c r="N1838" s="9" t="s">
        <v>12849</v>
      </c>
      <c r="O1838" s="7" t="s">
        <v>181</v>
      </c>
      <c r="P1838" s="7" t="s">
        <v>182</v>
      </c>
      <c r="Q1838" s="7" t="s">
        <v>11731</v>
      </c>
      <c r="R1838" s="7" t="s">
        <v>8998</v>
      </c>
      <c r="S1838" s="7" t="s">
        <v>64</v>
      </c>
      <c r="T1838" s="7" t="s">
        <v>6826</v>
      </c>
      <c r="U1838" s="7" t="s">
        <v>1224</v>
      </c>
      <c r="V1838" s="7" t="s">
        <v>48</v>
      </c>
      <c r="W1838" s="7" t="s">
        <v>730</v>
      </c>
      <c r="X1838" s="7" t="s">
        <v>107</v>
      </c>
      <c r="Y1838" s="7" t="s">
        <v>50</v>
      </c>
      <c r="Z1838" s="7" t="s">
        <v>51</v>
      </c>
      <c r="AA1838" s="7" t="s">
        <v>52</v>
      </c>
      <c r="AB1838" s="7" t="s">
        <v>8306</v>
      </c>
      <c r="AC1838" s="7" t="s">
        <v>8307</v>
      </c>
      <c r="AD1838" s="7" t="s">
        <v>8308</v>
      </c>
      <c r="AE1838" s="7" t="s">
        <v>219</v>
      </c>
      <c r="AF1838" s="7" t="s">
        <v>8309</v>
      </c>
      <c r="AG1838" s="7" t="s">
        <v>12850</v>
      </c>
      <c r="AH1838" s="7" t="s">
        <v>324</v>
      </c>
      <c r="AI1838" s="7" t="s">
        <v>76</v>
      </c>
      <c r="AJ1838" s="7" t="s">
        <v>364</v>
      </c>
      <c r="AK1838" s="10" t="s">
        <v>268</v>
      </c>
      <c r="AL1838" s="5" t="str">
        <f>+VLOOKUP(D1838,'[1]Listado de Establecimientos'!$A$1:$P$65536,16,FALSE)</f>
        <v>MOYOBAMBA</v>
      </c>
      <c r="AM1838" s="5" t="str">
        <f>+VLOOKUP(D1838,'[1]Listado de Establecimientos'!$A$1:$Q$65536,17,FALSE)</f>
        <v>NO PERTENECE A NINGUNA MICRORED</v>
      </c>
      <c r="AN1838" s="5">
        <f t="shared" si="28"/>
        <v>2</v>
      </c>
    </row>
    <row r="1839" spans="1:40" ht="24" hidden="1">
      <c r="A1839" s="6">
        <v>129</v>
      </c>
      <c r="B1839" s="7" t="s">
        <v>12851</v>
      </c>
      <c r="C1839" s="8" t="s">
        <v>40</v>
      </c>
      <c r="D1839" s="7" t="s">
        <v>60</v>
      </c>
      <c r="E1839" s="7" t="s">
        <v>61</v>
      </c>
      <c r="F1839" s="7" t="s">
        <v>12852</v>
      </c>
      <c r="G1839" s="7" t="s">
        <v>12853</v>
      </c>
      <c r="H1839" s="7" t="s">
        <v>12854</v>
      </c>
      <c r="I1839" s="7" t="s">
        <v>144</v>
      </c>
      <c r="J1839" s="7" t="s">
        <v>11081</v>
      </c>
      <c r="K1839" s="7" t="s">
        <v>86</v>
      </c>
      <c r="L1839" s="7" t="s">
        <v>45</v>
      </c>
      <c r="M1839" s="7" t="s">
        <v>12855</v>
      </c>
      <c r="N1839" s="9" t="s">
        <v>12856</v>
      </c>
      <c r="O1839" s="7" t="s">
        <v>1099</v>
      </c>
      <c r="P1839" s="7" t="s">
        <v>1100</v>
      </c>
      <c r="Q1839" s="7" t="s">
        <v>11731</v>
      </c>
      <c r="R1839" s="7" t="s">
        <v>8070</v>
      </c>
      <c r="S1839" s="7" t="s">
        <v>64</v>
      </c>
      <c r="T1839" s="7" t="s">
        <v>8317</v>
      </c>
      <c r="U1839" s="7" t="s">
        <v>87</v>
      </c>
      <c r="V1839" s="7" t="s">
        <v>66</v>
      </c>
      <c r="W1839" s="7" t="s">
        <v>88</v>
      </c>
      <c r="X1839" s="7" t="s">
        <v>49</v>
      </c>
      <c r="Y1839" s="7" t="s">
        <v>50</v>
      </c>
      <c r="Z1839" s="7" t="s">
        <v>125</v>
      </c>
      <c r="AA1839" s="7" t="s">
        <v>52</v>
      </c>
      <c r="AB1839" s="7" t="s">
        <v>861</v>
      </c>
      <c r="AC1839" s="7" t="s">
        <v>118</v>
      </c>
      <c r="AD1839" s="7" t="s">
        <v>862</v>
      </c>
      <c r="AE1839" s="7" t="s">
        <v>56</v>
      </c>
      <c r="AF1839" s="7" t="s">
        <v>863</v>
      </c>
      <c r="AG1839" s="7" t="s">
        <v>12857</v>
      </c>
      <c r="AH1839" s="7" t="s">
        <v>861</v>
      </c>
      <c r="AI1839" s="7" t="s">
        <v>205</v>
      </c>
      <c r="AJ1839" s="7" t="s">
        <v>862</v>
      </c>
      <c r="AK1839" s="10" t="s">
        <v>268</v>
      </c>
      <c r="AL1839" s="5" t="str">
        <f>+VLOOKUP(D1839,'[1]Listado de Establecimientos'!$A$1:$P$65536,16,FALSE)</f>
        <v>RIOJA</v>
      </c>
      <c r="AM1839" s="5" t="str">
        <f>+VLOOKUP(D1839,'[1]Listado de Establecimientos'!$A$1:$Q$65536,17,FALSE)</f>
        <v>NO PERTENECE A NINGUNA MICRORED</v>
      </c>
      <c r="AN1839" s="5">
        <f t="shared" si="28"/>
        <v>2</v>
      </c>
    </row>
    <row r="1840" spans="1:40" ht="16.5" hidden="1">
      <c r="A1840" s="6">
        <v>130</v>
      </c>
      <c r="B1840" s="7" t="s">
        <v>12858</v>
      </c>
      <c r="C1840" s="8" t="s">
        <v>40</v>
      </c>
      <c r="D1840" s="7" t="s">
        <v>175</v>
      </c>
      <c r="E1840" s="7" t="s">
        <v>176</v>
      </c>
      <c r="F1840" s="7" t="s">
        <v>4056</v>
      </c>
      <c r="G1840" s="7" t="s">
        <v>1466</v>
      </c>
      <c r="H1840" s="7" t="s">
        <v>12859</v>
      </c>
      <c r="I1840" s="7" t="s">
        <v>819</v>
      </c>
      <c r="J1840" s="7" t="s">
        <v>12860</v>
      </c>
      <c r="K1840" s="7" t="s">
        <v>107</v>
      </c>
      <c r="L1840" s="7" t="s">
        <v>45</v>
      </c>
      <c r="M1840" s="7" t="s">
        <v>12861</v>
      </c>
      <c r="N1840" s="9" t="s">
        <v>12862</v>
      </c>
      <c r="O1840" s="7" t="s">
        <v>175</v>
      </c>
      <c r="P1840" s="7" t="s">
        <v>176</v>
      </c>
      <c r="Q1840" s="7" t="s">
        <v>11731</v>
      </c>
      <c r="R1840" s="7" t="s">
        <v>12863</v>
      </c>
      <c r="S1840" s="7" t="s">
        <v>64</v>
      </c>
      <c r="T1840" s="7" t="s">
        <v>846</v>
      </c>
      <c r="U1840" s="7" t="s">
        <v>7714</v>
      </c>
      <c r="V1840" s="7" t="s">
        <v>123</v>
      </c>
      <c r="W1840" s="7" t="s">
        <v>88</v>
      </c>
      <c r="X1840" s="7" t="s">
        <v>88</v>
      </c>
      <c r="Y1840" s="7" t="s">
        <v>52</v>
      </c>
      <c r="Z1840" s="7" t="s">
        <v>125</v>
      </c>
      <c r="AA1840" s="7" t="s">
        <v>50</v>
      </c>
      <c r="AB1840" s="7" t="s">
        <v>2174</v>
      </c>
      <c r="AC1840" s="7" t="s">
        <v>2175</v>
      </c>
      <c r="AD1840" s="7" t="s">
        <v>2176</v>
      </c>
      <c r="AE1840" s="7" t="s">
        <v>56</v>
      </c>
      <c r="AF1840" s="7" t="s">
        <v>2177</v>
      </c>
      <c r="AG1840" s="7" t="s">
        <v>12864</v>
      </c>
      <c r="AH1840" s="7" t="s">
        <v>2174</v>
      </c>
      <c r="AI1840" s="7" t="s">
        <v>197</v>
      </c>
      <c r="AJ1840" s="7" t="s">
        <v>2176</v>
      </c>
      <c r="AK1840" s="10" t="s">
        <v>268</v>
      </c>
      <c r="AL1840" s="5" t="str">
        <f>+VLOOKUP(D1840,'[1]Listado de Establecimientos'!$A$1:$P$65536,16,FALSE)</f>
        <v>BELLAVISTA</v>
      </c>
      <c r="AM1840" s="5" t="str">
        <f>+VLOOKUP(D1840,'[1]Listado de Establecimientos'!$A$1:$Q$65536,17,FALSE)</f>
        <v>BELLAVISTA</v>
      </c>
      <c r="AN1840" s="5">
        <f t="shared" si="28"/>
        <v>2</v>
      </c>
    </row>
    <row r="1841" spans="1:40" ht="24" hidden="1">
      <c r="A1841" s="6">
        <v>131</v>
      </c>
      <c r="B1841" s="7" t="s">
        <v>12865</v>
      </c>
      <c r="C1841" s="8" t="s">
        <v>40</v>
      </c>
      <c r="D1841" s="7" t="s">
        <v>74</v>
      </c>
      <c r="E1841" s="7" t="s">
        <v>75</v>
      </c>
      <c r="F1841" s="7" t="s">
        <v>4204</v>
      </c>
      <c r="G1841" s="7" t="s">
        <v>8673</v>
      </c>
      <c r="H1841" s="7" t="s">
        <v>12866</v>
      </c>
      <c r="I1841" s="7" t="s">
        <v>43</v>
      </c>
      <c r="J1841" s="7" t="s">
        <v>12867</v>
      </c>
      <c r="K1841" s="7" t="s">
        <v>152</v>
      </c>
      <c r="L1841" s="7" t="s">
        <v>45</v>
      </c>
      <c r="M1841" s="7" t="s">
        <v>12868</v>
      </c>
      <c r="N1841" s="9" t="s">
        <v>12869</v>
      </c>
      <c r="O1841" s="7" t="s">
        <v>150</v>
      </c>
      <c r="P1841" s="7" t="s">
        <v>151</v>
      </c>
      <c r="Q1841" s="7" t="s">
        <v>11731</v>
      </c>
      <c r="R1841" s="7" t="s">
        <v>2197</v>
      </c>
      <c r="S1841" s="7" t="s">
        <v>64</v>
      </c>
      <c r="T1841" s="7" t="s">
        <v>12870</v>
      </c>
      <c r="U1841" s="7" t="s">
        <v>5962</v>
      </c>
      <c r="V1841" s="7" t="s">
        <v>48</v>
      </c>
      <c r="W1841" s="7" t="s">
        <v>715</v>
      </c>
      <c r="X1841" s="7" t="s">
        <v>715</v>
      </c>
      <c r="Y1841" s="7" t="s">
        <v>50</v>
      </c>
      <c r="Z1841" s="7" t="s">
        <v>125</v>
      </c>
      <c r="AA1841" s="7" t="s">
        <v>50</v>
      </c>
      <c r="AB1841" s="7" t="s">
        <v>6913</v>
      </c>
      <c r="AC1841" s="7" t="s">
        <v>6914</v>
      </c>
      <c r="AD1841" s="7" t="s">
        <v>6915</v>
      </c>
      <c r="AE1841" s="7" t="s">
        <v>219</v>
      </c>
      <c r="AF1841" s="7" t="s">
        <v>6916</v>
      </c>
      <c r="AG1841" s="7" t="s">
        <v>12871</v>
      </c>
      <c r="AH1841" s="7" t="s">
        <v>108</v>
      </c>
      <c r="AI1841" s="7" t="s">
        <v>4779</v>
      </c>
      <c r="AJ1841" s="7" t="s">
        <v>4776</v>
      </c>
      <c r="AK1841" s="10" t="s">
        <v>268</v>
      </c>
      <c r="AL1841" s="5" t="str">
        <f>+VLOOKUP(D1841,'[1]Listado de Establecimientos'!$A$1:$P$65536,16,FALSE)</f>
        <v>TOCACHE</v>
      </c>
      <c r="AM1841" s="5" t="str">
        <f>+VLOOKUP(D1841,'[1]Listado de Establecimientos'!$A$1:$Q$65536,17,FALSE)</f>
        <v>NO PERTENECE A NINGUNA MICRORED</v>
      </c>
      <c r="AN1841" s="5">
        <f t="shared" si="28"/>
        <v>2</v>
      </c>
    </row>
    <row r="1842" spans="1:40" ht="24" hidden="1">
      <c r="A1842" s="6">
        <v>132</v>
      </c>
      <c r="B1842" s="7" t="s">
        <v>12872</v>
      </c>
      <c r="C1842" s="8" t="s">
        <v>40</v>
      </c>
      <c r="D1842" s="7" t="s">
        <v>74</v>
      </c>
      <c r="E1842" s="7" t="s">
        <v>75</v>
      </c>
      <c r="F1842" s="7" t="s">
        <v>80</v>
      </c>
      <c r="G1842" s="7" t="s">
        <v>99</v>
      </c>
      <c r="H1842" s="7" t="s">
        <v>12873</v>
      </c>
      <c r="I1842" s="7" t="s">
        <v>112</v>
      </c>
      <c r="J1842" s="7" t="s">
        <v>10907</v>
      </c>
      <c r="K1842" s="7" t="s">
        <v>44</v>
      </c>
      <c r="L1842" s="7" t="s">
        <v>45</v>
      </c>
      <c r="M1842" s="7" t="s">
        <v>12874</v>
      </c>
      <c r="N1842" s="9" t="s">
        <v>12875</v>
      </c>
      <c r="O1842" s="7" t="s">
        <v>1221</v>
      </c>
      <c r="P1842" s="7" t="s">
        <v>1222</v>
      </c>
      <c r="Q1842" s="7" t="s">
        <v>11731</v>
      </c>
      <c r="R1842" s="7" t="s">
        <v>12876</v>
      </c>
      <c r="S1842" s="7" t="s">
        <v>46</v>
      </c>
      <c r="T1842" s="7" t="s">
        <v>3289</v>
      </c>
      <c r="U1842" s="7" t="s">
        <v>65</v>
      </c>
      <c r="V1842" s="7" t="s">
        <v>48</v>
      </c>
      <c r="W1842" s="7" t="s">
        <v>152</v>
      </c>
      <c r="X1842" s="7" t="s">
        <v>122</v>
      </c>
      <c r="Y1842" s="7" t="s">
        <v>50</v>
      </c>
      <c r="Z1842" s="7" t="s">
        <v>125</v>
      </c>
      <c r="AA1842" s="7" t="s">
        <v>50</v>
      </c>
      <c r="AB1842" s="7" t="s">
        <v>108</v>
      </c>
      <c r="AC1842" s="7" t="s">
        <v>4775</v>
      </c>
      <c r="AD1842" s="7" t="s">
        <v>4776</v>
      </c>
      <c r="AE1842" s="7" t="s">
        <v>219</v>
      </c>
      <c r="AF1842" s="7" t="s">
        <v>6281</v>
      </c>
      <c r="AG1842" s="7" t="s">
        <v>12877</v>
      </c>
      <c r="AH1842" s="7" t="s">
        <v>108</v>
      </c>
      <c r="AI1842" s="7" t="s">
        <v>4779</v>
      </c>
      <c r="AJ1842" s="7" t="s">
        <v>4776</v>
      </c>
      <c r="AK1842" s="10" t="s">
        <v>268</v>
      </c>
      <c r="AL1842" s="5" t="str">
        <f>+VLOOKUP(D1842,'[1]Listado de Establecimientos'!$A$1:$P$65536,16,FALSE)</f>
        <v>TOCACHE</v>
      </c>
      <c r="AM1842" s="5" t="str">
        <f>+VLOOKUP(D1842,'[1]Listado de Establecimientos'!$A$1:$Q$65536,17,FALSE)</f>
        <v>NO PERTENECE A NINGUNA MICRORED</v>
      </c>
      <c r="AN1842" s="5">
        <f t="shared" si="28"/>
        <v>2</v>
      </c>
    </row>
    <row r="1843" spans="1:40" ht="24" hidden="1">
      <c r="A1843" s="6">
        <v>133</v>
      </c>
      <c r="B1843" s="7" t="s">
        <v>12878</v>
      </c>
      <c r="C1843" s="8" t="s">
        <v>40</v>
      </c>
      <c r="D1843" s="7" t="s">
        <v>74</v>
      </c>
      <c r="E1843" s="7" t="s">
        <v>75</v>
      </c>
      <c r="F1843" s="7" t="s">
        <v>233</v>
      </c>
      <c r="G1843" s="7" t="s">
        <v>1862</v>
      </c>
      <c r="H1843" s="7" t="s">
        <v>5398</v>
      </c>
      <c r="I1843" s="7" t="s">
        <v>690</v>
      </c>
      <c r="J1843" s="7" t="s">
        <v>12879</v>
      </c>
      <c r="K1843" s="7" t="s">
        <v>44</v>
      </c>
      <c r="L1843" s="7" t="s">
        <v>45</v>
      </c>
      <c r="M1843" s="7" t="s">
        <v>12880</v>
      </c>
      <c r="N1843" s="9" t="s">
        <v>12881</v>
      </c>
      <c r="O1843" s="7" t="s">
        <v>1221</v>
      </c>
      <c r="P1843" s="7" t="s">
        <v>1222</v>
      </c>
      <c r="Q1843" s="7" t="s">
        <v>11731</v>
      </c>
      <c r="R1843" s="7" t="s">
        <v>397</v>
      </c>
      <c r="S1843" s="7" t="s">
        <v>46</v>
      </c>
      <c r="T1843" s="7" t="s">
        <v>941</v>
      </c>
      <c r="U1843" s="7" t="s">
        <v>188</v>
      </c>
      <c r="V1843" s="7" t="s">
        <v>48</v>
      </c>
      <c r="W1843" s="7" t="s">
        <v>114</v>
      </c>
      <c r="X1843" s="7" t="s">
        <v>67</v>
      </c>
      <c r="Y1843" s="7" t="s">
        <v>50</v>
      </c>
      <c r="Z1843" s="7" t="s">
        <v>125</v>
      </c>
      <c r="AA1843" s="7" t="s">
        <v>50</v>
      </c>
      <c r="AB1843" s="7" t="s">
        <v>6913</v>
      </c>
      <c r="AC1843" s="7" t="s">
        <v>6914</v>
      </c>
      <c r="AD1843" s="7" t="s">
        <v>6915</v>
      </c>
      <c r="AE1843" s="7" t="s">
        <v>219</v>
      </c>
      <c r="AF1843" s="7" t="s">
        <v>6916</v>
      </c>
      <c r="AG1843" s="7" t="s">
        <v>12882</v>
      </c>
      <c r="AH1843" s="7" t="s">
        <v>108</v>
      </c>
      <c r="AI1843" s="7" t="s">
        <v>4779</v>
      </c>
      <c r="AJ1843" s="7" t="s">
        <v>4776</v>
      </c>
      <c r="AK1843" s="10" t="s">
        <v>268</v>
      </c>
      <c r="AL1843" s="5" t="str">
        <f>+VLOOKUP(D1843,'[1]Listado de Establecimientos'!$A$1:$P$65536,16,FALSE)</f>
        <v>TOCACHE</v>
      </c>
      <c r="AM1843" s="5" t="str">
        <f>+VLOOKUP(D1843,'[1]Listado de Establecimientos'!$A$1:$Q$65536,17,FALSE)</f>
        <v>NO PERTENECE A NINGUNA MICRORED</v>
      </c>
      <c r="AN1843" s="5">
        <f t="shared" si="28"/>
        <v>2</v>
      </c>
    </row>
    <row r="1844" spans="1:40" ht="36" hidden="1">
      <c r="A1844" s="6">
        <v>134</v>
      </c>
      <c r="B1844" s="7" t="s">
        <v>12883</v>
      </c>
      <c r="C1844" s="8" t="s">
        <v>40</v>
      </c>
      <c r="D1844" s="7" t="s">
        <v>145</v>
      </c>
      <c r="E1844" s="7" t="s">
        <v>146</v>
      </c>
      <c r="F1844" s="7" t="s">
        <v>190</v>
      </c>
      <c r="G1844" s="7" t="s">
        <v>954</v>
      </c>
      <c r="H1844" s="7" t="s">
        <v>12412</v>
      </c>
      <c r="I1844" s="7" t="s">
        <v>177</v>
      </c>
      <c r="J1844" s="7" t="s">
        <v>3124</v>
      </c>
      <c r="K1844" s="7" t="s">
        <v>86</v>
      </c>
      <c r="L1844" s="7" t="s">
        <v>45</v>
      </c>
      <c r="M1844" s="7" t="s">
        <v>12884</v>
      </c>
      <c r="N1844" s="9" t="s">
        <v>12885</v>
      </c>
      <c r="O1844" s="7" t="s">
        <v>145</v>
      </c>
      <c r="P1844" s="7" t="s">
        <v>146</v>
      </c>
      <c r="Q1844" s="7" t="s">
        <v>11731</v>
      </c>
      <c r="R1844" s="7" t="s">
        <v>12886</v>
      </c>
      <c r="S1844" s="7" t="s">
        <v>46</v>
      </c>
      <c r="T1844" s="7" t="s">
        <v>184</v>
      </c>
      <c r="U1844" s="7" t="s">
        <v>106</v>
      </c>
      <c r="V1844" s="7" t="s">
        <v>159</v>
      </c>
      <c r="W1844" s="7" t="s">
        <v>107</v>
      </c>
      <c r="X1844" s="7" t="s">
        <v>114</v>
      </c>
      <c r="Y1844" s="7" t="s">
        <v>50</v>
      </c>
      <c r="Z1844" s="7" t="s">
        <v>125</v>
      </c>
      <c r="AA1844" s="7" t="s">
        <v>50</v>
      </c>
      <c r="AB1844" s="7" t="s">
        <v>121</v>
      </c>
      <c r="AC1844" s="7" t="s">
        <v>9585</v>
      </c>
      <c r="AD1844" s="7" t="s">
        <v>6048</v>
      </c>
      <c r="AE1844" s="7" t="s">
        <v>56</v>
      </c>
      <c r="AF1844" s="7" t="s">
        <v>15219</v>
      </c>
      <c r="AG1844" s="7" t="s">
        <v>12887</v>
      </c>
      <c r="AH1844" s="7" t="s">
        <v>121</v>
      </c>
      <c r="AI1844" s="7" t="s">
        <v>9587</v>
      </c>
      <c r="AJ1844" s="7" t="s">
        <v>6048</v>
      </c>
      <c r="AK1844" s="10" t="s">
        <v>268</v>
      </c>
      <c r="AL1844" s="5" t="str">
        <f>+VLOOKUP(D1844,'[1]Listado de Establecimientos'!$A$1:$P$65536,16,FALSE)</f>
        <v>MARISCAL CACERES</v>
      </c>
      <c r="AM1844" s="5" t="str">
        <f>+VLOOKUP(D1844,'[1]Listado de Establecimientos'!$A$1:$Q$65536,17,FALSE)</f>
        <v>NO PERTENECE A NINGUNA MICRORRED</v>
      </c>
      <c r="AN1844" s="5">
        <f t="shared" si="28"/>
        <v>2</v>
      </c>
    </row>
    <row r="1845" spans="1:40" ht="24.75" hidden="1">
      <c r="A1845" s="6">
        <v>135</v>
      </c>
      <c r="B1845" s="7" t="s">
        <v>12888</v>
      </c>
      <c r="C1845" s="8" t="s">
        <v>40</v>
      </c>
      <c r="D1845" s="7" t="s">
        <v>737</v>
      </c>
      <c r="E1845" s="7" t="s">
        <v>117</v>
      </c>
      <c r="F1845" s="7" t="s">
        <v>239</v>
      </c>
      <c r="G1845" s="7" t="s">
        <v>12889</v>
      </c>
      <c r="H1845" s="7" t="s">
        <v>12890</v>
      </c>
      <c r="I1845" s="7" t="s">
        <v>147</v>
      </c>
      <c r="J1845" s="7" t="s">
        <v>12682</v>
      </c>
      <c r="K1845" s="7" t="s">
        <v>152</v>
      </c>
      <c r="L1845" s="7" t="s">
        <v>45</v>
      </c>
      <c r="M1845" s="7" t="s">
        <v>12891</v>
      </c>
      <c r="N1845" s="9" t="s">
        <v>12892</v>
      </c>
      <c r="O1845" s="7" t="s">
        <v>2129</v>
      </c>
      <c r="P1845" s="7" t="s">
        <v>2130</v>
      </c>
      <c r="Q1845" s="7" t="s">
        <v>11120</v>
      </c>
      <c r="R1845" s="7" t="s">
        <v>12893</v>
      </c>
      <c r="S1845" s="7" t="s">
        <v>64</v>
      </c>
      <c r="T1845" s="7" t="s">
        <v>2764</v>
      </c>
      <c r="U1845" s="7" t="s">
        <v>47</v>
      </c>
      <c r="V1845" s="7" t="s">
        <v>66</v>
      </c>
      <c r="W1845" s="7" t="s">
        <v>94</v>
      </c>
      <c r="X1845" s="7" t="s">
        <v>88</v>
      </c>
      <c r="Y1845" s="7" t="s">
        <v>50</v>
      </c>
      <c r="Z1845" s="7" t="s">
        <v>125</v>
      </c>
      <c r="AA1845" s="7" t="s">
        <v>50</v>
      </c>
      <c r="AB1845" s="7" t="s">
        <v>1904</v>
      </c>
      <c r="AC1845" s="7" t="s">
        <v>1300</v>
      </c>
      <c r="AD1845" s="7" t="s">
        <v>1905</v>
      </c>
      <c r="AE1845" s="7" t="s">
        <v>56</v>
      </c>
      <c r="AF1845" s="7" t="s">
        <v>1906</v>
      </c>
      <c r="AG1845" s="7" t="s">
        <v>12894</v>
      </c>
      <c r="AH1845" s="7" t="s">
        <v>1904</v>
      </c>
      <c r="AI1845" s="7" t="s">
        <v>68</v>
      </c>
      <c r="AJ1845" s="7" t="s">
        <v>1905</v>
      </c>
      <c r="AK1845" s="10" t="s">
        <v>268</v>
      </c>
      <c r="AL1845" s="5" t="str">
        <f>+VLOOKUP(D1845,'[1]Listado de Establecimientos'!$A$1:$P$65536,16,FALSE)</f>
        <v>NO PERTENECE A NINGUNA RED</v>
      </c>
      <c r="AM1845" s="5" t="str">
        <f>+VLOOKUP(D1845,'[1]Listado de Establecimientos'!$A$1:$Q$65536,17,FALSE)</f>
        <v xml:space="preserve"> </v>
      </c>
      <c r="AN1845" s="5">
        <f t="shared" si="28"/>
        <v>2</v>
      </c>
    </row>
    <row r="1846" spans="1:40" ht="24" hidden="1">
      <c r="A1846" s="6">
        <v>136</v>
      </c>
      <c r="B1846" s="7" t="s">
        <v>12895</v>
      </c>
      <c r="C1846" s="8" t="s">
        <v>40</v>
      </c>
      <c r="D1846" s="7" t="s">
        <v>74</v>
      </c>
      <c r="E1846" s="7" t="s">
        <v>75</v>
      </c>
      <c r="F1846" s="7" t="s">
        <v>171</v>
      </c>
      <c r="G1846" s="7" t="s">
        <v>12896</v>
      </c>
      <c r="H1846" s="7" t="s">
        <v>12897</v>
      </c>
      <c r="I1846" s="7" t="s">
        <v>49</v>
      </c>
      <c r="J1846" s="7" t="s">
        <v>12898</v>
      </c>
      <c r="K1846" s="7" t="s">
        <v>906</v>
      </c>
      <c r="L1846" s="7" t="s">
        <v>45</v>
      </c>
      <c r="M1846" s="7" t="s">
        <v>12899</v>
      </c>
      <c r="N1846" s="9" t="s">
        <v>12900</v>
      </c>
      <c r="O1846" s="7" t="s">
        <v>1297</v>
      </c>
      <c r="P1846" s="7" t="s">
        <v>1298</v>
      </c>
      <c r="Q1846" s="7" t="s">
        <v>11883</v>
      </c>
      <c r="R1846" s="7" t="s">
        <v>11172</v>
      </c>
      <c r="S1846" s="7" t="s">
        <v>64</v>
      </c>
      <c r="T1846" s="7" t="s">
        <v>4103</v>
      </c>
      <c r="U1846" s="7" t="s">
        <v>73</v>
      </c>
      <c r="V1846" s="7" t="s">
        <v>48</v>
      </c>
      <c r="W1846" s="7" t="s">
        <v>730</v>
      </c>
      <c r="X1846" s="7" t="s">
        <v>107</v>
      </c>
      <c r="Y1846" s="7" t="s">
        <v>50</v>
      </c>
      <c r="Z1846" s="7" t="s">
        <v>125</v>
      </c>
      <c r="AA1846" s="7" t="s">
        <v>50</v>
      </c>
      <c r="AB1846" s="7" t="s">
        <v>6913</v>
      </c>
      <c r="AC1846" s="7" t="s">
        <v>6914</v>
      </c>
      <c r="AD1846" s="7" t="s">
        <v>6915</v>
      </c>
      <c r="AE1846" s="7" t="s">
        <v>219</v>
      </c>
      <c r="AF1846" s="7" t="s">
        <v>6916</v>
      </c>
      <c r="AG1846" s="7" t="s">
        <v>12901</v>
      </c>
      <c r="AH1846" s="7" t="s">
        <v>80</v>
      </c>
      <c r="AI1846" s="7" t="s">
        <v>81</v>
      </c>
      <c r="AJ1846" s="7" t="s">
        <v>82</v>
      </c>
      <c r="AK1846" s="10" t="s">
        <v>268</v>
      </c>
      <c r="AL1846" s="5" t="str">
        <f>+VLOOKUP(D1846,'[1]Listado de Establecimientos'!$A$1:$P$65536,16,FALSE)</f>
        <v>TOCACHE</v>
      </c>
      <c r="AM1846" s="5" t="str">
        <f>+VLOOKUP(D1846,'[1]Listado de Establecimientos'!$A$1:$Q$65536,17,FALSE)</f>
        <v>NO PERTENECE A NINGUNA MICRORED</v>
      </c>
      <c r="AN1846" s="5">
        <f t="shared" si="28"/>
        <v>2</v>
      </c>
    </row>
    <row r="1847" spans="1:40" ht="24" hidden="1">
      <c r="A1847" s="6">
        <v>137</v>
      </c>
      <c r="B1847" s="7" t="s">
        <v>12902</v>
      </c>
      <c r="C1847" s="8" t="s">
        <v>40</v>
      </c>
      <c r="D1847" s="7" t="s">
        <v>1345</v>
      </c>
      <c r="E1847" s="7" t="s">
        <v>1346</v>
      </c>
      <c r="F1847" s="7" t="s">
        <v>1479</v>
      </c>
      <c r="G1847" s="7" t="s">
        <v>1057</v>
      </c>
      <c r="H1847" s="7" t="s">
        <v>12903</v>
      </c>
      <c r="I1847" s="7" t="s">
        <v>107</v>
      </c>
      <c r="J1847" s="7" t="s">
        <v>12904</v>
      </c>
      <c r="K1847" s="7" t="s">
        <v>107</v>
      </c>
      <c r="L1847" s="7" t="s">
        <v>45</v>
      </c>
      <c r="M1847" s="7" t="s">
        <v>12905</v>
      </c>
      <c r="N1847" s="9" t="s">
        <v>12906</v>
      </c>
      <c r="O1847" s="7" t="s">
        <v>1345</v>
      </c>
      <c r="P1847" s="7" t="s">
        <v>1346</v>
      </c>
      <c r="Q1847" s="7" t="s">
        <v>11883</v>
      </c>
      <c r="R1847" s="7" t="s">
        <v>8379</v>
      </c>
      <c r="S1847" s="7" t="s">
        <v>46</v>
      </c>
      <c r="T1847" s="7" t="s">
        <v>1786</v>
      </c>
      <c r="U1847" s="7" t="s">
        <v>188</v>
      </c>
      <c r="V1847" s="7" t="s">
        <v>66</v>
      </c>
      <c r="W1847" s="7" t="s">
        <v>79</v>
      </c>
      <c r="X1847" s="7" t="s">
        <v>114</v>
      </c>
      <c r="Y1847" s="7" t="s">
        <v>50</v>
      </c>
      <c r="Z1847" s="7" t="s">
        <v>125</v>
      </c>
      <c r="AA1847" s="7" t="s">
        <v>52</v>
      </c>
      <c r="AB1847" s="7" t="s">
        <v>108</v>
      </c>
      <c r="AC1847" s="7" t="s">
        <v>1354</v>
      </c>
      <c r="AD1847" s="7" t="s">
        <v>1355</v>
      </c>
      <c r="AE1847" s="7" t="s">
        <v>56</v>
      </c>
      <c r="AF1847" s="7" t="s">
        <v>1356</v>
      </c>
      <c r="AG1847" s="7" t="s">
        <v>12907</v>
      </c>
      <c r="AH1847" s="7" t="s">
        <v>108</v>
      </c>
      <c r="AI1847" s="7" t="s">
        <v>1225</v>
      </c>
      <c r="AJ1847" s="7" t="s">
        <v>1355</v>
      </c>
      <c r="AK1847" s="10" t="s">
        <v>268</v>
      </c>
      <c r="AL1847" s="5" t="str">
        <f>+VLOOKUP(D1847,'[1]Listado de Establecimientos'!$A$1:$P$65536,16,FALSE)</f>
        <v>NO PERTENECE A NINGUNA RED</v>
      </c>
      <c r="AM1847" s="5" t="str">
        <f>+VLOOKUP(D1847,'[1]Listado de Establecimientos'!$A$1:$Q$65536,17,FALSE)</f>
        <v>NO PERTENECE A NINGUNA MICRORED</v>
      </c>
      <c r="AN1847" s="5">
        <f t="shared" si="28"/>
        <v>2</v>
      </c>
    </row>
    <row r="1848" spans="1:40" ht="24" hidden="1">
      <c r="A1848" s="6">
        <v>138</v>
      </c>
      <c r="B1848" s="7" t="s">
        <v>12908</v>
      </c>
      <c r="C1848" s="8" t="s">
        <v>40</v>
      </c>
      <c r="D1848" s="7" t="s">
        <v>83</v>
      </c>
      <c r="E1848" s="7" t="s">
        <v>143</v>
      </c>
      <c r="F1848" s="7" t="s">
        <v>2579</v>
      </c>
      <c r="G1848" s="7" t="s">
        <v>2281</v>
      </c>
      <c r="H1848" s="7" t="s">
        <v>12909</v>
      </c>
      <c r="I1848" s="7" t="s">
        <v>119</v>
      </c>
      <c r="J1848" s="7" t="s">
        <v>12910</v>
      </c>
      <c r="K1848" s="7" t="s">
        <v>86</v>
      </c>
      <c r="L1848" s="7" t="s">
        <v>45</v>
      </c>
      <c r="M1848" s="7" t="s">
        <v>12911</v>
      </c>
      <c r="N1848" s="9" t="s">
        <v>12912</v>
      </c>
      <c r="O1848" s="7" t="s">
        <v>127</v>
      </c>
      <c r="P1848" s="7" t="s">
        <v>128</v>
      </c>
      <c r="Q1848" s="7" t="s">
        <v>11731</v>
      </c>
      <c r="R1848" s="7" t="s">
        <v>12913</v>
      </c>
      <c r="S1848" s="7" t="s">
        <v>64</v>
      </c>
      <c r="T1848" s="7" t="s">
        <v>4645</v>
      </c>
      <c r="U1848" s="7" t="s">
        <v>230</v>
      </c>
      <c r="V1848" s="7" t="s">
        <v>66</v>
      </c>
      <c r="W1848" s="7" t="s">
        <v>94</v>
      </c>
      <c r="X1848" s="7" t="s">
        <v>79</v>
      </c>
      <c r="Y1848" s="7" t="s">
        <v>50</v>
      </c>
      <c r="Z1848" s="7" t="s">
        <v>51</v>
      </c>
      <c r="AA1848" s="7" t="s">
        <v>52</v>
      </c>
      <c r="AB1848" s="7" t="s">
        <v>255</v>
      </c>
      <c r="AC1848" s="7" t="s">
        <v>415</v>
      </c>
      <c r="AD1848" s="7" t="s">
        <v>421</v>
      </c>
      <c r="AE1848" s="7" t="s">
        <v>219</v>
      </c>
      <c r="AF1848" s="7" t="s">
        <v>422</v>
      </c>
      <c r="AG1848" s="7" t="s">
        <v>12914</v>
      </c>
      <c r="AH1848" s="7" t="s">
        <v>324</v>
      </c>
      <c r="AI1848" s="7" t="s">
        <v>76</v>
      </c>
      <c r="AJ1848" s="7" t="s">
        <v>364</v>
      </c>
      <c r="AK1848" s="10" t="s">
        <v>268</v>
      </c>
      <c r="AL1848" s="5" t="str">
        <f>+VLOOKUP(D1848,'[1]Listado de Establecimientos'!$A$1:$P$65536,16,FALSE)</f>
        <v>MOYOBAMBA</v>
      </c>
      <c r="AM1848" s="5" t="str">
        <f>+VLOOKUP(D1848,'[1]Listado de Establecimientos'!$A$1:$Q$65536,17,FALSE)</f>
        <v>NO PERTENECE A NINGUNA MICRORED</v>
      </c>
      <c r="AN1848" s="5">
        <f t="shared" si="28"/>
        <v>2</v>
      </c>
    </row>
    <row r="1849" spans="1:40" ht="24" hidden="1">
      <c r="A1849" s="6">
        <v>139</v>
      </c>
      <c r="B1849" s="7" t="s">
        <v>12915</v>
      </c>
      <c r="C1849" s="8" t="s">
        <v>40</v>
      </c>
      <c r="D1849" s="7" t="s">
        <v>83</v>
      </c>
      <c r="E1849" s="7" t="s">
        <v>143</v>
      </c>
      <c r="F1849" s="7" t="s">
        <v>12916</v>
      </c>
      <c r="G1849" s="7" t="s">
        <v>3493</v>
      </c>
      <c r="H1849" s="7" t="s">
        <v>12917</v>
      </c>
      <c r="I1849" s="7" t="s">
        <v>49</v>
      </c>
      <c r="J1849" s="7" t="s">
        <v>12918</v>
      </c>
      <c r="K1849" s="7" t="s">
        <v>86</v>
      </c>
      <c r="L1849" s="7" t="s">
        <v>45</v>
      </c>
      <c r="M1849" s="7" t="s">
        <v>12919</v>
      </c>
      <c r="N1849" s="9" t="s">
        <v>12920</v>
      </c>
      <c r="O1849" s="7" t="s">
        <v>181</v>
      </c>
      <c r="P1849" s="7" t="s">
        <v>182</v>
      </c>
      <c r="Q1849" s="7" t="s">
        <v>11883</v>
      </c>
      <c r="R1849" s="7" t="s">
        <v>4692</v>
      </c>
      <c r="S1849" s="7" t="s">
        <v>46</v>
      </c>
      <c r="T1849" s="7" t="s">
        <v>860</v>
      </c>
      <c r="U1849" s="7" t="s">
        <v>1284</v>
      </c>
      <c r="V1849" s="7" t="s">
        <v>66</v>
      </c>
      <c r="W1849" s="7" t="s">
        <v>1892</v>
      </c>
      <c r="X1849" s="7" t="s">
        <v>10199</v>
      </c>
      <c r="Y1849" s="7" t="s">
        <v>50</v>
      </c>
      <c r="Z1849" s="7" t="s">
        <v>51</v>
      </c>
      <c r="AA1849" s="7" t="s">
        <v>52</v>
      </c>
      <c r="AB1849" s="7" t="s">
        <v>4193</v>
      </c>
      <c r="AC1849" s="7" t="s">
        <v>9410</v>
      </c>
      <c r="AD1849" s="7" t="s">
        <v>9411</v>
      </c>
      <c r="AE1849" s="7" t="s">
        <v>219</v>
      </c>
      <c r="AF1849" s="7" t="s">
        <v>9412</v>
      </c>
      <c r="AG1849" s="7" t="s">
        <v>12921</v>
      </c>
      <c r="AH1849" s="7" t="s">
        <v>324</v>
      </c>
      <c r="AI1849" s="7" t="s">
        <v>76</v>
      </c>
      <c r="AJ1849" s="7" t="s">
        <v>364</v>
      </c>
      <c r="AK1849" s="10" t="s">
        <v>268</v>
      </c>
      <c r="AL1849" s="5" t="str">
        <f>+VLOOKUP(D1849,'[1]Listado de Establecimientos'!$A$1:$P$65536,16,FALSE)</f>
        <v>MOYOBAMBA</v>
      </c>
      <c r="AM1849" s="5" t="str">
        <f>+VLOOKUP(D1849,'[1]Listado de Establecimientos'!$A$1:$Q$65536,17,FALSE)</f>
        <v>NO PERTENECE A NINGUNA MICRORED</v>
      </c>
      <c r="AN1849" s="5">
        <f t="shared" si="28"/>
        <v>2</v>
      </c>
    </row>
    <row r="1850" spans="1:40" ht="16.5" hidden="1">
      <c r="A1850" s="6">
        <v>140</v>
      </c>
      <c r="B1850" s="7" t="s">
        <v>12922</v>
      </c>
      <c r="C1850" s="8" t="s">
        <v>40</v>
      </c>
      <c r="D1850" s="7" t="s">
        <v>175</v>
      </c>
      <c r="E1850" s="7" t="s">
        <v>176</v>
      </c>
      <c r="F1850" s="7" t="s">
        <v>2513</v>
      </c>
      <c r="G1850" s="7" t="s">
        <v>3522</v>
      </c>
      <c r="H1850" s="7" t="s">
        <v>12923</v>
      </c>
      <c r="I1850" s="7" t="s">
        <v>88</v>
      </c>
      <c r="J1850" s="7" t="s">
        <v>12924</v>
      </c>
      <c r="K1850" s="7" t="s">
        <v>152</v>
      </c>
      <c r="L1850" s="7" t="s">
        <v>45</v>
      </c>
      <c r="M1850" s="7" t="s">
        <v>12925</v>
      </c>
      <c r="N1850" s="9" t="s">
        <v>12926</v>
      </c>
      <c r="O1850" s="7" t="s">
        <v>175</v>
      </c>
      <c r="P1850" s="7" t="s">
        <v>176</v>
      </c>
      <c r="Q1850" s="7" t="s">
        <v>11883</v>
      </c>
      <c r="R1850" s="7" t="s">
        <v>2895</v>
      </c>
      <c r="S1850" s="7" t="s">
        <v>64</v>
      </c>
      <c r="T1850" s="7" t="s">
        <v>2658</v>
      </c>
      <c r="U1850" s="7" t="s">
        <v>12927</v>
      </c>
      <c r="V1850" s="7" t="s">
        <v>159</v>
      </c>
      <c r="W1850" s="7" t="s">
        <v>94</v>
      </c>
      <c r="X1850" s="7" t="s">
        <v>88</v>
      </c>
      <c r="Y1850" s="7" t="s">
        <v>50</v>
      </c>
      <c r="Z1850" s="7" t="s">
        <v>125</v>
      </c>
      <c r="AA1850" s="7" t="s">
        <v>50</v>
      </c>
      <c r="AB1850" s="7" t="s">
        <v>148</v>
      </c>
      <c r="AC1850" s="7" t="s">
        <v>286</v>
      </c>
      <c r="AD1850" s="7" t="s">
        <v>389</v>
      </c>
      <c r="AE1850" s="7" t="s">
        <v>56</v>
      </c>
      <c r="AF1850" s="7" t="s">
        <v>15241</v>
      </c>
      <c r="AG1850" s="7" t="s">
        <v>12928</v>
      </c>
      <c r="AH1850" s="7" t="s">
        <v>148</v>
      </c>
      <c r="AI1850" s="7" t="s">
        <v>919</v>
      </c>
      <c r="AJ1850" s="7" t="s">
        <v>389</v>
      </c>
      <c r="AK1850" s="10" t="s">
        <v>268</v>
      </c>
      <c r="AL1850" s="5" t="str">
        <f>+VLOOKUP(D1850,'[1]Listado de Establecimientos'!$A$1:$P$65536,16,FALSE)</f>
        <v>BELLAVISTA</v>
      </c>
      <c r="AM1850" s="5" t="str">
        <f>+VLOOKUP(D1850,'[1]Listado de Establecimientos'!$A$1:$Q$65536,17,FALSE)</f>
        <v>BELLAVISTA</v>
      </c>
      <c r="AN1850" s="5">
        <f t="shared" si="28"/>
        <v>2</v>
      </c>
    </row>
    <row r="1851" spans="1:40" ht="24" hidden="1">
      <c r="A1851" s="6">
        <v>141</v>
      </c>
      <c r="B1851" s="7" t="s">
        <v>12929</v>
      </c>
      <c r="C1851" s="8" t="s">
        <v>40</v>
      </c>
      <c r="D1851" s="7" t="s">
        <v>1345</v>
      </c>
      <c r="E1851" s="7" t="s">
        <v>1346</v>
      </c>
      <c r="F1851" s="7" t="s">
        <v>3474</v>
      </c>
      <c r="G1851" s="7" t="s">
        <v>12930</v>
      </c>
      <c r="H1851" s="7" t="s">
        <v>12931</v>
      </c>
      <c r="I1851" s="7" t="s">
        <v>138</v>
      </c>
      <c r="J1851" s="7" t="s">
        <v>12322</v>
      </c>
      <c r="K1851" s="7" t="s">
        <v>44</v>
      </c>
      <c r="L1851" s="7" t="s">
        <v>45</v>
      </c>
      <c r="M1851" s="7" t="s">
        <v>12932</v>
      </c>
      <c r="N1851" s="9" t="s">
        <v>12933</v>
      </c>
      <c r="O1851" s="7" t="s">
        <v>1345</v>
      </c>
      <c r="P1851" s="7" t="s">
        <v>1346</v>
      </c>
      <c r="Q1851" s="7" t="s">
        <v>11883</v>
      </c>
      <c r="R1851" s="7" t="s">
        <v>12934</v>
      </c>
      <c r="S1851" s="7" t="s">
        <v>46</v>
      </c>
      <c r="T1851" s="7" t="s">
        <v>12935</v>
      </c>
      <c r="U1851" s="7" t="s">
        <v>1852</v>
      </c>
      <c r="V1851" s="7" t="s">
        <v>66</v>
      </c>
      <c r="W1851" s="7" t="s">
        <v>88</v>
      </c>
      <c r="X1851" s="7" t="s">
        <v>67</v>
      </c>
      <c r="Y1851" s="7" t="s">
        <v>50</v>
      </c>
      <c r="Z1851" s="7" t="s">
        <v>51</v>
      </c>
      <c r="AA1851" s="7" t="s">
        <v>52</v>
      </c>
      <c r="AB1851" s="7" t="s">
        <v>108</v>
      </c>
      <c r="AC1851" s="7" t="s">
        <v>1354</v>
      </c>
      <c r="AD1851" s="7" t="s">
        <v>1355</v>
      </c>
      <c r="AE1851" s="7" t="s">
        <v>56</v>
      </c>
      <c r="AF1851" s="7" t="s">
        <v>1356</v>
      </c>
      <c r="AG1851" s="7" t="s">
        <v>12936</v>
      </c>
      <c r="AH1851" s="7" t="s">
        <v>108</v>
      </c>
      <c r="AI1851" s="7" t="s">
        <v>1225</v>
      </c>
      <c r="AJ1851" s="7" t="s">
        <v>1355</v>
      </c>
      <c r="AK1851" s="10" t="s">
        <v>268</v>
      </c>
      <c r="AL1851" s="5" t="str">
        <f>+VLOOKUP(D1851,'[1]Listado de Establecimientos'!$A$1:$P$65536,16,FALSE)</f>
        <v>NO PERTENECE A NINGUNA RED</v>
      </c>
      <c r="AM1851" s="5" t="str">
        <f>+VLOOKUP(D1851,'[1]Listado de Establecimientos'!$A$1:$Q$65536,17,FALSE)</f>
        <v>NO PERTENECE A NINGUNA MICRORED</v>
      </c>
      <c r="AN1851" s="5">
        <f t="shared" si="28"/>
        <v>2</v>
      </c>
    </row>
    <row r="1852" spans="1:40" ht="24" hidden="1">
      <c r="A1852" s="6">
        <v>142</v>
      </c>
      <c r="B1852" s="7" t="s">
        <v>12937</v>
      </c>
      <c r="C1852" s="8" t="s">
        <v>40</v>
      </c>
      <c r="D1852" s="7" t="s">
        <v>60</v>
      </c>
      <c r="E1852" s="7" t="s">
        <v>61</v>
      </c>
      <c r="F1852" s="7" t="s">
        <v>89</v>
      </c>
      <c r="G1852" s="7" t="s">
        <v>207</v>
      </c>
      <c r="H1852" s="7" t="s">
        <v>12938</v>
      </c>
      <c r="I1852" s="7" t="s">
        <v>275</v>
      </c>
      <c r="J1852" s="7" t="s">
        <v>12939</v>
      </c>
      <c r="K1852" s="7" t="s">
        <v>94</v>
      </c>
      <c r="L1852" s="7" t="s">
        <v>45</v>
      </c>
      <c r="M1852" s="7" t="s">
        <v>12940</v>
      </c>
      <c r="N1852" s="9" t="s">
        <v>12941</v>
      </c>
      <c r="O1852" s="7" t="s">
        <v>926</v>
      </c>
      <c r="P1852" s="7" t="s">
        <v>927</v>
      </c>
      <c r="Q1852" s="7" t="s">
        <v>11883</v>
      </c>
      <c r="R1852" s="7" t="s">
        <v>5661</v>
      </c>
      <c r="S1852" s="7" t="s">
        <v>46</v>
      </c>
      <c r="T1852" s="7" t="s">
        <v>4886</v>
      </c>
      <c r="U1852" s="7" t="s">
        <v>1578</v>
      </c>
      <c r="V1852" s="7" t="s">
        <v>66</v>
      </c>
      <c r="W1852" s="7" t="s">
        <v>88</v>
      </c>
      <c r="X1852" s="7" t="s">
        <v>49</v>
      </c>
      <c r="Y1852" s="7" t="s">
        <v>50</v>
      </c>
      <c r="Z1852" s="7" t="s">
        <v>125</v>
      </c>
      <c r="AA1852" s="7" t="s">
        <v>50</v>
      </c>
      <c r="AB1852" s="7" t="s">
        <v>1491</v>
      </c>
      <c r="AC1852" s="7" t="s">
        <v>411</v>
      </c>
      <c r="AD1852" s="7" t="s">
        <v>2576</v>
      </c>
      <c r="AE1852" s="7" t="s">
        <v>56</v>
      </c>
      <c r="AF1852" s="7" t="s">
        <v>2577</v>
      </c>
      <c r="AG1852" s="7" t="s">
        <v>12942</v>
      </c>
      <c r="AH1852" s="7" t="s">
        <v>1491</v>
      </c>
      <c r="AI1852" s="7" t="s">
        <v>2579</v>
      </c>
      <c r="AJ1852" s="7" t="s">
        <v>2576</v>
      </c>
      <c r="AK1852" s="10" t="s">
        <v>268</v>
      </c>
      <c r="AL1852" s="5" t="str">
        <f>+VLOOKUP(D1852,'[1]Listado de Establecimientos'!$A$1:$P$65536,16,FALSE)</f>
        <v>RIOJA</v>
      </c>
      <c r="AM1852" s="5" t="str">
        <f>+VLOOKUP(D1852,'[1]Listado de Establecimientos'!$A$1:$Q$65536,17,FALSE)</f>
        <v>NO PERTENECE A NINGUNA MICRORED</v>
      </c>
      <c r="AN1852" s="5">
        <f t="shared" si="28"/>
        <v>2</v>
      </c>
    </row>
    <row r="1853" spans="1:40" ht="24" hidden="1">
      <c r="A1853" s="6">
        <v>143</v>
      </c>
      <c r="B1853" s="7" t="s">
        <v>12943</v>
      </c>
      <c r="C1853" s="8" t="s">
        <v>40</v>
      </c>
      <c r="D1853" s="7" t="s">
        <v>60</v>
      </c>
      <c r="E1853" s="7" t="s">
        <v>61</v>
      </c>
      <c r="F1853" s="7" t="s">
        <v>10342</v>
      </c>
      <c r="G1853" s="7" t="s">
        <v>7736</v>
      </c>
      <c r="H1853" s="7" t="s">
        <v>12944</v>
      </c>
      <c r="I1853" s="7" t="s">
        <v>93</v>
      </c>
      <c r="J1853" s="7" t="s">
        <v>12945</v>
      </c>
      <c r="K1853" s="7" t="s">
        <v>107</v>
      </c>
      <c r="L1853" s="7" t="s">
        <v>45</v>
      </c>
      <c r="M1853" s="7" t="s">
        <v>12946</v>
      </c>
      <c r="N1853" s="9" t="s">
        <v>12947</v>
      </c>
      <c r="O1853" s="7" t="s">
        <v>926</v>
      </c>
      <c r="P1853" s="7" t="s">
        <v>927</v>
      </c>
      <c r="Q1853" s="7" t="s">
        <v>11883</v>
      </c>
      <c r="R1853" s="7" t="s">
        <v>11683</v>
      </c>
      <c r="S1853" s="7" t="s">
        <v>46</v>
      </c>
      <c r="T1853" s="7" t="s">
        <v>7276</v>
      </c>
      <c r="U1853" s="7" t="s">
        <v>714</v>
      </c>
      <c r="V1853" s="7" t="s">
        <v>66</v>
      </c>
      <c r="W1853" s="7" t="s">
        <v>49</v>
      </c>
      <c r="X1853" s="7" t="s">
        <v>67</v>
      </c>
      <c r="Y1853" s="7" t="s">
        <v>50</v>
      </c>
      <c r="Z1853" s="7" t="s">
        <v>125</v>
      </c>
      <c r="AA1853" s="7" t="s">
        <v>50</v>
      </c>
      <c r="AB1853" s="7" t="s">
        <v>1491</v>
      </c>
      <c r="AC1853" s="7" t="s">
        <v>411</v>
      </c>
      <c r="AD1853" s="7" t="s">
        <v>2576</v>
      </c>
      <c r="AE1853" s="7" t="s">
        <v>56</v>
      </c>
      <c r="AF1853" s="7" t="s">
        <v>2577</v>
      </c>
      <c r="AG1853" s="7" t="s">
        <v>12948</v>
      </c>
      <c r="AH1853" s="7" t="s">
        <v>1491</v>
      </c>
      <c r="AI1853" s="7" t="s">
        <v>2579</v>
      </c>
      <c r="AJ1853" s="7" t="s">
        <v>2576</v>
      </c>
      <c r="AK1853" s="10" t="s">
        <v>268</v>
      </c>
      <c r="AL1853" s="5" t="str">
        <f>+VLOOKUP(D1853,'[1]Listado de Establecimientos'!$A$1:$P$65536,16,FALSE)</f>
        <v>RIOJA</v>
      </c>
      <c r="AM1853" s="5" t="str">
        <f>+VLOOKUP(D1853,'[1]Listado de Establecimientos'!$A$1:$Q$65536,17,FALSE)</f>
        <v>NO PERTENECE A NINGUNA MICRORED</v>
      </c>
      <c r="AN1853" s="5">
        <f t="shared" si="28"/>
        <v>2</v>
      </c>
    </row>
    <row r="1854" spans="1:40" ht="36" hidden="1">
      <c r="A1854" s="6">
        <v>144</v>
      </c>
      <c r="B1854" s="7" t="s">
        <v>12949</v>
      </c>
      <c r="C1854" s="8" t="s">
        <v>40</v>
      </c>
      <c r="D1854" s="7" t="s">
        <v>145</v>
      </c>
      <c r="E1854" s="7" t="s">
        <v>146</v>
      </c>
      <c r="F1854" s="7" t="s">
        <v>3223</v>
      </c>
      <c r="G1854" s="7" t="s">
        <v>1607</v>
      </c>
      <c r="H1854" s="7" t="s">
        <v>12950</v>
      </c>
      <c r="I1854" s="7" t="s">
        <v>107</v>
      </c>
      <c r="J1854" s="7" t="s">
        <v>12951</v>
      </c>
      <c r="K1854" s="7" t="s">
        <v>44</v>
      </c>
      <c r="L1854" s="7" t="s">
        <v>45</v>
      </c>
      <c r="M1854" s="7" t="s">
        <v>12952</v>
      </c>
      <c r="N1854" s="9" t="s">
        <v>12953</v>
      </c>
      <c r="O1854" s="7" t="s">
        <v>145</v>
      </c>
      <c r="P1854" s="7" t="s">
        <v>146</v>
      </c>
      <c r="Q1854" s="7" t="s">
        <v>11883</v>
      </c>
      <c r="R1854" s="7" t="s">
        <v>251</v>
      </c>
      <c r="S1854" s="7" t="s">
        <v>46</v>
      </c>
      <c r="T1854" s="7" t="s">
        <v>1682</v>
      </c>
      <c r="U1854" s="7" t="s">
        <v>106</v>
      </c>
      <c r="V1854" s="7" t="s">
        <v>48</v>
      </c>
      <c r="W1854" s="7" t="s">
        <v>88</v>
      </c>
      <c r="X1854" s="7" t="s">
        <v>114</v>
      </c>
      <c r="Y1854" s="7" t="s">
        <v>50</v>
      </c>
      <c r="Z1854" s="7" t="s">
        <v>125</v>
      </c>
      <c r="AA1854" s="7" t="s">
        <v>50</v>
      </c>
      <c r="AB1854" s="7" t="s">
        <v>1434</v>
      </c>
      <c r="AC1854" s="7" t="s">
        <v>8673</v>
      </c>
      <c r="AD1854" s="7" t="s">
        <v>10137</v>
      </c>
      <c r="AE1854" s="7" t="s">
        <v>56</v>
      </c>
      <c r="AF1854" s="7" t="s">
        <v>15232</v>
      </c>
      <c r="AG1854" s="7" t="s">
        <v>12954</v>
      </c>
      <c r="AH1854" s="7" t="s">
        <v>1434</v>
      </c>
      <c r="AI1854" s="7" t="s">
        <v>8677</v>
      </c>
      <c r="AJ1854" s="7" t="s">
        <v>10137</v>
      </c>
      <c r="AK1854" s="10" t="s">
        <v>268</v>
      </c>
      <c r="AL1854" s="5" t="str">
        <f>+VLOOKUP(D1854,'[1]Listado de Establecimientos'!$A$1:$P$65536,16,FALSE)</f>
        <v>MARISCAL CACERES</v>
      </c>
      <c r="AM1854" s="5" t="str">
        <f>+VLOOKUP(D1854,'[1]Listado de Establecimientos'!$A$1:$Q$65536,17,FALSE)</f>
        <v>NO PERTENECE A NINGUNA MICRORRED</v>
      </c>
      <c r="AN1854" s="5">
        <f t="shared" si="28"/>
        <v>2</v>
      </c>
    </row>
    <row r="1855" spans="1:40" ht="24" hidden="1">
      <c r="A1855" s="6">
        <v>145</v>
      </c>
      <c r="B1855" s="7" t="s">
        <v>12955</v>
      </c>
      <c r="C1855" s="8" t="s">
        <v>40</v>
      </c>
      <c r="D1855" s="7" t="s">
        <v>41</v>
      </c>
      <c r="E1855" s="7" t="s">
        <v>42</v>
      </c>
      <c r="F1855" s="7" t="s">
        <v>121</v>
      </c>
      <c r="G1855" s="7" t="s">
        <v>1545</v>
      </c>
      <c r="H1855" s="7" t="s">
        <v>12956</v>
      </c>
      <c r="I1855" s="7" t="s">
        <v>93</v>
      </c>
      <c r="J1855" s="7" t="s">
        <v>12957</v>
      </c>
      <c r="K1855" s="7" t="s">
        <v>86</v>
      </c>
      <c r="L1855" s="7" t="s">
        <v>45</v>
      </c>
      <c r="M1855" s="7" t="s">
        <v>12958</v>
      </c>
      <c r="N1855" s="9" t="s">
        <v>12959</v>
      </c>
      <c r="O1855" s="7" t="s">
        <v>145</v>
      </c>
      <c r="P1855" s="7" t="s">
        <v>146</v>
      </c>
      <c r="Q1855" s="7" t="s">
        <v>11883</v>
      </c>
      <c r="R1855" s="7" t="s">
        <v>12960</v>
      </c>
      <c r="S1855" s="7" t="s">
        <v>46</v>
      </c>
      <c r="T1855" s="7" t="s">
        <v>12961</v>
      </c>
      <c r="U1855" s="7" t="s">
        <v>149</v>
      </c>
      <c r="V1855" s="7" t="s">
        <v>2057</v>
      </c>
      <c r="W1855" s="7" t="s">
        <v>67</v>
      </c>
      <c r="X1855" s="7" t="s">
        <v>77</v>
      </c>
      <c r="Y1855" s="7" t="s">
        <v>50</v>
      </c>
      <c r="Z1855" s="7" t="s">
        <v>125</v>
      </c>
      <c r="AA1855" s="7" t="s">
        <v>50</v>
      </c>
      <c r="AB1855" s="7" t="s">
        <v>53</v>
      </c>
      <c r="AC1855" s="7" t="s">
        <v>54</v>
      </c>
      <c r="AD1855" s="7" t="s">
        <v>55</v>
      </c>
      <c r="AE1855" s="7" t="s">
        <v>56</v>
      </c>
      <c r="AF1855" s="7" t="s">
        <v>57</v>
      </c>
      <c r="AG1855" s="7" t="s">
        <v>12962</v>
      </c>
      <c r="AH1855" s="7" t="s">
        <v>53</v>
      </c>
      <c r="AI1855" s="7" t="s">
        <v>58</v>
      </c>
      <c r="AJ1855" s="7" t="s">
        <v>55</v>
      </c>
      <c r="AK1855" s="10" t="s">
        <v>268</v>
      </c>
      <c r="AL1855" s="5" t="str">
        <f>+VLOOKUP(D1855,'[1]Listado de Establecimientos'!$A$1:$P$65536,16,FALSE)</f>
        <v>NO PERTENECE A NINGUNA RED</v>
      </c>
      <c r="AM1855" s="5" t="str">
        <f>+VLOOKUP(D1855,'[1]Listado de Establecimientos'!$A$1:$Q$65536,17,FALSE)</f>
        <v>NO PERTENECE A NINGUNA MICRORED</v>
      </c>
      <c r="AN1855" s="5">
        <f t="shared" si="28"/>
        <v>2</v>
      </c>
    </row>
    <row r="1856" spans="1:40" ht="24" hidden="1">
      <c r="A1856" s="6">
        <v>146</v>
      </c>
      <c r="B1856" s="7" t="s">
        <v>12963</v>
      </c>
      <c r="C1856" s="8" t="s">
        <v>40</v>
      </c>
      <c r="D1856" s="7" t="s">
        <v>60</v>
      </c>
      <c r="E1856" s="7" t="s">
        <v>61</v>
      </c>
      <c r="F1856" s="7" t="s">
        <v>1780</v>
      </c>
      <c r="G1856" s="7" t="s">
        <v>11517</v>
      </c>
      <c r="H1856" s="7" t="s">
        <v>12964</v>
      </c>
      <c r="I1856" s="7" t="s">
        <v>185</v>
      </c>
      <c r="J1856" s="7" t="s">
        <v>12965</v>
      </c>
      <c r="K1856" s="7" t="s">
        <v>152</v>
      </c>
      <c r="L1856" s="7" t="s">
        <v>45</v>
      </c>
      <c r="M1856" s="7" t="s">
        <v>12966</v>
      </c>
      <c r="N1856" s="9" t="s">
        <v>12967</v>
      </c>
      <c r="O1856" s="7" t="s">
        <v>102</v>
      </c>
      <c r="P1856" s="7" t="s">
        <v>103</v>
      </c>
      <c r="Q1856" s="7" t="s">
        <v>12099</v>
      </c>
      <c r="R1856" s="7" t="s">
        <v>357</v>
      </c>
      <c r="S1856" s="7" t="s">
        <v>46</v>
      </c>
      <c r="T1856" s="7" t="s">
        <v>6786</v>
      </c>
      <c r="U1856" s="7" t="s">
        <v>47</v>
      </c>
      <c r="V1856" s="7" t="s">
        <v>66</v>
      </c>
      <c r="W1856" s="7" t="s">
        <v>88</v>
      </c>
      <c r="X1856" s="7" t="s">
        <v>77</v>
      </c>
      <c r="Y1856" s="7" t="s">
        <v>50</v>
      </c>
      <c r="Z1856" s="7" t="s">
        <v>125</v>
      </c>
      <c r="AA1856" s="7" t="s">
        <v>52</v>
      </c>
      <c r="AB1856" s="7" t="s">
        <v>861</v>
      </c>
      <c r="AC1856" s="7" t="s">
        <v>118</v>
      </c>
      <c r="AD1856" s="7" t="s">
        <v>862</v>
      </c>
      <c r="AE1856" s="7" t="s">
        <v>56</v>
      </c>
      <c r="AF1856" s="7" t="s">
        <v>863</v>
      </c>
      <c r="AG1856" s="7" t="s">
        <v>12968</v>
      </c>
      <c r="AH1856" s="7" t="s">
        <v>861</v>
      </c>
      <c r="AI1856" s="7" t="s">
        <v>205</v>
      </c>
      <c r="AJ1856" s="7" t="s">
        <v>862</v>
      </c>
      <c r="AK1856" s="10" t="s">
        <v>268</v>
      </c>
      <c r="AL1856" s="5" t="str">
        <f>+VLOOKUP(D1856,'[1]Listado de Establecimientos'!$A$1:$P$65536,16,FALSE)</f>
        <v>RIOJA</v>
      </c>
      <c r="AM1856" s="5" t="str">
        <f>+VLOOKUP(D1856,'[1]Listado de Establecimientos'!$A$1:$Q$65536,17,FALSE)</f>
        <v>NO PERTENECE A NINGUNA MICRORED</v>
      </c>
      <c r="AN1856" s="5">
        <f t="shared" ref="AN1856:AN1919" si="29">MONTH(AG1856)</f>
        <v>2</v>
      </c>
    </row>
    <row r="1857" spans="1:40" ht="24" hidden="1">
      <c r="A1857" s="6">
        <v>147</v>
      </c>
      <c r="B1857" s="7" t="s">
        <v>12969</v>
      </c>
      <c r="C1857" s="8" t="s">
        <v>40</v>
      </c>
      <c r="D1857" s="7" t="s">
        <v>60</v>
      </c>
      <c r="E1857" s="7" t="s">
        <v>61</v>
      </c>
      <c r="F1857" s="7" t="s">
        <v>148</v>
      </c>
      <c r="G1857" s="7" t="s">
        <v>3187</v>
      </c>
      <c r="H1857" s="7" t="s">
        <v>5398</v>
      </c>
      <c r="I1857" s="7" t="s">
        <v>122</v>
      </c>
      <c r="J1857" s="7" t="s">
        <v>12970</v>
      </c>
      <c r="K1857" s="7" t="s">
        <v>86</v>
      </c>
      <c r="L1857" s="7" t="s">
        <v>45</v>
      </c>
      <c r="M1857" s="7" t="s">
        <v>12971</v>
      </c>
      <c r="N1857" s="9" t="s">
        <v>12972</v>
      </c>
      <c r="O1857" s="7" t="s">
        <v>1091</v>
      </c>
      <c r="P1857" s="7" t="s">
        <v>1092</v>
      </c>
      <c r="Q1857" s="7" t="s">
        <v>12099</v>
      </c>
      <c r="R1857" s="7" t="s">
        <v>2311</v>
      </c>
      <c r="S1857" s="7" t="s">
        <v>64</v>
      </c>
      <c r="T1857" s="7" t="s">
        <v>899</v>
      </c>
      <c r="U1857" s="7" t="s">
        <v>47</v>
      </c>
      <c r="V1857" s="7" t="s">
        <v>66</v>
      </c>
      <c r="W1857" s="7" t="s">
        <v>88</v>
      </c>
      <c r="X1857" s="7" t="s">
        <v>97</v>
      </c>
      <c r="Y1857" s="7" t="s">
        <v>50</v>
      </c>
      <c r="Z1857" s="7" t="s">
        <v>125</v>
      </c>
      <c r="AA1857" s="7" t="s">
        <v>52</v>
      </c>
      <c r="AB1857" s="7" t="s">
        <v>861</v>
      </c>
      <c r="AC1857" s="7" t="s">
        <v>118</v>
      </c>
      <c r="AD1857" s="7" t="s">
        <v>862</v>
      </c>
      <c r="AE1857" s="7" t="s">
        <v>56</v>
      </c>
      <c r="AF1857" s="7" t="s">
        <v>863</v>
      </c>
      <c r="AG1857" s="7" t="s">
        <v>12973</v>
      </c>
      <c r="AH1857" s="7" t="s">
        <v>861</v>
      </c>
      <c r="AI1857" s="7" t="s">
        <v>205</v>
      </c>
      <c r="AJ1857" s="7" t="s">
        <v>862</v>
      </c>
      <c r="AK1857" s="10" t="s">
        <v>268</v>
      </c>
      <c r="AL1857" s="5" t="str">
        <f>+VLOOKUP(D1857,'[1]Listado de Establecimientos'!$A$1:$P$65536,16,FALSE)</f>
        <v>RIOJA</v>
      </c>
      <c r="AM1857" s="5" t="str">
        <f>+VLOOKUP(D1857,'[1]Listado de Establecimientos'!$A$1:$Q$65536,17,FALSE)</f>
        <v>NO PERTENECE A NINGUNA MICRORED</v>
      </c>
      <c r="AN1857" s="5">
        <f t="shared" si="29"/>
        <v>2</v>
      </c>
    </row>
    <row r="1858" spans="1:40" ht="24" hidden="1">
      <c r="A1858" s="6">
        <v>148</v>
      </c>
      <c r="B1858" s="7" t="s">
        <v>12974</v>
      </c>
      <c r="C1858" s="8" t="s">
        <v>40</v>
      </c>
      <c r="D1858" s="7" t="s">
        <v>60</v>
      </c>
      <c r="E1858" s="7" t="s">
        <v>61</v>
      </c>
      <c r="F1858" s="7" t="s">
        <v>166</v>
      </c>
      <c r="G1858" s="7" t="s">
        <v>817</v>
      </c>
      <c r="H1858" s="7" t="s">
        <v>1323</v>
      </c>
      <c r="I1858" s="7" t="s">
        <v>147</v>
      </c>
      <c r="J1858" s="7" t="s">
        <v>12975</v>
      </c>
      <c r="K1858" s="7" t="s">
        <v>86</v>
      </c>
      <c r="L1858" s="7" t="s">
        <v>45</v>
      </c>
      <c r="M1858" s="7" t="s">
        <v>12976</v>
      </c>
      <c r="N1858" s="9" t="s">
        <v>12977</v>
      </c>
      <c r="O1858" s="7" t="s">
        <v>186</v>
      </c>
      <c r="P1858" s="7" t="s">
        <v>187</v>
      </c>
      <c r="Q1858" s="7" t="s">
        <v>12099</v>
      </c>
      <c r="R1858" s="7" t="s">
        <v>12505</v>
      </c>
      <c r="S1858" s="7" t="s">
        <v>46</v>
      </c>
      <c r="T1858" s="7" t="s">
        <v>4278</v>
      </c>
      <c r="U1858" s="7" t="s">
        <v>188</v>
      </c>
      <c r="V1858" s="7" t="s">
        <v>66</v>
      </c>
      <c r="W1858" s="7" t="s">
        <v>88</v>
      </c>
      <c r="X1858" s="7" t="s">
        <v>97</v>
      </c>
      <c r="Y1858" s="7" t="s">
        <v>50</v>
      </c>
      <c r="Z1858" s="7" t="s">
        <v>125</v>
      </c>
      <c r="AA1858" s="7" t="s">
        <v>52</v>
      </c>
      <c r="AB1858" s="7" t="s">
        <v>861</v>
      </c>
      <c r="AC1858" s="7" t="s">
        <v>118</v>
      </c>
      <c r="AD1858" s="7" t="s">
        <v>862</v>
      </c>
      <c r="AE1858" s="7" t="s">
        <v>56</v>
      </c>
      <c r="AF1858" s="7" t="s">
        <v>863</v>
      </c>
      <c r="AG1858" s="7" t="s">
        <v>12978</v>
      </c>
      <c r="AH1858" s="7" t="s">
        <v>861</v>
      </c>
      <c r="AI1858" s="7" t="s">
        <v>205</v>
      </c>
      <c r="AJ1858" s="7" t="s">
        <v>862</v>
      </c>
      <c r="AK1858" s="10" t="s">
        <v>268</v>
      </c>
      <c r="AL1858" s="5" t="str">
        <f>+VLOOKUP(D1858,'[1]Listado de Establecimientos'!$A$1:$P$65536,16,FALSE)</f>
        <v>RIOJA</v>
      </c>
      <c r="AM1858" s="5" t="str">
        <f>+VLOOKUP(D1858,'[1]Listado de Establecimientos'!$A$1:$Q$65536,17,FALSE)</f>
        <v>NO PERTENECE A NINGUNA MICRORED</v>
      </c>
      <c r="AN1858" s="5">
        <f t="shared" si="29"/>
        <v>2</v>
      </c>
    </row>
    <row r="1859" spans="1:40" ht="24" hidden="1">
      <c r="A1859" s="6">
        <v>149</v>
      </c>
      <c r="B1859" s="7" t="s">
        <v>12979</v>
      </c>
      <c r="C1859" s="8" t="s">
        <v>40</v>
      </c>
      <c r="D1859" s="7" t="s">
        <v>41</v>
      </c>
      <c r="E1859" s="7" t="s">
        <v>42</v>
      </c>
      <c r="F1859" s="7" t="s">
        <v>205</v>
      </c>
      <c r="G1859" s="7" t="s">
        <v>3493</v>
      </c>
      <c r="H1859" s="7" t="s">
        <v>12980</v>
      </c>
      <c r="I1859" s="7" t="s">
        <v>112</v>
      </c>
      <c r="J1859" s="7" t="s">
        <v>12981</v>
      </c>
      <c r="K1859" s="7" t="s">
        <v>906</v>
      </c>
      <c r="L1859" s="7" t="s">
        <v>45</v>
      </c>
      <c r="M1859" s="7" t="s">
        <v>12982</v>
      </c>
      <c r="N1859" s="9" t="s">
        <v>12983</v>
      </c>
      <c r="O1859" s="7" t="s">
        <v>306</v>
      </c>
      <c r="P1859" s="7" t="s">
        <v>307</v>
      </c>
      <c r="Q1859" s="7" t="s">
        <v>12099</v>
      </c>
      <c r="R1859" s="7" t="s">
        <v>1375</v>
      </c>
      <c r="S1859" s="7" t="s">
        <v>46</v>
      </c>
      <c r="T1859" s="7" t="s">
        <v>873</v>
      </c>
      <c r="U1859" s="7" t="s">
        <v>1284</v>
      </c>
      <c r="V1859" s="7" t="s">
        <v>48</v>
      </c>
      <c r="W1859" s="7" t="s">
        <v>730</v>
      </c>
      <c r="X1859" s="7" t="s">
        <v>77</v>
      </c>
      <c r="Y1859" s="7" t="s">
        <v>50</v>
      </c>
      <c r="Z1859" s="7" t="s">
        <v>125</v>
      </c>
      <c r="AA1859" s="7" t="s">
        <v>52</v>
      </c>
      <c r="AB1859" s="7" t="s">
        <v>1626</v>
      </c>
      <c r="AC1859" s="7" t="s">
        <v>2119</v>
      </c>
      <c r="AD1859" s="7" t="s">
        <v>2120</v>
      </c>
      <c r="AE1859" s="7" t="s">
        <v>56</v>
      </c>
      <c r="AF1859" s="7" t="s">
        <v>2121</v>
      </c>
      <c r="AG1859" s="7" t="s">
        <v>12984</v>
      </c>
      <c r="AH1859" s="7" t="s">
        <v>1626</v>
      </c>
      <c r="AI1859" s="7" t="s">
        <v>2123</v>
      </c>
      <c r="AJ1859" s="7" t="s">
        <v>2120</v>
      </c>
      <c r="AK1859" s="10" t="s">
        <v>268</v>
      </c>
      <c r="AL1859" s="5" t="str">
        <f>+VLOOKUP(D1859,'[1]Listado de Establecimientos'!$A$1:$P$65536,16,FALSE)</f>
        <v>NO PERTENECE A NINGUNA RED</v>
      </c>
      <c r="AM1859" s="5" t="str">
        <f>+VLOOKUP(D1859,'[1]Listado de Establecimientos'!$A$1:$Q$65536,17,FALSE)</f>
        <v>NO PERTENECE A NINGUNA MICRORED</v>
      </c>
      <c r="AN1859" s="5">
        <f t="shared" si="29"/>
        <v>2</v>
      </c>
    </row>
    <row r="1860" spans="1:40" ht="36" hidden="1">
      <c r="A1860" s="6">
        <v>150</v>
      </c>
      <c r="B1860" s="7" t="s">
        <v>12985</v>
      </c>
      <c r="C1860" s="8" t="s">
        <v>40</v>
      </c>
      <c r="D1860" s="7" t="s">
        <v>145</v>
      </c>
      <c r="E1860" s="7" t="s">
        <v>146</v>
      </c>
      <c r="F1860" s="7" t="s">
        <v>12986</v>
      </c>
      <c r="G1860" s="7" t="s">
        <v>9705</v>
      </c>
      <c r="H1860" s="7" t="s">
        <v>12987</v>
      </c>
      <c r="I1860" s="7" t="s">
        <v>63</v>
      </c>
      <c r="J1860" s="7" t="s">
        <v>12988</v>
      </c>
      <c r="K1860" s="7" t="s">
        <v>152</v>
      </c>
      <c r="L1860" s="7" t="s">
        <v>45</v>
      </c>
      <c r="M1860" s="7" t="s">
        <v>12989</v>
      </c>
      <c r="N1860" s="9" t="s">
        <v>12990</v>
      </c>
      <c r="O1860" s="7" t="s">
        <v>145</v>
      </c>
      <c r="P1860" s="7" t="s">
        <v>146</v>
      </c>
      <c r="Q1860" s="7" t="s">
        <v>12099</v>
      </c>
      <c r="R1860" s="7" t="s">
        <v>6004</v>
      </c>
      <c r="S1860" s="7" t="s">
        <v>46</v>
      </c>
      <c r="T1860" s="7" t="s">
        <v>1039</v>
      </c>
      <c r="U1860" s="7" t="s">
        <v>230</v>
      </c>
      <c r="V1860" s="7" t="s">
        <v>123</v>
      </c>
      <c r="W1860" s="7" t="s">
        <v>49</v>
      </c>
      <c r="X1860" s="7" t="s">
        <v>67</v>
      </c>
      <c r="Y1860" s="7" t="s">
        <v>50</v>
      </c>
      <c r="Z1860" s="7" t="s">
        <v>125</v>
      </c>
      <c r="AA1860" s="7" t="s">
        <v>50</v>
      </c>
      <c r="AB1860" s="7" t="s">
        <v>3238</v>
      </c>
      <c r="AC1860" s="7" t="s">
        <v>1407</v>
      </c>
      <c r="AD1860" s="7" t="s">
        <v>3239</v>
      </c>
      <c r="AE1860" s="7" t="s">
        <v>56</v>
      </c>
      <c r="AF1860" s="7" t="s">
        <v>3240</v>
      </c>
      <c r="AG1860" s="7" t="s">
        <v>12991</v>
      </c>
      <c r="AH1860" s="7" t="s">
        <v>3238</v>
      </c>
      <c r="AI1860" s="7" t="s">
        <v>160</v>
      </c>
      <c r="AJ1860" s="7" t="s">
        <v>3239</v>
      </c>
      <c r="AK1860" s="10" t="s">
        <v>268</v>
      </c>
      <c r="AL1860" s="5" t="str">
        <f>+VLOOKUP(D1860,'[1]Listado de Establecimientos'!$A$1:$P$65536,16,FALSE)</f>
        <v>MARISCAL CACERES</v>
      </c>
      <c r="AM1860" s="5" t="str">
        <f>+VLOOKUP(D1860,'[1]Listado de Establecimientos'!$A$1:$Q$65536,17,FALSE)</f>
        <v>NO PERTENECE A NINGUNA MICRORRED</v>
      </c>
      <c r="AN1860" s="5">
        <f t="shared" si="29"/>
        <v>2</v>
      </c>
    </row>
    <row r="1861" spans="1:40" ht="36" hidden="1">
      <c r="A1861" s="6">
        <v>151</v>
      </c>
      <c r="B1861" s="7" t="s">
        <v>12992</v>
      </c>
      <c r="C1861" s="8" t="s">
        <v>40</v>
      </c>
      <c r="D1861" s="7" t="s">
        <v>145</v>
      </c>
      <c r="E1861" s="7" t="s">
        <v>146</v>
      </c>
      <c r="F1861" s="7" t="s">
        <v>108</v>
      </c>
      <c r="G1861" s="7" t="s">
        <v>7767</v>
      </c>
      <c r="H1861" s="7" t="s">
        <v>8800</v>
      </c>
      <c r="I1861" s="7" t="s">
        <v>44</v>
      </c>
      <c r="J1861" s="7" t="s">
        <v>12993</v>
      </c>
      <c r="K1861" s="7" t="s">
        <v>44</v>
      </c>
      <c r="L1861" s="7" t="s">
        <v>45</v>
      </c>
      <c r="M1861" s="7" t="s">
        <v>12994</v>
      </c>
      <c r="N1861" s="9" t="s">
        <v>12995</v>
      </c>
      <c r="O1861" s="7" t="s">
        <v>145</v>
      </c>
      <c r="P1861" s="7" t="s">
        <v>146</v>
      </c>
      <c r="Q1861" s="7" t="s">
        <v>12099</v>
      </c>
      <c r="R1861" s="7" t="s">
        <v>11423</v>
      </c>
      <c r="S1861" s="7" t="s">
        <v>64</v>
      </c>
      <c r="T1861" s="7" t="s">
        <v>3598</v>
      </c>
      <c r="U1861" s="7" t="s">
        <v>47</v>
      </c>
      <c r="V1861" s="7" t="s">
        <v>153</v>
      </c>
      <c r="W1861" s="7" t="s">
        <v>94</v>
      </c>
      <c r="X1861" s="7" t="s">
        <v>88</v>
      </c>
      <c r="Y1861" s="7" t="s">
        <v>50</v>
      </c>
      <c r="Z1861" s="7" t="s">
        <v>125</v>
      </c>
      <c r="AA1861" s="7" t="s">
        <v>50</v>
      </c>
      <c r="AB1861" s="7" t="s">
        <v>3238</v>
      </c>
      <c r="AC1861" s="7" t="s">
        <v>1407</v>
      </c>
      <c r="AD1861" s="7" t="s">
        <v>3239</v>
      </c>
      <c r="AE1861" s="7" t="s">
        <v>56</v>
      </c>
      <c r="AF1861" s="7" t="s">
        <v>3240</v>
      </c>
      <c r="AG1861" s="7" t="s">
        <v>12996</v>
      </c>
      <c r="AH1861" s="7" t="s">
        <v>3238</v>
      </c>
      <c r="AI1861" s="7" t="s">
        <v>160</v>
      </c>
      <c r="AJ1861" s="7" t="s">
        <v>3239</v>
      </c>
      <c r="AK1861" s="10" t="s">
        <v>268</v>
      </c>
      <c r="AL1861" s="5" t="str">
        <f>+VLOOKUP(D1861,'[1]Listado de Establecimientos'!$A$1:$P$65536,16,FALSE)</f>
        <v>MARISCAL CACERES</v>
      </c>
      <c r="AM1861" s="5" t="str">
        <f>+VLOOKUP(D1861,'[1]Listado de Establecimientos'!$A$1:$Q$65536,17,FALSE)</f>
        <v>NO PERTENECE A NINGUNA MICRORRED</v>
      </c>
      <c r="AN1861" s="5">
        <f t="shared" si="29"/>
        <v>2</v>
      </c>
    </row>
    <row r="1862" spans="1:40" ht="24" hidden="1">
      <c r="A1862" s="6">
        <v>152</v>
      </c>
      <c r="B1862" s="7" t="s">
        <v>12997</v>
      </c>
      <c r="C1862" s="8" t="s">
        <v>40</v>
      </c>
      <c r="D1862" s="7" t="s">
        <v>41</v>
      </c>
      <c r="E1862" s="7" t="s">
        <v>42</v>
      </c>
      <c r="F1862" s="7" t="s">
        <v>1439</v>
      </c>
      <c r="G1862" s="7" t="s">
        <v>741</v>
      </c>
      <c r="H1862" s="7" t="s">
        <v>12998</v>
      </c>
      <c r="I1862" s="7" t="s">
        <v>119</v>
      </c>
      <c r="J1862" s="7" t="s">
        <v>12999</v>
      </c>
      <c r="K1862" s="7" t="s">
        <v>86</v>
      </c>
      <c r="L1862" s="7" t="s">
        <v>45</v>
      </c>
      <c r="M1862" s="7" t="s">
        <v>13000</v>
      </c>
      <c r="N1862" s="9" t="s">
        <v>13001</v>
      </c>
      <c r="O1862" s="7" t="s">
        <v>4009</v>
      </c>
      <c r="P1862" s="7" t="s">
        <v>4010</v>
      </c>
      <c r="Q1862" s="7" t="s">
        <v>12099</v>
      </c>
      <c r="R1862" s="7" t="s">
        <v>1861</v>
      </c>
      <c r="S1862" s="7" t="s">
        <v>46</v>
      </c>
      <c r="T1862" s="7" t="s">
        <v>13002</v>
      </c>
      <c r="U1862" s="7" t="s">
        <v>740</v>
      </c>
      <c r="V1862" s="7" t="s">
        <v>48</v>
      </c>
      <c r="W1862" s="7" t="s">
        <v>122</v>
      </c>
      <c r="X1862" s="7" t="s">
        <v>107</v>
      </c>
      <c r="Y1862" s="7" t="s">
        <v>50</v>
      </c>
      <c r="Z1862" s="7" t="s">
        <v>51</v>
      </c>
      <c r="AA1862" s="7" t="s">
        <v>52</v>
      </c>
      <c r="AB1862" s="7" t="s">
        <v>256</v>
      </c>
      <c r="AC1862" s="7" t="s">
        <v>259</v>
      </c>
      <c r="AD1862" s="7" t="s">
        <v>338</v>
      </c>
      <c r="AE1862" s="7" t="s">
        <v>56</v>
      </c>
      <c r="AF1862" s="7" t="s">
        <v>339</v>
      </c>
      <c r="AG1862" s="7" t="s">
        <v>13003</v>
      </c>
      <c r="AH1862" s="7" t="s">
        <v>256</v>
      </c>
      <c r="AI1862" s="7" t="s">
        <v>213</v>
      </c>
      <c r="AJ1862" s="7" t="s">
        <v>338</v>
      </c>
      <c r="AK1862" s="10" t="s">
        <v>268</v>
      </c>
      <c r="AL1862" s="5" t="str">
        <f>+VLOOKUP(D1862,'[1]Listado de Establecimientos'!$A$1:$P$65536,16,FALSE)</f>
        <v>NO PERTENECE A NINGUNA RED</v>
      </c>
      <c r="AM1862" s="5" t="str">
        <f>+VLOOKUP(D1862,'[1]Listado de Establecimientos'!$A$1:$Q$65536,17,FALSE)</f>
        <v>NO PERTENECE A NINGUNA MICRORED</v>
      </c>
      <c r="AN1862" s="5">
        <f t="shared" si="29"/>
        <v>2</v>
      </c>
    </row>
    <row r="1863" spans="1:40" ht="24" hidden="1">
      <c r="A1863" s="6">
        <v>153</v>
      </c>
      <c r="B1863" s="7" t="s">
        <v>13004</v>
      </c>
      <c r="C1863" s="8" t="s">
        <v>40</v>
      </c>
      <c r="D1863" s="7" t="s">
        <v>41</v>
      </c>
      <c r="E1863" s="7" t="s">
        <v>42</v>
      </c>
      <c r="F1863" s="7" t="s">
        <v>13005</v>
      </c>
      <c r="G1863" s="7" t="s">
        <v>10512</v>
      </c>
      <c r="H1863" s="7" t="s">
        <v>6350</v>
      </c>
      <c r="I1863" s="7" t="s">
        <v>147</v>
      </c>
      <c r="J1863" s="7" t="s">
        <v>7438</v>
      </c>
      <c r="K1863" s="7" t="s">
        <v>906</v>
      </c>
      <c r="L1863" s="7" t="s">
        <v>45</v>
      </c>
      <c r="M1863" s="7" t="s">
        <v>13006</v>
      </c>
      <c r="N1863" s="9" t="s">
        <v>13007</v>
      </c>
      <c r="O1863" s="7" t="s">
        <v>4055</v>
      </c>
      <c r="P1863" s="7" t="s">
        <v>4056</v>
      </c>
      <c r="Q1863" s="7" t="s">
        <v>12099</v>
      </c>
      <c r="R1863" s="7" t="s">
        <v>13008</v>
      </c>
      <c r="S1863" s="7" t="s">
        <v>46</v>
      </c>
      <c r="T1863" s="7" t="s">
        <v>9826</v>
      </c>
      <c r="U1863" s="7" t="s">
        <v>73</v>
      </c>
      <c r="V1863" s="7" t="s">
        <v>123</v>
      </c>
      <c r="W1863" s="7" t="s">
        <v>77</v>
      </c>
      <c r="X1863" s="7" t="s">
        <v>49</v>
      </c>
      <c r="Y1863" s="7" t="s">
        <v>50</v>
      </c>
      <c r="Z1863" s="7" t="s">
        <v>125</v>
      </c>
      <c r="AA1863" s="7" t="s">
        <v>50</v>
      </c>
      <c r="AB1863" s="7" t="s">
        <v>1332</v>
      </c>
      <c r="AC1863" s="7" t="s">
        <v>2231</v>
      </c>
      <c r="AD1863" s="7" t="s">
        <v>2232</v>
      </c>
      <c r="AE1863" s="7" t="s">
        <v>56</v>
      </c>
      <c r="AF1863" s="7" t="s">
        <v>2233</v>
      </c>
      <c r="AG1863" s="7" t="s">
        <v>13009</v>
      </c>
      <c r="AH1863" s="7" t="s">
        <v>1332</v>
      </c>
      <c r="AI1863" s="7" t="s">
        <v>2235</v>
      </c>
      <c r="AJ1863" s="7" t="s">
        <v>2232</v>
      </c>
      <c r="AK1863" s="10" t="s">
        <v>268</v>
      </c>
      <c r="AL1863" s="5" t="str">
        <f>+VLOOKUP(D1863,'[1]Listado de Establecimientos'!$A$1:$P$65536,16,FALSE)</f>
        <v>NO PERTENECE A NINGUNA RED</v>
      </c>
      <c r="AM1863" s="5" t="str">
        <f>+VLOOKUP(D1863,'[1]Listado de Establecimientos'!$A$1:$Q$65536,17,FALSE)</f>
        <v>NO PERTENECE A NINGUNA MICRORED</v>
      </c>
      <c r="AN1863" s="5">
        <f t="shared" si="29"/>
        <v>2</v>
      </c>
    </row>
    <row r="1864" spans="1:40" ht="24" hidden="1">
      <c r="A1864" s="6">
        <v>154</v>
      </c>
      <c r="B1864" s="7" t="s">
        <v>13010</v>
      </c>
      <c r="C1864" s="8" t="s">
        <v>40</v>
      </c>
      <c r="D1864" s="7" t="s">
        <v>83</v>
      </c>
      <c r="E1864" s="7" t="s">
        <v>143</v>
      </c>
      <c r="F1864" s="7" t="s">
        <v>62</v>
      </c>
      <c r="G1864" s="7" t="s">
        <v>13011</v>
      </c>
      <c r="H1864" s="7" t="s">
        <v>13012</v>
      </c>
      <c r="I1864" s="7" t="s">
        <v>690</v>
      </c>
      <c r="J1864" s="7" t="s">
        <v>7651</v>
      </c>
      <c r="K1864" s="7" t="s">
        <v>94</v>
      </c>
      <c r="L1864" s="7" t="s">
        <v>4501</v>
      </c>
      <c r="M1864" s="7" t="s">
        <v>13013</v>
      </c>
      <c r="N1864" s="9" t="s">
        <v>13014</v>
      </c>
      <c r="O1864" s="7" t="s">
        <v>328</v>
      </c>
      <c r="P1864" s="7" t="s">
        <v>329</v>
      </c>
      <c r="Q1864" s="7" t="s">
        <v>12099</v>
      </c>
      <c r="R1864" s="7" t="s">
        <v>11228</v>
      </c>
      <c r="S1864" s="7" t="s">
        <v>46</v>
      </c>
      <c r="T1864" s="7" t="s">
        <v>9265</v>
      </c>
      <c r="U1864" s="7" t="s">
        <v>63</v>
      </c>
      <c r="V1864" s="7" t="s">
        <v>159</v>
      </c>
      <c r="W1864" s="7" t="s">
        <v>119</v>
      </c>
      <c r="X1864" s="7" t="s">
        <v>144</v>
      </c>
      <c r="Y1864" s="7" t="s">
        <v>50</v>
      </c>
      <c r="Z1864" s="7" t="s">
        <v>125</v>
      </c>
      <c r="AA1864" s="7" t="s">
        <v>52</v>
      </c>
      <c r="AB1864" s="7" t="s">
        <v>2422</v>
      </c>
      <c r="AC1864" s="7" t="s">
        <v>244</v>
      </c>
      <c r="AD1864" s="7" t="s">
        <v>2423</v>
      </c>
      <c r="AE1864" s="7" t="s">
        <v>219</v>
      </c>
      <c r="AF1864" s="7" t="s">
        <v>2424</v>
      </c>
      <c r="AG1864" s="7" t="s">
        <v>13015</v>
      </c>
      <c r="AH1864" s="7" t="s">
        <v>255</v>
      </c>
      <c r="AI1864" s="7" t="s">
        <v>418</v>
      </c>
      <c r="AJ1864" s="7" t="s">
        <v>421</v>
      </c>
      <c r="AK1864" s="10" t="s">
        <v>268</v>
      </c>
      <c r="AL1864" s="5" t="str">
        <f>+VLOOKUP(D1864,'[1]Listado de Establecimientos'!$A$1:$P$65536,16,FALSE)</f>
        <v>MOYOBAMBA</v>
      </c>
      <c r="AM1864" s="5" t="str">
        <f>+VLOOKUP(D1864,'[1]Listado de Establecimientos'!$A$1:$Q$65536,17,FALSE)</f>
        <v>NO PERTENECE A NINGUNA MICRORED</v>
      </c>
      <c r="AN1864" s="5">
        <f t="shared" si="29"/>
        <v>2</v>
      </c>
    </row>
    <row r="1865" spans="1:40" ht="24" hidden="1">
      <c r="A1865" s="6">
        <v>155</v>
      </c>
      <c r="B1865" s="7" t="s">
        <v>13016</v>
      </c>
      <c r="C1865" s="8" t="s">
        <v>40</v>
      </c>
      <c r="D1865" s="7" t="s">
        <v>83</v>
      </c>
      <c r="E1865" s="7" t="s">
        <v>143</v>
      </c>
      <c r="F1865" s="7" t="s">
        <v>11951</v>
      </c>
      <c r="G1865" s="7" t="s">
        <v>13017</v>
      </c>
      <c r="H1865" s="7" t="s">
        <v>13018</v>
      </c>
      <c r="I1865" s="7" t="s">
        <v>138</v>
      </c>
      <c r="J1865" s="7" t="s">
        <v>10893</v>
      </c>
      <c r="K1865" s="7" t="s">
        <v>63</v>
      </c>
      <c r="L1865" s="7" t="s">
        <v>45</v>
      </c>
      <c r="M1865" s="7" t="s">
        <v>13019</v>
      </c>
      <c r="N1865" s="9" t="s">
        <v>13020</v>
      </c>
      <c r="O1865" s="7" t="s">
        <v>181</v>
      </c>
      <c r="P1865" s="7" t="s">
        <v>182</v>
      </c>
      <c r="Q1865" s="7" t="s">
        <v>11883</v>
      </c>
      <c r="R1865" s="7" t="s">
        <v>9299</v>
      </c>
      <c r="S1865" s="7" t="s">
        <v>46</v>
      </c>
      <c r="T1865" s="7" t="s">
        <v>984</v>
      </c>
      <c r="U1865" s="7" t="s">
        <v>13021</v>
      </c>
      <c r="V1865" s="7" t="s">
        <v>66</v>
      </c>
      <c r="W1865" s="7" t="s">
        <v>94</v>
      </c>
      <c r="X1865" s="7" t="s">
        <v>94</v>
      </c>
      <c r="Y1865" s="7" t="s">
        <v>50</v>
      </c>
      <c r="Z1865" s="7" t="s">
        <v>51</v>
      </c>
      <c r="AA1865" s="7" t="s">
        <v>52</v>
      </c>
      <c r="AB1865" s="7" t="s">
        <v>255</v>
      </c>
      <c r="AC1865" s="7" t="s">
        <v>415</v>
      </c>
      <c r="AD1865" s="7" t="s">
        <v>421</v>
      </c>
      <c r="AE1865" s="7" t="s">
        <v>219</v>
      </c>
      <c r="AF1865" s="7" t="s">
        <v>422</v>
      </c>
      <c r="AG1865" s="7" t="s">
        <v>13022</v>
      </c>
      <c r="AH1865" s="7" t="s">
        <v>255</v>
      </c>
      <c r="AI1865" s="7" t="s">
        <v>418</v>
      </c>
      <c r="AJ1865" s="7" t="s">
        <v>421</v>
      </c>
      <c r="AK1865" s="10" t="s">
        <v>268</v>
      </c>
      <c r="AL1865" s="5" t="str">
        <f>+VLOOKUP(D1865,'[1]Listado de Establecimientos'!$A$1:$P$65536,16,FALSE)</f>
        <v>MOYOBAMBA</v>
      </c>
      <c r="AM1865" s="5" t="str">
        <f>+VLOOKUP(D1865,'[1]Listado de Establecimientos'!$A$1:$Q$65536,17,FALSE)</f>
        <v>NO PERTENECE A NINGUNA MICRORED</v>
      </c>
      <c r="AN1865" s="5">
        <f t="shared" si="29"/>
        <v>2</v>
      </c>
    </row>
    <row r="1866" spans="1:40" ht="24" hidden="1">
      <c r="A1866" s="6">
        <v>156</v>
      </c>
      <c r="B1866" s="7" t="s">
        <v>13023</v>
      </c>
      <c r="C1866" s="8" t="s">
        <v>40</v>
      </c>
      <c r="D1866" s="7" t="s">
        <v>83</v>
      </c>
      <c r="E1866" s="7" t="s">
        <v>84</v>
      </c>
      <c r="F1866" s="7" t="s">
        <v>2929</v>
      </c>
      <c r="G1866" s="7" t="s">
        <v>193</v>
      </c>
      <c r="H1866" s="7" t="s">
        <v>13024</v>
      </c>
      <c r="I1866" s="7" t="s">
        <v>922</v>
      </c>
      <c r="J1866" s="7" t="s">
        <v>13025</v>
      </c>
      <c r="K1866" s="7" t="s">
        <v>63</v>
      </c>
      <c r="L1866" s="7" t="s">
        <v>45</v>
      </c>
      <c r="M1866" s="7" t="s">
        <v>13026</v>
      </c>
      <c r="N1866" s="9" t="s">
        <v>13027</v>
      </c>
      <c r="O1866" s="7" t="s">
        <v>710</v>
      </c>
      <c r="P1866" s="7" t="s">
        <v>711</v>
      </c>
      <c r="Q1866" s="7" t="s">
        <v>12099</v>
      </c>
      <c r="R1866" s="7" t="s">
        <v>13028</v>
      </c>
      <c r="S1866" s="7" t="s">
        <v>64</v>
      </c>
      <c r="T1866" s="7" t="s">
        <v>4619</v>
      </c>
      <c r="U1866" s="7" t="s">
        <v>149</v>
      </c>
      <c r="V1866" s="7" t="s">
        <v>66</v>
      </c>
      <c r="W1866" s="7" t="s">
        <v>113</v>
      </c>
      <c r="X1866" s="7" t="s">
        <v>67</v>
      </c>
      <c r="Y1866" s="7" t="s">
        <v>52</v>
      </c>
      <c r="Z1866" s="7" t="s">
        <v>51</v>
      </c>
      <c r="AA1866" s="7" t="s">
        <v>52</v>
      </c>
      <c r="AB1866" s="7" t="s">
        <v>255</v>
      </c>
      <c r="AC1866" s="7" t="s">
        <v>415</v>
      </c>
      <c r="AD1866" s="7" t="s">
        <v>421</v>
      </c>
      <c r="AE1866" s="7" t="s">
        <v>219</v>
      </c>
      <c r="AF1866" s="7" t="s">
        <v>422</v>
      </c>
      <c r="AG1866" s="7" t="s">
        <v>13029</v>
      </c>
      <c r="AH1866" s="7" t="s">
        <v>255</v>
      </c>
      <c r="AI1866" s="7" t="s">
        <v>418</v>
      </c>
      <c r="AJ1866" s="7" t="s">
        <v>421</v>
      </c>
      <c r="AK1866" s="10" t="s">
        <v>268</v>
      </c>
      <c r="AL1866" s="5" t="str">
        <f>+VLOOKUP(D1866,'[1]Listado de Establecimientos'!$A$1:$P$65536,16,FALSE)</f>
        <v>MOYOBAMBA</v>
      </c>
      <c r="AM1866" s="5" t="str">
        <f>+VLOOKUP(D1866,'[1]Listado de Establecimientos'!$A$1:$Q$65536,17,FALSE)</f>
        <v>NO PERTENECE A NINGUNA MICRORED</v>
      </c>
      <c r="AN1866" s="5">
        <f t="shared" si="29"/>
        <v>2</v>
      </c>
    </row>
    <row r="1867" spans="1:40" ht="24" hidden="1">
      <c r="A1867" s="6">
        <v>157</v>
      </c>
      <c r="B1867" s="7" t="s">
        <v>13030</v>
      </c>
      <c r="C1867" s="8" t="s">
        <v>40</v>
      </c>
      <c r="D1867" s="7" t="s">
        <v>83</v>
      </c>
      <c r="E1867" s="7" t="s">
        <v>84</v>
      </c>
      <c r="F1867" s="7" t="s">
        <v>76</v>
      </c>
      <c r="G1867" s="7" t="s">
        <v>2007</v>
      </c>
      <c r="H1867" s="7" t="s">
        <v>13031</v>
      </c>
      <c r="I1867" s="7" t="s">
        <v>134</v>
      </c>
      <c r="J1867" s="7" t="s">
        <v>13032</v>
      </c>
      <c r="K1867" s="7" t="s">
        <v>63</v>
      </c>
      <c r="L1867" s="7" t="s">
        <v>45</v>
      </c>
      <c r="M1867" s="7" t="s">
        <v>13033</v>
      </c>
      <c r="N1867" s="9" t="s">
        <v>13034</v>
      </c>
      <c r="O1867" s="7" t="s">
        <v>710</v>
      </c>
      <c r="P1867" s="7" t="s">
        <v>711</v>
      </c>
      <c r="Q1867" s="7" t="s">
        <v>12099</v>
      </c>
      <c r="R1867" s="7" t="s">
        <v>13035</v>
      </c>
      <c r="S1867" s="7" t="s">
        <v>46</v>
      </c>
      <c r="T1867" s="7" t="s">
        <v>1965</v>
      </c>
      <c r="U1867" s="7" t="s">
        <v>149</v>
      </c>
      <c r="V1867" s="7" t="s">
        <v>66</v>
      </c>
      <c r="W1867" s="7" t="s">
        <v>94</v>
      </c>
      <c r="X1867" s="7" t="s">
        <v>67</v>
      </c>
      <c r="Y1867" s="7" t="s">
        <v>50</v>
      </c>
      <c r="Z1867" s="7" t="s">
        <v>51</v>
      </c>
      <c r="AA1867" s="7" t="s">
        <v>52</v>
      </c>
      <c r="AB1867" s="7" t="s">
        <v>2422</v>
      </c>
      <c r="AC1867" s="7" t="s">
        <v>244</v>
      </c>
      <c r="AD1867" s="7" t="s">
        <v>2423</v>
      </c>
      <c r="AE1867" s="7" t="s">
        <v>219</v>
      </c>
      <c r="AF1867" s="7" t="s">
        <v>2424</v>
      </c>
      <c r="AG1867" s="7" t="s">
        <v>13036</v>
      </c>
      <c r="AH1867" s="7" t="s">
        <v>255</v>
      </c>
      <c r="AI1867" s="7" t="s">
        <v>418</v>
      </c>
      <c r="AJ1867" s="7" t="s">
        <v>421</v>
      </c>
      <c r="AK1867" s="10" t="s">
        <v>268</v>
      </c>
      <c r="AL1867" s="5" t="str">
        <f>+VLOOKUP(D1867,'[1]Listado de Establecimientos'!$A$1:$P$65536,16,FALSE)</f>
        <v>MOYOBAMBA</v>
      </c>
      <c r="AM1867" s="5" t="str">
        <f>+VLOOKUP(D1867,'[1]Listado de Establecimientos'!$A$1:$Q$65536,17,FALSE)</f>
        <v>NO PERTENECE A NINGUNA MICRORED</v>
      </c>
      <c r="AN1867" s="5">
        <f t="shared" si="29"/>
        <v>2</v>
      </c>
    </row>
    <row r="1868" spans="1:40" ht="24" hidden="1">
      <c r="A1868" s="6">
        <v>158</v>
      </c>
      <c r="B1868" s="7" t="s">
        <v>13037</v>
      </c>
      <c r="C1868" s="8" t="s">
        <v>40</v>
      </c>
      <c r="D1868" s="7" t="s">
        <v>83</v>
      </c>
      <c r="E1868" s="7" t="s">
        <v>84</v>
      </c>
      <c r="F1868" s="7" t="s">
        <v>13038</v>
      </c>
      <c r="G1868" s="7" t="s">
        <v>363</v>
      </c>
      <c r="H1868" s="7" t="s">
        <v>13039</v>
      </c>
      <c r="I1868" s="7" t="s">
        <v>107</v>
      </c>
      <c r="J1868" s="7" t="s">
        <v>13040</v>
      </c>
      <c r="K1868" s="7" t="s">
        <v>44</v>
      </c>
      <c r="L1868" s="7" t="s">
        <v>45</v>
      </c>
      <c r="M1868" s="7" t="s">
        <v>13041</v>
      </c>
      <c r="N1868" s="9" t="s">
        <v>13042</v>
      </c>
      <c r="O1868" s="7" t="s">
        <v>127</v>
      </c>
      <c r="P1868" s="7" t="s">
        <v>128</v>
      </c>
      <c r="Q1868" s="7" t="s">
        <v>12099</v>
      </c>
      <c r="R1868" s="7" t="s">
        <v>11810</v>
      </c>
      <c r="S1868" s="7" t="s">
        <v>64</v>
      </c>
      <c r="T1868" s="7" t="s">
        <v>296</v>
      </c>
      <c r="U1868" s="7" t="s">
        <v>714</v>
      </c>
      <c r="V1868" s="7" t="s">
        <v>66</v>
      </c>
      <c r="W1868" s="7" t="s">
        <v>94</v>
      </c>
      <c r="X1868" s="7" t="s">
        <v>122</v>
      </c>
      <c r="Y1868" s="7" t="s">
        <v>50</v>
      </c>
      <c r="Z1868" s="7" t="s">
        <v>51</v>
      </c>
      <c r="AA1868" s="7" t="s">
        <v>52</v>
      </c>
      <c r="AB1868" s="7" t="s">
        <v>255</v>
      </c>
      <c r="AC1868" s="7" t="s">
        <v>415</v>
      </c>
      <c r="AD1868" s="7" t="s">
        <v>421</v>
      </c>
      <c r="AE1868" s="7" t="s">
        <v>219</v>
      </c>
      <c r="AF1868" s="7" t="s">
        <v>422</v>
      </c>
      <c r="AG1868" s="7" t="s">
        <v>13043</v>
      </c>
      <c r="AH1868" s="7" t="s">
        <v>255</v>
      </c>
      <c r="AI1868" s="7" t="s">
        <v>418</v>
      </c>
      <c r="AJ1868" s="7" t="s">
        <v>421</v>
      </c>
      <c r="AK1868" s="10" t="s">
        <v>268</v>
      </c>
      <c r="AL1868" s="5" t="str">
        <f>+VLOOKUP(D1868,'[1]Listado de Establecimientos'!$A$1:$P$65536,16,FALSE)</f>
        <v>MOYOBAMBA</v>
      </c>
      <c r="AM1868" s="5" t="str">
        <f>+VLOOKUP(D1868,'[1]Listado de Establecimientos'!$A$1:$Q$65536,17,FALSE)</f>
        <v>NO PERTENECE A NINGUNA MICRORED</v>
      </c>
      <c r="AN1868" s="5">
        <f t="shared" si="29"/>
        <v>2</v>
      </c>
    </row>
    <row r="1869" spans="1:40" ht="24" hidden="1">
      <c r="A1869" s="6">
        <v>159</v>
      </c>
      <c r="B1869" s="7" t="s">
        <v>13044</v>
      </c>
      <c r="C1869" s="8" t="s">
        <v>40</v>
      </c>
      <c r="D1869" s="7" t="s">
        <v>60</v>
      </c>
      <c r="E1869" s="7" t="s">
        <v>61</v>
      </c>
      <c r="F1869" s="7" t="s">
        <v>3863</v>
      </c>
      <c r="G1869" s="7" t="s">
        <v>4818</v>
      </c>
      <c r="H1869" s="7" t="s">
        <v>13045</v>
      </c>
      <c r="I1869" s="7" t="s">
        <v>177</v>
      </c>
      <c r="J1869" s="7" t="s">
        <v>13046</v>
      </c>
      <c r="K1869" s="7" t="s">
        <v>44</v>
      </c>
      <c r="L1869" s="7" t="s">
        <v>45</v>
      </c>
      <c r="M1869" s="7" t="s">
        <v>13047</v>
      </c>
      <c r="N1869" s="9" t="s">
        <v>13048</v>
      </c>
      <c r="O1869" s="7" t="s">
        <v>186</v>
      </c>
      <c r="P1869" s="7" t="s">
        <v>187</v>
      </c>
      <c r="Q1869" s="7" t="s">
        <v>12226</v>
      </c>
      <c r="R1869" s="7" t="s">
        <v>13049</v>
      </c>
      <c r="S1869" s="7" t="s">
        <v>64</v>
      </c>
      <c r="T1869" s="7" t="s">
        <v>13050</v>
      </c>
      <c r="U1869" s="7" t="s">
        <v>1578</v>
      </c>
      <c r="V1869" s="7" t="s">
        <v>66</v>
      </c>
      <c r="W1869" s="7" t="s">
        <v>49</v>
      </c>
      <c r="X1869" s="7" t="s">
        <v>119</v>
      </c>
      <c r="Y1869" s="7" t="s">
        <v>50</v>
      </c>
      <c r="Z1869" s="7" t="s">
        <v>125</v>
      </c>
      <c r="AA1869" s="7" t="s">
        <v>50</v>
      </c>
      <c r="AB1869" s="7" t="s">
        <v>1103</v>
      </c>
      <c r="AC1869" s="7" t="s">
        <v>1117</v>
      </c>
      <c r="AD1869" s="7" t="s">
        <v>1118</v>
      </c>
      <c r="AE1869" s="7" t="s">
        <v>56</v>
      </c>
      <c r="AF1869" s="7" t="s">
        <v>1119</v>
      </c>
      <c r="AG1869" s="7" t="s">
        <v>13051</v>
      </c>
      <c r="AH1869" s="7" t="s">
        <v>1103</v>
      </c>
      <c r="AI1869" s="7" t="s">
        <v>370</v>
      </c>
      <c r="AJ1869" s="7" t="s">
        <v>1118</v>
      </c>
      <c r="AK1869" s="10" t="s">
        <v>268</v>
      </c>
      <c r="AL1869" s="5" t="str">
        <f>+VLOOKUP(D1869,'[1]Listado de Establecimientos'!$A$1:$P$65536,16,FALSE)</f>
        <v>RIOJA</v>
      </c>
      <c r="AM1869" s="5" t="str">
        <f>+VLOOKUP(D1869,'[1]Listado de Establecimientos'!$A$1:$Q$65536,17,FALSE)</f>
        <v>NO PERTENECE A NINGUNA MICRORED</v>
      </c>
      <c r="AN1869" s="5">
        <f t="shared" si="29"/>
        <v>2</v>
      </c>
    </row>
    <row r="1870" spans="1:40" ht="24" hidden="1">
      <c r="A1870" s="6">
        <v>160</v>
      </c>
      <c r="B1870" s="7" t="s">
        <v>13052</v>
      </c>
      <c r="C1870" s="8" t="s">
        <v>40</v>
      </c>
      <c r="D1870" s="7" t="s">
        <v>41</v>
      </c>
      <c r="E1870" s="7" t="s">
        <v>42</v>
      </c>
      <c r="F1870" s="7" t="s">
        <v>9626</v>
      </c>
      <c r="G1870" s="7" t="s">
        <v>3029</v>
      </c>
      <c r="H1870" s="7" t="s">
        <v>881</v>
      </c>
      <c r="I1870" s="7" t="s">
        <v>819</v>
      </c>
      <c r="J1870" s="7" t="s">
        <v>1453</v>
      </c>
      <c r="K1870" s="7" t="s">
        <v>107</v>
      </c>
      <c r="L1870" s="7" t="s">
        <v>45</v>
      </c>
      <c r="M1870" s="7" t="s">
        <v>13053</v>
      </c>
      <c r="N1870" s="9" t="s">
        <v>13054</v>
      </c>
      <c r="O1870" s="7" t="s">
        <v>2597</v>
      </c>
      <c r="P1870" s="7" t="s">
        <v>2598</v>
      </c>
      <c r="Q1870" s="7" t="s">
        <v>12226</v>
      </c>
      <c r="R1870" s="7" t="s">
        <v>5432</v>
      </c>
      <c r="S1870" s="7" t="s">
        <v>64</v>
      </c>
      <c r="T1870" s="7" t="s">
        <v>9365</v>
      </c>
      <c r="U1870" s="7" t="s">
        <v>188</v>
      </c>
      <c r="V1870" s="7" t="s">
        <v>48</v>
      </c>
      <c r="W1870" s="7" t="s">
        <v>715</v>
      </c>
      <c r="X1870" s="7" t="s">
        <v>119</v>
      </c>
      <c r="Y1870" s="7" t="s">
        <v>50</v>
      </c>
      <c r="Z1870" s="7" t="s">
        <v>125</v>
      </c>
      <c r="AA1870" s="7" t="s">
        <v>50</v>
      </c>
      <c r="AB1870" s="7" t="s">
        <v>1332</v>
      </c>
      <c r="AC1870" s="7" t="s">
        <v>2231</v>
      </c>
      <c r="AD1870" s="7" t="s">
        <v>2232</v>
      </c>
      <c r="AE1870" s="7" t="s">
        <v>56</v>
      </c>
      <c r="AF1870" s="7" t="s">
        <v>2233</v>
      </c>
      <c r="AG1870" s="7" t="s">
        <v>13055</v>
      </c>
      <c r="AH1870" s="7" t="s">
        <v>1332</v>
      </c>
      <c r="AI1870" s="7" t="s">
        <v>2235</v>
      </c>
      <c r="AJ1870" s="7" t="s">
        <v>2232</v>
      </c>
      <c r="AK1870" s="10" t="s">
        <v>268</v>
      </c>
      <c r="AL1870" s="5" t="str">
        <f>+VLOOKUP(D1870,'[1]Listado de Establecimientos'!$A$1:$P$65536,16,FALSE)</f>
        <v>NO PERTENECE A NINGUNA RED</v>
      </c>
      <c r="AM1870" s="5" t="str">
        <f>+VLOOKUP(D1870,'[1]Listado de Establecimientos'!$A$1:$Q$65536,17,FALSE)</f>
        <v>NO PERTENECE A NINGUNA MICRORED</v>
      </c>
      <c r="AN1870" s="5">
        <f t="shared" si="29"/>
        <v>2</v>
      </c>
    </row>
    <row r="1871" spans="1:40" ht="24" hidden="1">
      <c r="A1871" s="6">
        <v>161</v>
      </c>
      <c r="B1871" s="7" t="s">
        <v>13056</v>
      </c>
      <c r="C1871" s="8" t="s">
        <v>40</v>
      </c>
      <c r="D1871" s="7" t="s">
        <v>41</v>
      </c>
      <c r="E1871" s="7" t="s">
        <v>42</v>
      </c>
      <c r="F1871" s="7" t="s">
        <v>1836</v>
      </c>
      <c r="G1871" s="7" t="s">
        <v>211</v>
      </c>
      <c r="H1871" s="7" t="s">
        <v>13057</v>
      </c>
      <c r="I1871" s="7" t="s">
        <v>138</v>
      </c>
      <c r="J1871" s="7" t="s">
        <v>7149</v>
      </c>
      <c r="K1871" s="7" t="s">
        <v>44</v>
      </c>
      <c r="L1871" s="7" t="s">
        <v>45</v>
      </c>
      <c r="M1871" s="7" t="s">
        <v>13058</v>
      </c>
      <c r="N1871" s="9" t="s">
        <v>13059</v>
      </c>
      <c r="O1871" s="7" t="s">
        <v>162</v>
      </c>
      <c r="P1871" s="7" t="s">
        <v>163</v>
      </c>
      <c r="Q1871" s="7" t="s">
        <v>12226</v>
      </c>
      <c r="R1871" s="7" t="s">
        <v>13060</v>
      </c>
      <c r="S1871" s="7" t="s">
        <v>64</v>
      </c>
      <c r="T1871" s="7" t="s">
        <v>3573</v>
      </c>
      <c r="U1871" s="7" t="s">
        <v>714</v>
      </c>
      <c r="V1871" s="7" t="s">
        <v>48</v>
      </c>
      <c r="W1871" s="7" t="s">
        <v>88</v>
      </c>
      <c r="X1871" s="7" t="s">
        <v>67</v>
      </c>
      <c r="Y1871" s="7" t="s">
        <v>50</v>
      </c>
      <c r="Z1871" s="7" t="s">
        <v>125</v>
      </c>
      <c r="AA1871" s="7" t="s">
        <v>50</v>
      </c>
      <c r="AB1871" s="7" t="s">
        <v>271</v>
      </c>
      <c r="AC1871" s="7" t="s">
        <v>170</v>
      </c>
      <c r="AD1871" s="7" t="s">
        <v>12777</v>
      </c>
      <c r="AE1871" s="7" t="s">
        <v>56</v>
      </c>
      <c r="AF1871" s="7" t="s">
        <v>15585</v>
      </c>
      <c r="AG1871" s="7" t="s">
        <v>13061</v>
      </c>
      <c r="AH1871" s="7" t="s">
        <v>271</v>
      </c>
      <c r="AI1871" s="7" t="s">
        <v>108</v>
      </c>
      <c r="AJ1871" s="7" t="s">
        <v>12777</v>
      </c>
      <c r="AK1871" s="10" t="s">
        <v>268</v>
      </c>
      <c r="AL1871" s="5" t="str">
        <f>+VLOOKUP(D1871,'[1]Listado de Establecimientos'!$A$1:$P$65536,16,FALSE)</f>
        <v>NO PERTENECE A NINGUNA RED</v>
      </c>
      <c r="AM1871" s="5" t="str">
        <f>+VLOOKUP(D1871,'[1]Listado de Establecimientos'!$A$1:$Q$65536,17,FALSE)</f>
        <v>NO PERTENECE A NINGUNA MICRORED</v>
      </c>
      <c r="AN1871" s="5">
        <f t="shared" si="29"/>
        <v>2</v>
      </c>
    </row>
    <row r="1872" spans="1:40" ht="24" hidden="1">
      <c r="A1872" s="6">
        <v>162</v>
      </c>
      <c r="B1872" s="7" t="s">
        <v>13062</v>
      </c>
      <c r="C1872" s="8" t="s">
        <v>40</v>
      </c>
      <c r="D1872" s="7" t="s">
        <v>41</v>
      </c>
      <c r="E1872" s="7" t="s">
        <v>42</v>
      </c>
      <c r="F1872" s="7" t="s">
        <v>205</v>
      </c>
      <c r="G1872" s="7" t="s">
        <v>2961</v>
      </c>
      <c r="H1872" s="7" t="s">
        <v>6350</v>
      </c>
      <c r="I1872" s="7" t="s">
        <v>138</v>
      </c>
      <c r="J1872" s="7" t="s">
        <v>13063</v>
      </c>
      <c r="K1872" s="7" t="s">
        <v>107</v>
      </c>
      <c r="L1872" s="7" t="s">
        <v>45</v>
      </c>
      <c r="M1872" s="7" t="s">
        <v>13064</v>
      </c>
      <c r="N1872" s="9" t="s">
        <v>13065</v>
      </c>
      <c r="O1872" s="7" t="s">
        <v>70</v>
      </c>
      <c r="P1872" s="7" t="s">
        <v>71</v>
      </c>
      <c r="Q1872" s="7" t="s">
        <v>12226</v>
      </c>
      <c r="R1872" s="7" t="s">
        <v>5919</v>
      </c>
      <c r="S1872" s="7" t="s">
        <v>46</v>
      </c>
      <c r="T1872" s="7" t="s">
        <v>969</v>
      </c>
      <c r="U1872" s="7" t="s">
        <v>47</v>
      </c>
      <c r="V1872" s="7" t="s">
        <v>48</v>
      </c>
      <c r="W1872" s="7" t="s">
        <v>94</v>
      </c>
      <c r="X1872" s="7" t="s">
        <v>88</v>
      </c>
      <c r="Y1872" s="7" t="s">
        <v>50</v>
      </c>
      <c r="Z1872" s="7" t="s">
        <v>125</v>
      </c>
      <c r="AA1872" s="7" t="s">
        <v>52</v>
      </c>
      <c r="AB1872" s="7" t="s">
        <v>72</v>
      </c>
      <c r="AC1872" s="7" t="s">
        <v>1697</v>
      </c>
      <c r="AD1872" s="7" t="s">
        <v>342</v>
      </c>
      <c r="AE1872" s="7" t="s">
        <v>56</v>
      </c>
      <c r="AF1872" s="7" t="s">
        <v>343</v>
      </c>
      <c r="AG1872" s="7" t="s">
        <v>13066</v>
      </c>
      <c r="AH1872" s="7" t="s">
        <v>72</v>
      </c>
      <c r="AI1872" s="7" t="s">
        <v>89</v>
      </c>
      <c r="AJ1872" s="7" t="s">
        <v>342</v>
      </c>
      <c r="AK1872" s="10" t="s">
        <v>268</v>
      </c>
      <c r="AL1872" s="5" t="str">
        <f>+VLOOKUP(D1872,'[1]Listado de Establecimientos'!$A$1:$P$65536,16,FALSE)</f>
        <v>NO PERTENECE A NINGUNA RED</v>
      </c>
      <c r="AM1872" s="5" t="str">
        <f>+VLOOKUP(D1872,'[1]Listado de Establecimientos'!$A$1:$Q$65536,17,FALSE)</f>
        <v>NO PERTENECE A NINGUNA MICRORED</v>
      </c>
      <c r="AN1872" s="5">
        <f t="shared" si="29"/>
        <v>2</v>
      </c>
    </row>
    <row r="1873" spans="1:40" ht="24" hidden="1">
      <c r="A1873" s="6">
        <v>163</v>
      </c>
      <c r="B1873" s="7" t="s">
        <v>13067</v>
      </c>
      <c r="C1873" s="8" t="s">
        <v>40</v>
      </c>
      <c r="D1873" s="7" t="s">
        <v>60</v>
      </c>
      <c r="E1873" s="7" t="s">
        <v>61</v>
      </c>
      <c r="F1873" s="7" t="s">
        <v>13068</v>
      </c>
      <c r="G1873" s="7" t="s">
        <v>4607</v>
      </c>
      <c r="H1873" s="7" t="s">
        <v>13069</v>
      </c>
      <c r="I1873" s="7" t="s">
        <v>85</v>
      </c>
      <c r="J1873" s="7" t="s">
        <v>4221</v>
      </c>
      <c r="K1873" s="7" t="s">
        <v>63</v>
      </c>
      <c r="L1873" s="7" t="s">
        <v>45</v>
      </c>
      <c r="M1873" s="7" t="s">
        <v>13070</v>
      </c>
      <c r="N1873" s="9" t="s">
        <v>13071</v>
      </c>
      <c r="O1873" s="7" t="s">
        <v>8172</v>
      </c>
      <c r="P1873" s="7" t="s">
        <v>8173</v>
      </c>
      <c r="Q1873" s="7" t="s">
        <v>12226</v>
      </c>
      <c r="R1873" s="7" t="s">
        <v>13072</v>
      </c>
      <c r="S1873" s="7" t="s">
        <v>46</v>
      </c>
      <c r="T1873" s="7" t="s">
        <v>5230</v>
      </c>
      <c r="U1873" s="7" t="s">
        <v>188</v>
      </c>
      <c r="V1873" s="7" t="s">
        <v>66</v>
      </c>
      <c r="W1873" s="7" t="s">
        <v>49</v>
      </c>
      <c r="X1873" s="7" t="s">
        <v>88</v>
      </c>
      <c r="Y1873" s="7" t="s">
        <v>50</v>
      </c>
      <c r="Z1873" s="7" t="s">
        <v>125</v>
      </c>
      <c r="AA1873" s="7" t="s">
        <v>50</v>
      </c>
      <c r="AB1873" s="7" t="s">
        <v>1491</v>
      </c>
      <c r="AC1873" s="7" t="s">
        <v>411</v>
      </c>
      <c r="AD1873" s="7" t="s">
        <v>2576</v>
      </c>
      <c r="AE1873" s="7" t="s">
        <v>56</v>
      </c>
      <c r="AF1873" s="7" t="s">
        <v>2577</v>
      </c>
      <c r="AG1873" s="7" t="s">
        <v>13073</v>
      </c>
      <c r="AH1873" s="7" t="s">
        <v>1491</v>
      </c>
      <c r="AI1873" s="7" t="s">
        <v>2579</v>
      </c>
      <c r="AJ1873" s="7" t="s">
        <v>2576</v>
      </c>
      <c r="AK1873" s="10" t="s">
        <v>268</v>
      </c>
      <c r="AL1873" s="5" t="str">
        <f>+VLOOKUP(D1873,'[1]Listado de Establecimientos'!$A$1:$P$65536,16,FALSE)</f>
        <v>RIOJA</v>
      </c>
      <c r="AM1873" s="5" t="str">
        <f>+VLOOKUP(D1873,'[1]Listado de Establecimientos'!$A$1:$Q$65536,17,FALSE)</f>
        <v>NO PERTENECE A NINGUNA MICRORED</v>
      </c>
      <c r="AN1873" s="5">
        <f t="shared" si="29"/>
        <v>2</v>
      </c>
    </row>
    <row r="1874" spans="1:40" ht="24" hidden="1">
      <c r="A1874" s="6">
        <v>164</v>
      </c>
      <c r="B1874" s="7" t="s">
        <v>13074</v>
      </c>
      <c r="C1874" s="8" t="s">
        <v>40</v>
      </c>
      <c r="D1874" s="7" t="s">
        <v>74</v>
      </c>
      <c r="E1874" s="7" t="s">
        <v>75</v>
      </c>
      <c r="F1874" s="7" t="s">
        <v>2886</v>
      </c>
      <c r="G1874" s="7" t="s">
        <v>11785</v>
      </c>
      <c r="H1874" s="7" t="s">
        <v>13075</v>
      </c>
      <c r="I1874" s="7" t="s">
        <v>88</v>
      </c>
      <c r="J1874" s="7" t="s">
        <v>13076</v>
      </c>
      <c r="K1874" s="7" t="s">
        <v>44</v>
      </c>
      <c r="L1874" s="7" t="s">
        <v>45</v>
      </c>
      <c r="M1874" s="7" t="s">
        <v>13077</v>
      </c>
      <c r="N1874" s="9" t="s">
        <v>13078</v>
      </c>
      <c r="O1874" s="7" t="s">
        <v>768</v>
      </c>
      <c r="P1874" s="7" t="s">
        <v>769</v>
      </c>
      <c r="Q1874" s="7" t="s">
        <v>12226</v>
      </c>
      <c r="R1874" s="7" t="s">
        <v>13079</v>
      </c>
      <c r="S1874" s="7" t="s">
        <v>46</v>
      </c>
      <c r="T1874" s="7" t="s">
        <v>2221</v>
      </c>
      <c r="U1874" s="7" t="s">
        <v>106</v>
      </c>
      <c r="V1874" s="7" t="s">
        <v>48</v>
      </c>
      <c r="W1874" s="7" t="s">
        <v>114</v>
      </c>
      <c r="X1874" s="7" t="s">
        <v>67</v>
      </c>
      <c r="Y1874" s="7" t="s">
        <v>50</v>
      </c>
      <c r="Z1874" s="7" t="s">
        <v>125</v>
      </c>
      <c r="AA1874" s="7" t="s">
        <v>50</v>
      </c>
      <c r="AB1874" s="7" t="s">
        <v>1508</v>
      </c>
      <c r="AC1874" s="7" t="s">
        <v>2440</v>
      </c>
      <c r="AD1874" s="7" t="s">
        <v>7460</v>
      </c>
      <c r="AE1874" s="7" t="s">
        <v>219</v>
      </c>
      <c r="AF1874" s="7" t="s">
        <v>8389</v>
      </c>
      <c r="AG1874" s="7" t="s">
        <v>13080</v>
      </c>
      <c r="AH1874" s="7" t="s">
        <v>1508</v>
      </c>
      <c r="AI1874" s="7" t="s">
        <v>2440</v>
      </c>
      <c r="AJ1874" s="7" t="s">
        <v>7460</v>
      </c>
      <c r="AK1874" s="10" t="s">
        <v>268</v>
      </c>
      <c r="AL1874" s="5" t="str">
        <f>+VLOOKUP(D1874,'[1]Listado de Establecimientos'!$A$1:$P$65536,16,FALSE)</f>
        <v>TOCACHE</v>
      </c>
      <c r="AM1874" s="5" t="str">
        <f>+VLOOKUP(D1874,'[1]Listado de Establecimientos'!$A$1:$Q$65536,17,FALSE)</f>
        <v>NO PERTENECE A NINGUNA MICRORED</v>
      </c>
      <c r="AN1874" s="5">
        <f t="shared" si="29"/>
        <v>2</v>
      </c>
    </row>
    <row r="1875" spans="1:40" ht="24" hidden="1">
      <c r="A1875" s="6">
        <v>165</v>
      </c>
      <c r="B1875" s="7" t="s">
        <v>13081</v>
      </c>
      <c r="C1875" s="8" t="s">
        <v>40</v>
      </c>
      <c r="D1875" s="7" t="s">
        <v>41</v>
      </c>
      <c r="E1875" s="7" t="s">
        <v>42</v>
      </c>
      <c r="F1875" s="7" t="s">
        <v>6316</v>
      </c>
      <c r="G1875" s="7" t="s">
        <v>3516</v>
      </c>
      <c r="H1875" s="7" t="s">
        <v>13082</v>
      </c>
      <c r="I1875" s="7" t="s">
        <v>138</v>
      </c>
      <c r="J1875" s="7" t="s">
        <v>13083</v>
      </c>
      <c r="K1875" s="7" t="s">
        <v>107</v>
      </c>
      <c r="L1875" s="7" t="s">
        <v>45</v>
      </c>
      <c r="M1875" s="7" t="s">
        <v>13084</v>
      </c>
      <c r="N1875" s="9" t="s">
        <v>13085</v>
      </c>
      <c r="O1875" s="7" t="s">
        <v>222</v>
      </c>
      <c r="P1875" s="7" t="s">
        <v>223</v>
      </c>
      <c r="Q1875" s="7" t="s">
        <v>12226</v>
      </c>
      <c r="R1875" s="7" t="s">
        <v>13086</v>
      </c>
      <c r="S1875" s="7" t="s">
        <v>46</v>
      </c>
      <c r="T1875" s="7" t="s">
        <v>4847</v>
      </c>
      <c r="U1875" s="7" t="s">
        <v>47</v>
      </c>
      <c r="V1875" s="7" t="s">
        <v>48</v>
      </c>
      <c r="W1875" s="7" t="s">
        <v>122</v>
      </c>
      <c r="X1875" s="7" t="s">
        <v>94</v>
      </c>
      <c r="Y1875" s="7" t="s">
        <v>50</v>
      </c>
      <c r="Z1875" s="7" t="s">
        <v>125</v>
      </c>
      <c r="AA1875" s="7" t="s">
        <v>52</v>
      </c>
      <c r="AB1875" s="7" t="s">
        <v>72</v>
      </c>
      <c r="AC1875" s="7" t="s">
        <v>1697</v>
      </c>
      <c r="AD1875" s="7" t="s">
        <v>342</v>
      </c>
      <c r="AE1875" s="7" t="s">
        <v>56</v>
      </c>
      <c r="AF1875" s="7" t="s">
        <v>343</v>
      </c>
      <c r="AG1875" s="7" t="s">
        <v>13087</v>
      </c>
      <c r="AH1875" s="7" t="s">
        <v>72</v>
      </c>
      <c r="AI1875" s="7" t="s">
        <v>89</v>
      </c>
      <c r="AJ1875" s="7" t="s">
        <v>342</v>
      </c>
      <c r="AK1875" s="10" t="s">
        <v>268</v>
      </c>
      <c r="AL1875" s="5" t="str">
        <f>+VLOOKUP(D1875,'[1]Listado de Establecimientos'!$A$1:$P$65536,16,FALSE)</f>
        <v>NO PERTENECE A NINGUNA RED</v>
      </c>
      <c r="AM1875" s="5" t="str">
        <f>+VLOOKUP(D1875,'[1]Listado de Establecimientos'!$A$1:$Q$65536,17,FALSE)</f>
        <v>NO PERTENECE A NINGUNA MICRORED</v>
      </c>
      <c r="AN1875" s="5">
        <f t="shared" si="29"/>
        <v>2</v>
      </c>
    </row>
    <row r="1876" spans="1:40" ht="24" hidden="1">
      <c r="A1876" s="6">
        <v>166</v>
      </c>
      <c r="B1876" s="7" t="s">
        <v>13088</v>
      </c>
      <c r="C1876" s="8" t="s">
        <v>40</v>
      </c>
      <c r="D1876" s="7" t="s">
        <v>60</v>
      </c>
      <c r="E1876" s="7" t="s">
        <v>61</v>
      </c>
      <c r="F1876" s="7" t="s">
        <v>2295</v>
      </c>
      <c r="G1876" s="7" t="s">
        <v>200</v>
      </c>
      <c r="H1876" s="7" t="s">
        <v>13089</v>
      </c>
      <c r="I1876" s="7" t="s">
        <v>922</v>
      </c>
      <c r="J1876" s="7" t="s">
        <v>13090</v>
      </c>
      <c r="K1876" s="7" t="s">
        <v>152</v>
      </c>
      <c r="L1876" s="7" t="s">
        <v>45</v>
      </c>
      <c r="M1876" s="7" t="s">
        <v>13091</v>
      </c>
      <c r="N1876" s="9" t="s">
        <v>13092</v>
      </c>
      <c r="O1876" s="7" t="s">
        <v>102</v>
      </c>
      <c r="P1876" s="7" t="s">
        <v>103</v>
      </c>
      <c r="Q1876" s="7" t="s">
        <v>12226</v>
      </c>
      <c r="R1876" s="7" t="s">
        <v>11712</v>
      </c>
      <c r="S1876" s="7" t="s">
        <v>46</v>
      </c>
      <c r="T1876" s="7" t="s">
        <v>360</v>
      </c>
      <c r="U1876" s="7" t="s">
        <v>188</v>
      </c>
      <c r="V1876" s="7" t="s">
        <v>66</v>
      </c>
      <c r="W1876" s="7" t="s">
        <v>49</v>
      </c>
      <c r="X1876" s="7" t="s">
        <v>97</v>
      </c>
      <c r="Y1876" s="7" t="s">
        <v>50</v>
      </c>
      <c r="Z1876" s="7" t="s">
        <v>125</v>
      </c>
      <c r="AA1876" s="7" t="s">
        <v>50</v>
      </c>
      <c r="AB1876" s="7" t="s">
        <v>1491</v>
      </c>
      <c r="AC1876" s="7" t="s">
        <v>411</v>
      </c>
      <c r="AD1876" s="7" t="s">
        <v>2576</v>
      </c>
      <c r="AE1876" s="7" t="s">
        <v>56</v>
      </c>
      <c r="AF1876" s="7" t="s">
        <v>2577</v>
      </c>
      <c r="AG1876" s="7" t="s">
        <v>13093</v>
      </c>
      <c r="AH1876" s="7" t="s">
        <v>1491</v>
      </c>
      <c r="AI1876" s="7" t="s">
        <v>2579</v>
      </c>
      <c r="AJ1876" s="7" t="s">
        <v>2576</v>
      </c>
      <c r="AK1876" s="10" t="s">
        <v>268</v>
      </c>
      <c r="AL1876" s="5" t="str">
        <f>+VLOOKUP(D1876,'[1]Listado de Establecimientos'!$A$1:$P$65536,16,FALSE)</f>
        <v>RIOJA</v>
      </c>
      <c r="AM1876" s="5" t="str">
        <f>+VLOOKUP(D1876,'[1]Listado de Establecimientos'!$A$1:$Q$65536,17,FALSE)</f>
        <v>NO PERTENECE A NINGUNA MICRORED</v>
      </c>
      <c r="AN1876" s="5">
        <f t="shared" si="29"/>
        <v>2</v>
      </c>
    </row>
    <row r="1877" spans="1:40" ht="36" hidden="1">
      <c r="A1877" s="6">
        <v>167</v>
      </c>
      <c r="B1877" s="7" t="s">
        <v>13094</v>
      </c>
      <c r="C1877" s="8" t="s">
        <v>40</v>
      </c>
      <c r="D1877" s="7" t="s">
        <v>145</v>
      </c>
      <c r="E1877" s="7" t="s">
        <v>146</v>
      </c>
      <c r="F1877" s="7" t="s">
        <v>2454</v>
      </c>
      <c r="G1877" s="7" t="s">
        <v>240</v>
      </c>
      <c r="H1877" s="7" t="s">
        <v>13095</v>
      </c>
      <c r="I1877" s="7" t="s">
        <v>107</v>
      </c>
      <c r="J1877" s="7" t="s">
        <v>13096</v>
      </c>
      <c r="K1877" s="7" t="s">
        <v>44</v>
      </c>
      <c r="L1877" s="7" t="s">
        <v>45</v>
      </c>
      <c r="M1877" s="7" t="s">
        <v>13097</v>
      </c>
      <c r="N1877" s="9" t="s">
        <v>13098</v>
      </c>
      <c r="O1877" s="7" t="s">
        <v>145</v>
      </c>
      <c r="P1877" s="7" t="s">
        <v>146</v>
      </c>
      <c r="Q1877" s="7" t="s">
        <v>12226</v>
      </c>
      <c r="R1877" s="7" t="s">
        <v>12565</v>
      </c>
      <c r="S1877" s="7" t="s">
        <v>64</v>
      </c>
      <c r="T1877" s="7" t="s">
        <v>984</v>
      </c>
      <c r="U1877" s="7" t="s">
        <v>5895</v>
      </c>
      <c r="V1877" s="7" t="s">
        <v>8230</v>
      </c>
      <c r="W1877" s="7" t="s">
        <v>107</v>
      </c>
      <c r="X1877" s="7" t="s">
        <v>94</v>
      </c>
      <c r="Y1877" s="7" t="s">
        <v>50</v>
      </c>
      <c r="Z1877" s="7" t="s">
        <v>125</v>
      </c>
      <c r="AA1877" s="7" t="s">
        <v>50</v>
      </c>
      <c r="AB1877" s="7" t="s">
        <v>210</v>
      </c>
      <c r="AC1877" s="7" t="s">
        <v>99</v>
      </c>
      <c r="AD1877" s="7" t="s">
        <v>10262</v>
      </c>
      <c r="AE1877" s="7" t="s">
        <v>56</v>
      </c>
      <c r="AF1877" s="7" t="s">
        <v>15229</v>
      </c>
      <c r="AG1877" s="7" t="s">
        <v>13099</v>
      </c>
      <c r="AH1877" s="7" t="s">
        <v>210</v>
      </c>
      <c r="AI1877" s="7" t="s">
        <v>76</v>
      </c>
      <c r="AJ1877" s="7" t="s">
        <v>10262</v>
      </c>
      <c r="AK1877" s="10" t="s">
        <v>268</v>
      </c>
      <c r="AL1877" s="5" t="str">
        <f>+VLOOKUP(D1877,'[1]Listado de Establecimientos'!$A$1:$P$65536,16,FALSE)</f>
        <v>MARISCAL CACERES</v>
      </c>
      <c r="AM1877" s="5" t="str">
        <f>+VLOOKUP(D1877,'[1]Listado de Establecimientos'!$A$1:$Q$65536,17,FALSE)</f>
        <v>NO PERTENECE A NINGUNA MICRORRED</v>
      </c>
      <c r="AN1877" s="5">
        <f t="shared" si="29"/>
        <v>2</v>
      </c>
    </row>
    <row r="1878" spans="1:40" ht="16.5" hidden="1">
      <c r="A1878" s="6">
        <v>168</v>
      </c>
      <c r="B1878" s="7" t="s">
        <v>13100</v>
      </c>
      <c r="C1878" s="8" t="s">
        <v>40</v>
      </c>
      <c r="D1878" s="7" t="s">
        <v>175</v>
      </c>
      <c r="E1878" s="7" t="s">
        <v>176</v>
      </c>
      <c r="F1878" s="7" t="s">
        <v>13101</v>
      </c>
      <c r="G1878" s="7" t="s">
        <v>4599</v>
      </c>
      <c r="H1878" s="7" t="s">
        <v>2449</v>
      </c>
      <c r="I1878" s="7" t="s">
        <v>138</v>
      </c>
      <c r="J1878" s="7" t="s">
        <v>13102</v>
      </c>
      <c r="K1878" s="7" t="s">
        <v>43</v>
      </c>
      <c r="L1878" s="7" t="s">
        <v>45</v>
      </c>
      <c r="M1878" s="7" t="s">
        <v>13103</v>
      </c>
      <c r="N1878" s="9" t="s">
        <v>8766</v>
      </c>
      <c r="O1878" s="7" t="s">
        <v>5563</v>
      </c>
      <c r="P1878" s="7" t="s">
        <v>5564</v>
      </c>
      <c r="Q1878" s="7" t="s">
        <v>12226</v>
      </c>
      <c r="R1878" s="7" t="s">
        <v>13104</v>
      </c>
      <c r="S1878" s="7" t="s">
        <v>64</v>
      </c>
      <c r="T1878" s="7" t="s">
        <v>2709</v>
      </c>
      <c r="U1878" s="7" t="s">
        <v>13105</v>
      </c>
      <c r="V1878" s="7" t="s">
        <v>153</v>
      </c>
      <c r="W1878" s="7" t="s">
        <v>122</v>
      </c>
      <c r="X1878" s="7" t="s">
        <v>122</v>
      </c>
      <c r="Y1878" s="7" t="s">
        <v>50</v>
      </c>
      <c r="Z1878" s="7" t="s">
        <v>125</v>
      </c>
      <c r="AA1878" s="7" t="s">
        <v>50</v>
      </c>
      <c r="AB1878" s="7" t="s">
        <v>891</v>
      </c>
      <c r="AC1878" s="7" t="s">
        <v>170</v>
      </c>
      <c r="AD1878" s="7" t="s">
        <v>3004</v>
      </c>
      <c r="AE1878" s="7" t="s">
        <v>56</v>
      </c>
      <c r="AF1878" s="7" t="s">
        <v>3005</v>
      </c>
      <c r="AG1878" s="7" t="s">
        <v>13106</v>
      </c>
      <c r="AH1878" s="7" t="s">
        <v>891</v>
      </c>
      <c r="AI1878" s="7" t="s">
        <v>108</v>
      </c>
      <c r="AJ1878" s="7" t="s">
        <v>3004</v>
      </c>
      <c r="AK1878" s="10" t="s">
        <v>268</v>
      </c>
      <c r="AL1878" s="5" t="str">
        <f>+VLOOKUP(D1878,'[1]Listado de Establecimientos'!$A$1:$P$65536,16,FALSE)</f>
        <v>BELLAVISTA</v>
      </c>
      <c r="AM1878" s="5" t="str">
        <f>+VLOOKUP(D1878,'[1]Listado de Establecimientos'!$A$1:$Q$65536,17,FALSE)</f>
        <v>BELLAVISTA</v>
      </c>
      <c r="AN1878" s="5">
        <f t="shared" si="29"/>
        <v>2</v>
      </c>
    </row>
    <row r="1879" spans="1:40" ht="36" hidden="1">
      <c r="A1879" s="6">
        <v>169</v>
      </c>
      <c r="B1879" s="7" t="s">
        <v>13107</v>
      </c>
      <c r="C1879" s="8" t="s">
        <v>40</v>
      </c>
      <c r="D1879" s="7" t="s">
        <v>145</v>
      </c>
      <c r="E1879" s="7" t="s">
        <v>146</v>
      </c>
      <c r="F1879" s="7" t="s">
        <v>111</v>
      </c>
      <c r="G1879" s="7" t="s">
        <v>4405</v>
      </c>
      <c r="H1879" s="7" t="s">
        <v>13108</v>
      </c>
      <c r="I1879" s="7" t="s">
        <v>63</v>
      </c>
      <c r="J1879" s="7" t="s">
        <v>13109</v>
      </c>
      <c r="K1879" s="7" t="s">
        <v>86</v>
      </c>
      <c r="L1879" s="7" t="s">
        <v>45</v>
      </c>
      <c r="M1879" s="7" t="s">
        <v>13110</v>
      </c>
      <c r="N1879" s="9" t="s">
        <v>13111</v>
      </c>
      <c r="O1879" s="7" t="s">
        <v>145</v>
      </c>
      <c r="P1879" s="7" t="s">
        <v>146</v>
      </c>
      <c r="Q1879" s="7" t="s">
        <v>12226</v>
      </c>
      <c r="R1879" s="7" t="s">
        <v>1236</v>
      </c>
      <c r="S1879" s="7" t="s">
        <v>46</v>
      </c>
      <c r="T1879" s="7" t="s">
        <v>184</v>
      </c>
      <c r="U1879" s="7" t="s">
        <v>106</v>
      </c>
      <c r="V1879" s="7" t="s">
        <v>48</v>
      </c>
      <c r="W1879" s="7" t="s">
        <v>113</v>
      </c>
      <c r="X1879" s="7" t="s">
        <v>88</v>
      </c>
      <c r="Y1879" s="7" t="s">
        <v>50</v>
      </c>
      <c r="Z1879" s="7" t="s">
        <v>125</v>
      </c>
      <c r="AA1879" s="7" t="s">
        <v>50</v>
      </c>
      <c r="AB1879" s="7" t="s">
        <v>3238</v>
      </c>
      <c r="AC1879" s="7" t="s">
        <v>1407</v>
      </c>
      <c r="AD1879" s="7" t="s">
        <v>3239</v>
      </c>
      <c r="AE1879" s="7" t="s">
        <v>56</v>
      </c>
      <c r="AF1879" s="7" t="s">
        <v>3240</v>
      </c>
      <c r="AG1879" s="7" t="s">
        <v>13112</v>
      </c>
      <c r="AH1879" s="7" t="s">
        <v>3238</v>
      </c>
      <c r="AI1879" s="7" t="s">
        <v>160</v>
      </c>
      <c r="AJ1879" s="7" t="s">
        <v>3239</v>
      </c>
      <c r="AK1879" s="10" t="s">
        <v>268</v>
      </c>
      <c r="AL1879" s="5" t="str">
        <f>+VLOOKUP(D1879,'[1]Listado de Establecimientos'!$A$1:$P$65536,16,FALSE)</f>
        <v>MARISCAL CACERES</v>
      </c>
      <c r="AM1879" s="5" t="str">
        <f>+VLOOKUP(D1879,'[1]Listado de Establecimientos'!$A$1:$Q$65536,17,FALSE)</f>
        <v>NO PERTENECE A NINGUNA MICRORRED</v>
      </c>
      <c r="AN1879" s="5">
        <f t="shared" si="29"/>
        <v>2</v>
      </c>
    </row>
    <row r="1880" spans="1:40" ht="24" hidden="1">
      <c r="A1880" s="6">
        <v>170</v>
      </c>
      <c r="B1880" s="7" t="s">
        <v>13113</v>
      </c>
      <c r="C1880" s="8" t="s">
        <v>40</v>
      </c>
      <c r="D1880" s="7" t="s">
        <v>41</v>
      </c>
      <c r="E1880" s="7" t="s">
        <v>42</v>
      </c>
      <c r="F1880" s="7" t="s">
        <v>13114</v>
      </c>
      <c r="G1880" s="7" t="s">
        <v>260</v>
      </c>
      <c r="H1880" s="7" t="s">
        <v>13115</v>
      </c>
      <c r="I1880" s="7" t="s">
        <v>88</v>
      </c>
      <c r="J1880" s="7" t="s">
        <v>13116</v>
      </c>
      <c r="K1880" s="7" t="s">
        <v>44</v>
      </c>
      <c r="L1880" s="7" t="s">
        <v>45</v>
      </c>
      <c r="M1880" s="7" t="s">
        <v>13117</v>
      </c>
      <c r="N1880" s="9" t="s">
        <v>13118</v>
      </c>
      <c r="O1880" s="7" t="s">
        <v>222</v>
      </c>
      <c r="P1880" s="7" t="s">
        <v>223</v>
      </c>
      <c r="Q1880" s="7" t="s">
        <v>12226</v>
      </c>
      <c r="R1880" s="7" t="s">
        <v>4394</v>
      </c>
      <c r="S1880" s="7" t="s">
        <v>46</v>
      </c>
      <c r="T1880" s="7" t="s">
        <v>325</v>
      </c>
      <c r="U1880" s="7" t="s">
        <v>106</v>
      </c>
      <c r="V1880" s="7" t="s">
        <v>48</v>
      </c>
      <c r="W1880" s="7" t="s">
        <v>49</v>
      </c>
      <c r="X1880" s="7" t="s">
        <v>49</v>
      </c>
      <c r="Y1880" s="7" t="s">
        <v>50</v>
      </c>
      <c r="Z1880" s="7" t="s">
        <v>51</v>
      </c>
      <c r="AA1880" s="7" t="s">
        <v>52</v>
      </c>
      <c r="AB1880" s="7" t="s">
        <v>256</v>
      </c>
      <c r="AC1880" s="7" t="s">
        <v>259</v>
      </c>
      <c r="AD1880" s="7" t="s">
        <v>338</v>
      </c>
      <c r="AE1880" s="7" t="s">
        <v>56</v>
      </c>
      <c r="AF1880" s="7" t="s">
        <v>339</v>
      </c>
      <c r="AG1880" s="7" t="s">
        <v>13119</v>
      </c>
      <c r="AH1880" s="7" t="s">
        <v>256</v>
      </c>
      <c r="AI1880" s="7" t="s">
        <v>213</v>
      </c>
      <c r="AJ1880" s="7" t="s">
        <v>338</v>
      </c>
      <c r="AK1880" s="10" t="s">
        <v>268</v>
      </c>
      <c r="AL1880" s="5" t="str">
        <f>+VLOOKUP(D1880,'[1]Listado de Establecimientos'!$A$1:$P$65536,16,FALSE)</f>
        <v>NO PERTENECE A NINGUNA RED</v>
      </c>
      <c r="AM1880" s="5" t="str">
        <f>+VLOOKUP(D1880,'[1]Listado de Establecimientos'!$A$1:$Q$65536,17,FALSE)</f>
        <v>NO PERTENECE A NINGUNA MICRORED</v>
      </c>
      <c r="AN1880" s="5">
        <f t="shared" si="29"/>
        <v>2</v>
      </c>
    </row>
    <row r="1881" spans="1:40" ht="36" hidden="1">
      <c r="A1881" s="6">
        <v>171</v>
      </c>
      <c r="B1881" s="7" t="s">
        <v>13120</v>
      </c>
      <c r="C1881" s="8" t="s">
        <v>40</v>
      </c>
      <c r="D1881" s="7" t="s">
        <v>145</v>
      </c>
      <c r="E1881" s="7" t="s">
        <v>146</v>
      </c>
      <c r="F1881" s="7" t="s">
        <v>1032</v>
      </c>
      <c r="G1881" s="7" t="s">
        <v>1607</v>
      </c>
      <c r="H1881" s="7" t="s">
        <v>13121</v>
      </c>
      <c r="I1881" s="7" t="s">
        <v>690</v>
      </c>
      <c r="J1881" s="7" t="s">
        <v>13122</v>
      </c>
      <c r="K1881" s="7" t="s">
        <v>152</v>
      </c>
      <c r="L1881" s="7" t="s">
        <v>45</v>
      </c>
      <c r="M1881" s="7" t="s">
        <v>13123</v>
      </c>
      <c r="N1881" s="9" t="s">
        <v>13124</v>
      </c>
      <c r="O1881" s="7" t="s">
        <v>145</v>
      </c>
      <c r="P1881" s="7" t="s">
        <v>146</v>
      </c>
      <c r="Q1881" s="7" t="s">
        <v>12226</v>
      </c>
      <c r="R1881" s="7" t="s">
        <v>8585</v>
      </c>
      <c r="S1881" s="7" t="s">
        <v>64</v>
      </c>
      <c r="T1881" s="7" t="s">
        <v>293</v>
      </c>
      <c r="U1881" s="7" t="s">
        <v>188</v>
      </c>
      <c r="V1881" s="7" t="s">
        <v>48</v>
      </c>
      <c r="W1881" s="7" t="s">
        <v>97</v>
      </c>
      <c r="X1881" s="7" t="s">
        <v>49</v>
      </c>
      <c r="Y1881" s="7" t="s">
        <v>50</v>
      </c>
      <c r="Z1881" s="7" t="s">
        <v>125</v>
      </c>
      <c r="AA1881" s="7" t="s">
        <v>50</v>
      </c>
      <c r="AB1881" s="7" t="s">
        <v>3238</v>
      </c>
      <c r="AC1881" s="7" t="s">
        <v>1407</v>
      </c>
      <c r="AD1881" s="7" t="s">
        <v>3239</v>
      </c>
      <c r="AE1881" s="7" t="s">
        <v>56</v>
      </c>
      <c r="AF1881" s="7" t="s">
        <v>3240</v>
      </c>
      <c r="AG1881" s="7" t="s">
        <v>13125</v>
      </c>
      <c r="AH1881" s="7" t="s">
        <v>3238</v>
      </c>
      <c r="AI1881" s="7" t="s">
        <v>160</v>
      </c>
      <c r="AJ1881" s="7" t="s">
        <v>3239</v>
      </c>
      <c r="AK1881" s="10" t="s">
        <v>268</v>
      </c>
      <c r="AL1881" s="5" t="str">
        <f>+VLOOKUP(D1881,'[1]Listado de Establecimientos'!$A$1:$P$65536,16,FALSE)</f>
        <v>MARISCAL CACERES</v>
      </c>
      <c r="AM1881" s="5" t="str">
        <f>+VLOOKUP(D1881,'[1]Listado de Establecimientos'!$A$1:$Q$65536,17,FALSE)</f>
        <v>NO PERTENECE A NINGUNA MICRORRED</v>
      </c>
      <c r="AN1881" s="5">
        <f t="shared" si="29"/>
        <v>2</v>
      </c>
    </row>
    <row r="1882" spans="1:40" ht="24" hidden="1">
      <c r="A1882" s="6">
        <v>172</v>
      </c>
      <c r="B1882" s="7" t="s">
        <v>13126</v>
      </c>
      <c r="C1882" s="8" t="s">
        <v>40</v>
      </c>
      <c r="D1882" s="7" t="s">
        <v>60</v>
      </c>
      <c r="E1882" s="7" t="s">
        <v>61</v>
      </c>
      <c r="F1882" s="7" t="s">
        <v>9294</v>
      </c>
      <c r="G1882" s="7" t="s">
        <v>840</v>
      </c>
      <c r="H1882" s="7" t="s">
        <v>13127</v>
      </c>
      <c r="I1882" s="7" t="s">
        <v>112</v>
      </c>
      <c r="J1882" s="7" t="s">
        <v>13128</v>
      </c>
      <c r="K1882" s="7" t="s">
        <v>122</v>
      </c>
      <c r="L1882" s="7" t="s">
        <v>45</v>
      </c>
      <c r="M1882" s="7" t="s">
        <v>13129</v>
      </c>
      <c r="N1882" s="9" t="s">
        <v>13130</v>
      </c>
      <c r="O1882" s="7" t="s">
        <v>1402</v>
      </c>
      <c r="P1882" s="7" t="s">
        <v>1403</v>
      </c>
      <c r="Q1882" s="7" t="s">
        <v>12354</v>
      </c>
      <c r="R1882" s="7" t="s">
        <v>1670</v>
      </c>
      <c r="S1882" s="7" t="s">
        <v>46</v>
      </c>
      <c r="T1882" s="7" t="s">
        <v>10406</v>
      </c>
      <c r="U1882" s="7" t="s">
        <v>47</v>
      </c>
      <c r="V1882" s="7" t="s">
        <v>66</v>
      </c>
      <c r="W1882" s="7" t="s">
        <v>94</v>
      </c>
      <c r="X1882" s="7" t="s">
        <v>77</v>
      </c>
      <c r="Y1882" s="7" t="s">
        <v>50</v>
      </c>
      <c r="Z1882" s="7" t="s">
        <v>125</v>
      </c>
      <c r="AA1882" s="7" t="s">
        <v>52</v>
      </c>
      <c r="AB1882" s="7" t="s">
        <v>4693</v>
      </c>
      <c r="AC1882" s="7" t="s">
        <v>286</v>
      </c>
      <c r="AD1882" s="7" t="s">
        <v>4694</v>
      </c>
      <c r="AE1882" s="7" t="s">
        <v>56</v>
      </c>
      <c r="AF1882" s="7" t="s">
        <v>4695</v>
      </c>
      <c r="AG1882" s="7" t="s">
        <v>13131</v>
      </c>
      <c r="AH1882" s="7" t="s">
        <v>1491</v>
      </c>
      <c r="AI1882" s="7" t="s">
        <v>2579</v>
      </c>
      <c r="AJ1882" s="7" t="s">
        <v>2576</v>
      </c>
      <c r="AK1882" s="10" t="s">
        <v>268</v>
      </c>
      <c r="AL1882" s="5" t="str">
        <f>+VLOOKUP(D1882,'[1]Listado de Establecimientos'!$A$1:$P$65536,16,FALSE)</f>
        <v>RIOJA</v>
      </c>
      <c r="AM1882" s="5" t="str">
        <f>+VLOOKUP(D1882,'[1]Listado de Establecimientos'!$A$1:$Q$65536,17,FALSE)</f>
        <v>NO PERTENECE A NINGUNA MICRORED</v>
      </c>
      <c r="AN1882" s="5">
        <f t="shared" si="29"/>
        <v>2</v>
      </c>
    </row>
    <row r="1883" spans="1:40" ht="24" hidden="1">
      <c r="A1883" s="6">
        <v>173</v>
      </c>
      <c r="B1883" s="7" t="s">
        <v>13132</v>
      </c>
      <c r="C1883" s="8" t="s">
        <v>40</v>
      </c>
      <c r="D1883" s="7" t="s">
        <v>60</v>
      </c>
      <c r="E1883" s="7" t="s">
        <v>61</v>
      </c>
      <c r="F1883" s="7" t="s">
        <v>13133</v>
      </c>
      <c r="G1883" s="7" t="s">
        <v>1745</v>
      </c>
      <c r="H1883" s="7" t="s">
        <v>13134</v>
      </c>
      <c r="I1883" s="7" t="s">
        <v>690</v>
      </c>
      <c r="J1883" s="7" t="s">
        <v>9672</v>
      </c>
      <c r="K1883" s="7" t="s">
        <v>86</v>
      </c>
      <c r="L1883" s="7" t="s">
        <v>45</v>
      </c>
      <c r="M1883" s="7" t="s">
        <v>13135</v>
      </c>
      <c r="N1883" s="9" t="s">
        <v>13136</v>
      </c>
      <c r="O1883" s="7" t="s">
        <v>181</v>
      </c>
      <c r="P1883" s="7" t="s">
        <v>182</v>
      </c>
      <c r="Q1883" s="7" t="s">
        <v>12354</v>
      </c>
      <c r="R1883" s="7" t="s">
        <v>2420</v>
      </c>
      <c r="S1883" s="7" t="s">
        <v>46</v>
      </c>
      <c r="T1883" s="7" t="s">
        <v>739</v>
      </c>
      <c r="U1883" s="7" t="s">
        <v>740</v>
      </c>
      <c r="V1883" s="7" t="s">
        <v>66</v>
      </c>
      <c r="W1883" s="7" t="s">
        <v>107</v>
      </c>
      <c r="X1883" s="7" t="s">
        <v>152</v>
      </c>
      <c r="Y1883" s="7" t="s">
        <v>50</v>
      </c>
      <c r="Z1883" s="7" t="s">
        <v>125</v>
      </c>
      <c r="AA1883" s="7" t="s">
        <v>50</v>
      </c>
      <c r="AB1883" s="7" t="s">
        <v>1491</v>
      </c>
      <c r="AC1883" s="7" t="s">
        <v>411</v>
      </c>
      <c r="AD1883" s="7" t="s">
        <v>2576</v>
      </c>
      <c r="AE1883" s="7" t="s">
        <v>56</v>
      </c>
      <c r="AF1883" s="7" t="s">
        <v>2577</v>
      </c>
      <c r="AG1883" s="7" t="s">
        <v>13137</v>
      </c>
      <c r="AH1883" s="7" t="s">
        <v>1491</v>
      </c>
      <c r="AI1883" s="7" t="s">
        <v>2579</v>
      </c>
      <c r="AJ1883" s="7" t="s">
        <v>2576</v>
      </c>
      <c r="AK1883" s="10" t="s">
        <v>268</v>
      </c>
      <c r="AL1883" s="5" t="str">
        <f>+VLOOKUP(D1883,'[1]Listado de Establecimientos'!$A$1:$P$65536,16,FALSE)</f>
        <v>RIOJA</v>
      </c>
      <c r="AM1883" s="5" t="str">
        <f>+VLOOKUP(D1883,'[1]Listado de Establecimientos'!$A$1:$Q$65536,17,FALSE)</f>
        <v>NO PERTENECE A NINGUNA MICRORED</v>
      </c>
      <c r="AN1883" s="5">
        <f t="shared" si="29"/>
        <v>2</v>
      </c>
    </row>
    <row r="1884" spans="1:40" ht="24" hidden="1">
      <c r="A1884" s="6">
        <v>174</v>
      </c>
      <c r="B1884" s="7" t="s">
        <v>13138</v>
      </c>
      <c r="C1884" s="8" t="s">
        <v>40</v>
      </c>
      <c r="D1884" s="7" t="s">
        <v>60</v>
      </c>
      <c r="E1884" s="7" t="s">
        <v>61</v>
      </c>
      <c r="F1884" s="7" t="s">
        <v>233</v>
      </c>
      <c r="G1884" s="7" t="s">
        <v>13139</v>
      </c>
      <c r="H1884" s="7" t="s">
        <v>13140</v>
      </c>
      <c r="I1884" s="7" t="s">
        <v>93</v>
      </c>
      <c r="J1884" s="7" t="s">
        <v>13141</v>
      </c>
      <c r="K1884" s="7" t="s">
        <v>86</v>
      </c>
      <c r="L1884" s="7" t="s">
        <v>45</v>
      </c>
      <c r="M1884" s="7" t="s">
        <v>13142</v>
      </c>
      <c r="N1884" s="9" t="s">
        <v>13143</v>
      </c>
      <c r="O1884" s="7" t="s">
        <v>186</v>
      </c>
      <c r="P1884" s="7" t="s">
        <v>187</v>
      </c>
      <c r="Q1884" s="7" t="s">
        <v>12354</v>
      </c>
      <c r="R1884" s="7" t="s">
        <v>2914</v>
      </c>
      <c r="S1884" s="7" t="s">
        <v>46</v>
      </c>
      <c r="T1884" s="7" t="s">
        <v>7915</v>
      </c>
      <c r="U1884" s="7" t="s">
        <v>740</v>
      </c>
      <c r="V1884" s="7" t="s">
        <v>66</v>
      </c>
      <c r="W1884" s="7" t="s">
        <v>122</v>
      </c>
      <c r="X1884" s="7" t="s">
        <v>107</v>
      </c>
      <c r="Y1884" s="7" t="s">
        <v>50</v>
      </c>
      <c r="Z1884" s="7" t="s">
        <v>125</v>
      </c>
      <c r="AA1884" s="7" t="s">
        <v>52</v>
      </c>
      <c r="AB1884" s="7" t="s">
        <v>303</v>
      </c>
      <c r="AC1884" s="7" t="s">
        <v>216</v>
      </c>
      <c r="AD1884" s="7" t="s">
        <v>295</v>
      </c>
      <c r="AE1884" s="7" t="s">
        <v>56</v>
      </c>
      <c r="AF1884" s="7" t="s">
        <v>453</v>
      </c>
      <c r="AG1884" s="7" t="s">
        <v>13144</v>
      </c>
      <c r="AH1884" s="7" t="s">
        <v>303</v>
      </c>
      <c r="AI1884" s="7" t="s">
        <v>215</v>
      </c>
      <c r="AJ1884" s="7" t="s">
        <v>295</v>
      </c>
      <c r="AK1884" s="10" t="s">
        <v>268</v>
      </c>
      <c r="AL1884" s="5" t="str">
        <f>+VLOOKUP(D1884,'[1]Listado de Establecimientos'!$A$1:$P$65536,16,FALSE)</f>
        <v>RIOJA</v>
      </c>
      <c r="AM1884" s="5" t="str">
        <f>+VLOOKUP(D1884,'[1]Listado de Establecimientos'!$A$1:$Q$65536,17,FALSE)</f>
        <v>NO PERTENECE A NINGUNA MICRORED</v>
      </c>
      <c r="AN1884" s="5">
        <f t="shared" si="29"/>
        <v>2</v>
      </c>
    </row>
    <row r="1885" spans="1:40" ht="24" hidden="1">
      <c r="A1885" s="6">
        <v>175</v>
      </c>
      <c r="B1885" s="7" t="s">
        <v>13145</v>
      </c>
      <c r="C1885" s="8" t="s">
        <v>40</v>
      </c>
      <c r="D1885" s="7" t="s">
        <v>83</v>
      </c>
      <c r="E1885" s="7" t="s">
        <v>143</v>
      </c>
      <c r="F1885" s="7" t="s">
        <v>68</v>
      </c>
      <c r="G1885" s="7" t="s">
        <v>13146</v>
      </c>
      <c r="H1885" s="7" t="s">
        <v>13147</v>
      </c>
      <c r="I1885" s="7" t="s">
        <v>77</v>
      </c>
      <c r="J1885" s="7" t="s">
        <v>13148</v>
      </c>
      <c r="K1885" s="7" t="s">
        <v>63</v>
      </c>
      <c r="L1885" s="7" t="s">
        <v>45</v>
      </c>
      <c r="M1885" s="7" t="s">
        <v>13149</v>
      </c>
      <c r="N1885" s="9" t="s">
        <v>13150</v>
      </c>
      <c r="O1885" s="7" t="s">
        <v>13151</v>
      </c>
      <c r="P1885" s="7" t="s">
        <v>13152</v>
      </c>
      <c r="Q1885" s="7" t="s">
        <v>12354</v>
      </c>
      <c r="R1885" s="7" t="s">
        <v>4504</v>
      </c>
      <c r="S1885" s="7" t="s">
        <v>64</v>
      </c>
      <c r="T1885" s="7" t="s">
        <v>4323</v>
      </c>
      <c r="U1885" s="7" t="s">
        <v>87</v>
      </c>
      <c r="V1885" s="7" t="s">
        <v>66</v>
      </c>
      <c r="W1885" s="7" t="s">
        <v>94</v>
      </c>
      <c r="X1885" s="7" t="s">
        <v>122</v>
      </c>
      <c r="Y1885" s="7" t="s">
        <v>50</v>
      </c>
      <c r="Z1885" s="7" t="s">
        <v>51</v>
      </c>
      <c r="AA1885" s="7" t="s">
        <v>52</v>
      </c>
      <c r="AB1885" s="7" t="s">
        <v>8306</v>
      </c>
      <c r="AC1885" s="7" t="s">
        <v>8307</v>
      </c>
      <c r="AD1885" s="7" t="s">
        <v>8308</v>
      </c>
      <c r="AE1885" s="7" t="s">
        <v>219</v>
      </c>
      <c r="AF1885" s="7" t="s">
        <v>8309</v>
      </c>
      <c r="AG1885" s="7" t="s">
        <v>13153</v>
      </c>
      <c r="AH1885" s="7" t="s">
        <v>255</v>
      </c>
      <c r="AI1885" s="7" t="s">
        <v>418</v>
      </c>
      <c r="AJ1885" s="7" t="s">
        <v>421</v>
      </c>
      <c r="AK1885" s="10" t="s">
        <v>268</v>
      </c>
      <c r="AL1885" s="5" t="str">
        <f>+VLOOKUP(D1885,'[1]Listado de Establecimientos'!$A$1:$P$65536,16,FALSE)</f>
        <v>MOYOBAMBA</v>
      </c>
      <c r="AM1885" s="5" t="str">
        <f>+VLOOKUP(D1885,'[1]Listado de Establecimientos'!$A$1:$Q$65536,17,FALSE)</f>
        <v>NO PERTENECE A NINGUNA MICRORED</v>
      </c>
      <c r="AN1885" s="5">
        <f t="shared" si="29"/>
        <v>2</v>
      </c>
    </row>
    <row r="1886" spans="1:40" ht="24" hidden="1">
      <c r="A1886" s="6">
        <v>176</v>
      </c>
      <c r="B1886" s="7" t="s">
        <v>13154</v>
      </c>
      <c r="C1886" s="8" t="s">
        <v>40</v>
      </c>
      <c r="D1886" s="7" t="s">
        <v>83</v>
      </c>
      <c r="E1886" s="7" t="s">
        <v>143</v>
      </c>
      <c r="F1886" s="7" t="s">
        <v>2746</v>
      </c>
      <c r="G1886" s="7" t="s">
        <v>1646</v>
      </c>
      <c r="H1886" s="7" t="s">
        <v>13155</v>
      </c>
      <c r="I1886" s="7" t="s">
        <v>94</v>
      </c>
      <c r="J1886" s="7" t="s">
        <v>13156</v>
      </c>
      <c r="K1886" s="7" t="s">
        <v>44</v>
      </c>
      <c r="L1886" s="7" t="s">
        <v>45</v>
      </c>
      <c r="M1886" s="7" t="s">
        <v>13157</v>
      </c>
      <c r="N1886" s="9" t="s">
        <v>13158</v>
      </c>
      <c r="O1886" s="7" t="s">
        <v>127</v>
      </c>
      <c r="P1886" s="7" t="s">
        <v>128</v>
      </c>
      <c r="Q1886" s="7" t="s">
        <v>12226</v>
      </c>
      <c r="R1886" s="7" t="s">
        <v>13159</v>
      </c>
      <c r="S1886" s="7" t="s">
        <v>64</v>
      </c>
      <c r="T1886" s="7" t="s">
        <v>5308</v>
      </c>
      <c r="U1886" s="7" t="s">
        <v>714</v>
      </c>
      <c r="V1886" s="7" t="s">
        <v>66</v>
      </c>
      <c r="W1886" s="7" t="s">
        <v>67</v>
      </c>
      <c r="X1886" s="7" t="s">
        <v>13160</v>
      </c>
      <c r="Y1886" s="7" t="s">
        <v>50</v>
      </c>
      <c r="Z1886" s="7" t="s">
        <v>51</v>
      </c>
      <c r="AA1886" s="7" t="s">
        <v>52</v>
      </c>
      <c r="AB1886" s="7" t="s">
        <v>13161</v>
      </c>
      <c r="AC1886" s="7" t="s">
        <v>13162</v>
      </c>
      <c r="AD1886" s="7" t="s">
        <v>13163</v>
      </c>
      <c r="AE1886" s="7" t="s">
        <v>7355</v>
      </c>
      <c r="AF1886" s="7" t="s">
        <v>15586</v>
      </c>
      <c r="AG1886" s="7" t="s">
        <v>13164</v>
      </c>
      <c r="AH1886" s="7" t="s">
        <v>1260</v>
      </c>
      <c r="AI1886" s="7" t="s">
        <v>148</v>
      </c>
      <c r="AJ1886" s="7" t="s">
        <v>1261</v>
      </c>
      <c r="AK1886" s="10" t="s">
        <v>268</v>
      </c>
      <c r="AL1886" s="5" t="str">
        <f>+VLOOKUP(D1886,'[1]Listado de Establecimientos'!$A$1:$P$65536,16,FALSE)</f>
        <v>MOYOBAMBA</v>
      </c>
      <c r="AM1886" s="5" t="str">
        <f>+VLOOKUP(D1886,'[1]Listado de Establecimientos'!$A$1:$Q$65536,17,FALSE)</f>
        <v>NO PERTENECE A NINGUNA MICRORED</v>
      </c>
      <c r="AN1886" s="5">
        <f t="shared" si="29"/>
        <v>2</v>
      </c>
    </row>
    <row r="1887" spans="1:40" ht="24" hidden="1">
      <c r="A1887" s="6">
        <v>177</v>
      </c>
      <c r="B1887" s="7" t="s">
        <v>13165</v>
      </c>
      <c r="C1887" s="8" t="s">
        <v>40</v>
      </c>
      <c r="D1887" s="7" t="s">
        <v>83</v>
      </c>
      <c r="E1887" s="7" t="s">
        <v>143</v>
      </c>
      <c r="F1887" s="7" t="s">
        <v>4061</v>
      </c>
      <c r="G1887" s="7" t="s">
        <v>104</v>
      </c>
      <c r="H1887" s="7" t="s">
        <v>7367</v>
      </c>
      <c r="I1887" s="7" t="s">
        <v>88</v>
      </c>
      <c r="J1887" s="7" t="s">
        <v>13166</v>
      </c>
      <c r="K1887" s="7" t="s">
        <v>44</v>
      </c>
      <c r="L1887" s="7" t="s">
        <v>45</v>
      </c>
      <c r="M1887" s="7" t="s">
        <v>13167</v>
      </c>
      <c r="N1887" s="9" t="s">
        <v>13168</v>
      </c>
      <c r="O1887" s="7" t="s">
        <v>3432</v>
      </c>
      <c r="P1887" s="7" t="s">
        <v>3433</v>
      </c>
      <c r="Q1887" s="7" t="s">
        <v>12226</v>
      </c>
      <c r="R1887" s="7" t="s">
        <v>4837</v>
      </c>
      <c r="S1887" s="7" t="s">
        <v>46</v>
      </c>
      <c r="T1887" s="7" t="s">
        <v>4323</v>
      </c>
      <c r="U1887" s="7" t="s">
        <v>47</v>
      </c>
      <c r="V1887" s="7" t="s">
        <v>66</v>
      </c>
      <c r="W1887" s="7" t="s">
        <v>79</v>
      </c>
      <c r="X1887" s="7" t="s">
        <v>67</v>
      </c>
      <c r="Y1887" s="7" t="s">
        <v>50</v>
      </c>
      <c r="Z1887" s="7" t="s">
        <v>51</v>
      </c>
      <c r="AA1887" s="7" t="s">
        <v>52</v>
      </c>
      <c r="AB1887" s="7" t="s">
        <v>13161</v>
      </c>
      <c r="AC1887" s="7" t="s">
        <v>13162</v>
      </c>
      <c r="AD1887" s="7" t="s">
        <v>13163</v>
      </c>
      <c r="AE1887" s="7" t="s">
        <v>7355</v>
      </c>
      <c r="AF1887" s="7" t="s">
        <v>15586</v>
      </c>
      <c r="AG1887" s="7" t="s">
        <v>13169</v>
      </c>
      <c r="AH1887" s="7" t="s">
        <v>1260</v>
      </c>
      <c r="AI1887" s="7" t="s">
        <v>148</v>
      </c>
      <c r="AJ1887" s="7" t="s">
        <v>1261</v>
      </c>
      <c r="AK1887" s="10" t="s">
        <v>268</v>
      </c>
      <c r="AL1887" s="5" t="str">
        <f>+VLOOKUP(D1887,'[1]Listado de Establecimientos'!$A$1:$P$65536,16,FALSE)</f>
        <v>MOYOBAMBA</v>
      </c>
      <c r="AM1887" s="5" t="str">
        <f>+VLOOKUP(D1887,'[1]Listado de Establecimientos'!$A$1:$Q$65536,17,FALSE)</f>
        <v>NO PERTENECE A NINGUNA MICRORED</v>
      </c>
      <c r="AN1887" s="5">
        <f t="shared" si="29"/>
        <v>2</v>
      </c>
    </row>
    <row r="1888" spans="1:40" ht="24" hidden="1">
      <c r="A1888" s="6">
        <v>178</v>
      </c>
      <c r="B1888" s="7" t="s">
        <v>13170</v>
      </c>
      <c r="C1888" s="8" t="s">
        <v>40</v>
      </c>
      <c r="D1888" s="7" t="s">
        <v>83</v>
      </c>
      <c r="E1888" s="7" t="s">
        <v>143</v>
      </c>
      <c r="F1888" s="7" t="s">
        <v>314</v>
      </c>
      <c r="G1888" s="7" t="s">
        <v>8687</v>
      </c>
      <c r="H1888" s="7" t="s">
        <v>13171</v>
      </c>
      <c r="I1888" s="7" t="s">
        <v>94</v>
      </c>
      <c r="J1888" s="7" t="s">
        <v>9493</v>
      </c>
      <c r="K1888" s="7" t="s">
        <v>63</v>
      </c>
      <c r="L1888" s="7" t="s">
        <v>45</v>
      </c>
      <c r="M1888" s="7" t="s">
        <v>13172</v>
      </c>
      <c r="N1888" s="9" t="s">
        <v>13173</v>
      </c>
      <c r="O1888" s="7" t="s">
        <v>13174</v>
      </c>
      <c r="P1888" s="7" t="s">
        <v>13175</v>
      </c>
      <c r="Q1888" s="7" t="s">
        <v>12354</v>
      </c>
      <c r="R1888" s="7" t="s">
        <v>4900</v>
      </c>
      <c r="S1888" s="7" t="s">
        <v>64</v>
      </c>
      <c r="T1888" s="7" t="s">
        <v>371</v>
      </c>
      <c r="U1888" s="7" t="s">
        <v>47</v>
      </c>
      <c r="V1888" s="7" t="s">
        <v>66</v>
      </c>
      <c r="W1888" s="7" t="s">
        <v>113</v>
      </c>
      <c r="X1888" s="7" t="s">
        <v>114</v>
      </c>
      <c r="Y1888" s="7" t="s">
        <v>50</v>
      </c>
      <c r="Z1888" s="7" t="s">
        <v>51</v>
      </c>
      <c r="AA1888" s="7" t="s">
        <v>52</v>
      </c>
      <c r="AB1888" s="7" t="s">
        <v>13161</v>
      </c>
      <c r="AC1888" s="7" t="s">
        <v>13162</v>
      </c>
      <c r="AD1888" s="7" t="s">
        <v>13163</v>
      </c>
      <c r="AE1888" s="7" t="s">
        <v>7355</v>
      </c>
      <c r="AF1888" s="7" t="s">
        <v>15586</v>
      </c>
      <c r="AG1888" s="7" t="s">
        <v>13176</v>
      </c>
      <c r="AH1888" s="7" t="s">
        <v>1260</v>
      </c>
      <c r="AI1888" s="7" t="s">
        <v>148</v>
      </c>
      <c r="AJ1888" s="7" t="s">
        <v>1261</v>
      </c>
      <c r="AK1888" s="10" t="s">
        <v>268</v>
      </c>
      <c r="AL1888" s="5" t="str">
        <f>+VLOOKUP(D1888,'[1]Listado de Establecimientos'!$A$1:$P$65536,16,FALSE)</f>
        <v>MOYOBAMBA</v>
      </c>
      <c r="AM1888" s="5" t="str">
        <f>+VLOOKUP(D1888,'[1]Listado de Establecimientos'!$A$1:$Q$65536,17,FALSE)</f>
        <v>NO PERTENECE A NINGUNA MICRORED</v>
      </c>
      <c r="AN1888" s="5">
        <f t="shared" si="29"/>
        <v>2</v>
      </c>
    </row>
    <row r="1889" spans="1:40" ht="24" hidden="1">
      <c r="A1889" s="6">
        <v>179</v>
      </c>
      <c r="B1889" s="7" t="s">
        <v>13177</v>
      </c>
      <c r="C1889" s="8" t="s">
        <v>40</v>
      </c>
      <c r="D1889" s="7" t="s">
        <v>41</v>
      </c>
      <c r="E1889" s="7" t="s">
        <v>42</v>
      </c>
      <c r="F1889" s="7" t="s">
        <v>160</v>
      </c>
      <c r="G1889" s="7" t="s">
        <v>1407</v>
      </c>
      <c r="H1889" s="7" t="s">
        <v>13178</v>
      </c>
      <c r="I1889" s="7" t="s">
        <v>138</v>
      </c>
      <c r="J1889" s="7" t="s">
        <v>13179</v>
      </c>
      <c r="K1889" s="7" t="s">
        <v>906</v>
      </c>
      <c r="L1889" s="7" t="s">
        <v>45</v>
      </c>
      <c r="M1889" s="7" t="s">
        <v>13180</v>
      </c>
      <c r="N1889" s="9" t="s">
        <v>13181</v>
      </c>
      <c r="O1889" s="7" t="s">
        <v>162</v>
      </c>
      <c r="P1889" s="7" t="s">
        <v>163</v>
      </c>
      <c r="Q1889" s="7" t="s">
        <v>12354</v>
      </c>
      <c r="R1889" s="7" t="s">
        <v>7683</v>
      </c>
      <c r="S1889" s="7" t="s">
        <v>46</v>
      </c>
      <c r="T1889" s="7" t="s">
        <v>13182</v>
      </c>
      <c r="U1889" s="7" t="s">
        <v>230</v>
      </c>
      <c r="V1889" s="7" t="s">
        <v>123</v>
      </c>
      <c r="W1889" s="7" t="s">
        <v>88</v>
      </c>
      <c r="X1889" s="7" t="s">
        <v>79</v>
      </c>
      <c r="Y1889" s="7" t="s">
        <v>50</v>
      </c>
      <c r="Z1889" s="7" t="s">
        <v>125</v>
      </c>
      <c r="AA1889" s="7" t="s">
        <v>50</v>
      </c>
      <c r="AB1889" s="7" t="s">
        <v>108</v>
      </c>
      <c r="AC1889" s="7" t="s">
        <v>1207</v>
      </c>
      <c r="AD1889" s="7" t="s">
        <v>1981</v>
      </c>
      <c r="AE1889" s="7" t="s">
        <v>56</v>
      </c>
      <c r="AF1889" s="7" t="s">
        <v>1982</v>
      </c>
      <c r="AG1889" s="7" t="s">
        <v>13183</v>
      </c>
      <c r="AH1889" s="7" t="s">
        <v>108</v>
      </c>
      <c r="AI1889" s="7" t="s">
        <v>130</v>
      </c>
      <c r="AJ1889" s="7" t="s">
        <v>1981</v>
      </c>
      <c r="AK1889" s="10" t="s">
        <v>268</v>
      </c>
      <c r="AL1889" s="5" t="str">
        <f>+VLOOKUP(D1889,'[1]Listado de Establecimientos'!$A$1:$P$65536,16,FALSE)</f>
        <v>NO PERTENECE A NINGUNA RED</v>
      </c>
      <c r="AM1889" s="5" t="str">
        <f>+VLOOKUP(D1889,'[1]Listado de Establecimientos'!$A$1:$Q$65536,17,FALSE)</f>
        <v>NO PERTENECE A NINGUNA MICRORED</v>
      </c>
      <c r="AN1889" s="5">
        <f t="shared" si="29"/>
        <v>2</v>
      </c>
    </row>
    <row r="1890" spans="1:40" ht="24" hidden="1">
      <c r="A1890" s="6">
        <v>180</v>
      </c>
      <c r="B1890" s="7" t="s">
        <v>13184</v>
      </c>
      <c r="C1890" s="8" t="s">
        <v>40</v>
      </c>
      <c r="D1890" s="7" t="s">
        <v>41</v>
      </c>
      <c r="E1890" s="7" t="s">
        <v>42</v>
      </c>
      <c r="F1890" s="7" t="s">
        <v>1985</v>
      </c>
      <c r="G1890" s="7" t="s">
        <v>13185</v>
      </c>
      <c r="H1890" s="7" t="s">
        <v>6350</v>
      </c>
      <c r="I1890" s="7" t="s">
        <v>152</v>
      </c>
      <c r="J1890" s="7" t="s">
        <v>13186</v>
      </c>
      <c r="K1890" s="7" t="s">
        <v>86</v>
      </c>
      <c r="L1890" s="7" t="s">
        <v>45</v>
      </c>
      <c r="M1890" s="7" t="s">
        <v>13187</v>
      </c>
      <c r="N1890" s="9" t="s">
        <v>13188</v>
      </c>
      <c r="O1890" s="7" t="s">
        <v>306</v>
      </c>
      <c r="P1890" s="7" t="s">
        <v>307</v>
      </c>
      <c r="Q1890" s="7" t="s">
        <v>12354</v>
      </c>
      <c r="R1890" s="7" t="s">
        <v>4493</v>
      </c>
      <c r="S1890" s="7" t="s">
        <v>46</v>
      </c>
      <c r="T1890" s="7" t="s">
        <v>8458</v>
      </c>
      <c r="U1890" s="7" t="s">
        <v>73</v>
      </c>
      <c r="V1890" s="7" t="s">
        <v>66</v>
      </c>
      <c r="W1890" s="7" t="s">
        <v>122</v>
      </c>
      <c r="X1890" s="7" t="s">
        <v>107</v>
      </c>
      <c r="Y1890" s="7" t="s">
        <v>50</v>
      </c>
      <c r="Z1890" s="7" t="s">
        <v>125</v>
      </c>
      <c r="AA1890" s="7" t="s">
        <v>50</v>
      </c>
      <c r="AB1890" s="7" t="s">
        <v>72</v>
      </c>
      <c r="AC1890" s="7" t="s">
        <v>1697</v>
      </c>
      <c r="AD1890" s="7" t="s">
        <v>342</v>
      </c>
      <c r="AE1890" s="7" t="s">
        <v>56</v>
      </c>
      <c r="AF1890" s="7" t="s">
        <v>343</v>
      </c>
      <c r="AG1890" s="7" t="s">
        <v>13189</v>
      </c>
      <c r="AH1890" s="7" t="s">
        <v>72</v>
      </c>
      <c r="AI1890" s="7" t="s">
        <v>89</v>
      </c>
      <c r="AJ1890" s="7" t="s">
        <v>342</v>
      </c>
      <c r="AK1890" s="10" t="s">
        <v>268</v>
      </c>
      <c r="AL1890" s="5" t="str">
        <f>+VLOOKUP(D1890,'[1]Listado de Establecimientos'!$A$1:$P$65536,16,FALSE)</f>
        <v>NO PERTENECE A NINGUNA RED</v>
      </c>
      <c r="AM1890" s="5" t="str">
        <f>+VLOOKUP(D1890,'[1]Listado de Establecimientos'!$A$1:$Q$65536,17,FALSE)</f>
        <v>NO PERTENECE A NINGUNA MICRORED</v>
      </c>
      <c r="AN1890" s="5">
        <f t="shared" si="29"/>
        <v>2</v>
      </c>
    </row>
    <row r="1891" spans="1:40" ht="24.75" hidden="1">
      <c r="A1891" s="6">
        <v>181</v>
      </c>
      <c r="B1891" s="7" t="s">
        <v>13190</v>
      </c>
      <c r="C1891" s="8" t="s">
        <v>40</v>
      </c>
      <c r="D1891" s="7" t="s">
        <v>116</v>
      </c>
      <c r="E1891" s="7" t="s">
        <v>117</v>
      </c>
      <c r="F1891" s="7" t="s">
        <v>108</v>
      </c>
      <c r="G1891" s="7" t="s">
        <v>211</v>
      </c>
      <c r="H1891" s="7" t="s">
        <v>13191</v>
      </c>
      <c r="I1891" s="7" t="s">
        <v>63</v>
      </c>
      <c r="J1891" s="7" t="s">
        <v>13192</v>
      </c>
      <c r="K1891" s="7" t="s">
        <v>63</v>
      </c>
      <c r="L1891" s="7" t="s">
        <v>45</v>
      </c>
      <c r="M1891" s="7" t="s">
        <v>13193</v>
      </c>
      <c r="N1891" s="9" t="s">
        <v>13194</v>
      </c>
      <c r="O1891" s="7" t="s">
        <v>2129</v>
      </c>
      <c r="P1891" s="7" t="s">
        <v>2130</v>
      </c>
      <c r="Q1891" s="7" t="s">
        <v>12354</v>
      </c>
      <c r="R1891" s="7" t="s">
        <v>10314</v>
      </c>
      <c r="S1891" s="7" t="s">
        <v>46</v>
      </c>
      <c r="T1891" s="7" t="s">
        <v>2206</v>
      </c>
      <c r="U1891" s="7" t="s">
        <v>65</v>
      </c>
      <c r="V1891" s="7" t="s">
        <v>48</v>
      </c>
      <c r="W1891" s="7" t="s">
        <v>113</v>
      </c>
      <c r="X1891" s="7" t="s">
        <v>88</v>
      </c>
      <c r="Y1891" s="7" t="s">
        <v>50</v>
      </c>
      <c r="Z1891" s="7" t="s">
        <v>125</v>
      </c>
      <c r="AA1891" s="7" t="s">
        <v>50</v>
      </c>
      <c r="AB1891" s="7" t="s">
        <v>2133</v>
      </c>
      <c r="AC1891" s="7" t="s">
        <v>2134</v>
      </c>
      <c r="AD1891" s="7" t="s">
        <v>1967</v>
      </c>
      <c r="AE1891" s="7" t="s">
        <v>56</v>
      </c>
      <c r="AF1891" s="7" t="s">
        <v>2135</v>
      </c>
      <c r="AG1891" s="7" t="s">
        <v>13195</v>
      </c>
      <c r="AH1891" s="7" t="s">
        <v>2133</v>
      </c>
      <c r="AI1891" s="7" t="s">
        <v>2137</v>
      </c>
      <c r="AJ1891" s="7" t="s">
        <v>1967</v>
      </c>
      <c r="AK1891" s="10" t="s">
        <v>268</v>
      </c>
      <c r="AL1891" s="5" t="str">
        <f>+VLOOKUP(D1891,'[1]Listado de Establecimientos'!$A$1:$P$65536,16,FALSE)</f>
        <v>NO PERTENECE A NINGUNA RED</v>
      </c>
      <c r="AM1891" s="5" t="str">
        <f>+VLOOKUP(D1891,'[1]Listado de Establecimientos'!$A$1:$Q$65536,17,FALSE)</f>
        <v>NO PERTENECE A NINGUNA MICRORED</v>
      </c>
      <c r="AN1891" s="5">
        <f t="shared" si="29"/>
        <v>2</v>
      </c>
    </row>
    <row r="1892" spans="1:40" ht="24" hidden="1">
      <c r="A1892" s="6">
        <v>182</v>
      </c>
      <c r="B1892" s="7" t="s">
        <v>13196</v>
      </c>
      <c r="C1892" s="8" t="s">
        <v>40</v>
      </c>
      <c r="D1892" s="7" t="s">
        <v>116</v>
      </c>
      <c r="E1892" s="7" t="s">
        <v>117</v>
      </c>
      <c r="F1892" s="7" t="s">
        <v>1646</v>
      </c>
      <c r="G1892" s="7" t="s">
        <v>1013</v>
      </c>
      <c r="H1892" s="7" t="s">
        <v>13197</v>
      </c>
      <c r="I1892" s="7" t="s">
        <v>147</v>
      </c>
      <c r="J1892" s="7" t="s">
        <v>13198</v>
      </c>
      <c r="K1892" s="7" t="s">
        <v>44</v>
      </c>
      <c r="L1892" s="7" t="s">
        <v>45</v>
      </c>
      <c r="M1892" s="7" t="s">
        <v>13199</v>
      </c>
      <c r="N1892" s="9" t="s">
        <v>13200</v>
      </c>
      <c r="O1892" s="7" t="s">
        <v>13201</v>
      </c>
      <c r="P1892" s="7" t="s">
        <v>13202</v>
      </c>
      <c r="Q1892" s="7" t="s">
        <v>12354</v>
      </c>
      <c r="R1892" s="7" t="s">
        <v>4046</v>
      </c>
      <c r="S1892" s="7" t="s">
        <v>64</v>
      </c>
      <c r="T1892" s="7" t="s">
        <v>2206</v>
      </c>
      <c r="U1892" s="7" t="s">
        <v>1198</v>
      </c>
      <c r="V1892" s="7" t="s">
        <v>2057</v>
      </c>
      <c r="W1892" s="7" t="s">
        <v>88</v>
      </c>
      <c r="X1892" s="7" t="s">
        <v>77</v>
      </c>
      <c r="Y1892" s="7" t="s">
        <v>50</v>
      </c>
      <c r="Z1892" s="7" t="s">
        <v>125</v>
      </c>
      <c r="AA1892" s="7" t="s">
        <v>50</v>
      </c>
      <c r="AB1892" s="7" t="s">
        <v>2133</v>
      </c>
      <c r="AC1892" s="7" t="s">
        <v>2137</v>
      </c>
      <c r="AD1892" s="7" t="s">
        <v>1967</v>
      </c>
      <c r="AE1892" s="7" t="s">
        <v>56</v>
      </c>
      <c r="AF1892" s="7" t="s">
        <v>2135</v>
      </c>
      <c r="AG1892" s="7" t="s">
        <v>13203</v>
      </c>
      <c r="AH1892" s="7" t="s">
        <v>2133</v>
      </c>
      <c r="AI1892" s="7" t="s">
        <v>2137</v>
      </c>
      <c r="AJ1892" s="7" t="s">
        <v>1967</v>
      </c>
      <c r="AK1892" s="10" t="s">
        <v>268</v>
      </c>
      <c r="AL1892" s="5" t="str">
        <f>+VLOOKUP(D1892,'[1]Listado de Establecimientos'!$A$1:$P$65536,16,FALSE)</f>
        <v>NO PERTENECE A NINGUNA RED</v>
      </c>
      <c r="AM1892" s="5" t="str">
        <f>+VLOOKUP(D1892,'[1]Listado de Establecimientos'!$A$1:$Q$65536,17,FALSE)</f>
        <v>NO PERTENECE A NINGUNA MICRORED</v>
      </c>
      <c r="AN1892" s="5">
        <f t="shared" si="29"/>
        <v>2</v>
      </c>
    </row>
    <row r="1893" spans="1:40" ht="24" hidden="1">
      <c r="A1893" s="6">
        <v>183</v>
      </c>
      <c r="B1893" s="7" t="s">
        <v>13204</v>
      </c>
      <c r="C1893" s="8" t="s">
        <v>40</v>
      </c>
      <c r="D1893" s="7" t="s">
        <v>116</v>
      </c>
      <c r="E1893" s="7" t="s">
        <v>117</v>
      </c>
      <c r="F1893" s="7" t="s">
        <v>1646</v>
      </c>
      <c r="G1893" s="7" t="s">
        <v>1157</v>
      </c>
      <c r="H1893" s="7" t="s">
        <v>13197</v>
      </c>
      <c r="I1893" s="7" t="s">
        <v>147</v>
      </c>
      <c r="J1893" s="7" t="s">
        <v>13198</v>
      </c>
      <c r="K1893" s="7" t="s">
        <v>44</v>
      </c>
      <c r="L1893" s="7" t="s">
        <v>45</v>
      </c>
      <c r="M1893" s="7" t="s">
        <v>13199</v>
      </c>
      <c r="N1893" s="9" t="s">
        <v>13200</v>
      </c>
      <c r="O1893" s="7" t="s">
        <v>13201</v>
      </c>
      <c r="P1893" s="7" t="s">
        <v>13202</v>
      </c>
      <c r="Q1893" s="7" t="s">
        <v>12354</v>
      </c>
      <c r="R1893" s="7" t="s">
        <v>12338</v>
      </c>
      <c r="S1893" s="7" t="s">
        <v>64</v>
      </c>
      <c r="T1893" s="7" t="s">
        <v>1851</v>
      </c>
      <c r="U1893" s="7" t="s">
        <v>1198</v>
      </c>
      <c r="V1893" s="7" t="s">
        <v>2057</v>
      </c>
      <c r="W1893" s="7" t="s">
        <v>114</v>
      </c>
      <c r="X1893" s="7" t="s">
        <v>2058</v>
      </c>
      <c r="Y1893" s="7" t="s">
        <v>50</v>
      </c>
      <c r="Z1893" s="7" t="s">
        <v>125</v>
      </c>
      <c r="AA1893" s="7" t="s">
        <v>50</v>
      </c>
      <c r="AB1893" s="7" t="s">
        <v>2133</v>
      </c>
      <c r="AC1893" s="7" t="s">
        <v>2134</v>
      </c>
      <c r="AD1893" s="7" t="s">
        <v>1967</v>
      </c>
      <c r="AE1893" s="7" t="s">
        <v>56</v>
      </c>
      <c r="AF1893" s="7" t="s">
        <v>2135</v>
      </c>
      <c r="AG1893" s="7" t="s">
        <v>13205</v>
      </c>
      <c r="AH1893" s="7" t="s">
        <v>2133</v>
      </c>
      <c r="AI1893" s="7" t="s">
        <v>2137</v>
      </c>
      <c r="AJ1893" s="7" t="s">
        <v>1967</v>
      </c>
      <c r="AK1893" s="10" t="s">
        <v>268</v>
      </c>
      <c r="AL1893" s="5" t="str">
        <f>+VLOOKUP(D1893,'[1]Listado de Establecimientos'!$A$1:$P$65536,16,FALSE)</f>
        <v>NO PERTENECE A NINGUNA RED</v>
      </c>
      <c r="AM1893" s="5" t="str">
        <f>+VLOOKUP(D1893,'[1]Listado de Establecimientos'!$A$1:$Q$65536,17,FALSE)</f>
        <v>NO PERTENECE A NINGUNA MICRORED</v>
      </c>
      <c r="AN1893" s="5">
        <f t="shared" si="29"/>
        <v>2</v>
      </c>
    </row>
    <row r="1894" spans="1:40" ht="24" hidden="1">
      <c r="A1894" s="6">
        <v>184</v>
      </c>
      <c r="B1894" s="7" t="s">
        <v>13206</v>
      </c>
      <c r="C1894" s="8" t="s">
        <v>40</v>
      </c>
      <c r="D1894" s="7" t="s">
        <v>41</v>
      </c>
      <c r="E1894" s="7" t="s">
        <v>42</v>
      </c>
      <c r="F1894" s="7" t="s">
        <v>242</v>
      </c>
      <c r="G1894" s="7" t="s">
        <v>13207</v>
      </c>
      <c r="H1894" s="7" t="s">
        <v>7380</v>
      </c>
      <c r="I1894" s="7" t="s">
        <v>85</v>
      </c>
      <c r="J1894" s="7" t="s">
        <v>13208</v>
      </c>
      <c r="K1894" s="7" t="s">
        <v>152</v>
      </c>
      <c r="L1894" s="7" t="s">
        <v>45</v>
      </c>
      <c r="M1894" s="7" t="s">
        <v>13209</v>
      </c>
      <c r="N1894" s="9" t="s">
        <v>13210</v>
      </c>
      <c r="O1894" s="7" t="s">
        <v>2767</v>
      </c>
      <c r="P1894" s="7" t="s">
        <v>2768</v>
      </c>
      <c r="Q1894" s="7" t="s">
        <v>12484</v>
      </c>
      <c r="R1894" s="7" t="s">
        <v>7080</v>
      </c>
      <c r="S1894" s="7" t="s">
        <v>64</v>
      </c>
      <c r="T1894" s="7" t="s">
        <v>1259</v>
      </c>
      <c r="U1894" s="7" t="s">
        <v>1683</v>
      </c>
      <c r="V1894" s="7" t="s">
        <v>48</v>
      </c>
      <c r="W1894" s="7" t="s">
        <v>124</v>
      </c>
      <c r="X1894" s="7" t="s">
        <v>49</v>
      </c>
      <c r="Y1894" s="7" t="s">
        <v>50</v>
      </c>
      <c r="Z1894" s="7" t="s">
        <v>125</v>
      </c>
      <c r="AA1894" s="7" t="s">
        <v>50</v>
      </c>
      <c r="AB1894" s="7" t="s">
        <v>72</v>
      </c>
      <c r="AC1894" s="7" t="s">
        <v>89</v>
      </c>
      <c r="AD1894" s="7" t="s">
        <v>342</v>
      </c>
      <c r="AE1894" s="7" t="s">
        <v>56</v>
      </c>
      <c r="AF1894" s="7" t="s">
        <v>343</v>
      </c>
      <c r="AG1894" s="7" t="s">
        <v>13211</v>
      </c>
      <c r="AH1894" s="7" t="s">
        <v>72</v>
      </c>
      <c r="AI1894" s="7" t="s">
        <v>89</v>
      </c>
      <c r="AJ1894" s="7" t="s">
        <v>342</v>
      </c>
      <c r="AK1894" s="10" t="s">
        <v>268</v>
      </c>
      <c r="AL1894" s="5" t="str">
        <f>+VLOOKUP(D1894,'[1]Listado de Establecimientos'!$A$1:$P$65536,16,FALSE)</f>
        <v>NO PERTENECE A NINGUNA RED</v>
      </c>
      <c r="AM1894" s="5" t="str">
        <f>+VLOOKUP(D1894,'[1]Listado de Establecimientos'!$A$1:$Q$65536,17,FALSE)</f>
        <v>NO PERTENECE A NINGUNA MICRORED</v>
      </c>
      <c r="AN1894" s="5">
        <f t="shared" si="29"/>
        <v>2</v>
      </c>
    </row>
    <row r="1895" spans="1:40" ht="24" hidden="1">
      <c r="A1895" s="6">
        <v>185</v>
      </c>
      <c r="B1895" s="7" t="s">
        <v>13212</v>
      </c>
      <c r="C1895" s="8" t="s">
        <v>40</v>
      </c>
      <c r="D1895" s="7" t="s">
        <v>41</v>
      </c>
      <c r="E1895" s="7" t="s">
        <v>42</v>
      </c>
      <c r="F1895" s="7" t="s">
        <v>58</v>
      </c>
      <c r="G1895" s="7" t="s">
        <v>9728</v>
      </c>
      <c r="H1895" s="7" t="s">
        <v>2661</v>
      </c>
      <c r="I1895" s="7" t="s">
        <v>94</v>
      </c>
      <c r="J1895" s="7" t="s">
        <v>13213</v>
      </c>
      <c r="K1895" s="7" t="s">
        <v>819</v>
      </c>
      <c r="L1895" s="7" t="s">
        <v>45</v>
      </c>
      <c r="M1895" s="7" t="s">
        <v>13214</v>
      </c>
      <c r="N1895" s="9" t="s">
        <v>13215</v>
      </c>
      <c r="O1895" s="7" t="s">
        <v>91</v>
      </c>
      <c r="P1895" s="7" t="s">
        <v>92</v>
      </c>
      <c r="Q1895" s="7" t="s">
        <v>12484</v>
      </c>
      <c r="R1895" s="7" t="s">
        <v>4120</v>
      </c>
      <c r="S1895" s="7" t="s">
        <v>46</v>
      </c>
      <c r="T1895" s="7" t="s">
        <v>13216</v>
      </c>
      <c r="U1895" s="7" t="s">
        <v>97</v>
      </c>
      <c r="V1895" s="7" t="s">
        <v>8578</v>
      </c>
      <c r="W1895" s="7" t="s">
        <v>177</v>
      </c>
      <c r="X1895" s="7" t="s">
        <v>134</v>
      </c>
      <c r="Y1895" s="7" t="s">
        <v>50</v>
      </c>
      <c r="Z1895" s="7" t="s">
        <v>125</v>
      </c>
      <c r="AA1895" s="7" t="s">
        <v>50</v>
      </c>
      <c r="AB1895" s="7" t="s">
        <v>53</v>
      </c>
      <c r="AC1895" s="7" t="s">
        <v>54</v>
      </c>
      <c r="AD1895" s="7" t="s">
        <v>55</v>
      </c>
      <c r="AE1895" s="7" t="s">
        <v>56</v>
      </c>
      <c r="AF1895" s="7" t="s">
        <v>57</v>
      </c>
      <c r="AG1895" s="7" t="s">
        <v>13217</v>
      </c>
      <c r="AH1895" s="7" t="s">
        <v>53</v>
      </c>
      <c r="AI1895" s="7" t="s">
        <v>58</v>
      </c>
      <c r="AJ1895" s="7" t="s">
        <v>55</v>
      </c>
      <c r="AK1895" s="10" t="s">
        <v>268</v>
      </c>
      <c r="AL1895" s="5" t="str">
        <f>+VLOOKUP(D1895,'[1]Listado de Establecimientos'!$A$1:$P$65536,16,FALSE)</f>
        <v>NO PERTENECE A NINGUNA RED</v>
      </c>
      <c r="AM1895" s="5" t="str">
        <f>+VLOOKUP(D1895,'[1]Listado de Establecimientos'!$A$1:$Q$65536,17,FALSE)</f>
        <v>NO PERTENECE A NINGUNA MICRORED</v>
      </c>
      <c r="AN1895" s="5">
        <f t="shared" si="29"/>
        <v>2</v>
      </c>
    </row>
    <row r="1896" spans="1:40" ht="24" hidden="1">
      <c r="A1896" s="6">
        <v>186</v>
      </c>
      <c r="B1896" s="7" t="s">
        <v>13218</v>
      </c>
      <c r="C1896" s="8" t="s">
        <v>40</v>
      </c>
      <c r="D1896" s="7" t="s">
        <v>74</v>
      </c>
      <c r="E1896" s="7" t="s">
        <v>75</v>
      </c>
      <c r="F1896" s="7" t="s">
        <v>108</v>
      </c>
      <c r="G1896" s="7" t="s">
        <v>286</v>
      </c>
      <c r="H1896" s="7" t="s">
        <v>13219</v>
      </c>
      <c r="I1896" s="7" t="s">
        <v>107</v>
      </c>
      <c r="J1896" s="7" t="s">
        <v>13220</v>
      </c>
      <c r="K1896" s="7" t="s">
        <v>86</v>
      </c>
      <c r="L1896" s="7" t="s">
        <v>45</v>
      </c>
      <c r="M1896" s="7" t="s">
        <v>13221</v>
      </c>
      <c r="N1896" s="9" t="s">
        <v>13222</v>
      </c>
      <c r="O1896" s="7" t="s">
        <v>5766</v>
      </c>
      <c r="P1896" s="7" t="s">
        <v>5767</v>
      </c>
      <c r="Q1896" s="7" t="s">
        <v>12484</v>
      </c>
      <c r="R1896" s="7" t="s">
        <v>5034</v>
      </c>
      <c r="S1896" s="7" t="s">
        <v>46</v>
      </c>
      <c r="T1896" s="7" t="s">
        <v>779</v>
      </c>
      <c r="U1896" s="7" t="s">
        <v>230</v>
      </c>
      <c r="V1896" s="7" t="s">
        <v>159</v>
      </c>
      <c r="W1896" s="7" t="s">
        <v>122</v>
      </c>
      <c r="X1896" s="7" t="s">
        <v>122</v>
      </c>
      <c r="Y1896" s="7" t="s">
        <v>50</v>
      </c>
      <c r="Z1896" s="7" t="s">
        <v>125</v>
      </c>
      <c r="AA1896" s="7" t="s">
        <v>50</v>
      </c>
      <c r="AB1896" s="7" t="s">
        <v>80</v>
      </c>
      <c r="AC1896" s="7" t="s">
        <v>218</v>
      </c>
      <c r="AD1896" s="7" t="s">
        <v>82</v>
      </c>
      <c r="AE1896" s="7" t="s">
        <v>219</v>
      </c>
      <c r="AF1896" s="7" t="s">
        <v>220</v>
      </c>
      <c r="AG1896" s="7" t="s">
        <v>13223</v>
      </c>
      <c r="AH1896" s="7" t="s">
        <v>80</v>
      </c>
      <c r="AI1896" s="7" t="s">
        <v>81</v>
      </c>
      <c r="AJ1896" s="7" t="s">
        <v>82</v>
      </c>
      <c r="AK1896" s="10" t="s">
        <v>268</v>
      </c>
      <c r="AL1896" s="5" t="str">
        <f>+VLOOKUP(D1896,'[1]Listado de Establecimientos'!$A$1:$P$65536,16,FALSE)</f>
        <v>TOCACHE</v>
      </c>
      <c r="AM1896" s="5" t="str">
        <f>+VLOOKUP(D1896,'[1]Listado de Establecimientos'!$A$1:$Q$65536,17,FALSE)</f>
        <v>NO PERTENECE A NINGUNA MICRORED</v>
      </c>
      <c r="AN1896" s="5">
        <f t="shared" si="29"/>
        <v>2</v>
      </c>
    </row>
    <row r="1897" spans="1:40" ht="24" hidden="1">
      <c r="A1897" s="6">
        <v>187</v>
      </c>
      <c r="B1897" s="7" t="s">
        <v>13224</v>
      </c>
      <c r="C1897" s="8" t="s">
        <v>40</v>
      </c>
      <c r="D1897" s="7" t="s">
        <v>41</v>
      </c>
      <c r="E1897" s="7" t="s">
        <v>42</v>
      </c>
      <c r="F1897" s="7" t="s">
        <v>13225</v>
      </c>
      <c r="G1897" s="7" t="s">
        <v>954</v>
      </c>
      <c r="H1897" s="7" t="s">
        <v>13226</v>
      </c>
      <c r="I1897" s="7" t="s">
        <v>177</v>
      </c>
      <c r="J1897" s="7" t="s">
        <v>4547</v>
      </c>
      <c r="K1897" s="7" t="s">
        <v>63</v>
      </c>
      <c r="L1897" s="7" t="s">
        <v>45</v>
      </c>
      <c r="M1897" s="7" t="s">
        <v>13227</v>
      </c>
      <c r="N1897" s="9" t="s">
        <v>13228</v>
      </c>
      <c r="O1897" s="7" t="s">
        <v>3179</v>
      </c>
      <c r="P1897" s="7" t="s">
        <v>3180</v>
      </c>
      <c r="Q1897" s="7" t="s">
        <v>12484</v>
      </c>
      <c r="R1897" s="7" t="s">
        <v>13229</v>
      </c>
      <c r="S1897" s="7" t="s">
        <v>64</v>
      </c>
      <c r="T1897" s="7" t="s">
        <v>360</v>
      </c>
      <c r="U1897" s="7" t="s">
        <v>149</v>
      </c>
      <c r="V1897" s="7" t="s">
        <v>66</v>
      </c>
      <c r="W1897" s="7" t="s">
        <v>114</v>
      </c>
      <c r="X1897" s="7" t="s">
        <v>88</v>
      </c>
      <c r="Y1897" s="7" t="s">
        <v>50</v>
      </c>
      <c r="Z1897" s="7" t="s">
        <v>51</v>
      </c>
      <c r="AA1897" s="7" t="s">
        <v>50</v>
      </c>
      <c r="AB1897" s="7" t="s">
        <v>1170</v>
      </c>
      <c r="AC1897" s="7" t="s">
        <v>3168</v>
      </c>
      <c r="AD1897" s="7" t="s">
        <v>3169</v>
      </c>
      <c r="AE1897" s="7" t="s">
        <v>56</v>
      </c>
      <c r="AF1897" s="7" t="s">
        <v>3170</v>
      </c>
      <c r="AG1897" s="7" t="s">
        <v>13230</v>
      </c>
      <c r="AH1897" s="7" t="s">
        <v>1170</v>
      </c>
      <c r="AI1897" s="7" t="s">
        <v>3172</v>
      </c>
      <c r="AJ1897" s="7" t="s">
        <v>3169</v>
      </c>
      <c r="AK1897" s="10" t="s">
        <v>268</v>
      </c>
      <c r="AL1897" s="5" t="str">
        <f>+VLOOKUP(D1897,'[1]Listado de Establecimientos'!$A$1:$P$65536,16,FALSE)</f>
        <v>NO PERTENECE A NINGUNA RED</v>
      </c>
      <c r="AM1897" s="5" t="str">
        <f>+VLOOKUP(D1897,'[1]Listado de Establecimientos'!$A$1:$Q$65536,17,FALSE)</f>
        <v>NO PERTENECE A NINGUNA MICRORED</v>
      </c>
      <c r="AN1897" s="5">
        <f t="shared" si="29"/>
        <v>2</v>
      </c>
    </row>
    <row r="1898" spans="1:40" ht="24" hidden="1">
      <c r="A1898" s="6">
        <v>188</v>
      </c>
      <c r="B1898" s="7" t="s">
        <v>13231</v>
      </c>
      <c r="C1898" s="8" t="s">
        <v>40</v>
      </c>
      <c r="D1898" s="7" t="s">
        <v>41</v>
      </c>
      <c r="E1898" s="7" t="s">
        <v>42</v>
      </c>
      <c r="F1898" s="7" t="s">
        <v>190</v>
      </c>
      <c r="G1898" s="7" t="s">
        <v>1607</v>
      </c>
      <c r="H1898" s="7" t="s">
        <v>13232</v>
      </c>
      <c r="I1898" s="7" t="s">
        <v>152</v>
      </c>
      <c r="J1898" s="7" t="s">
        <v>10974</v>
      </c>
      <c r="K1898" s="7" t="s">
        <v>107</v>
      </c>
      <c r="L1898" s="7" t="s">
        <v>45</v>
      </c>
      <c r="M1898" s="7" t="s">
        <v>13233</v>
      </c>
      <c r="N1898" s="9" t="s">
        <v>13234</v>
      </c>
      <c r="O1898" s="7" t="s">
        <v>175</v>
      </c>
      <c r="P1898" s="7" t="s">
        <v>176</v>
      </c>
      <c r="Q1898" s="7" t="s">
        <v>12484</v>
      </c>
      <c r="R1898" s="7" t="s">
        <v>1412</v>
      </c>
      <c r="S1898" s="7" t="s">
        <v>46</v>
      </c>
      <c r="T1898" s="7" t="s">
        <v>3249</v>
      </c>
      <c r="U1898" s="7" t="s">
        <v>188</v>
      </c>
      <c r="V1898" s="7" t="s">
        <v>48</v>
      </c>
      <c r="W1898" s="7" t="s">
        <v>88</v>
      </c>
      <c r="X1898" s="7" t="s">
        <v>270</v>
      </c>
      <c r="Y1898" s="7" t="s">
        <v>50</v>
      </c>
      <c r="Z1898" s="7" t="s">
        <v>125</v>
      </c>
      <c r="AA1898" s="7" t="s">
        <v>50</v>
      </c>
      <c r="AB1898" s="7" t="s">
        <v>1170</v>
      </c>
      <c r="AC1898" s="7" t="s">
        <v>3168</v>
      </c>
      <c r="AD1898" s="7" t="s">
        <v>3169</v>
      </c>
      <c r="AE1898" s="7" t="s">
        <v>56</v>
      </c>
      <c r="AF1898" s="7" t="s">
        <v>3170</v>
      </c>
      <c r="AG1898" s="7" t="s">
        <v>13235</v>
      </c>
      <c r="AH1898" s="7" t="s">
        <v>1170</v>
      </c>
      <c r="AI1898" s="7" t="s">
        <v>3172</v>
      </c>
      <c r="AJ1898" s="7" t="s">
        <v>3169</v>
      </c>
      <c r="AK1898" s="10" t="s">
        <v>268</v>
      </c>
      <c r="AL1898" s="5" t="str">
        <f>+VLOOKUP(D1898,'[1]Listado de Establecimientos'!$A$1:$P$65536,16,FALSE)</f>
        <v>NO PERTENECE A NINGUNA RED</v>
      </c>
      <c r="AM1898" s="5" t="str">
        <f>+VLOOKUP(D1898,'[1]Listado de Establecimientos'!$A$1:$Q$65536,17,FALSE)</f>
        <v>NO PERTENECE A NINGUNA MICRORED</v>
      </c>
      <c r="AN1898" s="5">
        <f t="shared" si="29"/>
        <v>2</v>
      </c>
    </row>
    <row r="1899" spans="1:40" ht="24" hidden="1">
      <c r="A1899" s="6">
        <v>189</v>
      </c>
      <c r="B1899" s="7" t="s">
        <v>13236</v>
      </c>
      <c r="C1899" s="8" t="s">
        <v>40</v>
      </c>
      <c r="D1899" s="7" t="s">
        <v>60</v>
      </c>
      <c r="E1899" s="7" t="s">
        <v>61</v>
      </c>
      <c r="F1899" s="7" t="s">
        <v>919</v>
      </c>
      <c r="G1899" s="7" t="s">
        <v>193</v>
      </c>
      <c r="H1899" s="7" t="s">
        <v>10376</v>
      </c>
      <c r="I1899" s="7" t="s">
        <v>63</v>
      </c>
      <c r="J1899" s="7" t="s">
        <v>13237</v>
      </c>
      <c r="K1899" s="7" t="s">
        <v>107</v>
      </c>
      <c r="L1899" s="7" t="s">
        <v>45</v>
      </c>
      <c r="M1899" s="7" t="s">
        <v>13238</v>
      </c>
      <c r="N1899" s="9" t="s">
        <v>13239</v>
      </c>
      <c r="O1899" s="7" t="s">
        <v>3815</v>
      </c>
      <c r="P1899" s="7" t="s">
        <v>3816</v>
      </c>
      <c r="Q1899" s="7" t="s">
        <v>12602</v>
      </c>
      <c r="R1899" s="7" t="s">
        <v>13240</v>
      </c>
      <c r="S1899" s="7" t="s">
        <v>64</v>
      </c>
      <c r="T1899" s="7" t="s">
        <v>9826</v>
      </c>
      <c r="U1899" s="7" t="s">
        <v>275</v>
      </c>
      <c r="V1899" s="7" t="s">
        <v>66</v>
      </c>
      <c r="W1899" s="7" t="s">
        <v>94</v>
      </c>
      <c r="X1899" s="7" t="s">
        <v>88</v>
      </c>
      <c r="Y1899" s="7" t="s">
        <v>50</v>
      </c>
      <c r="Z1899" s="7" t="s">
        <v>125</v>
      </c>
      <c r="AA1899" s="7" t="s">
        <v>52</v>
      </c>
      <c r="AB1899" s="7" t="s">
        <v>2415</v>
      </c>
      <c r="AC1899" s="7" t="s">
        <v>840</v>
      </c>
      <c r="AD1899" s="7" t="s">
        <v>6298</v>
      </c>
      <c r="AE1899" s="7" t="s">
        <v>56</v>
      </c>
      <c r="AF1899" s="7" t="s">
        <v>6299</v>
      </c>
      <c r="AG1899" s="7" t="s">
        <v>13241</v>
      </c>
      <c r="AH1899" s="7" t="s">
        <v>1950</v>
      </c>
      <c r="AI1899" s="7" t="s">
        <v>204</v>
      </c>
      <c r="AJ1899" s="7" t="s">
        <v>1951</v>
      </c>
      <c r="AK1899" s="10" t="s">
        <v>268</v>
      </c>
      <c r="AL1899" s="5" t="str">
        <f>+VLOOKUP(D1899,'[1]Listado de Establecimientos'!$A$1:$P$65536,16,FALSE)</f>
        <v>RIOJA</v>
      </c>
      <c r="AM1899" s="5" t="str">
        <f>+VLOOKUP(D1899,'[1]Listado de Establecimientos'!$A$1:$Q$65536,17,FALSE)</f>
        <v>NO PERTENECE A NINGUNA MICRORED</v>
      </c>
      <c r="AN1899" s="5">
        <f t="shared" si="29"/>
        <v>2</v>
      </c>
    </row>
    <row r="1900" spans="1:40" ht="24" hidden="1">
      <c r="A1900" s="6">
        <v>190</v>
      </c>
      <c r="B1900" s="7" t="s">
        <v>13242</v>
      </c>
      <c r="C1900" s="8" t="s">
        <v>40</v>
      </c>
      <c r="D1900" s="7" t="s">
        <v>60</v>
      </c>
      <c r="E1900" s="7" t="s">
        <v>61</v>
      </c>
      <c r="F1900" s="7" t="s">
        <v>919</v>
      </c>
      <c r="G1900" s="7" t="s">
        <v>193</v>
      </c>
      <c r="H1900" s="7" t="s">
        <v>10376</v>
      </c>
      <c r="I1900" s="7" t="s">
        <v>63</v>
      </c>
      <c r="J1900" s="7" t="s">
        <v>13237</v>
      </c>
      <c r="K1900" s="7" t="s">
        <v>107</v>
      </c>
      <c r="L1900" s="7" t="s">
        <v>45</v>
      </c>
      <c r="M1900" s="7" t="s">
        <v>13238</v>
      </c>
      <c r="N1900" s="9" t="s">
        <v>13239</v>
      </c>
      <c r="O1900" s="7" t="s">
        <v>3815</v>
      </c>
      <c r="P1900" s="7" t="s">
        <v>3816</v>
      </c>
      <c r="Q1900" s="7" t="s">
        <v>12602</v>
      </c>
      <c r="R1900" s="7" t="s">
        <v>1537</v>
      </c>
      <c r="S1900" s="7" t="s">
        <v>64</v>
      </c>
      <c r="T1900" s="7" t="s">
        <v>1237</v>
      </c>
      <c r="U1900" s="7" t="s">
        <v>188</v>
      </c>
      <c r="V1900" s="7" t="s">
        <v>66</v>
      </c>
      <c r="W1900" s="7" t="s">
        <v>94</v>
      </c>
      <c r="X1900" s="7" t="s">
        <v>49</v>
      </c>
      <c r="Y1900" s="7" t="s">
        <v>50</v>
      </c>
      <c r="Z1900" s="7" t="s">
        <v>125</v>
      </c>
      <c r="AA1900" s="7" t="s">
        <v>52</v>
      </c>
      <c r="AB1900" s="7" t="s">
        <v>2415</v>
      </c>
      <c r="AC1900" s="7" t="s">
        <v>840</v>
      </c>
      <c r="AD1900" s="7" t="s">
        <v>6298</v>
      </c>
      <c r="AE1900" s="7" t="s">
        <v>56</v>
      </c>
      <c r="AF1900" s="7" t="s">
        <v>6299</v>
      </c>
      <c r="AG1900" s="7" t="s">
        <v>13243</v>
      </c>
      <c r="AH1900" s="7" t="s">
        <v>1950</v>
      </c>
      <c r="AI1900" s="7" t="s">
        <v>204</v>
      </c>
      <c r="AJ1900" s="7" t="s">
        <v>1951</v>
      </c>
      <c r="AK1900" s="10" t="s">
        <v>268</v>
      </c>
      <c r="AL1900" s="5" t="str">
        <f>+VLOOKUP(D1900,'[1]Listado de Establecimientos'!$A$1:$P$65536,16,FALSE)</f>
        <v>RIOJA</v>
      </c>
      <c r="AM1900" s="5" t="str">
        <f>+VLOOKUP(D1900,'[1]Listado de Establecimientos'!$A$1:$Q$65536,17,FALSE)</f>
        <v>NO PERTENECE A NINGUNA MICRORED</v>
      </c>
      <c r="AN1900" s="5">
        <f t="shared" si="29"/>
        <v>2</v>
      </c>
    </row>
    <row r="1901" spans="1:40" ht="36" hidden="1">
      <c r="A1901" s="6">
        <v>191</v>
      </c>
      <c r="B1901" s="7" t="s">
        <v>13244</v>
      </c>
      <c r="C1901" s="8" t="s">
        <v>40</v>
      </c>
      <c r="D1901" s="7" t="s">
        <v>145</v>
      </c>
      <c r="E1901" s="7" t="s">
        <v>146</v>
      </c>
      <c r="F1901" s="7" t="s">
        <v>13245</v>
      </c>
      <c r="G1901" s="7" t="s">
        <v>1626</v>
      </c>
      <c r="H1901" s="7" t="s">
        <v>13246</v>
      </c>
      <c r="I1901" s="7" t="s">
        <v>185</v>
      </c>
      <c r="J1901" s="7" t="s">
        <v>13247</v>
      </c>
      <c r="K1901" s="7" t="s">
        <v>63</v>
      </c>
      <c r="L1901" s="7" t="s">
        <v>45</v>
      </c>
      <c r="M1901" s="7" t="s">
        <v>13248</v>
      </c>
      <c r="N1901" s="9" t="s">
        <v>13249</v>
      </c>
      <c r="O1901" s="7" t="s">
        <v>2524</v>
      </c>
      <c r="P1901" s="7" t="s">
        <v>5894</v>
      </c>
      <c r="Q1901" s="7" t="s">
        <v>12602</v>
      </c>
      <c r="R1901" s="7" t="s">
        <v>13250</v>
      </c>
      <c r="S1901" s="7" t="s">
        <v>46</v>
      </c>
      <c r="T1901" s="7" t="s">
        <v>3003</v>
      </c>
      <c r="U1901" s="7" t="s">
        <v>740</v>
      </c>
      <c r="V1901" s="7" t="s">
        <v>48</v>
      </c>
      <c r="W1901" s="7" t="s">
        <v>67</v>
      </c>
      <c r="X1901" s="7" t="s">
        <v>94</v>
      </c>
      <c r="Y1901" s="7" t="s">
        <v>50</v>
      </c>
      <c r="Z1901" s="7" t="s">
        <v>125</v>
      </c>
      <c r="AA1901" s="7" t="s">
        <v>50</v>
      </c>
      <c r="AB1901" s="7" t="s">
        <v>121</v>
      </c>
      <c r="AC1901" s="7" t="s">
        <v>9587</v>
      </c>
      <c r="AD1901" s="7" t="s">
        <v>6048</v>
      </c>
      <c r="AE1901" s="7" t="s">
        <v>56</v>
      </c>
      <c r="AF1901" s="7" t="s">
        <v>15219</v>
      </c>
      <c r="AG1901" s="7" t="s">
        <v>13251</v>
      </c>
      <c r="AH1901" s="7" t="s">
        <v>121</v>
      </c>
      <c r="AI1901" s="7" t="s">
        <v>9587</v>
      </c>
      <c r="AJ1901" s="7" t="s">
        <v>6048</v>
      </c>
      <c r="AK1901" s="10" t="s">
        <v>268</v>
      </c>
      <c r="AL1901" s="5" t="str">
        <f>+VLOOKUP(D1901,'[1]Listado de Establecimientos'!$A$1:$P$65536,16,FALSE)</f>
        <v>MARISCAL CACERES</v>
      </c>
      <c r="AM1901" s="5" t="str">
        <f>+VLOOKUP(D1901,'[1]Listado de Establecimientos'!$A$1:$Q$65536,17,FALSE)</f>
        <v>NO PERTENECE A NINGUNA MICRORRED</v>
      </c>
      <c r="AN1901" s="5">
        <f t="shared" si="29"/>
        <v>2</v>
      </c>
    </row>
    <row r="1902" spans="1:40" ht="24" hidden="1">
      <c r="A1902" s="6">
        <v>192</v>
      </c>
      <c r="B1902" s="7" t="s">
        <v>13252</v>
      </c>
      <c r="C1902" s="8" t="s">
        <v>40</v>
      </c>
      <c r="D1902" s="7" t="s">
        <v>60</v>
      </c>
      <c r="E1902" s="7" t="s">
        <v>61</v>
      </c>
      <c r="F1902" s="7" t="s">
        <v>11590</v>
      </c>
      <c r="G1902" s="7" t="s">
        <v>2180</v>
      </c>
      <c r="H1902" s="7" t="s">
        <v>13253</v>
      </c>
      <c r="I1902" s="7" t="s">
        <v>77</v>
      </c>
      <c r="J1902" s="7" t="s">
        <v>6652</v>
      </c>
      <c r="K1902" s="7" t="s">
        <v>44</v>
      </c>
      <c r="L1902" s="7" t="s">
        <v>45</v>
      </c>
      <c r="M1902" s="7" t="s">
        <v>13254</v>
      </c>
      <c r="N1902" s="9" t="s">
        <v>13255</v>
      </c>
      <c r="O1902" s="7" t="s">
        <v>1402</v>
      </c>
      <c r="P1902" s="7" t="s">
        <v>1403</v>
      </c>
      <c r="Q1902" s="7" t="s">
        <v>12602</v>
      </c>
      <c r="R1902" s="7" t="s">
        <v>13256</v>
      </c>
      <c r="S1902" s="7" t="s">
        <v>64</v>
      </c>
      <c r="T1902" s="7" t="s">
        <v>371</v>
      </c>
      <c r="U1902" s="7" t="s">
        <v>106</v>
      </c>
      <c r="V1902" s="7" t="s">
        <v>66</v>
      </c>
      <c r="W1902" s="7" t="s">
        <v>94</v>
      </c>
      <c r="X1902" s="7" t="s">
        <v>94</v>
      </c>
      <c r="Y1902" s="7" t="s">
        <v>50</v>
      </c>
      <c r="Z1902" s="7" t="s">
        <v>125</v>
      </c>
      <c r="AA1902" s="7" t="s">
        <v>50</v>
      </c>
      <c r="AB1902" s="7" t="s">
        <v>104</v>
      </c>
      <c r="AC1902" s="7" t="s">
        <v>1407</v>
      </c>
      <c r="AD1902" s="7" t="s">
        <v>221</v>
      </c>
      <c r="AE1902" s="7" t="s">
        <v>56</v>
      </c>
      <c r="AF1902" s="7" t="s">
        <v>2475</v>
      </c>
      <c r="AG1902" s="7" t="s">
        <v>13257</v>
      </c>
      <c r="AH1902" s="7" t="s">
        <v>104</v>
      </c>
      <c r="AI1902" s="7" t="s">
        <v>160</v>
      </c>
      <c r="AJ1902" s="7" t="s">
        <v>221</v>
      </c>
      <c r="AK1902" s="10" t="s">
        <v>268</v>
      </c>
      <c r="AL1902" s="5" t="str">
        <f>+VLOOKUP(D1902,'[1]Listado de Establecimientos'!$A$1:$P$65536,16,FALSE)</f>
        <v>RIOJA</v>
      </c>
      <c r="AM1902" s="5" t="str">
        <f>+VLOOKUP(D1902,'[1]Listado de Establecimientos'!$A$1:$Q$65536,17,FALSE)</f>
        <v>NO PERTENECE A NINGUNA MICRORED</v>
      </c>
      <c r="AN1902" s="5">
        <f t="shared" si="29"/>
        <v>2</v>
      </c>
    </row>
    <row r="1903" spans="1:40" ht="36" hidden="1">
      <c r="A1903" s="6">
        <v>193</v>
      </c>
      <c r="B1903" s="7" t="s">
        <v>13258</v>
      </c>
      <c r="C1903" s="8" t="s">
        <v>40</v>
      </c>
      <c r="D1903" s="7" t="s">
        <v>145</v>
      </c>
      <c r="E1903" s="7" t="s">
        <v>146</v>
      </c>
      <c r="F1903" s="7" t="s">
        <v>13225</v>
      </c>
      <c r="G1903" s="7" t="s">
        <v>240</v>
      </c>
      <c r="H1903" s="7" t="s">
        <v>3791</v>
      </c>
      <c r="I1903" s="7" t="s">
        <v>86</v>
      </c>
      <c r="J1903" s="7" t="s">
        <v>13259</v>
      </c>
      <c r="K1903" s="7" t="s">
        <v>44</v>
      </c>
      <c r="L1903" s="7" t="s">
        <v>45</v>
      </c>
      <c r="M1903" s="7" t="s">
        <v>13260</v>
      </c>
      <c r="N1903" s="9" t="s">
        <v>13261</v>
      </c>
      <c r="O1903" s="7" t="s">
        <v>145</v>
      </c>
      <c r="P1903" s="7" t="s">
        <v>146</v>
      </c>
      <c r="Q1903" s="7" t="s">
        <v>12602</v>
      </c>
      <c r="R1903" s="7" t="s">
        <v>13262</v>
      </c>
      <c r="S1903" s="7" t="s">
        <v>46</v>
      </c>
      <c r="T1903" s="7" t="s">
        <v>873</v>
      </c>
      <c r="U1903" s="7" t="s">
        <v>1641</v>
      </c>
      <c r="V1903" s="7" t="s">
        <v>48</v>
      </c>
      <c r="W1903" s="7" t="s">
        <v>107</v>
      </c>
      <c r="X1903" s="7" t="s">
        <v>107</v>
      </c>
      <c r="Y1903" s="7" t="s">
        <v>50</v>
      </c>
      <c r="Z1903" s="7" t="s">
        <v>51</v>
      </c>
      <c r="AA1903" s="7" t="s">
        <v>52</v>
      </c>
      <c r="AB1903" s="7" t="s">
        <v>1285</v>
      </c>
      <c r="AC1903" s="7" t="s">
        <v>1286</v>
      </c>
      <c r="AD1903" s="7" t="s">
        <v>1287</v>
      </c>
      <c r="AE1903" s="7" t="s">
        <v>56</v>
      </c>
      <c r="AF1903" s="7" t="s">
        <v>1288</v>
      </c>
      <c r="AG1903" s="7" t="s">
        <v>13263</v>
      </c>
      <c r="AH1903" s="7" t="s">
        <v>1285</v>
      </c>
      <c r="AI1903" s="7" t="s">
        <v>1290</v>
      </c>
      <c r="AJ1903" s="7" t="s">
        <v>1287</v>
      </c>
      <c r="AK1903" s="10" t="s">
        <v>268</v>
      </c>
      <c r="AL1903" s="5" t="str">
        <f>+VLOOKUP(D1903,'[1]Listado de Establecimientos'!$A$1:$P$65536,16,FALSE)</f>
        <v>MARISCAL CACERES</v>
      </c>
      <c r="AM1903" s="5" t="str">
        <f>+VLOOKUP(D1903,'[1]Listado de Establecimientos'!$A$1:$Q$65536,17,FALSE)</f>
        <v>NO PERTENECE A NINGUNA MICRORRED</v>
      </c>
      <c r="AN1903" s="5">
        <f t="shared" si="29"/>
        <v>2</v>
      </c>
    </row>
    <row r="1904" spans="1:40" ht="24" hidden="1">
      <c r="A1904" s="6">
        <v>194</v>
      </c>
      <c r="B1904" s="7" t="s">
        <v>13264</v>
      </c>
      <c r="C1904" s="8" t="s">
        <v>40</v>
      </c>
      <c r="D1904" s="7" t="s">
        <v>1345</v>
      </c>
      <c r="E1904" s="7" t="s">
        <v>1346</v>
      </c>
      <c r="F1904" s="7" t="s">
        <v>10342</v>
      </c>
      <c r="G1904" s="7" t="s">
        <v>2281</v>
      </c>
      <c r="H1904" s="7" t="s">
        <v>1118</v>
      </c>
      <c r="I1904" s="7" t="s">
        <v>275</v>
      </c>
      <c r="J1904" s="7" t="s">
        <v>13265</v>
      </c>
      <c r="K1904" s="7" t="s">
        <v>63</v>
      </c>
      <c r="L1904" s="7" t="s">
        <v>45</v>
      </c>
      <c r="M1904" s="7" t="s">
        <v>13266</v>
      </c>
      <c r="N1904" s="9" t="s">
        <v>13267</v>
      </c>
      <c r="O1904" s="7" t="s">
        <v>1345</v>
      </c>
      <c r="P1904" s="7" t="s">
        <v>1346</v>
      </c>
      <c r="Q1904" s="7" t="s">
        <v>12602</v>
      </c>
      <c r="R1904" s="7" t="s">
        <v>407</v>
      </c>
      <c r="S1904" s="7" t="s">
        <v>46</v>
      </c>
      <c r="T1904" s="7" t="s">
        <v>13268</v>
      </c>
      <c r="U1904" s="7" t="s">
        <v>4439</v>
      </c>
      <c r="V1904" s="7" t="s">
        <v>66</v>
      </c>
      <c r="W1904" s="7" t="s">
        <v>107</v>
      </c>
      <c r="X1904" s="7" t="s">
        <v>2077</v>
      </c>
      <c r="Y1904" s="7" t="s">
        <v>50</v>
      </c>
      <c r="Z1904" s="7" t="s">
        <v>125</v>
      </c>
      <c r="AA1904" s="7" t="s">
        <v>52</v>
      </c>
      <c r="AB1904" s="7" t="s">
        <v>108</v>
      </c>
      <c r="AC1904" s="7" t="s">
        <v>1354</v>
      </c>
      <c r="AD1904" s="7" t="s">
        <v>1355</v>
      </c>
      <c r="AE1904" s="7" t="s">
        <v>56</v>
      </c>
      <c r="AF1904" s="7" t="s">
        <v>1356</v>
      </c>
      <c r="AG1904" s="7" t="s">
        <v>13269</v>
      </c>
      <c r="AH1904" s="7" t="s">
        <v>108</v>
      </c>
      <c r="AI1904" s="7" t="s">
        <v>1225</v>
      </c>
      <c r="AJ1904" s="7" t="s">
        <v>1355</v>
      </c>
      <c r="AK1904" s="10" t="s">
        <v>268</v>
      </c>
      <c r="AL1904" s="5" t="str">
        <f>+VLOOKUP(D1904,'[1]Listado de Establecimientos'!$A$1:$P$65536,16,FALSE)</f>
        <v>NO PERTENECE A NINGUNA RED</v>
      </c>
      <c r="AM1904" s="5" t="str">
        <f>+VLOOKUP(D1904,'[1]Listado de Establecimientos'!$A$1:$Q$65536,17,FALSE)</f>
        <v>NO PERTENECE A NINGUNA MICRORED</v>
      </c>
      <c r="AN1904" s="5">
        <f t="shared" si="29"/>
        <v>2</v>
      </c>
    </row>
    <row r="1905" spans="1:40" ht="24" hidden="1">
      <c r="A1905" s="6">
        <v>195</v>
      </c>
      <c r="B1905" s="7" t="s">
        <v>13270</v>
      </c>
      <c r="C1905" s="8" t="s">
        <v>40</v>
      </c>
      <c r="D1905" s="7" t="s">
        <v>1345</v>
      </c>
      <c r="E1905" s="7" t="s">
        <v>1346</v>
      </c>
      <c r="F1905" s="7" t="s">
        <v>2096</v>
      </c>
      <c r="G1905" s="7" t="s">
        <v>1347</v>
      </c>
      <c r="H1905" s="7" t="s">
        <v>6048</v>
      </c>
      <c r="I1905" s="7" t="s">
        <v>819</v>
      </c>
      <c r="J1905" s="7" t="s">
        <v>7603</v>
      </c>
      <c r="K1905" s="7" t="s">
        <v>63</v>
      </c>
      <c r="L1905" s="7" t="s">
        <v>45</v>
      </c>
      <c r="M1905" s="7" t="s">
        <v>13271</v>
      </c>
      <c r="N1905" s="9" t="s">
        <v>13272</v>
      </c>
      <c r="O1905" s="7" t="s">
        <v>1345</v>
      </c>
      <c r="P1905" s="7" t="s">
        <v>1346</v>
      </c>
      <c r="Q1905" s="7" t="s">
        <v>12602</v>
      </c>
      <c r="R1905" s="7" t="s">
        <v>4761</v>
      </c>
      <c r="S1905" s="7" t="s">
        <v>64</v>
      </c>
      <c r="T1905" s="7" t="s">
        <v>13273</v>
      </c>
      <c r="U1905" s="7" t="s">
        <v>1578</v>
      </c>
      <c r="V1905" s="7" t="s">
        <v>66</v>
      </c>
      <c r="W1905" s="7" t="s">
        <v>122</v>
      </c>
      <c r="X1905" s="7" t="s">
        <v>94</v>
      </c>
      <c r="Y1905" s="7" t="s">
        <v>50</v>
      </c>
      <c r="Z1905" s="7" t="s">
        <v>125</v>
      </c>
      <c r="AA1905" s="7" t="s">
        <v>52</v>
      </c>
      <c r="AB1905" s="7" t="s">
        <v>108</v>
      </c>
      <c r="AC1905" s="7" t="s">
        <v>1354</v>
      </c>
      <c r="AD1905" s="7" t="s">
        <v>1355</v>
      </c>
      <c r="AE1905" s="7" t="s">
        <v>56</v>
      </c>
      <c r="AF1905" s="7" t="s">
        <v>1356</v>
      </c>
      <c r="AG1905" s="7" t="s">
        <v>13274</v>
      </c>
      <c r="AH1905" s="7" t="s">
        <v>108</v>
      </c>
      <c r="AI1905" s="7" t="s">
        <v>1225</v>
      </c>
      <c r="AJ1905" s="7" t="s">
        <v>1355</v>
      </c>
      <c r="AK1905" s="10" t="s">
        <v>268</v>
      </c>
      <c r="AL1905" s="5" t="str">
        <f>+VLOOKUP(D1905,'[1]Listado de Establecimientos'!$A$1:$P$65536,16,FALSE)</f>
        <v>NO PERTENECE A NINGUNA RED</v>
      </c>
      <c r="AM1905" s="5" t="str">
        <f>+VLOOKUP(D1905,'[1]Listado de Establecimientos'!$A$1:$Q$65536,17,FALSE)</f>
        <v>NO PERTENECE A NINGUNA MICRORED</v>
      </c>
      <c r="AN1905" s="5">
        <f t="shared" si="29"/>
        <v>2</v>
      </c>
    </row>
    <row r="1906" spans="1:40" ht="24" hidden="1">
      <c r="A1906" s="6">
        <v>196</v>
      </c>
      <c r="B1906" s="7" t="s">
        <v>13275</v>
      </c>
      <c r="C1906" s="8" t="s">
        <v>40</v>
      </c>
      <c r="D1906" s="7" t="s">
        <v>83</v>
      </c>
      <c r="E1906" s="7" t="s">
        <v>143</v>
      </c>
      <c r="F1906" s="7" t="s">
        <v>13276</v>
      </c>
      <c r="G1906" s="7" t="s">
        <v>6434</v>
      </c>
      <c r="H1906" s="7" t="s">
        <v>13277</v>
      </c>
      <c r="I1906" s="7" t="s">
        <v>3511</v>
      </c>
      <c r="J1906" s="7" t="s">
        <v>13278</v>
      </c>
      <c r="K1906" s="7" t="s">
        <v>152</v>
      </c>
      <c r="L1906" s="7" t="s">
        <v>45</v>
      </c>
      <c r="M1906" s="7" t="s">
        <v>13279</v>
      </c>
      <c r="N1906" s="9" t="s">
        <v>13280</v>
      </c>
      <c r="O1906" s="7" t="s">
        <v>127</v>
      </c>
      <c r="P1906" s="7" t="s">
        <v>128</v>
      </c>
      <c r="Q1906" s="7" t="s">
        <v>12484</v>
      </c>
      <c r="R1906" s="7" t="s">
        <v>13281</v>
      </c>
      <c r="S1906" s="7" t="s">
        <v>46</v>
      </c>
      <c r="T1906" s="7" t="s">
        <v>2221</v>
      </c>
      <c r="U1906" s="7" t="s">
        <v>47</v>
      </c>
      <c r="V1906" s="7" t="s">
        <v>66</v>
      </c>
      <c r="W1906" s="7" t="s">
        <v>88</v>
      </c>
      <c r="X1906" s="7" t="s">
        <v>67</v>
      </c>
      <c r="Y1906" s="7" t="s">
        <v>50</v>
      </c>
      <c r="Z1906" s="7" t="s">
        <v>51</v>
      </c>
      <c r="AA1906" s="7" t="s">
        <v>52</v>
      </c>
      <c r="AB1906" s="7" t="s">
        <v>6155</v>
      </c>
      <c r="AC1906" s="7" t="s">
        <v>6156</v>
      </c>
      <c r="AD1906" s="7" t="s">
        <v>6157</v>
      </c>
      <c r="AE1906" s="7" t="s">
        <v>219</v>
      </c>
      <c r="AF1906" s="7" t="s">
        <v>6158</v>
      </c>
      <c r="AG1906" s="7" t="s">
        <v>13282</v>
      </c>
      <c r="AH1906" s="7" t="s">
        <v>324</v>
      </c>
      <c r="AI1906" s="7" t="s">
        <v>76</v>
      </c>
      <c r="AJ1906" s="7" t="s">
        <v>364</v>
      </c>
      <c r="AK1906" s="10" t="s">
        <v>268</v>
      </c>
      <c r="AL1906" s="5" t="str">
        <f>+VLOOKUP(D1906,'[1]Listado de Establecimientos'!$A$1:$P$65536,16,FALSE)</f>
        <v>MOYOBAMBA</v>
      </c>
      <c r="AM1906" s="5" t="str">
        <f>+VLOOKUP(D1906,'[1]Listado de Establecimientos'!$A$1:$Q$65536,17,FALSE)</f>
        <v>NO PERTENECE A NINGUNA MICRORED</v>
      </c>
      <c r="AN1906" s="5">
        <f t="shared" si="29"/>
        <v>2</v>
      </c>
    </row>
    <row r="1907" spans="1:40" ht="24" hidden="1">
      <c r="A1907" s="6">
        <v>197</v>
      </c>
      <c r="B1907" s="7" t="s">
        <v>13283</v>
      </c>
      <c r="C1907" s="8" t="s">
        <v>40</v>
      </c>
      <c r="D1907" s="7" t="s">
        <v>83</v>
      </c>
      <c r="E1907" s="7" t="s">
        <v>143</v>
      </c>
      <c r="F1907" s="7" t="s">
        <v>1465</v>
      </c>
      <c r="G1907" s="7" t="s">
        <v>2581</v>
      </c>
      <c r="H1907" s="7" t="s">
        <v>8755</v>
      </c>
      <c r="I1907" s="7" t="s">
        <v>107</v>
      </c>
      <c r="J1907" s="7" t="s">
        <v>2617</v>
      </c>
      <c r="K1907" s="7" t="s">
        <v>44</v>
      </c>
      <c r="L1907" s="7" t="s">
        <v>45</v>
      </c>
      <c r="M1907" s="7" t="s">
        <v>13284</v>
      </c>
      <c r="N1907" s="9" t="s">
        <v>13285</v>
      </c>
      <c r="O1907" s="7" t="s">
        <v>1402</v>
      </c>
      <c r="P1907" s="7" t="s">
        <v>1403</v>
      </c>
      <c r="Q1907" s="7" t="s">
        <v>12484</v>
      </c>
      <c r="R1907" s="7" t="s">
        <v>13286</v>
      </c>
      <c r="S1907" s="7" t="s">
        <v>46</v>
      </c>
      <c r="T1907" s="7" t="s">
        <v>1529</v>
      </c>
      <c r="U1907" s="7" t="s">
        <v>149</v>
      </c>
      <c r="V1907" s="7" t="s">
        <v>66</v>
      </c>
      <c r="W1907" s="7" t="s">
        <v>122</v>
      </c>
      <c r="X1907" s="7" t="s">
        <v>114</v>
      </c>
      <c r="Y1907" s="7" t="s">
        <v>50</v>
      </c>
      <c r="Z1907" s="7" t="s">
        <v>51</v>
      </c>
      <c r="AA1907" s="7" t="s">
        <v>52</v>
      </c>
      <c r="AB1907" s="7" t="s">
        <v>6155</v>
      </c>
      <c r="AC1907" s="7" t="s">
        <v>13597</v>
      </c>
      <c r="AD1907" s="7" t="s">
        <v>6157</v>
      </c>
      <c r="AE1907" s="7" t="s">
        <v>219</v>
      </c>
      <c r="AF1907" s="7" t="s">
        <v>6158</v>
      </c>
      <c r="AG1907" s="7" t="s">
        <v>13287</v>
      </c>
      <c r="AH1907" s="7" t="s">
        <v>324</v>
      </c>
      <c r="AI1907" s="7" t="s">
        <v>76</v>
      </c>
      <c r="AJ1907" s="7" t="s">
        <v>364</v>
      </c>
      <c r="AK1907" s="10" t="s">
        <v>268</v>
      </c>
      <c r="AL1907" s="5" t="str">
        <f>+VLOOKUP(D1907,'[1]Listado de Establecimientos'!$A$1:$P$65536,16,FALSE)</f>
        <v>MOYOBAMBA</v>
      </c>
      <c r="AM1907" s="5" t="str">
        <f>+VLOOKUP(D1907,'[1]Listado de Establecimientos'!$A$1:$Q$65536,17,FALSE)</f>
        <v>NO PERTENECE A NINGUNA MICRORED</v>
      </c>
      <c r="AN1907" s="5">
        <f t="shared" si="29"/>
        <v>2</v>
      </c>
    </row>
    <row r="1908" spans="1:40" ht="36" hidden="1">
      <c r="A1908" s="6">
        <v>198</v>
      </c>
      <c r="B1908" s="7" t="s">
        <v>13598</v>
      </c>
      <c r="C1908" s="8" t="s">
        <v>40</v>
      </c>
      <c r="D1908" s="7" t="s">
        <v>145</v>
      </c>
      <c r="E1908" s="7" t="s">
        <v>146</v>
      </c>
      <c r="F1908" s="7" t="s">
        <v>807</v>
      </c>
      <c r="G1908" s="7" t="s">
        <v>1883</v>
      </c>
      <c r="H1908" s="7" t="s">
        <v>13599</v>
      </c>
      <c r="I1908" s="7" t="s">
        <v>85</v>
      </c>
      <c r="J1908" s="7" t="s">
        <v>13600</v>
      </c>
      <c r="K1908" s="7" t="s">
        <v>44</v>
      </c>
      <c r="L1908" s="7" t="s">
        <v>45</v>
      </c>
      <c r="M1908" s="7" t="s">
        <v>13601</v>
      </c>
      <c r="N1908" s="9" t="s">
        <v>13602</v>
      </c>
      <c r="O1908" s="7" t="s">
        <v>2524</v>
      </c>
      <c r="P1908" s="7" t="s">
        <v>5894</v>
      </c>
      <c r="Q1908" s="7" t="s">
        <v>12602</v>
      </c>
      <c r="R1908" s="7" t="s">
        <v>5058</v>
      </c>
      <c r="S1908" s="7" t="s">
        <v>46</v>
      </c>
      <c r="T1908" s="7" t="s">
        <v>1283</v>
      </c>
      <c r="U1908" s="7" t="s">
        <v>740</v>
      </c>
      <c r="V1908" s="7" t="s">
        <v>48</v>
      </c>
      <c r="W1908" s="7" t="s">
        <v>152</v>
      </c>
      <c r="X1908" s="7" t="s">
        <v>122</v>
      </c>
      <c r="Y1908" s="7" t="s">
        <v>50</v>
      </c>
      <c r="Z1908" s="7" t="s">
        <v>51</v>
      </c>
      <c r="AA1908" s="7" t="s">
        <v>52</v>
      </c>
      <c r="AB1908" s="7" t="s">
        <v>1285</v>
      </c>
      <c r="AC1908" s="7" t="s">
        <v>1286</v>
      </c>
      <c r="AD1908" s="7" t="s">
        <v>1287</v>
      </c>
      <c r="AE1908" s="7" t="s">
        <v>56</v>
      </c>
      <c r="AF1908" s="7" t="s">
        <v>1288</v>
      </c>
      <c r="AG1908" s="7" t="s">
        <v>13603</v>
      </c>
      <c r="AH1908" s="7" t="s">
        <v>1285</v>
      </c>
      <c r="AI1908" s="7" t="s">
        <v>1290</v>
      </c>
      <c r="AJ1908" s="7" t="s">
        <v>1287</v>
      </c>
      <c r="AK1908" s="10" t="s">
        <v>268</v>
      </c>
      <c r="AL1908" s="5" t="str">
        <f>+VLOOKUP(D1908,'[1]Listado de Establecimientos'!$A$1:$P$65536,16,FALSE)</f>
        <v>MARISCAL CACERES</v>
      </c>
      <c r="AM1908" s="5" t="str">
        <f>+VLOOKUP(D1908,'[1]Listado de Establecimientos'!$A$1:$Q$65536,17,FALSE)</f>
        <v>NO PERTENECE A NINGUNA MICRORRED</v>
      </c>
      <c r="AN1908" s="5">
        <f t="shared" si="29"/>
        <v>2</v>
      </c>
    </row>
    <row r="1909" spans="1:40" ht="24" hidden="1">
      <c r="A1909" s="6">
        <v>199</v>
      </c>
      <c r="B1909" s="7" t="s">
        <v>13604</v>
      </c>
      <c r="C1909" s="8" t="s">
        <v>40</v>
      </c>
      <c r="D1909" s="7" t="s">
        <v>83</v>
      </c>
      <c r="E1909" s="7" t="s">
        <v>143</v>
      </c>
      <c r="F1909" s="7" t="s">
        <v>6944</v>
      </c>
      <c r="G1909" s="7" t="s">
        <v>3243</v>
      </c>
      <c r="H1909" s="7" t="s">
        <v>13605</v>
      </c>
      <c r="I1909" s="7" t="s">
        <v>97</v>
      </c>
      <c r="J1909" s="7" t="s">
        <v>13606</v>
      </c>
      <c r="K1909" s="7" t="s">
        <v>86</v>
      </c>
      <c r="L1909" s="7" t="s">
        <v>45</v>
      </c>
      <c r="M1909" s="7" t="s">
        <v>13607</v>
      </c>
      <c r="N1909" s="9" t="s">
        <v>13608</v>
      </c>
      <c r="O1909" s="7" t="s">
        <v>13609</v>
      </c>
      <c r="P1909" s="7" t="s">
        <v>13610</v>
      </c>
      <c r="Q1909" s="7" t="s">
        <v>12484</v>
      </c>
      <c r="R1909" s="7" t="s">
        <v>4692</v>
      </c>
      <c r="S1909" s="7" t="s">
        <v>46</v>
      </c>
      <c r="T1909" s="7" t="s">
        <v>9543</v>
      </c>
      <c r="U1909" s="7" t="s">
        <v>65</v>
      </c>
      <c r="V1909" s="7" t="s">
        <v>66</v>
      </c>
      <c r="W1909" s="7" t="s">
        <v>107</v>
      </c>
      <c r="X1909" s="7" t="s">
        <v>2077</v>
      </c>
      <c r="Y1909" s="7" t="s">
        <v>50</v>
      </c>
      <c r="Z1909" s="7" t="s">
        <v>51</v>
      </c>
      <c r="AA1909" s="7" t="s">
        <v>52</v>
      </c>
      <c r="AB1909" s="7" t="s">
        <v>13611</v>
      </c>
      <c r="AC1909" s="7" t="s">
        <v>13612</v>
      </c>
      <c r="AD1909" s="7" t="s">
        <v>13163</v>
      </c>
      <c r="AE1909" s="7" t="s">
        <v>7355</v>
      </c>
      <c r="AF1909" s="7" t="s">
        <v>15586</v>
      </c>
      <c r="AG1909" s="7" t="s">
        <v>13613</v>
      </c>
      <c r="AH1909" s="7" t="s">
        <v>324</v>
      </c>
      <c r="AI1909" s="7" t="s">
        <v>76</v>
      </c>
      <c r="AJ1909" s="7" t="s">
        <v>364</v>
      </c>
      <c r="AK1909" s="10" t="s">
        <v>268</v>
      </c>
      <c r="AL1909" s="5" t="str">
        <f>+VLOOKUP(D1909,'[1]Listado de Establecimientos'!$A$1:$P$65536,16,FALSE)</f>
        <v>MOYOBAMBA</v>
      </c>
      <c r="AM1909" s="5" t="str">
        <f>+VLOOKUP(D1909,'[1]Listado de Establecimientos'!$A$1:$Q$65536,17,FALSE)</f>
        <v>NO PERTENECE A NINGUNA MICRORED</v>
      </c>
      <c r="AN1909" s="5">
        <f t="shared" si="29"/>
        <v>2</v>
      </c>
    </row>
    <row r="1910" spans="1:40" ht="24" hidden="1">
      <c r="A1910" s="6">
        <v>200</v>
      </c>
      <c r="B1910" s="7" t="s">
        <v>13614</v>
      </c>
      <c r="C1910" s="8" t="s">
        <v>40</v>
      </c>
      <c r="D1910" s="7" t="s">
        <v>74</v>
      </c>
      <c r="E1910" s="7" t="s">
        <v>75</v>
      </c>
      <c r="F1910" s="7" t="s">
        <v>2886</v>
      </c>
      <c r="G1910" s="7" t="s">
        <v>5591</v>
      </c>
      <c r="H1910" s="7" t="s">
        <v>13615</v>
      </c>
      <c r="I1910" s="7" t="s">
        <v>63</v>
      </c>
      <c r="J1910" s="7" t="s">
        <v>13616</v>
      </c>
      <c r="K1910" s="7" t="s">
        <v>152</v>
      </c>
      <c r="L1910" s="7" t="s">
        <v>45</v>
      </c>
      <c r="M1910" s="7" t="s">
        <v>13617</v>
      </c>
      <c r="N1910" s="9" t="s">
        <v>13618</v>
      </c>
      <c r="O1910" s="7" t="s">
        <v>13619</v>
      </c>
      <c r="P1910" s="7" t="s">
        <v>13620</v>
      </c>
      <c r="Q1910" s="7" t="s">
        <v>12602</v>
      </c>
      <c r="R1910" s="7" t="s">
        <v>3874</v>
      </c>
      <c r="S1910" s="7" t="s">
        <v>64</v>
      </c>
      <c r="T1910" s="7" t="s">
        <v>696</v>
      </c>
      <c r="U1910" s="7" t="s">
        <v>149</v>
      </c>
      <c r="V1910" s="7" t="s">
        <v>159</v>
      </c>
      <c r="W1910" s="7" t="s">
        <v>88</v>
      </c>
      <c r="X1910" s="7" t="s">
        <v>49</v>
      </c>
      <c r="Y1910" s="7" t="s">
        <v>50</v>
      </c>
      <c r="Z1910" s="7" t="s">
        <v>125</v>
      </c>
      <c r="AA1910" s="7" t="s">
        <v>50</v>
      </c>
      <c r="AB1910" s="7" t="s">
        <v>80</v>
      </c>
      <c r="AC1910" s="7" t="s">
        <v>218</v>
      </c>
      <c r="AD1910" s="7" t="s">
        <v>82</v>
      </c>
      <c r="AE1910" s="7" t="s">
        <v>219</v>
      </c>
      <c r="AF1910" s="7" t="s">
        <v>413</v>
      </c>
      <c r="AG1910" s="7" t="s">
        <v>13621</v>
      </c>
      <c r="AH1910" s="7" t="s">
        <v>80</v>
      </c>
      <c r="AI1910" s="7" t="s">
        <v>81</v>
      </c>
      <c r="AJ1910" s="7" t="s">
        <v>82</v>
      </c>
      <c r="AK1910" s="10" t="s">
        <v>268</v>
      </c>
      <c r="AL1910" s="5" t="str">
        <f>+VLOOKUP(D1910,'[1]Listado de Establecimientos'!$A$1:$P$65536,16,FALSE)</f>
        <v>TOCACHE</v>
      </c>
      <c r="AM1910" s="5" t="str">
        <f>+VLOOKUP(D1910,'[1]Listado de Establecimientos'!$A$1:$Q$65536,17,FALSE)</f>
        <v>NO PERTENECE A NINGUNA MICRORED</v>
      </c>
      <c r="AN1910" s="5">
        <f t="shared" si="29"/>
        <v>2</v>
      </c>
    </row>
    <row r="1911" spans="1:40" ht="24" hidden="1">
      <c r="A1911" s="6">
        <v>201</v>
      </c>
      <c r="B1911" s="7" t="s">
        <v>13622</v>
      </c>
      <c r="C1911" s="8" t="s">
        <v>40</v>
      </c>
      <c r="D1911" s="7" t="s">
        <v>60</v>
      </c>
      <c r="E1911" s="7" t="s">
        <v>61</v>
      </c>
      <c r="F1911" s="7" t="s">
        <v>136</v>
      </c>
      <c r="G1911" s="7" t="s">
        <v>253</v>
      </c>
      <c r="H1911" s="7" t="s">
        <v>13623</v>
      </c>
      <c r="I1911" s="7" t="s">
        <v>44</v>
      </c>
      <c r="J1911" s="7" t="s">
        <v>13624</v>
      </c>
      <c r="K1911" s="7" t="s">
        <v>63</v>
      </c>
      <c r="L1911" s="7" t="s">
        <v>45</v>
      </c>
      <c r="M1911" s="7" t="s">
        <v>13625</v>
      </c>
      <c r="N1911" s="9" t="s">
        <v>13626</v>
      </c>
      <c r="O1911" s="7" t="s">
        <v>102</v>
      </c>
      <c r="P1911" s="7" t="s">
        <v>103</v>
      </c>
      <c r="Q1911" s="7" t="s">
        <v>12602</v>
      </c>
      <c r="R1911" s="7" t="s">
        <v>7482</v>
      </c>
      <c r="S1911" s="7" t="s">
        <v>46</v>
      </c>
      <c r="T1911" s="7" t="s">
        <v>416</v>
      </c>
      <c r="U1911" s="7" t="s">
        <v>106</v>
      </c>
      <c r="V1911" s="7" t="s">
        <v>66</v>
      </c>
      <c r="W1911" s="7" t="s">
        <v>107</v>
      </c>
      <c r="X1911" s="7" t="s">
        <v>122</v>
      </c>
      <c r="Y1911" s="7" t="s">
        <v>50</v>
      </c>
      <c r="Z1911" s="7" t="s">
        <v>125</v>
      </c>
      <c r="AA1911" s="7" t="s">
        <v>50</v>
      </c>
      <c r="AB1911" s="7" t="s">
        <v>104</v>
      </c>
      <c r="AC1911" s="7" t="s">
        <v>1407</v>
      </c>
      <c r="AD1911" s="7" t="s">
        <v>221</v>
      </c>
      <c r="AE1911" s="7" t="s">
        <v>56</v>
      </c>
      <c r="AF1911" s="7" t="s">
        <v>2475</v>
      </c>
      <c r="AG1911" s="7" t="s">
        <v>13627</v>
      </c>
      <c r="AH1911" s="7" t="s">
        <v>104</v>
      </c>
      <c r="AI1911" s="7" t="s">
        <v>160</v>
      </c>
      <c r="AJ1911" s="7" t="s">
        <v>221</v>
      </c>
      <c r="AK1911" s="10" t="s">
        <v>268</v>
      </c>
      <c r="AL1911" s="5" t="str">
        <f>+VLOOKUP(D1911,'[1]Listado de Establecimientos'!$A$1:$P$65536,16,FALSE)</f>
        <v>RIOJA</v>
      </c>
      <c r="AM1911" s="5" t="str">
        <f>+VLOOKUP(D1911,'[1]Listado de Establecimientos'!$A$1:$Q$65536,17,FALSE)</f>
        <v>NO PERTENECE A NINGUNA MICRORED</v>
      </c>
      <c r="AN1911" s="5">
        <f t="shared" si="29"/>
        <v>2</v>
      </c>
    </row>
    <row r="1912" spans="1:40" ht="24.75" hidden="1">
      <c r="A1912" s="6">
        <v>202</v>
      </c>
      <c r="B1912" s="7" t="s">
        <v>13628</v>
      </c>
      <c r="C1912" s="8" t="s">
        <v>40</v>
      </c>
      <c r="D1912" s="7" t="s">
        <v>1345</v>
      </c>
      <c r="E1912" s="7" t="s">
        <v>1346</v>
      </c>
      <c r="F1912" s="7" t="s">
        <v>5119</v>
      </c>
      <c r="G1912" s="7" t="s">
        <v>8160</v>
      </c>
      <c r="H1912" s="7" t="s">
        <v>13629</v>
      </c>
      <c r="I1912" s="7" t="s">
        <v>275</v>
      </c>
      <c r="J1912" s="7" t="s">
        <v>12939</v>
      </c>
      <c r="K1912" s="7" t="s">
        <v>107</v>
      </c>
      <c r="L1912" s="7" t="s">
        <v>45</v>
      </c>
      <c r="M1912" s="7" t="s">
        <v>13630</v>
      </c>
      <c r="N1912" s="9" t="s">
        <v>13631</v>
      </c>
      <c r="O1912" s="7" t="s">
        <v>3881</v>
      </c>
      <c r="P1912" s="7" t="s">
        <v>3882</v>
      </c>
      <c r="Q1912" s="7" t="s">
        <v>12602</v>
      </c>
      <c r="R1912" s="7" t="s">
        <v>6531</v>
      </c>
      <c r="S1912" s="7" t="s">
        <v>46</v>
      </c>
      <c r="T1912" s="7" t="s">
        <v>7915</v>
      </c>
      <c r="U1912" s="7" t="s">
        <v>47</v>
      </c>
      <c r="V1912" s="7" t="s">
        <v>48</v>
      </c>
      <c r="W1912" s="7" t="s">
        <v>2077</v>
      </c>
      <c r="X1912" s="7" t="s">
        <v>13632</v>
      </c>
      <c r="Y1912" s="7" t="s">
        <v>50</v>
      </c>
      <c r="Z1912" s="7" t="s">
        <v>125</v>
      </c>
      <c r="AA1912" s="7" t="s">
        <v>52</v>
      </c>
      <c r="AB1912" s="7" t="s">
        <v>108</v>
      </c>
      <c r="AC1912" s="7" t="s">
        <v>1354</v>
      </c>
      <c r="AD1912" s="7" t="s">
        <v>1355</v>
      </c>
      <c r="AE1912" s="7" t="s">
        <v>56</v>
      </c>
      <c r="AF1912" s="7" t="s">
        <v>1356</v>
      </c>
      <c r="AG1912" s="7" t="s">
        <v>13633</v>
      </c>
      <c r="AH1912" s="7" t="s">
        <v>108</v>
      </c>
      <c r="AI1912" s="7" t="s">
        <v>1225</v>
      </c>
      <c r="AJ1912" s="7" t="s">
        <v>1355</v>
      </c>
      <c r="AK1912" s="10" t="s">
        <v>268</v>
      </c>
      <c r="AL1912" s="5" t="str">
        <f>+VLOOKUP(D1912,'[1]Listado de Establecimientos'!$A$1:$P$65536,16,FALSE)</f>
        <v>NO PERTENECE A NINGUNA RED</v>
      </c>
      <c r="AM1912" s="5" t="str">
        <f>+VLOOKUP(D1912,'[1]Listado de Establecimientos'!$A$1:$Q$65536,17,FALSE)</f>
        <v>NO PERTENECE A NINGUNA MICRORED</v>
      </c>
      <c r="AN1912" s="5">
        <f t="shared" si="29"/>
        <v>2</v>
      </c>
    </row>
    <row r="1913" spans="1:40" ht="24" hidden="1">
      <c r="A1913" s="6">
        <v>203</v>
      </c>
      <c r="B1913" s="7" t="s">
        <v>13634</v>
      </c>
      <c r="C1913" s="8" t="s">
        <v>40</v>
      </c>
      <c r="D1913" s="7" t="s">
        <v>41</v>
      </c>
      <c r="E1913" s="7" t="s">
        <v>42</v>
      </c>
      <c r="F1913" s="7" t="s">
        <v>208</v>
      </c>
      <c r="G1913" s="7" t="s">
        <v>161</v>
      </c>
      <c r="H1913" s="7" t="s">
        <v>13635</v>
      </c>
      <c r="I1913" s="7" t="s">
        <v>77</v>
      </c>
      <c r="J1913" s="7" t="s">
        <v>13636</v>
      </c>
      <c r="K1913" s="7" t="s">
        <v>86</v>
      </c>
      <c r="L1913" s="7" t="s">
        <v>45</v>
      </c>
      <c r="M1913" s="7" t="s">
        <v>13637</v>
      </c>
      <c r="N1913" s="9" t="s">
        <v>13638</v>
      </c>
      <c r="O1913" s="7" t="s">
        <v>9750</v>
      </c>
      <c r="P1913" s="7" t="s">
        <v>11587</v>
      </c>
      <c r="Q1913" s="7" t="s">
        <v>12602</v>
      </c>
      <c r="R1913" s="7" t="s">
        <v>770</v>
      </c>
      <c r="S1913" s="7" t="s">
        <v>64</v>
      </c>
      <c r="T1913" s="7" t="s">
        <v>13639</v>
      </c>
      <c r="U1913" s="7" t="s">
        <v>2968</v>
      </c>
      <c r="V1913" s="7" t="s">
        <v>48</v>
      </c>
      <c r="W1913" s="7" t="s">
        <v>107</v>
      </c>
      <c r="X1913" s="7" t="s">
        <v>730</v>
      </c>
      <c r="Y1913" s="7" t="s">
        <v>50</v>
      </c>
      <c r="Z1913" s="7" t="s">
        <v>125</v>
      </c>
      <c r="AA1913" s="7" t="s">
        <v>52</v>
      </c>
      <c r="AB1913" s="7" t="s">
        <v>1626</v>
      </c>
      <c r="AC1913" s="7" t="s">
        <v>2119</v>
      </c>
      <c r="AD1913" s="7" t="s">
        <v>2120</v>
      </c>
      <c r="AE1913" s="7" t="s">
        <v>56</v>
      </c>
      <c r="AF1913" s="7" t="s">
        <v>2121</v>
      </c>
      <c r="AG1913" s="7" t="s">
        <v>13640</v>
      </c>
      <c r="AH1913" s="7" t="s">
        <v>1626</v>
      </c>
      <c r="AI1913" s="7" t="s">
        <v>2123</v>
      </c>
      <c r="AJ1913" s="7" t="s">
        <v>2120</v>
      </c>
      <c r="AK1913" s="10" t="s">
        <v>268</v>
      </c>
      <c r="AL1913" s="5" t="str">
        <f>+VLOOKUP(D1913,'[1]Listado de Establecimientos'!$A$1:$P$65536,16,FALSE)</f>
        <v>NO PERTENECE A NINGUNA RED</v>
      </c>
      <c r="AM1913" s="5" t="str">
        <f>+VLOOKUP(D1913,'[1]Listado de Establecimientos'!$A$1:$Q$65536,17,FALSE)</f>
        <v>NO PERTENECE A NINGUNA MICRORED</v>
      </c>
      <c r="AN1913" s="5">
        <f t="shared" si="29"/>
        <v>2</v>
      </c>
    </row>
    <row r="1914" spans="1:40" ht="24" hidden="1">
      <c r="A1914" s="6">
        <v>204</v>
      </c>
      <c r="B1914" s="7" t="s">
        <v>13641</v>
      </c>
      <c r="C1914" s="8" t="s">
        <v>40</v>
      </c>
      <c r="D1914" s="7" t="s">
        <v>116</v>
      </c>
      <c r="E1914" s="7" t="s">
        <v>117</v>
      </c>
      <c r="F1914" s="7" t="s">
        <v>13642</v>
      </c>
      <c r="G1914" s="7" t="s">
        <v>7426</v>
      </c>
      <c r="H1914" s="7" t="s">
        <v>13643</v>
      </c>
      <c r="I1914" s="7" t="s">
        <v>119</v>
      </c>
      <c r="J1914" s="7" t="s">
        <v>13644</v>
      </c>
      <c r="K1914" s="7" t="s">
        <v>44</v>
      </c>
      <c r="L1914" s="7" t="s">
        <v>45</v>
      </c>
      <c r="M1914" s="7" t="s">
        <v>13645</v>
      </c>
      <c r="N1914" s="9" t="s">
        <v>13646</v>
      </c>
      <c r="O1914" s="7" t="s">
        <v>737</v>
      </c>
      <c r="P1914" s="7" t="s">
        <v>117</v>
      </c>
      <c r="Q1914" s="7" t="s">
        <v>12602</v>
      </c>
      <c r="R1914" s="7" t="s">
        <v>6013</v>
      </c>
      <c r="S1914" s="7" t="s">
        <v>46</v>
      </c>
      <c r="T1914" s="7" t="s">
        <v>2155</v>
      </c>
      <c r="U1914" s="7" t="s">
        <v>65</v>
      </c>
      <c r="V1914" s="7" t="s">
        <v>66</v>
      </c>
      <c r="W1914" s="7" t="s">
        <v>152</v>
      </c>
      <c r="X1914" s="7" t="s">
        <v>107</v>
      </c>
      <c r="Y1914" s="7" t="s">
        <v>50</v>
      </c>
      <c r="Z1914" s="7" t="s">
        <v>125</v>
      </c>
      <c r="AA1914" s="7" t="s">
        <v>50</v>
      </c>
      <c r="AB1914" s="7" t="s">
        <v>2454</v>
      </c>
      <c r="AC1914" s="7" t="s">
        <v>2455</v>
      </c>
      <c r="AD1914" s="7" t="s">
        <v>131</v>
      </c>
      <c r="AE1914" s="7" t="s">
        <v>56</v>
      </c>
      <c r="AF1914" s="7" t="s">
        <v>2456</v>
      </c>
      <c r="AG1914" s="7" t="s">
        <v>13647</v>
      </c>
      <c r="AH1914" s="7" t="s">
        <v>13301</v>
      </c>
      <c r="AI1914" s="7" t="s">
        <v>2522</v>
      </c>
      <c r="AJ1914" s="7" t="s">
        <v>13302</v>
      </c>
      <c r="AK1914" s="10" t="s">
        <v>268</v>
      </c>
      <c r="AL1914" s="5" t="str">
        <f>+VLOOKUP(D1914,'[1]Listado de Establecimientos'!$A$1:$P$65536,16,FALSE)</f>
        <v>NO PERTENECE A NINGUNA RED</v>
      </c>
      <c r="AM1914" s="5" t="str">
        <f>+VLOOKUP(D1914,'[1]Listado de Establecimientos'!$A$1:$Q$65536,17,FALSE)</f>
        <v>NO PERTENECE A NINGUNA MICRORED</v>
      </c>
      <c r="AN1914" s="5">
        <f t="shared" si="29"/>
        <v>2</v>
      </c>
    </row>
    <row r="1915" spans="1:40" ht="24" hidden="1">
      <c r="A1915" s="6">
        <v>205</v>
      </c>
      <c r="B1915" s="7" t="s">
        <v>13648</v>
      </c>
      <c r="C1915" s="8" t="s">
        <v>40</v>
      </c>
      <c r="D1915" s="7" t="s">
        <v>60</v>
      </c>
      <c r="E1915" s="7" t="s">
        <v>61</v>
      </c>
      <c r="F1915" s="7" t="s">
        <v>4132</v>
      </c>
      <c r="G1915" s="7" t="s">
        <v>6147</v>
      </c>
      <c r="H1915" s="7" t="s">
        <v>2326</v>
      </c>
      <c r="I1915" s="7" t="s">
        <v>122</v>
      </c>
      <c r="J1915" s="7" t="s">
        <v>13649</v>
      </c>
      <c r="K1915" s="7" t="s">
        <v>152</v>
      </c>
      <c r="L1915" s="7" t="s">
        <v>45</v>
      </c>
      <c r="M1915" s="7" t="s">
        <v>13650</v>
      </c>
      <c r="N1915" s="9" t="s">
        <v>13651</v>
      </c>
      <c r="O1915" s="7" t="s">
        <v>9631</v>
      </c>
      <c r="P1915" s="7" t="s">
        <v>11586</v>
      </c>
      <c r="Q1915" s="7" t="s">
        <v>12602</v>
      </c>
      <c r="R1915" s="7" t="s">
        <v>3348</v>
      </c>
      <c r="S1915" s="7" t="s">
        <v>64</v>
      </c>
      <c r="T1915" s="7" t="s">
        <v>3063</v>
      </c>
      <c r="U1915" s="7" t="s">
        <v>47</v>
      </c>
      <c r="V1915" s="7" t="s">
        <v>66</v>
      </c>
      <c r="W1915" s="7" t="s">
        <v>122</v>
      </c>
      <c r="X1915" s="7" t="s">
        <v>122</v>
      </c>
      <c r="Y1915" s="7" t="s">
        <v>50</v>
      </c>
      <c r="Z1915" s="7" t="s">
        <v>125</v>
      </c>
      <c r="AA1915" s="7" t="s">
        <v>52</v>
      </c>
      <c r="AB1915" s="7" t="s">
        <v>861</v>
      </c>
      <c r="AC1915" s="7" t="s">
        <v>118</v>
      </c>
      <c r="AD1915" s="7" t="s">
        <v>862</v>
      </c>
      <c r="AE1915" s="7" t="s">
        <v>56</v>
      </c>
      <c r="AF1915" s="7" t="s">
        <v>863</v>
      </c>
      <c r="AG1915" s="7" t="s">
        <v>13652</v>
      </c>
      <c r="AH1915" s="7" t="s">
        <v>861</v>
      </c>
      <c r="AI1915" s="7" t="s">
        <v>205</v>
      </c>
      <c r="AJ1915" s="7" t="s">
        <v>862</v>
      </c>
      <c r="AK1915" s="10" t="s">
        <v>268</v>
      </c>
      <c r="AL1915" s="5" t="str">
        <f>+VLOOKUP(D1915,'[1]Listado de Establecimientos'!$A$1:$P$65536,16,FALSE)</f>
        <v>RIOJA</v>
      </c>
      <c r="AM1915" s="5" t="str">
        <f>+VLOOKUP(D1915,'[1]Listado de Establecimientos'!$A$1:$Q$65536,17,FALSE)</f>
        <v>NO PERTENECE A NINGUNA MICRORED</v>
      </c>
      <c r="AN1915" s="5">
        <f t="shared" si="29"/>
        <v>2</v>
      </c>
    </row>
    <row r="1916" spans="1:40" ht="24" hidden="1">
      <c r="A1916" s="6">
        <v>206</v>
      </c>
      <c r="B1916" s="7" t="s">
        <v>13653</v>
      </c>
      <c r="C1916" s="8" t="s">
        <v>40</v>
      </c>
      <c r="D1916" s="7" t="s">
        <v>41</v>
      </c>
      <c r="E1916" s="7" t="s">
        <v>42</v>
      </c>
      <c r="F1916" s="7" t="s">
        <v>1821</v>
      </c>
      <c r="G1916" s="7" t="s">
        <v>1510</v>
      </c>
      <c r="H1916" s="7" t="s">
        <v>13654</v>
      </c>
      <c r="I1916" s="7" t="s">
        <v>88</v>
      </c>
      <c r="J1916" s="7" t="s">
        <v>13655</v>
      </c>
      <c r="K1916" s="7" t="s">
        <v>44</v>
      </c>
      <c r="L1916" s="7" t="s">
        <v>45</v>
      </c>
      <c r="M1916" s="7" t="s">
        <v>13656</v>
      </c>
      <c r="N1916" s="9" t="s">
        <v>13657</v>
      </c>
      <c r="O1916" s="7" t="s">
        <v>257</v>
      </c>
      <c r="P1916" s="7" t="s">
        <v>258</v>
      </c>
      <c r="Q1916" s="7" t="s">
        <v>12602</v>
      </c>
      <c r="R1916" s="7" t="s">
        <v>13658</v>
      </c>
      <c r="S1916" s="7" t="s">
        <v>64</v>
      </c>
      <c r="T1916" s="7" t="s">
        <v>2206</v>
      </c>
      <c r="U1916" s="7" t="s">
        <v>47</v>
      </c>
      <c r="V1916" s="7" t="s">
        <v>48</v>
      </c>
      <c r="W1916" s="7" t="s">
        <v>94</v>
      </c>
      <c r="X1916" s="7" t="s">
        <v>122</v>
      </c>
      <c r="Y1916" s="7" t="s">
        <v>50</v>
      </c>
      <c r="Z1916" s="7" t="s">
        <v>51</v>
      </c>
      <c r="AA1916" s="7" t="s">
        <v>50</v>
      </c>
      <c r="AB1916" s="7" t="s">
        <v>1170</v>
      </c>
      <c r="AC1916" s="7" t="s">
        <v>3172</v>
      </c>
      <c r="AD1916" s="7" t="s">
        <v>3169</v>
      </c>
      <c r="AE1916" s="7" t="s">
        <v>56</v>
      </c>
      <c r="AF1916" s="7" t="s">
        <v>3170</v>
      </c>
      <c r="AG1916" s="7" t="s">
        <v>13659</v>
      </c>
      <c r="AH1916" s="7" t="s">
        <v>1170</v>
      </c>
      <c r="AI1916" s="7" t="s">
        <v>3172</v>
      </c>
      <c r="AJ1916" s="7" t="s">
        <v>3169</v>
      </c>
      <c r="AK1916" s="10" t="s">
        <v>268</v>
      </c>
      <c r="AL1916" s="5" t="str">
        <f>+VLOOKUP(D1916,'[1]Listado de Establecimientos'!$A$1:$P$65536,16,FALSE)</f>
        <v>NO PERTENECE A NINGUNA RED</v>
      </c>
      <c r="AM1916" s="5" t="str">
        <f>+VLOOKUP(D1916,'[1]Listado de Establecimientos'!$A$1:$Q$65536,17,FALSE)</f>
        <v>NO PERTENECE A NINGUNA MICRORED</v>
      </c>
      <c r="AN1916" s="5">
        <f t="shared" si="29"/>
        <v>2</v>
      </c>
    </row>
    <row r="1917" spans="1:40" ht="24" hidden="1">
      <c r="A1917" s="6">
        <v>207</v>
      </c>
      <c r="B1917" s="7" t="s">
        <v>13660</v>
      </c>
      <c r="C1917" s="8" t="s">
        <v>40</v>
      </c>
      <c r="D1917" s="7" t="s">
        <v>116</v>
      </c>
      <c r="E1917" s="7" t="s">
        <v>117</v>
      </c>
      <c r="F1917" s="7" t="s">
        <v>681</v>
      </c>
      <c r="G1917" s="7" t="s">
        <v>8086</v>
      </c>
      <c r="H1917" s="7" t="s">
        <v>13661</v>
      </c>
      <c r="I1917" s="7" t="s">
        <v>144</v>
      </c>
      <c r="J1917" s="7" t="s">
        <v>13662</v>
      </c>
      <c r="K1917" s="7" t="s">
        <v>44</v>
      </c>
      <c r="L1917" s="7" t="s">
        <v>45</v>
      </c>
      <c r="M1917" s="7" t="s">
        <v>13663</v>
      </c>
      <c r="N1917" s="9" t="s">
        <v>13664</v>
      </c>
      <c r="O1917" s="7" t="s">
        <v>116</v>
      </c>
      <c r="P1917" s="7" t="s">
        <v>117</v>
      </c>
      <c r="Q1917" s="7" t="s">
        <v>12602</v>
      </c>
      <c r="R1917" s="7" t="s">
        <v>7270</v>
      </c>
      <c r="S1917" s="7" t="s">
        <v>64</v>
      </c>
      <c r="T1917" s="7" t="s">
        <v>13665</v>
      </c>
      <c r="U1917" s="7" t="s">
        <v>73</v>
      </c>
      <c r="V1917" s="7" t="s">
        <v>48</v>
      </c>
      <c r="W1917" s="7" t="s">
        <v>107</v>
      </c>
      <c r="X1917" s="7" t="s">
        <v>122</v>
      </c>
      <c r="Y1917" s="7" t="s">
        <v>50</v>
      </c>
      <c r="Z1917" s="7" t="s">
        <v>125</v>
      </c>
      <c r="AA1917" s="7" t="s">
        <v>50</v>
      </c>
      <c r="AB1917" s="7" t="s">
        <v>1010</v>
      </c>
      <c r="AC1917" s="7" t="s">
        <v>286</v>
      </c>
      <c r="AD1917" s="7" t="s">
        <v>1011</v>
      </c>
      <c r="AE1917" s="7" t="s">
        <v>56</v>
      </c>
      <c r="AF1917" s="7" t="s">
        <v>1933</v>
      </c>
      <c r="AG1917" s="7" t="s">
        <v>13666</v>
      </c>
      <c r="AH1917" s="7" t="s">
        <v>1010</v>
      </c>
      <c r="AI1917" s="7" t="s">
        <v>919</v>
      </c>
      <c r="AJ1917" s="7" t="s">
        <v>1011</v>
      </c>
      <c r="AK1917" s="10" t="s">
        <v>268</v>
      </c>
      <c r="AL1917" s="5" t="str">
        <f>+VLOOKUP(D1917,'[1]Listado de Establecimientos'!$A$1:$P$65536,16,FALSE)</f>
        <v>NO PERTENECE A NINGUNA RED</v>
      </c>
      <c r="AM1917" s="5" t="str">
        <f>+VLOOKUP(D1917,'[1]Listado de Establecimientos'!$A$1:$Q$65536,17,FALSE)</f>
        <v>NO PERTENECE A NINGUNA MICRORED</v>
      </c>
      <c r="AN1917" s="5">
        <f t="shared" si="29"/>
        <v>2</v>
      </c>
    </row>
    <row r="1918" spans="1:40" ht="24" hidden="1">
      <c r="A1918" s="6">
        <v>208</v>
      </c>
      <c r="B1918" s="7" t="s">
        <v>13667</v>
      </c>
      <c r="C1918" s="8" t="s">
        <v>40</v>
      </c>
      <c r="D1918" s="7" t="s">
        <v>60</v>
      </c>
      <c r="E1918" s="7" t="s">
        <v>61</v>
      </c>
      <c r="F1918" s="7" t="s">
        <v>195</v>
      </c>
      <c r="G1918" s="7" t="s">
        <v>4639</v>
      </c>
      <c r="H1918" s="7" t="s">
        <v>13668</v>
      </c>
      <c r="I1918" s="7" t="s">
        <v>44</v>
      </c>
      <c r="J1918" s="7" t="s">
        <v>13669</v>
      </c>
      <c r="K1918" s="7" t="s">
        <v>152</v>
      </c>
      <c r="L1918" s="7" t="s">
        <v>45</v>
      </c>
      <c r="M1918" s="7" t="s">
        <v>13670</v>
      </c>
      <c r="N1918" s="9" t="s">
        <v>13671</v>
      </c>
      <c r="O1918" s="7" t="s">
        <v>186</v>
      </c>
      <c r="P1918" s="7" t="s">
        <v>187</v>
      </c>
      <c r="Q1918" s="7" t="s">
        <v>13358</v>
      </c>
      <c r="R1918" s="7" t="s">
        <v>7850</v>
      </c>
      <c r="S1918" s="7" t="s">
        <v>64</v>
      </c>
      <c r="T1918" s="7" t="s">
        <v>139</v>
      </c>
      <c r="U1918" s="7" t="s">
        <v>73</v>
      </c>
      <c r="V1918" s="7" t="s">
        <v>66</v>
      </c>
      <c r="W1918" s="7" t="s">
        <v>122</v>
      </c>
      <c r="X1918" s="7" t="s">
        <v>49</v>
      </c>
      <c r="Y1918" s="7" t="s">
        <v>50</v>
      </c>
      <c r="Z1918" s="7" t="s">
        <v>125</v>
      </c>
      <c r="AA1918" s="7" t="s">
        <v>52</v>
      </c>
      <c r="AB1918" s="7" t="s">
        <v>861</v>
      </c>
      <c r="AC1918" s="7" t="s">
        <v>118</v>
      </c>
      <c r="AD1918" s="7" t="s">
        <v>862</v>
      </c>
      <c r="AE1918" s="7" t="s">
        <v>56</v>
      </c>
      <c r="AF1918" s="7" t="s">
        <v>863</v>
      </c>
      <c r="AG1918" s="7" t="s">
        <v>13672</v>
      </c>
      <c r="AH1918" s="7" t="s">
        <v>861</v>
      </c>
      <c r="AI1918" s="7" t="s">
        <v>205</v>
      </c>
      <c r="AJ1918" s="7" t="s">
        <v>862</v>
      </c>
      <c r="AK1918" s="10" t="s">
        <v>268</v>
      </c>
      <c r="AL1918" s="5" t="str">
        <f>+VLOOKUP(D1918,'[1]Listado de Establecimientos'!$A$1:$P$65536,16,FALSE)</f>
        <v>RIOJA</v>
      </c>
      <c r="AM1918" s="5" t="str">
        <f>+VLOOKUP(D1918,'[1]Listado de Establecimientos'!$A$1:$Q$65536,17,FALSE)</f>
        <v>NO PERTENECE A NINGUNA MICRORED</v>
      </c>
      <c r="AN1918" s="5">
        <f t="shared" si="29"/>
        <v>2</v>
      </c>
    </row>
    <row r="1919" spans="1:40" hidden="1">
      <c r="A1919" s="6">
        <v>209</v>
      </c>
      <c r="B1919" s="7" t="s">
        <v>13673</v>
      </c>
      <c r="C1919" s="8" t="s">
        <v>40</v>
      </c>
      <c r="D1919" s="7" t="s">
        <v>167</v>
      </c>
      <c r="E1919" s="7" t="s">
        <v>168</v>
      </c>
      <c r="F1919" s="7" t="s">
        <v>242</v>
      </c>
      <c r="G1919" s="7" t="s">
        <v>13674</v>
      </c>
      <c r="H1919" s="7" t="s">
        <v>13675</v>
      </c>
      <c r="I1919" s="7" t="s">
        <v>134</v>
      </c>
      <c r="J1919" s="7" t="s">
        <v>13676</v>
      </c>
      <c r="K1919" s="7" t="s">
        <v>63</v>
      </c>
      <c r="L1919" s="7" t="s">
        <v>45</v>
      </c>
      <c r="M1919" s="7" t="s">
        <v>13677</v>
      </c>
      <c r="N1919" s="9" t="s">
        <v>13678</v>
      </c>
      <c r="O1919" s="7" t="s">
        <v>167</v>
      </c>
      <c r="P1919" s="7" t="s">
        <v>168</v>
      </c>
      <c r="Q1919" s="7" t="s">
        <v>12602</v>
      </c>
      <c r="R1919" s="7" t="s">
        <v>3127</v>
      </c>
      <c r="S1919" s="7" t="s">
        <v>64</v>
      </c>
      <c r="T1919" s="7" t="s">
        <v>169</v>
      </c>
      <c r="U1919" s="7" t="s">
        <v>73</v>
      </c>
      <c r="V1919" s="7" t="s">
        <v>66</v>
      </c>
      <c r="W1919" s="7" t="s">
        <v>107</v>
      </c>
      <c r="X1919" s="7" t="s">
        <v>107</v>
      </c>
      <c r="Y1919" s="7" t="s">
        <v>50</v>
      </c>
      <c r="Z1919" s="7" t="s">
        <v>125</v>
      </c>
      <c r="AA1919" s="7" t="s">
        <v>50</v>
      </c>
      <c r="AB1919" s="7" t="s">
        <v>1470</v>
      </c>
      <c r="AC1919" s="7" t="s">
        <v>10599</v>
      </c>
      <c r="AD1919" s="7" t="s">
        <v>10600</v>
      </c>
      <c r="AE1919" s="7" t="s">
        <v>56</v>
      </c>
      <c r="AF1919" s="7" t="s">
        <v>15231</v>
      </c>
      <c r="AG1919" s="7" t="s">
        <v>13679</v>
      </c>
      <c r="AH1919" s="7" t="s">
        <v>1470</v>
      </c>
      <c r="AI1919" s="7" t="s">
        <v>10602</v>
      </c>
      <c r="AJ1919" s="7" t="s">
        <v>10600</v>
      </c>
      <c r="AK1919" s="10" t="s">
        <v>268</v>
      </c>
      <c r="AL1919" s="5" t="str">
        <f>+VLOOKUP(D1919,'[1]Listado de Establecimientos'!$A$1:$P$65536,16,FALSE)</f>
        <v>HUALLAGA</v>
      </c>
      <c r="AM1919" s="5" t="str">
        <f>+VLOOKUP(D1919,'[1]Listado de Establecimientos'!$A$1:$Q$65536,17,FALSE)</f>
        <v>SAPOSOA</v>
      </c>
      <c r="AN1919" s="5">
        <f t="shared" si="29"/>
        <v>2</v>
      </c>
    </row>
    <row r="1920" spans="1:40" ht="24" hidden="1">
      <c r="A1920" s="6">
        <v>210</v>
      </c>
      <c r="B1920" s="7" t="s">
        <v>13680</v>
      </c>
      <c r="C1920" s="8" t="s">
        <v>40</v>
      </c>
      <c r="D1920" s="7" t="s">
        <v>60</v>
      </c>
      <c r="E1920" s="7" t="s">
        <v>61</v>
      </c>
      <c r="F1920" s="7" t="s">
        <v>210</v>
      </c>
      <c r="G1920" s="7" t="s">
        <v>13681</v>
      </c>
      <c r="H1920" s="7" t="s">
        <v>3043</v>
      </c>
      <c r="I1920" s="7" t="s">
        <v>906</v>
      </c>
      <c r="J1920" s="7" t="s">
        <v>13682</v>
      </c>
      <c r="K1920" s="7" t="s">
        <v>107</v>
      </c>
      <c r="L1920" s="7" t="s">
        <v>45</v>
      </c>
      <c r="M1920" s="7" t="s">
        <v>13683</v>
      </c>
      <c r="N1920" s="9" t="s">
        <v>13684</v>
      </c>
      <c r="O1920" s="7" t="s">
        <v>1402</v>
      </c>
      <c r="P1920" s="7" t="s">
        <v>1403</v>
      </c>
      <c r="Q1920" s="7" t="s">
        <v>13358</v>
      </c>
      <c r="R1920" s="7" t="s">
        <v>4468</v>
      </c>
      <c r="S1920" s="7" t="s">
        <v>46</v>
      </c>
      <c r="T1920" s="7" t="s">
        <v>1776</v>
      </c>
      <c r="U1920" s="7" t="s">
        <v>87</v>
      </c>
      <c r="V1920" s="7" t="s">
        <v>66</v>
      </c>
      <c r="W1920" s="7" t="s">
        <v>94</v>
      </c>
      <c r="X1920" s="7" t="s">
        <v>88</v>
      </c>
      <c r="Y1920" s="7" t="s">
        <v>50</v>
      </c>
      <c r="Z1920" s="7" t="s">
        <v>125</v>
      </c>
      <c r="AA1920" s="7" t="s">
        <v>52</v>
      </c>
      <c r="AB1920" s="7" t="s">
        <v>861</v>
      </c>
      <c r="AC1920" s="7" t="s">
        <v>118</v>
      </c>
      <c r="AD1920" s="7" t="s">
        <v>862</v>
      </c>
      <c r="AE1920" s="7" t="s">
        <v>56</v>
      </c>
      <c r="AF1920" s="7" t="s">
        <v>863</v>
      </c>
      <c r="AG1920" s="7" t="s">
        <v>13685</v>
      </c>
      <c r="AH1920" s="7" t="s">
        <v>861</v>
      </c>
      <c r="AI1920" s="7" t="s">
        <v>205</v>
      </c>
      <c r="AJ1920" s="7" t="s">
        <v>862</v>
      </c>
      <c r="AK1920" s="10" t="s">
        <v>268</v>
      </c>
      <c r="AL1920" s="5" t="str">
        <f>+VLOOKUP(D1920,'[1]Listado de Establecimientos'!$A$1:$P$65536,16,FALSE)</f>
        <v>RIOJA</v>
      </c>
      <c r="AM1920" s="5" t="str">
        <f>+VLOOKUP(D1920,'[1]Listado de Establecimientos'!$A$1:$Q$65536,17,FALSE)</f>
        <v>NO PERTENECE A NINGUNA MICRORED</v>
      </c>
      <c r="AN1920" s="5">
        <f t="shared" ref="AN1920:AN1983" si="30">MONTH(AG1920)</f>
        <v>2</v>
      </c>
    </row>
    <row r="1921" spans="1:40" ht="24" hidden="1">
      <c r="A1921" s="6">
        <v>211</v>
      </c>
      <c r="B1921" s="7" t="s">
        <v>13686</v>
      </c>
      <c r="C1921" s="8" t="s">
        <v>40</v>
      </c>
      <c r="D1921" s="7" t="s">
        <v>74</v>
      </c>
      <c r="E1921" s="7" t="s">
        <v>75</v>
      </c>
      <c r="F1921" s="7" t="s">
        <v>761</v>
      </c>
      <c r="G1921" s="7" t="s">
        <v>7993</v>
      </c>
      <c r="H1921" s="7" t="s">
        <v>13687</v>
      </c>
      <c r="I1921" s="7" t="s">
        <v>49</v>
      </c>
      <c r="J1921" s="7" t="s">
        <v>13688</v>
      </c>
      <c r="K1921" s="7" t="s">
        <v>86</v>
      </c>
      <c r="L1921" s="7" t="s">
        <v>45</v>
      </c>
      <c r="M1921" s="7" t="s">
        <v>13689</v>
      </c>
      <c r="N1921" s="9" t="s">
        <v>13690</v>
      </c>
      <c r="O1921" s="7" t="s">
        <v>1710</v>
      </c>
      <c r="P1921" s="7" t="s">
        <v>1711</v>
      </c>
      <c r="Q1921" s="7" t="s">
        <v>12602</v>
      </c>
      <c r="R1921" s="7" t="s">
        <v>8174</v>
      </c>
      <c r="S1921" s="7" t="s">
        <v>46</v>
      </c>
      <c r="T1921" s="7" t="s">
        <v>7674</v>
      </c>
      <c r="U1921" s="7" t="s">
        <v>65</v>
      </c>
      <c r="V1921" s="7" t="s">
        <v>66</v>
      </c>
      <c r="W1921" s="7" t="s">
        <v>67</v>
      </c>
      <c r="X1921" s="7" t="s">
        <v>49</v>
      </c>
      <c r="Y1921" s="7" t="s">
        <v>52</v>
      </c>
      <c r="Z1921" s="7" t="s">
        <v>125</v>
      </c>
      <c r="AA1921" s="7" t="s">
        <v>50</v>
      </c>
      <c r="AB1921" s="7" t="s">
        <v>1508</v>
      </c>
      <c r="AC1921" s="7" t="s">
        <v>2192</v>
      </c>
      <c r="AD1921" s="7" t="s">
        <v>7460</v>
      </c>
      <c r="AE1921" s="7" t="s">
        <v>219</v>
      </c>
      <c r="AF1921" s="7" t="s">
        <v>8389</v>
      </c>
      <c r="AG1921" s="7" t="s">
        <v>13691</v>
      </c>
      <c r="AH1921" s="7" t="s">
        <v>1508</v>
      </c>
      <c r="AI1921" s="7" t="s">
        <v>2440</v>
      </c>
      <c r="AJ1921" s="7" t="s">
        <v>7460</v>
      </c>
      <c r="AK1921" s="10" t="s">
        <v>268</v>
      </c>
      <c r="AL1921" s="5" t="str">
        <f>+VLOOKUP(D1921,'[1]Listado de Establecimientos'!$A$1:$P$65536,16,FALSE)</f>
        <v>TOCACHE</v>
      </c>
      <c r="AM1921" s="5" t="str">
        <f>+VLOOKUP(D1921,'[1]Listado de Establecimientos'!$A$1:$Q$65536,17,FALSE)</f>
        <v>NO PERTENECE A NINGUNA MICRORED</v>
      </c>
      <c r="AN1921" s="5">
        <f t="shared" si="30"/>
        <v>2</v>
      </c>
    </row>
    <row r="1922" spans="1:40" ht="24" hidden="1">
      <c r="A1922" s="6">
        <v>212</v>
      </c>
      <c r="B1922" s="7" t="s">
        <v>13692</v>
      </c>
      <c r="C1922" s="8" t="s">
        <v>40</v>
      </c>
      <c r="D1922" s="7" t="s">
        <v>41</v>
      </c>
      <c r="E1922" s="7" t="s">
        <v>42</v>
      </c>
      <c r="F1922" s="7" t="s">
        <v>303</v>
      </c>
      <c r="G1922" s="7" t="s">
        <v>286</v>
      </c>
      <c r="H1922" s="7" t="s">
        <v>13693</v>
      </c>
      <c r="I1922" s="7" t="s">
        <v>94</v>
      </c>
      <c r="J1922" s="7" t="s">
        <v>13694</v>
      </c>
      <c r="K1922" s="7" t="s">
        <v>107</v>
      </c>
      <c r="L1922" s="7" t="s">
        <v>45</v>
      </c>
      <c r="M1922" s="7" t="s">
        <v>13695</v>
      </c>
      <c r="N1922" s="9" t="s">
        <v>13696</v>
      </c>
      <c r="O1922" s="7" t="s">
        <v>155</v>
      </c>
      <c r="P1922" s="7" t="s">
        <v>156</v>
      </c>
      <c r="Q1922" s="7" t="s">
        <v>13358</v>
      </c>
      <c r="R1922" s="7" t="s">
        <v>797</v>
      </c>
      <c r="S1922" s="7" t="s">
        <v>64</v>
      </c>
      <c r="T1922" s="7" t="s">
        <v>2727</v>
      </c>
      <c r="U1922" s="7" t="s">
        <v>1224</v>
      </c>
      <c r="V1922" s="7" t="s">
        <v>66</v>
      </c>
      <c r="W1922" s="7" t="s">
        <v>113</v>
      </c>
      <c r="X1922" s="7" t="s">
        <v>88</v>
      </c>
      <c r="Y1922" s="7" t="s">
        <v>50</v>
      </c>
      <c r="Z1922" s="7" t="s">
        <v>51</v>
      </c>
      <c r="AA1922" s="7" t="s">
        <v>50</v>
      </c>
      <c r="AB1922" s="7" t="s">
        <v>1170</v>
      </c>
      <c r="AC1922" s="7" t="s">
        <v>3168</v>
      </c>
      <c r="AD1922" s="7" t="s">
        <v>3169</v>
      </c>
      <c r="AE1922" s="7" t="s">
        <v>56</v>
      </c>
      <c r="AF1922" s="7" t="s">
        <v>3170</v>
      </c>
      <c r="AG1922" s="7" t="s">
        <v>13697</v>
      </c>
      <c r="AH1922" s="7" t="s">
        <v>1170</v>
      </c>
      <c r="AI1922" s="7" t="s">
        <v>3172</v>
      </c>
      <c r="AJ1922" s="7" t="s">
        <v>3169</v>
      </c>
      <c r="AK1922" s="10" t="s">
        <v>268</v>
      </c>
      <c r="AL1922" s="5" t="str">
        <f>+VLOOKUP(D1922,'[1]Listado de Establecimientos'!$A$1:$P$65536,16,FALSE)</f>
        <v>NO PERTENECE A NINGUNA RED</v>
      </c>
      <c r="AM1922" s="5" t="str">
        <f>+VLOOKUP(D1922,'[1]Listado de Establecimientos'!$A$1:$Q$65536,17,FALSE)</f>
        <v>NO PERTENECE A NINGUNA MICRORED</v>
      </c>
      <c r="AN1922" s="5">
        <f t="shared" si="30"/>
        <v>2</v>
      </c>
    </row>
    <row r="1923" spans="1:40" ht="36" hidden="1">
      <c r="A1923" s="6">
        <v>213</v>
      </c>
      <c r="B1923" s="7" t="s">
        <v>13698</v>
      </c>
      <c r="C1923" s="8" t="s">
        <v>40</v>
      </c>
      <c r="D1923" s="7" t="s">
        <v>145</v>
      </c>
      <c r="E1923" s="7" t="s">
        <v>146</v>
      </c>
      <c r="F1923" s="7" t="s">
        <v>210</v>
      </c>
      <c r="G1923" s="7" t="s">
        <v>933</v>
      </c>
      <c r="H1923" s="7" t="s">
        <v>13699</v>
      </c>
      <c r="I1923" s="7" t="s">
        <v>107</v>
      </c>
      <c r="J1923" s="7" t="s">
        <v>13700</v>
      </c>
      <c r="K1923" s="7" t="s">
        <v>63</v>
      </c>
      <c r="L1923" s="7" t="s">
        <v>45</v>
      </c>
      <c r="M1923" s="7" t="s">
        <v>13701</v>
      </c>
      <c r="N1923" s="9" t="s">
        <v>13702</v>
      </c>
      <c r="O1923" s="7" t="s">
        <v>145</v>
      </c>
      <c r="P1923" s="7" t="s">
        <v>146</v>
      </c>
      <c r="Q1923" s="7" t="s">
        <v>12602</v>
      </c>
      <c r="R1923" s="7" t="s">
        <v>13703</v>
      </c>
      <c r="S1923" s="7" t="s">
        <v>46</v>
      </c>
      <c r="T1923" s="7" t="s">
        <v>1102</v>
      </c>
      <c r="U1923" s="7" t="s">
        <v>47</v>
      </c>
      <c r="V1923" s="7" t="s">
        <v>48</v>
      </c>
      <c r="W1923" s="7" t="s">
        <v>122</v>
      </c>
      <c r="X1923" s="7" t="s">
        <v>49</v>
      </c>
      <c r="Y1923" s="7" t="s">
        <v>50</v>
      </c>
      <c r="Z1923" s="7" t="s">
        <v>51</v>
      </c>
      <c r="AA1923" s="7" t="s">
        <v>52</v>
      </c>
      <c r="AB1923" s="7" t="s">
        <v>1285</v>
      </c>
      <c r="AC1923" s="7" t="s">
        <v>1286</v>
      </c>
      <c r="AD1923" s="7" t="s">
        <v>1287</v>
      </c>
      <c r="AE1923" s="7" t="s">
        <v>56</v>
      </c>
      <c r="AF1923" s="7" t="s">
        <v>1288</v>
      </c>
      <c r="AG1923" s="7" t="s">
        <v>13704</v>
      </c>
      <c r="AH1923" s="7" t="s">
        <v>1285</v>
      </c>
      <c r="AI1923" s="7" t="s">
        <v>1290</v>
      </c>
      <c r="AJ1923" s="7" t="s">
        <v>1287</v>
      </c>
      <c r="AK1923" s="10" t="s">
        <v>268</v>
      </c>
      <c r="AL1923" s="5" t="str">
        <f>+VLOOKUP(D1923,'[1]Listado de Establecimientos'!$A$1:$P$65536,16,FALSE)</f>
        <v>MARISCAL CACERES</v>
      </c>
      <c r="AM1923" s="5" t="str">
        <f>+VLOOKUP(D1923,'[1]Listado de Establecimientos'!$A$1:$Q$65536,17,FALSE)</f>
        <v>NO PERTENECE A NINGUNA MICRORRED</v>
      </c>
      <c r="AN1923" s="5">
        <f t="shared" si="30"/>
        <v>2</v>
      </c>
    </row>
    <row r="1924" spans="1:40" ht="36" hidden="1">
      <c r="A1924" s="6">
        <v>214</v>
      </c>
      <c r="B1924" s="7" t="s">
        <v>13705</v>
      </c>
      <c r="C1924" s="8" t="s">
        <v>40</v>
      </c>
      <c r="D1924" s="7" t="s">
        <v>145</v>
      </c>
      <c r="E1924" s="7" t="s">
        <v>146</v>
      </c>
      <c r="F1924" s="7" t="s">
        <v>4471</v>
      </c>
      <c r="G1924" s="7" t="s">
        <v>1862</v>
      </c>
      <c r="H1924" s="7" t="s">
        <v>13706</v>
      </c>
      <c r="I1924" s="7" t="s">
        <v>185</v>
      </c>
      <c r="J1924" s="7" t="s">
        <v>13707</v>
      </c>
      <c r="K1924" s="7" t="s">
        <v>86</v>
      </c>
      <c r="L1924" s="7" t="s">
        <v>45</v>
      </c>
      <c r="M1924" s="7" t="s">
        <v>13708</v>
      </c>
      <c r="N1924" s="9" t="s">
        <v>13709</v>
      </c>
      <c r="O1924" s="7" t="s">
        <v>145</v>
      </c>
      <c r="P1924" s="7" t="s">
        <v>146</v>
      </c>
      <c r="Q1924" s="7" t="s">
        <v>13358</v>
      </c>
      <c r="R1924" s="7" t="s">
        <v>6517</v>
      </c>
      <c r="S1924" s="7" t="s">
        <v>64</v>
      </c>
      <c r="T1924" s="7" t="s">
        <v>232</v>
      </c>
      <c r="U1924" s="7" t="s">
        <v>740</v>
      </c>
      <c r="V1924" s="7" t="s">
        <v>153</v>
      </c>
      <c r="W1924" s="7" t="s">
        <v>94</v>
      </c>
      <c r="X1924" s="7" t="s">
        <v>122</v>
      </c>
      <c r="Y1924" s="7" t="s">
        <v>50</v>
      </c>
      <c r="Z1924" s="7" t="s">
        <v>125</v>
      </c>
      <c r="AA1924" s="7" t="s">
        <v>50</v>
      </c>
      <c r="AB1924" s="7" t="s">
        <v>3238</v>
      </c>
      <c r="AC1924" s="7" t="s">
        <v>1407</v>
      </c>
      <c r="AD1924" s="7" t="s">
        <v>3239</v>
      </c>
      <c r="AE1924" s="7" t="s">
        <v>56</v>
      </c>
      <c r="AF1924" s="7" t="s">
        <v>3240</v>
      </c>
      <c r="AG1924" s="7" t="s">
        <v>13710</v>
      </c>
      <c r="AH1924" s="7" t="s">
        <v>3238</v>
      </c>
      <c r="AI1924" s="7" t="s">
        <v>160</v>
      </c>
      <c r="AJ1924" s="7" t="s">
        <v>3239</v>
      </c>
      <c r="AK1924" s="10" t="s">
        <v>268</v>
      </c>
      <c r="AL1924" s="5" t="str">
        <f>+VLOOKUP(D1924,'[1]Listado de Establecimientos'!$A$1:$P$65536,16,FALSE)</f>
        <v>MARISCAL CACERES</v>
      </c>
      <c r="AM1924" s="5" t="str">
        <f>+VLOOKUP(D1924,'[1]Listado de Establecimientos'!$A$1:$Q$65536,17,FALSE)</f>
        <v>NO PERTENECE A NINGUNA MICRORRED</v>
      </c>
      <c r="AN1924" s="5">
        <f t="shared" si="30"/>
        <v>2</v>
      </c>
    </row>
    <row r="1925" spans="1:40" ht="24" hidden="1">
      <c r="A1925" s="6">
        <v>215</v>
      </c>
      <c r="B1925" s="7" t="s">
        <v>13711</v>
      </c>
      <c r="C1925" s="8" t="s">
        <v>40</v>
      </c>
      <c r="D1925" s="7" t="s">
        <v>41</v>
      </c>
      <c r="E1925" s="7" t="s">
        <v>42</v>
      </c>
      <c r="F1925" s="7" t="s">
        <v>998</v>
      </c>
      <c r="G1925" s="7" t="s">
        <v>1697</v>
      </c>
      <c r="H1925" s="7" t="s">
        <v>13712</v>
      </c>
      <c r="I1925" s="7" t="s">
        <v>152</v>
      </c>
      <c r="J1925" s="7" t="s">
        <v>7842</v>
      </c>
      <c r="K1925" s="7" t="s">
        <v>86</v>
      </c>
      <c r="L1925" s="7" t="s">
        <v>45</v>
      </c>
      <c r="M1925" s="7" t="s">
        <v>13713</v>
      </c>
      <c r="N1925" s="9" t="s">
        <v>13714</v>
      </c>
      <c r="O1925" s="7" t="s">
        <v>13715</v>
      </c>
      <c r="P1925" s="7" t="s">
        <v>13716</v>
      </c>
      <c r="Q1925" s="7" t="s">
        <v>13358</v>
      </c>
      <c r="R1925" s="7" t="s">
        <v>13717</v>
      </c>
      <c r="S1925" s="7" t="s">
        <v>46</v>
      </c>
      <c r="T1925" s="7" t="s">
        <v>360</v>
      </c>
      <c r="U1925" s="7" t="s">
        <v>1224</v>
      </c>
      <c r="V1925" s="7" t="s">
        <v>66</v>
      </c>
      <c r="W1925" s="7" t="s">
        <v>8047</v>
      </c>
      <c r="X1925" s="7" t="s">
        <v>8047</v>
      </c>
      <c r="Y1925" s="7" t="s">
        <v>50</v>
      </c>
      <c r="Z1925" s="7" t="s">
        <v>125</v>
      </c>
      <c r="AA1925" s="7" t="s">
        <v>52</v>
      </c>
      <c r="AB1925" s="7" t="s">
        <v>1626</v>
      </c>
      <c r="AC1925" s="7" t="s">
        <v>2119</v>
      </c>
      <c r="AD1925" s="7" t="s">
        <v>2120</v>
      </c>
      <c r="AE1925" s="7" t="s">
        <v>56</v>
      </c>
      <c r="AF1925" s="7" t="s">
        <v>2121</v>
      </c>
      <c r="AG1925" s="7" t="s">
        <v>13718</v>
      </c>
      <c r="AH1925" s="7" t="s">
        <v>1626</v>
      </c>
      <c r="AI1925" s="7" t="s">
        <v>2123</v>
      </c>
      <c r="AJ1925" s="7" t="s">
        <v>2120</v>
      </c>
      <c r="AK1925" s="10" t="s">
        <v>268</v>
      </c>
      <c r="AL1925" s="5" t="str">
        <f>+VLOOKUP(D1925,'[1]Listado de Establecimientos'!$A$1:$P$65536,16,FALSE)</f>
        <v>NO PERTENECE A NINGUNA RED</v>
      </c>
      <c r="AM1925" s="5" t="str">
        <f>+VLOOKUP(D1925,'[1]Listado de Establecimientos'!$A$1:$Q$65536,17,FALSE)</f>
        <v>NO PERTENECE A NINGUNA MICRORED</v>
      </c>
      <c r="AN1925" s="5">
        <f t="shared" si="30"/>
        <v>2</v>
      </c>
    </row>
    <row r="1926" spans="1:40" ht="24" hidden="1">
      <c r="A1926" s="6">
        <v>216</v>
      </c>
      <c r="B1926" s="7" t="s">
        <v>13719</v>
      </c>
      <c r="C1926" s="8" t="s">
        <v>40</v>
      </c>
      <c r="D1926" s="7" t="s">
        <v>60</v>
      </c>
      <c r="E1926" s="7" t="s">
        <v>61</v>
      </c>
      <c r="F1926" s="7" t="s">
        <v>13720</v>
      </c>
      <c r="G1926" s="7" t="s">
        <v>13721</v>
      </c>
      <c r="H1926" s="7" t="s">
        <v>13722</v>
      </c>
      <c r="I1926" s="7" t="s">
        <v>97</v>
      </c>
      <c r="J1926" s="7" t="s">
        <v>2790</v>
      </c>
      <c r="K1926" s="7" t="s">
        <v>86</v>
      </c>
      <c r="L1926" s="7" t="s">
        <v>45</v>
      </c>
      <c r="M1926" s="7" t="s">
        <v>13723</v>
      </c>
      <c r="N1926" s="9" t="s">
        <v>13724</v>
      </c>
      <c r="O1926" s="7" t="s">
        <v>102</v>
      </c>
      <c r="P1926" s="7" t="s">
        <v>103</v>
      </c>
      <c r="Q1926" s="7" t="s">
        <v>13358</v>
      </c>
      <c r="R1926" s="7" t="s">
        <v>2872</v>
      </c>
      <c r="S1926" s="7" t="s">
        <v>64</v>
      </c>
      <c r="T1926" s="7" t="s">
        <v>13725</v>
      </c>
      <c r="U1926" s="7" t="s">
        <v>65</v>
      </c>
      <c r="V1926" s="7" t="s">
        <v>66</v>
      </c>
      <c r="W1926" s="7" t="s">
        <v>107</v>
      </c>
      <c r="X1926" s="7" t="s">
        <v>152</v>
      </c>
      <c r="Y1926" s="7" t="s">
        <v>50</v>
      </c>
      <c r="Z1926" s="7" t="s">
        <v>125</v>
      </c>
      <c r="AA1926" s="7" t="s">
        <v>52</v>
      </c>
      <c r="AB1926" s="7" t="s">
        <v>1103</v>
      </c>
      <c r="AC1926" s="7" t="s">
        <v>1117</v>
      </c>
      <c r="AD1926" s="7" t="s">
        <v>1118</v>
      </c>
      <c r="AE1926" s="7" t="s">
        <v>56</v>
      </c>
      <c r="AF1926" s="7" t="s">
        <v>1119</v>
      </c>
      <c r="AG1926" s="7" t="s">
        <v>13726</v>
      </c>
      <c r="AH1926" s="7" t="s">
        <v>1103</v>
      </c>
      <c r="AI1926" s="7" t="s">
        <v>370</v>
      </c>
      <c r="AJ1926" s="7" t="s">
        <v>1118</v>
      </c>
      <c r="AK1926" s="10" t="s">
        <v>268</v>
      </c>
      <c r="AL1926" s="5" t="str">
        <f>+VLOOKUP(D1926,'[1]Listado de Establecimientos'!$A$1:$P$65536,16,FALSE)</f>
        <v>RIOJA</v>
      </c>
      <c r="AM1926" s="5" t="str">
        <f>+VLOOKUP(D1926,'[1]Listado de Establecimientos'!$A$1:$Q$65536,17,FALSE)</f>
        <v>NO PERTENECE A NINGUNA MICRORED</v>
      </c>
      <c r="AN1926" s="5">
        <f t="shared" si="30"/>
        <v>2</v>
      </c>
    </row>
    <row r="1927" spans="1:40" ht="24" hidden="1">
      <c r="A1927" s="6">
        <v>217</v>
      </c>
      <c r="B1927" s="7" t="s">
        <v>13727</v>
      </c>
      <c r="C1927" s="8" t="s">
        <v>40</v>
      </c>
      <c r="D1927" s="7" t="s">
        <v>60</v>
      </c>
      <c r="E1927" s="7" t="s">
        <v>61</v>
      </c>
      <c r="F1927" s="7" t="s">
        <v>80</v>
      </c>
      <c r="G1927" s="7" t="s">
        <v>13728</v>
      </c>
      <c r="H1927" s="7" t="s">
        <v>1884</v>
      </c>
      <c r="I1927" s="7" t="s">
        <v>44</v>
      </c>
      <c r="J1927" s="7" t="s">
        <v>13729</v>
      </c>
      <c r="K1927" s="7" t="s">
        <v>63</v>
      </c>
      <c r="L1927" s="7" t="s">
        <v>45</v>
      </c>
      <c r="M1927" s="7" t="s">
        <v>13730</v>
      </c>
      <c r="N1927" s="9" t="s">
        <v>13731</v>
      </c>
      <c r="O1927" s="7" t="s">
        <v>1128</v>
      </c>
      <c r="P1927" s="7" t="s">
        <v>1129</v>
      </c>
      <c r="Q1927" s="7" t="s">
        <v>13358</v>
      </c>
      <c r="R1927" s="7" t="s">
        <v>6508</v>
      </c>
      <c r="S1927" s="7" t="s">
        <v>64</v>
      </c>
      <c r="T1927" s="7" t="s">
        <v>2955</v>
      </c>
      <c r="U1927" s="7" t="s">
        <v>47</v>
      </c>
      <c r="V1927" s="7" t="s">
        <v>123</v>
      </c>
      <c r="W1927" s="7" t="s">
        <v>94</v>
      </c>
      <c r="X1927" s="7" t="s">
        <v>94</v>
      </c>
      <c r="Y1927" s="7" t="s">
        <v>50</v>
      </c>
      <c r="Z1927" s="7" t="s">
        <v>125</v>
      </c>
      <c r="AA1927" s="7" t="s">
        <v>52</v>
      </c>
      <c r="AB1927" s="7" t="s">
        <v>4682</v>
      </c>
      <c r="AC1927" s="7" t="s">
        <v>3608</v>
      </c>
      <c r="AD1927" s="7" t="s">
        <v>4683</v>
      </c>
      <c r="AE1927" s="7" t="s">
        <v>56</v>
      </c>
      <c r="AF1927" s="7" t="s">
        <v>4684</v>
      </c>
      <c r="AG1927" s="7" t="s">
        <v>13732</v>
      </c>
      <c r="AH1927" s="7" t="s">
        <v>4682</v>
      </c>
      <c r="AI1927" s="7" t="s">
        <v>2513</v>
      </c>
      <c r="AJ1927" s="7" t="s">
        <v>4683</v>
      </c>
      <c r="AK1927" s="10" t="s">
        <v>268</v>
      </c>
      <c r="AL1927" s="5" t="str">
        <f>+VLOOKUP(D1927,'[1]Listado de Establecimientos'!$A$1:$P$65536,16,FALSE)</f>
        <v>RIOJA</v>
      </c>
      <c r="AM1927" s="5" t="str">
        <f>+VLOOKUP(D1927,'[1]Listado de Establecimientos'!$A$1:$Q$65536,17,FALSE)</f>
        <v>NO PERTENECE A NINGUNA MICRORED</v>
      </c>
      <c r="AN1927" s="5">
        <f t="shared" si="30"/>
        <v>2</v>
      </c>
    </row>
    <row r="1928" spans="1:40" ht="36" hidden="1">
      <c r="A1928" s="6">
        <v>218</v>
      </c>
      <c r="B1928" s="7" t="s">
        <v>13733</v>
      </c>
      <c r="C1928" s="8" t="s">
        <v>40</v>
      </c>
      <c r="D1928" s="7" t="s">
        <v>145</v>
      </c>
      <c r="E1928" s="7" t="s">
        <v>146</v>
      </c>
      <c r="F1928" s="7" t="s">
        <v>932</v>
      </c>
      <c r="G1928" s="7" t="s">
        <v>253</v>
      </c>
      <c r="H1928" s="7" t="s">
        <v>13734</v>
      </c>
      <c r="I1928" s="7" t="s">
        <v>119</v>
      </c>
      <c r="J1928" s="7" t="s">
        <v>13735</v>
      </c>
      <c r="K1928" s="7" t="s">
        <v>152</v>
      </c>
      <c r="L1928" s="7" t="s">
        <v>45</v>
      </c>
      <c r="M1928" s="7" t="s">
        <v>13736</v>
      </c>
      <c r="N1928" s="9" t="s">
        <v>13737</v>
      </c>
      <c r="O1928" s="7" t="s">
        <v>145</v>
      </c>
      <c r="P1928" s="7" t="s">
        <v>146</v>
      </c>
      <c r="Q1928" s="7" t="s">
        <v>13358</v>
      </c>
      <c r="R1928" s="7" t="s">
        <v>3688</v>
      </c>
      <c r="S1928" s="7" t="s">
        <v>46</v>
      </c>
      <c r="T1928" s="7" t="s">
        <v>1283</v>
      </c>
      <c r="U1928" s="7" t="s">
        <v>65</v>
      </c>
      <c r="V1928" s="7" t="s">
        <v>48</v>
      </c>
      <c r="W1928" s="7" t="s">
        <v>88</v>
      </c>
      <c r="X1928" s="7" t="s">
        <v>114</v>
      </c>
      <c r="Y1928" s="7" t="s">
        <v>50</v>
      </c>
      <c r="Z1928" s="7" t="s">
        <v>125</v>
      </c>
      <c r="AA1928" s="7" t="s">
        <v>50</v>
      </c>
      <c r="AB1928" s="7" t="s">
        <v>3238</v>
      </c>
      <c r="AC1928" s="7" t="s">
        <v>1407</v>
      </c>
      <c r="AD1928" s="7" t="s">
        <v>3239</v>
      </c>
      <c r="AE1928" s="7" t="s">
        <v>56</v>
      </c>
      <c r="AF1928" s="7" t="s">
        <v>3240</v>
      </c>
      <c r="AG1928" s="7" t="s">
        <v>13738</v>
      </c>
      <c r="AH1928" s="7" t="s">
        <v>3238</v>
      </c>
      <c r="AI1928" s="7" t="s">
        <v>160</v>
      </c>
      <c r="AJ1928" s="7" t="s">
        <v>3239</v>
      </c>
      <c r="AK1928" s="10" t="s">
        <v>268</v>
      </c>
      <c r="AL1928" s="5" t="str">
        <f>+VLOOKUP(D1928,'[1]Listado de Establecimientos'!$A$1:$P$65536,16,FALSE)</f>
        <v>MARISCAL CACERES</v>
      </c>
      <c r="AM1928" s="5" t="str">
        <f>+VLOOKUP(D1928,'[1]Listado de Establecimientos'!$A$1:$Q$65536,17,FALSE)</f>
        <v>NO PERTENECE A NINGUNA MICRORRED</v>
      </c>
      <c r="AN1928" s="5">
        <f t="shared" si="30"/>
        <v>2</v>
      </c>
    </row>
    <row r="1929" spans="1:40" ht="24" hidden="1">
      <c r="A1929" s="6">
        <v>219</v>
      </c>
      <c r="B1929" s="7" t="s">
        <v>13739</v>
      </c>
      <c r="C1929" s="8" t="s">
        <v>40</v>
      </c>
      <c r="D1929" s="7" t="s">
        <v>83</v>
      </c>
      <c r="E1929" s="7" t="s">
        <v>143</v>
      </c>
      <c r="F1929" s="7" t="s">
        <v>13740</v>
      </c>
      <c r="G1929" s="7" t="s">
        <v>3058</v>
      </c>
      <c r="H1929" s="7" t="s">
        <v>13741</v>
      </c>
      <c r="I1929" s="7" t="s">
        <v>85</v>
      </c>
      <c r="J1929" s="7" t="s">
        <v>13742</v>
      </c>
      <c r="K1929" s="7" t="s">
        <v>63</v>
      </c>
      <c r="L1929" s="7" t="s">
        <v>45</v>
      </c>
      <c r="M1929" s="7" t="s">
        <v>13743</v>
      </c>
      <c r="N1929" s="9" t="s">
        <v>13744</v>
      </c>
      <c r="O1929" s="7" t="s">
        <v>4044</v>
      </c>
      <c r="P1929" s="7" t="s">
        <v>4045</v>
      </c>
      <c r="Q1929" s="7" t="s">
        <v>12602</v>
      </c>
      <c r="R1929" s="7" t="s">
        <v>13229</v>
      </c>
      <c r="S1929" s="7" t="s">
        <v>64</v>
      </c>
      <c r="T1929" s="7" t="s">
        <v>1503</v>
      </c>
      <c r="U1929" s="7" t="s">
        <v>8380</v>
      </c>
      <c r="V1929" s="7" t="s">
        <v>66</v>
      </c>
      <c r="W1929" s="7" t="s">
        <v>799</v>
      </c>
      <c r="X1929" s="7" t="s">
        <v>122</v>
      </c>
      <c r="Y1929" s="7" t="s">
        <v>52</v>
      </c>
      <c r="Z1929" s="7" t="s">
        <v>51</v>
      </c>
      <c r="AA1929" s="7" t="s">
        <v>52</v>
      </c>
      <c r="AB1929" s="7" t="s">
        <v>3845</v>
      </c>
      <c r="AC1929" s="7" t="s">
        <v>5956</v>
      </c>
      <c r="AD1929" s="7" t="s">
        <v>5957</v>
      </c>
      <c r="AE1929" s="7" t="s">
        <v>219</v>
      </c>
      <c r="AF1929" s="7" t="s">
        <v>5958</v>
      </c>
      <c r="AG1929" s="7" t="s">
        <v>13745</v>
      </c>
      <c r="AH1929" s="7" t="s">
        <v>1260</v>
      </c>
      <c r="AI1929" s="7" t="s">
        <v>148</v>
      </c>
      <c r="AJ1929" s="7" t="s">
        <v>1261</v>
      </c>
      <c r="AK1929" s="10" t="s">
        <v>268</v>
      </c>
      <c r="AL1929" s="5" t="str">
        <f>+VLOOKUP(D1929,'[1]Listado de Establecimientos'!$A$1:$P$65536,16,FALSE)</f>
        <v>MOYOBAMBA</v>
      </c>
      <c r="AM1929" s="5" t="str">
        <f>+VLOOKUP(D1929,'[1]Listado de Establecimientos'!$A$1:$Q$65536,17,FALSE)</f>
        <v>NO PERTENECE A NINGUNA MICRORED</v>
      </c>
      <c r="AN1929" s="5">
        <f t="shared" si="30"/>
        <v>2</v>
      </c>
    </row>
    <row r="1930" spans="1:40" ht="24" hidden="1">
      <c r="A1930" s="6">
        <v>220</v>
      </c>
      <c r="B1930" s="7" t="s">
        <v>13746</v>
      </c>
      <c r="C1930" s="8" t="s">
        <v>40</v>
      </c>
      <c r="D1930" s="7" t="s">
        <v>60</v>
      </c>
      <c r="E1930" s="7" t="s">
        <v>61</v>
      </c>
      <c r="F1930" s="7" t="s">
        <v>126</v>
      </c>
      <c r="G1930" s="7" t="s">
        <v>13747</v>
      </c>
      <c r="H1930" s="7" t="s">
        <v>13748</v>
      </c>
      <c r="I1930" s="7" t="s">
        <v>94</v>
      </c>
      <c r="J1930" s="7" t="s">
        <v>6034</v>
      </c>
      <c r="K1930" s="7" t="s">
        <v>86</v>
      </c>
      <c r="L1930" s="7" t="s">
        <v>45</v>
      </c>
      <c r="M1930" s="7" t="s">
        <v>13749</v>
      </c>
      <c r="N1930" s="9" t="s">
        <v>13750</v>
      </c>
      <c r="O1930" s="7" t="s">
        <v>1402</v>
      </c>
      <c r="P1930" s="7" t="s">
        <v>1403</v>
      </c>
      <c r="Q1930" s="7" t="s">
        <v>13358</v>
      </c>
      <c r="R1930" s="7" t="s">
        <v>4337</v>
      </c>
      <c r="S1930" s="7" t="s">
        <v>46</v>
      </c>
      <c r="T1930" s="7" t="s">
        <v>6826</v>
      </c>
      <c r="U1930" s="7" t="s">
        <v>73</v>
      </c>
      <c r="V1930" s="7" t="s">
        <v>66</v>
      </c>
      <c r="W1930" s="7" t="s">
        <v>107</v>
      </c>
      <c r="X1930" s="7" t="s">
        <v>152</v>
      </c>
      <c r="Y1930" s="7" t="s">
        <v>50</v>
      </c>
      <c r="Z1930" s="7" t="s">
        <v>125</v>
      </c>
      <c r="AA1930" s="7" t="s">
        <v>52</v>
      </c>
      <c r="AB1930" s="7" t="s">
        <v>303</v>
      </c>
      <c r="AC1930" s="7" t="s">
        <v>216</v>
      </c>
      <c r="AD1930" s="7" t="s">
        <v>295</v>
      </c>
      <c r="AE1930" s="7" t="s">
        <v>56</v>
      </c>
      <c r="AF1930" s="7" t="s">
        <v>453</v>
      </c>
      <c r="AG1930" s="7" t="s">
        <v>13751</v>
      </c>
      <c r="AH1930" s="7" t="s">
        <v>303</v>
      </c>
      <c r="AI1930" s="7" t="s">
        <v>215</v>
      </c>
      <c r="AJ1930" s="7" t="s">
        <v>295</v>
      </c>
      <c r="AK1930" s="10" t="s">
        <v>268</v>
      </c>
      <c r="AL1930" s="5" t="str">
        <f>+VLOOKUP(D1930,'[1]Listado de Establecimientos'!$A$1:$P$65536,16,FALSE)</f>
        <v>RIOJA</v>
      </c>
      <c r="AM1930" s="5" t="str">
        <f>+VLOOKUP(D1930,'[1]Listado de Establecimientos'!$A$1:$Q$65536,17,FALSE)</f>
        <v>NO PERTENECE A NINGUNA MICRORED</v>
      </c>
      <c r="AN1930" s="5">
        <f t="shared" si="30"/>
        <v>2</v>
      </c>
    </row>
    <row r="1931" spans="1:40" ht="24" hidden="1">
      <c r="A1931" s="6">
        <v>221</v>
      </c>
      <c r="B1931" s="7" t="s">
        <v>13752</v>
      </c>
      <c r="C1931" s="8" t="s">
        <v>40</v>
      </c>
      <c r="D1931" s="7" t="s">
        <v>74</v>
      </c>
      <c r="E1931" s="7" t="s">
        <v>75</v>
      </c>
      <c r="F1931" s="7" t="s">
        <v>919</v>
      </c>
      <c r="G1931" s="7" t="s">
        <v>5108</v>
      </c>
      <c r="H1931" s="7" t="s">
        <v>13753</v>
      </c>
      <c r="I1931" s="7" t="s">
        <v>147</v>
      </c>
      <c r="J1931" s="7" t="s">
        <v>13754</v>
      </c>
      <c r="K1931" s="7" t="s">
        <v>122</v>
      </c>
      <c r="L1931" s="7" t="s">
        <v>45</v>
      </c>
      <c r="M1931" s="7" t="s">
        <v>13755</v>
      </c>
      <c r="N1931" s="9" t="s">
        <v>13756</v>
      </c>
      <c r="O1931" s="7" t="s">
        <v>150</v>
      </c>
      <c r="P1931" s="7" t="s">
        <v>151</v>
      </c>
      <c r="Q1931" s="7" t="s">
        <v>13358</v>
      </c>
      <c r="R1931" s="7" t="s">
        <v>11325</v>
      </c>
      <c r="S1931" s="7" t="s">
        <v>64</v>
      </c>
      <c r="T1931" s="7" t="s">
        <v>5839</v>
      </c>
      <c r="U1931" s="7" t="s">
        <v>47</v>
      </c>
      <c r="V1931" s="7" t="s">
        <v>13757</v>
      </c>
      <c r="W1931" s="7" t="s">
        <v>94</v>
      </c>
      <c r="X1931" s="7" t="s">
        <v>88</v>
      </c>
      <c r="Y1931" s="7" t="s">
        <v>52</v>
      </c>
      <c r="Z1931" s="7" t="s">
        <v>125</v>
      </c>
      <c r="AA1931" s="7" t="s">
        <v>50</v>
      </c>
      <c r="AB1931" s="7" t="s">
        <v>80</v>
      </c>
      <c r="AC1931" s="7" t="s">
        <v>81</v>
      </c>
      <c r="AD1931" s="7" t="s">
        <v>82</v>
      </c>
      <c r="AE1931" s="7" t="s">
        <v>219</v>
      </c>
      <c r="AF1931" s="7" t="s">
        <v>220</v>
      </c>
      <c r="AG1931" s="7" t="s">
        <v>13758</v>
      </c>
      <c r="AH1931" s="7" t="s">
        <v>80</v>
      </c>
      <c r="AI1931" s="7" t="s">
        <v>81</v>
      </c>
      <c r="AJ1931" s="7" t="s">
        <v>82</v>
      </c>
      <c r="AK1931" s="10" t="s">
        <v>268</v>
      </c>
      <c r="AL1931" s="5" t="str">
        <f>+VLOOKUP(D1931,'[1]Listado de Establecimientos'!$A$1:$P$65536,16,FALSE)</f>
        <v>TOCACHE</v>
      </c>
      <c r="AM1931" s="5" t="str">
        <f>+VLOOKUP(D1931,'[1]Listado de Establecimientos'!$A$1:$Q$65536,17,FALSE)</f>
        <v>NO PERTENECE A NINGUNA MICRORED</v>
      </c>
      <c r="AN1931" s="5">
        <f t="shared" si="30"/>
        <v>2</v>
      </c>
    </row>
    <row r="1932" spans="1:40" ht="24.75" hidden="1">
      <c r="A1932" s="6">
        <v>222</v>
      </c>
      <c r="B1932" s="7" t="s">
        <v>13759</v>
      </c>
      <c r="C1932" s="8" t="s">
        <v>40</v>
      </c>
      <c r="D1932" s="7" t="s">
        <v>83</v>
      </c>
      <c r="E1932" s="7" t="s">
        <v>143</v>
      </c>
      <c r="F1932" s="7" t="s">
        <v>165</v>
      </c>
      <c r="G1932" s="7" t="s">
        <v>207</v>
      </c>
      <c r="H1932" s="7" t="s">
        <v>13760</v>
      </c>
      <c r="I1932" s="7" t="s">
        <v>3511</v>
      </c>
      <c r="J1932" s="7" t="s">
        <v>13761</v>
      </c>
      <c r="K1932" s="7" t="s">
        <v>107</v>
      </c>
      <c r="L1932" s="7" t="s">
        <v>45</v>
      </c>
      <c r="M1932" s="7" t="s">
        <v>13762</v>
      </c>
      <c r="N1932" s="9" t="s">
        <v>13763</v>
      </c>
      <c r="O1932" s="7" t="s">
        <v>3881</v>
      </c>
      <c r="P1932" s="7" t="s">
        <v>3882</v>
      </c>
      <c r="Q1932" s="7" t="s">
        <v>12602</v>
      </c>
      <c r="R1932" s="7" t="s">
        <v>13764</v>
      </c>
      <c r="S1932" s="7" t="s">
        <v>46</v>
      </c>
      <c r="T1932" s="7" t="s">
        <v>5042</v>
      </c>
      <c r="U1932" s="7" t="s">
        <v>1578</v>
      </c>
      <c r="V1932" s="7" t="s">
        <v>48</v>
      </c>
      <c r="W1932" s="7" t="s">
        <v>49</v>
      </c>
      <c r="X1932" s="7" t="s">
        <v>1767</v>
      </c>
      <c r="Y1932" s="7" t="s">
        <v>50</v>
      </c>
      <c r="Z1932" s="7" t="s">
        <v>51</v>
      </c>
      <c r="AA1932" s="7" t="s">
        <v>52</v>
      </c>
      <c r="AB1932" s="7" t="s">
        <v>1204</v>
      </c>
      <c r="AC1932" s="7" t="s">
        <v>2721</v>
      </c>
      <c r="AD1932" s="7" t="s">
        <v>4936</v>
      </c>
      <c r="AE1932" s="7" t="s">
        <v>219</v>
      </c>
      <c r="AF1932" s="7" t="s">
        <v>4937</v>
      </c>
      <c r="AG1932" s="7" t="s">
        <v>13765</v>
      </c>
      <c r="AH1932" s="7" t="s">
        <v>1260</v>
      </c>
      <c r="AI1932" s="7" t="s">
        <v>148</v>
      </c>
      <c r="AJ1932" s="7" t="s">
        <v>1261</v>
      </c>
      <c r="AK1932" s="10" t="s">
        <v>268</v>
      </c>
      <c r="AL1932" s="5" t="str">
        <f>+VLOOKUP(D1932,'[1]Listado de Establecimientos'!$A$1:$P$65536,16,FALSE)</f>
        <v>MOYOBAMBA</v>
      </c>
      <c r="AM1932" s="5" t="str">
        <f>+VLOOKUP(D1932,'[1]Listado de Establecimientos'!$A$1:$Q$65536,17,FALSE)</f>
        <v>NO PERTENECE A NINGUNA MICRORED</v>
      </c>
      <c r="AN1932" s="5">
        <f t="shared" si="30"/>
        <v>2</v>
      </c>
    </row>
    <row r="1933" spans="1:40" ht="24" hidden="1">
      <c r="A1933" s="6">
        <v>223</v>
      </c>
      <c r="B1933" s="7" t="s">
        <v>13766</v>
      </c>
      <c r="C1933" s="8" t="s">
        <v>40</v>
      </c>
      <c r="D1933" s="7" t="s">
        <v>83</v>
      </c>
      <c r="E1933" s="7" t="s">
        <v>143</v>
      </c>
      <c r="F1933" s="7" t="s">
        <v>172</v>
      </c>
      <c r="G1933" s="7" t="s">
        <v>13767</v>
      </c>
      <c r="H1933" s="7" t="s">
        <v>13768</v>
      </c>
      <c r="I1933" s="7" t="s">
        <v>93</v>
      </c>
      <c r="J1933" s="7" t="s">
        <v>13769</v>
      </c>
      <c r="K1933" s="7" t="s">
        <v>94</v>
      </c>
      <c r="L1933" s="7" t="s">
        <v>45</v>
      </c>
      <c r="M1933" s="7" t="s">
        <v>13770</v>
      </c>
      <c r="N1933" s="9" t="s">
        <v>13771</v>
      </c>
      <c r="O1933" s="7" t="s">
        <v>1128</v>
      </c>
      <c r="P1933" s="7" t="s">
        <v>1129</v>
      </c>
      <c r="Q1933" s="7" t="s">
        <v>12602</v>
      </c>
      <c r="R1933" s="7" t="s">
        <v>2954</v>
      </c>
      <c r="S1933" s="7" t="s">
        <v>64</v>
      </c>
      <c r="T1933" s="7" t="s">
        <v>1949</v>
      </c>
      <c r="U1933" s="7" t="s">
        <v>87</v>
      </c>
      <c r="V1933" s="7" t="s">
        <v>48</v>
      </c>
      <c r="W1933" s="7" t="s">
        <v>88</v>
      </c>
      <c r="X1933" s="7" t="s">
        <v>119</v>
      </c>
      <c r="Y1933" s="7" t="s">
        <v>50</v>
      </c>
      <c r="Z1933" s="7" t="s">
        <v>51</v>
      </c>
      <c r="AA1933" s="7" t="s">
        <v>52</v>
      </c>
      <c r="AB1933" s="7" t="s">
        <v>13161</v>
      </c>
      <c r="AC1933" s="7" t="s">
        <v>13162</v>
      </c>
      <c r="AD1933" s="7" t="s">
        <v>13163</v>
      </c>
      <c r="AE1933" s="7" t="s">
        <v>219</v>
      </c>
      <c r="AF1933" s="7" t="s">
        <v>15586</v>
      </c>
      <c r="AG1933" s="7" t="s">
        <v>13772</v>
      </c>
      <c r="AH1933" s="7" t="s">
        <v>1260</v>
      </c>
      <c r="AI1933" s="7" t="s">
        <v>148</v>
      </c>
      <c r="AJ1933" s="7" t="s">
        <v>1261</v>
      </c>
      <c r="AK1933" s="10" t="s">
        <v>268</v>
      </c>
      <c r="AL1933" s="5" t="str">
        <f>+VLOOKUP(D1933,'[1]Listado de Establecimientos'!$A$1:$P$65536,16,FALSE)</f>
        <v>MOYOBAMBA</v>
      </c>
      <c r="AM1933" s="5" t="str">
        <f>+VLOOKUP(D1933,'[1]Listado de Establecimientos'!$A$1:$Q$65536,17,FALSE)</f>
        <v>NO PERTENECE A NINGUNA MICRORED</v>
      </c>
      <c r="AN1933" s="5">
        <f t="shared" si="30"/>
        <v>2</v>
      </c>
    </row>
    <row r="1934" spans="1:40" ht="16.5" hidden="1">
      <c r="A1934" s="6">
        <v>224</v>
      </c>
      <c r="B1934" s="7" t="s">
        <v>13773</v>
      </c>
      <c r="C1934" s="8" t="s">
        <v>40</v>
      </c>
      <c r="D1934" s="7" t="s">
        <v>175</v>
      </c>
      <c r="E1934" s="7" t="s">
        <v>176</v>
      </c>
      <c r="F1934" s="7" t="s">
        <v>1744</v>
      </c>
      <c r="G1934" s="7" t="s">
        <v>2898</v>
      </c>
      <c r="H1934" s="7" t="s">
        <v>7495</v>
      </c>
      <c r="I1934" s="7" t="s">
        <v>819</v>
      </c>
      <c r="J1934" s="7" t="s">
        <v>13774</v>
      </c>
      <c r="K1934" s="7" t="s">
        <v>86</v>
      </c>
      <c r="L1934" s="7" t="s">
        <v>45</v>
      </c>
      <c r="M1934" s="7" t="s">
        <v>13775</v>
      </c>
      <c r="N1934" s="9" t="s">
        <v>13776</v>
      </c>
      <c r="O1934" s="7" t="s">
        <v>5563</v>
      </c>
      <c r="P1934" s="7" t="s">
        <v>5564</v>
      </c>
      <c r="Q1934" s="7" t="s">
        <v>13358</v>
      </c>
      <c r="R1934" s="7" t="s">
        <v>13777</v>
      </c>
      <c r="S1934" s="7" t="s">
        <v>64</v>
      </c>
      <c r="T1934" s="7" t="s">
        <v>1682</v>
      </c>
      <c r="U1934" s="7" t="s">
        <v>13778</v>
      </c>
      <c r="V1934" s="7" t="s">
        <v>123</v>
      </c>
      <c r="W1934" s="7" t="s">
        <v>94</v>
      </c>
      <c r="X1934" s="7" t="s">
        <v>88</v>
      </c>
      <c r="Y1934" s="7" t="s">
        <v>50</v>
      </c>
      <c r="Z1934" s="7" t="s">
        <v>125</v>
      </c>
      <c r="AA1934" s="7" t="s">
        <v>50</v>
      </c>
      <c r="AB1934" s="7" t="s">
        <v>891</v>
      </c>
      <c r="AC1934" s="7" t="s">
        <v>170</v>
      </c>
      <c r="AD1934" s="7" t="s">
        <v>3004</v>
      </c>
      <c r="AE1934" s="7" t="s">
        <v>56</v>
      </c>
      <c r="AF1934" s="7" t="s">
        <v>3005</v>
      </c>
      <c r="AG1934" s="7" t="s">
        <v>13779</v>
      </c>
      <c r="AH1934" s="7" t="s">
        <v>891</v>
      </c>
      <c r="AI1934" s="7" t="s">
        <v>108</v>
      </c>
      <c r="AJ1934" s="7" t="s">
        <v>3004</v>
      </c>
      <c r="AK1934" s="10" t="s">
        <v>268</v>
      </c>
      <c r="AL1934" s="5" t="str">
        <f>+VLOOKUP(D1934,'[1]Listado de Establecimientos'!$A$1:$P$65536,16,FALSE)</f>
        <v>BELLAVISTA</v>
      </c>
      <c r="AM1934" s="5" t="str">
        <f>+VLOOKUP(D1934,'[1]Listado de Establecimientos'!$A$1:$Q$65536,17,FALSE)</f>
        <v>BELLAVISTA</v>
      </c>
      <c r="AN1934" s="5">
        <f t="shared" si="30"/>
        <v>2</v>
      </c>
    </row>
    <row r="1935" spans="1:40" ht="24" hidden="1">
      <c r="A1935" s="6">
        <v>225</v>
      </c>
      <c r="B1935" s="7" t="s">
        <v>13780</v>
      </c>
      <c r="C1935" s="8" t="s">
        <v>40</v>
      </c>
      <c r="D1935" s="7" t="s">
        <v>41</v>
      </c>
      <c r="E1935" s="7" t="s">
        <v>42</v>
      </c>
      <c r="F1935" s="7" t="s">
        <v>1966</v>
      </c>
      <c r="G1935" s="7" t="s">
        <v>244</v>
      </c>
      <c r="H1935" s="7" t="s">
        <v>5853</v>
      </c>
      <c r="I1935" s="7" t="s">
        <v>77</v>
      </c>
      <c r="J1935" s="7" t="s">
        <v>13781</v>
      </c>
      <c r="K1935" s="7" t="s">
        <v>86</v>
      </c>
      <c r="L1935" s="7" t="s">
        <v>45</v>
      </c>
      <c r="M1935" s="7" t="s">
        <v>13782</v>
      </c>
      <c r="N1935" s="9" t="s">
        <v>13783</v>
      </c>
      <c r="O1935" s="7" t="s">
        <v>3179</v>
      </c>
      <c r="P1935" s="7" t="s">
        <v>3180</v>
      </c>
      <c r="Q1935" s="7" t="s">
        <v>13358</v>
      </c>
      <c r="R1935" s="7" t="s">
        <v>414</v>
      </c>
      <c r="S1935" s="7" t="s">
        <v>46</v>
      </c>
      <c r="T1935" s="7" t="s">
        <v>3028</v>
      </c>
      <c r="U1935" s="7" t="s">
        <v>65</v>
      </c>
      <c r="V1935" s="7" t="s">
        <v>48</v>
      </c>
      <c r="W1935" s="7" t="s">
        <v>94</v>
      </c>
      <c r="X1935" s="7" t="s">
        <v>94</v>
      </c>
      <c r="Y1935" s="7" t="s">
        <v>50</v>
      </c>
      <c r="Z1935" s="7" t="s">
        <v>51</v>
      </c>
      <c r="AA1935" s="7" t="s">
        <v>52</v>
      </c>
      <c r="AB1935" s="7" t="s">
        <v>256</v>
      </c>
      <c r="AC1935" s="7" t="s">
        <v>259</v>
      </c>
      <c r="AD1935" s="7" t="s">
        <v>338</v>
      </c>
      <c r="AE1935" s="7" t="s">
        <v>56</v>
      </c>
      <c r="AF1935" s="7" t="s">
        <v>339</v>
      </c>
      <c r="AG1935" s="7" t="s">
        <v>13784</v>
      </c>
      <c r="AH1935" s="7" t="s">
        <v>256</v>
      </c>
      <c r="AI1935" s="7" t="s">
        <v>213</v>
      </c>
      <c r="AJ1935" s="7" t="s">
        <v>338</v>
      </c>
      <c r="AK1935" s="10" t="s">
        <v>268</v>
      </c>
      <c r="AL1935" s="5" t="str">
        <f>+VLOOKUP(D1935,'[1]Listado de Establecimientos'!$A$1:$P$65536,16,FALSE)</f>
        <v>NO PERTENECE A NINGUNA RED</v>
      </c>
      <c r="AM1935" s="5" t="str">
        <f>+VLOOKUP(D1935,'[1]Listado de Establecimientos'!$A$1:$Q$65536,17,FALSE)</f>
        <v>NO PERTENECE A NINGUNA MICRORED</v>
      </c>
      <c r="AN1935" s="5">
        <f t="shared" si="30"/>
        <v>2</v>
      </c>
    </row>
    <row r="1936" spans="1:40" ht="36" hidden="1">
      <c r="A1936" s="6">
        <v>226</v>
      </c>
      <c r="B1936" s="7" t="s">
        <v>13785</v>
      </c>
      <c r="C1936" s="8" t="s">
        <v>40</v>
      </c>
      <c r="D1936" s="7" t="s">
        <v>145</v>
      </c>
      <c r="E1936" s="7" t="s">
        <v>146</v>
      </c>
      <c r="F1936" s="7" t="s">
        <v>190</v>
      </c>
      <c r="G1936" s="7" t="s">
        <v>4728</v>
      </c>
      <c r="H1936" s="7" t="s">
        <v>13786</v>
      </c>
      <c r="I1936" s="7" t="s">
        <v>147</v>
      </c>
      <c r="J1936" s="7" t="s">
        <v>13787</v>
      </c>
      <c r="K1936" s="7" t="s">
        <v>107</v>
      </c>
      <c r="L1936" s="7" t="s">
        <v>45</v>
      </c>
      <c r="M1936" s="7" t="s">
        <v>13788</v>
      </c>
      <c r="N1936" s="9" t="s">
        <v>13789</v>
      </c>
      <c r="O1936" s="7" t="s">
        <v>145</v>
      </c>
      <c r="P1936" s="7" t="s">
        <v>146</v>
      </c>
      <c r="Q1936" s="7" t="s">
        <v>13358</v>
      </c>
      <c r="R1936" s="7" t="s">
        <v>12198</v>
      </c>
      <c r="S1936" s="7" t="s">
        <v>46</v>
      </c>
      <c r="T1936" s="7" t="s">
        <v>1328</v>
      </c>
      <c r="U1936" s="7" t="s">
        <v>188</v>
      </c>
      <c r="V1936" s="7" t="s">
        <v>243</v>
      </c>
      <c r="W1936" s="7" t="s">
        <v>88</v>
      </c>
      <c r="X1936" s="7" t="s">
        <v>94</v>
      </c>
      <c r="Y1936" s="7" t="s">
        <v>50</v>
      </c>
      <c r="Z1936" s="7" t="s">
        <v>125</v>
      </c>
      <c r="AA1936" s="7" t="s">
        <v>50</v>
      </c>
      <c r="AB1936" s="7" t="s">
        <v>3238</v>
      </c>
      <c r="AC1936" s="7" t="s">
        <v>1407</v>
      </c>
      <c r="AD1936" s="7" t="s">
        <v>3239</v>
      </c>
      <c r="AE1936" s="7" t="s">
        <v>56</v>
      </c>
      <c r="AF1936" s="7" t="s">
        <v>3240</v>
      </c>
      <c r="AG1936" s="7" t="s">
        <v>13790</v>
      </c>
      <c r="AH1936" s="7" t="s">
        <v>3238</v>
      </c>
      <c r="AI1936" s="7" t="s">
        <v>160</v>
      </c>
      <c r="AJ1936" s="7" t="s">
        <v>3239</v>
      </c>
      <c r="AK1936" s="10" t="s">
        <v>268</v>
      </c>
      <c r="AL1936" s="5" t="str">
        <f>+VLOOKUP(D1936,'[1]Listado de Establecimientos'!$A$1:$P$65536,16,FALSE)</f>
        <v>MARISCAL CACERES</v>
      </c>
      <c r="AM1936" s="5" t="str">
        <f>+VLOOKUP(D1936,'[1]Listado de Establecimientos'!$A$1:$Q$65536,17,FALSE)</f>
        <v>NO PERTENECE A NINGUNA MICRORRED</v>
      </c>
      <c r="AN1936" s="5">
        <f t="shared" si="30"/>
        <v>2</v>
      </c>
    </row>
    <row r="1937" spans="1:40" ht="24.75" hidden="1">
      <c r="A1937" s="6">
        <v>227</v>
      </c>
      <c r="B1937" s="7" t="s">
        <v>13791</v>
      </c>
      <c r="C1937" s="8" t="s">
        <v>40</v>
      </c>
      <c r="D1937" s="7" t="s">
        <v>5394</v>
      </c>
      <c r="E1937" s="7" t="s">
        <v>5395</v>
      </c>
      <c r="F1937" s="7" t="s">
        <v>1170</v>
      </c>
      <c r="G1937" s="7" t="s">
        <v>206</v>
      </c>
      <c r="H1937" s="7" t="s">
        <v>13792</v>
      </c>
      <c r="I1937" s="7" t="s">
        <v>112</v>
      </c>
      <c r="J1937" s="7" t="s">
        <v>13793</v>
      </c>
      <c r="K1937" s="7" t="s">
        <v>152</v>
      </c>
      <c r="L1937" s="7" t="s">
        <v>45</v>
      </c>
      <c r="M1937" s="7" t="s">
        <v>13794</v>
      </c>
      <c r="N1937" s="9" t="s">
        <v>13795</v>
      </c>
      <c r="O1937" s="7" t="s">
        <v>5394</v>
      </c>
      <c r="P1937" s="7" t="s">
        <v>5402</v>
      </c>
      <c r="Q1937" s="7" t="s">
        <v>12602</v>
      </c>
      <c r="R1937" s="7" t="s">
        <v>377</v>
      </c>
      <c r="S1937" s="7" t="s">
        <v>46</v>
      </c>
      <c r="T1937" s="7" t="s">
        <v>10672</v>
      </c>
      <c r="U1937" s="7" t="s">
        <v>714</v>
      </c>
      <c r="V1937" s="7" t="s">
        <v>66</v>
      </c>
      <c r="W1937" s="7" t="s">
        <v>49</v>
      </c>
      <c r="X1937" s="7" t="s">
        <v>49</v>
      </c>
      <c r="Y1937" s="7" t="s">
        <v>50</v>
      </c>
      <c r="Z1937" s="7" t="s">
        <v>51</v>
      </c>
      <c r="AA1937" s="7" t="s">
        <v>52</v>
      </c>
      <c r="AB1937" s="7" t="s">
        <v>1508</v>
      </c>
      <c r="AC1937" s="7" t="s">
        <v>5403</v>
      </c>
      <c r="AD1937" s="7" t="s">
        <v>5404</v>
      </c>
      <c r="AE1937" s="7" t="s">
        <v>219</v>
      </c>
      <c r="AF1937" s="7" t="s">
        <v>5405</v>
      </c>
      <c r="AG1937" s="7" t="s">
        <v>13796</v>
      </c>
      <c r="AH1937" s="7" t="s">
        <v>1508</v>
      </c>
      <c r="AI1937" s="7" t="s">
        <v>5407</v>
      </c>
      <c r="AJ1937" s="7" t="s">
        <v>5404</v>
      </c>
      <c r="AK1937" s="10" t="s">
        <v>268</v>
      </c>
      <c r="AL1937" s="5" t="str">
        <f>+VLOOKUP(D1937,'[1]Listado de Establecimientos'!$A$1:$P$65536,16,FALSE)</f>
        <v>NO PERTENECE A NINGUNA RED</v>
      </c>
      <c r="AM1937" s="5" t="str">
        <f>+VLOOKUP(D1937,'[1]Listado de Establecimientos'!$A$1:$Q$65536,17,FALSE)</f>
        <v>NO PERTENECE A NINGUNA MICRORED</v>
      </c>
      <c r="AN1937" s="5">
        <f t="shared" si="30"/>
        <v>2</v>
      </c>
    </row>
    <row r="1938" spans="1:40" ht="24.75" hidden="1">
      <c r="A1938" s="6">
        <v>228</v>
      </c>
      <c r="B1938" s="7" t="s">
        <v>13797</v>
      </c>
      <c r="C1938" s="8" t="s">
        <v>40</v>
      </c>
      <c r="D1938" s="7" t="s">
        <v>5394</v>
      </c>
      <c r="E1938" s="7" t="s">
        <v>5395</v>
      </c>
      <c r="F1938" s="7" t="s">
        <v>90</v>
      </c>
      <c r="G1938" s="7" t="s">
        <v>13798</v>
      </c>
      <c r="H1938" s="7" t="s">
        <v>13799</v>
      </c>
      <c r="I1938" s="7" t="s">
        <v>93</v>
      </c>
      <c r="J1938" s="7" t="s">
        <v>6960</v>
      </c>
      <c r="K1938" s="7" t="s">
        <v>44</v>
      </c>
      <c r="L1938" s="7" t="s">
        <v>45</v>
      </c>
      <c r="M1938" s="7" t="s">
        <v>13800</v>
      </c>
      <c r="N1938" s="9" t="s">
        <v>13801</v>
      </c>
      <c r="O1938" s="7" t="s">
        <v>5394</v>
      </c>
      <c r="P1938" s="7" t="s">
        <v>5402</v>
      </c>
      <c r="Q1938" s="7" t="s">
        <v>12602</v>
      </c>
      <c r="R1938" s="7" t="s">
        <v>2881</v>
      </c>
      <c r="S1938" s="7" t="s">
        <v>64</v>
      </c>
      <c r="T1938" s="7" t="s">
        <v>5713</v>
      </c>
      <c r="U1938" s="7" t="s">
        <v>65</v>
      </c>
      <c r="V1938" s="7" t="s">
        <v>66</v>
      </c>
      <c r="W1938" s="7" t="s">
        <v>122</v>
      </c>
      <c r="X1938" s="7" t="s">
        <v>122</v>
      </c>
      <c r="Y1938" s="7" t="s">
        <v>50</v>
      </c>
      <c r="Z1938" s="7" t="s">
        <v>51</v>
      </c>
      <c r="AA1938" s="7" t="s">
        <v>52</v>
      </c>
      <c r="AB1938" s="7" t="s">
        <v>1508</v>
      </c>
      <c r="AC1938" s="7" t="s">
        <v>5403</v>
      </c>
      <c r="AD1938" s="7" t="s">
        <v>5404</v>
      </c>
      <c r="AE1938" s="7" t="s">
        <v>219</v>
      </c>
      <c r="AF1938" s="7" t="s">
        <v>5405</v>
      </c>
      <c r="AG1938" s="7" t="s">
        <v>13802</v>
      </c>
      <c r="AH1938" s="7" t="s">
        <v>1508</v>
      </c>
      <c r="AI1938" s="7" t="s">
        <v>5407</v>
      </c>
      <c r="AJ1938" s="7" t="s">
        <v>5404</v>
      </c>
      <c r="AK1938" s="10" t="s">
        <v>268</v>
      </c>
      <c r="AL1938" s="5" t="str">
        <f>+VLOOKUP(D1938,'[1]Listado de Establecimientos'!$A$1:$P$65536,16,FALSE)</f>
        <v>NO PERTENECE A NINGUNA RED</v>
      </c>
      <c r="AM1938" s="5" t="str">
        <f>+VLOOKUP(D1938,'[1]Listado de Establecimientos'!$A$1:$Q$65536,17,FALSE)</f>
        <v>NO PERTENECE A NINGUNA MICRORED</v>
      </c>
      <c r="AN1938" s="5">
        <f t="shared" si="30"/>
        <v>2</v>
      </c>
    </row>
    <row r="1939" spans="1:40" ht="24" hidden="1">
      <c r="A1939" s="6">
        <v>229</v>
      </c>
      <c r="B1939" s="7" t="s">
        <v>13803</v>
      </c>
      <c r="C1939" s="8" t="s">
        <v>40</v>
      </c>
      <c r="D1939" s="7" t="s">
        <v>60</v>
      </c>
      <c r="E1939" s="7" t="s">
        <v>61</v>
      </c>
      <c r="F1939" s="7" t="s">
        <v>1230</v>
      </c>
      <c r="G1939" s="7" t="s">
        <v>7043</v>
      </c>
      <c r="H1939" s="7" t="s">
        <v>13804</v>
      </c>
      <c r="I1939" s="7" t="s">
        <v>3511</v>
      </c>
      <c r="J1939" s="7" t="s">
        <v>13805</v>
      </c>
      <c r="K1939" s="7" t="s">
        <v>86</v>
      </c>
      <c r="L1939" s="7" t="s">
        <v>45</v>
      </c>
      <c r="M1939" s="7" t="s">
        <v>13806</v>
      </c>
      <c r="N1939" s="9" t="s">
        <v>13807</v>
      </c>
      <c r="O1939" s="7" t="s">
        <v>2977</v>
      </c>
      <c r="P1939" s="7" t="s">
        <v>2978</v>
      </c>
      <c r="Q1939" s="7" t="s">
        <v>13358</v>
      </c>
      <c r="R1939" s="7" t="s">
        <v>13808</v>
      </c>
      <c r="S1939" s="7" t="s">
        <v>46</v>
      </c>
      <c r="T1939" s="7" t="s">
        <v>10190</v>
      </c>
      <c r="U1939" s="7" t="s">
        <v>740</v>
      </c>
      <c r="V1939" s="7" t="s">
        <v>66</v>
      </c>
      <c r="W1939" s="7" t="s">
        <v>107</v>
      </c>
      <c r="X1939" s="7" t="s">
        <v>122</v>
      </c>
      <c r="Y1939" s="7" t="s">
        <v>50</v>
      </c>
      <c r="Z1939" s="7" t="s">
        <v>125</v>
      </c>
      <c r="AA1939" s="7" t="s">
        <v>52</v>
      </c>
      <c r="AB1939" s="7" t="s">
        <v>5252</v>
      </c>
      <c r="AC1939" s="7" t="s">
        <v>1238</v>
      </c>
      <c r="AD1939" s="7" t="s">
        <v>13809</v>
      </c>
      <c r="AE1939" s="7" t="s">
        <v>56</v>
      </c>
      <c r="AF1939" s="7" t="s">
        <v>15587</v>
      </c>
      <c r="AG1939" s="7" t="s">
        <v>13810</v>
      </c>
      <c r="AH1939" s="7" t="s">
        <v>5252</v>
      </c>
      <c r="AI1939" s="7" t="s">
        <v>115</v>
      </c>
      <c r="AJ1939" s="7" t="s">
        <v>13809</v>
      </c>
      <c r="AK1939" s="10" t="s">
        <v>268</v>
      </c>
      <c r="AL1939" s="5" t="str">
        <f>+VLOOKUP(D1939,'[1]Listado de Establecimientos'!$A$1:$P$65536,16,FALSE)</f>
        <v>RIOJA</v>
      </c>
      <c r="AM1939" s="5" t="str">
        <f>+VLOOKUP(D1939,'[1]Listado de Establecimientos'!$A$1:$Q$65536,17,FALSE)</f>
        <v>NO PERTENECE A NINGUNA MICRORED</v>
      </c>
      <c r="AN1939" s="5">
        <f t="shared" si="30"/>
        <v>2</v>
      </c>
    </row>
    <row r="1940" spans="1:40" ht="24" hidden="1">
      <c r="A1940" s="6">
        <v>230</v>
      </c>
      <c r="B1940" s="7" t="s">
        <v>13811</v>
      </c>
      <c r="C1940" s="8" t="s">
        <v>40</v>
      </c>
      <c r="D1940" s="7" t="s">
        <v>41</v>
      </c>
      <c r="E1940" s="7" t="s">
        <v>42</v>
      </c>
      <c r="F1940" s="7" t="s">
        <v>919</v>
      </c>
      <c r="G1940" s="7" t="s">
        <v>224</v>
      </c>
      <c r="H1940" s="7" t="s">
        <v>13812</v>
      </c>
      <c r="I1940" s="7" t="s">
        <v>134</v>
      </c>
      <c r="J1940" s="7" t="s">
        <v>13813</v>
      </c>
      <c r="K1940" s="7" t="s">
        <v>107</v>
      </c>
      <c r="L1940" s="7" t="s">
        <v>45</v>
      </c>
      <c r="M1940" s="7" t="s">
        <v>13814</v>
      </c>
      <c r="N1940" s="9" t="s">
        <v>13815</v>
      </c>
      <c r="O1940" s="7" t="s">
        <v>91</v>
      </c>
      <c r="P1940" s="7" t="s">
        <v>92</v>
      </c>
      <c r="Q1940" s="7" t="s">
        <v>13358</v>
      </c>
      <c r="R1940" s="7" t="s">
        <v>9167</v>
      </c>
      <c r="S1940" s="7" t="s">
        <v>46</v>
      </c>
      <c r="T1940" s="7" t="s">
        <v>13816</v>
      </c>
      <c r="U1940" s="7" t="s">
        <v>714</v>
      </c>
      <c r="V1940" s="7" t="s">
        <v>2057</v>
      </c>
      <c r="W1940" s="7" t="s">
        <v>49</v>
      </c>
      <c r="X1940" s="7" t="s">
        <v>119</v>
      </c>
      <c r="Y1940" s="7" t="s">
        <v>50</v>
      </c>
      <c r="Z1940" s="7" t="s">
        <v>125</v>
      </c>
      <c r="AA1940" s="7" t="s">
        <v>50</v>
      </c>
      <c r="AB1940" s="7" t="s">
        <v>1626</v>
      </c>
      <c r="AC1940" s="7" t="s">
        <v>2119</v>
      </c>
      <c r="AD1940" s="7" t="s">
        <v>2120</v>
      </c>
      <c r="AE1940" s="7" t="s">
        <v>56</v>
      </c>
      <c r="AF1940" s="7" t="s">
        <v>2121</v>
      </c>
      <c r="AG1940" s="7" t="s">
        <v>13817</v>
      </c>
      <c r="AH1940" s="7" t="s">
        <v>1626</v>
      </c>
      <c r="AI1940" s="7" t="s">
        <v>2123</v>
      </c>
      <c r="AJ1940" s="7" t="s">
        <v>2120</v>
      </c>
      <c r="AK1940" s="10" t="s">
        <v>268</v>
      </c>
      <c r="AL1940" s="5" t="str">
        <f>+VLOOKUP(D1940,'[1]Listado de Establecimientos'!$A$1:$P$65536,16,FALSE)</f>
        <v>NO PERTENECE A NINGUNA RED</v>
      </c>
      <c r="AM1940" s="5" t="str">
        <f>+VLOOKUP(D1940,'[1]Listado de Establecimientos'!$A$1:$Q$65536,17,FALSE)</f>
        <v>NO PERTENECE A NINGUNA MICRORED</v>
      </c>
      <c r="AN1940" s="5">
        <f t="shared" si="30"/>
        <v>2</v>
      </c>
    </row>
    <row r="1941" spans="1:40" ht="24" hidden="1">
      <c r="A1941" s="6">
        <v>231</v>
      </c>
      <c r="B1941" s="7" t="s">
        <v>13818</v>
      </c>
      <c r="C1941" s="8" t="s">
        <v>40</v>
      </c>
      <c r="D1941" s="7" t="s">
        <v>116</v>
      </c>
      <c r="E1941" s="7" t="s">
        <v>117</v>
      </c>
      <c r="F1941" s="7" t="s">
        <v>1439</v>
      </c>
      <c r="G1941" s="7" t="s">
        <v>109</v>
      </c>
      <c r="H1941" s="7" t="s">
        <v>221</v>
      </c>
      <c r="I1941" s="7" t="s">
        <v>97</v>
      </c>
      <c r="J1941" s="7" t="s">
        <v>13819</v>
      </c>
      <c r="K1941" s="7" t="s">
        <v>63</v>
      </c>
      <c r="L1941" s="7" t="s">
        <v>45</v>
      </c>
      <c r="M1941" s="7" t="s">
        <v>13820</v>
      </c>
      <c r="N1941" s="9" t="s">
        <v>13821</v>
      </c>
      <c r="O1941" s="7" t="s">
        <v>2319</v>
      </c>
      <c r="P1941" s="7" t="s">
        <v>2320</v>
      </c>
      <c r="Q1941" s="7" t="s">
        <v>13358</v>
      </c>
      <c r="R1941" s="7" t="s">
        <v>7743</v>
      </c>
      <c r="S1941" s="7" t="s">
        <v>64</v>
      </c>
      <c r="T1941" s="7" t="s">
        <v>360</v>
      </c>
      <c r="U1941" s="7" t="s">
        <v>47</v>
      </c>
      <c r="V1941" s="7" t="s">
        <v>2057</v>
      </c>
      <c r="W1941" s="7" t="s">
        <v>88</v>
      </c>
      <c r="X1941" s="7" t="s">
        <v>49</v>
      </c>
      <c r="Y1941" s="7" t="s">
        <v>50</v>
      </c>
      <c r="Z1941" s="7" t="s">
        <v>125</v>
      </c>
      <c r="AA1941" s="7" t="s">
        <v>50</v>
      </c>
      <c r="AB1941" s="7" t="s">
        <v>402</v>
      </c>
      <c r="AC1941" s="7" t="s">
        <v>403</v>
      </c>
      <c r="AD1941" s="7" t="s">
        <v>404</v>
      </c>
      <c r="AE1941" s="7" t="s">
        <v>56</v>
      </c>
      <c r="AF1941" s="7" t="s">
        <v>2322</v>
      </c>
      <c r="AG1941" s="7" t="s">
        <v>13822</v>
      </c>
      <c r="AH1941" s="7" t="s">
        <v>402</v>
      </c>
      <c r="AI1941" s="7" t="s">
        <v>444</v>
      </c>
      <c r="AJ1941" s="7" t="s">
        <v>404</v>
      </c>
      <c r="AK1941" s="10" t="s">
        <v>268</v>
      </c>
      <c r="AL1941" s="5" t="str">
        <f>+VLOOKUP(D1941,'[1]Listado de Establecimientos'!$A$1:$P$65536,16,FALSE)</f>
        <v>NO PERTENECE A NINGUNA RED</v>
      </c>
      <c r="AM1941" s="5" t="str">
        <f>+VLOOKUP(D1941,'[1]Listado de Establecimientos'!$A$1:$Q$65536,17,FALSE)</f>
        <v>NO PERTENECE A NINGUNA MICRORED</v>
      </c>
      <c r="AN1941" s="5">
        <f t="shared" si="30"/>
        <v>2</v>
      </c>
    </row>
    <row r="1942" spans="1:40" ht="24" hidden="1">
      <c r="A1942" s="6">
        <v>232</v>
      </c>
      <c r="B1942" s="7" t="s">
        <v>13823</v>
      </c>
      <c r="C1942" s="8" t="s">
        <v>40</v>
      </c>
      <c r="D1942" s="7" t="s">
        <v>74</v>
      </c>
      <c r="E1942" s="7" t="s">
        <v>75</v>
      </c>
      <c r="F1942" s="7" t="s">
        <v>3283</v>
      </c>
      <c r="G1942" s="7" t="s">
        <v>170</v>
      </c>
      <c r="H1942" s="7" t="s">
        <v>13824</v>
      </c>
      <c r="I1942" s="7" t="s">
        <v>77</v>
      </c>
      <c r="J1942" s="7" t="s">
        <v>13825</v>
      </c>
      <c r="K1942" s="7" t="s">
        <v>107</v>
      </c>
      <c r="L1942" s="7" t="s">
        <v>45</v>
      </c>
      <c r="M1942" s="7" t="s">
        <v>13826</v>
      </c>
      <c r="N1942" s="9" t="s">
        <v>13827</v>
      </c>
      <c r="O1942" s="7" t="s">
        <v>74</v>
      </c>
      <c r="P1942" s="7" t="s">
        <v>75</v>
      </c>
      <c r="Q1942" s="7" t="s">
        <v>13571</v>
      </c>
      <c r="R1942" s="7" t="s">
        <v>1801</v>
      </c>
      <c r="S1942" s="7" t="s">
        <v>64</v>
      </c>
      <c r="T1942" s="7" t="s">
        <v>3965</v>
      </c>
      <c r="U1942" s="7" t="s">
        <v>1852</v>
      </c>
      <c r="V1942" s="7" t="s">
        <v>8578</v>
      </c>
      <c r="W1942" s="7" t="s">
        <v>88</v>
      </c>
      <c r="X1942" s="7" t="s">
        <v>88</v>
      </c>
      <c r="Y1942" s="7" t="s">
        <v>50</v>
      </c>
      <c r="Z1942" s="7" t="s">
        <v>125</v>
      </c>
      <c r="AA1942" s="7" t="s">
        <v>50</v>
      </c>
      <c r="AB1942" s="7" t="s">
        <v>1508</v>
      </c>
      <c r="AC1942" s="7" t="s">
        <v>2192</v>
      </c>
      <c r="AD1942" s="7" t="s">
        <v>7460</v>
      </c>
      <c r="AE1942" s="7" t="s">
        <v>219</v>
      </c>
      <c r="AF1942" s="7" t="s">
        <v>8389</v>
      </c>
      <c r="AG1942" s="7" t="s">
        <v>13828</v>
      </c>
      <c r="AH1942" s="7" t="s">
        <v>1508</v>
      </c>
      <c r="AI1942" s="7" t="s">
        <v>2440</v>
      </c>
      <c r="AJ1942" s="7" t="s">
        <v>7460</v>
      </c>
      <c r="AK1942" s="10" t="s">
        <v>268</v>
      </c>
      <c r="AL1942" s="5" t="str">
        <f>+VLOOKUP(D1942,'[1]Listado de Establecimientos'!$A$1:$P$65536,16,FALSE)</f>
        <v>TOCACHE</v>
      </c>
      <c r="AM1942" s="5" t="str">
        <f>+VLOOKUP(D1942,'[1]Listado de Establecimientos'!$A$1:$Q$65536,17,FALSE)</f>
        <v>NO PERTENECE A NINGUNA MICRORED</v>
      </c>
      <c r="AN1942" s="5">
        <f t="shared" si="30"/>
        <v>2</v>
      </c>
    </row>
    <row r="1943" spans="1:40" ht="24" hidden="1">
      <c r="A1943" s="6">
        <v>233</v>
      </c>
      <c r="B1943" s="7" t="s">
        <v>13997</v>
      </c>
      <c r="C1943" s="8" t="s">
        <v>40</v>
      </c>
      <c r="D1943" s="7" t="s">
        <v>83</v>
      </c>
      <c r="E1943" s="7" t="s">
        <v>143</v>
      </c>
      <c r="F1943" s="7" t="s">
        <v>256</v>
      </c>
      <c r="G1943" s="7" t="s">
        <v>129</v>
      </c>
      <c r="H1943" s="7" t="s">
        <v>6109</v>
      </c>
      <c r="I1943" s="7" t="s">
        <v>93</v>
      </c>
      <c r="J1943" s="7" t="s">
        <v>13998</v>
      </c>
      <c r="K1943" s="7" t="s">
        <v>86</v>
      </c>
      <c r="L1943" s="7" t="s">
        <v>45</v>
      </c>
      <c r="M1943" s="7" t="s">
        <v>13999</v>
      </c>
      <c r="N1943" s="9" t="s">
        <v>14000</v>
      </c>
      <c r="O1943" s="7" t="s">
        <v>181</v>
      </c>
      <c r="P1943" s="7" t="s">
        <v>182</v>
      </c>
      <c r="Q1943" s="7" t="s">
        <v>12354</v>
      </c>
      <c r="R1943" s="7" t="s">
        <v>6191</v>
      </c>
      <c r="S1943" s="7" t="s">
        <v>64</v>
      </c>
      <c r="T1943" s="7" t="s">
        <v>13639</v>
      </c>
      <c r="U1943" s="7" t="s">
        <v>106</v>
      </c>
      <c r="V1943" s="7" t="s">
        <v>153</v>
      </c>
      <c r="W1943" s="7" t="s">
        <v>122</v>
      </c>
      <c r="X1943" s="7" t="s">
        <v>152</v>
      </c>
      <c r="Y1943" s="7" t="s">
        <v>50</v>
      </c>
      <c r="Z1943" s="7" t="s">
        <v>51</v>
      </c>
      <c r="AA1943" s="7" t="s">
        <v>52</v>
      </c>
      <c r="AB1943" s="7" t="s">
        <v>13161</v>
      </c>
      <c r="AC1943" s="7" t="s">
        <v>13162</v>
      </c>
      <c r="AD1943" s="7" t="s">
        <v>13163</v>
      </c>
      <c r="AE1943" s="7" t="s">
        <v>7355</v>
      </c>
      <c r="AF1943" s="7" t="s">
        <v>15586</v>
      </c>
      <c r="AG1943" s="7" t="s">
        <v>14001</v>
      </c>
      <c r="AH1943" s="7" t="s">
        <v>3845</v>
      </c>
      <c r="AI1943" s="7" t="s">
        <v>5956</v>
      </c>
      <c r="AJ1943" s="7" t="s">
        <v>5957</v>
      </c>
      <c r="AK1943" s="10" t="s">
        <v>268</v>
      </c>
      <c r="AL1943" s="5" t="str">
        <f>+VLOOKUP(D1943,'[1]Listado de Establecimientos'!$A$1:$P$65536,16,FALSE)</f>
        <v>MOYOBAMBA</v>
      </c>
      <c r="AM1943" s="5" t="str">
        <f>+VLOOKUP(D1943,'[1]Listado de Establecimientos'!$A$1:$Q$65536,17,FALSE)</f>
        <v>NO PERTENECE A NINGUNA MICRORED</v>
      </c>
      <c r="AN1943" s="5">
        <f t="shared" si="30"/>
        <v>2</v>
      </c>
    </row>
    <row r="1944" spans="1:40" ht="24" hidden="1">
      <c r="A1944" s="6">
        <v>234</v>
      </c>
      <c r="B1944" s="7" t="s">
        <v>14002</v>
      </c>
      <c r="C1944" s="8" t="s">
        <v>40</v>
      </c>
      <c r="D1944" s="7" t="s">
        <v>83</v>
      </c>
      <c r="E1944" s="7" t="s">
        <v>143</v>
      </c>
      <c r="F1944" s="7" t="s">
        <v>165</v>
      </c>
      <c r="G1944" s="7" t="s">
        <v>933</v>
      </c>
      <c r="H1944" s="7" t="s">
        <v>14003</v>
      </c>
      <c r="I1944" s="7" t="s">
        <v>819</v>
      </c>
      <c r="J1944" s="7" t="s">
        <v>14004</v>
      </c>
      <c r="K1944" s="7" t="s">
        <v>86</v>
      </c>
      <c r="L1944" s="7" t="s">
        <v>45</v>
      </c>
      <c r="M1944" s="7" t="s">
        <v>14005</v>
      </c>
      <c r="N1944" s="9" t="s">
        <v>14006</v>
      </c>
      <c r="O1944" s="7" t="s">
        <v>1624</v>
      </c>
      <c r="P1944" s="7" t="s">
        <v>1625</v>
      </c>
      <c r="Q1944" s="7" t="s">
        <v>13358</v>
      </c>
      <c r="R1944" s="7" t="s">
        <v>14007</v>
      </c>
      <c r="S1944" s="7" t="s">
        <v>46</v>
      </c>
      <c r="T1944" s="7" t="s">
        <v>5849</v>
      </c>
      <c r="U1944" s="7" t="s">
        <v>230</v>
      </c>
      <c r="V1944" s="7" t="s">
        <v>66</v>
      </c>
      <c r="W1944" s="7" t="s">
        <v>152</v>
      </c>
      <c r="X1944" s="7" t="s">
        <v>107</v>
      </c>
      <c r="Y1944" s="7" t="s">
        <v>50</v>
      </c>
      <c r="Z1944" s="7" t="s">
        <v>51</v>
      </c>
      <c r="AA1944" s="7" t="s">
        <v>52</v>
      </c>
      <c r="AB1944" s="7" t="s">
        <v>3845</v>
      </c>
      <c r="AC1944" s="7" t="s">
        <v>5963</v>
      </c>
      <c r="AD1944" s="7" t="s">
        <v>5957</v>
      </c>
      <c r="AE1944" s="7" t="s">
        <v>219</v>
      </c>
      <c r="AF1944" s="7" t="s">
        <v>5958</v>
      </c>
      <c r="AG1944" s="7" t="s">
        <v>14008</v>
      </c>
      <c r="AH1944" s="7" t="s">
        <v>3845</v>
      </c>
      <c r="AI1944" s="7" t="s">
        <v>5956</v>
      </c>
      <c r="AJ1944" s="7" t="s">
        <v>5957</v>
      </c>
      <c r="AK1944" s="10" t="s">
        <v>268</v>
      </c>
      <c r="AL1944" s="5" t="str">
        <f>+VLOOKUP(D1944,'[1]Listado de Establecimientos'!$A$1:$P$65536,16,FALSE)</f>
        <v>MOYOBAMBA</v>
      </c>
      <c r="AM1944" s="5" t="str">
        <f>+VLOOKUP(D1944,'[1]Listado de Establecimientos'!$A$1:$Q$65536,17,FALSE)</f>
        <v>NO PERTENECE A NINGUNA MICRORED</v>
      </c>
      <c r="AN1944" s="5">
        <f t="shared" si="30"/>
        <v>2</v>
      </c>
    </row>
    <row r="1945" spans="1:40" ht="24" hidden="1">
      <c r="A1945" s="6">
        <v>235</v>
      </c>
      <c r="B1945" s="7" t="s">
        <v>14009</v>
      </c>
      <c r="C1945" s="8" t="s">
        <v>40</v>
      </c>
      <c r="D1945" s="7" t="s">
        <v>60</v>
      </c>
      <c r="E1945" s="7" t="s">
        <v>61</v>
      </c>
      <c r="F1945" s="7" t="s">
        <v>14010</v>
      </c>
      <c r="G1945" s="7" t="s">
        <v>1662</v>
      </c>
      <c r="H1945" s="7" t="s">
        <v>5466</v>
      </c>
      <c r="I1945" s="7" t="s">
        <v>119</v>
      </c>
      <c r="J1945" s="7" t="s">
        <v>14011</v>
      </c>
      <c r="K1945" s="7" t="s">
        <v>86</v>
      </c>
      <c r="L1945" s="7" t="s">
        <v>45</v>
      </c>
      <c r="M1945" s="7" t="s">
        <v>14012</v>
      </c>
      <c r="N1945" s="9" t="s">
        <v>14013</v>
      </c>
      <c r="O1945" s="7" t="s">
        <v>186</v>
      </c>
      <c r="P1945" s="7" t="s">
        <v>187</v>
      </c>
      <c r="Q1945" s="7" t="s">
        <v>13571</v>
      </c>
      <c r="R1945" s="7" t="s">
        <v>5328</v>
      </c>
      <c r="S1945" s="7" t="s">
        <v>46</v>
      </c>
      <c r="T1945" s="7" t="s">
        <v>1404</v>
      </c>
      <c r="U1945" s="7" t="s">
        <v>188</v>
      </c>
      <c r="V1945" s="7" t="s">
        <v>66</v>
      </c>
      <c r="W1945" s="7" t="s">
        <v>122</v>
      </c>
      <c r="X1945" s="7" t="s">
        <v>88</v>
      </c>
      <c r="Y1945" s="7" t="s">
        <v>50</v>
      </c>
      <c r="Z1945" s="7" t="s">
        <v>125</v>
      </c>
      <c r="AA1945" s="7" t="s">
        <v>52</v>
      </c>
      <c r="AB1945" s="7" t="s">
        <v>1950</v>
      </c>
      <c r="AC1945" s="7" t="s">
        <v>716</v>
      </c>
      <c r="AD1945" s="7" t="s">
        <v>1951</v>
      </c>
      <c r="AE1945" s="7" t="s">
        <v>56</v>
      </c>
      <c r="AF1945" s="7" t="s">
        <v>1952</v>
      </c>
      <c r="AG1945" s="7" t="s">
        <v>14014</v>
      </c>
      <c r="AH1945" s="7" t="s">
        <v>1950</v>
      </c>
      <c r="AI1945" s="7" t="s">
        <v>204</v>
      </c>
      <c r="AJ1945" s="7" t="s">
        <v>1951</v>
      </c>
      <c r="AK1945" s="10" t="s">
        <v>268</v>
      </c>
      <c r="AL1945" s="5" t="str">
        <f>+VLOOKUP(D1945,'[1]Listado de Establecimientos'!$A$1:$P$65536,16,FALSE)</f>
        <v>RIOJA</v>
      </c>
      <c r="AM1945" s="5" t="str">
        <f>+VLOOKUP(D1945,'[1]Listado de Establecimientos'!$A$1:$Q$65536,17,FALSE)</f>
        <v>NO PERTENECE A NINGUNA MICRORED</v>
      </c>
      <c r="AN1945" s="5">
        <f t="shared" si="30"/>
        <v>2</v>
      </c>
    </row>
    <row r="1946" spans="1:40" ht="24" hidden="1">
      <c r="A1946" s="6">
        <v>236</v>
      </c>
      <c r="B1946" s="7" t="s">
        <v>14015</v>
      </c>
      <c r="C1946" s="8" t="s">
        <v>40</v>
      </c>
      <c r="D1946" s="7" t="s">
        <v>60</v>
      </c>
      <c r="E1946" s="7" t="s">
        <v>61</v>
      </c>
      <c r="F1946" s="7" t="s">
        <v>1162</v>
      </c>
      <c r="G1946" s="7" t="s">
        <v>2468</v>
      </c>
      <c r="H1946" s="7" t="s">
        <v>14016</v>
      </c>
      <c r="I1946" s="7" t="s">
        <v>3511</v>
      </c>
      <c r="J1946" s="7" t="s">
        <v>14017</v>
      </c>
      <c r="K1946" s="7" t="s">
        <v>63</v>
      </c>
      <c r="L1946" s="7" t="s">
        <v>45</v>
      </c>
      <c r="M1946" s="7" t="s">
        <v>14018</v>
      </c>
      <c r="N1946" s="9" t="s">
        <v>14019</v>
      </c>
      <c r="O1946" s="7" t="s">
        <v>1402</v>
      </c>
      <c r="P1946" s="7" t="s">
        <v>1403</v>
      </c>
      <c r="Q1946" s="7" t="s">
        <v>13571</v>
      </c>
      <c r="R1946" s="7" t="s">
        <v>14020</v>
      </c>
      <c r="S1946" s="7" t="s">
        <v>46</v>
      </c>
      <c r="T1946" s="7" t="s">
        <v>232</v>
      </c>
      <c r="U1946" s="7" t="s">
        <v>106</v>
      </c>
      <c r="V1946" s="7" t="s">
        <v>66</v>
      </c>
      <c r="W1946" s="7" t="s">
        <v>107</v>
      </c>
      <c r="X1946" s="7" t="s">
        <v>94</v>
      </c>
      <c r="Y1946" s="7" t="s">
        <v>50</v>
      </c>
      <c r="Z1946" s="7" t="s">
        <v>125</v>
      </c>
      <c r="AA1946" s="7" t="s">
        <v>52</v>
      </c>
      <c r="AB1946" s="7" t="s">
        <v>1950</v>
      </c>
      <c r="AC1946" s="7" t="s">
        <v>716</v>
      </c>
      <c r="AD1946" s="7" t="s">
        <v>1951</v>
      </c>
      <c r="AE1946" s="7" t="s">
        <v>56</v>
      </c>
      <c r="AF1946" s="7" t="s">
        <v>1952</v>
      </c>
      <c r="AG1946" s="7" t="s">
        <v>14021</v>
      </c>
      <c r="AH1946" s="7" t="s">
        <v>1950</v>
      </c>
      <c r="AI1946" s="7" t="s">
        <v>204</v>
      </c>
      <c r="AJ1946" s="7" t="s">
        <v>1951</v>
      </c>
      <c r="AK1946" s="10" t="s">
        <v>268</v>
      </c>
      <c r="AL1946" s="5" t="str">
        <f>+VLOOKUP(D1946,'[1]Listado de Establecimientos'!$A$1:$P$65536,16,FALSE)</f>
        <v>RIOJA</v>
      </c>
      <c r="AM1946" s="5" t="str">
        <f>+VLOOKUP(D1946,'[1]Listado de Establecimientos'!$A$1:$Q$65536,17,FALSE)</f>
        <v>NO PERTENECE A NINGUNA MICRORED</v>
      </c>
      <c r="AN1946" s="5">
        <f t="shared" si="30"/>
        <v>2</v>
      </c>
    </row>
    <row r="1947" spans="1:40" ht="36" hidden="1">
      <c r="A1947" s="6">
        <v>237</v>
      </c>
      <c r="B1947" s="7" t="s">
        <v>14022</v>
      </c>
      <c r="C1947" s="8" t="s">
        <v>40</v>
      </c>
      <c r="D1947" s="7" t="s">
        <v>145</v>
      </c>
      <c r="E1947" s="7" t="s">
        <v>146</v>
      </c>
      <c r="F1947" s="7" t="s">
        <v>204</v>
      </c>
      <c r="G1947" s="7" t="s">
        <v>240</v>
      </c>
      <c r="H1947" s="7" t="s">
        <v>14023</v>
      </c>
      <c r="I1947" s="7" t="s">
        <v>819</v>
      </c>
      <c r="J1947" s="7" t="s">
        <v>14024</v>
      </c>
      <c r="K1947" s="7" t="s">
        <v>906</v>
      </c>
      <c r="L1947" s="7" t="s">
        <v>45</v>
      </c>
      <c r="M1947" s="7" t="s">
        <v>14025</v>
      </c>
      <c r="N1947" s="9" t="s">
        <v>14026</v>
      </c>
      <c r="O1947" s="7" t="s">
        <v>145</v>
      </c>
      <c r="P1947" s="7" t="s">
        <v>146</v>
      </c>
      <c r="Q1947" s="7" t="s">
        <v>13571</v>
      </c>
      <c r="R1947" s="7" t="s">
        <v>4036</v>
      </c>
      <c r="S1947" s="7" t="s">
        <v>46</v>
      </c>
      <c r="T1947" s="7" t="s">
        <v>3423</v>
      </c>
      <c r="U1947" s="7" t="s">
        <v>65</v>
      </c>
      <c r="V1947" s="7" t="s">
        <v>48</v>
      </c>
      <c r="W1947" s="7" t="s">
        <v>107</v>
      </c>
      <c r="X1947" s="7" t="s">
        <v>107</v>
      </c>
      <c r="Y1947" s="7" t="s">
        <v>50</v>
      </c>
      <c r="Z1947" s="7" t="s">
        <v>125</v>
      </c>
      <c r="AA1947" s="7" t="s">
        <v>50</v>
      </c>
      <c r="AB1947" s="7" t="s">
        <v>210</v>
      </c>
      <c r="AC1947" s="7" t="s">
        <v>99</v>
      </c>
      <c r="AD1947" s="7" t="s">
        <v>10262</v>
      </c>
      <c r="AE1947" s="7" t="s">
        <v>56</v>
      </c>
      <c r="AF1947" s="7" t="s">
        <v>15229</v>
      </c>
      <c r="AG1947" s="7" t="s">
        <v>14027</v>
      </c>
      <c r="AH1947" s="7" t="s">
        <v>210</v>
      </c>
      <c r="AI1947" s="7" t="s">
        <v>76</v>
      </c>
      <c r="AJ1947" s="7" t="s">
        <v>10262</v>
      </c>
      <c r="AK1947" s="10" t="s">
        <v>268</v>
      </c>
      <c r="AL1947" s="5" t="str">
        <f>+VLOOKUP(D1947,'[1]Listado de Establecimientos'!$A$1:$P$65536,16,FALSE)</f>
        <v>MARISCAL CACERES</v>
      </c>
      <c r="AM1947" s="5" t="str">
        <f>+VLOOKUP(D1947,'[1]Listado de Establecimientos'!$A$1:$Q$65536,17,FALSE)</f>
        <v>NO PERTENECE A NINGUNA MICRORRED</v>
      </c>
      <c r="AN1947" s="5">
        <f t="shared" si="30"/>
        <v>2</v>
      </c>
    </row>
    <row r="1948" spans="1:40" ht="24" hidden="1">
      <c r="A1948" s="6">
        <v>238</v>
      </c>
      <c r="B1948" s="7" t="s">
        <v>14028</v>
      </c>
      <c r="C1948" s="8" t="s">
        <v>40</v>
      </c>
      <c r="D1948" s="7" t="s">
        <v>116</v>
      </c>
      <c r="E1948" s="7" t="s">
        <v>117</v>
      </c>
      <c r="F1948" s="7" t="s">
        <v>195</v>
      </c>
      <c r="G1948" s="7" t="s">
        <v>14029</v>
      </c>
      <c r="H1948" s="7" t="s">
        <v>14030</v>
      </c>
      <c r="I1948" s="7" t="s">
        <v>49</v>
      </c>
      <c r="J1948" s="7" t="s">
        <v>14031</v>
      </c>
      <c r="K1948" s="7" t="s">
        <v>152</v>
      </c>
      <c r="L1948" s="7" t="s">
        <v>45</v>
      </c>
      <c r="M1948" s="7" t="s">
        <v>14032</v>
      </c>
      <c r="N1948" s="9" t="s">
        <v>14033</v>
      </c>
      <c r="O1948" s="7" t="s">
        <v>116</v>
      </c>
      <c r="P1948" s="7" t="s">
        <v>117</v>
      </c>
      <c r="Q1948" s="7" t="s">
        <v>13571</v>
      </c>
      <c r="R1948" s="7" t="s">
        <v>14034</v>
      </c>
      <c r="S1948" s="7" t="s">
        <v>64</v>
      </c>
      <c r="T1948" s="7" t="s">
        <v>1143</v>
      </c>
      <c r="U1948" s="7" t="s">
        <v>73</v>
      </c>
      <c r="V1948" s="7" t="s">
        <v>66</v>
      </c>
      <c r="W1948" s="7" t="s">
        <v>120</v>
      </c>
      <c r="X1948" s="7" t="s">
        <v>122</v>
      </c>
      <c r="Y1948" s="7" t="s">
        <v>50</v>
      </c>
      <c r="Z1948" s="7" t="s">
        <v>125</v>
      </c>
      <c r="AA1948" s="7" t="s">
        <v>50</v>
      </c>
      <c r="AB1948" s="7" t="s">
        <v>1010</v>
      </c>
      <c r="AC1948" s="7" t="s">
        <v>286</v>
      </c>
      <c r="AD1948" s="7" t="s">
        <v>1011</v>
      </c>
      <c r="AE1948" s="7" t="s">
        <v>56</v>
      </c>
      <c r="AF1948" s="7" t="s">
        <v>1933</v>
      </c>
      <c r="AG1948" s="7" t="s">
        <v>14035</v>
      </c>
      <c r="AH1948" s="7" t="s">
        <v>1010</v>
      </c>
      <c r="AI1948" s="7" t="s">
        <v>919</v>
      </c>
      <c r="AJ1948" s="7" t="s">
        <v>1011</v>
      </c>
      <c r="AK1948" s="10" t="s">
        <v>268</v>
      </c>
      <c r="AL1948" s="5" t="str">
        <f>+VLOOKUP(D1948,'[1]Listado de Establecimientos'!$A$1:$P$65536,16,FALSE)</f>
        <v>NO PERTENECE A NINGUNA RED</v>
      </c>
      <c r="AM1948" s="5" t="str">
        <f>+VLOOKUP(D1948,'[1]Listado de Establecimientos'!$A$1:$Q$65536,17,FALSE)</f>
        <v>NO PERTENECE A NINGUNA MICRORED</v>
      </c>
      <c r="AN1948" s="5">
        <f t="shared" si="30"/>
        <v>2</v>
      </c>
    </row>
    <row r="1949" spans="1:40" ht="24" hidden="1">
      <c r="A1949" s="6">
        <v>239</v>
      </c>
      <c r="B1949" s="7" t="s">
        <v>14036</v>
      </c>
      <c r="C1949" s="8" t="s">
        <v>40</v>
      </c>
      <c r="D1949" s="7" t="s">
        <v>74</v>
      </c>
      <c r="E1949" s="7" t="s">
        <v>75</v>
      </c>
      <c r="F1949" s="7" t="s">
        <v>10131</v>
      </c>
      <c r="G1949" s="7" t="s">
        <v>13068</v>
      </c>
      <c r="H1949" s="7" t="s">
        <v>14037</v>
      </c>
      <c r="I1949" s="7" t="s">
        <v>185</v>
      </c>
      <c r="J1949" s="7" t="s">
        <v>14038</v>
      </c>
      <c r="K1949" s="7" t="s">
        <v>152</v>
      </c>
      <c r="L1949" s="7" t="s">
        <v>45</v>
      </c>
      <c r="M1949" s="7" t="s">
        <v>14039</v>
      </c>
      <c r="N1949" s="9" t="s">
        <v>14040</v>
      </c>
      <c r="O1949" s="7" t="s">
        <v>9206</v>
      </c>
      <c r="P1949" s="7" t="s">
        <v>9207</v>
      </c>
      <c r="Q1949" s="7" t="s">
        <v>13571</v>
      </c>
      <c r="R1949" s="7" t="s">
        <v>2700</v>
      </c>
      <c r="S1949" s="7" t="s">
        <v>64</v>
      </c>
      <c r="T1949" s="7" t="s">
        <v>183</v>
      </c>
      <c r="U1949" s="7" t="s">
        <v>714</v>
      </c>
      <c r="V1949" s="7" t="s">
        <v>48</v>
      </c>
      <c r="W1949" s="7" t="s">
        <v>113</v>
      </c>
      <c r="X1949" s="7" t="s">
        <v>94</v>
      </c>
      <c r="Y1949" s="7" t="s">
        <v>50</v>
      </c>
      <c r="Z1949" s="7" t="s">
        <v>125</v>
      </c>
      <c r="AA1949" s="7" t="s">
        <v>50</v>
      </c>
      <c r="AB1949" s="7" t="s">
        <v>108</v>
      </c>
      <c r="AC1949" s="7" t="s">
        <v>4779</v>
      </c>
      <c r="AD1949" s="7" t="s">
        <v>4776</v>
      </c>
      <c r="AE1949" s="7" t="s">
        <v>219</v>
      </c>
      <c r="AF1949" s="7" t="s">
        <v>4777</v>
      </c>
      <c r="AG1949" s="7" t="s">
        <v>14041</v>
      </c>
      <c r="AH1949" s="7" t="s">
        <v>108</v>
      </c>
      <c r="AI1949" s="7" t="s">
        <v>4779</v>
      </c>
      <c r="AJ1949" s="7" t="s">
        <v>4776</v>
      </c>
      <c r="AK1949" s="10" t="s">
        <v>268</v>
      </c>
      <c r="AL1949" s="5" t="str">
        <f>+VLOOKUP(D1949,'[1]Listado de Establecimientos'!$A$1:$P$65536,16,FALSE)</f>
        <v>TOCACHE</v>
      </c>
      <c r="AM1949" s="5" t="str">
        <f>+VLOOKUP(D1949,'[1]Listado de Establecimientos'!$A$1:$Q$65536,17,FALSE)</f>
        <v>NO PERTENECE A NINGUNA MICRORED</v>
      </c>
      <c r="AN1949" s="5">
        <f t="shared" si="30"/>
        <v>2</v>
      </c>
    </row>
    <row r="1950" spans="1:40" ht="36" hidden="1">
      <c r="A1950" s="6">
        <v>240</v>
      </c>
      <c r="B1950" s="7" t="s">
        <v>14042</v>
      </c>
      <c r="C1950" s="8" t="s">
        <v>40</v>
      </c>
      <c r="D1950" s="7" t="s">
        <v>145</v>
      </c>
      <c r="E1950" s="7" t="s">
        <v>146</v>
      </c>
      <c r="F1950" s="7" t="s">
        <v>879</v>
      </c>
      <c r="G1950" s="7" t="s">
        <v>748</v>
      </c>
      <c r="H1950" s="7" t="s">
        <v>6435</v>
      </c>
      <c r="I1950" s="7" t="s">
        <v>77</v>
      </c>
      <c r="J1950" s="7" t="s">
        <v>14043</v>
      </c>
      <c r="K1950" s="7" t="s">
        <v>43</v>
      </c>
      <c r="L1950" s="7" t="s">
        <v>45</v>
      </c>
      <c r="M1950" s="7" t="s">
        <v>14044</v>
      </c>
      <c r="N1950" s="9" t="s">
        <v>14045</v>
      </c>
      <c r="O1950" s="7" t="s">
        <v>145</v>
      </c>
      <c r="P1950" s="7" t="s">
        <v>146</v>
      </c>
      <c r="Q1950" s="7" t="s">
        <v>13571</v>
      </c>
      <c r="R1950" s="7" t="s">
        <v>1188</v>
      </c>
      <c r="S1950" s="7" t="s">
        <v>46</v>
      </c>
      <c r="T1950" s="7" t="s">
        <v>169</v>
      </c>
      <c r="U1950" s="7" t="s">
        <v>740</v>
      </c>
      <c r="V1950" s="7" t="s">
        <v>48</v>
      </c>
      <c r="W1950" s="7" t="s">
        <v>63</v>
      </c>
      <c r="X1950" s="7" t="s">
        <v>63</v>
      </c>
      <c r="Y1950" s="7" t="s">
        <v>50</v>
      </c>
      <c r="Z1950" s="7" t="s">
        <v>125</v>
      </c>
      <c r="AA1950" s="7" t="s">
        <v>50</v>
      </c>
      <c r="AB1950" s="7" t="s">
        <v>210</v>
      </c>
      <c r="AC1950" s="7" t="s">
        <v>99</v>
      </c>
      <c r="AD1950" s="7" t="s">
        <v>10262</v>
      </c>
      <c r="AE1950" s="7" t="s">
        <v>56</v>
      </c>
      <c r="AF1950" s="7" t="s">
        <v>15229</v>
      </c>
      <c r="AG1950" s="7" t="s">
        <v>14046</v>
      </c>
      <c r="AH1950" s="7" t="s">
        <v>210</v>
      </c>
      <c r="AI1950" s="7" t="s">
        <v>76</v>
      </c>
      <c r="AJ1950" s="7" t="s">
        <v>10262</v>
      </c>
      <c r="AK1950" s="10" t="s">
        <v>268</v>
      </c>
      <c r="AL1950" s="5" t="str">
        <f>+VLOOKUP(D1950,'[1]Listado de Establecimientos'!$A$1:$P$65536,16,FALSE)</f>
        <v>MARISCAL CACERES</v>
      </c>
      <c r="AM1950" s="5" t="str">
        <f>+VLOOKUP(D1950,'[1]Listado de Establecimientos'!$A$1:$Q$65536,17,FALSE)</f>
        <v>NO PERTENECE A NINGUNA MICRORRED</v>
      </c>
      <c r="AN1950" s="5">
        <f t="shared" si="30"/>
        <v>2</v>
      </c>
    </row>
    <row r="1951" spans="1:40" ht="24" hidden="1">
      <c r="A1951" s="6">
        <v>241</v>
      </c>
      <c r="B1951" s="7" t="s">
        <v>14047</v>
      </c>
      <c r="C1951" s="8" t="s">
        <v>40</v>
      </c>
      <c r="D1951" s="7" t="s">
        <v>41</v>
      </c>
      <c r="E1951" s="7" t="s">
        <v>42</v>
      </c>
      <c r="F1951" s="7" t="s">
        <v>1002</v>
      </c>
      <c r="G1951" s="7" t="s">
        <v>954</v>
      </c>
      <c r="H1951" s="7" t="s">
        <v>14048</v>
      </c>
      <c r="I1951" s="7" t="s">
        <v>93</v>
      </c>
      <c r="J1951" s="7" t="s">
        <v>14049</v>
      </c>
      <c r="K1951" s="7" t="s">
        <v>152</v>
      </c>
      <c r="L1951" s="7" t="s">
        <v>45</v>
      </c>
      <c r="M1951" s="7" t="s">
        <v>14050</v>
      </c>
      <c r="N1951" s="9" t="s">
        <v>14051</v>
      </c>
      <c r="O1951" s="7" t="s">
        <v>91</v>
      </c>
      <c r="P1951" s="7" t="s">
        <v>92</v>
      </c>
      <c r="Q1951" s="7" t="s">
        <v>13571</v>
      </c>
      <c r="R1951" s="7" t="s">
        <v>14052</v>
      </c>
      <c r="S1951" s="7" t="s">
        <v>46</v>
      </c>
      <c r="T1951" s="7" t="s">
        <v>198</v>
      </c>
      <c r="U1951" s="7" t="s">
        <v>106</v>
      </c>
      <c r="V1951" s="7" t="s">
        <v>48</v>
      </c>
      <c r="W1951" s="7" t="s">
        <v>122</v>
      </c>
      <c r="X1951" s="7" t="s">
        <v>122</v>
      </c>
      <c r="Y1951" s="7" t="s">
        <v>50</v>
      </c>
      <c r="Z1951" s="7" t="s">
        <v>125</v>
      </c>
      <c r="AA1951" s="7" t="s">
        <v>50</v>
      </c>
      <c r="AB1951" s="7" t="s">
        <v>1332</v>
      </c>
      <c r="AC1951" s="7" t="s">
        <v>2231</v>
      </c>
      <c r="AD1951" s="7" t="s">
        <v>2232</v>
      </c>
      <c r="AE1951" s="7" t="s">
        <v>56</v>
      </c>
      <c r="AF1951" s="7" t="s">
        <v>2233</v>
      </c>
      <c r="AG1951" s="7" t="s">
        <v>14053</v>
      </c>
      <c r="AH1951" s="7" t="s">
        <v>1332</v>
      </c>
      <c r="AI1951" s="7" t="s">
        <v>2235</v>
      </c>
      <c r="AJ1951" s="7" t="s">
        <v>2232</v>
      </c>
      <c r="AK1951" s="10" t="s">
        <v>268</v>
      </c>
      <c r="AL1951" s="5" t="str">
        <f>+VLOOKUP(D1951,'[1]Listado de Establecimientos'!$A$1:$P$65536,16,FALSE)</f>
        <v>NO PERTENECE A NINGUNA RED</v>
      </c>
      <c r="AM1951" s="5" t="str">
        <f>+VLOOKUP(D1951,'[1]Listado de Establecimientos'!$A$1:$Q$65536,17,FALSE)</f>
        <v>NO PERTENECE A NINGUNA MICRORED</v>
      </c>
      <c r="AN1951" s="5">
        <f t="shared" si="30"/>
        <v>2</v>
      </c>
    </row>
    <row r="1952" spans="1:40" ht="24" hidden="1">
      <c r="A1952" s="6">
        <v>242</v>
      </c>
      <c r="B1952" s="7" t="s">
        <v>14054</v>
      </c>
      <c r="C1952" s="8" t="s">
        <v>40</v>
      </c>
      <c r="D1952" s="7" t="s">
        <v>41</v>
      </c>
      <c r="E1952" s="7" t="s">
        <v>42</v>
      </c>
      <c r="F1952" s="7" t="s">
        <v>788</v>
      </c>
      <c r="G1952" s="7" t="s">
        <v>1354</v>
      </c>
      <c r="H1952" s="7" t="s">
        <v>14055</v>
      </c>
      <c r="I1952" s="7" t="s">
        <v>134</v>
      </c>
      <c r="J1952" s="7" t="s">
        <v>14056</v>
      </c>
      <c r="K1952" s="7" t="s">
        <v>86</v>
      </c>
      <c r="L1952" s="7" t="s">
        <v>45</v>
      </c>
      <c r="M1952" s="7" t="s">
        <v>14057</v>
      </c>
      <c r="N1952" s="9" t="s">
        <v>14058</v>
      </c>
      <c r="O1952" s="7" t="s">
        <v>162</v>
      </c>
      <c r="P1952" s="7" t="s">
        <v>163</v>
      </c>
      <c r="Q1952" s="7" t="s">
        <v>13571</v>
      </c>
      <c r="R1952" s="7" t="s">
        <v>2337</v>
      </c>
      <c r="S1952" s="7" t="s">
        <v>64</v>
      </c>
      <c r="T1952" s="7" t="s">
        <v>14059</v>
      </c>
      <c r="U1952" s="7" t="s">
        <v>14060</v>
      </c>
      <c r="V1952" s="7" t="s">
        <v>48</v>
      </c>
      <c r="W1952" s="7" t="s">
        <v>49</v>
      </c>
      <c r="X1952" s="7" t="s">
        <v>270</v>
      </c>
      <c r="Y1952" s="7" t="s">
        <v>50</v>
      </c>
      <c r="Z1952" s="7" t="s">
        <v>51</v>
      </c>
      <c r="AA1952" s="7" t="s">
        <v>52</v>
      </c>
      <c r="AB1952" s="7" t="s">
        <v>256</v>
      </c>
      <c r="AC1952" s="7" t="s">
        <v>259</v>
      </c>
      <c r="AD1952" s="7" t="s">
        <v>338</v>
      </c>
      <c r="AE1952" s="7" t="s">
        <v>56</v>
      </c>
      <c r="AF1952" s="7" t="s">
        <v>339</v>
      </c>
      <c r="AG1952" s="7" t="s">
        <v>14061</v>
      </c>
      <c r="AH1952" s="7" t="s">
        <v>256</v>
      </c>
      <c r="AI1952" s="7" t="s">
        <v>213</v>
      </c>
      <c r="AJ1952" s="7" t="s">
        <v>338</v>
      </c>
      <c r="AK1952" s="10" t="s">
        <v>268</v>
      </c>
      <c r="AL1952" s="5" t="str">
        <f>+VLOOKUP(D1952,'[1]Listado de Establecimientos'!$A$1:$P$65536,16,FALSE)</f>
        <v>NO PERTENECE A NINGUNA RED</v>
      </c>
      <c r="AM1952" s="5" t="str">
        <f>+VLOOKUP(D1952,'[1]Listado de Establecimientos'!$A$1:$Q$65536,17,FALSE)</f>
        <v>NO PERTENECE A NINGUNA MICRORED</v>
      </c>
      <c r="AN1952" s="5">
        <f t="shared" si="30"/>
        <v>2</v>
      </c>
    </row>
    <row r="1953" spans="1:40" ht="24" hidden="1">
      <c r="A1953" s="6">
        <v>243</v>
      </c>
      <c r="B1953" s="7" t="s">
        <v>14062</v>
      </c>
      <c r="C1953" s="8" t="s">
        <v>40</v>
      </c>
      <c r="D1953" s="7" t="s">
        <v>41</v>
      </c>
      <c r="E1953" s="7" t="s">
        <v>42</v>
      </c>
      <c r="F1953" s="7" t="s">
        <v>1002</v>
      </c>
      <c r="G1953" s="7" t="s">
        <v>4639</v>
      </c>
      <c r="H1953" s="7" t="s">
        <v>14063</v>
      </c>
      <c r="I1953" s="7" t="s">
        <v>49</v>
      </c>
      <c r="J1953" s="7" t="s">
        <v>14064</v>
      </c>
      <c r="K1953" s="7" t="s">
        <v>86</v>
      </c>
      <c r="L1953" s="7" t="s">
        <v>45</v>
      </c>
      <c r="M1953" s="7" t="s">
        <v>14065</v>
      </c>
      <c r="N1953" s="9" t="s">
        <v>14066</v>
      </c>
      <c r="O1953" s="7" t="s">
        <v>3595</v>
      </c>
      <c r="P1953" s="7" t="s">
        <v>3596</v>
      </c>
      <c r="Q1953" s="7" t="s">
        <v>13571</v>
      </c>
      <c r="R1953" s="7" t="s">
        <v>1299</v>
      </c>
      <c r="S1953" s="7" t="s">
        <v>64</v>
      </c>
      <c r="T1953" s="7" t="s">
        <v>7607</v>
      </c>
      <c r="U1953" s="7" t="s">
        <v>740</v>
      </c>
      <c r="V1953" s="7" t="s">
        <v>48</v>
      </c>
      <c r="W1953" s="7" t="s">
        <v>107</v>
      </c>
      <c r="X1953" s="7" t="s">
        <v>122</v>
      </c>
      <c r="Y1953" s="7" t="s">
        <v>50</v>
      </c>
      <c r="Z1953" s="7" t="s">
        <v>51</v>
      </c>
      <c r="AA1953" s="7" t="s">
        <v>52</v>
      </c>
      <c r="AB1953" s="7" t="s">
        <v>256</v>
      </c>
      <c r="AC1953" s="7" t="s">
        <v>259</v>
      </c>
      <c r="AD1953" s="7" t="s">
        <v>338</v>
      </c>
      <c r="AE1953" s="7" t="s">
        <v>56</v>
      </c>
      <c r="AF1953" s="7" t="s">
        <v>339</v>
      </c>
      <c r="AG1953" s="7" t="s">
        <v>14067</v>
      </c>
      <c r="AH1953" s="7" t="s">
        <v>256</v>
      </c>
      <c r="AI1953" s="7" t="s">
        <v>213</v>
      </c>
      <c r="AJ1953" s="7" t="s">
        <v>338</v>
      </c>
      <c r="AK1953" s="10" t="s">
        <v>268</v>
      </c>
      <c r="AL1953" s="5" t="str">
        <f>+VLOOKUP(D1953,'[1]Listado de Establecimientos'!$A$1:$P$65536,16,FALSE)</f>
        <v>NO PERTENECE A NINGUNA RED</v>
      </c>
      <c r="AM1953" s="5" t="str">
        <f>+VLOOKUP(D1953,'[1]Listado de Establecimientos'!$A$1:$Q$65536,17,FALSE)</f>
        <v>NO PERTENECE A NINGUNA MICRORED</v>
      </c>
      <c r="AN1953" s="5">
        <f t="shared" si="30"/>
        <v>2</v>
      </c>
    </row>
    <row r="1954" spans="1:40" ht="24" hidden="1">
      <c r="A1954" s="6">
        <v>244</v>
      </c>
      <c r="B1954" s="7" t="s">
        <v>14068</v>
      </c>
      <c r="C1954" s="8" t="s">
        <v>40</v>
      </c>
      <c r="D1954" s="7" t="s">
        <v>41</v>
      </c>
      <c r="E1954" s="7" t="s">
        <v>42</v>
      </c>
      <c r="F1954" s="7" t="s">
        <v>148</v>
      </c>
      <c r="G1954" s="7" t="s">
        <v>8792</v>
      </c>
      <c r="H1954" s="7" t="s">
        <v>14069</v>
      </c>
      <c r="I1954" s="7" t="s">
        <v>63</v>
      </c>
      <c r="J1954" s="7" t="s">
        <v>14070</v>
      </c>
      <c r="K1954" s="7" t="s">
        <v>88</v>
      </c>
      <c r="L1954" s="7" t="s">
        <v>45</v>
      </c>
      <c r="M1954" s="7" t="s">
        <v>14071</v>
      </c>
      <c r="N1954" s="9" t="s">
        <v>14072</v>
      </c>
      <c r="O1954" s="7" t="s">
        <v>41</v>
      </c>
      <c r="P1954" s="7" t="s">
        <v>42</v>
      </c>
      <c r="Q1954" s="7" t="s">
        <v>13941</v>
      </c>
      <c r="R1954" s="7" t="s">
        <v>14073</v>
      </c>
      <c r="S1954" s="7" t="s">
        <v>46</v>
      </c>
      <c r="T1954" s="7" t="s">
        <v>14074</v>
      </c>
      <c r="U1954" s="7" t="s">
        <v>714</v>
      </c>
      <c r="V1954" s="7" t="s">
        <v>48</v>
      </c>
      <c r="W1954" s="7" t="s">
        <v>715</v>
      </c>
      <c r="X1954" s="7" t="s">
        <v>2058</v>
      </c>
      <c r="Y1954" s="7" t="s">
        <v>50</v>
      </c>
      <c r="Z1954" s="7" t="s">
        <v>51</v>
      </c>
      <c r="AA1954" s="7" t="s">
        <v>50</v>
      </c>
      <c r="AB1954" s="7" t="s">
        <v>1332</v>
      </c>
      <c r="AC1954" s="7" t="s">
        <v>2231</v>
      </c>
      <c r="AD1954" s="7" t="s">
        <v>2232</v>
      </c>
      <c r="AE1954" s="7" t="s">
        <v>56</v>
      </c>
      <c r="AF1954" s="7" t="s">
        <v>2233</v>
      </c>
      <c r="AG1954" s="7" t="s">
        <v>14075</v>
      </c>
      <c r="AH1954" s="7" t="s">
        <v>1332</v>
      </c>
      <c r="AI1954" s="7" t="s">
        <v>2235</v>
      </c>
      <c r="AJ1954" s="7" t="s">
        <v>2232</v>
      </c>
      <c r="AK1954" s="10" t="s">
        <v>268</v>
      </c>
      <c r="AL1954" s="5" t="str">
        <f>+VLOOKUP(D1954,'[1]Listado de Establecimientos'!$A$1:$P$65536,16,FALSE)</f>
        <v>NO PERTENECE A NINGUNA RED</v>
      </c>
      <c r="AM1954" s="5" t="str">
        <f>+VLOOKUP(D1954,'[1]Listado de Establecimientos'!$A$1:$Q$65536,17,FALSE)</f>
        <v>NO PERTENECE A NINGUNA MICRORED</v>
      </c>
      <c r="AN1954" s="5">
        <f t="shared" si="30"/>
        <v>2</v>
      </c>
    </row>
    <row r="1955" spans="1:40" ht="24" hidden="1">
      <c r="A1955" s="6">
        <v>245</v>
      </c>
      <c r="B1955" s="7" t="s">
        <v>14204</v>
      </c>
      <c r="C1955" s="8" t="s">
        <v>40</v>
      </c>
      <c r="D1955" s="7" t="s">
        <v>83</v>
      </c>
      <c r="E1955" s="7" t="s">
        <v>143</v>
      </c>
      <c r="F1955" s="7" t="s">
        <v>1332</v>
      </c>
      <c r="G1955" s="7" t="s">
        <v>170</v>
      </c>
      <c r="H1955" s="7" t="s">
        <v>14205</v>
      </c>
      <c r="I1955" s="7" t="s">
        <v>44</v>
      </c>
      <c r="J1955" s="7" t="s">
        <v>14206</v>
      </c>
      <c r="K1955" s="7" t="s">
        <v>86</v>
      </c>
      <c r="L1955" s="7" t="s">
        <v>45</v>
      </c>
      <c r="M1955" s="7" t="s">
        <v>14207</v>
      </c>
      <c r="N1955" s="9" t="s">
        <v>14208</v>
      </c>
      <c r="O1955" s="7" t="s">
        <v>726</v>
      </c>
      <c r="P1955" s="7" t="s">
        <v>727</v>
      </c>
      <c r="Q1955" s="7" t="s">
        <v>13571</v>
      </c>
      <c r="R1955" s="7" t="s">
        <v>4353</v>
      </c>
      <c r="S1955" s="7" t="s">
        <v>64</v>
      </c>
      <c r="T1955" s="7" t="s">
        <v>1813</v>
      </c>
      <c r="U1955" s="7" t="s">
        <v>1224</v>
      </c>
      <c r="V1955" s="7" t="s">
        <v>66</v>
      </c>
      <c r="W1955" s="7" t="s">
        <v>113</v>
      </c>
      <c r="X1955" s="7" t="s">
        <v>122</v>
      </c>
      <c r="Y1955" s="7" t="s">
        <v>50</v>
      </c>
      <c r="Z1955" s="7" t="s">
        <v>51</v>
      </c>
      <c r="AA1955" s="7" t="s">
        <v>52</v>
      </c>
      <c r="AB1955" s="7" t="s">
        <v>3845</v>
      </c>
      <c r="AC1955" s="7" t="s">
        <v>5963</v>
      </c>
      <c r="AD1955" s="7" t="s">
        <v>5957</v>
      </c>
      <c r="AE1955" s="7" t="s">
        <v>219</v>
      </c>
      <c r="AF1955" s="7" t="s">
        <v>5958</v>
      </c>
      <c r="AG1955" s="7" t="s">
        <v>14209</v>
      </c>
      <c r="AH1955" s="7" t="s">
        <v>3845</v>
      </c>
      <c r="AI1955" s="7" t="s">
        <v>5956</v>
      </c>
      <c r="AJ1955" s="7" t="s">
        <v>5957</v>
      </c>
      <c r="AK1955" s="10" t="s">
        <v>268</v>
      </c>
      <c r="AL1955" s="5" t="str">
        <f>+VLOOKUP(D1955,'[1]Listado de Establecimientos'!$A$1:$P$65536,16,FALSE)</f>
        <v>MOYOBAMBA</v>
      </c>
      <c r="AM1955" s="5" t="str">
        <f>+VLOOKUP(D1955,'[1]Listado de Establecimientos'!$A$1:$Q$65536,17,FALSE)</f>
        <v>NO PERTENECE A NINGUNA MICRORED</v>
      </c>
      <c r="AN1955" s="5">
        <f t="shared" si="30"/>
        <v>2</v>
      </c>
    </row>
    <row r="1956" spans="1:40" ht="24" hidden="1">
      <c r="A1956" s="6">
        <v>246</v>
      </c>
      <c r="B1956" s="7" t="s">
        <v>14210</v>
      </c>
      <c r="C1956" s="8" t="s">
        <v>40</v>
      </c>
      <c r="D1956" s="7" t="s">
        <v>83</v>
      </c>
      <c r="E1956" s="7" t="s">
        <v>143</v>
      </c>
      <c r="F1956" s="7" t="s">
        <v>4061</v>
      </c>
      <c r="G1956" s="7" t="s">
        <v>4309</v>
      </c>
      <c r="H1956" s="7" t="s">
        <v>2915</v>
      </c>
      <c r="I1956" s="7" t="s">
        <v>177</v>
      </c>
      <c r="J1956" s="7" t="s">
        <v>14211</v>
      </c>
      <c r="K1956" s="7" t="s">
        <v>63</v>
      </c>
      <c r="L1956" s="7" t="s">
        <v>45</v>
      </c>
      <c r="M1956" s="7" t="s">
        <v>14212</v>
      </c>
      <c r="N1956" s="9" t="s">
        <v>14213</v>
      </c>
      <c r="O1956" s="7" t="s">
        <v>1256</v>
      </c>
      <c r="P1956" s="7" t="s">
        <v>1257</v>
      </c>
      <c r="Q1956" s="7" t="s">
        <v>13571</v>
      </c>
      <c r="R1956" s="7" t="s">
        <v>14214</v>
      </c>
      <c r="S1956" s="7" t="s">
        <v>64</v>
      </c>
      <c r="T1956" s="7" t="s">
        <v>4619</v>
      </c>
      <c r="U1956" s="7" t="s">
        <v>7714</v>
      </c>
      <c r="V1956" s="7" t="s">
        <v>48</v>
      </c>
      <c r="W1956" s="7" t="s">
        <v>88</v>
      </c>
      <c r="X1956" s="7" t="s">
        <v>49</v>
      </c>
      <c r="Y1956" s="7" t="s">
        <v>50</v>
      </c>
      <c r="Z1956" s="7" t="s">
        <v>51</v>
      </c>
      <c r="AA1956" s="7" t="s">
        <v>52</v>
      </c>
      <c r="AB1956" s="7" t="s">
        <v>3845</v>
      </c>
      <c r="AC1956" s="7" t="s">
        <v>5963</v>
      </c>
      <c r="AD1956" s="7" t="s">
        <v>5957</v>
      </c>
      <c r="AE1956" s="7" t="s">
        <v>219</v>
      </c>
      <c r="AF1956" s="7" t="s">
        <v>5958</v>
      </c>
      <c r="AG1956" s="7" t="s">
        <v>14215</v>
      </c>
      <c r="AH1956" s="7" t="s">
        <v>3845</v>
      </c>
      <c r="AI1956" s="7" t="s">
        <v>5956</v>
      </c>
      <c r="AJ1956" s="7" t="s">
        <v>5957</v>
      </c>
      <c r="AK1956" s="10" t="s">
        <v>268</v>
      </c>
      <c r="AL1956" s="5" t="str">
        <f>+VLOOKUP(D1956,'[1]Listado de Establecimientos'!$A$1:$P$65536,16,FALSE)</f>
        <v>MOYOBAMBA</v>
      </c>
      <c r="AM1956" s="5" t="str">
        <f>+VLOOKUP(D1956,'[1]Listado de Establecimientos'!$A$1:$Q$65536,17,FALSE)</f>
        <v>NO PERTENECE A NINGUNA MICRORED</v>
      </c>
      <c r="AN1956" s="5">
        <f t="shared" si="30"/>
        <v>2</v>
      </c>
    </row>
    <row r="1957" spans="1:40" ht="36" hidden="1">
      <c r="A1957" s="6">
        <v>247</v>
      </c>
      <c r="B1957" s="7" t="s">
        <v>14216</v>
      </c>
      <c r="C1957" s="8" t="s">
        <v>40</v>
      </c>
      <c r="D1957" s="7" t="s">
        <v>145</v>
      </c>
      <c r="E1957" s="7" t="s">
        <v>146</v>
      </c>
      <c r="F1957" s="7" t="s">
        <v>160</v>
      </c>
      <c r="G1957" s="7" t="s">
        <v>5029</v>
      </c>
      <c r="H1957" s="7" t="s">
        <v>14217</v>
      </c>
      <c r="I1957" s="7" t="s">
        <v>97</v>
      </c>
      <c r="J1957" s="7" t="s">
        <v>14218</v>
      </c>
      <c r="K1957" s="7" t="s">
        <v>152</v>
      </c>
      <c r="L1957" s="7" t="s">
        <v>45</v>
      </c>
      <c r="M1957" s="7" t="s">
        <v>14219</v>
      </c>
      <c r="N1957" s="9" t="s">
        <v>14220</v>
      </c>
      <c r="O1957" s="7" t="s">
        <v>11389</v>
      </c>
      <c r="P1957" s="7" t="s">
        <v>12718</v>
      </c>
      <c r="Q1957" s="7" t="s">
        <v>13941</v>
      </c>
      <c r="R1957" s="7" t="s">
        <v>2055</v>
      </c>
      <c r="S1957" s="7" t="s">
        <v>64</v>
      </c>
      <c r="T1957" s="7" t="s">
        <v>184</v>
      </c>
      <c r="U1957" s="7" t="s">
        <v>87</v>
      </c>
      <c r="V1957" s="7" t="s">
        <v>1766</v>
      </c>
      <c r="W1957" s="7" t="s">
        <v>94</v>
      </c>
      <c r="X1957" s="7" t="s">
        <v>49</v>
      </c>
      <c r="Y1957" s="7" t="s">
        <v>50</v>
      </c>
      <c r="Z1957" s="7" t="s">
        <v>125</v>
      </c>
      <c r="AA1957" s="7" t="s">
        <v>50</v>
      </c>
      <c r="AB1957" s="7" t="s">
        <v>121</v>
      </c>
      <c r="AC1957" s="7" t="s">
        <v>9585</v>
      </c>
      <c r="AD1957" s="7" t="s">
        <v>6048</v>
      </c>
      <c r="AE1957" s="7" t="s">
        <v>56</v>
      </c>
      <c r="AF1957" s="7" t="s">
        <v>15219</v>
      </c>
      <c r="AG1957" s="7" t="s">
        <v>14221</v>
      </c>
      <c r="AH1957" s="7" t="s">
        <v>121</v>
      </c>
      <c r="AI1957" s="7" t="s">
        <v>9587</v>
      </c>
      <c r="AJ1957" s="7" t="s">
        <v>6048</v>
      </c>
      <c r="AK1957" s="10" t="s">
        <v>268</v>
      </c>
      <c r="AL1957" s="5" t="str">
        <f>+VLOOKUP(D1957,'[1]Listado de Establecimientos'!$A$1:$P$65536,16,FALSE)</f>
        <v>MARISCAL CACERES</v>
      </c>
      <c r="AM1957" s="5" t="str">
        <f>+VLOOKUP(D1957,'[1]Listado de Establecimientos'!$A$1:$Q$65536,17,FALSE)</f>
        <v>NO PERTENECE A NINGUNA MICRORRED</v>
      </c>
      <c r="AN1957" s="5">
        <f t="shared" si="30"/>
        <v>2</v>
      </c>
    </row>
    <row r="1958" spans="1:40" ht="16.5" hidden="1">
      <c r="A1958" s="6">
        <v>248</v>
      </c>
      <c r="B1958" s="7" t="s">
        <v>14222</v>
      </c>
      <c r="C1958" s="8" t="s">
        <v>40</v>
      </c>
      <c r="D1958" s="7" t="s">
        <v>175</v>
      </c>
      <c r="E1958" s="7" t="s">
        <v>176</v>
      </c>
      <c r="F1958" s="7" t="s">
        <v>2399</v>
      </c>
      <c r="G1958" s="7" t="s">
        <v>1407</v>
      </c>
      <c r="H1958" s="7" t="s">
        <v>8659</v>
      </c>
      <c r="I1958" s="7" t="s">
        <v>49</v>
      </c>
      <c r="J1958" s="7" t="s">
        <v>14223</v>
      </c>
      <c r="K1958" s="7" t="s">
        <v>63</v>
      </c>
      <c r="L1958" s="7" t="s">
        <v>45</v>
      </c>
      <c r="M1958" s="7" t="s">
        <v>14224</v>
      </c>
      <c r="N1958" s="9" t="s">
        <v>14225</v>
      </c>
      <c r="O1958" s="7" t="s">
        <v>175</v>
      </c>
      <c r="P1958" s="7" t="s">
        <v>176</v>
      </c>
      <c r="Q1958" s="7" t="s">
        <v>13941</v>
      </c>
      <c r="R1958" s="7" t="s">
        <v>3557</v>
      </c>
      <c r="S1958" s="7" t="s">
        <v>64</v>
      </c>
      <c r="T1958" s="7" t="s">
        <v>2905</v>
      </c>
      <c r="U1958" s="7" t="s">
        <v>3796</v>
      </c>
      <c r="V1958" s="7" t="s">
        <v>48</v>
      </c>
      <c r="W1958" s="7" t="s">
        <v>10199</v>
      </c>
      <c r="X1958" s="7" t="s">
        <v>8047</v>
      </c>
      <c r="Y1958" s="7" t="s">
        <v>50</v>
      </c>
      <c r="Z1958" s="7" t="s">
        <v>125</v>
      </c>
      <c r="AA1958" s="7" t="s">
        <v>50</v>
      </c>
      <c r="AB1958" s="7" t="s">
        <v>402</v>
      </c>
      <c r="AC1958" s="7" t="s">
        <v>403</v>
      </c>
      <c r="AD1958" s="7" t="s">
        <v>824</v>
      </c>
      <c r="AE1958" s="7" t="s">
        <v>56</v>
      </c>
      <c r="AF1958" s="7" t="s">
        <v>825</v>
      </c>
      <c r="AG1958" s="7" t="s">
        <v>14226</v>
      </c>
      <c r="AH1958" s="7" t="s">
        <v>402</v>
      </c>
      <c r="AI1958" s="7" t="s">
        <v>444</v>
      </c>
      <c r="AJ1958" s="7" t="s">
        <v>824</v>
      </c>
      <c r="AK1958" s="10" t="s">
        <v>268</v>
      </c>
      <c r="AL1958" s="5" t="str">
        <f>+VLOOKUP(D1958,'[1]Listado de Establecimientos'!$A$1:$P$65536,16,FALSE)</f>
        <v>BELLAVISTA</v>
      </c>
      <c r="AM1958" s="5" t="str">
        <f>+VLOOKUP(D1958,'[1]Listado de Establecimientos'!$A$1:$Q$65536,17,FALSE)</f>
        <v>BELLAVISTA</v>
      </c>
      <c r="AN1958" s="5">
        <f t="shared" si="30"/>
        <v>2</v>
      </c>
    </row>
    <row r="1959" spans="1:40" ht="36" hidden="1">
      <c r="A1959" s="6">
        <v>249</v>
      </c>
      <c r="B1959" s="7" t="s">
        <v>14227</v>
      </c>
      <c r="C1959" s="8" t="s">
        <v>40</v>
      </c>
      <c r="D1959" s="7" t="s">
        <v>145</v>
      </c>
      <c r="E1959" s="7" t="s">
        <v>146</v>
      </c>
      <c r="F1959" s="7" t="s">
        <v>111</v>
      </c>
      <c r="G1959" s="7" t="s">
        <v>14228</v>
      </c>
      <c r="H1959" s="7" t="s">
        <v>14229</v>
      </c>
      <c r="I1959" s="7" t="s">
        <v>1474</v>
      </c>
      <c r="J1959" s="7" t="s">
        <v>14230</v>
      </c>
      <c r="K1959" s="7" t="s">
        <v>44</v>
      </c>
      <c r="L1959" s="7" t="s">
        <v>45</v>
      </c>
      <c r="M1959" s="7" t="s">
        <v>14231</v>
      </c>
      <c r="N1959" s="9" t="s">
        <v>14232</v>
      </c>
      <c r="O1959" s="7" t="s">
        <v>2524</v>
      </c>
      <c r="P1959" s="7" t="s">
        <v>5894</v>
      </c>
      <c r="Q1959" s="7" t="s">
        <v>13941</v>
      </c>
      <c r="R1959" s="7" t="s">
        <v>8046</v>
      </c>
      <c r="S1959" s="7" t="s">
        <v>64</v>
      </c>
      <c r="T1959" s="7" t="s">
        <v>3598</v>
      </c>
      <c r="U1959" s="7" t="s">
        <v>188</v>
      </c>
      <c r="V1959" s="7" t="s">
        <v>48</v>
      </c>
      <c r="W1959" s="7" t="s">
        <v>49</v>
      </c>
      <c r="X1959" s="7" t="s">
        <v>97</v>
      </c>
      <c r="Y1959" s="7" t="s">
        <v>50</v>
      </c>
      <c r="Z1959" s="7" t="s">
        <v>125</v>
      </c>
      <c r="AA1959" s="7" t="s">
        <v>50</v>
      </c>
      <c r="AB1959" s="7" t="s">
        <v>121</v>
      </c>
      <c r="AC1959" s="7" t="s">
        <v>9585</v>
      </c>
      <c r="AD1959" s="7" t="s">
        <v>6048</v>
      </c>
      <c r="AE1959" s="7" t="s">
        <v>56</v>
      </c>
      <c r="AF1959" s="7" t="s">
        <v>15219</v>
      </c>
      <c r="AG1959" s="7" t="s">
        <v>14233</v>
      </c>
      <c r="AH1959" s="7" t="s">
        <v>121</v>
      </c>
      <c r="AI1959" s="7" t="s">
        <v>9587</v>
      </c>
      <c r="AJ1959" s="7" t="s">
        <v>6048</v>
      </c>
      <c r="AK1959" s="10" t="s">
        <v>268</v>
      </c>
      <c r="AL1959" s="5" t="str">
        <f>+VLOOKUP(D1959,'[1]Listado de Establecimientos'!$A$1:$P$65536,16,FALSE)</f>
        <v>MARISCAL CACERES</v>
      </c>
      <c r="AM1959" s="5" t="str">
        <f>+VLOOKUP(D1959,'[1]Listado de Establecimientos'!$A$1:$Q$65536,17,FALSE)</f>
        <v>NO PERTENECE A NINGUNA MICRORRED</v>
      </c>
      <c r="AN1959" s="5">
        <f t="shared" si="30"/>
        <v>2</v>
      </c>
    </row>
    <row r="1960" spans="1:40" ht="24" hidden="1">
      <c r="A1960" s="6">
        <v>250</v>
      </c>
      <c r="B1960" s="7" t="s">
        <v>14234</v>
      </c>
      <c r="C1960" s="8" t="s">
        <v>40</v>
      </c>
      <c r="D1960" s="7" t="s">
        <v>74</v>
      </c>
      <c r="E1960" s="7" t="s">
        <v>75</v>
      </c>
      <c r="F1960" s="7" t="s">
        <v>297</v>
      </c>
      <c r="G1960" s="7" t="s">
        <v>14235</v>
      </c>
      <c r="H1960" s="7" t="s">
        <v>4415</v>
      </c>
      <c r="I1960" s="7" t="s">
        <v>152</v>
      </c>
      <c r="J1960" s="7" t="s">
        <v>14236</v>
      </c>
      <c r="K1960" s="7" t="s">
        <v>107</v>
      </c>
      <c r="L1960" s="7" t="s">
        <v>45</v>
      </c>
      <c r="M1960" s="7" t="s">
        <v>14237</v>
      </c>
      <c r="N1960" s="9" t="s">
        <v>1175</v>
      </c>
      <c r="O1960" s="7" t="s">
        <v>9004</v>
      </c>
      <c r="P1960" s="7" t="s">
        <v>9005</v>
      </c>
      <c r="Q1960" s="7" t="s">
        <v>13941</v>
      </c>
      <c r="R1960" s="7" t="s">
        <v>6096</v>
      </c>
      <c r="S1960" s="7" t="s">
        <v>46</v>
      </c>
      <c r="T1960" s="7" t="s">
        <v>14238</v>
      </c>
      <c r="U1960" s="7" t="s">
        <v>1578</v>
      </c>
      <c r="V1960" s="7" t="s">
        <v>48</v>
      </c>
      <c r="W1960" s="7" t="s">
        <v>88</v>
      </c>
      <c r="X1960" s="7" t="s">
        <v>49</v>
      </c>
      <c r="Y1960" s="7" t="s">
        <v>50</v>
      </c>
      <c r="Z1960" s="7" t="s">
        <v>125</v>
      </c>
      <c r="AA1960" s="7" t="s">
        <v>50</v>
      </c>
      <c r="AB1960" s="7" t="s">
        <v>108</v>
      </c>
      <c r="AC1960" s="7" t="s">
        <v>4775</v>
      </c>
      <c r="AD1960" s="7" t="s">
        <v>4776</v>
      </c>
      <c r="AE1960" s="7" t="s">
        <v>219</v>
      </c>
      <c r="AF1960" s="7" t="s">
        <v>6281</v>
      </c>
      <c r="AG1960" s="7" t="s">
        <v>14239</v>
      </c>
      <c r="AH1960" s="7" t="s">
        <v>108</v>
      </c>
      <c r="AI1960" s="7" t="s">
        <v>4779</v>
      </c>
      <c r="AJ1960" s="7" t="s">
        <v>4776</v>
      </c>
      <c r="AK1960" s="10" t="s">
        <v>268</v>
      </c>
      <c r="AL1960" s="5" t="str">
        <f>+VLOOKUP(D1960,'[1]Listado de Establecimientos'!$A$1:$P$65536,16,FALSE)</f>
        <v>TOCACHE</v>
      </c>
      <c r="AM1960" s="5" t="str">
        <f>+VLOOKUP(D1960,'[1]Listado de Establecimientos'!$A$1:$Q$65536,17,FALSE)</f>
        <v>NO PERTENECE A NINGUNA MICRORED</v>
      </c>
      <c r="AN1960" s="5">
        <f t="shared" si="30"/>
        <v>2</v>
      </c>
    </row>
    <row r="1961" spans="1:40" ht="36" hidden="1">
      <c r="A1961" s="6">
        <v>251</v>
      </c>
      <c r="B1961" s="7" t="s">
        <v>14240</v>
      </c>
      <c r="C1961" s="8" t="s">
        <v>40</v>
      </c>
      <c r="D1961" s="7" t="s">
        <v>145</v>
      </c>
      <c r="E1961" s="7" t="s">
        <v>146</v>
      </c>
      <c r="F1961" s="7" t="s">
        <v>6705</v>
      </c>
      <c r="G1961" s="7" t="s">
        <v>3870</v>
      </c>
      <c r="H1961" s="7" t="s">
        <v>14241</v>
      </c>
      <c r="I1961" s="7" t="s">
        <v>112</v>
      </c>
      <c r="J1961" s="7" t="s">
        <v>14242</v>
      </c>
      <c r="K1961" s="7" t="s">
        <v>86</v>
      </c>
      <c r="L1961" s="7" t="s">
        <v>45</v>
      </c>
      <c r="M1961" s="7" t="s">
        <v>14243</v>
      </c>
      <c r="N1961" s="9" t="s">
        <v>14244</v>
      </c>
      <c r="O1961" s="7" t="s">
        <v>145</v>
      </c>
      <c r="P1961" s="7" t="s">
        <v>146</v>
      </c>
      <c r="Q1961" s="7" t="s">
        <v>13941</v>
      </c>
      <c r="R1961" s="7" t="s">
        <v>4383</v>
      </c>
      <c r="S1961" s="7" t="s">
        <v>64</v>
      </c>
      <c r="T1961" s="7" t="s">
        <v>14245</v>
      </c>
      <c r="U1961" s="7" t="s">
        <v>740</v>
      </c>
      <c r="V1961" s="7" t="s">
        <v>2057</v>
      </c>
      <c r="W1961" s="7" t="s">
        <v>730</v>
      </c>
      <c r="X1961" s="7" t="s">
        <v>86</v>
      </c>
      <c r="Y1961" s="7" t="s">
        <v>50</v>
      </c>
      <c r="Z1961" s="7" t="s">
        <v>125</v>
      </c>
      <c r="AA1961" s="7" t="s">
        <v>50</v>
      </c>
      <c r="AB1961" s="7" t="s">
        <v>210</v>
      </c>
      <c r="AC1961" s="7" t="s">
        <v>99</v>
      </c>
      <c r="AD1961" s="7" t="s">
        <v>10262</v>
      </c>
      <c r="AE1961" s="7" t="s">
        <v>56</v>
      </c>
      <c r="AF1961" s="7" t="s">
        <v>15229</v>
      </c>
      <c r="AG1961" s="7" t="s">
        <v>14246</v>
      </c>
      <c r="AH1961" s="7" t="s">
        <v>210</v>
      </c>
      <c r="AI1961" s="7" t="s">
        <v>76</v>
      </c>
      <c r="AJ1961" s="7" t="s">
        <v>10262</v>
      </c>
      <c r="AK1961" s="10" t="s">
        <v>268</v>
      </c>
      <c r="AL1961" s="5" t="str">
        <f>+VLOOKUP(D1961,'[1]Listado de Establecimientos'!$A$1:$P$65536,16,FALSE)</f>
        <v>MARISCAL CACERES</v>
      </c>
      <c r="AM1961" s="5" t="str">
        <f>+VLOOKUP(D1961,'[1]Listado de Establecimientos'!$A$1:$Q$65536,17,FALSE)</f>
        <v>NO PERTENECE A NINGUNA MICRORRED</v>
      </c>
      <c r="AN1961" s="5">
        <f t="shared" si="30"/>
        <v>2</v>
      </c>
    </row>
    <row r="1962" spans="1:40" ht="36" hidden="1">
      <c r="A1962" s="6">
        <v>252</v>
      </c>
      <c r="B1962" s="7" t="s">
        <v>14247</v>
      </c>
      <c r="C1962" s="8" t="s">
        <v>40</v>
      </c>
      <c r="D1962" s="7" t="s">
        <v>145</v>
      </c>
      <c r="E1962" s="7" t="s">
        <v>146</v>
      </c>
      <c r="F1962" s="7" t="s">
        <v>14248</v>
      </c>
      <c r="G1962" s="7" t="s">
        <v>14249</v>
      </c>
      <c r="H1962" s="7" t="s">
        <v>14250</v>
      </c>
      <c r="I1962" s="7" t="s">
        <v>185</v>
      </c>
      <c r="J1962" s="7" t="s">
        <v>14251</v>
      </c>
      <c r="K1962" s="7" t="s">
        <v>86</v>
      </c>
      <c r="L1962" s="7" t="s">
        <v>45</v>
      </c>
      <c r="M1962" s="7" t="s">
        <v>14252</v>
      </c>
      <c r="N1962" s="9" t="s">
        <v>14253</v>
      </c>
      <c r="O1962" s="7" t="s">
        <v>145</v>
      </c>
      <c r="P1962" s="7" t="s">
        <v>146</v>
      </c>
      <c r="Q1962" s="7" t="s">
        <v>13941</v>
      </c>
      <c r="R1962" s="7" t="s">
        <v>6213</v>
      </c>
      <c r="S1962" s="7" t="s">
        <v>46</v>
      </c>
      <c r="T1962" s="7" t="s">
        <v>169</v>
      </c>
      <c r="U1962" s="7" t="s">
        <v>65</v>
      </c>
      <c r="V1962" s="7" t="s">
        <v>243</v>
      </c>
      <c r="W1962" s="7" t="s">
        <v>122</v>
      </c>
      <c r="X1962" s="7" t="s">
        <v>730</v>
      </c>
      <c r="Y1962" s="7" t="s">
        <v>50</v>
      </c>
      <c r="Z1962" s="7" t="s">
        <v>125</v>
      </c>
      <c r="AA1962" s="7" t="s">
        <v>50</v>
      </c>
      <c r="AB1962" s="7" t="s">
        <v>210</v>
      </c>
      <c r="AC1962" s="7" t="s">
        <v>99</v>
      </c>
      <c r="AD1962" s="7" t="s">
        <v>10262</v>
      </c>
      <c r="AE1962" s="7" t="s">
        <v>56</v>
      </c>
      <c r="AF1962" s="7" t="s">
        <v>15229</v>
      </c>
      <c r="AG1962" s="7" t="s">
        <v>14254</v>
      </c>
      <c r="AH1962" s="7" t="s">
        <v>210</v>
      </c>
      <c r="AI1962" s="7" t="s">
        <v>76</v>
      </c>
      <c r="AJ1962" s="7" t="s">
        <v>10262</v>
      </c>
      <c r="AK1962" s="10" t="s">
        <v>268</v>
      </c>
      <c r="AL1962" s="5" t="str">
        <f>+VLOOKUP(D1962,'[1]Listado de Establecimientos'!$A$1:$P$65536,16,FALSE)</f>
        <v>MARISCAL CACERES</v>
      </c>
      <c r="AM1962" s="5" t="str">
        <f>+VLOOKUP(D1962,'[1]Listado de Establecimientos'!$A$1:$Q$65536,17,FALSE)</f>
        <v>NO PERTENECE A NINGUNA MICRORRED</v>
      </c>
      <c r="AN1962" s="5">
        <f t="shared" si="30"/>
        <v>2</v>
      </c>
    </row>
    <row r="1963" spans="1:40" ht="24" hidden="1">
      <c r="A1963" s="6">
        <v>253</v>
      </c>
      <c r="B1963" s="7" t="s">
        <v>14255</v>
      </c>
      <c r="C1963" s="8" t="s">
        <v>40</v>
      </c>
      <c r="D1963" s="7" t="s">
        <v>41</v>
      </c>
      <c r="E1963" s="7" t="s">
        <v>42</v>
      </c>
      <c r="F1963" s="7" t="s">
        <v>14256</v>
      </c>
      <c r="G1963" s="7" t="s">
        <v>118</v>
      </c>
      <c r="H1963" s="7" t="s">
        <v>14257</v>
      </c>
      <c r="I1963" s="7" t="s">
        <v>122</v>
      </c>
      <c r="J1963" s="7" t="s">
        <v>14258</v>
      </c>
      <c r="K1963" s="7" t="s">
        <v>63</v>
      </c>
      <c r="L1963" s="7" t="s">
        <v>45</v>
      </c>
      <c r="M1963" s="7" t="s">
        <v>14259</v>
      </c>
      <c r="N1963" s="9" t="s">
        <v>14260</v>
      </c>
      <c r="O1963" s="7" t="s">
        <v>1046</v>
      </c>
      <c r="P1963" s="7" t="s">
        <v>1047</v>
      </c>
      <c r="Q1963" s="7" t="s">
        <v>14187</v>
      </c>
      <c r="R1963" s="7" t="s">
        <v>14261</v>
      </c>
      <c r="S1963" s="7" t="s">
        <v>46</v>
      </c>
      <c r="T1963" s="7" t="s">
        <v>14262</v>
      </c>
      <c r="U1963" s="7" t="s">
        <v>1578</v>
      </c>
      <c r="V1963" s="7" t="s">
        <v>66</v>
      </c>
      <c r="W1963" s="7" t="s">
        <v>49</v>
      </c>
      <c r="X1963" s="7" t="s">
        <v>97</v>
      </c>
      <c r="Y1963" s="7" t="s">
        <v>50</v>
      </c>
      <c r="Z1963" s="7" t="s">
        <v>125</v>
      </c>
      <c r="AA1963" s="7" t="s">
        <v>52</v>
      </c>
      <c r="AB1963" s="7" t="s">
        <v>271</v>
      </c>
      <c r="AC1963" s="7" t="s">
        <v>170</v>
      </c>
      <c r="AD1963" s="7" t="s">
        <v>272</v>
      </c>
      <c r="AE1963" s="7" t="s">
        <v>56</v>
      </c>
      <c r="AF1963" s="7" t="s">
        <v>273</v>
      </c>
      <c r="AG1963" s="7" t="s">
        <v>14263</v>
      </c>
      <c r="AH1963" s="7" t="s">
        <v>271</v>
      </c>
      <c r="AI1963" s="7" t="s">
        <v>108</v>
      </c>
      <c r="AJ1963" s="7" t="s">
        <v>274</v>
      </c>
      <c r="AK1963" s="10" t="s">
        <v>268</v>
      </c>
      <c r="AL1963" s="5" t="str">
        <f>+VLOOKUP(D1963,'[1]Listado de Establecimientos'!$A$1:$P$65536,16,FALSE)</f>
        <v>NO PERTENECE A NINGUNA RED</v>
      </c>
      <c r="AM1963" s="5" t="str">
        <f>+VLOOKUP(D1963,'[1]Listado de Establecimientos'!$A$1:$Q$65536,17,FALSE)</f>
        <v>NO PERTENECE A NINGUNA MICRORED</v>
      </c>
      <c r="AN1963" s="5">
        <f t="shared" si="30"/>
        <v>2</v>
      </c>
    </row>
    <row r="1964" spans="1:40" ht="16.5" hidden="1">
      <c r="A1964" s="6">
        <v>254</v>
      </c>
      <c r="B1964" s="7" t="s">
        <v>14682</v>
      </c>
      <c r="C1964" s="8" t="s">
        <v>40</v>
      </c>
      <c r="D1964" s="7" t="s">
        <v>175</v>
      </c>
      <c r="E1964" s="7" t="s">
        <v>176</v>
      </c>
      <c r="F1964" s="7" t="s">
        <v>89</v>
      </c>
      <c r="G1964" s="7" t="s">
        <v>3283</v>
      </c>
      <c r="H1964" s="7" t="s">
        <v>14683</v>
      </c>
      <c r="I1964" s="7" t="s">
        <v>63</v>
      </c>
      <c r="J1964" s="7" t="s">
        <v>7967</v>
      </c>
      <c r="K1964" s="7" t="s">
        <v>107</v>
      </c>
      <c r="L1964" s="7" t="s">
        <v>4501</v>
      </c>
      <c r="M1964" s="7" t="s">
        <v>30369</v>
      </c>
      <c r="N1964" s="9" t="s">
        <v>30370</v>
      </c>
      <c r="O1964" s="7" t="s">
        <v>70</v>
      </c>
      <c r="P1964" s="7" t="s">
        <v>71</v>
      </c>
      <c r="Q1964" s="7" t="s">
        <v>14187</v>
      </c>
      <c r="R1964" s="7" t="s">
        <v>11958</v>
      </c>
      <c r="S1964" s="7" t="s">
        <v>46</v>
      </c>
      <c r="T1964" s="7" t="s">
        <v>9365</v>
      </c>
      <c r="U1964" s="7" t="s">
        <v>14684</v>
      </c>
      <c r="V1964" s="7" t="s">
        <v>48</v>
      </c>
      <c r="W1964" s="7" t="s">
        <v>67</v>
      </c>
      <c r="X1964" s="7" t="s">
        <v>14685</v>
      </c>
      <c r="Y1964" s="7" t="s">
        <v>50</v>
      </c>
      <c r="Z1964" s="7" t="s">
        <v>125</v>
      </c>
      <c r="AA1964" s="7" t="s">
        <v>50</v>
      </c>
      <c r="AB1964" s="7" t="s">
        <v>2174</v>
      </c>
      <c r="AC1964" s="7" t="s">
        <v>197</v>
      </c>
      <c r="AD1964" s="7" t="s">
        <v>2176</v>
      </c>
      <c r="AE1964" s="7" t="s">
        <v>56</v>
      </c>
      <c r="AF1964" s="7" t="s">
        <v>2177</v>
      </c>
      <c r="AG1964" s="7" t="s">
        <v>14686</v>
      </c>
      <c r="AH1964" s="7" t="s">
        <v>2174</v>
      </c>
      <c r="AI1964" s="7" t="s">
        <v>197</v>
      </c>
      <c r="AJ1964" s="7" t="s">
        <v>2176</v>
      </c>
      <c r="AK1964" s="10" t="s">
        <v>268</v>
      </c>
      <c r="AL1964" s="5" t="str">
        <f>+VLOOKUP(D1964,'[1]Listado de Establecimientos'!$A$1:$P$65536,16,FALSE)</f>
        <v>BELLAVISTA</v>
      </c>
      <c r="AM1964" s="5" t="str">
        <f>+VLOOKUP(D1964,'[1]Listado de Establecimientos'!$A$1:$Q$65536,17,FALSE)</f>
        <v>BELLAVISTA</v>
      </c>
      <c r="AN1964" s="5">
        <f t="shared" si="30"/>
        <v>2</v>
      </c>
    </row>
    <row r="1965" spans="1:40" ht="24" hidden="1">
      <c r="A1965" s="6">
        <v>255</v>
      </c>
      <c r="B1965" s="7" t="s">
        <v>14687</v>
      </c>
      <c r="C1965" s="8" t="s">
        <v>40</v>
      </c>
      <c r="D1965" s="7" t="s">
        <v>60</v>
      </c>
      <c r="E1965" s="7" t="s">
        <v>61</v>
      </c>
      <c r="F1965" s="7" t="s">
        <v>90</v>
      </c>
      <c r="G1965" s="7" t="s">
        <v>224</v>
      </c>
      <c r="H1965" s="7" t="s">
        <v>14688</v>
      </c>
      <c r="I1965" s="7" t="s">
        <v>185</v>
      </c>
      <c r="J1965" s="7" t="s">
        <v>14689</v>
      </c>
      <c r="K1965" s="7" t="s">
        <v>107</v>
      </c>
      <c r="L1965" s="7" t="s">
        <v>45</v>
      </c>
      <c r="M1965" s="7" t="s">
        <v>14690</v>
      </c>
      <c r="N1965" s="9" t="s">
        <v>14691</v>
      </c>
      <c r="O1965" s="7" t="s">
        <v>926</v>
      </c>
      <c r="P1965" s="7" t="s">
        <v>927</v>
      </c>
      <c r="Q1965" s="7" t="s">
        <v>14187</v>
      </c>
      <c r="R1965" s="7" t="s">
        <v>770</v>
      </c>
      <c r="S1965" s="7" t="s">
        <v>46</v>
      </c>
      <c r="T1965" s="7" t="s">
        <v>6264</v>
      </c>
      <c r="U1965" s="7" t="s">
        <v>73</v>
      </c>
      <c r="V1965" s="7" t="s">
        <v>66</v>
      </c>
      <c r="W1965" s="7" t="s">
        <v>107</v>
      </c>
      <c r="X1965" s="7" t="s">
        <v>94</v>
      </c>
      <c r="Y1965" s="7" t="s">
        <v>50</v>
      </c>
      <c r="Z1965" s="7" t="s">
        <v>125</v>
      </c>
      <c r="AA1965" s="7" t="s">
        <v>50</v>
      </c>
      <c r="AB1965" s="7" t="s">
        <v>104</v>
      </c>
      <c r="AC1965" s="7" t="s">
        <v>1407</v>
      </c>
      <c r="AD1965" s="7" t="s">
        <v>221</v>
      </c>
      <c r="AE1965" s="7" t="s">
        <v>56</v>
      </c>
      <c r="AF1965" s="7" t="s">
        <v>2475</v>
      </c>
      <c r="AG1965" s="7" t="s">
        <v>14692</v>
      </c>
      <c r="AH1965" s="7" t="s">
        <v>104</v>
      </c>
      <c r="AI1965" s="7" t="s">
        <v>160</v>
      </c>
      <c r="AJ1965" s="7" t="s">
        <v>221</v>
      </c>
      <c r="AK1965" s="10" t="s">
        <v>268</v>
      </c>
      <c r="AL1965" s="5" t="str">
        <f>+VLOOKUP(D1965,'[1]Listado de Establecimientos'!$A$1:$P$65536,16,FALSE)</f>
        <v>RIOJA</v>
      </c>
      <c r="AM1965" s="5" t="str">
        <f>+VLOOKUP(D1965,'[1]Listado de Establecimientos'!$A$1:$Q$65536,17,FALSE)</f>
        <v>NO PERTENECE A NINGUNA MICRORED</v>
      </c>
      <c r="AN1965" s="5">
        <f t="shared" si="30"/>
        <v>2</v>
      </c>
    </row>
    <row r="1966" spans="1:40" ht="24" hidden="1">
      <c r="A1966" s="6">
        <v>256</v>
      </c>
      <c r="B1966" s="7" t="s">
        <v>14693</v>
      </c>
      <c r="C1966" s="8" t="s">
        <v>40</v>
      </c>
      <c r="D1966" s="7" t="s">
        <v>74</v>
      </c>
      <c r="E1966" s="7" t="s">
        <v>75</v>
      </c>
      <c r="F1966" s="7" t="s">
        <v>72</v>
      </c>
      <c r="G1966" s="7" t="s">
        <v>129</v>
      </c>
      <c r="H1966" s="7" t="s">
        <v>14694</v>
      </c>
      <c r="I1966" s="7" t="s">
        <v>144</v>
      </c>
      <c r="J1966" s="7" t="s">
        <v>14695</v>
      </c>
      <c r="K1966" s="7" t="s">
        <v>906</v>
      </c>
      <c r="L1966" s="7" t="s">
        <v>45</v>
      </c>
      <c r="M1966" s="7" t="s">
        <v>14696</v>
      </c>
      <c r="N1966" s="9" t="s">
        <v>14697</v>
      </c>
      <c r="O1966" s="7" t="s">
        <v>74</v>
      </c>
      <c r="P1966" s="7" t="s">
        <v>75</v>
      </c>
      <c r="Q1966" s="7" t="s">
        <v>14187</v>
      </c>
      <c r="R1966" s="7" t="s">
        <v>1871</v>
      </c>
      <c r="S1966" s="7" t="s">
        <v>46</v>
      </c>
      <c r="T1966" s="7" t="s">
        <v>2421</v>
      </c>
      <c r="U1966" s="7" t="s">
        <v>740</v>
      </c>
      <c r="V1966" s="7" t="s">
        <v>48</v>
      </c>
      <c r="W1966" s="7" t="s">
        <v>49</v>
      </c>
      <c r="X1966" s="7" t="s">
        <v>94</v>
      </c>
      <c r="Y1966" s="7" t="s">
        <v>50</v>
      </c>
      <c r="Z1966" s="7" t="s">
        <v>125</v>
      </c>
      <c r="AA1966" s="7" t="s">
        <v>50</v>
      </c>
      <c r="AB1966" s="7" t="s">
        <v>80</v>
      </c>
      <c r="AC1966" s="7" t="s">
        <v>218</v>
      </c>
      <c r="AD1966" s="7" t="s">
        <v>82</v>
      </c>
      <c r="AE1966" s="7" t="s">
        <v>219</v>
      </c>
      <c r="AF1966" s="7" t="s">
        <v>220</v>
      </c>
      <c r="AG1966" s="7" t="s">
        <v>14698</v>
      </c>
      <c r="AH1966" s="7" t="s">
        <v>80</v>
      </c>
      <c r="AI1966" s="7" t="s">
        <v>81</v>
      </c>
      <c r="AJ1966" s="7" t="s">
        <v>82</v>
      </c>
      <c r="AK1966" s="10" t="s">
        <v>268</v>
      </c>
      <c r="AL1966" s="5" t="str">
        <f>+VLOOKUP(D1966,'[1]Listado de Establecimientos'!$A$1:$P$65536,16,FALSE)</f>
        <v>TOCACHE</v>
      </c>
      <c r="AM1966" s="5" t="str">
        <f>+VLOOKUP(D1966,'[1]Listado de Establecimientos'!$A$1:$Q$65536,17,FALSE)</f>
        <v>NO PERTENECE A NINGUNA MICRORED</v>
      </c>
      <c r="AN1966" s="5">
        <f t="shared" si="30"/>
        <v>2</v>
      </c>
    </row>
    <row r="1967" spans="1:40" ht="24" hidden="1">
      <c r="A1967" s="6">
        <v>257</v>
      </c>
      <c r="B1967" s="7" t="s">
        <v>14699</v>
      </c>
      <c r="C1967" s="8" t="s">
        <v>40</v>
      </c>
      <c r="D1967" s="7" t="s">
        <v>41</v>
      </c>
      <c r="E1967" s="7" t="s">
        <v>42</v>
      </c>
      <c r="F1967" s="7" t="s">
        <v>72</v>
      </c>
      <c r="G1967" s="7" t="s">
        <v>240</v>
      </c>
      <c r="H1967" s="7" t="s">
        <v>10124</v>
      </c>
      <c r="I1967" s="7" t="s">
        <v>122</v>
      </c>
      <c r="J1967" s="7" t="s">
        <v>14700</v>
      </c>
      <c r="K1967" s="7" t="s">
        <v>77</v>
      </c>
      <c r="L1967" s="7" t="s">
        <v>45</v>
      </c>
      <c r="M1967" s="7" t="s">
        <v>14701</v>
      </c>
      <c r="N1967" s="9" t="s">
        <v>14702</v>
      </c>
      <c r="O1967" s="7" t="s">
        <v>145</v>
      </c>
      <c r="P1967" s="7" t="s">
        <v>146</v>
      </c>
      <c r="Q1967" s="7" t="s">
        <v>14187</v>
      </c>
      <c r="R1967" s="7" t="s">
        <v>14703</v>
      </c>
      <c r="S1967" s="7" t="s">
        <v>46</v>
      </c>
      <c r="T1967" s="7" t="s">
        <v>14704</v>
      </c>
      <c r="U1967" s="7" t="s">
        <v>11166</v>
      </c>
      <c r="V1967" s="7" t="s">
        <v>48</v>
      </c>
      <c r="W1967" s="7" t="s">
        <v>77</v>
      </c>
      <c r="X1967" s="7" t="s">
        <v>819</v>
      </c>
      <c r="Y1967" s="7" t="s">
        <v>50</v>
      </c>
      <c r="Z1967" s="7" t="s">
        <v>125</v>
      </c>
      <c r="AA1967" s="7" t="s">
        <v>50</v>
      </c>
      <c r="AB1967" s="7" t="s">
        <v>8403</v>
      </c>
      <c r="AC1967" s="7" t="s">
        <v>1553</v>
      </c>
      <c r="AD1967" s="7" t="s">
        <v>8404</v>
      </c>
      <c r="AE1967" s="7" t="s">
        <v>56</v>
      </c>
      <c r="AF1967" s="7" t="s">
        <v>8405</v>
      </c>
      <c r="AG1967" s="7" t="s">
        <v>14705</v>
      </c>
      <c r="AH1967" s="7" t="s">
        <v>8403</v>
      </c>
      <c r="AI1967" s="7" t="s">
        <v>682</v>
      </c>
      <c r="AJ1967" s="7" t="s">
        <v>8404</v>
      </c>
      <c r="AK1967" s="10" t="s">
        <v>268</v>
      </c>
      <c r="AL1967" s="5" t="str">
        <f>+VLOOKUP(D1967,'[1]Listado de Establecimientos'!$A$1:$P$65536,16,FALSE)</f>
        <v>NO PERTENECE A NINGUNA RED</v>
      </c>
      <c r="AM1967" s="5" t="str">
        <f>+VLOOKUP(D1967,'[1]Listado de Establecimientos'!$A$1:$Q$65536,17,FALSE)</f>
        <v>NO PERTENECE A NINGUNA MICRORED</v>
      </c>
      <c r="AN1967" s="5">
        <f t="shared" si="30"/>
        <v>2</v>
      </c>
    </row>
    <row r="1968" spans="1:40" ht="24" hidden="1">
      <c r="A1968" s="6">
        <v>258</v>
      </c>
      <c r="B1968" s="7" t="s">
        <v>14706</v>
      </c>
      <c r="C1968" s="8" t="s">
        <v>40</v>
      </c>
      <c r="D1968" s="7" t="s">
        <v>41</v>
      </c>
      <c r="E1968" s="7" t="s">
        <v>42</v>
      </c>
      <c r="F1968" s="7" t="s">
        <v>2042</v>
      </c>
      <c r="G1968" s="7" t="s">
        <v>1368</v>
      </c>
      <c r="H1968" s="7" t="s">
        <v>14707</v>
      </c>
      <c r="I1968" s="7" t="s">
        <v>77</v>
      </c>
      <c r="J1968" s="7" t="s">
        <v>14708</v>
      </c>
      <c r="K1968" s="7" t="s">
        <v>107</v>
      </c>
      <c r="L1968" s="7" t="s">
        <v>45</v>
      </c>
      <c r="M1968" s="7" t="s">
        <v>14709</v>
      </c>
      <c r="N1968" s="9" t="s">
        <v>14710</v>
      </c>
      <c r="O1968" s="7" t="s">
        <v>175</v>
      </c>
      <c r="P1968" s="7" t="s">
        <v>176</v>
      </c>
      <c r="Q1968" s="7" t="s">
        <v>14187</v>
      </c>
      <c r="R1968" s="7" t="s">
        <v>12191</v>
      </c>
      <c r="S1968" s="7" t="s">
        <v>46</v>
      </c>
      <c r="T1968" s="7" t="s">
        <v>4365</v>
      </c>
      <c r="U1968" s="7" t="s">
        <v>106</v>
      </c>
      <c r="V1968" s="7" t="s">
        <v>48</v>
      </c>
      <c r="W1968" s="7" t="s">
        <v>113</v>
      </c>
      <c r="X1968" s="7" t="s">
        <v>107</v>
      </c>
      <c r="Y1968" s="7" t="s">
        <v>50</v>
      </c>
      <c r="Z1968" s="7" t="s">
        <v>125</v>
      </c>
      <c r="AA1968" s="7" t="s">
        <v>50</v>
      </c>
      <c r="AB1968" s="7" t="s">
        <v>8403</v>
      </c>
      <c r="AC1968" s="7" t="s">
        <v>1553</v>
      </c>
      <c r="AD1968" s="7" t="s">
        <v>8404</v>
      </c>
      <c r="AE1968" s="7" t="s">
        <v>56</v>
      </c>
      <c r="AF1968" s="7" t="s">
        <v>8405</v>
      </c>
      <c r="AG1968" s="7" t="s">
        <v>14711</v>
      </c>
      <c r="AH1968" s="7" t="s">
        <v>8403</v>
      </c>
      <c r="AI1968" s="7" t="s">
        <v>682</v>
      </c>
      <c r="AJ1968" s="7" t="s">
        <v>8404</v>
      </c>
      <c r="AK1968" s="10" t="s">
        <v>268</v>
      </c>
      <c r="AL1968" s="5" t="str">
        <f>+VLOOKUP(D1968,'[1]Listado de Establecimientos'!$A$1:$P$65536,16,FALSE)</f>
        <v>NO PERTENECE A NINGUNA RED</v>
      </c>
      <c r="AM1968" s="5" t="str">
        <f>+VLOOKUP(D1968,'[1]Listado de Establecimientos'!$A$1:$Q$65536,17,FALSE)</f>
        <v>NO PERTENECE A NINGUNA MICRORED</v>
      </c>
      <c r="AN1968" s="5">
        <f t="shared" si="30"/>
        <v>2</v>
      </c>
    </row>
    <row r="1969" spans="1:40" ht="24" hidden="1">
      <c r="A1969" s="6">
        <v>259</v>
      </c>
      <c r="B1969" s="7" t="s">
        <v>14712</v>
      </c>
      <c r="C1969" s="8" t="s">
        <v>40</v>
      </c>
      <c r="D1969" s="7" t="s">
        <v>41</v>
      </c>
      <c r="E1969" s="7" t="s">
        <v>42</v>
      </c>
      <c r="F1969" s="7" t="s">
        <v>1539</v>
      </c>
      <c r="G1969" s="7" t="s">
        <v>14713</v>
      </c>
      <c r="H1969" s="7" t="s">
        <v>14714</v>
      </c>
      <c r="I1969" s="7" t="s">
        <v>819</v>
      </c>
      <c r="J1969" s="7" t="s">
        <v>14715</v>
      </c>
      <c r="K1969" s="7" t="s">
        <v>152</v>
      </c>
      <c r="L1969" s="7" t="s">
        <v>45</v>
      </c>
      <c r="M1969" s="7" t="s">
        <v>14716</v>
      </c>
      <c r="N1969" s="9" t="s">
        <v>14717</v>
      </c>
      <c r="O1969" s="7" t="s">
        <v>91</v>
      </c>
      <c r="P1969" s="7" t="s">
        <v>92</v>
      </c>
      <c r="Q1969" s="7" t="s">
        <v>14187</v>
      </c>
      <c r="R1969" s="7" t="s">
        <v>14718</v>
      </c>
      <c r="S1969" s="7" t="s">
        <v>64</v>
      </c>
      <c r="T1969" s="7" t="s">
        <v>4645</v>
      </c>
      <c r="U1969" s="7" t="s">
        <v>740</v>
      </c>
      <c r="V1969" s="7" t="s">
        <v>48</v>
      </c>
      <c r="W1969" s="7" t="s">
        <v>113</v>
      </c>
      <c r="X1969" s="7" t="s">
        <v>113</v>
      </c>
      <c r="Y1969" s="7" t="s">
        <v>50</v>
      </c>
      <c r="Z1969" s="7" t="s">
        <v>125</v>
      </c>
      <c r="AA1969" s="7" t="s">
        <v>52</v>
      </c>
      <c r="AB1969" s="7" t="s">
        <v>1646</v>
      </c>
      <c r="AC1969" s="7" t="s">
        <v>3029</v>
      </c>
      <c r="AD1969" s="7" t="s">
        <v>3030</v>
      </c>
      <c r="AE1969" s="7" t="s">
        <v>56</v>
      </c>
      <c r="AF1969" s="7" t="s">
        <v>3031</v>
      </c>
      <c r="AG1969" s="7" t="s">
        <v>14719</v>
      </c>
      <c r="AH1969" s="7" t="s">
        <v>1646</v>
      </c>
      <c r="AI1969" s="7" t="s">
        <v>1796</v>
      </c>
      <c r="AJ1969" s="7" t="s">
        <v>3030</v>
      </c>
      <c r="AK1969" s="10" t="s">
        <v>268</v>
      </c>
      <c r="AL1969" s="5" t="str">
        <f>+VLOOKUP(D1969,'[1]Listado de Establecimientos'!$A$1:$P$65536,16,FALSE)</f>
        <v>NO PERTENECE A NINGUNA RED</v>
      </c>
      <c r="AM1969" s="5" t="str">
        <f>+VLOOKUP(D1969,'[1]Listado de Establecimientos'!$A$1:$Q$65536,17,FALSE)</f>
        <v>NO PERTENECE A NINGUNA MICRORED</v>
      </c>
      <c r="AN1969" s="5">
        <f t="shared" si="30"/>
        <v>2</v>
      </c>
    </row>
    <row r="1970" spans="1:40" ht="24" hidden="1">
      <c r="A1970" s="6">
        <v>260</v>
      </c>
      <c r="B1970" s="7" t="s">
        <v>14720</v>
      </c>
      <c r="C1970" s="8" t="s">
        <v>40</v>
      </c>
      <c r="D1970" s="7" t="s">
        <v>41</v>
      </c>
      <c r="E1970" s="7" t="s">
        <v>42</v>
      </c>
      <c r="F1970" s="7" t="s">
        <v>239</v>
      </c>
      <c r="G1970" s="7" t="s">
        <v>1407</v>
      </c>
      <c r="H1970" s="7" t="s">
        <v>1348</v>
      </c>
      <c r="I1970" s="7" t="s">
        <v>3511</v>
      </c>
      <c r="J1970" s="7" t="s">
        <v>14721</v>
      </c>
      <c r="K1970" s="7" t="s">
        <v>44</v>
      </c>
      <c r="L1970" s="7" t="s">
        <v>45</v>
      </c>
      <c r="M1970" s="7" t="s">
        <v>14722</v>
      </c>
      <c r="N1970" s="9" t="s">
        <v>14723</v>
      </c>
      <c r="O1970" s="7" t="s">
        <v>8440</v>
      </c>
      <c r="P1970" s="7" t="s">
        <v>8441</v>
      </c>
      <c r="Q1970" s="7" t="s">
        <v>14187</v>
      </c>
      <c r="R1970" s="7" t="s">
        <v>8030</v>
      </c>
      <c r="S1970" s="7" t="s">
        <v>46</v>
      </c>
      <c r="T1970" s="7" t="s">
        <v>14724</v>
      </c>
      <c r="U1970" s="7" t="s">
        <v>149</v>
      </c>
      <c r="V1970" s="7" t="s">
        <v>2057</v>
      </c>
      <c r="W1970" s="7" t="s">
        <v>94</v>
      </c>
      <c r="X1970" s="7" t="s">
        <v>88</v>
      </c>
      <c r="Y1970" s="7" t="s">
        <v>50</v>
      </c>
      <c r="Z1970" s="7" t="s">
        <v>125</v>
      </c>
      <c r="AA1970" s="7" t="s">
        <v>50</v>
      </c>
      <c r="AB1970" s="7" t="s">
        <v>8403</v>
      </c>
      <c r="AC1970" s="7" t="s">
        <v>1553</v>
      </c>
      <c r="AD1970" s="7" t="s">
        <v>8404</v>
      </c>
      <c r="AE1970" s="7" t="s">
        <v>56</v>
      </c>
      <c r="AF1970" s="7" t="s">
        <v>8405</v>
      </c>
      <c r="AG1970" s="7" t="s">
        <v>14725</v>
      </c>
      <c r="AH1970" s="7" t="s">
        <v>8403</v>
      </c>
      <c r="AI1970" s="7" t="s">
        <v>682</v>
      </c>
      <c r="AJ1970" s="7" t="s">
        <v>8404</v>
      </c>
      <c r="AK1970" s="10" t="s">
        <v>268</v>
      </c>
      <c r="AL1970" s="5" t="str">
        <f>+VLOOKUP(D1970,'[1]Listado de Establecimientos'!$A$1:$P$65536,16,FALSE)</f>
        <v>NO PERTENECE A NINGUNA RED</v>
      </c>
      <c r="AM1970" s="5" t="str">
        <f>+VLOOKUP(D1970,'[1]Listado de Establecimientos'!$A$1:$Q$65536,17,FALSE)</f>
        <v>NO PERTENECE A NINGUNA MICRORED</v>
      </c>
      <c r="AN1970" s="5">
        <f t="shared" si="30"/>
        <v>2</v>
      </c>
    </row>
    <row r="1971" spans="1:40" ht="16.5" hidden="1">
      <c r="A1971" s="6">
        <v>261</v>
      </c>
      <c r="B1971" s="7" t="s">
        <v>14726</v>
      </c>
      <c r="C1971" s="8" t="s">
        <v>40</v>
      </c>
      <c r="D1971" s="7" t="s">
        <v>175</v>
      </c>
      <c r="E1971" s="7" t="s">
        <v>176</v>
      </c>
      <c r="F1971" s="7" t="s">
        <v>1450</v>
      </c>
      <c r="G1971" s="7" t="s">
        <v>933</v>
      </c>
      <c r="H1971" s="7" t="s">
        <v>14727</v>
      </c>
      <c r="I1971" s="7" t="s">
        <v>93</v>
      </c>
      <c r="J1971" s="7" t="s">
        <v>14728</v>
      </c>
      <c r="K1971" s="7" t="s">
        <v>152</v>
      </c>
      <c r="L1971" s="7" t="s">
        <v>45</v>
      </c>
      <c r="M1971" s="7" t="s">
        <v>14729</v>
      </c>
      <c r="N1971" s="9" t="s">
        <v>14730</v>
      </c>
      <c r="O1971" s="7" t="s">
        <v>175</v>
      </c>
      <c r="P1971" s="7" t="s">
        <v>176</v>
      </c>
      <c r="Q1971" s="7" t="s">
        <v>14187</v>
      </c>
      <c r="R1971" s="7" t="s">
        <v>14731</v>
      </c>
      <c r="S1971" s="7" t="s">
        <v>46</v>
      </c>
      <c r="T1971" s="7" t="s">
        <v>1872</v>
      </c>
      <c r="U1971" s="7" t="s">
        <v>73</v>
      </c>
      <c r="V1971" s="7" t="s">
        <v>153</v>
      </c>
      <c r="W1971" s="7" t="s">
        <v>6950</v>
      </c>
      <c r="X1971" s="7" t="s">
        <v>49</v>
      </c>
      <c r="Y1971" s="7" t="s">
        <v>50</v>
      </c>
      <c r="Z1971" s="7" t="s">
        <v>125</v>
      </c>
      <c r="AA1971" s="7" t="s">
        <v>50</v>
      </c>
      <c r="AB1971" s="7" t="s">
        <v>402</v>
      </c>
      <c r="AC1971" s="7" t="s">
        <v>444</v>
      </c>
      <c r="AD1971" s="7" t="s">
        <v>824</v>
      </c>
      <c r="AE1971" s="7" t="s">
        <v>56</v>
      </c>
      <c r="AF1971" s="7" t="s">
        <v>825</v>
      </c>
      <c r="AG1971" s="7" t="s">
        <v>14732</v>
      </c>
      <c r="AH1971" s="7" t="s">
        <v>402</v>
      </c>
      <c r="AI1971" s="7" t="s">
        <v>444</v>
      </c>
      <c r="AJ1971" s="7" t="s">
        <v>824</v>
      </c>
      <c r="AK1971" s="10" t="s">
        <v>268</v>
      </c>
      <c r="AL1971" s="5" t="str">
        <f>+VLOOKUP(D1971,'[1]Listado de Establecimientos'!$A$1:$P$65536,16,FALSE)</f>
        <v>BELLAVISTA</v>
      </c>
      <c r="AM1971" s="5" t="str">
        <f>+VLOOKUP(D1971,'[1]Listado de Establecimientos'!$A$1:$Q$65536,17,FALSE)</f>
        <v>BELLAVISTA</v>
      </c>
      <c r="AN1971" s="5">
        <f t="shared" si="30"/>
        <v>2</v>
      </c>
    </row>
    <row r="1972" spans="1:40" ht="16.5" hidden="1">
      <c r="A1972" s="6">
        <v>262</v>
      </c>
      <c r="B1972" s="7" t="s">
        <v>14733</v>
      </c>
      <c r="C1972" s="8" t="s">
        <v>40</v>
      </c>
      <c r="D1972" s="7" t="s">
        <v>175</v>
      </c>
      <c r="E1972" s="7" t="s">
        <v>176</v>
      </c>
      <c r="F1972" s="7" t="s">
        <v>5312</v>
      </c>
      <c r="G1972" s="7" t="s">
        <v>303</v>
      </c>
      <c r="H1972" s="7" t="s">
        <v>2193</v>
      </c>
      <c r="I1972" s="7" t="s">
        <v>134</v>
      </c>
      <c r="J1972" s="7" t="s">
        <v>5543</v>
      </c>
      <c r="K1972" s="7" t="s">
        <v>107</v>
      </c>
      <c r="L1972" s="7" t="s">
        <v>45</v>
      </c>
      <c r="M1972" s="7" t="s">
        <v>14734</v>
      </c>
      <c r="N1972" s="9" t="s">
        <v>14735</v>
      </c>
      <c r="O1972" s="7" t="s">
        <v>5563</v>
      </c>
      <c r="P1972" s="7" t="s">
        <v>5564</v>
      </c>
      <c r="Q1972" s="7" t="s">
        <v>14187</v>
      </c>
      <c r="R1972" s="7" t="s">
        <v>14736</v>
      </c>
      <c r="S1972" s="7" t="s">
        <v>64</v>
      </c>
      <c r="T1972" s="7" t="s">
        <v>105</v>
      </c>
      <c r="U1972" s="7" t="s">
        <v>47</v>
      </c>
      <c r="V1972" s="7" t="s">
        <v>48</v>
      </c>
      <c r="W1972" s="7" t="s">
        <v>7560</v>
      </c>
      <c r="X1972" s="7" t="s">
        <v>10931</v>
      </c>
      <c r="Y1972" s="7" t="s">
        <v>52</v>
      </c>
      <c r="Z1972" s="7" t="s">
        <v>125</v>
      </c>
      <c r="AA1972" s="7" t="s">
        <v>50</v>
      </c>
      <c r="AB1972" s="7" t="s">
        <v>402</v>
      </c>
      <c r="AC1972" s="7" t="s">
        <v>444</v>
      </c>
      <c r="AD1972" s="7" t="s">
        <v>824</v>
      </c>
      <c r="AE1972" s="7" t="s">
        <v>56</v>
      </c>
      <c r="AF1972" s="7" t="s">
        <v>825</v>
      </c>
      <c r="AG1972" s="7" t="s">
        <v>14737</v>
      </c>
      <c r="AH1972" s="7" t="s">
        <v>402</v>
      </c>
      <c r="AI1972" s="7" t="s">
        <v>444</v>
      </c>
      <c r="AJ1972" s="7" t="s">
        <v>824</v>
      </c>
      <c r="AK1972" s="10" t="s">
        <v>268</v>
      </c>
      <c r="AL1972" s="5" t="str">
        <f>+VLOOKUP(D1972,'[1]Listado de Establecimientos'!$A$1:$P$65536,16,FALSE)</f>
        <v>BELLAVISTA</v>
      </c>
      <c r="AM1972" s="5" t="str">
        <f>+VLOOKUP(D1972,'[1]Listado de Establecimientos'!$A$1:$Q$65536,17,FALSE)</f>
        <v>BELLAVISTA</v>
      </c>
      <c r="AN1972" s="5">
        <f t="shared" si="30"/>
        <v>2</v>
      </c>
    </row>
    <row r="1973" spans="1:40" ht="24" hidden="1">
      <c r="A1973" s="6">
        <v>263</v>
      </c>
      <c r="B1973" s="7" t="s">
        <v>14738</v>
      </c>
      <c r="C1973" s="8" t="s">
        <v>40</v>
      </c>
      <c r="D1973" s="7" t="s">
        <v>41</v>
      </c>
      <c r="E1973" s="7" t="s">
        <v>42</v>
      </c>
      <c r="F1973" s="7" t="s">
        <v>14739</v>
      </c>
      <c r="G1973" s="7" t="s">
        <v>14740</v>
      </c>
      <c r="H1973" s="7" t="s">
        <v>14741</v>
      </c>
      <c r="I1973" s="7" t="s">
        <v>819</v>
      </c>
      <c r="J1973" s="7" t="s">
        <v>14742</v>
      </c>
      <c r="K1973" s="7" t="s">
        <v>152</v>
      </c>
      <c r="L1973" s="7" t="s">
        <v>45</v>
      </c>
      <c r="M1973" s="7" t="s">
        <v>14743</v>
      </c>
      <c r="N1973" s="9" t="s">
        <v>14744</v>
      </c>
      <c r="O1973" s="7" t="s">
        <v>145</v>
      </c>
      <c r="P1973" s="7" t="s">
        <v>146</v>
      </c>
      <c r="Q1973" s="7" t="s">
        <v>14187</v>
      </c>
      <c r="R1973" s="7" t="s">
        <v>14745</v>
      </c>
      <c r="S1973" s="7" t="s">
        <v>46</v>
      </c>
      <c r="T1973" s="7" t="s">
        <v>2004</v>
      </c>
      <c r="U1973" s="7" t="s">
        <v>65</v>
      </c>
      <c r="V1973" s="7" t="s">
        <v>48</v>
      </c>
      <c r="W1973" s="7" t="s">
        <v>122</v>
      </c>
      <c r="X1973" s="7" t="s">
        <v>88</v>
      </c>
      <c r="Y1973" s="7" t="s">
        <v>50</v>
      </c>
      <c r="Z1973" s="7" t="s">
        <v>125</v>
      </c>
      <c r="AA1973" s="7" t="s">
        <v>50</v>
      </c>
      <c r="AB1973" s="7" t="s">
        <v>108</v>
      </c>
      <c r="AC1973" s="7" t="s">
        <v>130</v>
      </c>
      <c r="AD1973" s="7" t="s">
        <v>1981</v>
      </c>
      <c r="AE1973" s="7" t="s">
        <v>56</v>
      </c>
      <c r="AF1973" s="7" t="s">
        <v>1982</v>
      </c>
      <c r="AG1973" s="7" t="s">
        <v>14746</v>
      </c>
      <c r="AH1973" s="7" t="s">
        <v>108</v>
      </c>
      <c r="AI1973" s="7" t="s">
        <v>130</v>
      </c>
      <c r="AJ1973" s="7" t="s">
        <v>1981</v>
      </c>
      <c r="AK1973" s="10" t="s">
        <v>268</v>
      </c>
      <c r="AL1973" s="5" t="str">
        <f>+VLOOKUP(D1973,'[1]Listado de Establecimientos'!$A$1:$P$65536,16,FALSE)</f>
        <v>NO PERTENECE A NINGUNA RED</v>
      </c>
      <c r="AM1973" s="5" t="str">
        <f>+VLOOKUP(D1973,'[1]Listado de Establecimientos'!$A$1:$Q$65536,17,FALSE)</f>
        <v>NO PERTENECE A NINGUNA MICRORED</v>
      </c>
      <c r="AN1973" s="5">
        <f t="shared" si="30"/>
        <v>2</v>
      </c>
    </row>
    <row r="1974" spans="1:40" ht="16.5" hidden="1">
      <c r="A1974" s="6">
        <v>264</v>
      </c>
      <c r="B1974" s="7" t="s">
        <v>14747</v>
      </c>
      <c r="C1974" s="8" t="s">
        <v>40</v>
      </c>
      <c r="D1974" s="7" t="s">
        <v>175</v>
      </c>
      <c r="E1974" s="7" t="s">
        <v>176</v>
      </c>
      <c r="F1974" s="7" t="s">
        <v>5312</v>
      </c>
      <c r="G1974" s="7" t="s">
        <v>1023</v>
      </c>
      <c r="H1974" s="7" t="s">
        <v>2193</v>
      </c>
      <c r="I1974" s="7" t="s">
        <v>134</v>
      </c>
      <c r="J1974" s="7" t="s">
        <v>5543</v>
      </c>
      <c r="K1974" s="7" t="s">
        <v>107</v>
      </c>
      <c r="L1974" s="7" t="s">
        <v>45</v>
      </c>
      <c r="M1974" s="7" t="s">
        <v>14734</v>
      </c>
      <c r="N1974" s="9" t="s">
        <v>14735</v>
      </c>
      <c r="O1974" s="7" t="s">
        <v>5563</v>
      </c>
      <c r="P1974" s="7" t="s">
        <v>5564</v>
      </c>
      <c r="Q1974" s="7" t="s">
        <v>14187</v>
      </c>
      <c r="R1974" s="7" t="s">
        <v>9442</v>
      </c>
      <c r="S1974" s="7" t="s">
        <v>64</v>
      </c>
      <c r="T1974" s="7" t="s">
        <v>5669</v>
      </c>
      <c r="U1974" s="7" t="s">
        <v>1852</v>
      </c>
      <c r="V1974" s="7" t="s">
        <v>48</v>
      </c>
      <c r="W1974" s="7" t="s">
        <v>67</v>
      </c>
      <c r="X1974" s="7" t="s">
        <v>77</v>
      </c>
      <c r="Y1974" s="7" t="s">
        <v>50</v>
      </c>
      <c r="Z1974" s="7" t="s">
        <v>125</v>
      </c>
      <c r="AA1974" s="7" t="s">
        <v>50</v>
      </c>
      <c r="AB1974" s="7" t="s">
        <v>402</v>
      </c>
      <c r="AC1974" s="7" t="s">
        <v>403</v>
      </c>
      <c r="AD1974" s="7" t="s">
        <v>824</v>
      </c>
      <c r="AE1974" s="7" t="s">
        <v>56</v>
      </c>
      <c r="AF1974" s="7" t="s">
        <v>825</v>
      </c>
      <c r="AG1974" s="7" t="s">
        <v>14748</v>
      </c>
      <c r="AH1974" s="7" t="s">
        <v>402</v>
      </c>
      <c r="AI1974" s="7" t="s">
        <v>444</v>
      </c>
      <c r="AJ1974" s="7" t="s">
        <v>824</v>
      </c>
      <c r="AK1974" s="10" t="s">
        <v>268</v>
      </c>
      <c r="AL1974" s="5" t="str">
        <f>+VLOOKUP(D1974,'[1]Listado de Establecimientos'!$A$1:$P$65536,16,FALSE)</f>
        <v>BELLAVISTA</v>
      </c>
      <c r="AM1974" s="5" t="str">
        <f>+VLOOKUP(D1974,'[1]Listado de Establecimientos'!$A$1:$Q$65536,17,FALSE)</f>
        <v>BELLAVISTA</v>
      </c>
      <c r="AN1974" s="5">
        <f t="shared" si="30"/>
        <v>2</v>
      </c>
    </row>
    <row r="1975" spans="1:40" ht="24" hidden="1">
      <c r="A1975" s="6">
        <v>265</v>
      </c>
      <c r="B1975" s="7" t="s">
        <v>14749</v>
      </c>
      <c r="C1975" s="8" t="s">
        <v>40</v>
      </c>
      <c r="D1975" s="7" t="s">
        <v>41</v>
      </c>
      <c r="E1975" s="7" t="s">
        <v>42</v>
      </c>
      <c r="F1975" s="7" t="s">
        <v>1156</v>
      </c>
      <c r="G1975" s="7" t="s">
        <v>361</v>
      </c>
      <c r="H1975" s="7" t="s">
        <v>14750</v>
      </c>
      <c r="I1975" s="7" t="s">
        <v>77</v>
      </c>
      <c r="J1975" s="7" t="s">
        <v>14751</v>
      </c>
      <c r="K1975" s="7" t="s">
        <v>63</v>
      </c>
      <c r="L1975" s="7" t="s">
        <v>45</v>
      </c>
      <c r="M1975" s="7" t="s">
        <v>14752</v>
      </c>
      <c r="N1975" s="9" t="s">
        <v>14753</v>
      </c>
      <c r="O1975" s="7" t="s">
        <v>135</v>
      </c>
      <c r="P1975" s="7" t="s">
        <v>136</v>
      </c>
      <c r="Q1975" s="7" t="s">
        <v>14187</v>
      </c>
      <c r="R1975" s="7" t="s">
        <v>13558</v>
      </c>
      <c r="S1975" s="7" t="s">
        <v>64</v>
      </c>
      <c r="T1975" s="7" t="s">
        <v>1786</v>
      </c>
      <c r="U1975" s="7" t="s">
        <v>47</v>
      </c>
      <c r="V1975" s="7" t="s">
        <v>66</v>
      </c>
      <c r="W1975" s="7" t="s">
        <v>114</v>
      </c>
      <c r="X1975" s="7" t="s">
        <v>94</v>
      </c>
      <c r="Y1975" s="7" t="s">
        <v>50</v>
      </c>
      <c r="Z1975" s="7" t="s">
        <v>125</v>
      </c>
      <c r="AA1975" s="7" t="s">
        <v>50</v>
      </c>
      <c r="AB1975" s="7" t="s">
        <v>108</v>
      </c>
      <c r="AC1975" s="7" t="s">
        <v>1207</v>
      </c>
      <c r="AD1975" s="7" t="s">
        <v>1981</v>
      </c>
      <c r="AE1975" s="7" t="s">
        <v>56</v>
      </c>
      <c r="AF1975" s="7" t="s">
        <v>1982</v>
      </c>
      <c r="AG1975" s="7" t="s">
        <v>14754</v>
      </c>
      <c r="AH1975" s="7" t="s">
        <v>108</v>
      </c>
      <c r="AI1975" s="7" t="s">
        <v>130</v>
      </c>
      <c r="AJ1975" s="7" t="s">
        <v>1981</v>
      </c>
      <c r="AK1975" s="10" t="s">
        <v>268</v>
      </c>
      <c r="AL1975" s="5" t="str">
        <f>+VLOOKUP(D1975,'[1]Listado de Establecimientos'!$A$1:$P$65536,16,FALSE)</f>
        <v>NO PERTENECE A NINGUNA RED</v>
      </c>
      <c r="AM1975" s="5" t="str">
        <f>+VLOOKUP(D1975,'[1]Listado de Establecimientos'!$A$1:$Q$65536,17,FALSE)</f>
        <v>NO PERTENECE A NINGUNA MICRORED</v>
      </c>
      <c r="AN1975" s="5">
        <f t="shared" si="30"/>
        <v>2</v>
      </c>
    </row>
    <row r="1976" spans="1:40" ht="24" hidden="1">
      <c r="A1976" s="6">
        <v>266</v>
      </c>
      <c r="B1976" s="7" t="s">
        <v>14755</v>
      </c>
      <c r="C1976" s="8" t="s">
        <v>40</v>
      </c>
      <c r="D1976" s="7" t="s">
        <v>41</v>
      </c>
      <c r="E1976" s="7" t="s">
        <v>42</v>
      </c>
      <c r="F1976" s="7" t="s">
        <v>14756</v>
      </c>
      <c r="G1976" s="7" t="s">
        <v>2513</v>
      </c>
      <c r="H1976" s="7" t="s">
        <v>14757</v>
      </c>
      <c r="I1976" s="7" t="s">
        <v>819</v>
      </c>
      <c r="J1976" s="7" t="s">
        <v>14758</v>
      </c>
      <c r="K1976" s="7" t="s">
        <v>152</v>
      </c>
      <c r="L1976" s="7" t="s">
        <v>45</v>
      </c>
      <c r="M1976" s="7" t="s">
        <v>14759</v>
      </c>
      <c r="N1976" s="9" t="s">
        <v>14760</v>
      </c>
      <c r="O1976" s="7" t="s">
        <v>91</v>
      </c>
      <c r="P1976" s="7" t="s">
        <v>92</v>
      </c>
      <c r="Q1976" s="7" t="s">
        <v>14187</v>
      </c>
      <c r="R1976" s="7" t="s">
        <v>14761</v>
      </c>
      <c r="S1976" s="7" t="s">
        <v>46</v>
      </c>
      <c r="T1976" s="7" t="s">
        <v>4087</v>
      </c>
      <c r="U1976" s="7" t="s">
        <v>47</v>
      </c>
      <c r="V1976" s="7" t="s">
        <v>48</v>
      </c>
      <c r="W1976" s="7" t="s">
        <v>107</v>
      </c>
      <c r="X1976" s="7" t="s">
        <v>122</v>
      </c>
      <c r="Y1976" s="7" t="s">
        <v>50</v>
      </c>
      <c r="Z1976" s="7" t="s">
        <v>125</v>
      </c>
      <c r="AA1976" s="7" t="s">
        <v>50</v>
      </c>
      <c r="AB1976" s="7" t="s">
        <v>108</v>
      </c>
      <c r="AC1976" s="7" t="s">
        <v>130</v>
      </c>
      <c r="AD1976" s="7" t="s">
        <v>1981</v>
      </c>
      <c r="AE1976" s="7" t="s">
        <v>56</v>
      </c>
      <c r="AF1976" s="7" t="s">
        <v>1982</v>
      </c>
      <c r="AG1976" s="7" t="s">
        <v>14762</v>
      </c>
      <c r="AH1976" s="7" t="s">
        <v>108</v>
      </c>
      <c r="AI1976" s="7" t="s">
        <v>130</v>
      </c>
      <c r="AJ1976" s="7" t="s">
        <v>1981</v>
      </c>
      <c r="AK1976" s="10" t="s">
        <v>268</v>
      </c>
      <c r="AL1976" s="5" t="str">
        <f>+VLOOKUP(D1976,'[1]Listado de Establecimientos'!$A$1:$P$65536,16,FALSE)</f>
        <v>NO PERTENECE A NINGUNA RED</v>
      </c>
      <c r="AM1976" s="5" t="str">
        <f>+VLOOKUP(D1976,'[1]Listado de Establecimientos'!$A$1:$Q$65536,17,FALSE)</f>
        <v>NO PERTENECE A NINGUNA MICRORED</v>
      </c>
      <c r="AN1976" s="5">
        <f t="shared" si="30"/>
        <v>2</v>
      </c>
    </row>
    <row r="1977" spans="1:40" ht="24" hidden="1">
      <c r="A1977" s="6">
        <v>267</v>
      </c>
      <c r="B1977" s="7" t="s">
        <v>14763</v>
      </c>
      <c r="C1977" s="8" t="s">
        <v>40</v>
      </c>
      <c r="D1977" s="7" t="s">
        <v>83</v>
      </c>
      <c r="E1977" s="7" t="s">
        <v>143</v>
      </c>
      <c r="F1977" s="7" t="s">
        <v>9720</v>
      </c>
      <c r="G1977" s="7" t="s">
        <v>2357</v>
      </c>
      <c r="H1977" s="7" t="s">
        <v>14764</v>
      </c>
      <c r="I1977" s="7" t="s">
        <v>112</v>
      </c>
      <c r="J1977" s="7" t="s">
        <v>14765</v>
      </c>
      <c r="K1977" s="7" t="s">
        <v>63</v>
      </c>
      <c r="L1977" s="7" t="s">
        <v>45</v>
      </c>
      <c r="M1977" s="7" t="s">
        <v>14766</v>
      </c>
      <c r="N1977" s="9" t="s">
        <v>14767</v>
      </c>
      <c r="O1977" s="7" t="s">
        <v>3450</v>
      </c>
      <c r="P1977" s="7" t="s">
        <v>3451</v>
      </c>
      <c r="Q1977" s="7" t="s">
        <v>13941</v>
      </c>
      <c r="R1977" s="7" t="s">
        <v>4733</v>
      </c>
      <c r="S1977" s="7" t="s">
        <v>46</v>
      </c>
      <c r="T1977" s="7" t="s">
        <v>4288</v>
      </c>
      <c r="U1977" s="7" t="s">
        <v>47</v>
      </c>
      <c r="V1977" s="7" t="s">
        <v>48</v>
      </c>
      <c r="W1977" s="7" t="s">
        <v>122</v>
      </c>
      <c r="X1977" s="7" t="s">
        <v>88</v>
      </c>
      <c r="Y1977" s="7" t="s">
        <v>50</v>
      </c>
      <c r="Z1977" s="7" t="s">
        <v>51</v>
      </c>
      <c r="AA1977" s="7" t="s">
        <v>52</v>
      </c>
      <c r="AB1977" s="7" t="s">
        <v>13161</v>
      </c>
      <c r="AC1977" s="7" t="s">
        <v>13162</v>
      </c>
      <c r="AD1977" s="7" t="s">
        <v>13163</v>
      </c>
      <c r="AE1977" s="7" t="s">
        <v>7355</v>
      </c>
      <c r="AF1977" s="7" t="s">
        <v>15586</v>
      </c>
      <c r="AG1977" s="7" t="s">
        <v>14768</v>
      </c>
      <c r="AH1977" s="7" t="s">
        <v>324</v>
      </c>
      <c r="AI1977" s="7" t="s">
        <v>76</v>
      </c>
      <c r="AJ1977" s="7" t="s">
        <v>364</v>
      </c>
      <c r="AK1977" s="10" t="s">
        <v>268</v>
      </c>
      <c r="AL1977" s="5" t="str">
        <f>+VLOOKUP(D1977,'[1]Listado de Establecimientos'!$A$1:$P$65536,16,FALSE)</f>
        <v>MOYOBAMBA</v>
      </c>
      <c r="AM1977" s="5" t="str">
        <f>+VLOOKUP(D1977,'[1]Listado de Establecimientos'!$A$1:$Q$65536,17,FALSE)</f>
        <v>NO PERTENECE A NINGUNA MICRORED</v>
      </c>
      <c r="AN1977" s="5">
        <f t="shared" si="30"/>
        <v>2</v>
      </c>
    </row>
    <row r="1978" spans="1:40" ht="24" hidden="1">
      <c r="A1978" s="6">
        <v>268</v>
      </c>
      <c r="B1978" s="7" t="s">
        <v>14769</v>
      </c>
      <c r="C1978" s="8" t="s">
        <v>40</v>
      </c>
      <c r="D1978" s="7" t="s">
        <v>83</v>
      </c>
      <c r="E1978" s="7" t="s">
        <v>143</v>
      </c>
      <c r="F1978" s="7" t="s">
        <v>3075</v>
      </c>
      <c r="G1978" s="7" t="s">
        <v>224</v>
      </c>
      <c r="H1978" s="7" t="s">
        <v>14770</v>
      </c>
      <c r="I1978" s="7" t="s">
        <v>85</v>
      </c>
      <c r="J1978" s="7" t="s">
        <v>6599</v>
      </c>
      <c r="K1978" s="7" t="s">
        <v>44</v>
      </c>
      <c r="L1978" s="7" t="s">
        <v>45</v>
      </c>
      <c r="M1978" s="7" t="s">
        <v>14771</v>
      </c>
      <c r="N1978" s="9" t="s">
        <v>14772</v>
      </c>
      <c r="O1978" s="7" t="s">
        <v>1750</v>
      </c>
      <c r="P1978" s="7" t="s">
        <v>1751</v>
      </c>
      <c r="Q1978" s="7" t="s">
        <v>14187</v>
      </c>
      <c r="R1978" s="7" t="s">
        <v>11509</v>
      </c>
      <c r="S1978" s="7" t="s">
        <v>64</v>
      </c>
      <c r="T1978" s="7" t="s">
        <v>5745</v>
      </c>
      <c r="U1978" s="7" t="s">
        <v>1852</v>
      </c>
      <c r="V1978" s="7" t="s">
        <v>48</v>
      </c>
      <c r="W1978" s="7" t="s">
        <v>49</v>
      </c>
      <c r="X1978" s="7" t="s">
        <v>715</v>
      </c>
      <c r="Y1978" s="7" t="s">
        <v>50</v>
      </c>
      <c r="Z1978" s="7" t="s">
        <v>51</v>
      </c>
      <c r="AA1978" s="7" t="s">
        <v>52</v>
      </c>
      <c r="AB1978" s="7" t="s">
        <v>13161</v>
      </c>
      <c r="AC1978" s="7" t="s">
        <v>13162</v>
      </c>
      <c r="AD1978" s="7" t="s">
        <v>13163</v>
      </c>
      <c r="AE1978" s="7" t="s">
        <v>7355</v>
      </c>
      <c r="AF1978" s="7" t="s">
        <v>15586</v>
      </c>
      <c r="AG1978" s="7" t="s">
        <v>14773</v>
      </c>
      <c r="AH1978" s="7" t="s">
        <v>324</v>
      </c>
      <c r="AI1978" s="7" t="s">
        <v>76</v>
      </c>
      <c r="AJ1978" s="7" t="s">
        <v>364</v>
      </c>
      <c r="AK1978" s="10" t="s">
        <v>268</v>
      </c>
      <c r="AL1978" s="5" t="str">
        <f>+VLOOKUP(D1978,'[1]Listado de Establecimientos'!$A$1:$P$65536,16,FALSE)</f>
        <v>MOYOBAMBA</v>
      </c>
      <c r="AM1978" s="5" t="str">
        <f>+VLOOKUP(D1978,'[1]Listado de Establecimientos'!$A$1:$Q$65536,17,FALSE)</f>
        <v>NO PERTENECE A NINGUNA MICRORED</v>
      </c>
      <c r="AN1978" s="5">
        <f t="shared" si="30"/>
        <v>2</v>
      </c>
    </row>
    <row r="1979" spans="1:40" ht="24" hidden="1">
      <c r="A1979" s="6">
        <v>269</v>
      </c>
      <c r="B1979" s="7" t="s">
        <v>14774</v>
      </c>
      <c r="C1979" s="8" t="s">
        <v>40</v>
      </c>
      <c r="D1979" s="7" t="s">
        <v>83</v>
      </c>
      <c r="E1979" s="7" t="s">
        <v>143</v>
      </c>
      <c r="F1979" s="7" t="s">
        <v>917</v>
      </c>
      <c r="G1979" s="7" t="s">
        <v>5375</v>
      </c>
      <c r="H1979" s="7" t="s">
        <v>14775</v>
      </c>
      <c r="I1979" s="7" t="s">
        <v>49</v>
      </c>
      <c r="J1979" s="7" t="s">
        <v>14776</v>
      </c>
      <c r="K1979" s="7" t="s">
        <v>63</v>
      </c>
      <c r="L1979" s="7" t="s">
        <v>45</v>
      </c>
      <c r="M1979" s="7" t="s">
        <v>14777</v>
      </c>
      <c r="N1979" s="9" t="s">
        <v>14778</v>
      </c>
      <c r="O1979" s="7" t="s">
        <v>710</v>
      </c>
      <c r="P1979" s="7" t="s">
        <v>711</v>
      </c>
      <c r="Q1979" s="7" t="s">
        <v>14371</v>
      </c>
      <c r="R1979" s="7" t="s">
        <v>14282</v>
      </c>
      <c r="S1979" s="7" t="s">
        <v>46</v>
      </c>
      <c r="T1979" s="7" t="s">
        <v>321</v>
      </c>
      <c r="U1979" s="7" t="s">
        <v>87</v>
      </c>
      <c r="V1979" s="7" t="s">
        <v>66</v>
      </c>
      <c r="W1979" s="7" t="s">
        <v>122</v>
      </c>
      <c r="X1979" s="7" t="s">
        <v>94</v>
      </c>
      <c r="Y1979" s="7" t="s">
        <v>50</v>
      </c>
      <c r="Z1979" s="7" t="s">
        <v>51</v>
      </c>
      <c r="AA1979" s="7" t="s">
        <v>52</v>
      </c>
      <c r="AB1979" s="7" t="s">
        <v>13161</v>
      </c>
      <c r="AC1979" s="7" t="s">
        <v>13162</v>
      </c>
      <c r="AD1979" s="7" t="s">
        <v>13163</v>
      </c>
      <c r="AE1979" s="7" t="s">
        <v>7355</v>
      </c>
      <c r="AF1979" s="7" t="s">
        <v>15586</v>
      </c>
      <c r="AG1979" s="7" t="s">
        <v>14779</v>
      </c>
      <c r="AH1979" s="7" t="s">
        <v>13161</v>
      </c>
      <c r="AI1979" s="7" t="s">
        <v>13162</v>
      </c>
      <c r="AJ1979" s="7" t="s">
        <v>13163</v>
      </c>
      <c r="AK1979" s="10" t="s">
        <v>268</v>
      </c>
      <c r="AL1979" s="5" t="str">
        <f>+VLOOKUP(D1979,'[1]Listado de Establecimientos'!$A$1:$P$65536,16,FALSE)</f>
        <v>MOYOBAMBA</v>
      </c>
      <c r="AM1979" s="5" t="str">
        <f>+VLOOKUP(D1979,'[1]Listado de Establecimientos'!$A$1:$Q$65536,17,FALSE)</f>
        <v>NO PERTENECE A NINGUNA MICRORED</v>
      </c>
      <c r="AN1979" s="5">
        <f t="shared" si="30"/>
        <v>2</v>
      </c>
    </row>
    <row r="1980" spans="1:40" ht="24" hidden="1">
      <c r="A1980" s="6">
        <v>270</v>
      </c>
      <c r="B1980" s="7" t="s">
        <v>14780</v>
      </c>
      <c r="C1980" s="8" t="s">
        <v>40</v>
      </c>
      <c r="D1980" s="7" t="s">
        <v>83</v>
      </c>
      <c r="E1980" s="7" t="s">
        <v>143</v>
      </c>
      <c r="F1980" s="7" t="s">
        <v>14781</v>
      </c>
      <c r="G1980" s="7" t="s">
        <v>14782</v>
      </c>
      <c r="H1980" s="7" t="s">
        <v>14783</v>
      </c>
      <c r="I1980" s="7" t="s">
        <v>44</v>
      </c>
      <c r="J1980" s="7" t="s">
        <v>14784</v>
      </c>
      <c r="K1980" s="7" t="s">
        <v>63</v>
      </c>
      <c r="L1980" s="7" t="s">
        <v>45</v>
      </c>
      <c r="M1980" s="7" t="s">
        <v>14785</v>
      </c>
      <c r="N1980" s="9" t="s">
        <v>14786</v>
      </c>
      <c r="O1980" s="7" t="s">
        <v>127</v>
      </c>
      <c r="P1980" s="7" t="s">
        <v>128</v>
      </c>
      <c r="Q1980" s="7" t="s">
        <v>14187</v>
      </c>
      <c r="R1980" s="7" t="s">
        <v>2110</v>
      </c>
      <c r="S1980" s="7" t="s">
        <v>64</v>
      </c>
      <c r="T1980" s="7" t="s">
        <v>2206</v>
      </c>
      <c r="U1980" s="7" t="s">
        <v>87</v>
      </c>
      <c r="V1980" s="7" t="s">
        <v>48</v>
      </c>
      <c r="W1980" s="7" t="s">
        <v>122</v>
      </c>
      <c r="X1980" s="7" t="s">
        <v>114</v>
      </c>
      <c r="Y1980" s="7" t="s">
        <v>50</v>
      </c>
      <c r="Z1980" s="7" t="s">
        <v>51</v>
      </c>
      <c r="AA1980" s="7" t="s">
        <v>52</v>
      </c>
      <c r="AB1980" s="7" t="s">
        <v>6155</v>
      </c>
      <c r="AC1980" s="7" t="s">
        <v>6156</v>
      </c>
      <c r="AD1980" s="7" t="s">
        <v>6157</v>
      </c>
      <c r="AE1980" s="7" t="s">
        <v>219</v>
      </c>
      <c r="AF1980" s="7" t="s">
        <v>6158</v>
      </c>
      <c r="AG1980" s="7" t="s">
        <v>14787</v>
      </c>
      <c r="AH1980" s="7" t="s">
        <v>13161</v>
      </c>
      <c r="AI1980" s="7" t="s">
        <v>13162</v>
      </c>
      <c r="AJ1980" s="7" t="s">
        <v>13163</v>
      </c>
      <c r="AK1980" s="10" t="s">
        <v>268</v>
      </c>
      <c r="AL1980" s="5" t="str">
        <f>+VLOOKUP(D1980,'[1]Listado de Establecimientos'!$A$1:$P$65536,16,FALSE)</f>
        <v>MOYOBAMBA</v>
      </c>
      <c r="AM1980" s="5" t="str">
        <f>+VLOOKUP(D1980,'[1]Listado de Establecimientos'!$A$1:$Q$65536,17,FALSE)</f>
        <v>NO PERTENECE A NINGUNA MICRORED</v>
      </c>
      <c r="AN1980" s="5">
        <f t="shared" si="30"/>
        <v>2</v>
      </c>
    </row>
    <row r="1981" spans="1:40" ht="24" hidden="1">
      <c r="A1981" s="6">
        <v>271</v>
      </c>
      <c r="B1981" s="7" t="s">
        <v>14788</v>
      </c>
      <c r="C1981" s="8" t="s">
        <v>40</v>
      </c>
      <c r="D1981" s="7" t="s">
        <v>74</v>
      </c>
      <c r="E1981" s="7" t="s">
        <v>75</v>
      </c>
      <c r="F1981" s="7" t="s">
        <v>14789</v>
      </c>
      <c r="G1981" s="7" t="s">
        <v>14790</v>
      </c>
      <c r="H1981" s="7" t="s">
        <v>14077</v>
      </c>
      <c r="I1981" s="7" t="s">
        <v>86</v>
      </c>
      <c r="J1981" s="7" t="s">
        <v>14791</v>
      </c>
      <c r="K1981" s="7" t="s">
        <v>86</v>
      </c>
      <c r="L1981" s="7" t="s">
        <v>45</v>
      </c>
      <c r="M1981" s="7" t="s">
        <v>14792</v>
      </c>
      <c r="N1981" s="9" t="s">
        <v>14793</v>
      </c>
      <c r="O1981" s="7" t="s">
        <v>74</v>
      </c>
      <c r="P1981" s="7" t="s">
        <v>75</v>
      </c>
      <c r="Q1981" s="7" t="s">
        <v>14371</v>
      </c>
      <c r="R1981" s="7" t="s">
        <v>2669</v>
      </c>
      <c r="S1981" s="7" t="s">
        <v>46</v>
      </c>
      <c r="T1981" s="7" t="s">
        <v>1364</v>
      </c>
      <c r="U1981" s="7" t="s">
        <v>65</v>
      </c>
      <c r="V1981" s="7" t="s">
        <v>48</v>
      </c>
      <c r="W1981" s="7" t="s">
        <v>113</v>
      </c>
      <c r="X1981" s="7" t="s">
        <v>79</v>
      </c>
      <c r="Y1981" s="7" t="s">
        <v>50</v>
      </c>
      <c r="Z1981" s="7" t="s">
        <v>125</v>
      </c>
      <c r="AA1981" s="7" t="s">
        <v>50</v>
      </c>
      <c r="AB1981" s="7" t="s">
        <v>108</v>
      </c>
      <c r="AC1981" s="7" t="s">
        <v>4775</v>
      </c>
      <c r="AD1981" s="7" t="s">
        <v>4776</v>
      </c>
      <c r="AE1981" s="7" t="s">
        <v>219</v>
      </c>
      <c r="AF1981" s="7" t="s">
        <v>6281</v>
      </c>
      <c r="AG1981" s="7" t="s">
        <v>14794</v>
      </c>
      <c r="AH1981" s="7" t="s">
        <v>108</v>
      </c>
      <c r="AI1981" s="7" t="s">
        <v>4779</v>
      </c>
      <c r="AJ1981" s="7" t="s">
        <v>4776</v>
      </c>
      <c r="AK1981" s="10" t="s">
        <v>268</v>
      </c>
      <c r="AL1981" s="5" t="str">
        <f>+VLOOKUP(D1981,'[1]Listado de Establecimientos'!$A$1:$P$65536,16,FALSE)</f>
        <v>TOCACHE</v>
      </c>
      <c r="AM1981" s="5" t="str">
        <f>+VLOOKUP(D1981,'[1]Listado de Establecimientos'!$A$1:$Q$65536,17,FALSE)</f>
        <v>NO PERTENECE A NINGUNA MICRORED</v>
      </c>
      <c r="AN1981" s="5">
        <f t="shared" si="30"/>
        <v>2</v>
      </c>
    </row>
    <row r="1982" spans="1:40" ht="16.5" hidden="1">
      <c r="A1982" s="6">
        <v>272</v>
      </c>
      <c r="B1982" s="7" t="s">
        <v>14795</v>
      </c>
      <c r="C1982" s="8" t="s">
        <v>40</v>
      </c>
      <c r="D1982" s="7" t="s">
        <v>175</v>
      </c>
      <c r="E1982" s="7" t="s">
        <v>176</v>
      </c>
      <c r="F1982" s="7" t="s">
        <v>2554</v>
      </c>
      <c r="G1982" s="7" t="s">
        <v>363</v>
      </c>
      <c r="H1982" s="7" t="s">
        <v>14796</v>
      </c>
      <c r="I1982" s="7" t="s">
        <v>49</v>
      </c>
      <c r="J1982" s="7" t="s">
        <v>1877</v>
      </c>
      <c r="K1982" s="7" t="s">
        <v>63</v>
      </c>
      <c r="L1982" s="7" t="s">
        <v>45</v>
      </c>
      <c r="M1982" s="7" t="s">
        <v>14797</v>
      </c>
      <c r="N1982" s="9" t="s">
        <v>14798</v>
      </c>
      <c r="O1982" s="7" t="s">
        <v>5928</v>
      </c>
      <c r="P1982" s="7" t="s">
        <v>5929</v>
      </c>
      <c r="Q1982" s="7" t="s">
        <v>14371</v>
      </c>
      <c r="R1982" s="7" t="s">
        <v>11050</v>
      </c>
      <c r="S1982" s="7" t="s">
        <v>64</v>
      </c>
      <c r="T1982" s="7" t="s">
        <v>2118</v>
      </c>
      <c r="U1982" s="7" t="s">
        <v>3502</v>
      </c>
      <c r="V1982" s="7" t="s">
        <v>66</v>
      </c>
      <c r="W1982" s="7" t="s">
        <v>114</v>
      </c>
      <c r="X1982" s="7" t="s">
        <v>97</v>
      </c>
      <c r="Y1982" s="7" t="s">
        <v>50</v>
      </c>
      <c r="Z1982" s="7" t="s">
        <v>125</v>
      </c>
      <c r="AA1982" s="7" t="s">
        <v>50</v>
      </c>
      <c r="AB1982" s="7" t="s">
        <v>886</v>
      </c>
      <c r="AC1982" s="7" t="s">
        <v>887</v>
      </c>
      <c r="AD1982" s="7" t="s">
        <v>888</v>
      </c>
      <c r="AE1982" s="7" t="s">
        <v>56</v>
      </c>
      <c r="AF1982" s="7" t="s">
        <v>889</v>
      </c>
      <c r="AG1982" s="7" t="s">
        <v>14799</v>
      </c>
      <c r="AH1982" s="7" t="s">
        <v>886</v>
      </c>
      <c r="AI1982" s="7" t="s">
        <v>891</v>
      </c>
      <c r="AJ1982" s="7" t="s">
        <v>888</v>
      </c>
      <c r="AK1982" s="10" t="s">
        <v>268</v>
      </c>
      <c r="AL1982" s="5" t="str">
        <f>+VLOOKUP(D1982,'[1]Listado de Establecimientos'!$A$1:$P$65536,16,FALSE)</f>
        <v>BELLAVISTA</v>
      </c>
      <c r="AM1982" s="5" t="str">
        <f>+VLOOKUP(D1982,'[1]Listado de Establecimientos'!$A$1:$Q$65536,17,FALSE)</f>
        <v>BELLAVISTA</v>
      </c>
      <c r="AN1982" s="5">
        <f t="shared" si="30"/>
        <v>2</v>
      </c>
    </row>
    <row r="1983" spans="1:40" ht="24" hidden="1">
      <c r="A1983" s="6">
        <v>273</v>
      </c>
      <c r="B1983" s="7" t="s">
        <v>14800</v>
      </c>
      <c r="C1983" s="8" t="s">
        <v>40</v>
      </c>
      <c r="D1983" s="7" t="s">
        <v>41</v>
      </c>
      <c r="E1983" s="7" t="s">
        <v>42</v>
      </c>
      <c r="F1983" s="7" t="s">
        <v>190</v>
      </c>
      <c r="G1983" s="7" t="s">
        <v>287</v>
      </c>
      <c r="H1983" s="7" t="s">
        <v>14801</v>
      </c>
      <c r="I1983" s="7" t="s">
        <v>63</v>
      </c>
      <c r="J1983" s="7" t="s">
        <v>14802</v>
      </c>
      <c r="K1983" s="7" t="s">
        <v>86</v>
      </c>
      <c r="L1983" s="7" t="s">
        <v>45</v>
      </c>
      <c r="M1983" s="7" t="s">
        <v>14803</v>
      </c>
      <c r="N1983" s="9" t="s">
        <v>14804</v>
      </c>
      <c r="O1983" s="7" t="s">
        <v>2767</v>
      </c>
      <c r="P1983" s="7" t="s">
        <v>2768</v>
      </c>
      <c r="Q1983" s="7" t="s">
        <v>14371</v>
      </c>
      <c r="R1983" s="7" t="s">
        <v>14805</v>
      </c>
      <c r="S1983" s="7" t="s">
        <v>46</v>
      </c>
      <c r="T1983" s="7" t="s">
        <v>4725</v>
      </c>
      <c r="U1983" s="7" t="s">
        <v>149</v>
      </c>
      <c r="V1983" s="7" t="s">
        <v>48</v>
      </c>
      <c r="W1983" s="7" t="s">
        <v>94</v>
      </c>
      <c r="X1983" s="7" t="s">
        <v>88</v>
      </c>
      <c r="Y1983" s="7" t="s">
        <v>50</v>
      </c>
      <c r="Z1983" s="7" t="s">
        <v>51</v>
      </c>
      <c r="AA1983" s="7" t="s">
        <v>50</v>
      </c>
      <c r="AB1983" s="7" t="s">
        <v>246</v>
      </c>
      <c r="AC1983" s="7" t="s">
        <v>250</v>
      </c>
      <c r="AD1983" s="7" t="s">
        <v>282</v>
      </c>
      <c r="AE1983" s="7" t="s">
        <v>56</v>
      </c>
      <c r="AF1983" s="7" t="s">
        <v>283</v>
      </c>
      <c r="AG1983" s="7" t="s">
        <v>14806</v>
      </c>
      <c r="AH1983" s="7" t="s">
        <v>246</v>
      </c>
      <c r="AI1983" s="7" t="s">
        <v>284</v>
      </c>
      <c r="AJ1983" s="7" t="s">
        <v>282</v>
      </c>
      <c r="AK1983" s="10" t="s">
        <v>268</v>
      </c>
      <c r="AL1983" s="5" t="str">
        <f>+VLOOKUP(D1983,'[1]Listado de Establecimientos'!$A$1:$P$65536,16,FALSE)</f>
        <v>NO PERTENECE A NINGUNA RED</v>
      </c>
      <c r="AM1983" s="5" t="str">
        <f>+VLOOKUP(D1983,'[1]Listado de Establecimientos'!$A$1:$Q$65536,17,FALSE)</f>
        <v>NO PERTENECE A NINGUNA MICRORED</v>
      </c>
      <c r="AN1983" s="5">
        <f t="shared" si="30"/>
        <v>2</v>
      </c>
    </row>
    <row r="1984" spans="1:40" ht="36" hidden="1">
      <c r="A1984" s="6">
        <v>274</v>
      </c>
      <c r="B1984" s="7" t="s">
        <v>14807</v>
      </c>
      <c r="C1984" s="8" t="s">
        <v>40</v>
      </c>
      <c r="D1984" s="7" t="s">
        <v>145</v>
      </c>
      <c r="E1984" s="7" t="s">
        <v>146</v>
      </c>
      <c r="F1984" s="7" t="s">
        <v>1780</v>
      </c>
      <c r="G1984" s="7" t="s">
        <v>207</v>
      </c>
      <c r="H1984" s="7" t="s">
        <v>14808</v>
      </c>
      <c r="I1984" s="7" t="s">
        <v>88</v>
      </c>
      <c r="J1984" s="7" t="s">
        <v>12264</v>
      </c>
      <c r="K1984" s="7" t="s">
        <v>44</v>
      </c>
      <c r="L1984" s="7" t="s">
        <v>45</v>
      </c>
      <c r="M1984" s="7" t="s">
        <v>14809</v>
      </c>
      <c r="N1984" s="9" t="s">
        <v>14810</v>
      </c>
      <c r="O1984" s="7" t="s">
        <v>4917</v>
      </c>
      <c r="P1984" s="7" t="s">
        <v>4918</v>
      </c>
      <c r="Q1984" s="7" t="s">
        <v>14371</v>
      </c>
      <c r="R1984" s="7" t="s">
        <v>2411</v>
      </c>
      <c r="S1984" s="7" t="s">
        <v>46</v>
      </c>
      <c r="T1984" s="7" t="s">
        <v>105</v>
      </c>
      <c r="U1984" s="7" t="s">
        <v>73</v>
      </c>
      <c r="V1984" s="7" t="s">
        <v>48</v>
      </c>
      <c r="W1984" s="7" t="s">
        <v>94</v>
      </c>
      <c r="X1984" s="7" t="s">
        <v>94</v>
      </c>
      <c r="Y1984" s="7" t="s">
        <v>50</v>
      </c>
      <c r="Z1984" s="7" t="s">
        <v>51</v>
      </c>
      <c r="AA1984" s="7" t="s">
        <v>52</v>
      </c>
      <c r="AB1984" s="7" t="s">
        <v>1285</v>
      </c>
      <c r="AC1984" s="7" t="s">
        <v>1286</v>
      </c>
      <c r="AD1984" s="7" t="s">
        <v>1287</v>
      </c>
      <c r="AE1984" s="7" t="s">
        <v>56</v>
      </c>
      <c r="AF1984" s="7" t="s">
        <v>1288</v>
      </c>
      <c r="AG1984" s="7" t="s">
        <v>14811</v>
      </c>
      <c r="AH1984" s="7" t="s">
        <v>1285</v>
      </c>
      <c r="AI1984" s="7" t="s">
        <v>1290</v>
      </c>
      <c r="AJ1984" s="7" t="s">
        <v>1287</v>
      </c>
      <c r="AK1984" s="10" t="s">
        <v>268</v>
      </c>
      <c r="AL1984" s="5" t="str">
        <f>+VLOOKUP(D1984,'[1]Listado de Establecimientos'!$A$1:$P$65536,16,FALSE)</f>
        <v>MARISCAL CACERES</v>
      </c>
      <c r="AM1984" s="5" t="str">
        <f>+VLOOKUP(D1984,'[1]Listado de Establecimientos'!$A$1:$Q$65536,17,FALSE)</f>
        <v>NO PERTENECE A NINGUNA MICRORRED</v>
      </c>
      <c r="AN1984" s="5">
        <f t="shared" ref="AN1984:AN2047" si="31">MONTH(AG1984)</f>
        <v>2</v>
      </c>
    </row>
    <row r="1985" spans="1:40" ht="24" hidden="1">
      <c r="A1985" s="6">
        <v>275</v>
      </c>
      <c r="B1985" s="7" t="s">
        <v>14812</v>
      </c>
      <c r="C1985" s="8" t="s">
        <v>40</v>
      </c>
      <c r="D1985" s="7" t="s">
        <v>41</v>
      </c>
      <c r="E1985" s="7" t="s">
        <v>42</v>
      </c>
      <c r="F1985" s="7" t="s">
        <v>179</v>
      </c>
      <c r="G1985" s="7" t="s">
        <v>6716</v>
      </c>
      <c r="H1985" s="7" t="s">
        <v>14813</v>
      </c>
      <c r="I1985" s="7" t="s">
        <v>93</v>
      </c>
      <c r="J1985" s="7" t="s">
        <v>14814</v>
      </c>
      <c r="K1985" s="7" t="s">
        <v>63</v>
      </c>
      <c r="L1985" s="7" t="s">
        <v>45</v>
      </c>
      <c r="M1985" s="7" t="s">
        <v>14815</v>
      </c>
      <c r="N1985" s="9" t="s">
        <v>14816</v>
      </c>
      <c r="O1985" s="7" t="s">
        <v>91</v>
      </c>
      <c r="P1985" s="7" t="s">
        <v>92</v>
      </c>
      <c r="Q1985" s="7" t="s">
        <v>14371</v>
      </c>
      <c r="R1985" s="7" t="s">
        <v>1978</v>
      </c>
      <c r="S1985" s="7" t="s">
        <v>64</v>
      </c>
      <c r="T1985" s="7" t="s">
        <v>14817</v>
      </c>
      <c r="U1985" s="7" t="s">
        <v>73</v>
      </c>
      <c r="V1985" s="7" t="s">
        <v>48</v>
      </c>
      <c r="W1985" s="7" t="s">
        <v>94</v>
      </c>
      <c r="X1985" s="7" t="s">
        <v>122</v>
      </c>
      <c r="Y1985" s="7" t="s">
        <v>50</v>
      </c>
      <c r="Z1985" s="7" t="s">
        <v>125</v>
      </c>
      <c r="AA1985" s="7" t="s">
        <v>52</v>
      </c>
      <c r="AB1985" s="7" t="s">
        <v>72</v>
      </c>
      <c r="AC1985" s="7" t="s">
        <v>1697</v>
      </c>
      <c r="AD1985" s="7" t="s">
        <v>342</v>
      </c>
      <c r="AE1985" s="7" t="s">
        <v>56</v>
      </c>
      <c r="AF1985" s="7" t="s">
        <v>343</v>
      </c>
      <c r="AG1985" s="7" t="s">
        <v>14818</v>
      </c>
      <c r="AH1985" s="7" t="s">
        <v>72</v>
      </c>
      <c r="AI1985" s="7" t="s">
        <v>89</v>
      </c>
      <c r="AJ1985" s="7" t="s">
        <v>342</v>
      </c>
      <c r="AK1985" s="10" t="s">
        <v>268</v>
      </c>
      <c r="AL1985" s="5" t="str">
        <f>+VLOOKUP(D1985,'[1]Listado de Establecimientos'!$A$1:$P$65536,16,FALSE)</f>
        <v>NO PERTENECE A NINGUNA RED</v>
      </c>
      <c r="AM1985" s="5" t="str">
        <f>+VLOOKUP(D1985,'[1]Listado de Establecimientos'!$A$1:$Q$65536,17,FALSE)</f>
        <v>NO PERTENECE A NINGUNA MICRORED</v>
      </c>
      <c r="AN1985" s="5">
        <f t="shared" si="31"/>
        <v>2</v>
      </c>
    </row>
    <row r="1986" spans="1:40" ht="36" hidden="1">
      <c r="A1986" s="6">
        <v>276</v>
      </c>
      <c r="B1986" s="7" t="s">
        <v>14819</v>
      </c>
      <c r="C1986" s="8" t="s">
        <v>40</v>
      </c>
      <c r="D1986" s="7" t="s">
        <v>145</v>
      </c>
      <c r="E1986" s="7" t="s">
        <v>146</v>
      </c>
      <c r="F1986" s="7" t="s">
        <v>14820</v>
      </c>
      <c r="G1986" s="7" t="s">
        <v>7965</v>
      </c>
      <c r="H1986" s="7" t="s">
        <v>14821</v>
      </c>
      <c r="I1986" s="7" t="s">
        <v>97</v>
      </c>
      <c r="J1986" s="7" t="s">
        <v>14822</v>
      </c>
      <c r="K1986" s="7" t="s">
        <v>63</v>
      </c>
      <c r="L1986" s="7" t="s">
        <v>45</v>
      </c>
      <c r="M1986" s="7" t="s">
        <v>14823</v>
      </c>
      <c r="N1986" s="9" t="s">
        <v>14824</v>
      </c>
      <c r="O1986" s="7" t="s">
        <v>4110</v>
      </c>
      <c r="P1986" s="7" t="s">
        <v>4111</v>
      </c>
      <c r="Q1986" s="7" t="s">
        <v>14371</v>
      </c>
      <c r="R1986" s="7" t="s">
        <v>4671</v>
      </c>
      <c r="S1986" s="7" t="s">
        <v>46</v>
      </c>
      <c r="T1986" s="7" t="s">
        <v>1671</v>
      </c>
      <c r="U1986" s="7" t="s">
        <v>73</v>
      </c>
      <c r="V1986" s="7" t="s">
        <v>48</v>
      </c>
      <c r="W1986" s="7" t="s">
        <v>79</v>
      </c>
      <c r="X1986" s="7" t="s">
        <v>114</v>
      </c>
      <c r="Y1986" s="7" t="s">
        <v>50</v>
      </c>
      <c r="Z1986" s="7" t="s">
        <v>125</v>
      </c>
      <c r="AA1986" s="7" t="s">
        <v>52</v>
      </c>
      <c r="AB1986" s="7" t="s">
        <v>1434</v>
      </c>
      <c r="AC1986" s="7" t="s">
        <v>8673</v>
      </c>
      <c r="AD1986" s="7" t="s">
        <v>10137</v>
      </c>
      <c r="AE1986" s="7" t="s">
        <v>56</v>
      </c>
      <c r="AF1986" s="7" t="s">
        <v>15232</v>
      </c>
      <c r="AG1986" s="7" t="s">
        <v>14825</v>
      </c>
      <c r="AH1986" s="7" t="s">
        <v>1434</v>
      </c>
      <c r="AI1986" s="7" t="s">
        <v>8677</v>
      </c>
      <c r="AJ1986" s="7" t="s">
        <v>10137</v>
      </c>
      <c r="AK1986" s="10" t="s">
        <v>268</v>
      </c>
      <c r="AL1986" s="5" t="str">
        <f>+VLOOKUP(D1986,'[1]Listado de Establecimientos'!$A$1:$P$65536,16,FALSE)</f>
        <v>MARISCAL CACERES</v>
      </c>
      <c r="AM1986" s="5" t="str">
        <f>+VLOOKUP(D1986,'[1]Listado de Establecimientos'!$A$1:$Q$65536,17,FALSE)</f>
        <v>NO PERTENECE A NINGUNA MICRORRED</v>
      </c>
      <c r="AN1986" s="5">
        <f t="shared" si="31"/>
        <v>2</v>
      </c>
    </row>
    <row r="1987" spans="1:40" ht="24" hidden="1">
      <c r="A1987" s="6">
        <v>277</v>
      </c>
      <c r="B1987" s="7" t="s">
        <v>14826</v>
      </c>
      <c r="C1987" s="8" t="s">
        <v>40</v>
      </c>
      <c r="D1987" s="7" t="s">
        <v>41</v>
      </c>
      <c r="E1987" s="7" t="s">
        <v>42</v>
      </c>
      <c r="F1987" s="7" t="s">
        <v>76</v>
      </c>
      <c r="G1987" s="7" t="s">
        <v>2325</v>
      </c>
      <c r="H1987" s="7" t="s">
        <v>14827</v>
      </c>
      <c r="I1987" s="7" t="s">
        <v>906</v>
      </c>
      <c r="J1987" s="7" t="s">
        <v>14828</v>
      </c>
      <c r="K1987" s="7" t="s">
        <v>152</v>
      </c>
      <c r="L1987" s="7" t="s">
        <v>45</v>
      </c>
      <c r="M1987" s="7" t="s">
        <v>14829</v>
      </c>
      <c r="N1987" s="9" t="s">
        <v>14830</v>
      </c>
      <c r="O1987" s="7" t="s">
        <v>91</v>
      </c>
      <c r="P1987" s="7" t="s">
        <v>92</v>
      </c>
      <c r="Q1987" s="7" t="s">
        <v>14371</v>
      </c>
      <c r="R1987" s="7" t="s">
        <v>14138</v>
      </c>
      <c r="S1987" s="7" t="s">
        <v>64</v>
      </c>
      <c r="T1987" s="7" t="s">
        <v>9951</v>
      </c>
      <c r="U1987" s="7" t="s">
        <v>106</v>
      </c>
      <c r="V1987" s="7" t="s">
        <v>48</v>
      </c>
      <c r="W1987" s="7" t="s">
        <v>122</v>
      </c>
      <c r="X1987" s="7" t="s">
        <v>122</v>
      </c>
      <c r="Y1987" s="7" t="s">
        <v>50</v>
      </c>
      <c r="Z1987" s="7" t="s">
        <v>125</v>
      </c>
      <c r="AA1987" s="7" t="s">
        <v>52</v>
      </c>
      <c r="AB1987" s="7" t="s">
        <v>72</v>
      </c>
      <c r="AC1987" s="7" t="s">
        <v>1697</v>
      </c>
      <c r="AD1987" s="7" t="s">
        <v>342</v>
      </c>
      <c r="AE1987" s="7" t="s">
        <v>56</v>
      </c>
      <c r="AF1987" s="7" t="s">
        <v>343</v>
      </c>
      <c r="AG1987" s="7" t="s">
        <v>14831</v>
      </c>
      <c r="AH1987" s="7" t="s">
        <v>72</v>
      </c>
      <c r="AI1987" s="7" t="s">
        <v>89</v>
      </c>
      <c r="AJ1987" s="7" t="s">
        <v>342</v>
      </c>
      <c r="AK1987" s="10" t="s">
        <v>268</v>
      </c>
      <c r="AL1987" s="5" t="str">
        <f>+VLOOKUP(D1987,'[1]Listado de Establecimientos'!$A$1:$P$65536,16,FALSE)</f>
        <v>NO PERTENECE A NINGUNA RED</v>
      </c>
      <c r="AM1987" s="5" t="str">
        <f>+VLOOKUP(D1987,'[1]Listado de Establecimientos'!$A$1:$Q$65536,17,FALSE)</f>
        <v>NO PERTENECE A NINGUNA MICRORED</v>
      </c>
      <c r="AN1987" s="5">
        <f t="shared" si="31"/>
        <v>2</v>
      </c>
    </row>
    <row r="1988" spans="1:40" ht="24" hidden="1">
      <c r="A1988" s="6">
        <v>278</v>
      </c>
      <c r="B1988" s="7" t="s">
        <v>14832</v>
      </c>
      <c r="C1988" s="8" t="s">
        <v>40</v>
      </c>
      <c r="D1988" s="7" t="s">
        <v>41</v>
      </c>
      <c r="E1988" s="7" t="s">
        <v>42</v>
      </c>
      <c r="F1988" s="7" t="s">
        <v>303</v>
      </c>
      <c r="G1988" s="7" t="s">
        <v>363</v>
      </c>
      <c r="H1988" s="7" t="s">
        <v>14833</v>
      </c>
      <c r="I1988" s="7" t="s">
        <v>261</v>
      </c>
      <c r="J1988" s="7" t="s">
        <v>14834</v>
      </c>
      <c r="K1988" s="7" t="s">
        <v>86</v>
      </c>
      <c r="L1988" s="7" t="s">
        <v>45</v>
      </c>
      <c r="M1988" s="7" t="s">
        <v>14835</v>
      </c>
      <c r="N1988" s="9" t="s">
        <v>14836</v>
      </c>
      <c r="O1988" s="7" t="s">
        <v>162</v>
      </c>
      <c r="P1988" s="7" t="s">
        <v>163</v>
      </c>
      <c r="Q1988" s="7" t="s">
        <v>14371</v>
      </c>
      <c r="R1988" s="7" t="s">
        <v>3221</v>
      </c>
      <c r="S1988" s="7" t="s">
        <v>46</v>
      </c>
      <c r="T1988" s="7" t="s">
        <v>953</v>
      </c>
      <c r="U1988" s="7" t="s">
        <v>149</v>
      </c>
      <c r="V1988" s="7" t="s">
        <v>48</v>
      </c>
      <c r="W1988" s="7" t="s">
        <v>122</v>
      </c>
      <c r="X1988" s="7" t="s">
        <v>88</v>
      </c>
      <c r="Y1988" s="7" t="s">
        <v>50</v>
      </c>
      <c r="Z1988" s="7" t="s">
        <v>125</v>
      </c>
      <c r="AA1988" s="7" t="s">
        <v>52</v>
      </c>
      <c r="AB1988" s="7" t="s">
        <v>72</v>
      </c>
      <c r="AC1988" s="7" t="s">
        <v>1697</v>
      </c>
      <c r="AD1988" s="7" t="s">
        <v>342</v>
      </c>
      <c r="AE1988" s="7" t="s">
        <v>56</v>
      </c>
      <c r="AF1988" s="7" t="s">
        <v>343</v>
      </c>
      <c r="AG1988" s="7" t="s">
        <v>14837</v>
      </c>
      <c r="AH1988" s="7" t="s">
        <v>72</v>
      </c>
      <c r="AI1988" s="7" t="s">
        <v>89</v>
      </c>
      <c r="AJ1988" s="7" t="s">
        <v>342</v>
      </c>
      <c r="AK1988" s="10" t="s">
        <v>268</v>
      </c>
      <c r="AL1988" s="5" t="str">
        <f>+VLOOKUP(D1988,'[1]Listado de Establecimientos'!$A$1:$P$65536,16,FALSE)</f>
        <v>NO PERTENECE A NINGUNA RED</v>
      </c>
      <c r="AM1988" s="5" t="str">
        <f>+VLOOKUP(D1988,'[1]Listado de Establecimientos'!$A$1:$Q$65536,17,FALSE)</f>
        <v>NO PERTENECE A NINGUNA MICRORED</v>
      </c>
      <c r="AN1988" s="5">
        <f t="shared" si="31"/>
        <v>2</v>
      </c>
    </row>
    <row r="1989" spans="1:40" ht="24" hidden="1">
      <c r="A1989" s="6">
        <v>279</v>
      </c>
      <c r="B1989" s="7" t="s">
        <v>14838</v>
      </c>
      <c r="C1989" s="8" t="s">
        <v>40</v>
      </c>
      <c r="D1989" s="7" t="s">
        <v>41</v>
      </c>
      <c r="E1989" s="7" t="s">
        <v>42</v>
      </c>
      <c r="F1989" s="7" t="s">
        <v>126</v>
      </c>
      <c r="G1989" s="7" t="s">
        <v>7988</v>
      </c>
      <c r="H1989" s="7" t="s">
        <v>4715</v>
      </c>
      <c r="I1989" s="7" t="s">
        <v>819</v>
      </c>
      <c r="J1989" s="7" t="s">
        <v>12627</v>
      </c>
      <c r="K1989" s="7" t="s">
        <v>906</v>
      </c>
      <c r="L1989" s="7" t="s">
        <v>45</v>
      </c>
      <c r="M1989" s="7" t="s">
        <v>14839</v>
      </c>
      <c r="N1989" s="9" t="s">
        <v>14840</v>
      </c>
      <c r="O1989" s="7" t="s">
        <v>7596</v>
      </c>
      <c r="P1989" s="7" t="s">
        <v>7597</v>
      </c>
      <c r="Q1989" s="7" t="s">
        <v>14531</v>
      </c>
      <c r="R1989" s="7" t="s">
        <v>3624</v>
      </c>
      <c r="S1989" s="7" t="s">
        <v>46</v>
      </c>
      <c r="T1989" s="7" t="s">
        <v>8402</v>
      </c>
      <c r="U1989" s="7" t="s">
        <v>740</v>
      </c>
      <c r="V1989" s="7" t="s">
        <v>48</v>
      </c>
      <c r="W1989" s="7" t="s">
        <v>94</v>
      </c>
      <c r="X1989" s="7" t="s">
        <v>94</v>
      </c>
      <c r="Y1989" s="7" t="s">
        <v>50</v>
      </c>
      <c r="Z1989" s="7" t="s">
        <v>125</v>
      </c>
      <c r="AA1989" s="7" t="s">
        <v>52</v>
      </c>
      <c r="AB1989" s="7" t="s">
        <v>72</v>
      </c>
      <c r="AC1989" s="7" t="s">
        <v>1697</v>
      </c>
      <c r="AD1989" s="7" t="s">
        <v>342</v>
      </c>
      <c r="AE1989" s="7" t="s">
        <v>56</v>
      </c>
      <c r="AF1989" s="7" t="s">
        <v>343</v>
      </c>
      <c r="AG1989" s="7" t="s">
        <v>14841</v>
      </c>
      <c r="AH1989" s="7" t="s">
        <v>72</v>
      </c>
      <c r="AI1989" s="7" t="s">
        <v>89</v>
      </c>
      <c r="AJ1989" s="7" t="s">
        <v>342</v>
      </c>
      <c r="AK1989" s="10" t="s">
        <v>268</v>
      </c>
      <c r="AL1989" s="5" t="str">
        <f>+VLOOKUP(D1989,'[1]Listado de Establecimientos'!$A$1:$P$65536,16,FALSE)</f>
        <v>NO PERTENECE A NINGUNA RED</v>
      </c>
      <c r="AM1989" s="5" t="str">
        <f>+VLOOKUP(D1989,'[1]Listado de Establecimientos'!$A$1:$Q$65536,17,FALSE)</f>
        <v>NO PERTENECE A NINGUNA MICRORED</v>
      </c>
      <c r="AN1989" s="5">
        <f t="shared" si="31"/>
        <v>2</v>
      </c>
    </row>
    <row r="1990" spans="1:40" ht="24" hidden="1">
      <c r="A1990" s="6">
        <v>280</v>
      </c>
      <c r="B1990" s="7" t="s">
        <v>14842</v>
      </c>
      <c r="C1990" s="8" t="s">
        <v>40</v>
      </c>
      <c r="D1990" s="7" t="s">
        <v>41</v>
      </c>
      <c r="E1990" s="7" t="s">
        <v>42</v>
      </c>
      <c r="F1990" s="7" t="s">
        <v>1156</v>
      </c>
      <c r="G1990" s="7" t="s">
        <v>14843</v>
      </c>
      <c r="H1990" s="7" t="s">
        <v>14844</v>
      </c>
      <c r="I1990" s="7" t="s">
        <v>122</v>
      </c>
      <c r="J1990" s="7" t="s">
        <v>14845</v>
      </c>
      <c r="K1990" s="7" t="s">
        <v>152</v>
      </c>
      <c r="L1990" s="7" t="s">
        <v>45</v>
      </c>
      <c r="M1990" s="7" t="s">
        <v>14846</v>
      </c>
      <c r="N1990" s="9" t="s">
        <v>14847</v>
      </c>
      <c r="O1990" s="7" t="s">
        <v>135</v>
      </c>
      <c r="P1990" s="7" t="s">
        <v>136</v>
      </c>
      <c r="Q1990" s="7" t="s">
        <v>14531</v>
      </c>
      <c r="R1990" s="7" t="s">
        <v>7132</v>
      </c>
      <c r="S1990" s="7" t="s">
        <v>46</v>
      </c>
      <c r="T1990" s="7" t="s">
        <v>139</v>
      </c>
      <c r="U1990" s="7" t="s">
        <v>106</v>
      </c>
      <c r="V1990" s="7" t="s">
        <v>66</v>
      </c>
      <c r="W1990" s="7" t="s">
        <v>107</v>
      </c>
      <c r="X1990" s="7" t="s">
        <v>94</v>
      </c>
      <c r="Y1990" s="7" t="s">
        <v>50</v>
      </c>
      <c r="Z1990" s="7" t="s">
        <v>51</v>
      </c>
      <c r="AA1990" s="7" t="s">
        <v>52</v>
      </c>
      <c r="AB1990" s="7" t="s">
        <v>256</v>
      </c>
      <c r="AC1990" s="7" t="s">
        <v>259</v>
      </c>
      <c r="AD1990" s="7" t="s">
        <v>338</v>
      </c>
      <c r="AE1990" s="7" t="s">
        <v>56</v>
      </c>
      <c r="AF1990" s="7" t="s">
        <v>339</v>
      </c>
      <c r="AG1990" s="7" t="s">
        <v>14848</v>
      </c>
      <c r="AH1990" s="7" t="s">
        <v>256</v>
      </c>
      <c r="AI1990" s="7" t="s">
        <v>213</v>
      </c>
      <c r="AJ1990" s="7" t="s">
        <v>338</v>
      </c>
      <c r="AK1990" s="10" t="s">
        <v>268</v>
      </c>
      <c r="AL1990" s="5" t="str">
        <f>+VLOOKUP(D1990,'[1]Listado de Establecimientos'!$A$1:$P$65536,16,FALSE)</f>
        <v>NO PERTENECE A NINGUNA RED</v>
      </c>
      <c r="AM1990" s="5" t="str">
        <f>+VLOOKUP(D1990,'[1]Listado de Establecimientos'!$A$1:$Q$65536,17,FALSE)</f>
        <v>NO PERTENECE A NINGUNA MICRORED</v>
      </c>
      <c r="AN1990" s="5">
        <f t="shared" si="31"/>
        <v>2</v>
      </c>
    </row>
    <row r="1991" spans="1:40" ht="24" hidden="1">
      <c r="A1991" s="6">
        <v>281</v>
      </c>
      <c r="B1991" s="7" t="s">
        <v>14849</v>
      </c>
      <c r="C1991" s="8" t="s">
        <v>40</v>
      </c>
      <c r="D1991" s="7" t="s">
        <v>83</v>
      </c>
      <c r="E1991" s="7" t="s">
        <v>84</v>
      </c>
      <c r="F1991" s="7" t="s">
        <v>3406</v>
      </c>
      <c r="G1991" s="7" t="s">
        <v>6628</v>
      </c>
      <c r="H1991" s="7" t="s">
        <v>7207</v>
      </c>
      <c r="I1991" s="7" t="s">
        <v>147</v>
      </c>
      <c r="J1991" s="7" t="s">
        <v>14850</v>
      </c>
      <c r="K1991" s="7" t="s">
        <v>63</v>
      </c>
      <c r="L1991" s="7" t="s">
        <v>45</v>
      </c>
      <c r="M1991" s="7" t="s">
        <v>14851</v>
      </c>
      <c r="N1991" s="9" t="s">
        <v>14852</v>
      </c>
      <c r="O1991" s="7" t="s">
        <v>181</v>
      </c>
      <c r="P1991" s="7" t="s">
        <v>182</v>
      </c>
      <c r="Q1991" s="7" t="s">
        <v>14371</v>
      </c>
      <c r="R1991" s="7" t="s">
        <v>14853</v>
      </c>
      <c r="S1991" s="7" t="s">
        <v>46</v>
      </c>
      <c r="T1991" s="7" t="s">
        <v>1538</v>
      </c>
      <c r="U1991" s="7" t="s">
        <v>106</v>
      </c>
      <c r="V1991" s="7" t="s">
        <v>48</v>
      </c>
      <c r="W1991" s="7" t="s">
        <v>107</v>
      </c>
      <c r="X1991" s="7" t="s">
        <v>122</v>
      </c>
      <c r="Y1991" s="7" t="s">
        <v>50</v>
      </c>
      <c r="Z1991" s="7" t="s">
        <v>51</v>
      </c>
      <c r="AA1991" s="7" t="s">
        <v>52</v>
      </c>
      <c r="AB1991" s="7" t="s">
        <v>6155</v>
      </c>
      <c r="AC1991" s="7" t="s">
        <v>6156</v>
      </c>
      <c r="AD1991" s="7" t="s">
        <v>6157</v>
      </c>
      <c r="AE1991" s="7" t="s">
        <v>219</v>
      </c>
      <c r="AF1991" s="7" t="s">
        <v>6158</v>
      </c>
      <c r="AG1991" s="7" t="s">
        <v>14854</v>
      </c>
      <c r="AH1991" s="7" t="s">
        <v>324</v>
      </c>
      <c r="AI1991" s="7" t="s">
        <v>76</v>
      </c>
      <c r="AJ1991" s="7" t="s">
        <v>364</v>
      </c>
      <c r="AK1991" s="10" t="s">
        <v>268</v>
      </c>
      <c r="AL1991" s="5" t="str">
        <f>+VLOOKUP(D1991,'[1]Listado de Establecimientos'!$A$1:$P$65536,16,FALSE)</f>
        <v>MOYOBAMBA</v>
      </c>
      <c r="AM1991" s="5" t="str">
        <f>+VLOOKUP(D1991,'[1]Listado de Establecimientos'!$A$1:$Q$65536,17,FALSE)</f>
        <v>NO PERTENECE A NINGUNA MICRORED</v>
      </c>
      <c r="AN1991" s="5">
        <f t="shared" si="31"/>
        <v>2</v>
      </c>
    </row>
    <row r="1992" spans="1:40" ht="24" hidden="1">
      <c r="A1992" s="6">
        <v>282</v>
      </c>
      <c r="B1992" s="7" t="s">
        <v>14855</v>
      </c>
      <c r="C1992" s="8" t="s">
        <v>40</v>
      </c>
      <c r="D1992" s="7" t="s">
        <v>41</v>
      </c>
      <c r="E1992" s="7" t="s">
        <v>42</v>
      </c>
      <c r="F1992" s="7" t="s">
        <v>1508</v>
      </c>
      <c r="G1992" s="7" t="s">
        <v>12214</v>
      </c>
      <c r="H1992" s="7" t="s">
        <v>881</v>
      </c>
      <c r="I1992" s="7" t="s">
        <v>119</v>
      </c>
      <c r="J1992" s="7" t="s">
        <v>9896</v>
      </c>
      <c r="K1992" s="7" t="s">
        <v>152</v>
      </c>
      <c r="L1992" s="7" t="s">
        <v>45</v>
      </c>
      <c r="M1992" s="7" t="s">
        <v>14856</v>
      </c>
      <c r="N1992" s="9" t="s">
        <v>14857</v>
      </c>
      <c r="O1992" s="7" t="s">
        <v>91</v>
      </c>
      <c r="P1992" s="7" t="s">
        <v>92</v>
      </c>
      <c r="Q1992" s="7" t="s">
        <v>14531</v>
      </c>
      <c r="R1992" s="7" t="s">
        <v>14858</v>
      </c>
      <c r="S1992" s="7" t="s">
        <v>64</v>
      </c>
      <c r="T1992" s="7" t="s">
        <v>4619</v>
      </c>
      <c r="U1992" s="7" t="s">
        <v>188</v>
      </c>
      <c r="V1992" s="7" t="s">
        <v>48</v>
      </c>
      <c r="W1992" s="7" t="s">
        <v>97</v>
      </c>
      <c r="X1992" s="7" t="s">
        <v>88</v>
      </c>
      <c r="Y1992" s="7" t="s">
        <v>50</v>
      </c>
      <c r="Z1992" s="7" t="s">
        <v>125</v>
      </c>
      <c r="AA1992" s="7" t="s">
        <v>50</v>
      </c>
      <c r="AB1992" s="7" t="s">
        <v>1332</v>
      </c>
      <c r="AC1992" s="7" t="s">
        <v>2231</v>
      </c>
      <c r="AD1992" s="7" t="s">
        <v>2232</v>
      </c>
      <c r="AE1992" s="7" t="s">
        <v>56</v>
      </c>
      <c r="AF1992" s="7" t="s">
        <v>2233</v>
      </c>
      <c r="AG1992" s="7" t="s">
        <v>14859</v>
      </c>
      <c r="AH1992" s="7" t="s">
        <v>1332</v>
      </c>
      <c r="AI1992" s="7" t="s">
        <v>2235</v>
      </c>
      <c r="AJ1992" s="7" t="s">
        <v>2232</v>
      </c>
      <c r="AK1992" s="10" t="s">
        <v>268</v>
      </c>
      <c r="AL1992" s="5" t="str">
        <f>+VLOOKUP(D1992,'[1]Listado de Establecimientos'!$A$1:$P$65536,16,FALSE)</f>
        <v>NO PERTENECE A NINGUNA RED</v>
      </c>
      <c r="AM1992" s="5" t="str">
        <f>+VLOOKUP(D1992,'[1]Listado de Establecimientos'!$A$1:$Q$65536,17,FALSE)</f>
        <v>NO PERTENECE A NINGUNA MICRORED</v>
      </c>
      <c r="AN1992" s="5">
        <f t="shared" si="31"/>
        <v>2</v>
      </c>
    </row>
    <row r="1993" spans="1:40" ht="24" hidden="1">
      <c r="A1993" s="6">
        <v>283</v>
      </c>
      <c r="B1993" s="7" t="s">
        <v>14860</v>
      </c>
      <c r="C1993" s="8" t="s">
        <v>40</v>
      </c>
      <c r="D1993" s="7" t="s">
        <v>74</v>
      </c>
      <c r="E1993" s="7" t="s">
        <v>75</v>
      </c>
      <c r="F1993" s="7" t="s">
        <v>14861</v>
      </c>
      <c r="G1993" s="7" t="s">
        <v>5109</v>
      </c>
      <c r="H1993" s="7" t="s">
        <v>14862</v>
      </c>
      <c r="I1993" s="7" t="s">
        <v>122</v>
      </c>
      <c r="J1993" s="7" t="s">
        <v>14863</v>
      </c>
      <c r="K1993" s="7" t="s">
        <v>86</v>
      </c>
      <c r="L1993" s="7" t="s">
        <v>45</v>
      </c>
      <c r="M1993" s="7" t="s">
        <v>14864</v>
      </c>
      <c r="N1993" s="9" t="s">
        <v>14865</v>
      </c>
      <c r="O1993" s="7" t="s">
        <v>4161</v>
      </c>
      <c r="P1993" s="7" t="s">
        <v>246</v>
      </c>
      <c r="Q1993" s="7" t="s">
        <v>14531</v>
      </c>
      <c r="R1993" s="7" t="s">
        <v>2162</v>
      </c>
      <c r="S1993" s="7" t="s">
        <v>64</v>
      </c>
      <c r="T1993" s="7" t="s">
        <v>13419</v>
      </c>
      <c r="U1993" s="7" t="s">
        <v>740</v>
      </c>
      <c r="V1993" s="7" t="s">
        <v>66</v>
      </c>
      <c r="W1993" s="7" t="s">
        <v>79</v>
      </c>
      <c r="X1993" s="7" t="s">
        <v>107</v>
      </c>
      <c r="Y1993" s="7" t="s">
        <v>50</v>
      </c>
      <c r="Z1993" s="7" t="s">
        <v>125</v>
      </c>
      <c r="AA1993" s="7" t="s">
        <v>50</v>
      </c>
      <c r="AB1993" s="7" t="s">
        <v>1508</v>
      </c>
      <c r="AC1993" s="7" t="s">
        <v>2192</v>
      </c>
      <c r="AD1993" s="7" t="s">
        <v>7460</v>
      </c>
      <c r="AE1993" s="7" t="s">
        <v>219</v>
      </c>
      <c r="AF1993" s="7" t="s">
        <v>8389</v>
      </c>
      <c r="AG1993" s="7" t="s">
        <v>14866</v>
      </c>
      <c r="AH1993" s="7" t="s">
        <v>1508</v>
      </c>
      <c r="AI1993" s="7" t="s">
        <v>2440</v>
      </c>
      <c r="AJ1993" s="7" t="s">
        <v>7460</v>
      </c>
      <c r="AK1993" s="10" t="s">
        <v>268</v>
      </c>
      <c r="AL1993" s="5" t="str">
        <f>+VLOOKUP(D1993,'[1]Listado de Establecimientos'!$A$1:$P$65536,16,FALSE)</f>
        <v>TOCACHE</v>
      </c>
      <c r="AM1993" s="5" t="str">
        <f>+VLOOKUP(D1993,'[1]Listado de Establecimientos'!$A$1:$Q$65536,17,FALSE)</f>
        <v>NO PERTENECE A NINGUNA MICRORED</v>
      </c>
      <c r="AN1993" s="5">
        <f t="shared" si="31"/>
        <v>2</v>
      </c>
    </row>
    <row r="1994" spans="1:40" ht="24" hidden="1">
      <c r="A1994" s="6">
        <v>284</v>
      </c>
      <c r="B1994" s="7" t="s">
        <v>14867</v>
      </c>
      <c r="C1994" s="8" t="s">
        <v>40</v>
      </c>
      <c r="D1994" s="7" t="s">
        <v>41</v>
      </c>
      <c r="E1994" s="7" t="s">
        <v>42</v>
      </c>
      <c r="F1994" s="7" t="s">
        <v>190</v>
      </c>
      <c r="G1994" s="7" t="s">
        <v>14868</v>
      </c>
      <c r="H1994" s="7" t="s">
        <v>14869</v>
      </c>
      <c r="I1994" s="7" t="s">
        <v>134</v>
      </c>
      <c r="J1994" s="7" t="s">
        <v>7381</v>
      </c>
      <c r="K1994" s="7" t="s">
        <v>152</v>
      </c>
      <c r="L1994" s="7" t="s">
        <v>45</v>
      </c>
      <c r="M1994" s="7" t="s">
        <v>14870</v>
      </c>
      <c r="N1994" s="9" t="s">
        <v>14871</v>
      </c>
      <c r="O1994" s="7" t="s">
        <v>1046</v>
      </c>
      <c r="P1994" s="7" t="s">
        <v>1047</v>
      </c>
      <c r="Q1994" s="7" t="s">
        <v>14531</v>
      </c>
      <c r="R1994" s="7" t="s">
        <v>770</v>
      </c>
      <c r="S1994" s="7" t="s">
        <v>64</v>
      </c>
      <c r="T1994" s="7" t="s">
        <v>269</v>
      </c>
      <c r="U1994" s="7" t="s">
        <v>1578</v>
      </c>
      <c r="V1994" s="7" t="s">
        <v>48</v>
      </c>
      <c r="W1994" s="7" t="s">
        <v>97</v>
      </c>
      <c r="X1994" s="7" t="s">
        <v>119</v>
      </c>
      <c r="Y1994" s="7" t="s">
        <v>50</v>
      </c>
      <c r="Z1994" s="7" t="s">
        <v>125</v>
      </c>
      <c r="AA1994" s="7" t="s">
        <v>52</v>
      </c>
      <c r="AB1994" s="7" t="s">
        <v>1626</v>
      </c>
      <c r="AC1994" s="7" t="s">
        <v>2119</v>
      </c>
      <c r="AD1994" s="7" t="s">
        <v>2120</v>
      </c>
      <c r="AE1994" s="7" t="s">
        <v>56</v>
      </c>
      <c r="AF1994" s="7" t="s">
        <v>2121</v>
      </c>
      <c r="AG1994" s="7" t="s">
        <v>14872</v>
      </c>
      <c r="AH1994" s="7" t="s">
        <v>1626</v>
      </c>
      <c r="AI1994" s="7" t="s">
        <v>2123</v>
      </c>
      <c r="AJ1994" s="7" t="s">
        <v>2120</v>
      </c>
      <c r="AK1994" s="10" t="s">
        <v>268</v>
      </c>
      <c r="AL1994" s="5" t="str">
        <f>+VLOOKUP(D1994,'[1]Listado de Establecimientos'!$A$1:$P$65536,16,FALSE)</f>
        <v>NO PERTENECE A NINGUNA RED</v>
      </c>
      <c r="AM1994" s="5" t="str">
        <f>+VLOOKUP(D1994,'[1]Listado de Establecimientos'!$A$1:$Q$65536,17,FALSE)</f>
        <v>NO PERTENECE A NINGUNA MICRORED</v>
      </c>
      <c r="AN1994" s="5">
        <f t="shared" si="31"/>
        <v>2</v>
      </c>
    </row>
    <row r="1995" spans="1:40" ht="24" hidden="1">
      <c r="A1995" s="6">
        <v>285</v>
      </c>
      <c r="B1995" s="7" t="s">
        <v>14873</v>
      </c>
      <c r="C1995" s="8" t="s">
        <v>40</v>
      </c>
      <c r="D1995" s="7" t="s">
        <v>116</v>
      </c>
      <c r="E1995" s="7" t="s">
        <v>117</v>
      </c>
      <c r="F1995" s="7" t="s">
        <v>1909</v>
      </c>
      <c r="G1995" s="7" t="s">
        <v>5775</v>
      </c>
      <c r="H1995" s="7" t="s">
        <v>14874</v>
      </c>
      <c r="I1995" s="7" t="s">
        <v>63</v>
      </c>
      <c r="J1995" s="7" t="s">
        <v>14875</v>
      </c>
      <c r="K1995" s="7" t="s">
        <v>107</v>
      </c>
      <c r="L1995" s="7" t="s">
        <v>45</v>
      </c>
      <c r="M1995" s="7" t="s">
        <v>14876</v>
      </c>
      <c r="N1995" s="9" t="s">
        <v>14877</v>
      </c>
      <c r="O1995" s="7" t="s">
        <v>2319</v>
      </c>
      <c r="P1995" s="7" t="s">
        <v>2320</v>
      </c>
      <c r="Q1995" s="7" t="s">
        <v>14371</v>
      </c>
      <c r="R1995" s="7" t="s">
        <v>6866</v>
      </c>
      <c r="S1995" s="7" t="s">
        <v>46</v>
      </c>
      <c r="T1995" s="7" t="s">
        <v>1682</v>
      </c>
      <c r="U1995" s="7" t="s">
        <v>188</v>
      </c>
      <c r="V1995" s="7" t="s">
        <v>66</v>
      </c>
      <c r="W1995" s="7" t="s">
        <v>114</v>
      </c>
      <c r="X1995" s="7" t="s">
        <v>67</v>
      </c>
      <c r="Y1995" s="7" t="s">
        <v>50</v>
      </c>
      <c r="Z1995" s="7" t="s">
        <v>125</v>
      </c>
      <c r="AA1995" s="7" t="s">
        <v>50</v>
      </c>
      <c r="AB1995" s="7" t="s">
        <v>13301</v>
      </c>
      <c r="AC1995" s="7" t="s">
        <v>2215</v>
      </c>
      <c r="AD1995" s="7" t="s">
        <v>13302</v>
      </c>
      <c r="AE1995" s="7" t="s">
        <v>56</v>
      </c>
      <c r="AF1995" s="7" t="s">
        <v>15257</v>
      </c>
      <c r="AG1995" s="7" t="s">
        <v>14878</v>
      </c>
      <c r="AH1995" s="7" t="s">
        <v>13301</v>
      </c>
      <c r="AI1995" s="7" t="s">
        <v>2522</v>
      </c>
      <c r="AJ1995" s="7" t="s">
        <v>13302</v>
      </c>
      <c r="AK1995" s="10" t="s">
        <v>268</v>
      </c>
      <c r="AL1995" s="5" t="str">
        <f>+VLOOKUP(D1995,'[1]Listado de Establecimientos'!$A$1:$P$65536,16,FALSE)</f>
        <v>NO PERTENECE A NINGUNA RED</v>
      </c>
      <c r="AM1995" s="5" t="str">
        <f>+VLOOKUP(D1995,'[1]Listado de Establecimientos'!$A$1:$Q$65536,17,FALSE)</f>
        <v>NO PERTENECE A NINGUNA MICRORED</v>
      </c>
      <c r="AN1995" s="5">
        <f t="shared" si="31"/>
        <v>2</v>
      </c>
    </row>
    <row r="1996" spans="1:40" ht="24" hidden="1">
      <c r="A1996" s="6">
        <v>286</v>
      </c>
      <c r="B1996" s="7" t="s">
        <v>14879</v>
      </c>
      <c r="C1996" s="8" t="s">
        <v>40</v>
      </c>
      <c r="D1996" s="7" t="s">
        <v>116</v>
      </c>
      <c r="E1996" s="7" t="s">
        <v>117</v>
      </c>
      <c r="F1996" s="7" t="s">
        <v>68</v>
      </c>
      <c r="G1996" s="7" t="s">
        <v>2175</v>
      </c>
      <c r="H1996" s="7" t="s">
        <v>14880</v>
      </c>
      <c r="I1996" s="7" t="s">
        <v>144</v>
      </c>
      <c r="J1996" s="7" t="s">
        <v>8454</v>
      </c>
      <c r="K1996" s="7" t="s">
        <v>88</v>
      </c>
      <c r="L1996" s="7" t="s">
        <v>45</v>
      </c>
      <c r="M1996" s="7" t="s">
        <v>14881</v>
      </c>
      <c r="N1996" s="9" t="s">
        <v>14882</v>
      </c>
      <c r="O1996" s="7" t="s">
        <v>116</v>
      </c>
      <c r="P1996" s="7" t="s">
        <v>117</v>
      </c>
      <c r="Q1996" s="7" t="s">
        <v>14531</v>
      </c>
      <c r="R1996" s="7" t="s">
        <v>8818</v>
      </c>
      <c r="S1996" s="7" t="s">
        <v>46</v>
      </c>
      <c r="T1996" s="7" t="s">
        <v>9134</v>
      </c>
      <c r="U1996" s="7" t="s">
        <v>87</v>
      </c>
      <c r="V1996" s="7" t="s">
        <v>7339</v>
      </c>
      <c r="W1996" s="7" t="s">
        <v>77</v>
      </c>
      <c r="X1996" s="7" t="s">
        <v>147</v>
      </c>
      <c r="Y1996" s="7" t="s">
        <v>50</v>
      </c>
      <c r="Z1996" s="7" t="s">
        <v>125</v>
      </c>
      <c r="AA1996" s="7" t="s">
        <v>50</v>
      </c>
      <c r="AB1996" s="7" t="s">
        <v>13301</v>
      </c>
      <c r="AC1996" s="7" t="s">
        <v>2215</v>
      </c>
      <c r="AD1996" s="7" t="s">
        <v>13302</v>
      </c>
      <c r="AE1996" s="7" t="s">
        <v>56</v>
      </c>
      <c r="AF1996" s="7" t="s">
        <v>15257</v>
      </c>
      <c r="AG1996" s="7" t="s">
        <v>14883</v>
      </c>
      <c r="AH1996" s="7" t="s">
        <v>13301</v>
      </c>
      <c r="AI1996" s="7" t="s">
        <v>2522</v>
      </c>
      <c r="AJ1996" s="7" t="s">
        <v>13302</v>
      </c>
      <c r="AK1996" s="10" t="s">
        <v>268</v>
      </c>
      <c r="AL1996" s="5" t="str">
        <f>+VLOOKUP(D1996,'[1]Listado de Establecimientos'!$A$1:$P$65536,16,FALSE)</f>
        <v>NO PERTENECE A NINGUNA RED</v>
      </c>
      <c r="AM1996" s="5" t="str">
        <f>+VLOOKUP(D1996,'[1]Listado de Establecimientos'!$A$1:$Q$65536,17,FALSE)</f>
        <v>NO PERTENECE A NINGUNA MICRORED</v>
      </c>
      <c r="AN1996" s="5">
        <f t="shared" si="31"/>
        <v>2</v>
      </c>
    </row>
    <row r="1997" spans="1:40" ht="24" hidden="1">
      <c r="A1997" s="6">
        <v>287</v>
      </c>
      <c r="B1997" s="7" t="s">
        <v>14884</v>
      </c>
      <c r="C1997" s="8" t="s">
        <v>40</v>
      </c>
      <c r="D1997" s="7" t="s">
        <v>116</v>
      </c>
      <c r="E1997" s="7" t="s">
        <v>117</v>
      </c>
      <c r="F1997" s="7" t="s">
        <v>2554</v>
      </c>
      <c r="G1997" s="7" t="s">
        <v>7224</v>
      </c>
      <c r="H1997" s="7" t="s">
        <v>14885</v>
      </c>
      <c r="I1997" s="7" t="s">
        <v>88</v>
      </c>
      <c r="J1997" s="7" t="s">
        <v>14886</v>
      </c>
      <c r="K1997" s="7" t="s">
        <v>63</v>
      </c>
      <c r="L1997" s="7" t="s">
        <v>45</v>
      </c>
      <c r="M1997" s="7" t="s">
        <v>14887</v>
      </c>
      <c r="N1997" s="9" t="s">
        <v>14888</v>
      </c>
      <c r="O1997" s="7" t="s">
        <v>116</v>
      </c>
      <c r="P1997" s="7" t="s">
        <v>117</v>
      </c>
      <c r="Q1997" s="7" t="s">
        <v>14531</v>
      </c>
      <c r="R1997" s="7" t="s">
        <v>4484</v>
      </c>
      <c r="S1997" s="7" t="s">
        <v>64</v>
      </c>
      <c r="T1997" s="7" t="s">
        <v>1872</v>
      </c>
      <c r="U1997" s="7" t="s">
        <v>73</v>
      </c>
      <c r="V1997" s="7" t="s">
        <v>48</v>
      </c>
      <c r="W1997" s="7" t="s">
        <v>113</v>
      </c>
      <c r="X1997" s="7" t="s">
        <v>122</v>
      </c>
      <c r="Y1997" s="7" t="s">
        <v>50</v>
      </c>
      <c r="Z1997" s="7" t="s">
        <v>125</v>
      </c>
      <c r="AA1997" s="7" t="s">
        <v>50</v>
      </c>
      <c r="AB1997" s="7" t="s">
        <v>13301</v>
      </c>
      <c r="AC1997" s="7" t="s">
        <v>2215</v>
      </c>
      <c r="AD1997" s="7" t="s">
        <v>13302</v>
      </c>
      <c r="AE1997" s="7" t="s">
        <v>56</v>
      </c>
      <c r="AF1997" s="7" t="s">
        <v>15257</v>
      </c>
      <c r="AG1997" s="7" t="s">
        <v>14889</v>
      </c>
      <c r="AH1997" s="7" t="s">
        <v>13301</v>
      </c>
      <c r="AI1997" s="7" t="s">
        <v>2522</v>
      </c>
      <c r="AJ1997" s="7" t="s">
        <v>13302</v>
      </c>
      <c r="AK1997" s="10" t="s">
        <v>268</v>
      </c>
      <c r="AL1997" s="5" t="str">
        <f>+VLOOKUP(D1997,'[1]Listado de Establecimientos'!$A$1:$P$65536,16,FALSE)</f>
        <v>NO PERTENECE A NINGUNA RED</v>
      </c>
      <c r="AM1997" s="5" t="str">
        <f>+VLOOKUP(D1997,'[1]Listado de Establecimientos'!$A$1:$Q$65536,17,FALSE)</f>
        <v>NO PERTENECE A NINGUNA MICRORED</v>
      </c>
      <c r="AN1997" s="5">
        <f t="shared" si="31"/>
        <v>2</v>
      </c>
    </row>
    <row r="1998" spans="1:40" hidden="1">
      <c r="A1998" s="6">
        <v>288</v>
      </c>
      <c r="B1998" s="7" t="s">
        <v>14890</v>
      </c>
      <c r="C1998" s="8" t="s">
        <v>40</v>
      </c>
      <c r="D1998" s="7" t="s">
        <v>167</v>
      </c>
      <c r="E1998" s="7" t="s">
        <v>168</v>
      </c>
      <c r="F1998" s="7" t="s">
        <v>14891</v>
      </c>
      <c r="G1998" s="7" t="s">
        <v>2357</v>
      </c>
      <c r="H1998" s="7" t="s">
        <v>14892</v>
      </c>
      <c r="I1998" s="7" t="s">
        <v>77</v>
      </c>
      <c r="J1998" s="7" t="s">
        <v>14893</v>
      </c>
      <c r="K1998" s="7" t="s">
        <v>86</v>
      </c>
      <c r="L1998" s="7" t="s">
        <v>45</v>
      </c>
      <c r="M1998" s="7" t="s">
        <v>14894</v>
      </c>
      <c r="N1998" s="9" t="s">
        <v>14895</v>
      </c>
      <c r="O1998" s="7" t="s">
        <v>316</v>
      </c>
      <c r="P1998" s="7" t="s">
        <v>317</v>
      </c>
      <c r="Q1998" s="7" t="s">
        <v>14531</v>
      </c>
      <c r="R1998" s="7" t="s">
        <v>14896</v>
      </c>
      <c r="S1998" s="7" t="s">
        <v>46</v>
      </c>
      <c r="T1998" s="7" t="s">
        <v>7674</v>
      </c>
      <c r="U1998" s="7" t="s">
        <v>106</v>
      </c>
      <c r="V1998" s="7" t="s">
        <v>153</v>
      </c>
      <c r="W1998" s="7" t="s">
        <v>94</v>
      </c>
      <c r="X1998" s="7" t="s">
        <v>88</v>
      </c>
      <c r="Y1998" s="7" t="s">
        <v>50</v>
      </c>
      <c r="Z1998" s="7" t="s">
        <v>125</v>
      </c>
      <c r="AA1998" s="7" t="s">
        <v>50</v>
      </c>
      <c r="AB1998" s="7" t="s">
        <v>140</v>
      </c>
      <c r="AC1998" s="7" t="s">
        <v>1145</v>
      </c>
      <c r="AD1998" s="7" t="s">
        <v>7195</v>
      </c>
      <c r="AE1998" s="7" t="s">
        <v>56</v>
      </c>
      <c r="AF1998" s="7" t="s">
        <v>7196</v>
      </c>
      <c r="AG1998" s="7" t="s">
        <v>14897</v>
      </c>
      <c r="AH1998" s="7" t="s">
        <v>140</v>
      </c>
      <c r="AI1998" s="7" t="s">
        <v>785</v>
      </c>
      <c r="AJ1998" s="7" t="s">
        <v>7195</v>
      </c>
      <c r="AK1998" s="10" t="s">
        <v>268</v>
      </c>
      <c r="AL1998" s="5" t="str">
        <f>+VLOOKUP(D1998,'[1]Listado de Establecimientos'!$A$1:$P$65536,16,FALSE)</f>
        <v>HUALLAGA</v>
      </c>
      <c r="AM1998" s="5" t="str">
        <f>+VLOOKUP(D1998,'[1]Listado de Establecimientos'!$A$1:$Q$65536,17,FALSE)</f>
        <v>SAPOSOA</v>
      </c>
      <c r="AN1998" s="5">
        <f t="shared" si="31"/>
        <v>2</v>
      </c>
    </row>
    <row r="1999" spans="1:40" ht="24">
      <c r="A1999" s="6">
        <v>289</v>
      </c>
      <c r="B1999" s="7" t="s">
        <v>15111</v>
      </c>
      <c r="C1999" s="8" t="s">
        <v>40</v>
      </c>
      <c r="D1999" s="7" t="s">
        <v>83</v>
      </c>
      <c r="E1999" s="7" t="s">
        <v>84</v>
      </c>
      <c r="F1999" s="7" t="s">
        <v>3896</v>
      </c>
      <c r="G1999" s="7" t="s">
        <v>363</v>
      </c>
      <c r="H1999" s="7" t="s">
        <v>15112</v>
      </c>
      <c r="I1999" s="7" t="s">
        <v>144</v>
      </c>
      <c r="J1999" s="7" t="s">
        <v>15113</v>
      </c>
      <c r="K1999" s="7" t="s">
        <v>44</v>
      </c>
      <c r="L1999" s="7" t="s">
        <v>45</v>
      </c>
      <c r="M1999" s="7" t="s">
        <v>15114</v>
      </c>
      <c r="N1999" s="9" t="s">
        <v>15115</v>
      </c>
      <c r="O1999" s="7" t="s">
        <v>83</v>
      </c>
      <c r="P1999" s="7" t="s">
        <v>143</v>
      </c>
      <c r="Q1999" s="7" t="s">
        <v>14531</v>
      </c>
      <c r="R1999" s="7" t="s">
        <v>4020</v>
      </c>
      <c r="S1999" s="7" t="s">
        <v>64</v>
      </c>
      <c r="T1999" s="7" t="s">
        <v>12792</v>
      </c>
      <c r="U1999" s="7" t="s">
        <v>47</v>
      </c>
      <c r="V1999" s="7" t="s">
        <v>66</v>
      </c>
      <c r="W1999" s="7" t="s">
        <v>79</v>
      </c>
      <c r="X1999" s="7" t="s">
        <v>113</v>
      </c>
      <c r="Y1999" s="7" t="s">
        <v>50</v>
      </c>
      <c r="Z1999" s="7" t="s">
        <v>51</v>
      </c>
      <c r="AA1999" s="7" t="s">
        <v>52</v>
      </c>
      <c r="AB1999" s="7" t="s">
        <v>6155</v>
      </c>
      <c r="AC1999" s="7" t="s">
        <v>6156</v>
      </c>
      <c r="AD1999" s="7" t="s">
        <v>6157</v>
      </c>
      <c r="AE1999" s="7" t="s">
        <v>219</v>
      </c>
      <c r="AF1999" s="7" t="s">
        <v>6158</v>
      </c>
      <c r="AG1999" s="7" t="s">
        <v>15116</v>
      </c>
      <c r="AH1999" s="7" t="s">
        <v>3845</v>
      </c>
      <c r="AI1999" s="7" t="s">
        <v>5956</v>
      </c>
      <c r="AJ1999" s="7" t="s">
        <v>5957</v>
      </c>
      <c r="AK1999" s="10" t="s">
        <v>268</v>
      </c>
      <c r="AL1999" s="5" t="str">
        <f>+VLOOKUP(D1999,'[1]Listado de Establecimientos'!$A$1:$P$65536,16,FALSE)</f>
        <v>MOYOBAMBA</v>
      </c>
      <c r="AM1999" s="5" t="str">
        <f>+VLOOKUP(D1999,'[1]Listado de Establecimientos'!$A$1:$Q$65536,17,FALSE)</f>
        <v>NO PERTENECE A NINGUNA MICRORED</v>
      </c>
      <c r="AN1999" s="5">
        <f t="shared" si="31"/>
        <v>2</v>
      </c>
    </row>
    <row r="2000" spans="1:40" ht="24" hidden="1">
      <c r="A2000" s="6">
        <v>290</v>
      </c>
      <c r="B2000" s="7" t="s">
        <v>15117</v>
      </c>
      <c r="C2000" s="8" t="s">
        <v>40</v>
      </c>
      <c r="D2000" s="7" t="s">
        <v>83</v>
      </c>
      <c r="E2000" s="7" t="s">
        <v>143</v>
      </c>
      <c r="F2000" s="7" t="s">
        <v>15118</v>
      </c>
      <c r="G2000" s="7" t="s">
        <v>286</v>
      </c>
      <c r="H2000" s="7" t="s">
        <v>5339</v>
      </c>
      <c r="I2000" s="7" t="s">
        <v>43</v>
      </c>
      <c r="J2000" s="7" t="s">
        <v>15119</v>
      </c>
      <c r="K2000" s="7" t="s">
        <v>152</v>
      </c>
      <c r="L2000" s="7" t="s">
        <v>45</v>
      </c>
      <c r="M2000" s="7" t="s">
        <v>15120</v>
      </c>
      <c r="N2000" s="9" t="s">
        <v>15121</v>
      </c>
      <c r="O2000" s="7" t="s">
        <v>2627</v>
      </c>
      <c r="P2000" s="7" t="s">
        <v>2628</v>
      </c>
      <c r="Q2000" s="7" t="s">
        <v>14531</v>
      </c>
      <c r="R2000" s="7" t="s">
        <v>5077</v>
      </c>
      <c r="S2000" s="7" t="s">
        <v>46</v>
      </c>
      <c r="T2000" s="7" t="s">
        <v>234</v>
      </c>
      <c r="U2000" s="7" t="s">
        <v>106</v>
      </c>
      <c r="V2000" s="7" t="s">
        <v>66</v>
      </c>
      <c r="W2000" s="7" t="s">
        <v>94</v>
      </c>
      <c r="X2000" s="7" t="s">
        <v>88</v>
      </c>
      <c r="Y2000" s="7" t="s">
        <v>50</v>
      </c>
      <c r="Z2000" s="7" t="s">
        <v>51</v>
      </c>
      <c r="AA2000" s="7" t="s">
        <v>52</v>
      </c>
      <c r="AB2000" s="7" t="s">
        <v>6155</v>
      </c>
      <c r="AC2000" s="7" t="s">
        <v>6156</v>
      </c>
      <c r="AD2000" s="7" t="s">
        <v>6157</v>
      </c>
      <c r="AE2000" s="7" t="s">
        <v>219</v>
      </c>
      <c r="AF2000" s="7" t="s">
        <v>6158</v>
      </c>
      <c r="AG2000" s="7" t="s">
        <v>15122</v>
      </c>
      <c r="AH2000" s="7" t="s">
        <v>3845</v>
      </c>
      <c r="AI2000" s="7" t="s">
        <v>5956</v>
      </c>
      <c r="AJ2000" s="7" t="s">
        <v>5957</v>
      </c>
      <c r="AK2000" s="10" t="s">
        <v>268</v>
      </c>
      <c r="AL2000" s="5" t="str">
        <f>+VLOOKUP(D2000,'[1]Listado de Establecimientos'!$A$1:$P$65536,16,FALSE)</f>
        <v>MOYOBAMBA</v>
      </c>
      <c r="AM2000" s="5" t="str">
        <f>+VLOOKUP(D2000,'[1]Listado de Establecimientos'!$A$1:$Q$65536,17,FALSE)</f>
        <v>NO PERTENECE A NINGUNA MICRORED</v>
      </c>
      <c r="AN2000" s="5">
        <f t="shared" si="31"/>
        <v>2</v>
      </c>
    </row>
    <row r="2001" spans="1:40" ht="24" hidden="1">
      <c r="A2001" s="6">
        <v>291</v>
      </c>
      <c r="B2001" s="7" t="s">
        <v>15123</v>
      </c>
      <c r="C2001" s="8" t="s">
        <v>40</v>
      </c>
      <c r="D2001" s="7" t="s">
        <v>83</v>
      </c>
      <c r="E2001" s="7" t="s">
        <v>143</v>
      </c>
      <c r="F2001" s="7" t="s">
        <v>4049</v>
      </c>
      <c r="G2001" s="7" t="s">
        <v>1545</v>
      </c>
      <c r="H2001" s="7" t="s">
        <v>15124</v>
      </c>
      <c r="I2001" s="7" t="s">
        <v>152</v>
      </c>
      <c r="J2001" s="7" t="s">
        <v>15125</v>
      </c>
      <c r="K2001" s="7" t="s">
        <v>122</v>
      </c>
      <c r="L2001" s="7" t="s">
        <v>45</v>
      </c>
      <c r="M2001" s="7" t="s">
        <v>15126</v>
      </c>
      <c r="N2001" s="9" t="s">
        <v>15127</v>
      </c>
      <c r="O2001" s="7" t="s">
        <v>15128</v>
      </c>
      <c r="P2001" s="7" t="s">
        <v>15129</v>
      </c>
      <c r="Q2001" s="7" t="s">
        <v>14531</v>
      </c>
      <c r="R2001" s="7" t="s">
        <v>8457</v>
      </c>
      <c r="S2001" s="7" t="s">
        <v>46</v>
      </c>
      <c r="T2001" s="7" t="s">
        <v>139</v>
      </c>
      <c r="U2001" s="7" t="s">
        <v>714</v>
      </c>
      <c r="V2001" s="7" t="s">
        <v>66</v>
      </c>
      <c r="W2001" s="7" t="s">
        <v>122</v>
      </c>
      <c r="X2001" s="7" t="s">
        <v>88</v>
      </c>
      <c r="Y2001" s="7" t="s">
        <v>50</v>
      </c>
      <c r="Z2001" s="7" t="s">
        <v>51</v>
      </c>
      <c r="AA2001" s="7" t="s">
        <v>52</v>
      </c>
      <c r="AB2001" s="7" t="s">
        <v>6155</v>
      </c>
      <c r="AC2001" s="7" t="s">
        <v>6156</v>
      </c>
      <c r="AD2001" s="7" t="s">
        <v>6157</v>
      </c>
      <c r="AE2001" s="7" t="s">
        <v>219</v>
      </c>
      <c r="AF2001" s="7" t="s">
        <v>6158</v>
      </c>
      <c r="AG2001" s="7" t="s">
        <v>15130</v>
      </c>
      <c r="AH2001" s="7" t="s">
        <v>3845</v>
      </c>
      <c r="AI2001" s="7" t="s">
        <v>5956</v>
      </c>
      <c r="AJ2001" s="7" t="s">
        <v>5957</v>
      </c>
      <c r="AK2001" s="10" t="s">
        <v>268</v>
      </c>
      <c r="AL2001" s="5" t="str">
        <f>+VLOOKUP(D2001,'[1]Listado de Establecimientos'!$A$1:$P$65536,16,FALSE)</f>
        <v>MOYOBAMBA</v>
      </c>
      <c r="AM2001" s="5" t="str">
        <f>+VLOOKUP(D2001,'[1]Listado de Establecimientos'!$A$1:$Q$65536,17,FALSE)</f>
        <v>NO PERTENECE A NINGUNA MICRORED</v>
      </c>
      <c r="AN2001" s="5">
        <f t="shared" si="31"/>
        <v>2</v>
      </c>
    </row>
    <row r="2002" spans="1:40" ht="24" hidden="1">
      <c r="A2002" s="6">
        <v>292</v>
      </c>
      <c r="B2002" s="7" t="s">
        <v>15131</v>
      </c>
      <c r="C2002" s="8" t="s">
        <v>40</v>
      </c>
      <c r="D2002" s="7" t="s">
        <v>83</v>
      </c>
      <c r="E2002" s="7" t="s">
        <v>143</v>
      </c>
      <c r="F2002" s="7" t="s">
        <v>13289</v>
      </c>
      <c r="G2002" s="7" t="s">
        <v>6990</v>
      </c>
      <c r="H2002" s="7" t="s">
        <v>15132</v>
      </c>
      <c r="I2002" s="7" t="s">
        <v>107</v>
      </c>
      <c r="J2002" s="7" t="s">
        <v>15133</v>
      </c>
      <c r="K2002" s="7" t="s">
        <v>63</v>
      </c>
      <c r="L2002" s="7" t="s">
        <v>45</v>
      </c>
      <c r="M2002" s="7" t="s">
        <v>15134</v>
      </c>
      <c r="N2002" s="9" t="s">
        <v>15135</v>
      </c>
      <c r="O2002" s="7" t="s">
        <v>1515</v>
      </c>
      <c r="P2002" s="7" t="s">
        <v>1516</v>
      </c>
      <c r="Q2002" s="7" t="s">
        <v>14651</v>
      </c>
      <c r="R2002" s="7" t="s">
        <v>6648</v>
      </c>
      <c r="S2002" s="7" t="s">
        <v>46</v>
      </c>
      <c r="T2002" s="7" t="s">
        <v>232</v>
      </c>
      <c r="U2002" s="7" t="s">
        <v>73</v>
      </c>
      <c r="V2002" s="7" t="s">
        <v>48</v>
      </c>
      <c r="W2002" s="7" t="s">
        <v>122</v>
      </c>
      <c r="X2002" s="7" t="s">
        <v>79</v>
      </c>
      <c r="Y2002" s="7" t="s">
        <v>50</v>
      </c>
      <c r="Z2002" s="7" t="s">
        <v>51</v>
      </c>
      <c r="AA2002" s="7" t="s">
        <v>52</v>
      </c>
      <c r="AB2002" s="7" t="s">
        <v>13161</v>
      </c>
      <c r="AC2002" s="7" t="s">
        <v>13162</v>
      </c>
      <c r="AD2002" s="7" t="s">
        <v>13163</v>
      </c>
      <c r="AE2002" s="7" t="s">
        <v>219</v>
      </c>
      <c r="AF2002" s="7" t="s">
        <v>15586</v>
      </c>
      <c r="AG2002" s="7" t="s">
        <v>15136</v>
      </c>
      <c r="AH2002" s="7" t="s">
        <v>13161</v>
      </c>
      <c r="AI2002" s="7" t="s">
        <v>13162</v>
      </c>
      <c r="AJ2002" s="7" t="s">
        <v>13163</v>
      </c>
      <c r="AK2002" s="10" t="s">
        <v>268</v>
      </c>
      <c r="AL2002" s="5" t="str">
        <f>+VLOOKUP(D2002,'[1]Listado de Establecimientos'!$A$1:$P$65536,16,FALSE)</f>
        <v>MOYOBAMBA</v>
      </c>
      <c r="AM2002" s="5" t="str">
        <f>+VLOOKUP(D2002,'[1]Listado de Establecimientos'!$A$1:$Q$65536,17,FALSE)</f>
        <v>NO PERTENECE A NINGUNA MICRORED</v>
      </c>
      <c r="AN2002" s="5">
        <f t="shared" si="31"/>
        <v>2</v>
      </c>
    </row>
    <row r="2003" spans="1:40" ht="36" hidden="1">
      <c r="A2003" s="6">
        <v>293</v>
      </c>
      <c r="B2003" s="7" t="s">
        <v>15137</v>
      </c>
      <c r="C2003" s="8" t="s">
        <v>40</v>
      </c>
      <c r="D2003" s="7" t="s">
        <v>145</v>
      </c>
      <c r="E2003" s="7" t="s">
        <v>146</v>
      </c>
      <c r="F2003" s="7" t="s">
        <v>4471</v>
      </c>
      <c r="G2003" s="7" t="s">
        <v>260</v>
      </c>
      <c r="H2003" s="7" t="s">
        <v>15138</v>
      </c>
      <c r="I2003" s="7" t="s">
        <v>112</v>
      </c>
      <c r="J2003" s="7" t="s">
        <v>15139</v>
      </c>
      <c r="K2003" s="7" t="s">
        <v>63</v>
      </c>
      <c r="L2003" s="7" t="s">
        <v>45</v>
      </c>
      <c r="M2003" s="7" t="s">
        <v>15140</v>
      </c>
      <c r="N2003" s="9" t="s">
        <v>15141</v>
      </c>
      <c r="O2003" s="7" t="s">
        <v>145</v>
      </c>
      <c r="P2003" s="7" t="s">
        <v>146</v>
      </c>
      <c r="Q2003" s="7" t="s">
        <v>14651</v>
      </c>
      <c r="R2003" s="7" t="s">
        <v>7005</v>
      </c>
      <c r="S2003" s="7" t="s">
        <v>46</v>
      </c>
      <c r="T2003" s="7" t="s">
        <v>756</v>
      </c>
      <c r="U2003" s="7" t="s">
        <v>106</v>
      </c>
      <c r="V2003" s="7" t="s">
        <v>153</v>
      </c>
      <c r="W2003" s="7" t="s">
        <v>44</v>
      </c>
      <c r="X2003" s="7" t="s">
        <v>122</v>
      </c>
      <c r="Y2003" s="7" t="s">
        <v>50</v>
      </c>
      <c r="Z2003" s="7" t="s">
        <v>125</v>
      </c>
      <c r="AA2003" s="7" t="s">
        <v>50</v>
      </c>
      <c r="AB2003" s="7" t="s">
        <v>210</v>
      </c>
      <c r="AC2003" s="7" t="s">
        <v>99</v>
      </c>
      <c r="AD2003" s="7" t="s">
        <v>10262</v>
      </c>
      <c r="AE2003" s="7" t="s">
        <v>56</v>
      </c>
      <c r="AF2003" s="7" t="s">
        <v>15229</v>
      </c>
      <c r="AG2003" s="7" t="s">
        <v>15142</v>
      </c>
      <c r="AH2003" s="7" t="s">
        <v>210</v>
      </c>
      <c r="AI2003" s="7" t="s">
        <v>76</v>
      </c>
      <c r="AJ2003" s="7" t="s">
        <v>10262</v>
      </c>
      <c r="AK2003" s="10" t="s">
        <v>268</v>
      </c>
      <c r="AL2003" s="5" t="str">
        <f>+VLOOKUP(D2003,'[1]Listado de Establecimientos'!$A$1:$P$65536,16,FALSE)</f>
        <v>MARISCAL CACERES</v>
      </c>
      <c r="AM2003" s="5" t="str">
        <f>+VLOOKUP(D2003,'[1]Listado de Establecimientos'!$A$1:$Q$65536,17,FALSE)</f>
        <v>NO PERTENECE A NINGUNA MICRORRED</v>
      </c>
      <c r="AN2003" s="5">
        <f t="shared" si="31"/>
        <v>2</v>
      </c>
    </row>
    <row r="2004" spans="1:40" ht="24" hidden="1">
      <c r="A2004" s="6">
        <v>294</v>
      </c>
      <c r="B2004" s="7" t="s">
        <v>15143</v>
      </c>
      <c r="C2004" s="8" t="s">
        <v>40</v>
      </c>
      <c r="D2004" s="7" t="s">
        <v>116</v>
      </c>
      <c r="E2004" s="7" t="s">
        <v>117</v>
      </c>
      <c r="F2004" s="7" t="s">
        <v>108</v>
      </c>
      <c r="G2004" s="7" t="s">
        <v>15144</v>
      </c>
      <c r="H2004" s="7" t="s">
        <v>15145</v>
      </c>
      <c r="I2004" s="7" t="s">
        <v>93</v>
      </c>
      <c r="J2004" s="7" t="s">
        <v>15146</v>
      </c>
      <c r="K2004" s="7" t="s">
        <v>63</v>
      </c>
      <c r="L2004" s="7" t="s">
        <v>45</v>
      </c>
      <c r="M2004" s="7" t="s">
        <v>15147</v>
      </c>
      <c r="N2004" s="9" t="s">
        <v>15148</v>
      </c>
      <c r="O2004" s="7" t="s">
        <v>737</v>
      </c>
      <c r="P2004" s="7" t="s">
        <v>117</v>
      </c>
      <c r="Q2004" s="7" t="s">
        <v>14651</v>
      </c>
      <c r="R2004" s="7" t="s">
        <v>10016</v>
      </c>
      <c r="S2004" s="7" t="s">
        <v>46</v>
      </c>
      <c r="T2004" s="7" t="s">
        <v>15149</v>
      </c>
      <c r="U2004" s="7" t="s">
        <v>1641</v>
      </c>
      <c r="V2004" s="7" t="s">
        <v>123</v>
      </c>
      <c r="W2004" s="7" t="s">
        <v>730</v>
      </c>
      <c r="X2004" s="7" t="s">
        <v>15150</v>
      </c>
      <c r="Y2004" s="7" t="s">
        <v>50</v>
      </c>
      <c r="Z2004" s="7" t="s">
        <v>125</v>
      </c>
      <c r="AA2004" s="7" t="s">
        <v>50</v>
      </c>
      <c r="AB2004" s="7" t="s">
        <v>1491</v>
      </c>
      <c r="AC2004" s="7" t="s">
        <v>1492</v>
      </c>
      <c r="AD2004" s="7" t="s">
        <v>1493</v>
      </c>
      <c r="AE2004" s="7" t="s">
        <v>56</v>
      </c>
      <c r="AF2004" s="7" t="s">
        <v>1494</v>
      </c>
      <c r="AG2004" s="7" t="s">
        <v>15151</v>
      </c>
      <c r="AH2004" s="7" t="s">
        <v>1491</v>
      </c>
      <c r="AI2004" s="7" t="s">
        <v>1434</v>
      </c>
      <c r="AJ2004" s="7" t="s">
        <v>1493</v>
      </c>
      <c r="AK2004" s="10" t="s">
        <v>268</v>
      </c>
      <c r="AL2004" s="5" t="str">
        <f>+VLOOKUP(D2004,'[1]Listado de Establecimientos'!$A$1:$P$65536,16,FALSE)</f>
        <v>NO PERTENECE A NINGUNA RED</v>
      </c>
      <c r="AM2004" s="5" t="str">
        <f>+VLOOKUP(D2004,'[1]Listado de Establecimientos'!$A$1:$Q$65536,17,FALSE)</f>
        <v>NO PERTENECE A NINGUNA MICRORED</v>
      </c>
      <c r="AN2004" s="5">
        <f t="shared" si="31"/>
        <v>2</v>
      </c>
    </row>
    <row r="2005" spans="1:40" ht="36" hidden="1">
      <c r="A2005" s="6">
        <v>295</v>
      </c>
      <c r="B2005" s="7" t="s">
        <v>15152</v>
      </c>
      <c r="C2005" s="8" t="s">
        <v>40</v>
      </c>
      <c r="D2005" s="7" t="s">
        <v>145</v>
      </c>
      <c r="E2005" s="7" t="s">
        <v>146</v>
      </c>
      <c r="F2005" s="7" t="s">
        <v>12235</v>
      </c>
      <c r="G2005" s="7" t="s">
        <v>1545</v>
      </c>
      <c r="H2005" s="7" t="s">
        <v>15153</v>
      </c>
      <c r="I2005" s="7" t="s">
        <v>690</v>
      </c>
      <c r="J2005" s="7" t="s">
        <v>15154</v>
      </c>
      <c r="K2005" s="7" t="s">
        <v>44</v>
      </c>
      <c r="L2005" s="7" t="s">
        <v>45</v>
      </c>
      <c r="M2005" s="7" t="s">
        <v>15155</v>
      </c>
      <c r="N2005" s="9" t="s">
        <v>15156</v>
      </c>
      <c r="O2005" s="7" t="s">
        <v>145</v>
      </c>
      <c r="P2005" s="7" t="s">
        <v>146</v>
      </c>
      <c r="Q2005" s="7" t="s">
        <v>14651</v>
      </c>
      <c r="R2005" s="7" t="s">
        <v>11999</v>
      </c>
      <c r="S2005" s="7" t="s">
        <v>46</v>
      </c>
      <c r="T2005" s="7" t="s">
        <v>105</v>
      </c>
      <c r="U2005" s="7" t="s">
        <v>188</v>
      </c>
      <c r="V2005" s="7" t="s">
        <v>153</v>
      </c>
      <c r="W2005" s="7" t="s">
        <v>113</v>
      </c>
      <c r="X2005" s="7" t="s">
        <v>114</v>
      </c>
      <c r="Y2005" s="7" t="s">
        <v>50</v>
      </c>
      <c r="Z2005" s="7" t="s">
        <v>125</v>
      </c>
      <c r="AA2005" s="7" t="s">
        <v>50</v>
      </c>
      <c r="AB2005" s="7" t="s">
        <v>210</v>
      </c>
      <c r="AC2005" s="7" t="s">
        <v>99</v>
      </c>
      <c r="AD2005" s="7" t="s">
        <v>10262</v>
      </c>
      <c r="AE2005" s="7" t="s">
        <v>56</v>
      </c>
      <c r="AF2005" s="7" t="s">
        <v>15229</v>
      </c>
      <c r="AG2005" s="7" t="s">
        <v>15157</v>
      </c>
      <c r="AH2005" s="7" t="s">
        <v>210</v>
      </c>
      <c r="AI2005" s="7" t="s">
        <v>76</v>
      </c>
      <c r="AJ2005" s="7" t="s">
        <v>10262</v>
      </c>
      <c r="AK2005" s="10" t="s">
        <v>268</v>
      </c>
      <c r="AL2005" s="5" t="str">
        <f>+VLOOKUP(D2005,'[1]Listado de Establecimientos'!$A$1:$P$65536,16,FALSE)</f>
        <v>MARISCAL CACERES</v>
      </c>
      <c r="AM2005" s="5" t="str">
        <f>+VLOOKUP(D2005,'[1]Listado de Establecimientos'!$A$1:$Q$65536,17,FALSE)</f>
        <v>NO PERTENECE A NINGUNA MICRORRED</v>
      </c>
      <c r="AN2005" s="5">
        <f t="shared" si="31"/>
        <v>2</v>
      </c>
    </row>
    <row r="2006" spans="1:40" ht="36" hidden="1">
      <c r="A2006" s="6">
        <v>296</v>
      </c>
      <c r="B2006" s="7" t="s">
        <v>15158</v>
      </c>
      <c r="C2006" s="8" t="s">
        <v>40</v>
      </c>
      <c r="D2006" s="7" t="s">
        <v>145</v>
      </c>
      <c r="E2006" s="7" t="s">
        <v>146</v>
      </c>
      <c r="F2006" s="7" t="s">
        <v>1170</v>
      </c>
      <c r="G2006" s="7" t="s">
        <v>15159</v>
      </c>
      <c r="H2006" s="7" t="s">
        <v>15160</v>
      </c>
      <c r="I2006" s="7" t="s">
        <v>85</v>
      </c>
      <c r="J2006" s="7" t="s">
        <v>15161</v>
      </c>
      <c r="K2006" s="7" t="s">
        <v>86</v>
      </c>
      <c r="L2006" s="7" t="s">
        <v>45</v>
      </c>
      <c r="M2006" s="7" t="s">
        <v>15162</v>
      </c>
      <c r="N2006" s="9" t="s">
        <v>15163</v>
      </c>
      <c r="O2006" s="7" t="s">
        <v>145</v>
      </c>
      <c r="P2006" s="7" t="s">
        <v>146</v>
      </c>
      <c r="Q2006" s="7" t="s">
        <v>14651</v>
      </c>
      <c r="R2006" s="7" t="s">
        <v>12198</v>
      </c>
      <c r="S2006" s="7" t="s">
        <v>46</v>
      </c>
      <c r="T2006" s="7" t="s">
        <v>1671</v>
      </c>
      <c r="U2006" s="7" t="s">
        <v>106</v>
      </c>
      <c r="V2006" s="7" t="s">
        <v>48</v>
      </c>
      <c r="W2006" s="7" t="s">
        <v>152</v>
      </c>
      <c r="X2006" s="7" t="s">
        <v>122</v>
      </c>
      <c r="Y2006" s="7" t="s">
        <v>50</v>
      </c>
      <c r="Z2006" s="7" t="s">
        <v>125</v>
      </c>
      <c r="AA2006" s="7" t="s">
        <v>50</v>
      </c>
      <c r="AB2006" s="7" t="s">
        <v>210</v>
      </c>
      <c r="AC2006" s="7" t="s">
        <v>99</v>
      </c>
      <c r="AD2006" s="7" t="s">
        <v>10262</v>
      </c>
      <c r="AE2006" s="7" t="s">
        <v>56</v>
      </c>
      <c r="AF2006" s="7" t="s">
        <v>15229</v>
      </c>
      <c r="AG2006" s="7" t="s">
        <v>15164</v>
      </c>
      <c r="AH2006" s="7" t="s">
        <v>210</v>
      </c>
      <c r="AI2006" s="7" t="s">
        <v>76</v>
      </c>
      <c r="AJ2006" s="7" t="s">
        <v>10262</v>
      </c>
      <c r="AK2006" s="10" t="s">
        <v>268</v>
      </c>
      <c r="AL2006" s="5" t="str">
        <f>+VLOOKUP(D2006,'[1]Listado de Establecimientos'!$A$1:$P$65536,16,FALSE)</f>
        <v>MARISCAL CACERES</v>
      </c>
      <c r="AM2006" s="5" t="str">
        <f>+VLOOKUP(D2006,'[1]Listado de Establecimientos'!$A$1:$Q$65536,17,FALSE)</f>
        <v>NO PERTENECE A NINGUNA MICRORRED</v>
      </c>
      <c r="AN2006" s="5">
        <f t="shared" si="31"/>
        <v>2</v>
      </c>
    </row>
    <row r="2007" spans="1:40" ht="24" hidden="1">
      <c r="A2007" s="6">
        <v>297</v>
      </c>
      <c r="B2007" s="7" t="s">
        <v>15165</v>
      </c>
      <c r="C2007" s="8" t="s">
        <v>40</v>
      </c>
      <c r="D2007" s="7" t="s">
        <v>41</v>
      </c>
      <c r="E2007" s="7" t="s">
        <v>42</v>
      </c>
      <c r="F2007" s="7" t="s">
        <v>2614</v>
      </c>
      <c r="G2007" s="7" t="s">
        <v>15166</v>
      </c>
      <c r="H2007" s="7" t="s">
        <v>15167</v>
      </c>
      <c r="I2007" s="7" t="s">
        <v>138</v>
      </c>
      <c r="J2007" s="7" t="s">
        <v>15168</v>
      </c>
      <c r="K2007" s="7" t="s">
        <v>44</v>
      </c>
      <c r="L2007" s="7" t="s">
        <v>45</v>
      </c>
      <c r="M2007" s="7" t="s">
        <v>15169</v>
      </c>
      <c r="N2007" s="9" t="s">
        <v>15170</v>
      </c>
      <c r="O2007" s="7" t="s">
        <v>3547</v>
      </c>
      <c r="P2007" s="7" t="s">
        <v>3548</v>
      </c>
      <c r="Q2007" s="7" t="s">
        <v>14651</v>
      </c>
      <c r="R2007" s="7" t="s">
        <v>8379</v>
      </c>
      <c r="S2007" s="7" t="s">
        <v>64</v>
      </c>
      <c r="T2007" s="7" t="s">
        <v>1914</v>
      </c>
      <c r="U2007" s="7" t="s">
        <v>106</v>
      </c>
      <c r="V2007" s="7" t="s">
        <v>159</v>
      </c>
      <c r="W2007" s="7" t="s">
        <v>67</v>
      </c>
      <c r="X2007" s="7" t="s">
        <v>79</v>
      </c>
      <c r="Y2007" s="7" t="s">
        <v>50</v>
      </c>
      <c r="Z2007" s="7" t="s">
        <v>125</v>
      </c>
      <c r="AA2007" s="7" t="s">
        <v>50</v>
      </c>
      <c r="AB2007" s="7" t="s">
        <v>225</v>
      </c>
      <c r="AC2007" s="7" t="s">
        <v>226</v>
      </c>
      <c r="AD2007" s="7" t="s">
        <v>227</v>
      </c>
      <c r="AE2007" s="7" t="s">
        <v>56</v>
      </c>
      <c r="AF2007" s="7" t="s">
        <v>228</v>
      </c>
      <c r="AG2007" s="7" t="s">
        <v>15171</v>
      </c>
      <c r="AH2007" s="7" t="s">
        <v>225</v>
      </c>
      <c r="AI2007" s="7" t="s">
        <v>229</v>
      </c>
      <c r="AJ2007" s="7" t="s">
        <v>227</v>
      </c>
      <c r="AK2007" s="10" t="s">
        <v>268</v>
      </c>
      <c r="AL2007" s="5" t="str">
        <f>+VLOOKUP(D2007,'[1]Listado de Establecimientos'!$A$1:$P$65536,16,FALSE)</f>
        <v>NO PERTENECE A NINGUNA RED</v>
      </c>
      <c r="AM2007" s="5" t="str">
        <f>+VLOOKUP(D2007,'[1]Listado de Establecimientos'!$A$1:$Q$65536,17,FALSE)</f>
        <v>NO PERTENECE A NINGUNA MICRORED</v>
      </c>
      <c r="AN2007" s="5">
        <f t="shared" si="31"/>
        <v>2</v>
      </c>
    </row>
    <row r="2008" spans="1:40" ht="24" hidden="1">
      <c r="A2008" s="6">
        <v>298</v>
      </c>
      <c r="B2008" s="7" t="s">
        <v>15172</v>
      </c>
      <c r="C2008" s="8" t="s">
        <v>40</v>
      </c>
      <c r="D2008" s="7" t="s">
        <v>74</v>
      </c>
      <c r="E2008" s="7" t="s">
        <v>75</v>
      </c>
      <c r="F2008" s="7" t="s">
        <v>15173</v>
      </c>
      <c r="G2008" s="7" t="s">
        <v>15174</v>
      </c>
      <c r="H2008" s="7" t="s">
        <v>15175</v>
      </c>
      <c r="I2008" s="7" t="s">
        <v>93</v>
      </c>
      <c r="J2008" s="7" t="s">
        <v>15176</v>
      </c>
      <c r="K2008" s="7" t="s">
        <v>107</v>
      </c>
      <c r="L2008" s="7" t="s">
        <v>45</v>
      </c>
      <c r="M2008" s="7" t="s">
        <v>15177</v>
      </c>
      <c r="N2008" s="9" t="s">
        <v>15178</v>
      </c>
      <c r="O2008" s="7" t="s">
        <v>1221</v>
      </c>
      <c r="P2008" s="7" t="s">
        <v>1222</v>
      </c>
      <c r="Q2008" s="7" t="s">
        <v>14651</v>
      </c>
      <c r="R2008" s="7" t="s">
        <v>15179</v>
      </c>
      <c r="S2008" s="7" t="s">
        <v>64</v>
      </c>
      <c r="T2008" s="7" t="s">
        <v>2764</v>
      </c>
      <c r="U2008" s="7" t="s">
        <v>106</v>
      </c>
      <c r="V2008" s="7" t="s">
        <v>48</v>
      </c>
      <c r="W2008" s="7" t="s">
        <v>730</v>
      </c>
      <c r="X2008" s="7" t="s">
        <v>94</v>
      </c>
      <c r="Y2008" s="7" t="s">
        <v>50</v>
      </c>
      <c r="Z2008" s="7" t="s">
        <v>125</v>
      </c>
      <c r="AA2008" s="7" t="s">
        <v>50</v>
      </c>
      <c r="AB2008" s="7" t="s">
        <v>1508</v>
      </c>
      <c r="AC2008" s="7" t="s">
        <v>2192</v>
      </c>
      <c r="AD2008" s="7" t="s">
        <v>7460</v>
      </c>
      <c r="AE2008" s="7" t="s">
        <v>219</v>
      </c>
      <c r="AF2008" s="7" t="s">
        <v>8389</v>
      </c>
      <c r="AG2008" s="7" t="s">
        <v>15180</v>
      </c>
      <c r="AH2008" s="7" t="s">
        <v>1508</v>
      </c>
      <c r="AI2008" s="7" t="s">
        <v>2440</v>
      </c>
      <c r="AJ2008" s="7" t="s">
        <v>7460</v>
      </c>
      <c r="AK2008" s="10" t="s">
        <v>268</v>
      </c>
      <c r="AL2008" s="5" t="str">
        <f>+VLOOKUP(D2008,'[1]Listado de Establecimientos'!$A$1:$P$65536,16,FALSE)</f>
        <v>TOCACHE</v>
      </c>
      <c r="AM2008" s="5" t="str">
        <f>+VLOOKUP(D2008,'[1]Listado de Establecimientos'!$A$1:$Q$65536,17,FALSE)</f>
        <v>NO PERTENECE A NINGUNA MICRORED</v>
      </c>
      <c r="AN2008" s="5">
        <f t="shared" si="31"/>
        <v>2</v>
      </c>
    </row>
    <row r="2009" spans="1:40" ht="24" hidden="1">
      <c r="A2009" s="6">
        <v>299</v>
      </c>
      <c r="B2009" s="7" t="s">
        <v>15181</v>
      </c>
      <c r="C2009" s="8" t="s">
        <v>40</v>
      </c>
      <c r="D2009" s="7" t="s">
        <v>41</v>
      </c>
      <c r="E2009" s="7" t="s">
        <v>42</v>
      </c>
      <c r="F2009" s="7" t="s">
        <v>6613</v>
      </c>
      <c r="G2009" s="7" t="s">
        <v>9728</v>
      </c>
      <c r="H2009" s="7" t="s">
        <v>3146</v>
      </c>
      <c r="I2009" s="7" t="s">
        <v>77</v>
      </c>
      <c r="J2009" s="7" t="s">
        <v>15182</v>
      </c>
      <c r="K2009" s="7" t="s">
        <v>86</v>
      </c>
      <c r="L2009" s="7" t="s">
        <v>45</v>
      </c>
      <c r="M2009" s="7" t="s">
        <v>15183</v>
      </c>
      <c r="N2009" s="9" t="s">
        <v>15184</v>
      </c>
      <c r="O2009" s="7" t="s">
        <v>15185</v>
      </c>
      <c r="P2009" s="7" t="s">
        <v>15186</v>
      </c>
      <c r="Q2009" s="7" t="s">
        <v>14651</v>
      </c>
      <c r="R2009" s="7" t="s">
        <v>9689</v>
      </c>
      <c r="S2009" s="7" t="s">
        <v>46</v>
      </c>
      <c r="T2009" s="7" t="s">
        <v>997</v>
      </c>
      <c r="U2009" s="7" t="s">
        <v>106</v>
      </c>
      <c r="V2009" s="7" t="s">
        <v>66</v>
      </c>
      <c r="W2009" s="7" t="s">
        <v>114</v>
      </c>
      <c r="X2009" s="7" t="s">
        <v>88</v>
      </c>
      <c r="Y2009" s="7" t="s">
        <v>50</v>
      </c>
      <c r="Z2009" s="7" t="s">
        <v>125</v>
      </c>
      <c r="AA2009" s="7" t="s">
        <v>50</v>
      </c>
      <c r="AB2009" s="7" t="s">
        <v>1332</v>
      </c>
      <c r="AC2009" s="7" t="s">
        <v>2231</v>
      </c>
      <c r="AD2009" s="7" t="s">
        <v>2232</v>
      </c>
      <c r="AE2009" s="7" t="s">
        <v>56</v>
      </c>
      <c r="AF2009" s="7" t="s">
        <v>2233</v>
      </c>
      <c r="AG2009" s="7" t="s">
        <v>15187</v>
      </c>
      <c r="AH2009" s="7" t="s">
        <v>1332</v>
      </c>
      <c r="AI2009" s="7" t="s">
        <v>2235</v>
      </c>
      <c r="AJ2009" s="7" t="s">
        <v>2232</v>
      </c>
      <c r="AK2009" s="10" t="s">
        <v>268</v>
      </c>
      <c r="AL2009" s="5" t="str">
        <f>+VLOOKUP(D2009,'[1]Listado de Establecimientos'!$A$1:$P$65536,16,FALSE)</f>
        <v>NO PERTENECE A NINGUNA RED</v>
      </c>
      <c r="AM2009" s="5" t="str">
        <f>+VLOOKUP(D2009,'[1]Listado de Establecimientos'!$A$1:$Q$65536,17,FALSE)</f>
        <v>NO PERTENECE A NINGUNA MICRORED</v>
      </c>
      <c r="AN2009" s="5">
        <f t="shared" si="31"/>
        <v>2</v>
      </c>
    </row>
    <row r="2010" spans="1:40" ht="24" hidden="1">
      <c r="A2010" s="6">
        <v>300</v>
      </c>
      <c r="B2010" s="7" t="s">
        <v>15188</v>
      </c>
      <c r="C2010" s="8" t="s">
        <v>40</v>
      </c>
      <c r="D2010" s="7" t="s">
        <v>41</v>
      </c>
      <c r="E2010" s="7" t="s">
        <v>42</v>
      </c>
      <c r="F2010" s="7" t="s">
        <v>3283</v>
      </c>
      <c r="G2010" s="7" t="s">
        <v>1057</v>
      </c>
      <c r="H2010" s="7" t="s">
        <v>15189</v>
      </c>
      <c r="I2010" s="7" t="s">
        <v>94</v>
      </c>
      <c r="J2010" s="7" t="s">
        <v>15190</v>
      </c>
      <c r="K2010" s="7" t="s">
        <v>88</v>
      </c>
      <c r="L2010" s="7" t="s">
        <v>45</v>
      </c>
      <c r="M2010" s="7" t="s">
        <v>15191</v>
      </c>
      <c r="N2010" s="9" t="s">
        <v>15192</v>
      </c>
      <c r="O2010" s="7" t="s">
        <v>145</v>
      </c>
      <c r="P2010" s="7" t="s">
        <v>146</v>
      </c>
      <c r="Q2010" s="7" t="s">
        <v>14651</v>
      </c>
      <c r="R2010" s="7" t="s">
        <v>13658</v>
      </c>
      <c r="S2010" s="7" t="s">
        <v>64</v>
      </c>
      <c r="T2010" s="7" t="s">
        <v>15193</v>
      </c>
      <c r="U2010" s="7" t="s">
        <v>275</v>
      </c>
      <c r="V2010" s="7" t="s">
        <v>2057</v>
      </c>
      <c r="W2010" s="7" t="s">
        <v>77</v>
      </c>
      <c r="X2010" s="7" t="s">
        <v>270</v>
      </c>
      <c r="Y2010" s="7" t="s">
        <v>50</v>
      </c>
      <c r="Z2010" s="7" t="s">
        <v>125</v>
      </c>
      <c r="AA2010" s="7" t="s">
        <v>50</v>
      </c>
      <c r="AB2010" s="7" t="s">
        <v>256</v>
      </c>
      <c r="AC2010" s="7" t="s">
        <v>259</v>
      </c>
      <c r="AD2010" s="7" t="s">
        <v>338</v>
      </c>
      <c r="AE2010" s="7" t="s">
        <v>56</v>
      </c>
      <c r="AF2010" s="7" t="s">
        <v>339</v>
      </c>
      <c r="AG2010" s="7" t="s">
        <v>15194</v>
      </c>
      <c r="AH2010" s="7" t="s">
        <v>256</v>
      </c>
      <c r="AI2010" s="7" t="s">
        <v>213</v>
      </c>
      <c r="AJ2010" s="7" t="s">
        <v>338</v>
      </c>
      <c r="AK2010" s="10" t="s">
        <v>268</v>
      </c>
      <c r="AL2010" s="5" t="str">
        <f>+VLOOKUP(D2010,'[1]Listado de Establecimientos'!$A$1:$P$65536,16,FALSE)</f>
        <v>NO PERTENECE A NINGUNA RED</v>
      </c>
      <c r="AM2010" s="5" t="str">
        <f>+VLOOKUP(D2010,'[1]Listado de Establecimientos'!$A$1:$Q$65536,17,FALSE)</f>
        <v>NO PERTENECE A NINGUNA MICRORED</v>
      </c>
      <c r="AN2010" s="5">
        <f t="shared" si="31"/>
        <v>2</v>
      </c>
    </row>
    <row r="2011" spans="1:40" ht="24" hidden="1">
      <c r="A2011" s="6">
        <v>301</v>
      </c>
      <c r="B2011" s="7" t="s">
        <v>15195</v>
      </c>
      <c r="C2011" s="8" t="s">
        <v>40</v>
      </c>
      <c r="D2011" s="7" t="s">
        <v>41</v>
      </c>
      <c r="E2011" s="7" t="s">
        <v>42</v>
      </c>
      <c r="F2011" s="7" t="s">
        <v>3283</v>
      </c>
      <c r="G2011" s="7" t="s">
        <v>1057</v>
      </c>
      <c r="H2011" s="7" t="s">
        <v>15189</v>
      </c>
      <c r="I2011" s="7" t="s">
        <v>94</v>
      </c>
      <c r="J2011" s="7" t="s">
        <v>15190</v>
      </c>
      <c r="K2011" s="7" t="s">
        <v>88</v>
      </c>
      <c r="L2011" s="7" t="s">
        <v>45</v>
      </c>
      <c r="M2011" s="7" t="s">
        <v>15191</v>
      </c>
      <c r="N2011" s="9" t="s">
        <v>15192</v>
      </c>
      <c r="O2011" s="7" t="s">
        <v>145</v>
      </c>
      <c r="P2011" s="7" t="s">
        <v>146</v>
      </c>
      <c r="Q2011" s="7" t="s">
        <v>14651</v>
      </c>
      <c r="R2011" s="7" t="s">
        <v>15196</v>
      </c>
      <c r="S2011" s="7" t="s">
        <v>46</v>
      </c>
      <c r="T2011" s="7" t="s">
        <v>6222</v>
      </c>
      <c r="U2011" s="7" t="s">
        <v>5962</v>
      </c>
      <c r="V2011" s="7" t="s">
        <v>48</v>
      </c>
      <c r="W2011" s="7" t="s">
        <v>77</v>
      </c>
      <c r="X2011" s="7" t="s">
        <v>119</v>
      </c>
      <c r="Y2011" s="7" t="s">
        <v>50</v>
      </c>
      <c r="Z2011" s="7" t="s">
        <v>125</v>
      </c>
      <c r="AA2011" s="7" t="s">
        <v>50</v>
      </c>
      <c r="AB2011" s="7" t="s">
        <v>256</v>
      </c>
      <c r="AC2011" s="7" t="s">
        <v>259</v>
      </c>
      <c r="AD2011" s="7" t="s">
        <v>338</v>
      </c>
      <c r="AE2011" s="7" t="s">
        <v>56</v>
      </c>
      <c r="AF2011" s="7" t="s">
        <v>339</v>
      </c>
      <c r="AG2011" s="7" t="s">
        <v>15197</v>
      </c>
      <c r="AH2011" s="7" t="s">
        <v>256</v>
      </c>
      <c r="AI2011" s="7" t="s">
        <v>213</v>
      </c>
      <c r="AJ2011" s="7" t="s">
        <v>338</v>
      </c>
      <c r="AK2011" s="10" t="s">
        <v>268</v>
      </c>
      <c r="AL2011" s="5" t="str">
        <f>+VLOOKUP(D2011,'[1]Listado de Establecimientos'!$A$1:$P$65536,16,FALSE)</f>
        <v>NO PERTENECE A NINGUNA RED</v>
      </c>
      <c r="AM2011" s="5" t="str">
        <f>+VLOOKUP(D2011,'[1]Listado de Establecimientos'!$A$1:$Q$65536,17,FALSE)</f>
        <v>NO PERTENECE A NINGUNA MICRORED</v>
      </c>
      <c r="AN2011" s="5">
        <f t="shared" si="31"/>
        <v>2</v>
      </c>
    </row>
    <row r="2012" spans="1:40" ht="24" hidden="1">
      <c r="A2012" s="6">
        <v>302</v>
      </c>
      <c r="B2012" s="7" t="s">
        <v>15198</v>
      </c>
      <c r="C2012" s="8" t="s">
        <v>40</v>
      </c>
      <c r="D2012" s="7" t="s">
        <v>74</v>
      </c>
      <c r="E2012" s="7" t="s">
        <v>75</v>
      </c>
      <c r="F2012" s="7" t="s">
        <v>15199</v>
      </c>
      <c r="G2012" s="7" t="s">
        <v>15200</v>
      </c>
      <c r="H2012" s="7" t="s">
        <v>13902</v>
      </c>
      <c r="I2012" s="7" t="s">
        <v>152</v>
      </c>
      <c r="J2012" s="7" t="s">
        <v>15201</v>
      </c>
      <c r="K2012" s="7" t="s">
        <v>152</v>
      </c>
      <c r="L2012" s="7" t="s">
        <v>45</v>
      </c>
      <c r="M2012" s="7" t="s">
        <v>15202</v>
      </c>
      <c r="N2012" s="9" t="s">
        <v>15203</v>
      </c>
      <c r="O2012" s="7" t="s">
        <v>2762</v>
      </c>
      <c r="P2012" s="7" t="s">
        <v>2763</v>
      </c>
      <c r="Q2012" s="7" t="s">
        <v>14651</v>
      </c>
      <c r="R2012" s="7" t="s">
        <v>6388</v>
      </c>
      <c r="S2012" s="7" t="s">
        <v>46</v>
      </c>
      <c r="T2012" s="7" t="s">
        <v>7704</v>
      </c>
      <c r="U2012" s="7" t="s">
        <v>47</v>
      </c>
      <c r="V2012" s="7" t="s">
        <v>48</v>
      </c>
      <c r="W2012" s="7" t="s">
        <v>94</v>
      </c>
      <c r="X2012" s="7" t="s">
        <v>94</v>
      </c>
      <c r="Y2012" s="7" t="s">
        <v>50</v>
      </c>
      <c r="Z2012" s="7" t="s">
        <v>125</v>
      </c>
      <c r="AA2012" s="7" t="s">
        <v>50</v>
      </c>
      <c r="AB2012" s="7" t="s">
        <v>108</v>
      </c>
      <c r="AC2012" s="7" t="s">
        <v>4779</v>
      </c>
      <c r="AD2012" s="7" t="s">
        <v>4776</v>
      </c>
      <c r="AE2012" s="7" t="s">
        <v>219</v>
      </c>
      <c r="AF2012" s="7" t="s">
        <v>6281</v>
      </c>
      <c r="AG2012" s="7" t="s">
        <v>15204</v>
      </c>
      <c r="AH2012" s="7" t="s">
        <v>108</v>
      </c>
      <c r="AI2012" s="7" t="s">
        <v>4779</v>
      </c>
      <c r="AJ2012" s="7" t="s">
        <v>4776</v>
      </c>
      <c r="AK2012" s="10" t="s">
        <v>268</v>
      </c>
      <c r="AL2012" s="5" t="str">
        <f>+VLOOKUP(D2012,'[1]Listado de Establecimientos'!$A$1:$P$65536,16,FALSE)</f>
        <v>TOCACHE</v>
      </c>
      <c r="AM2012" s="5" t="str">
        <f>+VLOOKUP(D2012,'[1]Listado de Establecimientos'!$A$1:$Q$65536,17,FALSE)</f>
        <v>NO PERTENECE A NINGUNA MICRORED</v>
      </c>
      <c r="AN2012" s="5">
        <f t="shared" si="31"/>
        <v>2</v>
      </c>
    </row>
    <row r="2013" spans="1:40" ht="24.75" hidden="1">
      <c r="A2013" s="6">
        <v>303</v>
      </c>
      <c r="B2013" s="7" t="s">
        <v>15205</v>
      </c>
      <c r="C2013" s="8" t="s">
        <v>40</v>
      </c>
      <c r="D2013" s="7" t="s">
        <v>116</v>
      </c>
      <c r="E2013" s="7" t="s">
        <v>117</v>
      </c>
      <c r="F2013" s="7" t="s">
        <v>15206</v>
      </c>
      <c r="G2013" s="7" t="s">
        <v>15207</v>
      </c>
      <c r="H2013" s="7" t="s">
        <v>15208</v>
      </c>
      <c r="I2013" s="7" t="s">
        <v>63</v>
      </c>
      <c r="J2013" s="7" t="s">
        <v>15209</v>
      </c>
      <c r="K2013" s="7" t="s">
        <v>44</v>
      </c>
      <c r="L2013" s="7" t="s">
        <v>45</v>
      </c>
      <c r="M2013" s="7" t="s">
        <v>15210</v>
      </c>
      <c r="N2013" s="9" t="s">
        <v>15211</v>
      </c>
      <c r="O2013" s="7" t="s">
        <v>2129</v>
      </c>
      <c r="P2013" s="7" t="s">
        <v>2130</v>
      </c>
      <c r="Q2013" s="7" t="s">
        <v>14651</v>
      </c>
      <c r="R2013" s="7" t="s">
        <v>6060</v>
      </c>
      <c r="S2013" s="7" t="s">
        <v>46</v>
      </c>
      <c r="T2013" s="7" t="s">
        <v>3112</v>
      </c>
      <c r="U2013" s="7" t="s">
        <v>106</v>
      </c>
      <c r="V2013" s="7" t="s">
        <v>153</v>
      </c>
      <c r="W2013" s="7" t="s">
        <v>114</v>
      </c>
      <c r="X2013" s="7" t="s">
        <v>88</v>
      </c>
      <c r="Y2013" s="7" t="s">
        <v>50</v>
      </c>
      <c r="Z2013" s="7" t="s">
        <v>125</v>
      </c>
      <c r="AA2013" s="7" t="s">
        <v>50</v>
      </c>
      <c r="AB2013" s="7" t="s">
        <v>2133</v>
      </c>
      <c r="AC2013" s="7" t="s">
        <v>2134</v>
      </c>
      <c r="AD2013" s="7" t="s">
        <v>1967</v>
      </c>
      <c r="AE2013" s="7" t="s">
        <v>56</v>
      </c>
      <c r="AF2013" s="7" t="s">
        <v>2135</v>
      </c>
      <c r="AG2013" s="7" t="s">
        <v>15212</v>
      </c>
      <c r="AH2013" s="7" t="s">
        <v>402</v>
      </c>
      <c r="AI2013" s="7" t="s">
        <v>444</v>
      </c>
      <c r="AJ2013" s="7" t="s">
        <v>404</v>
      </c>
      <c r="AK2013" s="10" t="s">
        <v>268</v>
      </c>
      <c r="AL2013" s="5" t="str">
        <f>+VLOOKUP(D2013,'[1]Listado de Establecimientos'!$A$1:$P$65536,16,FALSE)</f>
        <v>NO PERTENECE A NINGUNA RED</v>
      </c>
      <c r="AM2013" s="5" t="str">
        <f>+VLOOKUP(D2013,'[1]Listado de Establecimientos'!$A$1:$Q$65536,17,FALSE)</f>
        <v>NO PERTENECE A NINGUNA MICRORED</v>
      </c>
      <c r="AN2013" s="5">
        <f t="shared" si="31"/>
        <v>2</v>
      </c>
    </row>
    <row r="2014" spans="1:40" ht="36" hidden="1">
      <c r="A2014" s="6">
        <v>304</v>
      </c>
      <c r="B2014" s="7" t="s">
        <v>15213</v>
      </c>
      <c r="C2014" s="8" t="s">
        <v>40</v>
      </c>
      <c r="D2014" s="7" t="s">
        <v>145</v>
      </c>
      <c r="E2014" s="7" t="s">
        <v>146</v>
      </c>
      <c r="F2014" s="7" t="s">
        <v>5951</v>
      </c>
      <c r="G2014" s="7" t="s">
        <v>9728</v>
      </c>
      <c r="H2014" s="7" t="s">
        <v>1987</v>
      </c>
      <c r="I2014" s="7" t="s">
        <v>119</v>
      </c>
      <c r="J2014" s="7" t="s">
        <v>15214</v>
      </c>
      <c r="K2014" s="7" t="s">
        <v>906</v>
      </c>
      <c r="L2014" s="7" t="s">
        <v>45</v>
      </c>
      <c r="M2014" s="7" t="s">
        <v>15215</v>
      </c>
      <c r="N2014" s="9" t="s">
        <v>15216</v>
      </c>
      <c r="O2014" s="7" t="s">
        <v>145</v>
      </c>
      <c r="P2014" s="7" t="s">
        <v>146</v>
      </c>
      <c r="Q2014" s="7" t="s">
        <v>15024</v>
      </c>
      <c r="R2014" s="7" t="s">
        <v>3802</v>
      </c>
      <c r="S2014" s="7" t="s">
        <v>46</v>
      </c>
      <c r="T2014" s="7" t="s">
        <v>1671</v>
      </c>
      <c r="U2014" s="7" t="s">
        <v>65</v>
      </c>
      <c r="V2014" s="7" t="s">
        <v>48</v>
      </c>
      <c r="W2014" s="7" t="s">
        <v>49</v>
      </c>
      <c r="X2014" s="7" t="s">
        <v>94</v>
      </c>
      <c r="Y2014" s="7" t="s">
        <v>50</v>
      </c>
      <c r="Z2014" s="7" t="s">
        <v>125</v>
      </c>
      <c r="AA2014" s="7" t="s">
        <v>50</v>
      </c>
      <c r="AB2014" s="7" t="s">
        <v>3238</v>
      </c>
      <c r="AC2014" s="7" t="s">
        <v>1407</v>
      </c>
      <c r="AD2014" s="7" t="s">
        <v>3239</v>
      </c>
      <c r="AE2014" s="7" t="s">
        <v>56</v>
      </c>
      <c r="AF2014" s="7" t="s">
        <v>3240</v>
      </c>
      <c r="AG2014" s="7" t="s">
        <v>15217</v>
      </c>
      <c r="AH2014" s="7" t="s">
        <v>3238</v>
      </c>
      <c r="AI2014" s="7" t="s">
        <v>160</v>
      </c>
      <c r="AJ2014" s="7" t="s">
        <v>3239</v>
      </c>
      <c r="AK2014" s="10" t="s">
        <v>268</v>
      </c>
      <c r="AL2014" s="5" t="str">
        <f>+VLOOKUP(D2014,'[1]Listado de Establecimientos'!$A$1:$P$65536,16,FALSE)</f>
        <v>MARISCAL CACERES</v>
      </c>
      <c r="AM2014" s="5" t="str">
        <f>+VLOOKUP(D2014,'[1]Listado de Establecimientos'!$A$1:$Q$65536,17,FALSE)</f>
        <v>NO PERTENECE A NINGUNA MICRORRED</v>
      </c>
      <c r="AN2014" s="5">
        <f t="shared" si="31"/>
        <v>2</v>
      </c>
    </row>
    <row r="2015" spans="1:40" ht="24" hidden="1">
      <c r="A2015" s="6">
        <v>305</v>
      </c>
      <c r="B2015" s="7" t="s">
        <v>15588</v>
      </c>
      <c r="C2015" s="8" t="s">
        <v>40</v>
      </c>
      <c r="D2015" s="7" t="s">
        <v>60</v>
      </c>
      <c r="E2015" s="7" t="s">
        <v>61</v>
      </c>
      <c r="F2015" s="7" t="s">
        <v>960</v>
      </c>
      <c r="G2015" s="7" t="s">
        <v>2281</v>
      </c>
      <c r="H2015" s="7" t="s">
        <v>15589</v>
      </c>
      <c r="I2015" s="7" t="s">
        <v>185</v>
      </c>
      <c r="J2015" s="7" t="s">
        <v>15590</v>
      </c>
      <c r="K2015" s="7" t="s">
        <v>63</v>
      </c>
      <c r="L2015" s="7" t="s">
        <v>45</v>
      </c>
      <c r="M2015" s="7" t="s">
        <v>15591</v>
      </c>
      <c r="N2015" s="9" t="s">
        <v>15592</v>
      </c>
      <c r="O2015" s="7" t="s">
        <v>102</v>
      </c>
      <c r="P2015" s="7" t="s">
        <v>103</v>
      </c>
      <c r="Q2015" s="7" t="s">
        <v>15024</v>
      </c>
      <c r="R2015" s="7" t="s">
        <v>15593</v>
      </c>
      <c r="S2015" s="7" t="s">
        <v>46</v>
      </c>
      <c r="T2015" s="7" t="s">
        <v>5713</v>
      </c>
      <c r="U2015" s="7" t="s">
        <v>73</v>
      </c>
      <c r="V2015" s="7" t="s">
        <v>66</v>
      </c>
      <c r="W2015" s="7" t="s">
        <v>122</v>
      </c>
      <c r="X2015" s="7" t="s">
        <v>122</v>
      </c>
      <c r="Y2015" s="7" t="s">
        <v>50</v>
      </c>
      <c r="Z2015" s="7" t="s">
        <v>125</v>
      </c>
      <c r="AA2015" s="7" t="s">
        <v>52</v>
      </c>
      <c r="AB2015" s="7" t="s">
        <v>4693</v>
      </c>
      <c r="AC2015" s="7" t="s">
        <v>286</v>
      </c>
      <c r="AD2015" s="7" t="s">
        <v>4694</v>
      </c>
      <c r="AE2015" s="7" t="s">
        <v>56</v>
      </c>
      <c r="AF2015" s="7" t="s">
        <v>4695</v>
      </c>
      <c r="AG2015" s="7" t="s">
        <v>15594</v>
      </c>
      <c r="AH2015" s="7" t="s">
        <v>1491</v>
      </c>
      <c r="AI2015" s="7" t="s">
        <v>2579</v>
      </c>
      <c r="AJ2015" s="7" t="s">
        <v>2576</v>
      </c>
      <c r="AK2015" s="10" t="s">
        <v>268</v>
      </c>
      <c r="AL2015" s="5" t="str">
        <f>+VLOOKUP(D2015,'[1]Listado de Establecimientos'!$A$1:$P$65536,16,FALSE)</f>
        <v>RIOJA</v>
      </c>
      <c r="AM2015" s="5" t="str">
        <f>+VLOOKUP(D2015,'[1]Listado de Establecimientos'!$A$1:$Q$65536,17,FALSE)</f>
        <v>NO PERTENECE A NINGUNA MICRORED</v>
      </c>
      <c r="AN2015" s="5">
        <f t="shared" si="31"/>
        <v>2</v>
      </c>
    </row>
    <row r="2016" spans="1:40" ht="16.5" hidden="1">
      <c r="A2016" s="6">
        <v>306</v>
      </c>
      <c r="B2016" s="7" t="s">
        <v>15595</v>
      </c>
      <c r="C2016" s="8" t="s">
        <v>40</v>
      </c>
      <c r="D2016" s="7" t="s">
        <v>175</v>
      </c>
      <c r="E2016" s="7" t="s">
        <v>176</v>
      </c>
      <c r="F2016" s="7" t="s">
        <v>932</v>
      </c>
      <c r="G2016" s="7" t="s">
        <v>15596</v>
      </c>
      <c r="H2016" s="7" t="s">
        <v>15597</v>
      </c>
      <c r="I2016" s="7" t="s">
        <v>185</v>
      </c>
      <c r="J2016" s="7" t="s">
        <v>15598</v>
      </c>
      <c r="K2016" s="7" t="s">
        <v>63</v>
      </c>
      <c r="L2016" s="7" t="s">
        <v>45</v>
      </c>
      <c r="M2016" s="7" t="s">
        <v>15599</v>
      </c>
      <c r="N2016" s="9" t="s">
        <v>15600</v>
      </c>
      <c r="O2016" s="7" t="s">
        <v>2926</v>
      </c>
      <c r="P2016" s="7" t="s">
        <v>2927</v>
      </c>
      <c r="Q2016" s="7" t="s">
        <v>15024</v>
      </c>
      <c r="R2016" s="7" t="s">
        <v>885</v>
      </c>
      <c r="S2016" s="7" t="s">
        <v>64</v>
      </c>
      <c r="T2016" s="7" t="s">
        <v>2987</v>
      </c>
      <c r="U2016" s="7" t="s">
        <v>73</v>
      </c>
      <c r="V2016" s="7" t="s">
        <v>48</v>
      </c>
      <c r="W2016" s="7" t="s">
        <v>79</v>
      </c>
      <c r="X2016" s="7" t="s">
        <v>94</v>
      </c>
      <c r="Y2016" s="7" t="s">
        <v>50</v>
      </c>
      <c r="Z2016" s="7" t="s">
        <v>125</v>
      </c>
      <c r="AA2016" s="7" t="s">
        <v>50</v>
      </c>
      <c r="AB2016" s="7" t="s">
        <v>402</v>
      </c>
      <c r="AC2016" s="7" t="s">
        <v>403</v>
      </c>
      <c r="AD2016" s="7" t="s">
        <v>824</v>
      </c>
      <c r="AE2016" s="7" t="s">
        <v>56</v>
      </c>
      <c r="AF2016" s="7" t="s">
        <v>825</v>
      </c>
      <c r="AG2016" s="7" t="s">
        <v>15601</v>
      </c>
      <c r="AH2016" s="7" t="s">
        <v>402</v>
      </c>
      <c r="AI2016" s="7" t="s">
        <v>444</v>
      </c>
      <c r="AJ2016" s="7" t="s">
        <v>824</v>
      </c>
      <c r="AK2016" s="10" t="s">
        <v>268</v>
      </c>
      <c r="AL2016" s="5" t="str">
        <f>+VLOOKUP(D2016,'[1]Listado de Establecimientos'!$A$1:$P$65536,16,FALSE)</f>
        <v>BELLAVISTA</v>
      </c>
      <c r="AM2016" s="5" t="str">
        <f>+VLOOKUP(D2016,'[1]Listado de Establecimientos'!$A$1:$Q$65536,17,FALSE)</f>
        <v>BELLAVISTA</v>
      </c>
      <c r="AN2016" s="5">
        <f t="shared" si="31"/>
        <v>2</v>
      </c>
    </row>
    <row r="2017" spans="1:40" ht="24" hidden="1">
      <c r="A2017" s="6">
        <v>307</v>
      </c>
      <c r="B2017" s="7" t="s">
        <v>15602</v>
      </c>
      <c r="C2017" s="8" t="s">
        <v>40</v>
      </c>
      <c r="D2017" s="7" t="s">
        <v>737</v>
      </c>
      <c r="E2017" s="7" t="s">
        <v>117</v>
      </c>
      <c r="F2017" s="7" t="s">
        <v>1508</v>
      </c>
      <c r="G2017" s="7" t="s">
        <v>206</v>
      </c>
      <c r="H2017" s="7" t="s">
        <v>15603</v>
      </c>
      <c r="I2017" s="7" t="s">
        <v>906</v>
      </c>
      <c r="J2017" s="7" t="s">
        <v>15604</v>
      </c>
      <c r="K2017" s="7" t="s">
        <v>44</v>
      </c>
      <c r="L2017" s="7" t="s">
        <v>45</v>
      </c>
      <c r="M2017" s="7" t="s">
        <v>15605</v>
      </c>
      <c r="N2017" s="9" t="s">
        <v>15606</v>
      </c>
      <c r="O2017" s="7" t="s">
        <v>737</v>
      </c>
      <c r="P2017" s="7" t="s">
        <v>117</v>
      </c>
      <c r="Q2017" s="7" t="s">
        <v>15024</v>
      </c>
      <c r="R2017" s="7" t="s">
        <v>5015</v>
      </c>
      <c r="S2017" s="7" t="s">
        <v>64</v>
      </c>
      <c r="T2017" s="7" t="s">
        <v>1776</v>
      </c>
      <c r="U2017" s="7" t="s">
        <v>15607</v>
      </c>
      <c r="V2017" s="7" t="s">
        <v>66</v>
      </c>
      <c r="W2017" s="7" t="s">
        <v>122</v>
      </c>
      <c r="X2017" s="7" t="s">
        <v>113</v>
      </c>
      <c r="Y2017" s="7" t="s">
        <v>50</v>
      </c>
      <c r="Z2017" s="7" t="s">
        <v>125</v>
      </c>
      <c r="AA2017" s="7" t="s">
        <v>50</v>
      </c>
      <c r="AB2017" s="7" t="s">
        <v>1904</v>
      </c>
      <c r="AC2017" s="7" t="s">
        <v>1300</v>
      </c>
      <c r="AD2017" s="7" t="s">
        <v>1905</v>
      </c>
      <c r="AE2017" s="7" t="s">
        <v>56</v>
      </c>
      <c r="AF2017" s="7" t="s">
        <v>1906</v>
      </c>
      <c r="AG2017" s="7" t="s">
        <v>15608</v>
      </c>
      <c r="AH2017" s="7" t="s">
        <v>1904</v>
      </c>
      <c r="AI2017" s="7" t="s">
        <v>68</v>
      </c>
      <c r="AJ2017" s="7" t="s">
        <v>1905</v>
      </c>
      <c r="AK2017" s="10" t="s">
        <v>268</v>
      </c>
      <c r="AL2017" s="5" t="str">
        <f>+VLOOKUP(D2017,'[1]Listado de Establecimientos'!$A$1:$P$65536,16,FALSE)</f>
        <v>NO PERTENECE A NINGUNA RED</v>
      </c>
      <c r="AM2017" s="5" t="str">
        <f>+VLOOKUP(D2017,'[1]Listado de Establecimientos'!$A$1:$Q$65536,17,FALSE)</f>
        <v xml:space="preserve"> </v>
      </c>
      <c r="AN2017" s="5">
        <f t="shared" si="31"/>
        <v>2</v>
      </c>
    </row>
    <row r="2018" spans="1:40" ht="24.75" hidden="1">
      <c r="A2018" s="6">
        <v>308</v>
      </c>
      <c r="B2018" s="7" t="s">
        <v>15609</v>
      </c>
      <c r="C2018" s="8" t="s">
        <v>40</v>
      </c>
      <c r="D2018" s="7" t="s">
        <v>737</v>
      </c>
      <c r="E2018" s="7" t="s">
        <v>117</v>
      </c>
      <c r="F2018" s="7" t="s">
        <v>6236</v>
      </c>
      <c r="G2018" s="7" t="s">
        <v>1845</v>
      </c>
      <c r="H2018" s="7" t="s">
        <v>15610</v>
      </c>
      <c r="I2018" s="7" t="s">
        <v>49</v>
      </c>
      <c r="J2018" s="7" t="s">
        <v>15611</v>
      </c>
      <c r="K2018" s="7" t="s">
        <v>44</v>
      </c>
      <c r="L2018" s="7" t="s">
        <v>45</v>
      </c>
      <c r="M2018" s="7" t="s">
        <v>15612</v>
      </c>
      <c r="N2018" s="9" t="s">
        <v>15613</v>
      </c>
      <c r="O2018" s="7" t="s">
        <v>3375</v>
      </c>
      <c r="P2018" s="7" t="s">
        <v>3376</v>
      </c>
      <c r="Q2018" s="7" t="s">
        <v>15024</v>
      </c>
      <c r="R2018" s="7" t="s">
        <v>11172</v>
      </c>
      <c r="S2018" s="7" t="s">
        <v>64</v>
      </c>
      <c r="T2018" s="7" t="s">
        <v>2727</v>
      </c>
      <c r="U2018" s="7" t="s">
        <v>73</v>
      </c>
      <c r="V2018" s="7" t="s">
        <v>66</v>
      </c>
      <c r="W2018" s="7" t="s">
        <v>94</v>
      </c>
      <c r="X2018" s="7" t="s">
        <v>114</v>
      </c>
      <c r="Y2018" s="7" t="s">
        <v>50</v>
      </c>
      <c r="Z2018" s="7" t="s">
        <v>125</v>
      </c>
      <c r="AA2018" s="7" t="s">
        <v>50</v>
      </c>
      <c r="AB2018" s="7" t="s">
        <v>1904</v>
      </c>
      <c r="AC2018" s="7" t="s">
        <v>1300</v>
      </c>
      <c r="AD2018" s="7" t="s">
        <v>1905</v>
      </c>
      <c r="AE2018" s="7" t="s">
        <v>56</v>
      </c>
      <c r="AF2018" s="7" t="s">
        <v>1906</v>
      </c>
      <c r="AG2018" s="7" t="s">
        <v>15614</v>
      </c>
      <c r="AH2018" s="7" t="s">
        <v>1904</v>
      </c>
      <c r="AI2018" s="7" t="s">
        <v>68</v>
      </c>
      <c r="AJ2018" s="7" t="s">
        <v>1905</v>
      </c>
      <c r="AK2018" s="10" t="s">
        <v>268</v>
      </c>
      <c r="AL2018" s="5" t="str">
        <f>+VLOOKUP(D2018,'[1]Listado de Establecimientos'!$A$1:$P$65536,16,FALSE)</f>
        <v>NO PERTENECE A NINGUNA RED</v>
      </c>
      <c r="AM2018" s="5" t="str">
        <f>+VLOOKUP(D2018,'[1]Listado de Establecimientos'!$A$1:$Q$65536,17,FALSE)</f>
        <v xml:space="preserve"> </v>
      </c>
      <c r="AN2018" s="5">
        <f t="shared" si="31"/>
        <v>2</v>
      </c>
    </row>
    <row r="2019" spans="1:40" ht="24" hidden="1">
      <c r="A2019" s="6">
        <v>309</v>
      </c>
      <c r="B2019" s="7" t="s">
        <v>15615</v>
      </c>
      <c r="C2019" s="8" t="s">
        <v>40</v>
      </c>
      <c r="D2019" s="7" t="s">
        <v>74</v>
      </c>
      <c r="E2019" s="7" t="s">
        <v>75</v>
      </c>
      <c r="F2019" s="7" t="s">
        <v>1618</v>
      </c>
      <c r="G2019" s="7" t="s">
        <v>15616</v>
      </c>
      <c r="H2019" s="7" t="s">
        <v>15617</v>
      </c>
      <c r="I2019" s="7" t="s">
        <v>85</v>
      </c>
      <c r="J2019" s="7" t="s">
        <v>15618</v>
      </c>
      <c r="K2019" s="7" t="s">
        <v>152</v>
      </c>
      <c r="L2019" s="7" t="s">
        <v>45</v>
      </c>
      <c r="M2019" s="7" t="s">
        <v>15619</v>
      </c>
      <c r="N2019" s="9" t="s">
        <v>15620</v>
      </c>
      <c r="O2019" s="7" t="s">
        <v>1221</v>
      </c>
      <c r="P2019" s="7" t="s">
        <v>1222</v>
      </c>
      <c r="Q2019" s="7" t="s">
        <v>15024</v>
      </c>
      <c r="R2019" s="7" t="s">
        <v>5024</v>
      </c>
      <c r="S2019" s="7" t="s">
        <v>64</v>
      </c>
      <c r="T2019" s="7" t="s">
        <v>296</v>
      </c>
      <c r="U2019" s="7" t="s">
        <v>106</v>
      </c>
      <c r="V2019" s="7" t="s">
        <v>48</v>
      </c>
      <c r="W2019" s="7" t="s">
        <v>107</v>
      </c>
      <c r="X2019" s="7" t="s">
        <v>122</v>
      </c>
      <c r="Y2019" s="7" t="s">
        <v>50</v>
      </c>
      <c r="Z2019" s="7" t="s">
        <v>125</v>
      </c>
      <c r="AA2019" s="7" t="s">
        <v>50</v>
      </c>
      <c r="AB2019" s="7" t="s">
        <v>1508</v>
      </c>
      <c r="AC2019" s="7" t="s">
        <v>2192</v>
      </c>
      <c r="AD2019" s="7" t="s">
        <v>7460</v>
      </c>
      <c r="AE2019" s="7" t="s">
        <v>219</v>
      </c>
      <c r="AF2019" s="7" t="s">
        <v>8389</v>
      </c>
      <c r="AG2019" s="7" t="s">
        <v>15621</v>
      </c>
      <c r="AH2019" s="7" t="s">
        <v>1508</v>
      </c>
      <c r="AI2019" s="7" t="s">
        <v>2440</v>
      </c>
      <c r="AJ2019" s="7" t="s">
        <v>7460</v>
      </c>
      <c r="AK2019" s="10" t="s">
        <v>268</v>
      </c>
      <c r="AL2019" s="5" t="str">
        <f>+VLOOKUP(D2019,'[1]Listado de Establecimientos'!$A$1:$P$65536,16,FALSE)</f>
        <v>TOCACHE</v>
      </c>
      <c r="AM2019" s="5" t="str">
        <f>+VLOOKUP(D2019,'[1]Listado de Establecimientos'!$A$1:$Q$65536,17,FALSE)</f>
        <v>NO PERTENECE A NINGUNA MICRORED</v>
      </c>
      <c r="AN2019" s="5">
        <f t="shared" si="31"/>
        <v>2</v>
      </c>
    </row>
    <row r="2020" spans="1:40" ht="24" hidden="1">
      <c r="A2020" s="6">
        <v>310</v>
      </c>
      <c r="B2020" s="7" t="s">
        <v>15622</v>
      </c>
      <c r="C2020" s="8" t="s">
        <v>40</v>
      </c>
      <c r="D2020" s="7" t="s">
        <v>41</v>
      </c>
      <c r="E2020" s="7" t="s">
        <v>42</v>
      </c>
      <c r="F2020" s="7" t="s">
        <v>121</v>
      </c>
      <c r="G2020" s="7" t="s">
        <v>3522</v>
      </c>
      <c r="H2020" s="7" t="s">
        <v>15623</v>
      </c>
      <c r="I2020" s="7" t="s">
        <v>97</v>
      </c>
      <c r="J2020" s="7" t="s">
        <v>15624</v>
      </c>
      <c r="K2020" s="7" t="s">
        <v>63</v>
      </c>
      <c r="L2020" s="7" t="s">
        <v>45</v>
      </c>
      <c r="M2020" s="7" t="s">
        <v>15625</v>
      </c>
      <c r="N2020" s="9" t="s">
        <v>15626</v>
      </c>
      <c r="O2020" s="7" t="s">
        <v>155</v>
      </c>
      <c r="P2020" s="7" t="s">
        <v>156</v>
      </c>
      <c r="Q2020" s="7" t="s">
        <v>15024</v>
      </c>
      <c r="R2020" s="7" t="s">
        <v>1412</v>
      </c>
      <c r="S2020" s="7" t="s">
        <v>64</v>
      </c>
      <c r="T2020" s="7" t="s">
        <v>984</v>
      </c>
      <c r="U2020" s="7" t="s">
        <v>73</v>
      </c>
      <c r="V2020" s="7" t="s">
        <v>48</v>
      </c>
      <c r="W2020" s="7" t="s">
        <v>107</v>
      </c>
      <c r="X2020" s="7" t="s">
        <v>107</v>
      </c>
      <c r="Y2020" s="7" t="s">
        <v>50</v>
      </c>
      <c r="Z2020" s="7" t="s">
        <v>125</v>
      </c>
      <c r="AA2020" s="7" t="s">
        <v>50</v>
      </c>
      <c r="AB2020" s="7" t="s">
        <v>1966</v>
      </c>
      <c r="AC2020" s="7" t="s">
        <v>716</v>
      </c>
      <c r="AD2020" s="7" t="s">
        <v>1967</v>
      </c>
      <c r="AE2020" s="7" t="s">
        <v>56</v>
      </c>
      <c r="AF2020" s="7" t="s">
        <v>1968</v>
      </c>
      <c r="AG2020" s="7" t="s">
        <v>15627</v>
      </c>
      <c r="AH2020" s="7" t="s">
        <v>1966</v>
      </c>
      <c r="AI2020" s="7" t="s">
        <v>204</v>
      </c>
      <c r="AJ2020" s="7" t="s">
        <v>1967</v>
      </c>
      <c r="AK2020" s="10" t="s">
        <v>268</v>
      </c>
      <c r="AL2020" s="5" t="str">
        <f>+VLOOKUP(D2020,'[1]Listado de Establecimientos'!$A$1:$P$65536,16,FALSE)</f>
        <v>NO PERTENECE A NINGUNA RED</v>
      </c>
      <c r="AM2020" s="5" t="str">
        <f>+VLOOKUP(D2020,'[1]Listado de Establecimientos'!$A$1:$Q$65536,17,FALSE)</f>
        <v>NO PERTENECE A NINGUNA MICRORED</v>
      </c>
      <c r="AN2020" s="5">
        <f t="shared" si="31"/>
        <v>2</v>
      </c>
    </row>
    <row r="2021" spans="1:40" ht="24" hidden="1">
      <c r="A2021" s="6">
        <v>311</v>
      </c>
      <c r="B2021" s="7" t="s">
        <v>15628</v>
      </c>
      <c r="C2021" s="8" t="s">
        <v>40</v>
      </c>
      <c r="D2021" s="7" t="s">
        <v>737</v>
      </c>
      <c r="E2021" s="7" t="s">
        <v>117</v>
      </c>
      <c r="F2021" s="7" t="s">
        <v>195</v>
      </c>
      <c r="G2021" s="7" t="s">
        <v>206</v>
      </c>
      <c r="H2021" s="7" t="s">
        <v>15629</v>
      </c>
      <c r="I2021" s="7" t="s">
        <v>49</v>
      </c>
      <c r="J2021" s="7" t="s">
        <v>15630</v>
      </c>
      <c r="K2021" s="7" t="s">
        <v>44</v>
      </c>
      <c r="L2021" s="7" t="s">
        <v>45</v>
      </c>
      <c r="M2021" s="7" t="s">
        <v>15631</v>
      </c>
      <c r="N2021" s="9" t="s">
        <v>15632</v>
      </c>
      <c r="O2021" s="7" t="s">
        <v>2030</v>
      </c>
      <c r="P2021" s="7" t="s">
        <v>2031</v>
      </c>
      <c r="Q2021" s="7" t="s">
        <v>15024</v>
      </c>
      <c r="R2021" s="7" t="s">
        <v>3738</v>
      </c>
      <c r="S2021" s="7" t="s">
        <v>46</v>
      </c>
      <c r="T2021" s="7" t="s">
        <v>4725</v>
      </c>
      <c r="U2021" s="7" t="s">
        <v>73</v>
      </c>
      <c r="V2021" s="7" t="s">
        <v>66</v>
      </c>
      <c r="W2021" s="7" t="s">
        <v>88</v>
      </c>
      <c r="X2021" s="7" t="s">
        <v>113</v>
      </c>
      <c r="Y2021" s="7" t="s">
        <v>50</v>
      </c>
      <c r="Z2021" s="7" t="s">
        <v>125</v>
      </c>
      <c r="AA2021" s="7" t="s">
        <v>50</v>
      </c>
      <c r="AB2021" s="7" t="s">
        <v>1904</v>
      </c>
      <c r="AC2021" s="7" t="s">
        <v>1300</v>
      </c>
      <c r="AD2021" s="7" t="s">
        <v>1905</v>
      </c>
      <c r="AE2021" s="7" t="s">
        <v>56</v>
      </c>
      <c r="AF2021" s="7" t="s">
        <v>1906</v>
      </c>
      <c r="AG2021" s="7" t="s">
        <v>15633</v>
      </c>
      <c r="AH2021" s="7" t="s">
        <v>1904</v>
      </c>
      <c r="AI2021" s="7" t="s">
        <v>68</v>
      </c>
      <c r="AJ2021" s="7" t="s">
        <v>1905</v>
      </c>
      <c r="AK2021" s="10" t="s">
        <v>268</v>
      </c>
      <c r="AL2021" s="5" t="str">
        <f>+VLOOKUP(D2021,'[1]Listado de Establecimientos'!$A$1:$P$65536,16,FALSE)</f>
        <v>NO PERTENECE A NINGUNA RED</v>
      </c>
      <c r="AM2021" s="5" t="str">
        <f>+VLOOKUP(D2021,'[1]Listado de Establecimientos'!$A$1:$Q$65536,17,FALSE)</f>
        <v xml:space="preserve"> </v>
      </c>
      <c r="AN2021" s="5">
        <f t="shared" si="31"/>
        <v>2</v>
      </c>
    </row>
    <row r="2022" spans="1:40" ht="24" hidden="1">
      <c r="A2022" s="6">
        <v>312</v>
      </c>
      <c r="B2022" s="7" t="s">
        <v>15634</v>
      </c>
      <c r="C2022" s="8" t="s">
        <v>40</v>
      </c>
      <c r="D2022" s="7" t="s">
        <v>60</v>
      </c>
      <c r="E2022" s="7" t="s">
        <v>61</v>
      </c>
      <c r="F2022" s="7" t="s">
        <v>1002</v>
      </c>
      <c r="G2022" s="7" t="s">
        <v>2921</v>
      </c>
      <c r="H2022" s="7" t="s">
        <v>15635</v>
      </c>
      <c r="I2022" s="7" t="s">
        <v>43</v>
      </c>
      <c r="J2022" s="7" t="s">
        <v>15636</v>
      </c>
      <c r="K2022" s="7" t="s">
        <v>94</v>
      </c>
      <c r="L2022" s="7" t="s">
        <v>45</v>
      </c>
      <c r="M2022" s="7" t="s">
        <v>15637</v>
      </c>
      <c r="N2022" s="9" t="s">
        <v>15638</v>
      </c>
      <c r="O2022" s="7" t="s">
        <v>926</v>
      </c>
      <c r="P2022" s="7" t="s">
        <v>927</v>
      </c>
      <c r="Q2022" s="7" t="s">
        <v>15024</v>
      </c>
      <c r="R2022" s="7" t="s">
        <v>6586</v>
      </c>
      <c r="S2022" s="7" t="s">
        <v>46</v>
      </c>
      <c r="T2022" s="7" t="s">
        <v>3365</v>
      </c>
      <c r="U2022" s="7" t="s">
        <v>1578</v>
      </c>
      <c r="V2022" s="7" t="s">
        <v>66</v>
      </c>
      <c r="W2022" s="7" t="s">
        <v>67</v>
      </c>
      <c r="X2022" s="7" t="s">
        <v>77</v>
      </c>
      <c r="Y2022" s="7" t="s">
        <v>50</v>
      </c>
      <c r="Z2022" s="7" t="s">
        <v>125</v>
      </c>
      <c r="AA2022" s="7" t="s">
        <v>50</v>
      </c>
      <c r="AB2022" s="7" t="s">
        <v>4682</v>
      </c>
      <c r="AC2022" s="7" t="s">
        <v>3608</v>
      </c>
      <c r="AD2022" s="7" t="s">
        <v>4683</v>
      </c>
      <c r="AE2022" s="7" t="s">
        <v>56</v>
      </c>
      <c r="AF2022" s="7" t="s">
        <v>4684</v>
      </c>
      <c r="AG2022" s="7" t="s">
        <v>15639</v>
      </c>
      <c r="AH2022" s="7" t="s">
        <v>1491</v>
      </c>
      <c r="AI2022" s="7" t="s">
        <v>2579</v>
      </c>
      <c r="AJ2022" s="7" t="s">
        <v>2576</v>
      </c>
      <c r="AK2022" s="10" t="s">
        <v>268</v>
      </c>
      <c r="AL2022" s="5" t="str">
        <f>+VLOOKUP(D2022,'[1]Listado de Establecimientos'!$A$1:$P$65536,16,FALSE)</f>
        <v>RIOJA</v>
      </c>
      <c r="AM2022" s="5" t="str">
        <f>+VLOOKUP(D2022,'[1]Listado de Establecimientos'!$A$1:$Q$65536,17,FALSE)</f>
        <v>NO PERTENECE A NINGUNA MICRORED</v>
      </c>
      <c r="AN2022" s="5">
        <f t="shared" si="31"/>
        <v>2</v>
      </c>
    </row>
    <row r="2023" spans="1:40" ht="36" hidden="1">
      <c r="A2023" s="6">
        <v>313</v>
      </c>
      <c r="B2023" s="7" t="s">
        <v>15640</v>
      </c>
      <c r="C2023" s="8" t="s">
        <v>40</v>
      </c>
      <c r="D2023" s="7" t="s">
        <v>145</v>
      </c>
      <c r="E2023" s="7" t="s">
        <v>146</v>
      </c>
      <c r="F2023" s="7" t="s">
        <v>6927</v>
      </c>
      <c r="G2023" s="7" t="s">
        <v>3742</v>
      </c>
      <c r="H2023" s="7" t="s">
        <v>979</v>
      </c>
      <c r="I2023" s="7" t="s">
        <v>1474</v>
      </c>
      <c r="J2023" s="7" t="s">
        <v>15641</v>
      </c>
      <c r="K2023" s="7" t="s">
        <v>44</v>
      </c>
      <c r="L2023" s="7" t="s">
        <v>45</v>
      </c>
      <c r="M2023" s="7" t="s">
        <v>15642</v>
      </c>
      <c r="N2023" s="9" t="s">
        <v>15643</v>
      </c>
      <c r="O2023" s="7" t="s">
        <v>145</v>
      </c>
      <c r="P2023" s="7" t="s">
        <v>146</v>
      </c>
      <c r="Q2023" s="7" t="s">
        <v>15024</v>
      </c>
      <c r="R2023" s="7" t="s">
        <v>7270</v>
      </c>
      <c r="S2023" s="7" t="s">
        <v>46</v>
      </c>
      <c r="T2023" s="7" t="s">
        <v>1237</v>
      </c>
      <c r="U2023" s="7" t="s">
        <v>47</v>
      </c>
      <c r="V2023" s="7" t="s">
        <v>48</v>
      </c>
      <c r="W2023" s="7" t="s">
        <v>88</v>
      </c>
      <c r="X2023" s="7" t="s">
        <v>114</v>
      </c>
      <c r="Y2023" s="7" t="s">
        <v>50</v>
      </c>
      <c r="Z2023" s="7" t="s">
        <v>125</v>
      </c>
      <c r="AA2023" s="7" t="s">
        <v>50</v>
      </c>
      <c r="AB2023" s="7" t="s">
        <v>210</v>
      </c>
      <c r="AC2023" s="7" t="s">
        <v>99</v>
      </c>
      <c r="AD2023" s="7" t="s">
        <v>10262</v>
      </c>
      <c r="AE2023" s="7" t="s">
        <v>56</v>
      </c>
      <c r="AF2023" s="7" t="s">
        <v>15229</v>
      </c>
      <c r="AG2023" s="7" t="s">
        <v>15644</v>
      </c>
      <c r="AH2023" s="7" t="s">
        <v>210</v>
      </c>
      <c r="AI2023" s="7" t="s">
        <v>76</v>
      </c>
      <c r="AJ2023" s="7" t="s">
        <v>10262</v>
      </c>
      <c r="AK2023" s="10" t="s">
        <v>268</v>
      </c>
      <c r="AL2023" s="5" t="str">
        <f>+VLOOKUP(D2023,'[1]Listado de Establecimientos'!$A$1:$P$65536,16,FALSE)</f>
        <v>MARISCAL CACERES</v>
      </c>
      <c r="AM2023" s="5" t="str">
        <f>+VLOOKUP(D2023,'[1]Listado de Establecimientos'!$A$1:$Q$65536,17,FALSE)</f>
        <v>NO PERTENECE A NINGUNA MICRORRED</v>
      </c>
      <c r="AN2023" s="5">
        <f t="shared" si="31"/>
        <v>2</v>
      </c>
    </row>
    <row r="2024" spans="1:40" ht="36" hidden="1">
      <c r="A2024" s="6">
        <v>314</v>
      </c>
      <c r="B2024" s="7" t="s">
        <v>15645</v>
      </c>
      <c r="C2024" s="8" t="s">
        <v>40</v>
      </c>
      <c r="D2024" s="7" t="s">
        <v>145</v>
      </c>
      <c r="E2024" s="7" t="s">
        <v>146</v>
      </c>
      <c r="F2024" s="7" t="s">
        <v>242</v>
      </c>
      <c r="G2024" s="7" t="s">
        <v>129</v>
      </c>
      <c r="H2024" s="7" t="s">
        <v>15646</v>
      </c>
      <c r="I2024" s="7" t="s">
        <v>922</v>
      </c>
      <c r="J2024" s="7" t="s">
        <v>15647</v>
      </c>
      <c r="K2024" s="7" t="s">
        <v>86</v>
      </c>
      <c r="L2024" s="7" t="s">
        <v>45</v>
      </c>
      <c r="M2024" s="7" t="s">
        <v>15648</v>
      </c>
      <c r="N2024" s="9" t="s">
        <v>15649</v>
      </c>
      <c r="O2024" s="7" t="s">
        <v>8922</v>
      </c>
      <c r="P2024" s="7" t="s">
        <v>8923</v>
      </c>
      <c r="Q2024" s="7" t="s">
        <v>15024</v>
      </c>
      <c r="R2024" s="7" t="s">
        <v>10240</v>
      </c>
      <c r="S2024" s="7" t="s">
        <v>46</v>
      </c>
      <c r="T2024" s="7" t="s">
        <v>1802</v>
      </c>
      <c r="U2024" s="7" t="s">
        <v>87</v>
      </c>
      <c r="V2024" s="7" t="s">
        <v>48</v>
      </c>
      <c r="W2024" s="7" t="s">
        <v>94</v>
      </c>
      <c r="X2024" s="7" t="s">
        <v>124</v>
      </c>
      <c r="Y2024" s="7" t="s">
        <v>50</v>
      </c>
      <c r="Z2024" s="7" t="s">
        <v>125</v>
      </c>
      <c r="AA2024" s="7" t="s">
        <v>50</v>
      </c>
      <c r="AB2024" s="7" t="s">
        <v>210</v>
      </c>
      <c r="AC2024" s="7" t="s">
        <v>99</v>
      </c>
      <c r="AD2024" s="7" t="s">
        <v>10262</v>
      </c>
      <c r="AE2024" s="7" t="s">
        <v>56</v>
      </c>
      <c r="AF2024" s="7" t="s">
        <v>15229</v>
      </c>
      <c r="AG2024" s="7" t="s">
        <v>15650</v>
      </c>
      <c r="AH2024" s="7" t="s">
        <v>210</v>
      </c>
      <c r="AI2024" s="7" t="s">
        <v>76</v>
      </c>
      <c r="AJ2024" s="7" t="s">
        <v>10262</v>
      </c>
      <c r="AK2024" s="10" t="s">
        <v>268</v>
      </c>
      <c r="AL2024" s="5" t="str">
        <f>+VLOOKUP(D2024,'[1]Listado de Establecimientos'!$A$1:$P$65536,16,FALSE)</f>
        <v>MARISCAL CACERES</v>
      </c>
      <c r="AM2024" s="5" t="str">
        <f>+VLOOKUP(D2024,'[1]Listado de Establecimientos'!$A$1:$Q$65536,17,FALSE)</f>
        <v>NO PERTENECE A NINGUNA MICRORRED</v>
      </c>
      <c r="AN2024" s="5">
        <f t="shared" si="31"/>
        <v>2</v>
      </c>
    </row>
    <row r="2025" spans="1:40" ht="24" hidden="1">
      <c r="A2025" s="6">
        <v>315</v>
      </c>
      <c r="B2025" s="7" t="s">
        <v>15651</v>
      </c>
      <c r="C2025" s="8" t="s">
        <v>40</v>
      </c>
      <c r="D2025" s="7" t="s">
        <v>41</v>
      </c>
      <c r="E2025" s="7" t="s">
        <v>42</v>
      </c>
      <c r="F2025" s="7" t="s">
        <v>15652</v>
      </c>
      <c r="G2025" s="7" t="s">
        <v>998</v>
      </c>
      <c r="H2025" s="7" t="s">
        <v>15653</v>
      </c>
      <c r="I2025" s="7" t="s">
        <v>85</v>
      </c>
      <c r="J2025" s="7" t="s">
        <v>1209</v>
      </c>
      <c r="K2025" s="7" t="s">
        <v>44</v>
      </c>
      <c r="L2025" s="7" t="s">
        <v>45</v>
      </c>
      <c r="M2025" s="7" t="s">
        <v>15654</v>
      </c>
      <c r="N2025" s="9" t="s">
        <v>15655</v>
      </c>
      <c r="O2025" s="7" t="s">
        <v>222</v>
      </c>
      <c r="P2025" s="7" t="s">
        <v>223</v>
      </c>
      <c r="Q2025" s="7" t="s">
        <v>15024</v>
      </c>
      <c r="R2025" s="7" t="s">
        <v>3137</v>
      </c>
      <c r="S2025" s="7" t="s">
        <v>64</v>
      </c>
      <c r="T2025" s="7" t="s">
        <v>12331</v>
      </c>
      <c r="U2025" s="7" t="s">
        <v>188</v>
      </c>
      <c r="V2025" s="7" t="s">
        <v>48</v>
      </c>
      <c r="W2025" s="7" t="s">
        <v>122</v>
      </c>
      <c r="X2025" s="7" t="s">
        <v>97</v>
      </c>
      <c r="Y2025" s="7" t="s">
        <v>50</v>
      </c>
      <c r="Z2025" s="7" t="s">
        <v>125</v>
      </c>
      <c r="AA2025" s="7" t="s">
        <v>52</v>
      </c>
      <c r="AB2025" s="7" t="s">
        <v>271</v>
      </c>
      <c r="AC2025" s="7" t="s">
        <v>108</v>
      </c>
      <c r="AD2025" s="7" t="s">
        <v>272</v>
      </c>
      <c r="AE2025" s="7" t="s">
        <v>56</v>
      </c>
      <c r="AF2025" s="7" t="s">
        <v>273</v>
      </c>
      <c r="AG2025" s="7" t="s">
        <v>15656</v>
      </c>
      <c r="AH2025" s="7" t="s">
        <v>271</v>
      </c>
      <c r="AI2025" s="7" t="s">
        <v>108</v>
      </c>
      <c r="AJ2025" s="7" t="s">
        <v>274</v>
      </c>
      <c r="AK2025" s="10" t="s">
        <v>268</v>
      </c>
      <c r="AL2025" s="5" t="str">
        <f>+VLOOKUP(D2025,'[1]Listado de Establecimientos'!$A$1:$P$65536,16,FALSE)</f>
        <v>NO PERTENECE A NINGUNA RED</v>
      </c>
      <c r="AM2025" s="5" t="str">
        <f>+VLOOKUP(D2025,'[1]Listado de Establecimientos'!$A$1:$Q$65536,17,FALSE)</f>
        <v>NO PERTENECE A NINGUNA MICRORED</v>
      </c>
      <c r="AN2025" s="5">
        <f t="shared" si="31"/>
        <v>2</v>
      </c>
    </row>
    <row r="2026" spans="1:40" ht="24" hidden="1">
      <c r="A2026" s="6">
        <v>316</v>
      </c>
      <c r="B2026" s="7" t="s">
        <v>15657</v>
      </c>
      <c r="C2026" s="8" t="s">
        <v>40</v>
      </c>
      <c r="D2026" s="7" t="s">
        <v>41</v>
      </c>
      <c r="E2026" s="7" t="s">
        <v>42</v>
      </c>
      <c r="F2026" s="7" t="s">
        <v>90</v>
      </c>
      <c r="G2026" s="7" t="s">
        <v>15658</v>
      </c>
      <c r="H2026" s="7" t="s">
        <v>15659</v>
      </c>
      <c r="I2026" s="7" t="s">
        <v>122</v>
      </c>
      <c r="J2026" s="7" t="s">
        <v>15660</v>
      </c>
      <c r="K2026" s="7" t="s">
        <v>44</v>
      </c>
      <c r="L2026" s="7" t="s">
        <v>45</v>
      </c>
      <c r="M2026" s="7" t="s">
        <v>15661</v>
      </c>
      <c r="N2026" s="9" t="s">
        <v>15662</v>
      </c>
      <c r="O2026" s="7" t="s">
        <v>70</v>
      </c>
      <c r="P2026" s="7" t="s">
        <v>71</v>
      </c>
      <c r="Q2026" s="7" t="s">
        <v>15024</v>
      </c>
      <c r="R2026" s="7" t="s">
        <v>1167</v>
      </c>
      <c r="S2026" s="7" t="s">
        <v>46</v>
      </c>
      <c r="T2026" s="7" t="s">
        <v>3671</v>
      </c>
      <c r="U2026" s="7" t="s">
        <v>73</v>
      </c>
      <c r="V2026" s="7" t="s">
        <v>48</v>
      </c>
      <c r="W2026" s="7" t="s">
        <v>107</v>
      </c>
      <c r="X2026" s="7" t="s">
        <v>1754</v>
      </c>
      <c r="Y2026" s="7" t="s">
        <v>50</v>
      </c>
      <c r="Z2026" s="7" t="s">
        <v>125</v>
      </c>
      <c r="AA2026" s="7" t="s">
        <v>52</v>
      </c>
      <c r="AB2026" s="7" t="s">
        <v>271</v>
      </c>
      <c r="AC2026" s="7" t="s">
        <v>170</v>
      </c>
      <c r="AD2026" s="7" t="s">
        <v>272</v>
      </c>
      <c r="AE2026" s="7" t="s">
        <v>56</v>
      </c>
      <c r="AF2026" s="7" t="s">
        <v>273</v>
      </c>
      <c r="AG2026" s="7" t="s">
        <v>15663</v>
      </c>
      <c r="AH2026" s="7" t="s">
        <v>271</v>
      </c>
      <c r="AI2026" s="7" t="s">
        <v>108</v>
      </c>
      <c r="AJ2026" s="7" t="s">
        <v>274</v>
      </c>
      <c r="AK2026" s="10" t="s">
        <v>268</v>
      </c>
      <c r="AL2026" s="5" t="str">
        <f>+VLOOKUP(D2026,'[1]Listado de Establecimientos'!$A$1:$P$65536,16,FALSE)</f>
        <v>NO PERTENECE A NINGUNA RED</v>
      </c>
      <c r="AM2026" s="5" t="str">
        <f>+VLOOKUP(D2026,'[1]Listado de Establecimientos'!$A$1:$Q$65536,17,FALSE)</f>
        <v>NO PERTENECE A NINGUNA MICRORED</v>
      </c>
      <c r="AN2026" s="5">
        <f t="shared" si="31"/>
        <v>2</v>
      </c>
    </row>
    <row r="2027" spans="1:40" ht="24" hidden="1">
      <c r="A2027" s="6">
        <v>317</v>
      </c>
      <c r="B2027" s="7" t="s">
        <v>15664</v>
      </c>
      <c r="C2027" s="8" t="s">
        <v>40</v>
      </c>
      <c r="D2027" s="7" t="s">
        <v>41</v>
      </c>
      <c r="E2027" s="7" t="s">
        <v>42</v>
      </c>
      <c r="F2027" s="7" t="s">
        <v>15665</v>
      </c>
      <c r="G2027" s="7" t="s">
        <v>363</v>
      </c>
      <c r="H2027" s="7" t="s">
        <v>221</v>
      </c>
      <c r="I2027" s="7" t="s">
        <v>138</v>
      </c>
      <c r="J2027" s="7" t="s">
        <v>15666</v>
      </c>
      <c r="K2027" s="7" t="s">
        <v>107</v>
      </c>
      <c r="L2027" s="7" t="s">
        <v>45</v>
      </c>
      <c r="M2027" s="7" t="s">
        <v>15667</v>
      </c>
      <c r="N2027" s="9" t="s">
        <v>15668</v>
      </c>
      <c r="O2027" s="7" t="s">
        <v>91</v>
      </c>
      <c r="P2027" s="7" t="s">
        <v>92</v>
      </c>
      <c r="Q2027" s="7" t="s">
        <v>15024</v>
      </c>
      <c r="R2027" s="7" t="s">
        <v>1188</v>
      </c>
      <c r="S2027" s="7" t="s">
        <v>46</v>
      </c>
      <c r="T2027" s="7" t="s">
        <v>4627</v>
      </c>
      <c r="U2027" s="7" t="s">
        <v>188</v>
      </c>
      <c r="V2027" s="7" t="s">
        <v>123</v>
      </c>
      <c r="W2027" s="7" t="s">
        <v>49</v>
      </c>
      <c r="X2027" s="7" t="s">
        <v>49</v>
      </c>
      <c r="Y2027" s="7" t="s">
        <v>50</v>
      </c>
      <c r="Z2027" s="7" t="s">
        <v>125</v>
      </c>
      <c r="AA2027" s="7" t="s">
        <v>52</v>
      </c>
      <c r="AB2027" s="7" t="s">
        <v>271</v>
      </c>
      <c r="AC2027" s="7" t="s">
        <v>170</v>
      </c>
      <c r="AD2027" s="7" t="s">
        <v>272</v>
      </c>
      <c r="AE2027" s="7" t="s">
        <v>56</v>
      </c>
      <c r="AF2027" s="7" t="s">
        <v>273</v>
      </c>
      <c r="AG2027" s="7" t="s">
        <v>15669</v>
      </c>
      <c r="AH2027" s="7" t="s">
        <v>271</v>
      </c>
      <c r="AI2027" s="7" t="s">
        <v>108</v>
      </c>
      <c r="AJ2027" s="7" t="s">
        <v>274</v>
      </c>
      <c r="AK2027" s="10" t="s">
        <v>268</v>
      </c>
      <c r="AL2027" s="5" t="str">
        <f>+VLOOKUP(D2027,'[1]Listado de Establecimientos'!$A$1:$P$65536,16,FALSE)</f>
        <v>NO PERTENECE A NINGUNA RED</v>
      </c>
      <c r="AM2027" s="5" t="str">
        <f>+VLOOKUP(D2027,'[1]Listado de Establecimientos'!$A$1:$Q$65536,17,FALSE)</f>
        <v>NO PERTENECE A NINGUNA MICRORED</v>
      </c>
      <c r="AN2027" s="5">
        <f t="shared" si="31"/>
        <v>2</v>
      </c>
    </row>
    <row r="2028" spans="1:40" ht="24" hidden="1">
      <c r="A2028" s="6">
        <v>318</v>
      </c>
      <c r="B2028" s="7" t="s">
        <v>15670</v>
      </c>
      <c r="C2028" s="8" t="s">
        <v>40</v>
      </c>
      <c r="D2028" s="7" t="s">
        <v>60</v>
      </c>
      <c r="E2028" s="7" t="s">
        <v>61</v>
      </c>
      <c r="F2028" s="7" t="s">
        <v>171</v>
      </c>
      <c r="G2028" s="7" t="s">
        <v>1607</v>
      </c>
      <c r="H2028" s="7" t="s">
        <v>7495</v>
      </c>
      <c r="I2028" s="7" t="s">
        <v>819</v>
      </c>
      <c r="J2028" s="7" t="s">
        <v>15671</v>
      </c>
      <c r="K2028" s="7" t="s">
        <v>152</v>
      </c>
      <c r="L2028" s="7" t="s">
        <v>45</v>
      </c>
      <c r="M2028" s="7" t="s">
        <v>15672</v>
      </c>
      <c r="N2028" s="9" t="s">
        <v>15673</v>
      </c>
      <c r="O2028" s="7" t="s">
        <v>7336</v>
      </c>
      <c r="P2028" s="7" t="s">
        <v>7337</v>
      </c>
      <c r="Q2028" s="7" t="s">
        <v>15024</v>
      </c>
      <c r="R2028" s="7" t="s">
        <v>15674</v>
      </c>
      <c r="S2028" s="7" t="s">
        <v>64</v>
      </c>
      <c r="T2028" s="7" t="s">
        <v>9951</v>
      </c>
      <c r="U2028" s="7" t="s">
        <v>188</v>
      </c>
      <c r="V2028" s="7" t="s">
        <v>48</v>
      </c>
      <c r="W2028" s="7" t="s">
        <v>152</v>
      </c>
      <c r="X2028" s="7" t="s">
        <v>122</v>
      </c>
      <c r="Y2028" s="7" t="s">
        <v>50</v>
      </c>
      <c r="Z2028" s="7" t="s">
        <v>125</v>
      </c>
      <c r="AA2028" s="7" t="s">
        <v>52</v>
      </c>
      <c r="AB2028" s="7" t="s">
        <v>2096</v>
      </c>
      <c r="AC2028" s="7" t="s">
        <v>2384</v>
      </c>
      <c r="AD2028" s="7" t="s">
        <v>2385</v>
      </c>
      <c r="AE2028" s="7" t="s">
        <v>56</v>
      </c>
      <c r="AF2028" s="7" t="s">
        <v>2386</v>
      </c>
      <c r="AG2028" s="7" t="s">
        <v>15675</v>
      </c>
      <c r="AH2028" s="7" t="s">
        <v>2096</v>
      </c>
      <c r="AI2028" s="7" t="s">
        <v>208</v>
      </c>
      <c r="AJ2028" s="7" t="s">
        <v>2385</v>
      </c>
      <c r="AK2028" s="10" t="s">
        <v>268</v>
      </c>
      <c r="AL2028" s="5" t="str">
        <f>+VLOOKUP(D2028,'[1]Listado de Establecimientos'!$A$1:$P$65536,16,FALSE)</f>
        <v>RIOJA</v>
      </c>
      <c r="AM2028" s="5" t="str">
        <f>+VLOOKUP(D2028,'[1]Listado de Establecimientos'!$A$1:$Q$65536,17,FALSE)</f>
        <v>NO PERTENECE A NINGUNA MICRORED</v>
      </c>
      <c r="AN2028" s="5">
        <f t="shared" si="31"/>
        <v>2</v>
      </c>
    </row>
    <row r="2029" spans="1:40" ht="24" hidden="1">
      <c r="A2029" s="6">
        <v>319</v>
      </c>
      <c r="B2029" s="7" t="s">
        <v>15676</v>
      </c>
      <c r="C2029" s="8" t="s">
        <v>40</v>
      </c>
      <c r="D2029" s="7" t="s">
        <v>116</v>
      </c>
      <c r="E2029" s="7" t="s">
        <v>117</v>
      </c>
      <c r="F2029" s="7" t="s">
        <v>15677</v>
      </c>
      <c r="G2029" s="7" t="s">
        <v>240</v>
      </c>
      <c r="H2029" s="7" t="s">
        <v>15678</v>
      </c>
      <c r="I2029" s="7" t="s">
        <v>122</v>
      </c>
      <c r="J2029" s="7" t="s">
        <v>15679</v>
      </c>
      <c r="K2029" s="7" t="s">
        <v>107</v>
      </c>
      <c r="L2029" s="7" t="s">
        <v>45</v>
      </c>
      <c r="M2029" s="7" t="s">
        <v>15680</v>
      </c>
      <c r="N2029" s="9" t="s">
        <v>15681</v>
      </c>
      <c r="O2029" s="7" t="s">
        <v>737</v>
      </c>
      <c r="P2029" s="7" t="s">
        <v>117</v>
      </c>
      <c r="Q2029" s="7" t="s">
        <v>15024</v>
      </c>
      <c r="R2029" s="7" t="s">
        <v>6949</v>
      </c>
      <c r="S2029" s="7" t="s">
        <v>46</v>
      </c>
      <c r="T2029" s="7" t="s">
        <v>1464</v>
      </c>
      <c r="U2029" s="7" t="s">
        <v>47</v>
      </c>
      <c r="V2029" s="7" t="s">
        <v>153</v>
      </c>
      <c r="W2029" s="7" t="s">
        <v>94</v>
      </c>
      <c r="X2029" s="7" t="s">
        <v>114</v>
      </c>
      <c r="Y2029" s="7" t="s">
        <v>50</v>
      </c>
      <c r="Z2029" s="7" t="s">
        <v>125</v>
      </c>
      <c r="AA2029" s="7" t="s">
        <v>50</v>
      </c>
      <c r="AB2029" s="7" t="s">
        <v>2454</v>
      </c>
      <c r="AC2029" s="7" t="s">
        <v>2455</v>
      </c>
      <c r="AD2029" s="7" t="s">
        <v>131</v>
      </c>
      <c r="AE2029" s="7" t="s">
        <v>56</v>
      </c>
      <c r="AF2029" s="7" t="s">
        <v>2456</v>
      </c>
      <c r="AG2029" s="7" t="s">
        <v>15682</v>
      </c>
      <c r="AH2029" s="7" t="s">
        <v>2039</v>
      </c>
      <c r="AI2029" s="7" t="s">
        <v>197</v>
      </c>
      <c r="AJ2029" s="7" t="s">
        <v>2040</v>
      </c>
      <c r="AK2029" s="10" t="s">
        <v>268</v>
      </c>
      <c r="AL2029" s="5" t="str">
        <f>+VLOOKUP(D2029,'[1]Listado de Establecimientos'!$A$1:$P$65536,16,FALSE)</f>
        <v>NO PERTENECE A NINGUNA RED</v>
      </c>
      <c r="AM2029" s="5" t="str">
        <f>+VLOOKUP(D2029,'[1]Listado de Establecimientos'!$A$1:$Q$65536,17,FALSE)</f>
        <v>NO PERTENECE A NINGUNA MICRORED</v>
      </c>
      <c r="AN2029" s="5">
        <f t="shared" si="31"/>
        <v>2</v>
      </c>
    </row>
    <row r="2030" spans="1:40" ht="24" hidden="1">
      <c r="A2030" s="6">
        <v>320</v>
      </c>
      <c r="B2030" s="7" t="s">
        <v>15683</v>
      </c>
      <c r="C2030" s="8" t="s">
        <v>40</v>
      </c>
      <c r="D2030" s="7" t="s">
        <v>116</v>
      </c>
      <c r="E2030" s="7" t="s">
        <v>117</v>
      </c>
      <c r="F2030" s="7" t="s">
        <v>4124</v>
      </c>
      <c r="G2030" s="7" t="s">
        <v>716</v>
      </c>
      <c r="H2030" s="7" t="s">
        <v>15684</v>
      </c>
      <c r="I2030" s="7" t="s">
        <v>77</v>
      </c>
      <c r="J2030" s="7" t="s">
        <v>6690</v>
      </c>
      <c r="K2030" s="7" t="s">
        <v>63</v>
      </c>
      <c r="L2030" s="7" t="s">
        <v>45</v>
      </c>
      <c r="M2030" s="7" t="s">
        <v>15685</v>
      </c>
      <c r="N2030" s="9" t="s">
        <v>15686</v>
      </c>
      <c r="O2030" s="7" t="s">
        <v>737</v>
      </c>
      <c r="P2030" s="7" t="s">
        <v>117</v>
      </c>
      <c r="Q2030" s="7" t="s">
        <v>15024</v>
      </c>
      <c r="R2030" s="7" t="s">
        <v>15687</v>
      </c>
      <c r="S2030" s="7" t="s">
        <v>46</v>
      </c>
      <c r="T2030" s="7" t="s">
        <v>2321</v>
      </c>
      <c r="U2030" s="7" t="s">
        <v>106</v>
      </c>
      <c r="V2030" s="7" t="s">
        <v>66</v>
      </c>
      <c r="W2030" s="7" t="s">
        <v>88</v>
      </c>
      <c r="X2030" s="7" t="s">
        <v>122</v>
      </c>
      <c r="Y2030" s="7" t="s">
        <v>50</v>
      </c>
      <c r="Z2030" s="7" t="s">
        <v>125</v>
      </c>
      <c r="AA2030" s="7" t="s">
        <v>50</v>
      </c>
      <c r="AB2030" s="7" t="s">
        <v>2454</v>
      </c>
      <c r="AC2030" s="7" t="s">
        <v>2455</v>
      </c>
      <c r="AD2030" s="7" t="s">
        <v>131</v>
      </c>
      <c r="AE2030" s="7" t="s">
        <v>56</v>
      </c>
      <c r="AF2030" s="7" t="s">
        <v>2456</v>
      </c>
      <c r="AG2030" s="7" t="s">
        <v>15688</v>
      </c>
      <c r="AH2030" s="7" t="s">
        <v>2039</v>
      </c>
      <c r="AI2030" s="7" t="s">
        <v>197</v>
      </c>
      <c r="AJ2030" s="7" t="s">
        <v>2040</v>
      </c>
      <c r="AK2030" s="10" t="s">
        <v>268</v>
      </c>
      <c r="AL2030" s="5" t="str">
        <f>+VLOOKUP(D2030,'[1]Listado de Establecimientos'!$A$1:$P$65536,16,FALSE)</f>
        <v>NO PERTENECE A NINGUNA RED</v>
      </c>
      <c r="AM2030" s="5" t="str">
        <f>+VLOOKUP(D2030,'[1]Listado de Establecimientos'!$A$1:$Q$65536,17,FALSE)</f>
        <v>NO PERTENECE A NINGUNA MICRORED</v>
      </c>
      <c r="AN2030" s="5">
        <f t="shared" si="31"/>
        <v>2</v>
      </c>
    </row>
    <row r="2031" spans="1:40" ht="24" hidden="1">
      <c r="A2031" s="6">
        <v>321</v>
      </c>
      <c r="B2031" s="7" t="s">
        <v>15689</v>
      </c>
      <c r="C2031" s="8" t="s">
        <v>40</v>
      </c>
      <c r="D2031" s="7" t="s">
        <v>83</v>
      </c>
      <c r="E2031" s="7" t="s">
        <v>143</v>
      </c>
      <c r="F2031" s="7" t="s">
        <v>15690</v>
      </c>
      <c r="G2031" s="7" t="s">
        <v>15691</v>
      </c>
      <c r="H2031" s="7" t="s">
        <v>15692</v>
      </c>
      <c r="I2031" s="7" t="s">
        <v>147</v>
      </c>
      <c r="J2031" s="7" t="s">
        <v>13754</v>
      </c>
      <c r="K2031" s="7" t="s">
        <v>86</v>
      </c>
      <c r="L2031" s="7" t="s">
        <v>45</v>
      </c>
      <c r="M2031" s="7" t="s">
        <v>15693</v>
      </c>
      <c r="N2031" s="9" t="s">
        <v>15694</v>
      </c>
      <c r="O2031" s="7" t="s">
        <v>127</v>
      </c>
      <c r="P2031" s="7" t="s">
        <v>128</v>
      </c>
      <c r="Q2031" s="7" t="s">
        <v>15390</v>
      </c>
      <c r="R2031" s="7" t="s">
        <v>1562</v>
      </c>
      <c r="S2031" s="7" t="s">
        <v>46</v>
      </c>
      <c r="T2031" s="7" t="s">
        <v>4645</v>
      </c>
      <c r="U2031" s="7" t="s">
        <v>65</v>
      </c>
      <c r="V2031" s="7" t="s">
        <v>153</v>
      </c>
      <c r="W2031" s="7" t="s">
        <v>107</v>
      </c>
      <c r="X2031" s="7" t="s">
        <v>122</v>
      </c>
      <c r="Y2031" s="7" t="s">
        <v>50</v>
      </c>
      <c r="Z2031" s="7" t="s">
        <v>51</v>
      </c>
      <c r="AA2031" s="7" t="s">
        <v>52</v>
      </c>
      <c r="AB2031" s="7" t="s">
        <v>3845</v>
      </c>
      <c r="AC2031" s="7" t="s">
        <v>5963</v>
      </c>
      <c r="AD2031" s="7" t="s">
        <v>5957</v>
      </c>
      <c r="AE2031" s="7" t="s">
        <v>219</v>
      </c>
      <c r="AF2031" s="7" t="s">
        <v>5958</v>
      </c>
      <c r="AG2031" s="7" t="s">
        <v>15695</v>
      </c>
      <c r="AH2031" s="7" t="s">
        <v>6155</v>
      </c>
      <c r="AI2031" s="7" t="s">
        <v>13597</v>
      </c>
      <c r="AJ2031" s="7" t="s">
        <v>6157</v>
      </c>
      <c r="AK2031" s="10" t="s">
        <v>268</v>
      </c>
      <c r="AL2031" s="5" t="str">
        <f>+VLOOKUP(D2031,'[1]Listado de Establecimientos'!$A$1:$P$65536,16,FALSE)</f>
        <v>MOYOBAMBA</v>
      </c>
      <c r="AM2031" s="5" t="str">
        <f>+VLOOKUP(D2031,'[1]Listado de Establecimientos'!$A$1:$Q$65536,17,FALSE)</f>
        <v>NO PERTENECE A NINGUNA MICRORED</v>
      </c>
      <c r="AN2031" s="5">
        <f t="shared" si="31"/>
        <v>2</v>
      </c>
    </row>
    <row r="2032" spans="1:40" ht="24" hidden="1">
      <c r="A2032" s="6">
        <v>322</v>
      </c>
      <c r="B2032" s="7" t="s">
        <v>15696</v>
      </c>
      <c r="C2032" s="8" t="s">
        <v>40</v>
      </c>
      <c r="D2032" s="7" t="s">
        <v>83</v>
      </c>
      <c r="E2032" s="7" t="s">
        <v>143</v>
      </c>
      <c r="F2032" s="7" t="s">
        <v>1696</v>
      </c>
      <c r="G2032" s="7" t="s">
        <v>4299</v>
      </c>
      <c r="H2032" s="7" t="s">
        <v>15697</v>
      </c>
      <c r="I2032" s="7" t="s">
        <v>119</v>
      </c>
      <c r="J2032" s="7" t="s">
        <v>15698</v>
      </c>
      <c r="K2032" s="7" t="s">
        <v>44</v>
      </c>
      <c r="L2032" s="7" t="s">
        <v>45</v>
      </c>
      <c r="M2032" s="7" t="s">
        <v>15699</v>
      </c>
      <c r="N2032" s="9" t="s">
        <v>15700</v>
      </c>
      <c r="O2032" s="7" t="s">
        <v>726</v>
      </c>
      <c r="P2032" s="7" t="s">
        <v>727</v>
      </c>
      <c r="Q2032" s="7" t="s">
        <v>15024</v>
      </c>
      <c r="R2032" s="7" t="s">
        <v>396</v>
      </c>
      <c r="S2032" s="7" t="s">
        <v>64</v>
      </c>
      <c r="T2032" s="7" t="s">
        <v>7674</v>
      </c>
      <c r="U2032" s="7" t="s">
        <v>149</v>
      </c>
      <c r="V2032" s="7" t="s">
        <v>159</v>
      </c>
      <c r="W2032" s="7" t="s">
        <v>122</v>
      </c>
      <c r="X2032" s="7" t="s">
        <v>88</v>
      </c>
      <c r="Y2032" s="7" t="s">
        <v>50</v>
      </c>
      <c r="Z2032" s="7" t="s">
        <v>51</v>
      </c>
      <c r="AA2032" s="7" t="s">
        <v>52</v>
      </c>
      <c r="AB2032" s="7" t="s">
        <v>6155</v>
      </c>
      <c r="AC2032" s="7" t="s">
        <v>6156</v>
      </c>
      <c r="AD2032" s="7" t="s">
        <v>6157</v>
      </c>
      <c r="AE2032" s="7" t="s">
        <v>219</v>
      </c>
      <c r="AF2032" s="7" t="s">
        <v>6158</v>
      </c>
      <c r="AG2032" s="7" t="s">
        <v>15701</v>
      </c>
      <c r="AH2032" s="7" t="s">
        <v>6155</v>
      </c>
      <c r="AI2032" s="7" t="s">
        <v>13597</v>
      </c>
      <c r="AJ2032" s="7" t="s">
        <v>6157</v>
      </c>
      <c r="AK2032" s="10" t="s">
        <v>268</v>
      </c>
      <c r="AL2032" s="5" t="str">
        <f>+VLOOKUP(D2032,'[1]Listado de Establecimientos'!$A$1:$P$65536,16,FALSE)</f>
        <v>MOYOBAMBA</v>
      </c>
      <c r="AM2032" s="5" t="str">
        <f>+VLOOKUP(D2032,'[1]Listado de Establecimientos'!$A$1:$Q$65536,17,FALSE)</f>
        <v>NO PERTENECE A NINGUNA MICRORED</v>
      </c>
      <c r="AN2032" s="5">
        <f t="shared" si="31"/>
        <v>2</v>
      </c>
    </row>
    <row r="2033" spans="1:40" ht="24" hidden="1">
      <c r="A2033" s="6">
        <v>323</v>
      </c>
      <c r="B2033" s="7" t="s">
        <v>15702</v>
      </c>
      <c r="C2033" s="8" t="s">
        <v>40</v>
      </c>
      <c r="D2033" s="7" t="s">
        <v>41</v>
      </c>
      <c r="E2033" s="7" t="s">
        <v>42</v>
      </c>
      <c r="F2033" s="7" t="s">
        <v>335</v>
      </c>
      <c r="G2033" s="7" t="s">
        <v>260</v>
      </c>
      <c r="H2033" s="7" t="s">
        <v>15703</v>
      </c>
      <c r="I2033" s="7" t="s">
        <v>1474</v>
      </c>
      <c r="J2033" s="7" t="s">
        <v>15704</v>
      </c>
      <c r="K2033" s="7" t="s">
        <v>107</v>
      </c>
      <c r="L2033" s="7" t="s">
        <v>45</v>
      </c>
      <c r="M2033" s="7" t="s">
        <v>15705</v>
      </c>
      <c r="N2033" s="9" t="s">
        <v>15706</v>
      </c>
      <c r="O2033" s="7" t="s">
        <v>15707</v>
      </c>
      <c r="P2033" s="7" t="s">
        <v>15708</v>
      </c>
      <c r="Q2033" s="7" t="s">
        <v>15024</v>
      </c>
      <c r="R2033" s="7" t="s">
        <v>14469</v>
      </c>
      <c r="S2033" s="7" t="s">
        <v>46</v>
      </c>
      <c r="T2033" s="7" t="s">
        <v>293</v>
      </c>
      <c r="U2033" s="7" t="s">
        <v>714</v>
      </c>
      <c r="V2033" s="7" t="s">
        <v>48</v>
      </c>
      <c r="W2033" s="7" t="s">
        <v>67</v>
      </c>
      <c r="X2033" s="7" t="s">
        <v>270</v>
      </c>
      <c r="Y2033" s="7" t="s">
        <v>50</v>
      </c>
      <c r="Z2033" s="7" t="s">
        <v>125</v>
      </c>
      <c r="AA2033" s="7" t="s">
        <v>50</v>
      </c>
      <c r="AB2033" s="7" t="s">
        <v>72</v>
      </c>
      <c r="AC2033" s="7" t="s">
        <v>1697</v>
      </c>
      <c r="AD2033" s="7" t="s">
        <v>342</v>
      </c>
      <c r="AE2033" s="7" t="s">
        <v>56</v>
      </c>
      <c r="AF2033" s="7" t="s">
        <v>343</v>
      </c>
      <c r="AG2033" s="7" t="s">
        <v>15709</v>
      </c>
      <c r="AH2033" s="7" t="s">
        <v>72</v>
      </c>
      <c r="AI2033" s="7" t="s">
        <v>89</v>
      </c>
      <c r="AJ2033" s="7" t="s">
        <v>342</v>
      </c>
      <c r="AK2033" s="10" t="s">
        <v>268</v>
      </c>
      <c r="AL2033" s="5" t="str">
        <f>+VLOOKUP(D2033,'[1]Listado de Establecimientos'!$A$1:$P$65536,16,FALSE)</f>
        <v>NO PERTENECE A NINGUNA RED</v>
      </c>
      <c r="AM2033" s="5" t="str">
        <f>+VLOOKUP(D2033,'[1]Listado de Establecimientos'!$A$1:$Q$65536,17,FALSE)</f>
        <v>NO PERTENECE A NINGUNA MICRORED</v>
      </c>
      <c r="AN2033" s="5">
        <f t="shared" si="31"/>
        <v>2</v>
      </c>
    </row>
    <row r="2034" spans="1:40" ht="24" hidden="1">
      <c r="A2034" s="6">
        <v>324</v>
      </c>
      <c r="B2034" s="7" t="s">
        <v>15710</v>
      </c>
      <c r="C2034" s="8" t="s">
        <v>40</v>
      </c>
      <c r="D2034" s="7" t="s">
        <v>60</v>
      </c>
      <c r="E2034" s="7" t="s">
        <v>61</v>
      </c>
      <c r="F2034" s="7" t="s">
        <v>1646</v>
      </c>
      <c r="G2034" s="7" t="s">
        <v>4554</v>
      </c>
      <c r="H2034" s="7" t="s">
        <v>3609</v>
      </c>
      <c r="I2034" s="7" t="s">
        <v>147</v>
      </c>
      <c r="J2034" s="7" t="s">
        <v>15711</v>
      </c>
      <c r="K2034" s="7" t="s">
        <v>63</v>
      </c>
      <c r="L2034" s="7" t="s">
        <v>45</v>
      </c>
      <c r="M2034" s="7" t="s">
        <v>15712</v>
      </c>
      <c r="N2034" s="9" t="s">
        <v>15713</v>
      </c>
      <c r="O2034" s="7" t="s">
        <v>2977</v>
      </c>
      <c r="P2034" s="7" t="s">
        <v>2978</v>
      </c>
      <c r="Q2034" s="7" t="s">
        <v>15390</v>
      </c>
      <c r="R2034" s="7" t="s">
        <v>1338</v>
      </c>
      <c r="S2034" s="7" t="s">
        <v>46</v>
      </c>
      <c r="T2034" s="7" t="s">
        <v>9951</v>
      </c>
      <c r="U2034" s="7" t="s">
        <v>106</v>
      </c>
      <c r="V2034" s="7" t="s">
        <v>66</v>
      </c>
      <c r="W2034" s="7" t="s">
        <v>94</v>
      </c>
      <c r="X2034" s="7" t="s">
        <v>94</v>
      </c>
      <c r="Y2034" s="7" t="s">
        <v>50</v>
      </c>
      <c r="Z2034" s="7" t="s">
        <v>125</v>
      </c>
      <c r="AA2034" s="7" t="s">
        <v>52</v>
      </c>
      <c r="AB2034" s="7" t="s">
        <v>15714</v>
      </c>
      <c r="AC2034" s="7" t="s">
        <v>129</v>
      </c>
      <c r="AD2034" s="7" t="s">
        <v>15715</v>
      </c>
      <c r="AE2034" s="7" t="s">
        <v>56</v>
      </c>
      <c r="AF2034" s="7" t="s">
        <v>15716</v>
      </c>
      <c r="AG2034" s="7" t="s">
        <v>15717</v>
      </c>
      <c r="AH2034" s="7" t="s">
        <v>1103</v>
      </c>
      <c r="AI2034" s="7" t="s">
        <v>370</v>
      </c>
      <c r="AJ2034" s="7" t="s">
        <v>1118</v>
      </c>
      <c r="AK2034" s="10" t="s">
        <v>268</v>
      </c>
      <c r="AL2034" s="5" t="str">
        <f>+VLOOKUP(D2034,'[1]Listado de Establecimientos'!$A$1:$P$65536,16,FALSE)</f>
        <v>RIOJA</v>
      </c>
      <c r="AM2034" s="5" t="str">
        <f>+VLOOKUP(D2034,'[1]Listado de Establecimientos'!$A$1:$Q$65536,17,FALSE)</f>
        <v>NO PERTENECE A NINGUNA MICRORED</v>
      </c>
      <c r="AN2034" s="5">
        <f t="shared" si="31"/>
        <v>2</v>
      </c>
    </row>
    <row r="2035" spans="1:40" ht="24" hidden="1">
      <c r="A2035" s="6">
        <v>325</v>
      </c>
      <c r="B2035" s="7" t="s">
        <v>15718</v>
      </c>
      <c r="C2035" s="8" t="s">
        <v>40</v>
      </c>
      <c r="D2035" s="7" t="s">
        <v>60</v>
      </c>
      <c r="E2035" s="7" t="s">
        <v>61</v>
      </c>
      <c r="F2035" s="7" t="s">
        <v>9720</v>
      </c>
      <c r="G2035" s="7" t="s">
        <v>15719</v>
      </c>
      <c r="H2035" s="7" t="s">
        <v>7207</v>
      </c>
      <c r="I2035" s="7" t="s">
        <v>97</v>
      </c>
      <c r="J2035" s="7" t="s">
        <v>15720</v>
      </c>
      <c r="K2035" s="7" t="s">
        <v>44</v>
      </c>
      <c r="L2035" s="7" t="s">
        <v>45</v>
      </c>
      <c r="M2035" s="7" t="s">
        <v>15721</v>
      </c>
      <c r="N2035" s="9" t="s">
        <v>15722</v>
      </c>
      <c r="O2035" s="7" t="s">
        <v>1128</v>
      </c>
      <c r="P2035" s="7" t="s">
        <v>1129</v>
      </c>
      <c r="Q2035" s="7" t="s">
        <v>15390</v>
      </c>
      <c r="R2035" s="7" t="s">
        <v>13777</v>
      </c>
      <c r="S2035" s="7" t="s">
        <v>46</v>
      </c>
      <c r="T2035" s="7" t="s">
        <v>4373</v>
      </c>
      <c r="U2035" s="7" t="s">
        <v>47</v>
      </c>
      <c r="V2035" s="7" t="s">
        <v>66</v>
      </c>
      <c r="W2035" s="7" t="s">
        <v>94</v>
      </c>
      <c r="X2035" s="7" t="s">
        <v>49</v>
      </c>
      <c r="Y2035" s="7" t="s">
        <v>50</v>
      </c>
      <c r="Z2035" s="7" t="s">
        <v>125</v>
      </c>
      <c r="AA2035" s="7" t="s">
        <v>52</v>
      </c>
      <c r="AB2035" s="7" t="s">
        <v>15714</v>
      </c>
      <c r="AC2035" s="7" t="s">
        <v>129</v>
      </c>
      <c r="AD2035" s="7" t="s">
        <v>15715</v>
      </c>
      <c r="AE2035" s="7" t="s">
        <v>56</v>
      </c>
      <c r="AF2035" s="7" t="s">
        <v>15716</v>
      </c>
      <c r="AG2035" s="7" t="s">
        <v>15723</v>
      </c>
      <c r="AH2035" s="7" t="s">
        <v>1103</v>
      </c>
      <c r="AI2035" s="7" t="s">
        <v>370</v>
      </c>
      <c r="AJ2035" s="7" t="s">
        <v>1118</v>
      </c>
      <c r="AK2035" s="10" t="s">
        <v>268</v>
      </c>
      <c r="AL2035" s="5" t="str">
        <f>+VLOOKUP(D2035,'[1]Listado de Establecimientos'!$A$1:$P$65536,16,FALSE)</f>
        <v>RIOJA</v>
      </c>
      <c r="AM2035" s="5" t="str">
        <f>+VLOOKUP(D2035,'[1]Listado de Establecimientos'!$A$1:$Q$65536,17,FALSE)</f>
        <v>NO PERTENECE A NINGUNA MICRORED</v>
      </c>
      <c r="AN2035" s="5">
        <f t="shared" si="31"/>
        <v>2</v>
      </c>
    </row>
    <row r="2036" spans="1:40" ht="24" hidden="1">
      <c r="A2036" s="6">
        <v>326</v>
      </c>
      <c r="B2036" s="7" t="s">
        <v>15724</v>
      </c>
      <c r="C2036" s="8" t="s">
        <v>40</v>
      </c>
      <c r="D2036" s="7" t="s">
        <v>60</v>
      </c>
      <c r="E2036" s="7" t="s">
        <v>61</v>
      </c>
      <c r="F2036" s="7" t="s">
        <v>15725</v>
      </c>
      <c r="G2036" s="7" t="s">
        <v>15726</v>
      </c>
      <c r="H2036" s="7" t="s">
        <v>15727</v>
      </c>
      <c r="I2036" s="7" t="s">
        <v>119</v>
      </c>
      <c r="J2036" s="7" t="s">
        <v>6480</v>
      </c>
      <c r="K2036" s="7" t="s">
        <v>63</v>
      </c>
      <c r="L2036" s="7" t="s">
        <v>45</v>
      </c>
      <c r="M2036" s="7" t="s">
        <v>15728</v>
      </c>
      <c r="N2036" s="9" t="s">
        <v>15729</v>
      </c>
      <c r="O2036" s="7" t="s">
        <v>1402</v>
      </c>
      <c r="P2036" s="7" t="s">
        <v>1403</v>
      </c>
      <c r="Q2036" s="7" t="s">
        <v>15390</v>
      </c>
      <c r="R2036" s="7" t="s">
        <v>1432</v>
      </c>
      <c r="S2036" s="7" t="s">
        <v>46</v>
      </c>
      <c r="T2036" s="7" t="s">
        <v>15730</v>
      </c>
      <c r="U2036" s="7" t="s">
        <v>740</v>
      </c>
      <c r="V2036" s="7" t="s">
        <v>159</v>
      </c>
      <c r="W2036" s="7" t="s">
        <v>152</v>
      </c>
      <c r="X2036" s="7" t="s">
        <v>107</v>
      </c>
      <c r="Y2036" s="7" t="s">
        <v>50</v>
      </c>
      <c r="Z2036" s="7" t="s">
        <v>125</v>
      </c>
      <c r="AA2036" s="7" t="s">
        <v>52</v>
      </c>
      <c r="AB2036" s="7" t="s">
        <v>15714</v>
      </c>
      <c r="AC2036" s="7" t="s">
        <v>129</v>
      </c>
      <c r="AD2036" s="7" t="s">
        <v>15715</v>
      </c>
      <c r="AE2036" s="7" t="s">
        <v>56</v>
      </c>
      <c r="AF2036" s="7" t="s">
        <v>15716</v>
      </c>
      <c r="AG2036" s="7" t="s">
        <v>15731</v>
      </c>
      <c r="AH2036" s="7" t="s">
        <v>1103</v>
      </c>
      <c r="AI2036" s="7" t="s">
        <v>370</v>
      </c>
      <c r="AJ2036" s="7" t="s">
        <v>1118</v>
      </c>
      <c r="AK2036" s="10" t="s">
        <v>268</v>
      </c>
      <c r="AL2036" s="5" t="str">
        <f>+VLOOKUP(D2036,'[1]Listado de Establecimientos'!$A$1:$P$65536,16,FALSE)</f>
        <v>RIOJA</v>
      </c>
      <c r="AM2036" s="5" t="str">
        <f>+VLOOKUP(D2036,'[1]Listado de Establecimientos'!$A$1:$Q$65536,17,FALSE)</f>
        <v>NO PERTENECE A NINGUNA MICRORED</v>
      </c>
      <c r="AN2036" s="5">
        <f t="shared" si="31"/>
        <v>2</v>
      </c>
    </row>
    <row r="2037" spans="1:40" ht="24" hidden="1">
      <c r="A2037" s="6">
        <v>327</v>
      </c>
      <c r="B2037" s="7" t="s">
        <v>15732</v>
      </c>
      <c r="C2037" s="8" t="s">
        <v>40</v>
      </c>
      <c r="D2037" s="7" t="s">
        <v>41</v>
      </c>
      <c r="E2037" s="7" t="s">
        <v>42</v>
      </c>
      <c r="F2037" s="7" t="s">
        <v>239</v>
      </c>
      <c r="G2037" s="7" t="s">
        <v>13245</v>
      </c>
      <c r="H2037" s="7" t="s">
        <v>15733</v>
      </c>
      <c r="I2037" s="7" t="s">
        <v>49</v>
      </c>
      <c r="J2037" s="7" t="s">
        <v>15734</v>
      </c>
      <c r="K2037" s="7" t="s">
        <v>94</v>
      </c>
      <c r="L2037" s="7" t="s">
        <v>45</v>
      </c>
      <c r="M2037" s="7" t="s">
        <v>15735</v>
      </c>
      <c r="N2037" s="9" t="s">
        <v>15736</v>
      </c>
      <c r="O2037" s="7" t="s">
        <v>15737</v>
      </c>
      <c r="P2037" s="7" t="s">
        <v>15738</v>
      </c>
      <c r="Q2037" s="7" t="s">
        <v>15024</v>
      </c>
      <c r="R2037" s="7" t="s">
        <v>8585</v>
      </c>
      <c r="S2037" s="7" t="s">
        <v>64</v>
      </c>
      <c r="T2037" s="7" t="s">
        <v>15739</v>
      </c>
      <c r="U2037" s="7" t="s">
        <v>14575</v>
      </c>
      <c r="V2037" s="7" t="s">
        <v>48</v>
      </c>
      <c r="W2037" s="7" t="s">
        <v>49</v>
      </c>
      <c r="X2037" s="7" t="s">
        <v>147</v>
      </c>
      <c r="Y2037" s="7" t="s">
        <v>50</v>
      </c>
      <c r="Z2037" s="7" t="s">
        <v>125</v>
      </c>
      <c r="AA2037" s="7" t="s">
        <v>50</v>
      </c>
      <c r="AB2037" s="7" t="s">
        <v>72</v>
      </c>
      <c r="AC2037" s="7" t="s">
        <v>89</v>
      </c>
      <c r="AD2037" s="7" t="s">
        <v>342</v>
      </c>
      <c r="AE2037" s="7" t="s">
        <v>56</v>
      </c>
      <c r="AF2037" s="7" t="s">
        <v>343</v>
      </c>
      <c r="AG2037" s="7" t="s">
        <v>15740</v>
      </c>
      <c r="AH2037" s="7" t="s">
        <v>72</v>
      </c>
      <c r="AI2037" s="7" t="s">
        <v>89</v>
      </c>
      <c r="AJ2037" s="7" t="s">
        <v>342</v>
      </c>
      <c r="AK2037" s="10" t="s">
        <v>268</v>
      </c>
      <c r="AL2037" s="5" t="str">
        <f>+VLOOKUP(D2037,'[1]Listado de Establecimientos'!$A$1:$P$65536,16,FALSE)</f>
        <v>NO PERTENECE A NINGUNA RED</v>
      </c>
      <c r="AM2037" s="5" t="str">
        <f>+VLOOKUP(D2037,'[1]Listado de Establecimientos'!$A$1:$Q$65536,17,FALSE)</f>
        <v>NO PERTENECE A NINGUNA MICRORED</v>
      </c>
      <c r="AN2037" s="5">
        <f t="shared" si="31"/>
        <v>2</v>
      </c>
    </row>
    <row r="2038" spans="1:40" ht="24" hidden="1">
      <c r="A2038" s="6">
        <v>328</v>
      </c>
      <c r="B2038" s="7" t="s">
        <v>15741</v>
      </c>
      <c r="C2038" s="8" t="s">
        <v>40</v>
      </c>
      <c r="D2038" s="7" t="s">
        <v>60</v>
      </c>
      <c r="E2038" s="7" t="s">
        <v>61</v>
      </c>
      <c r="F2038" s="7" t="s">
        <v>681</v>
      </c>
      <c r="G2038" s="7" t="s">
        <v>200</v>
      </c>
      <c r="H2038" s="7" t="s">
        <v>15742</v>
      </c>
      <c r="I2038" s="7" t="s">
        <v>1474</v>
      </c>
      <c r="J2038" s="7" t="s">
        <v>15743</v>
      </c>
      <c r="K2038" s="7" t="s">
        <v>86</v>
      </c>
      <c r="L2038" s="7" t="s">
        <v>45</v>
      </c>
      <c r="M2038" s="7" t="s">
        <v>15744</v>
      </c>
      <c r="N2038" s="9" t="s">
        <v>15745</v>
      </c>
      <c r="O2038" s="7" t="s">
        <v>102</v>
      </c>
      <c r="P2038" s="7" t="s">
        <v>103</v>
      </c>
      <c r="Q2038" s="7" t="s">
        <v>15390</v>
      </c>
      <c r="R2038" s="7" t="s">
        <v>13286</v>
      </c>
      <c r="S2038" s="7" t="s">
        <v>64</v>
      </c>
      <c r="T2038" s="7" t="s">
        <v>4384</v>
      </c>
      <c r="U2038" s="7" t="s">
        <v>47</v>
      </c>
      <c r="V2038" s="7" t="s">
        <v>66</v>
      </c>
      <c r="W2038" s="7" t="s">
        <v>88</v>
      </c>
      <c r="X2038" s="7" t="s">
        <v>49</v>
      </c>
      <c r="Y2038" s="7" t="s">
        <v>50</v>
      </c>
      <c r="Z2038" s="7" t="s">
        <v>125</v>
      </c>
      <c r="AA2038" s="7" t="s">
        <v>52</v>
      </c>
      <c r="AB2038" s="7" t="s">
        <v>4693</v>
      </c>
      <c r="AC2038" s="7" t="s">
        <v>286</v>
      </c>
      <c r="AD2038" s="7" t="s">
        <v>4694</v>
      </c>
      <c r="AE2038" s="7" t="s">
        <v>56</v>
      </c>
      <c r="AF2038" s="7" t="s">
        <v>4695</v>
      </c>
      <c r="AG2038" s="7" t="s">
        <v>15746</v>
      </c>
      <c r="AH2038" s="7" t="s">
        <v>1103</v>
      </c>
      <c r="AI2038" s="7" t="s">
        <v>370</v>
      </c>
      <c r="AJ2038" s="7" t="s">
        <v>1118</v>
      </c>
      <c r="AK2038" s="10" t="s">
        <v>268</v>
      </c>
      <c r="AL2038" s="5" t="str">
        <f>+VLOOKUP(D2038,'[1]Listado de Establecimientos'!$A$1:$P$65536,16,FALSE)</f>
        <v>RIOJA</v>
      </c>
      <c r="AM2038" s="5" t="str">
        <f>+VLOOKUP(D2038,'[1]Listado de Establecimientos'!$A$1:$Q$65536,17,FALSE)</f>
        <v>NO PERTENECE A NINGUNA MICRORED</v>
      </c>
      <c r="AN2038" s="5">
        <f t="shared" si="31"/>
        <v>2</v>
      </c>
    </row>
    <row r="2039" spans="1:40" ht="24" hidden="1">
      <c r="A2039" s="6">
        <v>329</v>
      </c>
      <c r="B2039" s="7" t="s">
        <v>15747</v>
      </c>
      <c r="C2039" s="8" t="s">
        <v>40</v>
      </c>
      <c r="D2039" s="7" t="s">
        <v>41</v>
      </c>
      <c r="E2039" s="7" t="s">
        <v>42</v>
      </c>
      <c r="F2039" s="7" t="s">
        <v>15748</v>
      </c>
      <c r="G2039" s="7" t="s">
        <v>2180</v>
      </c>
      <c r="H2039" s="7" t="s">
        <v>15749</v>
      </c>
      <c r="I2039" s="7" t="s">
        <v>138</v>
      </c>
      <c r="J2039" s="7" t="s">
        <v>1962</v>
      </c>
      <c r="K2039" s="7" t="s">
        <v>44</v>
      </c>
      <c r="L2039" s="7" t="s">
        <v>45</v>
      </c>
      <c r="M2039" s="7" t="s">
        <v>15750</v>
      </c>
      <c r="N2039" s="9" t="s">
        <v>15751</v>
      </c>
      <c r="O2039" s="7" t="s">
        <v>175</v>
      </c>
      <c r="P2039" s="7" t="s">
        <v>176</v>
      </c>
      <c r="Q2039" s="7" t="s">
        <v>15390</v>
      </c>
      <c r="R2039" s="7" t="s">
        <v>3072</v>
      </c>
      <c r="S2039" s="7" t="s">
        <v>46</v>
      </c>
      <c r="T2039" s="7" t="s">
        <v>291</v>
      </c>
      <c r="U2039" s="7" t="s">
        <v>73</v>
      </c>
      <c r="V2039" s="7" t="s">
        <v>48</v>
      </c>
      <c r="W2039" s="7" t="s">
        <v>730</v>
      </c>
      <c r="X2039" s="7" t="s">
        <v>88</v>
      </c>
      <c r="Y2039" s="7" t="s">
        <v>50</v>
      </c>
      <c r="Z2039" s="7" t="s">
        <v>125</v>
      </c>
      <c r="AA2039" s="7" t="s">
        <v>52</v>
      </c>
      <c r="AB2039" s="7" t="s">
        <v>72</v>
      </c>
      <c r="AC2039" s="7" t="s">
        <v>1697</v>
      </c>
      <c r="AD2039" s="7" t="s">
        <v>342</v>
      </c>
      <c r="AE2039" s="7" t="s">
        <v>56</v>
      </c>
      <c r="AF2039" s="7" t="s">
        <v>343</v>
      </c>
      <c r="AG2039" s="7" t="s">
        <v>15752</v>
      </c>
      <c r="AH2039" s="7" t="s">
        <v>72</v>
      </c>
      <c r="AI2039" s="7" t="s">
        <v>89</v>
      </c>
      <c r="AJ2039" s="7" t="s">
        <v>342</v>
      </c>
      <c r="AK2039" s="10" t="s">
        <v>268</v>
      </c>
      <c r="AL2039" s="5" t="str">
        <f>+VLOOKUP(D2039,'[1]Listado de Establecimientos'!$A$1:$P$65536,16,FALSE)</f>
        <v>NO PERTENECE A NINGUNA RED</v>
      </c>
      <c r="AM2039" s="5" t="str">
        <f>+VLOOKUP(D2039,'[1]Listado de Establecimientos'!$A$1:$Q$65536,17,FALSE)</f>
        <v>NO PERTENECE A NINGUNA MICRORED</v>
      </c>
      <c r="AN2039" s="5">
        <f t="shared" si="31"/>
        <v>2</v>
      </c>
    </row>
    <row r="2040" spans="1:40" ht="24" hidden="1">
      <c r="A2040" s="6">
        <v>330</v>
      </c>
      <c r="B2040" s="7" t="s">
        <v>15753</v>
      </c>
      <c r="C2040" s="8" t="s">
        <v>40</v>
      </c>
      <c r="D2040" s="7" t="s">
        <v>41</v>
      </c>
      <c r="E2040" s="7" t="s">
        <v>42</v>
      </c>
      <c r="F2040" s="7" t="s">
        <v>239</v>
      </c>
      <c r="G2040" s="7" t="s">
        <v>240</v>
      </c>
      <c r="H2040" s="7" t="s">
        <v>15754</v>
      </c>
      <c r="I2040" s="7" t="s">
        <v>49</v>
      </c>
      <c r="J2040" s="7" t="s">
        <v>15755</v>
      </c>
      <c r="K2040" s="7" t="s">
        <v>44</v>
      </c>
      <c r="L2040" s="7" t="s">
        <v>45</v>
      </c>
      <c r="M2040" s="7" t="s">
        <v>15756</v>
      </c>
      <c r="N2040" s="9" t="s">
        <v>15757</v>
      </c>
      <c r="O2040" s="7" t="s">
        <v>2597</v>
      </c>
      <c r="P2040" s="7" t="s">
        <v>2598</v>
      </c>
      <c r="Q2040" s="7" t="s">
        <v>15390</v>
      </c>
      <c r="R2040" s="7" t="s">
        <v>15758</v>
      </c>
      <c r="S2040" s="7" t="s">
        <v>46</v>
      </c>
      <c r="T2040" s="7" t="s">
        <v>5025</v>
      </c>
      <c r="U2040" s="7" t="s">
        <v>11078</v>
      </c>
      <c r="V2040" s="7" t="s">
        <v>48</v>
      </c>
      <c r="W2040" s="7" t="s">
        <v>107</v>
      </c>
      <c r="X2040" s="7" t="s">
        <v>79</v>
      </c>
      <c r="Y2040" s="7" t="s">
        <v>50</v>
      </c>
      <c r="Z2040" s="7" t="s">
        <v>125</v>
      </c>
      <c r="AA2040" s="7" t="s">
        <v>52</v>
      </c>
      <c r="AB2040" s="7" t="s">
        <v>72</v>
      </c>
      <c r="AC2040" s="7" t="s">
        <v>1697</v>
      </c>
      <c r="AD2040" s="7" t="s">
        <v>342</v>
      </c>
      <c r="AE2040" s="7" t="s">
        <v>56</v>
      </c>
      <c r="AF2040" s="7" t="s">
        <v>343</v>
      </c>
      <c r="AG2040" s="7" t="s">
        <v>15759</v>
      </c>
      <c r="AH2040" s="7" t="s">
        <v>72</v>
      </c>
      <c r="AI2040" s="7" t="s">
        <v>89</v>
      </c>
      <c r="AJ2040" s="7" t="s">
        <v>342</v>
      </c>
      <c r="AK2040" s="10" t="s">
        <v>268</v>
      </c>
      <c r="AL2040" s="5" t="str">
        <f>+VLOOKUP(D2040,'[1]Listado de Establecimientos'!$A$1:$P$65536,16,FALSE)</f>
        <v>NO PERTENECE A NINGUNA RED</v>
      </c>
      <c r="AM2040" s="5" t="str">
        <f>+VLOOKUP(D2040,'[1]Listado de Establecimientos'!$A$1:$Q$65536,17,FALSE)</f>
        <v>NO PERTENECE A NINGUNA MICRORED</v>
      </c>
      <c r="AN2040" s="5">
        <f t="shared" si="31"/>
        <v>2</v>
      </c>
    </row>
    <row r="2041" spans="1:40" ht="24" hidden="1">
      <c r="A2041" s="6">
        <v>331</v>
      </c>
      <c r="B2041" s="7" t="s">
        <v>15760</v>
      </c>
      <c r="C2041" s="8" t="s">
        <v>40</v>
      </c>
      <c r="D2041" s="7" t="s">
        <v>41</v>
      </c>
      <c r="E2041" s="7" t="s">
        <v>42</v>
      </c>
      <c r="F2041" s="7" t="s">
        <v>15761</v>
      </c>
      <c r="G2041" s="7" t="s">
        <v>2615</v>
      </c>
      <c r="H2041" s="7" t="s">
        <v>15762</v>
      </c>
      <c r="I2041" s="7" t="s">
        <v>134</v>
      </c>
      <c r="J2041" s="7" t="s">
        <v>15763</v>
      </c>
      <c r="K2041" s="7" t="s">
        <v>107</v>
      </c>
      <c r="L2041" s="7" t="s">
        <v>45</v>
      </c>
      <c r="M2041" s="7" t="s">
        <v>15764</v>
      </c>
      <c r="N2041" s="9" t="s">
        <v>15765</v>
      </c>
      <c r="O2041" s="7" t="s">
        <v>91</v>
      </c>
      <c r="P2041" s="7" t="s">
        <v>92</v>
      </c>
      <c r="Q2041" s="7" t="s">
        <v>15390</v>
      </c>
      <c r="R2041" s="7" t="s">
        <v>9996</v>
      </c>
      <c r="S2041" s="7" t="s">
        <v>64</v>
      </c>
      <c r="T2041" s="7" t="s">
        <v>899</v>
      </c>
      <c r="U2041" s="7" t="s">
        <v>106</v>
      </c>
      <c r="V2041" s="7" t="s">
        <v>48</v>
      </c>
      <c r="W2041" s="7" t="s">
        <v>94</v>
      </c>
      <c r="X2041" s="7" t="s">
        <v>97</v>
      </c>
      <c r="Y2041" s="7" t="s">
        <v>50</v>
      </c>
      <c r="Z2041" s="7" t="s">
        <v>125</v>
      </c>
      <c r="AA2041" s="7" t="s">
        <v>50</v>
      </c>
      <c r="AB2041" s="7" t="s">
        <v>1170</v>
      </c>
      <c r="AC2041" s="7" t="s">
        <v>3168</v>
      </c>
      <c r="AD2041" s="7" t="s">
        <v>3169</v>
      </c>
      <c r="AE2041" s="7" t="s">
        <v>56</v>
      </c>
      <c r="AF2041" s="7" t="s">
        <v>3170</v>
      </c>
      <c r="AG2041" s="7" t="s">
        <v>15766</v>
      </c>
      <c r="AH2041" s="7" t="s">
        <v>1170</v>
      </c>
      <c r="AI2041" s="7" t="s">
        <v>3172</v>
      </c>
      <c r="AJ2041" s="7" t="s">
        <v>3169</v>
      </c>
      <c r="AK2041" s="10" t="s">
        <v>268</v>
      </c>
      <c r="AL2041" s="5" t="str">
        <f>+VLOOKUP(D2041,'[1]Listado de Establecimientos'!$A$1:$P$65536,16,FALSE)</f>
        <v>NO PERTENECE A NINGUNA RED</v>
      </c>
      <c r="AM2041" s="5" t="str">
        <f>+VLOOKUP(D2041,'[1]Listado de Establecimientos'!$A$1:$Q$65536,17,FALSE)</f>
        <v>NO PERTENECE A NINGUNA MICRORED</v>
      </c>
      <c r="AN2041" s="5">
        <f t="shared" si="31"/>
        <v>2</v>
      </c>
    </row>
    <row r="2042" spans="1:40" ht="36" hidden="1">
      <c r="A2042" s="6">
        <v>332</v>
      </c>
      <c r="B2042" s="7" t="s">
        <v>15767</v>
      </c>
      <c r="C2042" s="8" t="s">
        <v>40</v>
      </c>
      <c r="D2042" s="7" t="s">
        <v>145</v>
      </c>
      <c r="E2042" s="7" t="s">
        <v>146</v>
      </c>
      <c r="F2042" s="7" t="s">
        <v>148</v>
      </c>
      <c r="G2042" s="7" t="s">
        <v>9705</v>
      </c>
      <c r="H2042" s="7" t="s">
        <v>1095</v>
      </c>
      <c r="I2042" s="7" t="s">
        <v>93</v>
      </c>
      <c r="J2042" s="7" t="s">
        <v>4174</v>
      </c>
      <c r="K2042" s="7" t="s">
        <v>63</v>
      </c>
      <c r="L2042" s="7" t="s">
        <v>45</v>
      </c>
      <c r="M2042" s="7" t="s">
        <v>15768</v>
      </c>
      <c r="N2042" s="9" t="s">
        <v>15769</v>
      </c>
      <c r="O2042" s="7" t="s">
        <v>3832</v>
      </c>
      <c r="P2042" s="7" t="s">
        <v>1642</v>
      </c>
      <c r="Q2042" s="7" t="s">
        <v>15390</v>
      </c>
      <c r="R2042" s="7" t="s">
        <v>728</v>
      </c>
      <c r="S2042" s="7" t="s">
        <v>46</v>
      </c>
      <c r="T2042" s="7" t="s">
        <v>873</v>
      </c>
      <c r="U2042" s="7" t="s">
        <v>65</v>
      </c>
      <c r="V2042" s="7" t="s">
        <v>48</v>
      </c>
      <c r="W2042" s="7" t="s">
        <v>122</v>
      </c>
      <c r="X2042" s="7" t="s">
        <v>122</v>
      </c>
      <c r="Y2042" s="7" t="s">
        <v>50</v>
      </c>
      <c r="Z2042" s="7" t="s">
        <v>125</v>
      </c>
      <c r="AA2042" s="7" t="s">
        <v>50</v>
      </c>
      <c r="AB2042" s="7" t="s">
        <v>1434</v>
      </c>
      <c r="AC2042" s="7" t="s">
        <v>8673</v>
      </c>
      <c r="AD2042" s="7" t="s">
        <v>10137</v>
      </c>
      <c r="AE2042" s="7" t="s">
        <v>56</v>
      </c>
      <c r="AF2042" s="7" t="s">
        <v>15232</v>
      </c>
      <c r="AG2042" s="7" t="s">
        <v>15770</v>
      </c>
      <c r="AH2042" s="7" t="s">
        <v>1434</v>
      </c>
      <c r="AI2042" s="7" t="s">
        <v>8677</v>
      </c>
      <c r="AJ2042" s="7" t="s">
        <v>10137</v>
      </c>
      <c r="AK2042" s="10" t="s">
        <v>268</v>
      </c>
      <c r="AL2042" s="5" t="str">
        <f>+VLOOKUP(D2042,'[1]Listado de Establecimientos'!$A$1:$P$65536,16,FALSE)</f>
        <v>MARISCAL CACERES</v>
      </c>
      <c r="AM2042" s="5" t="str">
        <f>+VLOOKUP(D2042,'[1]Listado de Establecimientos'!$A$1:$Q$65536,17,FALSE)</f>
        <v>NO PERTENECE A NINGUNA MICRORRED</v>
      </c>
      <c r="AN2042" s="5">
        <f t="shared" si="31"/>
        <v>2</v>
      </c>
    </row>
    <row r="2043" spans="1:40" ht="36" hidden="1">
      <c r="A2043" s="6">
        <v>333</v>
      </c>
      <c r="B2043" s="7" t="s">
        <v>15771</v>
      </c>
      <c r="C2043" s="8" t="s">
        <v>40</v>
      </c>
      <c r="D2043" s="7" t="s">
        <v>145</v>
      </c>
      <c r="E2043" s="7" t="s">
        <v>146</v>
      </c>
      <c r="F2043" s="7" t="s">
        <v>14148</v>
      </c>
      <c r="G2043" s="7" t="s">
        <v>15772</v>
      </c>
      <c r="H2043" s="7" t="s">
        <v>15773</v>
      </c>
      <c r="I2043" s="7" t="s">
        <v>185</v>
      </c>
      <c r="J2043" s="7" t="s">
        <v>15774</v>
      </c>
      <c r="K2043" s="7" t="s">
        <v>44</v>
      </c>
      <c r="L2043" s="7" t="s">
        <v>45</v>
      </c>
      <c r="M2043" s="7" t="s">
        <v>15775</v>
      </c>
      <c r="N2043" s="9" t="s">
        <v>15776</v>
      </c>
      <c r="O2043" s="7" t="s">
        <v>11389</v>
      </c>
      <c r="P2043" s="7" t="s">
        <v>12718</v>
      </c>
      <c r="Q2043" s="7" t="s">
        <v>15390</v>
      </c>
      <c r="R2043" s="7" t="s">
        <v>15777</v>
      </c>
      <c r="S2043" s="7" t="s">
        <v>46</v>
      </c>
      <c r="T2043" s="7" t="s">
        <v>3598</v>
      </c>
      <c r="U2043" s="7" t="s">
        <v>47</v>
      </c>
      <c r="V2043" s="7" t="s">
        <v>48</v>
      </c>
      <c r="W2043" s="7" t="s">
        <v>107</v>
      </c>
      <c r="X2043" s="7" t="s">
        <v>49</v>
      </c>
      <c r="Y2043" s="7" t="s">
        <v>50</v>
      </c>
      <c r="Z2043" s="7" t="s">
        <v>125</v>
      </c>
      <c r="AA2043" s="7" t="s">
        <v>50</v>
      </c>
      <c r="AB2043" s="7" t="s">
        <v>1434</v>
      </c>
      <c r="AC2043" s="7" t="s">
        <v>8673</v>
      </c>
      <c r="AD2043" s="7" t="s">
        <v>10137</v>
      </c>
      <c r="AE2043" s="7" t="s">
        <v>56</v>
      </c>
      <c r="AF2043" s="7" t="s">
        <v>15232</v>
      </c>
      <c r="AG2043" s="7" t="s">
        <v>15778</v>
      </c>
      <c r="AH2043" s="7" t="s">
        <v>1434</v>
      </c>
      <c r="AI2043" s="7" t="s">
        <v>8677</v>
      </c>
      <c r="AJ2043" s="7" t="s">
        <v>10137</v>
      </c>
      <c r="AK2043" s="10" t="s">
        <v>268</v>
      </c>
      <c r="AL2043" s="5" t="str">
        <f>+VLOOKUP(D2043,'[1]Listado de Establecimientos'!$A$1:$P$65536,16,FALSE)</f>
        <v>MARISCAL CACERES</v>
      </c>
      <c r="AM2043" s="5" t="str">
        <f>+VLOOKUP(D2043,'[1]Listado de Establecimientos'!$A$1:$Q$65536,17,FALSE)</f>
        <v>NO PERTENECE A NINGUNA MICRORRED</v>
      </c>
      <c r="AN2043" s="5">
        <f t="shared" si="31"/>
        <v>2</v>
      </c>
    </row>
    <row r="2044" spans="1:40" ht="24" hidden="1">
      <c r="A2044" s="6">
        <v>334</v>
      </c>
      <c r="B2044" s="7" t="s">
        <v>15779</v>
      </c>
      <c r="C2044" s="8" t="s">
        <v>40</v>
      </c>
      <c r="D2044" s="7" t="s">
        <v>41</v>
      </c>
      <c r="E2044" s="7" t="s">
        <v>42</v>
      </c>
      <c r="F2044" s="7" t="s">
        <v>4866</v>
      </c>
      <c r="G2044" s="7" t="s">
        <v>207</v>
      </c>
      <c r="H2044" s="7" t="s">
        <v>10124</v>
      </c>
      <c r="I2044" s="7" t="s">
        <v>97</v>
      </c>
      <c r="J2044" s="7" t="s">
        <v>15780</v>
      </c>
      <c r="K2044" s="7" t="s">
        <v>63</v>
      </c>
      <c r="L2044" s="7" t="s">
        <v>45</v>
      </c>
      <c r="M2044" s="7" t="s">
        <v>15781</v>
      </c>
      <c r="N2044" s="9" t="s">
        <v>15782</v>
      </c>
      <c r="O2044" s="7" t="s">
        <v>866</v>
      </c>
      <c r="P2044" s="7" t="s">
        <v>867</v>
      </c>
      <c r="Q2044" s="7" t="s">
        <v>15390</v>
      </c>
      <c r="R2044" s="7" t="s">
        <v>15783</v>
      </c>
      <c r="S2044" s="7" t="s">
        <v>46</v>
      </c>
      <c r="T2044" s="7" t="s">
        <v>15784</v>
      </c>
      <c r="U2044" s="7" t="s">
        <v>740</v>
      </c>
      <c r="V2044" s="7" t="s">
        <v>15785</v>
      </c>
      <c r="W2044" s="7" t="s">
        <v>107</v>
      </c>
      <c r="X2044" s="7" t="s">
        <v>114</v>
      </c>
      <c r="Y2044" s="7" t="s">
        <v>50</v>
      </c>
      <c r="Z2044" s="7" t="s">
        <v>125</v>
      </c>
      <c r="AA2044" s="7" t="s">
        <v>52</v>
      </c>
      <c r="AB2044" s="7" t="s">
        <v>246</v>
      </c>
      <c r="AC2044" s="7" t="s">
        <v>250</v>
      </c>
      <c r="AD2044" s="7" t="s">
        <v>282</v>
      </c>
      <c r="AE2044" s="7" t="s">
        <v>56</v>
      </c>
      <c r="AF2044" s="7" t="s">
        <v>283</v>
      </c>
      <c r="AG2044" s="7" t="s">
        <v>15786</v>
      </c>
      <c r="AH2044" s="7" t="s">
        <v>246</v>
      </c>
      <c r="AI2044" s="7" t="s">
        <v>284</v>
      </c>
      <c r="AJ2044" s="7" t="s">
        <v>282</v>
      </c>
      <c r="AK2044" s="10" t="s">
        <v>268</v>
      </c>
      <c r="AL2044" s="5" t="str">
        <f>+VLOOKUP(D2044,'[1]Listado de Establecimientos'!$A$1:$P$65536,16,FALSE)</f>
        <v>NO PERTENECE A NINGUNA RED</v>
      </c>
      <c r="AM2044" s="5" t="str">
        <f>+VLOOKUP(D2044,'[1]Listado de Establecimientos'!$A$1:$Q$65536,17,FALSE)</f>
        <v>NO PERTENECE A NINGUNA MICRORED</v>
      </c>
      <c r="AN2044" s="5">
        <f t="shared" si="31"/>
        <v>2</v>
      </c>
    </row>
    <row r="2045" spans="1:40" ht="24" hidden="1">
      <c r="A2045" s="6">
        <v>335</v>
      </c>
      <c r="B2045" s="7" t="s">
        <v>15787</v>
      </c>
      <c r="C2045" s="8" t="s">
        <v>40</v>
      </c>
      <c r="D2045" s="7" t="s">
        <v>41</v>
      </c>
      <c r="E2045" s="7" t="s">
        <v>42</v>
      </c>
      <c r="F2045" s="7" t="s">
        <v>4563</v>
      </c>
      <c r="G2045" s="7" t="s">
        <v>7126</v>
      </c>
      <c r="H2045" s="7" t="s">
        <v>15610</v>
      </c>
      <c r="I2045" s="7" t="s">
        <v>77</v>
      </c>
      <c r="J2045" s="7" t="s">
        <v>15788</v>
      </c>
      <c r="K2045" s="7" t="s">
        <v>152</v>
      </c>
      <c r="L2045" s="7" t="s">
        <v>45</v>
      </c>
      <c r="M2045" s="7" t="s">
        <v>15789</v>
      </c>
      <c r="N2045" s="9" t="s">
        <v>15089</v>
      </c>
      <c r="O2045" s="7" t="s">
        <v>348</v>
      </c>
      <c r="P2045" s="7" t="s">
        <v>349</v>
      </c>
      <c r="Q2045" s="7" t="s">
        <v>15390</v>
      </c>
      <c r="R2045" s="7" t="s">
        <v>15790</v>
      </c>
      <c r="S2045" s="7" t="s">
        <v>64</v>
      </c>
      <c r="T2045" s="7" t="s">
        <v>5516</v>
      </c>
      <c r="U2045" s="7" t="s">
        <v>1852</v>
      </c>
      <c r="V2045" s="7" t="s">
        <v>48</v>
      </c>
      <c r="W2045" s="7" t="s">
        <v>49</v>
      </c>
      <c r="X2045" s="7" t="s">
        <v>270</v>
      </c>
      <c r="Y2045" s="7" t="s">
        <v>50</v>
      </c>
      <c r="Z2045" s="7" t="s">
        <v>51</v>
      </c>
      <c r="AA2045" s="7" t="s">
        <v>52</v>
      </c>
      <c r="AB2045" s="7" t="s">
        <v>246</v>
      </c>
      <c r="AC2045" s="7" t="s">
        <v>250</v>
      </c>
      <c r="AD2045" s="7" t="s">
        <v>282</v>
      </c>
      <c r="AE2045" s="7" t="s">
        <v>56</v>
      </c>
      <c r="AF2045" s="7" t="s">
        <v>283</v>
      </c>
      <c r="AG2045" s="7" t="s">
        <v>15791</v>
      </c>
      <c r="AH2045" s="7" t="s">
        <v>246</v>
      </c>
      <c r="AI2045" s="7" t="s">
        <v>284</v>
      </c>
      <c r="AJ2045" s="7" t="s">
        <v>282</v>
      </c>
      <c r="AK2045" s="10" t="s">
        <v>268</v>
      </c>
      <c r="AL2045" s="5" t="str">
        <f>+VLOOKUP(D2045,'[1]Listado de Establecimientos'!$A$1:$P$65536,16,FALSE)</f>
        <v>NO PERTENECE A NINGUNA RED</v>
      </c>
      <c r="AM2045" s="5" t="str">
        <f>+VLOOKUP(D2045,'[1]Listado de Establecimientos'!$A$1:$Q$65536,17,FALSE)</f>
        <v>NO PERTENECE A NINGUNA MICRORED</v>
      </c>
      <c r="AN2045" s="5">
        <f t="shared" si="31"/>
        <v>2</v>
      </c>
    </row>
    <row r="2046" spans="1:40" ht="24" hidden="1">
      <c r="A2046" s="6">
        <v>336</v>
      </c>
      <c r="B2046" s="7" t="s">
        <v>16009</v>
      </c>
      <c r="C2046" s="8" t="s">
        <v>40</v>
      </c>
      <c r="D2046" s="7" t="s">
        <v>74</v>
      </c>
      <c r="E2046" s="7" t="s">
        <v>75</v>
      </c>
      <c r="F2046" s="7" t="s">
        <v>1010</v>
      </c>
      <c r="G2046" s="7" t="s">
        <v>361</v>
      </c>
      <c r="H2046" s="7" t="s">
        <v>16010</v>
      </c>
      <c r="I2046" s="7" t="s">
        <v>97</v>
      </c>
      <c r="J2046" s="7" t="s">
        <v>16011</v>
      </c>
      <c r="K2046" s="7" t="s">
        <v>86</v>
      </c>
      <c r="L2046" s="7" t="s">
        <v>45</v>
      </c>
      <c r="M2046" s="7" t="s">
        <v>16012</v>
      </c>
      <c r="N2046" s="9" t="s">
        <v>16013</v>
      </c>
      <c r="O2046" s="7" t="s">
        <v>74</v>
      </c>
      <c r="P2046" s="7" t="s">
        <v>75</v>
      </c>
      <c r="Q2046" s="7" t="s">
        <v>15390</v>
      </c>
      <c r="R2046" s="7" t="s">
        <v>16014</v>
      </c>
      <c r="S2046" s="7" t="s">
        <v>46</v>
      </c>
      <c r="T2046" s="7" t="s">
        <v>12199</v>
      </c>
      <c r="U2046" s="7" t="s">
        <v>5850</v>
      </c>
      <c r="V2046" s="7" t="s">
        <v>48</v>
      </c>
      <c r="W2046" s="7" t="s">
        <v>94</v>
      </c>
      <c r="X2046" s="7" t="s">
        <v>94</v>
      </c>
      <c r="Y2046" s="7" t="s">
        <v>50</v>
      </c>
      <c r="Z2046" s="7" t="s">
        <v>125</v>
      </c>
      <c r="AA2046" s="7" t="s">
        <v>50</v>
      </c>
      <c r="AB2046" s="7" t="s">
        <v>1508</v>
      </c>
      <c r="AC2046" s="7" t="s">
        <v>2192</v>
      </c>
      <c r="AD2046" s="7" t="s">
        <v>7460</v>
      </c>
      <c r="AE2046" s="7" t="s">
        <v>219</v>
      </c>
      <c r="AF2046" s="7" t="s">
        <v>8389</v>
      </c>
      <c r="AG2046" s="7" t="s">
        <v>16015</v>
      </c>
      <c r="AH2046" s="7" t="s">
        <v>1508</v>
      </c>
      <c r="AI2046" s="7" t="s">
        <v>2440</v>
      </c>
      <c r="AJ2046" s="7" t="s">
        <v>7460</v>
      </c>
      <c r="AK2046" s="10" t="s">
        <v>268</v>
      </c>
      <c r="AL2046" s="5" t="str">
        <f>+VLOOKUP(D2046,'[1]Listado de Establecimientos'!$A$1:$P$65536,16,FALSE)</f>
        <v>TOCACHE</v>
      </c>
      <c r="AM2046" s="5" t="str">
        <f>+VLOOKUP(D2046,'[1]Listado de Establecimientos'!$A$1:$Q$65536,17,FALSE)</f>
        <v>NO PERTENECE A NINGUNA MICRORED</v>
      </c>
      <c r="AN2046" s="5">
        <f t="shared" si="31"/>
        <v>2</v>
      </c>
    </row>
    <row r="2047" spans="1:40" ht="24" hidden="1">
      <c r="A2047" s="6">
        <v>337</v>
      </c>
      <c r="B2047" s="7" t="s">
        <v>16016</v>
      </c>
      <c r="C2047" s="8" t="s">
        <v>40</v>
      </c>
      <c r="D2047" s="7" t="s">
        <v>41</v>
      </c>
      <c r="E2047" s="7" t="s">
        <v>42</v>
      </c>
      <c r="F2047" s="7" t="s">
        <v>15332</v>
      </c>
      <c r="G2047" s="7" t="s">
        <v>840</v>
      </c>
      <c r="H2047" s="7" t="s">
        <v>16017</v>
      </c>
      <c r="I2047" s="7" t="s">
        <v>63</v>
      </c>
      <c r="J2047" s="7" t="s">
        <v>16018</v>
      </c>
      <c r="K2047" s="7" t="s">
        <v>44</v>
      </c>
      <c r="L2047" s="7" t="s">
        <v>45</v>
      </c>
      <c r="M2047" s="7" t="s">
        <v>16019</v>
      </c>
      <c r="N2047" s="9" t="s">
        <v>16020</v>
      </c>
      <c r="O2047" s="7" t="s">
        <v>222</v>
      </c>
      <c r="P2047" s="7" t="s">
        <v>223</v>
      </c>
      <c r="Q2047" s="7" t="s">
        <v>15540</v>
      </c>
      <c r="R2047" s="7" t="s">
        <v>6334</v>
      </c>
      <c r="S2047" s="7" t="s">
        <v>64</v>
      </c>
      <c r="T2047" s="7" t="s">
        <v>1776</v>
      </c>
      <c r="U2047" s="7" t="s">
        <v>149</v>
      </c>
      <c r="V2047" s="7" t="s">
        <v>48</v>
      </c>
      <c r="W2047" s="7" t="s">
        <v>88</v>
      </c>
      <c r="X2047" s="7" t="s">
        <v>49</v>
      </c>
      <c r="Y2047" s="7" t="s">
        <v>50</v>
      </c>
      <c r="Z2047" s="7" t="s">
        <v>125</v>
      </c>
      <c r="AA2047" s="7" t="s">
        <v>50</v>
      </c>
      <c r="AB2047" s="7" t="s">
        <v>271</v>
      </c>
      <c r="AC2047" s="7" t="s">
        <v>170</v>
      </c>
      <c r="AD2047" s="7" t="s">
        <v>12777</v>
      </c>
      <c r="AE2047" s="7" t="s">
        <v>56</v>
      </c>
      <c r="AF2047" s="7" t="s">
        <v>15585</v>
      </c>
      <c r="AG2047" s="7" t="s">
        <v>16021</v>
      </c>
      <c r="AH2047" s="7" t="s">
        <v>271</v>
      </c>
      <c r="AI2047" s="7" t="s">
        <v>108</v>
      </c>
      <c r="AJ2047" s="7" t="s">
        <v>12777</v>
      </c>
      <c r="AK2047" s="10" t="s">
        <v>268</v>
      </c>
      <c r="AL2047" s="5" t="str">
        <f>+VLOOKUP(D2047,'[1]Listado de Establecimientos'!$A$1:$P$65536,16,FALSE)</f>
        <v>NO PERTENECE A NINGUNA RED</v>
      </c>
      <c r="AM2047" s="5" t="str">
        <f>+VLOOKUP(D2047,'[1]Listado de Establecimientos'!$A$1:$Q$65536,17,FALSE)</f>
        <v>NO PERTENECE A NINGUNA MICRORED</v>
      </c>
      <c r="AN2047" s="5">
        <f t="shared" si="31"/>
        <v>2</v>
      </c>
    </row>
    <row r="2048" spans="1:40" ht="24.75" hidden="1">
      <c r="A2048" s="6">
        <v>338</v>
      </c>
      <c r="B2048" s="7" t="s">
        <v>16022</v>
      </c>
      <c r="C2048" s="8" t="s">
        <v>40</v>
      </c>
      <c r="D2048" s="7" t="s">
        <v>116</v>
      </c>
      <c r="E2048" s="7" t="s">
        <v>117</v>
      </c>
      <c r="F2048" s="7" t="s">
        <v>160</v>
      </c>
      <c r="G2048" s="7" t="s">
        <v>887</v>
      </c>
      <c r="H2048" s="7" t="s">
        <v>16023</v>
      </c>
      <c r="I2048" s="7" t="s">
        <v>119</v>
      </c>
      <c r="J2048" s="7" t="s">
        <v>16024</v>
      </c>
      <c r="K2048" s="7" t="s">
        <v>63</v>
      </c>
      <c r="L2048" s="7" t="s">
        <v>45</v>
      </c>
      <c r="M2048" s="7" t="s">
        <v>16025</v>
      </c>
      <c r="N2048" s="9" t="s">
        <v>16026</v>
      </c>
      <c r="O2048" s="7" t="s">
        <v>2129</v>
      </c>
      <c r="P2048" s="7" t="s">
        <v>2130</v>
      </c>
      <c r="Q2048" s="7" t="s">
        <v>15024</v>
      </c>
      <c r="R2048" s="7" t="s">
        <v>16027</v>
      </c>
      <c r="S2048" s="7" t="s">
        <v>46</v>
      </c>
      <c r="T2048" s="7" t="s">
        <v>1143</v>
      </c>
      <c r="U2048" s="7" t="s">
        <v>73</v>
      </c>
      <c r="V2048" s="7" t="s">
        <v>66</v>
      </c>
      <c r="W2048" s="7" t="s">
        <v>107</v>
      </c>
      <c r="X2048" s="7" t="s">
        <v>113</v>
      </c>
      <c r="Y2048" s="7" t="s">
        <v>50</v>
      </c>
      <c r="Z2048" s="7" t="s">
        <v>125</v>
      </c>
      <c r="AA2048" s="7" t="s">
        <v>50</v>
      </c>
      <c r="AB2048" s="7" t="s">
        <v>2133</v>
      </c>
      <c r="AC2048" s="7" t="s">
        <v>2134</v>
      </c>
      <c r="AD2048" s="7" t="s">
        <v>1967</v>
      </c>
      <c r="AE2048" s="7" t="s">
        <v>56</v>
      </c>
      <c r="AF2048" s="7" t="s">
        <v>2135</v>
      </c>
      <c r="AG2048" s="7" t="s">
        <v>16028</v>
      </c>
      <c r="AH2048" s="7" t="s">
        <v>2133</v>
      </c>
      <c r="AI2048" s="7" t="s">
        <v>2137</v>
      </c>
      <c r="AJ2048" s="7" t="s">
        <v>1967</v>
      </c>
      <c r="AK2048" s="10" t="s">
        <v>268</v>
      </c>
      <c r="AL2048" s="5" t="str">
        <f>+VLOOKUP(D2048,'[1]Listado de Establecimientos'!$A$1:$P$65536,16,FALSE)</f>
        <v>NO PERTENECE A NINGUNA RED</v>
      </c>
      <c r="AM2048" s="5" t="str">
        <f>+VLOOKUP(D2048,'[1]Listado de Establecimientos'!$A$1:$Q$65536,17,FALSE)</f>
        <v>NO PERTENECE A NINGUNA MICRORED</v>
      </c>
      <c r="AN2048" s="5">
        <f t="shared" ref="AN2048:AN2111" si="32">MONTH(AG2048)</f>
        <v>2</v>
      </c>
    </row>
    <row r="2049" spans="1:40" ht="24.75" hidden="1">
      <c r="A2049" s="6">
        <v>339</v>
      </c>
      <c r="B2049" s="7" t="s">
        <v>16029</v>
      </c>
      <c r="C2049" s="8" t="s">
        <v>40</v>
      </c>
      <c r="D2049" s="7" t="s">
        <v>116</v>
      </c>
      <c r="E2049" s="7" t="s">
        <v>117</v>
      </c>
      <c r="F2049" s="7" t="s">
        <v>213</v>
      </c>
      <c r="G2049" s="7" t="s">
        <v>6091</v>
      </c>
      <c r="H2049" s="7" t="s">
        <v>2915</v>
      </c>
      <c r="I2049" s="7" t="s">
        <v>122</v>
      </c>
      <c r="J2049" s="7" t="s">
        <v>16030</v>
      </c>
      <c r="K2049" s="7" t="s">
        <v>63</v>
      </c>
      <c r="L2049" s="7" t="s">
        <v>45</v>
      </c>
      <c r="M2049" s="7" t="s">
        <v>16031</v>
      </c>
      <c r="N2049" s="9" t="s">
        <v>16032</v>
      </c>
      <c r="O2049" s="7" t="s">
        <v>2129</v>
      </c>
      <c r="P2049" s="7" t="s">
        <v>2130</v>
      </c>
      <c r="Q2049" s="7" t="s">
        <v>15540</v>
      </c>
      <c r="R2049" s="7" t="s">
        <v>5130</v>
      </c>
      <c r="S2049" s="7" t="s">
        <v>64</v>
      </c>
      <c r="T2049" s="7" t="s">
        <v>9409</v>
      </c>
      <c r="U2049" s="7" t="s">
        <v>65</v>
      </c>
      <c r="V2049" s="7" t="s">
        <v>48</v>
      </c>
      <c r="W2049" s="7" t="s">
        <v>79</v>
      </c>
      <c r="X2049" s="7" t="s">
        <v>107</v>
      </c>
      <c r="Y2049" s="7" t="s">
        <v>50</v>
      </c>
      <c r="Z2049" s="7" t="s">
        <v>125</v>
      </c>
      <c r="AA2049" s="7" t="s">
        <v>50</v>
      </c>
      <c r="AB2049" s="7" t="s">
        <v>2133</v>
      </c>
      <c r="AC2049" s="7" t="s">
        <v>2134</v>
      </c>
      <c r="AD2049" s="7" t="s">
        <v>1967</v>
      </c>
      <c r="AE2049" s="7" t="s">
        <v>56</v>
      </c>
      <c r="AF2049" s="7" t="s">
        <v>2135</v>
      </c>
      <c r="AG2049" s="7" t="s">
        <v>16033</v>
      </c>
      <c r="AH2049" s="7" t="s">
        <v>2133</v>
      </c>
      <c r="AI2049" s="7" t="s">
        <v>2137</v>
      </c>
      <c r="AJ2049" s="7" t="s">
        <v>1967</v>
      </c>
      <c r="AK2049" s="10" t="s">
        <v>268</v>
      </c>
      <c r="AL2049" s="5" t="str">
        <f>+VLOOKUP(D2049,'[1]Listado de Establecimientos'!$A$1:$P$65536,16,FALSE)</f>
        <v>NO PERTENECE A NINGUNA RED</v>
      </c>
      <c r="AM2049" s="5" t="str">
        <f>+VLOOKUP(D2049,'[1]Listado de Establecimientos'!$A$1:$Q$65536,17,FALSE)</f>
        <v>NO PERTENECE A NINGUNA MICRORED</v>
      </c>
      <c r="AN2049" s="5">
        <f t="shared" si="32"/>
        <v>2</v>
      </c>
    </row>
    <row r="2050" spans="1:40" ht="24.75" hidden="1">
      <c r="A2050" s="6">
        <v>340</v>
      </c>
      <c r="B2050" s="7" t="s">
        <v>16034</v>
      </c>
      <c r="C2050" s="8" t="s">
        <v>40</v>
      </c>
      <c r="D2050" s="7" t="s">
        <v>116</v>
      </c>
      <c r="E2050" s="7" t="s">
        <v>117</v>
      </c>
      <c r="F2050" s="7" t="s">
        <v>16035</v>
      </c>
      <c r="G2050" s="7" t="s">
        <v>1333</v>
      </c>
      <c r="H2050" s="7" t="s">
        <v>326</v>
      </c>
      <c r="I2050" s="7" t="s">
        <v>94</v>
      </c>
      <c r="J2050" s="7" t="s">
        <v>16036</v>
      </c>
      <c r="K2050" s="7" t="s">
        <v>44</v>
      </c>
      <c r="L2050" s="7" t="s">
        <v>45</v>
      </c>
      <c r="M2050" s="7" t="s">
        <v>16037</v>
      </c>
      <c r="N2050" s="9" t="s">
        <v>16038</v>
      </c>
      <c r="O2050" s="7" t="s">
        <v>2129</v>
      </c>
      <c r="P2050" s="7" t="s">
        <v>2130</v>
      </c>
      <c r="Q2050" s="7" t="s">
        <v>15540</v>
      </c>
      <c r="R2050" s="7" t="s">
        <v>473</v>
      </c>
      <c r="S2050" s="7" t="s">
        <v>46</v>
      </c>
      <c r="T2050" s="7" t="s">
        <v>1213</v>
      </c>
      <c r="U2050" s="7" t="s">
        <v>1852</v>
      </c>
      <c r="V2050" s="7" t="s">
        <v>66</v>
      </c>
      <c r="W2050" s="7" t="s">
        <v>122</v>
      </c>
      <c r="X2050" s="7" t="s">
        <v>122</v>
      </c>
      <c r="Y2050" s="7" t="s">
        <v>50</v>
      </c>
      <c r="Z2050" s="7" t="s">
        <v>125</v>
      </c>
      <c r="AA2050" s="7" t="s">
        <v>50</v>
      </c>
      <c r="AB2050" s="7" t="s">
        <v>2133</v>
      </c>
      <c r="AC2050" s="7" t="s">
        <v>2134</v>
      </c>
      <c r="AD2050" s="7" t="s">
        <v>1967</v>
      </c>
      <c r="AE2050" s="7" t="s">
        <v>56</v>
      </c>
      <c r="AF2050" s="7" t="s">
        <v>2135</v>
      </c>
      <c r="AG2050" s="7" t="s">
        <v>16039</v>
      </c>
      <c r="AH2050" s="7" t="s">
        <v>2133</v>
      </c>
      <c r="AI2050" s="7" t="s">
        <v>2137</v>
      </c>
      <c r="AJ2050" s="7" t="s">
        <v>1967</v>
      </c>
      <c r="AK2050" s="10" t="s">
        <v>268</v>
      </c>
      <c r="AL2050" s="5" t="str">
        <f>+VLOOKUP(D2050,'[1]Listado de Establecimientos'!$A$1:$P$65536,16,FALSE)</f>
        <v>NO PERTENECE A NINGUNA RED</v>
      </c>
      <c r="AM2050" s="5" t="str">
        <f>+VLOOKUP(D2050,'[1]Listado de Establecimientos'!$A$1:$Q$65536,17,FALSE)</f>
        <v>NO PERTENECE A NINGUNA MICRORED</v>
      </c>
      <c r="AN2050" s="5">
        <f t="shared" si="32"/>
        <v>2</v>
      </c>
    </row>
    <row r="2051" spans="1:40" ht="24" hidden="1">
      <c r="A2051" s="6">
        <v>341</v>
      </c>
      <c r="B2051" s="7" t="s">
        <v>16040</v>
      </c>
      <c r="C2051" s="8" t="s">
        <v>40</v>
      </c>
      <c r="D2051" s="7" t="s">
        <v>41</v>
      </c>
      <c r="E2051" s="7" t="s">
        <v>42</v>
      </c>
      <c r="F2051" s="7" t="s">
        <v>6138</v>
      </c>
      <c r="G2051" s="7" t="s">
        <v>933</v>
      </c>
      <c r="H2051" s="7" t="s">
        <v>10124</v>
      </c>
      <c r="I2051" s="7" t="s">
        <v>112</v>
      </c>
      <c r="J2051" s="7" t="s">
        <v>16041</v>
      </c>
      <c r="K2051" s="7" t="s">
        <v>44</v>
      </c>
      <c r="L2051" s="7" t="s">
        <v>45</v>
      </c>
      <c r="M2051" s="7" t="s">
        <v>16042</v>
      </c>
      <c r="N2051" s="9" t="s">
        <v>16043</v>
      </c>
      <c r="O2051" s="7" t="s">
        <v>155</v>
      </c>
      <c r="P2051" s="7" t="s">
        <v>156</v>
      </c>
      <c r="Q2051" s="7" t="s">
        <v>15540</v>
      </c>
      <c r="R2051" s="7" t="s">
        <v>9988</v>
      </c>
      <c r="S2051" s="7" t="s">
        <v>64</v>
      </c>
      <c r="T2051" s="7" t="s">
        <v>3920</v>
      </c>
      <c r="U2051" s="7" t="s">
        <v>1683</v>
      </c>
      <c r="V2051" s="7" t="s">
        <v>48</v>
      </c>
      <c r="W2051" s="7" t="s">
        <v>88</v>
      </c>
      <c r="X2051" s="7" t="s">
        <v>49</v>
      </c>
      <c r="Y2051" s="7" t="s">
        <v>50</v>
      </c>
      <c r="Z2051" s="7" t="s">
        <v>51</v>
      </c>
      <c r="AA2051" s="7" t="s">
        <v>52</v>
      </c>
      <c r="AB2051" s="7" t="s">
        <v>271</v>
      </c>
      <c r="AC2051" s="7" t="s">
        <v>170</v>
      </c>
      <c r="AD2051" s="7" t="s">
        <v>12777</v>
      </c>
      <c r="AE2051" s="7" t="s">
        <v>56</v>
      </c>
      <c r="AF2051" s="7" t="s">
        <v>15585</v>
      </c>
      <c r="AG2051" s="7" t="s">
        <v>16044</v>
      </c>
      <c r="AH2051" s="7" t="s">
        <v>271</v>
      </c>
      <c r="AI2051" s="7" t="s">
        <v>108</v>
      </c>
      <c r="AJ2051" s="7" t="s">
        <v>12777</v>
      </c>
      <c r="AK2051" s="10" t="s">
        <v>268</v>
      </c>
      <c r="AL2051" s="5" t="str">
        <f>+VLOOKUP(D2051,'[1]Listado de Establecimientos'!$A$1:$P$65536,16,FALSE)</f>
        <v>NO PERTENECE A NINGUNA RED</v>
      </c>
      <c r="AM2051" s="5" t="str">
        <f>+VLOOKUP(D2051,'[1]Listado de Establecimientos'!$A$1:$Q$65536,17,FALSE)</f>
        <v>NO PERTENECE A NINGUNA MICRORED</v>
      </c>
      <c r="AN2051" s="5">
        <f t="shared" si="32"/>
        <v>2</v>
      </c>
    </row>
    <row r="2052" spans="1:40" ht="36" hidden="1">
      <c r="A2052" s="6">
        <v>342</v>
      </c>
      <c r="B2052" s="7" t="s">
        <v>16045</v>
      </c>
      <c r="C2052" s="8" t="s">
        <v>40</v>
      </c>
      <c r="D2052" s="7" t="s">
        <v>145</v>
      </c>
      <c r="E2052" s="7" t="s">
        <v>146</v>
      </c>
      <c r="F2052" s="7" t="s">
        <v>16046</v>
      </c>
      <c r="G2052" s="7" t="s">
        <v>4196</v>
      </c>
      <c r="H2052" s="7" t="s">
        <v>16047</v>
      </c>
      <c r="I2052" s="7" t="s">
        <v>1474</v>
      </c>
      <c r="J2052" s="7" t="s">
        <v>16048</v>
      </c>
      <c r="K2052" s="7" t="s">
        <v>86</v>
      </c>
      <c r="L2052" s="7" t="s">
        <v>45</v>
      </c>
      <c r="M2052" s="7" t="s">
        <v>16049</v>
      </c>
      <c r="N2052" s="9" t="s">
        <v>16050</v>
      </c>
      <c r="O2052" s="7" t="s">
        <v>15460</v>
      </c>
      <c r="P2052" s="7" t="s">
        <v>15461</v>
      </c>
      <c r="Q2052" s="7" t="s">
        <v>15540</v>
      </c>
      <c r="R2052" s="7" t="s">
        <v>397</v>
      </c>
      <c r="S2052" s="7" t="s">
        <v>64</v>
      </c>
      <c r="T2052" s="7" t="s">
        <v>1786</v>
      </c>
      <c r="U2052" s="7" t="s">
        <v>65</v>
      </c>
      <c r="V2052" s="7" t="s">
        <v>48</v>
      </c>
      <c r="W2052" s="7" t="s">
        <v>49</v>
      </c>
      <c r="X2052" s="7" t="s">
        <v>88</v>
      </c>
      <c r="Y2052" s="7" t="s">
        <v>50</v>
      </c>
      <c r="Z2052" s="7" t="s">
        <v>51</v>
      </c>
      <c r="AA2052" s="7" t="s">
        <v>52</v>
      </c>
      <c r="AB2052" s="7" t="s">
        <v>1285</v>
      </c>
      <c r="AC2052" s="7" t="s">
        <v>1286</v>
      </c>
      <c r="AD2052" s="7" t="s">
        <v>1287</v>
      </c>
      <c r="AE2052" s="7" t="s">
        <v>56</v>
      </c>
      <c r="AF2052" s="7" t="s">
        <v>1288</v>
      </c>
      <c r="AG2052" s="7" t="s">
        <v>16051</v>
      </c>
      <c r="AH2052" s="7" t="s">
        <v>1285</v>
      </c>
      <c r="AI2052" s="7" t="s">
        <v>1290</v>
      </c>
      <c r="AJ2052" s="7" t="s">
        <v>1287</v>
      </c>
      <c r="AK2052" s="10" t="s">
        <v>268</v>
      </c>
      <c r="AL2052" s="5" t="str">
        <f>+VLOOKUP(D2052,'[1]Listado de Establecimientos'!$A$1:$P$65536,16,FALSE)</f>
        <v>MARISCAL CACERES</v>
      </c>
      <c r="AM2052" s="5" t="str">
        <f>+VLOOKUP(D2052,'[1]Listado de Establecimientos'!$A$1:$Q$65536,17,FALSE)</f>
        <v>NO PERTENECE A NINGUNA MICRORRED</v>
      </c>
      <c r="AN2052" s="5">
        <f t="shared" si="32"/>
        <v>2</v>
      </c>
    </row>
    <row r="2053" spans="1:40" ht="24" hidden="1">
      <c r="A2053" s="6">
        <v>343</v>
      </c>
      <c r="B2053" s="7" t="s">
        <v>16052</v>
      </c>
      <c r="C2053" s="8" t="s">
        <v>40</v>
      </c>
      <c r="D2053" s="7" t="s">
        <v>41</v>
      </c>
      <c r="E2053" s="7" t="s">
        <v>42</v>
      </c>
      <c r="F2053" s="7" t="s">
        <v>3041</v>
      </c>
      <c r="G2053" s="7" t="s">
        <v>1333</v>
      </c>
      <c r="H2053" s="7" t="s">
        <v>16053</v>
      </c>
      <c r="I2053" s="7" t="s">
        <v>122</v>
      </c>
      <c r="J2053" s="7" t="s">
        <v>16054</v>
      </c>
      <c r="K2053" s="7" t="s">
        <v>44</v>
      </c>
      <c r="L2053" s="7" t="s">
        <v>45</v>
      </c>
      <c r="M2053" s="7" t="s">
        <v>16055</v>
      </c>
      <c r="N2053" s="9" t="s">
        <v>16056</v>
      </c>
      <c r="O2053" s="7" t="s">
        <v>91</v>
      </c>
      <c r="P2053" s="7" t="s">
        <v>92</v>
      </c>
      <c r="Q2053" s="7" t="s">
        <v>15540</v>
      </c>
      <c r="R2053" s="7" t="s">
        <v>5668</v>
      </c>
      <c r="S2053" s="7" t="s">
        <v>46</v>
      </c>
      <c r="T2053" s="7" t="s">
        <v>4817</v>
      </c>
      <c r="U2053" s="7" t="s">
        <v>1284</v>
      </c>
      <c r="V2053" s="7" t="s">
        <v>48</v>
      </c>
      <c r="W2053" s="7" t="s">
        <v>122</v>
      </c>
      <c r="X2053" s="7" t="s">
        <v>152</v>
      </c>
      <c r="Y2053" s="7" t="s">
        <v>50</v>
      </c>
      <c r="Z2053" s="7" t="s">
        <v>125</v>
      </c>
      <c r="AA2053" s="7" t="s">
        <v>50</v>
      </c>
      <c r="AB2053" s="7" t="s">
        <v>271</v>
      </c>
      <c r="AC2053" s="7" t="s">
        <v>170</v>
      </c>
      <c r="AD2053" s="7" t="s">
        <v>12777</v>
      </c>
      <c r="AE2053" s="7" t="s">
        <v>56</v>
      </c>
      <c r="AF2053" s="7" t="s">
        <v>15585</v>
      </c>
      <c r="AG2053" s="7" t="s">
        <v>16057</v>
      </c>
      <c r="AH2053" s="7" t="s">
        <v>271</v>
      </c>
      <c r="AI2053" s="7" t="s">
        <v>108</v>
      </c>
      <c r="AJ2053" s="7" t="s">
        <v>12777</v>
      </c>
      <c r="AK2053" s="10" t="s">
        <v>268</v>
      </c>
      <c r="AL2053" s="5" t="str">
        <f>+VLOOKUP(D2053,'[1]Listado de Establecimientos'!$A$1:$P$65536,16,FALSE)</f>
        <v>NO PERTENECE A NINGUNA RED</v>
      </c>
      <c r="AM2053" s="5" t="str">
        <f>+VLOOKUP(D2053,'[1]Listado de Establecimientos'!$A$1:$Q$65536,17,FALSE)</f>
        <v>NO PERTENECE A NINGUNA MICRORED</v>
      </c>
      <c r="AN2053" s="5">
        <f t="shared" si="32"/>
        <v>2</v>
      </c>
    </row>
    <row r="2054" spans="1:40" ht="24" hidden="1">
      <c r="A2054" s="6">
        <v>344</v>
      </c>
      <c r="B2054" s="7" t="s">
        <v>16058</v>
      </c>
      <c r="C2054" s="8" t="s">
        <v>40</v>
      </c>
      <c r="D2054" s="7" t="s">
        <v>41</v>
      </c>
      <c r="E2054" s="7" t="s">
        <v>42</v>
      </c>
      <c r="F2054" s="7" t="s">
        <v>69</v>
      </c>
      <c r="G2054" s="7" t="s">
        <v>4728</v>
      </c>
      <c r="H2054" s="7" t="s">
        <v>16059</v>
      </c>
      <c r="I2054" s="7" t="s">
        <v>97</v>
      </c>
      <c r="J2054" s="7" t="s">
        <v>16060</v>
      </c>
      <c r="K2054" s="7" t="s">
        <v>63</v>
      </c>
      <c r="L2054" s="7" t="s">
        <v>45</v>
      </c>
      <c r="M2054" s="7" t="s">
        <v>16061</v>
      </c>
      <c r="N2054" s="9" t="s">
        <v>16062</v>
      </c>
      <c r="O2054" s="7" t="s">
        <v>201</v>
      </c>
      <c r="P2054" s="7" t="s">
        <v>202</v>
      </c>
      <c r="Q2054" s="7" t="s">
        <v>15540</v>
      </c>
      <c r="R2054" s="7" t="s">
        <v>6221</v>
      </c>
      <c r="S2054" s="7" t="s">
        <v>46</v>
      </c>
      <c r="T2054" s="7" t="s">
        <v>1658</v>
      </c>
      <c r="U2054" s="7" t="s">
        <v>65</v>
      </c>
      <c r="V2054" s="7" t="s">
        <v>48</v>
      </c>
      <c r="W2054" s="7" t="s">
        <v>113</v>
      </c>
      <c r="X2054" s="7" t="s">
        <v>79</v>
      </c>
      <c r="Y2054" s="7" t="s">
        <v>50</v>
      </c>
      <c r="Z2054" s="7" t="s">
        <v>51</v>
      </c>
      <c r="AA2054" s="7" t="s">
        <v>50</v>
      </c>
      <c r="AB2054" s="7" t="s">
        <v>1170</v>
      </c>
      <c r="AC2054" s="7" t="s">
        <v>3168</v>
      </c>
      <c r="AD2054" s="7" t="s">
        <v>3169</v>
      </c>
      <c r="AE2054" s="7" t="s">
        <v>56</v>
      </c>
      <c r="AF2054" s="7" t="s">
        <v>3170</v>
      </c>
      <c r="AG2054" s="7" t="s">
        <v>16063</v>
      </c>
      <c r="AH2054" s="7" t="s">
        <v>1170</v>
      </c>
      <c r="AI2054" s="7" t="s">
        <v>3172</v>
      </c>
      <c r="AJ2054" s="7" t="s">
        <v>3169</v>
      </c>
      <c r="AK2054" s="10" t="s">
        <v>268</v>
      </c>
      <c r="AL2054" s="5" t="str">
        <f>+VLOOKUP(D2054,'[1]Listado de Establecimientos'!$A$1:$P$65536,16,FALSE)</f>
        <v>NO PERTENECE A NINGUNA RED</v>
      </c>
      <c r="AM2054" s="5" t="str">
        <f>+VLOOKUP(D2054,'[1]Listado de Establecimientos'!$A$1:$Q$65536,17,FALSE)</f>
        <v>NO PERTENECE A NINGUNA MICRORED</v>
      </c>
      <c r="AN2054" s="5">
        <f t="shared" si="32"/>
        <v>2</v>
      </c>
    </row>
    <row r="2055" spans="1:40" ht="24" hidden="1">
      <c r="A2055" s="6">
        <v>345</v>
      </c>
      <c r="B2055" s="7" t="s">
        <v>16064</v>
      </c>
      <c r="C2055" s="8" t="s">
        <v>40</v>
      </c>
      <c r="D2055" s="7" t="s">
        <v>41</v>
      </c>
      <c r="E2055" s="7" t="s">
        <v>42</v>
      </c>
      <c r="F2055" s="7" t="s">
        <v>1367</v>
      </c>
      <c r="G2055" s="7" t="s">
        <v>1040</v>
      </c>
      <c r="H2055" s="7" t="s">
        <v>2696</v>
      </c>
      <c r="I2055" s="7" t="s">
        <v>152</v>
      </c>
      <c r="J2055" s="7" t="s">
        <v>16065</v>
      </c>
      <c r="K2055" s="7" t="s">
        <v>44</v>
      </c>
      <c r="L2055" s="7" t="s">
        <v>45</v>
      </c>
      <c r="M2055" s="7" t="s">
        <v>16066</v>
      </c>
      <c r="N2055" s="9" t="s">
        <v>16067</v>
      </c>
      <c r="O2055" s="7" t="s">
        <v>91</v>
      </c>
      <c r="P2055" s="7" t="s">
        <v>92</v>
      </c>
      <c r="Q2055" s="7" t="s">
        <v>15540</v>
      </c>
      <c r="R2055" s="7" t="s">
        <v>4907</v>
      </c>
      <c r="S2055" s="7" t="s">
        <v>46</v>
      </c>
      <c r="T2055" s="7" t="s">
        <v>13182</v>
      </c>
      <c r="U2055" s="7" t="s">
        <v>47</v>
      </c>
      <c r="V2055" s="7" t="s">
        <v>48</v>
      </c>
      <c r="W2055" s="7" t="s">
        <v>67</v>
      </c>
      <c r="X2055" s="7" t="s">
        <v>114</v>
      </c>
      <c r="Y2055" s="7" t="s">
        <v>50</v>
      </c>
      <c r="Z2055" s="7" t="s">
        <v>125</v>
      </c>
      <c r="AA2055" s="7" t="s">
        <v>52</v>
      </c>
      <c r="AB2055" s="7" t="s">
        <v>53</v>
      </c>
      <c r="AC2055" s="7" t="s">
        <v>54</v>
      </c>
      <c r="AD2055" s="7" t="s">
        <v>55</v>
      </c>
      <c r="AE2055" s="7" t="s">
        <v>56</v>
      </c>
      <c r="AF2055" s="7" t="s">
        <v>57</v>
      </c>
      <c r="AG2055" s="7" t="s">
        <v>16068</v>
      </c>
      <c r="AH2055" s="7" t="s">
        <v>53</v>
      </c>
      <c r="AI2055" s="7" t="s">
        <v>58</v>
      </c>
      <c r="AJ2055" s="7" t="s">
        <v>55</v>
      </c>
      <c r="AK2055" s="10" t="s">
        <v>268</v>
      </c>
      <c r="AL2055" s="5" t="str">
        <f>+VLOOKUP(D2055,'[1]Listado de Establecimientos'!$A$1:$P$65536,16,FALSE)</f>
        <v>NO PERTENECE A NINGUNA RED</v>
      </c>
      <c r="AM2055" s="5" t="str">
        <f>+VLOOKUP(D2055,'[1]Listado de Establecimientos'!$A$1:$Q$65536,17,FALSE)</f>
        <v>NO PERTENECE A NINGUNA MICRORED</v>
      </c>
      <c r="AN2055" s="5">
        <f t="shared" si="32"/>
        <v>2</v>
      </c>
    </row>
    <row r="2056" spans="1:40" ht="24.75" hidden="1">
      <c r="A2056" s="6">
        <v>346</v>
      </c>
      <c r="B2056" s="7" t="s">
        <v>16069</v>
      </c>
      <c r="C2056" s="8" t="s">
        <v>40</v>
      </c>
      <c r="D2056" s="7" t="s">
        <v>116</v>
      </c>
      <c r="E2056" s="7" t="s">
        <v>117</v>
      </c>
      <c r="F2056" s="7" t="s">
        <v>435</v>
      </c>
      <c r="G2056" s="7" t="s">
        <v>332</v>
      </c>
      <c r="H2056" s="7" t="s">
        <v>12350</v>
      </c>
      <c r="I2056" s="7" t="s">
        <v>77</v>
      </c>
      <c r="J2056" s="7" t="s">
        <v>16070</v>
      </c>
      <c r="K2056" s="7" t="s">
        <v>86</v>
      </c>
      <c r="L2056" s="7" t="s">
        <v>45</v>
      </c>
      <c r="M2056" s="7" t="s">
        <v>16071</v>
      </c>
      <c r="N2056" s="9" t="s">
        <v>16072</v>
      </c>
      <c r="O2056" s="7" t="s">
        <v>3375</v>
      </c>
      <c r="P2056" s="7" t="s">
        <v>3376</v>
      </c>
      <c r="Q2056" s="7" t="s">
        <v>15540</v>
      </c>
      <c r="R2056" s="7" t="s">
        <v>968</v>
      </c>
      <c r="S2056" s="7" t="s">
        <v>46</v>
      </c>
      <c r="T2056" s="7" t="s">
        <v>232</v>
      </c>
      <c r="U2056" s="7" t="s">
        <v>65</v>
      </c>
      <c r="V2056" s="7" t="s">
        <v>48</v>
      </c>
      <c r="W2056" s="7" t="s">
        <v>122</v>
      </c>
      <c r="X2056" s="7" t="s">
        <v>79</v>
      </c>
      <c r="Y2056" s="7" t="s">
        <v>50</v>
      </c>
      <c r="Z2056" s="7" t="s">
        <v>125</v>
      </c>
      <c r="AA2056" s="7" t="s">
        <v>50</v>
      </c>
      <c r="AB2056" s="7" t="s">
        <v>1010</v>
      </c>
      <c r="AC2056" s="7" t="s">
        <v>286</v>
      </c>
      <c r="AD2056" s="7" t="s">
        <v>1011</v>
      </c>
      <c r="AE2056" s="7" t="s">
        <v>56</v>
      </c>
      <c r="AF2056" s="7" t="s">
        <v>1933</v>
      </c>
      <c r="AG2056" s="7" t="s">
        <v>16073</v>
      </c>
      <c r="AH2056" s="7" t="s">
        <v>1156</v>
      </c>
      <c r="AI2056" s="7" t="s">
        <v>1013</v>
      </c>
      <c r="AJ2056" s="7" t="s">
        <v>1158</v>
      </c>
      <c r="AK2056" s="10" t="s">
        <v>268</v>
      </c>
      <c r="AL2056" s="5" t="str">
        <f>+VLOOKUP(D2056,'[1]Listado de Establecimientos'!$A$1:$P$65536,16,FALSE)</f>
        <v>NO PERTENECE A NINGUNA RED</v>
      </c>
      <c r="AM2056" s="5" t="str">
        <f>+VLOOKUP(D2056,'[1]Listado de Establecimientos'!$A$1:$Q$65536,17,FALSE)</f>
        <v>NO PERTENECE A NINGUNA MICRORED</v>
      </c>
      <c r="AN2056" s="5">
        <f t="shared" si="32"/>
        <v>2</v>
      </c>
    </row>
    <row r="2057" spans="1:40" ht="24.75" hidden="1">
      <c r="A2057" s="6">
        <v>347</v>
      </c>
      <c r="B2057" s="7" t="s">
        <v>16074</v>
      </c>
      <c r="C2057" s="8" t="s">
        <v>40</v>
      </c>
      <c r="D2057" s="7" t="s">
        <v>116</v>
      </c>
      <c r="E2057" s="7" t="s">
        <v>117</v>
      </c>
      <c r="F2057" s="7" t="s">
        <v>3583</v>
      </c>
      <c r="G2057" s="7" t="s">
        <v>231</v>
      </c>
      <c r="H2057" s="7" t="s">
        <v>16075</v>
      </c>
      <c r="I2057" s="7" t="s">
        <v>152</v>
      </c>
      <c r="J2057" s="7" t="s">
        <v>16076</v>
      </c>
      <c r="K2057" s="7" t="s">
        <v>86</v>
      </c>
      <c r="L2057" s="7" t="s">
        <v>45</v>
      </c>
      <c r="M2057" s="7" t="s">
        <v>16077</v>
      </c>
      <c r="N2057" s="9" t="s">
        <v>16078</v>
      </c>
      <c r="O2057" s="7" t="s">
        <v>3375</v>
      </c>
      <c r="P2057" s="7" t="s">
        <v>3376</v>
      </c>
      <c r="Q2057" s="7" t="s">
        <v>15540</v>
      </c>
      <c r="R2057" s="7" t="s">
        <v>6618</v>
      </c>
      <c r="S2057" s="7" t="s">
        <v>46</v>
      </c>
      <c r="T2057" s="7" t="s">
        <v>1583</v>
      </c>
      <c r="U2057" s="7" t="s">
        <v>106</v>
      </c>
      <c r="V2057" s="7" t="s">
        <v>159</v>
      </c>
      <c r="W2057" s="7" t="s">
        <v>88</v>
      </c>
      <c r="X2057" s="7" t="s">
        <v>113</v>
      </c>
      <c r="Y2057" s="7" t="s">
        <v>50</v>
      </c>
      <c r="Z2057" s="7" t="s">
        <v>51</v>
      </c>
      <c r="AA2057" s="7" t="s">
        <v>50</v>
      </c>
      <c r="AB2057" s="7" t="s">
        <v>1010</v>
      </c>
      <c r="AC2057" s="7" t="s">
        <v>286</v>
      </c>
      <c r="AD2057" s="7" t="s">
        <v>1011</v>
      </c>
      <c r="AE2057" s="7" t="s">
        <v>56</v>
      </c>
      <c r="AF2057" s="7" t="s">
        <v>1933</v>
      </c>
      <c r="AG2057" s="7" t="s">
        <v>16079</v>
      </c>
      <c r="AH2057" s="7" t="s">
        <v>1156</v>
      </c>
      <c r="AI2057" s="7" t="s">
        <v>1013</v>
      </c>
      <c r="AJ2057" s="7" t="s">
        <v>1158</v>
      </c>
      <c r="AK2057" s="10" t="s">
        <v>268</v>
      </c>
      <c r="AL2057" s="5" t="str">
        <f>+VLOOKUP(D2057,'[1]Listado de Establecimientos'!$A$1:$P$65536,16,FALSE)</f>
        <v>NO PERTENECE A NINGUNA RED</v>
      </c>
      <c r="AM2057" s="5" t="str">
        <f>+VLOOKUP(D2057,'[1]Listado de Establecimientos'!$A$1:$Q$65536,17,FALSE)</f>
        <v>NO PERTENECE A NINGUNA MICRORED</v>
      </c>
      <c r="AN2057" s="5">
        <f t="shared" si="32"/>
        <v>2</v>
      </c>
    </row>
    <row r="2058" spans="1:40" ht="24" hidden="1">
      <c r="A2058" s="6">
        <v>348</v>
      </c>
      <c r="B2058" s="7" t="s">
        <v>16080</v>
      </c>
      <c r="C2058" s="8" t="s">
        <v>40</v>
      </c>
      <c r="D2058" s="7" t="s">
        <v>116</v>
      </c>
      <c r="E2058" s="7" t="s">
        <v>117</v>
      </c>
      <c r="F2058" s="7" t="s">
        <v>90</v>
      </c>
      <c r="G2058" s="7" t="s">
        <v>16081</v>
      </c>
      <c r="H2058" s="7" t="s">
        <v>16082</v>
      </c>
      <c r="I2058" s="7" t="s">
        <v>122</v>
      </c>
      <c r="J2058" s="7" t="s">
        <v>16083</v>
      </c>
      <c r="K2058" s="7" t="s">
        <v>152</v>
      </c>
      <c r="L2058" s="7" t="s">
        <v>45</v>
      </c>
      <c r="M2058" s="7" t="s">
        <v>16084</v>
      </c>
      <c r="N2058" s="9" t="s">
        <v>16085</v>
      </c>
      <c r="O2058" s="7" t="s">
        <v>737</v>
      </c>
      <c r="P2058" s="7" t="s">
        <v>117</v>
      </c>
      <c r="Q2058" s="7" t="s">
        <v>15857</v>
      </c>
      <c r="R2058" s="7" t="s">
        <v>6808</v>
      </c>
      <c r="S2058" s="7" t="s">
        <v>46</v>
      </c>
      <c r="T2058" s="7" t="s">
        <v>189</v>
      </c>
      <c r="U2058" s="7" t="s">
        <v>47</v>
      </c>
      <c r="V2058" s="7" t="s">
        <v>48</v>
      </c>
      <c r="W2058" s="7" t="s">
        <v>94</v>
      </c>
      <c r="X2058" s="7" t="s">
        <v>88</v>
      </c>
      <c r="Y2058" s="7" t="s">
        <v>50</v>
      </c>
      <c r="Z2058" s="7" t="s">
        <v>51</v>
      </c>
      <c r="AA2058" s="7" t="s">
        <v>50</v>
      </c>
      <c r="AB2058" s="7" t="s">
        <v>1010</v>
      </c>
      <c r="AC2058" s="7" t="s">
        <v>286</v>
      </c>
      <c r="AD2058" s="7" t="s">
        <v>1011</v>
      </c>
      <c r="AE2058" s="7" t="s">
        <v>56</v>
      </c>
      <c r="AF2058" s="7" t="s">
        <v>1933</v>
      </c>
      <c r="AG2058" s="7" t="s">
        <v>16086</v>
      </c>
      <c r="AH2058" s="7" t="s">
        <v>1156</v>
      </c>
      <c r="AI2058" s="7" t="s">
        <v>1013</v>
      </c>
      <c r="AJ2058" s="7" t="s">
        <v>1158</v>
      </c>
      <c r="AK2058" s="10" t="s">
        <v>268</v>
      </c>
      <c r="AL2058" s="5" t="str">
        <f>+VLOOKUP(D2058,'[1]Listado de Establecimientos'!$A$1:$P$65536,16,FALSE)</f>
        <v>NO PERTENECE A NINGUNA RED</v>
      </c>
      <c r="AM2058" s="5" t="str">
        <f>+VLOOKUP(D2058,'[1]Listado de Establecimientos'!$A$1:$Q$65536,17,FALSE)</f>
        <v>NO PERTENECE A NINGUNA MICRORED</v>
      </c>
      <c r="AN2058" s="5">
        <f t="shared" si="32"/>
        <v>2</v>
      </c>
    </row>
    <row r="2059" spans="1:40" ht="24" hidden="1">
      <c r="A2059" s="6">
        <v>349</v>
      </c>
      <c r="B2059" s="7" t="s">
        <v>16087</v>
      </c>
      <c r="C2059" s="8" t="s">
        <v>40</v>
      </c>
      <c r="D2059" s="7" t="s">
        <v>60</v>
      </c>
      <c r="E2059" s="7" t="s">
        <v>61</v>
      </c>
      <c r="F2059" s="7" t="s">
        <v>4876</v>
      </c>
      <c r="G2059" s="7" t="s">
        <v>1407</v>
      </c>
      <c r="H2059" s="7" t="s">
        <v>15175</v>
      </c>
      <c r="I2059" s="7" t="s">
        <v>85</v>
      </c>
      <c r="J2059" s="7" t="s">
        <v>2891</v>
      </c>
      <c r="K2059" s="7" t="s">
        <v>63</v>
      </c>
      <c r="L2059" s="7" t="s">
        <v>45</v>
      </c>
      <c r="M2059" s="7" t="s">
        <v>16088</v>
      </c>
      <c r="N2059" s="9" t="s">
        <v>16089</v>
      </c>
      <c r="O2059" s="7" t="s">
        <v>186</v>
      </c>
      <c r="P2059" s="7" t="s">
        <v>187</v>
      </c>
      <c r="Q2059" s="7" t="s">
        <v>15857</v>
      </c>
      <c r="R2059" s="7" t="s">
        <v>16090</v>
      </c>
      <c r="S2059" s="7" t="s">
        <v>64</v>
      </c>
      <c r="T2059" s="7" t="s">
        <v>4994</v>
      </c>
      <c r="U2059" s="7" t="s">
        <v>188</v>
      </c>
      <c r="V2059" s="7" t="s">
        <v>66</v>
      </c>
      <c r="W2059" s="7" t="s">
        <v>88</v>
      </c>
      <c r="X2059" s="7" t="s">
        <v>122</v>
      </c>
      <c r="Y2059" s="7" t="s">
        <v>50</v>
      </c>
      <c r="Z2059" s="7" t="s">
        <v>125</v>
      </c>
      <c r="AA2059" s="7" t="s">
        <v>52</v>
      </c>
      <c r="AB2059" s="7" t="s">
        <v>3138</v>
      </c>
      <c r="AC2059" s="7" t="s">
        <v>3139</v>
      </c>
      <c r="AD2059" s="7" t="s">
        <v>3140</v>
      </c>
      <c r="AE2059" s="7" t="s">
        <v>56</v>
      </c>
      <c r="AF2059" s="7" t="s">
        <v>3141</v>
      </c>
      <c r="AG2059" s="7" t="s">
        <v>16091</v>
      </c>
      <c r="AH2059" s="7" t="s">
        <v>1132</v>
      </c>
      <c r="AI2059" s="7" t="s">
        <v>1574</v>
      </c>
      <c r="AJ2059" s="7" t="s">
        <v>1134</v>
      </c>
      <c r="AK2059" s="10" t="s">
        <v>268</v>
      </c>
      <c r="AL2059" s="5" t="str">
        <f>+VLOOKUP(D2059,'[1]Listado de Establecimientos'!$A$1:$P$65536,16,FALSE)</f>
        <v>RIOJA</v>
      </c>
      <c r="AM2059" s="5" t="str">
        <f>+VLOOKUP(D2059,'[1]Listado de Establecimientos'!$A$1:$Q$65536,17,FALSE)</f>
        <v>NO PERTENECE A NINGUNA MICRORED</v>
      </c>
      <c r="AN2059" s="5">
        <f t="shared" si="32"/>
        <v>2</v>
      </c>
    </row>
    <row r="2060" spans="1:40" ht="36" hidden="1">
      <c r="A2060" s="6">
        <v>350</v>
      </c>
      <c r="B2060" s="7" t="s">
        <v>16092</v>
      </c>
      <c r="C2060" s="8" t="s">
        <v>40</v>
      </c>
      <c r="D2060" s="7" t="s">
        <v>145</v>
      </c>
      <c r="E2060" s="7" t="s">
        <v>146</v>
      </c>
      <c r="F2060" s="7" t="s">
        <v>16093</v>
      </c>
      <c r="G2060" s="7" t="s">
        <v>286</v>
      </c>
      <c r="H2060" s="7" t="s">
        <v>16094</v>
      </c>
      <c r="I2060" s="7" t="s">
        <v>112</v>
      </c>
      <c r="J2060" s="7" t="s">
        <v>16095</v>
      </c>
      <c r="K2060" s="7" t="s">
        <v>44</v>
      </c>
      <c r="L2060" s="7" t="s">
        <v>45</v>
      </c>
      <c r="M2060" s="7" t="s">
        <v>16096</v>
      </c>
      <c r="N2060" s="9" t="s">
        <v>16097</v>
      </c>
      <c r="O2060" s="7" t="s">
        <v>145</v>
      </c>
      <c r="P2060" s="7" t="s">
        <v>146</v>
      </c>
      <c r="Q2060" s="7" t="s">
        <v>15857</v>
      </c>
      <c r="R2060" s="7" t="s">
        <v>2220</v>
      </c>
      <c r="S2060" s="7" t="s">
        <v>46</v>
      </c>
      <c r="T2060" s="7" t="s">
        <v>10158</v>
      </c>
      <c r="U2060" s="7" t="s">
        <v>740</v>
      </c>
      <c r="V2060" s="7" t="s">
        <v>48</v>
      </c>
      <c r="W2060" s="7" t="s">
        <v>122</v>
      </c>
      <c r="X2060" s="7" t="s">
        <v>152</v>
      </c>
      <c r="Y2060" s="7" t="s">
        <v>50</v>
      </c>
      <c r="Z2060" s="7" t="s">
        <v>125</v>
      </c>
      <c r="AA2060" s="7" t="s">
        <v>50</v>
      </c>
      <c r="AB2060" s="7" t="s">
        <v>3238</v>
      </c>
      <c r="AC2060" s="7" t="s">
        <v>1407</v>
      </c>
      <c r="AD2060" s="7" t="s">
        <v>3239</v>
      </c>
      <c r="AE2060" s="7" t="s">
        <v>56</v>
      </c>
      <c r="AF2060" s="7" t="s">
        <v>3240</v>
      </c>
      <c r="AG2060" s="7" t="s">
        <v>16098</v>
      </c>
      <c r="AH2060" s="7" t="s">
        <v>3238</v>
      </c>
      <c r="AI2060" s="7" t="s">
        <v>160</v>
      </c>
      <c r="AJ2060" s="7" t="s">
        <v>3239</v>
      </c>
      <c r="AK2060" s="10" t="s">
        <v>268</v>
      </c>
      <c r="AL2060" s="5" t="str">
        <f>+VLOOKUP(D2060,'[1]Listado de Establecimientos'!$A$1:$P$65536,16,FALSE)</f>
        <v>MARISCAL CACERES</v>
      </c>
      <c r="AM2060" s="5" t="str">
        <f>+VLOOKUP(D2060,'[1]Listado de Establecimientos'!$A$1:$Q$65536,17,FALSE)</f>
        <v>NO PERTENECE A NINGUNA MICRORRED</v>
      </c>
      <c r="AN2060" s="5">
        <f t="shared" si="32"/>
        <v>2</v>
      </c>
    </row>
    <row r="2061" spans="1:40" ht="36" hidden="1">
      <c r="A2061" s="6">
        <v>351</v>
      </c>
      <c r="B2061" s="7" t="s">
        <v>16099</v>
      </c>
      <c r="C2061" s="8" t="s">
        <v>40</v>
      </c>
      <c r="D2061" s="7" t="s">
        <v>145</v>
      </c>
      <c r="E2061" s="7" t="s">
        <v>146</v>
      </c>
      <c r="F2061" s="7" t="s">
        <v>16100</v>
      </c>
      <c r="G2061" s="7" t="s">
        <v>893</v>
      </c>
      <c r="H2061" s="7" t="s">
        <v>16101</v>
      </c>
      <c r="I2061" s="7" t="s">
        <v>922</v>
      </c>
      <c r="J2061" s="7" t="s">
        <v>11694</v>
      </c>
      <c r="K2061" s="7" t="s">
        <v>152</v>
      </c>
      <c r="L2061" s="7" t="s">
        <v>45</v>
      </c>
      <c r="M2061" s="7" t="s">
        <v>16102</v>
      </c>
      <c r="N2061" s="9" t="s">
        <v>16103</v>
      </c>
      <c r="O2061" s="7" t="s">
        <v>145</v>
      </c>
      <c r="P2061" s="7" t="s">
        <v>146</v>
      </c>
      <c r="Q2061" s="7" t="s">
        <v>15857</v>
      </c>
      <c r="R2061" s="7" t="s">
        <v>12876</v>
      </c>
      <c r="S2061" s="7" t="s">
        <v>46</v>
      </c>
      <c r="T2061" s="7" t="s">
        <v>4882</v>
      </c>
      <c r="U2061" s="7" t="s">
        <v>47</v>
      </c>
      <c r="V2061" s="7" t="s">
        <v>48</v>
      </c>
      <c r="W2061" s="7" t="s">
        <v>88</v>
      </c>
      <c r="X2061" s="7" t="s">
        <v>77</v>
      </c>
      <c r="Y2061" s="7" t="s">
        <v>50</v>
      </c>
      <c r="Z2061" s="7" t="s">
        <v>125</v>
      </c>
      <c r="AA2061" s="7" t="s">
        <v>50</v>
      </c>
      <c r="AB2061" s="7" t="s">
        <v>3238</v>
      </c>
      <c r="AC2061" s="7" t="s">
        <v>1407</v>
      </c>
      <c r="AD2061" s="7" t="s">
        <v>3239</v>
      </c>
      <c r="AE2061" s="7" t="s">
        <v>56</v>
      </c>
      <c r="AF2061" s="7" t="s">
        <v>3240</v>
      </c>
      <c r="AG2061" s="7" t="s">
        <v>16104</v>
      </c>
      <c r="AH2061" s="7" t="s">
        <v>3238</v>
      </c>
      <c r="AI2061" s="7" t="s">
        <v>160</v>
      </c>
      <c r="AJ2061" s="7" t="s">
        <v>3239</v>
      </c>
      <c r="AK2061" s="10" t="s">
        <v>268</v>
      </c>
      <c r="AL2061" s="5" t="str">
        <f>+VLOOKUP(D2061,'[1]Listado de Establecimientos'!$A$1:$P$65536,16,FALSE)</f>
        <v>MARISCAL CACERES</v>
      </c>
      <c r="AM2061" s="5" t="str">
        <f>+VLOOKUP(D2061,'[1]Listado de Establecimientos'!$A$1:$Q$65536,17,FALSE)</f>
        <v>NO PERTENECE A NINGUNA MICRORRED</v>
      </c>
      <c r="AN2061" s="5">
        <f t="shared" si="32"/>
        <v>2</v>
      </c>
    </row>
    <row r="2062" spans="1:40" ht="36" hidden="1">
      <c r="A2062" s="6">
        <v>352</v>
      </c>
      <c r="B2062" s="7" t="s">
        <v>16105</v>
      </c>
      <c r="C2062" s="8" t="s">
        <v>40</v>
      </c>
      <c r="D2062" s="7" t="s">
        <v>145</v>
      </c>
      <c r="E2062" s="7" t="s">
        <v>146</v>
      </c>
      <c r="F2062" s="7" t="s">
        <v>16100</v>
      </c>
      <c r="G2062" s="7" t="s">
        <v>893</v>
      </c>
      <c r="H2062" s="7" t="s">
        <v>16101</v>
      </c>
      <c r="I2062" s="7" t="s">
        <v>922</v>
      </c>
      <c r="J2062" s="7" t="s">
        <v>11694</v>
      </c>
      <c r="K2062" s="7" t="s">
        <v>152</v>
      </c>
      <c r="L2062" s="7" t="s">
        <v>45</v>
      </c>
      <c r="M2062" s="7" t="s">
        <v>16102</v>
      </c>
      <c r="N2062" s="9" t="s">
        <v>16103</v>
      </c>
      <c r="O2062" s="7" t="s">
        <v>145</v>
      </c>
      <c r="P2062" s="7" t="s">
        <v>146</v>
      </c>
      <c r="Q2062" s="7" t="s">
        <v>15857</v>
      </c>
      <c r="R2062" s="7" t="s">
        <v>13028</v>
      </c>
      <c r="S2062" s="7" t="s">
        <v>46</v>
      </c>
      <c r="T2062" s="7" t="s">
        <v>1802</v>
      </c>
      <c r="U2062" s="7" t="s">
        <v>87</v>
      </c>
      <c r="V2062" s="7" t="s">
        <v>48</v>
      </c>
      <c r="W2062" s="7" t="s">
        <v>88</v>
      </c>
      <c r="X2062" s="7" t="s">
        <v>67</v>
      </c>
      <c r="Y2062" s="7" t="s">
        <v>50</v>
      </c>
      <c r="Z2062" s="7" t="s">
        <v>125</v>
      </c>
      <c r="AA2062" s="7" t="s">
        <v>50</v>
      </c>
      <c r="AB2062" s="7" t="s">
        <v>3238</v>
      </c>
      <c r="AC2062" s="7" t="s">
        <v>1407</v>
      </c>
      <c r="AD2062" s="7" t="s">
        <v>3239</v>
      </c>
      <c r="AE2062" s="7" t="s">
        <v>56</v>
      </c>
      <c r="AF2062" s="7" t="s">
        <v>3240</v>
      </c>
      <c r="AG2062" s="7" t="s">
        <v>16106</v>
      </c>
      <c r="AH2062" s="7" t="s">
        <v>3238</v>
      </c>
      <c r="AI2062" s="7" t="s">
        <v>160</v>
      </c>
      <c r="AJ2062" s="7" t="s">
        <v>3239</v>
      </c>
      <c r="AK2062" s="10" t="s">
        <v>268</v>
      </c>
      <c r="AL2062" s="5" t="str">
        <f>+VLOOKUP(D2062,'[1]Listado de Establecimientos'!$A$1:$P$65536,16,FALSE)</f>
        <v>MARISCAL CACERES</v>
      </c>
      <c r="AM2062" s="5" t="str">
        <f>+VLOOKUP(D2062,'[1]Listado de Establecimientos'!$A$1:$Q$65536,17,FALSE)</f>
        <v>NO PERTENECE A NINGUNA MICRORRED</v>
      </c>
      <c r="AN2062" s="5">
        <f t="shared" si="32"/>
        <v>2</v>
      </c>
    </row>
    <row r="2063" spans="1:40" ht="36" hidden="1">
      <c r="A2063" s="6">
        <v>353</v>
      </c>
      <c r="B2063" s="7" t="s">
        <v>16107</v>
      </c>
      <c r="C2063" s="8" t="s">
        <v>40</v>
      </c>
      <c r="D2063" s="7" t="s">
        <v>145</v>
      </c>
      <c r="E2063" s="7" t="s">
        <v>146</v>
      </c>
      <c r="F2063" s="7" t="s">
        <v>1646</v>
      </c>
      <c r="G2063" s="7" t="s">
        <v>9634</v>
      </c>
      <c r="H2063" s="7" t="s">
        <v>16108</v>
      </c>
      <c r="I2063" s="7" t="s">
        <v>85</v>
      </c>
      <c r="J2063" s="7" t="s">
        <v>13444</v>
      </c>
      <c r="K2063" s="7" t="s">
        <v>152</v>
      </c>
      <c r="L2063" s="7" t="s">
        <v>45</v>
      </c>
      <c r="M2063" s="7" t="s">
        <v>16109</v>
      </c>
      <c r="N2063" s="9" t="s">
        <v>16110</v>
      </c>
      <c r="O2063" s="7" t="s">
        <v>145</v>
      </c>
      <c r="P2063" s="7" t="s">
        <v>146</v>
      </c>
      <c r="Q2063" s="7" t="s">
        <v>15857</v>
      </c>
      <c r="R2063" s="7" t="s">
        <v>3697</v>
      </c>
      <c r="S2063" s="7" t="s">
        <v>46</v>
      </c>
      <c r="T2063" s="7" t="s">
        <v>203</v>
      </c>
      <c r="U2063" s="7" t="s">
        <v>73</v>
      </c>
      <c r="V2063" s="7" t="s">
        <v>48</v>
      </c>
      <c r="W2063" s="7" t="s">
        <v>94</v>
      </c>
      <c r="X2063" s="7" t="s">
        <v>94</v>
      </c>
      <c r="Y2063" s="7" t="s">
        <v>50</v>
      </c>
      <c r="Z2063" s="7" t="s">
        <v>125</v>
      </c>
      <c r="AA2063" s="7" t="s">
        <v>50</v>
      </c>
      <c r="AB2063" s="7" t="s">
        <v>3238</v>
      </c>
      <c r="AC2063" s="7" t="s">
        <v>1407</v>
      </c>
      <c r="AD2063" s="7" t="s">
        <v>3239</v>
      </c>
      <c r="AE2063" s="7" t="s">
        <v>56</v>
      </c>
      <c r="AF2063" s="7" t="s">
        <v>3240</v>
      </c>
      <c r="AG2063" s="7" t="s">
        <v>16111</v>
      </c>
      <c r="AH2063" s="7" t="s">
        <v>3238</v>
      </c>
      <c r="AI2063" s="7" t="s">
        <v>160</v>
      </c>
      <c r="AJ2063" s="7" t="s">
        <v>3239</v>
      </c>
      <c r="AK2063" s="10" t="s">
        <v>268</v>
      </c>
      <c r="AL2063" s="5" t="str">
        <f>+VLOOKUP(D2063,'[1]Listado de Establecimientos'!$A$1:$P$65536,16,FALSE)</f>
        <v>MARISCAL CACERES</v>
      </c>
      <c r="AM2063" s="5" t="str">
        <f>+VLOOKUP(D2063,'[1]Listado de Establecimientos'!$A$1:$Q$65536,17,FALSE)</f>
        <v>NO PERTENECE A NINGUNA MICRORRED</v>
      </c>
      <c r="AN2063" s="5">
        <f t="shared" si="32"/>
        <v>2</v>
      </c>
    </row>
    <row r="2064" spans="1:40" ht="24" hidden="1">
      <c r="A2064" s="6">
        <v>354</v>
      </c>
      <c r="B2064" s="7" t="s">
        <v>16112</v>
      </c>
      <c r="C2064" s="8" t="s">
        <v>40</v>
      </c>
      <c r="D2064" s="7" t="s">
        <v>41</v>
      </c>
      <c r="E2064" s="7" t="s">
        <v>42</v>
      </c>
      <c r="F2064" s="7" t="s">
        <v>1796</v>
      </c>
      <c r="G2064" s="7" t="s">
        <v>322</v>
      </c>
      <c r="H2064" s="7" t="s">
        <v>1341</v>
      </c>
      <c r="I2064" s="7" t="s">
        <v>1474</v>
      </c>
      <c r="J2064" s="7" t="s">
        <v>16113</v>
      </c>
      <c r="K2064" s="7" t="s">
        <v>152</v>
      </c>
      <c r="L2064" s="7" t="s">
        <v>45</v>
      </c>
      <c r="M2064" s="7" t="s">
        <v>16114</v>
      </c>
      <c r="N2064" s="9" t="s">
        <v>16115</v>
      </c>
      <c r="O2064" s="7" t="s">
        <v>222</v>
      </c>
      <c r="P2064" s="7" t="s">
        <v>223</v>
      </c>
      <c r="Q2064" s="7" t="s">
        <v>15857</v>
      </c>
      <c r="R2064" s="7" t="s">
        <v>2432</v>
      </c>
      <c r="S2064" s="7" t="s">
        <v>64</v>
      </c>
      <c r="T2064" s="7" t="s">
        <v>8317</v>
      </c>
      <c r="U2064" s="7" t="s">
        <v>1578</v>
      </c>
      <c r="V2064" s="7" t="s">
        <v>48</v>
      </c>
      <c r="W2064" s="7" t="s">
        <v>97</v>
      </c>
      <c r="X2064" s="7" t="s">
        <v>77</v>
      </c>
      <c r="Y2064" s="7" t="s">
        <v>50</v>
      </c>
      <c r="Z2064" s="7" t="s">
        <v>125</v>
      </c>
      <c r="AA2064" s="7" t="s">
        <v>50</v>
      </c>
      <c r="AB2064" s="7" t="s">
        <v>1332</v>
      </c>
      <c r="AC2064" s="7" t="s">
        <v>2231</v>
      </c>
      <c r="AD2064" s="7" t="s">
        <v>2232</v>
      </c>
      <c r="AE2064" s="7" t="s">
        <v>56</v>
      </c>
      <c r="AF2064" s="7" t="s">
        <v>2233</v>
      </c>
      <c r="AG2064" s="7" t="s">
        <v>16116</v>
      </c>
      <c r="AH2064" s="7" t="s">
        <v>1332</v>
      </c>
      <c r="AI2064" s="7" t="s">
        <v>2235</v>
      </c>
      <c r="AJ2064" s="7" t="s">
        <v>2232</v>
      </c>
      <c r="AK2064" s="10" t="s">
        <v>268</v>
      </c>
      <c r="AL2064" s="5" t="str">
        <f>+VLOOKUP(D2064,'[1]Listado de Establecimientos'!$A$1:$P$65536,16,FALSE)</f>
        <v>NO PERTENECE A NINGUNA RED</v>
      </c>
      <c r="AM2064" s="5" t="str">
        <f>+VLOOKUP(D2064,'[1]Listado de Establecimientos'!$A$1:$Q$65536,17,FALSE)</f>
        <v>NO PERTENECE A NINGUNA MICRORED</v>
      </c>
      <c r="AN2064" s="5">
        <f t="shared" si="32"/>
        <v>2</v>
      </c>
    </row>
    <row r="2065" spans="1:40" ht="24" hidden="1">
      <c r="A2065" s="6">
        <v>355</v>
      </c>
      <c r="B2065" s="7" t="s">
        <v>16117</v>
      </c>
      <c r="C2065" s="8" t="s">
        <v>40</v>
      </c>
      <c r="D2065" s="7" t="s">
        <v>41</v>
      </c>
      <c r="E2065" s="7" t="s">
        <v>42</v>
      </c>
      <c r="F2065" s="7" t="s">
        <v>16118</v>
      </c>
      <c r="G2065" s="7" t="s">
        <v>16119</v>
      </c>
      <c r="H2065" s="7" t="s">
        <v>5549</v>
      </c>
      <c r="I2065" s="7" t="s">
        <v>119</v>
      </c>
      <c r="J2065" s="7" t="s">
        <v>16120</v>
      </c>
      <c r="K2065" s="7" t="s">
        <v>86</v>
      </c>
      <c r="L2065" s="7" t="s">
        <v>45</v>
      </c>
      <c r="M2065" s="7" t="s">
        <v>16121</v>
      </c>
      <c r="N2065" s="9" t="s">
        <v>16122</v>
      </c>
      <c r="O2065" s="7" t="s">
        <v>16123</v>
      </c>
      <c r="P2065" s="7" t="s">
        <v>16124</v>
      </c>
      <c r="Q2065" s="7" t="s">
        <v>15857</v>
      </c>
      <c r="R2065" s="7" t="s">
        <v>5353</v>
      </c>
      <c r="S2065" s="7" t="s">
        <v>64</v>
      </c>
      <c r="T2065" s="7" t="s">
        <v>9409</v>
      </c>
      <c r="U2065" s="7" t="s">
        <v>73</v>
      </c>
      <c r="V2065" s="7" t="s">
        <v>66</v>
      </c>
      <c r="W2065" s="7" t="s">
        <v>88</v>
      </c>
      <c r="X2065" s="7" t="s">
        <v>107</v>
      </c>
      <c r="Y2065" s="7" t="s">
        <v>50</v>
      </c>
      <c r="Z2065" s="7" t="s">
        <v>51</v>
      </c>
      <c r="AA2065" s="7" t="s">
        <v>52</v>
      </c>
      <c r="AB2065" s="7" t="s">
        <v>256</v>
      </c>
      <c r="AC2065" s="7" t="s">
        <v>259</v>
      </c>
      <c r="AD2065" s="7" t="s">
        <v>338</v>
      </c>
      <c r="AE2065" s="7" t="s">
        <v>56</v>
      </c>
      <c r="AF2065" s="7" t="s">
        <v>339</v>
      </c>
      <c r="AG2065" s="7" t="s">
        <v>16125</v>
      </c>
      <c r="AH2065" s="7" t="s">
        <v>256</v>
      </c>
      <c r="AI2065" s="7" t="s">
        <v>213</v>
      </c>
      <c r="AJ2065" s="7" t="s">
        <v>338</v>
      </c>
      <c r="AK2065" s="10" t="s">
        <v>268</v>
      </c>
      <c r="AL2065" s="5" t="str">
        <f>+VLOOKUP(D2065,'[1]Listado de Establecimientos'!$A$1:$P$65536,16,FALSE)</f>
        <v>NO PERTENECE A NINGUNA RED</v>
      </c>
      <c r="AM2065" s="5" t="str">
        <f>+VLOOKUP(D2065,'[1]Listado de Establecimientos'!$A$1:$Q$65536,17,FALSE)</f>
        <v>NO PERTENECE A NINGUNA MICRORED</v>
      </c>
      <c r="AN2065" s="5">
        <f t="shared" si="32"/>
        <v>2</v>
      </c>
    </row>
    <row r="2066" spans="1:40" ht="24" hidden="1">
      <c r="A2066" s="6">
        <v>356</v>
      </c>
      <c r="B2066" s="7" t="s">
        <v>16126</v>
      </c>
      <c r="C2066" s="8" t="s">
        <v>40</v>
      </c>
      <c r="D2066" s="7" t="s">
        <v>41</v>
      </c>
      <c r="E2066" s="7" t="s">
        <v>42</v>
      </c>
      <c r="F2066" s="7" t="s">
        <v>246</v>
      </c>
      <c r="G2066" s="7" t="s">
        <v>1697</v>
      </c>
      <c r="H2066" s="7" t="s">
        <v>979</v>
      </c>
      <c r="I2066" s="7" t="s">
        <v>177</v>
      </c>
      <c r="J2066" s="7" t="s">
        <v>16127</v>
      </c>
      <c r="K2066" s="7" t="s">
        <v>122</v>
      </c>
      <c r="L2066" s="7" t="s">
        <v>45</v>
      </c>
      <c r="M2066" s="7" t="s">
        <v>16128</v>
      </c>
      <c r="N2066" s="9" t="s">
        <v>16129</v>
      </c>
      <c r="O2066" s="7" t="s">
        <v>222</v>
      </c>
      <c r="P2066" s="7" t="s">
        <v>223</v>
      </c>
      <c r="Q2066" s="7" t="s">
        <v>15857</v>
      </c>
      <c r="R2066" s="7" t="s">
        <v>16130</v>
      </c>
      <c r="S2066" s="7" t="s">
        <v>46</v>
      </c>
      <c r="T2066" s="7" t="s">
        <v>2254</v>
      </c>
      <c r="U2066" s="7" t="s">
        <v>87</v>
      </c>
      <c r="V2066" s="7" t="s">
        <v>123</v>
      </c>
      <c r="W2066" s="7" t="s">
        <v>49</v>
      </c>
      <c r="X2066" s="7" t="s">
        <v>147</v>
      </c>
      <c r="Y2066" s="7" t="s">
        <v>50</v>
      </c>
      <c r="Z2066" s="7" t="s">
        <v>125</v>
      </c>
      <c r="AA2066" s="7" t="s">
        <v>50</v>
      </c>
      <c r="AB2066" s="7" t="s">
        <v>1332</v>
      </c>
      <c r="AC2066" s="7" t="s">
        <v>2231</v>
      </c>
      <c r="AD2066" s="7" t="s">
        <v>2232</v>
      </c>
      <c r="AE2066" s="7" t="s">
        <v>56</v>
      </c>
      <c r="AF2066" s="7" t="s">
        <v>2233</v>
      </c>
      <c r="AG2066" s="7" t="s">
        <v>16131</v>
      </c>
      <c r="AH2066" s="7" t="s">
        <v>1332</v>
      </c>
      <c r="AI2066" s="7" t="s">
        <v>2235</v>
      </c>
      <c r="AJ2066" s="7" t="s">
        <v>2232</v>
      </c>
      <c r="AK2066" s="10" t="s">
        <v>268</v>
      </c>
      <c r="AL2066" s="5" t="str">
        <f>+VLOOKUP(D2066,'[1]Listado de Establecimientos'!$A$1:$P$65536,16,FALSE)</f>
        <v>NO PERTENECE A NINGUNA RED</v>
      </c>
      <c r="AM2066" s="5" t="str">
        <f>+VLOOKUP(D2066,'[1]Listado de Establecimientos'!$A$1:$Q$65536,17,FALSE)</f>
        <v>NO PERTENECE A NINGUNA MICRORED</v>
      </c>
      <c r="AN2066" s="5">
        <f t="shared" si="32"/>
        <v>2</v>
      </c>
    </row>
    <row r="2067" spans="1:40" ht="24" hidden="1">
      <c r="A2067" s="6">
        <v>357</v>
      </c>
      <c r="B2067" s="7" t="s">
        <v>16132</v>
      </c>
      <c r="C2067" s="8" t="s">
        <v>40</v>
      </c>
      <c r="D2067" s="7" t="s">
        <v>60</v>
      </c>
      <c r="E2067" s="7" t="s">
        <v>61</v>
      </c>
      <c r="F2067" s="7" t="s">
        <v>165</v>
      </c>
      <c r="G2067" s="7" t="s">
        <v>193</v>
      </c>
      <c r="H2067" s="7" t="s">
        <v>4694</v>
      </c>
      <c r="I2067" s="7" t="s">
        <v>49</v>
      </c>
      <c r="J2067" s="7" t="s">
        <v>16133</v>
      </c>
      <c r="K2067" s="7" t="s">
        <v>63</v>
      </c>
      <c r="L2067" s="7" t="s">
        <v>45</v>
      </c>
      <c r="M2067" s="7" t="s">
        <v>16134</v>
      </c>
      <c r="N2067" s="9" t="s">
        <v>16135</v>
      </c>
      <c r="O2067" s="7" t="s">
        <v>6858</v>
      </c>
      <c r="P2067" s="7" t="s">
        <v>6859</v>
      </c>
      <c r="Q2067" s="7" t="s">
        <v>15857</v>
      </c>
      <c r="R2067" s="7" t="s">
        <v>8752</v>
      </c>
      <c r="S2067" s="7" t="s">
        <v>46</v>
      </c>
      <c r="T2067" s="7" t="s">
        <v>2497</v>
      </c>
      <c r="U2067" s="7" t="s">
        <v>73</v>
      </c>
      <c r="V2067" s="7" t="s">
        <v>48</v>
      </c>
      <c r="W2067" s="7" t="s">
        <v>107</v>
      </c>
      <c r="X2067" s="7" t="s">
        <v>113</v>
      </c>
      <c r="Y2067" s="7" t="s">
        <v>50</v>
      </c>
      <c r="Z2067" s="7" t="s">
        <v>51</v>
      </c>
      <c r="AA2067" s="7" t="s">
        <v>52</v>
      </c>
      <c r="AB2067" s="7" t="s">
        <v>126</v>
      </c>
      <c r="AC2067" s="7" t="s">
        <v>1497</v>
      </c>
      <c r="AD2067" s="7" t="s">
        <v>6702</v>
      </c>
      <c r="AE2067" s="7" t="s">
        <v>56</v>
      </c>
      <c r="AF2067" s="7" t="s">
        <v>6703</v>
      </c>
      <c r="AG2067" s="7" t="s">
        <v>16136</v>
      </c>
      <c r="AH2067" s="7" t="s">
        <v>126</v>
      </c>
      <c r="AI2067" s="7" t="s">
        <v>6705</v>
      </c>
      <c r="AJ2067" s="7" t="s">
        <v>6702</v>
      </c>
      <c r="AK2067" s="10" t="s">
        <v>268</v>
      </c>
      <c r="AL2067" s="5" t="str">
        <f>+VLOOKUP(D2067,'[1]Listado de Establecimientos'!$A$1:$P$65536,16,FALSE)</f>
        <v>RIOJA</v>
      </c>
      <c r="AM2067" s="5" t="str">
        <f>+VLOOKUP(D2067,'[1]Listado de Establecimientos'!$A$1:$Q$65536,17,FALSE)</f>
        <v>NO PERTENECE A NINGUNA MICRORED</v>
      </c>
      <c r="AN2067" s="5">
        <f t="shared" si="32"/>
        <v>2</v>
      </c>
    </row>
    <row r="2068" spans="1:40" ht="24" hidden="1">
      <c r="A2068" s="6">
        <v>358</v>
      </c>
      <c r="B2068" s="7" t="s">
        <v>16137</v>
      </c>
      <c r="C2068" s="8" t="s">
        <v>40</v>
      </c>
      <c r="D2068" s="7" t="s">
        <v>41</v>
      </c>
      <c r="E2068" s="7" t="s">
        <v>42</v>
      </c>
      <c r="F2068" s="7" t="s">
        <v>788</v>
      </c>
      <c r="G2068" s="7" t="s">
        <v>978</v>
      </c>
      <c r="H2068" s="7" t="s">
        <v>16138</v>
      </c>
      <c r="I2068" s="7" t="s">
        <v>77</v>
      </c>
      <c r="J2068" s="7" t="s">
        <v>16139</v>
      </c>
      <c r="K2068" s="7" t="s">
        <v>44</v>
      </c>
      <c r="L2068" s="7" t="s">
        <v>45</v>
      </c>
      <c r="M2068" s="7" t="s">
        <v>16140</v>
      </c>
      <c r="N2068" s="9" t="s">
        <v>16141</v>
      </c>
      <c r="O2068" s="7" t="s">
        <v>12077</v>
      </c>
      <c r="P2068" s="7" t="s">
        <v>12078</v>
      </c>
      <c r="Q2068" s="7" t="s">
        <v>15857</v>
      </c>
      <c r="R2068" s="7" t="s">
        <v>2445</v>
      </c>
      <c r="S2068" s="7" t="s">
        <v>64</v>
      </c>
      <c r="T2068" s="7" t="s">
        <v>997</v>
      </c>
      <c r="U2068" s="7" t="s">
        <v>714</v>
      </c>
      <c r="V2068" s="7" t="s">
        <v>123</v>
      </c>
      <c r="W2068" s="7" t="s">
        <v>49</v>
      </c>
      <c r="X2068" s="7" t="s">
        <v>49</v>
      </c>
      <c r="Y2068" s="7" t="s">
        <v>50</v>
      </c>
      <c r="Z2068" s="7" t="s">
        <v>125</v>
      </c>
      <c r="AA2068" s="7" t="s">
        <v>50</v>
      </c>
      <c r="AB2068" s="7" t="s">
        <v>72</v>
      </c>
      <c r="AC2068" s="7" t="s">
        <v>1697</v>
      </c>
      <c r="AD2068" s="7" t="s">
        <v>342</v>
      </c>
      <c r="AE2068" s="7" t="s">
        <v>56</v>
      </c>
      <c r="AF2068" s="7" t="s">
        <v>343</v>
      </c>
      <c r="AG2068" s="7" t="s">
        <v>16142</v>
      </c>
      <c r="AH2068" s="7" t="s">
        <v>72</v>
      </c>
      <c r="AI2068" s="7" t="s">
        <v>89</v>
      </c>
      <c r="AJ2068" s="7" t="s">
        <v>342</v>
      </c>
      <c r="AK2068" s="10" t="s">
        <v>268</v>
      </c>
      <c r="AL2068" s="5" t="str">
        <f>+VLOOKUP(D2068,'[1]Listado de Establecimientos'!$A$1:$P$65536,16,FALSE)</f>
        <v>NO PERTENECE A NINGUNA RED</v>
      </c>
      <c r="AM2068" s="5" t="str">
        <f>+VLOOKUP(D2068,'[1]Listado de Establecimientos'!$A$1:$Q$65536,17,FALSE)</f>
        <v>NO PERTENECE A NINGUNA MICRORED</v>
      </c>
      <c r="AN2068" s="5">
        <f t="shared" si="32"/>
        <v>2</v>
      </c>
    </row>
    <row r="2069" spans="1:40" ht="36" hidden="1">
      <c r="A2069" s="6">
        <v>1</v>
      </c>
      <c r="B2069" s="7" t="s">
        <v>16143</v>
      </c>
      <c r="C2069" s="8" t="s">
        <v>40</v>
      </c>
      <c r="D2069" s="7" t="s">
        <v>306</v>
      </c>
      <c r="E2069" s="7" t="s">
        <v>307</v>
      </c>
      <c r="F2069" s="7" t="s">
        <v>16144</v>
      </c>
      <c r="G2069" s="7" t="s">
        <v>5483</v>
      </c>
      <c r="H2069" s="7" t="s">
        <v>16145</v>
      </c>
      <c r="I2069" s="7" t="s">
        <v>690</v>
      </c>
      <c r="J2069" s="7" t="s">
        <v>16146</v>
      </c>
      <c r="K2069" s="7" t="s">
        <v>86</v>
      </c>
      <c r="L2069" s="7" t="s">
        <v>45</v>
      </c>
      <c r="M2069" s="7" t="s">
        <v>16147</v>
      </c>
      <c r="N2069" s="9" t="s">
        <v>16148</v>
      </c>
      <c r="O2069" s="7" t="s">
        <v>306</v>
      </c>
      <c r="P2069" s="7" t="s">
        <v>307</v>
      </c>
      <c r="Q2069" s="7" t="s">
        <v>16149</v>
      </c>
      <c r="R2069" s="7" t="s">
        <v>859</v>
      </c>
      <c r="S2069" s="7" t="s">
        <v>64</v>
      </c>
      <c r="T2069" s="7" t="s">
        <v>5269</v>
      </c>
      <c r="U2069" s="7" t="s">
        <v>188</v>
      </c>
      <c r="V2069" s="7" t="s">
        <v>16150</v>
      </c>
      <c r="W2069" s="7" t="s">
        <v>88</v>
      </c>
      <c r="X2069" s="7" t="s">
        <v>94</v>
      </c>
      <c r="Y2069" s="7" t="s">
        <v>50</v>
      </c>
      <c r="Z2069" s="7" t="s">
        <v>51</v>
      </c>
      <c r="AA2069" s="7" t="s">
        <v>52</v>
      </c>
      <c r="AB2069" s="7" t="s">
        <v>154</v>
      </c>
      <c r="AC2069" s="7" t="s">
        <v>206</v>
      </c>
      <c r="AD2069" s="15" t="s">
        <v>310</v>
      </c>
      <c r="AE2069" s="7" t="s">
        <v>56</v>
      </c>
      <c r="AF2069" s="7" t="s">
        <v>311</v>
      </c>
      <c r="AG2069" s="7" t="s">
        <v>16151</v>
      </c>
      <c r="AH2069" s="7" t="s">
        <v>154</v>
      </c>
      <c r="AI2069" s="7" t="s">
        <v>154</v>
      </c>
      <c r="AJ2069" s="7" t="s">
        <v>310</v>
      </c>
      <c r="AK2069" s="10" t="s">
        <v>59</v>
      </c>
      <c r="AL2069" s="5" t="str">
        <f>+VLOOKUP(D2069,'[1]Listado de Establecimientos'!$A$1:$P$65536,16,FALSE)</f>
        <v>PICOTA</v>
      </c>
      <c r="AM2069" s="5" t="str">
        <f>+VLOOKUP(D2069,'[1]Listado de Establecimientos'!$A$1:$Q$65536,17,FALSE)</f>
        <v>LEONCIO PRADO</v>
      </c>
      <c r="AN2069" s="5">
        <f t="shared" si="32"/>
        <v>3</v>
      </c>
    </row>
    <row r="2070" spans="1:40" ht="36" hidden="1">
      <c r="A2070" s="6">
        <v>2</v>
      </c>
      <c r="B2070" s="7" t="s">
        <v>16152</v>
      </c>
      <c r="C2070" s="8" t="s">
        <v>40</v>
      </c>
      <c r="D2070" s="7" t="s">
        <v>1888</v>
      </c>
      <c r="E2070" s="7" t="s">
        <v>1889</v>
      </c>
      <c r="F2070" s="7" t="s">
        <v>3992</v>
      </c>
      <c r="G2070" s="7" t="s">
        <v>16153</v>
      </c>
      <c r="H2070" s="7" t="s">
        <v>16154</v>
      </c>
      <c r="I2070" s="7" t="s">
        <v>86</v>
      </c>
      <c r="J2070" s="7" t="s">
        <v>16155</v>
      </c>
      <c r="K2070" s="7" t="s">
        <v>63</v>
      </c>
      <c r="L2070" s="7" t="s">
        <v>45</v>
      </c>
      <c r="M2070" s="7" t="s">
        <v>16156</v>
      </c>
      <c r="N2070" s="9" t="s">
        <v>16157</v>
      </c>
      <c r="O2070" s="7" t="s">
        <v>7396</v>
      </c>
      <c r="P2070" s="7" t="s">
        <v>7397</v>
      </c>
      <c r="Q2070" s="7" t="s">
        <v>15857</v>
      </c>
      <c r="R2070" s="7" t="s">
        <v>3769</v>
      </c>
      <c r="S2070" s="7" t="s">
        <v>64</v>
      </c>
      <c r="T2070" s="7" t="s">
        <v>1682</v>
      </c>
      <c r="U2070" s="7" t="s">
        <v>73</v>
      </c>
      <c r="V2070" s="7" t="s">
        <v>48</v>
      </c>
      <c r="W2070" s="7" t="s">
        <v>88</v>
      </c>
      <c r="X2070" s="7" t="s">
        <v>97</v>
      </c>
      <c r="Y2070" s="7" t="s">
        <v>50</v>
      </c>
      <c r="Z2070" s="7" t="s">
        <v>51</v>
      </c>
      <c r="AA2070" s="7" t="s">
        <v>52</v>
      </c>
      <c r="AB2070" s="7" t="s">
        <v>418</v>
      </c>
      <c r="AC2070" s="7" t="s">
        <v>8008</v>
      </c>
      <c r="AD2070" s="7" t="s">
        <v>8009</v>
      </c>
      <c r="AE2070" s="7" t="s">
        <v>56</v>
      </c>
      <c r="AF2070" s="7" t="s">
        <v>8010</v>
      </c>
      <c r="AG2070" s="7" t="s">
        <v>16158</v>
      </c>
      <c r="AH2070" s="7" t="s">
        <v>418</v>
      </c>
      <c r="AI2070" s="7" t="s">
        <v>8008</v>
      </c>
      <c r="AJ2070" s="7" t="s">
        <v>8009</v>
      </c>
      <c r="AK2070" s="10" t="s">
        <v>59</v>
      </c>
      <c r="AL2070" s="5" t="str">
        <f>+VLOOKUP(D2070,'[1]Listado de Establecimientos'!$A$1:$P$65536,16,FALSE)</f>
        <v>HUALLAGA</v>
      </c>
      <c r="AM2070" s="5" t="str">
        <f>+VLOOKUP(D2070,'[1]Listado de Establecimientos'!$A$1:$Q$65536,17,FALSE)</f>
        <v>SAPOSOA</v>
      </c>
      <c r="AN2070" s="5">
        <f t="shared" si="32"/>
        <v>3</v>
      </c>
    </row>
    <row r="2071" spans="1:40" ht="36" hidden="1">
      <c r="A2071" s="6">
        <v>3</v>
      </c>
      <c r="B2071" s="7" t="s">
        <v>16159</v>
      </c>
      <c r="C2071" s="8" t="s">
        <v>40</v>
      </c>
      <c r="D2071" s="7" t="s">
        <v>74</v>
      </c>
      <c r="E2071" s="7" t="s">
        <v>75</v>
      </c>
      <c r="F2071" s="7" t="s">
        <v>126</v>
      </c>
      <c r="G2071" s="7" t="s">
        <v>1300</v>
      </c>
      <c r="H2071" s="7" t="s">
        <v>16160</v>
      </c>
      <c r="I2071" s="7" t="s">
        <v>185</v>
      </c>
      <c r="J2071" s="7" t="s">
        <v>16161</v>
      </c>
      <c r="K2071" s="7" t="s">
        <v>63</v>
      </c>
      <c r="L2071" s="7" t="s">
        <v>45</v>
      </c>
      <c r="M2071" s="7" t="s">
        <v>16162</v>
      </c>
      <c r="N2071" s="9" t="s">
        <v>16163</v>
      </c>
      <c r="O2071" s="7" t="s">
        <v>14956</v>
      </c>
      <c r="P2071" s="7" t="s">
        <v>14957</v>
      </c>
      <c r="Q2071" s="7" t="s">
        <v>15857</v>
      </c>
      <c r="R2071" s="7" t="s">
        <v>7779</v>
      </c>
      <c r="S2071" s="7" t="s">
        <v>64</v>
      </c>
      <c r="T2071" s="7" t="s">
        <v>2764</v>
      </c>
      <c r="U2071" s="7" t="s">
        <v>1224</v>
      </c>
      <c r="V2071" s="7" t="s">
        <v>66</v>
      </c>
      <c r="W2071" s="7" t="s">
        <v>67</v>
      </c>
      <c r="X2071" s="7" t="s">
        <v>88</v>
      </c>
      <c r="Y2071" s="7" t="s">
        <v>50</v>
      </c>
      <c r="Z2071" s="7" t="s">
        <v>51</v>
      </c>
      <c r="AA2071" s="7" t="s">
        <v>52</v>
      </c>
      <c r="AB2071" s="7" t="s">
        <v>298</v>
      </c>
      <c r="AC2071" s="7" t="s">
        <v>1076</v>
      </c>
      <c r="AD2071" s="7" t="s">
        <v>299</v>
      </c>
      <c r="AE2071" s="7" t="s">
        <v>56</v>
      </c>
      <c r="AF2071" s="7" t="s">
        <v>300</v>
      </c>
      <c r="AG2071" s="7" t="s">
        <v>16164</v>
      </c>
      <c r="AH2071" s="7" t="s">
        <v>1225</v>
      </c>
      <c r="AI2071" s="7" t="s">
        <v>682</v>
      </c>
      <c r="AJ2071" s="7" t="s">
        <v>1226</v>
      </c>
      <c r="AK2071" s="10" t="s">
        <v>59</v>
      </c>
      <c r="AL2071" s="5" t="str">
        <f>+VLOOKUP(D2071,'[1]Listado de Establecimientos'!$A$1:$P$65536,16,FALSE)</f>
        <v>TOCACHE</v>
      </c>
      <c r="AM2071" s="5" t="str">
        <f>+VLOOKUP(D2071,'[1]Listado de Establecimientos'!$A$1:$Q$65536,17,FALSE)</f>
        <v>NO PERTENECE A NINGUNA MICRORED</v>
      </c>
      <c r="AN2071" s="5">
        <f t="shared" si="32"/>
        <v>3</v>
      </c>
    </row>
    <row r="2072" spans="1:40" ht="36" hidden="1">
      <c r="A2072" s="6">
        <v>4</v>
      </c>
      <c r="B2072" s="7" t="s">
        <v>16165</v>
      </c>
      <c r="C2072" s="8" t="s">
        <v>40</v>
      </c>
      <c r="D2072" s="7" t="s">
        <v>726</v>
      </c>
      <c r="E2072" s="7" t="s">
        <v>727</v>
      </c>
      <c r="F2072" s="7" t="s">
        <v>16166</v>
      </c>
      <c r="G2072" s="7" t="s">
        <v>16167</v>
      </c>
      <c r="H2072" s="7" t="s">
        <v>7237</v>
      </c>
      <c r="I2072" s="7" t="s">
        <v>152</v>
      </c>
      <c r="J2072" s="7" t="s">
        <v>16168</v>
      </c>
      <c r="K2072" s="7" t="s">
        <v>44</v>
      </c>
      <c r="L2072" s="7" t="s">
        <v>45</v>
      </c>
      <c r="M2072" s="7" t="s">
        <v>16169</v>
      </c>
      <c r="N2072" s="9" t="s">
        <v>16170</v>
      </c>
      <c r="O2072" s="7" t="s">
        <v>3410</v>
      </c>
      <c r="P2072" s="7" t="s">
        <v>3411</v>
      </c>
      <c r="Q2072" s="7" t="s">
        <v>16149</v>
      </c>
      <c r="R2072" s="7" t="s">
        <v>3443</v>
      </c>
      <c r="S2072" s="7" t="s">
        <v>64</v>
      </c>
      <c r="T2072" s="7" t="s">
        <v>846</v>
      </c>
      <c r="U2072" s="7" t="s">
        <v>47</v>
      </c>
      <c r="V2072" s="7" t="s">
        <v>48</v>
      </c>
      <c r="W2072" s="7" t="s">
        <v>122</v>
      </c>
      <c r="X2072" s="7" t="s">
        <v>94</v>
      </c>
      <c r="Y2072" s="7" t="s">
        <v>50</v>
      </c>
      <c r="Z2072" s="7" t="s">
        <v>51</v>
      </c>
      <c r="AA2072" s="7" t="s">
        <v>52</v>
      </c>
      <c r="AB2072" s="7" t="s">
        <v>1107</v>
      </c>
      <c r="AC2072" s="7" t="s">
        <v>16171</v>
      </c>
      <c r="AD2072" s="7" t="s">
        <v>16172</v>
      </c>
      <c r="AE2072" s="7" t="s">
        <v>9623</v>
      </c>
      <c r="AF2072" s="7" t="s">
        <v>16173</v>
      </c>
      <c r="AG2072" s="7" t="s">
        <v>16174</v>
      </c>
      <c r="AH2072" s="7" t="s">
        <v>205</v>
      </c>
      <c r="AI2072" s="7" t="s">
        <v>195</v>
      </c>
      <c r="AJ2072" s="7" t="s">
        <v>4022</v>
      </c>
      <c r="AK2072" s="10" t="s">
        <v>59</v>
      </c>
      <c r="AL2072" s="5" t="str">
        <f>+VLOOKUP(D2072,'[1]Listado de Establecimientos'!$A$1:$P$65536,16,FALSE)</f>
        <v>MOYOBAMBA</v>
      </c>
      <c r="AM2072" s="5" t="str">
        <f>+VLOOKUP(D2072,'[1]Listado de Establecimientos'!$A$1:$Q$65536,17,FALSE)</f>
        <v>PUEBLO LIBRE</v>
      </c>
      <c r="AN2072" s="5">
        <f t="shared" si="32"/>
        <v>3</v>
      </c>
    </row>
    <row r="2073" spans="1:40" ht="36" hidden="1">
      <c r="A2073" s="6">
        <v>5</v>
      </c>
      <c r="B2073" s="7" t="s">
        <v>16175</v>
      </c>
      <c r="C2073" s="8" t="s">
        <v>40</v>
      </c>
      <c r="D2073" s="7" t="s">
        <v>1153</v>
      </c>
      <c r="E2073" s="7" t="s">
        <v>1154</v>
      </c>
      <c r="F2073" s="7" t="s">
        <v>681</v>
      </c>
      <c r="G2073" s="7" t="s">
        <v>1607</v>
      </c>
      <c r="H2073" s="7" t="s">
        <v>16176</v>
      </c>
      <c r="I2073" s="7" t="s">
        <v>112</v>
      </c>
      <c r="J2073" s="7" t="s">
        <v>5742</v>
      </c>
      <c r="K2073" s="7" t="s">
        <v>63</v>
      </c>
      <c r="L2073" s="7" t="s">
        <v>45</v>
      </c>
      <c r="M2073" s="7" t="s">
        <v>16177</v>
      </c>
      <c r="N2073" s="9" t="s">
        <v>16178</v>
      </c>
      <c r="O2073" s="7" t="s">
        <v>1153</v>
      </c>
      <c r="P2073" s="7" t="s">
        <v>1154</v>
      </c>
      <c r="Q2073" s="7" t="s">
        <v>16149</v>
      </c>
      <c r="R2073" s="7" t="s">
        <v>14086</v>
      </c>
      <c r="S2073" s="7" t="s">
        <v>64</v>
      </c>
      <c r="T2073" s="7" t="s">
        <v>1083</v>
      </c>
      <c r="U2073" s="7" t="s">
        <v>73</v>
      </c>
      <c r="V2073" s="7" t="s">
        <v>66</v>
      </c>
      <c r="W2073" s="7" t="s">
        <v>94</v>
      </c>
      <c r="X2073" s="7" t="s">
        <v>67</v>
      </c>
      <c r="Y2073" s="7" t="s">
        <v>50</v>
      </c>
      <c r="Z2073" s="7" t="s">
        <v>51</v>
      </c>
      <c r="AA2073" s="7" t="s">
        <v>52</v>
      </c>
      <c r="AB2073" s="7" t="s">
        <v>210</v>
      </c>
      <c r="AC2073" s="7" t="s">
        <v>1333</v>
      </c>
      <c r="AD2073" s="7" t="s">
        <v>6368</v>
      </c>
      <c r="AE2073" s="7" t="s">
        <v>56</v>
      </c>
      <c r="AF2073" s="7" t="s">
        <v>16179</v>
      </c>
      <c r="AG2073" s="7" t="s">
        <v>16180</v>
      </c>
      <c r="AH2073" s="7" t="s">
        <v>1434</v>
      </c>
      <c r="AI2073" s="7" t="s">
        <v>1439</v>
      </c>
      <c r="AJ2073" s="7" t="s">
        <v>1436</v>
      </c>
      <c r="AK2073" s="10" t="s">
        <v>59</v>
      </c>
      <c r="AL2073" s="5" t="str">
        <f>+VLOOKUP(D2073,'[1]Listado de Establecimientos'!$A$1:$P$65536,16,FALSE)</f>
        <v>LAMAS</v>
      </c>
      <c r="AM2073" s="5" t="str">
        <f>+VLOOKUP(D2073,'[1]Listado de Establecimientos'!$A$1:$Q$65536,17,FALSE)</f>
        <v>HOSPITAL LAMAS</v>
      </c>
      <c r="AN2073" s="5">
        <f t="shared" si="32"/>
        <v>3</v>
      </c>
    </row>
    <row r="2074" spans="1:40" ht="36" hidden="1">
      <c r="A2074" s="6">
        <v>6</v>
      </c>
      <c r="B2074" s="7" t="s">
        <v>16181</v>
      </c>
      <c r="C2074" s="8" t="s">
        <v>40</v>
      </c>
      <c r="D2074" s="7" t="s">
        <v>2478</v>
      </c>
      <c r="E2074" s="7" t="s">
        <v>2479</v>
      </c>
      <c r="F2074" s="7" t="s">
        <v>297</v>
      </c>
      <c r="G2074" s="7" t="s">
        <v>129</v>
      </c>
      <c r="H2074" s="7" t="s">
        <v>16182</v>
      </c>
      <c r="I2074" s="7" t="s">
        <v>93</v>
      </c>
      <c r="J2074" s="7" t="s">
        <v>2044</v>
      </c>
      <c r="K2074" s="7" t="s">
        <v>63</v>
      </c>
      <c r="L2074" s="7" t="s">
        <v>45</v>
      </c>
      <c r="M2074" s="7" t="s">
        <v>16183</v>
      </c>
      <c r="N2074" s="9" t="s">
        <v>16184</v>
      </c>
      <c r="O2074" s="7" t="s">
        <v>2478</v>
      </c>
      <c r="P2074" s="7" t="s">
        <v>2479</v>
      </c>
      <c r="Q2074" s="7" t="s">
        <v>16149</v>
      </c>
      <c r="R2074" s="7" t="s">
        <v>16185</v>
      </c>
      <c r="S2074" s="7" t="s">
        <v>64</v>
      </c>
      <c r="T2074" s="7" t="s">
        <v>2727</v>
      </c>
      <c r="U2074" s="7" t="s">
        <v>106</v>
      </c>
      <c r="V2074" s="7" t="s">
        <v>153</v>
      </c>
      <c r="W2074" s="7" t="s">
        <v>113</v>
      </c>
      <c r="X2074" s="7" t="s">
        <v>114</v>
      </c>
      <c r="Y2074" s="7" t="s">
        <v>50</v>
      </c>
      <c r="Z2074" s="7" t="s">
        <v>51</v>
      </c>
      <c r="AA2074" s="7" t="s">
        <v>52</v>
      </c>
      <c r="AB2074" s="7" t="s">
        <v>205</v>
      </c>
      <c r="AC2074" s="7" t="s">
        <v>2486</v>
      </c>
      <c r="AD2074" s="7" t="s">
        <v>2487</v>
      </c>
      <c r="AE2074" s="7" t="s">
        <v>56</v>
      </c>
      <c r="AF2074" s="7" t="s">
        <v>2488</v>
      </c>
      <c r="AG2074" s="7" t="s">
        <v>16186</v>
      </c>
      <c r="AH2074" s="7" t="s">
        <v>205</v>
      </c>
      <c r="AI2074" s="7" t="s">
        <v>90</v>
      </c>
      <c r="AJ2074" s="7" t="s">
        <v>2487</v>
      </c>
      <c r="AK2074" s="10" t="s">
        <v>59</v>
      </c>
      <c r="AL2074" s="5" t="str">
        <f>+VLOOKUP(D2074,'[1]Listado de Establecimientos'!$A$1:$P$65536,16,FALSE)</f>
        <v>NO PERTENECE A NINGUNA RED</v>
      </c>
      <c r="AM2074" s="5" t="str">
        <f>+VLOOKUP(D2074,'[1]Listado de Establecimientos'!$A$1:$Q$65536,17,FALSE)</f>
        <v>NO PERTENECE A NINGUNA MICRORED</v>
      </c>
      <c r="AN2074" s="5">
        <f t="shared" si="32"/>
        <v>3</v>
      </c>
    </row>
    <row r="2075" spans="1:40" ht="36" hidden="1">
      <c r="A2075" s="6">
        <v>7</v>
      </c>
      <c r="B2075" s="7" t="s">
        <v>16187</v>
      </c>
      <c r="C2075" s="8" t="s">
        <v>40</v>
      </c>
      <c r="D2075" s="7" t="s">
        <v>83</v>
      </c>
      <c r="E2075" s="7" t="s">
        <v>143</v>
      </c>
      <c r="F2075" s="7" t="s">
        <v>1646</v>
      </c>
      <c r="G2075" s="7" t="s">
        <v>1827</v>
      </c>
      <c r="H2075" s="7" t="s">
        <v>881</v>
      </c>
      <c r="I2075" s="7" t="s">
        <v>906</v>
      </c>
      <c r="J2075" s="7" t="s">
        <v>16188</v>
      </c>
      <c r="K2075" s="7" t="s">
        <v>63</v>
      </c>
      <c r="L2075" s="7" t="s">
        <v>45</v>
      </c>
      <c r="M2075" s="7" t="s">
        <v>16189</v>
      </c>
      <c r="N2075" s="9" t="s">
        <v>16190</v>
      </c>
      <c r="O2075" s="7" t="s">
        <v>726</v>
      </c>
      <c r="P2075" s="7" t="s">
        <v>727</v>
      </c>
      <c r="Q2075" s="7" t="s">
        <v>16149</v>
      </c>
      <c r="R2075" s="7" t="s">
        <v>6492</v>
      </c>
      <c r="S2075" s="7" t="s">
        <v>64</v>
      </c>
      <c r="T2075" s="7" t="s">
        <v>1786</v>
      </c>
      <c r="U2075" s="7" t="s">
        <v>5567</v>
      </c>
      <c r="V2075" s="7" t="s">
        <v>66</v>
      </c>
      <c r="W2075" s="7" t="s">
        <v>8031</v>
      </c>
      <c r="X2075" s="7" t="s">
        <v>88</v>
      </c>
      <c r="Y2075" s="7" t="s">
        <v>50</v>
      </c>
      <c r="Z2075" s="7" t="s">
        <v>51</v>
      </c>
      <c r="AA2075" s="7" t="s">
        <v>52</v>
      </c>
      <c r="AB2075" s="7" t="s">
        <v>4189</v>
      </c>
      <c r="AC2075" s="7" t="s">
        <v>4193</v>
      </c>
      <c r="AD2075" s="7" t="s">
        <v>4190</v>
      </c>
      <c r="AE2075" s="7" t="s">
        <v>56</v>
      </c>
      <c r="AF2075" s="7" t="s">
        <v>4191</v>
      </c>
      <c r="AG2075" s="7" t="s">
        <v>16191</v>
      </c>
      <c r="AH2075" s="7" t="s">
        <v>4189</v>
      </c>
      <c r="AI2075" s="7" t="s">
        <v>4193</v>
      </c>
      <c r="AJ2075" s="7" t="s">
        <v>4190</v>
      </c>
      <c r="AK2075" s="10" t="s">
        <v>59</v>
      </c>
      <c r="AL2075" s="5" t="str">
        <f>+VLOOKUP(D2075,'[1]Listado de Establecimientos'!$A$1:$P$65536,16,FALSE)</f>
        <v>MOYOBAMBA</v>
      </c>
      <c r="AM2075" s="5" t="str">
        <f>+VLOOKUP(D2075,'[1]Listado de Establecimientos'!$A$1:$Q$65536,17,FALSE)</f>
        <v>NO PERTENECE A NINGUNA MICRORED</v>
      </c>
      <c r="AN2075" s="5">
        <f t="shared" si="32"/>
        <v>3</v>
      </c>
    </row>
    <row r="2076" spans="1:40" ht="36" hidden="1">
      <c r="A2076" s="6">
        <v>8</v>
      </c>
      <c r="B2076" s="7" t="s">
        <v>16192</v>
      </c>
      <c r="C2076" s="8" t="s">
        <v>40</v>
      </c>
      <c r="D2076" s="7" t="s">
        <v>116</v>
      </c>
      <c r="E2076" s="7" t="s">
        <v>117</v>
      </c>
      <c r="F2076" s="7" t="s">
        <v>148</v>
      </c>
      <c r="G2076" s="7" t="s">
        <v>1368</v>
      </c>
      <c r="H2076" s="7" t="s">
        <v>16193</v>
      </c>
      <c r="I2076" s="7" t="s">
        <v>152</v>
      </c>
      <c r="J2076" s="7" t="s">
        <v>16194</v>
      </c>
      <c r="K2076" s="7" t="s">
        <v>44</v>
      </c>
      <c r="L2076" s="7" t="s">
        <v>45</v>
      </c>
      <c r="M2076" s="7" t="s">
        <v>16195</v>
      </c>
      <c r="N2076" s="9" t="s">
        <v>16196</v>
      </c>
      <c r="O2076" s="7" t="s">
        <v>2129</v>
      </c>
      <c r="P2076" s="7" t="s">
        <v>2130</v>
      </c>
      <c r="Q2076" s="7" t="s">
        <v>16149</v>
      </c>
      <c r="R2076" s="7" t="s">
        <v>16197</v>
      </c>
      <c r="S2076" s="7" t="s">
        <v>64</v>
      </c>
      <c r="T2076" s="7" t="s">
        <v>2353</v>
      </c>
      <c r="U2076" s="7" t="s">
        <v>106</v>
      </c>
      <c r="V2076" s="7" t="s">
        <v>3927</v>
      </c>
      <c r="W2076" s="7" t="s">
        <v>88</v>
      </c>
      <c r="X2076" s="7" t="s">
        <v>97</v>
      </c>
      <c r="Y2076" s="7" t="s">
        <v>50</v>
      </c>
      <c r="Z2076" s="7" t="s">
        <v>125</v>
      </c>
      <c r="AA2076" s="7" t="s">
        <v>50</v>
      </c>
      <c r="AB2076" s="7" t="s">
        <v>2133</v>
      </c>
      <c r="AC2076" s="7" t="s">
        <v>2134</v>
      </c>
      <c r="AD2076" s="7" t="s">
        <v>1967</v>
      </c>
      <c r="AE2076" s="7" t="s">
        <v>56</v>
      </c>
      <c r="AF2076" s="7" t="s">
        <v>2135</v>
      </c>
      <c r="AG2076" s="7" t="s">
        <v>16198</v>
      </c>
      <c r="AH2076" s="7" t="s">
        <v>2133</v>
      </c>
      <c r="AI2076" s="7" t="s">
        <v>2137</v>
      </c>
      <c r="AJ2076" s="7" t="s">
        <v>1967</v>
      </c>
      <c r="AK2076" s="10" t="s">
        <v>59</v>
      </c>
      <c r="AL2076" s="5" t="str">
        <f>+VLOOKUP(D2076,'[1]Listado de Establecimientos'!$A$1:$P$65536,16,FALSE)</f>
        <v>NO PERTENECE A NINGUNA RED</v>
      </c>
      <c r="AM2076" s="5" t="str">
        <f>+VLOOKUP(D2076,'[1]Listado de Establecimientos'!$A$1:$Q$65536,17,FALSE)</f>
        <v>NO PERTENECE A NINGUNA MICRORED</v>
      </c>
      <c r="AN2076" s="5">
        <f t="shared" si="32"/>
        <v>3</v>
      </c>
    </row>
    <row r="2077" spans="1:40" ht="36" hidden="1">
      <c r="A2077" s="6">
        <v>9</v>
      </c>
      <c r="B2077" s="7" t="s">
        <v>16199</v>
      </c>
      <c r="C2077" s="8" t="s">
        <v>40</v>
      </c>
      <c r="D2077" s="7" t="s">
        <v>116</v>
      </c>
      <c r="E2077" s="7" t="s">
        <v>117</v>
      </c>
      <c r="F2077" s="7" t="s">
        <v>10950</v>
      </c>
      <c r="G2077" s="7" t="s">
        <v>6317</v>
      </c>
      <c r="H2077" s="7" t="s">
        <v>16200</v>
      </c>
      <c r="I2077" s="7" t="s">
        <v>97</v>
      </c>
      <c r="J2077" s="7" t="s">
        <v>10816</v>
      </c>
      <c r="K2077" s="7" t="s">
        <v>86</v>
      </c>
      <c r="L2077" s="7" t="s">
        <v>45</v>
      </c>
      <c r="M2077" s="7" t="s">
        <v>16201</v>
      </c>
      <c r="N2077" s="9" t="s">
        <v>16202</v>
      </c>
      <c r="O2077" s="7" t="s">
        <v>2129</v>
      </c>
      <c r="P2077" s="7" t="s">
        <v>2130</v>
      </c>
      <c r="Q2077" s="7" t="s">
        <v>16149</v>
      </c>
      <c r="R2077" s="7" t="s">
        <v>3557</v>
      </c>
      <c r="S2077" s="7" t="s">
        <v>64</v>
      </c>
      <c r="T2077" s="7" t="s">
        <v>6777</v>
      </c>
      <c r="U2077" s="7" t="s">
        <v>47</v>
      </c>
      <c r="V2077" s="7" t="s">
        <v>5973</v>
      </c>
      <c r="W2077" s="7" t="s">
        <v>49</v>
      </c>
      <c r="X2077" s="7" t="s">
        <v>715</v>
      </c>
      <c r="Y2077" s="7" t="s">
        <v>50</v>
      </c>
      <c r="Z2077" s="7" t="s">
        <v>51</v>
      </c>
      <c r="AA2077" s="7" t="s">
        <v>52</v>
      </c>
      <c r="AB2077" s="7" t="s">
        <v>2133</v>
      </c>
      <c r="AC2077" s="7" t="s">
        <v>2134</v>
      </c>
      <c r="AD2077" s="7" t="s">
        <v>1967</v>
      </c>
      <c r="AE2077" s="7" t="s">
        <v>56</v>
      </c>
      <c r="AF2077" s="7" t="s">
        <v>2135</v>
      </c>
      <c r="AG2077" s="7" t="s">
        <v>16203</v>
      </c>
      <c r="AH2077" s="7" t="s">
        <v>2133</v>
      </c>
      <c r="AI2077" s="7" t="s">
        <v>2137</v>
      </c>
      <c r="AJ2077" s="7" t="s">
        <v>1967</v>
      </c>
      <c r="AK2077" s="10" t="s">
        <v>59</v>
      </c>
      <c r="AL2077" s="5" t="str">
        <f>+VLOOKUP(D2077,'[1]Listado de Establecimientos'!$A$1:$P$65536,16,FALSE)</f>
        <v>NO PERTENECE A NINGUNA RED</v>
      </c>
      <c r="AM2077" s="5" t="str">
        <f>+VLOOKUP(D2077,'[1]Listado de Establecimientos'!$A$1:$Q$65536,17,FALSE)</f>
        <v>NO PERTENECE A NINGUNA MICRORED</v>
      </c>
      <c r="AN2077" s="5">
        <f t="shared" si="32"/>
        <v>3</v>
      </c>
    </row>
    <row r="2078" spans="1:40" ht="36" hidden="1">
      <c r="A2078" s="6">
        <v>10</v>
      </c>
      <c r="B2078" s="7" t="s">
        <v>16204</v>
      </c>
      <c r="C2078" s="8" t="s">
        <v>40</v>
      </c>
      <c r="D2078" s="7" t="s">
        <v>116</v>
      </c>
      <c r="E2078" s="7" t="s">
        <v>117</v>
      </c>
      <c r="F2078" s="7" t="s">
        <v>1508</v>
      </c>
      <c r="G2078" s="7" t="s">
        <v>1076</v>
      </c>
      <c r="H2078" s="7" t="s">
        <v>16205</v>
      </c>
      <c r="I2078" s="7" t="s">
        <v>690</v>
      </c>
      <c r="J2078" s="7" t="s">
        <v>16206</v>
      </c>
      <c r="K2078" s="7" t="s">
        <v>86</v>
      </c>
      <c r="L2078" s="7" t="s">
        <v>45</v>
      </c>
      <c r="M2078" s="7" t="s">
        <v>16207</v>
      </c>
      <c r="N2078" s="9" t="s">
        <v>16208</v>
      </c>
      <c r="O2078" s="7" t="s">
        <v>2129</v>
      </c>
      <c r="P2078" s="7" t="s">
        <v>2130</v>
      </c>
      <c r="Q2078" s="7" t="s">
        <v>16149</v>
      </c>
      <c r="R2078" s="7" t="s">
        <v>770</v>
      </c>
      <c r="S2078" s="7" t="s">
        <v>64</v>
      </c>
      <c r="T2078" s="7" t="s">
        <v>4817</v>
      </c>
      <c r="U2078" s="7" t="s">
        <v>740</v>
      </c>
      <c r="V2078" s="7" t="s">
        <v>48</v>
      </c>
      <c r="W2078" s="7" t="s">
        <v>79</v>
      </c>
      <c r="X2078" s="7" t="s">
        <v>79</v>
      </c>
      <c r="Y2078" s="7" t="s">
        <v>52</v>
      </c>
      <c r="Z2078" s="7" t="s">
        <v>51</v>
      </c>
      <c r="AA2078" s="7" t="s">
        <v>50</v>
      </c>
      <c r="AB2078" s="7" t="s">
        <v>2133</v>
      </c>
      <c r="AC2078" s="7" t="s">
        <v>2134</v>
      </c>
      <c r="AD2078" s="7" t="s">
        <v>1967</v>
      </c>
      <c r="AE2078" s="7" t="s">
        <v>56</v>
      </c>
      <c r="AF2078" s="7" t="s">
        <v>2135</v>
      </c>
      <c r="AG2078" s="7" t="s">
        <v>16209</v>
      </c>
      <c r="AH2078" s="7" t="s">
        <v>2133</v>
      </c>
      <c r="AI2078" s="7" t="s">
        <v>2137</v>
      </c>
      <c r="AJ2078" s="7" t="s">
        <v>1967</v>
      </c>
      <c r="AK2078" s="10" t="s">
        <v>59</v>
      </c>
      <c r="AL2078" s="5" t="str">
        <f>+VLOOKUP(D2078,'[1]Listado de Establecimientos'!$A$1:$P$65536,16,FALSE)</f>
        <v>NO PERTENECE A NINGUNA RED</v>
      </c>
      <c r="AM2078" s="5" t="str">
        <f>+VLOOKUP(D2078,'[1]Listado de Establecimientos'!$A$1:$Q$65536,17,FALSE)</f>
        <v>NO PERTENECE A NINGUNA MICRORED</v>
      </c>
      <c r="AN2078" s="5">
        <f t="shared" si="32"/>
        <v>3</v>
      </c>
    </row>
    <row r="2079" spans="1:40" ht="36" hidden="1">
      <c r="A2079" s="6">
        <v>11</v>
      </c>
      <c r="B2079" s="7" t="s">
        <v>16210</v>
      </c>
      <c r="C2079" s="8" t="s">
        <v>40</v>
      </c>
      <c r="D2079" s="7" t="s">
        <v>83</v>
      </c>
      <c r="E2079" s="7" t="s">
        <v>143</v>
      </c>
      <c r="F2079" s="7" t="s">
        <v>1002</v>
      </c>
      <c r="G2079" s="7" t="s">
        <v>216</v>
      </c>
      <c r="H2079" s="7" t="s">
        <v>1348</v>
      </c>
      <c r="I2079" s="7" t="s">
        <v>138</v>
      </c>
      <c r="J2079" s="7" t="s">
        <v>16211</v>
      </c>
      <c r="K2079" s="7" t="s">
        <v>44</v>
      </c>
      <c r="L2079" s="7" t="s">
        <v>45</v>
      </c>
      <c r="M2079" s="7" t="s">
        <v>16212</v>
      </c>
      <c r="N2079" s="9" t="s">
        <v>16213</v>
      </c>
      <c r="O2079" s="7" t="s">
        <v>181</v>
      </c>
      <c r="P2079" s="7" t="s">
        <v>182</v>
      </c>
      <c r="Q2079" s="7" t="s">
        <v>16149</v>
      </c>
      <c r="R2079" s="7" t="s">
        <v>10314</v>
      </c>
      <c r="S2079" s="7" t="s">
        <v>46</v>
      </c>
      <c r="T2079" s="7" t="s">
        <v>2785</v>
      </c>
      <c r="U2079" s="7" t="s">
        <v>73</v>
      </c>
      <c r="V2079" s="7" t="s">
        <v>123</v>
      </c>
      <c r="W2079" s="7" t="s">
        <v>122</v>
      </c>
      <c r="X2079" s="7" t="s">
        <v>94</v>
      </c>
      <c r="Y2079" s="7" t="s">
        <v>50</v>
      </c>
      <c r="Z2079" s="7" t="s">
        <v>125</v>
      </c>
      <c r="AA2079" s="7" t="s">
        <v>52</v>
      </c>
      <c r="AB2079" s="7" t="s">
        <v>204</v>
      </c>
      <c r="AC2079" s="7" t="s">
        <v>716</v>
      </c>
      <c r="AD2079" s="7" t="s">
        <v>447</v>
      </c>
      <c r="AE2079" s="7" t="s">
        <v>56</v>
      </c>
      <c r="AF2079" s="7" t="s">
        <v>717</v>
      </c>
      <c r="AG2079" s="7" t="s">
        <v>16214</v>
      </c>
      <c r="AH2079" s="7" t="s">
        <v>204</v>
      </c>
      <c r="AI2079" s="7" t="s">
        <v>204</v>
      </c>
      <c r="AJ2079" s="7" t="s">
        <v>447</v>
      </c>
      <c r="AK2079" s="10" t="s">
        <v>59</v>
      </c>
      <c r="AL2079" s="5" t="str">
        <f>+VLOOKUP(D2079,'[1]Listado de Establecimientos'!$A$1:$P$65536,16,FALSE)</f>
        <v>MOYOBAMBA</v>
      </c>
      <c r="AM2079" s="5" t="str">
        <f>+VLOOKUP(D2079,'[1]Listado de Establecimientos'!$A$1:$Q$65536,17,FALSE)</f>
        <v>NO PERTENECE A NINGUNA MICRORED</v>
      </c>
      <c r="AN2079" s="5">
        <f t="shared" si="32"/>
        <v>3</v>
      </c>
    </row>
    <row r="2080" spans="1:40" ht="36" hidden="1">
      <c r="A2080" s="6">
        <v>12</v>
      </c>
      <c r="B2080" s="7" t="s">
        <v>16215</v>
      </c>
      <c r="C2080" s="8" t="s">
        <v>40</v>
      </c>
      <c r="D2080" s="7" t="s">
        <v>83</v>
      </c>
      <c r="E2080" s="7" t="s">
        <v>143</v>
      </c>
      <c r="F2080" s="7" t="s">
        <v>5458</v>
      </c>
      <c r="G2080" s="7" t="s">
        <v>16216</v>
      </c>
      <c r="H2080" s="7" t="s">
        <v>7317</v>
      </c>
      <c r="I2080" s="7" t="s">
        <v>144</v>
      </c>
      <c r="J2080" s="7" t="s">
        <v>16217</v>
      </c>
      <c r="K2080" s="7" t="s">
        <v>44</v>
      </c>
      <c r="L2080" s="7" t="s">
        <v>45</v>
      </c>
      <c r="M2080" s="7" t="s">
        <v>16218</v>
      </c>
      <c r="N2080" s="9" t="s">
        <v>16219</v>
      </c>
      <c r="O2080" s="7" t="s">
        <v>4138</v>
      </c>
      <c r="P2080" s="7" t="s">
        <v>4139</v>
      </c>
      <c r="Q2080" s="7" t="s">
        <v>16149</v>
      </c>
      <c r="R2080" s="7" t="s">
        <v>1752</v>
      </c>
      <c r="S2080" s="7" t="s">
        <v>64</v>
      </c>
      <c r="T2080" s="7" t="s">
        <v>191</v>
      </c>
      <c r="U2080" s="7" t="s">
        <v>14993</v>
      </c>
      <c r="V2080" s="7" t="s">
        <v>66</v>
      </c>
      <c r="W2080" s="7" t="s">
        <v>124</v>
      </c>
      <c r="X2080" s="7" t="s">
        <v>67</v>
      </c>
      <c r="Y2080" s="7" t="s">
        <v>50</v>
      </c>
      <c r="Z2080" s="7" t="s">
        <v>51</v>
      </c>
      <c r="AA2080" s="7" t="s">
        <v>52</v>
      </c>
      <c r="AB2080" s="7" t="s">
        <v>204</v>
      </c>
      <c r="AC2080" s="7" t="s">
        <v>716</v>
      </c>
      <c r="AD2080" s="7" t="s">
        <v>447</v>
      </c>
      <c r="AE2080" s="7" t="s">
        <v>56</v>
      </c>
      <c r="AF2080" s="7" t="s">
        <v>717</v>
      </c>
      <c r="AG2080" s="7" t="s">
        <v>16220</v>
      </c>
      <c r="AH2080" s="7" t="s">
        <v>204</v>
      </c>
      <c r="AI2080" s="7" t="s">
        <v>204</v>
      </c>
      <c r="AJ2080" s="7" t="s">
        <v>447</v>
      </c>
      <c r="AK2080" s="10" t="s">
        <v>59</v>
      </c>
      <c r="AL2080" s="5" t="str">
        <f>+VLOOKUP(D2080,'[1]Listado de Establecimientos'!$A$1:$P$65536,16,FALSE)</f>
        <v>MOYOBAMBA</v>
      </c>
      <c r="AM2080" s="5" t="str">
        <f>+VLOOKUP(D2080,'[1]Listado de Establecimientos'!$A$1:$Q$65536,17,FALSE)</f>
        <v>NO PERTENECE A NINGUNA MICRORED</v>
      </c>
      <c r="AN2080" s="5">
        <f t="shared" si="32"/>
        <v>3</v>
      </c>
    </row>
    <row r="2081" spans="1:40" ht="36" hidden="1">
      <c r="A2081" s="6">
        <v>13</v>
      </c>
      <c r="B2081" s="7" t="s">
        <v>16221</v>
      </c>
      <c r="C2081" s="8" t="s">
        <v>40</v>
      </c>
      <c r="D2081" s="7" t="s">
        <v>102</v>
      </c>
      <c r="E2081" s="7" t="s">
        <v>103</v>
      </c>
      <c r="F2081" s="7" t="s">
        <v>701</v>
      </c>
      <c r="G2081" s="7" t="s">
        <v>200</v>
      </c>
      <c r="H2081" s="7" t="s">
        <v>221</v>
      </c>
      <c r="I2081" s="7" t="s">
        <v>261</v>
      </c>
      <c r="J2081" s="7" t="s">
        <v>16222</v>
      </c>
      <c r="K2081" s="7" t="s">
        <v>63</v>
      </c>
      <c r="L2081" s="7" t="s">
        <v>45</v>
      </c>
      <c r="M2081" s="7" t="s">
        <v>16223</v>
      </c>
      <c r="N2081" s="9" t="s">
        <v>16224</v>
      </c>
      <c r="O2081" s="7" t="s">
        <v>102</v>
      </c>
      <c r="P2081" s="7" t="s">
        <v>103</v>
      </c>
      <c r="Q2081" s="7" t="s">
        <v>16149</v>
      </c>
      <c r="R2081" s="7" t="s">
        <v>9255</v>
      </c>
      <c r="S2081" s="7" t="s">
        <v>64</v>
      </c>
      <c r="T2081" s="7" t="s">
        <v>5269</v>
      </c>
      <c r="U2081" s="7" t="s">
        <v>188</v>
      </c>
      <c r="V2081" s="7" t="s">
        <v>48</v>
      </c>
      <c r="W2081" s="7" t="s">
        <v>49</v>
      </c>
      <c r="X2081" s="7" t="s">
        <v>97</v>
      </c>
      <c r="Y2081" s="7" t="s">
        <v>50</v>
      </c>
      <c r="Z2081" s="7" t="s">
        <v>51</v>
      </c>
      <c r="AA2081" s="7" t="s">
        <v>52</v>
      </c>
      <c r="AB2081" s="7" t="s">
        <v>108</v>
      </c>
      <c r="AC2081" s="7" t="s">
        <v>109</v>
      </c>
      <c r="AD2081" s="7" t="s">
        <v>110</v>
      </c>
      <c r="AE2081" s="7" t="s">
        <v>56</v>
      </c>
      <c r="AF2081" s="7" t="s">
        <v>3527</v>
      </c>
      <c r="AG2081" s="7" t="s">
        <v>16225</v>
      </c>
      <c r="AH2081" s="7" t="s">
        <v>108</v>
      </c>
      <c r="AI2081" s="7" t="s">
        <v>111</v>
      </c>
      <c r="AJ2081" s="7" t="s">
        <v>110</v>
      </c>
      <c r="AK2081" s="10" t="s">
        <v>59</v>
      </c>
      <c r="AL2081" s="5" t="str">
        <f>+VLOOKUP(D2081,'[1]Listado de Establecimientos'!$A$1:$P$65536,16,FALSE)</f>
        <v>RIOJA</v>
      </c>
      <c r="AM2081" s="5" t="str">
        <f>+VLOOKUP(D2081,'[1]Listado de Establecimientos'!$A$1:$Q$65536,17,FALSE)</f>
        <v xml:space="preserve">NUEVA CAJAMARCA                                             </v>
      </c>
      <c r="AN2081" s="5">
        <f t="shared" si="32"/>
        <v>3</v>
      </c>
    </row>
    <row r="2082" spans="1:40" ht="36" hidden="1">
      <c r="A2082" s="6">
        <v>14</v>
      </c>
      <c r="B2082" s="7" t="s">
        <v>16226</v>
      </c>
      <c r="C2082" s="8" t="s">
        <v>40</v>
      </c>
      <c r="D2082" s="7" t="s">
        <v>175</v>
      </c>
      <c r="E2082" s="7" t="s">
        <v>176</v>
      </c>
      <c r="F2082" s="7" t="s">
        <v>4376</v>
      </c>
      <c r="G2082" s="7" t="s">
        <v>8956</v>
      </c>
      <c r="H2082" s="7" t="s">
        <v>1348</v>
      </c>
      <c r="I2082" s="7" t="s">
        <v>819</v>
      </c>
      <c r="J2082" s="7" t="s">
        <v>16227</v>
      </c>
      <c r="K2082" s="7" t="s">
        <v>44</v>
      </c>
      <c r="L2082" s="7" t="s">
        <v>45</v>
      </c>
      <c r="M2082" s="7" t="s">
        <v>16228</v>
      </c>
      <c r="N2082" s="9" t="s">
        <v>16229</v>
      </c>
      <c r="O2082" s="7" t="s">
        <v>78</v>
      </c>
      <c r="P2082" s="7" t="s">
        <v>78</v>
      </c>
      <c r="Q2082" s="7" t="s">
        <v>16149</v>
      </c>
      <c r="R2082" s="7" t="s">
        <v>4079</v>
      </c>
      <c r="S2082" s="7" t="s">
        <v>64</v>
      </c>
      <c r="T2082" s="7" t="s">
        <v>1682</v>
      </c>
      <c r="U2082" s="7" t="s">
        <v>106</v>
      </c>
      <c r="V2082" s="7" t="s">
        <v>153</v>
      </c>
      <c r="W2082" s="7" t="s">
        <v>114</v>
      </c>
      <c r="X2082" s="7" t="s">
        <v>49</v>
      </c>
      <c r="Y2082" s="7" t="s">
        <v>50</v>
      </c>
      <c r="Z2082" s="7" t="s">
        <v>51</v>
      </c>
      <c r="AA2082" s="7" t="s">
        <v>52</v>
      </c>
      <c r="AB2082" s="7" t="s">
        <v>891</v>
      </c>
      <c r="AC2082" s="7" t="s">
        <v>170</v>
      </c>
      <c r="AD2082" s="7" t="s">
        <v>3004</v>
      </c>
      <c r="AE2082" s="7" t="s">
        <v>56</v>
      </c>
      <c r="AF2082" s="7" t="s">
        <v>3005</v>
      </c>
      <c r="AG2082" s="7" t="s">
        <v>16230</v>
      </c>
      <c r="AH2082" s="7" t="s">
        <v>891</v>
      </c>
      <c r="AI2082" s="7" t="s">
        <v>108</v>
      </c>
      <c r="AJ2082" s="7" t="s">
        <v>3004</v>
      </c>
      <c r="AK2082" s="10" t="s">
        <v>59</v>
      </c>
      <c r="AL2082" s="5" t="str">
        <f>+VLOOKUP(D2082,'[1]Listado de Establecimientos'!$A$1:$P$65536,16,FALSE)</f>
        <v>BELLAVISTA</v>
      </c>
      <c r="AM2082" s="5" t="str">
        <f>+VLOOKUP(D2082,'[1]Listado de Establecimientos'!$A$1:$Q$65536,17,FALSE)</f>
        <v>BELLAVISTA</v>
      </c>
      <c r="AN2082" s="5">
        <f t="shared" si="32"/>
        <v>3</v>
      </c>
    </row>
    <row r="2083" spans="1:40" ht="36" hidden="1">
      <c r="A2083" s="6">
        <v>15</v>
      </c>
      <c r="B2083" s="7" t="s">
        <v>16231</v>
      </c>
      <c r="C2083" s="8" t="s">
        <v>40</v>
      </c>
      <c r="D2083" s="7" t="s">
        <v>1153</v>
      </c>
      <c r="E2083" s="7" t="s">
        <v>1154</v>
      </c>
      <c r="F2083" s="7" t="s">
        <v>214</v>
      </c>
      <c r="G2083" s="7" t="s">
        <v>1607</v>
      </c>
      <c r="H2083" s="7" t="s">
        <v>2098</v>
      </c>
      <c r="I2083" s="7" t="s">
        <v>94</v>
      </c>
      <c r="J2083" s="7" t="s">
        <v>16232</v>
      </c>
      <c r="K2083" s="7" t="s">
        <v>152</v>
      </c>
      <c r="L2083" s="7" t="s">
        <v>45</v>
      </c>
      <c r="M2083" s="7" t="s">
        <v>16233</v>
      </c>
      <c r="N2083" s="9" t="s">
        <v>16234</v>
      </c>
      <c r="O2083" s="7" t="s">
        <v>16235</v>
      </c>
      <c r="P2083" s="7" t="s">
        <v>16236</v>
      </c>
      <c r="Q2083" s="7" t="s">
        <v>16149</v>
      </c>
      <c r="R2083" s="7" t="s">
        <v>5524</v>
      </c>
      <c r="S2083" s="7" t="s">
        <v>46</v>
      </c>
      <c r="T2083" s="7" t="s">
        <v>1503</v>
      </c>
      <c r="U2083" s="7" t="s">
        <v>73</v>
      </c>
      <c r="V2083" s="7" t="s">
        <v>66</v>
      </c>
      <c r="W2083" s="7" t="s">
        <v>97</v>
      </c>
      <c r="X2083" s="7" t="s">
        <v>107</v>
      </c>
      <c r="Y2083" s="7" t="s">
        <v>52</v>
      </c>
      <c r="Z2083" s="7" t="s">
        <v>51</v>
      </c>
      <c r="AA2083" s="7" t="s">
        <v>52</v>
      </c>
      <c r="AB2083" s="7" t="s">
        <v>7693</v>
      </c>
      <c r="AC2083" s="7" t="s">
        <v>118</v>
      </c>
      <c r="AD2083" s="7" t="s">
        <v>6350</v>
      </c>
      <c r="AE2083" s="7" t="s">
        <v>56</v>
      </c>
      <c r="AF2083" s="7" t="s">
        <v>7694</v>
      </c>
      <c r="AG2083" s="7" t="s">
        <v>16237</v>
      </c>
      <c r="AH2083" s="7" t="s">
        <v>7693</v>
      </c>
      <c r="AI2083" s="7" t="s">
        <v>205</v>
      </c>
      <c r="AJ2083" s="7" t="s">
        <v>6350</v>
      </c>
      <c r="AK2083" s="10" t="s">
        <v>59</v>
      </c>
      <c r="AL2083" s="5" t="str">
        <f>+VLOOKUP(D2083,'[1]Listado de Establecimientos'!$A$1:$P$65536,16,FALSE)</f>
        <v>LAMAS</v>
      </c>
      <c r="AM2083" s="5" t="str">
        <f>+VLOOKUP(D2083,'[1]Listado de Establecimientos'!$A$1:$Q$65536,17,FALSE)</f>
        <v>HOSPITAL LAMAS</v>
      </c>
      <c r="AN2083" s="5">
        <f t="shared" si="32"/>
        <v>3</v>
      </c>
    </row>
    <row r="2084" spans="1:40" ht="36" hidden="1">
      <c r="A2084" s="6">
        <v>16</v>
      </c>
      <c r="B2084" s="7" t="s">
        <v>16238</v>
      </c>
      <c r="C2084" s="8" t="s">
        <v>40</v>
      </c>
      <c r="D2084" s="7" t="s">
        <v>127</v>
      </c>
      <c r="E2084" s="7" t="s">
        <v>128</v>
      </c>
      <c r="F2084" s="7" t="s">
        <v>16239</v>
      </c>
      <c r="G2084" s="7" t="s">
        <v>16240</v>
      </c>
      <c r="H2084" s="7" t="s">
        <v>16241</v>
      </c>
      <c r="I2084" s="7" t="s">
        <v>134</v>
      </c>
      <c r="J2084" s="7" t="s">
        <v>16242</v>
      </c>
      <c r="K2084" s="7" t="s">
        <v>152</v>
      </c>
      <c r="L2084" s="7" t="s">
        <v>45</v>
      </c>
      <c r="M2084" s="7" t="s">
        <v>16243</v>
      </c>
      <c r="N2084" s="9" t="s">
        <v>16244</v>
      </c>
      <c r="O2084" s="7" t="s">
        <v>127</v>
      </c>
      <c r="P2084" s="7" t="s">
        <v>128</v>
      </c>
      <c r="Q2084" s="7" t="s">
        <v>16245</v>
      </c>
      <c r="R2084" s="7" t="s">
        <v>16246</v>
      </c>
      <c r="S2084" s="7" t="s">
        <v>46</v>
      </c>
      <c r="T2084" s="7" t="s">
        <v>1213</v>
      </c>
      <c r="U2084" s="7" t="s">
        <v>900</v>
      </c>
      <c r="V2084" s="7" t="s">
        <v>48</v>
      </c>
      <c r="W2084" s="7" t="s">
        <v>124</v>
      </c>
      <c r="X2084" s="7" t="s">
        <v>113</v>
      </c>
      <c r="Y2084" s="7" t="s">
        <v>50</v>
      </c>
      <c r="Z2084" s="7" t="s">
        <v>51</v>
      </c>
      <c r="AA2084" s="7" t="s">
        <v>52</v>
      </c>
      <c r="AB2084" s="7" t="s">
        <v>2415</v>
      </c>
      <c r="AC2084" s="7" t="s">
        <v>193</v>
      </c>
      <c r="AD2084" s="7" t="s">
        <v>7791</v>
      </c>
      <c r="AE2084" s="7" t="s">
        <v>56</v>
      </c>
      <c r="AF2084" s="7" t="s">
        <v>7792</v>
      </c>
      <c r="AG2084" s="7" t="s">
        <v>16247</v>
      </c>
      <c r="AH2084" s="7" t="s">
        <v>2415</v>
      </c>
      <c r="AI2084" s="7" t="s">
        <v>1646</v>
      </c>
      <c r="AJ2084" s="7" t="s">
        <v>7791</v>
      </c>
      <c r="AK2084" s="10" t="s">
        <v>59</v>
      </c>
      <c r="AL2084" s="5" t="str">
        <f>+VLOOKUP(D2084,'[1]Listado de Establecimientos'!$A$1:$P$65536,16,FALSE)</f>
        <v>MOYOBAMBA</v>
      </c>
      <c r="AM2084" s="5" t="str">
        <f>+VLOOKUP(D2084,'[1]Listado de Establecimientos'!$A$1:$Q$65536,17,FALSE)</f>
        <v>SORITOR</v>
      </c>
      <c r="AN2084" s="5">
        <f t="shared" si="32"/>
        <v>3</v>
      </c>
    </row>
    <row r="2085" spans="1:40" ht="36" hidden="1">
      <c r="A2085" s="6">
        <v>17</v>
      </c>
      <c r="B2085" s="7" t="s">
        <v>16248</v>
      </c>
      <c r="C2085" s="8" t="s">
        <v>40</v>
      </c>
      <c r="D2085" s="7" t="s">
        <v>83</v>
      </c>
      <c r="E2085" s="7" t="s">
        <v>84</v>
      </c>
      <c r="F2085" s="7" t="s">
        <v>16249</v>
      </c>
      <c r="G2085" s="7" t="s">
        <v>8679</v>
      </c>
      <c r="H2085" s="7" t="s">
        <v>16250</v>
      </c>
      <c r="I2085" s="7" t="s">
        <v>819</v>
      </c>
      <c r="J2085" s="7" t="s">
        <v>8321</v>
      </c>
      <c r="K2085" s="7" t="s">
        <v>63</v>
      </c>
      <c r="L2085" s="7" t="s">
        <v>45</v>
      </c>
      <c r="M2085" s="7" t="s">
        <v>16251</v>
      </c>
      <c r="N2085" s="9" t="s">
        <v>16252</v>
      </c>
      <c r="O2085" s="7" t="s">
        <v>12544</v>
      </c>
      <c r="P2085" s="7" t="s">
        <v>12545</v>
      </c>
      <c r="Q2085" s="7" t="s">
        <v>16245</v>
      </c>
      <c r="R2085" s="7" t="s">
        <v>16253</v>
      </c>
      <c r="S2085" s="7" t="s">
        <v>46</v>
      </c>
      <c r="T2085" s="7" t="s">
        <v>2245</v>
      </c>
      <c r="U2085" s="7" t="s">
        <v>230</v>
      </c>
      <c r="V2085" s="7" t="s">
        <v>48</v>
      </c>
      <c r="W2085" s="7" t="s">
        <v>730</v>
      </c>
      <c r="X2085" s="7" t="s">
        <v>94</v>
      </c>
      <c r="Y2085" s="7" t="s">
        <v>50</v>
      </c>
      <c r="Z2085" s="7" t="s">
        <v>51</v>
      </c>
      <c r="AA2085" s="7" t="s">
        <v>52</v>
      </c>
      <c r="AB2085" s="7" t="s">
        <v>800</v>
      </c>
      <c r="AC2085" s="7" t="s">
        <v>801</v>
      </c>
      <c r="AD2085" s="7" t="s">
        <v>802</v>
      </c>
      <c r="AE2085" s="7" t="s">
        <v>56</v>
      </c>
      <c r="AF2085" s="7" t="s">
        <v>803</v>
      </c>
      <c r="AG2085" s="7" t="s">
        <v>16254</v>
      </c>
      <c r="AH2085" s="7" t="s">
        <v>800</v>
      </c>
      <c r="AI2085" s="7" t="s">
        <v>805</v>
      </c>
      <c r="AJ2085" s="7" t="s">
        <v>802</v>
      </c>
      <c r="AK2085" s="10" t="s">
        <v>59</v>
      </c>
      <c r="AL2085" s="5" t="str">
        <f>+VLOOKUP(D2085,'[1]Listado de Establecimientos'!$A$1:$P$65536,16,FALSE)</f>
        <v>MOYOBAMBA</v>
      </c>
      <c r="AM2085" s="5" t="str">
        <f>+VLOOKUP(D2085,'[1]Listado de Establecimientos'!$A$1:$Q$65536,17,FALSE)</f>
        <v>NO PERTENECE A NINGUNA MICRORED</v>
      </c>
      <c r="AN2085" s="5">
        <f t="shared" si="32"/>
        <v>3</v>
      </c>
    </row>
    <row r="2086" spans="1:40" ht="36" hidden="1">
      <c r="A2086" s="6">
        <v>18</v>
      </c>
      <c r="B2086" s="7" t="s">
        <v>16255</v>
      </c>
      <c r="C2086" s="8" t="s">
        <v>40</v>
      </c>
      <c r="D2086" s="7" t="s">
        <v>83</v>
      </c>
      <c r="E2086" s="7" t="s">
        <v>84</v>
      </c>
      <c r="F2086" s="7" t="s">
        <v>681</v>
      </c>
      <c r="G2086" s="7" t="s">
        <v>1650</v>
      </c>
      <c r="H2086" s="7" t="s">
        <v>7989</v>
      </c>
      <c r="I2086" s="7" t="s">
        <v>112</v>
      </c>
      <c r="J2086" s="7" t="s">
        <v>16256</v>
      </c>
      <c r="K2086" s="7" t="s">
        <v>44</v>
      </c>
      <c r="L2086" s="7" t="s">
        <v>45</v>
      </c>
      <c r="M2086" s="7" t="s">
        <v>16257</v>
      </c>
      <c r="N2086" s="9" t="s">
        <v>16258</v>
      </c>
      <c r="O2086" s="7" t="s">
        <v>710</v>
      </c>
      <c r="P2086" s="7" t="s">
        <v>711</v>
      </c>
      <c r="Q2086" s="7" t="s">
        <v>16149</v>
      </c>
      <c r="R2086" s="7" t="s">
        <v>11606</v>
      </c>
      <c r="S2086" s="7" t="s">
        <v>46</v>
      </c>
      <c r="T2086" s="7" t="s">
        <v>4323</v>
      </c>
      <c r="U2086" s="7" t="s">
        <v>106</v>
      </c>
      <c r="V2086" s="7" t="s">
        <v>48</v>
      </c>
      <c r="W2086" s="7" t="s">
        <v>94</v>
      </c>
      <c r="X2086" s="7" t="s">
        <v>88</v>
      </c>
      <c r="Y2086" s="7" t="s">
        <v>50</v>
      </c>
      <c r="Z2086" s="7" t="s">
        <v>51</v>
      </c>
      <c r="AA2086" s="7" t="s">
        <v>52</v>
      </c>
      <c r="AB2086" s="7" t="s">
        <v>800</v>
      </c>
      <c r="AC2086" s="7" t="s">
        <v>801</v>
      </c>
      <c r="AD2086" s="7" t="s">
        <v>802</v>
      </c>
      <c r="AE2086" s="7" t="s">
        <v>56</v>
      </c>
      <c r="AF2086" s="7" t="s">
        <v>803</v>
      </c>
      <c r="AG2086" s="7" t="s">
        <v>16259</v>
      </c>
      <c r="AH2086" s="7" t="s">
        <v>800</v>
      </c>
      <c r="AI2086" s="7" t="s">
        <v>805</v>
      </c>
      <c r="AJ2086" s="7" t="s">
        <v>802</v>
      </c>
      <c r="AK2086" s="10" t="s">
        <v>59</v>
      </c>
      <c r="AL2086" s="5" t="str">
        <f>+VLOOKUP(D2086,'[1]Listado de Establecimientos'!$A$1:$P$65536,16,FALSE)</f>
        <v>MOYOBAMBA</v>
      </c>
      <c r="AM2086" s="5" t="str">
        <f>+VLOOKUP(D2086,'[1]Listado de Establecimientos'!$A$1:$Q$65536,17,FALSE)</f>
        <v>NO PERTENECE A NINGUNA MICRORED</v>
      </c>
      <c r="AN2086" s="5">
        <f t="shared" si="32"/>
        <v>3</v>
      </c>
    </row>
    <row r="2087" spans="1:40" ht="36" hidden="1">
      <c r="A2087" s="6">
        <v>19</v>
      </c>
      <c r="B2087" s="7" t="s">
        <v>16260</v>
      </c>
      <c r="C2087" s="8" t="s">
        <v>40</v>
      </c>
      <c r="D2087" s="7" t="s">
        <v>60</v>
      </c>
      <c r="E2087" s="7" t="s">
        <v>61</v>
      </c>
      <c r="F2087" s="7" t="s">
        <v>681</v>
      </c>
      <c r="G2087" s="7" t="s">
        <v>204</v>
      </c>
      <c r="H2087" s="7" t="s">
        <v>16261</v>
      </c>
      <c r="I2087" s="7" t="s">
        <v>93</v>
      </c>
      <c r="J2087" s="7" t="s">
        <v>16262</v>
      </c>
      <c r="K2087" s="7" t="s">
        <v>44</v>
      </c>
      <c r="L2087" s="7" t="s">
        <v>45</v>
      </c>
      <c r="M2087" s="7" t="s">
        <v>16263</v>
      </c>
      <c r="N2087" s="9" t="s">
        <v>16264</v>
      </c>
      <c r="O2087" s="7" t="s">
        <v>102</v>
      </c>
      <c r="P2087" s="7" t="s">
        <v>103</v>
      </c>
      <c r="Q2087" s="7" t="s">
        <v>16245</v>
      </c>
      <c r="R2087" s="7" t="s">
        <v>16265</v>
      </c>
      <c r="S2087" s="7" t="s">
        <v>46</v>
      </c>
      <c r="T2087" s="7" t="s">
        <v>5647</v>
      </c>
      <c r="U2087" s="7" t="s">
        <v>47</v>
      </c>
      <c r="V2087" s="7" t="s">
        <v>48</v>
      </c>
      <c r="W2087" s="7" t="s">
        <v>94</v>
      </c>
      <c r="X2087" s="7" t="s">
        <v>88</v>
      </c>
      <c r="Y2087" s="7" t="s">
        <v>50</v>
      </c>
      <c r="Z2087" s="7" t="s">
        <v>51</v>
      </c>
      <c r="AA2087" s="7" t="s">
        <v>52</v>
      </c>
      <c r="AB2087" s="7" t="s">
        <v>3290</v>
      </c>
      <c r="AC2087" s="7" t="s">
        <v>10056</v>
      </c>
      <c r="AD2087" s="7" t="s">
        <v>4819</v>
      </c>
      <c r="AE2087" s="7" t="s">
        <v>56</v>
      </c>
      <c r="AF2087" s="7" t="s">
        <v>16266</v>
      </c>
      <c r="AG2087" s="7" t="s">
        <v>16267</v>
      </c>
      <c r="AH2087" s="7" t="s">
        <v>2096</v>
      </c>
      <c r="AI2087" s="7" t="s">
        <v>208</v>
      </c>
      <c r="AJ2087" s="7" t="s">
        <v>2385</v>
      </c>
      <c r="AK2087" s="10" t="s">
        <v>59</v>
      </c>
      <c r="AL2087" s="5" t="str">
        <f>+VLOOKUP(D2087,'[1]Listado de Establecimientos'!$A$1:$P$65536,16,FALSE)</f>
        <v>RIOJA</v>
      </c>
      <c r="AM2087" s="5" t="str">
        <f>+VLOOKUP(D2087,'[1]Listado de Establecimientos'!$A$1:$Q$65536,17,FALSE)</f>
        <v>NO PERTENECE A NINGUNA MICRORED</v>
      </c>
      <c r="AN2087" s="5">
        <f t="shared" si="32"/>
        <v>3</v>
      </c>
    </row>
    <row r="2088" spans="1:40" ht="36" hidden="1">
      <c r="A2088" s="6">
        <v>20</v>
      </c>
      <c r="B2088" s="7" t="s">
        <v>16268</v>
      </c>
      <c r="C2088" s="8" t="s">
        <v>40</v>
      </c>
      <c r="D2088" s="7" t="s">
        <v>41</v>
      </c>
      <c r="E2088" s="7" t="s">
        <v>42</v>
      </c>
      <c r="F2088" s="7" t="s">
        <v>6125</v>
      </c>
      <c r="G2088" s="7" t="s">
        <v>2281</v>
      </c>
      <c r="H2088" s="7" t="s">
        <v>16269</v>
      </c>
      <c r="I2088" s="7" t="s">
        <v>112</v>
      </c>
      <c r="J2088" s="7" t="s">
        <v>16270</v>
      </c>
      <c r="K2088" s="7" t="s">
        <v>63</v>
      </c>
      <c r="L2088" s="7" t="s">
        <v>45</v>
      </c>
      <c r="M2088" s="7" t="s">
        <v>16271</v>
      </c>
      <c r="N2088" s="9" t="s">
        <v>16272</v>
      </c>
      <c r="O2088" s="7" t="s">
        <v>2597</v>
      </c>
      <c r="P2088" s="7" t="s">
        <v>2598</v>
      </c>
      <c r="Q2088" s="7" t="s">
        <v>16149</v>
      </c>
      <c r="R2088" s="7" t="s">
        <v>9167</v>
      </c>
      <c r="S2088" s="7" t="s">
        <v>64</v>
      </c>
      <c r="T2088" s="7" t="s">
        <v>3936</v>
      </c>
      <c r="U2088" s="7" t="s">
        <v>230</v>
      </c>
      <c r="V2088" s="7" t="s">
        <v>48</v>
      </c>
      <c r="W2088" s="7" t="s">
        <v>79</v>
      </c>
      <c r="X2088" s="7" t="s">
        <v>94</v>
      </c>
      <c r="Y2088" s="7" t="s">
        <v>50</v>
      </c>
      <c r="Z2088" s="7" t="s">
        <v>51</v>
      </c>
      <c r="AA2088" s="7" t="s">
        <v>52</v>
      </c>
      <c r="AB2088" s="7" t="s">
        <v>256</v>
      </c>
      <c r="AC2088" s="7" t="s">
        <v>259</v>
      </c>
      <c r="AD2088" s="7" t="s">
        <v>338</v>
      </c>
      <c r="AE2088" s="7" t="s">
        <v>56</v>
      </c>
      <c r="AF2088" s="7" t="s">
        <v>339</v>
      </c>
      <c r="AG2088" s="7" t="s">
        <v>16273</v>
      </c>
      <c r="AH2088" s="7" t="s">
        <v>256</v>
      </c>
      <c r="AI2088" s="7" t="s">
        <v>213</v>
      </c>
      <c r="AJ2088" s="7" t="s">
        <v>338</v>
      </c>
      <c r="AK2088" s="10" t="s">
        <v>59</v>
      </c>
      <c r="AL2088" s="5" t="str">
        <f>+VLOOKUP(D2088,'[1]Listado de Establecimientos'!$A$1:$P$65536,16,FALSE)</f>
        <v>NO PERTENECE A NINGUNA RED</v>
      </c>
      <c r="AM2088" s="5" t="str">
        <f>+VLOOKUP(D2088,'[1]Listado de Establecimientos'!$A$1:$Q$65536,17,FALSE)</f>
        <v>NO PERTENECE A NINGUNA MICRORED</v>
      </c>
      <c r="AN2088" s="5">
        <f t="shared" si="32"/>
        <v>3</v>
      </c>
    </row>
    <row r="2089" spans="1:40" ht="36" hidden="1">
      <c r="A2089" s="6">
        <v>21</v>
      </c>
      <c r="B2089" s="7" t="s">
        <v>16274</v>
      </c>
      <c r="C2089" s="8" t="s">
        <v>40</v>
      </c>
      <c r="D2089" s="7" t="s">
        <v>41</v>
      </c>
      <c r="E2089" s="7" t="s">
        <v>42</v>
      </c>
      <c r="F2089" s="7" t="s">
        <v>16275</v>
      </c>
      <c r="G2089" s="7" t="s">
        <v>1492</v>
      </c>
      <c r="H2089" s="7" t="s">
        <v>8848</v>
      </c>
      <c r="I2089" s="7" t="s">
        <v>77</v>
      </c>
      <c r="J2089" s="7" t="s">
        <v>8430</v>
      </c>
      <c r="K2089" s="7" t="s">
        <v>44</v>
      </c>
      <c r="L2089" s="7" t="s">
        <v>45</v>
      </c>
      <c r="M2089" s="7" t="s">
        <v>16276</v>
      </c>
      <c r="N2089" s="9" t="s">
        <v>16277</v>
      </c>
      <c r="O2089" s="7" t="s">
        <v>91</v>
      </c>
      <c r="P2089" s="7" t="s">
        <v>92</v>
      </c>
      <c r="Q2089" s="7" t="s">
        <v>16245</v>
      </c>
      <c r="R2089" s="7" t="s">
        <v>5720</v>
      </c>
      <c r="S2089" s="7" t="s">
        <v>64</v>
      </c>
      <c r="T2089" s="7" t="s">
        <v>2132</v>
      </c>
      <c r="U2089" s="7" t="s">
        <v>230</v>
      </c>
      <c r="V2089" s="7" t="s">
        <v>48</v>
      </c>
      <c r="W2089" s="7" t="s">
        <v>114</v>
      </c>
      <c r="X2089" s="7" t="s">
        <v>94</v>
      </c>
      <c r="Y2089" s="7" t="s">
        <v>50</v>
      </c>
      <c r="Z2089" s="7" t="s">
        <v>125</v>
      </c>
      <c r="AA2089" s="7" t="s">
        <v>50</v>
      </c>
      <c r="AB2089" s="7" t="s">
        <v>225</v>
      </c>
      <c r="AC2089" s="7" t="s">
        <v>226</v>
      </c>
      <c r="AD2089" s="7" t="s">
        <v>227</v>
      </c>
      <c r="AE2089" s="7" t="s">
        <v>56</v>
      </c>
      <c r="AF2089" s="7" t="s">
        <v>228</v>
      </c>
      <c r="AG2089" s="7" t="s">
        <v>16278</v>
      </c>
      <c r="AH2089" s="7" t="s">
        <v>225</v>
      </c>
      <c r="AI2089" s="7" t="s">
        <v>229</v>
      </c>
      <c r="AJ2089" s="7" t="s">
        <v>227</v>
      </c>
      <c r="AK2089" s="10" t="s">
        <v>59</v>
      </c>
      <c r="AL2089" s="5" t="str">
        <f>+VLOOKUP(D2089,'[1]Listado de Establecimientos'!$A$1:$P$65536,16,FALSE)</f>
        <v>NO PERTENECE A NINGUNA RED</v>
      </c>
      <c r="AM2089" s="5" t="str">
        <f>+VLOOKUP(D2089,'[1]Listado de Establecimientos'!$A$1:$Q$65536,17,FALSE)</f>
        <v>NO PERTENECE A NINGUNA MICRORED</v>
      </c>
      <c r="AN2089" s="5">
        <f t="shared" si="32"/>
        <v>3</v>
      </c>
    </row>
    <row r="2090" spans="1:40" ht="36" hidden="1">
      <c r="A2090" s="6">
        <v>22</v>
      </c>
      <c r="B2090" s="7" t="s">
        <v>16279</v>
      </c>
      <c r="C2090" s="8" t="s">
        <v>40</v>
      </c>
      <c r="D2090" s="7" t="s">
        <v>91</v>
      </c>
      <c r="E2090" s="7" t="s">
        <v>92</v>
      </c>
      <c r="F2090" s="7" t="s">
        <v>1844</v>
      </c>
      <c r="G2090" s="7" t="s">
        <v>214</v>
      </c>
      <c r="H2090" s="7" t="s">
        <v>362</v>
      </c>
      <c r="I2090" s="7" t="s">
        <v>85</v>
      </c>
      <c r="J2090" s="7" t="s">
        <v>16280</v>
      </c>
      <c r="K2090" s="7" t="s">
        <v>86</v>
      </c>
      <c r="L2090" s="7" t="s">
        <v>45</v>
      </c>
      <c r="M2090" s="7" t="s">
        <v>16281</v>
      </c>
      <c r="N2090" s="9" t="s">
        <v>16282</v>
      </c>
      <c r="O2090" s="7" t="s">
        <v>91</v>
      </c>
      <c r="P2090" s="7" t="s">
        <v>92</v>
      </c>
      <c r="Q2090" s="7" t="s">
        <v>16149</v>
      </c>
      <c r="R2090" s="7" t="s">
        <v>4179</v>
      </c>
      <c r="S2090" s="7" t="s">
        <v>64</v>
      </c>
      <c r="T2090" s="7" t="s">
        <v>1143</v>
      </c>
      <c r="U2090" s="7" t="s">
        <v>106</v>
      </c>
      <c r="V2090" s="7" t="s">
        <v>153</v>
      </c>
      <c r="W2090" s="7" t="s">
        <v>94</v>
      </c>
      <c r="X2090" s="7" t="s">
        <v>94</v>
      </c>
      <c r="Y2090" s="7" t="s">
        <v>50</v>
      </c>
      <c r="Z2090" s="7" t="s">
        <v>51</v>
      </c>
      <c r="AA2090" s="7" t="s">
        <v>52</v>
      </c>
      <c r="AB2090" s="7" t="s">
        <v>16283</v>
      </c>
      <c r="AC2090" s="7" t="s">
        <v>2652</v>
      </c>
      <c r="AD2090" s="7" t="s">
        <v>16284</v>
      </c>
      <c r="AE2090" s="7" t="s">
        <v>56</v>
      </c>
      <c r="AF2090" s="7" t="s">
        <v>16285</v>
      </c>
      <c r="AG2090" s="7" t="s">
        <v>16286</v>
      </c>
      <c r="AH2090" s="7" t="s">
        <v>785</v>
      </c>
      <c r="AI2090" s="7" t="s">
        <v>785</v>
      </c>
      <c r="AJ2090" s="7" t="s">
        <v>786</v>
      </c>
      <c r="AK2090" s="10" t="s">
        <v>59</v>
      </c>
      <c r="AL2090" s="5" t="str">
        <f>+VLOOKUP(D2090,'[1]Listado de Establecimientos'!$A$1:$P$65536,16,FALSE)</f>
        <v>SAN MARTIN</v>
      </c>
      <c r="AM2090" s="5" t="str">
        <f>+VLOOKUP(D2090,'[1]Listado de Establecimientos'!$A$1:$Q$65536,17,FALSE)</f>
        <v>BANDA DE SHILCAYO</v>
      </c>
      <c r="AN2090" s="5">
        <f t="shared" si="32"/>
        <v>3</v>
      </c>
    </row>
    <row r="2091" spans="1:40" ht="36" hidden="1">
      <c r="A2091" s="6">
        <v>23</v>
      </c>
      <c r="B2091" s="7" t="s">
        <v>16287</v>
      </c>
      <c r="C2091" s="8" t="s">
        <v>40</v>
      </c>
      <c r="D2091" s="7" t="s">
        <v>91</v>
      </c>
      <c r="E2091" s="7" t="s">
        <v>92</v>
      </c>
      <c r="F2091" s="7" t="s">
        <v>6597</v>
      </c>
      <c r="G2091" s="7" t="s">
        <v>716</v>
      </c>
      <c r="H2091" s="7" t="s">
        <v>4957</v>
      </c>
      <c r="I2091" s="7" t="s">
        <v>122</v>
      </c>
      <c r="J2091" s="7" t="s">
        <v>16288</v>
      </c>
      <c r="K2091" s="7" t="s">
        <v>63</v>
      </c>
      <c r="L2091" s="7" t="s">
        <v>45</v>
      </c>
      <c r="M2091" s="7" t="s">
        <v>16289</v>
      </c>
      <c r="N2091" s="9" t="s">
        <v>16290</v>
      </c>
      <c r="O2091" s="7" t="s">
        <v>91</v>
      </c>
      <c r="P2091" s="7" t="s">
        <v>92</v>
      </c>
      <c r="Q2091" s="7" t="s">
        <v>16149</v>
      </c>
      <c r="R2091" s="7" t="s">
        <v>2464</v>
      </c>
      <c r="S2091" s="7" t="s">
        <v>46</v>
      </c>
      <c r="T2091" s="7" t="s">
        <v>1503</v>
      </c>
      <c r="U2091" s="7" t="s">
        <v>73</v>
      </c>
      <c r="V2091" s="7" t="s">
        <v>66</v>
      </c>
      <c r="W2091" s="7" t="s">
        <v>114</v>
      </c>
      <c r="X2091" s="7" t="s">
        <v>12617</v>
      </c>
      <c r="Y2091" s="7" t="s">
        <v>50</v>
      </c>
      <c r="Z2091" s="7" t="s">
        <v>51</v>
      </c>
      <c r="AA2091" s="7" t="s">
        <v>52</v>
      </c>
      <c r="AB2091" s="7" t="s">
        <v>89</v>
      </c>
      <c r="AC2091" s="7" t="s">
        <v>1157</v>
      </c>
      <c r="AD2091" s="7" t="s">
        <v>10550</v>
      </c>
      <c r="AE2091" s="7" t="s">
        <v>56</v>
      </c>
      <c r="AF2091" s="7" t="s">
        <v>15230</v>
      </c>
      <c r="AG2091" s="7" t="s">
        <v>16291</v>
      </c>
      <c r="AH2091" s="7" t="s">
        <v>785</v>
      </c>
      <c r="AI2091" s="7" t="s">
        <v>785</v>
      </c>
      <c r="AJ2091" s="7" t="s">
        <v>786</v>
      </c>
      <c r="AK2091" s="10" t="s">
        <v>59</v>
      </c>
      <c r="AL2091" s="5" t="str">
        <f>+VLOOKUP(D2091,'[1]Listado de Establecimientos'!$A$1:$P$65536,16,FALSE)</f>
        <v>SAN MARTIN</v>
      </c>
      <c r="AM2091" s="5" t="str">
        <f>+VLOOKUP(D2091,'[1]Listado de Establecimientos'!$A$1:$Q$65536,17,FALSE)</f>
        <v>BANDA DE SHILCAYO</v>
      </c>
      <c r="AN2091" s="5">
        <f t="shared" si="32"/>
        <v>3</v>
      </c>
    </row>
    <row r="2092" spans="1:40" ht="36" hidden="1">
      <c r="A2092" s="6">
        <v>24</v>
      </c>
      <c r="B2092" s="7" t="s">
        <v>16292</v>
      </c>
      <c r="C2092" s="8" t="s">
        <v>40</v>
      </c>
      <c r="D2092" s="7" t="s">
        <v>70</v>
      </c>
      <c r="E2092" s="7" t="s">
        <v>71</v>
      </c>
      <c r="F2092" s="7" t="s">
        <v>2399</v>
      </c>
      <c r="G2092" s="7" t="s">
        <v>6846</v>
      </c>
      <c r="H2092" s="7" t="s">
        <v>16293</v>
      </c>
      <c r="I2092" s="7" t="s">
        <v>94</v>
      </c>
      <c r="J2092" s="7" t="s">
        <v>16294</v>
      </c>
      <c r="K2092" s="7" t="s">
        <v>44</v>
      </c>
      <c r="L2092" s="7" t="s">
        <v>45</v>
      </c>
      <c r="M2092" s="7" t="s">
        <v>16295</v>
      </c>
      <c r="N2092" s="9" t="s">
        <v>16296</v>
      </c>
      <c r="O2092" s="7" t="s">
        <v>8440</v>
      </c>
      <c r="P2092" s="7" t="s">
        <v>8441</v>
      </c>
      <c r="Q2092" s="7" t="s">
        <v>16245</v>
      </c>
      <c r="R2092" s="7" t="s">
        <v>1657</v>
      </c>
      <c r="S2092" s="7" t="s">
        <v>64</v>
      </c>
      <c r="T2092" s="7" t="s">
        <v>1056</v>
      </c>
      <c r="U2092" s="7" t="s">
        <v>47</v>
      </c>
      <c r="V2092" s="7" t="s">
        <v>153</v>
      </c>
      <c r="W2092" s="7" t="s">
        <v>88</v>
      </c>
      <c r="X2092" s="7" t="s">
        <v>114</v>
      </c>
      <c r="Y2092" s="7" t="s">
        <v>50</v>
      </c>
      <c r="Z2092" s="7" t="s">
        <v>51</v>
      </c>
      <c r="AA2092" s="7" t="s">
        <v>52</v>
      </c>
      <c r="AB2092" s="7" t="s">
        <v>205</v>
      </c>
      <c r="AC2092" s="7" t="s">
        <v>211</v>
      </c>
      <c r="AD2092" s="7" t="s">
        <v>1226</v>
      </c>
      <c r="AE2092" s="7" t="s">
        <v>56</v>
      </c>
      <c r="AF2092" s="7" t="s">
        <v>1684</v>
      </c>
      <c r="AG2092" s="7" t="s">
        <v>16297</v>
      </c>
      <c r="AH2092" s="7" t="s">
        <v>205</v>
      </c>
      <c r="AI2092" s="7" t="s">
        <v>148</v>
      </c>
      <c r="AJ2092" s="7" t="s">
        <v>1226</v>
      </c>
      <c r="AK2092" s="10" t="s">
        <v>59</v>
      </c>
      <c r="AL2092" s="5" t="str">
        <f>+VLOOKUP(D2092,'[1]Listado de Establecimientos'!$A$1:$P$65536,16,FALSE)</f>
        <v>PICOTA</v>
      </c>
      <c r="AM2092" s="5" t="str">
        <f>+VLOOKUP(D2092,'[1]Listado de Establecimientos'!$A$1:$Q$65536,17,FALSE)</f>
        <v>PICOTA</v>
      </c>
      <c r="AN2092" s="5">
        <f t="shared" si="32"/>
        <v>3</v>
      </c>
    </row>
    <row r="2093" spans="1:40" ht="36" hidden="1">
      <c r="A2093" s="6">
        <v>25</v>
      </c>
      <c r="B2093" s="7" t="s">
        <v>16298</v>
      </c>
      <c r="C2093" s="8" t="s">
        <v>40</v>
      </c>
      <c r="D2093" s="7" t="s">
        <v>83</v>
      </c>
      <c r="E2093" s="7" t="s">
        <v>84</v>
      </c>
      <c r="F2093" s="7" t="s">
        <v>8950</v>
      </c>
      <c r="G2093" s="7" t="s">
        <v>7366</v>
      </c>
      <c r="H2093" s="7" t="s">
        <v>16299</v>
      </c>
      <c r="I2093" s="7" t="s">
        <v>94</v>
      </c>
      <c r="J2093" s="7" t="s">
        <v>1305</v>
      </c>
      <c r="K2093" s="7" t="s">
        <v>63</v>
      </c>
      <c r="L2093" s="7" t="s">
        <v>45</v>
      </c>
      <c r="M2093" s="7" t="s">
        <v>16300</v>
      </c>
      <c r="N2093" s="9" t="s">
        <v>16301</v>
      </c>
      <c r="O2093" s="7" t="s">
        <v>2627</v>
      </c>
      <c r="P2093" s="7" t="s">
        <v>2628</v>
      </c>
      <c r="Q2093" s="7" t="s">
        <v>16245</v>
      </c>
      <c r="R2093" s="7" t="s">
        <v>11467</v>
      </c>
      <c r="S2093" s="7" t="s">
        <v>46</v>
      </c>
      <c r="T2093" s="7" t="s">
        <v>331</v>
      </c>
      <c r="U2093" s="7" t="s">
        <v>9972</v>
      </c>
      <c r="V2093" s="7" t="s">
        <v>66</v>
      </c>
      <c r="W2093" s="7" t="s">
        <v>107</v>
      </c>
      <c r="X2093" s="7" t="s">
        <v>107</v>
      </c>
      <c r="Y2093" s="7" t="s">
        <v>50</v>
      </c>
      <c r="Z2093" s="7" t="s">
        <v>51</v>
      </c>
      <c r="AA2093" s="7" t="s">
        <v>52</v>
      </c>
      <c r="AB2093" s="7" t="s">
        <v>1260</v>
      </c>
      <c r="AC2093" s="7" t="s">
        <v>211</v>
      </c>
      <c r="AD2093" s="7" t="s">
        <v>1261</v>
      </c>
      <c r="AE2093" s="7" t="s">
        <v>56</v>
      </c>
      <c r="AF2093" s="7" t="s">
        <v>1262</v>
      </c>
      <c r="AG2093" s="7" t="s">
        <v>16302</v>
      </c>
      <c r="AH2093" s="7" t="s">
        <v>1260</v>
      </c>
      <c r="AI2093" s="7" t="s">
        <v>148</v>
      </c>
      <c r="AJ2093" s="7" t="s">
        <v>1261</v>
      </c>
      <c r="AK2093" s="10" t="s">
        <v>59</v>
      </c>
      <c r="AL2093" s="5" t="str">
        <f>+VLOOKUP(D2093,'[1]Listado de Establecimientos'!$A$1:$P$65536,16,FALSE)</f>
        <v>MOYOBAMBA</v>
      </c>
      <c r="AM2093" s="5" t="str">
        <f>+VLOOKUP(D2093,'[1]Listado de Establecimientos'!$A$1:$Q$65536,17,FALSE)</f>
        <v>NO PERTENECE A NINGUNA MICRORED</v>
      </c>
      <c r="AN2093" s="5">
        <f t="shared" si="32"/>
        <v>3</v>
      </c>
    </row>
    <row r="2094" spans="1:40" ht="36" hidden="1">
      <c r="A2094" s="6">
        <v>26</v>
      </c>
      <c r="B2094" s="7" t="s">
        <v>16303</v>
      </c>
      <c r="C2094" s="8" t="s">
        <v>40</v>
      </c>
      <c r="D2094" s="7" t="s">
        <v>70</v>
      </c>
      <c r="E2094" s="7" t="s">
        <v>71</v>
      </c>
      <c r="F2094" s="7" t="s">
        <v>324</v>
      </c>
      <c r="G2094" s="7" t="s">
        <v>2961</v>
      </c>
      <c r="H2094" s="7" t="s">
        <v>16304</v>
      </c>
      <c r="I2094" s="7" t="s">
        <v>85</v>
      </c>
      <c r="J2094" s="7" t="s">
        <v>16305</v>
      </c>
      <c r="K2094" s="7" t="s">
        <v>63</v>
      </c>
      <c r="L2094" s="7" t="s">
        <v>45</v>
      </c>
      <c r="M2094" s="7" t="s">
        <v>16306</v>
      </c>
      <c r="N2094" s="9" t="s">
        <v>16307</v>
      </c>
      <c r="O2094" s="7" t="s">
        <v>70</v>
      </c>
      <c r="P2094" s="7" t="s">
        <v>71</v>
      </c>
      <c r="Q2094" s="7" t="s">
        <v>16245</v>
      </c>
      <c r="R2094" s="7" t="s">
        <v>6306</v>
      </c>
      <c r="S2094" s="7" t="s">
        <v>64</v>
      </c>
      <c r="T2094" s="7" t="s">
        <v>2221</v>
      </c>
      <c r="U2094" s="7" t="s">
        <v>47</v>
      </c>
      <c r="V2094" s="7" t="s">
        <v>153</v>
      </c>
      <c r="W2094" s="7" t="s">
        <v>94</v>
      </c>
      <c r="X2094" s="7" t="s">
        <v>122</v>
      </c>
      <c r="Y2094" s="7" t="s">
        <v>50</v>
      </c>
      <c r="Z2094" s="7" t="s">
        <v>51</v>
      </c>
      <c r="AA2094" s="7" t="s">
        <v>52</v>
      </c>
      <c r="AB2094" s="7" t="s">
        <v>205</v>
      </c>
      <c r="AC2094" s="7" t="s">
        <v>211</v>
      </c>
      <c r="AD2094" s="7" t="s">
        <v>1226</v>
      </c>
      <c r="AE2094" s="7" t="s">
        <v>56</v>
      </c>
      <c r="AF2094" s="7" t="s">
        <v>1684</v>
      </c>
      <c r="AG2094" s="7" t="s">
        <v>16308</v>
      </c>
      <c r="AH2094" s="7" t="s">
        <v>205</v>
      </c>
      <c r="AI2094" s="7" t="s">
        <v>148</v>
      </c>
      <c r="AJ2094" s="7" t="s">
        <v>1226</v>
      </c>
      <c r="AK2094" s="10" t="s">
        <v>59</v>
      </c>
      <c r="AL2094" s="5" t="str">
        <f>+VLOOKUP(D2094,'[1]Listado de Establecimientos'!$A$1:$P$65536,16,FALSE)</f>
        <v>PICOTA</v>
      </c>
      <c r="AM2094" s="5" t="str">
        <f>+VLOOKUP(D2094,'[1]Listado de Establecimientos'!$A$1:$Q$65536,17,FALSE)</f>
        <v>PICOTA</v>
      </c>
      <c r="AN2094" s="5">
        <f t="shared" si="32"/>
        <v>3</v>
      </c>
    </row>
    <row r="2095" spans="1:40" ht="36" hidden="1">
      <c r="A2095" s="6">
        <v>27</v>
      </c>
      <c r="B2095" s="7" t="s">
        <v>16309</v>
      </c>
      <c r="C2095" s="8" t="s">
        <v>40</v>
      </c>
      <c r="D2095" s="7" t="s">
        <v>289</v>
      </c>
      <c r="E2095" s="7" t="s">
        <v>281</v>
      </c>
      <c r="F2095" s="7" t="s">
        <v>1465</v>
      </c>
      <c r="G2095" s="7" t="s">
        <v>17093</v>
      </c>
      <c r="H2095" s="7" t="s">
        <v>12194</v>
      </c>
      <c r="I2095" s="7" t="s">
        <v>43</v>
      </c>
      <c r="J2095" s="7" t="s">
        <v>16310</v>
      </c>
      <c r="K2095" s="7" t="s">
        <v>44</v>
      </c>
      <c r="L2095" s="7" t="s">
        <v>45</v>
      </c>
      <c r="M2095" s="7" t="s">
        <v>16311</v>
      </c>
      <c r="N2095" s="9" t="s">
        <v>1052</v>
      </c>
      <c r="O2095" s="7" t="s">
        <v>3613</v>
      </c>
      <c r="P2095" s="7" t="s">
        <v>3614</v>
      </c>
      <c r="Q2095" s="7" t="s">
        <v>14531</v>
      </c>
      <c r="R2095" s="7" t="s">
        <v>15444</v>
      </c>
      <c r="S2095" s="7" t="s">
        <v>46</v>
      </c>
      <c r="T2095" s="7" t="s">
        <v>4919</v>
      </c>
      <c r="U2095" s="7" t="s">
        <v>65</v>
      </c>
      <c r="V2095" s="7" t="s">
        <v>48</v>
      </c>
      <c r="W2095" s="7" t="s">
        <v>107</v>
      </c>
      <c r="X2095" s="7" t="s">
        <v>122</v>
      </c>
      <c r="Y2095" s="7" t="s">
        <v>50</v>
      </c>
      <c r="Z2095" s="7" t="s">
        <v>51</v>
      </c>
      <c r="AA2095" s="7" t="s">
        <v>52</v>
      </c>
      <c r="AB2095" s="7" t="s">
        <v>13984</v>
      </c>
      <c r="AC2095" s="7" t="s">
        <v>17094</v>
      </c>
      <c r="AD2095" s="7" t="s">
        <v>13986</v>
      </c>
      <c r="AE2095" s="7" t="s">
        <v>56</v>
      </c>
      <c r="AF2095" s="7" t="s">
        <v>15264</v>
      </c>
      <c r="AG2095" s="7" t="s">
        <v>16312</v>
      </c>
      <c r="AH2095" s="7" t="s">
        <v>2507</v>
      </c>
      <c r="AI2095" s="7" t="s">
        <v>3520</v>
      </c>
      <c r="AJ2095" s="7" t="s">
        <v>3517</v>
      </c>
      <c r="AK2095" s="10" t="s">
        <v>59</v>
      </c>
      <c r="AL2095" s="5" t="str">
        <f>+VLOOKUP(D2095,'[1]Listado de Establecimientos'!$A$1:$P$65536,16,FALSE)</f>
        <v>BELLAVISTA</v>
      </c>
      <c r="AM2095" s="5" t="str">
        <f>+VLOOKUP(D2095,'[1]Listado de Establecimientos'!$A$1:$Q$65536,17,FALSE)</f>
        <v>BAJO BIAVO</v>
      </c>
      <c r="AN2095" s="5">
        <f t="shared" si="32"/>
        <v>3</v>
      </c>
    </row>
    <row r="2096" spans="1:40" ht="36" hidden="1">
      <c r="A2096" s="6">
        <v>28</v>
      </c>
      <c r="B2096" s="7" t="s">
        <v>16313</v>
      </c>
      <c r="C2096" s="8" t="s">
        <v>40</v>
      </c>
      <c r="D2096" s="7" t="s">
        <v>289</v>
      </c>
      <c r="E2096" s="7" t="s">
        <v>281</v>
      </c>
      <c r="F2096" s="7" t="s">
        <v>5951</v>
      </c>
      <c r="G2096" s="7" t="s">
        <v>211</v>
      </c>
      <c r="H2096" s="7" t="s">
        <v>2385</v>
      </c>
      <c r="I2096" s="7" t="s">
        <v>97</v>
      </c>
      <c r="J2096" s="7" t="s">
        <v>16314</v>
      </c>
      <c r="K2096" s="7" t="s">
        <v>44</v>
      </c>
      <c r="L2096" s="7" t="s">
        <v>45</v>
      </c>
      <c r="M2096" s="7" t="s">
        <v>16315</v>
      </c>
      <c r="N2096" s="9" t="s">
        <v>1052</v>
      </c>
      <c r="O2096" s="7" t="s">
        <v>3613</v>
      </c>
      <c r="P2096" s="7" t="s">
        <v>3614</v>
      </c>
      <c r="Q2096" s="7" t="s">
        <v>14187</v>
      </c>
      <c r="R2096" s="7" t="s">
        <v>1055</v>
      </c>
      <c r="S2096" s="7" t="s">
        <v>64</v>
      </c>
      <c r="T2096" s="7" t="s">
        <v>194</v>
      </c>
      <c r="U2096" s="7" t="s">
        <v>65</v>
      </c>
      <c r="V2096" s="7" t="s">
        <v>78</v>
      </c>
      <c r="W2096" s="7" t="s">
        <v>107</v>
      </c>
      <c r="X2096" s="7" t="s">
        <v>122</v>
      </c>
      <c r="Y2096" s="7" t="s">
        <v>50</v>
      </c>
      <c r="Z2096" s="7" t="s">
        <v>125</v>
      </c>
      <c r="AA2096" s="7" t="s">
        <v>52</v>
      </c>
      <c r="AB2096" s="7" t="s">
        <v>13984</v>
      </c>
      <c r="AC2096" s="7" t="s">
        <v>13985</v>
      </c>
      <c r="AD2096" s="7" t="s">
        <v>13986</v>
      </c>
      <c r="AE2096" s="7" t="s">
        <v>56</v>
      </c>
      <c r="AF2096" s="7" t="s">
        <v>15264</v>
      </c>
      <c r="AG2096" s="7" t="s">
        <v>16316</v>
      </c>
      <c r="AH2096" s="7" t="s">
        <v>2507</v>
      </c>
      <c r="AI2096" s="7" t="s">
        <v>3520</v>
      </c>
      <c r="AJ2096" s="7" t="s">
        <v>3517</v>
      </c>
      <c r="AK2096" s="10" t="s">
        <v>59</v>
      </c>
      <c r="AL2096" s="5" t="str">
        <f>+VLOOKUP(D2096,'[1]Listado de Establecimientos'!$A$1:$P$65536,16,FALSE)</f>
        <v>BELLAVISTA</v>
      </c>
      <c r="AM2096" s="5" t="str">
        <f>+VLOOKUP(D2096,'[1]Listado de Establecimientos'!$A$1:$Q$65536,17,FALSE)</f>
        <v>BAJO BIAVO</v>
      </c>
      <c r="AN2096" s="5">
        <f t="shared" si="32"/>
        <v>3</v>
      </c>
    </row>
    <row r="2097" spans="1:40" ht="36" hidden="1">
      <c r="A2097" s="6">
        <v>29</v>
      </c>
      <c r="B2097" s="7" t="s">
        <v>16317</v>
      </c>
      <c r="C2097" s="8" t="s">
        <v>40</v>
      </c>
      <c r="D2097" s="7" t="s">
        <v>726</v>
      </c>
      <c r="E2097" s="7" t="s">
        <v>727</v>
      </c>
      <c r="F2097" s="7" t="s">
        <v>16318</v>
      </c>
      <c r="G2097" s="7" t="s">
        <v>15691</v>
      </c>
      <c r="H2097" s="7" t="s">
        <v>16319</v>
      </c>
      <c r="I2097" s="7" t="s">
        <v>97</v>
      </c>
      <c r="J2097" s="7" t="s">
        <v>7162</v>
      </c>
      <c r="K2097" s="7" t="s">
        <v>44</v>
      </c>
      <c r="L2097" s="7" t="s">
        <v>45</v>
      </c>
      <c r="M2097" s="7" t="s">
        <v>16320</v>
      </c>
      <c r="N2097" s="9" t="s">
        <v>16321</v>
      </c>
      <c r="O2097" s="7" t="s">
        <v>726</v>
      </c>
      <c r="P2097" s="7" t="s">
        <v>727</v>
      </c>
      <c r="Q2097" s="7" t="s">
        <v>16245</v>
      </c>
      <c r="R2097" s="7" t="s">
        <v>8939</v>
      </c>
      <c r="S2097" s="7" t="s">
        <v>46</v>
      </c>
      <c r="T2097" s="7" t="s">
        <v>2221</v>
      </c>
      <c r="U2097" s="7" t="s">
        <v>188</v>
      </c>
      <c r="V2097" s="7" t="s">
        <v>48</v>
      </c>
      <c r="W2097" s="7" t="s">
        <v>122</v>
      </c>
      <c r="X2097" s="7" t="s">
        <v>107</v>
      </c>
      <c r="Y2097" s="7" t="s">
        <v>50</v>
      </c>
      <c r="Z2097" s="7" t="s">
        <v>51</v>
      </c>
      <c r="AA2097" s="7" t="s">
        <v>52</v>
      </c>
      <c r="AB2097" s="7" t="s">
        <v>12677</v>
      </c>
      <c r="AC2097" s="7" t="s">
        <v>2296</v>
      </c>
      <c r="AD2097" s="7" t="s">
        <v>2401</v>
      </c>
      <c r="AE2097" s="7" t="s">
        <v>56</v>
      </c>
      <c r="AF2097" s="7" t="s">
        <v>15256</v>
      </c>
      <c r="AG2097" s="7" t="s">
        <v>16322</v>
      </c>
      <c r="AH2097" s="7" t="s">
        <v>205</v>
      </c>
      <c r="AI2097" s="7" t="s">
        <v>195</v>
      </c>
      <c r="AJ2097" s="7" t="s">
        <v>4022</v>
      </c>
      <c r="AK2097" s="10" t="s">
        <v>59</v>
      </c>
      <c r="AL2097" s="5" t="str">
        <f>+VLOOKUP(D2097,'[1]Listado de Establecimientos'!$A$1:$P$65536,16,FALSE)</f>
        <v>MOYOBAMBA</v>
      </c>
      <c r="AM2097" s="5" t="str">
        <f>+VLOOKUP(D2097,'[1]Listado de Establecimientos'!$A$1:$Q$65536,17,FALSE)</f>
        <v>PUEBLO LIBRE</v>
      </c>
      <c r="AN2097" s="5">
        <f t="shared" si="32"/>
        <v>3</v>
      </c>
    </row>
    <row r="2098" spans="1:40" ht="36" hidden="1">
      <c r="A2098" s="6">
        <v>30</v>
      </c>
      <c r="B2098" s="7" t="s">
        <v>16323</v>
      </c>
      <c r="C2098" s="8" t="s">
        <v>40</v>
      </c>
      <c r="D2098" s="7" t="s">
        <v>41</v>
      </c>
      <c r="E2098" s="7" t="s">
        <v>42</v>
      </c>
      <c r="F2098" s="7" t="s">
        <v>2519</v>
      </c>
      <c r="G2098" s="7" t="s">
        <v>2175</v>
      </c>
      <c r="H2098" s="7" t="s">
        <v>16324</v>
      </c>
      <c r="I2098" s="7" t="s">
        <v>112</v>
      </c>
      <c r="J2098" s="7" t="s">
        <v>16325</v>
      </c>
      <c r="K2098" s="7" t="s">
        <v>122</v>
      </c>
      <c r="L2098" s="7" t="s">
        <v>45</v>
      </c>
      <c r="M2098" s="7" t="s">
        <v>16326</v>
      </c>
      <c r="N2098" s="9" t="s">
        <v>16327</v>
      </c>
      <c r="O2098" s="7" t="s">
        <v>3719</v>
      </c>
      <c r="P2098" s="7" t="s">
        <v>3720</v>
      </c>
      <c r="Q2098" s="7" t="s">
        <v>15857</v>
      </c>
      <c r="R2098" s="7" t="s">
        <v>6800</v>
      </c>
      <c r="S2098" s="7" t="s">
        <v>64</v>
      </c>
      <c r="T2098" s="7" t="s">
        <v>4149</v>
      </c>
      <c r="U2098" s="7" t="s">
        <v>714</v>
      </c>
      <c r="V2098" s="7" t="s">
        <v>48</v>
      </c>
      <c r="W2098" s="7" t="s">
        <v>77</v>
      </c>
      <c r="X2098" s="7" t="s">
        <v>1767</v>
      </c>
      <c r="Y2098" s="7" t="s">
        <v>50</v>
      </c>
      <c r="Z2098" s="7" t="s">
        <v>125</v>
      </c>
      <c r="AA2098" s="7" t="s">
        <v>52</v>
      </c>
      <c r="AB2098" s="7" t="s">
        <v>108</v>
      </c>
      <c r="AC2098" s="7" t="s">
        <v>1207</v>
      </c>
      <c r="AD2098" s="7" t="s">
        <v>1981</v>
      </c>
      <c r="AE2098" s="7" t="s">
        <v>56</v>
      </c>
      <c r="AF2098" s="7" t="s">
        <v>1982</v>
      </c>
      <c r="AG2098" s="7" t="s">
        <v>16328</v>
      </c>
      <c r="AH2098" s="7" t="s">
        <v>108</v>
      </c>
      <c r="AI2098" s="7" t="s">
        <v>130</v>
      </c>
      <c r="AJ2098" s="7" t="s">
        <v>1981</v>
      </c>
      <c r="AK2098" s="10" t="s">
        <v>59</v>
      </c>
      <c r="AL2098" s="5" t="str">
        <f>+VLOOKUP(D2098,'[1]Listado de Establecimientos'!$A$1:$P$65536,16,FALSE)</f>
        <v>NO PERTENECE A NINGUNA RED</v>
      </c>
      <c r="AM2098" s="5" t="str">
        <f>+VLOOKUP(D2098,'[1]Listado de Establecimientos'!$A$1:$Q$65536,17,FALSE)</f>
        <v>NO PERTENECE A NINGUNA MICRORED</v>
      </c>
      <c r="AN2098" s="5">
        <f t="shared" si="32"/>
        <v>3</v>
      </c>
    </row>
    <row r="2099" spans="1:40" ht="36" hidden="1">
      <c r="A2099" s="6">
        <v>31</v>
      </c>
      <c r="B2099" s="7" t="s">
        <v>16329</v>
      </c>
      <c r="C2099" s="8" t="s">
        <v>40</v>
      </c>
      <c r="D2099" s="7" t="s">
        <v>2977</v>
      </c>
      <c r="E2099" s="7" t="s">
        <v>2978</v>
      </c>
      <c r="F2099" s="7" t="s">
        <v>242</v>
      </c>
      <c r="G2099" s="7" t="s">
        <v>245</v>
      </c>
      <c r="H2099" s="7" t="s">
        <v>4973</v>
      </c>
      <c r="I2099" s="7" t="s">
        <v>119</v>
      </c>
      <c r="J2099" s="7" t="s">
        <v>16330</v>
      </c>
      <c r="K2099" s="7" t="s">
        <v>63</v>
      </c>
      <c r="L2099" s="7" t="s">
        <v>45</v>
      </c>
      <c r="M2099" s="7" t="s">
        <v>16331</v>
      </c>
      <c r="N2099" s="9" t="s">
        <v>16332</v>
      </c>
      <c r="O2099" s="7" t="s">
        <v>8625</v>
      </c>
      <c r="P2099" s="7" t="s">
        <v>8626</v>
      </c>
      <c r="Q2099" s="7" t="s">
        <v>16245</v>
      </c>
      <c r="R2099" s="7" t="s">
        <v>7673</v>
      </c>
      <c r="S2099" s="7" t="s">
        <v>46</v>
      </c>
      <c r="T2099" s="7" t="s">
        <v>1131</v>
      </c>
      <c r="U2099" s="7" t="s">
        <v>65</v>
      </c>
      <c r="V2099" s="7" t="s">
        <v>66</v>
      </c>
      <c r="W2099" s="7" t="s">
        <v>122</v>
      </c>
      <c r="X2099" s="7" t="s">
        <v>88</v>
      </c>
      <c r="Y2099" s="7" t="s">
        <v>50</v>
      </c>
      <c r="Z2099" s="7" t="s">
        <v>51</v>
      </c>
      <c r="AA2099" s="7" t="s">
        <v>52</v>
      </c>
      <c r="AB2099" s="7" t="s">
        <v>2993</v>
      </c>
      <c r="AC2099" s="7" t="s">
        <v>8627</v>
      </c>
      <c r="AD2099" s="7" t="s">
        <v>2995</v>
      </c>
      <c r="AE2099" s="7" t="s">
        <v>56</v>
      </c>
      <c r="AF2099" s="7" t="s">
        <v>8628</v>
      </c>
      <c r="AG2099" s="7" t="s">
        <v>16333</v>
      </c>
      <c r="AH2099" s="7" t="s">
        <v>2993</v>
      </c>
      <c r="AI2099" s="7" t="s">
        <v>2994</v>
      </c>
      <c r="AJ2099" s="7" t="s">
        <v>2995</v>
      </c>
      <c r="AK2099" s="10" t="s">
        <v>59</v>
      </c>
      <c r="AL2099" s="5" t="str">
        <f>+VLOOKUP(D2099,'[1]Listado de Establecimientos'!$A$1:$P$65536,16,FALSE)</f>
        <v>RIOJA</v>
      </c>
      <c r="AM2099" s="5" t="str">
        <f>+VLOOKUP(D2099,'[1]Listado de Establecimientos'!$A$1:$Q$65536,17,FALSE)</f>
        <v xml:space="preserve">NARANJOS                                                    </v>
      </c>
      <c r="AN2099" s="5">
        <f t="shared" si="32"/>
        <v>3</v>
      </c>
    </row>
    <row r="2100" spans="1:40" ht="36" hidden="1">
      <c r="A2100" s="6">
        <v>32</v>
      </c>
      <c r="B2100" s="7" t="s">
        <v>16334</v>
      </c>
      <c r="C2100" s="8" t="s">
        <v>40</v>
      </c>
      <c r="D2100" s="7" t="s">
        <v>127</v>
      </c>
      <c r="E2100" s="7" t="s">
        <v>128</v>
      </c>
      <c r="F2100" s="7" t="s">
        <v>16335</v>
      </c>
      <c r="G2100" s="7" t="s">
        <v>16336</v>
      </c>
      <c r="H2100" s="7" t="s">
        <v>16337</v>
      </c>
      <c r="I2100" s="7" t="s">
        <v>144</v>
      </c>
      <c r="J2100" s="7" t="s">
        <v>16338</v>
      </c>
      <c r="K2100" s="7" t="s">
        <v>152</v>
      </c>
      <c r="L2100" s="7" t="s">
        <v>45</v>
      </c>
      <c r="M2100" s="7" t="s">
        <v>16339</v>
      </c>
      <c r="N2100" s="9" t="s">
        <v>16340</v>
      </c>
      <c r="O2100" s="7" t="s">
        <v>12544</v>
      </c>
      <c r="P2100" s="7" t="s">
        <v>12545</v>
      </c>
      <c r="Q2100" s="7" t="s">
        <v>16245</v>
      </c>
      <c r="R2100" s="7" t="s">
        <v>12191</v>
      </c>
      <c r="S2100" s="7" t="s">
        <v>64</v>
      </c>
      <c r="T2100" s="7" t="s">
        <v>9997</v>
      </c>
      <c r="U2100" s="7" t="s">
        <v>2222</v>
      </c>
      <c r="V2100" s="7" t="s">
        <v>48</v>
      </c>
      <c r="W2100" s="7" t="s">
        <v>77</v>
      </c>
      <c r="X2100" s="7" t="s">
        <v>124</v>
      </c>
      <c r="Y2100" s="7" t="s">
        <v>50</v>
      </c>
      <c r="Z2100" s="7" t="s">
        <v>51</v>
      </c>
      <c r="AA2100" s="7" t="s">
        <v>52</v>
      </c>
      <c r="AB2100" s="7" t="s">
        <v>242</v>
      </c>
      <c r="AC2100" s="7" t="s">
        <v>1340</v>
      </c>
      <c r="AD2100" s="7" t="s">
        <v>1341</v>
      </c>
      <c r="AE2100" s="7" t="s">
        <v>56</v>
      </c>
      <c r="AF2100" s="7" t="s">
        <v>1342</v>
      </c>
      <c r="AG2100" s="7" t="s">
        <v>16341</v>
      </c>
      <c r="AH2100" s="7" t="s">
        <v>242</v>
      </c>
      <c r="AI2100" s="7" t="s">
        <v>324</v>
      </c>
      <c r="AJ2100" s="7" t="s">
        <v>1341</v>
      </c>
      <c r="AK2100" s="10" t="s">
        <v>59</v>
      </c>
      <c r="AL2100" s="5" t="str">
        <f>+VLOOKUP(D2100,'[1]Listado de Establecimientos'!$A$1:$P$65536,16,FALSE)</f>
        <v>MOYOBAMBA</v>
      </c>
      <c r="AM2100" s="5" t="str">
        <f>+VLOOKUP(D2100,'[1]Listado de Establecimientos'!$A$1:$Q$65536,17,FALSE)</f>
        <v>SORITOR</v>
      </c>
      <c r="AN2100" s="5">
        <f t="shared" si="32"/>
        <v>3</v>
      </c>
    </row>
    <row r="2101" spans="1:40" ht="36" hidden="1">
      <c r="A2101" s="6">
        <v>33</v>
      </c>
      <c r="B2101" s="7" t="s">
        <v>16342</v>
      </c>
      <c r="C2101" s="8" t="s">
        <v>40</v>
      </c>
      <c r="D2101" s="7" t="s">
        <v>41</v>
      </c>
      <c r="E2101" s="7" t="s">
        <v>42</v>
      </c>
      <c r="F2101" s="7" t="s">
        <v>836</v>
      </c>
      <c r="G2101" s="7" t="s">
        <v>6274</v>
      </c>
      <c r="H2101" s="7" t="s">
        <v>16343</v>
      </c>
      <c r="I2101" s="7" t="s">
        <v>93</v>
      </c>
      <c r="J2101" s="7" t="s">
        <v>16344</v>
      </c>
      <c r="K2101" s="7" t="s">
        <v>185</v>
      </c>
      <c r="L2101" s="7" t="s">
        <v>45</v>
      </c>
      <c r="M2101" s="7" t="s">
        <v>16345</v>
      </c>
      <c r="N2101" s="9" t="s">
        <v>16346</v>
      </c>
      <c r="O2101" s="7" t="s">
        <v>16347</v>
      </c>
      <c r="P2101" s="7" t="s">
        <v>16348</v>
      </c>
      <c r="Q2101" s="7" t="s">
        <v>16245</v>
      </c>
      <c r="R2101" s="7" t="s">
        <v>6875</v>
      </c>
      <c r="S2101" s="7" t="s">
        <v>64</v>
      </c>
      <c r="T2101" s="7" t="s">
        <v>16349</v>
      </c>
      <c r="U2101" s="7" t="s">
        <v>119</v>
      </c>
      <c r="V2101" s="7" t="s">
        <v>123</v>
      </c>
      <c r="W2101" s="7" t="s">
        <v>177</v>
      </c>
      <c r="X2101" s="7" t="s">
        <v>690</v>
      </c>
      <c r="Y2101" s="7" t="s">
        <v>50</v>
      </c>
      <c r="Z2101" s="7" t="s">
        <v>125</v>
      </c>
      <c r="AA2101" s="7" t="s">
        <v>50</v>
      </c>
      <c r="AB2101" s="7" t="s">
        <v>5678</v>
      </c>
      <c r="AC2101" s="7" t="s">
        <v>54</v>
      </c>
      <c r="AD2101" s="7" t="s">
        <v>5679</v>
      </c>
      <c r="AE2101" s="7" t="s">
        <v>56</v>
      </c>
      <c r="AF2101" s="7" t="s">
        <v>5680</v>
      </c>
      <c r="AG2101" s="7" t="s">
        <v>16350</v>
      </c>
      <c r="AH2101" s="7" t="s">
        <v>5678</v>
      </c>
      <c r="AI2101" s="7" t="s">
        <v>58</v>
      </c>
      <c r="AJ2101" s="7" t="s">
        <v>5679</v>
      </c>
      <c r="AK2101" s="10" t="s">
        <v>59</v>
      </c>
      <c r="AL2101" s="5" t="str">
        <f>+VLOOKUP(D2101,'[1]Listado de Establecimientos'!$A$1:$P$65536,16,FALSE)</f>
        <v>NO PERTENECE A NINGUNA RED</v>
      </c>
      <c r="AM2101" s="5" t="str">
        <f>+VLOOKUP(D2101,'[1]Listado de Establecimientos'!$A$1:$Q$65536,17,FALSE)</f>
        <v>NO PERTENECE A NINGUNA MICRORED</v>
      </c>
      <c r="AN2101" s="5">
        <f t="shared" si="32"/>
        <v>3</v>
      </c>
    </row>
    <row r="2102" spans="1:40" ht="36" hidden="1">
      <c r="A2102" s="6">
        <v>34</v>
      </c>
      <c r="B2102" s="7" t="s">
        <v>16351</v>
      </c>
      <c r="C2102" s="8" t="s">
        <v>40</v>
      </c>
      <c r="D2102" s="7" t="s">
        <v>83</v>
      </c>
      <c r="E2102" s="7" t="s">
        <v>84</v>
      </c>
      <c r="F2102" s="7" t="s">
        <v>919</v>
      </c>
      <c r="G2102" s="7" t="s">
        <v>2898</v>
      </c>
      <c r="H2102" s="7" t="s">
        <v>16352</v>
      </c>
      <c r="I2102" s="7" t="s">
        <v>97</v>
      </c>
      <c r="J2102" s="7" t="s">
        <v>16353</v>
      </c>
      <c r="K2102" s="7" t="s">
        <v>63</v>
      </c>
      <c r="L2102" s="7" t="s">
        <v>45</v>
      </c>
      <c r="M2102" s="7" t="s">
        <v>16354</v>
      </c>
      <c r="N2102" s="9" t="s">
        <v>16355</v>
      </c>
      <c r="O2102" s="7" t="s">
        <v>710</v>
      </c>
      <c r="P2102" s="7" t="s">
        <v>711</v>
      </c>
      <c r="Q2102" s="7" t="s">
        <v>16245</v>
      </c>
      <c r="R2102" s="7" t="s">
        <v>12057</v>
      </c>
      <c r="S2102" s="7" t="s">
        <v>64</v>
      </c>
      <c r="T2102" s="7" t="s">
        <v>6264</v>
      </c>
      <c r="U2102" s="7" t="s">
        <v>4458</v>
      </c>
      <c r="V2102" s="7" t="s">
        <v>66</v>
      </c>
      <c r="W2102" s="7" t="s">
        <v>799</v>
      </c>
      <c r="X2102" s="7" t="s">
        <v>88</v>
      </c>
      <c r="Y2102" s="7" t="s">
        <v>50</v>
      </c>
      <c r="Z2102" s="7" t="s">
        <v>51</v>
      </c>
      <c r="AA2102" s="7" t="s">
        <v>52</v>
      </c>
      <c r="AB2102" s="7" t="s">
        <v>1260</v>
      </c>
      <c r="AC2102" s="7" t="s">
        <v>211</v>
      </c>
      <c r="AD2102" s="7" t="s">
        <v>1261</v>
      </c>
      <c r="AE2102" s="7" t="s">
        <v>56</v>
      </c>
      <c r="AF2102" s="7" t="s">
        <v>1262</v>
      </c>
      <c r="AG2102" s="7" t="s">
        <v>16356</v>
      </c>
      <c r="AH2102" s="7" t="s">
        <v>1260</v>
      </c>
      <c r="AI2102" s="7" t="s">
        <v>148</v>
      </c>
      <c r="AJ2102" s="7" t="s">
        <v>1261</v>
      </c>
      <c r="AK2102" s="10" t="s">
        <v>59</v>
      </c>
      <c r="AL2102" s="5" t="str">
        <f>+VLOOKUP(D2102,'[1]Listado de Establecimientos'!$A$1:$P$65536,16,FALSE)</f>
        <v>MOYOBAMBA</v>
      </c>
      <c r="AM2102" s="5" t="str">
        <f>+VLOOKUP(D2102,'[1]Listado de Establecimientos'!$A$1:$Q$65536,17,FALSE)</f>
        <v>NO PERTENECE A NINGUNA MICRORED</v>
      </c>
      <c r="AN2102" s="5">
        <f t="shared" si="32"/>
        <v>3</v>
      </c>
    </row>
    <row r="2103" spans="1:40" ht="36" hidden="1">
      <c r="A2103" s="6">
        <v>35</v>
      </c>
      <c r="B2103" s="7" t="s">
        <v>16357</v>
      </c>
      <c r="C2103" s="8" t="s">
        <v>40</v>
      </c>
      <c r="D2103" s="7" t="s">
        <v>41</v>
      </c>
      <c r="E2103" s="7" t="s">
        <v>42</v>
      </c>
      <c r="F2103" s="7" t="s">
        <v>836</v>
      </c>
      <c r="G2103" s="7" t="s">
        <v>6274</v>
      </c>
      <c r="H2103" s="7" t="s">
        <v>16343</v>
      </c>
      <c r="I2103" s="7" t="s">
        <v>93</v>
      </c>
      <c r="J2103" s="7" t="s">
        <v>16344</v>
      </c>
      <c r="K2103" s="7" t="s">
        <v>185</v>
      </c>
      <c r="L2103" s="7" t="s">
        <v>45</v>
      </c>
      <c r="M2103" s="7" t="s">
        <v>16345</v>
      </c>
      <c r="N2103" s="9" t="s">
        <v>16346</v>
      </c>
      <c r="O2103" s="7" t="s">
        <v>16347</v>
      </c>
      <c r="P2103" s="7" t="s">
        <v>16348</v>
      </c>
      <c r="Q2103" s="7" t="s">
        <v>16245</v>
      </c>
      <c r="R2103" s="7" t="s">
        <v>1478</v>
      </c>
      <c r="S2103" s="7" t="s">
        <v>64</v>
      </c>
      <c r="T2103" s="7" t="s">
        <v>16358</v>
      </c>
      <c r="U2103" s="7" t="s">
        <v>119</v>
      </c>
      <c r="V2103" s="7" t="s">
        <v>123</v>
      </c>
      <c r="W2103" s="7" t="s">
        <v>177</v>
      </c>
      <c r="X2103" s="7" t="s">
        <v>690</v>
      </c>
      <c r="Y2103" s="7" t="s">
        <v>50</v>
      </c>
      <c r="Z2103" s="7" t="s">
        <v>125</v>
      </c>
      <c r="AA2103" s="7" t="s">
        <v>50</v>
      </c>
      <c r="AB2103" s="7" t="s">
        <v>5678</v>
      </c>
      <c r="AC2103" s="7" t="s">
        <v>54</v>
      </c>
      <c r="AD2103" s="7" t="s">
        <v>5679</v>
      </c>
      <c r="AE2103" s="7" t="s">
        <v>56</v>
      </c>
      <c r="AF2103" s="7" t="s">
        <v>5680</v>
      </c>
      <c r="AG2103" s="7" t="s">
        <v>16359</v>
      </c>
      <c r="AH2103" s="7" t="s">
        <v>5678</v>
      </c>
      <c r="AI2103" s="7" t="s">
        <v>58</v>
      </c>
      <c r="AJ2103" s="7" t="s">
        <v>5679</v>
      </c>
      <c r="AK2103" s="10" t="s">
        <v>59</v>
      </c>
      <c r="AL2103" s="5" t="str">
        <f>+VLOOKUP(D2103,'[1]Listado de Establecimientos'!$A$1:$P$65536,16,FALSE)</f>
        <v>NO PERTENECE A NINGUNA RED</v>
      </c>
      <c r="AM2103" s="5" t="str">
        <f>+VLOOKUP(D2103,'[1]Listado de Establecimientos'!$A$1:$Q$65536,17,FALSE)</f>
        <v>NO PERTENECE A NINGUNA MICRORED</v>
      </c>
      <c r="AN2103" s="5">
        <f t="shared" si="32"/>
        <v>3</v>
      </c>
    </row>
    <row r="2104" spans="1:40" ht="36" hidden="1">
      <c r="A2104" s="6">
        <v>36</v>
      </c>
      <c r="B2104" s="7" t="s">
        <v>16360</v>
      </c>
      <c r="C2104" s="8" t="s">
        <v>40</v>
      </c>
      <c r="D2104" s="7" t="s">
        <v>175</v>
      </c>
      <c r="E2104" s="7" t="s">
        <v>176</v>
      </c>
      <c r="F2104" s="7" t="s">
        <v>164</v>
      </c>
      <c r="G2104" s="7" t="s">
        <v>192</v>
      </c>
      <c r="H2104" s="7" t="s">
        <v>16361</v>
      </c>
      <c r="I2104" s="7" t="s">
        <v>138</v>
      </c>
      <c r="J2104" s="7" t="s">
        <v>16362</v>
      </c>
      <c r="K2104" s="7" t="s">
        <v>44</v>
      </c>
      <c r="L2104" s="7" t="s">
        <v>45</v>
      </c>
      <c r="M2104" s="7" t="s">
        <v>16363</v>
      </c>
      <c r="N2104" s="9" t="s">
        <v>16364</v>
      </c>
      <c r="O2104" s="7" t="s">
        <v>289</v>
      </c>
      <c r="P2104" s="7" t="s">
        <v>290</v>
      </c>
      <c r="Q2104" s="7" t="s">
        <v>16245</v>
      </c>
      <c r="R2104" s="7" t="s">
        <v>13658</v>
      </c>
      <c r="S2104" s="7" t="s">
        <v>64</v>
      </c>
      <c r="T2104" s="7" t="s">
        <v>203</v>
      </c>
      <c r="U2104" s="7" t="s">
        <v>106</v>
      </c>
      <c r="V2104" s="7" t="s">
        <v>48</v>
      </c>
      <c r="W2104" s="7" t="s">
        <v>7560</v>
      </c>
      <c r="X2104" s="7" t="s">
        <v>124</v>
      </c>
      <c r="Y2104" s="7" t="s">
        <v>50</v>
      </c>
      <c r="Z2104" s="7" t="s">
        <v>51</v>
      </c>
      <c r="AA2104" s="7" t="s">
        <v>52</v>
      </c>
      <c r="AB2104" s="7" t="s">
        <v>402</v>
      </c>
      <c r="AC2104" s="7" t="s">
        <v>403</v>
      </c>
      <c r="AD2104" s="7" t="s">
        <v>824</v>
      </c>
      <c r="AE2104" s="7" t="s">
        <v>56</v>
      </c>
      <c r="AF2104" s="7" t="s">
        <v>825</v>
      </c>
      <c r="AG2104" s="7" t="s">
        <v>16365</v>
      </c>
      <c r="AH2104" s="7" t="s">
        <v>402</v>
      </c>
      <c r="AI2104" s="7" t="s">
        <v>444</v>
      </c>
      <c r="AJ2104" s="7" t="s">
        <v>824</v>
      </c>
      <c r="AK2104" s="10" t="s">
        <v>59</v>
      </c>
      <c r="AL2104" s="5" t="str">
        <f>+VLOOKUP(D2104,'[1]Listado de Establecimientos'!$A$1:$P$65536,16,FALSE)</f>
        <v>BELLAVISTA</v>
      </c>
      <c r="AM2104" s="5" t="str">
        <f>+VLOOKUP(D2104,'[1]Listado de Establecimientos'!$A$1:$Q$65536,17,FALSE)</f>
        <v>BELLAVISTA</v>
      </c>
      <c r="AN2104" s="5">
        <f t="shared" si="32"/>
        <v>3</v>
      </c>
    </row>
    <row r="2105" spans="1:40" ht="36" hidden="1">
      <c r="A2105" s="6">
        <v>37</v>
      </c>
      <c r="B2105" s="7" t="s">
        <v>16366</v>
      </c>
      <c r="C2105" s="8" t="s">
        <v>40</v>
      </c>
      <c r="D2105" s="7" t="s">
        <v>3158</v>
      </c>
      <c r="E2105" s="7" t="s">
        <v>3159</v>
      </c>
      <c r="F2105" s="7" t="s">
        <v>180</v>
      </c>
      <c r="G2105" s="7" t="s">
        <v>5977</v>
      </c>
      <c r="H2105" s="7" t="s">
        <v>16367</v>
      </c>
      <c r="I2105" s="7" t="s">
        <v>138</v>
      </c>
      <c r="J2105" s="7" t="s">
        <v>5529</v>
      </c>
      <c r="K2105" s="7" t="s">
        <v>86</v>
      </c>
      <c r="L2105" s="7" t="s">
        <v>45</v>
      </c>
      <c r="M2105" s="7" t="s">
        <v>16368</v>
      </c>
      <c r="N2105" s="9" t="s">
        <v>16369</v>
      </c>
      <c r="O2105" s="7" t="s">
        <v>3158</v>
      </c>
      <c r="P2105" s="7" t="s">
        <v>3159</v>
      </c>
      <c r="Q2105" s="7" t="s">
        <v>16245</v>
      </c>
      <c r="R2105" s="7" t="s">
        <v>2131</v>
      </c>
      <c r="S2105" s="7" t="s">
        <v>46</v>
      </c>
      <c r="T2105" s="7" t="s">
        <v>4645</v>
      </c>
      <c r="U2105" s="7" t="s">
        <v>65</v>
      </c>
      <c r="V2105" s="7" t="s">
        <v>2048</v>
      </c>
      <c r="W2105" s="7" t="s">
        <v>79</v>
      </c>
      <c r="X2105" s="7" t="s">
        <v>730</v>
      </c>
      <c r="Y2105" s="7" t="s">
        <v>50</v>
      </c>
      <c r="Z2105" s="7" t="s">
        <v>51</v>
      </c>
      <c r="AA2105" s="7" t="s">
        <v>52</v>
      </c>
      <c r="AB2105" s="7" t="s">
        <v>2191</v>
      </c>
      <c r="AC2105" s="7" t="s">
        <v>16370</v>
      </c>
      <c r="AD2105" s="7" t="s">
        <v>16371</v>
      </c>
      <c r="AE2105" s="7" t="s">
        <v>56</v>
      </c>
      <c r="AF2105" s="7" t="s">
        <v>16372</v>
      </c>
      <c r="AG2105" s="7" t="s">
        <v>16373</v>
      </c>
      <c r="AH2105" s="7" t="s">
        <v>1966</v>
      </c>
      <c r="AI2105" s="7" t="s">
        <v>205</v>
      </c>
      <c r="AJ2105" s="7" t="s">
        <v>15923</v>
      </c>
      <c r="AK2105" s="10" t="s">
        <v>59</v>
      </c>
      <c r="AL2105" s="5" t="str">
        <f>+VLOOKUP(D2105,'[1]Listado de Establecimientos'!$A$1:$P$65536,16,FALSE)</f>
        <v>NO PERTENECE A NINGUNA RED</v>
      </c>
      <c r="AM2105" s="5" t="str">
        <f>+VLOOKUP(D2105,'[1]Listado de Establecimientos'!$A$1:$Q$65536,17,FALSE)</f>
        <v xml:space="preserve"> </v>
      </c>
      <c r="AN2105" s="5">
        <f t="shared" si="32"/>
        <v>3</v>
      </c>
    </row>
    <row r="2106" spans="1:40" ht="36" hidden="1">
      <c r="A2106" s="6">
        <v>38</v>
      </c>
      <c r="B2106" s="7" t="s">
        <v>16374</v>
      </c>
      <c r="C2106" s="8" t="s">
        <v>40</v>
      </c>
      <c r="D2106" s="7" t="s">
        <v>70</v>
      </c>
      <c r="E2106" s="7" t="s">
        <v>71</v>
      </c>
      <c r="F2106" s="7" t="s">
        <v>4876</v>
      </c>
      <c r="G2106" s="7" t="s">
        <v>196</v>
      </c>
      <c r="H2106" s="7" t="s">
        <v>16375</v>
      </c>
      <c r="I2106" s="7" t="s">
        <v>97</v>
      </c>
      <c r="J2106" s="7" t="s">
        <v>16376</v>
      </c>
      <c r="K2106" s="7" t="s">
        <v>906</v>
      </c>
      <c r="L2106" s="7" t="s">
        <v>45</v>
      </c>
      <c r="M2106" s="7" t="s">
        <v>16377</v>
      </c>
      <c r="N2106" s="9" t="s">
        <v>16378</v>
      </c>
      <c r="O2106" s="7" t="s">
        <v>4009</v>
      </c>
      <c r="P2106" s="7" t="s">
        <v>4010</v>
      </c>
      <c r="Q2106" s="7" t="s">
        <v>16245</v>
      </c>
      <c r="R2106" s="7" t="s">
        <v>1712</v>
      </c>
      <c r="S2106" s="7" t="s">
        <v>46</v>
      </c>
      <c r="T2106" s="7" t="s">
        <v>1786</v>
      </c>
      <c r="U2106" s="7" t="s">
        <v>149</v>
      </c>
      <c r="V2106" s="7" t="s">
        <v>153</v>
      </c>
      <c r="W2106" s="7" t="s">
        <v>122</v>
      </c>
      <c r="X2106" s="7" t="s">
        <v>107</v>
      </c>
      <c r="Y2106" s="7" t="s">
        <v>50</v>
      </c>
      <c r="Z2106" s="7" t="s">
        <v>51</v>
      </c>
      <c r="AA2106" s="7" t="s">
        <v>52</v>
      </c>
      <c r="AB2106" s="7" t="s">
        <v>205</v>
      </c>
      <c r="AC2106" s="7" t="s">
        <v>211</v>
      </c>
      <c r="AD2106" s="7" t="s">
        <v>1226</v>
      </c>
      <c r="AE2106" s="7" t="s">
        <v>56</v>
      </c>
      <c r="AF2106" s="7" t="s">
        <v>1684</v>
      </c>
      <c r="AG2106" s="7" t="s">
        <v>16379</v>
      </c>
      <c r="AH2106" s="7" t="s">
        <v>205</v>
      </c>
      <c r="AI2106" s="7" t="s">
        <v>148</v>
      </c>
      <c r="AJ2106" s="7" t="s">
        <v>1226</v>
      </c>
      <c r="AK2106" s="10" t="s">
        <v>59</v>
      </c>
      <c r="AL2106" s="5" t="str">
        <f>+VLOOKUP(D2106,'[1]Listado de Establecimientos'!$A$1:$P$65536,16,FALSE)</f>
        <v>PICOTA</v>
      </c>
      <c r="AM2106" s="5" t="str">
        <f>+VLOOKUP(D2106,'[1]Listado de Establecimientos'!$A$1:$Q$65536,17,FALSE)</f>
        <v>PICOTA</v>
      </c>
      <c r="AN2106" s="5">
        <f t="shared" si="32"/>
        <v>3</v>
      </c>
    </row>
    <row r="2107" spans="1:40" ht="36" hidden="1">
      <c r="A2107" s="6">
        <v>39</v>
      </c>
      <c r="B2107" s="7" t="s">
        <v>16380</v>
      </c>
      <c r="C2107" s="8" t="s">
        <v>40</v>
      </c>
      <c r="D2107" s="7" t="s">
        <v>70</v>
      </c>
      <c r="E2107" s="7" t="s">
        <v>71</v>
      </c>
      <c r="F2107" s="7" t="s">
        <v>16381</v>
      </c>
      <c r="G2107" s="7" t="s">
        <v>1619</v>
      </c>
      <c r="H2107" s="7" t="s">
        <v>16382</v>
      </c>
      <c r="I2107" s="7" t="s">
        <v>177</v>
      </c>
      <c r="J2107" s="7" t="s">
        <v>16383</v>
      </c>
      <c r="K2107" s="7" t="s">
        <v>44</v>
      </c>
      <c r="L2107" s="7" t="s">
        <v>45</v>
      </c>
      <c r="M2107" s="7" t="s">
        <v>16384</v>
      </c>
      <c r="N2107" s="9" t="s">
        <v>16385</v>
      </c>
      <c r="O2107" s="7" t="s">
        <v>5388</v>
      </c>
      <c r="P2107" s="7" t="s">
        <v>5389</v>
      </c>
      <c r="Q2107" s="7" t="s">
        <v>16245</v>
      </c>
      <c r="R2107" s="7" t="s">
        <v>8030</v>
      </c>
      <c r="S2107" s="7" t="s">
        <v>46</v>
      </c>
      <c r="T2107" s="7" t="s">
        <v>846</v>
      </c>
      <c r="U2107" s="7" t="s">
        <v>149</v>
      </c>
      <c r="V2107" s="7" t="s">
        <v>48</v>
      </c>
      <c r="W2107" s="7" t="s">
        <v>122</v>
      </c>
      <c r="X2107" s="7" t="s">
        <v>79</v>
      </c>
      <c r="Y2107" s="7" t="s">
        <v>50</v>
      </c>
      <c r="Z2107" s="7" t="s">
        <v>51</v>
      </c>
      <c r="AA2107" s="7" t="s">
        <v>52</v>
      </c>
      <c r="AB2107" s="7" t="s">
        <v>205</v>
      </c>
      <c r="AC2107" s="7" t="s">
        <v>211</v>
      </c>
      <c r="AD2107" s="7" t="s">
        <v>1226</v>
      </c>
      <c r="AE2107" s="7" t="s">
        <v>56</v>
      </c>
      <c r="AF2107" s="7" t="s">
        <v>1684</v>
      </c>
      <c r="AG2107" s="7" t="s">
        <v>16386</v>
      </c>
      <c r="AH2107" s="7" t="s">
        <v>140</v>
      </c>
      <c r="AI2107" s="7" t="s">
        <v>96</v>
      </c>
      <c r="AJ2107" s="7" t="s">
        <v>141</v>
      </c>
      <c r="AK2107" s="10" t="s">
        <v>59</v>
      </c>
      <c r="AL2107" s="5" t="str">
        <f>+VLOOKUP(D2107,'[1]Listado de Establecimientos'!$A$1:$P$65536,16,FALSE)</f>
        <v>PICOTA</v>
      </c>
      <c r="AM2107" s="5" t="str">
        <f>+VLOOKUP(D2107,'[1]Listado de Establecimientos'!$A$1:$Q$65536,17,FALSE)</f>
        <v>PICOTA</v>
      </c>
      <c r="AN2107" s="5">
        <f t="shared" si="32"/>
        <v>3</v>
      </c>
    </row>
    <row r="2108" spans="1:40" ht="36" hidden="1">
      <c r="A2108" s="6">
        <v>40</v>
      </c>
      <c r="B2108" s="7" t="s">
        <v>16387</v>
      </c>
      <c r="C2108" s="8" t="s">
        <v>40</v>
      </c>
      <c r="D2108" s="7" t="s">
        <v>150</v>
      </c>
      <c r="E2108" s="7" t="s">
        <v>151</v>
      </c>
      <c r="F2108" s="7" t="s">
        <v>16388</v>
      </c>
      <c r="G2108" s="7" t="s">
        <v>193</v>
      </c>
      <c r="H2108" s="7" t="s">
        <v>16389</v>
      </c>
      <c r="I2108" s="7" t="s">
        <v>77</v>
      </c>
      <c r="J2108" s="7" t="s">
        <v>16390</v>
      </c>
      <c r="K2108" s="7" t="s">
        <v>44</v>
      </c>
      <c r="L2108" s="7" t="s">
        <v>45</v>
      </c>
      <c r="M2108" s="7" t="s">
        <v>16391</v>
      </c>
      <c r="N2108" s="9" t="s">
        <v>16392</v>
      </c>
      <c r="O2108" s="7" t="s">
        <v>150</v>
      </c>
      <c r="P2108" s="7" t="s">
        <v>151</v>
      </c>
      <c r="Q2108" s="7" t="s">
        <v>16149</v>
      </c>
      <c r="R2108" s="7" t="s">
        <v>16393</v>
      </c>
      <c r="S2108" s="7" t="s">
        <v>46</v>
      </c>
      <c r="T2108" s="7" t="s">
        <v>4087</v>
      </c>
      <c r="U2108" s="7" t="s">
        <v>73</v>
      </c>
      <c r="V2108" s="7" t="s">
        <v>2048</v>
      </c>
      <c r="W2108" s="7" t="s">
        <v>94</v>
      </c>
      <c r="X2108" s="7" t="s">
        <v>94</v>
      </c>
      <c r="Y2108" s="7" t="s">
        <v>50</v>
      </c>
      <c r="Z2108" s="7" t="s">
        <v>51</v>
      </c>
      <c r="AA2108" s="7" t="s">
        <v>52</v>
      </c>
      <c r="AB2108" s="7" t="s">
        <v>5771</v>
      </c>
      <c r="AC2108" s="7" t="s">
        <v>1472</v>
      </c>
      <c r="AD2108" s="7" t="s">
        <v>5773</v>
      </c>
      <c r="AE2108" s="7" t="s">
        <v>56</v>
      </c>
      <c r="AF2108" s="7" t="s">
        <v>6457</v>
      </c>
      <c r="AG2108" s="7" t="s">
        <v>16394</v>
      </c>
      <c r="AH2108" s="7" t="s">
        <v>5771</v>
      </c>
      <c r="AI2108" s="7" t="s">
        <v>5772</v>
      </c>
      <c r="AJ2108" s="7" t="s">
        <v>5773</v>
      </c>
      <c r="AK2108" s="10" t="s">
        <v>59</v>
      </c>
      <c r="AL2108" s="5" t="str">
        <f>+VLOOKUP(D2108,'[1]Listado de Establecimientos'!$A$1:$P$65536,16,FALSE)</f>
        <v>TOCACHE</v>
      </c>
      <c r="AM2108" s="5" t="str">
        <f>+VLOOKUP(D2108,'[1]Listado de Establecimientos'!$A$1:$Q$65536,17,FALSE)</f>
        <v>UCHIZA</v>
      </c>
      <c r="AN2108" s="5">
        <f t="shared" si="32"/>
        <v>3</v>
      </c>
    </row>
    <row r="2109" spans="1:40" ht="36" hidden="1">
      <c r="A2109" s="6">
        <v>41</v>
      </c>
      <c r="B2109" s="7" t="s">
        <v>16395</v>
      </c>
      <c r="C2109" s="8" t="s">
        <v>40</v>
      </c>
      <c r="D2109" s="7" t="s">
        <v>155</v>
      </c>
      <c r="E2109" s="7" t="s">
        <v>156</v>
      </c>
      <c r="F2109" s="7" t="s">
        <v>190</v>
      </c>
      <c r="G2109" s="7" t="s">
        <v>1407</v>
      </c>
      <c r="H2109" s="7" t="s">
        <v>3517</v>
      </c>
      <c r="I2109" s="7" t="s">
        <v>112</v>
      </c>
      <c r="J2109" s="7" t="s">
        <v>15428</v>
      </c>
      <c r="K2109" s="7" t="s">
        <v>152</v>
      </c>
      <c r="L2109" s="7" t="s">
        <v>45</v>
      </c>
      <c r="M2109" s="7" t="s">
        <v>16396</v>
      </c>
      <c r="N2109" s="9" t="s">
        <v>16397</v>
      </c>
      <c r="O2109" s="7" t="s">
        <v>155</v>
      </c>
      <c r="P2109" s="7" t="s">
        <v>156</v>
      </c>
      <c r="Q2109" s="7" t="s">
        <v>16245</v>
      </c>
      <c r="R2109" s="7" t="s">
        <v>12800</v>
      </c>
      <c r="S2109" s="7" t="s">
        <v>46</v>
      </c>
      <c r="T2109" s="7" t="s">
        <v>2562</v>
      </c>
      <c r="U2109" s="7" t="s">
        <v>47</v>
      </c>
      <c r="V2109" s="7" t="s">
        <v>48</v>
      </c>
      <c r="W2109" s="7" t="s">
        <v>97</v>
      </c>
      <c r="X2109" s="7" t="s">
        <v>49</v>
      </c>
      <c r="Y2109" s="7" t="s">
        <v>50</v>
      </c>
      <c r="Z2109" s="7" t="s">
        <v>51</v>
      </c>
      <c r="AA2109" s="7" t="s">
        <v>52</v>
      </c>
      <c r="AB2109" s="7" t="s">
        <v>390</v>
      </c>
      <c r="AC2109" s="7" t="s">
        <v>118</v>
      </c>
      <c r="AD2109" s="7" t="s">
        <v>391</v>
      </c>
      <c r="AE2109" s="7" t="s">
        <v>56</v>
      </c>
      <c r="AF2109" s="7" t="s">
        <v>392</v>
      </c>
      <c r="AG2109" s="7" t="s">
        <v>16398</v>
      </c>
      <c r="AH2109" s="7" t="s">
        <v>390</v>
      </c>
      <c r="AI2109" s="7" t="s">
        <v>205</v>
      </c>
      <c r="AJ2109" s="7" t="s">
        <v>391</v>
      </c>
      <c r="AK2109" s="10" t="s">
        <v>59</v>
      </c>
      <c r="AL2109" s="5" t="str">
        <f>+VLOOKUP(D2109,'[1]Listado de Establecimientos'!$A$1:$P$65536,16,FALSE)</f>
        <v>EL DORADO</v>
      </c>
      <c r="AM2109" s="5" t="str">
        <f>+VLOOKUP(D2109,'[1]Listado de Establecimientos'!$A$1:$Q$65536,17,FALSE)</f>
        <v>SAN JOSE DE SISA</v>
      </c>
      <c r="AN2109" s="5">
        <f t="shared" si="32"/>
        <v>3</v>
      </c>
    </row>
    <row r="2110" spans="1:40" ht="36" hidden="1">
      <c r="A2110" s="6">
        <v>42</v>
      </c>
      <c r="B2110" s="7" t="s">
        <v>16399</v>
      </c>
      <c r="C2110" s="8" t="s">
        <v>40</v>
      </c>
      <c r="D2110" s="7" t="s">
        <v>155</v>
      </c>
      <c r="E2110" s="7" t="s">
        <v>156</v>
      </c>
      <c r="F2110" s="7" t="s">
        <v>160</v>
      </c>
      <c r="G2110" s="7" t="s">
        <v>216</v>
      </c>
      <c r="H2110" s="7" t="s">
        <v>4715</v>
      </c>
      <c r="I2110" s="7" t="s">
        <v>94</v>
      </c>
      <c r="J2110" s="7" t="s">
        <v>16400</v>
      </c>
      <c r="K2110" s="7" t="s">
        <v>44</v>
      </c>
      <c r="L2110" s="7" t="s">
        <v>45</v>
      </c>
      <c r="M2110" s="7" t="s">
        <v>16401</v>
      </c>
      <c r="N2110" s="9" t="s">
        <v>16402</v>
      </c>
      <c r="O2110" s="7" t="s">
        <v>155</v>
      </c>
      <c r="P2110" s="7" t="s">
        <v>156</v>
      </c>
      <c r="Q2110" s="7" t="s">
        <v>16245</v>
      </c>
      <c r="R2110" s="7" t="s">
        <v>16403</v>
      </c>
      <c r="S2110" s="7" t="s">
        <v>46</v>
      </c>
      <c r="T2110" s="7" t="s">
        <v>11029</v>
      </c>
      <c r="U2110" s="7" t="s">
        <v>714</v>
      </c>
      <c r="V2110" s="7" t="s">
        <v>123</v>
      </c>
      <c r="W2110" s="7" t="s">
        <v>97</v>
      </c>
      <c r="X2110" s="7" t="s">
        <v>49</v>
      </c>
      <c r="Y2110" s="7" t="s">
        <v>50</v>
      </c>
      <c r="Z2110" s="7" t="s">
        <v>51</v>
      </c>
      <c r="AA2110" s="7" t="s">
        <v>52</v>
      </c>
      <c r="AB2110" s="7" t="s">
        <v>390</v>
      </c>
      <c r="AC2110" s="7" t="s">
        <v>118</v>
      </c>
      <c r="AD2110" s="7" t="s">
        <v>391</v>
      </c>
      <c r="AE2110" s="7" t="s">
        <v>56</v>
      </c>
      <c r="AF2110" s="7" t="s">
        <v>392</v>
      </c>
      <c r="AG2110" s="7" t="s">
        <v>16404</v>
      </c>
      <c r="AH2110" s="7" t="s">
        <v>390</v>
      </c>
      <c r="AI2110" s="7" t="s">
        <v>205</v>
      </c>
      <c r="AJ2110" s="7" t="s">
        <v>391</v>
      </c>
      <c r="AK2110" s="10" t="s">
        <v>59</v>
      </c>
      <c r="AL2110" s="5" t="str">
        <f>+VLOOKUP(D2110,'[1]Listado de Establecimientos'!$A$1:$P$65536,16,FALSE)</f>
        <v>EL DORADO</v>
      </c>
      <c r="AM2110" s="5" t="str">
        <f>+VLOOKUP(D2110,'[1]Listado de Establecimientos'!$A$1:$Q$65536,17,FALSE)</f>
        <v>SAN JOSE DE SISA</v>
      </c>
      <c r="AN2110" s="5">
        <f t="shared" si="32"/>
        <v>3</v>
      </c>
    </row>
    <row r="2111" spans="1:40" ht="36" hidden="1">
      <c r="A2111" s="6">
        <v>43</v>
      </c>
      <c r="B2111" s="7" t="s">
        <v>16405</v>
      </c>
      <c r="C2111" s="8" t="s">
        <v>40</v>
      </c>
      <c r="D2111" s="7" t="s">
        <v>41</v>
      </c>
      <c r="E2111" s="7" t="s">
        <v>42</v>
      </c>
      <c r="F2111" s="7" t="s">
        <v>16406</v>
      </c>
      <c r="G2111" s="7" t="s">
        <v>1354</v>
      </c>
      <c r="H2111" s="7" t="s">
        <v>16407</v>
      </c>
      <c r="I2111" s="7" t="s">
        <v>152</v>
      </c>
      <c r="J2111" s="7" t="s">
        <v>16408</v>
      </c>
      <c r="K2111" s="7" t="s">
        <v>63</v>
      </c>
      <c r="L2111" s="7" t="s">
        <v>45</v>
      </c>
      <c r="M2111" s="7" t="s">
        <v>16409</v>
      </c>
      <c r="N2111" s="9" t="s">
        <v>16410</v>
      </c>
      <c r="O2111" s="7" t="s">
        <v>3179</v>
      </c>
      <c r="P2111" s="7" t="s">
        <v>3180</v>
      </c>
      <c r="Q2111" s="7" t="s">
        <v>16245</v>
      </c>
      <c r="R2111" s="7" t="s">
        <v>16411</v>
      </c>
      <c r="S2111" s="7" t="s">
        <v>46</v>
      </c>
      <c r="T2111" s="7" t="s">
        <v>1802</v>
      </c>
      <c r="U2111" s="7" t="s">
        <v>1683</v>
      </c>
      <c r="V2111" s="7" t="s">
        <v>48</v>
      </c>
      <c r="W2111" s="7" t="s">
        <v>88</v>
      </c>
      <c r="X2111" s="7" t="s">
        <v>49</v>
      </c>
      <c r="Y2111" s="7" t="s">
        <v>50</v>
      </c>
      <c r="Z2111" s="7" t="s">
        <v>51</v>
      </c>
      <c r="AA2111" s="7" t="s">
        <v>52</v>
      </c>
      <c r="AB2111" s="7" t="s">
        <v>98</v>
      </c>
      <c r="AC2111" s="7" t="s">
        <v>99</v>
      </c>
      <c r="AD2111" s="7" t="s">
        <v>100</v>
      </c>
      <c r="AE2111" s="7" t="s">
        <v>56</v>
      </c>
      <c r="AF2111" s="7" t="s">
        <v>101</v>
      </c>
      <c r="AG2111" s="7" t="s">
        <v>16412</v>
      </c>
      <c r="AH2111" s="7" t="s">
        <v>98</v>
      </c>
      <c r="AI2111" s="7" t="s">
        <v>76</v>
      </c>
      <c r="AJ2111" s="7" t="s">
        <v>100</v>
      </c>
      <c r="AK2111" s="10" t="s">
        <v>59</v>
      </c>
      <c r="AL2111" s="5" t="str">
        <f>+VLOOKUP(D2111,'[1]Listado de Establecimientos'!$A$1:$P$65536,16,FALSE)</f>
        <v>NO PERTENECE A NINGUNA RED</v>
      </c>
      <c r="AM2111" s="5" t="str">
        <f>+VLOOKUP(D2111,'[1]Listado de Establecimientos'!$A$1:$Q$65536,17,FALSE)</f>
        <v>NO PERTENECE A NINGUNA MICRORED</v>
      </c>
      <c r="AN2111" s="5">
        <f t="shared" si="32"/>
        <v>3</v>
      </c>
    </row>
    <row r="2112" spans="1:40" ht="36" hidden="1">
      <c r="A2112" s="6">
        <v>44</v>
      </c>
      <c r="B2112" s="7" t="s">
        <v>16413</v>
      </c>
      <c r="C2112" s="8" t="s">
        <v>40</v>
      </c>
      <c r="D2112" s="7" t="s">
        <v>83</v>
      </c>
      <c r="E2112" s="7" t="s">
        <v>143</v>
      </c>
      <c r="F2112" s="7" t="s">
        <v>2579</v>
      </c>
      <c r="G2112" s="7" t="s">
        <v>16414</v>
      </c>
      <c r="H2112" s="7" t="s">
        <v>16415</v>
      </c>
      <c r="I2112" s="7" t="s">
        <v>261</v>
      </c>
      <c r="J2112" s="7" t="s">
        <v>16416</v>
      </c>
      <c r="K2112" s="7" t="s">
        <v>44</v>
      </c>
      <c r="L2112" s="7" t="s">
        <v>45</v>
      </c>
      <c r="M2112" s="7" t="s">
        <v>16417</v>
      </c>
      <c r="N2112" s="9" t="s">
        <v>16418</v>
      </c>
      <c r="O2112" s="7" t="s">
        <v>181</v>
      </c>
      <c r="P2112" s="7" t="s">
        <v>182</v>
      </c>
      <c r="Q2112" s="7" t="s">
        <v>16245</v>
      </c>
      <c r="R2112" s="7" t="s">
        <v>16419</v>
      </c>
      <c r="S2112" s="7" t="s">
        <v>46</v>
      </c>
      <c r="T2112" s="7" t="s">
        <v>779</v>
      </c>
      <c r="U2112" s="7" t="s">
        <v>65</v>
      </c>
      <c r="V2112" s="7" t="s">
        <v>48</v>
      </c>
      <c r="W2112" s="7" t="s">
        <v>79</v>
      </c>
      <c r="X2112" s="7" t="s">
        <v>67</v>
      </c>
      <c r="Y2112" s="7" t="s">
        <v>50</v>
      </c>
      <c r="Z2112" s="7" t="s">
        <v>51</v>
      </c>
      <c r="AA2112" s="7" t="s">
        <v>52</v>
      </c>
      <c r="AB2112" s="7" t="s">
        <v>204</v>
      </c>
      <c r="AC2112" s="7" t="s">
        <v>716</v>
      </c>
      <c r="AD2112" s="7" t="s">
        <v>447</v>
      </c>
      <c r="AE2112" s="7" t="s">
        <v>56</v>
      </c>
      <c r="AF2112" s="7" t="s">
        <v>717</v>
      </c>
      <c r="AG2112" s="7" t="s">
        <v>16420</v>
      </c>
      <c r="AH2112" s="7" t="s">
        <v>204</v>
      </c>
      <c r="AI2112" s="7" t="s">
        <v>204</v>
      </c>
      <c r="AJ2112" s="7" t="s">
        <v>447</v>
      </c>
      <c r="AK2112" s="10" t="s">
        <v>59</v>
      </c>
      <c r="AL2112" s="5" t="str">
        <f>+VLOOKUP(D2112,'[1]Listado de Establecimientos'!$A$1:$P$65536,16,FALSE)</f>
        <v>MOYOBAMBA</v>
      </c>
      <c r="AM2112" s="5" t="str">
        <f>+VLOOKUP(D2112,'[1]Listado de Establecimientos'!$A$1:$Q$65536,17,FALSE)</f>
        <v>NO PERTENECE A NINGUNA MICRORED</v>
      </c>
      <c r="AN2112" s="5">
        <f t="shared" ref="AN2112:AN2175" si="33">MONTH(AG2112)</f>
        <v>3</v>
      </c>
    </row>
    <row r="2113" spans="1:40" ht="36" hidden="1">
      <c r="A2113" s="6">
        <v>45</v>
      </c>
      <c r="B2113" s="7" t="s">
        <v>16421</v>
      </c>
      <c r="C2113" s="8" t="s">
        <v>40</v>
      </c>
      <c r="D2113" s="7" t="s">
        <v>83</v>
      </c>
      <c r="E2113" s="7" t="s">
        <v>143</v>
      </c>
      <c r="F2113" s="7" t="s">
        <v>180</v>
      </c>
      <c r="G2113" s="7" t="s">
        <v>211</v>
      </c>
      <c r="H2113" s="7" t="s">
        <v>12788</v>
      </c>
      <c r="I2113" s="7" t="s">
        <v>44</v>
      </c>
      <c r="J2113" s="7" t="s">
        <v>16422</v>
      </c>
      <c r="K2113" s="7" t="s">
        <v>86</v>
      </c>
      <c r="L2113" s="7" t="s">
        <v>45</v>
      </c>
      <c r="M2113" s="7" t="s">
        <v>16423</v>
      </c>
      <c r="N2113" s="9" t="s">
        <v>16424</v>
      </c>
      <c r="O2113" s="7" t="s">
        <v>10869</v>
      </c>
      <c r="P2113" s="7" t="s">
        <v>11592</v>
      </c>
      <c r="Q2113" s="7" t="s">
        <v>16245</v>
      </c>
      <c r="R2113" s="7" t="s">
        <v>3357</v>
      </c>
      <c r="S2113" s="7" t="s">
        <v>46</v>
      </c>
      <c r="T2113" s="7" t="s">
        <v>3213</v>
      </c>
      <c r="U2113" s="7" t="s">
        <v>47</v>
      </c>
      <c r="V2113" s="7" t="s">
        <v>1980</v>
      </c>
      <c r="W2113" s="7" t="s">
        <v>114</v>
      </c>
      <c r="X2113" s="7" t="s">
        <v>124</v>
      </c>
      <c r="Y2113" s="7" t="s">
        <v>52</v>
      </c>
      <c r="Z2113" s="7" t="s">
        <v>125</v>
      </c>
      <c r="AA2113" s="7" t="s">
        <v>52</v>
      </c>
      <c r="AB2113" s="7" t="s">
        <v>204</v>
      </c>
      <c r="AC2113" s="7" t="s">
        <v>716</v>
      </c>
      <c r="AD2113" s="7" t="s">
        <v>447</v>
      </c>
      <c r="AE2113" s="7" t="s">
        <v>56</v>
      </c>
      <c r="AF2113" s="7" t="s">
        <v>717</v>
      </c>
      <c r="AG2113" s="7" t="s">
        <v>16425</v>
      </c>
      <c r="AH2113" s="7" t="s">
        <v>204</v>
      </c>
      <c r="AI2113" s="7" t="s">
        <v>204</v>
      </c>
      <c r="AJ2113" s="7" t="s">
        <v>447</v>
      </c>
      <c r="AK2113" s="10" t="s">
        <v>59</v>
      </c>
      <c r="AL2113" s="5" t="str">
        <f>+VLOOKUP(D2113,'[1]Listado de Establecimientos'!$A$1:$P$65536,16,FALSE)</f>
        <v>MOYOBAMBA</v>
      </c>
      <c r="AM2113" s="5" t="str">
        <f>+VLOOKUP(D2113,'[1]Listado de Establecimientos'!$A$1:$Q$65536,17,FALSE)</f>
        <v>NO PERTENECE A NINGUNA MICRORED</v>
      </c>
      <c r="AN2113" s="5">
        <f t="shared" si="33"/>
        <v>3</v>
      </c>
    </row>
    <row r="2114" spans="1:40" ht="36" hidden="1">
      <c r="A2114" s="6">
        <v>46</v>
      </c>
      <c r="B2114" s="7" t="s">
        <v>16426</v>
      </c>
      <c r="C2114" s="8" t="s">
        <v>40</v>
      </c>
      <c r="D2114" s="7" t="s">
        <v>116</v>
      </c>
      <c r="E2114" s="7" t="s">
        <v>117</v>
      </c>
      <c r="F2114" s="7" t="s">
        <v>115</v>
      </c>
      <c r="G2114" s="7" t="s">
        <v>1607</v>
      </c>
      <c r="H2114" s="7" t="s">
        <v>8918</v>
      </c>
      <c r="I2114" s="7" t="s">
        <v>63</v>
      </c>
      <c r="J2114" s="7" t="s">
        <v>16427</v>
      </c>
      <c r="K2114" s="7" t="s">
        <v>44</v>
      </c>
      <c r="L2114" s="7" t="s">
        <v>45</v>
      </c>
      <c r="M2114" s="7" t="s">
        <v>16428</v>
      </c>
      <c r="N2114" s="9" t="s">
        <v>16429</v>
      </c>
      <c r="O2114" s="7" t="s">
        <v>4917</v>
      </c>
      <c r="P2114" s="7" t="s">
        <v>4918</v>
      </c>
      <c r="Q2114" s="7" t="s">
        <v>16430</v>
      </c>
      <c r="R2114" s="7" t="s">
        <v>11884</v>
      </c>
      <c r="S2114" s="7" t="s">
        <v>46</v>
      </c>
      <c r="T2114" s="7" t="s">
        <v>1019</v>
      </c>
      <c r="U2114" s="7" t="s">
        <v>73</v>
      </c>
      <c r="V2114" s="7" t="s">
        <v>153</v>
      </c>
      <c r="W2114" s="7" t="s">
        <v>88</v>
      </c>
      <c r="X2114" s="7" t="s">
        <v>94</v>
      </c>
      <c r="Y2114" s="7" t="s">
        <v>50</v>
      </c>
      <c r="Z2114" s="7" t="s">
        <v>51</v>
      </c>
      <c r="AA2114" s="7" t="s">
        <v>52</v>
      </c>
      <c r="AB2114" s="7" t="s">
        <v>2133</v>
      </c>
      <c r="AC2114" s="7" t="s">
        <v>2134</v>
      </c>
      <c r="AD2114" s="7" t="s">
        <v>1967</v>
      </c>
      <c r="AE2114" s="7" t="s">
        <v>56</v>
      </c>
      <c r="AF2114" s="7" t="s">
        <v>2135</v>
      </c>
      <c r="AG2114" s="7" t="s">
        <v>16431</v>
      </c>
      <c r="AH2114" s="7" t="s">
        <v>402</v>
      </c>
      <c r="AI2114" s="7" t="s">
        <v>444</v>
      </c>
      <c r="AJ2114" s="7" t="s">
        <v>404</v>
      </c>
      <c r="AK2114" s="10" t="s">
        <v>59</v>
      </c>
      <c r="AL2114" s="5" t="str">
        <f>+VLOOKUP(D2114,'[1]Listado de Establecimientos'!$A$1:$P$65536,16,FALSE)</f>
        <v>NO PERTENECE A NINGUNA RED</v>
      </c>
      <c r="AM2114" s="5" t="str">
        <f>+VLOOKUP(D2114,'[1]Listado de Establecimientos'!$A$1:$Q$65536,17,FALSE)</f>
        <v>NO PERTENECE A NINGUNA MICRORED</v>
      </c>
      <c r="AN2114" s="5">
        <f t="shared" si="33"/>
        <v>3</v>
      </c>
    </row>
    <row r="2115" spans="1:40" ht="36" hidden="1">
      <c r="A2115" s="6">
        <v>47</v>
      </c>
      <c r="B2115" s="7" t="s">
        <v>16432</v>
      </c>
      <c r="C2115" s="8" t="s">
        <v>40</v>
      </c>
      <c r="D2115" s="7" t="s">
        <v>41</v>
      </c>
      <c r="E2115" s="7" t="s">
        <v>42</v>
      </c>
      <c r="F2115" s="7" t="s">
        <v>3360</v>
      </c>
      <c r="G2115" s="7" t="s">
        <v>216</v>
      </c>
      <c r="H2115" s="7" t="s">
        <v>16433</v>
      </c>
      <c r="I2115" s="7" t="s">
        <v>922</v>
      </c>
      <c r="J2115" s="7" t="s">
        <v>11779</v>
      </c>
      <c r="K2115" s="7" t="s">
        <v>152</v>
      </c>
      <c r="L2115" s="7" t="s">
        <v>45</v>
      </c>
      <c r="M2115" s="7" t="s">
        <v>16434</v>
      </c>
      <c r="N2115" s="9" t="s">
        <v>16435</v>
      </c>
      <c r="O2115" s="7" t="s">
        <v>135</v>
      </c>
      <c r="P2115" s="7" t="s">
        <v>136</v>
      </c>
      <c r="Q2115" s="7" t="s">
        <v>16430</v>
      </c>
      <c r="R2115" s="7" t="s">
        <v>5720</v>
      </c>
      <c r="S2115" s="7" t="s">
        <v>64</v>
      </c>
      <c r="T2115" s="7" t="s">
        <v>1682</v>
      </c>
      <c r="U2115" s="7" t="s">
        <v>188</v>
      </c>
      <c r="V2115" s="7" t="s">
        <v>48</v>
      </c>
      <c r="W2115" s="7" t="s">
        <v>49</v>
      </c>
      <c r="X2115" s="7" t="s">
        <v>114</v>
      </c>
      <c r="Y2115" s="7" t="s">
        <v>50</v>
      </c>
      <c r="Z2115" s="7" t="s">
        <v>51</v>
      </c>
      <c r="AA2115" s="7" t="s">
        <v>52</v>
      </c>
      <c r="AB2115" s="7" t="s">
        <v>98</v>
      </c>
      <c r="AC2115" s="7" t="s">
        <v>99</v>
      </c>
      <c r="AD2115" s="7" t="s">
        <v>100</v>
      </c>
      <c r="AE2115" s="7" t="s">
        <v>56</v>
      </c>
      <c r="AF2115" s="7" t="s">
        <v>101</v>
      </c>
      <c r="AG2115" s="7" t="s">
        <v>16436</v>
      </c>
      <c r="AH2115" s="7" t="s">
        <v>98</v>
      </c>
      <c r="AI2115" s="7" t="s">
        <v>76</v>
      </c>
      <c r="AJ2115" s="7" t="s">
        <v>100</v>
      </c>
      <c r="AK2115" s="10" t="s">
        <v>59</v>
      </c>
      <c r="AL2115" s="5" t="str">
        <f>+VLOOKUP(D2115,'[1]Listado de Establecimientos'!$A$1:$P$65536,16,FALSE)</f>
        <v>NO PERTENECE A NINGUNA RED</v>
      </c>
      <c r="AM2115" s="5" t="str">
        <f>+VLOOKUP(D2115,'[1]Listado de Establecimientos'!$A$1:$Q$65536,17,FALSE)</f>
        <v>NO PERTENECE A NINGUNA MICRORED</v>
      </c>
      <c r="AN2115" s="5">
        <f t="shared" si="33"/>
        <v>3</v>
      </c>
    </row>
    <row r="2116" spans="1:40" ht="36" hidden="1">
      <c r="A2116" s="6">
        <v>48</v>
      </c>
      <c r="B2116" s="7" t="s">
        <v>16437</v>
      </c>
      <c r="C2116" s="8" t="s">
        <v>40</v>
      </c>
      <c r="D2116" s="7" t="s">
        <v>145</v>
      </c>
      <c r="E2116" s="7" t="s">
        <v>146</v>
      </c>
      <c r="F2116" s="7" t="s">
        <v>3634</v>
      </c>
      <c r="G2116" s="7" t="s">
        <v>224</v>
      </c>
      <c r="H2116" s="7" t="s">
        <v>881</v>
      </c>
      <c r="I2116" s="7" t="s">
        <v>77</v>
      </c>
      <c r="J2116" s="7" t="s">
        <v>16438</v>
      </c>
      <c r="K2116" s="7" t="s">
        <v>49</v>
      </c>
      <c r="L2116" s="7" t="s">
        <v>45</v>
      </c>
      <c r="M2116" s="7" t="s">
        <v>16439</v>
      </c>
      <c r="N2116" s="9" t="s">
        <v>16440</v>
      </c>
      <c r="O2116" s="7" t="s">
        <v>145</v>
      </c>
      <c r="P2116" s="7" t="s">
        <v>146</v>
      </c>
      <c r="Q2116" s="7" t="s">
        <v>16430</v>
      </c>
      <c r="R2116" s="7" t="s">
        <v>1319</v>
      </c>
      <c r="S2116" s="7" t="s">
        <v>46</v>
      </c>
      <c r="T2116" s="7" t="s">
        <v>9072</v>
      </c>
      <c r="U2116" s="7" t="s">
        <v>43</v>
      </c>
      <c r="V2116" s="7" t="s">
        <v>48</v>
      </c>
      <c r="W2116" s="7" t="s">
        <v>715</v>
      </c>
      <c r="X2116" s="7" t="s">
        <v>5391</v>
      </c>
      <c r="Y2116" s="7" t="s">
        <v>50</v>
      </c>
      <c r="Z2116" s="7" t="s">
        <v>51</v>
      </c>
      <c r="AA2116" s="7" t="s">
        <v>52</v>
      </c>
      <c r="AB2116" s="7" t="s">
        <v>210</v>
      </c>
      <c r="AC2116" s="7" t="s">
        <v>99</v>
      </c>
      <c r="AD2116" s="7" t="s">
        <v>10262</v>
      </c>
      <c r="AE2116" s="7" t="s">
        <v>56</v>
      </c>
      <c r="AF2116" s="7" t="s">
        <v>15229</v>
      </c>
      <c r="AG2116" s="7" t="s">
        <v>16441</v>
      </c>
      <c r="AH2116" s="7" t="s">
        <v>210</v>
      </c>
      <c r="AI2116" s="7" t="s">
        <v>76</v>
      </c>
      <c r="AJ2116" s="7" t="s">
        <v>10262</v>
      </c>
      <c r="AK2116" s="10" t="s">
        <v>59</v>
      </c>
      <c r="AL2116" s="5" t="str">
        <f>+VLOOKUP(D2116,'[1]Listado de Establecimientos'!$A$1:$P$65536,16,FALSE)</f>
        <v>MARISCAL CACERES</v>
      </c>
      <c r="AM2116" s="5" t="str">
        <f>+VLOOKUP(D2116,'[1]Listado de Establecimientos'!$A$1:$Q$65536,17,FALSE)</f>
        <v>NO PERTENECE A NINGUNA MICRORRED</v>
      </c>
      <c r="AN2116" s="5">
        <f t="shared" si="33"/>
        <v>3</v>
      </c>
    </row>
    <row r="2117" spans="1:40" ht="36" hidden="1">
      <c r="A2117" s="6">
        <v>49</v>
      </c>
      <c r="B2117" s="7" t="s">
        <v>16442</v>
      </c>
      <c r="C2117" s="8" t="s">
        <v>40</v>
      </c>
      <c r="D2117" s="7" t="s">
        <v>145</v>
      </c>
      <c r="E2117" s="7" t="s">
        <v>146</v>
      </c>
      <c r="F2117" s="7" t="s">
        <v>204</v>
      </c>
      <c r="G2117" s="7" t="s">
        <v>16443</v>
      </c>
      <c r="H2117" s="7" t="s">
        <v>6813</v>
      </c>
      <c r="I2117" s="7" t="s">
        <v>85</v>
      </c>
      <c r="J2117" s="7" t="s">
        <v>16444</v>
      </c>
      <c r="K2117" s="7" t="s">
        <v>44</v>
      </c>
      <c r="L2117" s="7" t="s">
        <v>45</v>
      </c>
      <c r="M2117" s="7" t="s">
        <v>16445</v>
      </c>
      <c r="N2117" s="9" t="s">
        <v>16446</v>
      </c>
      <c r="O2117" s="7" t="s">
        <v>1280</v>
      </c>
      <c r="P2117" s="7" t="s">
        <v>1281</v>
      </c>
      <c r="Q2117" s="7" t="s">
        <v>16430</v>
      </c>
      <c r="R2117" s="7" t="s">
        <v>7929</v>
      </c>
      <c r="S2117" s="7" t="s">
        <v>64</v>
      </c>
      <c r="T2117" s="7" t="s">
        <v>1283</v>
      </c>
      <c r="U2117" s="7" t="s">
        <v>65</v>
      </c>
      <c r="V2117" s="7" t="s">
        <v>48</v>
      </c>
      <c r="W2117" s="7" t="s">
        <v>107</v>
      </c>
      <c r="X2117" s="7" t="s">
        <v>107</v>
      </c>
      <c r="Y2117" s="7" t="s">
        <v>50</v>
      </c>
      <c r="Z2117" s="7" t="s">
        <v>51</v>
      </c>
      <c r="AA2117" s="7" t="s">
        <v>52</v>
      </c>
      <c r="AB2117" s="7" t="s">
        <v>210</v>
      </c>
      <c r="AC2117" s="7" t="s">
        <v>99</v>
      </c>
      <c r="AD2117" s="7" t="s">
        <v>10262</v>
      </c>
      <c r="AE2117" s="7" t="s">
        <v>56</v>
      </c>
      <c r="AF2117" s="7" t="s">
        <v>15229</v>
      </c>
      <c r="AG2117" s="7" t="s">
        <v>16447</v>
      </c>
      <c r="AH2117" s="7" t="s">
        <v>210</v>
      </c>
      <c r="AI2117" s="7" t="s">
        <v>76</v>
      </c>
      <c r="AJ2117" s="7" t="s">
        <v>10262</v>
      </c>
      <c r="AK2117" s="10" t="s">
        <v>59</v>
      </c>
      <c r="AL2117" s="5" t="str">
        <f>+VLOOKUP(D2117,'[1]Listado de Establecimientos'!$A$1:$P$65536,16,FALSE)</f>
        <v>MARISCAL CACERES</v>
      </c>
      <c r="AM2117" s="5" t="str">
        <f>+VLOOKUP(D2117,'[1]Listado de Establecimientos'!$A$1:$Q$65536,17,FALSE)</f>
        <v>NO PERTENECE A NINGUNA MICRORRED</v>
      </c>
      <c r="AN2117" s="5">
        <f t="shared" si="33"/>
        <v>3</v>
      </c>
    </row>
    <row r="2118" spans="1:40" ht="36" hidden="1">
      <c r="A2118" s="6">
        <v>50</v>
      </c>
      <c r="B2118" s="7" t="s">
        <v>16448</v>
      </c>
      <c r="C2118" s="8" t="s">
        <v>40</v>
      </c>
      <c r="D2118" s="7" t="s">
        <v>41</v>
      </c>
      <c r="E2118" s="7" t="s">
        <v>42</v>
      </c>
      <c r="F2118" s="7" t="s">
        <v>681</v>
      </c>
      <c r="G2118" s="7" t="s">
        <v>3029</v>
      </c>
      <c r="H2118" s="7" t="s">
        <v>16449</v>
      </c>
      <c r="I2118" s="7" t="s">
        <v>152</v>
      </c>
      <c r="J2118" s="7" t="s">
        <v>16450</v>
      </c>
      <c r="K2118" s="7" t="s">
        <v>152</v>
      </c>
      <c r="L2118" s="7" t="s">
        <v>45</v>
      </c>
      <c r="M2118" s="7" t="s">
        <v>16451</v>
      </c>
      <c r="N2118" s="9" t="s">
        <v>16452</v>
      </c>
      <c r="O2118" s="7" t="s">
        <v>483</v>
      </c>
      <c r="P2118" s="7" t="s">
        <v>484</v>
      </c>
      <c r="Q2118" s="7" t="s">
        <v>16430</v>
      </c>
      <c r="R2118" s="7" t="s">
        <v>814</v>
      </c>
      <c r="S2118" s="7" t="s">
        <v>46</v>
      </c>
      <c r="T2118" s="7" t="s">
        <v>2600</v>
      </c>
      <c r="U2118" s="7" t="s">
        <v>230</v>
      </c>
      <c r="V2118" s="7" t="s">
        <v>48</v>
      </c>
      <c r="W2118" s="7" t="s">
        <v>94</v>
      </c>
      <c r="X2118" s="7" t="s">
        <v>114</v>
      </c>
      <c r="Y2118" s="7" t="s">
        <v>50</v>
      </c>
      <c r="Z2118" s="7" t="s">
        <v>51</v>
      </c>
      <c r="AA2118" s="7" t="s">
        <v>52</v>
      </c>
      <c r="AB2118" s="7" t="s">
        <v>98</v>
      </c>
      <c r="AC2118" s="7" t="s">
        <v>99</v>
      </c>
      <c r="AD2118" s="7" t="s">
        <v>100</v>
      </c>
      <c r="AE2118" s="7" t="s">
        <v>56</v>
      </c>
      <c r="AF2118" s="7" t="s">
        <v>101</v>
      </c>
      <c r="AG2118" s="7" t="s">
        <v>16453</v>
      </c>
      <c r="AH2118" s="7" t="s">
        <v>98</v>
      </c>
      <c r="AI2118" s="7" t="s">
        <v>76</v>
      </c>
      <c r="AJ2118" s="7" t="s">
        <v>100</v>
      </c>
      <c r="AK2118" s="10" t="s">
        <v>59</v>
      </c>
      <c r="AL2118" s="5" t="str">
        <f>+VLOOKUP(D2118,'[1]Listado de Establecimientos'!$A$1:$P$65536,16,FALSE)</f>
        <v>NO PERTENECE A NINGUNA RED</v>
      </c>
      <c r="AM2118" s="5" t="str">
        <f>+VLOOKUP(D2118,'[1]Listado de Establecimientos'!$A$1:$Q$65536,17,FALSE)</f>
        <v>NO PERTENECE A NINGUNA MICRORED</v>
      </c>
      <c r="AN2118" s="5">
        <f t="shared" si="33"/>
        <v>3</v>
      </c>
    </row>
    <row r="2119" spans="1:40" ht="36" hidden="1">
      <c r="A2119" s="6">
        <v>51</v>
      </c>
      <c r="B2119" s="7" t="s">
        <v>16454</v>
      </c>
      <c r="C2119" s="8" t="s">
        <v>40</v>
      </c>
      <c r="D2119" s="7" t="s">
        <v>41</v>
      </c>
      <c r="E2119" s="7" t="s">
        <v>42</v>
      </c>
      <c r="F2119" s="7" t="s">
        <v>2422</v>
      </c>
      <c r="G2119" s="7" t="s">
        <v>14654</v>
      </c>
      <c r="H2119" s="7" t="s">
        <v>16455</v>
      </c>
      <c r="I2119" s="7" t="s">
        <v>690</v>
      </c>
      <c r="J2119" s="7" t="s">
        <v>16456</v>
      </c>
      <c r="K2119" s="7" t="s">
        <v>152</v>
      </c>
      <c r="L2119" s="7" t="s">
        <v>45</v>
      </c>
      <c r="M2119" s="7" t="s">
        <v>16457</v>
      </c>
      <c r="N2119" s="9" t="s">
        <v>16458</v>
      </c>
      <c r="O2119" s="7" t="s">
        <v>3179</v>
      </c>
      <c r="P2119" s="7" t="s">
        <v>3180</v>
      </c>
      <c r="Q2119" s="7" t="s">
        <v>16430</v>
      </c>
      <c r="R2119" s="7" t="s">
        <v>16459</v>
      </c>
      <c r="S2119" s="7" t="s">
        <v>46</v>
      </c>
      <c r="T2119" s="7" t="s">
        <v>1197</v>
      </c>
      <c r="U2119" s="7" t="s">
        <v>1198</v>
      </c>
      <c r="V2119" s="7" t="s">
        <v>48</v>
      </c>
      <c r="W2119" s="7" t="s">
        <v>113</v>
      </c>
      <c r="X2119" s="7" t="s">
        <v>119</v>
      </c>
      <c r="Y2119" s="7" t="s">
        <v>50</v>
      </c>
      <c r="Z2119" s="7" t="s">
        <v>51</v>
      </c>
      <c r="AA2119" s="7" t="s">
        <v>52</v>
      </c>
      <c r="AB2119" s="7" t="s">
        <v>2795</v>
      </c>
      <c r="AC2119" s="7" t="s">
        <v>5483</v>
      </c>
      <c r="AD2119" s="7" t="s">
        <v>4957</v>
      </c>
      <c r="AE2119" s="7" t="s">
        <v>56</v>
      </c>
      <c r="AF2119" s="7" t="s">
        <v>5484</v>
      </c>
      <c r="AG2119" s="7" t="s">
        <v>16460</v>
      </c>
      <c r="AH2119" s="7" t="s">
        <v>2795</v>
      </c>
      <c r="AI2119" s="7" t="s">
        <v>2214</v>
      </c>
      <c r="AJ2119" s="7" t="s">
        <v>4957</v>
      </c>
      <c r="AK2119" s="10" t="s">
        <v>59</v>
      </c>
      <c r="AL2119" s="5" t="str">
        <f>+VLOOKUP(D2119,'[1]Listado de Establecimientos'!$A$1:$P$65536,16,FALSE)</f>
        <v>NO PERTENECE A NINGUNA RED</v>
      </c>
      <c r="AM2119" s="5" t="str">
        <f>+VLOOKUP(D2119,'[1]Listado de Establecimientos'!$A$1:$Q$65536,17,FALSE)</f>
        <v>NO PERTENECE A NINGUNA MICRORED</v>
      </c>
      <c r="AN2119" s="5">
        <f t="shared" si="33"/>
        <v>3</v>
      </c>
    </row>
    <row r="2120" spans="1:40" ht="36" hidden="1">
      <c r="A2120" s="6">
        <v>52</v>
      </c>
      <c r="B2120" s="7" t="s">
        <v>16461</v>
      </c>
      <c r="C2120" s="8" t="s">
        <v>40</v>
      </c>
      <c r="D2120" s="7" t="s">
        <v>167</v>
      </c>
      <c r="E2120" s="7" t="s">
        <v>168</v>
      </c>
      <c r="F2120" s="7" t="s">
        <v>225</v>
      </c>
      <c r="G2120" s="7" t="s">
        <v>4972</v>
      </c>
      <c r="H2120" s="7" t="s">
        <v>16462</v>
      </c>
      <c r="I2120" s="7" t="s">
        <v>119</v>
      </c>
      <c r="J2120" s="7" t="s">
        <v>16463</v>
      </c>
      <c r="K2120" s="7" t="s">
        <v>63</v>
      </c>
      <c r="L2120" s="7" t="s">
        <v>45</v>
      </c>
      <c r="M2120" s="7" t="s">
        <v>16464</v>
      </c>
      <c r="N2120" s="9" t="s">
        <v>16465</v>
      </c>
      <c r="O2120" s="7" t="s">
        <v>2926</v>
      </c>
      <c r="P2120" s="7" t="s">
        <v>2927</v>
      </c>
      <c r="Q2120" s="7" t="s">
        <v>16430</v>
      </c>
      <c r="R2120" s="7" t="s">
        <v>16466</v>
      </c>
      <c r="S2120" s="7" t="s">
        <v>64</v>
      </c>
      <c r="T2120" s="7" t="s">
        <v>325</v>
      </c>
      <c r="U2120" s="7" t="s">
        <v>1224</v>
      </c>
      <c r="V2120" s="7" t="s">
        <v>66</v>
      </c>
      <c r="W2120" s="7" t="s">
        <v>113</v>
      </c>
      <c r="X2120" s="7" t="s">
        <v>94</v>
      </c>
      <c r="Y2120" s="7" t="s">
        <v>50</v>
      </c>
      <c r="Z2120" s="7" t="s">
        <v>51</v>
      </c>
      <c r="AA2120" s="7" t="s">
        <v>52</v>
      </c>
      <c r="AB2120" s="7" t="s">
        <v>195</v>
      </c>
      <c r="AC2120" s="7" t="s">
        <v>1238</v>
      </c>
      <c r="AD2120" s="7" t="s">
        <v>410</v>
      </c>
      <c r="AE2120" s="7" t="s">
        <v>56</v>
      </c>
      <c r="AF2120" s="7" t="s">
        <v>15228</v>
      </c>
      <c r="AG2120" s="7" t="s">
        <v>16467</v>
      </c>
      <c r="AH2120" s="7" t="s">
        <v>195</v>
      </c>
      <c r="AI2120" s="7" t="s">
        <v>115</v>
      </c>
      <c r="AJ2120" s="7" t="s">
        <v>410</v>
      </c>
      <c r="AK2120" s="10" t="s">
        <v>59</v>
      </c>
      <c r="AL2120" s="5" t="str">
        <f>+VLOOKUP(D2120,'[1]Listado de Establecimientos'!$A$1:$P$65536,16,FALSE)</f>
        <v>HUALLAGA</v>
      </c>
      <c r="AM2120" s="5" t="str">
        <f>+VLOOKUP(D2120,'[1]Listado de Establecimientos'!$A$1:$Q$65536,17,FALSE)</f>
        <v>SAPOSOA</v>
      </c>
      <c r="AN2120" s="5">
        <f t="shared" si="33"/>
        <v>3</v>
      </c>
    </row>
    <row r="2121" spans="1:40" ht="36" hidden="1">
      <c r="A2121" s="6">
        <v>53</v>
      </c>
      <c r="B2121" s="7" t="s">
        <v>16468</v>
      </c>
      <c r="C2121" s="8" t="s">
        <v>40</v>
      </c>
      <c r="D2121" s="7" t="s">
        <v>74</v>
      </c>
      <c r="E2121" s="7" t="s">
        <v>75</v>
      </c>
      <c r="F2121" s="7" t="s">
        <v>2593</v>
      </c>
      <c r="G2121" s="7" t="s">
        <v>16469</v>
      </c>
      <c r="H2121" s="7" t="s">
        <v>16470</v>
      </c>
      <c r="I2121" s="7" t="s">
        <v>49</v>
      </c>
      <c r="J2121" s="7" t="s">
        <v>14223</v>
      </c>
      <c r="K2121" s="7" t="s">
        <v>63</v>
      </c>
      <c r="L2121" s="7" t="s">
        <v>45</v>
      </c>
      <c r="M2121" s="7" t="s">
        <v>16471</v>
      </c>
      <c r="N2121" s="9" t="s">
        <v>16472</v>
      </c>
      <c r="O2121" s="7" t="s">
        <v>74</v>
      </c>
      <c r="P2121" s="7" t="s">
        <v>75</v>
      </c>
      <c r="Q2121" s="7" t="s">
        <v>16430</v>
      </c>
      <c r="R2121" s="7" t="s">
        <v>3422</v>
      </c>
      <c r="S2121" s="7" t="s">
        <v>64</v>
      </c>
      <c r="T2121" s="7" t="s">
        <v>2764</v>
      </c>
      <c r="U2121" s="7" t="s">
        <v>1224</v>
      </c>
      <c r="V2121" s="7" t="s">
        <v>48</v>
      </c>
      <c r="W2121" s="7" t="s">
        <v>114</v>
      </c>
      <c r="X2121" s="7" t="s">
        <v>94</v>
      </c>
      <c r="Y2121" s="7" t="s">
        <v>50</v>
      </c>
      <c r="Z2121" s="7" t="s">
        <v>51</v>
      </c>
      <c r="AA2121" s="7" t="s">
        <v>52</v>
      </c>
      <c r="AB2121" s="7" t="s">
        <v>298</v>
      </c>
      <c r="AC2121" s="7" t="s">
        <v>1076</v>
      </c>
      <c r="AD2121" s="7" t="s">
        <v>299</v>
      </c>
      <c r="AE2121" s="7" t="s">
        <v>56</v>
      </c>
      <c r="AF2121" s="7" t="s">
        <v>300</v>
      </c>
      <c r="AG2121" s="7" t="s">
        <v>16473</v>
      </c>
      <c r="AH2121" s="7" t="s">
        <v>298</v>
      </c>
      <c r="AI2121" s="7" t="s">
        <v>179</v>
      </c>
      <c r="AJ2121" s="7" t="s">
        <v>299</v>
      </c>
      <c r="AK2121" s="10" t="s">
        <v>59</v>
      </c>
      <c r="AL2121" s="5" t="str">
        <f>+VLOOKUP(D2121,'[1]Listado de Establecimientos'!$A$1:$P$65536,16,FALSE)</f>
        <v>TOCACHE</v>
      </c>
      <c r="AM2121" s="5" t="str">
        <f>+VLOOKUP(D2121,'[1]Listado de Establecimientos'!$A$1:$Q$65536,17,FALSE)</f>
        <v>NO PERTENECE A NINGUNA MICRORED</v>
      </c>
      <c r="AN2121" s="5">
        <f t="shared" si="33"/>
        <v>3</v>
      </c>
    </row>
    <row r="2122" spans="1:40" ht="36" hidden="1">
      <c r="A2122" s="6">
        <v>54</v>
      </c>
      <c r="B2122" s="7" t="s">
        <v>16474</v>
      </c>
      <c r="C2122" s="8" t="s">
        <v>40</v>
      </c>
      <c r="D2122" s="7" t="s">
        <v>2597</v>
      </c>
      <c r="E2122" s="7" t="s">
        <v>2598</v>
      </c>
      <c r="F2122" s="7" t="s">
        <v>16475</v>
      </c>
      <c r="G2122" s="7" t="s">
        <v>774</v>
      </c>
      <c r="H2122" s="7" t="s">
        <v>8952</v>
      </c>
      <c r="I2122" s="7" t="s">
        <v>77</v>
      </c>
      <c r="J2122" s="7" t="s">
        <v>14708</v>
      </c>
      <c r="K2122" s="7" t="s">
        <v>152</v>
      </c>
      <c r="L2122" s="7" t="s">
        <v>45</v>
      </c>
      <c r="M2122" s="7" t="s">
        <v>16476</v>
      </c>
      <c r="N2122" s="9" t="s">
        <v>16477</v>
      </c>
      <c r="O2122" s="7" t="s">
        <v>8876</v>
      </c>
      <c r="P2122" s="7" t="s">
        <v>8877</v>
      </c>
      <c r="Q2122" s="7" t="s">
        <v>16430</v>
      </c>
      <c r="R2122" s="7" t="s">
        <v>5278</v>
      </c>
      <c r="S2122" s="7" t="s">
        <v>64</v>
      </c>
      <c r="T2122" s="7" t="s">
        <v>1682</v>
      </c>
      <c r="U2122" s="7" t="s">
        <v>47</v>
      </c>
      <c r="V2122" s="7" t="s">
        <v>66</v>
      </c>
      <c r="W2122" s="7" t="s">
        <v>88</v>
      </c>
      <c r="X2122" s="7" t="s">
        <v>49</v>
      </c>
      <c r="Y2122" s="7" t="s">
        <v>52</v>
      </c>
      <c r="Z2122" s="7" t="s">
        <v>51</v>
      </c>
      <c r="AA2122" s="7" t="s">
        <v>52</v>
      </c>
      <c r="AB2122" s="7" t="s">
        <v>891</v>
      </c>
      <c r="AC2122" s="7" t="s">
        <v>2882</v>
      </c>
      <c r="AD2122" s="7" t="s">
        <v>14087</v>
      </c>
      <c r="AE2122" s="7" t="s">
        <v>56</v>
      </c>
      <c r="AF2122" s="7" t="s">
        <v>15266</v>
      </c>
      <c r="AG2122" s="7" t="s">
        <v>16478</v>
      </c>
      <c r="AH2122" s="7" t="s">
        <v>108</v>
      </c>
      <c r="AI2122" s="7" t="s">
        <v>4239</v>
      </c>
      <c r="AJ2122" s="7" t="s">
        <v>1663</v>
      </c>
      <c r="AK2122" s="10" t="s">
        <v>59</v>
      </c>
      <c r="AL2122" s="5" t="str">
        <f>+VLOOKUP(D2122,'[1]Listado de Establecimientos'!$A$1:$P$65536,16,FALSE)</f>
        <v>LAMAS</v>
      </c>
      <c r="AM2122" s="5" t="str">
        <f>+VLOOKUP(D2122,'[1]Listado de Establecimientos'!$A$1:$Q$65536,17,FALSE)</f>
        <v>CUÑUMBUQUI</v>
      </c>
      <c r="AN2122" s="5">
        <f t="shared" si="33"/>
        <v>3</v>
      </c>
    </row>
    <row r="2123" spans="1:40" ht="36" hidden="1">
      <c r="A2123" s="6">
        <v>55</v>
      </c>
      <c r="B2123" s="7" t="s">
        <v>16479</v>
      </c>
      <c r="C2123" s="8" t="s">
        <v>40</v>
      </c>
      <c r="D2123" s="7" t="s">
        <v>1153</v>
      </c>
      <c r="E2123" s="7" t="s">
        <v>1154</v>
      </c>
      <c r="F2123" s="7" t="s">
        <v>215</v>
      </c>
      <c r="G2123" s="7" t="s">
        <v>2042</v>
      </c>
      <c r="H2123" s="7" t="s">
        <v>16480</v>
      </c>
      <c r="I2123" s="7" t="s">
        <v>177</v>
      </c>
      <c r="J2123" s="7" t="s">
        <v>16481</v>
      </c>
      <c r="K2123" s="7" t="s">
        <v>63</v>
      </c>
      <c r="L2123" s="7" t="s">
        <v>45</v>
      </c>
      <c r="M2123" s="7" t="s">
        <v>16482</v>
      </c>
      <c r="N2123" s="9" t="s">
        <v>16483</v>
      </c>
      <c r="O2123" s="7" t="s">
        <v>7691</v>
      </c>
      <c r="P2123" s="7" t="s">
        <v>7692</v>
      </c>
      <c r="Q2123" s="7" t="s">
        <v>16430</v>
      </c>
      <c r="R2123" s="7" t="s">
        <v>14675</v>
      </c>
      <c r="S2123" s="7" t="s">
        <v>64</v>
      </c>
      <c r="T2123" s="7" t="s">
        <v>291</v>
      </c>
      <c r="U2123" s="7" t="s">
        <v>106</v>
      </c>
      <c r="V2123" s="7" t="s">
        <v>66</v>
      </c>
      <c r="W2123" s="7" t="s">
        <v>94</v>
      </c>
      <c r="X2123" s="7" t="s">
        <v>67</v>
      </c>
      <c r="Y2123" s="7" t="s">
        <v>50</v>
      </c>
      <c r="Z2123" s="7" t="s">
        <v>51</v>
      </c>
      <c r="AA2123" s="7" t="s">
        <v>52</v>
      </c>
      <c r="AB2123" s="7" t="s">
        <v>1950</v>
      </c>
      <c r="AC2123" s="7" t="s">
        <v>6812</v>
      </c>
      <c r="AD2123" s="7" t="s">
        <v>1323</v>
      </c>
      <c r="AE2123" s="7" t="s">
        <v>56</v>
      </c>
      <c r="AF2123" s="7" t="s">
        <v>15235</v>
      </c>
      <c r="AG2123" s="7" t="s">
        <v>16484</v>
      </c>
      <c r="AH2123" s="7" t="s">
        <v>1950</v>
      </c>
      <c r="AI2123" s="7" t="s">
        <v>7501</v>
      </c>
      <c r="AJ2123" s="7" t="s">
        <v>1323</v>
      </c>
      <c r="AK2123" s="10" t="s">
        <v>59</v>
      </c>
      <c r="AL2123" s="5" t="str">
        <f>+VLOOKUP(D2123,'[1]Listado de Establecimientos'!$A$1:$P$65536,16,FALSE)</f>
        <v>LAMAS</v>
      </c>
      <c r="AM2123" s="5" t="str">
        <f>+VLOOKUP(D2123,'[1]Listado de Establecimientos'!$A$1:$Q$65536,17,FALSE)</f>
        <v>HOSPITAL LAMAS</v>
      </c>
      <c r="AN2123" s="5">
        <f t="shared" si="33"/>
        <v>3</v>
      </c>
    </row>
    <row r="2124" spans="1:40" ht="36" hidden="1">
      <c r="A2124" s="6">
        <v>56</v>
      </c>
      <c r="B2124" s="7" t="s">
        <v>16485</v>
      </c>
      <c r="C2124" s="8" t="s">
        <v>40</v>
      </c>
      <c r="D2124" s="7" t="s">
        <v>102</v>
      </c>
      <c r="E2124" s="7" t="s">
        <v>103</v>
      </c>
      <c r="F2124" s="7" t="s">
        <v>10342</v>
      </c>
      <c r="G2124" s="7" t="s">
        <v>16486</v>
      </c>
      <c r="H2124" s="7" t="s">
        <v>16487</v>
      </c>
      <c r="I2124" s="7" t="s">
        <v>1474</v>
      </c>
      <c r="J2124" s="7" t="s">
        <v>10103</v>
      </c>
      <c r="K2124" s="7" t="s">
        <v>86</v>
      </c>
      <c r="L2124" s="7" t="s">
        <v>45</v>
      </c>
      <c r="M2124" s="7" t="s">
        <v>16488</v>
      </c>
      <c r="N2124" s="9" t="s">
        <v>16489</v>
      </c>
      <c r="O2124" s="7" t="s">
        <v>1128</v>
      </c>
      <c r="P2124" s="7" t="s">
        <v>1129</v>
      </c>
      <c r="Q2124" s="7" t="s">
        <v>16245</v>
      </c>
      <c r="R2124" s="7" t="s">
        <v>6221</v>
      </c>
      <c r="S2124" s="7" t="s">
        <v>64</v>
      </c>
      <c r="T2124" s="7" t="s">
        <v>254</v>
      </c>
      <c r="U2124" s="7" t="s">
        <v>47</v>
      </c>
      <c r="V2124" s="7" t="s">
        <v>48</v>
      </c>
      <c r="W2124" s="7" t="s">
        <v>9256</v>
      </c>
      <c r="X2124" s="7" t="s">
        <v>9256</v>
      </c>
      <c r="Y2124" s="7" t="s">
        <v>50</v>
      </c>
      <c r="Z2124" s="7" t="s">
        <v>51</v>
      </c>
      <c r="AA2124" s="7" t="s">
        <v>52</v>
      </c>
      <c r="AB2124" s="7" t="s">
        <v>5698</v>
      </c>
      <c r="AC2124" s="7" t="s">
        <v>3034</v>
      </c>
      <c r="AD2124" s="7" t="s">
        <v>5699</v>
      </c>
      <c r="AE2124" s="7" t="s">
        <v>56</v>
      </c>
      <c r="AF2124" s="7" t="s">
        <v>6587</v>
      </c>
      <c r="AG2124" s="7" t="s">
        <v>16490</v>
      </c>
      <c r="AH2124" s="7" t="s">
        <v>108</v>
      </c>
      <c r="AI2124" s="7" t="s">
        <v>111</v>
      </c>
      <c r="AJ2124" s="7" t="s">
        <v>110</v>
      </c>
      <c r="AK2124" s="10" t="s">
        <v>59</v>
      </c>
      <c r="AL2124" s="5" t="str">
        <f>+VLOOKUP(D2124,'[1]Listado de Establecimientos'!$A$1:$P$65536,16,FALSE)</f>
        <v>RIOJA</v>
      </c>
      <c r="AM2124" s="5" t="str">
        <f>+VLOOKUP(D2124,'[1]Listado de Establecimientos'!$A$1:$Q$65536,17,FALSE)</f>
        <v xml:space="preserve">NUEVA CAJAMARCA                                             </v>
      </c>
      <c r="AN2124" s="5">
        <f t="shared" si="33"/>
        <v>3</v>
      </c>
    </row>
    <row r="2125" spans="1:40" ht="36" hidden="1">
      <c r="A2125" s="6">
        <v>57</v>
      </c>
      <c r="B2125" s="7" t="s">
        <v>16491</v>
      </c>
      <c r="C2125" s="8" t="s">
        <v>40</v>
      </c>
      <c r="D2125" s="7" t="s">
        <v>102</v>
      </c>
      <c r="E2125" s="7" t="s">
        <v>103</v>
      </c>
      <c r="F2125" s="7" t="s">
        <v>917</v>
      </c>
      <c r="G2125" s="7" t="s">
        <v>933</v>
      </c>
      <c r="H2125" s="7" t="s">
        <v>16492</v>
      </c>
      <c r="I2125" s="7" t="s">
        <v>185</v>
      </c>
      <c r="J2125" s="7" t="s">
        <v>16493</v>
      </c>
      <c r="K2125" s="7" t="s">
        <v>63</v>
      </c>
      <c r="L2125" s="7" t="s">
        <v>45</v>
      </c>
      <c r="M2125" s="7" t="s">
        <v>16494</v>
      </c>
      <c r="N2125" s="9" t="s">
        <v>16495</v>
      </c>
      <c r="O2125" s="7" t="s">
        <v>9631</v>
      </c>
      <c r="P2125" s="7" t="s">
        <v>11586</v>
      </c>
      <c r="Q2125" s="7" t="s">
        <v>16245</v>
      </c>
      <c r="R2125" s="7" t="s">
        <v>9869</v>
      </c>
      <c r="S2125" s="7" t="s">
        <v>46</v>
      </c>
      <c r="T2125" s="7" t="s">
        <v>2173</v>
      </c>
      <c r="U2125" s="7" t="s">
        <v>8380</v>
      </c>
      <c r="V2125" s="7" t="s">
        <v>48</v>
      </c>
      <c r="W2125" s="7" t="s">
        <v>67</v>
      </c>
      <c r="X2125" s="7" t="s">
        <v>94</v>
      </c>
      <c r="Y2125" s="7" t="s">
        <v>50</v>
      </c>
      <c r="Z2125" s="7" t="s">
        <v>51</v>
      </c>
      <c r="AA2125" s="7" t="s">
        <v>52</v>
      </c>
      <c r="AB2125" s="7" t="s">
        <v>5698</v>
      </c>
      <c r="AC2125" s="7" t="s">
        <v>3034</v>
      </c>
      <c r="AD2125" s="7" t="s">
        <v>5699</v>
      </c>
      <c r="AE2125" s="7" t="s">
        <v>56</v>
      </c>
      <c r="AF2125" s="7" t="s">
        <v>6587</v>
      </c>
      <c r="AG2125" s="7" t="s">
        <v>16496</v>
      </c>
      <c r="AH2125" s="7" t="s">
        <v>108</v>
      </c>
      <c r="AI2125" s="7" t="s">
        <v>111</v>
      </c>
      <c r="AJ2125" s="7" t="s">
        <v>110</v>
      </c>
      <c r="AK2125" s="10" t="s">
        <v>59</v>
      </c>
      <c r="AL2125" s="5" t="str">
        <f>+VLOOKUP(D2125,'[1]Listado de Establecimientos'!$A$1:$P$65536,16,FALSE)</f>
        <v>RIOJA</v>
      </c>
      <c r="AM2125" s="5" t="str">
        <f>+VLOOKUP(D2125,'[1]Listado de Establecimientos'!$A$1:$Q$65536,17,FALSE)</f>
        <v xml:space="preserve">NUEVA CAJAMARCA                                             </v>
      </c>
      <c r="AN2125" s="5">
        <f t="shared" si="33"/>
        <v>3</v>
      </c>
    </row>
    <row r="2126" spans="1:40" ht="36" hidden="1">
      <c r="A2126" s="6">
        <v>58</v>
      </c>
      <c r="B2126" s="7" t="s">
        <v>16497</v>
      </c>
      <c r="C2126" s="8" t="s">
        <v>40</v>
      </c>
      <c r="D2126" s="7" t="s">
        <v>60</v>
      </c>
      <c r="E2126" s="7" t="s">
        <v>61</v>
      </c>
      <c r="F2126" s="7" t="s">
        <v>16498</v>
      </c>
      <c r="G2126" s="7" t="s">
        <v>16499</v>
      </c>
      <c r="H2126" s="7" t="s">
        <v>16500</v>
      </c>
      <c r="I2126" s="7" t="s">
        <v>185</v>
      </c>
      <c r="J2126" s="7" t="s">
        <v>16501</v>
      </c>
      <c r="K2126" s="7" t="s">
        <v>44</v>
      </c>
      <c r="L2126" s="7" t="s">
        <v>45</v>
      </c>
      <c r="M2126" s="7" t="s">
        <v>16502</v>
      </c>
      <c r="N2126" s="9" t="s">
        <v>16503</v>
      </c>
      <c r="O2126" s="7" t="s">
        <v>2977</v>
      </c>
      <c r="P2126" s="7" t="s">
        <v>2978</v>
      </c>
      <c r="Q2126" s="7" t="s">
        <v>16430</v>
      </c>
      <c r="R2126" s="7" t="s">
        <v>2831</v>
      </c>
      <c r="S2126" s="7" t="s">
        <v>46</v>
      </c>
      <c r="T2126" s="7" t="s">
        <v>454</v>
      </c>
      <c r="U2126" s="7" t="s">
        <v>73</v>
      </c>
      <c r="V2126" s="7" t="s">
        <v>66</v>
      </c>
      <c r="W2126" s="7" t="s">
        <v>94</v>
      </c>
      <c r="X2126" s="7" t="s">
        <v>122</v>
      </c>
      <c r="Y2126" s="7" t="s">
        <v>50</v>
      </c>
      <c r="Z2126" s="7" t="s">
        <v>51</v>
      </c>
      <c r="AA2126" s="7" t="s">
        <v>52</v>
      </c>
      <c r="AB2126" s="7" t="s">
        <v>1950</v>
      </c>
      <c r="AC2126" s="7" t="s">
        <v>716</v>
      </c>
      <c r="AD2126" s="7" t="s">
        <v>1951</v>
      </c>
      <c r="AE2126" s="7" t="s">
        <v>56</v>
      </c>
      <c r="AF2126" s="7" t="s">
        <v>1952</v>
      </c>
      <c r="AG2126" s="7" t="s">
        <v>16504</v>
      </c>
      <c r="AH2126" s="7" t="s">
        <v>2096</v>
      </c>
      <c r="AI2126" s="7" t="s">
        <v>208</v>
      </c>
      <c r="AJ2126" s="7" t="s">
        <v>2385</v>
      </c>
      <c r="AK2126" s="10" t="s">
        <v>59</v>
      </c>
      <c r="AL2126" s="5" t="str">
        <f>+VLOOKUP(D2126,'[1]Listado de Establecimientos'!$A$1:$P$65536,16,FALSE)</f>
        <v>RIOJA</v>
      </c>
      <c r="AM2126" s="5" t="str">
        <f>+VLOOKUP(D2126,'[1]Listado de Establecimientos'!$A$1:$Q$65536,17,FALSE)</f>
        <v>NO PERTENECE A NINGUNA MICRORED</v>
      </c>
      <c r="AN2126" s="5">
        <f t="shared" si="33"/>
        <v>3</v>
      </c>
    </row>
    <row r="2127" spans="1:40" ht="36" hidden="1">
      <c r="A2127" s="6">
        <v>59</v>
      </c>
      <c r="B2127" s="7" t="s">
        <v>16505</v>
      </c>
      <c r="C2127" s="8" t="s">
        <v>40</v>
      </c>
      <c r="D2127" s="7" t="s">
        <v>91</v>
      </c>
      <c r="E2127" s="7" t="s">
        <v>92</v>
      </c>
      <c r="F2127" s="7" t="s">
        <v>12404</v>
      </c>
      <c r="G2127" s="7" t="s">
        <v>16506</v>
      </c>
      <c r="H2127" s="7" t="s">
        <v>16507</v>
      </c>
      <c r="I2127" s="7" t="s">
        <v>177</v>
      </c>
      <c r="J2127" s="7" t="s">
        <v>16508</v>
      </c>
      <c r="K2127" s="7" t="s">
        <v>86</v>
      </c>
      <c r="L2127" s="7" t="s">
        <v>45</v>
      </c>
      <c r="M2127" s="7" t="s">
        <v>16509</v>
      </c>
      <c r="N2127" s="9" t="s">
        <v>16510</v>
      </c>
      <c r="O2127" s="7" t="s">
        <v>78</v>
      </c>
      <c r="P2127" s="7" t="s">
        <v>78</v>
      </c>
      <c r="Q2127" s="7" t="s">
        <v>16430</v>
      </c>
      <c r="R2127" s="7" t="s">
        <v>11582</v>
      </c>
      <c r="S2127" s="7" t="s">
        <v>64</v>
      </c>
      <c r="T2127" s="7" t="s">
        <v>137</v>
      </c>
      <c r="U2127" s="7" t="s">
        <v>740</v>
      </c>
      <c r="V2127" s="7" t="s">
        <v>66</v>
      </c>
      <c r="W2127" s="7" t="s">
        <v>49</v>
      </c>
      <c r="X2127" s="7" t="s">
        <v>88</v>
      </c>
      <c r="Y2127" s="7" t="s">
        <v>50</v>
      </c>
      <c r="Z2127" s="7" t="s">
        <v>51</v>
      </c>
      <c r="AA2127" s="7" t="s">
        <v>52</v>
      </c>
      <c r="AB2127" s="7" t="s">
        <v>785</v>
      </c>
      <c r="AC2127" s="7" t="s">
        <v>1145</v>
      </c>
      <c r="AD2127" s="7" t="s">
        <v>786</v>
      </c>
      <c r="AE2127" s="7" t="s">
        <v>56</v>
      </c>
      <c r="AF2127" s="7" t="s">
        <v>1146</v>
      </c>
      <c r="AG2127" s="7" t="s">
        <v>16511</v>
      </c>
      <c r="AH2127" s="7" t="s">
        <v>785</v>
      </c>
      <c r="AI2127" s="7" t="s">
        <v>785</v>
      </c>
      <c r="AJ2127" s="7" t="s">
        <v>786</v>
      </c>
      <c r="AK2127" s="10" t="s">
        <v>59</v>
      </c>
      <c r="AL2127" s="5" t="str">
        <f>+VLOOKUP(D2127,'[1]Listado de Establecimientos'!$A$1:$P$65536,16,FALSE)</f>
        <v>SAN MARTIN</v>
      </c>
      <c r="AM2127" s="5" t="str">
        <f>+VLOOKUP(D2127,'[1]Listado de Establecimientos'!$A$1:$Q$65536,17,FALSE)</f>
        <v>BANDA DE SHILCAYO</v>
      </c>
      <c r="AN2127" s="5">
        <f t="shared" si="33"/>
        <v>3</v>
      </c>
    </row>
    <row r="2128" spans="1:40" ht="36" hidden="1">
      <c r="A2128" s="6">
        <v>60</v>
      </c>
      <c r="B2128" s="7" t="s">
        <v>16660</v>
      </c>
      <c r="C2128" s="8" t="s">
        <v>40</v>
      </c>
      <c r="D2128" s="7" t="s">
        <v>1415</v>
      </c>
      <c r="E2128" s="7" t="s">
        <v>1416</v>
      </c>
      <c r="F2128" s="7" t="s">
        <v>1103</v>
      </c>
      <c r="G2128" s="7" t="s">
        <v>2062</v>
      </c>
      <c r="H2128" s="7" t="s">
        <v>16661</v>
      </c>
      <c r="I2128" s="7" t="s">
        <v>138</v>
      </c>
      <c r="J2128" s="7" t="s">
        <v>16662</v>
      </c>
      <c r="K2128" s="7" t="s">
        <v>63</v>
      </c>
      <c r="L2128" s="7" t="s">
        <v>45</v>
      </c>
      <c r="M2128" s="7" t="s">
        <v>16663</v>
      </c>
      <c r="N2128" s="9" t="s">
        <v>1052</v>
      </c>
      <c r="O2128" s="7" t="s">
        <v>1415</v>
      </c>
      <c r="P2128" s="7" t="s">
        <v>1416</v>
      </c>
      <c r="Q2128" s="7" t="s">
        <v>16245</v>
      </c>
      <c r="R2128" s="7" t="s">
        <v>16664</v>
      </c>
      <c r="S2128" s="7" t="s">
        <v>46</v>
      </c>
      <c r="T2128" s="7" t="s">
        <v>1671</v>
      </c>
      <c r="U2128" s="7" t="s">
        <v>106</v>
      </c>
      <c r="V2128" s="7" t="s">
        <v>48</v>
      </c>
      <c r="W2128" s="7" t="s">
        <v>94</v>
      </c>
      <c r="X2128" s="7" t="s">
        <v>94</v>
      </c>
      <c r="Y2128" s="7" t="s">
        <v>50</v>
      </c>
      <c r="Z2128" s="7" t="s">
        <v>51</v>
      </c>
      <c r="AA2128" s="7" t="s">
        <v>52</v>
      </c>
      <c r="AB2128" s="7" t="s">
        <v>205</v>
      </c>
      <c r="AC2128" s="7" t="s">
        <v>109</v>
      </c>
      <c r="AD2128" s="7" t="s">
        <v>1423</v>
      </c>
      <c r="AE2128" s="7" t="s">
        <v>56</v>
      </c>
      <c r="AF2128" s="7" t="s">
        <v>1424</v>
      </c>
      <c r="AG2128" s="7" t="s">
        <v>16665</v>
      </c>
      <c r="AH2128" s="7" t="s">
        <v>205</v>
      </c>
      <c r="AI2128" s="7" t="s">
        <v>111</v>
      </c>
      <c r="AJ2128" s="7" t="s">
        <v>1423</v>
      </c>
      <c r="AK2128" s="10" t="s">
        <v>59</v>
      </c>
      <c r="AL2128" s="5" t="str">
        <f>+VLOOKUP(D2128,'[1]Listado de Establecimientos'!$A$1:$P$65536,16,FALSE)</f>
        <v>SAN MARTIN</v>
      </c>
      <c r="AM2128" s="5" t="str">
        <f>+VLOOKUP(D2128,'[1]Listado de Establecimientos'!$A$1:$Q$65536,17,FALSE)</f>
        <v>HUIMBAYOC</v>
      </c>
      <c r="AN2128" s="5">
        <f t="shared" si="33"/>
        <v>3</v>
      </c>
    </row>
    <row r="2129" spans="1:40" ht="36" hidden="1">
      <c r="A2129" s="6">
        <v>61</v>
      </c>
      <c r="B2129" s="7" t="s">
        <v>16666</v>
      </c>
      <c r="C2129" s="8" t="s">
        <v>40</v>
      </c>
      <c r="D2129" s="7" t="s">
        <v>83</v>
      </c>
      <c r="E2129" s="7" t="s">
        <v>84</v>
      </c>
      <c r="F2129" s="7" t="s">
        <v>3389</v>
      </c>
      <c r="G2129" s="7" t="s">
        <v>9100</v>
      </c>
      <c r="H2129" s="7" t="s">
        <v>16667</v>
      </c>
      <c r="I2129" s="7" t="s">
        <v>1474</v>
      </c>
      <c r="J2129" s="7" t="s">
        <v>16668</v>
      </c>
      <c r="K2129" s="7" t="s">
        <v>63</v>
      </c>
      <c r="L2129" s="7" t="s">
        <v>45</v>
      </c>
      <c r="M2129" s="7" t="s">
        <v>16669</v>
      </c>
      <c r="N2129" s="9" t="s">
        <v>16670</v>
      </c>
      <c r="O2129" s="7" t="s">
        <v>127</v>
      </c>
      <c r="P2129" s="7" t="s">
        <v>128</v>
      </c>
      <c r="Q2129" s="7" t="s">
        <v>16430</v>
      </c>
      <c r="R2129" s="7" t="s">
        <v>11283</v>
      </c>
      <c r="S2129" s="7" t="s">
        <v>46</v>
      </c>
      <c r="T2129" s="7" t="s">
        <v>6593</v>
      </c>
      <c r="U2129" s="7" t="s">
        <v>73</v>
      </c>
      <c r="V2129" s="7" t="s">
        <v>48</v>
      </c>
      <c r="W2129" s="7" t="s">
        <v>88</v>
      </c>
      <c r="X2129" s="7" t="s">
        <v>113</v>
      </c>
      <c r="Y2129" s="7" t="s">
        <v>50</v>
      </c>
      <c r="Z2129" s="7" t="s">
        <v>51</v>
      </c>
      <c r="AA2129" s="7" t="s">
        <v>52</v>
      </c>
      <c r="AB2129" s="7" t="s">
        <v>1260</v>
      </c>
      <c r="AC2129" s="7" t="s">
        <v>211</v>
      </c>
      <c r="AD2129" s="7" t="s">
        <v>1261</v>
      </c>
      <c r="AE2129" s="7" t="s">
        <v>56</v>
      </c>
      <c r="AF2129" s="7" t="s">
        <v>1262</v>
      </c>
      <c r="AG2129" s="7" t="s">
        <v>16671</v>
      </c>
      <c r="AH2129" s="7" t="s">
        <v>1260</v>
      </c>
      <c r="AI2129" s="7" t="s">
        <v>148</v>
      </c>
      <c r="AJ2129" s="7" t="s">
        <v>1261</v>
      </c>
      <c r="AK2129" s="10" t="s">
        <v>59</v>
      </c>
      <c r="AL2129" s="5" t="str">
        <f>+VLOOKUP(D2129,'[1]Listado de Establecimientos'!$A$1:$P$65536,16,FALSE)</f>
        <v>MOYOBAMBA</v>
      </c>
      <c r="AM2129" s="5" t="str">
        <f>+VLOOKUP(D2129,'[1]Listado de Establecimientos'!$A$1:$Q$65536,17,FALSE)</f>
        <v>NO PERTENECE A NINGUNA MICRORED</v>
      </c>
      <c r="AN2129" s="5">
        <f t="shared" si="33"/>
        <v>3</v>
      </c>
    </row>
    <row r="2130" spans="1:40" ht="36" hidden="1">
      <c r="A2130" s="6">
        <v>62</v>
      </c>
      <c r="B2130" s="7" t="s">
        <v>16672</v>
      </c>
      <c r="C2130" s="8" t="s">
        <v>40</v>
      </c>
      <c r="D2130" s="7" t="s">
        <v>3158</v>
      </c>
      <c r="E2130" s="7" t="s">
        <v>3159</v>
      </c>
      <c r="F2130" s="7" t="s">
        <v>919</v>
      </c>
      <c r="G2130" s="7" t="s">
        <v>913</v>
      </c>
      <c r="H2130" s="7" t="s">
        <v>2158</v>
      </c>
      <c r="I2130" s="7" t="s">
        <v>107</v>
      </c>
      <c r="J2130" s="7" t="s">
        <v>16673</v>
      </c>
      <c r="K2130" s="7" t="s">
        <v>906</v>
      </c>
      <c r="L2130" s="7" t="s">
        <v>45</v>
      </c>
      <c r="M2130" s="7" t="s">
        <v>16674</v>
      </c>
      <c r="N2130" s="9" t="s">
        <v>16675</v>
      </c>
      <c r="O2130" s="7" t="s">
        <v>3881</v>
      </c>
      <c r="P2130" s="7" t="s">
        <v>3882</v>
      </c>
      <c r="Q2130" s="7" t="s">
        <v>16430</v>
      </c>
      <c r="R2130" s="7" t="s">
        <v>12732</v>
      </c>
      <c r="S2130" s="7" t="s">
        <v>64</v>
      </c>
      <c r="T2130" s="7" t="s">
        <v>11269</v>
      </c>
      <c r="U2130" s="7" t="s">
        <v>65</v>
      </c>
      <c r="V2130" s="7" t="s">
        <v>153</v>
      </c>
      <c r="W2130" s="7" t="s">
        <v>122</v>
      </c>
      <c r="X2130" s="7" t="s">
        <v>113</v>
      </c>
      <c r="Y2130" s="7" t="s">
        <v>50</v>
      </c>
      <c r="Z2130" s="7" t="s">
        <v>51</v>
      </c>
      <c r="AA2130" s="7" t="s">
        <v>52</v>
      </c>
      <c r="AB2130" s="7" t="s">
        <v>1966</v>
      </c>
      <c r="AC2130" s="7" t="s">
        <v>118</v>
      </c>
      <c r="AD2130" s="7" t="s">
        <v>15923</v>
      </c>
      <c r="AE2130" s="7" t="s">
        <v>56</v>
      </c>
      <c r="AF2130" s="7" t="s">
        <v>16676</v>
      </c>
      <c r="AG2130" s="7" t="s">
        <v>16677</v>
      </c>
      <c r="AH2130" s="7" t="s">
        <v>1966</v>
      </c>
      <c r="AI2130" s="7" t="s">
        <v>205</v>
      </c>
      <c r="AJ2130" s="7" t="s">
        <v>15923</v>
      </c>
      <c r="AK2130" s="10" t="s">
        <v>59</v>
      </c>
      <c r="AL2130" s="5" t="str">
        <f>+VLOOKUP(D2130,'[1]Listado de Establecimientos'!$A$1:$P$65536,16,FALSE)</f>
        <v>NO PERTENECE A NINGUNA RED</v>
      </c>
      <c r="AM2130" s="5" t="str">
        <f>+VLOOKUP(D2130,'[1]Listado de Establecimientos'!$A$1:$Q$65536,17,FALSE)</f>
        <v xml:space="preserve"> </v>
      </c>
      <c r="AN2130" s="5">
        <f t="shared" si="33"/>
        <v>3</v>
      </c>
    </row>
    <row r="2131" spans="1:40" ht="36" hidden="1">
      <c r="A2131" s="6">
        <v>63</v>
      </c>
      <c r="B2131" s="7" t="s">
        <v>16678</v>
      </c>
      <c r="C2131" s="8" t="s">
        <v>40</v>
      </c>
      <c r="D2131" s="7" t="s">
        <v>91</v>
      </c>
      <c r="E2131" s="7" t="s">
        <v>92</v>
      </c>
      <c r="F2131" s="7" t="s">
        <v>681</v>
      </c>
      <c r="G2131" s="7" t="s">
        <v>16679</v>
      </c>
      <c r="H2131" s="7" t="s">
        <v>7602</v>
      </c>
      <c r="I2131" s="7" t="s">
        <v>85</v>
      </c>
      <c r="J2131" s="7" t="s">
        <v>16680</v>
      </c>
      <c r="K2131" s="7" t="s">
        <v>63</v>
      </c>
      <c r="L2131" s="7" t="s">
        <v>45</v>
      </c>
      <c r="M2131" s="7" t="s">
        <v>16681</v>
      </c>
      <c r="N2131" s="9" t="s">
        <v>16682</v>
      </c>
      <c r="O2131" s="7" t="s">
        <v>78</v>
      </c>
      <c r="P2131" s="7" t="s">
        <v>78</v>
      </c>
      <c r="Q2131" s="7" t="s">
        <v>16430</v>
      </c>
      <c r="R2131" s="7" t="s">
        <v>16683</v>
      </c>
      <c r="S2131" s="7" t="s">
        <v>46</v>
      </c>
      <c r="T2131" s="7" t="s">
        <v>1328</v>
      </c>
      <c r="U2131" s="7" t="s">
        <v>106</v>
      </c>
      <c r="V2131" s="7" t="s">
        <v>66</v>
      </c>
      <c r="W2131" s="7" t="s">
        <v>77</v>
      </c>
      <c r="X2131" s="7" t="s">
        <v>97</v>
      </c>
      <c r="Y2131" s="7" t="s">
        <v>50</v>
      </c>
      <c r="Z2131" s="7" t="s">
        <v>51</v>
      </c>
      <c r="AA2131" s="7" t="s">
        <v>52</v>
      </c>
      <c r="AB2131" s="7" t="s">
        <v>785</v>
      </c>
      <c r="AC2131" s="7" t="s">
        <v>1145</v>
      </c>
      <c r="AD2131" s="7" t="s">
        <v>786</v>
      </c>
      <c r="AE2131" s="7" t="s">
        <v>56</v>
      </c>
      <c r="AF2131" s="7" t="s">
        <v>1146</v>
      </c>
      <c r="AG2131" s="7" t="s">
        <v>16684</v>
      </c>
      <c r="AH2131" s="7" t="s">
        <v>785</v>
      </c>
      <c r="AI2131" s="7" t="s">
        <v>785</v>
      </c>
      <c r="AJ2131" s="7" t="s">
        <v>786</v>
      </c>
      <c r="AK2131" s="10" t="s">
        <v>59</v>
      </c>
      <c r="AL2131" s="5" t="str">
        <f>+VLOOKUP(D2131,'[1]Listado de Establecimientos'!$A$1:$P$65536,16,FALSE)</f>
        <v>SAN MARTIN</v>
      </c>
      <c r="AM2131" s="5" t="str">
        <f>+VLOOKUP(D2131,'[1]Listado de Establecimientos'!$A$1:$Q$65536,17,FALSE)</f>
        <v>BANDA DE SHILCAYO</v>
      </c>
      <c r="AN2131" s="5">
        <f t="shared" si="33"/>
        <v>3</v>
      </c>
    </row>
    <row r="2132" spans="1:40" ht="36" hidden="1">
      <c r="A2132" s="6">
        <v>64</v>
      </c>
      <c r="B2132" s="7" t="s">
        <v>16685</v>
      </c>
      <c r="C2132" s="8" t="s">
        <v>40</v>
      </c>
      <c r="D2132" s="7" t="s">
        <v>135</v>
      </c>
      <c r="E2132" s="7" t="s">
        <v>136</v>
      </c>
      <c r="F2132" s="7" t="s">
        <v>16686</v>
      </c>
      <c r="G2132" s="7" t="s">
        <v>3608</v>
      </c>
      <c r="H2132" s="7" t="s">
        <v>16687</v>
      </c>
      <c r="I2132" s="7" t="s">
        <v>1474</v>
      </c>
      <c r="J2132" s="7" t="s">
        <v>16688</v>
      </c>
      <c r="K2132" s="7" t="s">
        <v>63</v>
      </c>
      <c r="L2132" s="7" t="s">
        <v>45</v>
      </c>
      <c r="M2132" s="7" t="s">
        <v>16689</v>
      </c>
      <c r="N2132" s="9" t="s">
        <v>16690</v>
      </c>
      <c r="O2132" s="7" t="s">
        <v>135</v>
      </c>
      <c r="P2132" s="7" t="s">
        <v>136</v>
      </c>
      <c r="Q2132" s="7" t="s">
        <v>16430</v>
      </c>
      <c r="R2132" s="7" t="s">
        <v>4504</v>
      </c>
      <c r="S2132" s="7" t="s">
        <v>64</v>
      </c>
      <c r="T2132" s="7" t="s">
        <v>203</v>
      </c>
      <c r="U2132" s="7" t="s">
        <v>65</v>
      </c>
      <c r="V2132" s="7" t="s">
        <v>153</v>
      </c>
      <c r="W2132" s="7" t="s">
        <v>94</v>
      </c>
      <c r="X2132" s="7" t="s">
        <v>88</v>
      </c>
      <c r="Y2132" s="7" t="s">
        <v>50</v>
      </c>
      <c r="Z2132" s="7" t="s">
        <v>51</v>
      </c>
      <c r="AA2132" s="7" t="s">
        <v>52</v>
      </c>
      <c r="AB2132" s="7" t="s">
        <v>3290</v>
      </c>
      <c r="AC2132" s="7" t="s">
        <v>741</v>
      </c>
      <c r="AD2132" s="7" t="s">
        <v>12530</v>
      </c>
      <c r="AE2132" s="7" t="s">
        <v>56</v>
      </c>
      <c r="AF2132" s="7" t="s">
        <v>15252</v>
      </c>
      <c r="AG2132" s="7" t="s">
        <v>16691</v>
      </c>
      <c r="AH2132" s="7" t="s">
        <v>3290</v>
      </c>
      <c r="AI2132" s="7" t="s">
        <v>1002</v>
      </c>
      <c r="AJ2132" s="7" t="s">
        <v>12530</v>
      </c>
      <c r="AK2132" s="10" t="s">
        <v>59</v>
      </c>
      <c r="AL2132" s="5" t="str">
        <f>+VLOOKUP(D2132,'[1]Listado de Establecimientos'!$A$1:$P$65536,16,FALSE)</f>
        <v>SAN MARTIN</v>
      </c>
      <c r="AM2132" s="5" t="str">
        <f>+VLOOKUP(D2132,'[1]Listado de Establecimientos'!$A$1:$Q$65536,17,FALSE)</f>
        <v>MORALES</v>
      </c>
      <c r="AN2132" s="5">
        <f t="shared" si="33"/>
        <v>3</v>
      </c>
    </row>
    <row r="2133" spans="1:40" ht="36" hidden="1">
      <c r="A2133" s="6">
        <v>65</v>
      </c>
      <c r="B2133" s="7" t="s">
        <v>16692</v>
      </c>
      <c r="C2133" s="8" t="s">
        <v>40</v>
      </c>
      <c r="D2133" s="7" t="s">
        <v>2552</v>
      </c>
      <c r="E2133" s="7" t="s">
        <v>2553</v>
      </c>
      <c r="F2133" s="7" t="s">
        <v>2908</v>
      </c>
      <c r="G2133" s="7" t="s">
        <v>1407</v>
      </c>
      <c r="H2133" s="7" t="s">
        <v>16693</v>
      </c>
      <c r="I2133" s="7" t="s">
        <v>86</v>
      </c>
      <c r="J2133" s="7" t="s">
        <v>16694</v>
      </c>
      <c r="K2133" s="7" t="s">
        <v>906</v>
      </c>
      <c r="L2133" s="7" t="s">
        <v>45</v>
      </c>
      <c r="M2133" s="7" t="s">
        <v>16695</v>
      </c>
      <c r="N2133" s="9" t="s">
        <v>16696</v>
      </c>
      <c r="O2133" s="7" t="s">
        <v>10582</v>
      </c>
      <c r="P2133" s="7" t="s">
        <v>8608</v>
      </c>
      <c r="Q2133" s="7" t="s">
        <v>16430</v>
      </c>
      <c r="R2133" s="7" t="s">
        <v>11582</v>
      </c>
      <c r="S2133" s="7" t="s">
        <v>46</v>
      </c>
      <c r="T2133" s="7" t="s">
        <v>3550</v>
      </c>
      <c r="U2133" s="7" t="s">
        <v>106</v>
      </c>
      <c r="V2133" s="7" t="s">
        <v>48</v>
      </c>
      <c r="W2133" s="7" t="s">
        <v>88</v>
      </c>
      <c r="X2133" s="7" t="s">
        <v>88</v>
      </c>
      <c r="Y2133" s="7" t="s">
        <v>50</v>
      </c>
      <c r="Z2133" s="7" t="s">
        <v>51</v>
      </c>
      <c r="AA2133" s="7" t="s">
        <v>52</v>
      </c>
      <c r="AB2133" s="7" t="s">
        <v>154</v>
      </c>
      <c r="AC2133" s="7" t="s">
        <v>2957</v>
      </c>
      <c r="AD2133" s="7" t="s">
        <v>1341</v>
      </c>
      <c r="AE2133" s="7" t="s">
        <v>56</v>
      </c>
      <c r="AF2133" s="7" t="s">
        <v>2958</v>
      </c>
      <c r="AG2133" s="7" t="s">
        <v>16697</v>
      </c>
      <c r="AH2133" s="7" t="s">
        <v>154</v>
      </c>
      <c r="AI2133" s="7" t="s">
        <v>1674</v>
      </c>
      <c r="AJ2133" s="7" t="s">
        <v>1341</v>
      </c>
      <c r="AK2133" s="10" t="s">
        <v>59</v>
      </c>
      <c r="AL2133" s="5" t="str">
        <f>+VLOOKUP(D2133,'[1]Listado de Establecimientos'!$A$1:$P$65536,16,FALSE)</f>
        <v>LAMAS</v>
      </c>
      <c r="AM2133" s="5" t="str">
        <f>+VLOOKUP(D2133,'[1]Listado de Establecimientos'!$A$1:$Q$65536,17,FALSE)</f>
        <v>CAYNARACHI</v>
      </c>
      <c r="AN2133" s="5">
        <f t="shared" si="33"/>
        <v>3</v>
      </c>
    </row>
    <row r="2134" spans="1:40" ht="36" hidden="1">
      <c r="A2134" s="6">
        <v>66</v>
      </c>
      <c r="B2134" s="7" t="s">
        <v>16698</v>
      </c>
      <c r="C2134" s="8" t="s">
        <v>40</v>
      </c>
      <c r="D2134" s="7" t="s">
        <v>116</v>
      </c>
      <c r="E2134" s="7" t="s">
        <v>117</v>
      </c>
      <c r="F2134" s="7" t="s">
        <v>1439</v>
      </c>
      <c r="G2134" s="7" t="s">
        <v>11132</v>
      </c>
      <c r="H2134" s="7" t="s">
        <v>16699</v>
      </c>
      <c r="I2134" s="7" t="s">
        <v>93</v>
      </c>
      <c r="J2134" s="7" t="s">
        <v>3226</v>
      </c>
      <c r="K2134" s="7" t="s">
        <v>94</v>
      </c>
      <c r="L2134" s="7" t="s">
        <v>45</v>
      </c>
      <c r="M2134" s="7" t="s">
        <v>16700</v>
      </c>
      <c r="N2134" s="9" t="s">
        <v>16701</v>
      </c>
      <c r="O2134" s="7" t="s">
        <v>737</v>
      </c>
      <c r="P2134" s="7" t="s">
        <v>117</v>
      </c>
      <c r="Q2134" s="7" t="s">
        <v>16430</v>
      </c>
      <c r="R2134" s="7" t="s">
        <v>2881</v>
      </c>
      <c r="S2134" s="7" t="s">
        <v>64</v>
      </c>
      <c r="T2134" s="7" t="s">
        <v>16702</v>
      </c>
      <c r="U2134" s="7" t="s">
        <v>16703</v>
      </c>
      <c r="V2134" s="7" t="s">
        <v>153</v>
      </c>
      <c r="W2134" s="7" t="s">
        <v>119</v>
      </c>
      <c r="X2134" s="7" t="s">
        <v>147</v>
      </c>
      <c r="Y2134" s="7" t="s">
        <v>50</v>
      </c>
      <c r="Z2134" s="7" t="s">
        <v>51</v>
      </c>
      <c r="AA2134" s="7" t="s">
        <v>52</v>
      </c>
      <c r="AB2134" s="7" t="s">
        <v>111</v>
      </c>
      <c r="AC2134" s="7" t="s">
        <v>741</v>
      </c>
      <c r="AD2134" s="7" t="s">
        <v>742</v>
      </c>
      <c r="AE2134" s="7" t="s">
        <v>56</v>
      </c>
      <c r="AF2134" s="7" t="s">
        <v>743</v>
      </c>
      <c r="AG2134" s="7" t="s">
        <v>16704</v>
      </c>
      <c r="AH2134" s="7" t="s">
        <v>1491</v>
      </c>
      <c r="AI2134" s="7" t="s">
        <v>1434</v>
      </c>
      <c r="AJ2134" s="7" t="s">
        <v>1493</v>
      </c>
      <c r="AK2134" s="10" t="s">
        <v>59</v>
      </c>
      <c r="AL2134" s="5" t="str">
        <f>+VLOOKUP(D2134,'[1]Listado de Establecimientos'!$A$1:$P$65536,16,FALSE)</f>
        <v>NO PERTENECE A NINGUNA RED</v>
      </c>
      <c r="AM2134" s="5" t="str">
        <f>+VLOOKUP(D2134,'[1]Listado de Establecimientos'!$A$1:$Q$65536,17,FALSE)</f>
        <v>NO PERTENECE A NINGUNA MICRORED</v>
      </c>
      <c r="AN2134" s="5">
        <f t="shared" si="33"/>
        <v>3</v>
      </c>
    </row>
    <row r="2135" spans="1:40" ht="36" hidden="1">
      <c r="A2135" s="6">
        <v>67</v>
      </c>
      <c r="B2135" s="7" t="s">
        <v>16705</v>
      </c>
      <c r="C2135" s="8" t="s">
        <v>40</v>
      </c>
      <c r="D2135" s="7" t="s">
        <v>91</v>
      </c>
      <c r="E2135" s="7" t="s">
        <v>92</v>
      </c>
      <c r="F2135" s="7" t="s">
        <v>160</v>
      </c>
      <c r="G2135" s="7" t="s">
        <v>1607</v>
      </c>
      <c r="H2135" s="7" t="s">
        <v>3772</v>
      </c>
      <c r="I2135" s="7" t="s">
        <v>93</v>
      </c>
      <c r="J2135" s="7" t="s">
        <v>16706</v>
      </c>
      <c r="K2135" s="7" t="s">
        <v>86</v>
      </c>
      <c r="L2135" s="7" t="s">
        <v>45</v>
      </c>
      <c r="M2135" s="7" t="s">
        <v>16707</v>
      </c>
      <c r="N2135" s="9" t="s">
        <v>16708</v>
      </c>
      <c r="O2135" s="7" t="s">
        <v>78</v>
      </c>
      <c r="P2135" s="7" t="s">
        <v>78</v>
      </c>
      <c r="Q2135" s="7" t="s">
        <v>16430</v>
      </c>
      <c r="R2135" s="7" t="s">
        <v>3323</v>
      </c>
      <c r="S2135" s="7" t="s">
        <v>64</v>
      </c>
      <c r="T2135" s="7" t="s">
        <v>235</v>
      </c>
      <c r="U2135" s="7" t="s">
        <v>73</v>
      </c>
      <c r="V2135" s="7" t="s">
        <v>153</v>
      </c>
      <c r="W2135" s="7" t="s">
        <v>79</v>
      </c>
      <c r="X2135" s="7" t="s">
        <v>122</v>
      </c>
      <c r="Y2135" s="7" t="s">
        <v>50</v>
      </c>
      <c r="Z2135" s="7" t="s">
        <v>51</v>
      </c>
      <c r="AA2135" s="7" t="s">
        <v>52</v>
      </c>
      <c r="AB2135" s="7" t="s">
        <v>780</v>
      </c>
      <c r="AC2135" s="7" t="s">
        <v>781</v>
      </c>
      <c r="AD2135" s="7" t="s">
        <v>782</v>
      </c>
      <c r="AE2135" s="7" t="s">
        <v>56</v>
      </c>
      <c r="AF2135" s="7" t="s">
        <v>783</v>
      </c>
      <c r="AG2135" s="7" t="s">
        <v>16709</v>
      </c>
      <c r="AH2135" s="7" t="s">
        <v>785</v>
      </c>
      <c r="AI2135" s="7" t="s">
        <v>785</v>
      </c>
      <c r="AJ2135" s="7" t="s">
        <v>786</v>
      </c>
      <c r="AK2135" s="10" t="s">
        <v>59</v>
      </c>
      <c r="AL2135" s="5" t="str">
        <f>+VLOOKUP(D2135,'[1]Listado de Establecimientos'!$A$1:$P$65536,16,FALSE)</f>
        <v>SAN MARTIN</v>
      </c>
      <c r="AM2135" s="5" t="str">
        <f>+VLOOKUP(D2135,'[1]Listado de Establecimientos'!$A$1:$Q$65536,17,FALSE)</f>
        <v>BANDA DE SHILCAYO</v>
      </c>
      <c r="AN2135" s="5">
        <f t="shared" si="33"/>
        <v>3</v>
      </c>
    </row>
    <row r="2136" spans="1:40" ht="36" hidden="1">
      <c r="A2136" s="6">
        <v>68</v>
      </c>
      <c r="B2136" s="7" t="s">
        <v>16710</v>
      </c>
      <c r="C2136" s="8" t="s">
        <v>40</v>
      </c>
      <c r="D2136" s="7" t="s">
        <v>167</v>
      </c>
      <c r="E2136" s="7" t="s">
        <v>168</v>
      </c>
      <c r="F2136" s="7" t="s">
        <v>72</v>
      </c>
      <c r="G2136" s="7" t="s">
        <v>6091</v>
      </c>
      <c r="H2136" s="7" t="s">
        <v>16711</v>
      </c>
      <c r="I2136" s="7" t="s">
        <v>261</v>
      </c>
      <c r="J2136" s="7" t="s">
        <v>16712</v>
      </c>
      <c r="K2136" s="7" t="s">
        <v>63</v>
      </c>
      <c r="L2136" s="7" t="s">
        <v>45</v>
      </c>
      <c r="M2136" s="7" t="s">
        <v>16713</v>
      </c>
      <c r="N2136" s="9" t="s">
        <v>16714</v>
      </c>
      <c r="O2136" s="7" t="s">
        <v>167</v>
      </c>
      <c r="P2136" s="7" t="s">
        <v>168</v>
      </c>
      <c r="Q2136" s="7" t="s">
        <v>16430</v>
      </c>
      <c r="R2136" s="7" t="s">
        <v>7884</v>
      </c>
      <c r="S2136" s="7" t="s">
        <v>46</v>
      </c>
      <c r="T2136" s="7" t="s">
        <v>235</v>
      </c>
      <c r="U2136" s="7" t="s">
        <v>106</v>
      </c>
      <c r="V2136" s="7" t="s">
        <v>48</v>
      </c>
      <c r="W2136" s="7" t="s">
        <v>67</v>
      </c>
      <c r="X2136" s="7" t="s">
        <v>107</v>
      </c>
      <c r="Y2136" s="7" t="s">
        <v>50</v>
      </c>
      <c r="Z2136" s="7" t="s">
        <v>51</v>
      </c>
      <c r="AA2136" s="7" t="s">
        <v>52</v>
      </c>
      <c r="AB2136" s="7" t="s">
        <v>140</v>
      </c>
      <c r="AC2136" s="7" t="s">
        <v>1145</v>
      </c>
      <c r="AD2136" s="7" t="s">
        <v>7195</v>
      </c>
      <c r="AE2136" s="7" t="s">
        <v>56</v>
      </c>
      <c r="AF2136" s="7" t="s">
        <v>7196</v>
      </c>
      <c r="AG2136" s="7" t="s">
        <v>16715</v>
      </c>
      <c r="AH2136" s="7" t="s">
        <v>140</v>
      </c>
      <c r="AI2136" s="7" t="s">
        <v>785</v>
      </c>
      <c r="AJ2136" s="7" t="s">
        <v>7195</v>
      </c>
      <c r="AK2136" s="10" t="s">
        <v>59</v>
      </c>
      <c r="AL2136" s="5" t="str">
        <f>+VLOOKUP(D2136,'[1]Listado de Establecimientos'!$A$1:$P$65536,16,FALSE)</f>
        <v>HUALLAGA</v>
      </c>
      <c r="AM2136" s="5" t="str">
        <f>+VLOOKUP(D2136,'[1]Listado de Establecimientos'!$A$1:$Q$65536,17,FALSE)</f>
        <v>SAPOSOA</v>
      </c>
      <c r="AN2136" s="5">
        <f t="shared" si="33"/>
        <v>3</v>
      </c>
    </row>
    <row r="2137" spans="1:40" ht="36" hidden="1">
      <c r="A2137" s="6">
        <v>69</v>
      </c>
      <c r="B2137" s="7" t="s">
        <v>16716</v>
      </c>
      <c r="C2137" s="8" t="s">
        <v>40</v>
      </c>
      <c r="D2137" s="7" t="s">
        <v>91</v>
      </c>
      <c r="E2137" s="7" t="s">
        <v>92</v>
      </c>
      <c r="F2137" s="7" t="s">
        <v>16717</v>
      </c>
      <c r="G2137" s="7" t="s">
        <v>1508</v>
      </c>
      <c r="H2137" s="7" t="s">
        <v>16718</v>
      </c>
      <c r="I2137" s="7" t="s">
        <v>144</v>
      </c>
      <c r="J2137" s="7" t="s">
        <v>16719</v>
      </c>
      <c r="K2137" s="7" t="s">
        <v>152</v>
      </c>
      <c r="L2137" s="7" t="s">
        <v>236</v>
      </c>
      <c r="M2137" s="7" t="s">
        <v>16720</v>
      </c>
      <c r="N2137" s="9" t="s">
        <v>16721</v>
      </c>
      <c r="O2137" s="7" t="s">
        <v>78</v>
      </c>
      <c r="P2137" s="7" t="s">
        <v>78</v>
      </c>
      <c r="Q2137" s="7" t="s">
        <v>16430</v>
      </c>
      <c r="R2137" s="7" t="s">
        <v>13764</v>
      </c>
      <c r="S2137" s="7" t="s">
        <v>46</v>
      </c>
      <c r="T2137" s="7" t="s">
        <v>3341</v>
      </c>
      <c r="U2137" s="7" t="s">
        <v>188</v>
      </c>
      <c r="V2137" s="7" t="s">
        <v>13757</v>
      </c>
      <c r="W2137" s="7" t="s">
        <v>49</v>
      </c>
      <c r="X2137" s="7" t="s">
        <v>97</v>
      </c>
      <c r="Y2137" s="7" t="s">
        <v>50</v>
      </c>
      <c r="Z2137" s="7" t="s">
        <v>125</v>
      </c>
      <c r="AA2137" s="7" t="s">
        <v>52</v>
      </c>
      <c r="AB2137" s="7" t="s">
        <v>780</v>
      </c>
      <c r="AC2137" s="7" t="s">
        <v>781</v>
      </c>
      <c r="AD2137" s="7" t="s">
        <v>782</v>
      </c>
      <c r="AE2137" s="7" t="s">
        <v>56</v>
      </c>
      <c r="AF2137" s="7" t="s">
        <v>783</v>
      </c>
      <c r="AG2137" s="7" t="s">
        <v>16722</v>
      </c>
      <c r="AH2137" s="7" t="s">
        <v>785</v>
      </c>
      <c r="AI2137" s="7" t="s">
        <v>785</v>
      </c>
      <c r="AJ2137" s="7" t="s">
        <v>786</v>
      </c>
      <c r="AK2137" s="10" t="s">
        <v>59</v>
      </c>
      <c r="AL2137" s="5" t="str">
        <f>+VLOOKUP(D2137,'[1]Listado de Establecimientos'!$A$1:$P$65536,16,FALSE)</f>
        <v>SAN MARTIN</v>
      </c>
      <c r="AM2137" s="5" t="str">
        <f>+VLOOKUP(D2137,'[1]Listado de Establecimientos'!$A$1:$Q$65536,17,FALSE)</f>
        <v>BANDA DE SHILCAYO</v>
      </c>
      <c r="AN2137" s="5">
        <f t="shared" si="33"/>
        <v>3</v>
      </c>
    </row>
    <row r="2138" spans="1:40" ht="36" hidden="1">
      <c r="A2138" s="6">
        <v>70</v>
      </c>
      <c r="B2138" s="7" t="s">
        <v>16723</v>
      </c>
      <c r="C2138" s="8" t="s">
        <v>40</v>
      </c>
      <c r="D2138" s="7" t="s">
        <v>60</v>
      </c>
      <c r="E2138" s="7" t="s">
        <v>61</v>
      </c>
      <c r="F2138" s="7" t="s">
        <v>10342</v>
      </c>
      <c r="G2138" s="7" t="s">
        <v>3042</v>
      </c>
      <c r="H2138" s="7" t="s">
        <v>16724</v>
      </c>
      <c r="I2138" s="7" t="s">
        <v>63</v>
      </c>
      <c r="J2138" s="7" t="s">
        <v>16725</v>
      </c>
      <c r="K2138" s="7" t="s">
        <v>906</v>
      </c>
      <c r="L2138" s="7" t="s">
        <v>45</v>
      </c>
      <c r="M2138" s="7" t="s">
        <v>16726</v>
      </c>
      <c r="N2138" s="9" t="s">
        <v>16727</v>
      </c>
      <c r="O2138" s="7" t="s">
        <v>186</v>
      </c>
      <c r="P2138" s="7" t="s">
        <v>187</v>
      </c>
      <c r="Q2138" s="7" t="s">
        <v>16728</v>
      </c>
      <c r="R2138" s="7" t="s">
        <v>12491</v>
      </c>
      <c r="S2138" s="7" t="s">
        <v>46</v>
      </c>
      <c r="T2138" s="7" t="s">
        <v>15784</v>
      </c>
      <c r="U2138" s="7" t="s">
        <v>65</v>
      </c>
      <c r="V2138" s="7" t="s">
        <v>2057</v>
      </c>
      <c r="W2138" s="7" t="s">
        <v>94</v>
      </c>
      <c r="X2138" s="7" t="s">
        <v>88</v>
      </c>
      <c r="Y2138" s="7" t="s">
        <v>50</v>
      </c>
      <c r="Z2138" s="7" t="s">
        <v>51</v>
      </c>
      <c r="AA2138" s="7" t="s">
        <v>52</v>
      </c>
      <c r="AB2138" s="7" t="s">
        <v>5252</v>
      </c>
      <c r="AC2138" s="7" t="s">
        <v>1238</v>
      </c>
      <c r="AD2138" s="7" t="s">
        <v>13809</v>
      </c>
      <c r="AE2138" s="7" t="s">
        <v>56</v>
      </c>
      <c r="AF2138" s="7" t="s">
        <v>15587</v>
      </c>
      <c r="AG2138" s="7" t="s">
        <v>16729</v>
      </c>
      <c r="AH2138" s="7" t="s">
        <v>104</v>
      </c>
      <c r="AI2138" s="7" t="s">
        <v>160</v>
      </c>
      <c r="AJ2138" s="7" t="s">
        <v>221</v>
      </c>
      <c r="AK2138" s="10" t="s">
        <v>59</v>
      </c>
      <c r="AL2138" s="5" t="str">
        <f>+VLOOKUP(D2138,'[1]Listado de Establecimientos'!$A$1:$P$65536,16,FALSE)</f>
        <v>RIOJA</v>
      </c>
      <c r="AM2138" s="5" t="str">
        <f>+VLOOKUP(D2138,'[1]Listado de Establecimientos'!$A$1:$Q$65536,17,FALSE)</f>
        <v>NO PERTENECE A NINGUNA MICRORED</v>
      </c>
      <c r="AN2138" s="5">
        <f t="shared" si="33"/>
        <v>3</v>
      </c>
    </row>
    <row r="2139" spans="1:40" ht="36" hidden="1">
      <c r="A2139" s="6">
        <v>71</v>
      </c>
      <c r="B2139" s="7" t="s">
        <v>16730</v>
      </c>
      <c r="C2139" s="8" t="s">
        <v>40</v>
      </c>
      <c r="D2139" s="7" t="s">
        <v>83</v>
      </c>
      <c r="E2139" s="7" t="s">
        <v>143</v>
      </c>
      <c r="F2139" s="7" t="s">
        <v>3541</v>
      </c>
      <c r="G2139" s="7" t="s">
        <v>16731</v>
      </c>
      <c r="H2139" s="7" t="s">
        <v>16732</v>
      </c>
      <c r="I2139" s="7" t="s">
        <v>49</v>
      </c>
      <c r="J2139" s="7" t="s">
        <v>16733</v>
      </c>
      <c r="K2139" s="7" t="s">
        <v>44</v>
      </c>
      <c r="L2139" s="7" t="s">
        <v>45</v>
      </c>
      <c r="M2139" s="7" t="s">
        <v>16734</v>
      </c>
      <c r="N2139" s="9" t="s">
        <v>16735</v>
      </c>
      <c r="O2139" s="7" t="s">
        <v>9319</v>
      </c>
      <c r="P2139" s="7" t="s">
        <v>9320</v>
      </c>
      <c r="Q2139" s="7" t="s">
        <v>16728</v>
      </c>
      <c r="R2139" s="7" t="s">
        <v>1028</v>
      </c>
      <c r="S2139" s="7" t="s">
        <v>64</v>
      </c>
      <c r="T2139" s="7" t="s">
        <v>371</v>
      </c>
      <c r="U2139" s="7" t="s">
        <v>47</v>
      </c>
      <c r="V2139" s="7" t="s">
        <v>66</v>
      </c>
      <c r="W2139" s="7" t="s">
        <v>114</v>
      </c>
      <c r="X2139" s="7" t="s">
        <v>114</v>
      </c>
      <c r="Y2139" s="7" t="s">
        <v>50</v>
      </c>
      <c r="Z2139" s="7" t="s">
        <v>125</v>
      </c>
      <c r="AA2139" s="7" t="s">
        <v>52</v>
      </c>
      <c r="AB2139" s="7" t="s">
        <v>1260</v>
      </c>
      <c r="AC2139" s="7" t="s">
        <v>211</v>
      </c>
      <c r="AD2139" s="7" t="s">
        <v>1261</v>
      </c>
      <c r="AE2139" s="7" t="s">
        <v>56</v>
      </c>
      <c r="AF2139" s="7" t="s">
        <v>1262</v>
      </c>
      <c r="AG2139" s="7" t="s">
        <v>16736</v>
      </c>
      <c r="AH2139" s="7" t="s">
        <v>1260</v>
      </c>
      <c r="AI2139" s="7" t="s">
        <v>148</v>
      </c>
      <c r="AJ2139" s="7" t="s">
        <v>1261</v>
      </c>
      <c r="AK2139" s="10" t="s">
        <v>59</v>
      </c>
      <c r="AL2139" s="5" t="str">
        <f>+VLOOKUP(D2139,'[1]Listado de Establecimientos'!$A$1:$P$65536,16,FALSE)</f>
        <v>MOYOBAMBA</v>
      </c>
      <c r="AM2139" s="5" t="str">
        <f>+VLOOKUP(D2139,'[1]Listado de Establecimientos'!$A$1:$Q$65536,17,FALSE)</f>
        <v>NO PERTENECE A NINGUNA MICRORED</v>
      </c>
      <c r="AN2139" s="5">
        <f t="shared" si="33"/>
        <v>3</v>
      </c>
    </row>
    <row r="2140" spans="1:40" ht="36" hidden="1">
      <c r="A2140" s="6">
        <v>72</v>
      </c>
      <c r="B2140" s="7" t="s">
        <v>16737</v>
      </c>
      <c r="C2140" s="8" t="s">
        <v>40</v>
      </c>
      <c r="D2140" s="7" t="s">
        <v>155</v>
      </c>
      <c r="E2140" s="7" t="s">
        <v>156</v>
      </c>
      <c r="F2140" s="7" t="s">
        <v>215</v>
      </c>
      <c r="G2140" s="7" t="s">
        <v>6108</v>
      </c>
      <c r="H2140" s="7" t="s">
        <v>16738</v>
      </c>
      <c r="I2140" s="7" t="s">
        <v>147</v>
      </c>
      <c r="J2140" s="7" t="s">
        <v>16739</v>
      </c>
      <c r="K2140" s="7" t="s">
        <v>63</v>
      </c>
      <c r="L2140" s="7" t="s">
        <v>45</v>
      </c>
      <c r="M2140" s="7" t="s">
        <v>16740</v>
      </c>
      <c r="N2140" s="9" t="s">
        <v>1052</v>
      </c>
      <c r="O2140" s="7" t="s">
        <v>6734</v>
      </c>
      <c r="P2140" s="7" t="s">
        <v>6735</v>
      </c>
      <c r="Q2140" s="7" t="s">
        <v>16430</v>
      </c>
      <c r="R2140" s="7" t="s">
        <v>11538</v>
      </c>
      <c r="S2140" s="7" t="s">
        <v>46</v>
      </c>
      <c r="T2140" s="7" t="s">
        <v>4373</v>
      </c>
      <c r="U2140" s="7" t="s">
        <v>47</v>
      </c>
      <c r="V2140" s="7" t="s">
        <v>48</v>
      </c>
      <c r="W2140" s="7" t="s">
        <v>49</v>
      </c>
      <c r="X2140" s="7" t="s">
        <v>49</v>
      </c>
      <c r="Y2140" s="7" t="s">
        <v>50</v>
      </c>
      <c r="Z2140" s="7" t="s">
        <v>51</v>
      </c>
      <c r="AA2140" s="7" t="s">
        <v>52</v>
      </c>
      <c r="AB2140" s="7" t="s">
        <v>1491</v>
      </c>
      <c r="AC2140" s="7" t="s">
        <v>99</v>
      </c>
      <c r="AD2140" s="7" t="s">
        <v>2661</v>
      </c>
      <c r="AE2140" s="7" t="s">
        <v>56</v>
      </c>
      <c r="AF2140" s="7" t="s">
        <v>3230</v>
      </c>
      <c r="AG2140" s="7" t="s">
        <v>16741</v>
      </c>
      <c r="AH2140" s="7" t="s">
        <v>1491</v>
      </c>
      <c r="AI2140" s="7" t="s">
        <v>76</v>
      </c>
      <c r="AJ2140" s="7" t="s">
        <v>2661</v>
      </c>
      <c r="AK2140" s="10" t="s">
        <v>59</v>
      </c>
      <c r="AL2140" s="5" t="str">
        <f>+VLOOKUP(D2140,'[1]Listado de Establecimientos'!$A$1:$P$65536,16,FALSE)</f>
        <v>EL DORADO</v>
      </c>
      <c r="AM2140" s="5" t="str">
        <f>+VLOOKUP(D2140,'[1]Listado de Establecimientos'!$A$1:$Q$65536,17,FALSE)</f>
        <v>SAN JOSE DE SISA</v>
      </c>
      <c r="AN2140" s="5">
        <f t="shared" si="33"/>
        <v>3</v>
      </c>
    </row>
    <row r="2141" spans="1:40" ht="36" hidden="1">
      <c r="A2141" s="6">
        <v>73</v>
      </c>
      <c r="B2141" s="7" t="s">
        <v>16742</v>
      </c>
      <c r="C2141" s="8" t="s">
        <v>40</v>
      </c>
      <c r="D2141" s="7" t="s">
        <v>155</v>
      </c>
      <c r="E2141" s="7" t="s">
        <v>156</v>
      </c>
      <c r="F2141" s="7" t="s">
        <v>160</v>
      </c>
      <c r="G2141" s="7" t="s">
        <v>1407</v>
      </c>
      <c r="H2141" s="7" t="s">
        <v>12350</v>
      </c>
      <c r="I2141" s="7" t="s">
        <v>94</v>
      </c>
      <c r="J2141" s="7" t="s">
        <v>16743</v>
      </c>
      <c r="K2141" s="7" t="s">
        <v>44</v>
      </c>
      <c r="L2141" s="7" t="s">
        <v>45</v>
      </c>
      <c r="M2141" s="7" t="s">
        <v>16744</v>
      </c>
      <c r="N2141" s="9" t="s">
        <v>16745</v>
      </c>
      <c r="O2141" s="7" t="s">
        <v>12572</v>
      </c>
      <c r="P2141" s="7" t="s">
        <v>11590</v>
      </c>
      <c r="Q2141" s="7" t="s">
        <v>16430</v>
      </c>
      <c r="R2141" s="7" t="s">
        <v>1932</v>
      </c>
      <c r="S2141" s="7" t="s">
        <v>64</v>
      </c>
      <c r="T2141" s="7" t="s">
        <v>7674</v>
      </c>
      <c r="U2141" s="7" t="s">
        <v>47</v>
      </c>
      <c r="V2141" s="7" t="s">
        <v>66</v>
      </c>
      <c r="W2141" s="7" t="s">
        <v>94</v>
      </c>
      <c r="X2141" s="7" t="s">
        <v>94</v>
      </c>
      <c r="Y2141" s="7" t="s">
        <v>50</v>
      </c>
      <c r="Z2141" s="7" t="s">
        <v>51</v>
      </c>
      <c r="AA2141" s="7" t="s">
        <v>52</v>
      </c>
      <c r="AB2141" s="7" t="s">
        <v>1491</v>
      </c>
      <c r="AC2141" s="7" t="s">
        <v>99</v>
      </c>
      <c r="AD2141" s="7" t="s">
        <v>2661</v>
      </c>
      <c r="AE2141" s="7" t="s">
        <v>56</v>
      </c>
      <c r="AF2141" s="7" t="s">
        <v>3230</v>
      </c>
      <c r="AG2141" s="7" t="s">
        <v>16746</v>
      </c>
      <c r="AH2141" s="7" t="s">
        <v>1491</v>
      </c>
      <c r="AI2141" s="7" t="s">
        <v>76</v>
      </c>
      <c r="AJ2141" s="7" t="s">
        <v>2661</v>
      </c>
      <c r="AK2141" s="10" t="s">
        <v>59</v>
      </c>
      <c r="AL2141" s="5" t="str">
        <f>+VLOOKUP(D2141,'[1]Listado de Establecimientos'!$A$1:$P$65536,16,FALSE)</f>
        <v>EL DORADO</v>
      </c>
      <c r="AM2141" s="5" t="str">
        <f>+VLOOKUP(D2141,'[1]Listado de Establecimientos'!$A$1:$Q$65536,17,FALSE)</f>
        <v>SAN JOSE DE SISA</v>
      </c>
      <c r="AN2141" s="5">
        <f t="shared" si="33"/>
        <v>3</v>
      </c>
    </row>
    <row r="2142" spans="1:40" ht="36" hidden="1">
      <c r="A2142" s="6">
        <v>74</v>
      </c>
      <c r="B2142" s="7" t="s">
        <v>16747</v>
      </c>
      <c r="C2142" s="8" t="s">
        <v>40</v>
      </c>
      <c r="D2142" s="7" t="s">
        <v>41</v>
      </c>
      <c r="E2142" s="7" t="s">
        <v>42</v>
      </c>
      <c r="F2142" s="7" t="s">
        <v>912</v>
      </c>
      <c r="G2142" s="7" t="s">
        <v>16748</v>
      </c>
      <c r="H2142" s="7" t="s">
        <v>16352</v>
      </c>
      <c r="I2142" s="7" t="s">
        <v>44</v>
      </c>
      <c r="J2142" s="7" t="s">
        <v>16749</v>
      </c>
      <c r="K2142" s="7" t="s">
        <v>63</v>
      </c>
      <c r="L2142" s="7" t="s">
        <v>45</v>
      </c>
      <c r="M2142" s="7" t="s">
        <v>16750</v>
      </c>
      <c r="N2142" s="9" t="s">
        <v>16751</v>
      </c>
      <c r="O2142" s="7" t="s">
        <v>3179</v>
      </c>
      <c r="P2142" s="7" t="s">
        <v>3180</v>
      </c>
      <c r="Q2142" s="7" t="s">
        <v>16728</v>
      </c>
      <c r="R2142" s="7" t="s">
        <v>1902</v>
      </c>
      <c r="S2142" s="7" t="s">
        <v>46</v>
      </c>
      <c r="T2142" s="7" t="s">
        <v>8221</v>
      </c>
      <c r="U2142" s="7" t="s">
        <v>106</v>
      </c>
      <c r="V2142" s="7" t="s">
        <v>48</v>
      </c>
      <c r="W2142" s="7" t="s">
        <v>88</v>
      </c>
      <c r="X2142" s="7" t="s">
        <v>88</v>
      </c>
      <c r="Y2142" s="7" t="s">
        <v>50</v>
      </c>
      <c r="Z2142" s="7" t="s">
        <v>51</v>
      </c>
      <c r="AA2142" s="7" t="s">
        <v>52</v>
      </c>
      <c r="AB2142" s="7" t="s">
        <v>5678</v>
      </c>
      <c r="AC2142" s="7" t="s">
        <v>54</v>
      </c>
      <c r="AD2142" s="7" t="s">
        <v>5679</v>
      </c>
      <c r="AE2142" s="7" t="s">
        <v>56</v>
      </c>
      <c r="AF2142" s="7" t="s">
        <v>5680</v>
      </c>
      <c r="AG2142" s="7" t="s">
        <v>16752</v>
      </c>
      <c r="AH2142" s="7" t="s">
        <v>5678</v>
      </c>
      <c r="AI2142" s="7" t="s">
        <v>58</v>
      </c>
      <c r="AJ2142" s="7" t="s">
        <v>5679</v>
      </c>
      <c r="AK2142" s="10" t="s">
        <v>59</v>
      </c>
      <c r="AL2142" s="5" t="str">
        <f>+VLOOKUP(D2142,'[1]Listado de Establecimientos'!$A$1:$P$65536,16,FALSE)</f>
        <v>NO PERTENECE A NINGUNA RED</v>
      </c>
      <c r="AM2142" s="5" t="str">
        <f>+VLOOKUP(D2142,'[1]Listado de Establecimientos'!$A$1:$Q$65536,17,FALSE)</f>
        <v>NO PERTENECE A NINGUNA MICRORED</v>
      </c>
      <c r="AN2142" s="5">
        <f t="shared" si="33"/>
        <v>3</v>
      </c>
    </row>
    <row r="2143" spans="1:40" ht="36" hidden="1">
      <c r="A2143" s="6">
        <v>75</v>
      </c>
      <c r="B2143" s="7" t="s">
        <v>16753</v>
      </c>
      <c r="C2143" s="8" t="s">
        <v>40</v>
      </c>
      <c r="D2143" s="7" t="s">
        <v>41</v>
      </c>
      <c r="E2143" s="7" t="s">
        <v>42</v>
      </c>
      <c r="F2143" s="7" t="s">
        <v>1225</v>
      </c>
      <c r="G2143" s="7" t="s">
        <v>216</v>
      </c>
      <c r="H2143" s="7" t="s">
        <v>16754</v>
      </c>
      <c r="I2143" s="7" t="s">
        <v>112</v>
      </c>
      <c r="J2143" s="7" t="s">
        <v>16755</v>
      </c>
      <c r="K2143" s="7" t="s">
        <v>107</v>
      </c>
      <c r="L2143" s="7" t="s">
        <v>45</v>
      </c>
      <c r="M2143" s="7" t="s">
        <v>16756</v>
      </c>
      <c r="N2143" s="9" t="s">
        <v>16757</v>
      </c>
      <c r="O2143" s="7" t="s">
        <v>155</v>
      </c>
      <c r="P2143" s="7" t="s">
        <v>156</v>
      </c>
      <c r="Q2143" s="7" t="s">
        <v>16728</v>
      </c>
      <c r="R2143" s="7" t="s">
        <v>2629</v>
      </c>
      <c r="S2143" s="7" t="s">
        <v>46</v>
      </c>
      <c r="T2143" s="7" t="s">
        <v>3788</v>
      </c>
      <c r="U2143" s="7" t="s">
        <v>87</v>
      </c>
      <c r="V2143" s="7" t="s">
        <v>48</v>
      </c>
      <c r="W2143" s="7" t="s">
        <v>49</v>
      </c>
      <c r="X2143" s="7" t="s">
        <v>119</v>
      </c>
      <c r="Y2143" s="7" t="s">
        <v>50</v>
      </c>
      <c r="Z2143" s="7" t="s">
        <v>51</v>
      </c>
      <c r="AA2143" s="7" t="s">
        <v>52</v>
      </c>
      <c r="AB2143" s="7" t="s">
        <v>5678</v>
      </c>
      <c r="AC2143" s="7" t="s">
        <v>54</v>
      </c>
      <c r="AD2143" s="7" t="s">
        <v>5679</v>
      </c>
      <c r="AE2143" s="7" t="s">
        <v>56</v>
      </c>
      <c r="AF2143" s="7" t="s">
        <v>5680</v>
      </c>
      <c r="AG2143" s="7" t="s">
        <v>16758</v>
      </c>
      <c r="AH2143" s="7" t="s">
        <v>5678</v>
      </c>
      <c r="AI2143" s="7" t="s">
        <v>58</v>
      </c>
      <c r="AJ2143" s="7" t="s">
        <v>5679</v>
      </c>
      <c r="AK2143" s="10" t="s">
        <v>59</v>
      </c>
      <c r="AL2143" s="5" t="str">
        <f>+VLOOKUP(D2143,'[1]Listado de Establecimientos'!$A$1:$P$65536,16,FALSE)</f>
        <v>NO PERTENECE A NINGUNA RED</v>
      </c>
      <c r="AM2143" s="5" t="str">
        <f>+VLOOKUP(D2143,'[1]Listado de Establecimientos'!$A$1:$Q$65536,17,FALSE)</f>
        <v>NO PERTENECE A NINGUNA MICRORED</v>
      </c>
      <c r="AN2143" s="5">
        <f t="shared" si="33"/>
        <v>3</v>
      </c>
    </row>
    <row r="2144" spans="1:40" ht="36" hidden="1">
      <c r="A2144" s="6">
        <v>76</v>
      </c>
      <c r="B2144" s="7" t="s">
        <v>16759</v>
      </c>
      <c r="C2144" s="8" t="s">
        <v>40</v>
      </c>
      <c r="D2144" s="7" t="s">
        <v>70</v>
      </c>
      <c r="E2144" s="7" t="s">
        <v>71</v>
      </c>
      <c r="F2144" s="7" t="s">
        <v>154</v>
      </c>
      <c r="G2144" s="7" t="s">
        <v>4472</v>
      </c>
      <c r="H2144" s="7" t="s">
        <v>742</v>
      </c>
      <c r="I2144" s="7" t="s">
        <v>152</v>
      </c>
      <c r="J2144" s="7" t="s">
        <v>16760</v>
      </c>
      <c r="K2144" s="7" t="s">
        <v>63</v>
      </c>
      <c r="L2144" s="7" t="s">
        <v>45</v>
      </c>
      <c r="M2144" s="7" t="s">
        <v>16761</v>
      </c>
      <c r="N2144" s="9" t="s">
        <v>16762</v>
      </c>
      <c r="O2144" s="7" t="s">
        <v>1046</v>
      </c>
      <c r="P2144" s="7" t="s">
        <v>1047</v>
      </c>
      <c r="Q2144" s="7" t="s">
        <v>16728</v>
      </c>
      <c r="R2144" s="7" t="s">
        <v>14119</v>
      </c>
      <c r="S2144" s="7" t="s">
        <v>46</v>
      </c>
      <c r="T2144" s="7" t="s">
        <v>713</v>
      </c>
      <c r="U2144" s="7" t="s">
        <v>47</v>
      </c>
      <c r="V2144" s="7" t="s">
        <v>48</v>
      </c>
      <c r="W2144" s="7" t="s">
        <v>49</v>
      </c>
      <c r="X2144" s="7" t="s">
        <v>77</v>
      </c>
      <c r="Y2144" s="7" t="s">
        <v>50</v>
      </c>
      <c r="Z2144" s="7" t="s">
        <v>51</v>
      </c>
      <c r="AA2144" s="7" t="s">
        <v>52</v>
      </c>
      <c r="AB2144" s="7" t="s">
        <v>912</v>
      </c>
      <c r="AC2144" s="7" t="s">
        <v>913</v>
      </c>
      <c r="AD2144" s="7" t="s">
        <v>914</v>
      </c>
      <c r="AE2144" s="7" t="s">
        <v>56</v>
      </c>
      <c r="AF2144" s="7" t="s">
        <v>915</v>
      </c>
      <c r="AG2144" s="7" t="s">
        <v>16763</v>
      </c>
      <c r="AH2144" s="7" t="s">
        <v>912</v>
      </c>
      <c r="AI2144" s="7" t="s">
        <v>917</v>
      </c>
      <c r="AJ2144" s="7" t="s">
        <v>914</v>
      </c>
      <c r="AK2144" s="10" t="s">
        <v>59</v>
      </c>
      <c r="AL2144" s="5" t="str">
        <f>+VLOOKUP(D2144,'[1]Listado de Establecimientos'!$A$1:$P$65536,16,FALSE)</f>
        <v>PICOTA</v>
      </c>
      <c r="AM2144" s="5" t="str">
        <f>+VLOOKUP(D2144,'[1]Listado de Establecimientos'!$A$1:$Q$65536,17,FALSE)</f>
        <v>PICOTA</v>
      </c>
      <c r="AN2144" s="5">
        <f t="shared" si="33"/>
        <v>3</v>
      </c>
    </row>
    <row r="2145" spans="1:40" ht="36" hidden="1">
      <c r="A2145" s="6">
        <v>77</v>
      </c>
      <c r="B2145" s="7" t="s">
        <v>16764</v>
      </c>
      <c r="C2145" s="8" t="s">
        <v>40</v>
      </c>
      <c r="D2145" s="7" t="s">
        <v>74</v>
      </c>
      <c r="E2145" s="7" t="s">
        <v>75</v>
      </c>
      <c r="F2145" s="7" t="s">
        <v>11981</v>
      </c>
      <c r="G2145" s="7" t="s">
        <v>148</v>
      </c>
      <c r="H2145" s="7" t="s">
        <v>16765</v>
      </c>
      <c r="I2145" s="7" t="s">
        <v>134</v>
      </c>
      <c r="J2145" s="7" t="s">
        <v>16766</v>
      </c>
      <c r="K2145" s="7" t="s">
        <v>63</v>
      </c>
      <c r="L2145" s="7" t="s">
        <v>45</v>
      </c>
      <c r="M2145" s="7" t="s">
        <v>16767</v>
      </c>
      <c r="N2145" s="9" t="s">
        <v>16768</v>
      </c>
      <c r="O2145" s="7" t="s">
        <v>74</v>
      </c>
      <c r="P2145" s="7" t="s">
        <v>75</v>
      </c>
      <c r="Q2145" s="7" t="s">
        <v>16728</v>
      </c>
      <c r="R2145" s="7" t="s">
        <v>16769</v>
      </c>
      <c r="S2145" s="7" t="s">
        <v>64</v>
      </c>
      <c r="T2145" s="7" t="s">
        <v>5647</v>
      </c>
      <c r="U2145" s="7" t="s">
        <v>106</v>
      </c>
      <c r="V2145" s="7" t="s">
        <v>48</v>
      </c>
      <c r="W2145" s="7" t="s">
        <v>113</v>
      </c>
      <c r="X2145" s="7" t="s">
        <v>94</v>
      </c>
      <c r="Y2145" s="7" t="s">
        <v>50</v>
      </c>
      <c r="Z2145" s="7" t="s">
        <v>51</v>
      </c>
      <c r="AA2145" s="7" t="s">
        <v>52</v>
      </c>
      <c r="AB2145" s="7" t="s">
        <v>136</v>
      </c>
      <c r="AC2145" s="7" t="s">
        <v>958</v>
      </c>
      <c r="AD2145" s="7" t="s">
        <v>955</v>
      </c>
      <c r="AE2145" s="7" t="s">
        <v>56</v>
      </c>
      <c r="AF2145" s="7" t="s">
        <v>956</v>
      </c>
      <c r="AG2145" s="7" t="s">
        <v>16770</v>
      </c>
      <c r="AH2145" s="7" t="s">
        <v>136</v>
      </c>
      <c r="AI2145" s="7" t="s">
        <v>958</v>
      </c>
      <c r="AJ2145" s="7" t="s">
        <v>955</v>
      </c>
      <c r="AK2145" s="10" t="s">
        <v>59</v>
      </c>
      <c r="AL2145" s="5" t="str">
        <f>+VLOOKUP(D2145,'[1]Listado de Establecimientos'!$A$1:$P$65536,16,FALSE)</f>
        <v>TOCACHE</v>
      </c>
      <c r="AM2145" s="5" t="str">
        <f>+VLOOKUP(D2145,'[1]Listado de Establecimientos'!$A$1:$Q$65536,17,FALSE)</f>
        <v>NO PERTENECE A NINGUNA MICRORED</v>
      </c>
      <c r="AN2145" s="5">
        <f t="shared" si="33"/>
        <v>3</v>
      </c>
    </row>
    <row r="2146" spans="1:40" ht="36" hidden="1">
      <c r="A2146" s="6">
        <v>78</v>
      </c>
      <c r="B2146" s="7" t="s">
        <v>16771</v>
      </c>
      <c r="C2146" s="8" t="s">
        <v>40</v>
      </c>
      <c r="D2146" s="7" t="s">
        <v>3252</v>
      </c>
      <c r="E2146" s="7" t="s">
        <v>3253</v>
      </c>
      <c r="F2146" s="7" t="s">
        <v>861</v>
      </c>
      <c r="G2146" s="7" t="s">
        <v>16772</v>
      </c>
      <c r="H2146" s="7" t="s">
        <v>16773</v>
      </c>
      <c r="I2146" s="7" t="s">
        <v>93</v>
      </c>
      <c r="J2146" s="7" t="s">
        <v>10866</v>
      </c>
      <c r="K2146" s="7" t="s">
        <v>44</v>
      </c>
      <c r="L2146" s="7" t="s">
        <v>45</v>
      </c>
      <c r="M2146" s="7" t="s">
        <v>16774</v>
      </c>
      <c r="N2146" s="9" t="s">
        <v>16775</v>
      </c>
      <c r="O2146" s="7" t="s">
        <v>3252</v>
      </c>
      <c r="P2146" s="7" t="s">
        <v>3253</v>
      </c>
      <c r="Q2146" s="7" t="s">
        <v>16728</v>
      </c>
      <c r="R2146" s="7" t="s">
        <v>11283</v>
      </c>
      <c r="S2146" s="7" t="s">
        <v>46</v>
      </c>
      <c r="T2146" s="7" t="s">
        <v>184</v>
      </c>
      <c r="U2146" s="7" t="s">
        <v>73</v>
      </c>
      <c r="V2146" s="7" t="s">
        <v>48</v>
      </c>
      <c r="W2146" s="7" t="s">
        <v>113</v>
      </c>
      <c r="X2146" s="7" t="s">
        <v>79</v>
      </c>
      <c r="Y2146" s="7" t="s">
        <v>50</v>
      </c>
      <c r="Z2146" s="7" t="s">
        <v>51</v>
      </c>
      <c r="AA2146" s="7" t="s">
        <v>52</v>
      </c>
      <c r="AB2146" s="7" t="s">
        <v>1002</v>
      </c>
      <c r="AC2146" s="7" t="s">
        <v>2281</v>
      </c>
      <c r="AD2146" s="7" t="s">
        <v>16776</v>
      </c>
      <c r="AE2146" s="7" t="s">
        <v>56</v>
      </c>
      <c r="AF2146" s="7" t="s">
        <v>16777</v>
      </c>
      <c r="AG2146" s="7" t="s">
        <v>16778</v>
      </c>
      <c r="AH2146" s="7" t="s">
        <v>180</v>
      </c>
      <c r="AI2146" s="7" t="s">
        <v>148</v>
      </c>
      <c r="AJ2146" s="7" t="s">
        <v>3263</v>
      </c>
      <c r="AK2146" s="10" t="s">
        <v>59</v>
      </c>
      <c r="AL2146" s="5" t="str">
        <f>+VLOOKUP(D2146,'[1]Listado de Establecimientos'!$A$1:$P$65536,16,FALSE)</f>
        <v>SAN MARTIN</v>
      </c>
      <c r="AM2146" s="5" t="str">
        <f>+VLOOKUP(D2146,'[1]Listado de Establecimientos'!$A$1:$Q$65536,17,FALSE)</f>
        <v>SAUCE</v>
      </c>
      <c r="AN2146" s="5">
        <f t="shared" si="33"/>
        <v>3</v>
      </c>
    </row>
    <row r="2147" spans="1:40" ht="36" hidden="1">
      <c r="A2147" s="6">
        <v>79</v>
      </c>
      <c r="B2147" s="7" t="s">
        <v>16779</v>
      </c>
      <c r="C2147" s="8" t="s">
        <v>40</v>
      </c>
      <c r="D2147" s="7" t="s">
        <v>102</v>
      </c>
      <c r="E2147" s="7" t="s">
        <v>103</v>
      </c>
      <c r="F2147" s="7" t="s">
        <v>1626</v>
      </c>
      <c r="G2147" s="7" t="s">
        <v>4472</v>
      </c>
      <c r="H2147" s="7" t="s">
        <v>16780</v>
      </c>
      <c r="I2147" s="7" t="s">
        <v>112</v>
      </c>
      <c r="J2147" s="7" t="s">
        <v>16781</v>
      </c>
      <c r="K2147" s="7" t="s">
        <v>63</v>
      </c>
      <c r="L2147" s="7" t="s">
        <v>45</v>
      </c>
      <c r="M2147" s="7" t="s">
        <v>16782</v>
      </c>
      <c r="N2147" s="9" t="s">
        <v>16783</v>
      </c>
      <c r="O2147" s="7" t="s">
        <v>11249</v>
      </c>
      <c r="P2147" s="7" t="s">
        <v>12716</v>
      </c>
      <c r="Q2147" s="7" t="s">
        <v>16728</v>
      </c>
      <c r="R2147" s="7" t="s">
        <v>5360</v>
      </c>
      <c r="S2147" s="7" t="s">
        <v>46</v>
      </c>
      <c r="T2147" s="7" t="s">
        <v>8345</v>
      </c>
      <c r="U2147" s="7" t="s">
        <v>106</v>
      </c>
      <c r="V2147" s="7" t="s">
        <v>48</v>
      </c>
      <c r="W2147" s="7" t="s">
        <v>730</v>
      </c>
      <c r="X2147" s="7" t="s">
        <v>113</v>
      </c>
      <c r="Y2147" s="7" t="s">
        <v>50</v>
      </c>
      <c r="Z2147" s="7" t="s">
        <v>51</v>
      </c>
      <c r="AA2147" s="7" t="s">
        <v>52</v>
      </c>
      <c r="AB2147" s="7" t="s">
        <v>126</v>
      </c>
      <c r="AC2147" s="7" t="s">
        <v>7988</v>
      </c>
      <c r="AD2147" s="7" t="s">
        <v>7989</v>
      </c>
      <c r="AE2147" s="7" t="s">
        <v>56</v>
      </c>
      <c r="AF2147" s="7" t="s">
        <v>7990</v>
      </c>
      <c r="AG2147" s="7" t="s">
        <v>16784</v>
      </c>
      <c r="AH2147" s="7" t="s">
        <v>1646</v>
      </c>
      <c r="AI2147" s="7" t="s">
        <v>121</v>
      </c>
      <c r="AJ2147" s="7" t="s">
        <v>9820</v>
      </c>
      <c r="AK2147" s="10" t="s">
        <v>59</v>
      </c>
      <c r="AL2147" s="5" t="str">
        <f>+VLOOKUP(D2147,'[1]Listado de Establecimientos'!$A$1:$P$65536,16,FALSE)</f>
        <v>RIOJA</v>
      </c>
      <c r="AM2147" s="5" t="str">
        <f>+VLOOKUP(D2147,'[1]Listado de Establecimientos'!$A$1:$Q$65536,17,FALSE)</f>
        <v xml:space="preserve">NUEVA CAJAMARCA                                             </v>
      </c>
      <c r="AN2147" s="5">
        <f t="shared" si="33"/>
        <v>3</v>
      </c>
    </row>
    <row r="2148" spans="1:40" ht="36" hidden="1">
      <c r="A2148" s="6">
        <v>80</v>
      </c>
      <c r="B2148" s="7" t="s">
        <v>16785</v>
      </c>
      <c r="C2148" s="8" t="s">
        <v>40</v>
      </c>
      <c r="D2148" s="7" t="s">
        <v>102</v>
      </c>
      <c r="E2148" s="7" t="s">
        <v>103</v>
      </c>
      <c r="F2148" s="7" t="s">
        <v>1103</v>
      </c>
      <c r="G2148" s="7" t="s">
        <v>253</v>
      </c>
      <c r="H2148" s="7" t="s">
        <v>16786</v>
      </c>
      <c r="I2148" s="7" t="s">
        <v>112</v>
      </c>
      <c r="J2148" s="7" t="s">
        <v>8681</v>
      </c>
      <c r="K2148" s="7" t="s">
        <v>86</v>
      </c>
      <c r="L2148" s="7" t="s">
        <v>45</v>
      </c>
      <c r="M2148" s="7" t="s">
        <v>16787</v>
      </c>
      <c r="N2148" s="9" t="s">
        <v>16788</v>
      </c>
      <c r="O2148" s="7" t="s">
        <v>186</v>
      </c>
      <c r="P2148" s="7" t="s">
        <v>187</v>
      </c>
      <c r="Q2148" s="7" t="s">
        <v>16728</v>
      </c>
      <c r="R2148" s="7" t="s">
        <v>9551</v>
      </c>
      <c r="S2148" s="7" t="s">
        <v>64</v>
      </c>
      <c r="T2148" s="7" t="s">
        <v>1503</v>
      </c>
      <c r="U2148" s="7" t="s">
        <v>73</v>
      </c>
      <c r="V2148" s="7" t="s">
        <v>48</v>
      </c>
      <c r="W2148" s="7" t="s">
        <v>67</v>
      </c>
      <c r="X2148" s="7" t="s">
        <v>88</v>
      </c>
      <c r="Y2148" s="7" t="s">
        <v>50</v>
      </c>
      <c r="Z2148" s="7" t="s">
        <v>51</v>
      </c>
      <c r="AA2148" s="7" t="s">
        <v>52</v>
      </c>
      <c r="AB2148" s="7" t="s">
        <v>1646</v>
      </c>
      <c r="AC2148" s="7" t="s">
        <v>1333</v>
      </c>
      <c r="AD2148" s="7" t="s">
        <v>9820</v>
      </c>
      <c r="AE2148" s="7" t="s">
        <v>56</v>
      </c>
      <c r="AF2148" s="7" t="s">
        <v>15224</v>
      </c>
      <c r="AG2148" s="7" t="s">
        <v>16789</v>
      </c>
      <c r="AH2148" s="7" t="s">
        <v>1646</v>
      </c>
      <c r="AI2148" s="7" t="s">
        <v>121</v>
      </c>
      <c r="AJ2148" s="7" t="s">
        <v>9820</v>
      </c>
      <c r="AK2148" s="10" t="s">
        <v>59</v>
      </c>
      <c r="AL2148" s="5" t="str">
        <f>+VLOOKUP(D2148,'[1]Listado de Establecimientos'!$A$1:$P$65536,16,FALSE)</f>
        <v>RIOJA</v>
      </c>
      <c r="AM2148" s="5" t="str">
        <f>+VLOOKUP(D2148,'[1]Listado de Establecimientos'!$A$1:$Q$65536,17,FALSE)</f>
        <v xml:space="preserve">NUEVA CAJAMARCA                                             </v>
      </c>
      <c r="AN2148" s="5">
        <f t="shared" si="33"/>
        <v>3</v>
      </c>
    </row>
    <row r="2149" spans="1:40" ht="36" hidden="1">
      <c r="A2149" s="6">
        <v>81</v>
      </c>
      <c r="B2149" s="7" t="s">
        <v>16790</v>
      </c>
      <c r="C2149" s="8" t="s">
        <v>40</v>
      </c>
      <c r="D2149" s="7" t="s">
        <v>41</v>
      </c>
      <c r="E2149" s="7" t="s">
        <v>42</v>
      </c>
      <c r="F2149" s="7" t="s">
        <v>16791</v>
      </c>
      <c r="G2149" s="7" t="s">
        <v>1300</v>
      </c>
      <c r="H2149" s="7" t="s">
        <v>16792</v>
      </c>
      <c r="I2149" s="7" t="s">
        <v>261</v>
      </c>
      <c r="J2149" s="7" t="s">
        <v>14356</v>
      </c>
      <c r="K2149" s="7" t="s">
        <v>152</v>
      </c>
      <c r="L2149" s="7" t="s">
        <v>45</v>
      </c>
      <c r="M2149" s="7" t="s">
        <v>16793</v>
      </c>
      <c r="N2149" s="9" t="s">
        <v>16794</v>
      </c>
      <c r="O2149" s="7" t="s">
        <v>866</v>
      </c>
      <c r="P2149" s="7" t="s">
        <v>867</v>
      </c>
      <c r="Q2149" s="7" t="s">
        <v>16728</v>
      </c>
      <c r="R2149" s="7" t="s">
        <v>11972</v>
      </c>
      <c r="S2149" s="7" t="s">
        <v>46</v>
      </c>
      <c r="T2149" s="7" t="s">
        <v>1776</v>
      </c>
      <c r="U2149" s="7" t="s">
        <v>149</v>
      </c>
      <c r="V2149" s="7" t="s">
        <v>48</v>
      </c>
      <c r="W2149" s="7" t="s">
        <v>49</v>
      </c>
      <c r="X2149" s="7" t="s">
        <v>49</v>
      </c>
      <c r="Y2149" s="7" t="s">
        <v>50</v>
      </c>
      <c r="Z2149" s="7" t="s">
        <v>51</v>
      </c>
      <c r="AA2149" s="7" t="s">
        <v>52</v>
      </c>
      <c r="AB2149" s="7" t="s">
        <v>2795</v>
      </c>
      <c r="AC2149" s="7" t="s">
        <v>5483</v>
      </c>
      <c r="AD2149" s="7" t="s">
        <v>4957</v>
      </c>
      <c r="AE2149" s="7" t="s">
        <v>56</v>
      </c>
      <c r="AF2149" s="7" t="s">
        <v>5484</v>
      </c>
      <c r="AG2149" s="7" t="s">
        <v>16795</v>
      </c>
      <c r="AH2149" s="7" t="s">
        <v>2795</v>
      </c>
      <c r="AI2149" s="7" t="s">
        <v>2214</v>
      </c>
      <c r="AJ2149" s="7" t="s">
        <v>4957</v>
      </c>
      <c r="AK2149" s="10" t="s">
        <v>59</v>
      </c>
      <c r="AL2149" s="5" t="str">
        <f>+VLOOKUP(D2149,'[1]Listado de Establecimientos'!$A$1:$P$65536,16,FALSE)</f>
        <v>NO PERTENECE A NINGUNA RED</v>
      </c>
      <c r="AM2149" s="5" t="str">
        <f>+VLOOKUP(D2149,'[1]Listado de Establecimientos'!$A$1:$Q$65536,17,FALSE)</f>
        <v>NO PERTENECE A NINGUNA MICRORED</v>
      </c>
      <c r="AN2149" s="5">
        <f t="shared" si="33"/>
        <v>3</v>
      </c>
    </row>
    <row r="2150" spans="1:40" ht="36" hidden="1">
      <c r="A2150" s="6">
        <v>82</v>
      </c>
      <c r="B2150" s="7" t="s">
        <v>16796</v>
      </c>
      <c r="C2150" s="8" t="s">
        <v>40</v>
      </c>
      <c r="D2150" s="7" t="s">
        <v>41</v>
      </c>
      <c r="E2150" s="7" t="s">
        <v>42</v>
      </c>
      <c r="F2150" s="7" t="s">
        <v>2454</v>
      </c>
      <c r="G2150" s="7" t="s">
        <v>1736</v>
      </c>
      <c r="H2150" s="7" t="s">
        <v>16797</v>
      </c>
      <c r="I2150" s="7" t="s">
        <v>119</v>
      </c>
      <c r="J2150" s="7" t="s">
        <v>12182</v>
      </c>
      <c r="K2150" s="7" t="s">
        <v>44</v>
      </c>
      <c r="L2150" s="7" t="s">
        <v>45</v>
      </c>
      <c r="M2150" s="7" t="s">
        <v>16798</v>
      </c>
      <c r="N2150" s="9" t="s">
        <v>16799</v>
      </c>
      <c r="O2150" s="7" t="s">
        <v>222</v>
      </c>
      <c r="P2150" s="7" t="s">
        <v>223</v>
      </c>
      <c r="Q2150" s="7" t="s">
        <v>16728</v>
      </c>
      <c r="R2150" s="7" t="s">
        <v>9551</v>
      </c>
      <c r="S2150" s="7" t="s">
        <v>46</v>
      </c>
      <c r="T2150" s="7" t="s">
        <v>1518</v>
      </c>
      <c r="U2150" s="7" t="s">
        <v>47</v>
      </c>
      <c r="V2150" s="7" t="s">
        <v>48</v>
      </c>
      <c r="W2150" s="7" t="s">
        <v>49</v>
      </c>
      <c r="X2150" s="7" t="s">
        <v>67</v>
      </c>
      <c r="Y2150" s="7" t="s">
        <v>50</v>
      </c>
      <c r="Z2150" s="7" t="s">
        <v>51</v>
      </c>
      <c r="AA2150" s="7" t="s">
        <v>52</v>
      </c>
      <c r="AB2150" s="7" t="s">
        <v>2795</v>
      </c>
      <c r="AC2150" s="7" t="s">
        <v>5483</v>
      </c>
      <c r="AD2150" s="7" t="s">
        <v>4957</v>
      </c>
      <c r="AE2150" s="7" t="s">
        <v>56</v>
      </c>
      <c r="AF2150" s="7" t="s">
        <v>5484</v>
      </c>
      <c r="AG2150" s="7" t="s">
        <v>16800</v>
      </c>
      <c r="AH2150" s="7" t="s">
        <v>2795</v>
      </c>
      <c r="AI2150" s="7" t="s">
        <v>2214</v>
      </c>
      <c r="AJ2150" s="7" t="s">
        <v>4957</v>
      </c>
      <c r="AK2150" s="10" t="s">
        <v>59</v>
      </c>
      <c r="AL2150" s="5" t="str">
        <f>+VLOOKUP(D2150,'[1]Listado de Establecimientos'!$A$1:$P$65536,16,FALSE)</f>
        <v>NO PERTENECE A NINGUNA RED</v>
      </c>
      <c r="AM2150" s="5" t="str">
        <f>+VLOOKUP(D2150,'[1]Listado de Establecimientos'!$A$1:$Q$65536,17,FALSE)</f>
        <v>NO PERTENECE A NINGUNA MICRORED</v>
      </c>
      <c r="AN2150" s="5">
        <f t="shared" si="33"/>
        <v>3</v>
      </c>
    </row>
    <row r="2151" spans="1:40" ht="36" hidden="1">
      <c r="A2151" s="6">
        <v>83</v>
      </c>
      <c r="B2151" s="7" t="s">
        <v>16801</v>
      </c>
      <c r="C2151" s="8" t="s">
        <v>40</v>
      </c>
      <c r="D2151" s="7" t="s">
        <v>83</v>
      </c>
      <c r="E2151" s="7" t="s">
        <v>84</v>
      </c>
      <c r="F2151" s="7" t="s">
        <v>242</v>
      </c>
      <c r="G2151" s="7" t="s">
        <v>16802</v>
      </c>
      <c r="H2151" s="7" t="s">
        <v>7207</v>
      </c>
      <c r="I2151" s="7" t="s">
        <v>134</v>
      </c>
      <c r="J2151" s="7" t="s">
        <v>13813</v>
      </c>
      <c r="K2151" s="7" t="s">
        <v>63</v>
      </c>
      <c r="L2151" s="7" t="s">
        <v>45</v>
      </c>
      <c r="M2151" s="7" t="s">
        <v>16803</v>
      </c>
      <c r="N2151" s="9" t="s">
        <v>16804</v>
      </c>
      <c r="O2151" s="7" t="s">
        <v>16805</v>
      </c>
      <c r="P2151" s="7" t="s">
        <v>16806</v>
      </c>
      <c r="Q2151" s="7" t="s">
        <v>16728</v>
      </c>
      <c r="R2151" s="7" t="s">
        <v>3706</v>
      </c>
      <c r="S2151" s="7" t="s">
        <v>46</v>
      </c>
      <c r="T2151" s="7" t="s">
        <v>1529</v>
      </c>
      <c r="U2151" s="7" t="s">
        <v>2968</v>
      </c>
      <c r="V2151" s="7" t="s">
        <v>48</v>
      </c>
      <c r="W2151" s="7" t="s">
        <v>94</v>
      </c>
      <c r="X2151" s="7" t="s">
        <v>94</v>
      </c>
      <c r="Y2151" s="7" t="s">
        <v>50</v>
      </c>
      <c r="Z2151" s="7" t="s">
        <v>51</v>
      </c>
      <c r="AA2151" s="7" t="s">
        <v>52</v>
      </c>
      <c r="AB2151" s="7" t="s">
        <v>4225</v>
      </c>
      <c r="AC2151" s="7" t="s">
        <v>4226</v>
      </c>
      <c r="AD2151" s="7" t="s">
        <v>4027</v>
      </c>
      <c r="AE2151" s="7" t="s">
        <v>56</v>
      </c>
      <c r="AF2151" s="7" t="s">
        <v>4227</v>
      </c>
      <c r="AG2151" s="7" t="s">
        <v>16807</v>
      </c>
      <c r="AH2151" s="7" t="s">
        <v>4225</v>
      </c>
      <c r="AI2151" s="7" t="s">
        <v>4229</v>
      </c>
      <c r="AJ2151" s="7" t="s">
        <v>4027</v>
      </c>
      <c r="AK2151" s="10" t="s">
        <v>59</v>
      </c>
      <c r="AL2151" s="5" t="str">
        <f>+VLOOKUP(D2151,'[1]Listado de Establecimientos'!$A$1:$P$65536,16,FALSE)</f>
        <v>MOYOBAMBA</v>
      </c>
      <c r="AM2151" s="5" t="str">
        <f>+VLOOKUP(D2151,'[1]Listado de Establecimientos'!$A$1:$Q$65536,17,FALSE)</f>
        <v>NO PERTENECE A NINGUNA MICRORED</v>
      </c>
      <c r="AN2151" s="5">
        <f t="shared" si="33"/>
        <v>3</v>
      </c>
    </row>
    <row r="2152" spans="1:40" ht="36" hidden="1">
      <c r="A2152" s="6">
        <v>84</v>
      </c>
      <c r="B2152" s="7" t="s">
        <v>16808</v>
      </c>
      <c r="C2152" s="8" t="s">
        <v>40</v>
      </c>
      <c r="D2152" s="7" t="s">
        <v>726</v>
      </c>
      <c r="E2152" s="7" t="s">
        <v>727</v>
      </c>
      <c r="F2152" s="7" t="s">
        <v>14925</v>
      </c>
      <c r="G2152" s="7" t="s">
        <v>16809</v>
      </c>
      <c r="H2152" s="7" t="s">
        <v>2696</v>
      </c>
      <c r="I2152" s="7" t="s">
        <v>107</v>
      </c>
      <c r="J2152" s="7" t="s">
        <v>16810</v>
      </c>
      <c r="K2152" s="7" t="s">
        <v>63</v>
      </c>
      <c r="L2152" s="7" t="s">
        <v>45</v>
      </c>
      <c r="M2152" s="7" t="s">
        <v>16811</v>
      </c>
      <c r="N2152" s="9" t="s">
        <v>16812</v>
      </c>
      <c r="O2152" s="7" t="s">
        <v>726</v>
      </c>
      <c r="P2152" s="7" t="s">
        <v>727</v>
      </c>
      <c r="Q2152" s="7" t="s">
        <v>16728</v>
      </c>
      <c r="R2152" s="7" t="s">
        <v>8030</v>
      </c>
      <c r="S2152" s="7" t="s">
        <v>46</v>
      </c>
      <c r="T2152" s="7" t="s">
        <v>771</v>
      </c>
      <c r="U2152" s="7" t="s">
        <v>10772</v>
      </c>
      <c r="V2152" s="7" t="s">
        <v>66</v>
      </c>
      <c r="W2152" s="7" t="s">
        <v>114</v>
      </c>
      <c r="X2152" s="7" t="s">
        <v>114</v>
      </c>
      <c r="Y2152" s="7" t="s">
        <v>50</v>
      </c>
      <c r="Z2152" s="7" t="s">
        <v>51</v>
      </c>
      <c r="AA2152" s="7" t="s">
        <v>52</v>
      </c>
      <c r="AB2152" s="7" t="s">
        <v>205</v>
      </c>
      <c r="AC2152" s="7" t="s">
        <v>840</v>
      </c>
      <c r="AD2152" s="7" t="s">
        <v>4022</v>
      </c>
      <c r="AE2152" s="7" t="s">
        <v>56</v>
      </c>
      <c r="AF2152" s="7" t="s">
        <v>4023</v>
      </c>
      <c r="AG2152" s="7" t="s">
        <v>16813</v>
      </c>
      <c r="AH2152" s="7" t="s">
        <v>205</v>
      </c>
      <c r="AI2152" s="7" t="s">
        <v>195</v>
      </c>
      <c r="AJ2152" s="7" t="s">
        <v>4022</v>
      </c>
      <c r="AK2152" s="10" t="s">
        <v>59</v>
      </c>
      <c r="AL2152" s="5" t="str">
        <f>+VLOOKUP(D2152,'[1]Listado de Establecimientos'!$A$1:$P$65536,16,FALSE)</f>
        <v>MOYOBAMBA</v>
      </c>
      <c r="AM2152" s="5" t="str">
        <f>+VLOOKUP(D2152,'[1]Listado de Establecimientos'!$A$1:$Q$65536,17,FALSE)</f>
        <v>PUEBLO LIBRE</v>
      </c>
      <c r="AN2152" s="5">
        <f t="shared" si="33"/>
        <v>3</v>
      </c>
    </row>
    <row r="2153" spans="1:40" ht="36" hidden="1">
      <c r="A2153" s="6">
        <v>85</v>
      </c>
      <c r="B2153" s="7" t="s">
        <v>16814</v>
      </c>
      <c r="C2153" s="8" t="s">
        <v>40</v>
      </c>
      <c r="D2153" s="7" t="s">
        <v>145</v>
      </c>
      <c r="E2153" s="7" t="s">
        <v>146</v>
      </c>
      <c r="F2153" s="7" t="s">
        <v>2593</v>
      </c>
      <c r="G2153" s="7" t="s">
        <v>287</v>
      </c>
      <c r="H2153" s="7" t="s">
        <v>16815</v>
      </c>
      <c r="I2153" s="7" t="s">
        <v>819</v>
      </c>
      <c r="J2153" s="7" t="s">
        <v>9150</v>
      </c>
      <c r="K2153" s="7" t="s">
        <v>63</v>
      </c>
      <c r="L2153" s="7" t="s">
        <v>45</v>
      </c>
      <c r="M2153" s="7" t="s">
        <v>16816</v>
      </c>
      <c r="N2153" s="9" t="s">
        <v>16817</v>
      </c>
      <c r="O2153" s="7" t="s">
        <v>145</v>
      </c>
      <c r="P2153" s="7" t="s">
        <v>146</v>
      </c>
      <c r="Q2153" s="7" t="s">
        <v>16728</v>
      </c>
      <c r="R2153" s="7" t="s">
        <v>340</v>
      </c>
      <c r="S2153" s="7" t="s">
        <v>64</v>
      </c>
      <c r="T2153" s="7" t="s">
        <v>184</v>
      </c>
      <c r="U2153" s="7" t="s">
        <v>73</v>
      </c>
      <c r="V2153" s="7" t="s">
        <v>48</v>
      </c>
      <c r="W2153" s="7" t="s">
        <v>49</v>
      </c>
      <c r="X2153" s="7" t="s">
        <v>94</v>
      </c>
      <c r="Y2153" s="7" t="s">
        <v>50</v>
      </c>
      <c r="Z2153" s="7" t="s">
        <v>125</v>
      </c>
      <c r="AA2153" s="7" t="s">
        <v>52</v>
      </c>
      <c r="AB2153" s="7" t="s">
        <v>1285</v>
      </c>
      <c r="AC2153" s="7" t="s">
        <v>1286</v>
      </c>
      <c r="AD2153" s="7" t="s">
        <v>1287</v>
      </c>
      <c r="AE2153" s="7" t="s">
        <v>56</v>
      </c>
      <c r="AF2153" s="7" t="s">
        <v>1288</v>
      </c>
      <c r="AG2153" s="7" t="s">
        <v>16818</v>
      </c>
      <c r="AH2153" s="7" t="s">
        <v>1285</v>
      </c>
      <c r="AI2153" s="7" t="s">
        <v>1290</v>
      </c>
      <c r="AJ2153" s="7" t="s">
        <v>1287</v>
      </c>
      <c r="AK2153" s="10" t="s">
        <v>59</v>
      </c>
      <c r="AL2153" s="5" t="str">
        <f>+VLOOKUP(D2153,'[1]Listado de Establecimientos'!$A$1:$P$65536,16,FALSE)</f>
        <v>MARISCAL CACERES</v>
      </c>
      <c r="AM2153" s="5" t="str">
        <f>+VLOOKUP(D2153,'[1]Listado de Establecimientos'!$A$1:$Q$65536,17,FALSE)</f>
        <v>NO PERTENECE A NINGUNA MICRORRED</v>
      </c>
      <c r="AN2153" s="5">
        <f t="shared" si="33"/>
        <v>3</v>
      </c>
    </row>
    <row r="2154" spans="1:40" ht="36" hidden="1">
      <c r="A2154" s="6">
        <v>86</v>
      </c>
      <c r="B2154" s="7" t="s">
        <v>16819</v>
      </c>
      <c r="C2154" s="8" t="s">
        <v>40</v>
      </c>
      <c r="D2154" s="7" t="s">
        <v>150</v>
      </c>
      <c r="E2154" s="7" t="s">
        <v>151</v>
      </c>
      <c r="F2154" s="7" t="s">
        <v>16820</v>
      </c>
      <c r="G2154" s="7" t="s">
        <v>6643</v>
      </c>
      <c r="H2154" s="7" t="s">
        <v>16821</v>
      </c>
      <c r="I2154" s="7" t="s">
        <v>177</v>
      </c>
      <c r="J2154" s="7" t="s">
        <v>16822</v>
      </c>
      <c r="K2154" s="7" t="s">
        <v>86</v>
      </c>
      <c r="L2154" s="7" t="s">
        <v>45</v>
      </c>
      <c r="M2154" s="7" t="s">
        <v>16823</v>
      </c>
      <c r="N2154" s="9" t="s">
        <v>16824</v>
      </c>
      <c r="O2154" s="7" t="s">
        <v>150</v>
      </c>
      <c r="P2154" s="7" t="s">
        <v>151</v>
      </c>
      <c r="Q2154" s="7" t="s">
        <v>16728</v>
      </c>
      <c r="R2154" s="7" t="s">
        <v>5137</v>
      </c>
      <c r="S2154" s="7" t="s">
        <v>64</v>
      </c>
      <c r="T2154" s="7" t="s">
        <v>184</v>
      </c>
      <c r="U2154" s="7" t="s">
        <v>47</v>
      </c>
      <c r="V2154" s="7" t="s">
        <v>153</v>
      </c>
      <c r="W2154" s="7" t="s">
        <v>94</v>
      </c>
      <c r="X2154" s="7" t="s">
        <v>122</v>
      </c>
      <c r="Y2154" s="7" t="s">
        <v>50</v>
      </c>
      <c r="Z2154" s="7" t="s">
        <v>51</v>
      </c>
      <c r="AA2154" s="7" t="s">
        <v>52</v>
      </c>
      <c r="AB2154" s="7" t="s">
        <v>1646</v>
      </c>
      <c r="AC2154" s="7" t="s">
        <v>126</v>
      </c>
      <c r="AD2154" s="7" t="s">
        <v>5768</v>
      </c>
      <c r="AE2154" s="7" t="s">
        <v>56</v>
      </c>
      <c r="AF2154" s="7" t="s">
        <v>5769</v>
      </c>
      <c r="AG2154" s="7" t="s">
        <v>16825</v>
      </c>
      <c r="AH2154" s="7" t="s">
        <v>5771</v>
      </c>
      <c r="AI2154" s="7" t="s">
        <v>5772</v>
      </c>
      <c r="AJ2154" s="7" t="s">
        <v>5773</v>
      </c>
      <c r="AK2154" s="10" t="s">
        <v>59</v>
      </c>
      <c r="AL2154" s="5" t="str">
        <f>+VLOOKUP(D2154,'[1]Listado de Establecimientos'!$A$1:$P$65536,16,FALSE)</f>
        <v>TOCACHE</v>
      </c>
      <c r="AM2154" s="5" t="str">
        <f>+VLOOKUP(D2154,'[1]Listado de Establecimientos'!$A$1:$Q$65536,17,FALSE)</f>
        <v>UCHIZA</v>
      </c>
      <c r="AN2154" s="5">
        <f t="shared" si="33"/>
        <v>3</v>
      </c>
    </row>
    <row r="2155" spans="1:40" ht="36" hidden="1">
      <c r="A2155" s="6">
        <v>87</v>
      </c>
      <c r="B2155" s="7" t="s">
        <v>16826</v>
      </c>
      <c r="C2155" s="8" t="s">
        <v>40</v>
      </c>
      <c r="D2155" s="7" t="s">
        <v>116</v>
      </c>
      <c r="E2155" s="7" t="s">
        <v>117</v>
      </c>
      <c r="F2155" s="7" t="s">
        <v>15173</v>
      </c>
      <c r="G2155" s="7" t="s">
        <v>1607</v>
      </c>
      <c r="H2155" s="7" t="s">
        <v>16827</v>
      </c>
      <c r="I2155" s="7" t="s">
        <v>97</v>
      </c>
      <c r="J2155" s="7" t="s">
        <v>16828</v>
      </c>
      <c r="K2155" s="7" t="s">
        <v>86</v>
      </c>
      <c r="L2155" s="7" t="s">
        <v>45</v>
      </c>
      <c r="M2155" s="7" t="s">
        <v>16829</v>
      </c>
      <c r="N2155" s="9" t="s">
        <v>16830</v>
      </c>
      <c r="O2155" s="7" t="s">
        <v>2129</v>
      </c>
      <c r="P2155" s="7" t="s">
        <v>2130</v>
      </c>
      <c r="Q2155" s="7" t="s">
        <v>16728</v>
      </c>
      <c r="R2155" s="7" t="s">
        <v>6875</v>
      </c>
      <c r="S2155" s="7" t="s">
        <v>46</v>
      </c>
      <c r="T2155" s="7" t="s">
        <v>7354</v>
      </c>
      <c r="U2155" s="7" t="s">
        <v>73</v>
      </c>
      <c r="V2155" s="7" t="s">
        <v>48</v>
      </c>
      <c r="W2155" s="7" t="s">
        <v>114</v>
      </c>
      <c r="X2155" s="7" t="s">
        <v>113</v>
      </c>
      <c r="Y2155" s="7" t="s">
        <v>50</v>
      </c>
      <c r="Z2155" s="7" t="s">
        <v>51</v>
      </c>
      <c r="AA2155" s="7" t="s">
        <v>52</v>
      </c>
      <c r="AB2155" s="7" t="s">
        <v>2133</v>
      </c>
      <c r="AC2155" s="7" t="s">
        <v>2134</v>
      </c>
      <c r="AD2155" s="7" t="s">
        <v>1967</v>
      </c>
      <c r="AE2155" s="7" t="s">
        <v>56</v>
      </c>
      <c r="AF2155" s="7" t="s">
        <v>2135</v>
      </c>
      <c r="AG2155" s="7" t="s">
        <v>16831</v>
      </c>
      <c r="AH2155" s="7" t="s">
        <v>2133</v>
      </c>
      <c r="AI2155" s="7" t="s">
        <v>2137</v>
      </c>
      <c r="AJ2155" s="7" t="s">
        <v>1967</v>
      </c>
      <c r="AK2155" s="10" t="s">
        <v>59</v>
      </c>
      <c r="AL2155" s="5" t="str">
        <f>+VLOOKUP(D2155,'[1]Listado de Establecimientos'!$A$1:$P$65536,16,FALSE)</f>
        <v>NO PERTENECE A NINGUNA RED</v>
      </c>
      <c r="AM2155" s="5" t="str">
        <f>+VLOOKUP(D2155,'[1]Listado de Establecimientos'!$A$1:$Q$65536,17,FALSE)</f>
        <v>NO PERTENECE A NINGUNA MICRORED</v>
      </c>
      <c r="AN2155" s="5">
        <f t="shared" si="33"/>
        <v>3</v>
      </c>
    </row>
    <row r="2156" spans="1:40" ht="36" hidden="1">
      <c r="A2156" s="6">
        <v>88</v>
      </c>
      <c r="B2156" s="7" t="s">
        <v>16832</v>
      </c>
      <c r="C2156" s="8" t="s">
        <v>40</v>
      </c>
      <c r="D2156" s="7" t="s">
        <v>1128</v>
      </c>
      <c r="E2156" s="7" t="s">
        <v>1129</v>
      </c>
      <c r="F2156" s="7" t="s">
        <v>12028</v>
      </c>
      <c r="G2156" s="7" t="s">
        <v>16833</v>
      </c>
      <c r="H2156" s="7" t="s">
        <v>16834</v>
      </c>
      <c r="I2156" s="7" t="s">
        <v>177</v>
      </c>
      <c r="J2156" s="7" t="s">
        <v>2529</v>
      </c>
      <c r="K2156" s="7" t="s">
        <v>86</v>
      </c>
      <c r="L2156" s="7" t="s">
        <v>45</v>
      </c>
      <c r="M2156" s="7" t="s">
        <v>16835</v>
      </c>
      <c r="N2156" s="9" t="s">
        <v>16836</v>
      </c>
      <c r="O2156" s="7" t="s">
        <v>1128</v>
      </c>
      <c r="P2156" s="7" t="s">
        <v>1129</v>
      </c>
      <c r="Q2156" s="7" t="s">
        <v>16245</v>
      </c>
      <c r="R2156" s="7" t="s">
        <v>14086</v>
      </c>
      <c r="S2156" s="7" t="s">
        <v>64</v>
      </c>
      <c r="T2156" s="7" t="s">
        <v>779</v>
      </c>
      <c r="U2156" s="7" t="s">
        <v>106</v>
      </c>
      <c r="V2156" s="7" t="s">
        <v>48</v>
      </c>
      <c r="W2156" s="7" t="s">
        <v>94</v>
      </c>
      <c r="X2156" s="7" t="s">
        <v>94</v>
      </c>
      <c r="Y2156" s="7" t="s">
        <v>50</v>
      </c>
      <c r="Z2156" s="7" t="s">
        <v>51</v>
      </c>
      <c r="AA2156" s="7" t="s">
        <v>52</v>
      </c>
      <c r="AB2156" s="7" t="s">
        <v>179</v>
      </c>
      <c r="AC2156" s="7" t="s">
        <v>129</v>
      </c>
      <c r="AD2156" s="7" t="s">
        <v>4180</v>
      </c>
      <c r="AE2156" s="7" t="s">
        <v>56</v>
      </c>
      <c r="AF2156" s="7" t="s">
        <v>4181</v>
      </c>
      <c r="AG2156" s="7" t="s">
        <v>16837</v>
      </c>
      <c r="AH2156" s="7" t="s">
        <v>204</v>
      </c>
      <c r="AI2156" s="7" t="s">
        <v>2522</v>
      </c>
      <c r="AJ2156" s="7" t="s">
        <v>2519</v>
      </c>
      <c r="AK2156" s="10" t="s">
        <v>59</v>
      </c>
      <c r="AL2156" s="5" t="str">
        <f>+VLOOKUP(D2156,'[1]Listado de Establecimientos'!$A$1:$P$65536,16,FALSE)</f>
        <v>RIOJA</v>
      </c>
      <c r="AM2156" s="5" t="str">
        <f>+VLOOKUP(D2156,'[1]Listado de Establecimientos'!$A$1:$Q$65536,17,FALSE)</f>
        <v>BAJO NARANJILLO</v>
      </c>
      <c r="AN2156" s="5">
        <f t="shared" si="33"/>
        <v>3</v>
      </c>
    </row>
    <row r="2157" spans="1:40" ht="36" hidden="1">
      <c r="A2157" s="6">
        <v>89</v>
      </c>
      <c r="B2157" s="7" t="s">
        <v>16838</v>
      </c>
      <c r="C2157" s="8" t="s">
        <v>40</v>
      </c>
      <c r="D2157" s="7" t="s">
        <v>1345</v>
      </c>
      <c r="E2157" s="7" t="s">
        <v>1346</v>
      </c>
      <c r="F2157" s="7" t="s">
        <v>263</v>
      </c>
      <c r="G2157" s="7" t="s">
        <v>193</v>
      </c>
      <c r="H2157" s="7" t="s">
        <v>16839</v>
      </c>
      <c r="I2157" s="7" t="s">
        <v>107</v>
      </c>
      <c r="J2157" s="7" t="s">
        <v>16840</v>
      </c>
      <c r="K2157" s="7" t="s">
        <v>906</v>
      </c>
      <c r="L2157" s="7" t="s">
        <v>45</v>
      </c>
      <c r="M2157" s="7" t="s">
        <v>16841</v>
      </c>
      <c r="N2157" s="9" t="s">
        <v>16842</v>
      </c>
      <c r="O2157" s="7" t="s">
        <v>1345</v>
      </c>
      <c r="P2157" s="7" t="s">
        <v>1346</v>
      </c>
      <c r="Q2157" s="7" t="s">
        <v>16728</v>
      </c>
      <c r="R2157" s="7" t="s">
        <v>8118</v>
      </c>
      <c r="S2157" s="7" t="s">
        <v>46</v>
      </c>
      <c r="T2157" s="7" t="s">
        <v>16843</v>
      </c>
      <c r="U2157" s="7" t="s">
        <v>1641</v>
      </c>
      <c r="V2157" s="7" t="s">
        <v>66</v>
      </c>
      <c r="W2157" s="7" t="s">
        <v>113</v>
      </c>
      <c r="X2157" s="7" t="s">
        <v>152</v>
      </c>
      <c r="Y2157" s="7" t="s">
        <v>50</v>
      </c>
      <c r="Z2157" s="7" t="s">
        <v>51</v>
      </c>
      <c r="AA2157" s="7" t="s">
        <v>52</v>
      </c>
      <c r="AB2157" s="7" t="s">
        <v>121</v>
      </c>
      <c r="AC2157" s="7" t="s">
        <v>887</v>
      </c>
      <c r="AD2157" s="7" t="s">
        <v>2187</v>
      </c>
      <c r="AE2157" s="7" t="s">
        <v>56</v>
      </c>
      <c r="AF2157" s="7" t="s">
        <v>2188</v>
      </c>
      <c r="AG2157" s="7" t="s">
        <v>16844</v>
      </c>
      <c r="AH2157" s="7" t="s">
        <v>121</v>
      </c>
      <c r="AI2157" s="7" t="s">
        <v>891</v>
      </c>
      <c r="AJ2157" s="7" t="s">
        <v>2187</v>
      </c>
      <c r="AK2157" s="10" t="s">
        <v>59</v>
      </c>
      <c r="AL2157" s="5" t="str">
        <f>+VLOOKUP(D2157,'[1]Listado de Establecimientos'!$A$1:$P$65536,16,FALSE)</f>
        <v>NO PERTENECE A NINGUNA RED</v>
      </c>
      <c r="AM2157" s="5" t="str">
        <f>+VLOOKUP(D2157,'[1]Listado de Establecimientos'!$A$1:$Q$65536,17,FALSE)</f>
        <v>NO PERTENECE A NINGUNA MICRORED</v>
      </c>
      <c r="AN2157" s="5">
        <f t="shared" si="33"/>
        <v>3</v>
      </c>
    </row>
    <row r="2158" spans="1:40" ht="36" hidden="1">
      <c r="A2158" s="6">
        <v>90</v>
      </c>
      <c r="B2158" s="7" t="s">
        <v>16845</v>
      </c>
      <c r="C2158" s="8" t="s">
        <v>40</v>
      </c>
      <c r="D2158" s="7" t="s">
        <v>1345</v>
      </c>
      <c r="E2158" s="7" t="s">
        <v>1346</v>
      </c>
      <c r="F2158" s="7" t="s">
        <v>919</v>
      </c>
      <c r="G2158" s="7" t="s">
        <v>12795</v>
      </c>
      <c r="H2158" s="7" t="s">
        <v>16846</v>
      </c>
      <c r="I2158" s="7" t="s">
        <v>77</v>
      </c>
      <c r="J2158" s="7" t="s">
        <v>6057</v>
      </c>
      <c r="K2158" s="7" t="s">
        <v>44</v>
      </c>
      <c r="L2158" s="7" t="s">
        <v>45</v>
      </c>
      <c r="M2158" s="7" t="s">
        <v>16847</v>
      </c>
      <c r="N2158" s="9" t="s">
        <v>16848</v>
      </c>
      <c r="O2158" s="7" t="s">
        <v>1345</v>
      </c>
      <c r="P2158" s="7" t="s">
        <v>1346</v>
      </c>
      <c r="Q2158" s="7" t="s">
        <v>16728</v>
      </c>
      <c r="R2158" s="7" t="s">
        <v>4712</v>
      </c>
      <c r="S2158" s="7" t="s">
        <v>64</v>
      </c>
      <c r="T2158" s="7" t="s">
        <v>9365</v>
      </c>
      <c r="U2158" s="7" t="s">
        <v>106</v>
      </c>
      <c r="V2158" s="7" t="s">
        <v>66</v>
      </c>
      <c r="W2158" s="7" t="s">
        <v>49</v>
      </c>
      <c r="X2158" s="7" t="s">
        <v>77</v>
      </c>
      <c r="Y2158" s="7" t="s">
        <v>50</v>
      </c>
      <c r="Z2158" s="7" t="s">
        <v>51</v>
      </c>
      <c r="AA2158" s="7" t="s">
        <v>52</v>
      </c>
      <c r="AB2158" s="7" t="s">
        <v>121</v>
      </c>
      <c r="AC2158" s="7" t="s">
        <v>887</v>
      </c>
      <c r="AD2158" s="7" t="s">
        <v>2187</v>
      </c>
      <c r="AE2158" s="7" t="s">
        <v>56</v>
      </c>
      <c r="AF2158" s="7" t="s">
        <v>2188</v>
      </c>
      <c r="AG2158" s="7" t="s">
        <v>16849</v>
      </c>
      <c r="AH2158" s="7" t="s">
        <v>121</v>
      </c>
      <c r="AI2158" s="7" t="s">
        <v>891</v>
      </c>
      <c r="AJ2158" s="7" t="s">
        <v>2187</v>
      </c>
      <c r="AK2158" s="10" t="s">
        <v>59</v>
      </c>
      <c r="AL2158" s="5" t="str">
        <f>+VLOOKUP(D2158,'[1]Listado de Establecimientos'!$A$1:$P$65536,16,FALSE)</f>
        <v>NO PERTENECE A NINGUNA RED</v>
      </c>
      <c r="AM2158" s="5" t="str">
        <f>+VLOOKUP(D2158,'[1]Listado de Establecimientos'!$A$1:$Q$65536,17,FALSE)</f>
        <v>NO PERTENECE A NINGUNA MICRORED</v>
      </c>
      <c r="AN2158" s="5">
        <f t="shared" si="33"/>
        <v>3</v>
      </c>
    </row>
    <row r="2159" spans="1:40" ht="36" hidden="1">
      <c r="A2159" s="6">
        <v>91</v>
      </c>
      <c r="B2159" s="7" t="s">
        <v>16850</v>
      </c>
      <c r="C2159" s="8" t="s">
        <v>40</v>
      </c>
      <c r="D2159" s="7" t="s">
        <v>83</v>
      </c>
      <c r="E2159" s="7" t="s">
        <v>143</v>
      </c>
      <c r="F2159" s="7" t="s">
        <v>16851</v>
      </c>
      <c r="G2159" s="7" t="s">
        <v>217</v>
      </c>
      <c r="H2159" s="7" t="s">
        <v>16852</v>
      </c>
      <c r="I2159" s="7" t="s">
        <v>144</v>
      </c>
      <c r="J2159" s="7" t="s">
        <v>16853</v>
      </c>
      <c r="K2159" s="7" t="s">
        <v>63</v>
      </c>
      <c r="L2159" s="7" t="s">
        <v>45</v>
      </c>
      <c r="M2159" s="7" t="s">
        <v>16854</v>
      </c>
      <c r="N2159" s="9" t="s">
        <v>16855</v>
      </c>
      <c r="O2159" s="7" t="s">
        <v>710</v>
      </c>
      <c r="P2159" s="7" t="s">
        <v>711</v>
      </c>
      <c r="Q2159" s="7" t="s">
        <v>16728</v>
      </c>
      <c r="R2159" s="7" t="s">
        <v>16856</v>
      </c>
      <c r="S2159" s="7" t="s">
        <v>46</v>
      </c>
      <c r="T2159" s="7" t="s">
        <v>1464</v>
      </c>
      <c r="U2159" s="7" t="s">
        <v>106</v>
      </c>
      <c r="V2159" s="7" t="s">
        <v>48</v>
      </c>
      <c r="W2159" s="7" t="s">
        <v>88</v>
      </c>
      <c r="X2159" s="7" t="s">
        <v>94</v>
      </c>
      <c r="Y2159" s="7" t="s">
        <v>50</v>
      </c>
      <c r="Z2159" s="7" t="s">
        <v>51</v>
      </c>
      <c r="AA2159" s="7" t="s">
        <v>52</v>
      </c>
      <c r="AB2159" s="7" t="s">
        <v>204</v>
      </c>
      <c r="AC2159" s="7" t="s">
        <v>716</v>
      </c>
      <c r="AD2159" s="7" t="s">
        <v>447</v>
      </c>
      <c r="AE2159" s="7" t="s">
        <v>56</v>
      </c>
      <c r="AF2159" s="7" t="s">
        <v>717</v>
      </c>
      <c r="AG2159" s="7" t="s">
        <v>16857</v>
      </c>
      <c r="AH2159" s="7" t="s">
        <v>204</v>
      </c>
      <c r="AI2159" s="7" t="s">
        <v>204</v>
      </c>
      <c r="AJ2159" s="7" t="s">
        <v>447</v>
      </c>
      <c r="AK2159" s="10" t="s">
        <v>59</v>
      </c>
      <c r="AL2159" s="5" t="str">
        <f>+VLOOKUP(D2159,'[1]Listado de Establecimientos'!$A$1:$P$65536,16,FALSE)</f>
        <v>MOYOBAMBA</v>
      </c>
      <c r="AM2159" s="5" t="str">
        <f>+VLOOKUP(D2159,'[1]Listado de Establecimientos'!$A$1:$Q$65536,17,FALSE)</f>
        <v>NO PERTENECE A NINGUNA MICRORED</v>
      </c>
      <c r="AN2159" s="5">
        <f t="shared" si="33"/>
        <v>3</v>
      </c>
    </row>
    <row r="2160" spans="1:40" ht="36" hidden="1">
      <c r="A2160" s="6">
        <v>92</v>
      </c>
      <c r="B2160" s="7" t="s">
        <v>16858</v>
      </c>
      <c r="C2160" s="8" t="s">
        <v>40</v>
      </c>
      <c r="D2160" s="7" t="s">
        <v>83</v>
      </c>
      <c r="E2160" s="7" t="s">
        <v>143</v>
      </c>
      <c r="F2160" s="7" t="s">
        <v>3634</v>
      </c>
      <c r="G2160" s="7" t="s">
        <v>245</v>
      </c>
      <c r="H2160" s="7" t="s">
        <v>16859</v>
      </c>
      <c r="I2160" s="7" t="s">
        <v>1474</v>
      </c>
      <c r="J2160" s="7" t="s">
        <v>16860</v>
      </c>
      <c r="K2160" s="7" t="s">
        <v>86</v>
      </c>
      <c r="L2160" s="7" t="s">
        <v>45</v>
      </c>
      <c r="M2160" s="7" t="s">
        <v>16861</v>
      </c>
      <c r="N2160" s="9" t="s">
        <v>16862</v>
      </c>
      <c r="O2160" s="7" t="s">
        <v>16863</v>
      </c>
      <c r="P2160" s="7" t="s">
        <v>16864</v>
      </c>
      <c r="Q2160" s="7" t="s">
        <v>16728</v>
      </c>
      <c r="R2160" s="7" t="s">
        <v>5515</v>
      </c>
      <c r="S2160" s="7" t="s">
        <v>46</v>
      </c>
      <c r="T2160" s="7" t="s">
        <v>9278</v>
      </c>
      <c r="U2160" s="7" t="s">
        <v>73</v>
      </c>
      <c r="V2160" s="7" t="s">
        <v>48</v>
      </c>
      <c r="W2160" s="7" t="s">
        <v>88</v>
      </c>
      <c r="X2160" s="7" t="s">
        <v>107</v>
      </c>
      <c r="Y2160" s="7" t="s">
        <v>50</v>
      </c>
      <c r="Z2160" s="7" t="s">
        <v>51</v>
      </c>
      <c r="AA2160" s="7" t="s">
        <v>52</v>
      </c>
      <c r="AB2160" s="7" t="s">
        <v>204</v>
      </c>
      <c r="AC2160" s="7" t="s">
        <v>716</v>
      </c>
      <c r="AD2160" s="7" t="s">
        <v>447</v>
      </c>
      <c r="AE2160" s="7" t="s">
        <v>56</v>
      </c>
      <c r="AF2160" s="7" t="s">
        <v>717</v>
      </c>
      <c r="AG2160" s="7" t="s">
        <v>16865</v>
      </c>
      <c r="AH2160" s="7" t="s">
        <v>204</v>
      </c>
      <c r="AI2160" s="7" t="s">
        <v>204</v>
      </c>
      <c r="AJ2160" s="7" t="s">
        <v>447</v>
      </c>
      <c r="AK2160" s="10" t="s">
        <v>59</v>
      </c>
      <c r="AL2160" s="5" t="str">
        <f>+VLOOKUP(D2160,'[1]Listado de Establecimientos'!$A$1:$P$65536,16,FALSE)</f>
        <v>MOYOBAMBA</v>
      </c>
      <c r="AM2160" s="5" t="str">
        <f>+VLOOKUP(D2160,'[1]Listado de Establecimientos'!$A$1:$Q$65536,17,FALSE)</f>
        <v>NO PERTENECE A NINGUNA MICRORED</v>
      </c>
      <c r="AN2160" s="5">
        <f t="shared" si="33"/>
        <v>3</v>
      </c>
    </row>
    <row r="2161" spans="1:40" ht="36" hidden="1">
      <c r="A2161" s="6">
        <v>93</v>
      </c>
      <c r="B2161" s="7" t="s">
        <v>16866</v>
      </c>
      <c r="C2161" s="8" t="s">
        <v>40</v>
      </c>
      <c r="D2161" s="7" t="s">
        <v>167</v>
      </c>
      <c r="E2161" s="7" t="s">
        <v>168</v>
      </c>
      <c r="F2161" s="7" t="s">
        <v>154</v>
      </c>
      <c r="G2161" s="7" t="s">
        <v>8792</v>
      </c>
      <c r="H2161" s="7" t="s">
        <v>16867</v>
      </c>
      <c r="I2161" s="7" t="s">
        <v>922</v>
      </c>
      <c r="J2161" s="7" t="s">
        <v>16868</v>
      </c>
      <c r="K2161" s="7" t="s">
        <v>63</v>
      </c>
      <c r="L2161" s="7" t="s">
        <v>45</v>
      </c>
      <c r="M2161" s="7" t="s">
        <v>16869</v>
      </c>
      <c r="N2161" s="9" t="s">
        <v>16870</v>
      </c>
      <c r="O2161" s="7" t="s">
        <v>167</v>
      </c>
      <c r="P2161" s="7" t="s">
        <v>168</v>
      </c>
      <c r="Q2161" s="7" t="s">
        <v>16728</v>
      </c>
      <c r="R2161" s="7" t="s">
        <v>3120</v>
      </c>
      <c r="S2161" s="7" t="s">
        <v>64</v>
      </c>
      <c r="T2161" s="7" t="s">
        <v>1615</v>
      </c>
      <c r="U2161" s="7" t="s">
        <v>87</v>
      </c>
      <c r="V2161" s="7" t="s">
        <v>48</v>
      </c>
      <c r="W2161" s="7" t="s">
        <v>124</v>
      </c>
      <c r="X2161" s="7" t="s">
        <v>77</v>
      </c>
      <c r="Y2161" s="7" t="s">
        <v>50</v>
      </c>
      <c r="Z2161" s="7" t="s">
        <v>51</v>
      </c>
      <c r="AA2161" s="7" t="s">
        <v>52</v>
      </c>
      <c r="AB2161" s="7" t="s">
        <v>277</v>
      </c>
      <c r="AC2161" s="7" t="s">
        <v>278</v>
      </c>
      <c r="AD2161" s="7" t="s">
        <v>279</v>
      </c>
      <c r="AE2161" s="7" t="s">
        <v>56</v>
      </c>
      <c r="AF2161" s="7" t="s">
        <v>1447</v>
      </c>
      <c r="AG2161" s="7" t="s">
        <v>16871</v>
      </c>
      <c r="AH2161" s="7" t="s">
        <v>277</v>
      </c>
      <c r="AI2161" s="7" t="s">
        <v>280</v>
      </c>
      <c r="AJ2161" s="7" t="s">
        <v>279</v>
      </c>
      <c r="AK2161" s="10" t="s">
        <v>59</v>
      </c>
      <c r="AL2161" s="5" t="str">
        <f>+VLOOKUP(D2161,'[1]Listado de Establecimientos'!$A$1:$P$65536,16,FALSE)</f>
        <v>HUALLAGA</v>
      </c>
      <c r="AM2161" s="5" t="str">
        <f>+VLOOKUP(D2161,'[1]Listado de Establecimientos'!$A$1:$Q$65536,17,FALSE)</f>
        <v>SAPOSOA</v>
      </c>
      <c r="AN2161" s="5">
        <f t="shared" si="33"/>
        <v>3</v>
      </c>
    </row>
    <row r="2162" spans="1:40" ht="36" hidden="1">
      <c r="A2162" s="6">
        <v>94</v>
      </c>
      <c r="B2162" s="7" t="s">
        <v>16872</v>
      </c>
      <c r="C2162" s="8" t="s">
        <v>40</v>
      </c>
      <c r="D2162" s="7" t="s">
        <v>41</v>
      </c>
      <c r="E2162" s="7" t="s">
        <v>42</v>
      </c>
      <c r="F2162" s="7" t="s">
        <v>3989</v>
      </c>
      <c r="G2162" s="7" t="s">
        <v>15324</v>
      </c>
      <c r="H2162" s="7" t="s">
        <v>2326</v>
      </c>
      <c r="I2162" s="7" t="s">
        <v>43</v>
      </c>
      <c r="J2162" s="7" t="s">
        <v>16873</v>
      </c>
      <c r="K2162" s="7" t="s">
        <v>44</v>
      </c>
      <c r="L2162" s="7" t="s">
        <v>45</v>
      </c>
      <c r="M2162" s="7" t="s">
        <v>16874</v>
      </c>
      <c r="N2162" s="9" t="s">
        <v>16875</v>
      </c>
      <c r="O2162" s="7" t="s">
        <v>201</v>
      </c>
      <c r="P2162" s="7" t="s">
        <v>202</v>
      </c>
      <c r="Q2162" s="7" t="s">
        <v>16876</v>
      </c>
      <c r="R2162" s="7" t="s">
        <v>10136</v>
      </c>
      <c r="S2162" s="7" t="s">
        <v>64</v>
      </c>
      <c r="T2162" s="7" t="s">
        <v>5230</v>
      </c>
      <c r="U2162" s="7" t="s">
        <v>73</v>
      </c>
      <c r="V2162" s="7" t="s">
        <v>159</v>
      </c>
      <c r="W2162" s="7" t="s">
        <v>88</v>
      </c>
      <c r="X2162" s="7" t="s">
        <v>88</v>
      </c>
      <c r="Y2162" s="7" t="s">
        <v>50</v>
      </c>
      <c r="Z2162" s="7" t="s">
        <v>51</v>
      </c>
      <c r="AA2162" s="7" t="s">
        <v>52</v>
      </c>
      <c r="AB2162" s="7" t="s">
        <v>2601</v>
      </c>
      <c r="AC2162" s="7" t="s">
        <v>716</v>
      </c>
      <c r="AD2162" s="7" t="s">
        <v>2602</v>
      </c>
      <c r="AE2162" s="7" t="s">
        <v>56</v>
      </c>
      <c r="AF2162" s="7" t="s">
        <v>2603</v>
      </c>
      <c r="AG2162" s="7" t="s">
        <v>16877</v>
      </c>
      <c r="AH2162" s="7" t="s">
        <v>2601</v>
      </c>
      <c r="AI2162" s="7" t="s">
        <v>204</v>
      </c>
      <c r="AJ2162" s="7" t="s">
        <v>2602</v>
      </c>
      <c r="AK2162" s="10" t="s">
        <v>59</v>
      </c>
      <c r="AL2162" s="5" t="str">
        <f>+VLOOKUP(D2162,'[1]Listado de Establecimientos'!$A$1:$P$65536,16,FALSE)</f>
        <v>NO PERTENECE A NINGUNA RED</v>
      </c>
      <c r="AM2162" s="5" t="str">
        <f>+VLOOKUP(D2162,'[1]Listado de Establecimientos'!$A$1:$Q$65536,17,FALSE)</f>
        <v>NO PERTENECE A NINGUNA MICRORED</v>
      </c>
      <c r="AN2162" s="5">
        <f t="shared" si="33"/>
        <v>3</v>
      </c>
    </row>
    <row r="2163" spans="1:40" ht="36" hidden="1">
      <c r="A2163" s="6">
        <v>95</v>
      </c>
      <c r="B2163" s="7" t="s">
        <v>16878</v>
      </c>
      <c r="C2163" s="8" t="s">
        <v>40</v>
      </c>
      <c r="D2163" s="7" t="s">
        <v>41</v>
      </c>
      <c r="E2163" s="7" t="s">
        <v>42</v>
      </c>
      <c r="F2163" s="7" t="s">
        <v>2174</v>
      </c>
      <c r="G2163" s="7" t="s">
        <v>16879</v>
      </c>
      <c r="H2163" s="7" t="s">
        <v>881</v>
      </c>
      <c r="I2163" s="7" t="s">
        <v>97</v>
      </c>
      <c r="J2163" s="7" t="s">
        <v>16880</v>
      </c>
      <c r="K2163" s="7" t="s">
        <v>906</v>
      </c>
      <c r="L2163" s="7" t="s">
        <v>45</v>
      </c>
      <c r="M2163" s="7" t="s">
        <v>16881</v>
      </c>
      <c r="N2163" s="9" t="s">
        <v>16882</v>
      </c>
      <c r="O2163" s="7" t="s">
        <v>1153</v>
      </c>
      <c r="P2163" s="7" t="s">
        <v>1154</v>
      </c>
      <c r="Q2163" s="7" t="s">
        <v>16728</v>
      </c>
      <c r="R2163" s="7" t="s">
        <v>4364</v>
      </c>
      <c r="S2163" s="7" t="s">
        <v>64</v>
      </c>
      <c r="T2163" s="7" t="s">
        <v>331</v>
      </c>
      <c r="U2163" s="7" t="s">
        <v>73</v>
      </c>
      <c r="V2163" s="7" t="s">
        <v>48</v>
      </c>
      <c r="W2163" s="7" t="s">
        <v>88</v>
      </c>
      <c r="X2163" s="7" t="s">
        <v>94</v>
      </c>
      <c r="Y2163" s="7" t="s">
        <v>50</v>
      </c>
      <c r="Z2163" s="7" t="s">
        <v>51</v>
      </c>
      <c r="AA2163" s="7" t="s">
        <v>52</v>
      </c>
      <c r="AB2163" s="7" t="s">
        <v>8403</v>
      </c>
      <c r="AC2163" s="7" t="s">
        <v>1553</v>
      </c>
      <c r="AD2163" s="7" t="s">
        <v>8404</v>
      </c>
      <c r="AE2163" s="7" t="s">
        <v>56</v>
      </c>
      <c r="AF2163" s="7" t="s">
        <v>8405</v>
      </c>
      <c r="AG2163" s="7" t="s">
        <v>16883</v>
      </c>
      <c r="AH2163" s="7" t="s">
        <v>8403</v>
      </c>
      <c r="AI2163" s="7" t="s">
        <v>682</v>
      </c>
      <c r="AJ2163" s="7" t="s">
        <v>8404</v>
      </c>
      <c r="AK2163" s="10" t="s">
        <v>59</v>
      </c>
      <c r="AL2163" s="5" t="str">
        <f>+VLOOKUP(D2163,'[1]Listado de Establecimientos'!$A$1:$P$65536,16,FALSE)</f>
        <v>NO PERTENECE A NINGUNA RED</v>
      </c>
      <c r="AM2163" s="5" t="str">
        <f>+VLOOKUP(D2163,'[1]Listado de Establecimientos'!$A$1:$Q$65536,17,FALSE)</f>
        <v>NO PERTENECE A NINGUNA MICRORED</v>
      </c>
      <c r="AN2163" s="5">
        <f t="shared" si="33"/>
        <v>3</v>
      </c>
    </row>
    <row r="2164" spans="1:40" ht="36" hidden="1">
      <c r="A2164" s="6">
        <v>96</v>
      </c>
      <c r="B2164" s="7" t="s">
        <v>16884</v>
      </c>
      <c r="C2164" s="8" t="s">
        <v>40</v>
      </c>
      <c r="D2164" s="7" t="s">
        <v>167</v>
      </c>
      <c r="E2164" s="7" t="s">
        <v>168</v>
      </c>
      <c r="F2164" s="7" t="s">
        <v>160</v>
      </c>
      <c r="G2164" s="7" t="s">
        <v>4555</v>
      </c>
      <c r="H2164" s="7" t="s">
        <v>16885</v>
      </c>
      <c r="I2164" s="7" t="s">
        <v>49</v>
      </c>
      <c r="J2164" s="7" t="s">
        <v>16886</v>
      </c>
      <c r="K2164" s="7" t="s">
        <v>44</v>
      </c>
      <c r="L2164" s="7" t="s">
        <v>45</v>
      </c>
      <c r="M2164" s="7" t="s">
        <v>16887</v>
      </c>
      <c r="N2164" s="9" t="s">
        <v>16888</v>
      </c>
      <c r="O2164" s="7" t="s">
        <v>167</v>
      </c>
      <c r="P2164" s="7" t="s">
        <v>168</v>
      </c>
      <c r="Q2164" s="7" t="s">
        <v>16876</v>
      </c>
      <c r="R2164" s="7" t="s">
        <v>2773</v>
      </c>
      <c r="S2164" s="7" t="s">
        <v>64</v>
      </c>
      <c r="T2164" s="7" t="s">
        <v>2785</v>
      </c>
      <c r="U2164" s="7" t="s">
        <v>106</v>
      </c>
      <c r="V2164" s="7" t="s">
        <v>66</v>
      </c>
      <c r="W2164" s="7" t="s">
        <v>94</v>
      </c>
      <c r="X2164" s="7" t="s">
        <v>114</v>
      </c>
      <c r="Y2164" s="7" t="s">
        <v>50</v>
      </c>
      <c r="Z2164" s="7" t="s">
        <v>51</v>
      </c>
      <c r="AA2164" s="7" t="s">
        <v>52</v>
      </c>
      <c r="AB2164" s="7" t="s">
        <v>277</v>
      </c>
      <c r="AC2164" s="7" t="s">
        <v>278</v>
      </c>
      <c r="AD2164" s="7" t="s">
        <v>279</v>
      </c>
      <c r="AE2164" s="7" t="s">
        <v>56</v>
      </c>
      <c r="AF2164" s="7" t="s">
        <v>1447</v>
      </c>
      <c r="AG2164" s="7" t="s">
        <v>16889</v>
      </c>
      <c r="AH2164" s="7" t="s">
        <v>277</v>
      </c>
      <c r="AI2164" s="7" t="s">
        <v>280</v>
      </c>
      <c r="AJ2164" s="7" t="s">
        <v>279</v>
      </c>
      <c r="AK2164" s="10" t="s">
        <v>59</v>
      </c>
      <c r="AL2164" s="5" t="str">
        <f>+VLOOKUP(D2164,'[1]Listado de Establecimientos'!$A$1:$P$65536,16,FALSE)</f>
        <v>HUALLAGA</v>
      </c>
      <c r="AM2164" s="5" t="str">
        <f>+VLOOKUP(D2164,'[1]Listado de Establecimientos'!$A$1:$Q$65536,17,FALSE)</f>
        <v>SAPOSOA</v>
      </c>
      <c r="AN2164" s="5">
        <f t="shared" si="33"/>
        <v>3</v>
      </c>
    </row>
    <row r="2165" spans="1:40" ht="36" hidden="1">
      <c r="A2165" s="6">
        <v>97</v>
      </c>
      <c r="B2165" s="7" t="s">
        <v>16890</v>
      </c>
      <c r="C2165" s="8" t="s">
        <v>40</v>
      </c>
      <c r="D2165" s="7" t="s">
        <v>102</v>
      </c>
      <c r="E2165" s="7" t="s">
        <v>103</v>
      </c>
      <c r="F2165" s="7" t="s">
        <v>4554</v>
      </c>
      <c r="G2165" s="7" t="s">
        <v>817</v>
      </c>
      <c r="H2165" s="7" t="s">
        <v>16891</v>
      </c>
      <c r="I2165" s="7" t="s">
        <v>112</v>
      </c>
      <c r="J2165" s="7" t="s">
        <v>10258</v>
      </c>
      <c r="K2165" s="7" t="s">
        <v>63</v>
      </c>
      <c r="L2165" s="7" t="s">
        <v>45</v>
      </c>
      <c r="M2165" s="7" t="s">
        <v>16892</v>
      </c>
      <c r="N2165" s="9" t="s">
        <v>16893</v>
      </c>
      <c r="O2165" s="7" t="s">
        <v>186</v>
      </c>
      <c r="P2165" s="7" t="s">
        <v>187</v>
      </c>
      <c r="Q2165" s="7" t="s">
        <v>16876</v>
      </c>
      <c r="R2165" s="7" t="s">
        <v>3941</v>
      </c>
      <c r="S2165" s="7" t="s">
        <v>46</v>
      </c>
      <c r="T2165" s="7" t="s">
        <v>4994</v>
      </c>
      <c r="U2165" s="7" t="s">
        <v>73</v>
      </c>
      <c r="V2165" s="7" t="s">
        <v>48</v>
      </c>
      <c r="W2165" s="7" t="s">
        <v>94</v>
      </c>
      <c r="X2165" s="7" t="s">
        <v>122</v>
      </c>
      <c r="Y2165" s="7" t="s">
        <v>50</v>
      </c>
      <c r="Z2165" s="7" t="s">
        <v>51</v>
      </c>
      <c r="AA2165" s="7" t="s">
        <v>52</v>
      </c>
      <c r="AB2165" s="7" t="s">
        <v>1225</v>
      </c>
      <c r="AC2165" s="7" t="s">
        <v>14339</v>
      </c>
      <c r="AD2165" s="7" t="s">
        <v>14340</v>
      </c>
      <c r="AE2165" s="7" t="s">
        <v>56</v>
      </c>
      <c r="AF2165" s="7" t="s">
        <v>15268</v>
      </c>
      <c r="AG2165" s="7" t="s">
        <v>16894</v>
      </c>
      <c r="AH2165" s="7" t="s">
        <v>5698</v>
      </c>
      <c r="AI2165" s="7" t="s">
        <v>346</v>
      </c>
      <c r="AJ2165" s="7" t="s">
        <v>5699</v>
      </c>
      <c r="AK2165" s="10" t="s">
        <v>59</v>
      </c>
      <c r="AL2165" s="5" t="str">
        <f>+VLOOKUP(D2165,'[1]Listado de Establecimientos'!$A$1:$P$65536,16,FALSE)</f>
        <v>RIOJA</v>
      </c>
      <c r="AM2165" s="5" t="str">
        <f>+VLOOKUP(D2165,'[1]Listado de Establecimientos'!$A$1:$Q$65536,17,FALSE)</f>
        <v xml:space="preserve">NUEVA CAJAMARCA                                             </v>
      </c>
      <c r="AN2165" s="5">
        <f t="shared" si="33"/>
        <v>3</v>
      </c>
    </row>
    <row r="2166" spans="1:40" ht="36" hidden="1">
      <c r="A2166" s="6">
        <v>98</v>
      </c>
      <c r="B2166" s="7" t="s">
        <v>16895</v>
      </c>
      <c r="C2166" s="8" t="s">
        <v>40</v>
      </c>
      <c r="D2166" s="7" t="s">
        <v>167</v>
      </c>
      <c r="E2166" s="7" t="s">
        <v>168</v>
      </c>
      <c r="F2166" s="7" t="s">
        <v>2886</v>
      </c>
      <c r="G2166" s="7" t="s">
        <v>262</v>
      </c>
      <c r="H2166" s="7" t="s">
        <v>16896</v>
      </c>
      <c r="I2166" s="7" t="s">
        <v>93</v>
      </c>
      <c r="J2166" s="7" t="s">
        <v>14107</v>
      </c>
      <c r="K2166" s="7" t="s">
        <v>44</v>
      </c>
      <c r="L2166" s="7" t="s">
        <v>45</v>
      </c>
      <c r="M2166" s="7" t="s">
        <v>16897</v>
      </c>
      <c r="N2166" s="9" t="s">
        <v>16898</v>
      </c>
      <c r="O2166" s="7" t="s">
        <v>167</v>
      </c>
      <c r="P2166" s="7" t="s">
        <v>168</v>
      </c>
      <c r="Q2166" s="7" t="s">
        <v>16876</v>
      </c>
      <c r="R2166" s="7" t="s">
        <v>7321</v>
      </c>
      <c r="S2166" s="7" t="s">
        <v>46</v>
      </c>
      <c r="T2166" s="7" t="s">
        <v>4882</v>
      </c>
      <c r="U2166" s="7" t="s">
        <v>188</v>
      </c>
      <c r="V2166" s="7" t="s">
        <v>123</v>
      </c>
      <c r="W2166" s="7" t="s">
        <v>715</v>
      </c>
      <c r="X2166" s="7" t="s">
        <v>77</v>
      </c>
      <c r="Y2166" s="7" t="s">
        <v>50</v>
      </c>
      <c r="Z2166" s="7" t="s">
        <v>51</v>
      </c>
      <c r="AA2166" s="7" t="s">
        <v>52</v>
      </c>
      <c r="AB2166" s="7" t="s">
        <v>277</v>
      </c>
      <c r="AC2166" s="7" t="s">
        <v>278</v>
      </c>
      <c r="AD2166" s="7" t="s">
        <v>279</v>
      </c>
      <c r="AE2166" s="7" t="s">
        <v>56</v>
      </c>
      <c r="AF2166" s="7" t="s">
        <v>1447</v>
      </c>
      <c r="AG2166" s="7" t="s">
        <v>16899</v>
      </c>
      <c r="AH2166" s="7" t="s">
        <v>277</v>
      </c>
      <c r="AI2166" s="7" t="s">
        <v>280</v>
      </c>
      <c r="AJ2166" s="7" t="s">
        <v>279</v>
      </c>
      <c r="AK2166" s="10" t="s">
        <v>59</v>
      </c>
      <c r="AL2166" s="5" t="str">
        <f>+VLOOKUP(D2166,'[1]Listado de Establecimientos'!$A$1:$P$65536,16,FALSE)</f>
        <v>HUALLAGA</v>
      </c>
      <c r="AM2166" s="5" t="str">
        <f>+VLOOKUP(D2166,'[1]Listado de Establecimientos'!$A$1:$Q$65536,17,FALSE)</f>
        <v>SAPOSOA</v>
      </c>
      <c r="AN2166" s="5">
        <f t="shared" si="33"/>
        <v>3</v>
      </c>
    </row>
    <row r="2167" spans="1:40" ht="36" hidden="1">
      <c r="A2167" s="6">
        <v>99</v>
      </c>
      <c r="B2167" s="7" t="s">
        <v>16900</v>
      </c>
      <c r="C2167" s="8" t="s">
        <v>40</v>
      </c>
      <c r="D2167" s="7" t="s">
        <v>83</v>
      </c>
      <c r="E2167" s="7" t="s">
        <v>143</v>
      </c>
      <c r="F2167" s="7" t="s">
        <v>761</v>
      </c>
      <c r="G2167" s="7" t="s">
        <v>4266</v>
      </c>
      <c r="H2167" s="7" t="s">
        <v>16901</v>
      </c>
      <c r="I2167" s="7" t="s">
        <v>107</v>
      </c>
      <c r="J2167" s="7" t="s">
        <v>16902</v>
      </c>
      <c r="K2167" s="7" t="s">
        <v>63</v>
      </c>
      <c r="L2167" s="7" t="s">
        <v>236</v>
      </c>
      <c r="M2167" s="7" t="s">
        <v>16903</v>
      </c>
      <c r="N2167" s="9" t="s">
        <v>16904</v>
      </c>
      <c r="O2167" s="7" t="s">
        <v>181</v>
      </c>
      <c r="P2167" s="7" t="s">
        <v>182</v>
      </c>
      <c r="Q2167" s="7" t="s">
        <v>16876</v>
      </c>
      <c r="R2167" s="7" t="s">
        <v>16905</v>
      </c>
      <c r="S2167" s="7" t="s">
        <v>46</v>
      </c>
      <c r="T2167" s="7" t="s">
        <v>14817</v>
      </c>
      <c r="U2167" s="7" t="s">
        <v>106</v>
      </c>
      <c r="V2167" s="7" t="s">
        <v>48</v>
      </c>
      <c r="W2167" s="7" t="s">
        <v>79</v>
      </c>
      <c r="X2167" s="7" t="s">
        <v>94</v>
      </c>
      <c r="Y2167" s="7" t="s">
        <v>50</v>
      </c>
      <c r="Z2167" s="7" t="s">
        <v>51</v>
      </c>
      <c r="AA2167" s="7" t="s">
        <v>52</v>
      </c>
      <c r="AB2167" s="7" t="s">
        <v>204</v>
      </c>
      <c r="AC2167" s="7" t="s">
        <v>716</v>
      </c>
      <c r="AD2167" s="7" t="s">
        <v>447</v>
      </c>
      <c r="AE2167" s="7" t="s">
        <v>56</v>
      </c>
      <c r="AF2167" s="7" t="s">
        <v>717</v>
      </c>
      <c r="AG2167" s="7" t="s">
        <v>16906</v>
      </c>
      <c r="AH2167" s="7" t="s">
        <v>204</v>
      </c>
      <c r="AI2167" s="7" t="s">
        <v>204</v>
      </c>
      <c r="AJ2167" s="7" t="s">
        <v>447</v>
      </c>
      <c r="AK2167" s="10" t="s">
        <v>59</v>
      </c>
      <c r="AL2167" s="5" t="str">
        <f>+VLOOKUP(D2167,'[1]Listado de Establecimientos'!$A$1:$P$65536,16,FALSE)</f>
        <v>MOYOBAMBA</v>
      </c>
      <c r="AM2167" s="5" t="str">
        <f>+VLOOKUP(D2167,'[1]Listado de Establecimientos'!$A$1:$Q$65536,17,FALSE)</f>
        <v>NO PERTENECE A NINGUNA MICRORED</v>
      </c>
      <c r="AN2167" s="5">
        <f t="shared" si="33"/>
        <v>3</v>
      </c>
    </row>
    <row r="2168" spans="1:40" ht="36" hidden="1">
      <c r="A2168" s="6">
        <v>100</v>
      </c>
      <c r="B2168" s="7" t="s">
        <v>16907</v>
      </c>
      <c r="C2168" s="8" t="s">
        <v>40</v>
      </c>
      <c r="D2168" s="7" t="s">
        <v>127</v>
      </c>
      <c r="E2168" s="7" t="s">
        <v>128</v>
      </c>
      <c r="F2168" s="7" t="s">
        <v>4348</v>
      </c>
      <c r="G2168" s="7" t="s">
        <v>253</v>
      </c>
      <c r="H2168" s="7" t="s">
        <v>16908</v>
      </c>
      <c r="I2168" s="7" t="s">
        <v>85</v>
      </c>
      <c r="J2168" s="7" t="s">
        <v>16909</v>
      </c>
      <c r="K2168" s="7" t="s">
        <v>63</v>
      </c>
      <c r="L2168" s="7" t="s">
        <v>45</v>
      </c>
      <c r="M2168" s="7" t="s">
        <v>16910</v>
      </c>
      <c r="N2168" s="9" t="s">
        <v>16911</v>
      </c>
      <c r="O2168" s="7" t="s">
        <v>127</v>
      </c>
      <c r="P2168" s="7" t="s">
        <v>128</v>
      </c>
      <c r="Q2168" s="7" t="s">
        <v>16876</v>
      </c>
      <c r="R2168" s="7" t="s">
        <v>1352</v>
      </c>
      <c r="S2168" s="7" t="s">
        <v>46</v>
      </c>
      <c r="T2168" s="7" t="s">
        <v>2206</v>
      </c>
      <c r="U2168" s="7" t="s">
        <v>47</v>
      </c>
      <c r="V2168" s="7" t="s">
        <v>48</v>
      </c>
      <c r="W2168" s="7" t="s">
        <v>88</v>
      </c>
      <c r="X2168" s="7" t="s">
        <v>88</v>
      </c>
      <c r="Y2168" s="7" t="s">
        <v>50</v>
      </c>
      <c r="Z2168" s="7" t="s">
        <v>51</v>
      </c>
      <c r="AA2168" s="7" t="s">
        <v>52</v>
      </c>
      <c r="AB2168" s="7" t="s">
        <v>2415</v>
      </c>
      <c r="AC2168" s="7" t="s">
        <v>193</v>
      </c>
      <c r="AD2168" s="7" t="s">
        <v>7791</v>
      </c>
      <c r="AE2168" s="7" t="s">
        <v>56</v>
      </c>
      <c r="AF2168" s="7" t="s">
        <v>1342</v>
      </c>
      <c r="AG2168" s="7" t="s">
        <v>16912</v>
      </c>
      <c r="AH2168" s="7" t="s">
        <v>2415</v>
      </c>
      <c r="AI2168" s="7" t="s">
        <v>1646</v>
      </c>
      <c r="AJ2168" s="7" t="s">
        <v>7791</v>
      </c>
      <c r="AK2168" s="10" t="s">
        <v>59</v>
      </c>
      <c r="AL2168" s="5" t="str">
        <f>+VLOOKUP(D2168,'[1]Listado de Establecimientos'!$A$1:$P$65536,16,FALSE)</f>
        <v>MOYOBAMBA</v>
      </c>
      <c r="AM2168" s="5" t="str">
        <f>+VLOOKUP(D2168,'[1]Listado de Establecimientos'!$A$1:$Q$65536,17,FALSE)</f>
        <v>SORITOR</v>
      </c>
      <c r="AN2168" s="5">
        <f t="shared" si="33"/>
        <v>3</v>
      </c>
    </row>
    <row r="2169" spans="1:40" ht="36" hidden="1">
      <c r="A2169" s="6">
        <v>101</v>
      </c>
      <c r="B2169" s="7" t="s">
        <v>16913</v>
      </c>
      <c r="C2169" s="8" t="s">
        <v>40</v>
      </c>
      <c r="D2169" s="7" t="s">
        <v>1415</v>
      </c>
      <c r="E2169" s="7" t="s">
        <v>1416</v>
      </c>
      <c r="F2169" s="7" t="s">
        <v>1013</v>
      </c>
      <c r="G2169" s="7" t="s">
        <v>2062</v>
      </c>
      <c r="H2169" s="7" t="s">
        <v>16914</v>
      </c>
      <c r="I2169" s="7" t="s">
        <v>134</v>
      </c>
      <c r="J2169" s="7" t="s">
        <v>16915</v>
      </c>
      <c r="K2169" s="7" t="s">
        <v>63</v>
      </c>
      <c r="L2169" s="7" t="s">
        <v>45</v>
      </c>
      <c r="M2169" s="7" t="s">
        <v>16916</v>
      </c>
      <c r="N2169" s="9" t="s">
        <v>1052</v>
      </c>
      <c r="O2169" s="7" t="s">
        <v>1415</v>
      </c>
      <c r="P2169" s="7" t="s">
        <v>1416</v>
      </c>
      <c r="Q2169" s="7" t="s">
        <v>16728</v>
      </c>
      <c r="R2169" s="7" t="s">
        <v>11832</v>
      </c>
      <c r="S2169" s="7" t="s">
        <v>64</v>
      </c>
      <c r="T2169" s="7" t="s">
        <v>1102</v>
      </c>
      <c r="U2169" s="7" t="s">
        <v>188</v>
      </c>
      <c r="V2169" s="7" t="s">
        <v>48</v>
      </c>
      <c r="W2169" s="7" t="s">
        <v>49</v>
      </c>
      <c r="X2169" s="7" t="s">
        <v>97</v>
      </c>
      <c r="Y2169" s="7" t="s">
        <v>50</v>
      </c>
      <c r="Z2169" s="7" t="s">
        <v>51</v>
      </c>
      <c r="AA2169" s="7" t="s">
        <v>52</v>
      </c>
      <c r="AB2169" s="7" t="s">
        <v>205</v>
      </c>
      <c r="AC2169" s="7" t="s">
        <v>109</v>
      </c>
      <c r="AD2169" s="7" t="s">
        <v>1423</v>
      </c>
      <c r="AE2169" s="7" t="s">
        <v>56</v>
      </c>
      <c r="AF2169" s="7" t="s">
        <v>1424</v>
      </c>
      <c r="AG2169" s="7" t="s">
        <v>16917</v>
      </c>
      <c r="AH2169" s="7" t="s">
        <v>205</v>
      </c>
      <c r="AI2169" s="7" t="s">
        <v>111</v>
      </c>
      <c r="AJ2169" s="7" t="s">
        <v>1423</v>
      </c>
      <c r="AK2169" s="10" t="s">
        <v>59</v>
      </c>
      <c r="AL2169" s="5" t="str">
        <f>+VLOOKUP(D2169,'[1]Listado de Establecimientos'!$A$1:$P$65536,16,FALSE)</f>
        <v>SAN MARTIN</v>
      </c>
      <c r="AM2169" s="5" t="str">
        <f>+VLOOKUP(D2169,'[1]Listado de Establecimientos'!$A$1:$Q$65536,17,FALSE)</f>
        <v>HUIMBAYOC</v>
      </c>
      <c r="AN2169" s="5">
        <f t="shared" si="33"/>
        <v>3</v>
      </c>
    </row>
    <row r="2170" spans="1:40" ht="36" hidden="1">
      <c r="A2170" s="6">
        <v>102</v>
      </c>
      <c r="B2170" s="7" t="s">
        <v>17095</v>
      </c>
      <c r="C2170" s="8" t="s">
        <v>40</v>
      </c>
      <c r="D2170" s="7" t="s">
        <v>70</v>
      </c>
      <c r="E2170" s="7" t="s">
        <v>71</v>
      </c>
      <c r="F2170" s="7" t="s">
        <v>3075</v>
      </c>
      <c r="G2170" s="7" t="s">
        <v>17096</v>
      </c>
      <c r="H2170" s="7" t="s">
        <v>17097</v>
      </c>
      <c r="I2170" s="7" t="s">
        <v>134</v>
      </c>
      <c r="J2170" s="7" t="s">
        <v>17098</v>
      </c>
      <c r="K2170" s="7" t="s">
        <v>86</v>
      </c>
      <c r="L2170" s="7" t="s">
        <v>45</v>
      </c>
      <c r="M2170" s="7" t="s">
        <v>17099</v>
      </c>
      <c r="N2170" s="9" t="s">
        <v>17100</v>
      </c>
      <c r="O2170" s="7" t="s">
        <v>5563</v>
      </c>
      <c r="P2170" s="7" t="s">
        <v>5564</v>
      </c>
      <c r="Q2170" s="7" t="s">
        <v>16876</v>
      </c>
      <c r="R2170" s="7" t="s">
        <v>17101</v>
      </c>
      <c r="S2170" s="7" t="s">
        <v>46</v>
      </c>
      <c r="T2170" s="7" t="s">
        <v>1753</v>
      </c>
      <c r="U2170" s="7" t="s">
        <v>73</v>
      </c>
      <c r="V2170" s="7" t="s">
        <v>48</v>
      </c>
      <c r="W2170" s="7" t="s">
        <v>122</v>
      </c>
      <c r="X2170" s="7" t="s">
        <v>107</v>
      </c>
      <c r="Y2170" s="7" t="s">
        <v>50</v>
      </c>
      <c r="Z2170" s="7" t="s">
        <v>51</v>
      </c>
      <c r="AA2170" s="7" t="s">
        <v>52</v>
      </c>
      <c r="AB2170" s="7" t="s">
        <v>1539</v>
      </c>
      <c r="AC2170" s="7" t="s">
        <v>211</v>
      </c>
      <c r="AD2170" s="7" t="s">
        <v>1540</v>
      </c>
      <c r="AE2170" s="7" t="s">
        <v>56</v>
      </c>
      <c r="AF2170" s="7" t="s">
        <v>1541</v>
      </c>
      <c r="AG2170" s="7" t="s">
        <v>17102</v>
      </c>
      <c r="AH2170" s="7" t="s">
        <v>2498</v>
      </c>
      <c r="AI2170" s="7" t="s">
        <v>111</v>
      </c>
      <c r="AJ2170" s="7" t="s">
        <v>2499</v>
      </c>
      <c r="AK2170" s="10" t="s">
        <v>59</v>
      </c>
      <c r="AL2170" s="5" t="str">
        <f>+VLOOKUP(D2170,'[1]Listado de Establecimientos'!$A$1:$P$65536,16,FALSE)</f>
        <v>PICOTA</v>
      </c>
      <c r="AM2170" s="5" t="str">
        <f>+VLOOKUP(D2170,'[1]Listado de Establecimientos'!$A$1:$Q$65536,17,FALSE)</f>
        <v>PICOTA</v>
      </c>
      <c r="AN2170" s="5">
        <f t="shared" si="33"/>
        <v>3</v>
      </c>
    </row>
    <row r="2171" spans="1:40" ht="36" hidden="1">
      <c r="A2171" s="6">
        <v>103</v>
      </c>
      <c r="B2171" s="7" t="s">
        <v>17103</v>
      </c>
      <c r="C2171" s="8" t="s">
        <v>40</v>
      </c>
      <c r="D2171" s="7" t="s">
        <v>70</v>
      </c>
      <c r="E2171" s="7" t="s">
        <v>71</v>
      </c>
      <c r="F2171" s="7" t="s">
        <v>4876</v>
      </c>
      <c r="G2171" s="7" t="s">
        <v>17104</v>
      </c>
      <c r="H2171" s="7" t="s">
        <v>17105</v>
      </c>
      <c r="I2171" s="7" t="s">
        <v>144</v>
      </c>
      <c r="J2171" s="7" t="s">
        <v>1760</v>
      </c>
      <c r="K2171" s="7" t="s">
        <v>44</v>
      </c>
      <c r="L2171" s="7" t="s">
        <v>45</v>
      </c>
      <c r="M2171" s="7" t="s">
        <v>17106</v>
      </c>
      <c r="N2171" s="9" t="s">
        <v>17107</v>
      </c>
      <c r="O2171" s="7" t="s">
        <v>4009</v>
      </c>
      <c r="P2171" s="7" t="s">
        <v>4010</v>
      </c>
      <c r="Q2171" s="7" t="s">
        <v>16876</v>
      </c>
      <c r="R2171" s="7" t="s">
        <v>1028</v>
      </c>
      <c r="S2171" s="7" t="s">
        <v>46</v>
      </c>
      <c r="T2171" s="7" t="s">
        <v>1039</v>
      </c>
      <c r="U2171" s="7" t="s">
        <v>2659</v>
      </c>
      <c r="V2171" s="7" t="s">
        <v>153</v>
      </c>
      <c r="W2171" s="7" t="s">
        <v>88</v>
      </c>
      <c r="X2171" s="7" t="s">
        <v>3723</v>
      </c>
      <c r="Y2171" s="7" t="s">
        <v>50</v>
      </c>
      <c r="Z2171" s="7" t="s">
        <v>51</v>
      </c>
      <c r="AA2171" s="7" t="s">
        <v>52</v>
      </c>
      <c r="AB2171" s="7" t="s">
        <v>1985</v>
      </c>
      <c r="AC2171" s="7" t="s">
        <v>17108</v>
      </c>
      <c r="AD2171" s="7" t="s">
        <v>17109</v>
      </c>
      <c r="AE2171" s="7" t="s">
        <v>56</v>
      </c>
      <c r="AF2171" s="7" t="s">
        <v>17110</v>
      </c>
      <c r="AG2171" s="7" t="s">
        <v>17111</v>
      </c>
      <c r="AH2171" s="7" t="s">
        <v>2498</v>
      </c>
      <c r="AI2171" s="7" t="s">
        <v>111</v>
      </c>
      <c r="AJ2171" s="7" t="s">
        <v>2499</v>
      </c>
      <c r="AK2171" s="10" t="s">
        <v>59</v>
      </c>
      <c r="AL2171" s="5" t="str">
        <f>+VLOOKUP(D2171,'[1]Listado de Establecimientos'!$A$1:$P$65536,16,FALSE)</f>
        <v>PICOTA</v>
      </c>
      <c r="AM2171" s="5" t="str">
        <f>+VLOOKUP(D2171,'[1]Listado de Establecimientos'!$A$1:$Q$65536,17,FALSE)</f>
        <v>PICOTA</v>
      </c>
      <c r="AN2171" s="5">
        <f t="shared" si="33"/>
        <v>3</v>
      </c>
    </row>
    <row r="2172" spans="1:40" ht="36" hidden="1">
      <c r="A2172" s="6">
        <v>104</v>
      </c>
      <c r="B2172" s="7" t="s">
        <v>17112</v>
      </c>
      <c r="C2172" s="8" t="s">
        <v>40</v>
      </c>
      <c r="D2172" s="7" t="s">
        <v>145</v>
      </c>
      <c r="E2172" s="7" t="s">
        <v>146</v>
      </c>
      <c r="F2172" s="7" t="s">
        <v>215</v>
      </c>
      <c r="G2172" s="7" t="s">
        <v>11716</v>
      </c>
      <c r="H2172" s="7" t="s">
        <v>12129</v>
      </c>
      <c r="I2172" s="7" t="s">
        <v>922</v>
      </c>
      <c r="J2172" s="7" t="s">
        <v>17113</v>
      </c>
      <c r="K2172" s="7" t="s">
        <v>86</v>
      </c>
      <c r="L2172" s="7" t="s">
        <v>45</v>
      </c>
      <c r="M2172" s="7" t="s">
        <v>17114</v>
      </c>
      <c r="N2172" s="9" t="s">
        <v>17115</v>
      </c>
      <c r="O2172" s="7" t="s">
        <v>145</v>
      </c>
      <c r="P2172" s="7" t="s">
        <v>146</v>
      </c>
      <c r="Q2172" s="7" t="s">
        <v>16876</v>
      </c>
      <c r="R2172" s="7" t="s">
        <v>9380</v>
      </c>
      <c r="S2172" s="7" t="s">
        <v>64</v>
      </c>
      <c r="T2172" s="7" t="s">
        <v>232</v>
      </c>
      <c r="U2172" s="7" t="s">
        <v>73</v>
      </c>
      <c r="V2172" s="7" t="s">
        <v>48</v>
      </c>
      <c r="W2172" s="7" t="s">
        <v>88</v>
      </c>
      <c r="X2172" s="7" t="s">
        <v>94</v>
      </c>
      <c r="Y2172" s="7" t="s">
        <v>50</v>
      </c>
      <c r="Z2172" s="7" t="s">
        <v>125</v>
      </c>
      <c r="AA2172" s="7" t="s">
        <v>50</v>
      </c>
      <c r="AB2172" s="7" t="s">
        <v>3238</v>
      </c>
      <c r="AC2172" s="7" t="s">
        <v>1407</v>
      </c>
      <c r="AD2172" s="7" t="s">
        <v>3239</v>
      </c>
      <c r="AE2172" s="7" t="s">
        <v>56</v>
      </c>
      <c r="AF2172" s="7" t="s">
        <v>3240</v>
      </c>
      <c r="AG2172" s="7" t="s">
        <v>17116</v>
      </c>
      <c r="AH2172" s="7" t="s">
        <v>3238</v>
      </c>
      <c r="AI2172" s="7" t="s">
        <v>160</v>
      </c>
      <c r="AJ2172" s="7" t="s">
        <v>3239</v>
      </c>
      <c r="AK2172" s="10" t="s">
        <v>59</v>
      </c>
      <c r="AL2172" s="5" t="str">
        <f>+VLOOKUP(D2172,'[1]Listado de Establecimientos'!$A$1:$P$65536,16,FALSE)</f>
        <v>MARISCAL CACERES</v>
      </c>
      <c r="AM2172" s="5" t="str">
        <f>+VLOOKUP(D2172,'[1]Listado de Establecimientos'!$A$1:$Q$65536,17,FALSE)</f>
        <v>NO PERTENECE A NINGUNA MICRORRED</v>
      </c>
      <c r="AN2172" s="5">
        <f t="shared" si="33"/>
        <v>3</v>
      </c>
    </row>
    <row r="2173" spans="1:40" ht="36" hidden="1">
      <c r="A2173" s="6">
        <v>105</v>
      </c>
      <c r="B2173" s="7" t="s">
        <v>17117</v>
      </c>
      <c r="C2173" s="8" t="s">
        <v>40</v>
      </c>
      <c r="D2173" s="7" t="s">
        <v>74</v>
      </c>
      <c r="E2173" s="7" t="s">
        <v>75</v>
      </c>
      <c r="F2173" s="7" t="s">
        <v>17118</v>
      </c>
      <c r="G2173" s="7" t="s">
        <v>7101</v>
      </c>
      <c r="H2173" s="7" t="s">
        <v>8952</v>
      </c>
      <c r="I2173" s="7" t="s">
        <v>819</v>
      </c>
      <c r="J2173" s="7" t="s">
        <v>17119</v>
      </c>
      <c r="K2173" s="7" t="s">
        <v>44</v>
      </c>
      <c r="L2173" s="7" t="s">
        <v>45</v>
      </c>
      <c r="M2173" s="7" t="s">
        <v>17120</v>
      </c>
      <c r="N2173" s="9" t="s">
        <v>17121</v>
      </c>
      <c r="O2173" s="7" t="s">
        <v>753</v>
      </c>
      <c r="P2173" s="7" t="s">
        <v>754</v>
      </c>
      <c r="Q2173" s="7" t="s">
        <v>16876</v>
      </c>
      <c r="R2173" s="7" t="s">
        <v>1562</v>
      </c>
      <c r="S2173" s="7" t="s">
        <v>64</v>
      </c>
      <c r="T2173" s="7" t="s">
        <v>17122</v>
      </c>
      <c r="U2173" s="7" t="s">
        <v>47</v>
      </c>
      <c r="V2173" s="7" t="s">
        <v>48</v>
      </c>
      <c r="W2173" s="7" t="s">
        <v>49</v>
      </c>
      <c r="X2173" s="7" t="s">
        <v>97</v>
      </c>
      <c r="Y2173" s="7" t="s">
        <v>50</v>
      </c>
      <c r="Z2173" s="7" t="s">
        <v>51</v>
      </c>
      <c r="AA2173" s="7" t="s">
        <v>52</v>
      </c>
      <c r="AB2173" s="7" t="s">
        <v>7721</v>
      </c>
      <c r="AC2173" s="7" t="s">
        <v>716</v>
      </c>
      <c r="AD2173" s="7" t="s">
        <v>7722</v>
      </c>
      <c r="AE2173" s="7" t="s">
        <v>56</v>
      </c>
      <c r="AF2173" s="7" t="s">
        <v>7723</v>
      </c>
      <c r="AG2173" s="7" t="s">
        <v>17123</v>
      </c>
      <c r="AH2173" s="7" t="s">
        <v>7721</v>
      </c>
      <c r="AI2173" s="7" t="s">
        <v>204</v>
      </c>
      <c r="AJ2173" s="7" t="s">
        <v>7722</v>
      </c>
      <c r="AK2173" s="10" t="s">
        <v>59</v>
      </c>
      <c r="AL2173" s="5" t="str">
        <f>+VLOOKUP(D2173,'[1]Listado de Establecimientos'!$A$1:$P$65536,16,FALSE)</f>
        <v>TOCACHE</v>
      </c>
      <c r="AM2173" s="5" t="str">
        <f>+VLOOKUP(D2173,'[1]Listado de Establecimientos'!$A$1:$Q$65536,17,FALSE)</f>
        <v>NO PERTENECE A NINGUNA MICRORED</v>
      </c>
      <c r="AN2173" s="5">
        <f t="shared" si="33"/>
        <v>3</v>
      </c>
    </row>
    <row r="2174" spans="1:40" ht="36" hidden="1">
      <c r="A2174" s="6">
        <v>106</v>
      </c>
      <c r="B2174" s="7" t="s">
        <v>17124</v>
      </c>
      <c r="C2174" s="8" t="s">
        <v>40</v>
      </c>
      <c r="D2174" s="7" t="s">
        <v>306</v>
      </c>
      <c r="E2174" s="7" t="s">
        <v>8602</v>
      </c>
      <c r="F2174" s="7" t="s">
        <v>148</v>
      </c>
      <c r="G2174" s="7" t="s">
        <v>99</v>
      </c>
      <c r="H2174" s="7" t="s">
        <v>326</v>
      </c>
      <c r="I2174" s="7" t="s">
        <v>77</v>
      </c>
      <c r="J2174" s="7" t="s">
        <v>10237</v>
      </c>
      <c r="K2174" s="7" t="s">
        <v>152</v>
      </c>
      <c r="L2174" s="7" t="s">
        <v>45</v>
      </c>
      <c r="M2174" s="7" t="s">
        <v>17125</v>
      </c>
      <c r="N2174" s="9" t="s">
        <v>17126</v>
      </c>
      <c r="O2174" s="7" t="s">
        <v>8607</v>
      </c>
      <c r="P2174" s="7" t="s">
        <v>8608</v>
      </c>
      <c r="Q2174" s="7" t="s">
        <v>16430</v>
      </c>
      <c r="R2174" s="7" t="s">
        <v>17127</v>
      </c>
      <c r="S2174" s="7" t="s">
        <v>64</v>
      </c>
      <c r="T2174" s="7" t="s">
        <v>1802</v>
      </c>
      <c r="U2174" s="7" t="s">
        <v>714</v>
      </c>
      <c r="V2174" s="7" t="s">
        <v>48</v>
      </c>
      <c r="W2174" s="7" t="s">
        <v>88</v>
      </c>
      <c r="X2174" s="7" t="s">
        <v>49</v>
      </c>
      <c r="Y2174" s="7" t="s">
        <v>50</v>
      </c>
      <c r="Z2174" s="7" t="s">
        <v>51</v>
      </c>
      <c r="AA2174" s="7" t="s">
        <v>52</v>
      </c>
      <c r="AB2174" s="7" t="s">
        <v>154</v>
      </c>
      <c r="AC2174" s="7" t="s">
        <v>206</v>
      </c>
      <c r="AD2174" s="7" t="s">
        <v>310</v>
      </c>
      <c r="AE2174" s="7" t="s">
        <v>56</v>
      </c>
      <c r="AF2174" s="7" t="s">
        <v>311</v>
      </c>
      <c r="AG2174" s="7" t="s">
        <v>17128</v>
      </c>
      <c r="AH2174" s="7" t="s">
        <v>154</v>
      </c>
      <c r="AI2174" s="7" t="s">
        <v>154</v>
      </c>
      <c r="AJ2174" s="7" t="s">
        <v>310</v>
      </c>
      <c r="AK2174" s="10" t="s">
        <v>59</v>
      </c>
      <c r="AL2174" s="5" t="str">
        <f>+VLOOKUP(D2174,'[1]Listado de Establecimientos'!$A$1:$P$65536,16,FALSE)</f>
        <v>PICOTA</v>
      </c>
      <c r="AM2174" s="5" t="str">
        <f>+VLOOKUP(D2174,'[1]Listado de Establecimientos'!$A$1:$Q$65536,17,FALSE)</f>
        <v>LEONCIO PRADO</v>
      </c>
      <c r="AN2174" s="5">
        <f t="shared" si="33"/>
        <v>3</v>
      </c>
    </row>
    <row r="2175" spans="1:40" ht="36" hidden="1">
      <c r="A2175" s="6">
        <v>107</v>
      </c>
      <c r="B2175" s="7" t="s">
        <v>17129</v>
      </c>
      <c r="C2175" s="8" t="s">
        <v>40</v>
      </c>
      <c r="D2175" s="7" t="s">
        <v>91</v>
      </c>
      <c r="E2175" s="7" t="s">
        <v>92</v>
      </c>
      <c r="F2175" s="7" t="s">
        <v>204</v>
      </c>
      <c r="G2175" s="7" t="s">
        <v>774</v>
      </c>
      <c r="H2175" s="7" t="s">
        <v>17130</v>
      </c>
      <c r="I2175" s="7" t="s">
        <v>112</v>
      </c>
      <c r="J2175" s="7" t="s">
        <v>17131</v>
      </c>
      <c r="K2175" s="7" t="s">
        <v>44</v>
      </c>
      <c r="L2175" s="7" t="s">
        <v>45</v>
      </c>
      <c r="M2175" s="7" t="s">
        <v>17132</v>
      </c>
      <c r="N2175" s="9" t="s">
        <v>17133</v>
      </c>
      <c r="O2175" s="7" t="s">
        <v>78</v>
      </c>
      <c r="P2175" s="7" t="s">
        <v>78</v>
      </c>
      <c r="Q2175" s="7" t="s">
        <v>16876</v>
      </c>
      <c r="R2175" s="7" t="s">
        <v>6468</v>
      </c>
      <c r="S2175" s="7" t="s">
        <v>64</v>
      </c>
      <c r="T2175" s="7" t="s">
        <v>3965</v>
      </c>
      <c r="U2175" s="7" t="s">
        <v>17134</v>
      </c>
      <c r="V2175" s="7" t="s">
        <v>78</v>
      </c>
      <c r="W2175" s="7" t="s">
        <v>97</v>
      </c>
      <c r="X2175" s="7" t="s">
        <v>49</v>
      </c>
      <c r="Y2175" s="7" t="s">
        <v>50</v>
      </c>
      <c r="Z2175" s="7" t="s">
        <v>51</v>
      </c>
      <c r="AA2175" s="7" t="s">
        <v>52</v>
      </c>
      <c r="AB2175" s="7" t="s">
        <v>785</v>
      </c>
      <c r="AC2175" s="7" t="s">
        <v>1145</v>
      </c>
      <c r="AD2175" s="7" t="s">
        <v>786</v>
      </c>
      <c r="AE2175" s="7" t="s">
        <v>56</v>
      </c>
      <c r="AF2175" s="7" t="s">
        <v>1146</v>
      </c>
      <c r="AG2175" s="7" t="s">
        <v>17135</v>
      </c>
      <c r="AH2175" s="7" t="s">
        <v>785</v>
      </c>
      <c r="AI2175" s="7" t="s">
        <v>785</v>
      </c>
      <c r="AJ2175" s="7" t="s">
        <v>786</v>
      </c>
      <c r="AK2175" s="10" t="s">
        <v>59</v>
      </c>
      <c r="AL2175" s="5" t="str">
        <f>+VLOOKUP(D2175,'[1]Listado de Establecimientos'!$A$1:$P$65536,16,FALSE)</f>
        <v>SAN MARTIN</v>
      </c>
      <c r="AM2175" s="5" t="str">
        <f>+VLOOKUP(D2175,'[1]Listado de Establecimientos'!$A$1:$Q$65536,17,FALSE)</f>
        <v>BANDA DE SHILCAYO</v>
      </c>
      <c r="AN2175" s="5">
        <f t="shared" si="33"/>
        <v>3</v>
      </c>
    </row>
    <row r="2176" spans="1:40" ht="36" hidden="1">
      <c r="A2176" s="6">
        <v>108</v>
      </c>
      <c r="B2176" s="7" t="s">
        <v>17136</v>
      </c>
      <c r="C2176" s="8" t="s">
        <v>40</v>
      </c>
      <c r="D2176" s="7" t="s">
        <v>1888</v>
      </c>
      <c r="E2176" s="7" t="s">
        <v>1889</v>
      </c>
      <c r="F2176" s="7" t="s">
        <v>4963</v>
      </c>
      <c r="G2176" s="7" t="s">
        <v>1545</v>
      </c>
      <c r="H2176" s="7" t="s">
        <v>5858</v>
      </c>
      <c r="I2176" s="7" t="s">
        <v>85</v>
      </c>
      <c r="J2176" s="7" t="s">
        <v>6436</v>
      </c>
      <c r="K2176" s="7" t="s">
        <v>63</v>
      </c>
      <c r="L2176" s="7" t="s">
        <v>45</v>
      </c>
      <c r="M2176" s="7" t="s">
        <v>17137</v>
      </c>
      <c r="N2176" s="9" t="s">
        <v>17138</v>
      </c>
      <c r="O2176" s="7" t="s">
        <v>1888</v>
      </c>
      <c r="P2176" s="7" t="s">
        <v>1889</v>
      </c>
      <c r="Q2176" s="7" t="s">
        <v>16728</v>
      </c>
      <c r="R2176" s="7" t="s">
        <v>3731</v>
      </c>
      <c r="S2176" s="7" t="s">
        <v>46</v>
      </c>
      <c r="T2176" s="7" t="s">
        <v>184</v>
      </c>
      <c r="U2176" s="7" t="s">
        <v>1224</v>
      </c>
      <c r="V2176" s="7" t="s">
        <v>123</v>
      </c>
      <c r="W2176" s="7" t="s">
        <v>94</v>
      </c>
      <c r="X2176" s="7" t="s">
        <v>88</v>
      </c>
      <c r="Y2176" s="7" t="s">
        <v>50</v>
      </c>
      <c r="Z2176" s="7" t="s">
        <v>51</v>
      </c>
      <c r="AA2176" s="7" t="s">
        <v>52</v>
      </c>
      <c r="AB2176" s="7" t="s">
        <v>7726</v>
      </c>
      <c r="AC2176" s="7" t="s">
        <v>17139</v>
      </c>
      <c r="AD2176" s="7" t="s">
        <v>17140</v>
      </c>
      <c r="AE2176" s="7" t="s">
        <v>56</v>
      </c>
      <c r="AF2176" s="7" t="s">
        <v>17141</v>
      </c>
      <c r="AG2176" s="7" t="s">
        <v>17142</v>
      </c>
      <c r="AH2176" s="7" t="s">
        <v>418</v>
      </c>
      <c r="AI2176" s="7" t="s">
        <v>8008</v>
      </c>
      <c r="AJ2176" s="7" t="s">
        <v>8009</v>
      </c>
      <c r="AK2176" s="10" t="s">
        <v>59</v>
      </c>
      <c r="AL2176" s="5" t="str">
        <f>+VLOOKUP(D2176,'[1]Listado de Establecimientos'!$A$1:$P$65536,16,FALSE)</f>
        <v>HUALLAGA</v>
      </c>
      <c r="AM2176" s="5" t="str">
        <f>+VLOOKUP(D2176,'[1]Listado de Establecimientos'!$A$1:$Q$65536,17,FALSE)</f>
        <v>SAPOSOA</v>
      </c>
      <c r="AN2176" s="5">
        <f t="shared" ref="AN2176:AN2239" si="34">MONTH(AG2176)</f>
        <v>3</v>
      </c>
    </row>
    <row r="2177" spans="1:40" ht="36" hidden="1">
      <c r="A2177" s="6">
        <v>109</v>
      </c>
      <c r="B2177" s="7" t="s">
        <v>17143</v>
      </c>
      <c r="C2177" s="8" t="s">
        <v>40</v>
      </c>
      <c r="D2177" s="7" t="s">
        <v>1888</v>
      </c>
      <c r="E2177" s="7" t="s">
        <v>1889</v>
      </c>
      <c r="F2177" s="7" t="s">
        <v>1618</v>
      </c>
      <c r="G2177" s="7" t="s">
        <v>204</v>
      </c>
      <c r="H2177" s="7" t="s">
        <v>17144</v>
      </c>
      <c r="I2177" s="7" t="s">
        <v>134</v>
      </c>
      <c r="J2177" s="7" t="s">
        <v>17145</v>
      </c>
      <c r="K2177" s="7" t="s">
        <v>63</v>
      </c>
      <c r="L2177" s="7" t="s">
        <v>45</v>
      </c>
      <c r="M2177" s="7" t="s">
        <v>17146</v>
      </c>
      <c r="N2177" s="9" t="s">
        <v>17147</v>
      </c>
      <c r="O2177" s="7" t="s">
        <v>1888</v>
      </c>
      <c r="P2177" s="7" t="s">
        <v>1889</v>
      </c>
      <c r="Q2177" s="7" t="s">
        <v>16728</v>
      </c>
      <c r="R2177" s="7" t="s">
        <v>5876</v>
      </c>
      <c r="S2177" s="7" t="s">
        <v>46</v>
      </c>
      <c r="T2177" s="7" t="s">
        <v>139</v>
      </c>
      <c r="U2177" s="7" t="s">
        <v>73</v>
      </c>
      <c r="V2177" s="7" t="s">
        <v>153</v>
      </c>
      <c r="W2177" s="7" t="s">
        <v>114</v>
      </c>
      <c r="X2177" s="7" t="s">
        <v>122</v>
      </c>
      <c r="Y2177" s="7" t="s">
        <v>50</v>
      </c>
      <c r="Z2177" s="7" t="s">
        <v>51</v>
      </c>
      <c r="AA2177" s="7" t="s">
        <v>52</v>
      </c>
      <c r="AB2177" s="7" t="s">
        <v>7726</v>
      </c>
      <c r="AC2177" s="7" t="s">
        <v>17148</v>
      </c>
      <c r="AD2177" s="7" t="s">
        <v>17140</v>
      </c>
      <c r="AE2177" s="7" t="s">
        <v>56</v>
      </c>
      <c r="AF2177" s="7" t="s">
        <v>17141</v>
      </c>
      <c r="AG2177" s="7" t="s">
        <v>17149</v>
      </c>
      <c r="AH2177" s="7" t="s">
        <v>418</v>
      </c>
      <c r="AI2177" s="7" t="s">
        <v>8008</v>
      </c>
      <c r="AJ2177" s="7" t="s">
        <v>8009</v>
      </c>
      <c r="AK2177" s="10" t="s">
        <v>59</v>
      </c>
      <c r="AL2177" s="5" t="str">
        <f>+VLOOKUP(D2177,'[1]Listado de Establecimientos'!$A$1:$P$65536,16,FALSE)</f>
        <v>HUALLAGA</v>
      </c>
      <c r="AM2177" s="5" t="str">
        <f>+VLOOKUP(D2177,'[1]Listado de Establecimientos'!$A$1:$Q$65536,17,FALSE)</f>
        <v>SAPOSOA</v>
      </c>
      <c r="AN2177" s="5">
        <f t="shared" si="34"/>
        <v>3</v>
      </c>
    </row>
    <row r="2178" spans="1:40" ht="36" hidden="1">
      <c r="A2178" s="6">
        <v>110</v>
      </c>
      <c r="B2178" s="7" t="s">
        <v>17150</v>
      </c>
      <c r="C2178" s="8" t="s">
        <v>40</v>
      </c>
      <c r="D2178" s="7" t="s">
        <v>1631</v>
      </c>
      <c r="E2178" s="7" t="s">
        <v>1632</v>
      </c>
      <c r="F2178" s="7" t="s">
        <v>2071</v>
      </c>
      <c r="G2178" s="7" t="s">
        <v>2357</v>
      </c>
      <c r="H2178" s="7" t="s">
        <v>17151</v>
      </c>
      <c r="I2178" s="7" t="s">
        <v>119</v>
      </c>
      <c r="J2178" s="7" t="s">
        <v>17152</v>
      </c>
      <c r="K2178" s="7" t="s">
        <v>63</v>
      </c>
      <c r="L2178" s="7" t="s">
        <v>45</v>
      </c>
      <c r="M2178" s="7" t="s">
        <v>17153</v>
      </c>
      <c r="N2178" s="9" t="s">
        <v>17154</v>
      </c>
      <c r="O2178" s="7" t="s">
        <v>1631</v>
      </c>
      <c r="P2178" s="7" t="s">
        <v>1632</v>
      </c>
      <c r="Q2178" s="7" t="s">
        <v>16876</v>
      </c>
      <c r="R2178" s="7" t="s">
        <v>1775</v>
      </c>
      <c r="S2178" s="7" t="s">
        <v>64</v>
      </c>
      <c r="T2178" s="7" t="s">
        <v>7790</v>
      </c>
      <c r="U2178" s="7" t="s">
        <v>47</v>
      </c>
      <c r="V2178" s="7" t="s">
        <v>153</v>
      </c>
      <c r="W2178" s="7" t="s">
        <v>79</v>
      </c>
      <c r="X2178" s="7" t="s">
        <v>120</v>
      </c>
      <c r="Y2178" s="7" t="s">
        <v>50</v>
      </c>
      <c r="Z2178" s="7" t="s">
        <v>51</v>
      </c>
      <c r="AA2178" s="7" t="s">
        <v>52</v>
      </c>
      <c r="AB2178" s="7" t="s">
        <v>1646</v>
      </c>
      <c r="AC2178" s="7" t="s">
        <v>12205</v>
      </c>
      <c r="AD2178" s="7" t="s">
        <v>1648</v>
      </c>
      <c r="AE2178" s="7" t="s">
        <v>56</v>
      </c>
      <c r="AF2178" s="7" t="s">
        <v>15250</v>
      </c>
      <c r="AG2178" s="7" t="s">
        <v>17155</v>
      </c>
      <c r="AH2178" s="7" t="s">
        <v>1646</v>
      </c>
      <c r="AI2178" s="7" t="s">
        <v>1647</v>
      </c>
      <c r="AJ2178" s="7" t="s">
        <v>1648</v>
      </c>
      <c r="AK2178" s="10" t="s">
        <v>59</v>
      </c>
      <c r="AL2178" s="5" t="str">
        <f>+VLOOKUP(D2178,'[1]Listado de Establecimientos'!$A$1:$P$65536,16,FALSE)</f>
        <v>EL DORADO</v>
      </c>
      <c r="AM2178" s="5" t="str">
        <f>+VLOOKUP(D2178,'[1]Listado de Establecimientos'!$A$1:$Q$65536,17,FALSE)</f>
        <v xml:space="preserve">SAN MARTIN ALAO                                             </v>
      </c>
      <c r="AN2178" s="5">
        <f t="shared" si="34"/>
        <v>3</v>
      </c>
    </row>
    <row r="2179" spans="1:40" ht="36" hidden="1">
      <c r="A2179" s="6">
        <v>111</v>
      </c>
      <c r="B2179" s="7" t="s">
        <v>17156</v>
      </c>
      <c r="C2179" s="8" t="s">
        <v>40</v>
      </c>
      <c r="D2179" s="7" t="s">
        <v>60</v>
      </c>
      <c r="E2179" s="7" t="s">
        <v>61</v>
      </c>
      <c r="F2179" s="7" t="s">
        <v>3833</v>
      </c>
      <c r="G2179" s="7" t="s">
        <v>1770</v>
      </c>
      <c r="H2179" s="7" t="s">
        <v>17157</v>
      </c>
      <c r="I2179" s="7" t="s">
        <v>77</v>
      </c>
      <c r="J2179" s="7" t="s">
        <v>13148</v>
      </c>
      <c r="K2179" s="7" t="s">
        <v>63</v>
      </c>
      <c r="L2179" s="7" t="s">
        <v>45</v>
      </c>
      <c r="M2179" s="7" t="s">
        <v>17158</v>
      </c>
      <c r="N2179" s="9" t="s">
        <v>17159</v>
      </c>
      <c r="O2179" s="7" t="s">
        <v>102</v>
      </c>
      <c r="P2179" s="7" t="s">
        <v>103</v>
      </c>
      <c r="Q2179" s="7" t="s">
        <v>16876</v>
      </c>
      <c r="R2179" s="7" t="s">
        <v>4372</v>
      </c>
      <c r="S2179" s="7" t="s">
        <v>46</v>
      </c>
      <c r="T2179" s="7" t="s">
        <v>1572</v>
      </c>
      <c r="U2179" s="7" t="s">
        <v>106</v>
      </c>
      <c r="V2179" s="7" t="s">
        <v>48</v>
      </c>
      <c r="W2179" s="7" t="s">
        <v>94</v>
      </c>
      <c r="X2179" s="7" t="s">
        <v>88</v>
      </c>
      <c r="Y2179" s="7" t="s">
        <v>50</v>
      </c>
      <c r="Z2179" s="7" t="s">
        <v>125</v>
      </c>
      <c r="AA2179" s="7" t="s">
        <v>50</v>
      </c>
      <c r="AB2179" s="7" t="s">
        <v>1491</v>
      </c>
      <c r="AC2179" s="7" t="s">
        <v>411</v>
      </c>
      <c r="AD2179" s="7" t="s">
        <v>2576</v>
      </c>
      <c r="AE2179" s="7" t="s">
        <v>56</v>
      </c>
      <c r="AF2179" s="7" t="s">
        <v>2577</v>
      </c>
      <c r="AG2179" s="7" t="s">
        <v>17160</v>
      </c>
      <c r="AH2179" s="7" t="s">
        <v>1491</v>
      </c>
      <c r="AI2179" s="7" t="s">
        <v>2579</v>
      </c>
      <c r="AJ2179" s="7" t="s">
        <v>2576</v>
      </c>
      <c r="AK2179" s="10" t="s">
        <v>59</v>
      </c>
      <c r="AL2179" s="5" t="str">
        <f>+VLOOKUP(D2179,'[1]Listado de Establecimientos'!$A$1:$P$65536,16,FALSE)</f>
        <v>RIOJA</v>
      </c>
      <c r="AM2179" s="5" t="str">
        <f>+VLOOKUP(D2179,'[1]Listado de Establecimientos'!$A$1:$Q$65536,17,FALSE)</f>
        <v>NO PERTENECE A NINGUNA MICRORED</v>
      </c>
      <c r="AN2179" s="5">
        <f t="shared" si="34"/>
        <v>3</v>
      </c>
    </row>
    <row r="2180" spans="1:40" ht="36" hidden="1">
      <c r="A2180" s="6">
        <v>112</v>
      </c>
      <c r="B2180" s="7" t="s">
        <v>17161</v>
      </c>
      <c r="C2180" s="8" t="s">
        <v>40</v>
      </c>
      <c r="D2180" s="7" t="s">
        <v>2552</v>
      </c>
      <c r="E2180" s="7" t="s">
        <v>2553</v>
      </c>
      <c r="F2180" s="7" t="s">
        <v>1013</v>
      </c>
      <c r="G2180" s="7" t="s">
        <v>6434</v>
      </c>
      <c r="H2180" s="7" t="s">
        <v>17162</v>
      </c>
      <c r="I2180" s="7" t="s">
        <v>138</v>
      </c>
      <c r="J2180" s="7" t="s">
        <v>17163</v>
      </c>
      <c r="K2180" s="7" t="s">
        <v>44</v>
      </c>
      <c r="L2180" s="7" t="s">
        <v>45</v>
      </c>
      <c r="M2180" s="7" t="s">
        <v>17164</v>
      </c>
      <c r="N2180" s="9" t="s">
        <v>17165</v>
      </c>
      <c r="O2180" s="7" t="s">
        <v>2552</v>
      </c>
      <c r="P2180" s="7" t="s">
        <v>2553</v>
      </c>
      <c r="Q2180" s="7" t="s">
        <v>16876</v>
      </c>
      <c r="R2180" s="7" t="s">
        <v>17166</v>
      </c>
      <c r="S2180" s="7" t="s">
        <v>64</v>
      </c>
      <c r="T2180" s="7" t="s">
        <v>105</v>
      </c>
      <c r="U2180" s="7" t="s">
        <v>47</v>
      </c>
      <c r="V2180" s="7" t="s">
        <v>48</v>
      </c>
      <c r="W2180" s="7" t="s">
        <v>49</v>
      </c>
      <c r="X2180" s="7" t="s">
        <v>88</v>
      </c>
      <c r="Y2180" s="7" t="s">
        <v>50</v>
      </c>
      <c r="Z2180" s="7" t="s">
        <v>51</v>
      </c>
      <c r="AA2180" s="7" t="s">
        <v>52</v>
      </c>
      <c r="AB2180" s="7" t="s">
        <v>2563</v>
      </c>
      <c r="AC2180" s="7" t="s">
        <v>2564</v>
      </c>
      <c r="AD2180" s="7" t="s">
        <v>2565</v>
      </c>
      <c r="AE2180" s="7" t="s">
        <v>56</v>
      </c>
      <c r="AF2180" s="7" t="s">
        <v>2566</v>
      </c>
      <c r="AG2180" s="7" t="s">
        <v>17167</v>
      </c>
      <c r="AH2180" s="7" t="s">
        <v>2563</v>
      </c>
      <c r="AI2180" s="7" t="s">
        <v>4059</v>
      </c>
      <c r="AJ2180" s="7" t="s">
        <v>2565</v>
      </c>
      <c r="AK2180" s="10" t="s">
        <v>59</v>
      </c>
      <c r="AL2180" s="5" t="str">
        <f>+VLOOKUP(D2180,'[1]Listado de Establecimientos'!$A$1:$P$65536,16,FALSE)</f>
        <v>LAMAS</v>
      </c>
      <c r="AM2180" s="5" t="str">
        <f>+VLOOKUP(D2180,'[1]Listado de Establecimientos'!$A$1:$Q$65536,17,FALSE)</f>
        <v>CAYNARACHI</v>
      </c>
      <c r="AN2180" s="5">
        <f t="shared" si="34"/>
        <v>3</v>
      </c>
    </row>
    <row r="2181" spans="1:40" ht="36" hidden="1">
      <c r="A2181" s="6">
        <v>113</v>
      </c>
      <c r="B2181" s="7" t="s">
        <v>17168</v>
      </c>
      <c r="C2181" s="8" t="s">
        <v>40</v>
      </c>
      <c r="D2181" s="7" t="s">
        <v>83</v>
      </c>
      <c r="E2181" s="7" t="s">
        <v>84</v>
      </c>
      <c r="F2181" s="7" t="s">
        <v>10342</v>
      </c>
      <c r="G2181" s="7" t="s">
        <v>17169</v>
      </c>
      <c r="H2181" s="7" t="s">
        <v>2416</v>
      </c>
      <c r="I2181" s="7" t="s">
        <v>922</v>
      </c>
      <c r="J2181" s="7" t="s">
        <v>17170</v>
      </c>
      <c r="K2181" s="7" t="s">
        <v>63</v>
      </c>
      <c r="L2181" s="7" t="s">
        <v>45</v>
      </c>
      <c r="M2181" s="7" t="s">
        <v>17171</v>
      </c>
      <c r="N2181" s="9" t="s">
        <v>17172</v>
      </c>
      <c r="O2181" s="7" t="s">
        <v>5246</v>
      </c>
      <c r="P2181" s="7" t="s">
        <v>5247</v>
      </c>
      <c r="Q2181" s="7" t="s">
        <v>16876</v>
      </c>
      <c r="R2181" s="7" t="s">
        <v>13079</v>
      </c>
      <c r="S2181" s="7" t="s">
        <v>64</v>
      </c>
      <c r="T2181" s="7" t="s">
        <v>1143</v>
      </c>
      <c r="U2181" s="7" t="s">
        <v>106</v>
      </c>
      <c r="V2181" s="7" t="s">
        <v>66</v>
      </c>
      <c r="W2181" s="7" t="s">
        <v>122</v>
      </c>
      <c r="X2181" s="7" t="s">
        <v>122</v>
      </c>
      <c r="Y2181" s="7" t="s">
        <v>50</v>
      </c>
      <c r="Z2181" s="7" t="s">
        <v>51</v>
      </c>
      <c r="AA2181" s="7" t="s">
        <v>52</v>
      </c>
      <c r="AB2181" s="7" t="s">
        <v>800</v>
      </c>
      <c r="AC2181" s="7" t="s">
        <v>801</v>
      </c>
      <c r="AD2181" s="7" t="s">
        <v>802</v>
      </c>
      <c r="AE2181" s="7" t="s">
        <v>56</v>
      </c>
      <c r="AF2181" s="7" t="s">
        <v>803</v>
      </c>
      <c r="AG2181" s="7" t="s">
        <v>17173</v>
      </c>
      <c r="AH2181" s="7" t="s">
        <v>800</v>
      </c>
      <c r="AI2181" s="7" t="s">
        <v>805</v>
      </c>
      <c r="AJ2181" s="7" t="s">
        <v>802</v>
      </c>
      <c r="AK2181" s="10" t="s">
        <v>59</v>
      </c>
      <c r="AL2181" s="5" t="str">
        <f>+VLOOKUP(D2181,'[1]Listado de Establecimientos'!$A$1:$P$65536,16,FALSE)</f>
        <v>MOYOBAMBA</v>
      </c>
      <c r="AM2181" s="5" t="str">
        <f>+VLOOKUP(D2181,'[1]Listado de Establecimientos'!$A$1:$Q$65536,17,FALSE)</f>
        <v>NO PERTENECE A NINGUNA MICRORED</v>
      </c>
      <c r="AN2181" s="5">
        <f t="shared" si="34"/>
        <v>3</v>
      </c>
    </row>
    <row r="2182" spans="1:40" ht="36" hidden="1">
      <c r="A2182" s="6">
        <v>114</v>
      </c>
      <c r="B2182" s="7" t="s">
        <v>17174</v>
      </c>
      <c r="C2182" s="8" t="s">
        <v>40</v>
      </c>
      <c r="D2182" s="7" t="s">
        <v>1732</v>
      </c>
      <c r="E2182" s="7" t="s">
        <v>281</v>
      </c>
      <c r="F2182" s="7" t="s">
        <v>121</v>
      </c>
      <c r="G2182" s="7" t="s">
        <v>3522</v>
      </c>
      <c r="H2182" s="7" t="s">
        <v>17175</v>
      </c>
      <c r="I2182" s="7" t="s">
        <v>690</v>
      </c>
      <c r="J2182" s="7" t="s">
        <v>17176</v>
      </c>
      <c r="K2182" s="7" t="s">
        <v>86</v>
      </c>
      <c r="L2182" s="7" t="s">
        <v>45</v>
      </c>
      <c r="M2182" s="7" t="s">
        <v>17177</v>
      </c>
      <c r="N2182" s="9" t="s">
        <v>17178</v>
      </c>
      <c r="O2182" s="7" t="s">
        <v>1732</v>
      </c>
      <c r="P2182" s="7" t="s">
        <v>1733</v>
      </c>
      <c r="Q2182" s="7" t="s">
        <v>12602</v>
      </c>
      <c r="R2182" s="7" t="s">
        <v>2802</v>
      </c>
      <c r="S2182" s="7" t="s">
        <v>64</v>
      </c>
      <c r="T2182" s="7" t="s">
        <v>1671</v>
      </c>
      <c r="U2182" s="7" t="s">
        <v>47</v>
      </c>
      <c r="V2182" s="7" t="s">
        <v>78</v>
      </c>
      <c r="W2182" s="7" t="s">
        <v>88</v>
      </c>
      <c r="X2182" s="7" t="s">
        <v>94</v>
      </c>
      <c r="Y2182" s="7" t="s">
        <v>50</v>
      </c>
      <c r="Z2182" s="7" t="s">
        <v>51</v>
      </c>
      <c r="AA2182" s="7" t="s">
        <v>52</v>
      </c>
      <c r="AB2182" s="7" t="s">
        <v>1735</v>
      </c>
      <c r="AC2182" s="7" t="s">
        <v>1736</v>
      </c>
      <c r="AD2182" s="7" t="s">
        <v>1737</v>
      </c>
      <c r="AE2182" s="7" t="s">
        <v>56</v>
      </c>
      <c r="AF2182" s="7" t="s">
        <v>1738</v>
      </c>
      <c r="AG2182" s="7" t="s">
        <v>17179</v>
      </c>
      <c r="AH2182" s="7" t="s">
        <v>1735</v>
      </c>
      <c r="AI2182" s="7" t="s">
        <v>2526</v>
      </c>
      <c r="AJ2182" s="7" t="s">
        <v>1737</v>
      </c>
      <c r="AK2182" s="10" t="s">
        <v>59</v>
      </c>
      <c r="AL2182" s="5" t="str">
        <f>+VLOOKUP(D2182,'[1]Listado de Establecimientos'!$A$1:$P$65536,16,FALSE)</f>
        <v>EL DORADO</v>
      </c>
      <c r="AM2182" s="5" t="str">
        <f>+VLOOKUP(D2182,'[1]Listado de Establecimientos'!$A$1:$Q$65536,17,FALSE)</f>
        <v xml:space="preserve">SAN MARTIN ALAO                                             </v>
      </c>
      <c r="AN2182" s="5">
        <f t="shared" si="34"/>
        <v>3</v>
      </c>
    </row>
    <row r="2183" spans="1:40" ht="36" hidden="1">
      <c r="A2183" s="6">
        <v>115</v>
      </c>
      <c r="B2183" s="7" t="s">
        <v>17180</v>
      </c>
      <c r="C2183" s="8" t="s">
        <v>40</v>
      </c>
      <c r="D2183" s="7" t="s">
        <v>1732</v>
      </c>
      <c r="E2183" s="7" t="s">
        <v>281</v>
      </c>
      <c r="F2183" s="7" t="s">
        <v>121</v>
      </c>
      <c r="G2183" s="7" t="s">
        <v>1333</v>
      </c>
      <c r="H2183" s="7" t="s">
        <v>6337</v>
      </c>
      <c r="I2183" s="7" t="s">
        <v>138</v>
      </c>
      <c r="J2183" s="7" t="s">
        <v>8234</v>
      </c>
      <c r="K2183" s="7" t="s">
        <v>86</v>
      </c>
      <c r="L2183" s="7" t="s">
        <v>45</v>
      </c>
      <c r="M2183" s="7" t="s">
        <v>17181</v>
      </c>
      <c r="N2183" s="9" t="s">
        <v>17182</v>
      </c>
      <c r="O2183" s="7" t="s">
        <v>1732</v>
      </c>
      <c r="P2183" s="7" t="s">
        <v>1733</v>
      </c>
      <c r="Q2183" s="7" t="s">
        <v>15390</v>
      </c>
      <c r="R2183" s="7" t="s">
        <v>3377</v>
      </c>
      <c r="S2183" s="7" t="s">
        <v>64</v>
      </c>
      <c r="T2183" s="7" t="s">
        <v>756</v>
      </c>
      <c r="U2183" s="7" t="s">
        <v>106</v>
      </c>
      <c r="V2183" s="7" t="s">
        <v>78</v>
      </c>
      <c r="W2183" s="7" t="s">
        <v>107</v>
      </c>
      <c r="X2183" s="7" t="s">
        <v>122</v>
      </c>
      <c r="Y2183" s="7" t="s">
        <v>50</v>
      </c>
      <c r="Z2183" s="7" t="s">
        <v>51</v>
      </c>
      <c r="AA2183" s="7" t="s">
        <v>52</v>
      </c>
      <c r="AB2183" s="7" t="s">
        <v>1735</v>
      </c>
      <c r="AC2183" s="7" t="s">
        <v>1736</v>
      </c>
      <c r="AD2183" s="7" t="s">
        <v>1737</v>
      </c>
      <c r="AE2183" s="7" t="s">
        <v>56</v>
      </c>
      <c r="AF2183" s="7" t="s">
        <v>1738</v>
      </c>
      <c r="AG2183" s="7" t="s">
        <v>17183</v>
      </c>
      <c r="AH2183" s="7" t="s">
        <v>1735</v>
      </c>
      <c r="AI2183" s="7" t="s">
        <v>2526</v>
      </c>
      <c r="AJ2183" s="7" t="s">
        <v>1737</v>
      </c>
      <c r="AK2183" s="10" t="s">
        <v>59</v>
      </c>
      <c r="AL2183" s="5" t="str">
        <f>+VLOOKUP(D2183,'[1]Listado de Establecimientos'!$A$1:$P$65536,16,FALSE)</f>
        <v>EL DORADO</v>
      </c>
      <c r="AM2183" s="5" t="str">
        <f>+VLOOKUP(D2183,'[1]Listado de Establecimientos'!$A$1:$Q$65536,17,FALSE)</f>
        <v xml:space="preserve">SAN MARTIN ALAO                                             </v>
      </c>
      <c r="AN2183" s="5">
        <f t="shared" si="34"/>
        <v>3</v>
      </c>
    </row>
    <row r="2184" spans="1:40" ht="36" hidden="1">
      <c r="A2184" s="6">
        <v>116</v>
      </c>
      <c r="B2184" s="7" t="s">
        <v>17184</v>
      </c>
      <c r="C2184" s="8" t="s">
        <v>40</v>
      </c>
      <c r="D2184" s="7" t="s">
        <v>150</v>
      </c>
      <c r="E2184" s="7" t="s">
        <v>151</v>
      </c>
      <c r="F2184" s="7" t="s">
        <v>17185</v>
      </c>
      <c r="G2184" s="7" t="s">
        <v>5419</v>
      </c>
      <c r="H2184" s="7" t="s">
        <v>17186</v>
      </c>
      <c r="I2184" s="7" t="s">
        <v>134</v>
      </c>
      <c r="J2184" s="7" t="s">
        <v>17187</v>
      </c>
      <c r="K2184" s="7" t="s">
        <v>63</v>
      </c>
      <c r="L2184" s="7" t="s">
        <v>45</v>
      </c>
      <c r="M2184" s="7" t="s">
        <v>17188</v>
      </c>
      <c r="N2184" s="9" t="s">
        <v>17189</v>
      </c>
      <c r="O2184" s="7" t="s">
        <v>6426</v>
      </c>
      <c r="P2184" s="7" t="s">
        <v>6427</v>
      </c>
      <c r="Q2184" s="7" t="s">
        <v>16876</v>
      </c>
      <c r="R2184" s="7" t="s">
        <v>11832</v>
      </c>
      <c r="S2184" s="7" t="s">
        <v>46</v>
      </c>
      <c r="T2184" s="7" t="s">
        <v>11460</v>
      </c>
      <c r="U2184" s="7" t="s">
        <v>106</v>
      </c>
      <c r="V2184" s="7" t="s">
        <v>153</v>
      </c>
      <c r="W2184" s="7" t="s">
        <v>94</v>
      </c>
      <c r="X2184" s="7" t="s">
        <v>88</v>
      </c>
      <c r="Y2184" s="7" t="s">
        <v>50</v>
      </c>
      <c r="Z2184" s="7" t="s">
        <v>51</v>
      </c>
      <c r="AA2184" s="7" t="s">
        <v>52</v>
      </c>
      <c r="AB2184" s="7" t="s">
        <v>1646</v>
      </c>
      <c r="AC2184" s="7" t="s">
        <v>129</v>
      </c>
      <c r="AD2184" s="7" t="s">
        <v>5768</v>
      </c>
      <c r="AE2184" s="7" t="s">
        <v>56</v>
      </c>
      <c r="AF2184" s="7" t="s">
        <v>5769</v>
      </c>
      <c r="AG2184" s="7" t="s">
        <v>17190</v>
      </c>
      <c r="AH2184" s="7" t="s">
        <v>5771</v>
      </c>
      <c r="AI2184" s="7" t="s">
        <v>5772</v>
      </c>
      <c r="AJ2184" s="7" t="s">
        <v>5773</v>
      </c>
      <c r="AK2184" s="10" t="s">
        <v>59</v>
      </c>
      <c r="AL2184" s="5" t="str">
        <f>+VLOOKUP(D2184,'[1]Listado de Establecimientos'!$A$1:$P$65536,16,FALSE)</f>
        <v>TOCACHE</v>
      </c>
      <c r="AM2184" s="5" t="str">
        <f>+VLOOKUP(D2184,'[1]Listado de Establecimientos'!$A$1:$Q$65536,17,FALSE)</f>
        <v>UCHIZA</v>
      </c>
      <c r="AN2184" s="5">
        <f t="shared" si="34"/>
        <v>3</v>
      </c>
    </row>
    <row r="2185" spans="1:40" ht="36" hidden="1">
      <c r="A2185" s="6">
        <v>117</v>
      </c>
      <c r="B2185" s="7" t="s">
        <v>17191</v>
      </c>
      <c r="C2185" s="8" t="s">
        <v>40</v>
      </c>
      <c r="D2185" s="7" t="s">
        <v>102</v>
      </c>
      <c r="E2185" s="7" t="s">
        <v>103</v>
      </c>
      <c r="F2185" s="7" t="s">
        <v>1966</v>
      </c>
      <c r="G2185" s="7" t="s">
        <v>1076</v>
      </c>
      <c r="H2185" s="7" t="s">
        <v>17192</v>
      </c>
      <c r="I2185" s="7" t="s">
        <v>185</v>
      </c>
      <c r="J2185" s="7" t="s">
        <v>17193</v>
      </c>
      <c r="K2185" s="7" t="s">
        <v>44</v>
      </c>
      <c r="L2185" s="7" t="s">
        <v>45</v>
      </c>
      <c r="M2185" s="7" t="s">
        <v>17194</v>
      </c>
      <c r="N2185" s="9" t="s">
        <v>17195</v>
      </c>
      <c r="O2185" s="7" t="s">
        <v>1091</v>
      </c>
      <c r="P2185" s="7" t="s">
        <v>1092</v>
      </c>
      <c r="Q2185" s="7" t="s">
        <v>16876</v>
      </c>
      <c r="R2185" s="7" t="s">
        <v>7055</v>
      </c>
      <c r="S2185" s="7" t="s">
        <v>64</v>
      </c>
      <c r="T2185" s="7" t="s">
        <v>3063</v>
      </c>
      <c r="U2185" s="7" t="s">
        <v>106</v>
      </c>
      <c r="V2185" s="7" t="s">
        <v>48</v>
      </c>
      <c r="W2185" s="7" t="s">
        <v>88</v>
      </c>
      <c r="X2185" s="7" t="s">
        <v>67</v>
      </c>
      <c r="Y2185" s="7" t="s">
        <v>50</v>
      </c>
      <c r="Z2185" s="7" t="s">
        <v>51</v>
      </c>
      <c r="AA2185" s="7" t="s">
        <v>52</v>
      </c>
      <c r="AB2185" s="7" t="s">
        <v>2795</v>
      </c>
      <c r="AC2185" s="7" t="s">
        <v>5903</v>
      </c>
      <c r="AD2185" s="7" t="s">
        <v>5904</v>
      </c>
      <c r="AE2185" s="7" t="s">
        <v>56</v>
      </c>
      <c r="AF2185" s="7" t="s">
        <v>5905</v>
      </c>
      <c r="AG2185" s="7" t="s">
        <v>17196</v>
      </c>
      <c r="AH2185" s="7" t="s">
        <v>1646</v>
      </c>
      <c r="AI2185" s="7" t="s">
        <v>121</v>
      </c>
      <c r="AJ2185" s="7" t="s">
        <v>9820</v>
      </c>
      <c r="AK2185" s="10" t="s">
        <v>59</v>
      </c>
      <c r="AL2185" s="5" t="str">
        <f>+VLOOKUP(D2185,'[1]Listado de Establecimientos'!$A$1:$P$65536,16,FALSE)</f>
        <v>RIOJA</v>
      </c>
      <c r="AM2185" s="5" t="str">
        <f>+VLOOKUP(D2185,'[1]Listado de Establecimientos'!$A$1:$Q$65536,17,FALSE)</f>
        <v xml:space="preserve">NUEVA CAJAMARCA                                             </v>
      </c>
      <c r="AN2185" s="5">
        <f t="shared" si="34"/>
        <v>3</v>
      </c>
    </row>
    <row r="2186" spans="1:40" ht="36" hidden="1">
      <c r="A2186" s="6">
        <v>118</v>
      </c>
      <c r="B2186" s="7" t="s">
        <v>17197</v>
      </c>
      <c r="C2186" s="8" t="s">
        <v>40</v>
      </c>
      <c r="D2186" s="7" t="s">
        <v>91</v>
      </c>
      <c r="E2186" s="7" t="s">
        <v>92</v>
      </c>
      <c r="F2186" s="7" t="s">
        <v>2795</v>
      </c>
      <c r="G2186" s="7" t="s">
        <v>17198</v>
      </c>
      <c r="H2186" s="7" t="s">
        <v>1348</v>
      </c>
      <c r="I2186" s="7" t="s">
        <v>819</v>
      </c>
      <c r="J2186" s="7" t="s">
        <v>14004</v>
      </c>
      <c r="K2186" s="7" t="s">
        <v>44</v>
      </c>
      <c r="L2186" s="7" t="s">
        <v>45</v>
      </c>
      <c r="M2186" s="7" t="s">
        <v>17199</v>
      </c>
      <c r="N2186" s="9" t="s">
        <v>17200</v>
      </c>
      <c r="O2186" s="7" t="s">
        <v>91</v>
      </c>
      <c r="P2186" s="7" t="s">
        <v>92</v>
      </c>
      <c r="Q2186" s="7" t="s">
        <v>16876</v>
      </c>
      <c r="R2186" s="7" t="s">
        <v>4246</v>
      </c>
      <c r="S2186" s="7" t="s">
        <v>64</v>
      </c>
      <c r="T2186" s="7" t="s">
        <v>5669</v>
      </c>
      <c r="U2186" s="7" t="s">
        <v>47</v>
      </c>
      <c r="V2186" s="7" t="s">
        <v>66</v>
      </c>
      <c r="W2186" s="7" t="s">
        <v>49</v>
      </c>
      <c r="X2186" s="7" t="s">
        <v>97</v>
      </c>
      <c r="Y2186" s="7" t="s">
        <v>50</v>
      </c>
      <c r="Z2186" s="7" t="s">
        <v>51</v>
      </c>
      <c r="AA2186" s="7" t="s">
        <v>52</v>
      </c>
      <c r="AB2186" s="7" t="s">
        <v>9675</v>
      </c>
      <c r="AC2186" s="7" t="s">
        <v>1492</v>
      </c>
      <c r="AD2186" s="7" t="s">
        <v>9676</v>
      </c>
      <c r="AE2186" s="7" t="s">
        <v>56</v>
      </c>
      <c r="AF2186" s="7" t="s">
        <v>15222</v>
      </c>
      <c r="AG2186" s="7" t="s">
        <v>17201</v>
      </c>
      <c r="AH2186" s="7" t="s">
        <v>785</v>
      </c>
      <c r="AI2186" s="7" t="s">
        <v>785</v>
      </c>
      <c r="AJ2186" s="7" t="s">
        <v>786</v>
      </c>
      <c r="AK2186" s="10" t="s">
        <v>59</v>
      </c>
      <c r="AL2186" s="5" t="str">
        <f>+VLOOKUP(D2186,'[1]Listado de Establecimientos'!$A$1:$P$65536,16,FALSE)</f>
        <v>SAN MARTIN</v>
      </c>
      <c r="AM2186" s="5" t="str">
        <f>+VLOOKUP(D2186,'[1]Listado de Establecimientos'!$A$1:$Q$65536,17,FALSE)</f>
        <v>BANDA DE SHILCAYO</v>
      </c>
      <c r="AN2186" s="5">
        <f t="shared" si="34"/>
        <v>3</v>
      </c>
    </row>
    <row r="2187" spans="1:40" ht="36" hidden="1">
      <c r="A2187" s="6">
        <v>119</v>
      </c>
      <c r="B2187" s="7" t="s">
        <v>17202</v>
      </c>
      <c r="C2187" s="8" t="s">
        <v>40</v>
      </c>
      <c r="D2187" s="7" t="s">
        <v>175</v>
      </c>
      <c r="E2187" s="7" t="s">
        <v>176</v>
      </c>
      <c r="F2187" s="7" t="s">
        <v>17203</v>
      </c>
      <c r="G2187" s="7" t="s">
        <v>170</v>
      </c>
      <c r="H2187" s="7" t="s">
        <v>1348</v>
      </c>
      <c r="I2187" s="7" t="s">
        <v>85</v>
      </c>
      <c r="J2187" s="7" t="s">
        <v>17204</v>
      </c>
      <c r="K2187" s="7" t="s">
        <v>63</v>
      </c>
      <c r="L2187" s="7" t="s">
        <v>45</v>
      </c>
      <c r="M2187" s="7" t="s">
        <v>17205</v>
      </c>
      <c r="N2187" s="9" t="s">
        <v>17206</v>
      </c>
      <c r="O2187" s="7" t="s">
        <v>3300</v>
      </c>
      <c r="P2187" s="7" t="s">
        <v>3301</v>
      </c>
      <c r="Q2187" s="7" t="s">
        <v>16876</v>
      </c>
      <c r="R2187" s="7" t="s">
        <v>12472</v>
      </c>
      <c r="S2187" s="7" t="s">
        <v>64</v>
      </c>
      <c r="T2187" s="7" t="s">
        <v>2132</v>
      </c>
      <c r="U2187" s="7" t="s">
        <v>149</v>
      </c>
      <c r="V2187" s="7" t="s">
        <v>66</v>
      </c>
      <c r="W2187" s="7" t="s">
        <v>114</v>
      </c>
      <c r="X2187" s="7" t="s">
        <v>114</v>
      </c>
      <c r="Y2187" s="7" t="s">
        <v>50</v>
      </c>
      <c r="Z2187" s="7" t="s">
        <v>51</v>
      </c>
      <c r="AA2187" s="7" t="s">
        <v>52</v>
      </c>
      <c r="AB2187" s="7" t="s">
        <v>886</v>
      </c>
      <c r="AC2187" s="7" t="s">
        <v>887</v>
      </c>
      <c r="AD2187" s="7" t="s">
        <v>888</v>
      </c>
      <c r="AE2187" s="7" t="s">
        <v>56</v>
      </c>
      <c r="AF2187" s="7" t="s">
        <v>889</v>
      </c>
      <c r="AG2187" s="7" t="s">
        <v>17207</v>
      </c>
      <c r="AH2187" s="7" t="s">
        <v>886</v>
      </c>
      <c r="AI2187" s="7" t="s">
        <v>891</v>
      </c>
      <c r="AJ2187" s="7" t="s">
        <v>888</v>
      </c>
      <c r="AK2187" s="10" t="s">
        <v>59</v>
      </c>
      <c r="AL2187" s="5" t="str">
        <f>+VLOOKUP(D2187,'[1]Listado de Establecimientos'!$A$1:$P$65536,16,FALSE)</f>
        <v>BELLAVISTA</v>
      </c>
      <c r="AM2187" s="5" t="str">
        <f>+VLOOKUP(D2187,'[1]Listado de Establecimientos'!$A$1:$Q$65536,17,FALSE)</f>
        <v>BELLAVISTA</v>
      </c>
      <c r="AN2187" s="5">
        <f t="shared" si="34"/>
        <v>3</v>
      </c>
    </row>
    <row r="2188" spans="1:40" ht="36" hidden="1">
      <c r="A2188" s="6">
        <v>120</v>
      </c>
      <c r="B2188" s="7" t="s">
        <v>17208</v>
      </c>
      <c r="C2188" s="8" t="s">
        <v>40</v>
      </c>
      <c r="D2188" s="7" t="s">
        <v>145</v>
      </c>
      <c r="E2188" s="7" t="s">
        <v>146</v>
      </c>
      <c r="F2188" s="7" t="s">
        <v>215</v>
      </c>
      <c r="G2188" s="7" t="s">
        <v>215</v>
      </c>
      <c r="H2188" s="7" t="s">
        <v>3973</v>
      </c>
      <c r="I2188" s="7" t="s">
        <v>690</v>
      </c>
      <c r="J2188" s="7" t="s">
        <v>17209</v>
      </c>
      <c r="K2188" s="7" t="s">
        <v>63</v>
      </c>
      <c r="L2188" s="7" t="s">
        <v>45</v>
      </c>
      <c r="M2188" s="7" t="s">
        <v>17210</v>
      </c>
      <c r="N2188" s="9" t="s">
        <v>17211</v>
      </c>
      <c r="O2188" s="7" t="s">
        <v>145</v>
      </c>
      <c r="P2188" s="7" t="s">
        <v>146</v>
      </c>
      <c r="Q2188" s="7" t="s">
        <v>16876</v>
      </c>
      <c r="R2188" s="7" t="s">
        <v>17212</v>
      </c>
      <c r="S2188" s="7" t="s">
        <v>46</v>
      </c>
      <c r="T2188" s="7" t="s">
        <v>203</v>
      </c>
      <c r="U2188" s="7" t="s">
        <v>106</v>
      </c>
      <c r="V2188" s="7" t="s">
        <v>243</v>
      </c>
      <c r="W2188" s="7" t="s">
        <v>94</v>
      </c>
      <c r="X2188" s="7" t="s">
        <v>49</v>
      </c>
      <c r="Y2188" s="7" t="s">
        <v>50</v>
      </c>
      <c r="Z2188" s="7" t="s">
        <v>125</v>
      </c>
      <c r="AA2188" s="7" t="s">
        <v>52</v>
      </c>
      <c r="AB2188" s="7" t="s">
        <v>1285</v>
      </c>
      <c r="AC2188" s="7" t="s">
        <v>1290</v>
      </c>
      <c r="AD2188" s="7" t="s">
        <v>1287</v>
      </c>
      <c r="AE2188" s="7" t="s">
        <v>56</v>
      </c>
      <c r="AF2188" s="7" t="s">
        <v>1288</v>
      </c>
      <c r="AG2188" s="7" t="s">
        <v>17213</v>
      </c>
      <c r="AH2188" s="7" t="s">
        <v>1285</v>
      </c>
      <c r="AI2188" s="7" t="s">
        <v>1290</v>
      </c>
      <c r="AJ2188" s="7" t="s">
        <v>1287</v>
      </c>
      <c r="AK2188" s="10" t="s">
        <v>59</v>
      </c>
      <c r="AL2188" s="5" t="str">
        <f>+VLOOKUP(D2188,'[1]Listado de Establecimientos'!$A$1:$P$65536,16,FALSE)</f>
        <v>MARISCAL CACERES</v>
      </c>
      <c r="AM2188" s="5" t="str">
        <f>+VLOOKUP(D2188,'[1]Listado de Establecimientos'!$A$1:$Q$65536,17,FALSE)</f>
        <v>NO PERTENECE A NINGUNA MICRORRED</v>
      </c>
      <c r="AN2188" s="5">
        <f t="shared" si="34"/>
        <v>3</v>
      </c>
    </row>
    <row r="2189" spans="1:40" ht="36" hidden="1">
      <c r="A2189" s="6">
        <v>121</v>
      </c>
      <c r="B2189" s="7" t="s">
        <v>17214</v>
      </c>
      <c r="C2189" s="8" t="s">
        <v>40</v>
      </c>
      <c r="D2189" s="7" t="s">
        <v>116</v>
      </c>
      <c r="E2189" s="7" t="s">
        <v>117</v>
      </c>
      <c r="F2189" s="7" t="s">
        <v>335</v>
      </c>
      <c r="G2189" s="7" t="s">
        <v>216</v>
      </c>
      <c r="H2189" s="7" t="s">
        <v>8952</v>
      </c>
      <c r="I2189" s="7" t="s">
        <v>119</v>
      </c>
      <c r="J2189" s="7" t="s">
        <v>17215</v>
      </c>
      <c r="K2189" s="7" t="s">
        <v>152</v>
      </c>
      <c r="L2189" s="7" t="s">
        <v>45</v>
      </c>
      <c r="M2189" s="7" t="s">
        <v>17216</v>
      </c>
      <c r="N2189" s="9" t="s">
        <v>17217</v>
      </c>
      <c r="O2189" s="7" t="s">
        <v>737</v>
      </c>
      <c r="P2189" s="7" t="s">
        <v>117</v>
      </c>
      <c r="Q2189" s="7" t="s">
        <v>16876</v>
      </c>
      <c r="R2189" s="7" t="s">
        <v>2802</v>
      </c>
      <c r="S2189" s="7" t="s">
        <v>46</v>
      </c>
      <c r="T2189" s="7" t="s">
        <v>5230</v>
      </c>
      <c r="U2189" s="7" t="s">
        <v>73</v>
      </c>
      <c r="V2189" s="7" t="s">
        <v>48</v>
      </c>
      <c r="W2189" s="7" t="s">
        <v>49</v>
      </c>
      <c r="X2189" s="7" t="s">
        <v>88</v>
      </c>
      <c r="Y2189" s="7" t="s">
        <v>50</v>
      </c>
      <c r="Z2189" s="7" t="s">
        <v>51</v>
      </c>
      <c r="AA2189" s="7" t="s">
        <v>52</v>
      </c>
      <c r="AB2189" s="7" t="s">
        <v>402</v>
      </c>
      <c r="AC2189" s="7" t="s">
        <v>403</v>
      </c>
      <c r="AD2189" s="7" t="s">
        <v>404</v>
      </c>
      <c r="AE2189" s="7" t="s">
        <v>56</v>
      </c>
      <c r="AF2189" s="7" t="s">
        <v>2322</v>
      </c>
      <c r="AG2189" s="7" t="s">
        <v>17218</v>
      </c>
      <c r="AH2189" s="7" t="s">
        <v>402</v>
      </c>
      <c r="AI2189" s="7" t="s">
        <v>444</v>
      </c>
      <c r="AJ2189" s="7" t="s">
        <v>404</v>
      </c>
      <c r="AK2189" s="10" t="s">
        <v>59</v>
      </c>
      <c r="AL2189" s="5" t="str">
        <f>+VLOOKUP(D2189,'[1]Listado de Establecimientos'!$A$1:$P$65536,16,FALSE)</f>
        <v>NO PERTENECE A NINGUNA RED</v>
      </c>
      <c r="AM2189" s="5" t="str">
        <f>+VLOOKUP(D2189,'[1]Listado de Establecimientos'!$A$1:$Q$65536,17,FALSE)</f>
        <v>NO PERTENECE A NINGUNA MICRORED</v>
      </c>
      <c r="AN2189" s="5">
        <f t="shared" si="34"/>
        <v>3</v>
      </c>
    </row>
    <row r="2190" spans="1:40" ht="36" hidden="1">
      <c r="A2190" s="6">
        <v>122</v>
      </c>
      <c r="B2190" s="7" t="s">
        <v>17219</v>
      </c>
      <c r="C2190" s="8" t="s">
        <v>40</v>
      </c>
      <c r="D2190" s="7" t="s">
        <v>127</v>
      </c>
      <c r="E2190" s="7" t="s">
        <v>128</v>
      </c>
      <c r="F2190" s="7" t="s">
        <v>76</v>
      </c>
      <c r="G2190" s="7" t="s">
        <v>2180</v>
      </c>
      <c r="H2190" s="7" t="s">
        <v>8695</v>
      </c>
      <c r="I2190" s="7" t="s">
        <v>94</v>
      </c>
      <c r="J2190" s="7" t="s">
        <v>17220</v>
      </c>
      <c r="K2190" s="7" t="s">
        <v>44</v>
      </c>
      <c r="L2190" s="7" t="s">
        <v>45</v>
      </c>
      <c r="M2190" s="7" t="s">
        <v>17221</v>
      </c>
      <c r="N2190" s="9" t="s">
        <v>17222</v>
      </c>
      <c r="O2190" s="7" t="s">
        <v>127</v>
      </c>
      <c r="P2190" s="7" t="s">
        <v>128</v>
      </c>
      <c r="Q2190" s="7" t="s">
        <v>16876</v>
      </c>
      <c r="R2190" s="7" t="s">
        <v>369</v>
      </c>
      <c r="S2190" s="7" t="s">
        <v>46</v>
      </c>
      <c r="T2190" s="7" t="s">
        <v>294</v>
      </c>
      <c r="U2190" s="7" t="s">
        <v>73</v>
      </c>
      <c r="V2190" s="7" t="s">
        <v>66</v>
      </c>
      <c r="W2190" s="7" t="s">
        <v>88</v>
      </c>
      <c r="X2190" s="7" t="s">
        <v>94</v>
      </c>
      <c r="Y2190" s="7" t="s">
        <v>50</v>
      </c>
      <c r="Z2190" s="7" t="s">
        <v>51</v>
      </c>
      <c r="AA2190" s="7" t="s">
        <v>52</v>
      </c>
      <c r="AB2190" s="7" t="s">
        <v>1539</v>
      </c>
      <c r="AC2190" s="7" t="s">
        <v>741</v>
      </c>
      <c r="AD2190" s="7" t="s">
        <v>17223</v>
      </c>
      <c r="AE2190" s="7" t="s">
        <v>56</v>
      </c>
      <c r="AF2190" s="7" t="s">
        <v>17224</v>
      </c>
      <c r="AG2190" s="7" t="s">
        <v>17225</v>
      </c>
      <c r="AH2190" s="7" t="s">
        <v>1539</v>
      </c>
      <c r="AI2190" s="7" t="s">
        <v>1002</v>
      </c>
      <c r="AJ2190" s="7" t="s">
        <v>17223</v>
      </c>
      <c r="AK2190" s="10" t="s">
        <v>59</v>
      </c>
      <c r="AL2190" s="5" t="str">
        <f>+VLOOKUP(D2190,'[1]Listado de Establecimientos'!$A$1:$P$65536,16,FALSE)</f>
        <v>MOYOBAMBA</v>
      </c>
      <c r="AM2190" s="5" t="str">
        <f>+VLOOKUP(D2190,'[1]Listado de Establecimientos'!$A$1:$Q$65536,17,FALSE)</f>
        <v>SORITOR</v>
      </c>
      <c r="AN2190" s="5">
        <f t="shared" si="34"/>
        <v>3</v>
      </c>
    </row>
    <row r="2191" spans="1:40" ht="36" hidden="1">
      <c r="A2191" s="6">
        <v>123</v>
      </c>
      <c r="B2191" s="7" t="s">
        <v>17226</v>
      </c>
      <c r="C2191" s="8" t="s">
        <v>40</v>
      </c>
      <c r="D2191" s="7" t="s">
        <v>102</v>
      </c>
      <c r="E2191" s="7" t="s">
        <v>103</v>
      </c>
      <c r="F2191" s="7" t="s">
        <v>89</v>
      </c>
      <c r="G2191" s="7" t="s">
        <v>17227</v>
      </c>
      <c r="H2191" s="7" t="s">
        <v>7495</v>
      </c>
      <c r="I2191" s="7" t="s">
        <v>138</v>
      </c>
      <c r="J2191" s="7" t="s">
        <v>17228</v>
      </c>
      <c r="K2191" s="7" t="s">
        <v>63</v>
      </c>
      <c r="L2191" s="7" t="s">
        <v>45</v>
      </c>
      <c r="M2191" s="7" t="s">
        <v>17229</v>
      </c>
      <c r="N2191" s="9" t="s">
        <v>17230</v>
      </c>
      <c r="O2191" s="7" t="s">
        <v>186</v>
      </c>
      <c r="P2191" s="7" t="s">
        <v>187</v>
      </c>
      <c r="Q2191" s="7" t="s">
        <v>16876</v>
      </c>
      <c r="R2191" s="7" t="s">
        <v>266</v>
      </c>
      <c r="S2191" s="7" t="s">
        <v>64</v>
      </c>
      <c r="T2191" s="7" t="s">
        <v>6753</v>
      </c>
      <c r="U2191" s="7" t="s">
        <v>65</v>
      </c>
      <c r="V2191" s="7" t="s">
        <v>48</v>
      </c>
      <c r="W2191" s="7" t="s">
        <v>67</v>
      </c>
      <c r="X2191" s="7" t="s">
        <v>113</v>
      </c>
      <c r="Y2191" s="7" t="s">
        <v>50</v>
      </c>
      <c r="Z2191" s="7" t="s">
        <v>51</v>
      </c>
      <c r="AA2191" s="7" t="s">
        <v>52</v>
      </c>
      <c r="AB2191" s="7" t="s">
        <v>2795</v>
      </c>
      <c r="AC2191" s="7" t="s">
        <v>104</v>
      </c>
      <c r="AD2191" s="7" t="s">
        <v>5904</v>
      </c>
      <c r="AE2191" s="7" t="s">
        <v>56</v>
      </c>
      <c r="AF2191" s="7" t="s">
        <v>5905</v>
      </c>
      <c r="AG2191" s="7" t="s">
        <v>17231</v>
      </c>
      <c r="AH2191" s="7" t="s">
        <v>1646</v>
      </c>
      <c r="AI2191" s="7" t="s">
        <v>121</v>
      </c>
      <c r="AJ2191" s="7" t="s">
        <v>9820</v>
      </c>
      <c r="AK2191" s="10" t="s">
        <v>59</v>
      </c>
      <c r="AL2191" s="5" t="str">
        <f>+VLOOKUP(D2191,'[1]Listado de Establecimientos'!$A$1:$P$65536,16,FALSE)</f>
        <v>RIOJA</v>
      </c>
      <c r="AM2191" s="5" t="str">
        <f>+VLOOKUP(D2191,'[1]Listado de Establecimientos'!$A$1:$Q$65536,17,FALSE)</f>
        <v xml:space="preserve">NUEVA CAJAMARCA                                             </v>
      </c>
      <c r="AN2191" s="5">
        <f t="shared" si="34"/>
        <v>3</v>
      </c>
    </row>
    <row r="2192" spans="1:40" ht="36" hidden="1">
      <c r="A2192" s="6">
        <v>124</v>
      </c>
      <c r="B2192" s="7" t="s">
        <v>17232</v>
      </c>
      <c r="C2192" s="8" t="s">
        <v>40</v>
      </c>
      <c r="D2192" s="7" t="s">
        <v>2597</v>
      </c>
      <c r="E2192" s="7" t="s">
        <v>2598</v>
      </c>
      <c r="F2192" s="7" t="s">
        <v>242</v>
      </c>
      <c r="G2192" s="7" t="s">
        <v>216</v>
      </c>
      <c r="H2192" s="7" t="s">
        <v>1341</v>
      </c>
      <c r="I2192" s="7" t="s">
        <v>122</v>
      </c>
      <c r="J2192" s="7" t="s">
        <v>15793</v>
      </c>
      <c r="K2192" s="7" t="s">
        <v>86</v>
      </c>
      <c r="L2192" s="7" t="s">
        <v>45</v>
      </c>
      <c r="M2192" s="7" t="s">
        <v>17233</v>
      </c>
      <c r="N2192" s="9" t="s">
        <v>17234</v>
      </c>
      <c r="O2192" s="7" t="s">
        <v>2275</v>
      </c>
      <c r="P2192" s="7" t="s">
        <v>2276</v>
      </c>
      <c r="Q2192" s="7" t="s">
        <v>17235</v>
      </c>
      <c r="R2192" s="7" t="s">
        <v>17236</v>
      </c>
      <c r="S2192" s="7" t="s">
        <v>46</v>
      </c>
      <c r="T2192" s="7" t="s">
        <v>105</v>
      </c>
      <c r="U2192" s="7" t="s">
        <v>1578</v>
      </c>
      <c r="V2192" s="7" t="s">
        <v>48</v>
      </c>
      <c r="W2192" s="7" t="s">
        <v>88</v>
      </c>
      <c r="X2192" s="7" t="s">
        <v>97</v>
      </c>
      <c r="Y2192" s="7" t="s">
        <v>50</v>
      </c>
      <c r="Z2192" s="7" t="s">
        <v>51</v>
      </c>
      <c r="AA2192" s="7" t="s">
        <v>52</v>
      </c>
      <c r="AB2192" s="7" t="s">
        <v>108</v>
      </c>
      <c r="AC2192" s="7" t="s">
        <v>3986</v>
      </c>
      <c r="AD2192" s="7" t="s">
        <v>1663</v>
      </c>
      <c r="AE2192" s="7" t="s">
        <v>56</v>
      </c>
      <c r="AF2192" s="7" t="s">
        <v>3987</v>
      </c>
      <c r="AG2192" s="7" t="s">
        <v>17237</v>
      </c>
      <c r="AH2192" s="7" t="s">
        <v>108</v>
      </c>
      <c r="AI2192" s="7" t="s">
        <v>4239</v>
      </c>
      <c r="AJ2192" s="7" t="s">
        <v>1663</v>
      </c>
      <c r="AK2192" s="10" t="s">
        <v>59</v>
      </c>
      <c r="AL2192" s="5" t="str">
        <f>+VLOOKUP(D2192,'[1]Listado de Establecimientos'!$A$1:$P$65536,16,FALSE)</f>
        <v>LAMAS</v>
      </c>
      <c r="AM2192" s="5" t="str">
        <f>+VLOOKUP(D2192,'[1]Listado de Establecimientos'!$A$1:$Q$65536,17,FALSE)</f>
        <v>CUÑUMBUQUI</v>
      </c>
      <c r="AN2192" s="5">
        <f t="shared" si="34"/>
        <v>3</v>
      </c>
    </row>
    <row r="2193" spans="1:40" ht="36" hidden="1">
      <c r="A2193" s="6">
        <v>125</v>
      </c>
      <c r="B2193" s="7" t="s">
        <v>17238</v>
      </c>
      <c r="C2193" s="8" t="s">
        <v>40</v>
      </c>
      <c r="D2193" s="7" t="s">
        <v>41</v>
      </c>
      <c r="E2193" s="7" t="s">
        <v>42</v>
      </c>
      <c r="F2193" s="7" t="s">
        <v>160</v>
      </c>
      <c r="G2193" s="7" t="s">
        <v>9788</v>
      </c>
      <c r="H2193" s="7" t="s">
        <v>881</v>
      </c>
      <c r="I2193" s="7" t="s">
        <v>85</v>
      </c>
      <c r="J2193" s="7" t="s">
        <v>17239</v>
      </c>
      <c r="K2193" s="7" t="s">
        <v>44</v>
      </c>
      <c r="L2193" s="7" t="s">
        <v>45</v>
      </c>
      <c r="M2193" s="7" t="s">
        <v>17240</v>
      </c>
      <c r="N2193" s="9" t="s">
        <v>17241</v>
      </c>
      <c r="O2193" s="7" t="s">
        <v>78</v>
      </c>
      <c r="P2193" s="7" t="s">
        <v>78</v>
      </c>
      <c r="Q2193" s="7" t="s">
        <v>16876</v>
      </c>
      <c r="R2193" s="7" t="s">
        <v>6785</v>
      </c>
      <c r="S2193" s="7" t="s">
        <v>64</v>
      </c>
      <c r="T2193" s="7" t="s">
        <v>1914</v>
      </c>
      <c r="U2193" s="7" t="s">
        <v>1224</v>
      </c>
      <c r="V2193" s="7" t="s">
        <v>66</v>
      </c>
      <c r="W2193" s="7" t="s">
        <v>94</v>
      </c>
      <c r="X2193" s="7" t="s">
        <v>113</v>
      </c>
      <c r="Y2193" s="7" t="s">
        <v>50</v>
      </c>
      <c r="Z2193" s="7" t="s">
        <v>51</v>
      </c>
      <c r="AA2193" s="7" t="s">
        <v>52</v>
      </c>
      <c r="AB2193" s="7" t="s">
        <v>2795</v>
      </c>
      <c r="AC2193" s="7" t="s">
        <v>5483</v>
      </c>
      <c r="AD2193" s="7" t="s">
        <v>4957</v>
      </c>
      <c r="AE2193" s="7" t="s">
        <v>56</v>
      </c>
      <c r="AF2193" s="7" t="s">
        <v>5484</v>
      </c>
      <c r="AG2193" s="7" t="s">
        <v>17242</v>
      </c>
      <c r="AH2193" s="7" t="s">
        <v>2795</v>
      </c>
      <c r="AI2193" s="7" t="s">
        <v>2214</v>
      </c>
      <c r="AJ2193" s="7" t="s">
        <v>4957</v>
      </c>
      <c r="AK2193" s="10" t="s">
        <v>59</v>
      </c>
      <c r="AL2193" s="5" t="str">
        <f>+VLOOKUP(D2193,'[1]Listado de Establecimientos'!$A$1:$P$65536,16,FALSE)</f>
        <v>NO PERTENECE A NINGUNA RED</v>
      </c>
      <c r="AM2193" s="5" t="str">
        <f>+VLOOKUP(D2193,'[1]Listado de Establecimientos'!$A$1:$Q$65536,17,FALSE)</f>
        <v>NO PERTENECE A NINGUNA MICRORED</v>
      </c>
      <c r="AN2193" s="5">
        <f t="shared" si="34"/>
        <v>3</v>
      </c>
    </row>
    <row r="2194" spans="1:40" ht="36" hidden="1">
      <c r="A2194" s="6">
        <v>126</v>
      </c>
      <c r="B2194" s="7" t="s">
        <v>17243</v>
      </c>
      <c r="C2194" s="8" t="s">
        <v>40</v>
      </c>
      <c r="D2194" s="7" t="s">
        <v>83</v>
      </c>
      <c r="E2194" s="7" t="s">
        <v>143</v>
      </c>
      <c r="F2194" s="7" t="s">
        <v>3530</v>
      </c>
      <c r="G2194" s="7" t="s">
        <v>193</v>
      </c>
      <c r="H2194" s="7" t="s">
        <v>4990</v>
      </c>
      <c r="I2194" s="7" t="s">
        <v>134</v>
      </c>
      <c r="J2194" s="7" t="s">
        <v>17244</v>
      </c>
      <c r="K2194" s="7" t="s">
        <v>63</v>
      </c>
      <c r="L2194" s="7" t="s">
        <v>45</v>
      </c>
      <c r="M2194" s="7" t="s">
        <v>17245</v>
      </c>
      <c r="N2194" s="9" t="s">
        <v>17246</v>
      </c>
      <c r="O2194" s="7" t="s">
        <v>181</v>
      </c>
      <c r="P2194" s="7" t="s">
        <v>182</v>
      </c>
      <c r="Q2194" s="7" t="s">
        <v>17235</v>
      </c>
      <c r="R2194" s="7" t="s">
        <v>8672</v>
      </c>
      <c r="S2194" s="7" t="s">
        <v>64</v>
      </c>
      <c r="T2194" s="7" t="s">
        <v>194</v>
      </c>
      <c r="U2194" s="7" t="s">
        <v>1224</v>
      </c>
      <c r="V2194" s="7" t="s">
        <v>48</v>
      </c>
      <c r="W2194" s="7" t="s">
        <v>1725</v>
      </c>
      <c r="X2194" s="7" t="s">
        <v>94</v>
      </c>
      <c r="Y2194" s="7" t="s">
        <v>50</v>
      </c>
      <c r="Z2194" s="7" t="s">
        <v>51</v>
      </c>
      <c r="AA2194" s="7" t="s">
        <v>52</v>
      </c>
      <c r="AB2194" s="7" t="s">
        <v>324</v>
      </c>
      <c r="AC2194" s="7" t="s">
        <v>469</v>
      </c>
      <c r="AD2194" s="7" t="s">
        <v>364</v>
      </c>
      <c r="AE2194" s="7" t="s">
        <v>56</v>
      </c>
      <c r="AF2194" s="7" t="s">
        <v>479</v>
      </c>
      <c r="AG2194" s="7" t="s">
        <v>17247</v>
      </c>
      <c r="AH2194" s="7" t="s">
        <v>324</v>
      </c>
      <c r="AI2194" s="7" t="s">
        <v>76</v>
      </c>
      <c r="AJ2194" s="7" t="s">
        <v>364</v>
      </c>
      <c r="AK2194" s="10" t="s">
        <v>59</v>
      </c>
      <c r="AL2194" s="5" t="str">
        <f>+VLOOKUP(D2194,'[1]Listado de Establecimientos'!$A$1:$P$65536,16,FALSE)</f>
        <v>MOYOBAMBA</v>
      </c>
      <c r="AM2194" s="5" t="str">
        <f>+VLOOKUP(D2194,'[1]Listado de Establecimientos'!$A$1:$Q$65536,17,FALSE)</f>
        <v>NO PERTENECE A NINGUNA MICRORED</v>
      </c>
      <c r="AN2194" s="5">
        <f t="shared" si="34"/>
        <v>3</v>
      </c>
    </row>
    <row r="2195" spans="1:40" ht="36" hidden="1">
      <c r="A2195" s="6">
        <v>127</v>
      </c>
      <c r="B2195" s="7" t="s">
        <v>17248</v>
      </c>
      <c r="C2195" s="8" t="s">
        <v>40</v>
      </c>
      <c r="D2195" s="7" t="s">
        <v>83</v>
      </c>
      <c r="E2195" s="7" t="s">
        <v>143</v>
      </c>
      <c r="F2195" s="7" t="s">
        <v>10294</v>
      </c>
      <c r="G2195" s="7" t="s">
        <v>4850</v>
      </c>
      <c r="H2195" s="7" t="s">
        <v>17249</v>
      </c>
      <c r="I2195" s="7" t="s">
        <v>88</v>
      </c>
      <c r="J2195" s="7" t="s">
        <v>10749</v>
      </c>
      <c r="K2195" s="7" t="s">
        <v>63</v>
      </c>
      <c r="L2195" s="7" t="s">
        <v>45</v>
      </c>
      <c r="M2195" s="7" t="s">
        <v>17250</v>
      </c>
      <c r="N2195" s="9" t="s">
        <v>17251</v>
      </c>
      <c r="O2195" s="7" t="s">
        <v>9319</v>
      </c>
      <c r="P2195" s="7" t="s">
        <v>9320</v>
      </c>
      <c r="Q2195" s="7" t="s">
        <v>17235</v>
      </c>
      <c r="R2195" s="7" t="s">
        <v>12649</v>
      </c>
      <c r="S2195" s="7" t="s">
        <v>64</v>
      </c>
      <c r="T2195" s="7" t="s">
        <v>17252</v>
      </c>
      <c r="U2195" s="7" t="s">
        <v>1284</v>
      </c>
      <c r="V2195" s="7" t="s">
        <v>48</v>
      </c>
      <c r="W2195" s="7" t="s">
        <v>79</v>
      </c>
      <c r="X2195" s="7" t="s">
        <v>107</v>
      </c>
      <c r="Y2195" s="7" t="s">
        <v>50</v>
      </c>
      <c r="Z2195" s="7" t="s">
        <v>51</v>
      </c>
      <c r="AA2195" s="7" t="s">
        <v>52</v>
      </c>
      <c r="AB2195" s="7" t="s">
        <v>324</v>
      </c>
      <c r="AC2195" s="7" t="s">
        <v>469</v>
      </c>
      <c r="AD2195" s="7" t="s">
        <v>364</v>
      </c>
      <c r="AE2195" s="7" t="s">
        <v>56</v>
      </c>
      <c r="AF2195" s="7" t="s">
        <v>479</v>
      </c>
      <c r="AG2195" s="7" t="s">
        <v>17253</v>
      </c>
      <c r="AH2195" s="7" t="s">
        <v>324</v>
      </c>
      <c r="AI2195" s="7" t="s">
        <v>76</v>
      </c>
      <c r="AJ2195" s="7" t="s">
        <v>364</v>
      </c>
      <c r="AK2195" s="10" t="s">
        <v>59</v>
      </c>
      <c r="AL2195" s="5" t="str">
        <f>+VLOOKUP(D2195,'[1]Listado de Establecimientos'!$A$1:$P$65536,16,FALSE)</f>
        <v>MOYOBAMBA</v>
      </c>
      <c r="AM2195" s="5" t="str">
        <f>+VLOOKUP(D2195,'[1]Listado de Establecimientos'!$A$1:$Q$65536,17,FALSE)</f>
        <v>NO PERTENECE A NINGUNA MICRORED</v>
      </c>
      <c r="AN2195" s="5">
        <f t="shared" si="34"/>
        <v>3</v>
      </c>
    </row>
    <row r="2196" spans="1:40" ht="36" hidden="1">
      <c r="A2196" s="6">
        <v>128</v>
      </c>
      <c r="B2196" s="7" t="s">
        <v>17254</v>
      </c>
      <c r="C2196" s="8" t="s">
        <v>40</v>
      </c>
      <c r="D2196" s="7" t="s">
        <v>116</v>
      </c>
      <c r="E2196" s="7" t="s">
        <v>117</v>
      </c>
      <c r="F2196" s="7" t="s">
        <v>1539</v>
      </c>
      <c r="G2196" s="7" t="s">
        <v>741</v>
      </c>
      <c r="H2196" s="7" t="s">
        <v>17255</v>
      </c>
      <c r="I2196" s="7" t="s">
        <v>43</v>
      </c>
      <c r="J2196" s="7" t="s">
        <v>17256</v>
      </c>
      <c r="K2196" s="7" t="s">
        <v>86</v>
      </c>
      <c r="L2196" s="7" t="s">
        <v>45</v>
      </c>
      <c r="M2196" s="7" t="s">
        <v>17257</v>
      </c>
      <c r="N2196" s="9" t="s">
        <v>17258</v>
      </c>
      <c r="O2196" s="7" t="s">
        <v>737</v>
      </c>
      <c r="P2196" s="7" t="s">
        <v>117</v>
      </c>
      <c r="Q2196" s="7" t="s">
        <v>17235</v>
      </c>
      <c r="R2196" s="7" t="s">
        <v>379</v>
      </c>
      <c r="S2196" s="7" t="s">
        <v>64</v>
      </c>
      <c r="T2196" s="7" t="s">
        <v>133</v>
      </c>
      <c r="U2196" s="7" t="s">
        <v>188</v>
      </c>
      <c r="V2196" s="7" t="s">
        <v>48</v>
      </c>
      <c r="W2196" s="7" t="s">
        <v>88</v>
      </c>
      <c r="X2196" s="7" t="s">
        <v>94</v>
      </c>
      <c r="Y2196" s="7" t="s">
        <v>50</v>
      </c>
      <c r="Z2196" s="7" t="s">
        <v>51</v>
      </c>
      <c r="AA2196" s="7" t="s">
        <v>52</v>
      </c>
      <c r="AB2196" s="7" t="s">
        <v>402</v>
      </c>
      <c r="AC2196" s="7" t="s">
        <v>403</v>
      </c>
      <c r="AD2196" s="7" t="s">
        <v>404</v>
      </c>
      <c r="AE2196" s="7" t="s">
        <v>56</v>
      </c>
      <c r="AF2196" s="7" t="s">
        <v>2322</v>
      </c>
      <c r="AG2196" s="7" t="s">
        <v>17259</v>
      </c>
      <c r="AH2196" s="7" t="s">
        <v>402</v>
      </c>
      <c r="AI2196" s="7" t="s">
        <v>444</v>
      </c>
      <c r="AJ2196" s="7" t="s">
        <v>404</v>
      </c>
      <c r="AK2196" s="10" t="s">
        <v>59</v>
      </c>
      <c r="AL2196" s="5" t="str">
        <f>+VLOOKUP(D2196,'[1]Listado de Establecimientos'!$A$1:$P$65536,16,FALSE)</f>
        <v>NO PERTENECE A NINGUNA RED</v>
      </c>
      <c r="AM2196" s="5" t="str">
        <f>+VLOOKUP(D2196,'[1]Listado de Establecimientos'!$A$1:$Q$65536,17,FALSE)</f>
        <v>NO PERTENECE A NINGUNA MICRORED</v>
      </c>
      <c r="AN2196" s="5">
        <f t="shared" si="34"/>
        <v>3</v>
      </c>
    </row>
    <row r="2197" spans="1:40" ht="36" hidden="1">
      <c r="A2197" s="6">
        <v>129</v>
      </c>
      <c r="B2197" s="7" t="s">
        <v>17260</v>
      </c>
      <c r="C2197" s="8" t="s">
        <v>40</v>
      </c>
      <c r="D2197" s="7" t="s">
        <v>726</v>
      </c>
      <c r="E2197" s="7" t="s">
        <v>727</v>
      </c>
      <c r="F2197" s="7" t="s">
        <v>204</v>
      </c>
      <c r="G2197" s="7" t="s">
        <v>17261</v>
      </c>
      <c r="H2197" s="7" t="s">
        <v>17262</v>
      </c>
      <c r="I2197" s="7" t="s">
        <v>906</v>
      </c>
      <c r="J2197" s="7" t="s">
        <v>11506</v>
      </c>
      <c r="K2197" s="7" t="s">
        <v>86</v>
      </c>
      <c r="L2197" s="7" t="s">
        <v>45</v>
      </c>
      <c r="M2197" s="7" t="s">
        <v>17263</v>
      </c>
      <c r="N2197" s="9" t="s">
        <v>17264</v>
      </c>
      <c r="O2197" s="7" t="s">
        <v>3410</v>
      </c>
      <c r="P2197" s="7" t="s">
        <v>3411</v>
      </c>
      <c r="Q2197" s="7" t="s">
        <v>17235</v>
      </c>
      <c r="R2197" s="7" t="s">
        <v>17265</v>
      </c>
      <c r="S2197" s="7" t="s">
        <v>64</v>
      </c>
      <c r="T2197" s="7" t="s">
        <v>2421</v>
      </c>
      <c r="U2197" s="7" t="s">
        <v>1641</v>
      </c>
      <c r="V2197" s="7" t="s">
        <v>48</v>
      </c>
      <c r="W2197" s="7" t="s">
        <v>7560</v>
      </c>
      <c r="X2197" s="7" t="s">
        <v>730</v>
      </c>
      <c r="Y2197" s="7" t="s">
        <v>50</v>
      </c>
      <c r="Z2197" s="7" t="s">
        <v>51</v>
      </c>
      <c r="AA2197" s="7" t="s">
        <v>52</v>
      </c>
      <c r="AB2197" s="7" t="s">
        <v>1434</v>
      </c>
      <c r="AC2197" s="7" t="s">
        <v>7705</v>
      </c>
      <c r="AD2197" s="7" t="s">
        <v>7706</v>
      </c>
      <c r="AE2197" s="7" t="s">
        <v>56</v>
      </c>
      <c r="AF2197" s="7" t="s">
        <v>7707</v>
      </c>
      <c r="AG2197" s="7" t="s">
        <v>17266</v>
      </c>
      <c r="AH2197" s="7" t="s">
        <v>205</v>
      </c>
      <c r="AI2197" s="7" t="s">
        <v>195</v>
      </c>
      <c r="AJ2197" s="7" t="s">
        <v>4022</v>
      </c>
      <c r="AK2197" s="10" t="s">
        <v>59</v>
      </c>
      <c r="AL2197" s="5" t="str">
        <f>+VLOOKUP(D2197,'[1]Listado de Establecimientos'!$A$1:$P$65536,16,FALSE)</f>
        <v>MOYOBAMBA</v>
      </c>
      <c r="AM2197" s="5" t="str">
        <f>+VLOOKUP(D2197,'[1]Listado de Establecimientos'!$A$1:$Q$65536,17,FALSE)</f>
        <v>PUEBLO LIBRE</v>
      </c>
      <c r="AN2197" s="5">
        <f t="shared" si="34"/>
        <v>3</v>
      </c>
    </row>
    <row r="2198" spans="1:40" ht="36" hidden="1">
      <c r="A2198" s="6">
        <v>130</v>
      </c>
      <c r="B2198" s="7" t="s">
        <v>17267</v>
      </c>
      <c r="C2198" s="8" t="s">
        <v>40</v>
      </c>
      <c r="D2198" s="7" t="s">
        <v>150</v>
      </c>
      <c r="E2198" s="7" t="s">
        <v>151</v>
      </c>
      <c r="F2198" s="7" t="s">
        <v>7825</v>
      </c>
      <c r="G2198" s="7" t="s">
        <v>17268</v>
      </c>
      <c r="H2198" s="7" t="s">
        <v>5339</v>
      </c>
      <c r="I2198" s="7" t="s">
        <v>88</v>
      </c>
      <c r="J2198" s="7" t="s">
        <v>17269</v>
      </c>
      <c r="K2198" s="7" t="s">
        <v>63</v>
      </c>
      <c r="L2198" s="7" t="s">
        <v>45</v>
      </c>
      <c r="M2198" s="7" t="s">
        <v>17270</v>
      </c>
      <c r="N2198" s="9" t="s">
        <v>17271</v>
      </c>
      <c r="O2198" s="7" t="s">
        <v>150</v>
      </c>
      <c r="P2198" s="7" t="s">
        <v>151</v>
      </c>
      <c r="Q2198" s="7" t="s">
        <v>16876</v>
      </c>
      <c r="R2198" s="7" t="s">
        <v>12960</v>
      </c>
      <c r="S2198" s="7" t="s">
        <v>64</v>
      </c>
      <c r="T2198" s="7" t="s">
        <v>1682</v>
      </c>
      <c r="U2198" s="7" t="s">
        <v>47</v>
      </c>
      <c r="V2198" s="7" t="s">
        <v>153</v>
      </c>
      <c r="W2198" s="7" t="s">
        <v>88</v>
      </c>
      <c r="X2198" s="7" t="s">
        <v>88</v>
      </c>
      <c r="Y2198" s="7" t="s">
        <v>50</v>
      </c>
      <c r="Z2198" s="7" t="s">
        <v>51</v>
      </c>
      <c r="AA2198" s="7" t="s">
        <v>52</v>
      </c>
      <c r="AB2198" s="7" t="s">
        <v>5771</v>
      </c>
      <c r="AC2198" s="7" t="s">
        <v>1472</v>
      </c>
      <c r="AD2198" s="7" t="s">
        <v>5773</v>
      </c>
      <c r="AE2198" s="7" t="s">
        <v>56</v>
      </c>
      <c r="AF2198" s="7" t="s">
        <v>6457</v>
      </c>
      <c r="AG2198" s="7" t="s">
        <v>17272</v>
      </c>
      <c r="AH2198" s="7" t="s">
        <v>5771</v>
      </c>
      <c r="AI2198" s="7" t="s">
        <v>5772</v>
      </c>
      <c r="AJ2198" s="7" t="s">
        <v>5773</v>
      </c>
      <c r="AK2198" s="10" t="s">
        <v>59</v>
      </c>
      <c r="AL2198" s="5" t="str">
        <f>+VLOOKUP(D2198,'[1]Listado de Establecimientos'!$A$1:$P$65536,16,FALSE)</f>
        <v>TOCACHE</v>
      </c>
      <c r="AM2198" s="5" t="str">
        <f>+VLOOKUP(D2198,'[1]Listado de Establecimientos'!$A$1:$Q$65536,17,FALSE)</f>
        <v>UCHIZA</v>
      </c>
      <c r="AN2198" s="5">
        <f t="shared" si="34"/>
        <v>3</v>
      </c>
    </row>
    <row r="2199" spans="1:40" ht="36" hidden="1">
      <c r="A2199" s="6">
        <v>131</v>
      </c>
      <c r="B2199" s="7" t="s">
        <v>17273</v>
      </c>
      <c r="C2199" s="8" t="s">
        <v>40</v>
      </c>
      <c r="D2199" s="7" t="s">
        <v>60</v>
      </c>
      <c r="E2199" s="7" t="s">
        <v>61</v>
      </c>
      <c r="F2199" s="7" t="s">
        <v>303</v>
      </c>
      <c r="G2199" s="7" t="s">
        <v>129</v>
      </c>
      <c r="H2199" s="7" t="s">
        <v>2739</v>
      </c>
      <c r="I2199" s="7" t="s">
        <v>138</v>
      </c>
      <c r="J2199" s="7" t="s">
        <v>17274</v>
      </c>
      <c r="K2199" s="7" t="s">
        <v>63</v>
      </c>
      <c r="L2199" s="7" t="s">
        <v>45</v>
      </c>
      <c r="M2199" s="7" t="s">
        <v>17275</v>
      </c>
      <c r="N2199" s="9" t="s">
        <v>17276</v>
      </c>
      <c r="O2199" s="7" t="s">
        <v>1091</v>
      </c>
      <c r="P2199" s="7" t="s">
        <v>1092</v>
      </c>
      <c r="Q2199" s="7" t="s">
        <v>17235</v>
      </c>
      <c r="R2199" s="7" t="s">
        <v>17277</v>
      </c>
      <c r="S2199" s="7" t="s">
        <v>46</v>
      </c>
      <c r="T2199" s="7" t="s">
        <v>798</v>
      </c>
      <c r="U2199" s="7" t="s">
        <v>73</v>
      </c>
      <c r="V2199" s="7" t="s">
        <v>66</v>
      </c>
      <c r="W2199" s="7" t="s">
        <v>49</v>
      </c>
      <c r="X2199" s="7" t="s">
        <v>94</v>
      </c>
      <c r="Y2199" s="7" t="s">
        <v>50</v>
      </c>
      <c r="Z2199" s="7" t="s">
        <v>51</v>
      </c>
      <c r="AA2199" s="7" t="s">
        <v>52</v>
      </c>
      <c r="AB2199" s="7" t="s">
        <v>1821</v>
      </c>
      <c r="AC2199" s="7" t="s">
        <v>1333</v>
      </c>
      <c r="AD2199" s="7" t="s">
        <v>16960</v>
      </c>
      <c r="AE2199" s="7" t="s">
        <v>56</v>
      </c>
      <c r="AF2199" s="7" t="s">
        <v>16961</v>
      </c>
      <c r="AG2199" s="7" t="s">
        <v>17278</v>
      </c>
      <c r="AH2199" s="7" t="s">
        <v>2415</v>
      </c>
      <c r="AI2199" s="7" t="s">
        <v>195</v>
      </c>
      <c r="AJ2199" s="7" t="s">
        <v>6298</v>
      </c>
      <c r="AK2199" s="10" t="s">
        <v>59</v>
      </c>
      <c r="AL2199" s="5" t="str">
        <f>+VLOOKUP(D2199,'[1]Listado de Establecimientos'!$A$1:$P$65536,16,FALSE)</f>
        <v>RIOJA</v>
      </c>
      <c r="AM2199" s="5" t="str">
        <f>+VLOOKUP(D2199,'[1]Listado de Establecimientos'!$A$1:$Q$65536,17,FALSE)</f>
        <v>NO PERTENECE A NINGUNA MICRORED</v>
      </c>
      <c r="AN2199" s="5">
        <f t="shared" si="34"/>
        <v>3</v>
      </c>
    </row>
    <row r="2200" spans="1:40" ht="36" hidden="1">
      <c r="A2200" s="6">
        <v>132</v>
      </c>
      <c r="B2200" s="7" t="s">
        <v>17279</v>
      </c>
      <c r="C2200" s="8" t="s">
        <v>40</v>
      </c>
      <c r="D2200" s="7" t="s">
        <v>91</v>
      </c>
      <c r="E2200" s="7" t="s">
        <v>92</v>
      </c>
      <c r="F2200" s="7" t="s">
        <v>5162</v>
      </c>
      <c r="G2200" s="7" t="s">
        <v>17280</v>
      </c>
      <c r="H2200" s="7" t="s">
        <v>12042</v>
      </c>
      <c r="I2200" s="7" t="s">
        <v>43</v>
      </c>
      <c r="J2200" s="7" t="s">
        <v>17281</v>
      </c>
      <c r="K2200" s="7" t="s">
        <v>63</v>
      </c>
      <c r="L2200" s="7" t="s">
        <v>45</v>
      </c>
      <c r="M2200" s="7" t="s">
        <v>17282</v>
      </c>
      <c r="N2200" s="9" t="s">
        <v>17283</v>
      </c>
      <c r="O2200" s="7" t="s">
        <v>91</v>
      </c>
      <c r="P2200" s="7" t="s">
        <v>92</v>
      </c>
      <c r="Q2200" s="7" t="s">
        <v>17235</v>
      </c>
      <c r="R2200" s="7" t="s">
        <v>17284</v>
      </c>
      <c r="S2200" s="7" t="s">
        <v>64</v>
      </c>
      <c r="T2200" s="7" t="s">
        <v>321</v>
      </c>
      <c r="U2200" s="7" t="s">
        <v>73</v>
      </c>
      <c r="V2200" s="7" t="s">
        <v>153</v>
      </c>
      <c r="W2200" s="7" t="s">
        <v>88</v>
      </c>
      <c r="X2200" s="7" t="s">
        <v>88</v>
      </c>
      <c r="Y2200" s="7" t="s">
        <v>50</v>
      </c>
      <c r="Z2200" s="7" t="s">
        <v>51</v>
      </c>
      <c r="AA2200" s="7" t="s">
        <v>52</v>
      </c>
      <c r="AB2200" s="7" t="s">
        <v>199</v>
      </c>
      <c r="AC2200" s="7" t="s">
        <v>697</v>
      </c>
      <c r="AD2200" s="7" t="s">
        <v>698</v>
      </c>
      <c r="AE2200" s="7" t="s">
        <v>56</v>
      </c>
      <c r="AF2200" s="7" t="s">
        <v>699</v>
      </c>
      <c r="AG2200" s="7" t="s">
        <v>17285</v>
      </c>
      <c r="AH2200" s="7" t="s">
        <v>199</v>
      </c>
      <c r="AI2200" s="7" t="s">
        <v>701</v>
      </c>
      <c r="AJ2200" s="7" t="s">
        <v>702</v>
      </c>
      <c r="AK2200" s="10" t="s">
        <v>59</v>
      </c>
      <c r="AL2200" s="5" t="str">
        <f>+VLOOKUP(D2200,'[1]Listado de Establecimientos'!$A$1:$P$65536,16,FALSE)</f>
        <v>SAN MARTIN</v>
      </c>
      <c r="AM2200" s="5" t="str">
        <f>+VLOOKUP(D2200,'[1]Listado de Establecimientos'!$A$1:$Q$65536,17,FALSE)</f>
        <v>BANDA DE SHILCAYO</v>
      </c>
      <c r="AN2200" s="5">
        <f t="shared" si="34"/>
        <v>3</v>
      </c>
    </row>
    <row r="2201" spans="1:40" ht="36" hidden="1">
      <c r="A2201" s="6">
        <v>133</v>
      </c>
      <c r="B2201" s="7" t="s">
        <v>17286</v>
      </c>
      <c r="C2201" s="8" t="s">
        <v>40</v>
      </c>
      <c r="D2201" s="7" t="s">
        <v>726</v>
      </c>
      <c r="E2201" s="7" t="s">
        <v>727</v>
      </c>
      <c r="F2201" s="7" t="s">
        <v>681</v>
      </c>
      <c r="G2201" s="7" t="s">
        <v>4599</v>
      </c>
      <c r="H2201" s="7" t="s">
        <v>742</v>
      </c>
      <c r="I2201" s="7" t="s">
        <v>144</v>
      </c>
      <c r="J2201" s="7" t="s">
        <v>17287</v>
      </c>
      <c r="K2201" s="7" t="s">
        <v>152</v>
      </c>
      <c r="L2201" s="7" t="s">
        <v>45</v>
      </c>
      <c r="M2201" s="7" t="s">
        <v>17288</v>
      </c>
      <c r="N2201" s="9" t="s">
        <v>17289</v>
      </c>
      <c r="O2201" s="7" t="s">
        <v>3410</v>
      </c>
      <c r="P2201" s="7" t="s">
        <v>3411</v>
      </c>
      <c r="Q2201" s="7" t="s">
        <v>16430</v>
      </c>
      <c r="R2201" s="7" t="s">
        <v>6428</v>
      </c>
      <c r="S2201" s="7" t="s">
        <v>46</v>
      </c>
      <c r="T2201" s="7" t="s">
        <v>105</v>
      </c>
      <c r="U2201" s="7" t="s">
        <v>149</v>
      </c>
      <c r="V2201" s="7" t="s">
        <v>48</v>
      </c>
      <c r="W2201" s="7" t="s">
        <v>94</v>
      </c>
      <c r="X2201" s="7" t="s">
        <v>94</v>
      </c>
      <c r="Y2201" s="7" t="s">
        <v>52</v>
      </c>
      <c r="Z2201" s="7" t="s">
        <v>51</v>
      </c>
      <c r="AA2201" s="7" t="s">
        <v>52</v>
      </c>
      <c r="AB2201" s="7" t="s">
        <v>205</v>
      </c>
      <c r="AC2201" s="7" t="s">
        <v>840</v>
      </c>
      <c r="AD2201" s="7" t="s">
        <v>4022</v>
      </c>
      <c r="AE2201" s="7" t="s">
        <v>56</v>
      </c>
      <c r="AF2201" s="7" t="s">
        <v>4023</v>
      </c>
      <c r="AG2201" s="7" t="s">
        <v>17290</v>
      </c>
      <c r="AH2201" s="7" t="s">
        <v>205</v>
      </c>
      <c r="AI2201" s="7" t="s">
        <v>195</v>
      </c>
      <c r="AJ2201" s="7" t="s">
        <v>4022</v>
      </c>
      <c r="AK2201" s="10" t="s">
        <v>59</v>
      </c>
      <c r="AL2201" s="5" t="str">
        <f>+VLOOKUP(D2201,'[1]Listado de Establecimientos'!$A$1:$P$65536,16,FALSE)</f>
        <v>MOYOBAMBA</v>
      </c>
      <c r="AM2201" s="5" t="str">
        <f>+VLOOKUP(D2201,'[1]Listado de Establecimientos'!$A$1:$Q$65536,17,FALSE)</f>
        <v>PUEBLO LIBRE</v>
      </c>
      <c r="AN2201" s="5">
        <f t="shared" si="34"/>
        <v>3</v>
      </c>
    </row>
    <row r="2202" spans="1:40" ht="36" hidden="1">
      <c r="A2202" s="6">
        <v>134</v>
      </c>
      <c r="B2202" s="7" t="s">
        <v>17291</v>
      </c>
      <c r="C2202" s="8" t="s">
        <v>40</v>
      </c>
      <c r="D2202" s="7" t="s">
        <v>150</v>
      </c>
      <c r="E2202" s="7" t="s">
        <v>151</v>
      </c>
      <c r="F2202" s="7" t="s">
        <v>3335</v>
      </c>
      <c r="G2202" s="7" t="s">
        <v>2192</v>
      </c>
      <c r="H2202" s="7" t="s">
        <v>17292</v>
      </c>
      <c r="I2202" s="7" t="s">
        <v>49</v>
      </c>
      <c r="J2202" s="7" t="s">
        <v>10187</v>
      </c>
      <c r="K2202" s="7" t="s">
        <v>63</v>
      </c>
      <c r="L2202" s="7" t="s">
        <v>45</v>
      </c>
      <c r="M2202" s="7" t="s">
        <v>17293</v>
      </c>
      <c r="N2202" s="9" t="s">
        <v>17294</v>
      </c>
      <c r="O2202" s="7" t="s">
        <v>150</v>
      </c>
      <c r="P2202" s="7" t="s">
        <v>151</v>
      </c>
      <c r="Q2202" s="7" t="s">
        <v>17235</v>
      </c>
      <c r="R2202" s="7" t="s">
        <v>10760</v>
      </c>
      <c r="S2202" s="7" t="s">
        <v>64</v>
      </c>
      <c r="T2202" s="7" t="s">
        <v>1283</v>
      </c>
      <c r="U2202" s="7" t="s">
        <v>106</v>
      </c>
      <c r="V2202" s="7" t="s">
        <v>2048</v>
      </c>
      <c r="W2202" s="7" t="s">
        <v>94</v>
      </c>
      <c r="X2202" s="7" t="s">
        <v>114</v>
      </c>
      <c r="Y2202" s="7" t="s">
        <v>50</v>
      </c>
      <c r="Z2202" s="7" t="s">
        <v>51</v>
      </c>
      <c r="AA2202" s="7" t="s">
        <v>52</v>
      </c>
      <c r="AB2202" s="7" t="s">
        <v>5771</v>
      </c>
      <c r="AC2202" s="7" t="s">
        <v>1472</v>
      </c>
      <c r="AD2202" s="7" t="s">
        <v>5773</v>
      </c>
      <c r="AE2202" s="7" t="s">
        <v>56</v>
      </c>
      <c r="AF2202" s="7" t="s">
        <v>6457</v>
      </c>
      <c r="AG2202" s="7" t="s">
        <v>17295</v>
      </c>
      <c r="AH2202" s="7" t="s">
        <v>5771</v>
      </c>
      <c r="AI2202" s="7" t="s">
        <v>5772</v>
      </c>
      <c r="AJ2202" s="7" t="s">
        <v>5773</v>
      </c>
      <c r="AK2202" s="10" t="s">
        <v>59</v>
      </c>
      <c r="AL2202" s="5" t="str">
        <f>+VLOOKUP(D2202,'[1]Listado de Establecimientos'!$A$1:$P$65536,16,FALSE)</f>
        <v>TOCACHE</v>
      </c>
      <c r="AM2202" s="5" t="str">
        <f>+VLOOKUP(D2202,'[1]Listado de Establecimientos'!$A$1:$Q$65536,17,FALSE)</f>
        <v>UCHIZA</v>
      </c>
      <c r="AN2202" s="5">
        <f t="shared" si="34"/>
        <v>3</v>
      </c>
    </row>
    <row r="2203" spans="1:40" ht="36" hidden="1">
      <c r="A2203" s="6">
        <v>135</v>
      </c>
      <c r="B2203" s="7" t="s">
        <v>17296</v>
      </c>
      <c r="C2203" s="8" t="s">
        <v>40</v>
      </c>
      <c r="D2203" s="7" t="s">
        <v>866</v>
      </c>
      <c r="E2203" s="7" t="s">
        <v>17297</v>
      </c>
      <c r="F2203" s="7" t="s">
        <v>3482</v>
      </c>
      <c r="G2203" s="7" t="s">
        <v>2296</v>
      </c>
      <c r="H2203" s="7" t="s">
        <v>11483</v>
      </c>
      <c r="I2203" s="7" t="s">
        <v>261</v>
      </c>
      <c r="J2203" s="7" t="s">
        <v>17298</v>
      </c>
      <c r="K2203" s="7" t="s">
        <v>44</v>
      </c>
      <c r="L2203" s="7" t="s">
        <v>45</v>
      </c>
      <c r="M2203" s="7" t="s">
        <v>17299</v>
      </c>
      <c r="N2203" s="9" t="s">
        <v>17300</v>
      </c>
      <c r="O2203" s="7" t="s">
        <v>866</v>
      </c>
      <c r="P2203" s="7" t="s">
        <v>867</v>
      </c>
      <c r="Q2203" s="7" t="s">
        <v>16876</v>
      </c>
      <c r="R2203" s="7" t="s">
        <v>2954</v>
      </c>
      <c r="S2203" s="7" t="s">
        <v>64</v>
      </c>
      <c r="T2203" s="7" t="s">
        <v>105</v>
      </c>
      <c r="U2203" s="7" t="s">
        <v>87</v>
      </c>
      <c r="V2203" s="7" t="s">
        <v>48</v>
      </c>
      <c r="W2203" s="7" t="s">
        <v>94</v>
      </c>
      <c r="X2203" s="7" t="s">
        <v>122</v>
      </c>
      <c r="Y2203" s="7" t="s">
        <v>50</v>
      </c>
      <c r="Z2203" s="7" t="s">
        <v>125</v>
      </c>
      <c r="AA2203" s="7" t="s">
        <v>52</v>
      </c>
      <c r="AB2203" s="7" t="s">
        <v>874</v>
      </c>
      <c r="AC2203" s="7" t="s">
        <v>192</v>
      </c>
      <c r="AD2203" s="7" t="s">
        <v>875</v>
      </c>
      <c r="AE2203" s="7" t="s">
        <v>56</v>
      </c>
      <c r="AF2203" s="7" t="s">
        <v>876</v>
      </c>
      <c r="AG2203" s="7" t="s">
        <v>17301</v>
      </c>
      <c r="AH2203" s="7" t="s">
        <v>874</v>
      </c>
      <c r="AI2203" s="7" t="s">
        <v>214</v>
      </c>
      <c r="AJ2203" s="7" t="s">
        <v>875</v>
      </c>
      <c r="AK2203" s="10" t="s">
        <v>59</v>
      </c>
      <c r="AL2203" s="5" t="str">
        <f>+VLOOKUP(D2203,'[1]Listado de Establecimientos'!$A$1:$P$65536,16,FALSE)</f>
        <v>PICOTA</v>
      </c>
      <c r="AM2203" s="5" t="str">
        <f>+VLOOKUP(D2203,'[1]Listado de Establecimientos'!$A$1:$Q$65536,17,FALSE)</f>
        <v>PUCACACA</v>
      </c>
      <c r="AN2203" s="5">
        <f t="shared" si="34"/>
        <v>3</v>
      </c>
    </row>
    <row r="2204" spans="1:40" ht="36" hidden="1">
      <c r="A2204" s="6">
        <v>136</v>
      </c>
      <c r="B2204" s="7" t="s">
        <v>17302</v>
      </c>
      <c r="C2204" s="8" t="s">
        <v>40</v>
      </c>
      <c r="D2204" s="7" t="s">
        <v>135</v>
      </c>
      <c r="E2204" s="7" t="s">
        <v>136</v>
      </c>
      <c r="F2204" s="7" t="s">
        <v>1225</v>
      </c>
      <c r="G2204" s="7" t="s">
        <v>801</v>
      </c>
      <c r="H2204" s="7" t="s">
        <v>17303</v>
      </c>
      <c r="I2204" s="7" t="s">
        <v>119</v>
      </c>
      <c r="J2204" s="7" t="s">
        <v>17304</v>
      </c>
      <c r="K2204" s="7" t="s">
        <v>86</v>
      </c>
      <c r="L2204" s="7" t="s">
        <v>45</v>
      </c>
      <c r="M2204" s="7" t="s">
        <v>17305</v>
      </c>
      <c r="N2204" s="9" t="s">
        <v>17306</v>
      </c>
      <c r="O2204" s="7" t="s">
        <v>135</v>
      </c>
      <c r="P2204" s="7" t="s">
        <v>136</v>
      </c>
      <c r="Q2204" s="7" t="s">
        <v>16876</v>
      </c>
      <c r="R2204" s="7" t="s">
        <v>2914</v>
      </c>
      <c r="S2204" s="7" t="s">
        <v>46</v>
      </c>
      <c r="T2204" s="7" t="s">
        <v>779</v>
      </c>
      <c r="U2204" s="7" t="s">
        <v>106</v>
      </c>
      <c r="V2204" s="7" t="s">
        <v>153</v>
      </c>
      <c r="W2204" s="7" t="s">
        <v>122</v>
      </c>
      <c r="X2204" s="7" t="s">
        <v>97</v>
      </c>
      <c r="Y2204" s="7" t="s">
        <v>50</v>
      </c>
      <c r="Z2204" s="7" t="s">
        <v>51</v>
      </c>
      <c r="AA2204" s="7" t="s">
        <v>52</v>
      </c>
      <c r="AB2204" s="7" t="s">
        <v>2942</v>
      </c>
      <c r="AC2204" s="7" t="s">
        <v>1076</v>
      </c>
      <c r="AD2204" s="7" t="s">
        <v>2943</v>
      </c>
      <c r="AE2204" s="7" t="s">
        <v>56</v>
      </c>
      <c r="AF2204" s="7" t="s">
        <v>2944</v>
      </c>
      <c r="AG2204" s="7" t="s">
        <v>17307</v>
      </c>
      <c r="AH2204" s="7" t="s">
        <v>2942</v>
      </c>
      <c r="AI2204" s="7" t="s">
        <v>179</v>
      </c>
      <c r="AJ2204" s="7" t="s">
        <v>2943</v>
      </c>
      <c r="AK2204" s="10" t="s">
        <v>59</v>
      </c>
      <c r="AL2204" s="5" t="str">
        <f>+VLOOKUP(D2204,'[1]Listado de Establecimientos'!$A$1:$P$65536,16,FALSE)</f>
        <v>SAN MARTIN</v>
      </c>
      <c r="AM2204" s="5" t="str">
        <f>+VLOOKUP(D2204,'[1]Listado de Establecimientos'!$A$1:$Q$65536,17,FALSE)</f>
        <v>MORALES</v>
      </c>
      <c r="AN2204" s="5">
        <f t="shared" si="34"/>
        <v>3</v>
      </c>
    </row>
    <row r="2205" spans="1:40" ht="36" hidden="1">
      <c r="A2205" s="6">
        <v>137</v>
      </c>
      <c r="B2205" s="7" t="s">
        <v>17308</v>
      </c>
      <c r="C2205" s="8" t="s">
        <v>40</v>
      </c>
      <c r="D2205" s="7" t="s">
        <v>127</v>
      </c>
      <c r="E2205" s="7" t="s">
        <v>128</v>
      </c>
      <c r="F2205" s="7" t="s">
        <v>3992</v>
      </c>
      <c r="G2205" s="7" t="s">
        <v>1057</v>
      </c>
      <c r="H2205" s="7" t="s">
        <v>17309</v>
      </c>
      <c r="I2205" s="7" t="s">
        <v>185</v>
      </c>
      <c r="J2205" s="7" t="s">
        <v>17310</v>
      </c>
      <c r="K2205" s="7" t="s">
        <v>44</v>
      </c>
      <c r="L2205" s="7" t="s">
        <v>45</v>
      </c>
      <c r="M2205" s="7" t="s">
        <v>17311</v>
      </c>
      <c r="N2205" s="9" t="s">
        <v>17312</v>
      </c>
      <c r="O2205" s="7" t="s">
        <v>127</v>
      </c>
      <c r="P2205" s="7" t="s">
        <v>128</v>
      </c>
      <c r="Q2205" s="7" t="s">
        <v>17235</v>
      </c>
      <c r="R2205" s="7" t="s">
        <v>14034</v>
      </c>
      <c r="S2205" s="7" t="s">
        <v>46</v>
      </c>
      <c r="T2205" s="7" t="s">
        <v>4438</v>
      </c>
      <c r="U2205" s="7" t="s">
        <v>73</v>
      </c>
      <c r="V2205" s="7" t="s">
        <v>159</v>
      </c>
      <c r="W2205" s="7" t="s">
        <v>88</v>
      </c>
      <c r="X2205" s="7" t="s">
        <v>49</v>
      </c>
      <c r="Y2205" s="7" t="s">
        <v>52</v>
      </c>
      <c r="Z2205" s="7" t="s">
        <v>51</v>
      </c>
      <c r="AA2205" s="7" t="s">
        <v>52</v>
      </c>
      <c r="AB2205" s="7" t="s">
        <v>2415</v>
      </c>
      <c r="AC2205" s="7" t="s">
        <v>193</v>
      </c>
      <c r="AD2205" s="7" t="s">
        <v>7791</v>
      </c>
      <c r="AE2205" s="7" t="s">
        <v>56</v>
      </c>
      <c r="AF2205" s="7" t="s">
        <v>7792</v>
      </c>
      <c r="AG2205" s="7" t="s">
        <v>17313</v>
      </c>
      <c r="AH2205" s="7" t="s">
        <v>2415</v>
      </c>
      <c r="AI2205" s="7" t="s">
        <v>1646</v>
      </c>
      <c r="AJ2205" s="7" t="s">
        <v>7791</v>
      </c>
      <c r="AK2205" s="10" t="s">
        <v>59</v>
      </c>
      <c r="AL2205" s="5" t="str">
        <f>+VLOOKUP(D2205,'[1]Listado de Establecimientos'!$A$1:$P$65536,16,FALSE)</f>
        <v>MOYOBAMBA</v>
      </c>
      <c r="AM2205" s="5" t="str">
        <f>+VLOOKUP(D2205,'[1]Listado de Establecimientos'!$A$1:$Q$65536,17,FALSE)</f>
        <v>SORITOR</v>
      </c>
      <c r="AN2205" s="5">
        <f t="shared" si="34"/>
        <v>3</v>
      </c>
    </row>
    <row r="2206" spans="1:40" ht="36" hidden="1">
      <c r="A2206" s="6">
        <v>138</v>
      </c>
      <c r="B2206" s="7" t="s">
        <v>17314</v>
      </c>
      <c r="C2206" s="8" t="s">
        <v>40</v>
      </c>
      <c r="D2206" s="7" t="s">
        <v>83</v>
      </c>
      <c r="E2206" s="7" t="s">
        <v>84</v>
      </c>
      <c r="F2206" s="7" t="s">
        <v>154</v>
      </c>
      <c r="G2206" s="7" t="s">
        <v>17315</v>
      </c>
      <c r="H2206" s="7" t="s">
        <v>17316</v>
      </c>
      <c r="I2206" s="7" t="s">
        <v>177</v>
      </c>
      <c r="J2206" s="7" t="s">
        <v>17317</v>
      </c>
      <c r="K2206" s="7" t="s">
        <v>63</v>
      </c>
      <c r="L2206" s="7" t="s">
        <v>45</v>
      </c>
      <c r="M2206" s="7" t="s">
        <v>17318</v>
      </c>
      <c r="N2206" s="9" t="s">
        <v>17319</v>
      </c>
      <c r="O2206" s="7" t="s">
        <v>10802</v>
      </c>
      <c r="P2206" s="7" t="s">
        <v>11591</v>
      </c>
      <c r="Q2206" s="7" t="s">
        <v>17235</v>
      </c>
      <c r="R2206" s="7" t="s">
        <v>3697</v>
      </c>
      <c r="S2206" s="7" t="s">
        <v>46</v>
      </c>
      <c r="T2206" s="7" t="s">
        <v>4873</v>
      </c>
      <c r="U2206" s="7" t="s">
        <v>1144</v>
      </c>
      <c r="V2206" s="7" t="s">
        <v>66</v>
      </c>
      <c r="W2206" s="7" t="s">
        <v>799</v>
      </c>
      <c r="X2206" s="7" t="s">
        <v>3707</v>
      </c>
      <c r="Y2206" s="7" t="s">
        <v>50</v>
      </c>
      <c r="Z2206" s="7" t="s">
        <v>51</v>
      </c>
      <c r="AA2206" s="7" t="s">
        <v>52</v>
      </c>
      <c r="AB2206" s="7" t="s">
        <v>17320</v>
      </c>
      <c r="AC2206" s="7" t="s">
        <v>17321</v>
      </c>
      <c r="AD2206" s="7" t="s">
        <v>5549</v>
      </c>
      <c r="AE2206" s="7" t="s">
        <v>56</v>
      </c>
      <c r="AF2206" s="7" t="s">
        <v>17322</v>
      </c>
      <c r="AG2206" s="7" t="s">
        <v>17323</v>
      </c>
      <c r="AH2206" s="7" t="s">
        <v>1508</v>
      </c>
      <c r="AI2206" s="7" t="s">
        <v>17324</v>
      </c>
      <c r="AJ2206" s="7" t="s">
        <v>5549</v>
      </c>
      <c r="AK2206" s="10" t="s">
        <v>59</v>
      </c>
      <c r="AL2206" s="5" t="str">
        <f>+VLOOKUP(D2206,'[1]Listado de Establecimientos'!$A$1:$P$65536,16,FALSE)</f>
        <v>MOYOBAMBA</v>
      </c>
      <c r="AM2206" s="5" t="str">
        <f>+VLOOKUP(D2206,'[1]Listado de Establecimientos'!$A$1:$Q$65536,17,FALSE)</f>
        <v>NO PERTENECE A NINGUNA MICRORED</v>
      </c>
      <c r="AN2206" s="5">
        <f t="shared" si="34"/>
        <v>3</v>
      </c>
    </row>
    <row r="2207" spans="1:40" ht="36" hidden="1">
      <c r="A2207" s="6">
        <v>139</v>
      </c>
      <c r="B2207" s="7" t="s">
        <v>17325</v>
      </c>
      <c r="C2207" s="8" t="s">
        <v>40</v>
      </c>
      <c r="D2207" s="7" t="s">
        <v>116</v>
      </c>
      <c r="E2207" s="7" t="s">
        <v>117</v>
      </c>
      <c r="F2207" s="7" t="s">
        <v>1508</v>
      </c>
      <c r="G2207" s="7" t="s">
        <v>129</v>
      </c>
      <c r="H2207" s="7" t="s">
        <v>17326</v>
      </c>
      <c r="I2207" s="7" t="s">
        <v>88</v>
      </c>
      <c r="J2207" s="7" t="s">
        <v>17327</v>
      </c>
      <c r="K2207" s="7" t="s">
        <v>44</v>
      </c>
      <c r="L2207" s="7" t="s">
        <v>45</v>
      </c>
      <c r="M2207" s="7" t="s">
        <v>17328</v>
      </c>
      <c r="N2207" s="9" t="s">
        <v>17329</v>
      </c>
      <c r="O2207" s="7" t="s">
        <v>2129</v>
      </c>
      <c r="P2207" s="7" t="s">
        <v>2130</v>
      </c>
      <c r="Q2207" s="7" t="s">
        <v>17235</v>
      </c>
      <c r="R2207" s="7" t="s">
        <v>17330</v>
      </c>
      <c r="S2207" s="7" t="s">
        <v>46</v>
      </c>
      <c r="T2207" s="7" t="s">
        <v>13182</v>
      </c>
      <c r="U2207" s="7" t="s">
        <v>65</v>
      </c>
      <c r="V2207" s="7" t="s">
        <v>5425</v>
      </c>
      <c r="W2207" s="7" t="s">
        <v>49</v>
      </c>
      <c r="X2207" s="7" t="s">
        <v>67</v>
      </c>
      <c r="Y2207" s="7" t="s">
        <v>50</v>
      </c>
      <c r="Z2207" s="7" t="s">
        <v>125</v>
      </c>
      <c r="AA2207" s="7" t="s">
        <v>52</v>
      </c>
      <c r="AB2207" s="7" t="s">
        <v>2133</v>
      </c>
      <c r="AC2207" s="7" t="s">
        <v>2134</v>
      </c>
      <c r="AD2207" s="7" t="s">
        <v>1967</v>
      </c>
      <c r="AE2207" s="7" t="s">
        <v>56</v>
      </c>
      <c r="AF2207" s="7" t="s">
        <v>2135</v>
      </c>
      <c r="AG2207" s="7" t="s">
        <v>17331</v>
      </c>
      <c r="AH2207" s="7" t="s">
        <v>2133</v>
      </c>
      <c r="AI2207" s="7" t="s">
        <v>2137</v>
      </c>
      <c r="AJ2207" s="7" t="s">
        <v>1967</v>
      </c>
      <c r="AK2207" s="10" t="s">
        <v>59</v>
      </c>
      <c r="AL2207" s="5" t="str">
        <f>+VLOOKUP(D2207,'[1]Listado de Establecimientos'!$A$1:$P$65536,16,FALSE)</f>
        <v>NO PERTENECE A NINGUNA RED</v>
      </c>
      <c r="AM2207" s="5" t="str">
        <f>+VLOOKUP(D2207,'[1]Listado de Establecimientos'!$A$1:$Q$65536,17,FALSE)</f>
        <v>NO PERTENECE A NINGUNA MICRORED</v>
      </c>
      <c r="AN2207" s="5">
        <f t="shared" si="34"/>
        <v>3</v>
      </c>
    </row>
    <row r="2208" spans="1:40" ht="36" hidden="1">
      <c r="A2208" s="6">
        <v>140</v>
      </c>
      <c r="B2208" s="7" t="s">
        <v>17332</v>
      </c>
      <c r="C2208" s="8" t="s">
        <v>40</v>
      </c>
      <c r="D2208" s="7" t="s">
        <v>41</v>
      </c>
      <c r="E2208" s="7" t="s">
        <v>42</v>
      </c>
      <c r="F2208" s="7" t="s">
        <v>1465</v>
      </c>
      <c r="G2208" s="7" t="s">
        <v>3029</v>
      </c>
      <c r="H2208" s="7" t="s">
        <v>6109</v>
      </c>
      <c r="I2208" s="7" t="s">
        <v>690</v>
      </c>
      <c r="J2208" s="7" t="s">
        <v>17333</v>
      </c>
      <c r="K2208" s="7" t="s">
        <v>86</v>
      </c>
      <c r="L2208" s="7" t="s">
        <v>45</v>
      </c>
      <c r="M2208" s="7" t="s">
        <v>17334</v>
      </c>
      <c r="N2208" s="9" t="s">
        <v>17335</v>
      </c>
      <c r="O2208" s="7" t="s">
        <v>1046</v>
      </c>
      <c r="P2208" s="7" t="s">
        <v>1047</v>
      </c>
      <c r="Q2208" s="7" t="s">
        <v>17235</v>
      </c>
      <c r="R2208" s="7" t="s">
        <v>7636</v>
      </c>
      <c r="S2208" s="7" t="s">
        <v>46</v>
      </c>
      <c r="T2208" s="7" t="s">
        <v>756</v>
      </c>
      <c r="U2208" s="7" t="s">
        <v>10241</v>
      </c>
      <c r="V2208" s="7" t="s">
        <v>159</v>
      </c>
      <c r="W2208" s="7" t="s">
        <v>67</v>
      </c>
      <c r="X2208" s="7" t="s">
        <v>94</v>
      </c>
      <c r="Y2208" s="7" t="s">
        <v>50</v>
      </c>
      <c r="Z2208" s="7" t="s">
        <v>51</v>
      </c>
      <c r="AA2208" s="7" t="s">
        <v>52</v>
      </c>
      <c r="AB2208" s="7" t="s">
        <v>98</v>
      </c>
      <c r="AC2208" s="7" t="s">
        <v>99</v>
      </c>
      <c r="AD2208" s="7" t="s">
        <v>100</v>
      </c>
      <c r="AE2208" s="7" t="s">
        <v>56</v>
      </c>
      <c r="AF2208" s="7" t="s">
        <v>101</v>
      </c>
      <c r="AG2208" s="7" t="s">
        <v>17336</v>
      </c>
      <c r="AH2208" s="7" t="s">
        <v>98</v>
      </c>
      <c r="AI2208" s="7" t="s">
        <v>76</v>
      </c>
      <c r="AJ2208" s="7" t="s">
        <v>100</v>
      </c>
      <c r="AK2208" s="10" t="s">
        <v>59</v>
      </c>
      <c r="AL2208" s="5" t="str">
        <f>+VLOOKUP(D2208,'[1]Listado de Establecimientos'!$A$1:$P$65536,16,FALSE)</f>
        <v>NO PERTENECE A NINGUNA RED</v>
      </c>
      <c r="AM2208" s="5" t="str">
        <f>+VLOOKUP(D2208,'[1]Listado de Establecimientos'!$A$1:$Q$65536,17,FALSE)</f>
        <v>NO PERTENECE A NINGUNA MICRORED</v>
      </c>
      <c r="AN2208" s="5">
        <f t="shared" si="34"/>
        <v>3</v>
      </c>
    </row>
    <row r="2209" spans="1:40" ht="36" hidden="1">
      <c r="A2209" s="6">
        <v>141</v>
      </c>
      <c r="B2209" s="7" t="s">
        <v>17337</v>
      </c>
      <c r="C2209" s="8" t="s">
        <v>40</v>
      </c>
      <c r="D2209" s="7" t="s">
        <v>145</v>
      </c>
      <c r="E2209" s="7" t="s">
        <v>146</v>
      </c>
      <c r="F2209" s="7" t="s">
        <v>13225</v>
      </c>
      <c r="G2209" s="7" t="s">
        <v>5029</v>
      </c>
      <c r="H2209" s="7" t="s">
        <v>2937</v>
      </c>
      <c r="I2209" s="7" t="s">
        <v>1474</v>
      </c>
      <c r="J2209" s="7" t="s">
        <v>17338</v>
      </c>
      <c r="K2209" s="7" t="s">
        <v>44</v>
      </c>
      <c r="L2209" s="7" t="s">
        <v>45</v>
      </c>
      <c r="M2209" s="7" t="s">
        <v>17339</v>
      </c>
      <c r="N2209" s="9" t="s">
        <v>17340</v>
      </c>
      <c r="O2209" s="7" t="s">
        <v>145</v>
      </c>
      <c r="P2209" s="7" t="s">
        <v>146</v>
      </c>
      <c r="Q2209" s="7" t="s">
        <v>17235</v>
      </c>
      <c r="R2209" s="7" t="s">
        <v>11137</v>
      </c>
      <c r="S2209" s="7" t="s">
        <v>64</v>
      </c>
      <c r="T2209" s="7" t="s">
        <v>1237</v>
      </c>
      <c r="U2209" s="7" t="s">
        <v>149</v>
      </c>
      <c r="V2209" s="7" t="s">
        <v>48</v>
      </c>
      <c r="W2209" s="7" t="s">
        <v>114</v>
      </c>
      <c r="X2209" s="7" t="s">
        <v>88</v>
      </c>
      <c r="Y2209" s="7" t="s">
        <v>50</v>
      </c>
      <c r="Z2209" s="7" t="s">
        <v>51</v>
      </c>
      <c r="AA2209" s="7" t="s">
        <v>52</v>
      </c>
      <c r="AB2209" s="7" t="s">
        <v>210</v>
      </c>
      <c r="AC2209" s="7" t="s">
        <v>99</v>
      </c>
      <c r="AD2209" s="7" t="s">
        <v>10262</v>
      </c>
      <c r="AE2209" s="7" t="s">
        <v>56</v>
      </c>
      <c r="AF2209" s="7" t="s">
        <v>15229</v>
      </c>
      <c r="AG2209" s="7" t="s">
        <v>17341</v>
      </c>
      <c r="AH2209" s="7" t="s">
        <v>210</v>
      </c>
      <c r="AI2209" s="7" t="s">
        <v>76</v>
      </c>
      <c r="AJ2209" s="7" t="s">
        <v>10262</v>
      </c>
      <c r="AK2209" s="10" t="s">
        <v>59</v>
      </c>
      <c r="AL2209" s="5" t="str">
        <f>+VLOOKUP(D2209,'[1]Listado de Establecimientos'!$A$1:$P$65536,16,FALSE)</f>
        <v>MARISCAL CACERES</v>
      </c>
      <c r="AM2209" s="5" t="str">
        <f>+VLOOKUP(D2209,'[1]Listado de Establecimientos'!$A$1:$Q$65536,17,FALSE)</f>
        <v>NO PERTENECE A NINGUNA MICRORRED</v>
      </c>
      <c r="AN2209" s="5">
        <f t="shared" si="34"/>
        <v>3</v>
      </c>
    </row>
    <row r="2210" spans="1:40" ht="36" hidden="1">
      <c r="A2210" s="6">
        <v>142</v>
      </c>
      <c r="B2210" s="7" t="s">
        <v>17342</v>
      </c>
      <c r="C2210" s="8" t="s">
        <v>40</v>
      </c>
      <c r="D2210" s="7" t="s">
        <v>175</v>
      </c>
      <c r="E2210" s="7" t="s">
        <v>176</v>
      </c>
      <c r="F2210" s="7" t="s">
        <v>215</v>
      </c>
      <c r="G2210" s="7" t="s">
        <v>216</v>
      </c>
      <c r="H2210" s="7" t="s">
        <v>17343</v>
      </c>
      <c r="I2210" s="7" t="s">
        <v>88</v>
      </c>
      <c r="J2210" s="7" t="s">
        <v>17344</v>
      </c>
      <c r="K2210" s="7" t="s">
        <v>44</v>
      </c>
      <c r="L2210" s="7" t="s">
        <v>45</v>
      </c>
      <c r="M2210" s="7" t="s">
        <v>17345</v>
      </c>
      <c r="N2210" s="9" t="s">
        <v>17346</v>
      </c>
      <c r="O2210" s="7" t="s">
        <v>9777</v>
      </c>
      <c r="P2210" s="7" t="s">
        <v>11588</v>
      </c>
      <c r="Q2210" s="7" t="s">
        <v>17235</v>
      </c>
      <c r="R2210" s="7" t="s">
        <v>461</v>
      </c>
      <c r="S2210" s="7" t="s">
        <v>64</v>
      </c>
      <c r="T2210" s="7" t="s">
        <v>5745</v>
      </c>
      <c r="U2210" s="7" t="s">
        <v>188</v>
      </c>
      <c r="V2210" s="7" t="s">
        <v>66</v>
      </c>
      <c r="W2210" s="7" t="s">
        <v>17347</v>
      </c>
      <c r="X2210" s="7" t="s">
        <v>17347</v>
      </c>
      <c r="Y2210" s="7" t="s">
        <v>50</v>
      </c>
      <c r="Z2210" s="7" t="s">
        <v>51</v>
      </c>
      <c r="AA2210" s="7" t="s">
        <v>52</v>
      </c>
      <c r="AB2210" s="7" t="s">
        <v>2174</v>
      </c>
      <c r="AC2210" s="7" t="s">
        <v>2175</v>
      </c>
      <c r="AD2210" s="7" t="s">
        <v>2176</v>
      </c>
      <c r="AE2210" s="7" t="s">
        <v>56</v>
      </c>
      <c r="AF2210" s="7" t="s">
        <v>2177</v>
      </c>
      <c r="AG2210" s="7" t="s">
        <v>17348</v>
      </c>
      <c r="AH2210" s="7" t="s">
        <v>2174</v>
      </c>
      <c r="AI2210" s="7" t="s">
        <v>197</v>
      </c>
      <c r="AJ2210" s="7" t="s">
        <v>2176</v>
      </c>
      <c r="AK2210" s="10" t="s">
        <v>59</v>
      </c>
      <c r="AL2210" s="5" t="str">
        <f>+VLOOKUP(D2210,'[1]Listado de Establecimientos'!$A$1:$P$65536,16,FALSE)</f>
        <v>BELLAVISTA</v>
      </c>
      <c r="AM2210" s="5" t="str">
        <f>+VLOOKUP(D2210,'[1]Listado de Establecimientos'!$A$1:$Q$65536,17,FALSE)</f>
        <v>BELLAVISTA</v>
      </c>
      <c r="AN2210" s="5">
        <f t="shared" si="34"/>
        <v>3</v>
      </c>
    </row>
    <row r="2211" spans="1:40" ht="36" hidden="1">
      <c r="A2211" s="6">
        <v>143</v>
      </c>
      <c r="B2211" s="7" t="s">
        <v>17349</v>
      </c>
      <c r="C2211" s="8" t="s">
        <v>40</v>
      </c>
      <c r="D2211" s="7" t="s">
        <v>1128</v>
      </c>
      <c r="E2211" s="7" t="s">
        <v>17350</v>
      </c>
      <c r="F2211" s="7" t="s">
        <v>335</v>
      </c>
      <c r="G2211" s="7" t="s">
        <v>17351</v>
      </c>
      <c r="H2211" s="7" t="s">
        <v>4990</v>
      </c>
      <c r="I2211" s="7" t="s">
        <v>819</v>
      </c>
      <c r="J2211" s="7" t="s">
        <v>17352</v>
      </c>
      <c r="K2211" s="7" t="s">
        <v>86</v>
      </c>
      <c r="L2211" s="7" t="s">
        <v>45</v>
      </c>
      <c r="M2211" s="7" t="s">
        <v>17353</v>
      </c>
      <c r="N2211" s="9" t="s">
        <v>17354</v>
      </c>
      <c r="O2211" s="7" t="s">
        <v>17355</v>
      </c>
      <c r="P2211" s="7" t="s">
        <v>17356</v>
      </c>
      <c r="Q2211" s="7" t="s">
        <v>16245</v>
      </c>
      <c r="R2211" s="7" t="s">
        <v>8298</v>
      </c>
      <c r="S2211" s="7" t="s">
        <v>64</v>
      </c>
      <c r="T2211" s="7" t="s">
        <v>3003</v>
      </c>
      <c r="U2211" s="7" t="s">
        <v>106</v>
      </c>
      <c r="V2211" s="7" t="s">
        <v>48</v>
      </c>
      <c r="W2211" s="7" t="s">
        <v>94</v>
      </c>
      <c r="X2211" s="7" t="s">
        <v>94</v>
      </c>
      <c r="Y2211" s="7" t="s">
        <v>50</v>
      </c>
      <c r="Z2211" s="7" t="s">
        <v>51</v>
      </c>
      <c r="AA2211" s="7" t="s">
        <v>52</v>
      </c>
      <c r="AB2211" s="7" t="s">
        <v>179</v>
      </c>
      <c r="AC2211" s="7" t="s">
        <v>126</v>
      </c>
      <c r="AD2211" s="7" t="s">
        <v>4180</v>
      </c>
      <c r="AE2211" s="7" t="s">
        <v>56</v>
      </c>
      <c r="AF2211" s="7" t="s">
        <v>4181</v>
      </c>
      <c r="AG2211" s="7" t="s">
        <v>17357</v>
      </c>
      <c r="AH2211" s="7" t="s">
        <v>204</v>
      </c>
      <c r="AI2211" s="7" t="s">
        <v>2522</v>
      </c>
      <c r="AJ2211" s="7" t="s">
        <v>2519</v>
      </c>
      <c r="AK2211" s="10" t="s">
        <v>59</v>
      </c>
      <c r="AL2211" s="5" t="str">
        <f>+VLOOKUP(D2211,'[1]Listado de Establecimientos'!$A$1:$P$65536,16,FALSE)</f>
        <v>RIOJA</v>
      </c>
      <c r="AM2211" s="5" t="str">
        <f>+VLOOKUP(D2211,'[1]Listado de Establecimientos'!$A$1:$Q$65536,17,FALSE)</f>
        <v>BAJO NARANJILLO</v>
      </c>
      <c r="AN2211" s="5">
        <f t="shared" si="34"/>
        <v>3</v>
      </c>
    </row>
    <row r="2212" spans="1:40" ht="36" hidden="1">
      <c r="A2212" s="6">
        <v>144</v>
      </c>
      <c r="B2212" s="7" t="s">
        <v>17358</v>
      </c>
      <c r="C2212" s="8" t="s">
        <v>40</v>
      </c>
      <c r="D2212" s="7" t="s">
        <v>135</v>
      </c>
      <c r="E2212" s="7" t="s">
        <v>136</v>
      </c>
      <c r="F2212" s="7" t="s">
        <v>12438</v>
      </c>
      <c r="G2212" s="7" t="s">
        <v>7678</v>
      </c>
      <c r="H2212" s="7" t="s">
        <v>17359</v>
      </c>
      <c r="I2212" s="7" t="s">
        <v>112</v>
      </c>
      <c r="J2212" s="7" t="s">
        <v>17360</v>
      </c>
      <c r="K2212" s="7" t="s">
        <v>44</v>
      </c>
      <c r="L2212" s="7" t="s">
        <v>45</v>
      </c>
      <c r="M2212" s="7" t="s">
        <v>17361</v>
      </c>
      <c r="N2212" s="9" t="s">
        <v>17362</v>
      </c>
      <c r="O2212" s="7" t="s">
        <v>135</v>
      </c>
      <c r="P2212" s="7" t="s">
        <v>136</v>
      </c>
      <c r="Q2212" s="7" t="s">
        <v>17235</v>
      </c>
      <c r="R2212" s="7" t="s">
        <v>7730</v>
      </c>
      <c r="S2212" s="7" t="s">
        <v>64</v>
      </c>
      <c r="T2212" s="7" t="s">
        <v>3453</v>
      </c>
      <c r="U2212" s="7" t="s">
        <v>1578</v>
      </c>
      <c r="V2212" s="7" t="s">
        <v>66</v>
      </c>
      <c r="W2212" s="7" t="s">
        <v>49</v>
      </c>
      <c r="X2212" s="7" t="s">
        <v>715</v>
      </c>
      <c r="Y2212" s="7" t="s">
        <v>50</v>
      </c>
      <c r="Z2212" s="7" t="s">
        <v>125</v>
      </c>
      <c r="AA2212" s="7" t="s">
        <v>52</v>
      </c>
      <c r="AB2212" s="7" t="s">
        <v>172</v>
      </c>
      <c r="AC2212" s="7" t="s">
        <v>372</v>
      </c>
      <c r="AD2212" s="7" t="s">
        <v>174</v>
      </c>
      <c r="AE2212" s="7" t="s">
        <v>56</v>
      </c>
      <c r="AF2212" s="7" t="s">
        <v>373</v>
      </c>
      <c r="AG2212" s="7" t="s">
        <v>17363</v>
      </c>
      <c r="AH2212" s="7" t="s">
        <v>172</v>
      </c>
      <c r="AI2212" s="7" t="s">
        <v>173</v>
      </c>
      <c r="AJ2212" s="7" t="s">
        <v>174</v>
      </c>
      <c r="AK2212" s="10" t="s">
        <v>59</v>
      </c>
      <c r="AL2212" s="5" t="str">
        <f>+VLOOKUP(D2212,'[1]Listado de Establecimientos'!$A$1:$P$65536,16,FALSE)</f>
        <v>SAN MARTIN</v>
      </c>
      <c r="AM2212" s="5" t="str">
        <f>+VLOOKUP(D2212,'[1]Listado de Establecimientos'!$A$1:$Q$65536,17,FALSE)</f>
        <v>MORALES</v>
      </c>
      <c r="AN2212" s="5">
        <f t="shared" si="34"/>
        <v>3</v>
      </c>
    </row>
    <row r="2213" spans="1:40" ht="36" hidden="1">
      <c r="A2213" s="6">
        <v>145</v>
      </c>
      <c r="B2213" s="7" t="s">
        <v>17364</v>
      </c>
      <c r="C2213" s="8" t="s">
        <v>40</v>
      </c>
      <c r="D2213" s="7" t="s">
        <v>145</v>
      </c>
      <c r="E2213" s="7" t="s">
        <v>146</v>
      </c>
      <c r="F2213" s="7" t="s">
        <v>108</v>
      </c>
      <c r="G2213" s="7" t="s">
        <v>231</v>
      </c>
      <c r="H2213" s="7" t="s">
        <v>17365</v>
      </c>
      <c r="I2213" s="7" t="s">
        <v>144</v>
      </c>
      <c r="J2213" s="7" t="s">
        <v>17366</v>
      </c>
      <c r="K2213" s="7" t="s">
        <v>44</v>
      </c>
      <c r="L2213" s="7" t="s">
        <v>45</v>
      </c>
      <c r="M2213" s="7" t="s">
        <v>17367</v>
      </c>
      <c r="N2213" s="9" t="s">
        <v>17368</v>
      </c>
      <c r="O2213" s="7" t="s">
        <v>145</v>
      </c>
      <c r="P2213" s="7" t="s">
        <v>146</v>
      </c>
      <c r="Q2213" s="7" t="s">
        <v>17235</v>
      </c>
      <c r="R2213" s="7" t="s">
        <v>17369</v>
      </c>
      <c r="S2213" s="7" t="s">
        <v>64</v>
      </c>
      <c r="T2213" s="7" t="s">
        <v>7615</v>
      </c>
      <c r="U2213" s="7" t="s">
        <v>87</v>
      </c>
      <c r="V2213" s="7" t="s">
        <v>48</v>
      </c>
      <c r="W2213" s="7" t="s">
        <v>49</v>
      </c>
      <c r="X2213" s="7" t="s">
        <v>97</v>
      </c>
      <c r="Y2213" s="7" t="s">
        <v>50</v>
      </c>
      <c r="Z2213" s="7" t="s">
        <v>51</v>
      </c>
      <c r="AA2213" s="7" t="s">
        <v>50</v>
      </c>
      <c r="AB2213" s="7" t="s">
        <v>3238</v>
      </c>
      <c r="AC2213" s="7" t="s">
        <v>1407</v>
      </c>
      <c r="AD2213" s="7" t="s">
        <v>3239</v>
      </c>
      <c r="AE2213" s="7" t="s">
        <v>56</v>
      </c>
      <c r="AF2213" s="7" t="s">
        <v>3240</v>
      </c>
      <c r="AG2213" s="7" t="s">
        <v>17370</v>
      </c>
      <c r="AH2213" s="7" t="s">
        <v>3238</v>
      </c>
      <c r="AI2213" s="7" t="s">
        <v>160</v>
      </c>
      <c r="AJ2213" s="7" t="s">
        <v>3239</v>
      </c>
      <c r="AK2213" s="10" t="s">
        <v>59</v>
      </c>
      <c r="AL2213" s="5" t="str">
        <f>+VLOOKUP(D2213,'[1]Listado de Establecimientos'!$A$1:$P$65536,16,FALSE)</f>
        <v>MARISCAL CACERES</v>
      </c>
      <c r="AM2213" s="5" t="str">
        <f>+VLOOKUP(D2213,'[1]Listado de Establecimientos'!$A$1:$Q$65536,17,FALSE)</f>
        <v>NO PERTENECE A NINGUNA MICRORRED</v>
      </c>
      <c r="AN2213" s="5">
        <f t="shared" si="34"/>
        <v>3</v>
      </c>
    </row>
    <row r="2214" spans="1:40" ht="36" hidden="1">
      <c r="A2214" s="6">
        <v>146</v>
      </c>
      <c r="B2214" s="7" t="s">
        <v>17371</v>
      </c>
      <c r="C2214" s="8" t="s">
        <v>40</v>
      </c>
      <c r="D2214" s="7" t="s">
        <v>74</v>
      </c>
      <c r="E2214" s="7" t="s">
        <v>75</v>
      </c>
      <c r="F2214" s="7" t="s">
        <v>17372</v>
      </c>
      <c r="G2214" s="7" t="s">
        <v>6504</v>
      </c>
      <c r="H2214" s="7" t="s">
        <v>17373</v>
      </c>
      <c r="I2214" s="7" t="s">
        <v>152</v>
      </c>
      <c r="J2214" s="7" t="s">
        <v>14368</v>
      </c>
      <c r="K2214" s="7" t="s">
        <v>86</v>
      </c>
      <c r="L2214" s="7" t="s">
        <v>45</v>
      </c>
      <c r="M2214" s="7" t="s">
        <v>17374</v>
      </c>
      <c r="N2214" s="9" t="s">
        <v>17375</v>
      </c>
      <c r="O2214" s="7" t="s">
        <v>753</v>
      </c>
      <c r="P2214" s="7" t="s">
        <v>754</v>
      </c>
      <c r="Q2214" s="7" t="s">
        <v>17235</v>
      </c>
      <c r="R2214" s="7" t="s">
        <v>3778</v>
      </c>
      <c r="S2214" s="7" t="s">
        <v>46</v>
      </c>
      <c r="T2214" s="7" t="s">
        <v>2132</v>
      </c>
      <c r="U2214" s="7" t="s">
        <v>73</v>
      </c>
      <c r="V2214" s="7" t="s">
        <v>48</v>
      </c>
      <c r="W2214" s="7" t="s">
        <v>49</v>
      </c>
      <c r="X2214" s="7" t="s">
        <v>114</v>
      </c>
      <c r="Y2214" s="7" t="s">
        <v>50</v>
      </c>
      <c r="Z2214" s="7" t="s">
        <v>51</v>
      </c>
      <c r="AA2214" s="7" t="s">
        <v>52</v>
      </c>
      <c r="AB2214" s="7" t="s">
        <v>7721</v>
      </c>
      <c r="AC2214" s="7" t="s">
        <v>716</v>
      </c>
      <c r="AD2214" s="7" t="s">
        <v>7722</v>
      </c>
      <c r="AE2214" s="7" t="s">
        <v>56</v>
      </c>
      <c r="AF2214" s="7" t="s">
        <v>7723</v>
      </c>
      <c r="AG2214" s="7" t="s">
        <v>17376</v>
      </c>
      <c r="AH2214" s="7" t="s">
        <v>7721</v>
      </c>
      <c r="AI2214" s="7" t="s">
        <v>204</v>
      </c>
      <c r="AJ2214" s="7" t="s">
        <v>7722</v>
      </c>
      <c r="AK2214" s="10" t="s">
        <v>59</v>
      </c>
      <c r="AL2214" s="5" t="str">
        <f>+VLOOKUP(D2214,'[1]Listado de Establecimientos'!$A$1:$P$65536,16,FALSE)</f>
        <v>TOCACHE</v>
      </c>
      <c r="AM2214" s="5" t="str">
        <f>+VLOOKUP(D2214,'[1]Listado de Establecimientos'!$A$1:$Q$65536,17,FALSE)</f>
        <v>NO PERTENECE A NINGUNA MICRORED</v>
      </c>
      <c r="AN2214" s="5">
        <f t="shared" si="34"/>
        <v>3</v>
      </c>
    </row>
    <row r="2215" spans="1:40" ht="36" hidden="1">
      <c r="A2215" s="6">
        <v>147</v>
      </c>
      <c r="B2215" s="7" t="s">
        <v>17377</v>
      </c>
      <c r="C2215" s="8" t="s">
        <v>40</v>
      </c>
      <c r="D2215" s="7" t="s">
        <v>74</v>
      </c>
      <c r="E2215" s="7" t="s">
        <v>75</v>
      </c>
      <c r="F2215" s="7" t="s">
        <v>3818</v>
      </c>
      <c r="G2215" s="7" t="s">
        <v>4841</v>
      </c>
      <c r="H2215" s="7" t="s">
        <v>17378</v>
      </c>
      <c r="I2215" s="7" t="s">
        <v>714</v>
      </c>
      <c r="J2215" s="7" t="s">
        <v>17379</v>
      </c>
      <c r="K2215" s="7" t="s">
        <v>44</v>
      </c>
      <c r="L2215" s="7" t="s">
        <v>45</v>
      </c>
      <c r="M2215" s="7" t="s">
        <v>17380</v>
      </c>
      <c r="N2215" s="9" t="s">
        <v>1052</v>
      </c>
      <c r="O2215" s="7" t="s">
        <v>78</v>
      </c>
      <c r="P2215" s="7" t="s">
        <v>78</v>
      </c>
      <c r="Q2215" s="7" t="s">
        <v>17235</v>
      </c>
      <c r="R2215" s="7" t="s">
        <v>17381</v>
      </c>
      <c r="S2215" s="7" t="s">
        <v>64</v>
      </c>
      <c r="T2215" s="7" t="s">
        <v>4645</v>
      </c>
      <c r="U2215" s="7" t="s">
        <v>73</v>
      </c>
      <c r="V2215" s="7" t="s">
        <v>48</v>
      </c>
      <c r="W2215" s="7" t="s">
        <v>122</v>
      </c>
      <c r="X2215" s="7" t="s">
        <v>107</v>
      </c>
      <c r="Y2215" s="7" t="s">
        <v>50</v>
      </c>
      <c r="Z2215" s="7" t="s">
        <v>51</v>
      </c>
      <c r="AA2215" s="7" t="s">
        <v>52</v>
      </c>
      <c r="AB2215" s="7" t="s">
        <v>7721</v>
      </c>
      <c r="AC2215" s="7" t="s">
        <v>716</v>
      </c>
      <c r="AD2215" s="7" t="s">
        <v>7722</v>
      </c>
      <c r="AE2215" s="7" t="s">
        <v>56</v>
      </c>
      <c r="AF2215" s="7" t="s">
        <v>7723</v>
      </c>
      <c r="AG2215" s="7" t="s">
        <v>17382</v>
      </c>
      <c r="AH2215" s="7" t="s">
        <v>7721</v>
      </c>
      <c r="AI2215" s="7" t="s">
        <v>204</v>
      </c>
      <c r="AJ2215" s="7" t="s">
        <v>7722</v>
      </c>
      <c r="AK2215" s="10" t="s">
        <v>59</v>
      </c>
      <c r="AL2215" s="5" t="str">
        <f>+VLOOKUP(D2215,'[1]Listado de Establecimientos'!$A$1:$P$65536,16,FALSE)</f>
        <v>TOCACHE</v>
      </c>
      <c r="AM2215" s="5" t="str">
        <f>+VLOOKUP(D2215,'[1]Listado de Establecimientos'!$A$1:$Q$65536,17,FALSE)</f>
        <v>NO PERTENECE A NINGUNA MICRORED</v>
      </c>
      <c r="AN2215" s="5">
        <f t="shared" si="34"/>
        <v>3</v>
      </c>
    </row>
    <row r="2216" spans="1:40" ht="36" hidden="1">
      <c r="A2216" s="6">
        <v>148</v>
      </c>
      <c r="B2216" s="7" t="s">
        <v>17383</v>
      </c>
      <c r="C2216" s="8" t="s">
        <v>40</v>
      </c>
      <c r="D2216" s="7" t="s">
        <v>74</v>
      </c>
      <c r="E2216" s="7" t="s">
        <v>75</v>
      </c>
      <c r="F2216" s="7" t="s">
        <v>17384</v>
      </c>
      <c r="G2216" s="7" t="s">
        <v>17385</v>
      </c>
      <c r="H2216" s="7" t="s">
        <v>17386</v>
      </c>
      <c r="I2216" s="7" t="s">
        <v>261</v>
      </c>
      <c r="J2216" s="7" t="s">
        <v>17387</v>
      </c>
      <c r="K2216" s="7" t="s">
        <v>63</v>
      </c>
      <c r="L2216" s="7" t="s">
        <v>45</v>
      </c>
      <c r="M2216" s="7" t="s">
        <v>17388</v>
      </c>
      <c r="N2216" s="9" t="s">
        <v>17389</v>
      </c>
      <c r="O2216" s="7" t="s">
        <v>10355</v>
      </c>
      <c r="P2216" s="7" t="s">
        <v>11590</v>
      </c>
      <c r="Q2216" s="7" t="s">
        <v>17235</v>
      </c>
      <c r="R2216" s="7" t="s">
        <v>3941</v>
      </c>
      <c r="S2216" s="7" t="s">
        <v>64</v>
      </c>
      <c r="T2216" s="7" t="s">
        <v>953</v>
      </c>
      <c r="U2216" s="7" t="s">
        <v>73</v>
      </c>
      <c r="V2216" s="7" t="s">
        <v>48</v>
      </c>
      <c r="W2216" s="7" t="s">
        <v>94</v>
      </c>
      <c r="X2216" s="7" t="s">
        <v>88</v>
      </c>
      <c r="Y2216" s="7" t="s">
        <v>50</v>
      </c>
      <c r="Z2216" s="7" t="s">
        <v>51</v>
      </c>
      <c r="AA2216" s="7" t="s">
        <v>52</v>
      </c>
      <c r="AB2216" s="7" t="s">
        <v>7721</v>
      </c>
      <c r="AC2216" s="7" t="s">
        <v>716</v>
      </c>
      <c r="AD2216" s="7" t="s">
        <v>7722</v>
      </c>
      <c r="AE2216" s="7" t="s">
        <v>56</v>
      </c>
      <c r="AF2216" s="7" t="s">
        <v>7723</v>
      </c>
      <c r="AG2216" s="7" t="s">
        <v>17390</v>
      </c>
      <c r="AH2216" s="7" t="s">
        <v>7721</v>
      </c>
      <c r="AI2216" s="7" t="s">
        <v>204</v>
      </c>
      <c r="AJ2216" s="7" t="s">
        <v>7722</v>
      </c>
      <c r="AK2216" s="10" t="s">
        <v>59</v>
      </c>
      <c r="AL2216" s="5" t="str">
        <f>+VLOOKUP(D2216,'[1]Listado de Establecimientos'!$A$1:$P$65536,16,FALSE)</f>
        <v>TOCACHE</v>
      </c>
      <c r="AM2216" s="5" t="str">
        <f>+VLOOKUP(D2216,'[1]Listado de Establecimientos'!$A$1:$Q$65536,17,FALSE)</f>
        <v>NO PERTENECE A NINGUNA MICRORED</v>
      </c>
      <c r="AN2216" s="5">
        <f t="shared" si="34"/>
        <v>3</v>
      </c>
    </row>
    <row r="2217" spans="1:40" ht="36" hidden="1">
      <c r="A2217" s="6">
        <v>149</v>
      </c>
      <c r="B2217" s="7" t="s">
        <v>17391</v>
      </c>
      <c r="C2217" s="8" t="s">
        <v>40</v>
      </c>
      <c r="D2217" s="7" t="s">
        <v>74</v>
      </c>
      <c r="E2217" s="7" t="s">
        <v>75</v>
      </c>
      <c r="F2217" s="7" t="s">
        <v>17392</v>
      </c>
      <c r="G2217" s="7" t="s">
        <v>17393</v>
      </c>
      <c r="H2217" s="7" t="s">
        <v>17394</v>
      </c>
      <c r="I2217" s="7" t="s">
        <v>107</v>
      </c>
      <c r="J2217" s="7" t="s">
        <v>7273</v>
      </c>
      <c r="K2217" s="7" t="s">
        <v>44</v>
      </c>
      <c r="L2217" s="7" t="s">
        <v>45</v>
      </c>
      <c r="M2217" s="7" t="s">
        <v>17395</v>
      </c>
      <c r="N2217" s="9" t="s">
        <v>17396</v>
      </c>
      <c r="O2217" s="7" t="s">
        <v>753</v>
      </c>
      <c r="P2217" s="7" t="s">
        <v>754</v>
      </c>
      <c r="Q2217" s="7" t="s">
        <v>17235</v>
      </c>
      <c r="R2217" s="7" t="s">
        <v>10314</v>
      </c>
      <c r="S2217" s="7" t="s">
        <v>46</v>
      </c>
      <c r="T2217" s="7" t="s">
        <v>2709</v>
      </c>
      <c r="U2217" s="7" t="s">
        <v>106</v>
      </c>
      <c r="V2217" s="7" t="s">
        <v>2057</v>
      </c>
      <c r="W2217" s="7" t="s">
        <v>122</v>
      </c>
      <c r="X2217" s="7" t="s">
        <v>94</v>
      </c>
      <c r="Y2217" s="7" t="s">
        <v>50</v>
      </c>
      <c r="Z2217" s="7" t="s">
        <v>125</v>
      </c>
      <c r="AA2217" s="7" t="s">
        <v>52</v>
      </c>
      <c r="AB2217" s="7" t="s">
        <v>7721</v>
      </c>
      <c r="AC2217" s="7" t="s">
        <v>716</v>
      </c>
      <c r="AD2217" s="7" t="s">
        <v>7722</v>
      </c>
      <c r="AE2217" s="7" t="s">
        <v>56</v>
      </c>
      <c r="AF2217" s="7" t="s">
        <v>7723</v>
      </c>
      <c r="AG2217" s="7" t="s">
        <v>17397</v>
      </c>
      <c r="AH2217" s="7" t="s">
        <v>7721</v>
      </c>
      <c r="AI2217" s="7" t="s">
        <v>204</v>
      </c>
      <c r="AJ2217" s="7" t="s">
        <v>7722</v>
      </c>
      <c r="AK2217" s="10" t="s">
        <v>59</v>
      </c>
      <c r="AL2217" s="5" t="str">
        <f>+VLOOKUP(D2217,'[1]Listado de Establecimientos'!$A$1:$P$65536,16,FALSE)</f>
        <v>TOCACHE</v>
      </c>
      <c r="AM2217" s="5" t="str">
        <f>+VLOOKUP(D2217,'[1]Listado de Establecimientos'!$A$1:$Q$65536,17,FALSE)</f>
        <v>NO PERTENECE A NINGUNA MICRORED</v>
      </c>
      <c r="AN2217" s="5">
        <f t="shared" si="34"/>
        <v>3</v>
      </c>
    </row>
    <row r="2218" spans="1:40" ht="36" hidden="1">
      <c r="A2218" s="6">
        <v>150</v>
      </c>
      <c r="B2218" s="7" t="s">
        <v>17398</v>
      </c>
      <c r="C2218" s="8" t="s">
        <v>40</v>
      </c>
      <c r="D2218" s="7" t="s">
        <v>74</v>
      </c>
      <c r="E2218" s="7" t="s">
        <v>75</v>
      </c>
      <c r="F2218" s="7" t="s">
        <v>13944</v>
      </c>
      <c r="G2218" s="7" t="s">
        <v>17399</v>
      </c>
      <c r="H2218" s="7" t="s">
        <v>17400</v>
      </c>
      <c r="I2218" s="7" t="s">
        <v>97</v>
      </c>
      <c r="J2218" s="7" t="s">
        <v>17401</v>
      </c>
      <c r="K2218" s="7" t="s">
        <v>44</v>
      </c>
      <c r="L2218" s="7" t="s">
        <v>45</v>
      </c>
      <c r="M2218" s="7" t="s">
        <v>17402</v>
      </c>
      <c r="N2218" s="9" t="s">
        <v>17403</v>
      </c>
      <c r="O2218" s="7" t="s">
        <v>1221</v>
      </c>
      <c r="P2218" s="7" t="s">
        <v>1222</v>
      </c>
      <c r="Q2218" s="7" t="s">
        <v>17235</v>
      </c>
      <c r="R2218" s="7" t="s">
        <v>17404</v>
      </c>
      <c r="S2218" s="7" t="s">
        <v>46</v>
      </c>
      <c r="T2218" s="7" t="s">
        <v>771</v>
      </c>
      <c r="U2218" s="7" t="s">
        <v>106</v>
      </c>
      <c r="V2218" s="7" t="s">
        <v>48</v>
      </c>
      <c r="W2218" s="7" t="s">
        <v>94</v>
      </c>
      <c r="X2218" s="7" t="s">
        <v>114</v>
      </c>
      <c r="Y2218" s="7" t="s">
        <v>50</v>
      </c>
      <c r="Z2218" s="7" t="s">
        <v>51</v>
      </c>
      <c r="AA2218" s="7" t="s">
        <v>52</v>
      </c>
      <c r="AB2218" s="7" t="s">
        <v>7721</v>
      </c>
      <c r="AC2218" s="7" t="s">
        <v>716</v>
      </c>
      <c r="AD2218" s="7" t="s">
        <v>7722</v>
      </c>
      <c r="AE2218" s="7" t="s">
        <v>56</v>
      </c>
      <c r="AF2218" s="7" t="s">
        <v>7723</v>
      </c>
      <c r="AG2218" s="7" t="s">
        <v>17405</v>
      </c>
      <c r="AH2218" s="7" t="s">
        <v>7721</v>
      </c>
      <c r="AI2218" s="7" t="s">
        <v>204</v>
      </c>
      <c r="AJ2218" s="7" t="s">
        <v>7722</v>
      </c>
      <c r="AK2218" s="10" t="s">
        <v>59</v>
      </c>
      <c r="AL2218" s="5" t="str">
        <f>+VLOOKUP(D2218,'[1]Listado de Establecimientos'!$A$1:$P$65536,16,FALSE)</f>
        <v>TOCACHE</v>
      </c>
      <c r="AM2218" s="5" t="str">
        <f>+VLOOKUP(D2218,'[1]Listado de Establecimientos'!$A$1:$Q$65536,17,FALSE)</f>
        <v>NO PERTENECE A NINGUNA MICRORED</v>
      </c>
      <c r="AN2218" s="5">
        <f t="shared" si="34"/>
        <v>3</v>
      </c>
    </row>
    <row r="2219" spans="1:40" ht="36" hidden="1">
      <c r="A2219" s="6">
        <v>151</v>
      </c>
      <c r="B2219" s="7" t="s">
        <v>17406</v>
      </c>
      <c r="C2219" s="8" t="s">
        <v>40</v>
      </c>
      <c r="D2219" s="7" t="s">
        <v>145</v>
      </c>
      <c r="E2219" s="7" t="s">
        <v>146</v>
      </c>
      <c r="F2219" s="7" t="s">
        <v>164</v>
      </c>
      <c r="G2219" s="7" t="s">
        <v>15942</v>
      </c>
      <c r="H2219" s="7" t="s">
        <v>17407</v>
      </c>
      <c r="I2219" s="7" t="s">
        <v>119</v>
      </c>
      <c r="J2219" s="7" t="s">
        <v>13735</v>
      </c>
      <c r="K2219" s="7" t="s">
        <v>44</v>
      </c>
      <c r="L2219" s="7" t="s">
        <v>45</v>
      </c>
      <c r="M2219" s="7" t="s">
        <v>17408</v>
      </c>
      <c r="N2219" s="9" t="s">
        <v>17409</v>
      </c>
      <c r="O2219" s="7" t="s">
        <v>145</v>
      </c>
      <c r="P2219" s="7" t="s">
        <v>146</v>
      </c>
      <c r="Q2219" s="7" t="s">
        <v>17410</v>
      </c>
      <c r="R2219" s="7" t="s">
        <v>400</v>
      </c>
      <c r="S2219" s="7" t="s">
        <v>46</v>
      </c>
      <c r="T2219" s="7" t="s">
        <v>1283</v>
      </c>
      <c r="U2219" s="7" t="s">
        <v>73</v>
      </c>
      <c r="V2219" s="7" t="s">
        <v>123</v>
      </c>
      <c r="W2219" s="7" t="s">
        <v>107</v>
      </c>
      <c r="X2219" s="7" t="s">
        <v>94</v>
      </c>
      <c r="Y2219" s="7" t="s">
        <v>50</v>
      </c>
      <c r="Z2219" s="7" t="s">
        <v>125</v>
      </c>
      <c r="AA2219" s="7" t="s">
        <v>50</v>
      </c>
      <c r="AB2219" s="7" t="s">
        <v>3238</v>
      </c>
      <c r="AC2219" s="7" t="s">
        <v>1407</v>
      </c>
      <c r="AD2219" s="7" t="s">
        <v>3239</v>
      </c>
      <c r="AE2219" s="7" t="s">
        <v>56</v>
      </c>
      <c r="AF2219" s="7" t="s">
        <v>3240</v>
      </c>
      <c r="AG2219" s="7" t="s">
        <v>17411</v>
      </c>
      <c r="AH2219" s="7" t="s">
        <v>3238</v>
      </c>
      <c r="AI2219" s="7" t="s">
        <v>160</v>
      </c>
      <c r="AJ2219" s="7" t="s">
        <v>3239</v>
      </c>
      <c r="AK2219" s="10" t="s">
        <v>59</v>
      </c>
      <c r="AL2219" s="5" t="str">
        <f>+VLOOKUP(D2219,'[1]Listado de Establecimientos'!$A$1:$P$65536,16,FALSE)</f>
        <v>MARISCAL CACERES</v>
      </c>
      <c r="AM2219" s="5" t="str">
        <f>+VLOOKUP(D2219,'[1]Listado de Establecimientos'!$A$1:$Q$65536,17,FALSE)</f>
        <v>NO PERTENECE A NINGUNA MICRORRED</v>
      </c>
      <c r="AN2219" s="5">
        <f t="shared" si="34"/>
        <v>3</v>
      </c>
    </row>
    <row r="2220" spans="1:40" ht="36" hidden="1">
      <c r="A2220" s="6">
        <v>152</v>
      </c>
      <c r="B2220" s="7" t="s">
        <v>17412</v>
      </c>
      <c r="C2220" s="8" t="s">
        <v>40</v>
      </c>
      <c r="D2220" s="7" t="s">
        <v>102</v>
      </c>
      <c r="E2220" s="7" t="s">
        <v>103</v>
      </c>
      <c r="F2220" s="7" t="s">
        <v>2096</v>
      </c>
      <c r="G2220" s="7" t="s">
        <v>17413</v>
      </c>
      <c r="H2220" s="7" t="s">
        <v>17414</v>
      </c>
      <c r="I2220" s="7" t="s">
        <v>690</v>
      </c>
      <c r="J2220" s="7" t="s">
        <v>17415</v>
      </c>
      <c r="K2220" s="7" t="s">
        <v>86</v>
      </c>
      <c r="L2220" s="7" t="s">
        <v>45</v>
      </c>
      <c r="M2220" s="7" t="s">
        <v>17416</v>
      </c>
      <c r="N2220" s="9" t="s">
        <v>17417</v>
      </c>
      <c r="O2220" s="7" t="s">
        <v>186</v>
      </c>
      <c r="P2220" s="7" t="s">
        <v>187</v>
      </c>
      <c r="Q2220" s="7" t="s">
        <v>17410</v>
      </c>
      <c r="R2220" s="7" t="s">
        <v>446</v>
      </c>
      <c r="S2220" s="7" t="s">
        <v>46</v>
      </c>
      <c r="T2220" s="7" t="s">
        <v>3063</v>
      </c>
      <c r="U2220" s="7" t="s">
        <v>47</v>
      </c>
      <c r="V2220" s="7" t="s">
        <v>48</v>
      </c>
      <c r="W2220" s="7" t="s">
        <v>67</v>
      </c>
      <c r="X2220" s="7" t="s">
        <v>5823</v>
      </c>
      <c r="Y2220" s="7" t="s">
        <v>50</v>
      </c>
      <c r="Z2220" s="7" t="s">
        <v>51</v>
      </c>
      <c r="AA2220" s="7" t="s">
        <v>52</v>
      </c>
      <c r="AB2220" s="7" t="s">
        <v>108</v>
      </c>
      <c r="AC2220" s="7" t="s">
        <v>4279</v>
      </c>
      <c r="AD2220" s="7" t="s">
        <v>2401</v>
      </c>
      <c r="AE2220" s="7" t="s">
        <v>56</v>
      </c>
      <c r="AF2220" s="7" t="s">
        <v>17418</v>
      </c>
      <c r="AG2220" s="7" t="s">
        <v>17419</v>
      </c>
      <c r="AH2220" s="7" t="s">
        <v>108</v>
      </c>
      <c r="AI2220" s="7" t="s">
        <v>111</v>
      </c>
      <c r="AJ2220" s="7" t="s">
        <v>110</v>
      </c>
      <c r="AK2220" s="10" t="s">
        <v>59</v>
      </c>
      <c r="AL2220" s="5" t="str">
        <f>+VLOOKUP(D2220,'[1]Listado de Establecimientos'!$A$1:$P$65536,16,FALSE)</f>
        <v>RIOJA</v>
      </c>
      <c r="AM2220" s="5" t="str">
        <f>+VLOOKUP(D2220,'[1]Listado de Establecimientos'!$A$1:$Q$65536,17,FALSE)</f>
        <v xml:space="preserve">NUEVA CAJAMARCA                                             </v>
      </c>
      <c r="AN2220" s="5">
        <f t="shared" si="34"/>
        <v>3</v>
      </c>
    </row>
    <row r="2221" spans="1:40" ht="36" hidden="1">
      <c r="A2221" s="6">
        <v>153</v>
      </c>
      <c r="B2221" s="7" t="s">
        <v>17420</v>
      </c>
      <c r="C2221" s="8" t="s">
        <v>40</v>
      </c>
      <c r="D2221" s="7" t="s">
        <v>74</v>
      </c>
      <c r="E2221" s="7" t="s">
        <v>75</v>
      </c>
      <c r="F2221" s="7" t="s">
        <v>17421</v>
      </c>
      <c r="G2221" s="7" t="s">
        <v>8581</v>
      </c>
      <c r="H2221" s="7" t="s">
        <v>17422</v>
      </c>
      <c r="I2221" s="7" t="s">
        <v>906</v>
      </c>
      <c r="J2221" s="7" t="s">
        <v>17423</v>
      </c>
      <c r="K2221" s="7" t="s">
        <v>63</v>
      </c>
      <c r="L2221" s="7" t="s">
        <v>45</v>
      </c>
      <c r="M2221" s="7" t="s">
        <v>17424</v>
      </c>
      <c r="N2221" s="9" t="s">
        <v>17425</v>
      </c>
      <c r="O2221" s="7" t="s">
        <v>74</v>
      </c>
      <c r="P2221" s="7" t="s">
        <v>75</v>
      </c>
      <c r="Q2221" s="7" t="s">
        <v>17410</v>
      </c>
      <c r="R2221" s="7" t="s">
        <v>3911</v>
      </c>
      <c r="S2221" s="7" t="s">
        <v>64</v>
      </c>
      <c r="T2221" s="7" t="s">
        <v>203</v>
      </c>
      <c r="U2221" s="7" t="s">
        <v>188</v>
      </c>
      <c r="V2221" s="7" t="s">
        <v>48</v>
      </c>
      <c r="W2221" s="7" t="s">
        <v>124</v>
      </c>
      <c r="X2221" s="7" t="s">
        <v>94</v>
      </c>
      <c r="Y2221" s="7" t="s">
        <v>50</v>
      </c>
      <c r="Z2221" s="7" t="s">
        <v>51</v>
      </c>
      <c r="AA2221" s="7" t="s">
        <v>52</v>
      </c>
      <c r="AB2221" s="7" t="s">
        <v>7721</v>
      </c>
      <c r="AC2221" s="7" t="s">
        <v>716</v>
      </c>
      <c r="AD2221" s="7" t="s">
        <v>7722</v>
      </c>
      <c r="AE2221" s="7" t="s">
        <v>56</v>
      </c>
      <c r="AF2221" s="7" t="s">
        <v>7723</v>
      </c>
      <c r="AG2221" s="7" t="s">
        <v>17426</v>
      </c>
      <c r="AH2221" s="7" t="s">
        <v>7721</v>
      </c>
      <c r="AI2221" s="7" t="s">
        <v>204</v>
      </c>
      <c r="AJ2221" s="7" t="s">
        <v>7722</v>
      </c>
      <c r="AK2221" s="10" t="s">
        <v>59</v>
      </c>
      <c r="AL2221" s="5" t="str">
        <f>+VLOOKUP(D2221,'[1]Listado de Establecimientos'!$A$1:$P$65536,16,FALSE)</f>
        <v>TOCACHE</v>
      </c>
      <c r="AM2221" s="5" t="str">
        <f>+VLOOKUP(D2221,'[1]Listado de Establecimientos'!$A$1:$Q$65536,17,FALSE)</f>
        <v>NO PERTENECE A NINGUNA MICRORED</v>
      </c>
      <c r="AN2221" s="5">
        <f t="shared" si="34"/>
        <v>3</v>
      </c>
    </row>
    <row r="2222" spans="1:40" ht="36" hidden="1">
      <c r="A2222" s="6">
        <v>154</v>
      </c>
      <c r="B2222" s="7" t="s">
        <v>17427</v>
      </c>
      <c r="C2222" s="8" t="s">
        <v>40</v>
      </c>
      <c r="D2222" s="7" t="s">
        <v>60</v>
      </c>
      <c r="E2222" s="7" t="s">
        <v>61</v>
      </c>
      <c r="F2222" s="7" t="s">
        <v>4124</v>
      </c>
      <c r="G2222" s="7" t="s">
        <v>741</v>
      </c>
      <c r="H2222" s="7" t="s">
        <v>7444</v>
      </c>
      <c r="I2222" s="7" t="s">
        <v>86</v>
      </c>
      <c r="J2222" s="7" t="s">
        <v>17428</v>
      </c>
      <c r="K2222" s="7" t="s">
        <v>63</v>
      </c>
      <c r="L2222" s="7" t="s">
        <v>45</v>
      </c>
      <c r="M2222" s="7" t="s">
        <v>17429</v>
      </c>
      <c r="N2222" s="9" t="s">
        <v>17430</v>
      </c>
      <c r="O2222" s="7" t="s">
        <v>1402</v>
      </c>
      <c r="P2222" s="7" t="s">
        <v>1403</v>
      </c>
      <c r="Q2222" s="7" t="s">
        <v>17410</v>
      </c>
      <c r="R2222" s="7" t="s">
        <v>15444</v>
      </c>
      <c r="S2222" s="7" t="s">
        <v>64</v>
      </c>
      <c r="T2222" s="7" t="s">
        <v>288</v>
      </c>
      <c r="U2222" s="7" t="s">
        <v>65</v>
      </c>
      <c r="V2222" s="7" t="s">
        <v>66</v>
      </c>
      <c r="W2222" s="7" t="s">
        <v>94</v>
      </c>
      <c r="X2222" s="7" t="s">
        <v>94</v>
      </c>
      <c r="Y2222" s="7" t="s">
        <v>50</v>
      </c>
      <c r="Z2222" s="7" t="s">
        <v>51</v>
      </c>
      <c r="AA2222" s="7" t="s">
        <v>50</v>
      </c>
      <c r="AB2222" s="7" t="s">
        <v>1491</v>
      </c>
      <c r="AC2222" s="7" t="s">
        <v>411</v>
      </c>
      <c r="AD2222" s="7" t="s">
        <v>2576</v>
      </c>
      <c r="AE2222" s="7" t="s">
        <v>56</v>
      </c>
      <c r="AF2222" s="7" t="s">
        <v>2577</v>
      </c>
      <c r="AG2222" s="7" t="s">
        <v>17431</v>
      </c>
      <c r="AH2222" s="7" t="s">
        <v>1491</v>
      </c>
      <c r="AI2222" s="7" t="s">
        <v>2579</v>
      </c>
      <c r="AJ2222" s="7" t="s">
        <v>2576</v>
      </c>
      <c r="AK2222" s="10" t="s">
        <v>59</v>
      </c>
      <c r="AL2222" s="5" t="str">
        <f>+VLOOKUP(D2222,'[1]Listado de Establecimientos'!$A$1:$P$65536,16,FALSE)</f>
        <v>RIOJA</v>
      </c>
      <c r="AM2222" s="5" t="str">
        <f>+VLOOKUP(D2222,'[1]Listado de Establecimientos'!$A$1:$Q$65536,17,FALSE)</f>
        <v>NO PERTENECE A NINGUNA MICRORED</v>
      </c>
      <c r="AN2222" s="5">
        <f t="shared" si="34"/>
        <v>3</v>
      </c>
    </row>
    <row r="2223" spans="1:40" ht="36" hidden="1">
      <c r="A2223" s="6">
        <v>155</v>
      </c>
      <c r="B2223" s="7" t="s">
        <v>17432</v>
      </c>
      <c r="C2223" s="8" t="s">
        <v>40</v>
      </c>
      <c r="D2223" s="7" t="s">
        <v>91</v>
      </c>
      <c r="E2223" s="7" t="s">
        <v>92</v>
      </c>
      <c r="F2223" s="7" t="s">
        <v>104</v>
      </c>
      <c r="G2223" s="7" t="s">
        <v>118</v>
      </c>
      <c r="H2223" s="7" t="s">
        <v>17433</v>
      </c>
      <c r="I2223" s="7" t="s">
        <v>134</v>
      </c>
      <c r="J2223" s="7" t="s">
        <v>4623</v>
      </c>
      <c r="K2223" s="7" t="s">
        <v>44</v>
      </c>
      <c r="L2223" s="7" t="s">
        <v>45</v>
      </c>
      <c r="M2223" s="7" t="s">
        <v>17434</v>
      </c>
      <c r="N2223" s="9" t="s">
        <v>17435</v>
      </c>
      <c r="O2223" s="7" t="s">
        <v>78</v>
      </c>
      <c r="P2223" s="7" t="s">
        <v>78</v>
      </c>
      <c r="Q2223" s="7" t="s">
        <v>17410</v>
      </c>
      <c r="R2223" s="7" t="s">
        <v>5300</v>
      </c>
      <c r="S2223" s="7" t="s">
        <v>64</v>
      </c>
      <c r="T2223" s="7" t="s">
        <v>2955</v>
      </c>
      <c r="U2223" s="7" t="s">
        <v>106</v>
      </c>
      <c r="V2223" s="7" t="s">
        <v>159</v>
      </c>
      <c r="W2223" s="7" t="s">
        <v>13160</v>
      </c>
      <c r="X2223" s="7" t="s">
        <v>49</v>
      </c>
      <c r="Y2223" s="7" t="s">
        <v>50</v>
      </c>
      <c r="Z2223" s="7" t="s">
        <v>51</v>
      </c>
      <c r="AA2223" s="7" t="s">
        <v>52</v>
      </c>
      <c r="AB2223" s="7" t="s">
        <v>785</v>
      </c>
      <c r="AC2223" s="7" t="s">
        <v>1145</v>
      </c>
      <c r="AD2223" s="7" t="s">
        <v>786</v>
      </c>
      <c r="AE2223" s="7" t="s">
        <v>56</v>
      </c>
      <c r="AF2223" s="7" t="s">
        <v>1146</v>
      </c>
      <c r="AG2223" s="7" t="s">
        <v>17436</v>
      </c>
      <c r="AH2223" s="7" t="s">
        <v>785</v>
      </c>
      <c r="AI2223" s="7" t="s">
        <v>785</v>
      </c>
      <c r="AJ2223" s="7" t="s">
        <v>786</v>
      </c>
      <c r="AK2223" s="10" t="s">
        <v>59</v>
      </c>
      <c r="AL2223" s="5" t="str">
        <f>+VLOOKUP(D2223,'[1]Listado de Establecimientos'!$A$1:$P$65536,16,FALSE)</f>
        <v>SAN MARTIN</v>
      </c>
      <c r="AM2223" s="5" t="str">
        <f>+VLOOKUP(D2223,'[1]Listado de Establecimientos'!$A$1:$Q$65536,17,FALSE)</f>
        <v>BANDA DE SHILCAYO</v>
      </c>
      <c r="AN2223" s="5">
        <f t="shared" si="34"/>
        <v>3</v>
      </c>
    </row>
    <row r="2224" spans="1:40" ht="36" hidden="1">
      <c r="A2224" s="6">
        <v>156</v>
      </c>
      <c r="B2224" s="7" t="s">
        <v>17437</v>
      </c>
      <c r="C2224" s="8" t="s">
        <v>40</v>
      </c>
      <c r="D2224" s="7" t="s">
        <v>1415</v>
      </c>
      <c r="E2224" s="7" t="s">
        <v>1416</v>
      </c>
      <c r="F2224" s="7" t="s">
        <v>8950</v>
      </c>
      <c r="G2224" s="7" t="s">
        <v>12235</v>
      </c>
      <c r="H2224" s="7" t="s">
        <v>17438</v>
      </c>
      <c r="I2224" s="7" t="s">
        <v>49</v>
      </c>
      <c r="J2224" s="7" t="s">
        <v>17439</v>
      </c>
      <c r="K2224" s="7" t="s">
        <v>44</v>
      </c>
      <c r="L2224" s="7" t="s">
        <v>45</v>
      </c>
      <c r="M2224" s="7" t="s">
        <v>17440</v>
      </c>
      <c r="N2224" s="9" t="s">
        <v>1052</v>
      </c>
      <c r="O2224" s="7" t="s">
        <v>1976</v>
      </c>
      <c r="P2224" s="7" t="s">
        <v>1977</v>
      </c>
      <c r="Q2224" s="7" t="s">
        <v>17235</v>
      </c>
      <c r="R2224" s="7" t="s">
        <v>2657</v>
      </c>
      <c r="S2224" s="7" t="s">
        <v>64</v>
      </c>
      <c r="T2224" s="7" t="s">
        <v>1102</v>
      </c>
      <c r="U2224" s="7" t="s">
        <v>87</v>
      </c>
      <c r="V2224" s="7" t="s">
        <v>48</v>
      </c>
      <c r="W2224" s="7" t="s">
        <v>49</v>
      </c>
      <c r="X2224" s="7" t="s">
        <v>88</v>
      </c>
      <c r="Y2224" s="7" t="s">
        <v>50</v>
      </c>
      <c r="Z2224" s="7" t="s">
        <v>51</v>
      </c>
      <c r="AA2224" s="7" t="s">
        <v>52</v>
      </c>
      <c r="AB2224" s="7" t="s">
        <v>205</v>
      </c>
      <c r="AC2224" s="7" t="s">
        <v>111</v>
      </c>
      <c r="AD2224" s="7" t="s">
        <v>1423</v>
      </c>
      <c r="AE2224" s="7" t="s">
        <v>56</v>
      </c>
      <c r="AF2224" s="7" t="s">
        <v>1424</v>
      </c>
      <c r="AG2224" s="7" t="s">
        <v>17441</v>
      </c>
      <c r="AH2224" s="7" t="s">
        <v>205</v>
      </c>
      <c r="AI2224" s="7" t="s">
        <v>111</v>
      </c>
      <c r="AJ2224" s="7" t="s">
        <v>1423</v>
      </c>
      <c r="AK2224" s="10" t="s">
        <v>59</v>
      </c>
      <c r="AL2224" s="5" t="str">
        <f>+VLOOKUP(D2224,'[1]Listado de Establecimientos'!$A$1:$P$65536,16,FALSE)</f>
        <v>SAN MARTIN</v>
      </c>
      <c r="AM2224" s="5" t="str">
        <f>+VLOOKUP(D2224,'[1]Listado de Establecimientos'!$A$1:$Q$65536,17,FALSE)</f>
        <v>HUIMBAYOC</v>
      </c>
      <c r="AN2224" s="5">
        <f t="shared" si="34"/>
        <v>3</v>
      </c>
    </row>
    <row r="2225" spans="1:40" ht="36" hidden="1">
      <c r="A2225" s="6">
        <v>157</v>
      </c>
      <c r="B2225" s="7" t="s">
        <v>17664</v>
      </c>
      <c r="C2225" s="8" t="s">
        <v>40</v>
      </c>
      <c r="D2225" s="7" t="s">
        <v>145</v>
      </c>
      <c r="E2225" s="7" t="s">
        <v>146</v>
      </c>
      <c r="F2225" s="7" t="s">
        <v>239</v>
      </c>
      <c r="G2225" s="7" t="s">
        <v>322</v>
      </c>
      <c r="H2225" s="7" t="s">
        <v>17665</v>
      </c>
      <c r="I2225" s="7" t="s">
        <v>49</v>
      </c>
      <c r="J2225" s="7" t="s">
        <v>6064</v>
      </c>
      <c r="K2225" s="7" t="s">
        <v>44</v>
      </c>
      <c r="L2225" s="7" t="s">
        <v>45</v>
      </c>
      <c r="M2225" s="7" t="s">
        <v>17666</v>
      </c>
      <c r="N2225" s="9" t="s">
        <v>17667</v>
      </c>
      <c r="O2225" s="7" t="s">
        <v>145</v>
      </c>
      <c r="P2225" s="7" t="s">
        <v>146</v>
      </c>
      <c r="Q2225" s="7" t="s">
        <v>17410</v>
      </c>
      <c r="R2225" s="7" t="s">
        <v>11798</v>
      </c>
      <c r="S2225" s="7" t="s">
        <v>46</v>
      </c>
      <c r="T2225" s="7" t="s">
        <v>1283</v>
      </c>
      <c r="U2225" s="7" t="s">
        <v>73</v>
      </c>
      <c r="V2225" s="7" t="s">
        <v>48</v>
      </c>
      <c r="W2225" s="7" t="s">
        <v>79</v>
      </c>
      <c r="X2225" s="7" t="s">
        <v>113</v>
      </c>
      <c r="Y2225" s="7" t="s">
        <v>50</v>
      </c>
      <c r="Z2225" s="7" t="s">
        <v>51</v>
      </c>
      <c r="AA2225" s="7" t="s">
        <v>52</v>
      </c>
      <c r="AB2225" s="7" t="s">
        <v>1479</v>
      </c>
      <c r="AC2225" s="7" t="s">
        <v>1300</v>
      </c>
      <c r="AD2225" s="7" t="s">
        <v>1480</v>
      </c>
      <c r="AE2225" s="7" t="s">
        <v>56</v>
      </c>
      <c r="AF2225" s="7" t="s">
        <v>1481</v>
      </c>
      <c r="AG2225" s="7" t="s">
        <v>17668</v>
      </c>
      <c r="AH2225" s="7" t="s">
        <v>1479</v>
      </c>
      <c r="AI2225" s="7" t="s">
        <v>68</v>
      </c>
      <c r="AJ2225" s="7" t="s">
        <v>1480</v>
      </c>
      <c r="AK2225" s="10" t="s">
        <v>59</v>
      </c>
      <c r="AL2225" s="5" t="str">
        <f>+VLOOKUP(D2225,'[1]Listado de Establecimientos'!$A$1:$P$65536,16,FALSE)</f>
        <v>MARISCAL CACERES</v>
      </c>
      <c r="AM2225" s="5" t="str">
        <f>+VLOOKUP(D2225,'[1]Listado de Establecimientos'!$A$1:$Q$65536,17,FALSE)</f>
        <v>NO PERTENECE A NINGUNA MICRORRED</v>
      </c>
      <c r="AN2225" s="5">
        <f t="shared" si="34"/>
        <v>3</v>
      </c>
    </row>
    <row r="2226" spans="1:40" ht="36" hidden="1">
      <c r="A2226" s="6">
        <v>158</v>
      </c>
      <c r="B2226" s="7" t="s">
        <v>17669</v>
      </c>
      <c r="C2226" s="8" t="s">
        <v>40</v>
      </c>
      <c r="D2226" s="7" t="s">
        <v>41</v>
      </c>
      <c r="E2226" s="7" t="s">
        <v>42</v>
      </c>
      <c r="F2226" s="7" t="s">
        <v>164</v>
      </c>
      <c r="G2226" s="7" t="s">
        <v>240</v>
      </c>
      <c r="H2226" s="7" t="s">
        <v>17670</v>
      </c>
      <c r="I2226" s="7" t="s">
        <v>112</v>
      </c>
      <c r="J2226" s="7" t="s">
        <v>17671</v>
      </c>
      <c r="K2226" s="7" t="s">
        <v>107</v>
      </c>
      <c r="L2226" s="7" t="s">
        <v>45</v>
      </c>
      <c r="M2226" s="7" t="s">
        <v>17672</v>
      </c>
      <c r="N2226" s="9" t="s">
        <v>17673</v>
      </c>
      <c r="O2226" s="7" t="s">
        <v>1153</v>
      </c>
      <c r="P2226" s="7" t="s">
        <v>1154</v>
      </c>
      <c r="Q2226" s="7" t="s">
        <v>17410</v>
      </c>
      <c r="R2226" s="7" t="s">
        <v>6257</v>
      </c>
      <c r="S2226" s="7" t="s">
        <v>46</v>
      </c>
      <c r="T2226" s="7" t="s">
        <v>12961</v>
      </c>
      <c r="U2226" s="7" t="s">
        <v>1578</v>
      </c>
      <c r="V2226" s="7" t="s">
        <v>159</v>
      </c>
      <c r="W2226" s="7" t="s">
        <v>715</v>
      </c>
      <c r="X2226" s="7" t="s">
        <v>124</v>
      </c>
      <c r="Y2226" s="7" t="s">
        <v>50</v>
      </c>
      <c r="Z2226" s="7" t="s">
        <v>51</v>
      </c>
      <c r="AA2226" s="7" t="s">
        <v>52</v>
      </c>
      <c r="AB2226" s="7" t="s">
        <v>1821</v>
      </c>
      <c r="AC2226" s="7" t="s">
        <v>109</v>
      </c>
      <c r="AD2226" s="7" t="s">
        <v>221</v>
      </c>
      <c r="AE2226" s="7" t="s">
        <v>56</v>
      </c>
      <c r="AF2226" s="7" t="s">
        <v>3690</v>
      </c>
      <c r="AG2226" s="7" t="s">
        <v>17674</v>
      </c>
      <c r="AH2226" s="7" t="s">
        <v>1821</v>
      </c>
      <c r="AI2226" s="7" t="s">
        <v>111</v>
      </c>
      <c r="AJ2226" s="7" t="s">
        <v>221</v>
      </c>
      <c r="AK2226" s="10" t="s">
        <v>59</v>
      </c>
      <c r="AL2226" s="5" t="str">
        <f>+VLOOKUP(D2226,'[1]Listado de Establecimientos'!$A$1:$P$65536,16,FALSE)</f>
        <v>NO PERTENECE A NINGUNA RED</v>
      </c>
      <c r="AM2226" s="5" t="str">
        <f>+VLOOKUP(D2226,'[1]Listado de Establecimientos'!$A$1:$Q$65536,17,FALSE)</f>
        <v>NO PERTENECE A NINGUNA MICRORED</v>
      </c>
      <c r="AN2226" s="5">
        <f t="shared" si="34"/>
        <v>3</v>
      </c>
    </row>
    <row r="2227" spans="1:40" ht="36" hidden="1">
      <c r="A2227" s="6">
        <v>159</v>
      </c>
      <c r="B2227" s="7" t="s">
        <v>17675</v>
      </c>
      <c r="C2227" s="8" t="s">
        <v>40</v>
      </c>
      <c r="D2227" s="7" t="s">
        <v>41</v>
      </c>
      <c r="E2227" s="7" t="s">
        <v>42</v>
      </c>
      <c r="F2227" s="7" t="s">
        <v>1646</v>
      </c>
      <c r="G2227" s="7" t="s">
        <v>6147</v>
      </c>
      <c r="H2227" s="7" t="s">
        <v>17676</v>
      </c>
      <c r="I2227" s="7" t="s">
        <v>97</v>
      </c>
      <c r="J2227" s="7" t="s">
        <v>17677</v>
      </c>
      <c r="K2227" s="7" t="s">
        <v>86</v>
      </c>
      <c r="L2227" s="7" t="s">
        <v>45</v>
      </c>
      <c r="M2227" s="7" t="s">
        <v>17678</v>
      </c>
      <c r="N2227" s="9" t="s">
        <v>17679</v>
      </c>
      <c r="O2227" s="7" t="s">
        <v>135</v>
      </c>
      <c r="P2227" s="7" t="s">
        <v>136</v>
      </c>
      <c r="Q2227" s="7" t="s">
        <v>17235</v>
      </c>
      <c r="R2227" s="7" t="s">
        <v>8138</v>
      </c>
      <c r="S2227" s="7" t="s">
        <v>46</v>
      </c>
      <c r="T2227" s="7" t="s">
        <v>17680</v>
      </c>
      <c r="U2227" s="7" t="s">
        <v>65</v>
      </c>
      <c r="V2227" s="7" t="s">
        <v>48</v>
      </c>
      <c r="W2227" s="7" t="s">
        <v>113</v>
      </c>
      <c r="X2227" s="7" t="s">
        <v>44</v>
      </c>
      <c r="Y2227" s="7" t="s">
        <v>50</v>
      </c>
      <c r="Z2227" s="7" t="s">
        <v>51</v>
      </c>
      <c r="AA2227" s="7" t="s">
        <v>52</v>
      </c>
      <c r="AB2227" s="7" t="s">
        <v>1821</v>
      </c>
      <c r="AC2227" s="7" t="s">
        <v>109</v>
      </c>
      <c r="AD2227" s="7" t="s">
        <v>221</v>
      </c>
      <c r="AE2227" s="7" t="s">
        <v>56</v>
      </c>
      <c r="AF2227" s="7" t="s">
        <v>3690</v>
      </c>
      <c r="AG2227" s="7" t="s">
        <v>17681</v>
      </c>
      <c r="AH2227" s="7" t="s">
        <v>1821</v>
      </c>
      <c r="AI2227" s="7" t="s">
        <v>111</v>
      </c>
      <c r="AJ2227" s="7" t="s">
        <v>221</v>
      </c>
      <c r="AK2227" s="10" t="s">
        <v>59</v>
      </c>
      <c r="AL2227" s="5" t="str">
        <f>+VLOOKUP(D2227,'[1]Listado de Establecimientos'!$A$1:$P$65536,16,FALSE)</f>
        <v>NO PERTENECE A NINGUNA RED</v>
      </c>
      <c r="AM2227" s="5" t="str">
        <f>+VLOOKUP(D2227,'[1]Listado de Establecimientos'!$A$1:$Q$65536,17,FALSE)</f>
        <v>NO PERTENECE A NINGUNA MICRORED</v>
      </c>
      <c r="AN2227" s="5">
        <f t="shared" si="34"/>
        <v>3</v>
      </c>
    </row>
    <row r="2228" spans="1:40" ht="36" hidden="1">
      <c r="A2228" s="6">
        <v>160</v>
      </c>
      <c r="B2228" s="7" t="s">
        <v>17682</v>
      </c>
      <c r="C2228" s="8" t="s">
        <v>40</v>
      </c>
      <c r="D2228" s="7" t="s">
        <v>175</v>
      </c>
      <c r="E2228" s="7" t="s">
        <v>176</v>
      </c>
      <c r="F2228" s="7" t="s">
        <v>5162</v>
      </c>
      <c r="G2228" s="7" t="s">
        <v>240</v>
      </c>
      <c r="H2228" s="7" t="s">
        <v>17683</v>
      </c>
      <c r="I2228" s="7" t="s">
        <v>49</v>
      </c>
      <c r="J2228" s="7" t="s">
        <v>17684</v>
      </c>
      <c r="K2228" s="7" t="s">
        <v>63</v>
      </c>
      <c r="L2228" s="7" t="s">
        <v>45</v>
      </c>
      <c r="M2228" s="7" t="s">
        <v>17685</v>
      </c>
      <c r="N2228" s="9" t="s">
        <v>17686</v>
      </c>
      <c r="O2228" s="7" t="s">
        <v>2546</v>
      </c>
      <c r="P2228" s="7" t="s">
        <v>2547</v>
      </c>
      <c r="Q2228" s="7" t="s">
        <v>17410</v>
      </c>
      <c r="R2228" s="7" t="s">
        <v>3828</v>
      </c>
      <c r="S2228" s="7" t="s">
        <v>46</v>
      </c>
      <c r="T2228" s="7" t="s">
        <v>234</v>
      </c>
      <c r="U2228" s="7" t="s">
        <v>230</v>
      </c>
      <c r="V2228" s="7" t="s">
        <v>48</v>
      </c>
      <c r="W2228" s="7" t="s">
        <v>124</v>
      </c>
      <c r="X2228" s="7" t="s">
        <v>79</v>
      </c>
      <c r="Y2228" s="7" t="s">
        <v>50</v>
      </c>
      <c r="Z2228" s="7" t="s">
        <v>51</v>
      </c>
      <c r="AA2228" s="7" t="s">
        <v>52</v>
      </c>
      <c r="AB2228" s="7" t="s">
        <v>402</v>
      </c>
      <c r="AC2228" s="7" t="s">
        <v>403</v>
      </c>
      <c r="AD2228" s="7" t="s">
        <v>824</v>
      </c>
      <c r="AE2228" s="7" t="s">
        <v>56</v>
      </c>
      <c r="AF2228" s="7" t="s">
        <v>825</v>
      </c>
      <c r="AG2228" s="7" t="s">
        <v>17687</v>
      </c>
      <c r="AH2228" s="7" t="s">
        <v>402</v>
      </c>
      <c r="AI2228" s="7" t="s">
        <v>444</v>
      </c>
      <c r="AJ2228" s="7" t="s">
        <v>824</v>
      </c>
      <c r="AK2228" s="10" t="s">
        <v>59</v>
      </c>
      <c r="AL2228" s="5" t="str">
        <f>+VLOOKUP(D2228,'[1]Listado de Establecimientos'!$A$1:$P$65536,16,FALSE)</f>
        <v>BELLAVISTA</v>
      </c>
      <c r="AM2228" s="5" t="str">
        <f>+VLOOKUP(D2228,'[1]Listado de Establecimientos'!$A$1:$Q$65536,17,FALSE)</f>
        <v>BELLAVISTA</v>
      </c>
      <c r="AN2228" s="5">
        <f t="shared" si="34"/>
        <v>3</v>
      </c>
    </row>
    <row r="2229" spans="1:40" ht="36" hidden="1">
      <c r="A2229" s="6">
        <v>161</v>
      </c>
      <c r="B2229" s="7" t="s">
        <v>17688</v>
      </c>
      <c r="C2229" s="8" t="s">
        <v>40</v>
      </c>
      <c r="D2229" s="7" t="s">
        <v>1888</v>
      </c>
      <c r="E2229" s="7" t="s">
        <v>1889</v>
      </c>
      <c r="F2229" s="7" t="s">
        <v>126</v>
      </c>
      <c r="G2229" s="7" t="s">
        <v>8415</v>
      </c>
      <c r="H2229" s="7" t="s">
        <v>17689</v>
      </c>
      <c r="I2229" s="7" t="s">
        <v>144</v>
      </c>
      <c r="J2229" s="7" t="s">
        <v>17690</v>
      </c>
      <c r="K2229" s="7" t="s">
        <v>63</v>
      </c>
      <c r="L2229" s="7" t="s">
        <v>45</v>
      </c>
      <c r="M2229" s="7" t="s">
        <v>17691</v>
      </c>
      <c r="N2229" s="9" t="s">
        <v>17692</v>
      </c>
      <c r="O2229" s="7" t="s">
        <v>1888</v>
      </c>
      <c r="P2229" s="7" t="s">
        <v>1889</v>
      </c>
      <c r="Q2229" s="7" t="s">
        <v>17410</v>
      </c>
      <c r="R2229" s="7" t="s">
        <v>17693</v>
      </c>
      <c r="S2229" s="7" t="s">
        <v>64</v>
      </c>
      <c r="T2229" s="7" t="s">
        <v>3598</v>
      </c>
      <c r="U2229" s="7" t="s">
        <v>47</v>
      </c>
      <c r="V2229" s="7" t="s">
        <v>153</v>
      </c>
      <c r="W2229" s="7" t="s">
        <v>88</v>
      </c>
      <c r="X2229" s="7" t="s">
        <v>94</v>
      </c>
      <c r="Y2229" s="7" t="s">
        <v>52</v>
      </c>
      <c r="Z2229" s="7" t="s">
        <v>51</v>
      </c>
      <c r="AA2229" s="7" t="s">
        <v>52</v>
      </c>
      <c r="AB2229" s="7" t="s">
        <v>7726</v>
      </c>
      <c r="AC2229" s="7" t="s">
        <v>17139</v>
      </c>
      <c r="AD2229" s="7" t="s">
        <v>17140</v>
      </c>
      <c r="AE2229" s="7" t="s">
        <v>56</v>
      </c>
      <c r="AF2229" s="7" t="s">
        <v>17141</v>
      </c>
      <c r="AG2229" s="7" t="s">
        <v>17694</v>
      </c>
      <c r="AH2229" s="7" t="s">
        <v>418</v>
      </c>
      <c r="AI2229" s="7" t="s">
        <v>8008</v>
      </c>
      <c r="AJ2229" s="7" t="s">
        <v>8009</v>
      </c>
      <c r="AK2229" s="10" t="s">
        <v>59</v>
      </c>
      <c r="AL2229" s="5" t="str">
        <f>+VLOOKUP(D2229,'[1]Listado de Establecimientos'!$A$1:$P$65536,16,FALSE)</f>
        <v>HUALLAGA</v>
      </c>
      <c r="AM2229" s="5" t="str">
        <f>+VLOOKUP(D2229,'[1]Listado de Establecimientos'!$A$1:$Q$65536,17,FALSE)</f>
        <v>SAPOSOA</v>
      </c>
      <c r="AN2229" s="5">
        <f t="shared" si="34"/>
        <v>3</v>
      </c>
    </row>
    <row r="2230" spans="1:40" ht="36" hidden="1">
      <c r="A2230" s="6">
        <v>162</v>
      </c>
      <c r="B2230" s="7" t="s">
        <v>17695</v>
      </c>
      <c r="C2230" s="8" t="s">
        <v>40</v>
      </c>
      <c r="D2230" s="7" t="s">
        <v>70</v>
      </c>
      <c r="E2230" s="7" t="s">
        <v>10281</v>
      </c>
      <c r="F2230" s="7" t="s">
        <v>14148</v>
      </c>
      <c r="G2230" s="7" t="s">
        <v>76</v>
      </c>
      <c r="H2230" s="7" t="s">
        <v>17696</v>
      </c>
      <c r="I2230" s="7" t="s">
        <v>93</v>
      </c>
      <c r="J2230" s="7" t="s">
        <v>17697</v>
      </c>
      <c r="K2230" s="7" t="s">
        <v>107</v>
      </c>
      <c r="L2230" s="7" t="s">
        <v>45</v>
      </c>
      <c r="M2230" s="7" t="s">
        <v>17698</v>
      </c>
      <c r="N2230" s="9" t="s">
        <v>17699</v>
      </c>
      <c r="O2230" s="7" t="s">
        <v>3498</v>
      </c>
      <c r="P2230" s="7" t="s">
        <v>3499</v>
      </c>
      <c r="Q2230" s="7" t="s">
        <v>12484</v>
      </c>
      <c r="R2230" s="7" t="s">
        <v>17700</v>
      </c>
      <c r="S2230" s="7" t="s">
        <v>46</v>
      </c>
      <c r="T2230" s="7" t="s">
        <v>1802</v>
      </c>
      <c r="U2230" s="7" t="s">
        <v>47</v>
      </c>
      <c r="V2230" s="7" t="s">
        <v>48</v>
      </c>
      <c r="W2230" s="7" t="s">
        <v>49</v>
      </c>
      <c r="X2230" s="7" t="s">
        <v>77</v>
      </c>
      <c r="Y2230" s="7" t="s">
        <v>50</v>
      </c>
      <c r="Z2230" s="7" t="s">
        <v>51</v>
      </c>
      <c r="AA2230" s="7" t="s">
        <v>52</v>
      </c>
      <c r="AB2230" s="7" t="s">
        <v>2498</v>
      </c>
      <c r="AC2230" s="7" t="s">
        <v>111</v>
      </c>
      <c r="AD2230" s="7" t="s">
        <v>2499</v>
      </c>
      <c r="AE2230" s="7" t="s">
        <v>56</v>
      </c>
      <c r="AF2230" s="7" t="s">
        <v>2500</v>
      </c>
      <c r="AG2230" s="7" t="s">
        <v>17701</v>
      </c>
      <c r="AH2230" s="7" t="s">
        <v>2498</v>
      </c>
      <c r="AI2230" s="7" t="s">
        <v>111</v>
      </c>
      <c r="AJ2230" s="7" t="s">
        <v>2499</v>
      </c>
      <c r="AK2230" s="10" t="s">
        <v>59</v>
      </c>
      <c r="AL2230" s="5" t="str">
        <f>+VLOOKUP(D2230,'[1]Listado de Establecimientos'!$A$1:$P$65536,16,FALSE)</f>
        <v>PICOTA</v>
      </c>
      <c r="AM2230" s="5" t="str">
        <f>+VLOOKUP(D2230,'[1]Listado de Establecimientos'!$A$1:$Q$65536,17,FALSE)</f>
        <v>PICOTA</v>
      </c>
      <c r="AN2230" s="5">
        <f t="shared" si="34"/>
        <v>3</v>
      </c>
    </row>
    <row r="2231" spans="1:40" ht="36" hidden="1">
      <c r="A2231" s="6">
        <v>163</v>
      </c>
      <c r="B2231" s="7" t="s">
        <v>17702</v>
      </c>
      <c r="C2231" s="8" t="s">
        <v>40</v>
      </c>
      <c r="D2231" s="7" t="s">
        <v>102</v>
      </c>
      <c r="E2231" s="7" t="s">
        <v>103</v>
      </c>
      <c r="F2231" s="7" t="s">
        <v>9720</v>
      </c>
      <c r="G2231" s="7" t="s">
        <v>6139</v>
      </c>
      <c r="H2231" s="7" t="s">
        <v>10763</v>
      </c>
      <c r="I2231" s="7" t="s">
        <v>147</v>
      </c>
      <c r="J2231" s="7" t="s">
        <v>17703</v>
      </c>
      <c r="K2231" s="7" t="s">
        <v>86</v>
      </c>
      <c r="L2231" s="7" t="s">
        <v>45</v>
      </c>
      <c r="M2231" s="7" t="s">
        <v>17704</v>
      </c>
      <c r="N2231" s="9" t="s">
        <v>17705</v>
      </c>
      <c r="O2231" s="7" t="s">
        <v>102</v>
      </c>
      <c r="P2231" s="7" t="s">
        <v>103</v>
      </c>
      <c r="Q2231" s="7" t="s">
        <v>17235</v>
      </c>
      <c r="R2231" s="7" t="s">
        <v>3874</v>
      </c>
      <c r="S2231" s="7" t="s">
        <v>64</v>
      </c>
      <c r="T2231" s="7" t="s">
        <v>1376</v>
      </c>
      <c r="U2231" s="7" t="s">
        <v>47</v>
      </c>
      <c r="V2231" s="7" t="s">
        <v>48</v>
      </c>
      <c r="W2231" s="7" t="s">
        <v>67</v>
      </c>
      <c r="X2231" s="7" t="s">
        <v>97</v>
      </c>
      <c r="Y2231" s="7" t="s">
        <v>50</v>
      </c>
      <c r="Z2231" s="7" t="s">
        <v>51</v>
      </c>
      <c r="AA2231" s="7" t="s">
        <v>52</v>
      </c>
      <c r="AB2231" s="7" t="s">
        <v>197</v>
      </c>
      <c r="AC2231" s="7" t="s">
        <v>1238</v>
      </c>
      <c r="AD2231" s="7" t="s">
        <v>1239</v>
      </c>
      <c r="AE2231" s="7" t="s">
        <v>56</v>
      </c>
      <c r="AF2231" s="7" t="s">
        <v>1240</v>
      </c>
      <c r="AG2231" s="7" t="s">
        <v>17706</v>
      </c>
      <c r="AH2231" s="7" t="s">
        <v>197</v>
      </c>
      <c r="AI2231" s="7" t="s">
        <v>115</v>
      </c>
      <c r="AJ2231" s="7" t="s">
        <v>1239</v>
      </c>
      <c r="AK2231" s="10" t="s">
        <v>59</v>
      </c>
      <c r="AL2231" s="5" t="str">
        <f>+VLOOKUP(D2231,'[1]Listado de Establecimientos'!$A$1:$P$65536,16,FALSE)</f>
        <v>RIOJA</v>
      </c>
      <c r="AM2231" s="5" t="str">
        <f>+VLOOKUP(D2231,'[1]Listado de Establecimientos'!$A$1:$Q$65536,17,FALSE)</f>
        <v xml:space="preserve">NUEVA CAJAMARCA                                             </v>
      </c>
      <c r="AN2231" s="5">
        <f t="shared" si="34"/>
        <v>3</v>
      </c>
    </row>
    <row r="2232" spans="1:40" ht="36" hidden="1">
      <c r="A2232" s="6">
        <v>164</v>
      </c>
      <c r="B2232" s="7" t="s">
        <v>17707</v>
      </c>
      <c r="C2232" s="8" t="s">
        <v>40</v>
      </c>
      <c r="D2232" s="7" t="s">
        <v>74</v>
      </c>
      <c r="E2232" s="7" t="s">
        <v>75</v>
      </c>
      <c r="F2232" s="7" t="s">
        <v>197</v>
      </c>
      <c r="G2232" s="7" t="s">
        <v>1821</v>
      </c>
      <c r="H2232" s="7" t="s">
        <v>17708</v>
      </c>
      <c r="I2232" s="7" t="s">
        <v>690</v>
      </c>
      <c r="J2232" s="7" t="s">
        <v>15954</v>
      </c>
      <c r="K2232" s="7" t="s">
        <v>63</v>
      </c>
      <c r="L2232" s="7" t="s">
        <v>45</v>
      </c>
      <c r="M2232" s="7" t="s">
        <v>17709</v>
      </c>
      <c r="N2232" s="9" t="s">
        <v>17710</v>
      </c>
      <c r="O2232" s="7" t="s">
        <v>1710</v>
      </c>
      <c r="P2232" s="7" t="s">
        <v>1711</v>
      </c>
      <c r="Q2232" s="7" t="s">
        <v>17410</v>
      </c>
      <c r="R2232" s="7" t="s">
        <v>11283</v>
      </c>
      <c r="S2232" s="7" t="s">
        <v>46</v>
      </c>
      <c r="T2232" s="7" t="s">
        <v>1503</v>
      </c>
      <c r="U2232" s="7" t="s">
        <v>106</v>
      </c>
      <c r="V2232" s="7" t="s">
        <v>66</v>
      </c>
      <c r="W2232" s="7" t="s">
        <v>67</v>
      </c>
      <c r="X2232" s="7" t="s">
        <v>49</v>
      </c>
      <c r="Y2232" s="7" t="s">
        <v>50</v>
      </c>
      <c r="Z2232" s="7" t="s">
        <v>51</v>
      </c>
      <c r="AA2232" s="7" t="s">
        <v>52</v>
      </c>
      <c r="AB2232" s="7" t="s">
        <v>199</v>
      </c>
      <c r="AC2232" s="7" t="s">
        <v>68</v>
      </c>
      <c r="AD2232" s="7" t="s">
        <v>368</v>
      </c>
      <c r="AE2232" s="7" t="s">
        <v>56</v>
      </c>
      <c r="AF2232" s="7" t="s">
        <v>1301</v>
      </c>
      <c r="AG2232" s="7" t="s">
        <v>17711</v>
      </c>
      <c r="AH2232" s="7" t="s">
        <v>199</v>
      </c>
      <c r="AI2232" s="7" t="s">
        <v>68</v>
      </c>
      <c r="AJ2232" s="7" t="s">
        <v>368</v>
      </c>
      <c r="AK2232" s="10" t="s">
        <v>59</v>
      </c>
      <c r="AL2232" s="5" t="str">
        <f>+VLOOKUP(D2232,'[1]Listado de Establecimientos'!$A$1:$P$65536,16,FALSE)</f>
        <v>TOCACHE</v>
      </c>
      <c r="AM2232" s="5" t="str">
        <f>+VLOOKUP(D2232,'[1]Listado de Establecimientos'!$A$1:$Q$65536,17,FALSE)</f>
        <v>NO PERTENECE A NINGUNA MICRORED</v>
      </c>
      <c r="AN2232" s="5">
        <f t="shared" si="34"/>
        <v>3</v>
      </c>
    </row>
    <row r="2233" spans="1:40" ht="36" hidden="1">
      <c r="A2233" s="6">
        <v>165</v>
      </c>
      <c r="B2233" s="7" t="s">
        <v>17712</v>
      </c>
      <c r="C2233" s="8" t="s">
        <v>40</v>
      </c>
      <c r="D2233" s="7" t="s">
        <v>83</v>
      </c>
      <c r="E2233" s="7" t="s">
        <v>84</v>
      </c>
      <c r="F2233" s="7" t="s">
        <v>17713</v>
      </c>
      <c r="G2233" s="7" t="s">
        <v>1300</v>
      </c>
      <c r="H2233" s="7" t="s">
        <v>17714</v>
      </c>
      <c r="I2233" s="7" t="s">
        <v>49</v>
      </c>
      <c r="J2233" s="7" t="s">
        <v>17715</v>
      </c>
      <c r="K2233" s="7" t="s">
        <v>152</v>
      </c>
      <c r="L2233" s="7" t="s">
        <v>45</v>
      </c>
      <c r="M2233" s="7" t="s">
        <v>17716</v>
      </c>
      <c r="N2233" s="9" t="s">
        <v>17717</v>
      </c>
      <c r="O2233" s="7" t="s">
        <v>4138</v>
      </c>
      <c r="P2233" s="7" t="s">
        <v>4139</v>
      </c>
      <c r="Q2233" s="7" t="s">
        <v>17410</v>
      </c>
      <c r="R2233" s="7" t="s">
        <v>3874</v>
      </c>
      <c r="S2233" s="7" t="s">
        <v>46</v>
      </c>
      <c r="T2233" s="7" t="s">
        <v>8252</v>
      </c>
      <c r="U2233" s="7" t="s">
        <v>17718</v>
      </c>
      <c r="V2233" s="7" t="s">
        <v>66</v>
      </c>
      <c r="W2233" s="7" t="s">
        <v>730</v>
      </c>
      <c r="X2233" s="7" t="s">
        <v>97</v>
      </c>
      <c r="Y2233" s="7" t="s">
        <v>50</v>
      </c>
      <c r="Z2233" s="7" t="s">
        <v>51</v>
      </c>
      <c r="AA2233" s="7" t="s">
        <v>52</v>
      </c>
      <c r="AB2233" s="7" t="s">
        <v>4189</v>
      </c>
      <c r="AC2233" s="7" t="s">
        <v>1883</v>
      </c>
      <c r="AD2233" s="7" t="s">
        <v>4190</v>
      </c>
      <c r="AE2233" s="7" t="s">
        <v>56</v>
      </c>
      <c r="AF2233" s="7" t="s">
        <v>4191</v>
      </c>
      <c r="AG2233" s="7" t="s">
        <v>17719</v>
      </c>
      <c r="AH2233" s="7" t="s">
        <v>4189</v>
      </c>
      <c r="AI2233" s="7" t="s">
        <v>4193</v>
      </c>
      <c r="AJ2233" s="7" t="s">
        <v>4190</v>
      </c>
      <c r="AK2233" s="10" t="s">
        <v>59</v>
      </c>
      <c r="AL2233" s="5" t="str">
        <f>+VLOOKUP(D2233,'[1]Listado de Establecimientos'!$A$1:$P$65536,16,FALSE)</f>
        <v>MOYOBAMBA</v>
      </c>
      <c r="AM2233" s="5" t="str">
        <f>+VLOOKUP(D2233,'[1]Listado de Establecimientos'!$A$1:$Q$65536,17,FALSE)</f>
        <v>NO PERTENECE A NINGUNA MICRORED</v>
      </c>
      <c r="AN2233" s="5">
        <f t="shared" si="34"/>
        <v>3</v>
      </c>
    </row>
    <row r="2234" spans="1:40" ht="36" hidden="1">
      <c r="A2234" s="6">
        <v>166</v>
      </c>
      <c r="B2234" s="7" t="s">
        <v>17720</v>
      </c>
      <c r="C2234" s="8" t="s">
        <v>40</v>
      </c>
      <c r="D2234" s="7" t="s">
        <v>145</v>
      </c>
      <c r="E2234" s="7" t="s">
        <v>146</v>
      </c>
      <c r="F2234" s="7" t="s">
        <v>190</v>
      </c>
      <c r="G2234" s="7" t="s">
        <v>1407</v>
      </c>
      <c r="H2234" s="7" t="s">
        <v>17721</v>
      </c>
      <c r="I2234" s="7" t="s">
        <v>77</v>
      </c>
      <c r="J2234" s="7" t="s">
        <v>17722</v>
      </c>
      <c r="K2234" s="7" t="s">
        <v>63</v>
      </c>
      <c r="L2234" s="7" t="s">
        <v>45</v>
      </c>
      <c r="M2234" s="7" t="s">
        <v>17723</v>
      </c>
      <c r="N2234" s="9" t="s">
        <v>17724</v>
      </c>
      <c r="O2234" s="7" t="s">
        <v>145</v>
      </c>
      <c r="P2234" s="7" t="s">
        <v>146</v>
      </c>
      <c r="Q2234" s="7" t="s">
        <v>17410</v>
      </c>
      <c r="R2234" s="7" t="s">
        <v>17725</v>
      </c>
      <c r="S2234" s="7" t="s">
        <v>64</v>
      </c>
      <c r="T2234" s="7" t="s">
        <v>1283</v>
      </c>
      <c r="U2234" s="7" t="s">
        <v>65</v>
      </c>
      <c r="V2234" s="7" t="s">
        <v>2057</v>
      </c>
      <c r="W2234" s="7" t="s">
        <v>94</v>
      </c>
      <c r="X2234" s="7" t="s">
        <v>88</v>
      </c>
      <c r="Y2234" s="7" t="s">
        <v>50</v>
      </c>
      <c r="Z2234" s="7" t="s">
        <v>125</v>
      </c>
      <c r="AA2234" s="7" t="s">
        <v>52</v>
      </c>
      <c r="AB2234" s="7" t="s">
        <v>1479</v>
      </c>
      <c r="AC2234" s="7" t="s">
        <v>1300</v>
      </c>
      <c r="AD2234" s="7" t="s">
        <v>1480</v>
      </c>
      <c r="AE2234" s="7" t="s">
        <v>56</v>
      </c>
      <c r="AF2234" s="7" t="s">
        <v>1481</v>
      </c>
      <c r="AG2234" s="7" t="s">
        <v>17726</v>
      </c>
      <c r="AH2234" s="7" t="s">
        <v>1479</v>
      </c>
      <c r="AI2234" s="7" t="s">
        <v>68</v>
      </c>
      <c r="AJ2234" s="7" t="s">
        <v>1480</v>
      </c>
      <c r="AK2234" s="10" t="s">
        <v>59</v>
      </c>
      <c r="AL2234" s="5" t="str">
        <f>+VLOOKUP(D2234,'[1]Listado de Establecimientos'!$A$1:$P$65536,16,FALSE)</f>
        <v>MARISCAL CACERES</v>
      </c>
      <c r="AM2234" s="5" t="str">
        <f>+VLOOKUP(D2234,'[1]Listado de Establecimientos'!$A$1:$Q$65536,17,FALSE)</f>
        <v>NO PERTENECE A NINGUNA MICRORRED</v>
      </c>
      <c r="AN2234" s="5">
        <f t="shared" si="34"/>
        <v>3</v>
      </c>
    </row>
    <row r="2235" spans="1:40" ht="36" hidden="1">
      <c r="A2235" s="6">
        <v>167</v>
      </c>
      <c r="B2235" s="7" t="s">
        <v>17727</v>
      </c>
      <c r="C2235" s="8" t="s">
        <v>40</v>
      </c>
      <c r="D2235" s="7" t="s">
        <v>2552</v>
      </c>
      <c r="E2235" s="7" t="s">
        <v>2553</v>
      </c>
      <c r="F2235" s="7" t="s">
        <v>17728</v>
      </c>
      <c r="G2235" s="7" t="s">
        <v>204</v>
      </c>
      <c r="H2235" s="7" t="s">
        <v>17729</v>
      </c>
      <c r="I2235" s="7" t="s">
        <v>85</v>
      </c>
      <c r="J2235" s="7" t="s">
        <v>17730</v>
      </c>
      <c r="K2235" s="7" t="s">
        <v>152</v>
      </c>
      <c r="L2235" s="7" t="s">
        <v>45</v>
      </c>
      <c r="M2235" s="7" t="s">
        <v>17731</v>
      </c>
      <c r="N2235" s="9" t="s">
        <v>17732</v>
      </c>
      <c r="O2235" s="7" t="s">
        <v>2952</v>
      </c>
      <c r="P2235" s="7" t="s">
        <v>2953</v>
      </c>
      <c r="Q2235" s="7" t="s">
        <v>17410</v>
      </c>
      <c r="R2235" s="7" t="s">
        <v>5470</v>
      </c>
      <c r="S2235" s="7" t="s">
        <v>46</v>
      </c>
      <c r="T2235" s="7" t="s">
        <v>5492</v>
      </c>
      <c r="U2235" s="7" t="s">
        <v>106</v>
      </c>
      <c r="V2235" s="7" t="s">
        <v>159</v>
      </c>
      <c r="W2235" s="7" t="s">
        <v>113</v>
      </c>
      <c r="X2235" s="7" t="s">
        <v>114</v>
      </c>
      <c r="Y2235" s="7" t="s">
        <v>50</v>
      </c>
      <c r="Z2235" s="7" t="s">
        <v>51</v>
      </c>
      <c r="AA2235" s="7" t="s">
        <v>52</v>
      </c>
      <c r="AB2235" s="7" t="s">
        <v>2563</v>
      </c>
      <c r="AC2235" s="7" t="s">
        <v>4059</v>
      </c>
      <c r="AD2235" s="7" t="s">
        <v>2565</v>
      </c>
      <c r="AE2235" s="7" t="s">
        <v>56</v>
      </c>
      <c r="AF2235" s="7" t="s">
        <v>2566</v>
      </c>
      <c r="AG2235" s="7" t="s">
        <v>17733</v>
      </c>
      <c r="AH2235" s="7" t="s">
        <v>2563</v>
      </c>
      <c r="AI2235" s="7" t="s">
        <v>4059</v>
      </c>
      <c r="AJ2235" s="7" t="s">
        <v>2565</v>
      </c>
      <c r="AK2235" s="10" t="s">
        <v>59</v>
      </c>
      <c r="AL2235" s="5" t="str">
        <f>+VLOOKUP(D2235,'[1]Listado de Establecimientos'!$A$1:$P$65536,16,FALSE)</f>
        <v>LAMAS</v>
      </c>
      <c r="AM2235" s="5" t="str">
        <f>+VLOOKUP(D2235,'[1]Listado de Establecimientos'!$A$1:$Q$65536,17,FALSE)</f>
        <v>CAYNARACHI</v>
      </c>
      <c r="AN2235" s="5">
        <f t="shared" si="34"/>
        <v>3</v>
      </c>
    </row>
    <row r="2236" spans="1:40" ht="36" hidden="1">
      <c r="A2236" s="6">
        <v>168</v>
      </c>
      <c r="B2236" s="7" t="s">
        <v>17734</v>
      </c>
      <c r="C2236" s="8" t="s">
        <v>40</v>
      </c>
      <c r="D2236" s="7" t="s">
        <v>2552</v>
      </c>
      <c r="E2236" s="7" t="s">
        <v>2553</v>
      </c>
      <c r="F2236" s="7" t="s">
        <v>17735</v>
      </c>
      <c r="G2236" s="7" t="s">
        <v>17736</v>
      </c>
      <c r="H2236" s="7" t="s">
        <v>2819</v>
      </c>
      <c r="I2236" s="7" t="s">
        <v>177</v>
      </c>
      <c r="J2236" s="7" t="s">
        <v>17737</v>
      </c>
      <c r="K2236" s="7" t="s">
        <v>44</v>
      </c>
      <c r="L2236" s="7" t="s">
        <v>45</v>
      </c>
      <c r="M2236" s="7" t="s">
        <v>17738</v>
      </c>
      <c r="N2236" s="9" t="s">
        <v>17739</v>
      </c>
      <c r="O2236" s="7" t="s">
        <v>4055</v>
      </c>
      <c r="P2236" s="7" t="s">
        <v>4056</v>
      </c>
      <c r="Q2236" s="7" t="s">
        <v>17410</v>
      </c>
      <c r="R2236" s="7" t="s">
        <v>4020</v>
      </c>
      <c r="S2236" s="7" t="s">
        <v>46</v>
      </c>
      <c r="T2236" s="7" t="s">
        <v>1592</v>
      </c>
      <c r="U2236" s="7" t="s">
        <v>106</v>
      </c>
      <c r="V2236" s="7" t="s">
        <v>48</v>
      </c>
      <c r="W2236" s="7" t="s">
        <v>49</v>
      </c>
      <c r="X2236" s="7" t="s">
        <v>49</v>
      </c>
      <c r="Y2236" s="7" t="s">
        <v>50</v>
      </c>
      <c r="Z2236" s="7" t="s">
        <v>51</v>
      </c>
      <c r="AA2236" s="7" t="s">
        <v>52</v>
      </c>
      <c r="AB2236" s="7" t="s">
        <v>2563</v>
      </c>
      <c r="AC2236" s="7" t="s">
        <v>2564</v>
      </c>
      <c r="AD2236" s="7" t="s">
        <v>2565</v>
      </c>
      <c r="AE2236" s="7" t="s">
        <v>56</v>
      </c>
      <c r="AF2236" s="7" t="s">
        <v>2566</v>
      </c>
      <c r="AG2236" s="7" t="s">
        <v>17740</v>
      </c>
      <c r="AH2236" s="7" t="s">
        <v>2563</v>
      </c>
      <c r="AI2236" s="7" t="s">
        <v>4059</v>
      </c>
      <c r="AJ2236" s="7" t="s">
        <v>2565</v>
      </c>
      <c r="AK2236" s="10" t="s">
        <v>59</v>
      </c>
      <c r="AL2236" s="5" t="str">
        <f>+VLOOKUP(D2236,'[1]Listado de Establecimientos'!$A$1:$P$65536,16,FALSE)</f>
        <v>LAMAS</v>
      </c>
      <c r="AM2236" s="5" t="str">
        <f>+VLOOKUP(D2236,'[1]Listado de Establecimientos'!$A$1:$Q$65536,17,FALSE)</f>
        <v>CAYNARACHI</v>
      </c>
      <c r="AN2236" s="5">
        <f t="shared" si="34"/>
        <v>3</v>
      </c>
    </row>
    <row r="2237" spans="1:40" ht="36" hidden="1">
      <c r="A2237" s="6">
        <v>169</v>
      </c>
      <c r="B2237" s="7" t="s">
        <v>17741</v>
      </c>
      <c r="C2237" s="8" t="s">
        <v>40</v>
      </c>
      <c r="D2237" s="7" t="s">
        <v>83</v>
      </c>
      <c r="E2237" s="7" t="s">
        <v>143</v>
      </c>
      <c r="F2237" s="7" t="s">
        <v>2092</v>
      </c>
      <c r="G2237" s="7" t="s">
        <v>193</v>
      </c>
      <c r="H2237" s="7" t="s">
        <v>17742</v>
      </c>
      <c r="I2237" s="7" t="s">
        <v>49</v>
      </c>
      <c r="J2237" s="7" t="s">
        <v>17743</v>
      </c>
      <c r="K2237" s="7" t="s">
        <v>44</v>
      </c>
      <c r="L2237" s="7" t="s">
        <v>45</v>
      </c>
      <c r="M2237" s="7" t="s">
        <v>17744</v>
      </c>
      <c r="N2237" s="9" t="s">
        <v>17745</v>
      </c>
      <c r="O2237" s="7" t="s">
        <v>726</v>
      </c>
      <c r="P2237" s="7" t="s">
        <v>727</v>
      </c>
      <c r="Q2237" s="7" t="s">
        <v>17410</v>
      </c>
      <c r="R2237" s="7" t="s">
        <v>10811</v>
      </c>
      <c r="S2237" s="7" t="s">
        <v>46</v>
      </c>
      <c r="T2237" s="7" t="s">
        <v>4882</v>
      </c>
      <c r="U2237" s="7" t="s">
        <v>1852</v>
      </c>
      <c r="V2237" s="7" t="s">
        <v>48</v>
      </c>
      <c r="W2237" s="7" t="s">
        <v>9326</v>
      </c>
      <c r="X2237" s="7" t="s">
        <v>715</v>
      </c>
      <c r="Y2237" s="7" t="s">
        <v>50</v>
      </c>
      <c r="Z2237" s="7" t="s">
        <v>51</v>
      </c>
      <c r="AA2237" s="7" t="s">
        <v>52</v>
      </c>
      <c r="AB2237" s="7" t="s">
        <v>204</v>
      </c>
      <c r="AC2237" s="7" t="s">
        <v>716</v>
      </c>
      <c r="AD2237" s="7" t="s">
        <v>447</v>
      </c>
      <c r="AE2237" s="7" t="s">
        <v>56</v>
      </c>
      <c r="AF2237" s="7" t="s">
        <v>717</v>
      </c>
      <c r="AG2237" s="7" t="s">
        <v>17746</v>
      </c>
      <c r="AH2237" s="7" t="s">
        <v>204</v>
      </c>
      <c r="AI2237" s="7" t="s">
        <v>204</v>
      </c>
      <c r="AJ2237" s="7" t="s">
        <v>447</v>
      </c>
      <c r="AK2237" s="10" t="s">
        <v>59</v>
      </c>
      <c r="AL2237" s="5" t="str">
        <f>+VLOOKUP(D2237,'[1]Listado de Establecimientos'!$A$1:$P$65536,16,FALSE)</f>
        <v>MOYOBAMBA</v>
      </c>
      <c r="AM2237" s="5" t="str">
        <f>+VLOOKUP(D2237,'[1]Listado de Establecimientos'!$A$1:$Q$65536,17,FALSE)</f>
        <v>NO PERTENECE A NINGUNA MICRORED</v>
      </c>
      <c r="AN2237" s="5">
        <f t="shared" si="34"/>
        <v>3</v>
      </c>
    </row>
    <row r="2238" spans="1:40" ht="36" hidden="1">
      <c r="A2238" s="6">
        <v>170</v>
      </c>
      <c r="B2238" s="7" t="s">
        <v>17747</v>
      </c>
      <c r="C2238" s="8" t="s">
        <v>40</v>
      </c>
      <c r="D2238" s="7" t="s">
        <v>60</v>
      </c>
      <c r="E2238" s="7" t="s">
        <v>61</v>
      </c>
      <c r="F2238" s="7" t="s">
        <v>204</v>
      </c>
      <c r="G2238" s="7" t="s">
        <v>3397</v>
      </c>
      <c r="H2238" s="7" t="s">
        <v>8736</v>
      </c>
      <c r="I2238" s="7" t="s">
        <v>690</v>
      </c>
      <c r="J2238" s="7" t="s">
        <v>17748</v>
      </c>
      <c r="K2238" s="7" t="s">
        <v>63</v>
      </c>
      <c r="L2238" s="7" t="s">
        <v>45</v>
      </c>
      <c r="M2238" s="7" t="s">
        <v>17749</v>
      </c>
      <c r="N2238" s="9" t="s">
        <v>17750</v>
      </c>
      <c r="O2238" s="7" t="s">
        <v>1099</v>
      </c>
      <c r="P2238" s="7" t="s">
        <v>1100</v>
      </c>
      <c r="Q2238" s="7" t="s">
        <v>17751</v>
      </c>
      <c r="R2238" s="7" t="s">
        <v>10136</v>
      </c>
      <c r="S2238" s="7" t="s">
        <v>46</v>
      </c>
      <c r="T2238" s="7" t="s">
        <v>1979</v>
      </c>
      <c r="U2238" s="7" t="s">
        <v>106</v>
      </c>
      <c r="V2238" s="7" t="s">
        <v>15785</v>
      </c>
      <c r="W2238" s="7" t="s">
        <v>94</v>
      </c>
      <c r="X2238" s="7" t="s">
        <v>97</v>
      </c>
      <c r="Y2238" s="7" t="s">
        <v>50</v>
      </c>
      <c r="Z2238" s="7" t="s">
        <v>125</v>
      </c>
      <c r="AA2238" s="7" t="s">
        <v>50</v>
      </c>
      <c r="AB2238" s="7" t="s">
        <v>861</v>
      </c>
      <c r="AC2238" s="7" t="s">
        <v>118</v>
      </c>
      <c r="AD2238" s="7" t="s">
        <v>862</v>
      </c>
      <c r="AE2238" s="7" t="s">
        <v>56</v>
      </c>
      <c r="AF2238" s="7" t="s">
        <v>863</v>
      </c>
      <c r="AG2238" s="7" t="s">
        <v>17752</v>
      </c>
      <c r="AH2238" s="7" t="s">
        <v>861</v>
      </c>
      <c r="AI2238" s="7" t="s">
        <v>205</v>
      </c>
      <c r="AJ2238" s="7" t="s">
        <v>862</v>
      </c>
      <c r="AK2238" s="10" t="s">
        <v>59</v>
      </c>
      <c r="AL2238" s="5" t="str">
        <f>+VLOOKUP(D2238,'[1]Listado de Establecimientos'!$A$1:$P$65536,16,FALSE)</f>
        <v>RIOJA</v>
      </c>
      <c r="AM2238" s="5" t="str">
        <f>+VLOOKUP(D2238,'[1]Listado de Establecimientos'!$A$1:$Q$65536,17,FALSE)</f>
        <v>NO PERTENECE A NINGUNA MICRORED</v>
      </c>
      <c r="AN2238" s="5">
        <f t="shared" si="34"/>
        <v>3</v>
      </c>
    </row>
    <row r="2239" spans="1:40" ht="36" hidden="1">
      <c r="A2239" s="6">
        <v>171</v>
      </c>
      <c r="B2239" s="7" t="s">
        <v>17753</v>
      </c>
      <c r="C2239" s="8" t="s">
        <v>40</v>
      </c>
      <c r="D2239" s="7" t="s">
        <v>2767</v>
      </c>
      <c r="E2239" s="7" t="s">
        <v>2768</v>
      </c>
      <c r="F2239" s="7" t="s">
        <v>17754</v>
      </c>
      <c r="G2239" s="7" t="s">
        <v>17755</v>
      </c>
      <c r="H2239" s="7" t="s">
        <v>17756</v>
      </c>
      <c r="I2239" s="7" t="s">
        <v>177</v>
      </c>
      <c r="J2239" s="7" t="s">
        <v>17757</v>
      </c>
      <c r="K2239" s="7" t="s">
        <v>63</v>
      </c>
      <c r="L2239" s="7" t="s">
        <v>45</v>
      </c>
      <c r="M2239" s="7" t="s">
        <v>17758</v>
      </c>
      <c r="N2239" s="9" t="s">
        <v>17759</v>
      </c>
      <c r="O2239" s="7" t="s">
        <v>2767</v>
      </c>
      <c r="P2239" s="7" t="s">
        <v>2768</v>
      </c>
      <c r="Q2239" s="7" t="s">
        <v>17751</v>
      </c>
      <c r="R2239" s="7" t="s">
        <v>12302</v>
      </c>
      <c r="S2239" s="7" t="s">
        <v>64</v>
      </c>
      <c r="T2239" s="7" t="s">
        <v>3249</v>
      </c>
      <c r="U2239" s="7" t="s">
        <v>2774</v>
      </c>
      <c r="V2239" s="7" t="s">
        <v>153</v>
      </c>
      <c r="W2239" s="7" t="s">
        <v>124</v>
      </c>
      <c r="X2239" s="7" t="s">
        <v>17347</v>
      </c>
      <c r="Y2239" s="7" t="s">
        <v>50</v>
      </c>
      <c r="Z2239" s="7" t="s">
        <v>51</v>
      </c>
      <c r="AA2239" s="7" t="s">
        <v>52</v>
      </c>
      <c r="AB2239" s="7" t="s">
        <v>148</v>
      </c>
      <c r="AC2239" s="7" t="s">
        <v>2175</v>
      </c>
      <c r="AD2239" s="7" t="s">
        <v>2775</v>
      </c>
      <c r="AE2239" s="7" t="s">
        <v>56</v>
      </c>
      <c r="AF2239" s="7" t="s">
        <v>2776</v>
      </c>
      <c r="AG2239" s="7" t="s">
        <v>17760</v>
      </c>
      <c r="AH2239" s="7" t="s">
        <v>148</v>
      </c>
      <c r="AI2239" s="7" t="s">
        <v>197</v>
      </c>
      <c r="AJ2239" s="7" t="s">
        <v>2775</v>
      </c>
      <c r="AK2239" s="10" t="s">
        <v>59</v>
      </c>
      <c r="AL2239" s="5" t="str">
        <f>+VLOOKUP(D2239,'[1]Listado de Establecimientos'!$A$1:$P$65536,16,FALSE)</f>
        <v>LAMAS</v>
      </c>
      <c r="AM2239" s="5" t="str">
        <f>+VLOOKUP(D2239,'[1]Listado de Establecimientos'!$A$1:$Q$65536,17,FALSE)</f>
        <v>BARRANQUITA</v>
      </c>
      <c r="AN2239" s="5">
        <f t="shared" si="34"/>
        <v>3</v>
      </c>
    </row>
    <row r="2240" spans="1:40" ht="36" hidden="1">
      <c r="A2240" s="6">
        <v>172</v>
      </c>
      <c r="B2240" s="7" t="s">
        <v>17761</v>
      </c>
      <c r="C2240" s="8" t="s">
        <v>40</v>
      </c>
      <c r="D2240" s="7" t="s">
        <v>60</v>
      </c>
      <c r="E2240" s="7" t="s">
        <v>61</v>
      </c>
      <c r="F2240" s="7" t="s">
        <v>3560</v>
      </c>
      <c r="G2240" s="7" t="s">
        <v>9881</v>
      </c>
      <c r="H2240" s="7" t="s">
        <v>17762</v>
      </c>
      <c r="I2240" s="7" t="s">
        <v>138</v>
      </c>
      <c r="J2240" s="7" t="s">
        <v>17763</v>
      </c>
      <c r="K2240" s="7" t="s">
        <v>86</v>
      </c>
      <c r="L2240" s="7" t="s">
        <v>45</v>
      </c>
      <c r="M2240" s="7" t="s">
        <v>17764</v>
      </c>
      <c r="N2240" s="9" t="s">
        <v>17765</v>
      </c>
      <c r="O2240" s="7" t="s">
        <v>328</v>
      </c>
      <c r="P2240" s="7" t="s">
        <v>329</v>
      </c>
      <c r="Q2240" s="7" t="s">
        <v>17751</v>
      </c>
      <c r="R2240" s="7" t="s">
        <v>12616</v>
      </c>
      <c r="S2240" s="7" t="s">
        <v>64</v>
      </c>
      <c r="T2240" s="7" t="s">
        <v>371</v>
      </c>
      <c r="U2240" s="7" t="s">
        <v>47</v>
      </c>
      <c r="V2240" s="7" t="s">
        <v>48</v>
      </c>
      <c r="W2240" s="7" t="s">
        <v>49</v>
      </c>
      <c r="X2240" s="7" t="s">
        <v>88</v>
      </c>
      <c r="Y2240" s="7" t="s">
        <v>50</v>
      </c>
      <c r="Z2240" s="7" t="s">
        <v>51</v>
      </c>
      <c r="AA2240" s="7" t="s">
        <v>52</v>
      </c>
      <c r="AB2240" s="7" t="s">
        <v>861</v>
      </c>
      <c r="AC2240" s="7" t="s">
        <v>118</v>
      </c>
      <c r="AD2240" s="7" t="s">
        <v>862</v>
      </c>
      <c r="AE2240" s="7" t="s">
        <v>56</v>
      </c>
      <c r="AF2240" s="7" t="s">
        <v>863</v>
      </c>
      <c r="AG2240" s="7" t="s">
        <v>17766</v>
      </c>
      <c r="AH2240" s="7" t="s">
        <v>861</v>
      </c>
      <c r="AI2240" s="7" t="s">
        <v>205</v>
      </c>
      <c r="AJ2240" s="7" t="s">
        <v>862</v>
      </c>
      <c r="AK2240" s="10" t="s">
        <v>59</v>
      </c>
      <c r="AL2240" s="5" t="str">
        <f>+VLOOKUP(D2240,'[1]Listado de Establecimientos'!$A$1:$P$65536,16,FALSE)</f>
        <v>RIOJA</v>
      </c>
      <c r="AM2240" s="5" t="str">
        <f>+VLOOKUP(D2240,'[1]Listado de Establecimientos'!$A$1:$Q$65536,17,FALSE)</f>
        <v>NO PERTENECE A NINGUNA MICRORED</v>
      </c>
      <c r="AN2240" s="5">
        <f t="shared" ref="AN2240:AN2303" si="35">MONTH(AG2240)</f>
        <v>3</v>
      </c>
    </row>
    <row r="2241" spans="1:40" ht="36" hidden="1">
      <c r="A2241" s="6">
        <v>173</v>
      </c>
      <c r="B2241" s="7" t="s">
        <v>17767</v>
      </c>
      <c r="C2241" s="8" t="s">
        <v>40</v>
      </c>
      <c r="D2241" s="7" t="s">
        <v>145</v>
      </c>
      <c r="E2241" s="7" t="s">
        <v>146</v>
      </c>
      <c r="F2241" s="7" t="s">
        <v>5723</v>
      </c>
      <c r="G2241" s="7" t="s">
        <v>978</v>
      </c>
      <c r="H2241" s="7" t="s">
        <v>17768</v>
      </c>
      <c r="I2241" s="7" t="s">
        <v>63</v>
      </c>
      <c r="J2241" s="7" t="s">
        <v>17769</v>
      </c>
      <c r="K2241" s="7" t="s">
        <v>86</v>
      </c>
      <c r="L2241" s="7" t="s">
        <v>45</v>
      </c>
      <c r="M2241" s="7" t="s">
        <v>17770</v>
      </c>
      <c r="N2241" s="9" t="s">
        <v>17771</v>
      </c>
      <c r="O2241" s="7" t="s">
        <v>145</v>
      </c>
      <c r="P2241" s="7" t="s">
        <v>146</v>
      </c>
      <c r="Q2241" s="7" t="s">
        <v>17751</v>
      </c>
      <c r="R2241" s="7" t="s">
        <v>5152</v>
      </c>
      <c r="S2241" s="7" t="s">
        <v>64</v>
      </c>
      <c r="T2241" s="7" t="s">
        <v>5713</v>
      </c>
      <c r="U2241" s="7" t="s">
        <v>740</v>
      </c>
      <c r="V2241" s="7" t="s">
        <v>48</v>
      </c>
      <c r="W2241" s="7" t="s">
        <v>113</v>
      </c>
      <c r="X2241" s="7" t="s">
        <v>730</v>
      </c>
      <c r="Y2241" s="7" t="s">
        <v>50</v>
      </c>
      <c r="Z2241" s="7" t="s">
        <v>51</v>
      </c>
      <c r="AA2241" s="7" t="s">
        <v>52</v>
      </c>
      <c r="AB2241" s="7" t="s">
        <v>210</v>
      </c>
      <c r="AC2241" s="7" t="s">
        <v>99</v>
      </c>
      <c r="AD2241" s="7" t="s">
        <v>10262</v>
      </c>
      <c r="AE2241" s="7" t="s">
        <v>56</v>
      </c>
      <c r="AF2241" s="7" t="s">
        <v>15229</v>
      </c>
      <c r="AG2241" s="7" t="s">
        <v>17772</v>
      </c>
      <c r="AH2241" s="7" t="s">
        <v>210</v>
      </c>
      <c r="AI2241" s="7" t="s">
        <v>76</v>
      </c>
      <c r="AJ2241" s="7" t="s">
        <v>10262</v>
      </c>
      <c r="AK2241" s="10" t="s">
        <v>59</v>
      </c>
      <c r="AL2241" s="5" t="str">
        <f>+VLOOKUP(D2241,'[1]Listado de Establecimientos'!$A$1:$P$65536,16,FALSE)</f>
        <v>MARISCAL CACERES</v>
      </c>
      <c r="AM2241" s="5" t="str">
        <f>+VLOOKUP(D2241,'[1]Listado de Establecimientos'!$A$1:$Q$65536,17,FALSE)</f>
        <v>NO PERTENECE A NINGUNA MICRORRED</v>
      </c>
      <c r="AN2241" s="5">
        <f t="shared" si="35"/>
        <v>3</v>
      </c>
    </row>
    <row r="2242" spans="1:40" ht="36" hidden="1">
      <c r="A2242" s="6">
        <v>174</v>
      </c>
      <c r="B2242" s="7" t="s">
        <v>17773</v>
      </c>
      <c r="C2242" s="8" t="s">
        <v>40</v>
      </c>
      <c r="D2242" s="7" t="s">
        <v>74</v>
      </c>
      <c r="E2242" s="7" t="s">
        <v>75</v>
      </c>
      <c r="F2242" s="7" t="s">
        <v>6120</v>
      </c>
      <c r="G2242" s="7" t="s">
        <v>297</v>
      </c>
      <c r="H2242" s="7" t="s">
        <v>17774</v>
      </c>
      <c r="I2242" s="7" t="s">
        <v>819</v>
      </c>
      <c r="J2242" s="7" t="s">
        <v>17775</v>
      </c>
      <c r="K2242" s="7" t="s">
        <v>86</v>
      </c>
      <c r="L2242" s="7" t="s">
        <v>45</v>
      </c>
      <c r="M2242" s="7" t="s">
        <v>17776</v>
      </c>
      <c r="N2242" s="9" t="s">
        <v>17777</v>
      </c>
      <c r="O2242" s="7" t="s">
        <v>74</v>
      </c>
      <c r="P2242" s="7" t="s">
        <v>75</v>
      </c>
      <c r="Q2242" s="7" t="s">
        <v>17410</v>
      </c>
      <c r="R2242" s="7" t="s">
        <v>1991</v>
      </c>
      <c r="S2242" s="7" t="s">
        <v>64</v>
      </c>
      <c r="T2242" s="7" t="s">
        <v>984</v>
      </c>
      <c r="U2242" s="7" t="s">
        <v>740</v>
      </c>
      <c r="V2242" s="7" t="s">
        <v>48</v>
      </c>
      <c r="W2242" s="7" t="s">
        <v>122</v>
      </c>
      <c r="X2242" s="7" t="s">
        <v>122</v>
      </c>
      <c r="Y2242" s="7" t="s">
        <v>50</v>
      </c>
      <c r="Z2242" s="7" t="s">
        <v>51</v>
      </c>
      <c r="AA2242" s="7" t="s">
        <v>52</v>
      </c>
      <c r="AB2242" s="7" t="s">
        <v>298</v>
      </c>
      <c r="AC2242" s="7" t="s">
        <v>179</v>
      </c>
      <c r="AD2242" s="7" t="s">
        <v>299</v>
      </c>
      <c r="AE2242" s="7" t="s">
        <v>56</v>
      </c>
      <c r="AF2242" s="7" t="s">
        <v>300</v>
      </c>
      <c r="AG2242" s="7" t="s">
        <v>17778</v>
      </c>
      <c r="AH2242" s="7" t="s">
        <v>298</v>
      </c>
      <c r="AI2242" s="7" t="s">
        <v>179</v>
      </c>
      <c r="AJ2242" s="7" t="s">
        <v>299</v>
      </c>
      <c r="AK2242" s="10" t="s">
        <v>59</v>
      </c>
      <c r="AL2242" s="5" t="str">
        <f>+VLOOKUP(D2242,'[1]Listado de Establecimientos'!$A$1:$P$65536,16,FALSE)</f>
        <v>TOCACHE</v>
      </c>
      <c r="AM2242" s="5" t="str">
        <f>+VLOOKUP(D2242,'[1]Listado de Establecimientos'!$A$1:$Q$65536,17,FALSE)</f>
        <v>NO PERTENECE A NINGUNA MICRORED</v>
      </c>
      <c r="AN2242" s="5">
        <f t="shared" si="35"/>
        <v>3</v>
      </c>
    </row>
    <row r="2243" spans="1:40" ht="36" hidden="1">
      <c r="A2243" s="6">
        <v>175</v>
      </c>
      <c r="B2243" s="7" t="s">
        <v>17779</v>
      </c>
      <c r="C2243" s="8" t="s">
        <v>40</v>
      </c>
      <c r="D2243" s="7" t="s">
        <v>74</v>
      </c>
      <c r="E2243" s="7" t="s">
        <v>75</v>
      </c>
      <c r="F2243" s="7" t="s">
        <v>2454</v>
      </c>
      <c r="G2243" s="7" t="s">
        <v>240</v>
      </c>
      <c r="H2243" s="7" t="s">
        <v>17780</v>
      </c>
      <c r="I2243" s="7" t="s">
        <v>49</v>
      </c>
      <c r="J2243" s="7" t="s">
        <v>462</v>
      </c>
      <c r="K2243" s="7" t="s">
        <v>63</v>
      </c>
      <c r="L2243" s="7" t="s">
        <v>45</v>
      </c>
      <c r="M2243" s="7" t="s">
        <v>17781</v>
      </c>
      <c r="N2243" s="9" t="s">
        <v>17782</v>
      </c>
      <c r="O2243" s="7" t="s">
        <v>74</v>
      </c>
      <c r="P2243" s="7" t="s">
        <v>75</v>
      </c>
      <c r="Q2243" s="7" t="s">
        <v>17751</v>
      </c>
      <c r="R2243" s="7" t="s">
        <v>17783</v>
      </c>
      <c r="S2243" s="7" t="s">
        <v>46</v>
      </c>
      <c r="T2243" s="7" t="s">
        <v>3951</v>
      </c>
      <c r="U2243" s="7" t="s">
        <v>47</v>
      </c>
      <c r="V2243" s="7" t="s">
        <v>48</v>
      </c>
      <c r="W2243" s="7" t="s">
        <v>49</v>
      </c>
      <c r="X2243" s="7" t="s">
        <v>97</v>
      </c>
      <c r="Y2243" s="7" t="s">
        <v>50</v>
      </c>
      <c r="Z2243" s="7" t="s">
        <v>51</v>
      </c>
      <c r="AA2243" s="7" t="s">
        <v>52</v>
      </c>
      <c r="AB2243" s="7" t="s">
        <v>126</v>
      </c>
      <c r="AC2243" s="7" t="s">
        <v>17631</v>
      </c>
      <c r="AD2243" s="7" t="s">
        <v>17784</v>
      </c>
      <c r="AE2243" s="7" t="s">
        <v>56</v>
      </c>
      <c r="AF2243" s="7" t="s">
        <v>17785</v>
      </c>
      <c r="AG2243" s="7" t="s">
        <v>17786</v>
      </c>
      <c r="AH2243" s="7" t="s">
        <v>298</v>
      </c>
      <c r="AI2243" s="7" t="s">
        <v>179</v>
      </c>
      <c r="AJ2243" s="7" t="s">
        <v>299</v>
      </c>
      <c r="AK2243" s="10" t="s">
        <v>59</v>
      </c>
      <c r="AL2243" s="5" t="str">
        <f>+VLOOKUP(D2243,'[1]Listado de Establecimientos'!$A$1:$P$65536,16,FALSE)</f>
        <v>TOCACHE</v>
      </c>
      <c r="AM2243" s="5" t="str">
        <f>+VLOOKUP(D2243,'[1]Listado de Establecimientos'!$A$1:$Q$65536,17,FALSE)</f>
        <v>NO PERTENECE A NINGUNA MICRORED</v>
      </c>
      <c r="AN2243" s="5">
        <f t="shared" si="35"/>
        <v>3</v>
      </c>
    </row>
    <row r="2244" spans="1:40" ht="36" hidden="1">
      <c r="A2244" s="6">
        <v>176</v>
      </c>
      <c r="B2244" s="7" t="s">
        <v>17787</v>
      </c>
      <c r="C2244" s="8" t="s">
        <v>40</v>
      </c>
      <c r="D2244" s="7" t="s">
        <v>102</v>
      </c>
      <c r="E2244" s="7" t="s">
        <v>103</v>
      </c>
      <c r="F2244" s="7" t="s">
        <v>1162</v>
      </c>
      <c r="G2244" s="7" t="s">
        <v>913</v>
      </c>
      <c r="H2244" s="7" t="s">
        <v>17788</v>
      </c>
      <c r="I2244" s="7" t="s">
        <v>1474</v>
      </c>
      <c r="J2244" s="7" t="s">
        <v>17789</v>
      </c>
      <c r="K2244" s="7" t="s">
        <v>44</v>
      </c>
      <c r="L2244" s="7" t="s">
        <v>45</v>
      </c>
      <c r="M2244" s="7" t="s">
        <v>17790</v>
      </c>
      <c r="N2244" s="9" t="s">
        <v>17791</v>
      </c>
      <c r="O2244" s="7" t="s">
        <v>102</v>
      </c>
      <c r="P2244" s="7" t="s">
        <v>103</v>
      </c>
      <c r="Q2244" s="7" t="s">
        <v>17751</v>
      </c>
      <c r="R2244" s="7" t="s">
        <v>8593</v>
      </c>
      <c r="S2244" s="7" t="s">
        <v>64</v>
      </c>
      <c r="T2244" s="7" t="s">
        <v>1155</v>
      </c>
      <c r="U2244" s="7" t="s">
        <v>149</v>
      </c>
      <c r="V2244" s="7" t="s">
        <v>48</v>
      </c>
      <c r="W2244" s="7" t="s">
        <v>94</v>
      </c>
      <c r="X2244" s="7" t="s">
        <v>79</v>
      </c>
      <c r="Y2244" s="7" t="s">
        <v>50</v>
      </c>
      <c r="Z2244" s="7" t="s">
        <v>51</v>
      </c>
      <c r="AA2244" s="7" t="s">
        <v>52</v>
      </c>
      <c r="AB2244" s="7" t="s">
        <v>5698</v>
      </c>
      <c r="AC2244" s="7" t="s">
        <v>3034</v>
      </c>
      <c r="AD2244" s="7" t="s">
        <v>5699</v>
      </c>
      <c r="AE2244" s="7" t="s">
        <v>56</v>
      </c>
      <c r="AF2244" s="7" t="s">
        <v>6587</v>
      </c>
      <c r="AG2244" s="7" t="s">
        <v>17792</v>
      </c>
      <c r="AH2244" s="7" t="s">
        <v>5698</v>
      </c>
      <c r="AI2244" s="7" t="s">
        <v>346</v>
      </c>
      <c r="AJ2244" s="7" t="s">
        <v>5699</v>
      </c>
      <c r="AK2244" s="10" t="s">
        <v>59</v>
      </c>
      <c r="AL2244" s="5" t="str">
        <f>+VLOOKUP(D2244,'[1]Listado de Establecimientos'!$A$1:$P$65536,16,FALSE)</f>
        <v>RIOJA</v>
      </c>
      <c r="AM2244" s="5" t="str">
        <f>+VLOOKUP(D2244,'[1]Listado de Establecimientos'!$A$1:$Q$65536,17,FALSE)</f>
        <v xml:space="preserve">NUEVA CAJAMARCA                                             </v>
      </c>
      <c r="AN2244" s="5">
        <f t="shared" si="35"/>
        <v>3</v>
      </c>
    </row>
    <row r="2245" spans="1:40" ht="36" hidden="1">
      <c r="A2245" s="6">
        <v>177</v>
      </c>
      <c r="B2245" s="7" t="s">
        <v>17793</v>
      </c>
      <c r="C2245" s="8" t="s">
        <v>40</v>
      </c>
      <c r="D2245" s="7" t="s">
        <v>150</v>
      </c>
      <c r="E2245" s="7" t="s">
        <v>151</v>
      </c>
      <c r="F2245" s="7" t="s">
        <v>17794</v>
      </c>
      <c r="G2245" s="7" t="s">
        <v>8956</v>
      </c>
      <c r="H2245" s="7" t="s">
        <v>17795</v>
      </c>
      <c r="I2245" s="7" t="s">
        <v>138</v>
      </c>
      <c r="J2245" s="7" t="s">
        <v>17796</v>
      </c>
      <c r="K2245" s="7" t="s">
        <v>152</v>
      </c>
      <c r="L2245" s="7" t="s">
        <v>45</v>
      </c>
      <c r="M2245" s="7" t="s">
        <v>17797</v>
      </c>
      <c r="N2245" s="9" t="s">
        <v>17798</v>
      </c>
      <c r="O2245" s="7" t="s">
        <v>17626</v>
      </c>
      <c r="P2245" s="7" t="s">
        <v>17627</v>
      </c>
      <c r="Q2245" s="7" t="s">
        <v>17410</v>
      </c>
      <c r="R2245" s="7" t="s">
        <v>17799</v>
      </c>
      <c r="S2245" s="7" t="s">
        <v>46</v>
      </c>
      <c r="T2245" s="7" t="s">
        <v>137</v>
      </c>
      <c r="U2245" s="7" t="s">
        <v>73</v>
      </c>
      <c r="V2245" s="7" t="s">
        <v>153</v>
      </c>
      <c r="W2245" s="7" t="s">
        <v>94</v>
      </c>
      <c r="X2245" s="7" t="s">
        <v>88</v>
      </c>
      <c r="Y2245" s="7" t="s">
        <v>50</v>
      </c>
      <c r="Z2245" s="7" t="s">
        <v>51</v>
      </c>
      <c r="AA2245" s="7" t="s">
        <v>52</v>
      </c>
      <c r="AB2245" s="7" t="s">
        <v>5771</v>
      </c>
      <c r="AC2245" s="7" t="s">
        <v>1472</v>
      </c>
      <c r="AD2245" s="7" t="s">
        <v>5773</v>
      </c>
      <c r="AE2245" s="7" t="s">
        <v>56</v>
      </c>
      <c r="AF2245" s="7" t="s">
        <v>6457</v>
      </c>
      <c r="AG2245" s="7" t="s">
        <v>17800</v>
      </c>
      <c r="AH2245" s="7" t="s">
        <v>5771</v>
      </c>
      <c r="AI2245" s="7" t="s">
        <v>5772</v>
      </c>
      <c r="AJ2245" s="7" t="s">
        <v>5773</v>
      </c>
      <c r="AK2245" s="10" t="s">
        <v>59</v>
      </c>
      <c r="AL2245" s="5" t="str">
        <f>+VLOOKUP(D2245,'[1]Listado de Establecimientos'!$A$1:$P$65536,16,FALSE)</f>
        <v>TOCACHE</v>
      </c>
      <c r="AM2245" s="5" t="str">
        <f>+VLOOKUP(D2245,'[1]Listado de Establecimientos'!$A$1:$Q$65536,17,FALSE)</f>
        <v>UCHIZA</v>
      </c>
      <c r="AN2245" s="5">
        <f t="shared" si="35"/>
        <v>3</v>
      </c>
    </row>
    <row r="2246" spans="1:40" ht="36" hidden="1">
      <c r="A2246" s="6">
        <v>178</v>
      </c>
      <c r="B2246" s="7" t="s">
        <v>17801</v>
      </c>
      <c r="C2246" s="8" t="s">
        <v>40</v>
      </c>
      <c r="D2246" s="7" t="s">
        <v>2767</v>
      </c>
      <c r="E2246" s="7" t="s">
        <v>2768</v>
      </c>
      <c r="F2246" s="7" t="s">
        <v>4471</v>
      </c>
      <c r="G2246" s="7" t="s">
        <v>10414</v>
      </c>
      <c r="H2246" s="7" t="s">
        <v>17802</v>
      </c>
      <c r="I2246" s="7" t="s">
        <v>119</v>
      </c>
      <c r="J2246" s="7" t="s">
        <v>17803</v>
      </c>
      <c r="K2246" s="7" t="s">
        <v>152</v>
      </c>
      <c r="L2246" s="7" t="s">
        <v>45</v>
      </c>
      <c r="M2246" s="7" t="s">
        <v>17804</v>
      </c>
      <c r="N2246" s="9" t="s">
        <v>17805</v>
      </c>
      <c r="O2246" s="7" t="s">
        <v>2767</v>
      </c>
      <c r="P2246" s="7" t="s">
        <v>2768</v>
      </c>
      <c r="Q2246" s="7" t="s">
        <v>17751</v>
      </c>
      <c r="R2246" s="7" t="s">
        <v>13060</v>
      </c>
      <c r="S2246" s="7" t="s">
        <v>64</v>
      </c>
      <c r="T2246" s="7" t="s">
        <v>798</v>
      </c>
      <c r="U2246" s="7" t="s">
        <v>14153</v>
      </c>
      <c r="V2246" s="7" t="s">
        <v>153</v>
      </c>
      <c r="W2246" s="7" t="s">
        <v>88</v>
      </c>
      <c r="X2246" s="7" t="s">
        <v>88</v>
      </c>
      <c r="Y2246" s="7" t="s">
        <v>50</v>
      </c>
      <c r="Z2246" s="7" t="s">
        <v>51</v>
      </c>
      <c r="AA2246" s="7" t="s">
        <v>52</v>
      </c>
      <c r="AB2246" s="7" t="s">
        <v>148</v>
      </c>
      <c r="AC2246" s="7" t="s">
        <v>2175</v>
      </c>
      <c r="AD2246" s="7" t="s">
        <v>2775</v>
      </c>
      <c r="AE2246" s="7" t="s">
        <v>56</v>
      </c>
      <c r="AF2246" s="7" t="s">
        <v>2776</v>
      </c>
      <c r="AG2246" s="7" t="s">
        <v>17806</v>
      </c>
      <c r="AH2246" s="7" t="s">
        <v>148</v>
      </c>
      <c r="AI2246" s="7" t="s">
        <v>197</v>
      </c>
      <c r="AJ2246" s="7" t="s">
        <v>2775</v>
      </c>
      <c r="AK2246" s="10" t="s">
        <v>59</v>
      </c>
      <c r="AL2246" s="5" t="str">
        <f>+VLOOKUP(D2246,'[1]Listado de Establecimientos'!$A$1:$P$65536,16,FALSE)</f>
        <v>LAMAS</v>
      </c>
      <c r="AM2246" s="5" t="str">
        <f>+VLOOKUP(D2246,'[1]Listado de Establecimientos'!$A$1:$Q$65536,17,FALSE)</f>
        <v>BARRANQUITA</v>
      </c>
      <c r="AN2246" s="5">
        <f t="shared" si="35"/>
        <v>3</v>
      </c>
    </row>
    <row r="2247" spans="1:40" ht="36" hidden="1">
      <c r="A2247" s="6">
        <v>179</v>
      </c>
      <c r="B2247" s="7" t="s">
        <v>17807</v>
      </c>
      <c r="C2247" s="8" t="s">
        <v>40</v>
      </c>
      <c r="D2247" s="7" t="s">
        <v>319</v>
      </c>
      <c r="E2247" s="7" t="s">
        <v>17808</v>
      </c>
      <c r="F2247" s="7" t="s">
        <v>17809</v>
      </c>
      <c r="G2247" s="7" t="s">
        <v>17810</v>
      </c>
      <c r="H2247" s="7" t="s">
        <v>2797</v>
      </c>
      <c r="I2247" s="7" t="s">
        <v>906</v>
      </c>
      <c r="J2247" s="7" t="s">
        <v>17811</v>
      </c>
      <c r="K2247" s="7" t="s">
        <v>152</v>
      </c>
      <c r="L2247" s="7" t="s">
        <v>45</v>
      </c>
      <c r="M2247" s="7" t="s">
        <v>17812</v>
      </c>
      <c r="N2247" s="9" t="s">
        <v>17813</v>
      </c>
      <c r="O2247" s="7" t="s">
        <v>6288</v>
      </c>
      <c r="P2247" s="7" t="s">
        <v>6289</v>
      </c>
      <c r="Q2247" s="7" t="s">
        <v>17410</v>
      </c>
      <c r="R2247" s="7" t="s">
        <v>17814</v>
      </c>
      <c r="S2247" s="7" t="s">
        <v>46</v>
      </c>
      <c r="T2247" s="7" t="s">
        <v>13816</v>
      </c>
      <c r="U2247" s="7" t="s">
        <v>87</v>
      </c>
      <c r="V2247" s="7" t="s">
        <v>48</v>
      </c>
      <c r="W2247" s="7" t="s">
        <v>49</v>
      </c>
      <c r="X2247" s="7" t="s">
        <v>97</v>
      </c>
      <c r="Y2247" s="7" t="s">
        <v>50</v>
      </c>
      <c r="Z2247" s="7" t="s">
        <v>51</v>
      </c>
      <c r="AA2247" s="7" t="s">
        <v>52</v>
      </c>
      <c r="AB2247" s="7" t="s">
        <v>17815</v>
      </c>
      <c r="AC2247" s="7" t="s">
        <v>840</v>
      </c>
      <c r="AD2247" s="7" t="s">
        <v>881</v>
      </c>
      <c r="AE2247" s="7" t="s">
        <v>56</v>
      </c>
      <c r="AF2247" s="7" t="s">
        <v>17816</v>
      </c>
      <c r="AG2247" s="7" t="s">
        <v>17817</v>
      </c>
      <c r="AH2247" s="7" t="s">
        <v>1230</v>
      </c>
      <c r="AI2247" s="7" t="s">
        <v>5935</v>
      </c>
      <c r="AJ2247" s="7" t="s">
        <v>5936</v>
      </c>
      <c r="AK2247" s="10" t="s">
        <v>59</v>
      </c>
      <c r="AL2247" s="5" t="str">
        <f>+VLOOKUP(D2247,'[1]Listado de Establecimientos'!$A$1:$P$65536,16,FALSE)</f>
        <v>BELLAVISTA</v>
      </c>
      <c r="AM2247" s="5" t="str">
        <f>+VLOOKUP(D2247,'[1]Listado de Establecimientos'!$A$1:$Q$65536,17,FALSE)</f>
        <v>ALTO BIAVO</v>
      </c>
      <c r="AN2247" s="5">
        <f t="shared" si="35"/>
        <v>3</v>
      </c>
    </row>
    <row r="2248" spans="1:40" ht="36" hidden="1">
      <c r="A2248" s="6">
        <v>180</v>
      </c>
      <c r="B2248" s="7" t="s">
        <v>17818</v>
      </c>
      <c r="C2248" s="8" t="s">
        <v>40</v>
      </c>
      <c r="D2248" s="7" t="s">
        <v>167</v>
      </c>
      <c r="E2248" s="7" t="s">
        <v>168</v>
      </c>
      <c r="F2248" s="7" t="s">
        <v>190</v>
      </c>
      <c r="G2248" s="7" t="s">
        <v>216</v>
      </c>
      <c r="H2248" s="7" t="s">
        <v>221</v>
      </c>
      <c r="I2248" s="7" t="s">
        <v>77</v>
      </c>
      <c r="J2248" s="7" t="s">
        <v>17819</v>
      </c>
      <c r="K2248" s="7" t="s">
        <v>152</v>
      </c>
      <c r="L2248" s="7" t="s">
        <v>45</v>
      </c>
      <c r="M2248" s="7" t="s">
        <v>17820</v>
      </c>
      <c r="N2248" s="9" t="s">
        <v>17821</v>
      </c>
      <c r="O2248" s="7" t="s">
        <v>167</v>
      </c>
      <c r="P2248" s="7" t="s">
        <v>168</v>
      </c>
      <c r="Q2248" s="7" t="s">
        <v>17751</v>
      </c>
      <c r="R2248" s="7" t="s">
        <v>4011</v>
      </c>
      <c r="S2248" s="7" t="s">
        <v>46</v>
      </c>
      <c r="T2248" s="7" t="s">
        <v>3112</v>
      </c>
      <c r="U2248" s="7" t="s">
        <v>106</v>
      </c>
      <c r="V2248" s="7" t="s">
        <v>123</v>
      </c>
      <c r="W2248" s="7" t="s">
        <v>49</v>
      </c>
      <c r="X2248" s="7" t="s">
        <v>97</v>
      </c>
      <c r="Y2248" s="7" t="s">
        <v>50</v>
      </c>
      <c r="Z2248" s="7" t="s">
        <v>51</v>
      </c>
      <c r="AA2248" s="7" t="s">
        <v>52</v>
      </c>
      <c r="AB2248" s="7" t="s">
        <v>277</v>
      </c>
      <c r="AC2248" s="7" t="s">
        <v>278</v>
      </c>
      <c r="AD2248" s="7" t="s">
        <v>279</v>
      </c>
      <c r="AE2248" s="7" t="s">
        <v>56</v>
      </c>
      <c r="AF2248" s="7" t="s">
        <v>1447</v>
      </c>
      <c r="AG2248" s="7" t="s">
        <v>17822</v>
      </c>
      <c r="AH2248" s="7" t="s">
        <v>277</v>
      </c>
      <c r="AI2248" s="7" t="s">
        <v>280</v>
      </c>
      <c r="AJ2248" s="7" t="s">
        <v>279</v>
      </c>
      <c r="AK2248" s="10" t="s">
        <v>59</v>
      </c>
      <c r="AL2248" s="5" t="str">
        <f>+VLOOKUP(D2248,'[1]Listado de Establecimientos'!$A$1:$P$65536,16,FALSE)</f>
        <v>HUALLAGA</v>
      </c>
      <c r="AM2248" s="5" t="str">
        <f>+VLOOKUP(D2248,'[1]Listado de Establecimientos'!$A$1:$Q$65536,17,FALSE)</f>
        <v>SAPOSOA</v>
      </c>
      <c r="AN2248" s="5">
        <f t="shared" si="35"/>
        <v>3</v>
      </c>
    </row>
    <row r="2249" spans="1:40" ht="36" hidden="1">
      <c r="A2249" s="6">
        <v>181</v>
      </c>
      <c r="B2249" s="7" t="s">
        <v>17823</v>
      </c>
      <c r="C2249" s="8" t="s">
        <v>40</v>
      </c>
      <c r="D2249" s="7" t="s">
        <v>145</v>
      </c>
      <c r="E2249" s="7" t="s">
        <v>146</v>
      </c>
      <c r="F2249" s="7" t="s">
        <v>747</v>
      </c>
      <c r="G2249" s="7" t="s">
        <v>2192</v>
      </c>
      <c r="H2249" s="7" t="s">
        <v>17824</v>
      </c>
      <c r="I2249" s="7" t="s">
        <v>97</v>
      </c>
      <c r="J2249" s="7" t="s">
        <v>17825</v>
      </c>
      <c r="K2249" s="7" t="s">
        <v>86</v>
      </c>
      <c r="L2249" s="7" t="s">
        <v>45</v>
      </c>
      <c r="M2249" s="7" t="s">
        <v>17826</v>
      </c>
      <c r="N2249" s="9" t="s">
        <v>17827</v>
      </c>
      <c r="O2249" s="7" t="s">
        <v>4110</v>
      </c>
      <c r="P2249" s="7" t="s">
        <v>4111</v>
      </c>
      <c r="Q2249" s="7" t="s">
        <v>17751</v>
      </c>
      <c r="R2249" s="7" t="s">
        <v>15462</v>
      </c>
      <c r="S2249" s="7" t="s">
        <v>46</v>
      </c>
      <c r="T2249" s="7" t="s">
        <v>1283</v>
      </c>
      <c r="U2249" s="7" t="s">
        <v>188</v>
      </c>
      <c r="V2249" s="7" t="s">
        <v>48</v>
      </c>
      <c r="W2249" s="7" t="s">
        <v>107</v>
      </c>
      <c r="X2249" s="7" t="s">
        <v>152</v>
      </c>
      <c r="Y2249" s="7" t="s">
        <v>50</v>
      </c>
      <c r="Z2249" s="7" t="s">
        <v>51</v>
      </c>
      <c r="AA2249" s="7" t="s">
        <v>52</v>
      </c>
      <c r="AB2249" s="7" t="s">
        <v>891</v>
      </c>
      <c r="AC2249" s="7" t="s">
        <v>118</v>
      </c>
      <c r="AD2249" s="7" t="s">
        <v>985</v>
      </c>
      <c r="AE2249" s="7" t="s">
        <v>56</v>
      </c>
      <c r="AF2249" s="7" t="s">
        <v>986</v>
      </c>
      <c r="AG2249" s="7" t="s">
        <v>17828</v>
      </c>
      <c r="AH2249" s="7" t="s">
        <v>891</v>
      </c>
      <c r="AI2249" s="7" t="s">
        <v>205</v>
      </c>
      <c r="AJ2249" s="7" t="s">
        <v>985</v>
      </c>
      <c r="AK2249" s="10" t="s">
        <v>59</v>
      </c>
      <c r="AL2249" s="5" t="str">
        <f>+VLOOKUP(D2249,'[1]Listado de Establecimientos'!$A$1:$P$65536,16,FALSE)</f>
        <v>MARISCAL CACERES</v>
      </c>
      <c r="AM2249" s="5" t="str">
        <f>+VLOOKUP(D2249,'[1]Listado de Establecimientos'!$A$1:$Q$65536,17,FALSE)</f>
        <v>NO PERTENECE A NINGUNA MICRORRED</v>
      </c>
      <c r="AN2249" s="5">
        <f t="shared" si="35"/>
        <v>3</v>
      </c>
    </row>
    <row r="2250" spans="1:40" ht="36" hidden="1">
      <c r="A2250" s="6">
        <v>182</v>
      </c>
      <c r="B2250" s="7" t="s">
        <v>17829</v>
      </c>
      <c r="C2250" s="8" t="s">
        <v>40</v>
      </c>
      <c r="D2250" s="7" t="s">
        <v>41</v>
      </c>
      <c r="E2250" s="7" t="s">
        <v>42</v>
      </c>
      <c r="F2250" s="7" t="s">
        <v>166</v>
      </c>
      <c r="G2250" s="7" t="s">
        <v>1407</v>
      </c>
      <c r="H2250" s="7" t="s">
        <v>17830</v>
      </c>
      <c r="I2250" s="7" t="s">
        <v>63</v>
      </c>
      <c r="J2250" s="7" t="s">
        <v>7967</v>
      </c>
      <c r="K2250" s="7" t="s">
        <v>86</v>
      </c>
      <c r="L2250" s="7" t="s">
        <v>45</v>
      </c>
      <c r="M2250" s="7" t="s">
        <v>17831</v>
      </c>
      <c r="N2250" s="9" t="s">
        <v>17832</v>
      </c>
      <c r="O2250" s="7" t="s">
        <v>155</v>
      </c>
      <c r="P2250" s="7" t="s">
        <v>156</v>
      </c>
      <c r="Q2250" s="7" t="s">
        <v>17751</v>
      </c>
      <c r="R2250" s="7" t="s">
        <v>10299</v>
      </c>
      <c r="S2250" s="7" t="s">
        <v>46</v>
      </c>
      <c r="T2250" s="7" t="s">
        <v>7704</v>
      </c>
      <c r="U2250" s="7" t="s">
        <v>106</v>
      </c>
      <c r="V2250" s="7" t="s">
        <v>66</v>
      </c>
      <c r="W2250" s="7" t="s">
        <v>94</v>
      </c>
      <c r="X2250" s="7" t="s">
        <v>88</v>
      </c>
      <c r="Y2250" s="7" t="s">
        <v>50</v>
      </c>
      <c r="Z2250" s="7" t="s">
        <v>51</v>
      </c>
      <c r="AA2250" s="7" t="s">
        <v>52</v>
      </c>
      <c r="AB2250" s="7" t="s">
        <v>2601</v>
      </c>
      <c r="AC2250" s="7" t="s">
        <v>716</v>
      </c>
      <c r="AD2250" s="7" t="s">
        <v>2602</v>
      </c>
      <c r="AE2250" s="7" t="s">
        <v>56</v>
      </c>
      <c r="AF2250" s="7" t="s">
        <v>2603</v>
      </c>
      <c r="AG2250" s="7" t="s">
        <v>17833</v>
      </c>
      <c r="AH2250" s="7" t="s">
        <v>2601</v>
      </c>
      <c r="AI2250" s="7" t="s">
        <v>204</v>
      </c>
      <c r="AJ2250" s="7" t="s">
        <v>2602</v>
      </c>
      <c r="AK2250" s="10" t="s">
        <v>59</v>
      </c>
      <c r="AL2250" s="5" t="str">
        <f>+VLOOKUP(D2250,'[1]Listado de Establecimientos'!$A$1:$P$65536,16,FALSE)</f>
        <v>NO PERTENECE A NINGUNA RED</v>
      </c>
      <c r="AM2250" s="5" t="str">
        <f>+VLOOKUP(D2250,'[1]Listado de Establecimientos'!$A$1:$Q$65536,17,FALSE)</f>
        <v>NO PERTENECE A NINGUNA MICRORED</v>
      </c>
      <c r="AN2250" s="5">
        <f t="shared" si="35"/>
        <v>3</v>
      </c>
    </row>
    <row r="2251" spans="1:40" ht="36" hidden="1">
      <c r="A2251" s="6">
        <v>183</v>
      </c>
      <c r="B2251" s="7" t="s">
        <v>17834</v>
      </c>
      <c r="C2251" s="8" t="s">
        <v>40</v>
      </c>
      <c r="D2251" s="7" t="s">
        <v>74</v>
      </c>
      <c r="E2251" s="7" t="s">
        <v>75</v>
      </c>
      <c r="F2251" s="7" t="s">
        <v>17835</v>
      </c>
      <c r="G2251" s="7" t="s">
        <v>17836</v>
      </c>
      <c r="H2251" s="7" t="s">
        <v>17837</v>
      </c>
      <c r="I2251" s="7" t="s">
        <v>85</v>
      </c>
      <c r="J2251" s="7" t="s">
        <v>17838</v>
      </c>
      <c r="K2251" s="7" t="s">
        <v>86</v>
      </c>
      <c r="L2251" s="7" t="s">
        <v>45</v>
      </c>
      <c r="M2251" s="7" t="s">
        <v>17839</v>
      </c>
      <c r="N2251" s="9" t="s">
        <v>17840</v>
      </c>
      <c r="O2251" s="7" t="s">
        <v>78</v>
      </c>
      <c r="P2251" s="7" t="s">
        <v>78</v>
      </c>
      <c r="Q2251" s="7" t="s">
        <v>17751</v>
      </c>
      <c r="R2251" s="7" t="s">
        <v>4516</v>
      </c>
      <c r="S2251" s="7" t="s">
        <v>64</v>
      </c>
      <c r="T2251" s="7" t="s">
        <v>371</v>
      </c>
      <c r="U2251" s="7" t="s">
        <v>106</v>
      </c>
      <c r="V2251" s="7" t="s">
        <v>2057</v>
      </c>
      <c r="W2251" s="7" t="s">
        <v>88</v>
      </c>
      <c r="X2251" s="7" t="s">
        <v>88</v>
      </c>
      <c r="Y2251" s="7" t="s">
        <v>50</v>
      </c>
      <c r="Z2251" s="7" t="s">
        <v>125</v>
      </c>
      <c r="AA2251" s="7" t="s">
        <v>52</v>
      </c>
      <c r="AB2251" s="7" t="s">
        <v>126</v>
      </c>
      <c r="AC2251" s="7" t="s">
        <v>17631</v>
      </c>
      <c r="AD2251" s="7" t="s">
        <v>17784</v>
      </c>
      <c r="AE2251" s="7" t="s">
        <v>56</v>
      </c>
      <c r="AF2251" s="7" t="s">
        <v>17785</v>
      </c>
      <c r="AG2251" s="7" t="s">
        <v>17841</v>
      </c>
      <c r="AH2251" s="7" t="s">
        <v>80</v>
      </c>
      <c r="AI2251" s="7" t="s">
        <v>81</v>
      </c>
      <c r="AJ2251" s="7" t="s">
        <v>82</v>
      </c>
      <c r="AK2251" s="10" t="s">
        <v>59</v>
      </c>
      <c r="AL2251" s="5" t="str">
        <f>+VLOOKUP(D2251,'[1]Listado de Establecimientos'!$A$1:$P$65536,16,FALSE)</f>
        <v>TOCACHE</v>
      </c>
      <c r="AM2251" s="5" t="str">
        <f>+VLOOKUP(D2251,'[1]Listado de Establecimientos'!$A$1:$Q$65536,17,FALSE)</f>
        <v>NO PERTENECE A NINGUNA MICRORED</v>
      </c>
      <c r="AN2251" s="5">
        <f t="shared" si="35"/>
        <v>3</v>
      </c>
    </row>
    <row r="2252" spans="1:40" ht="36" hidden="1">
      <c r="A2252" s="6">
        <v>184</v>
      </c>
      <c r="B2252" s="7" t="s">
        <v>17842</v>
      </c>
      <c r="C2252" s="8" t="s">
        <v>40</v>
      </c>
      <c r="D2252" s="7" t="s">
        <v>175</v>
      </c>
      <c r="E2252" s="7" t="s">
        <v>176</v>
      </c>
      <c r="F2252" s="7" t="s">
        <v>1821</v>
      </c>
      <c r="G2252" s="7" t="s">
        <v>1845</v>
      </c>
      <c r="H2252" s="7" t="s">
        <v>11074</v>
      </c>
      <c r="I2252" s="7" t="s">
        <v>122</v>
      </c>
      <c r="J2252" s="7" t="s">
        <v>17843</v>
      </c>
      <c r="K2252" s="7" t="s">
        <v>44</v>
      </c>
      <c r="L2252" s="7" t="s">
        <v>45</v>
      </c>
      <c r="M2252" s="7" t="s">
        <v>17844</v>
      </c>
      <c r="N2252" s="9" t="s">
        <v>17845</v>
      </c>
      <c r="O2252" s="7" t="s">
        <v>1655</v>
      </c>
      <c r="P2252" s="7" t="s">
        <v>1656</v>
      </c>
      <c r="Q2252" s="7" t="s">
        <v>17751</v>
      </c>
      <c r="R2252" s="7" t="s">
        <v>7458</v>
      </c>
      <c r="S2252" s="7" t="s">
        <v>46</v>
      </c>
      <c r="T2252" s="7" t="s">
        <v>234</v>
      </c>
      <c r="U2252" s="7" t="s">
        <v>230</v>
      </c>
      <c r="V2252" s="7" t="s">
        <v>66</v>
      </c>
      <c r="W2252" s="7" t="s">
        <v>114</v>
      </c>
      <c r="X2252" s="7" t="s">
        <v>88</v>
      </c>
      <c r="Y2252" s="7" t="s">
        <v>50</v>
      </c>
      <c r="Z2252" s="7" t="s">
        <v>51</v>
      </c>
      <c r="AA2252" s="7" t="s">
        <v>52</v>
      </c>
      <c r="AB2252" s="7" t="s">
        <v>2174</v>
      </c>
      <c r="AC2252" s="7" t="s">
        <v>2175</v>
      </c>
      <c r="AD2252" s="7" t="s">
        <v>2176</v>
      </c>
      <c r="AE2252" s="7" t="s">
        <v>56</v>
      </c>
      <c r="AF2252" s="7" t="s">
        <v>2177</v>
      </c>
      <c r="AG2252" s="7" t="s">
        <v>17846</v>
      </c>
      <c r="AH2252" s="7" t="s">
        <v>2174</v>
      </c>
      <c r="AI2252" s="7" t="s">
        <v>197</v>
      </c>
      <c r="AJ2252" s="7" t="s">
        <v>2176</v>
      </c>
      <c r="AK2252" s="10" t="s">
        <v>59</v>
      </c>
      <c r="AL2252" s="5" t="str">
        <f>+VLOOKUP(D2252,'[1]Listado de Establecimientos'!$A$1:$P$65536,16,FALSE)</f>
        <v>BELLAVISTA</v>
      </c>
      <c r="AM2252" s="5" t="str">
        <f>+VLOOKUP(D2252,'[1]Listado de Establecimientos'!$A$1:$Q$65536,17,FALSE)</f>
        <v>BELLAVISTA</v>
      </c>
      <c r="AN2252" s="5">
        <f t="shared" si="35"/>
        <v>3</v>
      </c>
    </row>
    <row r="2253" spans="1:40" ht="36" hidden="1">
      <c r="A2253" s="6">
        <v>185</v>
      </c>
      <c r="B2253" s="7" t="s">
        <v>17847</v>
      </c>
      <c r="C2253" s="8" t="s">
        <v>40</v>
      </c>
      <c r="D2253" s="7" t="s">
        <v>41</v>
      </c>
      <c r="E2253" s="7" t="s">
        <v>42</v>
      </c>
      <c r="F2253" s="7" t="s">
        <v>3530</v>
      </c>
      <c r="G2253" s="7" t="s">
        <v>7705</v>
      </c>
      <c r="H2253" s="7" t="s">
        <v>17848</v>
      </c>
      <c r="I2253" s="7" t="s">
        <v>819</v>
      </c>
      <c r="J2253" s="7" t="s">
        <v>17849</v>
      </c>
      <c r="K2253" s="7" t="s">
        <v>63</v>
      </c>
      <c r="L2253" s="7" t="s">
        <v>45</v>
      </c>
      <c r="M2253" s="7" t="s">
        <v>17850</v>
      </c>
      <c r="N2253" s="9" t="s">
        <v>17851</v>
      </c>
      <c r="O2253" s="7" t="s">
        <v>91</v>
      </c>
      <c r="P2253" s="7" t="s">
        <v>92</v>
      </c>
      <c r="Q2253" s="7" t="s">
        <v>17751</v>
      </c>
      <c r="R2253" s="7" t="s">
        <v>8220</v>
      </c>
      <c r="S2253" s="7" t="s">
        <v>64</v>
      </c>
      <c r="T2253" s="7" t="s">
        <v>1583</v>
      </c>
      <c r="U2253" s="7" t="s">
        <v>230</v>
      </c>
      <c r="V2253" s="7" t="s">
        <v>13757</v>
      </c>
      <c r="W2253" s="7" t="s">
        <v>94</v>
      </c>
      <c r="X2253" s="7" t="s">
        <v>88</v>
      </c>
      <c r="Y2253" s="7" t="s">
        <v>50</v>
      </c>
      <c r="Z2253" s="7" t="s">
        <v>125</v>
      </c>
      <c r="AA2253" s="7" t="s">
        <v>52</v>
      </c>
      <c r="AB2253" s="7" t="s">
        <v>2601</v>
      </c>
      <c r="AC2253" s="7" t="s">
        <v>716</v>
      </c>
      <c r="AD2253" s="7" t="s">
        <v>2602</v>
      </c>
      <c r="AE2253" s="7" t="s">
        <v>56</v>
      </c>
      <c r="AF2253" s="7" t="s">
        <v>2603</v>
      </c>
      <c r="AG2253" s="7" t="s">
        <v>17852</v>
      </c>
      <c r="AH2253" s="7" t="s">
        <v>2601</v>
      </c>
      <c r="AI2253" s="7" t="s">
        <v>204</v>
      </c>
      <c r="AJ2253" s="7" t="s">
        <v>2602</v>
      </c>
      <c r="AK2253" s="10" t="s">
        <v>59</v>
      </c>
      <c r="AL2253" s="5" t="str">
        <f>+VLOOKUP(D2253,'[1]Listado de Establecimientos'!$A$1:$P$65536,16,FALSE)</f>
        <v>NO PERTENECE A NINGUNA RED</v>
      </c>
      <c r="AM2253" s="5" t="str">
        <f>+VLOOKUP(D2253,'[1]Listado de Establecimientos'!$A$1:$Q$65536,17,FALSE)</f>
        <v>NO PERTENECE A NINGUNA MICRORED</v>
      </c>
      <c r="AN2253" s="5">
        <f t="shared" si="35"/>
        <v>3</v>
      </c>
    </row>
    <row r="2254" spans="1:40" ht="36" hidden="1">
      <c r="A2254" s="6">
        <v>186</v>
      </c>
      <c r="B2254" s="7" t="s">
        <v>17853</v>
      </c>
      <c r="C2254" s="8" t="s">
        <v>40</v>
      </c>
      <c r="D2254" s="7" t="s">
        <v>1415</v>
      </c>
      <c r="E2254" s="7" t="s">
        <v>17854</v>
      </c>
      <c r="F2254" s="7" t="s">
        <v>3972</v>
      </c>
      <c r="G2254" s="7" t="s">
        <v>164</v>
      </c>
      <c r="H2254" s="7" t="s">
        <v>17855</v>
      </c>
      <c r="I2254" s="7" t="s">
        <v>922</v>
      </c>
      <c r="J2254" s="7" t="s">
        <v>17856</v>
      </c>
      <c r="K2254" s="7" t="s">
        <v>44</v>
      </c>
      <c r="L2254" s="7" t="s">
        <v>45</v>
      </c>
      <c r="M2254" s="7" t="s">
        <v>17857</v>
      </c>
      <c r="N2254" s="9" t="s">
        <v>1052</v>
      </c>
      <c r="O2254" s="7" t="s">
        <v>1415</v>
      </c>
      <c r="P2254" s="7" t="s">
        <v>1416</v>
      </c>
      <c r="Q2254" s="7" t="s">
        <v>17751</v>
      </c>
      <c r="R2254" s="7" t="s">
        <v>5470</v>
      </c>
      <c r="S2254" s="7" t="s">
        <v>46</v>
      </c>
      <c r="T2254" s="7" t="s">
        <v>2004</v>
      </c>
      <c r="U2254" s="7" t="s">
        <v>65</v>
      </c>
      <c r="V2254" s="7" t="s">
        <v>48</v>
      </c>
      <c r="W2254" s="7" t="s">
        <v>122</v>
      </c>
      <c r="X2254" s="7" t="s">
        <v>94</v>
      </c>
      <c r="Y2254" s="7" t="s">
        <v>50</v>
      </c>
      <c r="Z2254" s="7" t="s">
        <v>51</v>
      </c>
      <c r="AA2254" s="7" t="s">
        <v>52</v>
      </c>
      <c r="AB2254" s="7" t="s">
        <v>205</v>
      </c>
      <c r="AC2254" s="7" t="s">
        <v>109</v>
      </c>
      <c r="AD2254" s="7" t="s">
        <v>1423</v>
      </c>
      <c r="AE2254" s="7" t="s">
        <v>56</v>
      </c>
      <c r="AF2254" s="7" t="s">
        <v>1424</v>
      </c>
      <c r="AG2254" s="7" t="s">
        <v>17858</v>
      </c>
      <c r="AH2254" s="7" t="s">
        <v>205</v>
      </c>
      <c r="AI2254" s="7" t="s">
        <v>111</v>
      </c>
      <c r="AJ2254" s="7" t="s">
        <v>1423</v>
      </c>
      <c r="AK2254" s="10" t="s">
        <v>59</v>
      </c>
      <c r="AL2254" s="5" t="str">
        <f>+VLOOKUP(D2254,'[1]Listado de Establecimientos'!$A$1:$P$65536,16,FALSE)</f>
        <v>SAN MARTIN</v>
      </c>
      <c r="AM2254" s="5" t="str">
        <f>+VLOOKUP(D2254,'[1]Listado de Establecimientos'!$A$1:$Q$65536,17,FALSE)</f>
        <v>HUIMBAYOC</v>
      </c>
      <c r="AN2254" s="5">
        <f t="shared" si="35"/>
        <v>3</v>
      </c>
    </row>
    <row r="2255" spans="1:40" ht="36" hidden="1">
      <c r="A2255" s="6">
        <v>187</v>
      </c>
      <c r="B2255" s="7" t="s">
        <v>17859</v>
      </c>
      <c r="C2255" s="8" t="s">
        <v>40</v>
      </c>
      <c r="D2255" s="7" t="s">
        <v>1153</v>
      </c>
      <c r="E2255" s="7" t="s">
        <v>1154</v>
      </c>
      <c r="F2255" s="7" t="s">
        <v>1796</v>
      </c>
      <c r="G2255" s="7" t="s">
        <v>322</v>
      </c>
      <c r="H2255" s="7" t="s">
        <v>17860</v>
      </c>
      <c r="I2255" s="7" t="s">
        <v>134</v>
      </c>
      <c r="J2255" s="7" t="s">
        <v>17861</v>
      </c>
      <c r="K2255" s="7" t="s">
        <v>44</v>
      </c>
      <c r="L2255" s="7" t="s">
        <v>45</v>
      </c>
      <c r="M2255" s="7" t="s">
        <v>17862</v>
      </c>
      <c r="N2255" s="9" t="s">
        <v>17863</v>
      </c>
      <c r="O2255" s="7" t="s">
        <v>1153</v>
      </c>
      <c r="P2255" s="7" t="s">
        <v>1154</v>
      </c>
      <c r="Q2255" s="7" t="s">
        <v>17751</v>
      </c>
      <c r="R2255" s="7" t="s">
        <v>755</v>
      </c>
      <c r="S2255" s="7" t="s">
        <v>64</v>
      </c>
      <c r="T2255" s="7" t="s">
        <v>296</v>
      </c>
      <c r="U2255" s="7" t="s">
        <v>87</v>
      </c>
      <c r="V2255" s="7" t="s">
        <v>159</v>
      </c>
      <c r="W2255" s="7" t="s">
        <v>122</v>
      </c>
      <c r="X2255" s="7" t="s">
        <v>730</v>
      </c>
      <c r="Y2255" s="7" t="s">
        <v>50</v>
      </c>
      <c r="Z2255" s="7" t="s">
        <v>51</v>
      </c>
      <c r="AA2255" s="7" t="s">
        <v>52</v>
      </c>
      <c r="AB2255" s="7" t="s">
        <v>785</v>
      </c>
      <c r="AC2255" s="7" t="s">
        <v>6091</v>
      </c>
      <c r="AD2255" s="7" t="s">
        <v>10843</v>
      </c>
      <c r="AE2255" s="7" t="s">
        <v>56</v>
      </c>
      <c r="AF2255" s="7" t="s">
        <v>15237</v>
      </c>
      <c r="AG2255" s="7" t="s">
        <v>17864</v>
      </c>
      <c r="AH2255" s="7" t="s">
        <v>785</v>
      </c>
      <c r="AI2255" s="7" t="s">
        <v>208</v>
      </c>
      <c r="AJ2255" s="7" t="s">
        <v>10843</v>
      </c>
      <c r="AK2255" s="10" t="s">
        <v>59</v>
      </c>
      <c r="AL2255" s="5" t="str">
        <f>+VLOOKUP(D2255,'[1]Listado de Establecimientos'!$A$1:$P$65536,16,FALSE)</f>
        <v>LAMAS</v>
      </c>
      <c r="AM2255" s="5" t="str">
        <f>+VLOOKUP(D2255,'[1]Listado de Establecimientos'!$A$1:$Q$65536,17,FALSE)</f>
        <v>HOSPITAL LAMAS</v>
      </c>
      <c r="AN2255" s="5">
        <f t="shared" si="35"/>
        <v>3</v>
      </c>
    </row>
    <row r="2256" spans="1:40" ht="36" hidden="1">
      <c r="A2256" s="6">
        <v>188</v>
      </c>
      <c r="B2256" s="7" t="s">
        <v>17865</v>
      </c>
      <c r="C2256" s="8" t="s">
        <v>40</v>
      </c>
      <c r="D2256" s="7" t="s">
        <v>83</v>
      </c>
      <c r="E2256" s="7" t="s">
        <v>143</v>
      </c>
      <c r="F2256" s="7" t="s">
        <v>5216</v>
      </c>
      <c r="G2256" s="7" t="s">
        <v>1207</v>
      </c>
      <c r="H2256" s="7" t="s">
        <v>17866</v>
      </c>
      <c r="I2256" s="7" t="s">
        <v>119</v>
      </c>
      <c r="J2256" s="7" t="s">
        <v>17867</v>
      </c>
      <c r="K2256" s="7" t="s">
        <v>44</v>
      </c>
      <c r="L2256" s="7" t="s">
        <v>45</v>
      </c>
      <c r="M2256" s="7" t="s">
        <v>17868</v>
      </c>
      <c r="N2256" s="9" t="s">
        <v>17869</v>
      </c>
      <c r="O2256" s="7" t="s">
        <v>181</v>
      </c>
      <c r="P2256" s="7" t="s">
        <v>182</v>
      </c>
      <c r="Q2256" s="7" t="s">
        <v>17751</v>
      </c>
      <c r="R2256" s="7" t="s">
        <v>2277</v>
      </c>
      <c r="S2256" s="7" t="s">
        <v>46</v>
      </c>
      <c r="T2256" s="7" t="s">
        <v>1019</v>
      </c>
      <c r="U2256" s="7" t="s">
        <v>73</v>
      </c>
      <c r="V2256" s="7" t="s">
        <v>48</v>
      </c>
      <c r="W2256" s="7" t="s">
        <v>49</v>
      </c>
      <c r="X2256" s="7" t="s">
        <v>94</v>
      </c>
      <c r="Y2256" s="7" t="s">
        <v>50</v>
      </c>
      <c r="Z2256" s="7" t="s">
        <v>51</v>
      </c>
      <c r="AA2256" s="7" t="s">
        <v>52</v>
      </c>
      <c r="AB2256" s="7" t="s">
        <v>998</v>
      </c>
      <c r="AC2256" s="7" t="s">
        <v>741</v>
      </c>
      <c r="AD2256" s="7" t="s">
        <v>999</v>
      </c>
      <c r="AE2256" s="7" t="s">
        <v>56</v>
      </c>
      <c r="AF2256" s="7" t="s">
        <v>1000</v>
      </c>
      <c r="AG2256" s="7" t="s">
        <v>17870</v>
      </c>
      <c r="AH2256" s="7" t="s">
        <v>324</v>
      </c>
      <c r="AI2256" s="7" t="s">
        <v>76</v>
      </c>
      <c r="AJ2256" s="7" t="s">
        <v>364</v>
      </c>
      <c r="AK2256" s="10" t="s">
        <v>59</v>
      </c>
      <c r="AL2256" s="5" t="str">
        <f>+VLOOKUP(D2256,'[1]Listado de Establecimientos'!$A$1:$P$65536,16,FALSE)</f>
        <v>MOYOBAMBA</v>
      </c>
      <c r="AM2256" s="5" t="str">
        <f>+VLOOKUP(D2256,'[1]Listado de Establecimientos'!$A$1:$Q$65536,17,FALSE)</f>
        <v>NO PERTENECE A NINGUNA MICRORED</v>
      </c>
      <c r="AN2256" s="5">
        <f t="shared" si="35"/>
        <v>3</v>
      </c>
    </row>
    <row r="2257" spans="1:40" ht="36" hidden="1">
      <c r="A2257" s="6">
        <v>189</v>
      </c>
      <c r="B2257" s="7" t="s">
        <v>17871</v>
      </c>
      <c r="C2257" s="8" t="s">
        <v>40</v>
      </c>
      <c r="D2257" s="7" t="s">
        <v>1345</v>
      </c>
      <c r="E2257" s="7" t="s">
        <v>1346</v>
      </c>
      <c r="F2257" s="7" t="s">
        <v>3541</v>
      </c>
      <c r="G2257" s="7" t="s">
        <v>17872</v>
      </c>
      <c r="H2257" s="7" t="s">
        <v>17873</v>
      </c>
      <c r="I2257" s="7" t="s">
        <v>107</v>
      </c>
      <c r="J2257" s="7" t="s">
        <v>17874</v>
      </c>
      <c r="K2257" s="7" t="s">
        <v>63</v>
      </c>
      <c r="L2257" s="7" t="s">
        <v>45</v>
      </c>
      <c r="M2257" s="7" t="s">
        <v>17875</v>
      </c>
      <c r="N2257" s="9" t="s">
        <v>17876</v>
      </c>
      <c r="O2257" s="7" t="s">
        <v>1345</v>
      </c>
      <c r="P2257" s="7" t="s">
        <v>1346</v>
      </c>
      <c r="Q2257" s="7" t="s">
        <v>17751</v>
      </c>
      <c r="R2257" s="7" t="s">
        <v>11371</v>
      </c>
      <c r="S2257" s="7" t="s">
        <v>64</v>
      </c>
      <c r="T2257" s="7" t="s">
        <v>1529</v>
      </c>
      <c r="U2257" s="7" t="s">
        <v>73</v>
      </c>
      <c r="V2257" s="7" t="s">
        <v>48</v>
      </c>
      <c r="W2257" s="7" t="s">
        <v>122</v>
      </c>
      <c r="X2257" s="7" t="s">
        <v>94</v>
      </c>
      <c r="Y2257" s="7" t="s">
        <v>50</v>
      </c>
      <c r="Z2257" s="7" t="s">
        <v>51</v>
      </c>
      <c r="AA2257" s="7" t="s">
        <v>52</v>
      </c>
      <c r="AB2257" s="7" t="s">
        <v>121</v>
      </c>
      <c r="AC2257" s="7" t="s">
        <v>887</v>
      </c>
      <c r="AD2257" s="7" t="s">
        <v>2187</v>
      </c>
      <c r="AE2257" s="7" t="s">
        <v>56</v>
      </c>
      <c r="AF2257" s="7" t="s">
        <v>2188</v>
      </c>
      <c r="AG2257" s="7" t="s">
        <v>17877</v>
      </c>
      <c r="AH2257" s="7" t="s">
        <v>121</v>
      </c>
      <c r="AI2257" s="7" t="s">
        <v>891</v>
      </c>
      <c r="AJ2257" s="7" t="s">
        <v>2187</v>
      </c>
      <c r="AK2257" s="10" t="s">
        <v>59</v>
      </c>
      <c r="AL2257" s="5" t="str">
        <f>+VLOOKUP(D2257,'[1]Listado de Establecimientos'!$A$1:$P$65536,16,FALSE)</f>
        <v>NO PERTENECE A NINGUNA RED</v>
      </c>
      <c r="AM2257" s="5" t="str">
        <f>+VLOOKUP(D2257,'[1]Listado de Establecimientos'!$A$1:$Q$65536,17,FALSE)</f>
        <v>NO PERTENECE A NINGUNA MICRORED</v>
      </c>
      <c r="AN2257" s="5">
        <f t="shared" si="35"/>
        <v>3</v>
      </c>
    </row>
    <row r="2258" spans="1:40" ht="36" hidden="1">
      <c r="A2258" s="6">
        <v>190</v>
      </c>
      <c r="B2258" s="7" t="s">
        <v>17878</v>
      </c>
      <c r="C2258" s="8" t="s">
        <v>40</v>
      </c>
      <c r="D2258" s="7" t="s">
        <v>2977</v>
      </c>
      <c r="E2258" s="7" t="s">
        <v>2978</v>
      </c>
      <c r="F2258" s="7" t="s">
        <v>327</v>
      </c>
      <c r="G2258" s="7" t="s">
        <v>1333</v>
      </c>
      <c r="H2258" s="7" t="s">
        <v>17879</v>
      </c>
      <c r="I2258" s="7" t="s">
        <v>44</v>
      </c>
      <c r="J2258" s="7" t="s">
        <v>17880</v>
      </c>
      <c r="K2258" s="7" t="s">
        <v>63</v>
      </c>
      <c r="L2258" s="7" t="s">
        <v>45</v>
      </c>
      <c r="M2258" s="7" t="s">
        <v>17881</v>
      </c>
      <c r="N2258" s="9" t="s">
        <v>17882</v>
      </c>
      <c r="O2258" s="7" t="s">
        <v>8172</v>
      </c>
      <c r="P2258" s="7" t="s">
        <v>8173</v>
      </c>
      <c r="Q2258" s="7" t="s">
        <v>17751</v>
      </c>
      <c r="R2258" s="7" t="s">
        <v>5008</v>
      </c>
      <c r="S2258" s="7" t="s">
        <v>46</v>
      </c>
      <c r="T2258" s="7" t="s">
        <v>3423</v>
      </c>
      <c r="U2258" s="7" t="s">
        <v>65</v>
      </c>
      <c r="V2258" s="7" t="s">
        <v>48</v>
      </c>
      <c r="W2258" s="7" t="s">
        <v>107</v>
      </c>
      <c r="X2258" s="7" t="s">
        <v>122</v>
      </c>
      <c r="Y2258" s="7" t="s">
        <v>50</v>
      </c>
      <c r="Z2258" s="7" t="s">
        <v>51</v>
      </c>
      <c r="AA2258" s="7" t="s">
        <v>52</v>
      </c>
      <c r="AB2258" s="7" t="s">
        <v>3818</v>
      </c>
      <c r="AC2258" s="7" t="s">
        <v>2889</v>
      </c>
      <c r="AD2258" s="7" t="s">
        <v>3819</v>
      </c>
      <c r="AE2258" s="7" t="s">
        <v>56</v>
      </c>
      <c r="AF2258" s="7" t="s">
        <v>3820</v>
      </c>
      <c r="AG2258" s="7" t="s">
        <v>17883</v>
      </c>
      <c r="AH2258" s="7" t="s">
        <v>3818</v>
      </c>
      <c r="AI2258" s="7" t="s">
        <v>3822</v>
      </c>
      <c r="AJ2258" s="7" t="s">
        <v>3819</v>
      </c>
      <c r="AK2258" s="10" t="s">
        <v>59</v>
      </c>
      <c r="AL2258" s="5" t="str">
        <f>+VLOOKUP(D2258,'[1]Listado de Establecimientos'!$A$1:$P$65536,16,FALSE)</f>
        <v>RIOJA</v>
      </c>
      <c r="AM2258" s="5" t="str">
        <f>+VLOOKUP(D2258,'[1]Listado de Establecimientos'!$A$1:$Q$65536,17,FALSE)</f>
        <v xml:space="preserve">NARANJOS                                                    </v>
      </c>
      <c r="AN2258" s="5">
        <f t="shared" si="35"/>
        <v>3</v>
      </c>
    </row>
    <row r="2259" spans="1:40" ht="36" hidden="1">
      <c r="A2259" s="6">
        <v>191</v>
      </c>
      <c r="B2259" s="7" t="s">
        <v>17884</v>
      </c>
      <c r="C2259" s="8" t="s">
        <v>40</v>
      </c>
      <c r="D2259" s="7" t="s">
        <v>60</v>
      </c>
      <c r="E2259" s="7" t="s">
        <v>61</v>
      </c>
      <c r="F2259" s="7" t="s">
        <v>8093</v>
      </c>
      <c r="G2259" s="7" t="s">
        <v>286</v>
      </c>
      <c r="H2259" s="7" t="s">
        <v>9023</v>
      </c>
      <c r="I2259" s="7" t="s">
        <v>144</v>
      </c>
      <c r="J2259" s="7" t="s">
        <v>17885</v>
      </c>
      <c r="K2259" s="7" t="s">
        <v>63</v>
      </c>
      <c r="L2259" s="7" t="s">
        <v>45</v>
      </c>
      <c r="M2259" s="7" t="s">
        <v>17886</v>
      </c>
      <c r="N2259" s="9" t="s">
        <v>17887</v>
      </c>
      <c r="O2259" s="7" t="s">
        <v>186</v>
      </c>
      <c r="P2259" s="7" t="s">
        <v>187</v>
      </c>
      <c r="Q2259" s="7" t="s">
        <v>17751</v>
      </c>
      <c r="R2259" s="7" t="s">
        <v>15790</v>
      </c>
      <c r="S2259" s="7" t="s">
        <v>64</v>
      </c>
      <c r="T2259" s="7" t="s">
        <v>1682</v>
      </c>
      <c r="U2259" s="7" t="s">
        <v>47</v>
      </c>
      <c r="V2259" s="7" t="s">
        <v>66</v>
      </c>
      <c r="W2259" s="7" t="s">
        <v>88</v>
      </c>
      <c r="X2259" s="7" t="s">
        <v>94</v>
      </c>
      <c r="Y2259" s="7" t="s">
        <v>50</v>
      </c>
      <c r="Z2259" s="7" t="s">
        <v>51</v>
      </c>
      <c r="AA2259" s="7" t="s">
        <v>52</v>
      </c>
      <c r="AB2259" s="7" t="s">
        <v>1132</v>
      </c>
      <c r="AC2259" s="7" t="s">
        <v>1133</v>
      </c>
      <c r="AD2259" s="7" t="s">
        <v>1134</v>
      </c>
      <c r="AE2259" s="7" t="s">
        <v>56</v>
      </c>
      <c r="AF2259" s="7" t="s">
        <v>17888</v>
      </c>
      <c r="AG2259" s="7" t="s">
        <v>17889</v>
      </c>
      <c r="AH2259" s="7" t="s">
        <v>104</v>
      </c>
      <c r="AI2259" s="7" t="s">
        <v>160</v>
      </c>
      <c r="AJ2259" s="7" t="s">
        <v>221</v>
      </c>
      <c r="AK2259" s="10" t="s">
        <v>59</v>
      </c>
      <c r="AL2259" s="5" t="str">
        <f>+VLOOKUP(D2259,'[1]Listado de Establecimientos'!$A$1:$P$65536,16,FALSE)</f>
        <v>RIOJA</v>
      </c>
      <c r="AM2259" s="5" t="str">
        <f>+VLOOKUP(D2259,'[1]Listado de Establecimientos'!$A$1:$Q$65536,17,FALSE)</f>
        <v>NO PERTENECE A NINGUNA MICRORED</v>
      </c>
      <c r="AN2259" s="5">
        <f t="shared" si="35"/>
        <v>3</v>
      </c>
    </row>
    <row r="2260" spans="1:40" ht="36" hidden="1">
      <c r="A2260" s="6">
        <v>192</v>
      </c>
      <c r="B2260" s="7" t="s">
        <v>17890</v>
      </c>
      <c r="C2260" s="8" t="s">
        <v>40</v>
      </c>
      <c r="D2260" s="7" t="s">
        <v>127</v>
      </c>
      <c r="E2260" s="7" t="s">
        <v>128</v>
      </c>
      <c r="F2260" s="7" t="s">
        <v>747</v>
      </c>
      <c r="G2260" s="7" t="s">
        <v>2486</v>
      </c>
      <c r="H2260" s="7" t="s">
        <v>17891</v>
      </c>
      <c r="I2260" s="7" t="s">
        <v>690</v>
      </c>
      <c r="J2260" s="7" t="s">
        <v>17892</v>
      </c>
      <c r="K2260" s="7" t="s">
        <v>44</v>
      </c>
      <c r="L2260" s="7" t="s">
        <v>45</v>
      </c>
      <c r="M2260" s="7" t="s">
        <v>17893</v>
      </c>
      <c r="N2260" s="9" t="s">
        <v>17894</v>
      </c>
      <c r="O2260" s="7" t="s">
        <v>3909</v>
      </c>
      <c r="P2260" s="7" t="s">
        <v>3910</v>
      </c>
      <c r="Q2260" s="7" t="s">
        <v>17751</v>
      </c>
      <c r="R2260" s="7" t="s">
        <v>10119</v>
      </c>
      <c r="S2260" s="7" t="s">
        <v>46</v>
      </c>
      <c r="T2260" s="7" t="s">
        <v>184</v>
      </c>
      <c r="U2260" s="7" t="s">
        <v>14993</v>
      </c>
      <c r="V2260" s="7" t="s">
        <v>48</v>
      </c>
      <c r="W2260" s="7" t="s">
        <v>67</v>
      </c>
      <c r="X2260" s="7" t="s">
        <v>88</v>
      </c>
      <c r="Y2260" s="7" t="s">
        <v>50</v>
      </c>
      <c r="Z2260" s="7" t="s">
        <v>51</v>
      </c>
      <c r="AA2260" s="7" t="s">
        <v>52</v>
      </c>
      <c r="AB2260" s="7" t="s">
        <v>1539</v>
      </c>
      <c r="AC2260" s="7" t="s">
        <v>741</v>
      </c>
      <c r="AD2260" s="7" t="s">
        <v>17223</v>
      </c>
      <c r="AE2260" s="7" t="s">
        <v>56</v>
      </c>
      <c r="AF2260" s="7" t="s">
        <v>17224</v>
      </c>
      <c r="AG2260" s="7" t="s">
        <v>17895</v>
      </c>
      <c r="AH2260" s="7" t="s">
        <v>1539</v>
      </c>
      <c r="AI2260" s="7" t="s">
        <v>1002</v>
      </c>
      <c r="AJ2260" s="7" t="s">
        <v>17223</v>
      </c>
      <c r="AK2260" s="10" t="s">
        <v>59</v>
      </c>
      <c r="AL2260" s="5" t="str">
        <f>+VLOOKUP(D2260,'[1]Listado de Establecimientos'!$A$1:$P$65536,16,FALSE)</f>
        <v>MOYOBAMBA</v>
      </c>
      <c r="AM2260" s="5" t="str">
        <f>+VLOOKUP(D2260,'[1]Listado de Establecimientos'!$A$1:$Q$65536,17,FALSE)</f>
        <v>SORITOR</v>
      </c>
      <c r="AN2260" s="5">
        <f t="shared" si="35"/>
        <v>3</v>
      </c>
    </row>
    <row r="2261" spans="1:40" ht="36" hidden="1">
      <c r="A2261" s="6">
        <v>193</v>
      </c>
      <c r="B2261" s="7" t="s">
        <v>17896</v>
      </c>
      <c r="C2261" s="8" t="s">
        <v>40</v>
      </c>
      <c r="D2261" s="7" t="s">
        <v>102</v>
      </c>
      <c r="E2261" s="7" t="s">
        <v>103</v>
      </c>
      <c r="F2261" s="7" t="s">
        <v>108</v>
      </c>
      <c r="G2261" s="7" t="s">
        <v>1300</v>
      </c>
      <c r="H2261" s="7" t="s">
        <v>17897</v>
      </c>
      <c r="I2261" s="7" t="s">
        <v>1474</v>
      </c>
      <c r="J2261" s="7" t="s">
        <v>17898</v>
      </c>
      <c r="K2261" s="7" t="s">
        <v>44</v>
      </c>
      <c r="L2261" s="7" t="s">
        <v>45</v>
      </c>
      <c r="M2261" s="7" t="s">
        <v>17899</v>
      </c>
      <c r="N2261" s="9" t="s">
        <v>17900</v>
      </c>
      <c r="O2261" s="7" t="s">
        <v>15849</v>
      </c>
      <c r="P2261" s="7" t="s">
        <v>15850</v>
      </c>
      <c r="Q2261" s="7" t="s">
        <v>17901</v>
      </c>
      <c r="R2261" s="7" t="s">
        <v>11945</v>
      </c>
      <c r="S2261" s="7" t="s">
        <v>64</v>
      </c>
      <c r="T2261" s="7" t="s">
        <v>4847</v>
      </c>
      <c r="U2261" s="7" t="s">
        <v>106</v>
      </c>
      <c r="V2261" s="7" t="s">
        <v>48</v>
      </c>
      <c r="W2261" s="7" t="s">
        <v>88</v>
      </c>
      <c r="X2261" s="7" t="s">
        <v>88</v>
      </c>
      <c r="Y2261" s="7" t="s">
        <v>50</v>
      </c>
      <c r="Z2261" s="7" t="s">
        <v>51</v>
      </c>
      <c r="AA2261" s="7" t="s">
        <v>52</v>
      </c>
      <c r="AB2261" s="7" t="s">
        <v>1646</v>
      </c>
      <c r="AC2261" s="7" t="s">
        <v>1333</v>
      </c>
      <c r="AD2261" s="7" t="s">
        <v>9820</v>
      </c>
      <c r="AE2261" s="7" t="s">
        <v>56</v>
      </c>
      <c r="AF2261" s="7" t="s">
        <v>15224</v>
      </c>
      <c r="AG2261" s="7" t="s">
        <v>17902</v>
      </c>
      <c r="AH2261" s="7" t="s">
        <v>1646</v>
      </c>
      <c r="AI2261" s="7" t="s">
        <v>121</v>
      </c>
      <c r="AJ2261" s="7" t="s">
        <v>9820</v>
      </c>
      <c r="AK2261" s="10" t="s">
        <v>59</v>
      </c>
      <c r="AL2261" s="5" t="str">
        <f>+VLOOKUP(D2261,'[1]Listado de Establecimientos'!$A$1:$P$65536,16,FALSE)</f>
        <v>RIOJA</v>
      </c>
      <c r="AM2261" s="5" t="str">
        <f>+VLOOKUP(D2261,'[1]Listado de Establecimientos'!$A$1:$Q$65536,17,FALSE)</f>
        <v xml:space="preserve">NUEVA CAJAMARCA                                             </v>
      </c>
      <c r="AN2261" s="5">
        <f t="shared" si="35"/>
        <v>3</v>
      </c>
    </row>
    <row r="2262" spans="1:40" ht="36" hidden="1">
      <c r="A2262" s="6">
        <v>194</v>
      </c>
      <c r="B2262" s="7" t="s">
        <v>17903</v>
      </c>
      <c r="C2262" s="8" t="s">
        <v>40</v>
      </c>
      <c r="D2262" s="7" t="s">
        <v>2767</v>
      </c>
      <c r="E2262" s="7" t="s">
        <v>2768</v>
      </c>
      <c r="F2262" s="7" t="s">
        <v>4376</v>
      </c>
      <c r="G2262" s="7" t="s">
        <v>8805</v>
      </c>
      <c r="H2262" s="7" t="s">
        <v>17904</v>
      </c>
      <c r="I2262" s="7" t="s">
        <v>177</v>
      </c>
      <c r="J2262" s="7" t="s">
        <v>2141</v>
      </c>
      <c r="K2262" s="7" t="s">
        <v>63</v>
      </c>
      <c r="L2262" s="7" t="s">
        <v>45</v>
      </c>
      <c r="M2262" s="7" t="s">
        <v>17905</v>
      </c>
      <c r="N2262" s="9" t="s">
        <v>17906</v>
      </c>
      <c r="O2262" s="7" t="s">
        <v>2767</v>
      </c>
      <c r="P2262" s="7" t="s">
        <v>2768</v>
      </c>
      <c r="Q2262" s="7" t="s">
        <v>17901</v>
      </c>
      <c r="R2262" s="7" t="s">
        <v>9979</v>
      </c>
      <c r="S2262" s="7" t="s">
        <v>46</v>
      </c>
      <c r="T2262" s="7" t="s">
        <v>15784</v>
      </c>
      <c r="U2262" s="7" t="s">
        <v>740</v>
      </c>
      <c r="V2262" s="7" t="s">
        <v>153</v>
      </c>
      <c r="W2262" s="7" t="s">
        <v>799</v>
      </c>
      <c r="X2262" s="7" t="s">
        <v>1659</v>
      </c>
      <c r="Y2262" s="7" t="s">
        <v>50</v>
      </c>
      <c r="Z2262" s="7" t="s">
        <v>51</v>
      </c>
      <c r="AA2262" s="7" t="s">
        <v>52</v>
      </c>
      <c r="AB2262" s="7" t="s">
        <v>148</v>
      </c>
      <c r="AC2262" s="7" t="s">
        <v>2175</v>
      </c>
      <c r="AD2262" s="7" t="s">
        <v>2775</v>
      </c>
      <c r="AE2262" s="7" t="s">
        <v>56</v>
      </c>
      <c r="AF2262" s="7" t="s">
        <v>2776</v>
      </c>
      <c r="AG2262" s="7" t="s">
        <v>17907</v>
      </c>
      <c r="AH2262" s="7" t="s">
        <v>148</v>
      </c>
      <c r="AI2262" s="7" t="s">
        <v>197</v>
      </c>
      <c r="AJ2262" s="7" t="s">
        <v>2775</v>
      </c>
      <c r="AK2262" s="10" t="s">
        <v>59</v>
      </c>
      <c r="AL2262" s="5" t="str">
        <f>+VLOOKUP(D2262,'[1]Listado de Establecimientos'!$A$1:$P$65536,16,FALSE)</f>
        <v>LAMAS</v>
      </c>
      <c r="AM2262" s="5" t="str">
        <f>+VLOOKUP(D2262,'[1]Listado de Establecimientos'!$A$1:$Q$65536,17,FALSE)</f>
        <v>BARRANQUITA</v>
      </c>
      <c r="AN2262" s="5">
        <f t="shared" si="35"/>
        <v>3</v>
      </c>
    </row>
    <row r="2263" spans="1:40" ht="36" hidden="1">
      <c r="A2263" s="6">
        <v>195</v>
      </c>
      <c r="B2263" s="7" t="s">
        <v>17908</v>
      </c>
      <c r="C2263" s="8" t="s">
        <v>40</v>
      </c>
      <c r="D2263" s="7" t="s">
        <v>41</v>
      </c>
      <c r="E2263" s="7" t="s">
        <v>42</v>
      </c>
      <c r="F2263" s="7" t="s">
        <v>2137</v>
      </c>
      <c r="G2263" s="7" t="s">
        <v>774</v>
      </c>
      <c r="H2263" s="7" t="s">
        <v>17909</v>
      </c>
      <c r="I2263" s="7" t="s">
        <v>922</v>
      </c>
      <c r="J2263" s="7" t="s">
        <v>17910</v>
      </c>
      <c r="K2263" s="7" t="s">
        <v>63</v>
      </c>
      <c r="L2263" s="7" t="s">
        <v>45</v>
      </c>
      <c r="M2263" s="7" t="s">
        <v>17911</v>
      </c>
      <c r="N2263" s="9" t="s">
        <v>17912</v>
      </c>
      <c r="O2263" s="7" t="s">
        <v>135</v>
      </c>
      <c r="P2263" s="7" t="s">
        <v>136</v>
      </c>
      <c r="Q2263" s="7" t="s">
        <v>17901</v>
      </c>
      <c r="R2263" s="7" t="s">
        <v>5440</v>
      </c>
      <c r="S2263" s="7" t="s">
        <v>46</v>
      </c>
      <c r="T2263" s="7" t="s">
        <v>1563</v>
      </c>
      <c r="U2263" s="7" t="s">
        <v>106</v>
      </c>
      <c r="V2263" s="7" t="s">
        <v>48</v>
      </c>
      <c r="W2263" s="7" t="s">
        <v>88</v>
      </c>
      <c r="X2263" s="7" t="s">
        <v>94</v>
      </c>
      <c r="Y2263" s="7" t="s">
        <v>50</v>
      </c>
      <c r="Z2263" s="7" t="s">
        <v>51</v>
      </c>
      <c r="AA2263" s="7" t="s">
        <v>52</v>
      </c>
      <c r="AB2263" s="7" t="s">
        <v>7223</v>
      </c>
      <c r="AC2263" s="7" t="s">
        <v>7224</v>
      </c>
      <c r="AD2263" s="7" t="s">
        <v>7225</v>
      </c>
      <c r="AE2263" s="7" t="s">
        <v>56</v>
      </c>
      <c r="AF2263" s="7" t="s">
        <v>7226</v>
      </c>
      <c r="AG2263" s="7" t="s">
        <v>17913</v>
      </c>
      <c r="AH2263" s="7" t="s">
        <v>7223</v>
      </c>
      <c r="AI2263" s="7" t="s">
        <v>1646</v>
      </c>
      <c r="AJ2263" s="7" t="s">
        <v>7225</v>
      </c>
      <c r="AK2263" s="10" t="s">
        <v>59</v>
      </c>
      <c r="AL2263" s="5" t="str">
        <f>+VLOOKUP(D2263,'[1]Listado de Establecimientos'!$A$1:$P$65536,16,FALSE)</f>
        <v>NO PERTENECE A NINGUNA RED</v>
      </c>
      <c r="AM2263" s="5" t="str">
        <f>+VLOOKUP(D2263,'[1]Listado de Establecimientos'!$A$1:$Q$65536,17,FALSE)</f>
        <v>NO PERTENECE A NINGUNA MICRORED</v>
      </c>
      <c r="AN2263" s="5">
        <f t="shared" si="35"/>
        <v>3</v>
      </c>
    </row>
    <row r="2264" spans="1:40" ht="36" hidden="1">
      <c r="A2264" s="6">
        <v>196</v>
      </c>
      <c r="B2264" s="7" t="s">
        <v>17914</v>
      </c>
      <c r="C2264" s="8" t="s">
        <v>40</v>
      </c>
      <c r="D2264" s="7" t="s">
        <v>175</v>
      </c>
      <c r="E2264" s="7" t="s">
        <v>176</v>
      </c>
      <c r="F2264" s="7" t="s">
        <v>8306</v>
      </c>
      <c r="G2264" s="7" t="s">
        <v>6672</v>
      </c>
      <c r="H2264" s="7" t="s">
        <v>17915</v>
      </c>
      <c r="I2264" s="7" t="s">
        <v>49</v>
      </c>
      <c r="J2264" s="7" t="s">
        <v>17916</v>
      </c>
      <c r="K2264" s="7" t="s">
        <v>152</v>
      </c>
      <c r="L2264" s="7" t="s">
        <v>45</v>
      </c>
      <c r="M2264" s="7" t="s">
        <v>17917</v>
      </c>
      <c r="N2264" s="9" t="s">
        <v>17918</v>
      </c>
      <c r="O2264" s="7" t="s">
        <v>175</v>
      </c>
      <c r="P2264" s="7" t="s">
        <v>176</v>
      </c>
      <c r="Q2264" s="7" t="s">
        <v>17901</v>
      </c>
      <c r="R2264" s="7" t="s">
        <v>9427</v>
      </c>
      <c r="S2264" s="7" t="s">
        <v>64</v>
      </c>
      <c r="T2264" s="7" t="s">
        <v>1658</v>
      </c>
      <c r="U2264" s="7" t="s">
        <v>1284</v>
      </c>
      <c r="V2264" s="7" t="s">
        <v>48</v>
      </c>
      <c r="W2264" s="7" t="s">
        <v>122</v>
      </c>
      <c r="X2264" s="7" t="s">
        <v>94</v>
      </c>
      <c r="Y2264" s="7" t="s">
        <v>50</v>
      </c>
      <c r="Z2264" s="7" t="s">
        <v>51</v>
      </c>
      <c r="AA2264" s="7" t="s">
        <v>52</v>
      </c>
      <c r="AB2264" s="7" t="s">
        <v>402</v>
      </c>
      <c r="AC2264" s="7" t="s">
        <v>403</v>
      </c>
      <c r="AD2264" s="7" t="s">
        <v>824</v>
      </c>
      <c r="AE2264" s="7" t="s">
        <v>56</v>
      </c>
      <c r="AF2264" s="7" t="s">
        <v>825</v>
      </c>
      <c r="AG2264" s="7" t="s">
        <v>17919</v>
      </c>
      <c r="AH2264" s="7" t="s">
        <v>402</v>
      </c>
      <c r="AI2264" s="7" t="s">
        <v>444</v>
      </c>
      <c r="AJ2264" s="7" t="s">
        <v>824</v>
      </c>
      <c r="AK2264" s="10" t="s">
        <v>59</v>
      </c>
      <c r="AL2264" s="5" t="str">
        <f>+VLOOKUP(D2264,'[1]Listado de Establecimientos'!$A$1:$P$65536,16,FALSE)</f>
        <v>BELLAVISTA</v>
      </c>
      <c r="AM2264" s="5" t="str">
        <f>+VLOOKUP(D2264,'[1]Listado de Establecimientos'!$A$1:$Q$65536,17,FALSE)</f>
        <v>BELLAVISTA</v>
      </c>
      <c r="AN2264" s="5">
        <f t="shared" si="35"/>
        <v>3</v>
      </c>
    </row>
    <row r="2265" spans="1:40" ht="36" hidden="1">
      <c r="A2265" s="6">
        <v>197</v>
      </c>
      <c r="B2265" s="7" t="s">
        <v>17920</v>
      </c>
      <c r="C2265" s="8" t="s">
        <v>40</v>
      </c>
      <c r="D2265" s="7" t="s">
        <v>175</v>
      </c>
      <c r="E2265" s="7" t="s">
        <v>176</v>
      </c>
      <c r="F2265" s="7" t="s">
        <v>17921</v>
      </c>
      <c r="G2265" s="7" t="s">
        <v>170</v>
      </c>
      <c r="H2265" s="7" t="s">
        <v>17922</v>
      </c>
      <c r="I2265" s="7" t="s">
        <v>87</v>
      </c>
      <c r="J2265" s="7" t="s">
        <v>17923</v>
      </c>
      <c r="K2265" s="7" t="s">
        <v>86</v>
      </c>
      <c r="L2265" s="7" t="s">
        <v>45</v>
      </c>
      <c r="M2265" s="7" t="s">
        <v>17924</v>
      </c>
      <c r="N2265" s="9" t="s">
        <v>17925</v>
      </c>
      <c r="O2265" s="7" t="s">
        <v>17926</v>
      </c>
      <c r="P2265" s="7" t="s">
        <v>7178</v>
      </c>
      <c r="Q2265" s="7" t="s">
        <v>17901</v>
      </c>
      <c r="R2265" s="7" t="s">
        <v>13060</v>
      </c>
      <c r="S2265" s="7" t="s">
        <v>46</v>
      </c>
      <c r="T2265" s="7" t="s">
        <v>17927</v>
      </c>
      <c r="U2265" s="7" t="s">
        <v>740</v>
      </c>
      <c r="V2265" s="7" t="s">
        <v>123</v>
      </c>
      <c r="W2265" s="7" t="s">
        <v>107</v>
      </c>
      <c r="X2265" s="7" t="s">
        <v>107</v>
      </c>
      <c r="Y2265" s="7" t="s">
        <v>50</v>
      </c>
      <c r="Z2265" s="7" t="s">
        <v>51</v>
      </c>
      <c r="AA2265" s="7" t="s">
        <v>52</v>
      </c>
      <c r="AB2265" s="7" t="s">
        <v>402</v>
      </c>
      <c r="AC2265" s="7" t="s">
        <v>403</v>
      </c>
      <c r="AD2265" s="7" t="s">
        <v>824</v>
      </c>
      <c r="AE2265" s="7" t="s">
        <v>56</v>
      </c>
      <c r="AF2265" s="7" t="s">
        <v>825</v>
      </c>
      <c r="AG2265" s="7" t="s">
        <v>17928</v>
      </c>
      <c r="AH2265" s="7" t="s">
        <v>402</v>
      </c>
      <c r="AI2265" s="7" t="s">
        <v>444</v>
      </c>
      <c r="AJ2265" s="7" t="s">
        <v>824</v>
      </c>
      <c r="AK2265" s="10" t="s">
        <v>59</v>
      </c>
      <c r="AL2265" s="5" t="str">
        <f>+VLOOKUP(D2265,'[1]Listado de Establecimientos'!$A$1:$P$65536,16,FALSE)</f>
        <v>BELLAVISTA</v>
      </c>
      <c r="AM2265" s="5" t="str">
        <f>+VLOOKUP(D2265,'[1]Listado de Establecimientos'!$A$1:$Q$65536,17,FALSE)</f>
        <v>BELLAVISTA</v>
      </c>
      <c r="AN2265" s="5">
        <f t="shared" si="35"/>
        <v>3</v>
      </c>
    </row>
    <row r="2266" spans="1:40" ht="36" hidden="1">
      <c r="A2266" s="6">
        <v>198</v>
      </c>
      <c r="B2266" s="7" t="s">
        <v>17929</v>
      </c>
      <c r="C2266" s="8" t="s">
        <v>40</v>
      </c>
      <c r="D2266" s="7" t="s">
        <v>83</v>
      </c>
      <c r="E2266" s="7" t="s">
        <v>143</v>
      </c>
      <c r="F2266" s="7" t="s">
        <v>204</v>
      </c>
      <c r="G2266" s="7" t="s">
        <v>8724</v>
      </c>
      <c r="H2266" s="7" t="s">
        <v>4812</v>
      </c>
      <c r="I2266" s="7" t="s">
        <v>819</v>
      </c>
      <c r="J2266" s="7" t="s">
        <v>17930</v>
      </c>
      <c r="K2266" s="7" t="s">
        <v>44</v>
      </c>
      <c r="L2266" s="7" t="s">
        <v>45</v>
      </c>
      <c r="M2266" s="7" t="s">
        <v>17931</v>
      </c>
      <c r="N2266" s="9" t="s">
        <v>17932</v>
      </c>
      <c r="O2266" s="7" t="s">
        <v>17933</v>
      </c>
      <c r="P2266" s="7" t="s">
        <v>17934</v>
      </c>
      <c r="Q2266" s="7" t="s">
        <v>17901</v>
      </c>
      <c r="R2266" s="7" t="s">
        <v>17566</v>
      </c>
      <c r="S2266" s="7" t="s">
        <v>46</v>
      </c>
      <c r="T2266" s="7" t="s">
        <v>5292</v>
      </c>
      <c r="U2266" s="7" t="s">
        <v>1683</v>
      </c>
      <c r="V2266" s="7" t="s">
        <v>48</v>
      </c>
      <c r="W2266" s="7" t="s">
        <v>67</v>
      </c>
      <c r="X2266" s="7" t="s">
        <v>77</v>
      </c>
      <c r="Y2266" s="7" t="s">
        <v>50</v>
      </c>
      <c r="Z2266" s="7" t="s">
        <v>51</v>
      </c>
      <c r="AA2266" s="7" t="s">
        <v>52</v>
      </c>
      <c r="AB2266" s="7" t="s">
        <v>324</v>
      </c>
      <c r="AC2266" s="7" t="s">
        <v>469</v>
      </c>
      <c r="AD2266" s="7" t="s">
        <v>364</v>
      </c>
      <c r="AE2266" s="7" t="s">
        <v>56</v>
      </c>
      <c r="AF2266" s="7" t="s">
        <v>479</v>
      </c>
      <c r="AG2266" s="7" t="s">
        <v>17935</v>
      </c>
      <c r="AH2266" s="7" t="s">
        <v>324</v>
      </c>
      <c r="AI2266" s="7" t="s">
        <v>76</v>
      </c>
      <c r="AJ2266" s="7" t="s">
        <v>364</v>
      </c>
      <c r="AK2266" s="10" t="s">
        <v>59</v>
      </c>
      <c r="AL2266" s="5" t="str">
        <f>+VLOOKUP(D2266,'[1]Listado de Establecimientos'!$A$1:$P$65536,16,FALSE)</f>
        <v>MOYOBAMBA</v>
      </c>
      <c r="AM2266" s="5" t="str">
        <f>+VLOOKUP(D2266,'[1]Listado de Establecimientos'!$A$1:$Q$65536,17,FALSE)</f>
        <v>NO PERTENECE A NINGUNA MICRORED</v>
      </c>
      <c r="AN2266" s="5">
        <f t="shared" si="35"/>
        <v>3</v>
      </c>
    </row>
    <row r="2267" spans="1:40" ht="36" hidden="1">
      <c r="A2267" s="6">
        <v>199</v>
      </c>
      <c r="B2267" s="7" t="s">
        <v>17936</v>
      </c>
      <c r="C2267" s="8" t="s">
        <v>40</v>
      </c>
      <c r="D2267" s="7" t="s">
        <v>145</v>
      </c>
      <c r="E2267" s="7" t="s">
        <v>146</v>
      </c>
      <c r="F2267" s="7" t="s">
        <v>4348</v>
      </c>
      <c r="G2267" s="7" t="s">
        <v>207</v>
      </c>
      <c r="H2267" s="7" t="s">
        <v>17708</v>
      </c>
      <c r="I2267" s="7" t="s">
        <v>49</v>
      </c>
      <c r="J2267" s="7" t="s">
        <v>6169</v>
      </c>
      <c r="K2267" s="7" t="s">
        <v>86</v>
      </c>
      <c r="L2267" s="7" t="s">
        <v>45</v>
      </c>
      <c r="M2267" s="7" t="s">
        <v>17937</v>
      </c>
      <c r="N2267" s="9" t="s">
        <v>17938</v>
      </c>
      <c r="O2267" s="7" t="s">
        <v>17939</v>
      </c>
      <c r="P2267" s="7" t="s">
        <v>17940</v>
      </c>
      <c r="Q2267" s="7" t="s">
        <v>17901</v>
      </c>
      <c r="R2267" s="7" t="s">
        <v>6021</v>
      </c>
      <c r="S2267" s="7" t="s">
        <v>64</v>
      </c>
      <c r="T2267" s="7" t="s">
        <v>105</v>
      </c>
      <c r="U2267" s="7" t="s">
        <v>47</v>
      </c>
      <c r="V2267" s="7" t="s">
        <v>66</v>
      </c>
      <c r="W2267" s="7" t="s">
        <v>88</v>
      </c>
      <c r="X2267" s="7" t="s">
        <v>49</v>
      </c>
      <c r="Y2267" s="7" t="s">
        <v>50</v>
      </c>
      <c r="Z2267" s="7" t="s">
        <v>51</v>
      </c>
      <c r="AA2267" s="7" t="s">
        <v>52</v>
      </c>
      <c r="AB2267" s="7" t="s">
        <v>1285</v>
      </c>
      <c r="AC2267" s="7" t="s">
        <v>1286</v>
      </c>
      <c r="AD2267" s="7" t="s">
        <v>1287</v>
      </c>
      <c r="AE2267" s="7" t="s">
        <v>56</v>
      </c>
      <c r="AF2267" s="7" t="s">
        <v>1288</v>
      </c>
      <c r="AG2267" s="7" t="s">
        <v>17941</v>
      </c>
      <c r="AH2267" s="7" t="s">
        <v>1285</v>
      </c>
      <c r="AI2267" s="7" t="s">
        <v>1290</v>
      </c>
      <c r="AJ2267" s="7" t="s">
        <v>1287</v>
      </c>
      <c r="AK2267" s="10" t="s">
        <v>59</v>
      </c>
      <c r="AL2267" s="5" t="str">
        <f>+VLOOKUP(D2267,'[1]Listado de Establecimientos'!$A$1:$P$65536,16,FALSE)</f>
        <v>MARISCAL CACERES</v>
      </c>
      <c r="AM2267" s="5" t="str">
        <f>+VLOOKUP(D2267,'[1]Listado de Establecimientos'!$A$1:$Q$65536,17,FALSE)</f>
        <v>NO PERTENECE A NINGUNA MICRORRED</v>
      </c>
      <c r="AN2267" s="5">
        <f t="shared" si="35"/>
        <v>3</v>
      </c>
    </row>
    <row r="2268" spans="1:40" ht="36" hidden="1">
      <c r="A2268" s="6">
        <v>200</v>
      </c>
      <c r="B2268" s="7" t="s">
        <v>17942</v>
      </c>
      <c r="C2268" s="8" t="s">
        <v>40</v>
      </c>
      <c r="D2268" s="7" t="s">
        <v>135</v>
      </c>
      <c r="E2268" s="7" t="s">
        <v>136</v>
      </c>
      <c r="F2268" s="7" t="s">
        <v>256</v>
      </c>
      <c r="G2268" s="7" t="s">
        <v>3275</v>
      </c>
      <c r="H2268" s="7" t="s">
        <v>8596</v>
      </c>
      <c r="I2268" s="7" t="s">
        <v>97</v>
      </c>
      <c r="J2268" s="7" t="s">
        <v>17943</v>
      </c>
      <c r="K2268" s="7" t="s">
        <v>63</v>
      </c>
      <c r="L2268" s="7" t="s">
        <v>45</v>
      </c>
      <c r="M2268" s="7" t="s">
        <v>17944</v>
      </c>
      <c r="N2268" s="9" t="s">
        <v>17945</v>
      </c>
      <c r="O2268" s="7" t="s">
        <v>135</v>
      </c>
      <c r="P2268" s="7" t="s">
        <v>136</v>
      </c>
      <c r="Q2268" s="7" t="s">
        <v>17901</v>
      </c>
      <c r="R2268" s="7" t="s">
        <v>2395</v>
      </c>
      <c r="S2268" s="7" t="s">
        <v>64</v>
      </c>
      <c r="T2268" s="7" t="s">
        <v>4438</v>
      </c>
      <c r="U2268" s="7" t="s">
        <v>1224</v>
      </c>
      <c r="V2268" s="7" t="s">
        <v>48</v>
      </c>
      <c r="W2268" s="7" t="s">
        <v>49</v>
      </c>
      <c r="X2268" s="7" t="s">
        <v>67</v>
      </c>
      <c r="Y2268" s="7" t="s">
        <v>50</v>
      </c>
      <c r="Z2268" s="7" t="s">
        <v>125</v>
      </c>
      <c r="AA2268" s="7" t="s">
        <v>52</v>
      </c>
      <c r="AB2268" s="7" t="s">
        <v>1439</v>
      </c>
      <c r="AC2268" s="7" t="s">
        <v>109</v>
      </c>
      <c r="AD2268" s="7" t="s">
        <v>6363</v>
      </c>
      <c r="AE2268" s="7" t="s">
        <v>56</v>
      </c>
      <c r="AF2268" s="7" t="s">
        <v>6364</v>
      </c>
      <c r="AG2268" s="7" t="s">
        <v>17946</v>
      </c>
      <c r="AH2268" s="7" t="s">
        <v>1439</v>
      </c>
      <c r="AI2268" s="7" t="s">
        <v>111</v>
      </c>
      <c r="AJ2268" s="7" t="s">
        <v>6363</v>
      </c>
      <c r="AK2268" s="10" t="s">
        <v>59</v>
      </c>
      <c r="AL2268" s="5" t="str">
        <f>+VLOOKUP(D2268,'[1]Listado de Establecimientos'!$A$1:$P$65536,16,FALSE)</f>
        <v>SAN MARTIN</v>
      </c>
      <c r="AM2268" s="5" t="str">
        <f>+VLOOKUP(D2268,'[1]Listado de Establecimientos'!$A$1:$Q$65536,17,FALSE)</f>
        <v>MORALES</v>
      </c>
      <c r="AN2268" s="5">
        <f t="shared" si="35"/>
        <v>3</v>
      </c>
    </row>
    <row r="2269" spans="1:40" ht="36" hidden="1">
      <c r="A2269" s="6">
        <v>201</v>
      </c>
      <c r="B2269" s="7" t="s">
        <v>17947</v>
      </c>
      <c r="C2269" s="8" t="s">
        <v>40</v>
      </c>
      <c r="D2269" s="7" t="s">
        <v>1976</v>
      </c>
      <c r="E2269" s="7" t="s">
        <v>1977</v>
      </c>
      <c r="F2269" s="7" t="s">
        <v>11374</v>
      </c>
      <c r="G2269" s="7" t="s">
        <v>10675</v>
      </c>
      <c r="H2269" s="7" t="s">
        <v>10124</v>
      </c>
      <c r="I2269" s="7" t="s">
        <v>152</v>
      </c>
      <c r="J2269" s="7" t="s">
        <v>17948</v>
      </c>
      <c r="K2269" s="7" t="s">
        <v>44</v>
      </c>
      <c r="L2269" s="7" t="s">
        <v>45</v>
      </c>
      <c r="M2269" s="7" t="s">
        <v>17949</v>
      </c>
      <c r="N2269" s="9" t="s">
        <v>17950</v>
      </c>
      <c r="O2269" s="7" t="s">
        <v>1976</v>
      </c>
      <c r="P2269" s="7" t="s">
        <v>1977</v>
      </c>
      <c r="Q2269" s="7" t="s">
        <v>17751</v>
      </c>
      <c r="R2269" s="7" t="s">
        <v>3027</v>
      </c>
      <c r="S2269" s="7" t="s">
        <v>46</v>
      </c>
      <c r="T2269" s="7" t="s">
        <v>873</v>
      </c>
      <c r="U2269" s="7" t="s">
        <v>73</v>
      </c>
      <c r="V2269" s="7" t="s">
        <v>17951</v>
      </c>
      <c r="W2269" s="7" t="s">
        <v>94</v>
      </c>
      <c r="X2269" s="7" t="s">
        <v>122</v>
      </c>
      <c r="Y2269" s="7" t="s">
        <v>50</v>
      </c>
      <c r="Z2269" s="7" t="s">
        <v>125</v>
      </c>
      <c r="AA2269" s="7" t="s">
        <v>52</v>
      </c>
      <c r="AB2269" s="7" t="s">
        <v>3075</v>
      </c>
      <c r="AC2269" s="7" t="s">
        <v>15797</v>
      </c>
      <c r="AD2269" s="7" t="s">
        <v>881</v>
      </c>
      <c r="AE2269" s="7" t="s">
        <v>56</v>
      </c>
      <c r="AF2269" s="7" t="s">
        <v>15246</v>
      </c>
      <c r="AG2269" s="7" t="s">
        <v>17952</v>
      </c>
      <c r="AH2269" s="7" t="s">
        <v>3075</v>
      </c>
      <c r="AI2269" s="7" t="s">
        <v>11951</v>
      </c>
      <c r="AJ2269" s="7" t="s">
        <v>881</v>
      </c>
      <c r="AK2269" s="10" t="s">
        <v>59</v>
      </c>
      <c r="AL2269" s="5" t="str">
        <f>+VLOOKUP(D2269,'[1]Listado de Establecimientos'!$A$1:$P$65536,16,FALSE)</f>
        <v>SAN MARTIN</v>
      </c>
      <c r="AM2269" s="5" t="str">
        <f>+VLOOKUP(D2269,'[1]Listado de Establecimientos'!$A$1:$Q$65536,17,FALSE)</f>
        <v>HUIMBAYOC</v>
      </c>
      <c r="AN2269" s="5">
        <f t="shared" si="35"/>
        <v>3</v>
      </c>
    </row>
    <row r="2270" spans="1:40" ht="36" hidden="1">
      <c r="A2270" s="6">
        <v>202</v>
      </c>
      <c r="B2270" s="7" t="s">
        <v>17953</v>
      </c>
      <c r="C2270" s="8" t="s">
        <v>40</v>
      </c>
      <c r="D2270" s="7" t="s">
        <v>83</v>
      </c>
      <c r="E2270" s="7" t="s">
        <v>143</v>
      </c>
      <c r="F2270" s="7" t="s">
        <v>148</v>
      </c>
      <c r="G2270" s="7" t="s">
        <v>3522</v>
      </c>
      <c r="H2270" s="7" t="s">
        <v>4694</v>
      </c>
      <c r="I2270" s="7" t="s">
        <v>49</v>
      </c>
      <c r="J2270" s="7" t="s">
        <v>17954</v>
      </c>
      <c r="K2270" s="7" t="s">
        <v>44</v>
      </c>
      <c r="L2270" s="7" t="s">
        <v>45</v>
      </c>
      <c r="M2270" s="7" t="s">
        <v>17955</v>
      </c>
      <c r="N2270" s="9" t="s">
        <v>17956</v>
      </c>
      <c r="O2270" s="7" t="s">
        <v>2627</v>
      </c>
      <c r="P2270" s="7" t="s">
        <v>2628</v>
      </c>
      <c r="Q2270" s="7" t="s">
        <v>17901</v>
      </c>
      <c r="R2270" s="7" t="s">
        <v>2941</v>
      </c>
      <c r="S2270" s="7" t="s">
        <v>64</v>
      </c>
      <c r="T2270" s="7" t="s">
        <v>17957</v>
      </c>
      <c r="U2270" s="7" t="s">
        <v>65</v>
      </c>
      <c r="V2270" s="7" t="s">
        <v>48</v>
      </c>
      <c r="W2270" s="7" t="s">
        <v>107</v>
      </c>
      <c r="X2270" s="7" t="s">
        <v>107</v>
      </c>
      <c r="Y2270" s="7" t="s">
        <v>50</v>
      </c>
      <c r="Z2270" s="7" t="s">
        <v>125</v>
      </c>
      <c r="AA2270" s="7" t="s">
        <v>52</v>
      </c>
      <c r="AB2270" s="7" t="s">
        <v>324</v>
      </c>
      <c r="AC2270" s="7" t="s">
        <v>469</v>
      </c>
      <c r="AD2270" s="7" t="s">
        <v>364</v>
      </c>
      <c r="AE2270" s="7" t="s">
        <v>56</v>
      </c>
      <c r="AF2270" s="7" t="s">
        <v>479</v>
      </c>
      <c r="AG2270" s="7" t="s">
        <v>17958</v>
      </c>
      <c r="AH2270" s="7" t="s">
        <v>324</v>
      </c>
      <c r="AI2270" s="7" t="s">
        <v>76</v>
      </c>
      <c r="AJ2270" s="7" t="s">
        <v>364</v>
      </c>
      <c r="AK2270" s="10" t="s">
        <v>59</v>
      </c>
      <c r="AL2270" s="5" t="str">
        <f>+VLOOKUP(D2270,'[1]Listado de Establecimientos'!$A$1:$P$65536,16,FALSE)</f>
        <v>MOYOBAMBA</v>
      </c>
      <c r="AM2270" s="5" t="str">
        <f>+VLOOKUP(D2270,'[1]Listado de Establecimientos'!$A$1:$Q$65536,17,FALSE)</f>
        <v>NO PERTENECE A NINGUNA MICRORED</v>
      </c>
      <c r="AN2270" s="5">
        <f t="shared" si="35"/>
        <v>3</v>
      </c>
    </row>
    <row r="2271" spans="1:40" ht="36" hidden="1">
      <c r="A2271" s="6">
        <v>203</v>
      </c>
      <c r="B2271" s="7" t="s">
        <v>17959</v>
      </c>
      <c r="C2271" s="8" t="s">
        <v>40</v>
      </c>
      <c r="D2271" s="7" t="s">
        <v>1976</v>
      </c>
      <c r="E2271" s="7" t="s">
        <v>1977</v>
      </c>
      <c r="F2271" s="7" t="s">
        <v>1434</v>
      </c>
      <c r="G2271" s="7" t="s">
        <v>3326</v>
      </c>
      <c r="H2271" s="7" t="s">
        <v>934</v>
      </c>
      <c r="I2271" s="7" t="s">
        <v>134</v>
      </c>
      <c r="J2271" s="7" t="s">
        <v>6465</v>
      </c>
      <c r="K2271" s="7" t="s">
        <v>906</v>
      </c>
      <c r="L2271" s="7" t="s">
        <v>45</v>
      </c>
      <c r="M2271" s="7" t="s">
        <v>17960</v>
      </c>
      <c r="N2271" s="9" t="s">
        <v>17950</v>
      </c>
      <c r="O2271" s="7" t="s">
        <v>1976</v>
      </c>
      <c r="P2271" s="7" t="s">
        <v>1977</v>
      </c>
      <c r="Q2271" s="7" t="s">
        <v>17410</v>
      </c>
      <c r="R2271" s="7" t="s">
        <v>9840</v>
      </c>
      <c r="S2271" s="7" t="s">
        <v>46</v>
      </c>
      <c r="T2271" s="7" t="s">
        <v>4288</v>
      </c>
      <c r="U2271" s="7" t="s">
        <v>106</v>
      </c>
      <c r="V2271" s="7" t="s">
        <v>7800</v>
      </c>
      <c r="W2271" s="7" t="s">
        <v>122</v>
      </c>
      <c r="X2271" s="7" t="s">
        <v>94</v>
      </c>
      <c r="Y2271" s="7" t="s">
        <v>50</v>
      </c>
      <c r="Z2271" s="7" t="s">
        <v>51</v>
      </c>
      <c r="AA2271" s="7" t="s">
        <v>52</v>
      </c>
      <c r="AB2271" s="7" t="s">
        <v>3075</v>
      </c>
      <c r="AC2271" s="7" t="s">
        <v>15797</v>
      </c>
      <c r="AD2271" s="7" t="s">
        <v>881</v>
      </c>
      <c r="AE2271" s="7" t="s">
        <v>56</v>
      </c>
      <c r="AF2271" s="7" t="s">
        <v>15246</v>
      </c>
      <c r="AG2271" s="7" t="s">
        <v>17961</v>
      </c>
      <c r="AH2271" s="7" t="s">
        <v>3075</v>
      </c>
      <c r="AI2271" s="7" t="s">
        <v>11951</v>
      </c>
      <c r="AJ2271" s="7" t="s">
        <v>881</v>
      </c>
      <c r="AK2271" s="10" t="s">
        <v>59</v>
      </c>
      <c r="AL2271" s="5" t="str">
        <f>+VLOOKUP(D2271,'[1]Listado de Establecimientos'!$A$1:$P$65536,16,FALSE)</f>
        <v>SAN MARTIN</v>
      </c>
      <c r="AM2271" s="5" t="str">
        <f>+VLOOKUP(D2271,'[1]Listado de Establecimientos'!$A$1:$Q$65536,17,FALSE)</f>
        <v>HUIMBAYOC</v>
      </c>
      <c r="AN2271" s="5">
        <f t="shared" si="35"/>
        <v>3</v>
      </c>
    </row>
    <row r="2272" spans="1:40" ht="36" hidden="1">
      <c r="A2272" s="6">
        <v>204</v>
      </c>
      <c r="B2272" s="7" t="s">
        <v>17962</v>
      </c>
      <c r="C2272" s="8" t="s">
        <v>40</v>
      </c>
      <c r="D2272" s="7" t="s">
        <v>1976</v>
      </c>
      <c r="E2272" s="7" t="s">
        <v>17963</v>
      </c>
      <c r="F2272" s="7" t="s">
        <v>6597</v>
      </c>
      <c r="G2272" s="7" t="s">
        <v>2455</v>
      </c>
      <c r="H2272" s="7" t="s">
        <v>17964</v>
      </c>
      <c r="I2272" s="7" t="s">
        <v>77</v>
      </c>
      <c r="J2272" s="7" t="s">
        <v>17965</v>
      </c>
      <c r="K2272" s="7" t="s">
        <v>44</v>
      </c>
      <c r="L2272" s="7" t="s">
        <v>45</v>
      </c>
      <c r="M2272" s="7" t="s">
        <v>17966</v>
      </c>
      <c r="N2272" s="9" t="s">
        <v>17950</v>
      </c>
      <c r="O2272" s="7" t="s">
        <v>7130</v>
      </c>
      <c r="P2272" s="7" t="s">
        <v>7131</v>
      </c>
      <c r="Q2272" s="7" t="s">
        <v>3500</v>
      </c>
      <c r="R2272" s="7" t="s">
        <v>7940</v>
      </c>
      <c r="S2272" s="7" t="s">
        <v>64</v>
      </c>
      <c r="T2272" s="7" t="s">
        <v>756</v>
      </c>
      <c r="U2272" s="7" t="s">
        <v>106</v>
      </c>
      <c r="V2272" s="7" t="s">
        <v>159</v>
      </c>
      <c r="W2272" s="7" t="s">
        <v>49</v>
      </c>
      <c r="X2272" s="7" t="s">
        <v>88</v>
      </c>
      <c r="Y2272" s="7" t="s">
        <v>50</v>
      </c>
      <c r="Z2272" s="7" t="s">
        <v>125</v>
      </c>
      <c r="AA2272" s="7" t="s">
        <v>52</v>
      </c>
      <c r="AB2272" s="7" t="s">
        <v>3075</v>
      </c>
      <c r="AC2272" s="7" t="s">
        <v>15797</v>
      </c>
      <c r="AD2272" s="7" t="s">
        <v>881</v>
      </c>
      <c r="AE2272" s="7" t="s">
        <v>56</v>
      </c>
      <c r="AF2272" s="7" t="s">
        <v>15246</v>
      </c>
      <c r="AG2272" s="7" t="s">
        <v>17967</v>
      </c>
      <c r="AH2272" s="7" t="s">
        <v>3075</v>
      </c>
      <c r="AI2272" s="7" t="s">
        <v>11951</v>
      </c>
      <c r="AJ2272" s="7" t="s">
        <v>881</v>
      </c>
      <c r="AK2272" s="10" t="s">
        <v>59</v>
      </c>
      <c r="AL2272" s="5" t="str">
        <f>+VLOOKUP(D2272,'[1]Listado de Establecimientos'!$A$1:$P$65536,16,FALSE)</f>
        <v>SAN MARTIN</v>
      </c>
      <c r="AM2272" s="5" t="str">
        <f>+VLOOKUP(D2272,'[1]Listado de Establecimientos'!$A$1:$Q$65536,17,FALSE)</f>
        <v>HUIMBAYOC</v>
      </c>
      <c r="AN2272" s="5">
        <f t="shared" si="35"/>
        <v>3</v>
      </c>
    </row>
    <row r="2273" spans="1:40" ht="36" hidden="1">
      <c r="A2273" s="6">
        <v>205</v>
      </c>
      <c r="B2273" s="7" t="s">
        <v>17968</v>
      </c>
      <c r="C2273" s="8" t="s">
        <v>40</v>
      </c>
      <c r="D2273" s="7" t="s">
        <v>1976</v>
      </c>
      <c r="E2273" s="7" t="s">
        <v>17963</v>
      </c>
      <c r="F2273" s="7" t="s">
        <v>2886</v>
      </c>
      <c r="G2273" s="7" t="s">
        <v>1389</v>
      </c>
      <c r="H2273" s="7" t="s">
        <v>17969</v>
      </c>
      <c r="I2273" s="7" t="s">
        <v>185</v>
      </c>
      <c r="J2273" s="7" t="s">
        <v>17970</v>
      </c>
      <c r="K2273" s="7" t="s">
        <v>63</v>
      </c>
      <c r="L2273" s="7" t="s">
        <v>45</v>
      </c>
      <c r="M2273" s="7" t="s">
        <v>17971</v>
      </c>
      <c r="N2273" s="9" t="s">
        <v>17972</v>
      </c>
      <c r="O2273" s="7" t="s">
        <v>18306</v>
      </c>
      <c r="P2273" s="7" t="s">
        <v>17963</v>
      </c>
      <c r="Q2273" s="7" t="s">
        <v>3394</v>
      </c>
      <c r="R2273" s="7" t="s">
        <v>17330</v>
      </c>
      <c r="S2273" s="7" t="s">
        <v>46</v>
      </c>
      <c r="T2273" s="7" t="s">
        <v>1671</v>
      </c>
      <c r="U2273" s="7" t="s">
        <v>106</v>
      </c>
      <c r="V2273" s="7" t="s">
        <v>48</v>
      </c>
      <c r="W2273" s="7" t="s">
        <v>152</v>
      </c>
      <c r="X2273" s="7" t="s">
        <v>122</v>
      </c>
      <c r="Y2273" s="7" t="s">
        <v>50</v>
      </c>
      <c r="Z2273" s="7" t="s">
        <v>125</v>
      </c>
      <c r="AA2273" s="7" t="s">
        <v>52</v>
      </c>
      <c r="AB2273" s="7" t="s">
        <v>3075</v>
      </c>
      <c r="AC2273" s="7" t="s">
        <v>11951</v>
      </c>
      <c r="AD2273" s="7" t="s">
        <v>881</v>
      </c>
      <c r="AE2273" s="7" t="s">
        <v>56</v>
      </c>
      <c r="AF2273" s="7" t="s">
        <v>15246</v>
      </c>
      <c r="AG2273" s="7" t="s">
        <v>17973</v>
      </c>
      <c r="AH2273" s="7" t="s">
        <v>3075</v>
      </c>
      <c r="AI2273" s="7" t="s">
        <v>11951</v>
      </c>
      <c r="AJ2273" s="7" t="s">
        <v>881</v>
      </c>
      <c r="AK2273" s="10" t="s">
        <v>59</v>
      </c>
      <c r="AL2273" s="5" t="str">
        <f>+VLOOKUP(D2273,'[1]Listado de Establecimientos'!$A$1:$P$65536,16,FALSE)</f>
        <v>SAN MARTIN</v>
      </c>
      <c r="AM2273" s="5" t="str">
        <f>+VLOOKUP(D2273,'[1]Listado de Establecimientos'!$A$1:$Q$65536,17,FALSE)</f>
        <v>HUIMBAYOC</v>
      </c>
      <c r="AN2273" s="5">
        <f t="shared" si="35"/>
        <v>3</v>
      </c>
    </row>
    <row r="2274" spans="1:40" ht="36" hidden="1">
      <c r="A2274" s="6">
        <v>206</v>
      </c>
      <c r="B2274" s="7" t="s">
        <v>17974</v>
      </c>
      <c r="C2274" s="8" t="s">
        <v>40</v>
      </c>
      <c r="D2274" s="7" t="s">
        <v>74</v>
      </c>
      <c r="E2274" s="7" t="s">
        <v>75</v>
      </c>
      <c r="F2274" s="7" t="s">
        <v>140</v>
      </c>
      <c r="G2274" s="7" t="s">
        <v>5903</v>
      </c>
      <c r="H2274" s="7" t="s">
        <v>17975</v>
      </c>
      <c r="I2274" s="7" t="s">
        <v>177</v>
      </c>
      <c r="J2274" s="7" t="s">
        <v>17976</v>
      </c>
      <c r="K2274" s="7" t="s">
        <v>86</v>
      </c>
      <c r="L2274" s="7" t="s">
        <v>45</v>
      </c>
      <c r="M2274" s="7" t="s">
        <v>17977</v>
      </c>
      <c r="N2274" s="9" t="s">
        <v>17978</v>
      </c>
      <c r="O2274" s="7" t="s">
        <v>768</v>
      </c>
      <c r="P2274" s="7" t="s">
        <v>769</v>
      </c>
      <c r="Q2274" s="7" t="s">
        <v>17901</v>
      </c>
      <c r="R2274" s="7" t="s">
        <v>15520</v>
      </c>
      <c r="S2274" s="7" t="s">
        <v>46</v>
      </c>
      <c r="T2274" s="7" t="s">
        <v>1529</v>
      </c>
      <c r="U2274" s="7" t="s">
        <v>65</v>
      </c>
      <c r="V2274" s="7" t="s">
        <v>48</v>
      </c>
      <c r="W2274" s="7" t="s">
        <v>122</v>
      </c>
      <c r="X2274" s="7" t="s">
        <v>94</v>
      </c>
      <c r="Y2274" s="7" t="s">
        <v>50</v>
      </c>
      <c r="Z2274" s="7" t="s">
        <v>51</v>
      </c>
      <c r="AA2274" s="7" t="s">
        <v>52</v>
      </c>
      <c r="AB2274" s="7" t="s">
        <v>136</v>
      </c>
      <c r="AC2274" s="7" t="s">
        <v>954</v>
      </c>
      <c r="AD2274" s="7" t="s">
        <v>955</v>
      </c>
      <c r="AE2274" s="7" t="s">
        <v>56</v>
      </c>
      <c r="AF2274" s="7" t="s">
        <v>956</v>
      </c>
      <c r="AG2274" s="7" t="s">
        <v>17979</v>
      </c>
      <c r="AH2274" s="7" t="s">
        <v>136</v>
      </c>
      <c r="AI2274" s="7" t="s">
        <v>958</v>
      </c>
      <c r="AJ2274" s="7" t="s">
        <v>955</v>
      </c>
      <c r="AK2274" s="10" t="s">
        <v>59</v>
      </c>
      <c r="AL2274" s="5" t="str">
        <f>+VLOOKUP(D2274,'[1]Listado de Establecimientos'!$A$1:$P$65536,16,FALSE)</f>
        <v>TOCACHE</v>
      </c>
      <c r="AM2274" s="5" t="str">
        <f>+VLOOKUP(D2274,'[1]Listado de Establecimientos'!$A$1:$Q$65536,17,FALSE)</f>
        <v>NO PERTENECE A NINGUNA MICRORED</v>
      </c>
      <c r="AN2274" s="5">
        <f t="shared" si="35"/>
        <v>3</v>
      </c>
    </row>
    <row r="2275" spans="1:40" ht="36" hidden="1">
      <c r="A2275" s="6">
        <v>207</v>
      </c>
      <c r="B2275" s="7" t="s">
        <v>17980</v>
      </c>
      <c r="C2275" s="8" t="s">
        <v>40</v>
      </c>
      <c r="D2275" s="7" t="s">
        <v>74</v>
      </c>
      <c r="E2275" s="7" t="s">
        <v>75</v>
      </c>
      <c r="F2275" s="7" t="s">
        <v>912</v>
      </c>
      <c r="G2275" s="7" t="s">
        <v>3509</v>
      </c>
      <c r="H2275" s="7" t="s">
        <v>5398</v>
      </c>
      <c r="I2275" s="7" t="s">
        <v>138</v>
      </c>
      <c r="J2275" s="7" t="s">
        <v>17981</v>
      </c>
      <c r="K2275" s="7" t="s">
        <v>86</v>
      </c>
      <c r="L2275" s="7" t="s">
        <v>45</v>
      </c>
      <c r="M2275" s="7" t="s">
        <v>17982</v>
      </c>
      <c r="N2275" s="9" t="s">
        <v>17983</v>
      </c>
      <c r="O2275" s="7" t="s">
        <v>2242</v>
      </c>
      <c r="P2275" s="7" t="s">
        <v>2243</v>
      </c>
      <c r="Q2275" s="7" t="s">
        <v>17901</v>
      </c>
      <c r="R2275" s="7" t="s">
        <v>17984</v>
      </c>
      <c r="S2275" s="7" t="s">
        <v>64</v>
      </c>
      <c r="T2275" s="7" t="s">
        <v>3182</v>
      </c>
      <c r="U2275" s="7" t="s">
        <v>65</v>
      </c>
      <c r="V2275" s="7" t="s">
        <v>2630</v>
      </c>
      <c r="W2275" s="7" t="s">
        <v>122</v>
      </c>
      <c r="X2275" s="7" t="s">
        <v>113</v>
      </c>
      <c r="Y2275" s="7" t="s">
        <v>50</v>
      </c>
      <c r="Z2275" s="7" t="s">
        <v>125</v>
      </c>
      <c r="AA2275" s="7" t="s">
        <v>50</v>
      </c>
      <c r="AB2275" s="7" t="s">
        <v>136</v>
      </c>
      <c r="AC2275" s="7" t="s">
        <v>954</v>
      </c>
      <c r="AD2275" s="7" t="s">
        <v>955</v>
      </c>
      <c r="AE2275" s="7" t="s">
        <v>56</v>
      </c>
      <c r="AF2275" s="7" t="s">
        <v>956</v>
      </c>
      <c r="AG2275" s="7" t="s">
        <v>17985</v>
      </c>
      <c r="AH2275" s="7" t="s">
        <v>136</v>
      </c>
      <c r="AI2275" s="7" t="s">
        <v>958</v>
      </c>
      <c r="AJ2275" s="7" t="s">
        <v>955</v>
      </c>
      <c r="AK2275" s="10" t="s">
        <v>59</v>
      </c>
      <c r="AL2275" s="5" t="str">
        <f>+VLOOKUP(D2275,'[1]Listado de Establecimientos'!$A$1:$P$65536,16,FALSE)</f>
        <v>TOCACHE</v>
      </c>
      <c r="AM2275" s="5" t="str">
        <f>+VLOOKUP(D2275,'[1]Listado de Establecimientos'!$A$1:$Q$65536,17,FALSE)</f>
        <v>NO PERTENECE A NINGUNA MICRORED</v>
      </c>
      <c r="AN2275" s="5">
        <f t="shared" si="35"/>
        <v>3</v>
      </c>
    </row>
    <row r="2276" spans="1:40" ht="36" hidden="1">
      <c r="A2276" s="6">
        <v>208</v>
      </c>
      <c r="B2276" s="7" t="s">
        <v>17986</v>
      </c>
      <c r="C2276" s="8" t="s">
        <v>40</v>
      </c>
      <c r="D2276" s="7" t="s">
        <v>155</v>
      </c>
      <c r="E2276" s="7" t="s">
        <v>156</v>
      </c>
      <c r="F2276" s="7" t="s">
        <v>17987</v>
      </c>
      <c r="G2276" s="7" t="s">
        <v>211</v>
      </c>
      <c r="H2276" s="7" t="s">
        <v>17988</v>
      </c>
      <c r="I2276" s="7" t="s">
        <v>144</v>
      </c>
      <c r="J2276" s="7" t="s">
        <v>17989</v>
      </c>
      <c r="K2276" s="7" t="s">
        <v>63</v>
      </c>
      <c r="L2276" s="7" t="s">
        <v>45</v>
      </c>
      <c r="M2276" s="7" t="s">
        <v>17990</v>
      </c>
      <c r="N2276" s="9" t="s">
        <v>17991</v>
      </c>
      <c r="O2276" s="7" t="s">
        <v>155</v>
      </c>
      <c r="P2276" s="7" t="s">
        <v>156</v>
      </c>
      <c r="Q2276" s="7" t="s">
        <v>17751</v>
      </c>
      <c r="R2276" s="7" t="s">
        <v>7683</v>
      </c>
      <c r="S2276" s="7" t="s">
        <v>46</v>
      </c>
      <c r="T2276" s="7" t="s">
        <v>183</v>
      </c>
      <c r="U2276" s="7" t="s">
        <v>87</v>
      </c>
      <c r="V2276" s="7" t="s">
        <v>48</v>
      </c>
      <c r="W2276" s="7" t="s">
        <v>88</v>
      </c>
      <c r="X2276" s="7" t="s">
        <v>114</v>
      </c>
      <c r="Y2276" s="7" t="s">
        <v>50</v>
      </c>
      <c r="Z2276" s="7" t="s">
        <v>51</v>
      </c>
      <c r="AA2276" s="7" t="s">
        <v>52</v>
      </c>
      <c r="AB2276" s="7" t="s">
        <v>164</v>
      </c>
      <c r="AC2276" s="7" t="s">
        <v>192</v>
      </c>
      <c r="AD2276" s="7" t="s">
        <v>847</v>
      </c>
      <c r="AE2276" s="7" t="s">
        <v>56</v>
      </c>
      <c r="AF2276" s="7" t="s">
        <v>848</v>
      </c>
      <c r="AG2276" s="7" t="s">
        <v>17992</v>
      </c>
      <c r="AH2276" s="7" t="s">
        <v>164</v>
      </c>
      <c r="AI2276" s="7" t="s">
        <v>214</v>
      </c>
      <c r="AJ2276" s="7" t="s">
        <v>847</v>
      </c>
      <c r="AK2276" s="10" t="s">
        <v>59</v>
      </c>
      <c r="AL2276" s="5" t="str">
        <f>+VLOOKUP(D2276,'[1]Listado de Establecimientos'!$A$1:$P$65536,16,FALSE)</f>
        <v>EL DORADO</v>
      </c>
      <c r="AM2276" s="5" t="str">
        <f>+VLOOKUP(D2276,'[1]Listado de Establecimientos'!$A$1:$Q$65536,17,FALSE)</f>
        <v>SAN JOSE DE SISA</v>
      </c>
      <c r="AN2276" s="5">
        <f t="shared" si="35"/>
        <v>3</v>
      </c>
    </row>
    <row r="2277" spans="1:40" ht="36" hidden="1">
      <c r="A2277" s="6">
        <v>209</v>
      </c>
      <c r="B2277" s="7" t="s">
        <v>17993</v>
      </c>
      <c r="C2277" s="8" t="s">
        <v>40</v>
      </c>
      <c r="D2277" s="7" t="s">
        <v>155</v>
      </c>
      <c r="E2277" s="7" t="s">
        <v>156</v>
      </c>
      <c r="F2277" s="7" t="s">
        <v>17994</v>
      </c>
      <c r="G2277" s="7" t="s">
        <v>5369</v>
      </c>
      <c r="H2277" s="7" t="s">
        <v>17995</v>
      </c>
      <c r="I2277" s="7" t="s">
        <v>177</v>
      </c>
      <c r="J2277" s="7" t="s">
        <v>17996</v>
      </c>
      <c r="K2277" s="7" t="s">
        <v>44</v>
      </c>
      <c r="L2277" s="7" t="s">
        <v>45</v>
      </c>
      <c r="M2277" s="7" t="s">
        <v>17997</v>
      </c>
      <c r="N2277" s="9" t="s">
        <v>17998</v>
      </c>
      <c r="O2277" s="7" t="s">
        <v>155</v>
      </c>
      <c r="P2277" s="7" t="s">
        <v>156</v>
      </c>
      <c r="Q2277" s="7" t="s">
        <v>17901</v>
      </c>
      <c r="R2277" s="7" t="s">
        <v>12505</v>
      </c>
      <c r="S2277" s="7" t="s">
        <v>64</v>
      </c>
      <c r="T2277" s="7" t="s">
        <v>1503</v>
      </c>
      <c r="U2277" s="7" t="s">
        <v>1224</v>
      </c>
      <c r="V2277" s="7" t="s">
        <v>48</v>
      </c>
      <c r="W2277" s="7" t="s">
        <v>10199</v>
      </c>
      <c r="X2277" s="7" t="s">
        <v>114</v>
      </c>
      <c r="Y2277" s="7" t="s">
        <v>50</v>
      </c>
      <c r="Z2277" s="7" t="s">
        <v>51</v>
      </c>
      <c r="AA2277" s="7" t="s">
        <v>52</v>
      </c>
      <c r="AB2277" s="7" t="s">
        <v>164</v>
      </c>
      <c r="AC2277" s="7" t="s">
        <v>192</v>
      </c>
      <c r="AD2277" s="7" t="s">
        <v>847</v>
      </c>
      <c r="AE2277" s="7" t="s">
        <v>56</v>
      </c>
      <c r="AF2277" s="7" t="s">
        <v>848</v>
      </c>
      <c r="AG2277" s="7" t="s">
        <v>17999</v>
      </c>
      <c r="AH2277" s="7" t="s">
        <v>164</v>
      </c>
      <c r="AI2277" s="7" t="s">
        <v>214</v>
      </c>
      <c r="AJ2277" s="7" t="s">
        <v>847</v>
      </c>
      <c r="AK2277" s="10" t="s">
        <v>59</v>
      </c>
      <c r="AL2277" s="5" t="str">
        <f>+VLOOKUP(D2277,'[1]Listado de Establecimientos'!$A$1:$P$65536,16,FALSE)</f>
        <v>EL DORADO</v>
      </c>
      <c r="AM2277" s="5" t="str">
        <f>+VLOOKUP(D2277,'[1]Listado de Establecimientos'!$A$1:$Q$65536,17,FALSE)</f>
        <v>SAN JOSE DE SISA</v>
      </c>
      <c r="AN2277" s="5">
        <f t="shared" si="35"/>
        <v>3</v>
      </c>
    </row>
    <row r="2278" spans="1:40" ht="36" hidden="1">
      <c r="A2278" s="6">
        <v>210</v>
      </c>
      <c r="B2278" s="7" t="s">
        <v>18000</v>
      </c>
      <c r="C2278" s="8" t="s">
        <v>40</v>
      </c>
      <c r="D2278" s="7" t="s">
        <v>175</v>
      </c>
      <c r="E2278" s="7" t="s">
        <v>176</v>
      </c>
      <c r="F2278" s="7" t="s">
        <v>1508</v>
      </c>
      <c r="G2278" s="7" t="s">
        <v>18001</v>
      </c>
      <c r="H2278" s="7" t="s">
        <v>18002</v>
      </c>
      <c r="I2278" s="7" t="s">
        <v>261</v>
      </c>
      <c r="J2278" s="7" t="s">
        <v>18003</v>
      </c>
      <c r="K2278" s="7" t="s">
        <v>63</v>
      </c>
      <c r="L2278" s="7" t="s">
        <v>45</v>
      </c>
      <c r="M2278" s="7" t="s">
        <v>18004</v>
      </c>
      <c r="N2278" s="9" t="s">
        <v>15499</v>
      </c>
      <c r="O2278" s="7" t="s">
        <v>7396</v>
      </c>
      <c r="P2278" s="7" t="s">
        <v>7397</v>
      </c>
      <c r="Q2278" s="7" t="s">
        <v>17901</v>
      </c>
      <c r="R2278" s="7" t="s">
        <v>6290</v>
      </c>
      <c r="S2278" s="7" t="s">
        <v>64</v>
      </c>
      <c r="T2278" s="7" t="s">
        <v>1446</v>
      </c>
      <c r="U2278" s="7" t="s">
        <v>73</v>
      </c>
      <c r="V2278" s="7" t="s">
        <v>48</v>
      </c>
      <c r="W2278" s="7" t="s">
        <v>5441</v>
      </c>
      <c r="X2278" s="7" t="s">
        <v>18005</v>
      </c>
      <c r="Y2278" s="7" t="s">
        <v>50</v>
      </c>
      <c r="Z2278" s="7" t="s">
        <v>51</v>
      </c>
      <c r="AA2278" s="7" t="s">
        <v>52</v>
      </c>
      <c r="AB2278" s="7" t="s">
        <v>2174</v>
      </c>
      <c r="AC2278" s="7" t="s">
        <v>2175</v>
      </c>
      <c r="AD2278" s="7" t="s">
        <v>2176</v>
      </c>
      <c r="AE2278" s="7" t="s">
        <v>18006</v>
      </c>
      <c r="AF2278" s="7" t="s">
        <v>2177</v>
      </c>
      <c r="AG2278" s="7" t="s">
        <v>18007</v>
      </c>
      <c r="AH2278" s="7" t="s">
        <v>2174</v>
      </c>
      <c r="AI2278" s="7" t="s">
        <v>197</v>
      </c>
      <c r="AJ2278" s="7" t="s">
        <v>2176</v>
      </c>
      <c r="AK2278" s="10" t="s">
        <v>59</v>
      </c>
      <c r="AL2278" s="5" t="str">
        <f>+VLOOKUP(D2278,'[1]Listado de Establecimientos'!$A$1:$P$65536,16,FALSE)</f>
        <v>BELLAVISTA</v>
      </c>
      <c r="AM2278" s="5" t="str">
        <f>+VLOOKUP(D2278,'[1]Listado de Establecimientos'!$A$1:$Q$65536,17,FALSE)</f>
        <v>BELLAVISTA</v>
      </c>
      <c r="AN2278" s="5">
        <f t="shared" si="35"/>
        <v>3</v>
      </c>
    </row>
    <row r="2279" spans="1:40" ht="36" hidden="1">
      <c r="A2279" s="6">
        <v>211</v>
      </c>
      <c r="B2279" s="7" t="s">
        <v>18008</v>
      </c>
      <c r="C2279" s="8" t="s">
        <v>40</v>
      </c>
      <c r="D2279" s="7" t="s">
        <v>74</v>
      </c>
      <c r="E2279" s="7" t="s">
        <v>75</v>
      </c>
      <c r="F2279" s="7" t="s">
        <v>11569</v>
      </c>
      <c r="G2279" s="7" t="s">
        <v>180</v>
      </c>
      <c r="H2279" s="7" t="s">
        <v>18009</v>
      </c>
      <c r="I2279" s="7" t="s">
        <v>147</v>
      </c>
      <c r="J2279" s="7" t="s">
        <v>18010</v>
      </c>
      <c r="K2279" s="7" t="s">
        <v>63</v>
      </c>
      <c r="L2279" s="7" t="s">
        <v>45</v>
      </c>
      <c r="M2279" s="7" t="s">
        <v>18011</v>
      </c>
      <c r="N2279" s="9" t="s">
        <v>18012</v>
      </c>
      <c r="O2279" s="7" t="s">
        <v>1561</v>
      </c>
      <c r="P2279" s="7" t="s">
        <v>813</v>
      </c>
      <c r="Q2279" s="7" t="s">
        <v>17901</v>
      </c>
      <c r="R2279" s="7" t="s">
        <v>18013</v>
      </c>
      <c r="S2279" s="7" t="s">
        <v>64</v>
      </c>
      <c r="T2279" s="7" t="s">
        <v>325</v>
      </c>
      <c r="U2279" s="7" t="s">
        <v>106</v>
      </c>
      <c r="V2279" s="7" t="s">
        <v>153</v>
      </c>
      <c r="W2279" s="7" t="s">
        <v>49</v>
      </c>
      <c r="X2279" s="7" t="s">
        <v>88</v>
      </c>
      <c r="Y2279" s="7" t="s">
        <v>50</v>
      </c>
      <c r="Z2279" s="7" t="s">
        <v>51</v>
      </c>
      <c r="AA2279" s="7" t="s">
        <v>52</v>
      </c>
      <c r="AB2279" s="7" t="s">
        <v>1465</v>
      </c>
      <c r="AC2279" s="7" t="s">
        <v>1470</v>
      </c>
      <c r="AD2279" s="7" t="s">
        <v>1467</v>
      </c>
      <c r="AE2279" s="7" t="s">
        <v>56</v>
      </c>
      <c r="AF2279" s="7" t="s">
        <v>1468</v>
      </c>
      <c r="AG2279" s="7" t="s">
        <v>18014</v>
      </c>
      <c r="AH2279" s="7" t="s">
        <v>1465</v>
      </c>
      <c r="AI2279" s="7" t="s">
        <v>1470</v>
      </c>
      <c r="AJ2279" s="7" t="s">
        <v>1467</v>
      </c>
      <c r="AK2279" s="10" t="s">
        <v>59</v>
      </c>
      <c r="AL2279" s="5" t="str">
        <f>+VLOOKUP(D2279,'[1]Listado de Establecimientos'!$A$1:$P$65536,16,FALSE)</f>
        <v>TOCACHE</v>
      </c>
      <c r="AM2279" s="5" t="str">
        <f>+VLOOKUP(D2279,'[1]Listado de Establecimientos'!$A$1:$Q$65536,17,FALSE)</f>
        <v>NO PERTENECE A NINGUNA MICRORED</v>
      </c>
      <c r="AN2279" s="5">
        <f t="shared" si="35"/>
        <v>3</v>
      </c>
    </row>
    <row r="2280" spans="1:40" ht="36" hidden="1">
      <c r="A2280" s="6">
        <v>212</v>
      </c>
      <c r="B2280" s="7" t="s">
        <v>18015</v>
      </c>
      <c r="C2280" s="8" t="s">
        <v>40</v>
      </c>
      <c r="D2280" s="7" t="s">
        <v>116</v>
      </c>
      <c r="E2280" s="7" t="s">
        <v>117</v>
      </c>
      <c r="F2280" s="7" t="s">
        <v>958</v>
      </c>
      <c r="G2280" s="7" t="s">
        <v>1076</v>
      </c>
      <c r="H2280" s="7" t="s">
        <v>18016</v>
      </c>
      <c r="I2280" s="7" t="s">
        <v>185</v>
      </c>
      <c r="J2280" s="7" t="s">
        <v>18017</v>
      </c>
      <c r="K2280" s="7" t="s">
        <v>63</v>
      </c>
      <c r="L2280" s="7" t="s">
        <v>45</v>
      </c>
      <c r="M2280" s="7" t="s">
        <v>18018</v>
      </c>
      <c r="N2280" s="9" t="s">
        <v>18019</v>
      </c>
      <c r="O2280" s="7" t="s">
        <v>737</v>
      </c>
      <c r="P2280" s="7" t="s">
        <v>117</v>
      </c>
      <c r="Q2280" s="7" t="s">
        <v>17901</v>
      </c>
      <c r="R2280" s="7" t="s">
        <v>1517</v>
      </c>
      <c r="S2280" s="7" t="s">
        <v>64</v>
      </c>
      <c r="T2280" s="7" t="s">
        <v>7536</v>
      </c>
      <c r="U2280" s="7" t="s">
        <v>65</v>
      </c>
      <c r="V2280" s="7" t="s">
        <v>153</v>
      </c>
      <c r="W2280" s="7" t="s">
        <v>113</v>
      </c>
      <c r="X2280" s="7" t="s">
        <v>122</v>
      </c>
      <c r="Y2280" s="7" t="s">
        <v>50</v>
      </c>
      <c r="Z2280" s="7" t="s">
        <v>51</v>
      </c>
      <c r="AA2280" s="7" t="s">
        <v>52</v>
      </c>
      <c r="AB2280" s="7" t="s">
        <v>111</v>
      </c>
      <c r="AC2280" s="7" t="s">
        <v>741</v>
      </c>
      <c r="AD2280" s="7" t="s">
        <v>742</v>
      </c>
      <c r="AE2280" s="7" t="s">
        <v>56</v>
      </c>
      <c r="AF2280" s="7" t="s">
        <v>743</v>
      </c>
      <c r="AG2280" s="7" t="s">
        <v>18020</v>
      </c>
      <c r="AH2280" s="7" t="s">
        <v>111</v>
      </c>
      <c r="AI2280" s="7" t="s">
        <v>1002</v>
      </c>
      <c r="AJ2280" s="7" t="s">
        <v>742</v>
      </c>
      <c r="AK2280" s="10" t="s">
        <v>59</v>
      </c>
      <c r="AL2280" s="5" t="str">
        <f>+VLOOKUP(D2280,'[1]Listado de Establecimientos'!$A$1:$P$65536,16,FALSE)</f>
        <v>NO PERTENECE A NINGUNA RED</v>
      </c>
      <c r="AM2280" s="5" t="str">
        <f>+VLOOKUP(D2280,'[1]Listado de Establecimientos'!$A$1:$Q$65536,17,FALSE)</f>
        <v>NO PERTENECE A NINGUNA MICRORED</v>
      </c>
      <c r="AN2280" s="5">
        <f t="shared" si="35"/>
        <v>3</v>
      </c>
    </row>
    <row r="2281" spans="1:40" ht="36" hidden="1">
      <c r="A2281" s="6">
        <v>213</v>
      </c>
      <c r="B2281" s="7" t="s">
        <v>18021</v>
      </c>
      <c r="C2281" s="8" t="s">
        <v>40</v>
      </c>
      <c r="D2281" s="7" t="s">
        <v>91</v>
      </c>
      <c r="E2281" s="7" t="s">
        <v>92</v>
      </c>
      <c r="F2281" s="7" t="s">
        <v>18022</v>
      </c>
      <c r="G2281" s="7" t="s">
        <v>1435</v>
      </c>
      <c r="H2281" s="7" t="s">
        <v>18023</v>
      </c>
      <c r="I2281" s="7" t="s">
        <v>261</v>
      </c>
      <c r="J2281" s="7" t="s">
        <v>18024</v>
      </c>
      <c r="K2281" s="7" t="s">
        <v>63</v>
      </c>
      <c r="L2281" s="7" t="s">
        <v>45</v>
      </c>
      <c r="M2281" s="7" t="s">
        <v>18025</v>
      </c>
      <c r="N2281" s="9" t="s">
        <v>18026</v>
      </c>
      <c r="O2281" s="7" t="s">
        <v>91</v>
      </c>
      <c r="P2281" s="7" t="s">
        <v>92</v>
      </c>
      <c r="Q2281" s="7" t="s">
        <v>17901</v>
      </c>
      <c r="R2281" s="7" t="s">
        <v>5524</v>
      </c>
      <c r="S2281" s="7" t="s">
        <v>64</v>
      </c>
      <c r="T2281" s="7" t="s">
        <v>798</v>
      </c>
      <c r="U2281" s="7" t="s">
        <v>73</v>
      </c>
      <c r="V2281" s="7" t="s">
        <v>153</v>
      </c>
      <c r="W2281" s="7" t="s">
        <v>49</v>
      </c>
      <c r="X2281" s="7" t="s">
        <v>97</v>
      </c>
      <c r="Y2281" s="7" t="s">
        <v>50</v>
      </c>
      <c r="Z2281" s="7" t="s">
        <v>51</v>
      </c>
      <c r="AA2281" s="7" t="s">
        <v>52</v>
      </c>
      <c r="AB2281" s="7" t="s">
        <v>210</v>
      </c>
      <c r="AC2281" s="7" t="s">
        <v>1040</v>
      </c>
      <c r="AD2281" s="7" t="s">
        <v>1041</v>
      </c>
      <c r="AE2281" s="7" t="s">
        <v>56</v>
      </c>
      <c r="AF2281" s="7" t="s">
        <v>1042</v>
      </c>
      <c r="AG2281" s="7" t="s">
        <v>18027</v>
      </c>
      <c r="AH2281" s="7" t="s">
        <v>210</v>
      </c>
      <c r="AI2281" s="7" t="s">
        <v>1044</v>
      </c>
      <c r="AJ2281" s="7" t="s">
        <v>1041</v>
      </c>
      <c r="AK2281" s="10" t="s">
        <v>59</v>
      </c>
      <c r="AL2281" s="5" t="str">
        <f>+VLOOKUP(D2281,'[1]Listado de Establecimientos'!$A$1:$P$65536,16,FALSE)</f>
        <v>SAN MARTIN</v>
      </c>
      <c r="AM2281" s="5" t="str">
        <f>+VLOOKUP(D2281,'[1]Listado de Establecimientos'!$A$1:$Q$65536,17,FALSE)</f>
        <v>BANDA DE SHILCAYO</v>
      </c>
      <c r="AN2281" s="5">
        <f t="shared" si="35"/>
        <v>3</v>
      </c>
    </row>
    <row r="2282" spans="1:40" ht="36" hidden="1">
      <c r="A2282" s="6">
        <v>214</v>
      </c>
      <c r="B2282" s="7" t="s">
        <v>18028</v>
      </c>
      <c r="C2282" s="8" t="s">
        <v>40</v>
      </c>
      <c r="D2282" s="7" t="s">
        <v>127</v>
      </c>
      <c r="E2282" s="7" t="s">
        <v>128</v>
      </c>
      <c r="F2282" s="7" t="s">
        <v>8224</v>
      </c>
      <c r="G2282" s="7" t="s">
        <v>6504</v>
      </c>
      <c r="H2282" s="7" t="s">
        <v>4889</v>
      </c>
      <c r="I2282" s="7" t="s">
        <v>119</v>
      </c>
      <c r="J2282" s="7" t="s">
        <v>18029</v>
      </c>
      <c r="K2282" s="7" t="s">
        <v>63</v>
      </c>
      <c r="L2282" s="7" t="s">
        <v>45</v>
      </c>
      <c r="M2282" s="7" t="s">
        <v>18030</v>
      </c>
      <c r="N2282" s="9" t="s">
        <v>18031</v>
      </c>
      <c r="O2282" s="7" t="s">
        <v>3909</v>
      </c>
      <c r="P2282" s="7" t="s">
        <v>3910</v>
      </c>
      <c r="Q2282" s="7" t="s">
        <v>17901</v>
      </c>
      <c r="R2282" s="7" t="s">
        <v>3377</v>
      </c>
      <c r="S2282" s="7" t="s">
        <v>46</v>
      </c>
      <c r="T2282" s="7" t="s">
        <v>194</v>
      </c>
      <c r="U2282" s="7" t="s">
        <v>18032</v>
      </c>
      <c r="V2282" s="7" t="s">
        <v>48</v>
      </c>
      <c r="W2282" s="7" t="s">
        <v>122</v>
      </c>
      <c r="X2282" s="7" t="s">
        <v>113</v>
      </c>
      <c r="Y2282" s="7" t="s">
        <v>50</v>
      </c>
      <c r="Z2282" s="7" t="s">
        <v>51</v>
      </c>
      <c r="AA2282" s="7" t="s">
        <v>52</v>
      </c>
      <c r="AB2282" s="7" t="s">
        <v>3290</v>
      </c>
      <c r="AC2282" s="7" t="s">
        <v>2175</v>
      </c>
      <c r="AD2282" s="7" t="s">
        <v>3291</v>
      </c>
      <c r="AE2282" s="7" t="s">
        <v>56</v>
      </c>
      <c r="AF2282" s="7" t="s">
        <v>3292</v>
      </c>
      <c r="AG2282" s="7" t="s">
        <v>18033</v>
      </c>
      <c r="AH2282" s="7" t="s">
        <v>3290</v>
      </c>
      <c r="AI2282" s="7" t="s">
        <v>197</v>
      </c>
      <c r="AJ2282" s="7" t="s">
        <v>3291</v>
      </c>
      <c r="AK2282" s="10" t="s">
        <v>59</v>
      </c>
      <c r="AL2282" s="5" t="str">
        <f>+VLOOKUP(D2282,'[1]Listado de Establecimientos'!$A$1:$P$65536,16,FALSE)</f>
        <v>MOYOBAMBA</v>
      </c>
      <c r="AM2282" s="5" t="str">
        <f>+VLOOKUP(D2282,'[1]Listado de Establecimientos'!$A$1:$Q$65536,17,FALSE)</f>
        <v>SORITOR</v>
      </c>
      <c r="AN2282" s="5">
        <f t="shared" si="35"/>
        <v>3</v>
      </c>
    </row>
    <row r="2283" spans="1:40" ht="36" hidden="1">
      <c r="A2283" s="6">
        <v>215</v>
      </c>
      <c r="B2283" s="7" t="s">
        <v>18034</v>
      </c>
      <c r="C2283" s="8" t="s">
        <v>40</v>
      </c>
      <c r="D2283" s="7" t="s">
        <v>41</v>
      </c>
      <c r="E2283" s="7" t="s">
        <v>42</v>
      </c>
      <c r="F2283" s="7" t="s">
        <v>1696</v>
      </c>
      <c r="G2283" s="7" t="s">
        <v>54</v>
      </c>
      <c r="H2283" s="7" t="s">
        <v>18035</v>
      </c>
      <c r="I2283" s="7" t="s">
        <v>97</v>
      </c>
      <c r="J2283" s="7" t="s">
        <v>4998</v>
      </c>
      <c r="K2283" s="7" t="s">
        <v>86</v>
      </c>
      <c r="L2283" s="7" t="s">
        <v>45</v>
      </c>
      <c r="M2283" s="7" t="s">
        <v>18036</v>
      </c>
      <c r="N2283" s="9" t="s">
        <v>18037</v>
      </c>
      <c r="O2283" s="7" t="s">
        <v>3179</v>
      </c>
      <c r="P2283" s="7" t="s">
        <v>3180</v>
      </c>
      <c r="Q2283" s="7" t="s">
        <v>18038</v>
      </c>
      <c r="R2283" s="7" t="s">
        <v>3624</v>
      </c>
      <c r="S2283" s="7" t="s">
        <v>64</v>
      </c>
      <c r="T2283" s="7" t="s">
        <v>1914</v>
      </c>
      <c r="U2283" s="7" t="s">
        <v>18039</v>
      </c>
      <c r="V2283" s="7" t="s">
        <v>66</v>
      </c>
      <c r="W2283" s="7" t="s">
        <v>88</v>
      </c>
      <c r="X2283" s="7" t="s">
        <v>88</v>
      </c>
      <c r="Y2283" s="7" t="s">
        <v>50</v>
      </c>
      <c r="Z2283" s="7" t="s">
        <v>51</v>
      </c>
      <c r="AA2283" s="7" t="s">
        <v>52</v>
      </c>
      <c r="AB2283" s="7" t="s">
        <v>2601</v>
      </c>
      <c r="AC2283" s="7" t="s">
        <v>716</v>
      </c>
      <c r="AD2283" s="7" t="s">
        <v>2602</v>
      </c>
      <c r="AE2283" s="7" t="s">
        <v>56</v>
      </c>
      <c r="AF2283" s="7" t="s">
        <v>2603</v>
      </c>
      <c r="AG2283" s="7" t="s">
        <v>18040</v>
      </c>
      <c r="AH2283" s="7" t="s">
        <v>2601</v>
      </c>
      <c r="AI2283" s="7" t="s">
        <v>204</v>
      </c>
      <c r="AJ2283" s="7" t="s">
        <v>2602</v>
      </c>
      <c r="AK2283" s="10" t="s">
        <v>59</v>
      </c>
      <c r="AL2283" s="5" t="str">
        <f>+VLOOKUP(D2283,'[1]Listado de Establecimientos'!$A$1:$P$65536,16,FALSE)</f>
        <v>NO PERTENECE A NINGUNA RED</v>
      </c>
      <c r="AM2283" s="5" t="str">
        <f>+VLOOKUP(D2283,'[1]Listado de Establecimientos'!$A$1:$Q$65536,17,FALSE)</f>
        <v>NO PERTENECE A NINGUNA MICRORED</v>
      </c>
      <c r="AN2283" s="5">
        <f t="shared" si="35"/>
        <v>3</v>
      </c>
    </row>
    <row r="2284" spans="1:40" ht="36" hidden="1">
      <c r="A2284" s="6">
        <v>216</v>
      </c>
      <c r="B2284" s="7" t="s">
        <v>18041</v>
      </c>
      <c r="C2284" s="8" t="s">
        <v>40</v>
      </c>
      <c r="D2284" s="7" t="s">
        <v>60</v>
      </c>
      <c r="E2284" s="7" t="s">
        <v>61</v>
      </c>
      <c r="F2284" s="7" t="s">
        <v>912</v>
      </c>
      <c r="G2284" s="7" t="s">
        <v>1333</v>
      </c>
      <c r="H2284" s="7" t="s">
        <v>18042</v>
      </c>
      <c r="I2284" s="7" t="s">
        <v>119</v>
      </c>
      <c r="J2284" s="7" t="s">
        <v>1015</v>
      </c>
      <c r="K2284" s="7" t="s">
        <v>63</v>
      </c>
      <c r="L2284" s="7" t="s">
        <v>45</v>
      </c>
      <c r="M2284" s="7" t="s">
        <v>18043</v>
      </c>
      <c r="N2284" s="9" t="s">
        <v>18044</v>
      </c>
      <c r="O2284" s="7" t="s">
        <v>186</v>
      </c>
      <c r="P2284" s="7" t="s">
        <v>187</v>
      </c>
      <c r="Q2284" s="7" t="s">
        <v>18038</v>
      </c>
      <c r="R2284" s="7" t="s">
        <v>3422</v>
      </c>
      <c r="S2284" s="7" t="s">
        <v>64</v>
      </c>
      <c r="T2284" s="7" t="s">
        <v>2709</v>
      </c>
      <c r="U2284" s="7" t="s">
        <v>106</v>
      </c>
      <c r="V2284" s="7" t="s">
        <v>48</v>
      </c>
      <c r="W2284" s="7" t="s">
        <v>122</v>
      </c>
      <c r="X2284" s="7" t="s">
        <v>122</v>
      </c>
      <c r="Y2284" s="7" t="s">
        <v>50</v>
      </c>
      <c r="Z2284" s="7" t="s">
        <v>51</v>
      </c>
      <c r="AA2284" s="7" t="s">
        <v>52</v>
      </c>
      <c r="AB2284" s="7" t="s">
        <v>1950</v>
      </c>
      <c r="AC2284" s="7" t="s">
        <v>716</v>
      </c>
      <c r="AD2284" s="7" t="s">
        <v>1951</v>
      </c>
      <c r="AE2284" s="7" t="s">
        <v>56</v>
      </c>
      <c r="AF2284" s="7" t="s">
        <v>1952</v>
      </c>
      <c r="AG2284" s="7" t="s">
        <v>18045</v>
      </c>
      <c r="AH2284" s="7" t="s">
        <v>1950</v>
      </c>
      <c r="AI2284" s="7" t="s">
        <v>204</v>
      </c>
      <c r="AJ2284" s="7" t="s">
        <v>1951</v>
      </c>
      <c r="AK2284" s="10" t="s">
        <v>59</v>
      </c>
      <c r="AL2284" s="5" t="str">
        <f>+VLOOKUP(D2284,'[1]Listado de Establecimientos'!$A$1:$P$65536,16,FALSE)</f>
        <v>RIOJA</v>
      </c>
      <c r="AM2284" s="5" t="str">
        <f>+VLOOKUP(D2284,'[1]Listado de Establecimientos'!$A$1:$Q$65536,17,FALSE)</f>
        <v>NO PERTENECE A NINGUNA MICRORED</v>
      </c>
      <c r="AN2284" s="5">
        <f t="shared" si="35"/>
        <v>3</v>
      </c>
    </row>
    <row r="2285" spans="1:40" ht="36" hidden="1">
      <c r="A2285" s="6">
        <v>217</v>
      </c>
      <c r="B2285" s="7" t="s">
        <v>18046</v>
      </c>
      <c r="C2285" s="8" t="s">
        <v>40</v>
      </c>
      <c r="D2285" s="7" t="s">
        <v>1073</v>
      </c>
      <c r="E2285" s="7" t="s">
        <v>1074</v>
      </c>
      <c r="F2285" s="7" t="s">
        <v>148</v>
      </c>
      <c r="G2285" s="7" t="s">
        <v>121</v>
      </c>
      <c r="H2285" s="7" t="s">
        <v>1716</v>
      </c>
      <c r="I2285" s="7" t="s">
        <v>49</v>
      </c>
      <c r="J2285" s="7" t="s">
        <v>18047</v>
      </c>
      <c r="K2285" s="7" t="s">
        <v>86</v>
      </c>
      <c r="L2285" s="7" t="s">
        <v>45</v>
      </c>
      <c r="M2285" s="7" t="s">
        <v>18048</v>
      </c>
      <c r="N2285" s="9" t="s">
        <v>18049</v>
      </c>
      <c r="O2285" s="7" t="s">
        <v>1624</v>
      </c>
      <c r="P2285" s="7" t="s">
        <v>1625</v>
      </c>
      <c r="Q2285" s="7" t="s">
        <v>17901</v>
      </c>
      <c r="R2285" s="7" t="s">
        <v>6517</v>
      </c>
      <c r="S2285" s="7" t="s">
        <v>46</v>
      </c>
      <c r="T2285" s="7" t="s">
        <v>2670</v>
      </c>
      <c r="U2285" s="7" t="s">
        <v>149</v>
      </c>
      <c r="V2285" s="7" t="s">
        <v>153</v>
      </c>
      <c r="W2285" s="7" t="s">
        <v>88</v>
      </c>
      <c r="X2285" s="7" t="s">
        <v>94</v>
      </c>
      <c r="Y2285" s="7" t="s">
        <v>50</v>
      </c>
      <c r="Z2285" s="7" t="s">
        <v>51</v>
      </c>
      <c r="AA2285" s="7" t="s">
        <v>52</v>
      </c>
      <c r="AB2285" s="7" t="s">
        <v>1002</v>
      </c>
      <c r="AC2285" s="7" t="s">
        <v>180</v>
      </c>
      <c r="AD2285" s="7" t="s">
        <v>13536</v>
      </c>
      <c r="AE2285" s="7" t="s">
        <v>56</v>
      </c>
      <c r="AF2285" s="7" t="s">
        <v>15260</v>
      </c>
      <c r="AG2285" s="7" t="s">
        <v>18050</v>
      </c>
      <c r="AH2285" s="7" t="s">
        <v>1002</v>
      </c>
      <c r="AI2285" s="7" t="s">
        <v>180</v>
      </c>
      <c r="AJ2285" s="7" t="s">
        <v>13536</v>
      </c>
      <c r="AK2285" s="10" t="s">
        <v>59</v>
      </c>
      <c r="AL2285" s="5" t="str">
        <f>+VLOOKUP(D2285,'[1]Listado de Establecimientos'!$A$1:$P$65536,16,FALSE)</f>
        <v>MOYOBAMBA</v>
      </c>
      <c r="AM2285" s="5" t="str">
        <f>+VLOOKUP(D2285,'[1]Listado de Establecimientos'!$A$1:$Q$65536,17,FALSE)</f>
        <v>JERILLO</v>
      </c>
      <c r="AN2285" s="5">
        <f t="shared" si="35"/>
        <v>3</v>
      </c>
    </row>
    <row r="2286" spans="1:40" ht="36" hidden="1">
      <c r="A2286" s="6">
        <v>218</v>
      </c>
      <c r="B2286" s="7" t="s">
        <v>18051</v>
      </c>
      <c r="C2286" s="8" t="s">
        <v>40</v>
      </c>
      <c r="D2286" s="7" t="s">
        <v>2977</v>
      </c>
      <c r="E2286" s="7" t="s">
        <v>2978</v>
      </c>
      <c r="F2286" s="7" t="s">
        <v>805</v>
      </c>
      <c r="G2286" s="7" t="s">
        <v>3034</v>
      </c>
      <c r="H2286" s="7" t="s">
        <v>18052</v>
      </c>
      <c r="I2286" s="7" t="s">
        <v>819</v>
      </c>
      <c r="J2286" s="7" t="s">
        <v>18053</v>
      </c>
      <c r="K2286" s="7" t="s">
        <v>63</v>
      </c>
      <c r="L2286" s="7" t="s">
        <v>45</v>
      </c>
      <c r="M2286" s="7" t="s">
        <v>18054</v>
      </c>
      <c r="N2286" s="9" t="s">
        <v>18055</v>
      </c>
      <c r="O2286" s="7" t="s">
        <v>8625</v>
      </c>
      <c r="P2286" s="7" t="s">
        <v>8626</v>
      </c>
      <c r="Q2286" s="7" t="s">
        <v>18038</v>
      </c>
      <c r="R2286" s="7" t="s">
        <v>18056</v>
      </c>
      <c r="S2286" s="7" t="s">
        <v>46</v>
      </c>
      <c r="T2286" s="7" t="s">
        <v>234</v>
      </c>
      <c r="U2286" s="7" t="s">
        <v>65</v>
      </c>
      <c r="V2286" s="7" t="s">
        <v>48</v>
      </c>
      <c r="W2286" s="7" t="s">
        <v>122</v>
      </c>
      <c r="X2286" s="7" t="s">
        <v>122</v>
      </c>
      <c r="Y2286" s="7" t="s">
        <v>50</v>
      </c>
      <c r="Z2286" s="7" t="s">
        <v>51</v>
      </c>
      <c r="AA2286" s="7" t="s">
        <v>52</v>
      </c>
      <c r="AB2286" s="7" t="s">
        <v>3818</v>
      </c>
      <c r="AC2286" s="7" t="s">
        <v>2889</v>
      </c>
      <c r="AD2286" s="7" t="s">
        <v>3819</v>
      </c>
      <c r="AE2286" s="7" t="s">
        <v>56</v>
      </c>
      <c r="AF2286" s="7" t="s">
        <v>3820</v>
      </c>
      <c r="AG2286" s="7" t="s">
        <v>18057</v>
      </c>
      <c r="AH2286" s="7" t="s">
        <v>3818</v>
      </c>
      <c r="AI2286" s="7" t="s">
        <v>3822</v>
      </c>
      <c r="AJ2286" s="7" t="s">
        <v>3819</v>
      </c>
      <c r="AK2286" s="10" t="s">
        <v>59</v>
      </c>
      <c r="AL2286" s="5" t="str">
        <f>+VLOOKUP(D2286,'[1]Listado de Establecimientos'!$A$1:$P$65536,16,FALSE)</f>
        <v>RIOJA</v>
      </c>
      <c r="AM2286" s="5" t="str">
        <f>+VLOOKUP(D2286,'[1]Listado de Establecimientos'!$A$1:$Q$65536,17,FALSE)</f>
        <v xml:space="preserve">NARANJOS                                                    </v>
      </c>
      <c r="AN2286" s="5">
        <f t="shared" si="35"/>
        <v>3</v>
      </c>
    </row>
    <row r="2287" spans="1:40" ht="36" hidden="1">
      <c r="A2287" s="6">
        <v>219</v>
      </c>
      <c r="B2287" s="7" t="s">
        <v>18058</v>
      </c>
      <c r="C2287" s="8" t="s">
        <v>40</v>
      </c>
      <c r="D2287" s="7" t="s">
        <v>2767</v>
      </c>
      <c r="E2287" s="7" t="s">
        <v>2768</v>
      </c>
      <c r="F2287" s="7" t="s">
        <v>1626</v>
      </c>
      <c r="G2287" s="7" t="s">
        <v>1040</v>
      </c>
      <c r="H2287" s="7" t="s">
        <v>2098</v>
      </c>
      <c r="I2287" s="7" t="s">
        <v>97</v>
      </c>
      <c r="J2287" s="7" t="s">
        <v>4033</v>
      </c>
      <c r="K2287" s="7" t="s">
        <v>63</v>
      </c>
      <c r="L2287" s="7" t="s">
        <v>45</v>
      </c>
      <c r="M2287" s="7" t="s">
        <v>18059</v>
      </c>
      <c r="N2287" s="9" t="s">
        <v>18060</v>
      </c>
      <c r="O2287" s="7" t="s">
        <v>2767</v>
      </c>
      <c r="P2287" s="7" t="s">
        <v>2768</v>
      </c>
      <c r="Q2287" s="7" t="s">
        <v>17901</v>
      </c>
      <c r="R2287" s="7" t="s">
        <v>2144</v>
      </c>
      <c r="S2287" s="7" t="s">
        <v>46</v>
      </c>
      <c r="T2287" s="7" t="s">
        <v>5713</v>
      </c>
      <c r="U2287" s="7" t="s">
        <v>65</v>
      </c>
      <c r="V2287" s="7" t="s">
        <v>2048</v>
      </c>
      <c r="W2287" s="7" t="s">
        <v>3722</v>
      </c>
      <c r="X2287" s="7" t="s">
        <v>1892</v>
      </c>
      <c r="Y2287" s="7" t="s">
        <v>50</v>
      </c>
      <c r="Z2287" s="7" t="s">
        <v>51</v>
      </c>
      <c r="AA2287" s="7" t="s">
        <v>52</v>
      </c>
      <c r="AB2287" s="7" t="s">
        <v>148</v>
      </c>
      <c r="AC2287" s="7" t="s">
        <v>2175</v>
      </c>
      <c r="AD2287" s="7" t="s">
        <v>2775</v>
      </c>
      <c r="AE2287" s="7" t="s">
        <v>56</v>
      </c>
      <c r="AF2287" s="7" t="s">
        <v>78</v>
      </c>
      <c r="AG2287" s="7" t="s">
        <v>18061</v>
      </c>
      <c r="AH2287" s="7" t="s">
        <v>148</v>
      </c>
      <c r="AI2287" s="7" t="s">
        <v>197</v>
      </c>
      <c r="AJ2287" s="7" t="s">
        <v>2775</v>
      </c>
      <c r="AK2287" s="10" t="s">
        <v>59</v>
      </c>
      <c r="AL2287" s="5" t="str">
        <f>+VLOOKUP(D2287,'[1]Listado de Establecimientos'!$A$1:$P$65536,16,FALSE)</f>
        <v>LAMAS</v>
      </c>
      <c r="AM2287" s="5" t="str">
        <f>+VLOOKUP(D2287,'[1]Listado de Establecimientos'!$A$1:$Q$65536,17,FALSE)</f>
        <v>BARRANQUITA</v>
      </c>
      <c r="AN2287" s="5">
        <f t="shared" si="35"/>
        <v>3</v>
      </c>
    </row>
    <row r="2288" spans="1:40" ht="36" hidden="1">
      <c r="A2288" s="6">
        <v>220</v>
      </c>
      <c r="B2288" s="7" t="s">
        <v>18307</v>
      </c>
      <c r="C2288" s="8" t="s">
        <v>40</v>
      </c>
      <c r="D2288" s="7" t="s">
        <v>83</v>
      </c>
      <c r="E2288" s="7" t="s">
        <v>143</v>
      </c>
      <c r="F2288" s="7" t="s">
        <v>960</v>
      </c>
      <c r="G2288" s="7" t="s">
        <v>880</v>
      </c>
      <c r="H2288" s="7" t="s">
        <v>18308</v>
      </c>
      <c r="I2288" s="7" t="s">
        <v>94</v>
      </c>
      <c r="J2288" s="7" t="s">
        <v>18309</v>
      </c>
      <c r="K2288" s="7" t="s">
        <v>86</v>
      </c>
      <c r="L2288" s="7" t="s">
        <v>45</v>
      </c>
      <c r="M2288" s="7" t="s">
        <v>18310</v>
      </c>
      <c r="N2288" s="9" t="s">
        <v>18311</v>
      </c>
      <c r="O2288" s="7" t="s">
        <v>1763</v>
      </c>
      <c r="P2288" s="7" t="s">
        <v>1764</v>
      </c>
      <c r="Q2288" s="7" t="s">
        <v>18038</v>
      </c>
      <c r="R2288" s="7" t="s">
        <v>18312</v>
      </c>
      <c r="S2288" s="7" t="s">
        <v>46</v>
      </c>
      <c r="T2288" s="7" t="s">
        <v>2586</v>
      </c>
      <c r="U2288" s="7" t="s">
        <v>740</v>
      </c>
      <c r="V2288" s="7" t="s">
        <v>159</v>
      </c>
      <c r="W2288" s="7" t="s">
        <v>94</v>
      </c>
      <c r="X2288" s="7" t="s">
        <v>94</v>
      </c>
      <c r="Y2288" s="7" t="s">
        <v>50</v>
      </c>
      <c r="Z2288" s="7" t="s">
        <v>51</v>
      </c>
      <c r="AA2288" s="7" t="s">
        <v>52</v>
      </c>
      <c r="AB2288" s="7" t="s">
        <v>324</v>
      </c>
      <c r="AC2288" s="7" t="s">
        <v>469</v>
      </c>
      <c r="AD2288" s="7" t="s">
        <v>364</v>
      </c>
      <c r="AE2288" s="7" t="s">
        <v>56</v>
      </c>
      <c r="AF2288" s="7" t="s">
        <v>479</v>
      </c>
      <c r="AG2288" s="7" t="s">
        <v>18313</v>
      </c>
      <c r="AH2288" s="7" t="s">
        <v>324</v>
      </c>
      <c r="AI2288" s="7" t="s">
        <v>76</v>
      </c>
      <c r="AJ2288" s="7" t="s">
        <v>364</v>
      </c>
      <c r="AK2288" s="10" t="s">
        <v>59</v>
      </c>
      <c r="AL2288" s="5" t="str">
        <f>+VLOOKUP(D2288,'[1]Listado de Establecimientos'!$A$1:$P$65536,16,FALSE)</f>
        <v>MOYOBAMBA</v>
      </c>
      <c r="AM2288" s="5" t="str">
        <f>+VLOOKUP(D2288,'[1]Listado de Establecimientos'!$A$1:$Q$65536,17,FALSE)</f>
        <v>NO PERTENECE A NINGUNA MICRORED</v>
      </c>
      <c r="AN2288" s="5">
        <f t="shared" si="35"/>
        <v>3</v>
      </c>
    </row>
    <row r="2289" spans="1:40" ht="36" hidden="1">
      <c r="A2289" s="6">
        <v>221</v>
      </c>
      <c r="B2289" s="7" t="s">
        <v>18314</v>
      </c>
      <c r="C2289" s="8" t="s">
        <v>40</v>
      </c>
      <c r="D2289" s="7" t="s">
        <v>1128</v>
      </c>
      <c r="E2289" s="7" t="s">
        <v>1129</v>
      </c>
      <c r="F2289" s="7" t="s">
        <v>179</v>
      </c>
      <c r="G2289" s="7" t="s">
        <v>16119</v>
      </c>
      <c r="H2289" s="7" t="s">
        <v>18315</v>
      </c>
      <c r="I2289" s="7" t="s">
        <v>1474</v>
      </c>
      <c r="J2289" s="7" t="s">
        <v>18316</v>
      </c>
      <c r="K2289" s="7" t="s">
        <v>152</v>
      </c>
      <c r="L2289" s="7" t="s">
        <v>45</v>
      </c>
      <c r="M2289" s="7" t="s">
        <v>18317</v>
      </c>
      <c r="N2289" s="9" t="s">
        <v>18318</v>
      </c>
      <c r="O2289" s="7" t="s">
        <v>926</v>
      </c>
      <c r="P2289" s="7" t="s">
        <v>927</v>
      </c>
      <c r="Q2289" s="7" t="s">
        <v>18038</v>
      </c>
      <c r="R2289" s="7" t="s">
        <v>3229</v>
      </c>
      <c r="S2289" s="7" t="s">
        <v>46</v>
      </c>
      <c r="T2289" s="7" t="s">
        <v>3829</v>
      </c>
      <c r="U2289" s="7" t="s">
        <v>87</v>
      </c>
      <c r="V2289" s="7" t="s">
        <v>48</v>
      </c>
      <c r="W2289" s="7" t="s">
        <v>97</v>
      </c>
      <c r="X2289" s="7" t="s">
        <v>119</v>
      </c>
      <c r="Y2289" s="7" t="s">
        <v>50</v>
      </c>
      <c r="Z2289" s="7" t="s">
        <v>51</v>
      </c>
      <c r="AA2289" s="7" t="s">
        <v>52</v>
      </c>
      <c r="AB2289" s="7" t="s">
        <v>205</v>
      </c>
      <c r="AC2289" s="7" t="s">
        <v>8448</v>
      </c>
      <c r="AD2289" s="7" t="s">
        <v>8449</v>
      </c>
      <c r="AE2289" s="7" t="s">
        <v>56</v>
      </c>
      <c r="AF2289" s="7" t="s">
        <v>8450</v>
      </c>
      <c r="AG2289" s="7" t="s">
        <v>18319</v>
      </c>
      <c r="AH2289" s="7" t="s">
        <v>204</v>
      </c>
      <c r="AI2289" s="7" t="s">
        <v>2522</v>
      </c>
      <c r="AJ2289" s="7" t="s">
        <v>2519</v>
      </c>
      <c r="AK2289" s="10" t="s">
        <v>59</v>
      </c>
      <c r="AL2289" s="5" t="str">
        <f>+VLOOKUP(D2289,'[1]Listado de Establecimientos'!$A$1:$P$65536,16,FALSE)</f>
        <v>RIOJA</v>
      </c>
      <c r="AM2289" s="5" t="str">
        <f>+VLOOKUP(D2289,'[1]Listado de Establecimientos'!$A$1:$Q$65536,17,FALSE)</f>
        <v>BAJO NARANJILLO</v>
      </c>
      <c r="AN2289" s="5">
        <f t="shared" si="35"/>
        <v>3</v>
      </c>
    </row>
    <row r="2290" spans="1:40" ht="36" hidden="1">
      <c r="A2290" s="6">
        <v>222</v>
      </c>
      <c r="B2290" s="7" t="s">
        <v>18320</v>
      </c>
      <c r="C2290" s="8" t="s">
        <v>40</v>
      </c>
      <c r="D2290" s="7" t="s">
        <v>116</v>
      </c>
      <c r="E2290" s="7" t="s">
        <v>117</v>
      </c>
      <c r="F2290" s="7" t="s">
        <v>18321</v>
      </c>
      <c r="G2290" s="7" t="s">
        <v>18322</v>
      </c>
      <c r="H2290" s="7" t="s">
        <v>18323</v>
      </c>
      <c r="I2290" s="7" t="s">
        <v>88</v>
      </c>
      <c r="J2290" s="7" t="s">
        <v>18324</v>
      </c>
      <c r="K2290" s="7" t="s">
        <v>152</v>
      </c>
      <c r="L2290" s="7" t="s">
        <v>45</v>
      </c>
      <c r="M2290" s="7" t="s">
        <v>18325</v>
      </c>
      <c r="N2290" s="9" t="s">
        <v>18326</v>
      </c>
      <c r="O2290" s="7" t="s">
        <v>737</v>
      </c>
      <c r="P2290" s="7" t="s">
        <v>117</v>
      </c>
      <c r="Q2290" s="7" t="s">
        <v>18038</v>
      </c>
      <c r="R2290" s="7" t="s">
        <v>4612</v>
      </c>
      <c r="S2290" s="7" t="s">
        <v>46</v>
      </c>
      <c r="T2290" s="7" t="s">
        <v>5788</v>
      </c>
      <c r="U2290" s="7" t="s">
        <v>106</v>
      </c>
      <c r="V2290" s="7" t="s">
        <v>48</v>
      </c>
      <c r="W2290" s="7" t="s">
        <v>114</v>
      </c>
      <c r="X2290" s="7" t="s">
        <v>67</v>
      </c>
      <c r="Y2290" s="7" t="s">
        <v>50</v>
      </c>
      <c r="Z2290" s="7" t="s">
        <v>51</v>
      </c>
      <c r="AA2290" s="7" t="s">
        <v>52</v>
      </c>
      <c r="AB2290" s="7" t="s">
        <v>205</v>
      </c>
      <c r="AC2290" s="7" t="s">
        <v>206</v>
      </c>
      <c r="AD2290" s="7" t="s">
        <v>745</v>
      </c>
      <c r="AE2290" s="7" t="s">
        <v>56</v>
      </c>
      <c r="AF2290" s="7" t="s">
        <v>1777</v>
      </c>
      <c r="AG2290" s="7" t="s">
        <v>18327</v>
      </c>
      <c r="AH2290" s="7" t="s">
        <v>205</v>
      </c>
      <c r="AI2290" s="7" t="s">
        <v>154</v>
      </c>
      <c r="AJ2290" s="7" t="s">
        <v>745</v>
      </c>
      <c r="AK2290" s="10" t="s">
        <v>59</v>
      </c>
      <c r="AL2290" s="5" t="str">
        <f>+VLOOKUP(D2290,'[1]Listado de Establecimientos'!$A$1:$P$65536,16,FALSE)</f>
        <v>NO PERTENECE A NINGUNA RED</v>
      </c>
      <c r="AM2290" s="5" t="str">
        <f>+VLOOKUP(D2290,'[1]Listado de Establecimientos'!$A$1:$Q$65536,17,FALSE)</f>
        <v>NO PERTENECE A NINGUNA MICRORED</v>
      </c>
      <c r="AN2290" s="5">
        <f t="shared" si="35"/>
        <v>3</v>
      </c>
    </row>
    <row r="2291" spans="1:40" ht="36">
      <c r="A2291" s="6">
        <v>223</v>
      </c>
      <c r="B2291" s="7" t="s">
        <v>18328</v>
      </c>
      <c r="C2291" s="8" t="s">
        <v>40</v>
      </c>
      <c r="D2291" s="7" t="s">
        <v>83</v>
      </c>
      <c r="E2291" s="7" t="s">
        <v>18329</v>
      </c>
      <c r="F2291" s="7" t="s">
        <v>7782</v>
      </c>
      <c r="G2291" s="7" t="s">
        <v>244</v>
      </c>
      <c r="H2291" s="7" t="s">
        <v>18330</v>
      </c>
      <c r="I2291" s="7" t="s">
        <v>1474</v>
      </c>
      <c r="J2291" s="7" t="s">
        <v>18331</v>
      </c>
      <c r="K2291" s="7" t="s">
        <v>147</v>
      </c>
      <c r="L2291" s="7" t="s">
        <v>45</v>
      </c>
      <c r="M2291" s="7" t="s">
        <v>18332</v>
      </c>
      <c r="N2291" s="9" t="s">
        <v>18333</v>
      </c>
      <c r="O2291" s="7" t="s">
        <v>78</v>
      </c>
      <c r="P2291" s="7" t="s">
        <v>78</v>
      </c>
      <c r="Q2291" s="7" t="s">
        <v>18038</v>
      </c>
      <c r="R2291" s="7" t="s">
        <v>18334</v>
      </c>
      <c r="S2291" s="7" t="s">
        <v>46</v>
      </c>
      <c r="T2291" s="7" t="s">
        <v>18335</v>
      </c>
      <c r="U2291" s="7" t="s">
        <v>63</v>
      </c>
      <c r="V2291" s="7" t="s">
        <v>123</v>
      </c>
      <c r="W2291" s="7" t="s">
        <v>819</v>
      </c>
      <c r="X2291" s="7" t="s">
        <v>185</v>
      </c>
      <c r="Y2291" s="7" t="s">
        <v>50</v>
      </c>
      <c r="Z2291" s="7" t="s">
        <v>125</v>
      </c>
      <c r="AA2291" s="7" t="s">
        <v>50</v>
      </c>
      <c r="AB2291" s="7" t="s">
        <v>800</v>
      </c>
      <c r="AC2291" s="7" t="s">
        <v>801</v>
      </c>
      <c r="AD2291" s="7" t="s">
        <v>802</v>
      </c>
      <c r="AE2291" s="7" t="s">
        <v>56</v>
      </c>
      <c r="AF2291" s="7" t="s">
        <v>803</v>
      </c>
      <c r="AG2291" s="7" t="s">
        <v>18336</v>
      </c>
      <c r="AH2291" s="7" t="s">
        <v>800</v>
      </c>
      <c r="AI2291" s="7" t="s">
        <v>805</v>
      </c>
      <c r="AJ2291" s="7" t="s">
        <v>802</v>
      </c>
      <c r="AK2291" s="10" t="s">
        <v>59</v>
      </c>
      <c r="AL2291" s="5" t="str">
        <f>+VLOOKUP(D2291,'[1]Listado de Establecimientos'!$A$1:$P$65536,16,FALSE)</f>
        <v>MOYOBAMBA</v>
      </c>
      <c r="AM2291" s="5" t="str">
        <f>+VLOOKUP(D2291,'[1]Listado de Establecimientos'!$A$1:$Q$65536,17,FALSE)</f>
        <v>NO PERTENECE A NINGUNA MICRORED</v>
      </c>
      <c r="AN2291" s="5">
        <f t="shared" si="35"/>
        <v>3</v>
      </c>
    </row>
    <row r="2292" spans="1:40" ht="36" hidden="1">
      <c r="A2292" s="6">
        <v>224</v>
      </c>
      <c r="B2292" s="7" t="s">
        <v>18337</v>
      </c>
      <c r="C2292" s="8" t="s">
        <v>40</v>
      </c>
      <c r="D2292" s="7" t="s">
        <v>155</v>
      </c>
      <c r="E2292" s="7" t="s">
        <v>156</v>
      </c>
      <c r="F2292" s="7" t="s">
        <v>190</v>
      </c>
      <c r="G2292" s="7" t="s">
        <v>1407</v>
      </c>
      <c r="H2292" s="7" t="s">
        <v>3059</v>
      </c>
      <c r="I2292" s="7" t="s">
        <v>107</v>
      </c>
      <c r="J2292" s="7" t="s">
        <v>18338</v>
      </c>
      <c r="K2292" s="7" t="s">
        <v>63</v>
      </c>
      <c r="L2292" s="7" t="s">
        <v>45</v>
      </c>
      <c r="M2292" s="7" t="s">
        <v>18339</v>
      </c>
      <c r="N2292" s="9" t="s">
        <v>1052</v>
      </c>
      <c r="O2292" s="7" t="s">
        <v>12572</v>
      </c>
      <c r="P2292" s="7" t="s">
        <v>11590</v>
      </c>
      <c r="Q2292" s="7" t="s">
        <v>18038</v>
      </c>
      <c r="R2292" s="7" t="s">
        <v>3248</v>
      </c>
      <c r="S2292" s="7" t="s">
        <v>46</v>
      </c>
      <c r="T2292" s="7" t="s">
        <v>232</v>
      </c>
      <c r="U2292" s="7" t="s">
        <v>1852</v>
      </c>
      <c r="V2292" s="7" t="s">
        <v>66</v>
      </c>
      <c r="W2292" s="7" t="s">
        <v>94</v>
      </c>
      <c r="X2292" s="7" t="s">
        <v>94</v>
      </c>
      <c r="Y2292" s="7" t="s">
        <v>50</v>
      </c>
      <c r="Z2292" s="7" t="s">
        <v>51</v>
      </c>
      <c r="AA2292" s="7" t="s">
        <v>52</v>
      </c>
      <c r="AB2292" s="7" t="s">
        <v>1491</v>
      </c>
      <c r="AC2292" s="7" t="s">
        <v>99</v>
      </c>
      <c r="AD2292" s="7" t="s">
        <v>2661</v>
      </c>
      <c r="AE2292" s="7" t="s">
        <v>56</v>
      </c>
      <c r="AF2292" s="7" t="s">
        <v>3230</v>
      </c>
      <c r="AG2292" s="7" t="s">
        <v>18340</v>
      </c>
      <c r="AH2292" s="7" t="s">
        <v>1491</v>
      </c>
      <c r="AI2292" s="7" t="s">
        <v>76</v>
      </c>
      <c r="AJ2292" s="7" t="s">
        <v>2661</v>
      </c>
      <c r="AK2292" s="10" t="s">
        <v>59</v>
      </c>
      <c r="AL2292" s="5" t="str">
        <f>+VLOOKUP(D2292,'[1]Listado de Establecimientos'!$A$1:$P$65536,16,FALSE)</f>
        <v>EL DORADO</v>
      </c>
      <c r="AM2292" s="5" t="str">
        <f>+VLOOKUP(D2292,'[1]Listado de Establecimientos'!$A$1:$Q$65536,17,FALSE)</f>
        <v>SAN JOSE DE SISA</v>
      </c>
      <c r="AN2292" s="5">
        <f t="shared" si="35"/>
        <v>3</v>
      </c>
    </row>
    <row r="2293" spans="1:40" ht="36" hidden="1">
      <c r="A2293" s="6">
        <v>225</v>
      </c>
      <c r="B2293" s="7" t="s">
        <v>18341</v>
      </c>
      <c r="C2293" s="8" t="s">
        <v>40</v>
      </c>
      <c r="D2293" s="7" t="s">
        <v>116</v>
      </c>
      <c r="E2293" s="7" t="s">
        <v>117</v>
      </c>
      <c r="F2293" s="7" t="s">
        <v>195</v>
      </c>
      <c r="G2293" s="7" t="s">
        <v>170</v>
      </c>
      <c r="H2293" s="7" t="s">
        <v>18342</v>
      </c>
      <c r="I2293" s="7" t="s">
        <v>185</v>
      </c>
      <c r="J2293" s="7" t="s">
        <v>18343</v>
      </c>
      <c r="K2293" s="7" t="s">
        <v>152</v>
      </c>
      <c r="L2293" s="7" t="s">
        <v>45</v>
      </c>
      <c r="M2293" s="7" t="s">
        <v>18344</v>
      </c>
      <c r="N2293" s="9" t="s">
        <v>18345</v>
      </c>
      <c r="O2293" s="7" t="s">
        <v>116</v>
      </c>
      <c r="P2293" s="7" t="s">
        <v>117</v>
      </c>
      <c r="Q2293" s="7" t="s">
        <v>18038</v>
      </c>
      <c r="R2293" s="7" t="s">
        <v>928</v>
      </c>
      <c r="S2293" s="7" t="s">
        <v>46</v>
      </c>
      <c r="T2293" s="7" t="s">
        <v>8940</v>
      </c>
      <c r="U2293" s="7" t="s">
        <v>188</v>
      </c>
      <c r="V2293" s="7" t="s">
        <v>48</v>
      </c>
      <c r="W2293" s="7" t="s">
        <v>49</v>
      </c>
      <c r="X2293" s="7" t="s">
        <v>124</v>
      </c>
      <c r="Y2293" s="7" t="s">
        <v>50</v>
      </c>
      <c r="Z2293" s="7" t="s">
        <v>125</v>
      </c>
      <c r="AA2293" s="7" t="s">
        <v>52</v>
      </c>
      <c r="AB2293" s="7" t="s">
        <v>205</v>
      </c>
      <c r="AC2293" s="7" t="s">
        <v>206</v>
      </c>
      <c r="AD2293" s="7" t="s">
        <v>745</v>
      </c>
      <c r="AE2293" s="7" t="s">
        <v>56</v>
      </c>
      <c r="AF2293" s="7" t="s">
        <v>1777</v>
      </c>
      <c r="AG2293" s="7" t="s">
        <v>18346</v>
      </c>
      <c r="AH2293" s="7" t="s">
        <v>205</v>
      </c>
      <c r="AI2293" s="7" t="s">
        <v>154</v>
      </c>
      <c r="AJ2293" s="7" t="s">
        <v>745</v>
      </c>
      <c r="AK2293" s="10" t="s">
        <v>59</v>
      </c>
      <c r="AL2293" s="5" t="str">
        <f>+VLOOKUP(D2293,'[1]Listado de Establecimientos'!$A$1:$P$65536,16,FALSE)</f>
        <v>NO PERTENECE A NINGUNA RED</v>
      </c>
      <c r="AM2293" s="5" t="str">
        <f>+VLOOKUP(D2293,'[1]Listado de Establecimientos'!$A$1:$Q$65536,17,FALSE)</f>
        <v>NO PERTENECE A NINGUNA MICRORED</v>
      </c>
      <c r="AN2293" s="5">
        <f t="shared" si="35"/>
        <v>3</v>
      </c>
    </row>
    <row r="2294" spans="1:40" ht="36" hidden="1">
      <c r="A2294" s="6">
        <v>226</v>
      </c>
      <c r="B2294" s="7" t="s">
        <v>18347</v>
      </c>
      <c r="C2294" s="8" t="s">
        <v>40</v>
      </c>
      <c r="D2294" s="7" t="s">
        <v>155</v>
      </c>
      <c r="E2294" s="7" t="s">
        <v>156</v>
      </c>
      <c r="F2294" s="7" t="s">
        <v>204</v>
      </c>
      <c r="G2294" s="7" t="s">
        <v>2192</v>
      </c>
      <c r="H2294" s="7" t="s">
        <v>18348</v>
      </c>
      <c r="I2294" s="7" t="s">
        <v>922</v>
      </c>
      <c r="J2294" s="7" t="s">
        <v>18349</v>
      </c>
      <c r="K2294" s="7" t="s">
        <v>63</v>
      </c>
      <c r="L2294" s="7" t="s">
        <v>45</v>
      </c>
      <c r="M2294" s="7" t="s">
        <v>18350</v>
      </c>
      <c r="N2294" s="9" t="s">
        <v>18351</v>
      </c>
      <c r="O2294" s="7" t="s">
        <v>1186</v>
      </c>
      <c r="P2294" s="7" t="s">
        <v>1187</v>
      </c>
      <c r="Q2294" s="7" t="s">
        <v>18038</v>
      </c>
      <c r="R2294" s="7" t="s">
        <v>5353</v>
      </c>
      <c r="S2294" s="7" t="s">
        <v>46</v>
      </c>
      <c r="T2294" s="7" t="s">
        <v>2132</v>
      </c>
      <c r="U2294" s="7" t="s">
        <v>47</v>
      </c>
      <c r="V2294" s="7" t="s">
        <v>159</v>
      </c>
      <c r="W2294" s="7" t="s">
        <v>97</v>
      </c>
      <c r="X2294" s="7" t="s">
        <v>94</v>
      </c>
      <c r="Y2294" s="7" t="s">
        <v>50</v>
      </c>
      <c r="Z2294" s="7" t="s">
        <v>51</v>
      </c>
      <c r="AA2294" s="7" t="s">
        <v>52</v>
      </c>
      <c r="AB2294" s="7" t="s">
        <v>1491</v>
      </c>
      <c r="AC2294" s="7" t="s">
        <v>99</v>
      </c>
      <c r="AD2294" s="7" t="s">
        <v>2661</v>
      </c>
      <c r="AE2294" s="7" t="s">
        <v>56</v>
      </c>
      <c r="AF2294" s="7" t="s">
        <v>3230</v>
      </c>
      <c r="AG2294" s="7" t="s">
        <v>18352</v>
      </c>
      <c r="AH2294" s="7" t="s">
        <v>1491</v>
      </c>
      <c r="AI2294" s="7" t="s">
        <v>76</v>
      </c>
      <c r="AJ2294" s="7" t="s">
        <v>2661</v>
      </c>
      <c r="AK2294" s="10" t="s">
        <v>59</v>
      </c>
      <c r="AL2294" s="5" t="str">
        <f>+VLOOKUP(D2294,'[1]Listado de Establecimientos'!$A$1:$P$65536,16,FALSE)</f>
        <v>EL DORADO</v>
      </c>
      <c r="AM2294" s="5" t="str">
        <f>+VLOOKUP(D2294,'[1]Listado de Establecimientos'!$A$1:$Q$65536,17,FALSE)</f>
        <v>SAN JOSE DE SISA</v>
      </c>
      <c r="AN2294" s="5">
        <f t="shared" si="35"/>
        <v>3</v>
      </c>
    </row>
    <row r="2295" spans="1:40" ht="36" hidden="1">
      <c r="A2295" s="6">
        <v>227</v>
      </c>
      <c r="B2295" s="7" t="s">
        <v>18353</v>
      </c>
      <c r="C2295" s="8" t="s">
        <v>40</v>
      </c>
      <c r="D2295" s="7" t="s">
        <v>175</v>
      </c>
      <c r="E2295" s="7" t="s">
        <v>176</v>
      </c>
      <c r="F2295" s="7" t="s">
        <v>18354</v>
      </c>
      <c r="G2295" s="7" t="s">
        <v>1607</v>
      </c>
      <c r="H2295" s="7" t="s">
        <v>18355</v>
      </c>
      <c r="I2295" s="7" t="s">
        <v>97</v>
      </c>
      <c r="J2295" s="7" t="s">
        <v>18356</v>
      </c>
      <c r="K2295" s="7" t="s">
        <v>63</v>
      </c>
      <c r="L2295" s="7" t="s">
        <v>45</v>
      </c>
      <c r="M2295" s="7" t="s">
        <v>18357</v>
      </c>
      <c r="N2295" s="9" t="s">
        <v>18358</v>
      </c>
      <c r="O2295" s="7" t="s">
        <v>18359</v>
      </c>
      <c r="P2295" s="7" t="s">
        <v>18360</v>
      </c>
      <c r="Q2295" s="7" t="s">
        <v>18038</v>
      </c>
      <c r="R2295" s="7" t="s">
        <v>18361</v>
      </c>
      <c r="S2295" s="7" t="s">
        <v>46</v>
      </c>
      <c r="T2295" s="7" t="s">
        <v>1446</v>
      </c>
      <c r="U2295" s="7" t="s">
        <v>73</v>
      </c>
      <c r="V2295" s="7" t="s">
        <v>159</v>
      </c>
      <c r="W2295" s="7" t="s">
        <v>88</v>
      </c>
      <c r="X2295" s="7" t="s">
        <v>124</v>
      </c>
      <c r="Y2295" s="7" t="s">
        <v>50</v>
      </c>
      <c r="Z2295" s="7" t="s">
        <v>51</v>
      </c>
      <c r="AA2295" s="7" t="s">
        <v>52</v>
      </c>
      <c r="AB2295" s="7" t="s">
        <v>891</v>
      </c>
      <c r="AC2295" s="7" t="s">
        <v>170</v>
      </c>
      <c r="AD2295" s="7" t="s">
        <v>3004</v>
      </c>
      <c r="AE2295" s="7" t="s">
        <v>56</v>
      </c>
      <c r="AF2295" s="7" t="s">
        <v>3005</v>
      </c>
      <c r="AG2295" s="7" t="s">
        <v>18362</v>
      </c>
      <c r="AH2295" s="7" t="s">
        <v>891</v>
      </c>
      <c r="AI2295" s="7" t="s">
        <v>108</v>
      </c>
      <c r="AJ2295" s="7" t="s">
        <v>3004</v>
      </c>
      <c r="AK2295" s="10" t="s">
        <v>59</v>
      </c>
      <c r="AL2295" s="5" t="str">
        <f>+VLOOKUP(D2295,'[1]Listado de Establecimientos'!$A$1:$P$65536,16,FALSE)</f>
        <v>BELLAVISTA</v>
      </c>
      <c r="AM2295" s="5" t="str">
        <f>+VLOOKUP(D2295,'[1]Listado de Establecimientos'!$A$1:$Q$65536,17,FALSE)</f>
        <v>BELLAVISTA</v>
      </c>
      <c r="AN2295" s="5">
        <f t="shared" si="35"/>
        <v>3</v>
      </c>
    </row>
    <row r="2296" spans="1:40" ht="36" hidden="1">
      <c r="A2296" s="6">
        <v>228</v>
      </c>
      <c r="B2296" s="7" t="s">
        <v>18363</v>
      </c>
      <c r="C2296" s="8" t="s">
        <v>40</v>
      </c>
      <c r="D2296" s="7" t="s">
        <v>175</v>
      </c>
      <c r="E2296" s="7" t="s">
        <v>176</v>
      </c>
      <c r="F2296" s="7" t="s">
        <v>18364</v>
      </c>
      <c r="G2296" s="7" t="s">
        <v>216</v>
      </c>
      <c r="H2296" s="7" t="s">
        <v>18365</v>
      </c>
      <c r="I2296" s="7" t="s">
        <v>85</v>
      </c>
      <c r="J2296" s="7" t="s">
        <v>18366</v>
      </c>
      <c r="K2296" s="7" t="s">
        <v>86</v>
      </c>
      <c r="L2296" s="7" t="s">
        <v>45</v>
      </c>
      <c r="M2296" s="7" t="s">
        <v>18367</v>
      </c>
      <c r="N2296" s="9" t="s">
        <v>18368</v>
      </c>
      <c r="O2296" s="7" t="s">
        <v>175</v>
      </c>
      <c r="P2296" s="7" t="s">
        <v>176</v>
      </c>
      <c r="Q2296" s="7" t="s">
        <v>18038</v>
      </c>
      <c r="R2296" s="7" t="s">
        <v>10752</v>
      </c>
      <c r="S2296" s="7" t="s">
        <v>64</v>
      </c>
      <c r="T2296" s="7" t="s">
        <v>288</v>
      </c>
      <c r="U2296" s="7" t="s">
        <v>65</v>
      </c>
      <c r="V2296" s="7" t="s">
        <v>48</v>
      </c>
      <c r="W2296" s="7" t="s">
        <v>79</v>
      </c>
      <c r="X2296" s="7" t="s">
        <v>122</v>
      </c>
      <c r="Y2296" s="7" t="s">
        <v>50</v>
      </c>
      <c r="Z2296" s="7" t="s">
        <v>51</v>
      </c>
      <c r="AA2296" s="7" t="s">
        <v>52</v>
      </c>
      <c r="AB2296" s="7" t="s">
        <v>891</v>
      </c>
      <c r="AC2296" s="7" t="s">
        <v>170</v>
      </c>
      <c r="AD2296" s="7" t="s">
        <v>3004</v>
      </c>
      <c r="AE2296" s="7" t="s">
        <v>56</v>
      </c>
      <c r="AF2296" s="7" t="s">
        <v>3005</v>
      </c>
      <c r="AG2296" s="7" t="s">
        <v>18369</v>
      </c>
      <c r="AH2296" s="7" t="s">
        <v>891</v>
      </c>
      <c r="AI2296" s="7" t="s">
        <v>108</v>
      </c>
      <c r="AJ2296" s="7" t="s">
        <v>3004</v>
      </c>
      <c r="AK2296" s="10" t="s">
        <v>59</v>
      </c>
      <c r="AL2296" s="5" t="str">
        <f>+VLOOKUP(D2296,'[1]Listado de Establecimientos'!$A$1:$P$65536,16,FALSE)</f>
        <v>BELLAVISTA</v>
      </c>
      <c r="AM2296" s="5" t="str">
        <f>+VLOOKUP(D2296,'[1]Listado de Establecimientos'!$A$1:$Q$65536,17,FALSE)</f>
        <v>BELLAVISTA</v>
      </c>
      <c r="AN2296" s="5">
        <f t="shared" si="35"/>
        <v>3</v>
      </c>
    </row>
    <row r="2297" spans="1:40" ht="36" hidden="1">
      <c r="A2297" s="6">
        <v>229</v>
      </c>
      <c r="B2297" s="7" t="s">
        <v>18370</v>
      </c>
      <c r="C2297" s="8" t="s">
        <v>40</v>
      </c>
      <c r="D2297" s="7" t="s">
        <v>83</v>
      </c>
      <c r="E2297" s="7" t="s">
        <v>18371</v>
      </c>
      <c r="F2297" s="7" t="s">
        <v>15665</v>
      </c>
      <c r="G2297" s="7" t="s">
        <v>207</v>
      </c>
      <c r="H2297" s="7" t="s">
        <v>4812</v>
      </c>
      <c r="I2297" s="7" t="s">
        <v>134</v>
      </c>
      <c r="J2297" s="7" t="s">
        <v>18372</v>
      </c>
      <c r="K2297" s="7" t="s">
        <v>63</v>
      </c>
      <c r="L2297" s="7" t="s">
        <v>45</v>
      </c>
      <c r="M2297" s="7" t="s">
        <v>18373</v>
      </c>
      <c r="N2297" s="9" t="s">
        <v>18374</v>
      </c>
      <c r="O2297" s="7" t="s">
        <v>18375</v>
      </c>
      <c r="P2297" s="7" t="s">
        <v>18376</v>
      </c>
      <c r="Q2297" s="7" t="s">
        <v>18038</v>
      </c>
      <c r="R2297" s="7" t="s">
        <v>7703</v>
      </c>
      <c r="S2297" s="7" t="s">
        <v>64</v>
      </c>
      <c r="T2297" s="7" t="s">
        <v>2575</v>
      </c>
      <c r="U2297" s="7" t="s">
        <v>106</v>
      </c>
      <c r="V2297" s="7" t="s">
        <v>243</v>
      </c>
      <c r="W2297" s="7" t="s">
        <v>114</v>
      </c>
      <c r="X2297" s="7" t="s">
        <v>114</v>
      </c>
      <c r="Y2297" s="7" t="s">
        <v>50</v>
      </c>
      <c r="Z2297" s="7" t="s">
        <v>51</v>
      </c>
      <c r="AA2297" s="7" t="s">
        <v>52</v>
      </c>
      <c r="AB2297" s="7" t="s">
        <v>255</v>
      </c>
      <c r="AC2297" s="7" t="s">
        <v>415</v>
      </c>
      <c r="AD2297" s="7" t="s">
        <v>421</v>
      </c>
      <c r="AE2297" s="7" t="s">
        <v>219</v>
      </c>
      <c r="AF2297" s="7" t="s">
        <v>422</v>
      </c>
      <c r="AG2297" s="7" t="s">
        <v>18377</v>
      </c>
      <c r="AH2297" s="7" t="s">
        <v>255</v>
      </c>
      <c r="AI2297" s="7" t="s">
        <v>418</v>
      </c>
      <c r="AJ2297" s="7" t="s">
        <v>421</v>
      </c>
      <c r="AK2297" s="10" t="s">
        <v>59</v>
      </c>
      <c r="AL2297" s="5" t="str">
        <f>+VLOOKUP(D2297,'[1]Listado de Establecimientos'!$A$1:$P$65536,16,FALSE)</f>
        <v>MOYOBAMBA</v>
      </c>
      <c r="AM2297" s="5" t="str">
        <f>+VLOOKUP(D2297,'[1]Listado de Establecimientos'!$A$1:$Q$65536,17,FALSE)</f>
        <v>NO PERTENECE A NINGUNA MICRORED</v>
      </c>
      <c r="AN2297" s="5">
        <f t="shared" si="35"/>
        <v>3</v>
      </c>
    </row>
    <row r="2298" spans="1:40" ht="36" hidden="1">
      <c r="A2298" s="6">
        <v>230</v>
      </c>
      <c r="B2298" s="7" t="s">
        <v>18378</v>
      </c>
      <c r="C2298" s="8" t="s">
        <v>40</v>
      </c>
      <c r="D2298" s="7" t="s">
        <v>135</v>
      </c>
      <c r="E2298" s="7" t="s">
        <v>136</v>
      </c>
      <c r="F2298" s="7" t="s">
        <v>3992</v>
      </c>
      <c r="G2298" s="7" t="s">
        <v>244</v>
      </c>
      <c r="H2298" s="7" t="s">
        <v>6337</v>
      </c>
      <c r="I2298" s="7" t="s">
        <v>922</v>
      </c>
      <c r="J2298" s="7" t="s">
        <v>18379</v>
      </c>
      <c r="K2298" s="7" t="s">
        <v>63</v>
      </c>
      <c r="L2298" s="7" t="s">
        <v>45</v>
      </c>
      <c r="M2298" s="7" t="s">
        <v>18380</v>
      </c>
      <c r="N2298" s="9" t="s">
        <v>18381</v>
      </c>
      <c r="O2298" s="7" t="s">
        <v>135</v>
      </c>
      <c r="P2298" s="7" t="s">
        <v>136</v>
      </c>
      <c r="Q2298" s="7" t="s">
        <v>18038</v>
      </c>
      <c r="R2298" s="7" t="s">
        <v>18382</v>
      </c>
      <c r="S2298" s="7" t="s">
        <v>64</v>
      </c>
      <c r="T2298" s="7" t="s">
        <v>3112</v>
      </c>
      <c r="U2298" s="7" t="s">
        <v>87</v>
      </c>
      <c r="V2298" s="7" t="s">
        <v>237</v>
      </c>
      <c r="W2298" s="7" t="s">
        <v>94</v>
      </c>
      <c r="X2298" s="7" t="s">
        <v>114</v>
      </c>
      <c r="Y2298" s="7" t="s">
        <v>50</v>
      </c>
      <c r="Z2298" s="7" t="s">
        <v>51</v>
      </c>
      <c r="AA2298" s="7" t="s">
        <v>52</v>
      </c>
      <c r="AB2298" s="7" t="s">
        <v>172</v>
      </c>
      <c r="AC2298" s="7" t="s">
        <v>372</v>
      </c>
      <c r="AD2298" s="7" t="s">
        <v>174</v>
      </c>
      <c r="AE2298" s="7" t="s">
        <v>56</v>
      </c>
      <c r="AF2298" s="7" t="s">
        <v>373</v>
      </c>
      <c r="AG2298" s="7" t="s">
        <v>18383</v>
      </c>
      <c r="AH2298" s="7" t="s">
        <v>172</v>
      </c>
      <c r="AI2298" s="7" t="s">
        <v>173</v>
      </c>
      <c r="AJ2298" s="7" t="s">
        <v>174</v>
      </c>
      <c r="AK2298" s="10" t="s">
        <v>59</v>
      </c>
      <c r="AL2298" s="5" t="str">
        <f>+VLOOKUP(D2298,'[1]Listado de Establecimientos'!$A$1:$P$65536,16,FALSE)</f>
        <v>SAN MARTIN</v>
      </c>
      <c r="AM2298" s="5" t="str">
        <f>+VLOOKUP(D2298,'[1]Listado de Establecimientos'!$A$1:$Q$65536,17,FALSE)</f>
        <v>MORALES</v>
      </c>
      <c r="AN2298" s="5">
        <f t="shared" si="35"/>
        <v>3</v>
      </c>
    </row>
    <row r="2299" spans="1:40" ht="36" hidden="1">
      <c r="A2299" s="6">
        <v>231</v>
      </c>
      <c r="B2299" s="7" t="s">
        <v>18384</v>
      </c>
      <c r="C2299" s="8" t="s">
        <v>40</v>
      </c>
      <c r="D2299" s="7" t="s">
        <v>70</v>
      </c>
      <c r="E2299" s="7" t="s">
        <v>71</v>
      </c>
      <c r="F2299" s="7" t="s">
        <v>154</v>
      </c>
      <c r="G2299" s="7" t="s">
        <v>2455</v>
      </c>
      <c r="H2299" s="7" t="s">
        <v>18385</v>
      </c>
      <c r="I2299" s="7" t="s">
        <v>86</v>
      </c>
      <c r="J2299" s="7" t="s">
        <v>18386</v>
      </c>
      <c r="K2299" s="7" t="s">
        <v>44</v>
      </c>
      <c r="L2299" s="7" t="s">
        <v>45</v>
      </c>
      <c r="M2299" s="7" t="s">
        <v>18387</v>
      </c>
      <c r="N2299" s="9" t="s">
        <v>18388</v>
      </c>
      <c r="O2299" s="7" t="s">
        <v>70</v>
      </c>
      <c r="P2299" s="7" t="s">
        <v>71</v>
      </c>
      <c r="Q2299" s="7" t="s">
        <v>18038</v>
      </c>
      <c r="R2299" s="7" t="s">
        <v>6191</v>
      </c>
      <c r="S2299" s="7" t="s">
        <v>46</v>
      </c>
      <c r="T2299" s="7" t="s">
        <v>798</v>
      </c>
      <c r="U2299" s="7" t="s">
        <v>149</v>
      </c>
      <c r="V2299" s="7" t="s">
        <v>48</v>
      </c>
      <c r="W2299" s="7" t="s">
        <v>94</v>
      </c>
      <c r="X2299" s="7" t="s">
        <v>114</v>
      </c>
      <c r="Y2299" s="7" t="s">
        <v>50</v>
      </c>
      <c r="Z2299" s="7" t="s">
        <v>51</v>
      </c>
      <c r="AA2299" s="7" t="s">
        <v>52</v>
      </c>
      <c r="AB2299" s="7" t="s">
        <v>435</v>
      </c>
      <c r="AC2299" s="7" t="s">
        <v>333</v>
      </c>
      <c r="AD2299" s="7" t="s">
        <v>477</v>
      </c>
      <c r="AE2299" s="7" t="s">
        <v>56</v>
      </c>
      <c r="AF2299" s="7" t="s">
        <v>478</v>
      </c>
      <c r="AG2299" s="7" t="s">
        <v>18389</v>
      </c>
      <c r="AH2299" s="7" t="s">
        <v>435</v>
      </c>
      <c r="AI2299" s="7" t="s">
        <v>327</v>
      </c>
      <c r="AJ2299" s="7" t="s">
        <v>477</v>
      </c>
      <c r="AK2299" s="10" t="s">
        <v>59</v>
      </c>
      <c r="AL2299" s="5" t="str">
        <f>+VLOOKUP(D2299,'[1]Listado de Establecimientos'!$A$1:$P$65536,16,FALSE)</f>
        <v>PICOTA</v>
      </c>
      <c r="AM2299" s="5" t="str">
        <f>+VLOOKUP(D2299,'[1]Listado de Establecimientos'!$A$1:$Q$65536,17,FALSE)</f>
        <v>PICOTA</v>
      </c>
      <c r="AN2299" s="5">
        <f t="shared" si="35"/>
        <v>3</v>
      </c>
    </row>
    <row r="2300" spans="1:40" ht="36" hidden="1">
      <c r="A2300" s="6">
        <v>232</v>
      </c>
      <c r="B2300" s="7" t="s">
        <v>18390</v>
      </c>
      <c r="C2300" s="8" t="s">
        <v>40</v>
      </c>
      <c r="D2300" s="7" t="s">
        <v>41</v>
      </c>
      <c r="E2300" s="7" t="s">
        <v>42</v>
      </c>
      <c r="F2300" s="7" t="s">
        <v>2554</v>
      </c>
      <c r="G2300" s="7" t="s">
        <v>18391</v>
      </c>
      <c r="H2300" s="7" t="s">
        <v>18392</v>
      </c>
      <c r="I2300" s="7" t="s">
        <v>112</v>
      </c>
      <c r="J2300" s="7" t="s">
        <v>18393</v>
      </c>
      <c r="K2300" s="7" t="s">
        <v>44</v>
      </c>
      <c r="L2300" s="7" t="s">
        <v>45</v>
      </c>
      <c r="M2300" s="7" t="s">
        <v>18394</v>
      </c>
      <c r="N2300" s="9" t="s">
        <v>18395</v>
      </c>
      <c r="O2300" s="7" t="s">
        <v>2552</v>
      </c>
      <c r="P2300" s="7" t="s">
        <v>2553</v>
      </c>
      <c r="Q2300" s="7" t="s">
        <v>18038</v>
      </c>
      <c r="R2300" s="7" t="s">
        <v>18396</v>
      </c>
      <c r="S2300" s="7" t="s">
        <v>46</v>
      </c>
      <c r="T2300" s="7" t="s">
        <v>7998</v>
      </c>
      <c r="U2300" s="7" t="s">
        <v>106</v>
      </c>
      <c r="V2300" s="7" t="s">
        <v>48</v>
      </c>
      <c r="W2300" s="7" t="s">
        <v>88</v>
      </c>
      <c r="X2300" s="7" t="s">
        <v>97</v>
      </c>
      <c r="Y2300" s="7" t="s">
        <v>50</v>
      </c>
      <c r="Z2300" s="7" t="s">
        <v>51</v>
      </c>
      <c r="AA2300" s="7" t="s">
        <v>52</v>
      </c>
      <c r="AB2300" s="7" t="s">
        <v>225</v>
      </c>
      <c r="AC2300" s="7" t="s">
        <v>229</v>
      </c>
      <c r="AD2300" s="7" t="s">
        <v>227</v>
      </c>
      <c r="AE2300" s="7" t="s">
        <v>56</v>
      </c>
      <c r="AF2300" s="7" t="s">
        <v>228</v>
      </c>
      <c r="AG2300" s="7" t="s">
        <v>18397</v>
      </c>
      <c r="AH2300" s="7" t="s">
        <v>225</v>
      </c>
      <c r="AI2300" s="7" t="s">
        <v>229</v>
      </c>
      <c r="AJ2300" s="7" t="s">
        <v>227</v>
      </c>
      <c r="AK2300" s="10" t="s">
        <v>59</v>
      </c>
      <c r="AL2300" s="5" t="str">
        <f>+VLOOKUP(D2300,'[1]Listado de Establecimientos'!$A$1:$P$65536,16,FALSE)</f>
        <v>NO PERTENECE A NINGUNA RED</v>
      </c>
      <c r="AM2300" s="5" t="str">
        <f>+VLOOKUP(D2300,'[1]Listado de Establecimientos'!$A$1:$Q$65536,17,FALSE)</f>
        <v>NO PERTENECE A NINGUNA MICRORED</v>
      </c>
      <c r="AN2300" s="5">
        <f t="shared" si="35"/>
        <v>3</v>
      </c>
    </row>
    <row r="2301" spans="1:40" ht="36" hidden="1">
      <c r="A2301" s="6">
        <v>233</v>
      </c>
      <c r="B2301" s="7" t="s">
        <v>18398</v>
      </c>
      <c r="C2301" s="8" t="s">
        <v>40</v>
      </c>
      <c r="D2301" s="7" t="s">
        <v>102</v>
      </c>
      <c r="E2301" s="7" t="s">
        <v>103</v>
      </c>
      <c r="F2301" s="7" t="s">
        <v>18399</v>
      </c>
      <c r="G2301" s="7" t="s">
        <v>840</v>
      </c>
      <c r="H2301" s="7" t="s">
        <v>18400</v>
      </c>
      <c r="I2301" s="7" t="s">
        <v>690</v>
      </c>
      <c r="J2301" s="7" t="s">
        <v>18401</v>
      </c>
      <c r="K2301" s="7" t="s">
        <v>44</v>
      </c>
      <c r="L2301" s="7" t="s">
        <v>45</v>
      </c>
      <c r="M2301" s="7" t="s">
        <v>18402</v>
      </c>
      <c r="N2301" s="9" t="s">
        <v>18403</v>
      </c>
      <c r="O2301" s="7" t="s">
        <v>12822</v>
      </c>
      <c r="P2301" s="7" t="s">
        <v>7178</v>
      </c>
      <c r="Q2301" s="7" t="s">
        <v>18038</v>
      </c>
      <c r="R2301" s="7" t="s">
        <v>18404</v>
      </c>
      <c r="S2301" s="7" t="s">
        <v>46</v>
      </c>
      <c r="T2301" s="7" t="s">
        <v>1213</v>
      </c>
      <c r="U2301" s="7" t="s">
        <v>73</v>
      </c>
      <c r="V2301" s="7" t="s">
        <v>48</v>
      </c>
      <c r="W2301" s="7" t="s">
        <v>67</v>
      </c>
      <c r="X2301" s="7" t="s">
        <v>88</v>
      </c>
      <c r="Y2301" s="7" t="s">
        <v>50</v>
      </c>
      <c r="Z2301" s="7" t="s">
        <v>51</v>
      </c>
      <c r="AA2301" s="7" t="s">
        <v>52</v>
      </c>
      <c r="AB2301" s="7" t="s">
        <v>1646</v>
      </c>
      <c r="AC2301" s="7" t="s">
        <v>1333</v>
      </c>
      <c r="AD2301" s="7" t="s">
        <v>9820</v>
      </c>
      <c r="AE2301" s="7" t="s">
        <v>56</v>
      </c>
      <c r="AF2301" s="7" t="s">
        <v>15224</v>
      </c>
      <c r="AG2301" s="7" t="s">
        <v>18405</v>
      </c>
      <c r="AH2301" s="7" t="s">
        <v>1646</v>
      </c>
      <c r="AI2301" s="7" t="s">
        <v>121</v>
      </c>
      <c r="AJ2301" s="7" t="s">
        <v>9820</v>
      </c>
      <c r="AK2301" s="10" t="s">
        <v>59</v>
      </c>
      <c r="AL2301" s="5" t="str">
        <f>+VLOOKUP(D2301,'[1]Listado de Establecimientos'!$A$1:$P$65536,16,FALSE)</f>
        <v>RIOJA</v>
      </c>
      <c r="AM2301" s="5" t="str">
        <f>+VLOOKUP(D2301,'[1]Listado de Establecimientos'!$A$1:$Q$65536,17,FALSE)</f>
        <v xml:space="preserve">NUEVA CAJAMARCA                                             </v>
      </c>
      <c r="AN2301" s="5">
        <f t="shared" si="35"/>
        <v>3</v>
      </c>
    </row>
    <row r="2302" spans="1:40" ht="36" hidden="1">
      <c r="A2302" s="6">
        <v>234</v>
      </c>
      <c r="B2302" s="7" t="s">
        <v>18406</v>
      </c>
      <c r="C2302" s="8" t="s">
        <v>40</v>
      </c>
      <c r="D2302" s="7" t="s">
        <v>1046</v>
      </c>
      <c r="E2302" s="7" t="s">
        <v>1047</v>
      </c>
      <c r="F2302" s="7" t="s">
        <v>9664</v>
      </c>
      <c r="G2302" s="7" t="s">
        <v>8581</v>
      </c>
      <c r="H2302" s="7" t="s">
        <v>11701</v>
      </c>
      <c r="I2302" s="7" t="s">
        <v>112</v>
      </c>
      <c r="J2302" s="7" t="s">
        <v>16256</v>
      </c>
      <c r="K2302" s="7" t="s">
        <v>152</v>
      </c>
      <c r="L2302" s="7" t="s">
        <v>45</v>
      </c>
      <c r="M2302" s="7" t="s">
        <v>18407</v>
      </c>
      <c r="N2302" s="9" t="s">
        <v>18408</v>
      </c>
      <c r="O2302" s="7" t="s">
        <v>1046</v>
      </c>
      <c r="P2302" s="7" t="s">
        <v>1047</v>
      </c>
      <c r="Q2302" s="7" t="s">
        <v>18038</v>
      </c>
      <c r="R2302" s="7" t="s">
        <v>16548</v>
      </c>
      <c r="S2302" s="7" t="s">
        <v>46</v>
      </c>
      <c r="T2302" s="7" t="s">
        <v>1965</v>
      </c>
      <c r="U2302" s="7" t="s">
        <v>65</v>
      </c>
      <c r="V2302" s="7" t="s">
        <v>159</v>
      </c>
      <c r="W2302" s="7" t="s">
        <v>97</v>
      </c>
      <c r="X2302" s="7" t="s">
        <v>49</v>
      </c>
      <c r="Y2302" s="7" t="s">
        <v>50</v>
      </c>
      <c r="Z2302" s="7" t="s">
        <v>125</v>
      </c>
      <c r="AA2302" s="7" t="s">
        <v>52</v>
      </c>
      <c r="AB2302" s="7" t="s">
        <v>6321</v>
      </c>
      <c r="AC2302" s="7" t="s">
        <v>14094</v>
      </c>
      <c r="AD2302" s="7" t="s">
        <v>13155</v>
      </c>
      <c r="AE2302" s="7" t="s">
        <v>56</v>
      </c>
      <c r="AF2302" s="7" t="s">
        <v>15267</v>
      </c>
      <c r="AG2302" s="7" t="s">
        <v>18409</v>
      </c>
      <c r="AH2302" s="7" t="s">
        <v>72</v>
      </c>
      <c r="AI2302" s="7" t="s">
        <v>172</v>
      </c>
      <c r="AJ2302" s="7" t="s">
        <v>1061</v>
      </c>
      <c r="AK2302" s="10" t="s">
        <v>59</v>
      </c>
      <c r="AL2302" s="5" t="str">
        <f>+VLOOKUP(D2302,'[1]Listado de Establecimientos'!$A$1:$P$65536,16,FALSE)</f>
        <v>SAN MARTIN</v>
      </c>
      <c r="AM2302" s="5" t="str">
        <f>+VLOOKUP(D2302,'[1]Listado de Establecimientos'!$A$1:$Q$65536,17,FALSE)</f>
        <v>CHAZUTA</v>
      </c>
      <c r="AN2302" s="5">
        <f t="shared" si="35"/>
        <v>3</v>
      </c>
    </row>
    <row r="2303" spans="1:40" ht="36" hidden="1">
      <c r="A2303" s="6">
        <v>235</v>
      </c>
      <c r="B2303" s="7" t="s">
        <v>18410</v>
      </c>
      <c r="C2303" s="8" t="s">
        <v>40</v>
      </c>
      <c r="D2303" s="7" t="s">
        <v>1153</v>
      </c>
      <c r="E2303" s="7" t="s">
        <v>1154</v>
      </c>
      <c r="F2303" s="7" t="s">
        <v>2042</v>
      </c>
      <c r="G2303" s="7" t="s">
        <v>192</v>
      </c>
      <c r="H2303" s="7" t="s">
        <v>18411</v>
      </c>
      <c r="I2303" s="7" t="s">
        <v>690</v>
      </c>
      <c r="J2303" s="7" t="s">
        <v>18412</v>
      </c>
      <c r="K2303" s="7" t="s">
        <v>44</v>
      </c>
      <c r="L2303" s="7" t="s">
        <v>45</v>
      </c>
      <c r="M2303" s="7" t="s">
        <v>18413</v>
      </c>
      <c r="N2303" s="9" t="s">
        <v>18414</v>
      </c>
      <c r="O2303" s="7" t="s">
        <v>1153</v>
      </c>
      <c r="P2303" s="7" t="s">
        <v>1154</v>
      </c>
      <c r="Q2303" s="7" t="s">
        <v>18038</v>
      </c>
      <c r="R2303" s="7" t="s">
        <v>18415</v>
      </c>
      <c r="S2303" s="7" t="s">
        <v>46</v>
      </c>
      <c r="T2303" s="7" t="s">
        <v>254</v>
      </c>
      <c r="U2303" s="7" t="s">
        <v>188</v>
      </c>
      <c r="V2303" s="7" t="s">
        <v>66</v>
      </c>
      <c r="W2303" s="7" t="s">
        <v>49</v>
      </c>
      <c r="X2303" s="7" t="s">
        <v>97</v>
      </c>
      <c r="Y2303" s="7" t="s">
        <v>50</v>
      </c>
      <c r="Z2303" s="7" t="s">
        <v>51</v>
      </c>
      <c r="AA2303" s="7" t="s">
        <v>52</v>
      </c>
      <c r="AB2303" s="7" t="s">
        <v>18416</v>
      </c>
      <c r="AC2303" s="7" t="s">
        <v>361</v>
      </c>
      <c r="AD2303" s="7" t="s">
        <v>18417</v>
      </c>
      <c r="AE2303" s="7" t="s">
        <v>56</v>
      </c>
      <c r="AF2303" s="7" t="s">
        <v>18418</v>
      </c>
      <c r="AG2303" s="7" t="s">
        <v>18419</v>
      </c>
      <c r="AH2303" s="7" t="s">
        <v>1950</v>
      </c>
      <c r="AI2303" s="7" t="s">
        <v>7501</v>
      </c>
      <c r="AJ2303" s="7" t="s">
        <v>1323</v>
      </c>
      <c r="AK2303" s="10" t="s">
        <v>59</v>
      </c>
      <c r="AL2303" s="5" t="str">
        <f>+VLOOKUP(D2303,'[1]Listado de Establecimientos'!$A$1:$P$65536,16,FALSE)</f>
        <v>LAMAS</v>
      </c>
      <c r="AM2303" s="5" t="str">
        <f>+VLOOKUP(D2303,'[1]Listado de Establecimientos'!$A$1:$Q$65536,17,FALSE)</f>
        <v>HOSPITAL LAMAS</v>
      </c>
      <c r="AN2303" s="5">
        <f t="shared" si="35"/>
        <v>3</v>
      </c>
    </row>
    <row r="2304" spans="1:40" ht="36" hidden="1">
      <c r="A2304" s="6">
        <v>236</v>
      </c>
      <c r="B2304" s="7" t="s">
        <v>18420</v>
      </c>
      <c r="C2304" s="8" t="s">
        <v>40</v>
      </c>
      <c r="D2304" s="7" t="s">
        <v>102</v>
      </c>
      <c r="E2304" s="7" t="s">
        <v>103</v>
      </c>
      <c r="F2304" s="7" t="s">
        <v>18421</v>
      </c>
      <c r="G2304" s="7" t="s">
        <v>1238</v>
      </c>
      <c r="H2304" s="7" t="s">
        <v>18422</v>
      </c>
      <c r="I2304" s="7" t="s">
        <v>690</v>
      </c>
      <c r="J2304" s="7" t="s">
        <v>18423</v>
      </c>
      <c r="K2304" s="7" t="s">
        <v>44</v>
      </c>
      <c r="L2304" s="7" t="s">
        <v>45</v>
      </c>
      <c r="M2304" s="7" t="s">
        <v>18424</v>
      </c>
      <c r="N2304" s="9" t="s">
        <v>18425</v>
      </c>
      <c r="O2304" s="7" t="s">
        <v>186</v>
      </c>
      <c r="P2304" s="7" t="s">
        <v>187</v>
      </c>
      <c r="Q2304" s="7" t="s">
        <v>18038</v>
      </c>
      <c r="R2304" s="7" t="s">
        <v>11621</v>
      </c>
      <c r="S2304" s="7" t="s">
        <v>64</v>
      </c>
      <c r="T2304" s="7" t="s">
        <v>12961</v>
      </c>
      <c r="U2304" s="7" t="s">
        <v>149</v>
      </c>
      <c r="V2304" s="7" t="s">
        <v>159</v>
      </c>
      <c r="W2304" s="7" t="s">
        <v>5824</v>
      </c>
      <c r="X2304" s="7" t="s">
        <v>5824</v>
      </c>
      <c r="Y2304" s="7" t="s">
        <v>50</v>
      </c>
      <c r="Z2304" s="7" t="s">
        <v>51</v>
      </c>
      <c r="AA2304" s="7" t="s">
        <v>52</v>
      </c>
      <c r="AB2304" s="7" t="s">
        <v>942</v>
      </c>
      <c r="AC2304" s="7" t="s">
        <v>741</v>
      </c>
      <c r="AD2304" s="7" t="s">
        <v>943</v>
      </c>
      <c r="AE2304" s="7" t="s">
        <v>56</v>
      </c>
      <c r="AF2304" s="7" t="s">
        <v>944</v>
      </c>
      <c r="AG2304" s="7" t="s">
        <v>18426</v>
      </c>
      <c r="AH2304" s="7" t="s">
        <v>1646</v>
      </c>
      <c r="AI2304" s="7" t="s">
        <v>121</v>
      </c>
      <c r="AJ2304" s="7" t="s">
        <v>9820</v>
      </c>
      <c r="AK2304" s="10" t="s">
        <v>59</v>
      </c>
      <c r="AL2304" s="5" t="str">
        <f>+VLOOKUP(D2304,'[1]Listado de Establecimientos'!$A$1:$P$65536,16,FALSE)</f>
        <v>RIOJA</v>
      </c>
      <c r="AM2304" s="5" t="str">
        <f>+VLOOKUP(D2304,'[1]Listado de Establecimientos'!$A$1:$Q$65536,17,FALSE)</f>
        <v xml:space="preserve">NUEVA CAJAMARCA                                             </v>
      </c>
      <c r="AN2304" s="5">
        <f t="shared" ref="AN2304:AN2367" si="36">MONTH(AG2304)</f>
        <v>3</v>
      </c>
    </row>
    <row r="2305" spans="1:40" ht="36" hidden="1">
      <c r="A2305" s="6">
        <v>237</v>
      </c>
      <c r="B2305" s="7" t="s">
        <v>18427</v>
      </c>
      <c r="C2305" s="8" t="s">
        <v>40</v>
      </c>
      <c r="D2305" s="7" t="s">
        <v>41</v>
      </c>
      <c r="E2305" s="7" t="s">
        <v>42</v>
      </c>
      <c r="F2305" s="7" t="s">
        <v>6412</v>
      </c>
      <c r="G2305" s="7" t="s">
        <v>10512</v>
      </c>
      <c r="H2305" s="7" t="s">
        <v>18428</v>
      </c>
      <c r="I2305" s="7" t="s">
        <v>261</v>
      </c>
      <c r="J2305" s="7" t="s">
        <v>18429</v>
      </c>
      <c r="K2305" s="7" t="s">
        <v>94</v>
      </c>
      <c r="L2305" s="7" t="s">
        <v>45</v>
      </c>
      <c r="M2305" s="7" t="s">
        <v>18430</v>
      </c>
      <c r="N2305" s="9" t="s">
        <v>18431</v>
      </c>
      <c r="O2305" s="7" t="s">
        <v>162</v>
      </c>
      <c r="P2305" s="7" t="s">
        <v>163</v>
      </c>
      <c r="Q2305" s="7" t="s">
        <v>18432</v>
      </c>
      <c r="R2305" s="7" t="s">
        <v>10136</v>
      </c>
      <c r="S2305" s="7" t="s">
        <v>46</v>
      </c>
      <c r="T2305" s="7" t="s">
        <v>11292</v>
      </c>
      <c r="U2305" s="7" t="s">
        <v>87</v>
      </c>
      <c r="V2305" s="7" t="s">
        <v>48</v>
      </c>
      <c r="W2305" s="7" t="s">
        <v>49</v>
      </c>
      <c r="X2305" s="7" t="s">
        <v>119</v>
      </c>
      <c r="Y2305" s="7" t="s">
        <v>50</v>
      </c>
      <c r="Z2305" s="7" t="s">
        <v>51</v>
      </c>
      <c r="AA2305" s="7" t="s">
        <v>52</v>
      </c>
      <c r="AB2305" s="7" t="s">
        <v>7223</v>
      </c>
      <c r="AC2305" s="7" t="s">
        <v>7224</v>
      </c>
      <c r="AD2305" s="7" t="s">
        <v>7225</v>
      </c>
      <c r="AE2305" s="7" t="s">
        <v>56</v>
      </c>
      <c r="AF2305" s="7" t="s">
        <v>7226</v>
      </c>
      <c r="AG2305" s="7" t="s">
        <v>18433</v>
      </c>
      <c r="AH2305" s="7" t="s">
        <v>7223</v>
      </c>
      <c r="AI2305" s="7" t="s">
        <v>1646</v>
      </c>
      <c r="AJ2305" s="7" t="s">
        <v>7225</v>
      </c>
      <c r="AK2305" s="10" t="s">
        <v>59</v>
      </c>
      <c r="AL2305" s="5" t="str">
        <f>+VLOOKUP(D2305,'[1]Listado de Establecimientos'!$A$1:$P$65536,16,FALSE)</f>
        <v>NO PERTENECE A NINGUNA RED</v>
      </c>
      <c r="AM2305" s="5" t="str">
        <f>+VLOOKUP(D2305,'[1]Listado de Establecimientos'!$A$1:$Q$65536,17,FALSE)</f>
        <v>NO PERTENECE A NINGUNA MICRORED</v>
      </c>
      <c r="AN2305" s="5">
        <f t="shared" si="36"/>
        <v>3</v>
      </c>
    </row>
    <row r="2306" spans="1:40" ht="36" hidden="1">
      <c r="A2306" s="6">
        <v>238</v>
      </c>
      <c r="B2306" s="7" t="s">
        <v>18434</v>
      </c>
      <c r="C2306" s="8" t="s">
        <v>40</v>
      </c>
      <c r="D2306" s="7" t="s">
        <v>41</v>
      </c>
      <c r="E2306" s="7" t="s">
        <v>42</v>
      </c>
      <c r="F2306" s="7" t="s">
        <v>199</v>
      </c>
      <c r="G2306" s="7" t="s">
        <v>978</v>
      </c>
      <c r="H2306" s="7" t="s">
        <v>18435</v>
      </c>
      <c r="I2306" s="7" t="s">
        <v>97</v>
      </c>
      <c r="J2306" s="7" t="s">
        <v>18436</v>
      </c>
      <c r="K2306" s="7" t="s">
        <v>107</v>
      </c>
      <c r="L2306" s="7" t="s">
        <v>45</v>
      </c>
      <c r="M2306" s="7" t="s">
        <v>18437</v>
      </c>
      <c r="N2306" s="9" t="s">
        <v>18438</v>
      </c>
      <c r="O2306" s="7" t="s">
        <v>91</v>
      </c>
      <c r="P2306" s="7" t="s">
        <v>92</v>
      </c>
      <c r="Q2306" s="7" t="s">
        <v>18432</v>
      </c>
      <c r="R2306" s="7" t="s">
        <v>18439</v>
      </c>
      <c r="S2306" s="7" t="s">
        <v>46</v>
      </c>
      <c r="T2306" s="7" t="s">
        <v>3605</v>
      </c>
      <c r="U2306" s="7" t="s">
        <v>47</v>
      </c>
      <c r="V2306" s="7" t="s">
        <v>48</v>
      </c>
      <c r="W2306" s="7" t="s">
        <v>114</v>
      </c>
      <c r="X2306" s="7" t="s">
        <v>18440</v>
      </c>
      <c r="Y2306" s="7" t="s">
        <v>50</v>
      </c>
      <c r="Z2306" s="7" t="s">
        <v>51</v>
      </c>
      <c r="AA2306" s="7" t="s">
        <v>52</v>
      </c>
      <c r="AB2306" s="7" t="s">
        <v>2795</v>
      </c>
      <c r="AC2306" s="7" t="s">
        <v>5483</v>
      </c>
      <c r="AD2306" s="7" t="s">
        <v>4957</v>
      </c>
      <c r="AE2306" s="7" t="s">
        <v>56</v>
      </c>
      <c r="AF2306" s="7" t="s">
        <v>5484</v>
      </c>
      <c r="AG2306" s="7" t="s">
        <v>18441</v>
      </c>
      <c r="AH2306" s="7" t="s">
        <v>2795</v>
      </c>
      <c r="AI2306" s="7" t="s">
        <v>2214</v>
      </c>
      <c r="AJ2306" s="7" t="s">
        <v>4957</v>
      </c>
      <c r="AK2306" s="10" t="s">
        <v>59</v>
      </c>
      <c r="AL2306" s="5" t="str">
        <f>+VLOOKUP(D2306,'[1]Listado de Establecimientos'!$A$1:$P$65536,16,FALSE)</f>
        <v>NO PERTENECE A NINGUNA RED</v>
      </c>
      <c r="AM2306" s="5" t="str">
        <f>+VLOOKUP(D2306,'[1]Listado de Establecimientos'!$A$1:$Q$65536,17,FALSE)</f>
        <v>NO PERTENECE A NINGUNA MICRORED</v>
      </c>
      <c r="AN2306" s="5">
        <f t="shared" si="36"/>
        <v>3</v>
      </c>
    </row>
    <row r="2307" spans="1:40" ht="36" hidden="1">
      <c r="A2307" s="6">
        <v>239</v>
      </c>
      <c r="B2307" s="7" t="s">
        <v>18442</v>
      </c>
      <c r="C2307" s="8" t="s">
        <v>40</v>
      </c>
      <c r="D2307" s="7" t="s">
        <v>70</v>
      </c>
      <c r="E2307" s="7" t="s">
        <v>71</v>
      </c>
      <c r="F2307" s="7" t="s">
        <v>239</v>
      </c>
      <c r="G2307" s="7" t="s">
        <v>240</v>
      </c>
      <c r="H2307" s="7" t="s">
        <v>764</v>
      </c>
      <c r="I2307" s="7" t="s">
        <v>906</v>
      </c>
      <c r="J2307" s="7" t="s">
        <v>18443</v>
      </c>
      <c r="K2307" s="7" t="s">
        <v>44</v>
      </c>
      <c r="L2307" s="7" t="s">
        <v>45</v>
      </c>
      <c r="M2307" s="7" t="s">
        <v>18444</v>
      </c>
      <c r="N2307" s="9" t="s">
        <v>18445</v>
      </c>
      <c r="O2307" s="7" t="s">
        <v>18446</v>
      </c>
      <c r="P2307" s="7" t="s">
        <v>18447</v>
      </c>
      <c r="Q2307" s="7" t="s">
        <v>18432</v>
      </c>
      <c r="R2307" s="7" t="s">
        <v>14663</v>
      </c>
      <c r="S2307" s="7" t="s">
        <v>46</v>
      </c>
      <c r="T2307" s="7" t="s">
        <v>360</v>
      </c>
      <c r="U2307" s="7" t="s">
        <v>47</v>
      </c>
      <c r="V2307" s="7" t="s">
        <v>153</v>
      </c>
      <c r="W2307" s="7" t="s">
        <v>49</v>
      </c>
      <c r="X2307" s="7" t="s">
        <v>49</v>
      </c>
      <c r="Y2307" s="7" t="s">
        <v>50</v>
      </c>
      <c r="Z2307" s="7" t="s">
        <v>51</v>
      </c>
      <c r="AA2307" s="7" t="s">
        <v>52</v>
      </c>
      <c r="AB2307" s="7" t="s">
        <v>912</v>
      </c>
      <c r="AC2307" s="7" t="s">
        <v>913</v>
      </c>
      <c r="AD2307" s="7" t="s">
        <v>914</v>
      </c>
      <c r="AE2307" s="7" t="s">
        <v>56</v>
      </c>
      <c r="AF2307" s="7" t="s">
        <v>915</v>
      </c>
      <c r="AG2307" s="7" t="s">
        <v>18448</v>
      </c>
      <c r="AH2307" s="7" t="s">
        <v>912</v>
      </c>
      <c r="AI2307" s="7" t="s">
        <v>917</v>
      </c>
      <c r="AJ2307" s="7" t="s">
        <v>914</v>
      </c>
      <c r="AK2307" s="10" t="s">
        <v>59</v>
      </c>
      <c r="AL2307" s="5" t="str">
        <f>+VLOOKUP(D2307,'[1]Listado de Establecimientos'!$A$1:$P$65536,16,FALSE)</f>
        <v>PICOTA</v>
      </c>
      <c r="AM2307" s="5" t="str">
        <f>+VLOOKUP(D2307,'[1]Listado de Establecimientos'!$A$1:$Q$65536,17,FALSE)</f>
        <v>PICOTA</v>
      </c>
      <c r="AN2307" s="5">
        <f t="shared" si="36"/>
        <v>3</v>
      </c>
    </row>
    <row r="2308" spans="1:40" ht="36" hidden="1">
      <c r="A2308" s="6">
        <v>240</v>
      </c>
      <c r="B2308" s="7" t="s">
        <v>18449</v>
      </c>
      <c r="C2308" s="8" t="s">
        <v>40</v>
      </c>
      <c r="D2308" s="7" t="s">
        <v>41</v>
      </c>
      <c r="E2308" s="7" t="s">
        <v>42</v>
      </c>
      <c r="F2308" s="7" t="s">
        <v>3223</v>
      </c>
      <c r="G2308" s="7" t="s">
        <v>1607</v>
      </c>
      <c r="H2308" s="7" t="s">
        <v>18450</v>
      </c>
      <c r="I2308" s="7" t="s">
        <v>819</v>
      </c>
      <c r="J2308" s="7" t="s">
        <v>18451</v>
      </c>
      <c r="K2308" s="7" t="s">
        <v>88</v>
      </c>
      <c r="L2308" s="7" t="s">
        <v>45</v>
      </c>
      <c r="M2308" s="7" t="s">
        <v>18452</v>
      </c>
      <c r="N2308" s="9" t="s">
        <v>18453</v>
      </c>
      <c r="O2308" s="7" t="s">
        <v>365</v>
      </c>
      <c r="P2308" s="7" t="s">
        <v>366</v>
      </c>
      <c r="Q2308" s="7" t="s">
        <v>18432</v>
      </c>
      <c r="R2308" s="7" t="s">
        <v>379</v>
      </c>
      <c r="S2308" s="7" t="s">
        <v>46</v>
      </c>
      <c r="T2308" s="7" t="s">
        <v>14574</v>
      </c>
      <c r="U2308" s="7" t="s">
        <v>275</v>
      </c>
      <c r="V2308" s="7" t="s">
        <v>48</v>
      </c>
      <c r="W2308" s="7" t="s">
        <v>715</v>
      </c>
      <c r="X2308" s="7" t="s">
        <v>2058</v>
      </c>
      <c r="Y2308" s="7" t="s">
        <v>50</v>
      </c>
      <c r="Z2308" s="7" t="s">
        <v>125</v>
      </c>
      <c r="AA2308" s="7" t="s">
        <v>50</v>
      </c>
      <c r="AB2308" s="7" t="s">
        <v>7223</v>
      </c>
      <c r="AC2308" s="7" t="s">
        <v>7224</v>
      </c>
      <c r="AD2308" s="7" t="s">
        <v>7225</v>
      </c>
      <c r="AE2308" s="7" t="s">
        <v>56</v>
      </c>
      <c r="AF2308" s="7" t="s">
        <v>7226</v>
      </c>
      <c r="AG2308" s="7" t="s">
        <v>18454</v>
      </c>
      <c r="AH2308" s="7" t="s">
        <v>7223</v>
      </c>
      <c r="AI2308" s="7" t="s">
        <v>1646</v>
      </c>
      <c r="AJ2308" s="7" t="s">
        <v>7225</v>
      </c>
      <c r="AK2308" s="10" t="s">
        <v>59</v>
      </c>
      <c r="AL2308" s="5" t="str">
        <f>+VLOOKUP(D2308,'[1]Listado de Establecimientos'!$A$1:$P$65536,16,FALSE)</f>
        <v>NO PERTENECE A NINGUNA RED</v>
      </c>
      <c r="AM2308" s="5" t="str">
        <f>+VLOOKUP(D2308,'[1]Listado de Establecimientos'!$A$1:$Q$65536,17,FALSE)</f>
        <v>NO PERTENECE A NINGUNA MICRORED</v>
      </c>
      <c r="AN2308" s="5">
        <f t="shared" si="36"/>
        <v>3</v>
      </c>
    </row>
    <row r="2309" spans="1:40" ht="36" hidden="1">
      <c r="A2309" s="6">
        <v>241</v>
      </c>
      <c r="B2309" s="7" t="s">
        <v>18455</v>
      </c>
      <c r="C2309" s="8" t="s">
        <v>40</v>
      </c>
      <c r="D2309" s="7" t="s">
        <v>175</v>
      </c>
      <c r="E2309" s="7" t="s">
        <v>176</v>
      </c>
      <c r="F2309" s="7" t="s">
        <v>214</v>
      </c>
      <c r="G2309" s="7" t="s">
        <v>192</v>
      </c>
      <c r="H2309" s="7" t="s">
        <v>18456</v>
      </c>
      <c r="I2309" s="7" t="s">
        <v>77</v>
      </c>
      <c r="J2309" s="7" t="s">
        <v>10463</v>
      </c>
      <c r="K2309" s="7" t="s">
        <v>63</v>
      </c>
      <c r="L2309" s="7" t="s">
        <v>45</v>
      </c>
      <c r="M2309" s="7" t="s">
        <v>18457</v>
      </c>
      <c r="N2309" s="9" t="s">
        <v>18458</v>
      </c>
      <c r="O2309" s="7" t="s">
        <v>175</v>
      </c>
      <c r="P2309" s="7" t="s">
        <v>176</v>
      </c>
      <c r="Q2309" s="7" t="s">
        <v>18432</v>
      </c>
      <c r="R2309" s="7" t="s">
        <v>18459</v>
      </c>
      <c r="S2309" s="7" t="s">
        <v>46</v>
      </c>
      <c r="T2309" s="7" t="s">
        <v>5713</v>
      </c>
      <c r="U2309" s="7" t="s">
        <v>65</v>
      </c>
      <c r="V2309" s="7" t="s">
        <v>48</v>
      </c>
      <c r="W2309" s="7" t="s">
        <v>107</v>
      </c>
      <c r="X2309" s="7" t="s">
        <v>94</v>
      </c>
      <c r="Y2309" s="7" t="s">
        <v>50</v>
      </c>
      <c r="Z2309" s="7" t="s">
        <v>51</v>
      </c>
      <c r="AA2309" s="7" t="s">
        <v>52</v>
      </c>
      <c r="AB2309" s="7" t="s">
        <v>2174</v>
      </c>
      <c r="AC2309" s="7" t="s">
        <v>2175</v>
      </c>
      <c r="AD2309" s="7" t="s">
        <v>2176</v>
      </c>
      <c r="AE2309" s="7" t="s">
        <v>56</v>
      </c>
      <c r="AF2309" s="7" t="s">
        <v>2177</v>
      </c>
      <c r="AG2309" s="7" t="s">
        <v>18460</v>
      </c>
      <c r="AH2309" s="7" t="s">
        <v>2174</v>
      </c>
      <c r="AI2309" s="7" t="s">
        <v>197</v>
      </c>
      <c r="AJ2309" s="7" t="s">
        <v>2176</v>
      </c>
      <c r="AK2309" s="10" t="s">
        <v>59</v>
      </c>
      <c r="AL2309" s="5" t="str">
        <f>+VLOOKUP(D2309,'[1]Listado de Establecimientos'!$A$1:$P$65536,16,FALSE)</f>
        <v>BELLAVISTA</v>
      </c>
      <c r="AM2309" s="5" t="str">
        <f>+VLOOKUP(D2309,'[1]Listado de Establecimientos'!$A$1:$Q$65536,17,FALSE)</f>
        <v>BELLAVISTA</v>
      </c>
      <c r="AN2309" s="5">
        <f t="shared" si="36"/>
        <v>3</v>
      </c>
    </row>
    <row r="2310" spans="1:40" ht="36" hidden="1">
      <c r="A2310" s="6">
        <v>242</v>
      </c>
      <c r="B2310" s="7" t="s">
        <v>18461</v>
      </c>
      <c r="C2310" s="8" t="s">
        <v>40</v>
      </c>
      <c r="D2310" s="7" t="s">
        <v>41</v>
      </c>
      <c r="E2310" s="7" t="s">
        <v>42</v>
      </c>
      <c r="F2310" s="7" t="s">
        <v>3223</v>
      </c>
      <c r="G2310" s="7" t="s">
        <v>1607</v>
      </c>
      <c r="H2310" s="7" t="s">
        <v>18450</v>
      </c>
      <c r="I2310" s="7" t="s">
        <v>819</v>
      </c>
      <c r="J2310" s="7" t="s">
        <v>18451</v>
      </c>
      <c r="K2310" s="7" t="s">
        <v>88</v>
      </c>
      <c r="L2310" s="7" t="s">
        <v>45</v>
      </c>
      <c r="M2310" s="7" t="s">
        <v>18452</v>
      </c>
      <c r="N2310" s="9" t="s">
        <v>18453</v>
      </c>
      <c r="O2310" s="7" t="s">
        <v>365</v>
      </c>
      <c r="P2310" s="7" t="s">
        <v>366</v>
      </c>
      <c r="Q2310" s="7" t="s">
        <v>18432</v>
      </c>
      <c r="R2310" s="7" t="s">
        <v>18462</v>
      </c>
      <c r="S2310" s="7" t="s">
        <v>64</v>
      </c>
      <c r="T2310" s="7" t="s">
        <v>18463</v>
      </c>
      <c r="U2310" s="7" t="s">
        <v>63</v>
      </c>
      <c r="V2310" s="7" t="s">
        <v>243</v>
      </c>
      <c r="W2310" s="7" t="s">
        <v>93</v>
      </c>
      <c r="X2310" s="7" t="s">
        <v>138</v>
      </c>
      <c r="Y2310" s="7" t="s">
        <v>50</v>
      </c>
      <c r="Z2310" s="7" t="s">
        <v>125</v>
      </c>
      <c r="AA2310" s="7" t="s">
        <v>50</v>
      </c>
      <c r="AB2310" s="7" t="s">
        <v>7223</v>
      </c>
      <c r="AC2310" s="7" t="s">
        <v>7224</v>
      </c>
      <c r="AD2310" s="7" t="s">
        <v>7225</v>
      </c>
      <c r="AE2310" s="7" t="s">
        <v>56</v>
      </c>
      <c r="AF2310" s="7" t="s">
        <v>7226</v>
      </c>
      <c r="AG2310" s="7" t="s">
        <v>18464</v>
      </c>
      <c r="AH2310" s="7" t="s">
        <v>7223</v>
      </c>
      <c r="AI2310" s="7" t="s">
        <v>1646</v>
      </c>
      <c r="AJ2310" s="7" t="s">
        <v>7225</v>
      </c>
      <c r="AK2310" s="10" t="s">
        <v>59</v>
      </c>
      <c r="AL2310" s="5" t="str">
        <f>+VLOOKUP(D2310,'[1]Listado de Establecimientos'!$A$1:$P$65536,16,FALSE)</f>
        <v>NO PERTENECE A NINGUNA RED</v>
      </c>
      <c r="AM2310" s="5" t="str">
        <f>+VLOOKUP(D2310,'[1]Listado de Establecimientos'!$A$1:$Q$65536,17,FALSE)</f>
        <v>NO PERTENECE A NINGUNA MICRORED</v>
      </c>
      <c r="AN2310" s="5">
        <f t="shared" si="36"/>
        <v>3</v>
      </c>
    </row>
    <row r="2311" spans="1:40" ht="36" hidden="1">
      <c r="A2311" s="6">
        <v>243</v>
      </c>
      <c r="B2311" s="7" t="s">
        <v>18465</v>
      </c>
      <c r="C2311" s="8" t="s">
        <v>40</v>
      </c>
      <c r="D2311" s="7" t="s">
        <v>41</v>
      </c>
      <c r="E2311" s="7" t="s">
        <v>42</v>
      </c>
      <c r="F2311" s="7" t="s">
        <v>2389</v>
      </c>
      <c r="G2311" s="7" t="s">
        <v>716</v>
      </c>
      <c r="H2311" s="7" t="s">
        <v>2193</v>
      </c>
      <c r="I2311" s="7" t="s">
        <v>144</v>
      </c>
      <c r="J2311" s="7" t="s">
        <v>18466</v>
      </c>
      <c r="K2311" s="7" t="s">
        <v>107</v>
      </c>
      <c r="L2311" s="7" t="s">
        <v>45</v>
      </c>
      <c r="M2311" s="7" t="s">
        <v>18467</v>
      </c>
      <c r="N2311" s="9" t="s">
        <v>18468</v>
      </c>
      <c r="O2311" s="7" t="s">
        <v>222</v>
      </c>
      <c r="P2311" s="7" t="s">
        <v>223</v>
      </c>
      <c r="Q2311" s="7" t="s">
        <v>18038</v>
      </c>
      <c r="R2311" s="7" t="s">
        <v>5876</v>
      </c>
      <c r="S2311" s="7" t="s">
        <v>64</v>
      </c>
      <c r="T2311" s="7" t="s">
        <v>6418</v>
      </c>
      <c r="U2311" s="7" t="s">
        <v>73</v>
      </c>
      <c r="V2311" s="7" t="s">
        <v>48</v>
      </c>
      <c r="W2311" s="7" t="s">
        <v>114</v>
      </c>
      <c r="X2311" s="7" t="s">
        <v>94</v>
      </c>
      <c r="Y2311" s="7" t="s">
        <v>50</v>
      </c>
      <c r="Z2311" s="7" t="s">
        <v>51</v>
      </c>
      <c r="AA2311" s="7" t="s">
        <v>52</v>
      </c>
      <c r="AB2311" s="7" t="s">
        <v>5678</v>
      </c>
      <c r="AC2311" s="7" t="s">
        <v>54</v>
      </c>
      <c r="AD2311" s="7" t="s">
        <v>5679</v>
      </c>
      <c r="AE2311" s="7" t="s">
        <v>56</v>
      </c>
      <c r="AF2311" s="7" t="s">
        <v>5680</v>
      </c>
      <c r="AG2311" s="7" t="s">
        <v>18469</v>
      </c>
      <c r="AH2311" s="7" t="s">
        <v>5678</v>
      </c>
      <c r="AI2311" s="7" t="s">
        <v>58</v>
      </c>
      <c r="AJ2311" s="7" t="s">
        <v>5679</v>
      </c>
      <c r="AK2311" s="10" t="s">
        <v>59</v>
      </c>
      <c r="AL2311" s="5" t="str">
        <f>+VLOOKUP(D2311,'[1]Listado de Establecimientos'!$A$1:$P$65536,16,FALSE)</f>
        <v>NO PERTENECE A NINGUNA RED</v>
      </c>
      <c r="AM2311" s="5" t="str">
        <f>+VLOOKUP(D2311,'[1]Listado de Establecimientos'!$A$1:$Q$65536,17,FALSE)</f>
        <v>NO PERTENECE A NINGUNA MICRORED</v>
      </c>
      <c r="AN2311" s="5">
        <f t="shared" si="36"/>
        <v>3</v>
      </c>
    </row>
    <row r="2312" spans="1:40" ht="36" hidden="1">
      <c r="A2312" s="6">
        <v>244</v>
      </c>
      <c r="B2312" s="7" t="s">
        <v>18470</v>
      </c>
      <c r="C2312" s="8" t="s">
        <v>40</v>
      </c>
      <c r="D2312" s="7" t="s">
        <v>83</v>
      </c>
      <c r="E2312" s="7" t="s">
        <v>143</v>
      </c>
      <c r="F2312" s="7" t="s">
        <v>11199</v>
      </c>
      <c r="G2312" s="7" t="s">
        <v>18219</v>
      </c>
      <c r="H2312" s="7" t="s">
        <v>18471</v>
      </c>
      <c r="I2312" s="7" t="s">
        <v>94</v>
      </c>
      <c r="J2312" s="7" t="s">
        <v>16551</v>
      </c>
      <c r="K2312" s="7" t="s">
        <v>44</v>
      </c>
      <c r="L2312" s="7" t="s">
        <v>45</v>
      </c>
      <c r="M2312" s="7" t="s">
        <v>18472</v>
      </c>
      <c r="N2312" s="9" t="s">
        <v>18473</v>
      </c>
      <c r="O2312" s="7" t="s">
        <v>181</v>
      </c>
      <c r="P2312" s="7" t="s">
        <v>182</v>
      </c>
      <c r="Q2312" s="7" t="s">
        <v>18432</v>
      </c>
      <c r="R2312" s="7" t="s">
        <v>14558</v>
      </c>
      <c r="S2312" s="7" t="s">
        <v>46</v>
      </c>
      <c r="T2312" s="7" t="s">
        <v>2600</v>
      </c>
      <c r="U2312" s="7" t="s">
        <v>65</v>
      </c>
      <c r="V2312" s="7" t="s">
        <v>48</v>
      </c>
      <c r="W2312" s="7" t="s">
        <v>88</v>
      </c>
      <c r="X2312" s="7" t="s">
        <v>114</v>
      </c>
      <c r="Y2312" s="7" t="s">
        <v>50</v>
      </c>
      <c r="Z2312" s="7" t="s">
        <v>51</v>
      </c>
      <c r="AA2312" s="7" t="s">
        <v>52</v>
      </c>
      <c r="AB2312" s="7" t="s">
        <v>324</v>
      </c>
      <c r="AC2312" s="7" t="s">
        <v>469</v>
      </c>
      <c r="AD2312" s="7" t="s">
        <v>364</v>
      </c>
      <c r="AE2312" s="7" t="s">
        <v>56</v>
      </c>
      <c r="AF2312" s="7" t="s">
        <v>479</v>
      </c>
      <c r="AG2312" s="7" t="s">
        <v>18474</v>
      </c>
      <c r="AH2312" s="7" t="s">
        <v>4225</v>
      </c>
      <c r="AI2312" s="7" t="s">
        <v>4229</v>
      </c>
      <c r="AJ2312" s="7" t="s">
        <v>4027</v>
      </c>
      <c r="AK2312" s="10" t="s">
        <v>59</v>
      </c>
      <c r="AL2312" s="5" t="str">
        <f>+VLOOKUP(D2312,'[1]Listado de Establecimientos'!$A$1:$P$65536,16,FALSE)</f>
        <v>MOYOBAMBA</v>
      </c>
      <c r="AM2312" s="5" t="str">
        <f>+VLOOKUP(D2312,'[1]Listado de Establecimientos'!$A$1:$Q$65536,17,FALSE)</f>
        <v>NO PERTENECE A NINGUNA MICRORED</v>
      </c>
      <c r="AN2312" s="5">
        <f t="shared" si="36"/>
        <v>3</v>
      </c>
    </row>
    <row r="2313" spans="1:40" ht="36" hidden="1">
      <c r="A2313" s="6">
        <v>245</v>
      </c>
      <c r="B2313" s="7" t="s">
        <v>18475</v>
      </c>
      <c r="C2313" s="8" t="s">
        <v>40</v>
      </c>
      <c r="D2313" s="7" t="s">
        <v>74</v>
      </c>
      <c r="E2313" s="7" t="s">
        <v>75</v>
      </c>
      <c r="F2313" s="7" t="s">
        <v>1162</v>
      </c>
      <c r="G2313" s="7" t="s">
        <v>18476</v>
      </c>
      <c r="H2313" s="7" t="s">
        <v>18477</v>
      </c>
      <c r="I2313" s="7" t="s">
        <v>819</v>
      </c>
      <c r="J2313" s="7" t="s">
        <v>18478</v>
      </c>
      <c r="K2313" s="7" t="s">
        <v>63</v>
      </c>
      <c r="L2313" s="7" t="s">
        <v>45</v>
      </c>
      <c r="M2313" s="7" t="s">
        <v>18479</v>
      </c>
      <c r="N2313" s="9" t="s">
        <v>18480</v>
      </c>
      <c r="O2313" s="7" t="s">
        <v>74</v>
      </c>
      <c r="P2313" s="7" t="s">
        <v>75</v>
      </c>
      <c r="Q2313" s="7" t="s">
        <v>18038</v>
      </c>
      <c r="R2313" s="7" t="s">
        <v>3012</v>
      </c>
      <c r="S2313" s="7" t="s">
        <v>46</v>
      </c>
      <c r="T2313" s="7" t="s">
        <v>6231</v>
      </c>
      <c r="U2313" s="7" t="s">
        <v>47</v>
      </c>
      <c r="V2313" s="7" t="s">
        <v>66</v>
      </c>
      <c r="W2313" s="7" t="s">
        <v>114</v>
      </c>
      <c r="X2313" s="7" t="s">
        <v>49</v>
      </c>
      <c r="Y2313" s="7" t="s">
        <v>50</v>
      </c>
      <c r="Z2313" s="7" t="s">
        <v>51</v>
      </c>
      <c r="AA2313" s="7" t="s">
        <v>52</v>
      </c>
      <c r="AB2313" s="7" t="s">
        <v>18481</v>
      </c>
      <c r="AC2313" s="7" t="s">
        <v>2369</v>
      </c>
      <c r="AD2313" s="7" t="s">
        <v>18482</v>
      </c>
      <c r="AE2313" s="7" t="s">
        <v>56</v>
      </c>
      <c r="AF2313" s="7" t="s">
        <v>18483</v>
      </c>
      <c r="AG2313" s="7" t="s">
        <v>18484</v>
      </c>
      <c r="AH2313" s="7" t="s">
        <v>80</v>
      </c>
      <c r="AI2313" s="7" t="s">
        <v>81</v>
      </c>
      <c r="AJ2313" s="7" t="s">
        <v>82</v>
      </c>
      <c r="AK2313" s="10" t="s">
        <v>59</v>
      </c>
      <c r="AL2313" s="5" t="str">
        <f>+VLOOKUP(D2313,'[1]Listado de Establecimientos'!$A$1:$P$65536,16,FALSE)</f>
        <v>TOCACHE</v>
      </c>
      <c r="AM2313" s="5" t="str">
        <f>+VLOOKUP(D2313,'[1]Listado de Establecimientos'!$A$1:$Q$65536,17,FALSE)</f>
        <v>NO PERTENECE A NINGUNA MICRORED</v>
      </c>
      <c r="AN2313" s="5">
        <f t="shared" si="36"/>
        <v>3</v>
      </c>
    </row>
    <row r="2314" spans="1:40" ht="36" hidden="1">
      <c r="A2314" s="6">
        <v>246</v>
      </c>
      <c r="B2314" s="7" t="s">
        <v>18485</v>
      </c>
      <c r="C2314" s="8" t="s">
        <v>40</v>
      </c>
      <c r="D2314" s="7" t="s">
        <v>155</v>
      </c>
      <c r="E2314" s="7" t="s">
        <v>156</v>
      </c>
      <c r="F2314" s="7" t="s">
        <v>6236</v>
      </c>
      <c r="G2314" s="7" t="s">
        <v>11554</v>
      </c>
      <c r="H2314" s="7" t="s">
        <v>18486</v>
      </c>
      <c r="I2314" s="7" t="s">
        <v>690</v>
      </c>
      <c r="J2314" s="7" t="s">
        <v>18487</v>
      </c>
      <c r="K2314" s="7" t="s">
        <v>44</v>
      </c>
      <c r="L2314" s="7" t="s">
        <v>45</v>
      </c>
      <c r="M2314" s="7" t="s">
        <v>18488</v>
      </c>
      <c r="N2314" s="9" t="s">
        <v>18489</v>
      </c>
      <c r="O2314" s="7" t="s">
        <v>155</v>
      </c>
      <c r="P2314" s="7" t="s">
        <v>156</v>
      </c>
      <c r="Q2314" s="7" t="s">
        <v>18432</v>
      </c>
      <c r="R2314" s="7" t="s">
        <v>6661</v>
      </c>
      <c r="S2314" s="7" t="s">
        <v>64</v>
      </c>
      <c r="T2314" s="7" t="s">
        <v>254</v>
      </c>
      <c r="U2314" s="7" t="s">
        <v>106</v>
      </c>
      <c r="V2314" s="7" t="s">
        <v>159</v>
      </c>
      <c r="W2314" s="7" t="s">
        <v>97</v>
      </c>
      <c r="X2314" s="7" t="s">
        <v>88</v>
      </c>
      <c r="Y2314" s="7" t="s">
        <v>50</v>
      </c>
      <c r="Z2314" s="7" t="s">
        <v>51</v>
      </c>
      <c r="AA2314" s="7" t="s">
        <v>52</v>
      </c>
      <c r="AB2314" s="7" t="s">
        <v>1491</v>
      </c>
      <c r="AC2314" s="7" t="s">
        <v>99</v>
      </c>
      <c r="AD2314" s="7" t="s">
        <v>2661</v>
      </c>
      <c r="AE2314" s="7" t="s">
        <v>56</v>
      </c>
      <c r="AF2314" s="7" t="s">
        <v>3230</v>
      </c>
      <c r="AG2314" s="7" t="s">
        <v>18490</v>
      </c>
      <c r="AH2314" s="7" t="s">
        <v>1491</v>
      </c>
      <c r="AI2314" s="7" t="s">
        <v>76</v>
      </c>
      <c r="AJ2314" s="7" t="s">
        <v>2661</v>
      </c>
      <c r="AK2314" s="10" t="s">
        <v>59</v>
      </c>
      <c r="AL2314" s="5" t="str">
        <f>+VLOOKUP(D2314,'[1]Listado de Establecimientos'!$A$1:$P$65536,16,FALSE)</f>
        <v>EL DORADO</v>
      </c>
      <c r="AM2314" s="5" t="str">
        <f>+VLOOKUP(D2314,'[1]Listado de Establecimientos'!$A$1:$Q$65536,17,FALSE)</f>
        <v>SAN JOSE DE SISA</v>
      </c>
      <c r="AN2314" s="5">
        <f t="shared" si="36"/>
        <v>3</v>
      </c>
    </row>
    <row r="2315" spans="1:40" ht="36" hidden="1">
      <c r="A2315" s="6">
        <v>247</v>
      </c>
      <c r="B2315" s="7" t="s">
        <v>18491</v>
      </c>
      <c r="C2315" s="8" t="s">
        <v>40</v>
      </c>
      <c r="D2315" s="7" t="s">
        <v>5246</v>
      </c>
      <c r="E2315" s="7" t="s">
        <v>5247</v>
      </c>
      <c r="F2315" s="7" t="s">
        <v>225</v>
      </c>
      <c r="G2315" s="7" t="s">
        <v>90</v>
      </c>
      <c r="H2315" s="7" t="s">
        <v>18492</v>
      </c>
      <c r="I2315" s="7" t="s">
        <v>922</v>
      </c>
      <c r="J2315" s="7" t="s">
        <v>12138</v>
      </c>
      <c r="K2315" s="7" t="s">
        <v>44</v>
      </c>
      <c r="L2315" s="7" t="s">
        <v>45</v>
      </c>
      <c r="M2315" s="7" t="s">
        <v>18493</v>
      </c>
      <c r="N2315" s="9" t="s">
        <v>18494</v>
      </c>
      <c r="O2315" s="7" t="s">
        <v>5246</v>
      </c>
      <c r="P2315" s="7" t="s">
        <v>5247</v>
      </c>
      <c r="Q2315" s="7" t="s">
        <v>18038</v>
      </c>
      <c r="R2315" s="7" t="s">
        <v>3802</v>
      </c>
      <c r="S2315" s="7" t="s">
        <v>64</v>
      </c>
      <c r="T2315" s="7" t="s">
        <v>3951</v>
      </c>
      <c r="U2315" s="7" t="s">
        <v>188</v>
      </c>
      <c r="V2315" s="7" t="s">
        <v>2048</v>
      </c>
      <c r="W2315" s="7" t="s">
        <v>124</v>
      </c>
      <c r="X2315" s="7" t="s">
        <v>49</v>
      </c>
      <c r="Y2315" s="7" t="s">
        <v>50</v>
      </c>
      <c r="Z2315" s="7" t="s">
        <v>51</v>
      </c>
      <c r="AA2315" s="7" t="s">
        <v>52</v>
      </c>
      <c r="AB2315" s="7" t="s">
        <v>1696</v>
      </c>
      <c r="AC2315" s="7" t="s">
        <v>18495</v>
      </c>
      <c r="AD2315" s="7" t="s">
        <v>13668</v>
      </c>
      <c r="AE2315" s="7" t="s">
        <v>56</v>
      </c>
      <c r="AF2315" s="7" t="s">
        <v>18496</v>
      </c>
      <c r="AG2315" s="7" t="s">
        <v>18497</v>
      </c>
      <c r="AH2315" s="7" t="s">
        <v>1696</v>
      </c>
      <c r="AI2315" s="7" t="s">
        <v>18495</v>
      </c>
      <c r="AJ2315" s="7" t="s">
        <v>13668</v>
      </c>
      <c r="AK2315" s="10" t="s">
        <v>59</v>
      </c>
      <c r="AL2315" s="5" t="str">
        <f>+VLOOKUP(D2315,'[1]Listado de Establecimientos'!$A$1:$P$65536,16,FALSE)</f>
        <v>MOYOBAMBA</v>
      </c>
      <c r="AM2315" s="5" t="str">
        <f>+VLOOKUP(D2315,'[1]Listado de Establecimientos'!$A$1:$Q$65536,17,FALSE)</f>
        <v>ALONSO DE ALVARADO ROQUE</v>
      </c>
      <c r="AN2315" s="5">
        <f t="shared" si="36"/>
        <v>3</v>
      </c>
    </row>
    <row r="2316" spans="1:40" ht="36" hidden="1">
      <c r="A2316" s="6">
        <v>248</v>
      </c>
      <c r="B2316" s="7" t="s">
        <v>18498</v>
      </c>
      <c r="C2316" s="8" t="s">
        <v>40</v>
      </c>
      <c r="D2316" s="7" t="s">
        <v>3420</v>
      </c>
      <c r="E2316" s="7" t="s">
        <v>3421</v>
      </c>
      <c r="F2316" s="7" t="s">
        <v>1716</v>
      </c>
      <c r="G2316" s="7" t="s">
        <v>2081</v>
      </c>
      <c r="H2316" s="7" t="s">
        <v>12460</v>
      </c>
      <c r="I2316" s="7" t="s">
        <v>119</v>
      </c>
      <c r="J2316" s="7" t="s">
        <v>18499</v>
      </c>
      <c r="K2316" s="7" t="s">
        <v>63</v>
      </c>
      <c r="L2316" s="7" t="s">
        <v>45</v>
      </c>
      <c r="M2316" s="7" t="s">
        <v>18500</v>
      </c>
      <c r="N2316" s="9" t="s">
        <v>2925</v>
      </c>
      <c r="O2316" s="7" t="s">
        <v>3420</v>
      </c>
      <c r="P2316" s="7" t="s">
        <v>3421</v>
      </c>
      <c r="Q2316" s="7" t="s">
        <v>16876</v>
      </c>
      <c r="R2316" s="7" t="s">
        <v>1489</v>
      </c>
      <c r="S2316" s="7" t="s">
        <v>64</v>
      </c>
      <c r="T2316" s="7" t="s">
        <v>105</v>
      </c>
      <c r="U2316" s="7" t="s">
        <v>106</v>
      </c>
      <c r="V2316" s="7" t="s">
        <v>123</v>
      </c>
      <c r="W2316" s="7" t="s">
        <v>94</v>
      </c>
      <c r="X2316" s="7" t="s">
        <v>122</v>
      </c>
      <c r="Y2316" s="7" t="s">
        <v>50</v>
      </c>
      <c r="Z2316" s="7" t="s">
        <v>51</v>
      </c>
      <c r="AA2316" s="7" t="s">
        <v>52</v>
      </c>
      <c r="AB2316" s="7" t="s">
        <v>7183</v>
      </c>
      <c r="AC2316" s="7" t="s">
        <v>1181</v>
      </c>
      <c r="AD2316" s="7" t="s">
        <v>7184</v>
      </c>
      <c r="AE2316" s="7" t="s">
        <v>56</v>
      </c>
      <c r="AF2316" s="7" t="s">
        <v>7185</v>
      </c>
      <c r="AG2316" s="7" t="s">
        <v>18501</v>
      </c>
      <c r="AH2316" s="7" t="s">
        <v>7183</v>
      </c>
      <c r="AI2316" s="7" t="s">
        <v>1109</v>
      </c>
      <c r="AJ2316" s="7" t="s">
        <v>7184</v>
      </c>
      <c r="AK2316" s="10" t="s">
        <v>59</v>
      </c>
      <c r="AL2316" s="5" t="str">
        <f>+VLOOKUP(D2316,'[1]Listado de Establecimientos'!$A$1:$P$65536,16,FALSE)</f>
        <v>HUALLAGA</v>
      </c>
      <c r="AM2316" s="5" t="str">
        <f>+VLOOKUP(D2316,'[1]Listado de Establecimientos'!$A$1:$Q$65536,17,FALSE)</f>
        <v>SACANCHE</v>
      </c>
      <c r="AN2316" s="5">
        <f t="shared" si="36"/>
        <v>3</v>
      </c>
    </row>
    <row r="2317" spans="1:40" ht="36" hidden="1">
      <c r="A2317" s="6">
        <v>249</v>
      </c>
      <c r="B2317" s="7" t="s">
        <v>18502</v>
      </c>
      <c r="C2317" s="8" t="s">
        <v>40</v>
      </c>
      <c r="D2317" s="7" t="s">
        <v>145</v>
      </c>
      <c r="E2317" s="7" t="s">
        <v>146</v>
      </c>
      <c r="F2317" s="7" t="s">
        <v>1230</v>
      </c>
      <c r="G2317" s="7" t="s">
        <v>10886</v>
      </c>
      <c r="H2317" s="7" t="s">
        <v>18503</v>
      </c>
      <c r="I2317" s="7" t="s">
        <v>77</v>
      </c>
      <c r="J2317" s="7" t="s">
        <v>8545</v>
      </c>
      <c r="K2317" s="7" t="s">
        <v>152</v>
      </c>
      <c r="L2317" s="7" t="s">
        <v>45</v>
      </c>
      <c r="M2317" s="7" t="s">
        <v>18504</v>
      </c>
      <c r="N2317" s="9" t="s">
        <v>18505</v>
      </c>
      <c r="O2317" s="7" t="s">
        <v>145</v>
      </c>
      <c r="P2317" s="7" t="s">
        <v>146</v>
      </c>
      <c r="Q2317" s="7" t="s">
        <v>18432</v>
      </c>
      <c r="R2317" s="7" t="s">
        <v>898</v>
      </c>
      <c r="S2317" s="7" t="s">
        <v>46</v>
      </c>
      <c r="T2317" s="7" t="s">
        <v>1328</v>
      </c>
      <c r="U2317" s="7" t="s">
        <v>73</v>
      </c>
      <c r="V2317" s="7" t="s">
        <v>48</v>
      </c>
      <c r="W2317" s="7" t="s">
        <v>67</v>
      </c>
      <c r="X2317" s="7" t="s">
        <v>114</v>
      </c>
      <c r="Y2317" s="7" t="s">
        <v>50</v>
      </c>
      <c r="Z2317" s="7" t="s">
        <v>51</v>
      </c>
      <c r="AA2317" s="7" t="s">
        <v>52</v>
      </c>
      <c r="AB2317" s="7" t="s">
        <v>18391</v>
      </c>
      <c r="AC2317" s="7" t="s">
        <v>7426</v>
      </c>
      <c r="AD2317" s="7" t="s">
        <v>18506</v>
      </c>
      <c r="AE2317" s="7" t="s">
        <v>56</v>
      </c>
      <c r="AF2317" s="7" t="s">
        <v>18507</v>
      </c>
      <c r="AG2317" s="7" t="s">
        <v>18508</v>
      </c>
      <c r="AH2317" s="7" t="s">
        <v>18391</v>
      </c>
      <c r="AI2317" s="7" t="s">
        <v>3243</v>
      </c>
      <c r="AJ2317" s="7" t="s">
        <v>18506</v>
      </c>
      <c r="AK2317" s="10" t="s">
        <v>59</v>
      </c>
      <c r="AL2317" s="5" t="str">
        <f>+VLOOKUP(D2317,'[1]Listado de Establecimientos'!$A$1:$P$65536,16,FALSE)</f>
        <v>MARISCAL CACERES</v>
      </c>
      <c r="AM2317" s="5" t="str">
        <f>+VLOOKUP(D2317,'[1]Listado de Establecimientos'!$A$1:$Q$65536,17,FALSE)</f>
        <v>NO PERTENECE A NINGUNA MICRORRED</v>
      </c>
      <c r="AN2317" s="5">
        <f t="shared" si="36"/>
        <v>3</v>
      </c>
    </row>
    <row r="2318" spans="1:40" ht="36" hidden="1">
      <c r="A2318" s="6">
        <v>250</v>
      </c>
      <c r="B2318" s="7" t="s">
        <v>18509</v>
      </c>
      <c r="C2318" s="8" t="s">
        <v>40</v>
      </c>
      <c r="D2318" s="7" t="s">
        <v>2767</v>
      </c>
      <c r="E2318" s="7" t="s">
        <v>2768</v>
      </c>
      <c r="F2318" s="7" t="s">
        <v>4376</v>
      </c>
      <c r="G2318" s="7" t="s">
        <v>2134</v>
      </c>
      <c r="H2318" s="7" t="s">
        <v>18510</v>
      </c>
      <c r="I2318" s="7" t="s">
        <v>152</v>
      </c>
      <c r="J2318" s="7" t="s">
        <v>18511</v>
      </c>
      <c r="K2318" s="7" t="s">
        <v>86</v>
      </c>
      <c r="L2318" s="7" t="s">
        <v>45</v>
      </c>
      <c r="M2318" s="7" t="s">
        <v>18512</v>
      </c>
      <c r="N2318" s="9" t="s">
        <v>18513</v>
      </c>
      <c r="O2318" s="7" t="s">
        <v>2767</v>
      </c>
      <c r="P2318" s="7" t="s">
        <v>2768</v>
      </c>
      <c r="Q2318" s="7" t="s">
        <v>18432</v>
      </c>
      <c r="R2318" s="7" t="s">
        <v>11900</v>
      </c>
      <c r="S2318" s="7" t="s">
        <v>64</v>
      </c>
      <c r="T2318" s="7" t="s">
        <v>2658</v>
      </c>
      <c r="U2318" s="7" t="s">
        <v>106</v>
      </c>
      <c r="V2318" s="7" t="s">
        <v>153</v>
      </c>
      <c r="W2318" s="7" t="s">
        <v>114</v>
      </c>
      <c r="X2318" s="7" t="s">
        <v>124</v>
      </c>
      <c r="Y2318" s="7" t="s">
        <v>50</v>
      </c>
      <c r="Z2318" s="7" t="s">
        <v>51</v>
      </c>
      <c r="AA2318" s="7" t="s">
        <v>52</v>
      </c>
      <c r="AB2318" s="7" t="s">
        <v>148</v>
      </c>
      <c r="AC2318" s="7" t="s">
        <v>2175</v>
      </c>
      <c r="AD2318" s="7" t="s">
        <v>2775</v>
      </c>
      <c r="AE2318" s="7" t="s">
        <v>56</v>
      </c>
      <c r="AF2318" s="7" t="s">
        <v>2776</v>
      </c>
      <c r="AG2318" s="7" t="s">
        <v>18514</v>
      </c>
      <c r="AH2318" s="7" t="s">
        <v>148</v>
      </c>
      <c r="AI2318" s="7" t="s">
        <v>197</v>
      </c>
      <c r="AJ2318" s="7" t="s">
        <v>2775</v>
      </c>
      <c r="AK2318" s="10" t="s">
        <v>59</v>
      </c>
      <c r="AL2318" s="5" t="str">
        <f>+VLOOKUP(D2318,'[1]Listado de Establecimientos'!$A$1:$P$65536,16,FALSE)</f>
        <v>LAMAS</v>
      </c>
      <c r="AM2318" s="5" t="str">
        <f>+VLOOKUP(D2318,'[1]Listado de Establecimientos'!$A$1:$Q$65536,17,FALSE)</f>
        <v>BARRANQUITA</v>
      </c>
      <c r="AN2318" s="5">
        <f t="shared" si="36"/>
        <v>3</v>
      </c>
    </row>
    <row r="2319" spans="1:40" ht="36" hidden="1">
      <c r="A2319" s="6">
        <v>251</v>
      </c>
      <c r="B2319" s="7" t="s">
        <v>18515</v>
      </c>
      <c r="C2319" s="8" t="s">
        <v>40</v>
      </c>
      <c r="D2319" s="7" t="s">
        <v>1073</v>
      </c>
      <c r="E2319" s="7" t="s">
        <v>1074</v>
      </c>
      <c r="F2319" s="7" t="s">
        <v>1633</v>
      </c>
      <c r="G2319" s="7" t="s">
        <v>11426</v>
      </c>
      <c r="H2319" s="7" t="s">
        <v>18516</v>
      </c>
      <c r="I2319" s="7" t="s">
        <v>93</v>
      </c>
      <c r="J2319" s="7" t="s">
        <v>16344</v>
      </c>
      <c r="K2319" s="7" t="s">
        <v>63</v>
      </c>
      <c r="L2319" s="7" t="s">
        <v>45</v>
      </c>
      <c r="M2319" s="7" t="s">
        <v>18517</v>
      </c>
      <c r="N2319" s="9" t="s">
        <v>18518</v>
      </c>
      <c r="O2319" s="7" t="s">
        <v>6515</v>
      </c>
      <c r="P2319" s="7" t="s">
        <v>6516</v>
      </c>
      <c r="Q2319" s="7" t="s">
        <v>18432</v>
      </c>
      <c r="R2319" s="7" t="s">
        <v>9758</v>
      </c>
      <c r="S2319" s="7" t="s">
        <v>46</v>
      </c>
      <c r="T2319" s="7" t="s">
        <v>234</v>
      </c>
      <c r="U2319" s="7" t="s">
        <v>65</v>
      </c>
      <c r="V2319" s="7" t="s">
        <v>153</v>
      </c>
      <c r="W2319" s="7" t="s">
        <v>94</v>
      </c>
      <c r="X2319" s="7" t="s">
        <v>88</v>
      </c>
      <c r="Y2319" s="7" t="s">
        <v>50</v>
      </c>
      <c r="Z2319" s="7" t="s">
        <v>51</v>
      </c>
      <c r="AA2319" s="7" t="s">
        <v>52</v>
      </c>
      <c r="AB2319" s="7" t="s">
        <v>1950</v>
      </c>
      <c r="AC2319" s="7" t="s">
        <v>5109</v>
      </c>
      <c r="AD2319" s="7" t="s">
        <v>10727</v>
      </c>
      <c r="AE2319" s="7" t="s">
        <v>56</v>
      </c>
      <c r="AF2319" s="7" t="s">
        <v>18519</v>
      </c>
      <c r="AG2319" s="7" t="s">
        <v>18520</v>
      </c>
      <c r="AH2319" s="7" t="s">
        <v>1950</v>
      </c>
      <c r="AI2319" s="7" t="s">
        <v>6643</v>
      </c>
      <c r="AJ2319" s="7" t="s">
        <v>10727</v>
      </c>
      <c r="AK2319" s="10" t="s">
        <v>59</v>
      </c>
      <c r="AL2319" s="5" t="str">
        <f>+VLOOKUP(D2319,'[1]Listado de Establecimientos'!$A$1:$P$65536,16,FALSE)</f>
        <v>MOYOBAMBA</v>
      </c>
      <c r="AM2319" s="5" t="str">
        <f>+VLOOKUP(D2319,'[1]Listado de Establecimientos'!$A$1:$Q$65536,17,FALSE)</f>
        <v>JERILLO</v>
      </c>
      <c r="AN2319" s="5">
        <f t="shared" si="36"/>
        <v>3</v>
      </c>
    </row>
    <row r="2320" spans="1:40" ht="36" hidden="1">
      <c r="A2320" s="6">
        <v>252</v>
      </c>
      <c r="B2320" s="7" t="s">
        <v>18521</v>
      </c>
      <c r="C2320" s="8" t="s">
        <v>40</v>
      </c>
      <c r="D2320" s="7" t="s">
        <v>60</v>
      </c>
      <c r="E2320" s="7" t="s">
        <v>61</v>
      </c>
      <c r="F2320" s="7" t="s">
        <v>327</v>
      </c>
      <c r="G2320" s="7" t="s">
        <v>18522</v>
      </c>
      <c r="H2320" s="7" t="s">
        <v>18523</v>
      </c>
      <c r="I2320" s="7" t="s">
        <v>147</v>
      </c>
      <c r="J2320" s="7" t="s">
        <v>18524</v>
      </c>
      <c r="K2320" s="7" t="s">
        <v>63</v>
      </c>
      <c r="L2320" s="7" t="s">
        <v>45</v>
      </c>
      <c r="M2320" s="7" t="s">
        <v>18525</v>
      </c>
      <c r="N2320" s="9" t="s">
        <v>18526</v>
      </c>
      <c r="O2320" s="7" t="s">
        <v>1099</v>
      </c>
      <c r="P2320" s="7" t="s">
        <v>1100</v>
      </c>
      <c r="Q2320" s="7" t="s">
        <v>18432</v>
      </c>
      <c r="R2320" s="7" t="s">
        <v>5034</v>
      </c>
      <c r="S2320" s="7" t="s">
        <v>64</v>
      </c>
      <c r="T2320" s="7" t="s">
        <v>7021</v>
      </c>
      <c r="U2320" s="7" t="s">
        <v>740</v>
      </c>
      <c r="V2320" s="7" t="s">
        <v>48</v>
      </c>
      <c r="W2320" s="7" t="s">
        <v>94</v>
      </c>
      <c r="X2320" s="7" t="s">
        <v>122</v>
      </c>
      <c r="Y2320" s="7" t="s">
        <v>50</v>
      </c>
      <c r="Z2320" s="7" t="s">
        <v>51</v>
      </c>
      <c r="AA2320" s="7" t="s">
        <v>52</v>
      </c>
      <c r="AB2320" s="7" t="s">
        <v>861</v>
      </c>
      <c r="AC2320" s="7" t="s">
        <v>118</v>
      </c>
      <c r="AD2320" s="7" t="s">
        <v>862</v>
      </c>
      <c r="AE2320" s="7" t="s">
        <v>56</v>
      </c>
      <c r="AF2320" s="7" t="s">
        <v>863</v>
      </c>
      <c r="AG2320" s="7" t="s">
        <v>18527</v>
      </c>
      <c r="AH2320" s="7" t="s">
        <v>861</v>
      </c>
      <c r="AI2320" s="7" t="s">
        <v>205</v>
      </c>
      <c r="AJ2320" s="7" t="s">
        <v>862</v>
      </c>
      <c r="AK2320" s="10" t="s">
        <v>59</v>
      </c>
      <c r="AL2320" s="5" t="str">
        <f>+VLOOKUP(D2320,'[1]Listado de Establecimientos'!$A$1:$P$65536,16,FALSE)</f>
        <v>RIOJA</v>
      </c>
      <c r="AM2320" s="5" t="str">
        <f>+VLOOKUP(D2320,'[1]Listado de Establecimientos'!$A$1:$Q$65536,17,FALSE)</f>
        <v>NO PERTENECE A NINGUNA MICRORED</v>
      </c>
      <c r="AN2320" s="5">
        <f t="shared" si="36"/>
        <v>3</v>
      </c>
    </row>
    <row r="2321" spans="1:40" ht="36" hidden="1">
      <c r="A2321" s="6">
        <v>253</v>
      </c>
      <c r="B2321" s="7" t="s">
        <v>18528</v>
      </c>
      <c r="C2321" s="8" t="s">
        <v>40</v>
      </c>
      <c r="D2321" s="7" t="s">
        <v>1976</v>
      </c>
      <c r="E2321" s="7" t="s">
        <v>281</v>
      </c>
      <c r="F2321" s="7" t="s">
        <v>121</v>
      </c>
      <c r="G2321" s="7" t="s">
        <v>1230</v>
      </c>
      <c r="H2321" s="7" t="s">
        <v>18529</v>
      </c>
      <c r="I2321" s="7" t="s">
        <v>177</v>
      </c>
      <c r="J2321" s="7" t="s">
        <v>5867</v>
      </c>
      <c r="K2321" s="7" t="s">
        <v>63</v>
      </c>
      <c r="L2321" s="7" t="s">
        <v>45</v>
      </c>
      <c r="M2321" s="7" t="s">
        <v>18530</v>
      </c>
      <c r="N2321" s="9" t="s">
        <v>18531</v>
      </c>
      <c r="O2321" s="7" t="s">
        <v>1976</v>
      </c>
      <c r="P2321" s="7" t="s">
        <v>1977</v>
      </c>
      <c r="Q2321" s="7" t="s">
        <v>18432</v>
      </c>
      <c r="R2321" s="7" t="s">
        <v>2535</v>
      </c>
      <c r="S2321" s="7" t="s">
        <v>64</v>
      </c>
      <c r="T2321" s="7" t="s">
        <v>5492</v>
      </c>
      <c r="U2321" s="7" t="s">
        <v>106</v>
      </c>
      <c r="V2321" s="7" t="s">
        <v>1980</v>
      </c>
      <c r="W2321" s="7" t="s">
        <v>88</v>
      </c>
      <c r="X2321" s="7" t="s">
        <v>107</v>
      </c>
      <c r="Y2321" s="7" t="s">
        <v>50</v>
      </c>
      <c r="Z2321" s="7" t="s">
        <v>125</v>
      </c>
      <c r="AA2321" s="7" t="s">
        <v>52</v>
      </c>
      <c r="AB2321" s="7" t="s">
        <v>3075</v>
      </c>
      <c r="AC2321" s="7" t="s">
        <v>11951</v>
      </c>
      <c r="AD2321" s="7" t="s">
        <v>881</v>
      </c>
      <c r="AE2321" s="7" t="s">
        <v>56</v>
      </c>
      <c r="AF2321" s="7" t="s">
        <v>15246</v>
      </c>
      <c r="AG2321" s="7" t="s">
        <v>18532</v>
      </c>
      <c r="AH2321" s="7" t="s">
        <v>3075</v>
      </c>
      <c r="AI2321" s="7" t="s">
        <v>11951</v>
      </c>
      <c r="AJ2321" s="7" t="s">
        <v>881</v>
      </c>
      <c r="AK2321" s="10" t="s">
        <v>59</v>
      </c>
      <c r="AL2321" s="5" t="str">
        <f>+VLOOKUP(D2321,'[1]Listado de Establecimientos'!$A$1:$P$65536,16,FALSE)</f>
        <v>SAN MARTIN</v>
      </c>
      <c r="AM2321" s="5" t="str">
        <f>+VLOOKUP(D2321,'[1]Listado de Establecimientos'!$A$1:$Q$65536,17,FALSE)</f>
        <v>HUIMBAYOC</v>
      </c>
      <c r="AN2321" s="5">
        <f t="shared" si="36"/>
        <v>3</v>
      </c>
    </row>
    <row r="2322" spans="1:40" ht="36" hidden="1">
      <c r="A2322" s="6">
        <v>254</v>
      </c>
      <c r="B2322" s="7" t="s">
        <v>18533</v>
      </c>
      <c r="C2322" s="8" t="s">
        <v>40</v>
      </c>
      <c r="D2322" s="7" t="s">
        <v>70</v>
      </c>
      <c r="E2322" s="7" t="s">
        <v>71</v>
      </c>
      <c r="F2322" s="7" t="s">
        <v>90</v>
      </c>
      <c r="G2322" s="7" t="s">
        <v>161</v>
      </c>
      <c r="H2322" s="7" t="s">
        <v>18534</v>
      </c>
      <c r="I2322" s="7" t="s">
        <v>88</v>
      </c>
      <c r="J2322" s="7" t="s">
        <v>18535</v>
      </c>
      <c r="K2322" s="7" t="s">
        <v>44</v>
      </c>
      <c r="L2322" s="7" t="s">
        <v>45</v>
      </c>
      <c r="M2322" s="7" t="s">
        <v>18536</v>
      </c>
      <c r="N2322" s="9" t="s">
        <v>18537</v>
      </c>
      <c r="O2322" s="7" t="s">
        <v>70</v>
      </c>
      <c r="P2322" s="7" t="s">
        <v>71</v>
      </c>
      <c r="Q2322" s="7" t="s">
        <v>18432</v>
      </c>
      <c r="R2322" s="7" t="s">
        <v>3670</v>
      </c>
      <c r="S2322" s="7" t="s">
        <v>46</v>
      </c>
      <c r="T2322" s="7" t="s">
        <v>234</v>
      </c>
      <c r="U2322" s="7" t="s">
        <v>47</v>
      </c>
      <c r="V2322" s="7" t="s">
        <v>159</v>
      </c>
      <c r="W2322" s="7" t="s">
        <v>94</v>
      </c>
      <c r="X2322" s="7" t="s">
        <v>88</v>
      </c>
      <c r="Y2322" s="7" t="s">
        <v>50</v>
      </c>
      <c r="Z2322" s="7" t="s">
        <v>51</v>
      </c>
      <c r="AA2322" s="7" t="s">
        <v>52</v>
      </c>
      <c r="AB2322" s="7" t="s">
        <v>1985</v>
      </c>
      <c r="AC2322" s="7" t="s">
        <v>17108</v>
      </c>
      <c r="AD2322" s="7" t="s">
        <v>17109</v>
      </c>
      <c r="AE2322" s="7" t="s">
        <v>56</v>
      </c>
      <c r="AF2322" s="7" t="s">
        <v>17110</v>
      </c>
      <c r="AG2322" s="7" t="s">
        <v>18538</v>
      </c>
      <c r="AH2322" s="7" t="s">
        <v>4471</v>
      </c>
      <c r="AI2322" s="7" t="s">
        <v>179</v>
      </c>
      <c r="AJ2322" s="7" t="s">
        <v>10812</v>
      </c>
      <c r="AK2322" s="10" t="s">
        <v>59</v>
      </c>
      <c r="AL2322" s="5" t="str">
        <f>+VLOOKUP(D2322,'[1]Listado de Establecimientos'!$A$1:$P$65536,16,FALSE)</f>
        <v>PICOTA</v>
      </c>
      <c r="AM2322" s="5" t="str">
        <f>+VLOOKUP(D2322,'[1]Listado de Establecimientos'!$A$1:$Q$65536,17,FALSE)</f>
        <v>PICOTA</v>
      </c>
      <c r="AN2322" s="5">
        <f t="shared" si="36"/>
        <v>3</v>
      </c>
    </row>
    <row r="2323" spans="1:40" ht="36" hidden="1">
      <c r="A2323" s="6">
        <v>255</v>
      </c>
      <c r="B2323" s="7" t="s">
        <v>18539</v>
      </c>
      <c r="C2323" s="8" t="s">
        <v>40</v>
      </c>
      <c r="D2323" s="7" t="s">
        <v>1046</v>
      </c>
      <c r="E2323" s="7" t="s">
        <v>1047</v>
      </c>
      <c r="F2323" s="7" t="s">
        <v>10294</v>
      </c>
      <c r="G2323" s="7" t="s">
        <v>4850</v>
      </c>
      <c r="H2323" s="7" t="s">
        <v>221</v>
      </c>
      <c r="I2323" s="7" t="s">
        <v>112</v>
      </c>
      <c r="J2323" s="7" t="s">
        <v>18540</v>
      </c>
      <c r="K2323" s="7" t="s">
        <v>152</v>
      </c>
      <c r="L2323" s="7" t="s">
        <v>45</v>
      </c>
      <c r="M2323" s="7" t="s">
        <v>18541</v>
      </c>
      <c r="N2323" s="9" t="s">
        <v>18542</v>
      </c>
      <c r="O2323" s="7" t="s">
        <v>1046</v>
      </c>
      <c r="P2323" s="7" t="s">
        <v>1047</v>
      </c>
      <c r="Q2323" s="7" t="s">
        <v>18432</v>
      </c>
      <c r="R2323" s="7" t="s">
        <v>1871</v>
      </c>
      <c r="S2323" s="7" t="s">
        <v>64</v>
      </c>
      <c r="T2323" s="7" t="s">
        <v>1177</v>
      </c>
      <c r="U2323" s="7" t="s">
        <v>188</v>
      </c>
      <c r="V2323" s="7" t="s">
        <v>48</v>
      </c>
      <c r="W2323" s="7" t="s">
        <v>77</v>
      </c>
      <c r="X2323" s="7" t="s">
        <v>97</v>
      </c>
      <c r="Y2323" s="7" t="s">
        <v>50</v>
      </c>
      <c r="Z2323" s="7" t="s">
        <v>51</v>
      </c>
      <c r="AA2323" s="7" t="s">
        <v>52</v>
      </c>
      <c r="AB2323" s="7" t="s">
        <v>6321</v>
      </c>
      <c r="AC2323" s="7" t="s">
        <v>14094</v>
      </c>
      <c r="AD2323" s="7" t="s">
        <v>13155</v>
      </c>
      <c r="AE2323" s="7" t="s">
        <v>56</v>
      </c>
      <c r="AF2323" s="7" t="s">
        <v>15267</v>
      </c>
      <c r="AG2323" s="7" t="s">
        <v>18543</v>
      </c>
      <c r="AH2323" s="7" t="s">
        <v>72</v>
      </c>
      <c r="AI2323" s="7" t="s">
        <v>172</v>
      </c>
      <c r="AJ2323" s="7" t="s">
        <v>1061</v>
      </c>
      <c r="AK2323" s="10" t="s">
        <v>59</v>
      </c>
      <c r="AL2323" s="5" t="str">
        <f>+VLOOKUP(D2323,'[1]Listado de Establecimientos'!$A$1:$P$65536,16,FALSE)</f>
        <v>SAN MARTIN</v>
      </c>
      <c r="AM2323" s="5" t="str">
        <f>+VLOOKUP(D2323,'[1]Listado de Establecimientos'!$A$1:$Q$65536,17,FALSE)</f>
        <v>CHAZUTA</v>
      </c>
      <c r="AN2323" s="5">
        <f t="shared" si="36"/>
        <v>3</v>
      </c>
    </row>
    <row r="2324" spans="1:40" ht="36" hidden="1">
      <c r="A2324" s="6">
        <v>256</v>
      </c>
      <c r="B2324" s="7" t="s">
        <v>18544</v>
      </c>
      <c r="C2324" s="8" t="s">
        <v>40</v>
      </c>
      <c r="D2324" s="7" t="s">
        <v>102</v>
      </c>
      <c r="E2324" s="7" t="s">
        <v>103</v>
      </c>
      <c r="F2324" s="7" t="s">
        <v>800</v>
      </c>
      <c r="G2324" s="7" t="s">
        <v>2281</v>
      </c>
      <c r="H2324" s="7" t="s">
        <v>6126</v>
      </c>
      <c r="I2324" s="7" t="s">
        <v>119</v>
      </c>
      <c r="J2324" s="7" t="s">
        <v>16024</v>
      </c>
      <c r="K2324" s="7" t="s">
        <v>63</v>
      </c>
      <c r="L2324" s="7" t="s">
        <v>45</v>
      </c>
      <c r="M2324" s="7" t="s">
        <v>18545</v>
      </c>
      <c r="N2324" s="9" t="s">
        <v>18546</v>
      </c>
      <c r="O2324" s="7" t="s">
        <v>102</v>
      </c>
      <c r="P2324" s="7" t="s">
        <v>103</v>
      </c>
      <c r="Q2324" s="7" t="s">
        <v>18432</v>
      </c>
      <c r="R2324" s="7" t="s">
        <v>10339</v>
      </c>
      <c r="S2324" s="7" t="s">
        <v>46</v>
      </c>
      <c r="T2324" s="7" t="s">
        <v>4001</v>
      </c>
      <c r="U2324" s="7" t="s">
        <v>106</v>
      </c>
      <c r="V2324" s="7" t="s">
        <v>66</v>
      </c>
      <c r="W2324" s="7" t="s">
        <v>114</v>
      </c>
      <c r="X2324" s="7" t="s">
        <v>88</v>
      </c>
      <c r="Y2324" s="7" t="s">
        <v>50</v>
      </c>
      <c r="Z2324" s="7" t="s">
        <v>51</v>
      </c>
      <c r="AA2324" s="7" t="s">
        <v>52</v>
      </c>
      <c r="AB2324" s="7" t="s">
        <v>197</v>
      </c>
      <c r="AC2324" s="7" t="s">
        <v>1238</v>
      </c>
      <c r="AD2324" s="7" t="s">
        <v>1239</v>
      </c>
      <c r="AE2324" s="7" t="s">
        <v>56</v>
      </c>
      <c r="AF2324" s="7" t="s">
        <v>1240</v>
      </c>
      <c r="AG2324" s="7" t="s">
        <v>18547</v>
      </c>
      <c r="AH2324" s="7" t="s">
        <v>5698</v>
      </c>
      <c r="AI2324" s="7" t="s">
        <v>346</v>
      </c>
      <c r="AJ2324" s="7" t="s">
        <v>5699</v>
      </c>
      <c r="AK2324" s="10" t="s">
        <v>59</v>
      </c>
      <c r="AL2324" s="5" t="str">
        <f>+VLOOKUP(D2324,'[1]Listado de Establecimientos'!$A$1:$P$65536,16,FALSE)</f>
        <v>RIOJA</v>
      </c>
      <c r="AM2324" s="5" t="str">
        <f>+VLOOKUP(D2324,'[1]Listado de Establecimientos'!$A$1:$Q$65536,17,FALSE)</f>
        <v xml:space="preserve">NUEVA CAJAMARCA                                             </v>
      </c>
      <c r="AN2324" s="5">
        <f t="shared" si="36"/>
        <v>3</v>
      </c>
    </row>
    <row r="2325" spans="1:40" ht="36" hidden="1">
      <c r="A2325" s="6">
        <v>257</v>
      </c>
      <c r="B2325" s="7" t="s">
        <v>18548</v>
      </c>
      <c r="C2325" s="8" t="s">
        <v>40</v>
      </c>
      <c r="D2325" s="7" t="s">
        <v>116</v>
      </c>
      <c r="E2325" s="7" t="s">
        <v>117</v>
      </c>
      <c r="F2325" s="7" t="s">
        <v>89</v>
      </c>
      <c r="G2325" s="7" t="s">
        <v>109</v>
      </c>
      <c r="H2325" s="7" t="s">
        <v>18549</v>
      </c>
      <c r="I2325" s="7" t="s">
        <v>44</v>
      </c>
      <c r="J2325" s="7" t="s">
        <v>18550</v>
      </c>
      <c r="K2325" s="7" t="s">
        <v>44</v>
      </c>
      <c r="L2325" s="7" t="s">
        <v>45</v>
      </c>
      <c r="M2325" s="7" t="s">
        <v>18551</v>
      </c>
      <c r="N2325" s="9" t="s">
        <v>18552</v>
      </c>
      <c r="O2325" s="7" t="s">
        <v>737</v>
      </c>
      <c r="P2325" s="7" t="s">
        <v>117</v>
      </c>
      <c r="Q2325" s="7" t="s">
        <v>18432</v>
      </c>
      <c r="R2325" s="7" t="s">
        <v>911</v>
      </c>
      <c r="S2325" s="7" t="s">
        <v>46</v>
      </c>
      <c r="T2325" s="7" t="s">
        <v>12199</v>
      </c>
      <c r="U2325" s="7" t="s">
        <v>10241</v>
      </c>
      <c r="V2325" s="7" t="s">
        <v>48</v>
      </c>
      <c r="W2325" s="7" t="s">
        <v>122</v>
      </c>
      <c r="X2325" s="7" t="s">
        <v>2077</v>
      </c>
      <c r="Y2325" s="7" t="s">
        <v>50</v>
      </c>
      <c r="Z2325" s="7" t="s">
        <v>51</v>
      </c>
      <c r="AA2325" s="7" t="s">
        <v>52</v>
      </c>
      <c r="AB2325" s="7" t="s">
        <v>1010</v>
      </c>
      <c r="AC2325" s="7" t="s">
        <v>286</v>
      </c>
      <c r="AD2325" s="7" t="s">
        <v>1011</v>
      </c>
      <c r="AE2325" s="7" t="s">
        <v>56</v>
      </c>
      <c r="AF2325" s="7" t="s">
        <v>1933</v>
      </c>
      <c r="AG2325" s="7" t="s">
        <v>18553</v>
      </c>
      <c r="AH2325" s="7" t="s">
        <v>1010</v>
      </c>
      <c r="AI2325" s="7" t="s">
        <v>919</v>
      </c>
      <c r="AJ2325" s="7" t="s">
        <v>1011</v>
      </c>
      <c r="AK2325" s="10" t="s">
        <v>59</v>
      </c>
      <c r="AL2325" s="5" t="str">
        <f>+VLOOKUP(D2325,'[1]Listado de Establecimientos'!$A$1:$P$65536,16,FALSE)</f>
        <v>NO PERTENECE A NINGUNA RED</v>
      </c>
      <c r="AM2325" s="5" t="str">
        <f>+VLOOKUP(D2325,'[1]Listado de Establecimientos'!$A$1:$Q$65536,17,FALSE)</f>
        <v>NO PERTENECE A NINGUNA MICRORED</v>
      </c>
      <c r="AN2325" s="5">
        <f t="shared" si="36"/>
        <v>3</v>
      </c>
    </row>
    <row r="2326" spans="1:40" ht="36" hidden="1">
      <c r="A2326" s="6">
        <v>258</v>
      </c>
      <c r="B2326" s="7" t="s">
        <v>18554</v>
      </c>
      <c r="C2326" s="8" t="s">
        <v>40</v>
      </c>
      <c r="D2326" s="7" t="s">
        <v>1976</v>
      </c>
      <c r="E2326" s="7" t="s">
        <v>1977</v>
      </c>
      <c r="F2326" s="7" t="s">
        <v>18555</v>
      </c>
      <c r="G2326" s="7" t="s">
        <v>18556</v>
      </c>
      <c r="H2326" s="7" t="s">
        <v>4688</v>
      </c>
      <c r="I2326" s="7" t="s">
        <v>49</v>
      </c>
      <c r="J2326" s="7" t="s">
        <v>1877</v>
      </c>
      <c r="K2326" s="7" t="s">
        <v>63</v>
      </c>
      <c r="L2326" s="7" t="s">
        <v>45</v>
      </c>
      <c r="M2326" s="7" t="s">
        <v>18557</v>
      </c>
      <c r="N2326" s="9" t="s">
        <v>17950</v>
      </c>
      <c r="O2326" s="7" t="s">
        <v>4392</v>
      </c>
      <c r="P2326" s="7" t="s">
        <v>4393</v>
      </c>
      <c r="Q2326" s="7" t="s">
        <v>18432</v>
      </c>
      <c r="R2326" s="7" t="s">
        <v>2277</v>
      </c>
      <c r="S2326" s="7" t="s">
        <v>64</v>
      </c>
      <c r="T2326" s="7" t="s">
        <v>232</v>
      </c>
      <c r="U2326" s="7" t="s">
        <v>73</v>
      </c>
      <c r="V2326" s="7" t="s">
        <v>159</v>
      </c>
      <c r="W2326" s="7" t="s">
        <v>88</v>
      </c>
      <c r="X2326" s="7" t="s">
        <v>94</v>
      </c>
      <c r="Y2326" s="7" t="s">
        <v>50</v>
      </c>
      <c r="Z2326" s="7" t="s">
        <v>51</v>
      </c>
      <c r="AA2326" s="7" t="s">
        <v>52</v>
      </c>
      <c r="AB2326" s="7" t="s">
        <v>3075</v>
      </c>
      <c r="AC2326" s="7" t="s">
        <v>15797</v>
      </c>
      <c r="AD2326" s="7" t="s">
        <v>881</v>
      </c>
      <c r="AE2326" s="7" t="s">
        <v>56</v>
      </c>
      <c r="AF2326" s="7" t="s">
        <v>15246</v>
      </c>
      <c r="AG2326" s="7" t="s">
        <v>18558</v>
      </c>
      <c r="AH2326" s="7" t="s">
        <v>3075</v>
      </c>
      <c r="AI2326" s="7" t="s">
        <v>11951</v>
      </c>
      <c r="AJ2326" s="7" t="s">
        <v>881</v>
      </c>
      <c r="AK2326" s="10" t="s">
        <v>59</v>
      </c>
      <c r="AL2326" s="5" t="str">
        <f>+VLOOKUP(D2326,'[1]Listado de Establecimientos'!$A$1:$P$65536,16,FALSE)</f>
        <v>SAN MARTIN</v>
      </c>
      <c r="AM2326" s="5" t="str">
        <f>+VLOOKUP(D2326,'[1]Listado de Establecimientos'!$A$1:$Q$65536,17,FALSE)</f>
        <v>HUIMBAYOC</v>
      </c>
      <c r="AN2326" s="5">
        <f t="shared" si="36"/>
        <v>3</v>
      </c>
    </row>
    <row r="2327" spans="1:40" ht="36" hidden="1">
      <c r="A2327" s="6">
        <v>259</v>
      </c>
      <c r="B2327" s="7" t="s">
        <v>18559</v>
      </c>
      <c r="C2327" s="8" t="s">
        <v>40</v>
      </c>
      <c r="D2327" s="7" t="s">
        <v>83</v>
      </c>
      <c r="E2327" s="7" t="s">
        <v>84</v>
      </c>
      <c r="F2327" s="7" t="s">
        <v>4947</v>
      </c>
      <c r="G2327" s="7" t="s">
        <v>3608</v>
      </c>
      <c r="H2327" s="7" t="s">
        <v>18560</v>
      </c>
      <c r="I2327" s="7" t="s">
        <v>690</v>
      </c>
      <c r="J2327" s="7" t="s">
        <v>18561</v>
      </c>
      <c r="K2327" s="7" t="s">
        <v>44</v>
      </c>
      <c r="L2327" s="7" t="s">
        <v>45</v>
      </c>
      <c r="M2327" s="7" t="s">
        <v>18562</v>
      </c>
      <c r="N2327" s="9" t="s">
        <v>18563</v>
      </c>
      <c r="O2327" s="7" t="s">
        <v>5246</v>
      </c>
      <c r="P2327" s="7" t="s">
        <v>5247</v>
      </c>
      <c r="Q2327" s="7" t="s">
        <v>18432</v>
      </c>
      <c r="R2327" s="7" t="s">
        <v>18292</v>
      </c>
      <c r="S2327" s="7" t="s">
        <v>46</v>
      </c>
      <c r="T2327" s="7" t="s">
        <v>2670</v>
      </c>
      <c r="U2327" s="7" t="s">
        <v>106</v>
      </c>
      <c r="V2327" s="7" t="s">
        <v>66</v>
      </c>
      <c r="W2327" s="7" t="s">
        <v>94</v>
      </c>
      <c r="X2327" s="7" t="s">
        <v>7027</v>
      </c>
      <c r="Y2327" s="7" t="s">
        <v>50</v>
      </c>
      <c r="Z2327" s="7" t="s">
        <v>51</v>
      </c>
      <c r="AA2327" s="7" t="s">
        <v>52</v>
      </c>
      <c r="AB2327" s="7" t="s">
        <v>800</v>
      </c>
      <c r="AC2327" s="7" t="s">
        <v>801</v>
      </c>
      <c r="AD2327" s="7" t="s">
        <v>802</v>
      </c>
      <c r="AE2327" s="7" t="s">
        <v>56</v>
      </c>
      <c r="AF2327" s="7" t="s">
        <v>803</v>
      </c>
      <c r="AG2327" s="7" t="s">
        <v>18564</v>
      </c>
      <c r="AH2327" s="7" t="s">
        <v>800</v>
      </c>
      <c r="AI2327" s="7" t="s">
        <v>805</v>
      </c>
      <c r="AJ2327" s="7" t="s">
        <v>802</v>
      </c>
      <c r="AK2327" s="10" t="s">
        <v>59</v>
      </c>
      <c r="AL2327" s="5" t="str">
        <f>+VLOOKUP(D2327,'[1]Listado de Establecimientos'!$A$1:$P$65536,16,FALSE)</f>
        <v>MOYOBAMBA</v>
      </c>
      <c r="AM2327" s="5" t="str">
        <f>+VLOOKUP(D2327,'[1]Listado de Establecimientos'!$A$1:$Q$65536,17,FALSE)</f>
        <v>NO PERTENECE A NINGUNA MICRORED</v>
      </c>
      <c r="AN2327" s="5">
        <f t="shared" si="36"/>
        <v>3</v>
      </c>
    </row>
    <row r="2328" spans="1:40" ht="36" hidden="1">
      <c r="A2328" s="6">
        <v>260</v>
      </c>
      <c r="B2328" s="7" t="s">
        <v>18565</v>
      </c>
      <c r="C2328" s="8" t="s">
        <v>40</v>
      </c>
      <c r="D2328" s="7" t="s">
        <v>83</v>
      </c>
      <c r="E2328" s="7" t="s">
        <v>84</v>
      </c>
      <c r="F2328" s="7" t="s">
        <v>1646</v>
      </c>
      <c r="G2328" s="7" t="s">
        <v>286</v>
      </c>
      <c r="H2328" s="7" t="s">
        <v>6311</v>
      </c>
      <c r="I2328" s="7" t="s">
        <v>88</v>
      </c>
      <c r="J2328" s="7" t="s">
        <v>18566</v>
      </c>
      <c r="K2328" s="7" t="s">
        <v>44</v>
      </c>
      <c r="L2328" s="7" t="s">
        <v>45</v>
      </c>
      <c r="M2328" s="7" t="s">
        <v>18567</v>
      </c>
      <c r="N2328" s="9" t="s">
        <v>18568</v>
      </c>
      <c r="O2328" s="7" t="s">
        <v>5246</v>
      </c>
      <c r="P2328" s="7" t="s">
        <v>5247</v>
      </c>
      <c r="Q2328" s="7" t="s">
        <v>18432</v>
      </c>
      <c r="R2328" s="7" t="s">
        <v>8259</v>
      </c>
      <c r="S2328" s="7" t="s">
        <v>46</v>
      </c>
      <c r="T2328" s="7" t="s">
        <v>2658</v>
      </c>
      <c r="U2328" s="7" t="s">
        <v>1224</v>
      </c>
      <c r="V2328" s="7" t="s">
        <v>66</v>
      </c>
      <c r="W2328" s="7" t="s">
        <v>94</v>
      </c>
      <c r="X2328" s="7" t="s">
        <v>124</v>
      </c>
      <c r="Y2328" s="7" t="s">
        <v>50</v>
      </c>
      <c r="Z2328" s="7" t="s">
        <v>51</v>
      </c>
      <c r="AA2328" s="7" t="s">
        <v>52</v>
      </c>
      <c r="AB2328" s="7" t="s">
        <v>800</v>
      </c>
      <c r="AC2328" s="7" t="s">
        <v>801</v>
      </c>
      <c r="AD2328" s="7" t="s">
        <v>802</v>
      </c>
      <c r="AE2328" s="7" t="s">
        <v>56</v>
      </c>
      <c r="AF2328" s="7" t="s">
        <v>803</v>
      </c>
      <c r="AG2328" s="7" t="s">
        <v>18569</v>
      </c>
      <c r="AH2328" s="7" t="s">
        <v>800</v>
      </c>
      <c r="AI2328" s="7" t="s">
        <v>805</v>
      </c>
      <c r="AJ2328" s="7" t="s">
        <v>802</v>
      </c>
      <c r="AK2328" s="10" t="s">
        <v>59</v>
      </c>
      <c r="AL2328" s="5" t="str">
        <f>+VLOOKUP(D2328,'[1]Listado de Establecimientos'!$A$1:$P$65536,16,FALSE)</f>
        <v>MOYOBAMBA</v>
      </c>
      <c r="AM2328" s="5" t="str">
        <f>+VLOOKUP(D2328,'[1]Listado de Establecimientos'!$A$1:$Q$65536,17,FALSE)</f>
        <v>NO PERTENECE A NINGUNA MICRORED</v>
      </c>
      <c r="AN2328" s="5">
        <f t="shared" si="36"/>
        <v>3</v>
      </c>
    </row>
    <row r="2329" spans="1:40" ht="36" hidden="1">
      <c r="A2329" s="6">
        <v>261</v>
      </c>
      <c r="B2329" s="7" t="s">
        <v>18570</v>
      </c>
      <c r="C2329" s="8" t="s">
        <v>40</v>
      </c>
      <c r="D2329" s="7" t="s">
        <v>91</v>
      </c>
      <c r="E2329" s="7" t="s">
        <v>92</v>
      </c>
      <c r="F2329" s="7" t="s">
        <v>148</v>
      </c>
      <c r="G2329" s="7" t="s">
        <v>14631</v>
      </c>
      <c r="H2329" s="7" t="s">
        <v>18571</v>
      </c>
      <c r="I2329" s="7" t="s">
        <v>138</v>
      </c>
      <c r="J2329" s="7" t="s">
        <v>18572</v>
      </c>
      <c r="K2329" s="7" t="s">
        <v>44</v>
      </c>
      <c r="L2329" s="7" t="s">
        <v>45</v>
      </c>
      <c r="M2329" s="7" t="s">
        <v>18573</v>
      </c>
      <c r="N2329" s="9" t="s">
        <v>18574</v>
      </c>
      <c r="O2329" s="7" t="s">
        <v>91</v>
      </c>
      <c r="P2329" s="7" t="s">
        <v>92</v>
      </c>
      <c r="Q2329" s="7" t="s">
        <v>18432</v>
      </c>
      <c r="R2329" s="7" t="s">
        <v>18575</v>
      </c>
      <c r="S2329" s="7" t="s">
        <v>64</v>
      </c>
      <c r="T2329" s="7" t="s">
        <v>105</v>
      </c>
      <c r="U2329" s="7" t="s">
        <v>106</v>
      </c>
      <c r="V2329" s="7" t="s">
        <v>66</v>
      </c>
      <c r="W2329" s="7" t="s">
        <v>49</v>
      </c>
      <c r="X2329" s="7" t="s">
        <v>88</v>
      </c>
      <c r="Y2329" s="7" t="s">
        <v>50</v>
      </c>
      <c r="Z2329" s="7" t="s">
        <v>51</v>
      </c>
      <c r="AA2329" s="7" t="s">
        <v>52</v>
      </c>
      <c r="AB2329" s="7" t="s">
        <v>210</v>
      </c>
      <c r="AC2329" s="7" t="s">
        <v>1040</v>
      </c>
      <c r="AD2329" s="7" t="s">
        <v>1041</v>
      </c>
      <c r="AE2329" s="7" t="s">
        <v>56</v>
      </c>
      <c r="AF2329" s="7" t="s">
        <v>1042</v>
      </c>
      <c r="AG2329" s="7" t="s">
        <v>18576</v>
      </c>
      <c r="AH2329" s="7" t="s">
        <v>210</v>
      </c>
      <c r="AI2329" s="7" t="s">
        <v>1044</v>
      </c>
      <c r="AJ2329" s="7" t="s">
        <v>1041</v>
      </c>
      <c r="AK2329" s="10" t="s">
        <v>59</v>
      </c>
      <c r="AL2329" s="5" t="str">
        <f>+VLOOKUP(D2329,'[1]Listado de Establecimientos'!$A$1:$P$65536,16,FALSE)</f>
        <v>SAN MARTIN</v>
      </c>
      <c r="AM2329" s="5" t="str">
        <f>+VLOOKUP(D2329,'[1]Listado de Establecimientos'!$A$1:$Q$65536,17,FALSE)</f>
        <v>BANDA DE SHILCAYO</v>
      </c>
      <c r="AN2329" s="5">
        <f t="shared" si="36"/>
        <v>3</v>
      </c>
    </row>
    <row r="2330" spans="1:40" ht="36" hidden="1">
      <c r="A2330" s="6">
        <v>262</v>
      </c>
      <c r="B2330" s="7" t="s">
        <v>18577</v>
      </c>
      <c r="C2330" s="8" t="s">
        <v>40</v>
      </c>
      <c r="D2330" s="7" t="s">
        <v>116</v>
      </c>
      <c r="E2330" s="7" t="s">
        <v>117</v>
      </c>
      <c r="F2330" s="7" t="s">
        <v>2454</v>
      </c>
      <c r="G2330" s="7" t="s">
        <v>840</v>
      </c>
      <c r="H2330" s="7" t="s">
        <v>18578</v>
      </c>
      <c r="I2330" s="7" t="s">
        <v>144</v>
      </c>
      <c r="J2330" s="7" t="s">
        <v>18579</v>
      </c>
      <c r="K2330" s="7" t="s">
        <v>86</v>
      </c>
      <c r="L2330" s="7" t="s">
        <v>45</v>
      </c>
      <c r="M2330" s="7" t="s">
        <v>18580</v>
      </c>
      <c r="N2330" s="9" t="s">
        <v>18581</v>
      </c>
      <c r="O2330" s="7" t="s">
        <v>116</v>
      </c>
      <c r="P2330" s="7" t="s">
        <v>117</v>
      </c>
      <c r="Q2330" s="7" t="s">
        <v>18432</v>
      </c>
      <c r="R2330" s="7" t="s">
        <v>18582</v>
      </c>
      <c r="S2330" s="7" t="s">
        <v>46</v>
      </c>
      <c r="T2330" s="7" t="s">
        <v>7536</v>
      </c>
      <c r="U2330" s="7" t="s">
        <v>73</v>
      </c>
      <c r="V2330" s="7" t="s">
        <v>153</v>
      </c>
      <c r="W2330" s="7" t="s">
        <v>94</v>
      </c>
      <c r="X2330" s="7" t="s">
        <v>94</v>
      </c>
      <c r="Y2330" s="7" t="s">
        <v>50</v>
      </c>
      <c r="Z2330" s="7" t="s">
        <v>125</v>
      </c>
      <c r="AA2330" s="7" t="s">
        <v>52</v>
      </c>
      <c r="AB2330" s="7" t="s">
        <v>205</v>
      </c>
      <c r="AC2330" s="7" t="s">
        <v>206</v>
      </c>
      <c r="AD2330" s="7" t="s">
        <v>745</v>
      </c>
      <c r="AE2330" s="7" t="s">
        <v>56</v>
      </c>
      <c r="AF2330" s="7" t="s">
        <v>1777</v>
      </c>
      <c r="AG2330" s="7" t="s">
        <v>18583</v>
      </c>
      <c r="AH2330" s="7" t="s">
        <v>205</v>
      </c>
      <c r="AI2330" s="7" t="s">
        <v>154</v>
      </c>
      <c r="AJ2330" s="7" t="s">
        <v>745</v>
      </c>
      <c r="AK2330" s="10" t="s">
        <v>59</v>
      </c>
      <c r="AL2330" s="5" t="str">
        <f>+VLOOKUP(D2330,'[1]Listado de Establecimientos'!$A$1:$P$65536,16,FALSE)</f>
        <v>NO PERTENECE A NINGUNA RED</v>
      </c>
      <c r="AM2330" s="5" t="str">
        <f>+VLOOKUP(D2330,'[1]Listado de Establecimientos'!$A$1:$Q$65536,17,FALSE)</f>
        <v>NO PERTENECE A NINGUNA MICRORED</v>
      </c>
      <c r="AN2330" s="5">
        <f t="shared" si="36"/>
        <v>3</v>
      </c>
    </row>
    <row r="2331" spans="1:40" ht="36" hidden="1">
      <c r="A2331" s="6">
        <v>263</v>
      </c>
      <c r="B2331" s="7" t="s">
        <v>18584</v>
      </c>
      <c r="C2331" s="8" t="s">
        <v>40</v>
      </c>
      <c r="D2331" s="7" t="s">
        <v>74</v>
      </c>
      <c r="E2331" s="7" t="s">
        <v>75</v>
      </c>
      <c r="F2331" s="7" t="s">
        <v>6486</v>
      </c>
      <c r="G2331" s="7" t="s">
        <v>109</v>
      </c>
      <c r="H2331" s="7" t="s">
        <v>18585</v>
      </c>
      <c r="I2331" s="7" t="s">
        <v>85</v>
      </c>
      <c r="J2331" s="7" t="s">
        <v>18586</v>
      </c>
      <c r="K2331" s="7" t="s">
        <v>107</v>
      </c>
      <c r="L2331" s="7" t="s">
        <v>45</v>
      </c>
      <c r="M2331" s="7" t="s">
        <v>18587</v>
      </c>
      <c r="N2331" s="9" t="s">
        <v>18588</v>
      </c>
      <c r="O2331" s="7" t="s">
        <v>2242</v>
      </c>
      <c r="P2331" s="7" t="s">
        <v>2243</v>
      </c>
      <c r="Q2331" s="7" t="s">
        <v>18432</v>
      </c>
      <c r="R2331" s="7" t="s">
        <v>6290</v>
      </c>
      <c r="S2331" s="7" t="s">
        <v>64</v>
      </c>
      <c r="T2331" s="7" t="s">
        <v>1802</v>
      </c>
      <c r="U2331" s="7" t="s">
        <v>188</v>
      </c>
      <c r="V2331" s="7" t="s">
        <v>48</v>
      </c>
      <c r="W2331" s="7" t="s">
        <v>77</v>
      </c>
      <c r="X2331" s="7" t="s">
        <v>97</v>
      </c>
      <c r="Y2331" s="7" t="s">
        <v>50</v>
      </c>
      <c r="Z2331" s="7" t="s">
        <v>51</v>
      </c>
      <c r="AA2331" s="7" t="s">
        <v>52</v>
      </c>
      <c r="AB2331" s="7" t="s">
        <v>7721</v>
      </c>
      <c r="AC2331" s="7" t="s">
        <v>716</v>
      </c>
      <c r="AD2331" s="7" t="s">
        <v>7722</v>
      </c>
      <c r="AE2331" s="7" t="s">
        <v>56</v>
      </c>
      <c r="AF2331" s="7" t="s">
        <v>7723</v>
      </c>
      <c r="AG2331" s="7" t="s">
        <v>18589</v>
      </c>
      <c r="AH2331" s="7" t="s">
        <v>7721</v>
      </c>
      <c r="AI2331" s="7" t="s">
        <v>204</v>
      </c>
      <c r="AJ2331" s="7" t="s">
        <v>7722</v>
      </c>
      <c r="AK2331" s="10" t="s">
        <v>59</v>
      </c>
      <c r="AL2331" s="5" t="str">
        <f>+VLOOKUP(D2331,'[1]Listado de Establecimientos'!$A$1:$P$65536,16,FALSE)</f>
        <v>TOCACHE</v>
      </c>
      <c r="AM2331" s="5" t="str">
        <f>+VLOOKUP(D2331,'[1]Listado de Establecimientos'!$A$1:$Q$65536,17,FALSE)</f>
        <v>NO PERTENECE A NINGUNA MICRORED</v>
      </c>
      <c r="AN2331" s="5">
        <f t="shared" si="36"/>
        <v>3</v>
      </c>
    </row>
    <row r="2332" spans="1:40" ht="36" hidden="1">
      <c r="A2332" s="6">
        <v>264</v>
      </c>
      <c r="B2332" s="7" t="s">
        <v>18590</v>
      </c>
      <c r="C2332" s="8" t="s">
        <v>40</v>
      </c>
      <c r="D2332" s="7" t="s">
        <v>175</v>
      </c>
      <c r="E2332" s="7" t="s">
        <v>176</v>
      </c>
      <c r="F2332" s="7" t="s">
        <v>18591</v>
      </c>
      <c r="G2332" s="7" t="s">
        <v>286</v>
      </c>
      <c r="H2332" s="7" t="s">
        <v>18592</v>
      </c>
      <c r="I2332" s="7" t="s">
        <v>690</v>
      </c>
      <c r="J2332" s="7" t="s">
        <v>18593</v>
      </c>
      <c r="K2332" s="7" t="s">
        <v>63</v>
      </c>
      <c r="L2332" s="7" t="s">
        <v>45</v>
      </c>
      <c r="M2332" s="7" t="s">
        <v>18594</v>
      </c>
      <c r="N2332" s="9" t="s">
        <v>18595</v>
      </c>
      <c r="O2332" s="7" t="s">
        <v>175</v>
      </c>
      <c r="P2332" s="7" t="s">
        <v>176</v>
      </c>
      <c r="Q2332" s="7" t="s">
        <v>18432</v>
      </c>
      <c r="R2332" s="7" t="s">
        <v>17277</v>
      </c>
      <c r="S2332" s="7" t="s">
        <v>46</v>
      </c>
      <c r="T2332" s="7" t="s">
        <v>1386</v>
      </c>
      <c r="U2332" s="7" t="s">
        <v>106</v>
      </c>
      <c r="V2332" s="7" t="s">
        <v>48</v>
      </c>
      <c r="W2332" s="7" t="s">
        <v>88</v>
      </c>
      <c r="X2332" s="7" t="s">
        <v>88</v>
      </c>
      <c r="Y2332" s="7" t="s">
        <v>50</v>
      </c>
      <c r="Z2332" s="7" t="s">
        <v>51</v>
      </c>
      <c r="AA2332" s="7" t="s">
        <v>52</v>
      </c>
      <c r="AB2332" s="7" t="s">
        <v>148</v>
      </c>
      <c r="AC2332" s="7" t="s">
        <v>286</v>
      </c>
      <c r="AD2332" s="7" t="s">
        <v>389</v>
      </c>
      <c r="AE2332" s="7" t="s">
        <v>56</v>
      </c>
      <c r="AF2332" s="7" t="s">
        <v>15241</v>
      </c>
      <c r="AG2332" s="7" t="s">
        <v>18596</v>
      </c>
      <c r="AH2332" s="7" t="s">
        <v>148</v>
      </c>
      <c r="AI2332" s="7" t="s">
        <v>919</v>
      </c>
      <c r="AJ2332" s="7" t="s">
        <v>389</v>
      </c>
      <c r="AK2332" s="10" t="s">
        <v>59</v>
      </c>
      <c r="AL2332" s="5" t="str">
        <f>+VLOOKUP(D2332,'[1]Listado de Establecimientos'!$A$1:$P$65536,16,FALSE)</f>
        <v>BELLAVISTA</v>
      </c>
      <c r="AM2332" s="5" t="str">
        <f>+VLOOKUP(D2332,'[1]Listado de Establecimientos'!$A$1:$Q$65536,17,FALSE)</f>
        <v>BELLAVISTA</v>
      </c>
      <c r="AN2332" s="5">
        <f t="shared" si="36"/>
        <v>3</v>
      </c>
    </row>
    <row r="2333" spans="1:40" ht="36" hidden="1">
      <c r="A2333" s="6">
        <v>265</v>
      </c>
      <c r="B2333" s="7" t="s">
        <v>18597</v>
      </c>
      <c r="C2333" s="8" t="s">
        <v>40</v>
      </c>
      <c r="D2333" s="7" t="s">
        <v>175</v>
      </c>
      <c r="E2333" s="7" t="s">
        <v>176</v>
      </c>
      <c r="F2333" s="7" t="s">
        <v>3989</v>
      </c>
      <c r="G2333" s="7" t="s">
        <v>18598</v>
      </c>
      <c r="H2333" s="7" t="s">
        <v>18599</v>
      </c>
      <c r="I2333" s="7" t="s">
        <v>690</v>
      </c>
      <c r="J2333" s="7" t="s">
        <v>10041</v>
      </c>
      <c r="K2333" s="7" t="s">
        <v>63</v>
      </c>
      <c r="L2333" s="7" t="s">
        <v>45</v>
      </c>
      <c r="M2333" s="7" t="s">
        <v>18600</v>
      </c>
      <c r="N2333" s="9" t="s">
        <v>18601</v>
      </c>
      <c r="O2333" s="7" t="s">
        <v>7078</v>
      </c>
      <c r="P2333" s="7" t="s">
        <v>7079</v>
      </c>
      <c r="Q2333" s="7" t="s">
        <v>18432</v>
      </c>
      <c r="R2333" s="7" t="s">
        <v>2881</v>
      </c>
      <c r="S2333" s="7" t="s">
        <v>46</v>
      </c>
      <c r="T2333" s="7" t="s">
        <v>105</v>
      </c>
      <c r="U2333" s="7" t="s">
        <v>106</v>
      </c>
      <c r="V2333" s="7" t="s">
        <v>66</v>
      </c>
      <c r="W2333" s="7" t="s">
        <v>114</v>
      </c>
      <c r="X2333" s="7" t="s">
        <v>88</v>
      </c>
      <c r="Y2333" s="7" t="s">
        <v>50</v>
      </c>
      <c r="Z2333" s="7" t="s">
        <v>51</v>
      </c>
      <c r="AA2333" s="7" t="s">
        <v>52</v>
      </c>
      <c r="AB2333" s="7" t="s">
        <v>148</v>
      </c>
      <c r="AC2333" s="7" t="s">
        <v>286</v>
      </c>
      <c r="AD2333" s="7" t="s">
        <v>389</v>
      </c>
      <c r="AE2333" s="7" t="s">
        <v>56</v>
      </c>
      <c r="AF2333" s="7" t="s">
        <v>15241</v>
      </c>
      <c r="AG2333" s="7" t="s">
        <v>18602</v>
      </c>
      <c r="AH2333" s="7" t="s">
        <v>148</v>
      </c>
      <c r="AI2333" s="7" t="s">
        <v>919</v>
      </c>
      <c r="AJ2333" s="7" t="s">
        <v>389</v>
      </c>
      <c r="AK2333" s="10" t="s">
        <v>59</v>
      </c>
      <c r="AL2333" s="5" t="str">
        <f>+VLOOKUP(D2333,'[1]Listado de Establecimientos'!$A$1:$P$65536,16,FALSE)</f>
        <v>BELLAVISTA</v>
      </c>
      <c r="AM2333" s="5" t="str">
        <f>+VLOOKUP(D2333,'[1]Listado de Establecimientos'!$A$1:$Q$65536,17,FALSE)</f>
        <v>BELLAVISTA</v>
      </c>
      <c r="AN2333" s="5">
        <f t="shared" si="36"/>
        <v>3</v>
      </c>
    </row>
    <row r="2334" spans="1:40" ht="36" hidden="1">
      <c r="A2334" s="6">
        <v>266</v>
      </c>
      <c r="B2334" s="7" t="s">
        <v>18603</v>
      </c>
      <c r="C2334" s="8" t="s">
        <v>40</v>
      </c>
      <c r="D2334" s="7" t="s">
        <v>175</v>
      </c>
      <c r="E2334" s="7" t="s">
        <v>176</v>
      </c>
      <c r="F2334" s="7" t="s">
        <v>4132</v>
      </c>
      <c r="G2334" s="7" t="s">
        <v>193</v>
      </c>
      <c r="H2334" s="7" t="s">
        <v>18604</v>
      </c>
      <c r="I2334" s="7" t="s">
        <v>922</v>
      </c>
      <c r="J2334" s="7" t="s">
        <v>1829</v>
      </c>
      <c r="K2334" s="7" t="s">
        <v>63</v>
      </c>
      <c r="L2334" s="7" t="s">
        <v>45</v>
      </c>
      <c r="M2334" s="7" t="s">
        <v>18605</v>
      </c>
      <c r="N2334" s="9" t="s">
        <v>18606</v>
      </c>
      <c r="O2334" s="7" t="s">
        <v>175</v>
      </c>
      <c r="P2334" s="7" t="s">
        <v>176</v>
      </c>
      <c r="Q2334" s="7" t="s">
        <v>18432</v>
      </c>
      <c r="R2334" s="7" t="s">
        <v>18607</v>
      </c>
      <c r="S2334" s="7" t="s">
        <v>46</v>
      </c>
      <c r="T2334" s="7" t="s">
        <v>756</v>
      </c>
      <c r="U2334" s="7" t="s">
        <v>1224</v>
      </c>
      <c r="V2334" s="7" t="s">
        <v>159</v>
      </c>
      <c r="W2334" s="7" t="s">
        <v>94</v>
      </c>
      <c r="X2334" s="7" t="s">
        <v>114</v>
      </c>
      <c r="Y2334" s="7" t="s">
        <v>50</v>
      </c>
      <c r="Z2334" s="7" t="s">
        <v>51</v>
      </c>
      <c r="AA2334" s="7" t="s">
        <v>52</v>
      </c>
      <c r="AB2334" s="7" t="s">
        <v>891</v>
      </c>
      <c r="AC2334" s="7" t="s">
        <v>170</v>
      </c>
      <c r="AD2334" s="7" t="s">
        <v>3004</v>
      </c>
      <c r="AE2334" s="7" t="s">
        <v>56</v>
      </c>
      <c r="AF2334" s="7" t="s">
        <v>3005</v>
      </c>
      <c r="AG2334" s="7" t="s">
        <v>18608</v>
      </c>
      <c r="AH2334" s="7" t="s">
        <v>891</v>
      </c>
      <c r="AI2334" s="7" t="s">
        <v>108</v>
      </c>
      <c r="AJ2334" s="7" t="s">
        <v>3004</v>
      </c>
      <c r="AK2334" s="10" t="s">
        <v>59</v>
      </c>
      <c r="AL2334" s="5" t="str">
        <f>+VLOOKUP(D2334,'[1]Listado de Establecimientos'!$A$1:$P$65536,16,FALSE)</f>
        <v>BELLAVISTA</v>
      </c>
      <c r="AM2334" s="5" t="str">
        <f>+VLOOKUP(D2334,'[1]Listado de Establecimientos'!$A$1:$Q$65536,17,FALSE)</f>
        <v>BELLAVISTA</v>
      </c>
      <c r="AN2334" s="5">
        <f t="shared" si="36"/>
        <v>3</v>
      </c>
    </row>
    <row r="2335" spans="1:40" ht="36" hidden="1">
      <c r="A2335" s="6">
        <v>267</v>
      </c>
      <c r="B2335" s="7" t="s">
        <v>18609</v>
      </c>
      <c r="C2335" s="8" t="s">
        <v>40</v>
      </c>
      <c r="D2335" s="7" t="s">
        <v>2977</v>
      </c>
      <c r="E2335" s="7" t="s">
        <v>2978</v>
      </c>
      <c r="F2335" s="7" t="s">
        <v>327</v>
      </c>
      <c r="G2335" s="7" t="s">
        <v>9224</v>
      </c>
      <c r="H2335" s="7" t="s">
        <v>11701</v>
      </c>
      <c r="I2335" s="7" t="s">
        <v>112</v>
      </c>
      <c r="J2335" s="7" t="s">
        <v>18610</v>
      </c>
      <c r="K2335" s="7" t="s">
        <v>63</v>
      </c>
      <c r="L2335" s="7" t="s">
        <v>45</v>
      </c>
      <c r="M2335" s="7" t="s">
        <v>18611</v>
      </c>
      <c r="N2335" s="9" t="s">
        <v>18612</v>
      </c>
      <c r="O2335" s="7" t="s">
        <v>3094</v>
      </c>
      <c r="P2335" s="7" t="s">
        <v>3095</v>
      </c>
      <c r="Q2335" s="7" t="s">
        <v>18613</v>
      </c>
      <c r="R2335" s="7" t="s">
        <v>18614</v>
      </c>
      <c r="S2335" s="7" t="s">
        <v>64</v>
      </c>
      <c r="T2335" s="7" t="s">
        <v>2764</v>
      </c>
      <c r="U2335" s="7" t="s">
        <v>47</v>
      </c>
      <c r="V2335" s="7" t="s">
        <v>48</v>
      </c>
      <c r="W2335" s="7" t="s">
        <v>113</v>
      </c>
      <c r="X2335" s="7" t="s">
        <v>88</v>
      </c>
      <c r="Y2335" s="7" t="s">
        <v>50</v>
      </c>
      <c r="Z2335" s="7" t="s">
        <v>51</v>
      </c>
      <c r="AA2335" s="7" t="s">
        <v>52</v>
      </c>
      <c r="AB2335" s="7" t="s">
        <v>2988</v>
      </c>
      <c r="AC2335" s="7" t="s">
        <v>2989</v>
      </c>
      <c r="AD2335" s="7" t="s">
        <v>2990</v>
      </c>
      <c r="AE2335" s="7" t="s">
        <v>56</v>
      </c>
      <c r="AF2335" s="7" t="s">
        <v>2991</v>
      </c>
      <c r="AG2335" s="7" t="s">
        <v>18615</v>
      </c>
      <c r="AH2335" s="7" t="s">
        <v>3818</v>
      </c>
      <c r="AI2335" s="7" t="s">
        <v>3822</v>
      </c>
      <c r="AJ2335" s="7" t="s">
        <v>3819</v>
      </c>
      <c r="AK2335" s="10" t="s">
        <v>59</v>
      </c>
      <c r="AL2335" s="5" t="str">
        <f>+VLOOKUP(D2335,'[1]Listado de Establecimientos'!$A$1:$P$65536,16,FALSE)</f>
        <v>RIOJA</v>
      </c>
      <c r="AM2335" s="5" t="str">
        <f>+VLOOKUP(D2335,'[1]Listado de Establecimientos'!$A$1:$Q$65536,17,FALSE)</f>
        <v xml:space="preserve">NARANJOS                                                    </v>
      </c>
      <c r="AN2335" s="5">
        <f t="shared" si="36"/>
        <v>3</v>
      </c>
    </row>
    <row r="2336" spans="1:40" ht="36" hidden="1">
      <c r="A2336" s="6">
        <v>268</v>
      </c>
      <c r="B2336" s="7" t="s">
        <v>18616</v>
      </c>
      <c r="C2336" s="8" t="s">
        <v>40</v>
      </c>
      <c r="D2336" s="7" t="s">
        <v>145</v>
      </c>
      <c r="E2336" s="7" t="s">
        <v>146</v>
      </c>
      <c r="F2336" s="7" t="s">
        <v>1539</v>
      </c>
      <c r="G2336" s="7" t="s">
        <v>3503</v>
      </c>
      <c r="H2336" s="7" t="s">
        <v>18617</v>
      </c>
      <c r="I2336" s="7" t="s">
        <v>107</v>
      </c>
      <c r="J2336" s="7" t="s">
        <v>18618</v>
      </c>
      <c r="K2336" s="7" t="s">
        <v>44</v>
      </c>
      <c r="L2336" s="7" t="s">
        <v>45</v>
      </c>
      <c r="M2336" s="7" t="s">
        <v>18619</v>
      </c>
      <c r="N2336" s="9" t="s">
        <v>18620</v>
      </c>
      <c r="O2336" s="7" t="s">
        <v>145</v>
      </c>
      <c r="P2336" s="7" t="s">
        <v>146</v>
      </c>
      <c r="Q2336" s="7" t="s">
        <v>18613</v>
      </c>
      <c r="R2336" s="7" t="s">
        <v>8152</v>
      </c>
      <c r="S2336" s="7" t="s">
        <v>46</v>
      </c>
      <c r="T2336" s="7" t="s">
        <v>2764</v>
      </c>
      <c r="U2336" s="7" t="s">
        <v>47</v>
      </c>
      <c r="V2336" s="7" t="s">
        <v>123</v>
      </c>
      <c r="W2336" s="7" t="s">
        <v>114</v>
      </c>
      <c r="X2336" s="7" t="s">
        <v>88</v>
      </c>
      <c r="Y2336" s="7" t="s">
        <v>50</v>
      </c>
      <c r="Z2336" s="7" t="s">
        <v>51</v>
      </c>
      <c r="AA2336" s="7" t="s">
        <v>50</v>
      </c>
      <c r="AB2336" s="7" t="s">
        <v>3238</v>
      </c>
      <c r="AC2336" s="7" t="s">
        <v>1407</v>
      </c>
      <c r="AD2336" s="7" t="s">
        <v>3239</v>
      </c>
      <c r="AE2336" s="7" t="s">
        <v>56</v>
      </c>
      <c r="AF2336" s="7" t="s">
        <v>3240</v>
      </c>
      <c r="AG2336" s="7" t="s">
        <v>18621</v>
      </c>
      <c r="AH2336" s="7" t="s">
        <v>3238</v>
      </c>
      <c r="AI2336" s="7" t="s">
        <v>160</v>
      </c>
      <c r="AJ2336" s="7" t="s">
        <v>3239</v>
      </c>
      <c r="AK2336" s="10" t="s">
        <v>59</v>
      </c>
      <c r="AL2336" s="5" t="str">
        <f>+VLOOKUP(D2336,'[1]Listado de Establecimientos'!$A$1:$P$65536,16,FALSE)</f>
        <v>MARISCAL CACERES</v>
      </c>
      <c r="AM2336" s="5" t="str">
        <f>+VLOOKUP(D2336,'[1]Listado de Establecimientos'!$A$1:$Q$65536,17,FALSE)</f>
        <v>NO PERTENECE A NINGUNA MICRORRED</v>
      </c>
      <c r="AN2336" s="5">
        <f t="shared" si="36"/>
        <v>3</v>
      </c>
    </row>
    <row r="2337" spans="1:40" ht="36" hidden="1">
      <c r="A2337" s="6">
        <v>269</v>
      </c>
      <c r="B2337" s="7" t="s">
        <v>18622</v>
      </c>
      <c r="C2337" s="8" t="s">
        <v>40</v>
      </c>
      <c r="D2337" s="7" t="s">
        <v>83</v>
      </c>
      <c r="E2337" s="7" t="s">
        <v>143</v>
      </c>
      <c r="F2337" s="7" t="s">
        <v>204</v>
      </c>
      <c r="G2337" s="7" t="s">
        <v>180</v>
      </c>
      <c r="H2337" s="7" t="s">
        <v>18623</v>
      </c>
      <c r="I2337" s="7" t="s">
        <v>63</v>
      </c>
      <c r="J2337" s="7" t="s">
        <v>18624</v>
      </c>
      <c r="K2337" s="7" t="s">
        <v>152</v>
      </c>
      <c r="L2337" s="7" t="s">
        <v>45</v>
      </c>
      <c r="M2337" s="7" t="s">
        <v>18625</v>
      </c>
      <c r="N2337" s="9" t="s">
        <v>18626</v>
      </c>
      <c r="O2337" s="7" t="s">
        <v>18627</v>
      </c>
      <c r="P2337" s="7" t="s">
        <v>18628</v>
      </c>
      <c r="Q2337" s="7" t="s">
        <v>18613</v>
      </c>
      <c r="R2337" s="7" t="s">
        <v>18629</v>
      </c>
      <c r="S2337" s="7" t="s">
        <v>46</v>
      </c>
      <c r="T2337" s="7" t="s">
        <v>4662</v>
      </c>
      <c r="U2337" s="7" t="s">
        <v>188</v>
      </c>
      <c r="V2337" s="7" t="s">
        <v>66</v>
      </c>
      <c r="W2337" s="7" t="s">
        <v>94</v>
      </c>
      <c r="X2337" s="7" t="s">
        <v>122</v>
      </c>
      <c r="Y2337" s="7" t="s">
        <v>50</v>
      </c>
      <c r="Z2337" s="7" t="s">
        <v>51</v>
      </c>
      <c r="AA2337" s="7" t="s">
        <v>52</v>
      </c>
      <c r="AB2337" s="7" t="s">
        <v>4124</v>
      </c>
      <c r="AC2337" s="7" t="s">
        <v>4193</v>
      </c>
      <c r="AD2337" s="7" t="s">
        <v>8952</v>
      </c>
      <c r="AE2337" s="7" t="s">
        <v>56</v>
      </c>
      <c r="AF2337" s="7" t="s">
        <v>18630</v>
      </c>
      <c r="AG2337" s="7" t="s">
        <v>18631</v>
      </c>
      <c r="AH2337" s="7" t="s">
        <v>4124</v>
      </c>
      <c r="AI2337" s="7" t="s">
        <v>4193</v>
      </c>
      <c r="AJ2337" s="7" t="s">
        <v>8952</v>
      </c>
      <c r="AK2337" s="10" t="s">
        <v>59</v>
      </c>
      <c r="AL2337" s="5" t="str">
        <f>+VLOOKUP(D2337,'[1]Listado de Establecimientos'!$A$1:$P$65536,16,FALSE)</f>
        <v>MOYOBAMBA</v>
      </c>
      <c r="AM2337" s="5" t="str">
        <f>+VLOOKUP(D2337,'[1]Listado de Establecimientos'!$A$1:$Q$65536,17,FALSE)</f>
        <v>NO PERTENECE A NINGUNA MICRORED</v>
      </c>
      <c r="AN2337" s="5">
        <f t="shared" si="36"/>
        <v>3</v>
      </c>
    </row>
    <row r="2338" spans="1:40" ht="36" hidden="1">
      <c r="A2338" s="6">
        <v>270</v>
      </c>
      <c r="B2338" s="7" t="s">
        <v>18632</v>
      </c>
      <c r="C2338" s="8" t="s">
        <v>40</v>
      </c>
      <c r="D2338" s="7" t="s">
        <v>83</v>
      </c>
      <c r="E2338" s="7" t="s">
        <v>143</v>
      </c>
      <c r="F2338" s="7" t="s">
        <v>2191</v>
      </c>
      <c r="G2338" s="7" t="s">
        <v>3834</v>
      </c>
      <c r="H2338" s="7" t="s">
        <v>9946</v>
      </c>
      <c r="I2338" s="7" t="s">
        <v>819</v>
      </c>
      <c r="J2338" s="7" t="s">
        <v>17119</v>
      </c>
      <c r="K2338" s="7" t="s">
        <v>152</v>
      </c>
      <c r="L2338" s="7" t="s">
        <v>45</v>
      </c>
      <c r="M2338" s="7" t="s">
        <v>18633</v>
      </c>
      <c r="N2338" s="9" t="s">
        <v>18634</v>
      </c>
      <c r="O2338" s="7" t="s">
        <v>993</v>
      </c>
      <c r="P2338" s="7" t="s">
        <v>994</v>
      </c>
      <c r="Q2338" s="7" t="s">
        <v>18613</v>
      </c>
      <c r="R2338" s="7" t="s">
        <v>18635</v>
      </c>
      <c r="S2338" s="7" t="s">
        <v>46</v>
      </c>
      <c r="T2338" s="7" t="s">
        <v>1056</v>
      </c>
      <c r="U2338" s="7" t="s">
        <v>47</v>
      </c>
      <c r="V2338" s="7" t="s">
        <v>66</v>
      </c>
      <c r="W2338" s="7" t="s">
        <v>94</v>
      </c>
      <c r="X2338" s="7" t="s">
        <v>124</v>
      </c>
      <c r="Y2338" s="7" t="s">
        <v>50</v>
      </c>
      <c r="Z2338" s="7" t="s">
        <v>51</v>
      </c>
      <c r="AA2338" s="7" t="s">
        <v>52</v>
      </c>
      <c r="AB2338" s="7" t="s">
        <v>4124</v>
      </c>
      <c r="AC2338" s="7" t="s">
        <v>1883</v>
      </c>
      <c r="AD2338" s="7" t="s">
        <v>8952</v>
      </c>
      <c r="AE2338" s="7" t="s">
        <v>56</v>
      </c>
      <c r="AF2338" s="7" t="s">
        <v>18630</v>
      </c>
      <c r="AG2338" s="7" t="s">
        <v>18636</v>
      </c>
      <c r="AH2338" s="7" t="s">
        <v>4124</v>
      </c>
      <c r="AI2338" s="7" t="s">
        <v>4193</v>
      </c>
      <c r="AJ2338" s="7" t="s">
        <v>8952</v>
      </c>
      <c r="AK2338" s="10" t="s">
        <v>59</v>
      </c>
      <c r="AL2338" s="5" t="str">
        <f>+VLOOKUP(D2338,'[1]Listado de Establecimientos'!$A$1:$P$65536,16,FALSE)</f>
        <v>MOYOBAMBA</v>
      </c>
      <c r="AM2338" s="5" t="str">
        <f>+VLOOKUP(D2338,'[1]Listado de Establecimientos'!$A$1:$Q$65536,17,FALSE)</f>
        <v>NO PERTENECE A NINGUNA MICRORED</v>
      </c>
      <c r="AN2338" s="5">
        <f t="shared" si="36"/>
        <v>3</v>
      </c>
    </row>
    <row r="2339" spans="1:40" ht="36" hidden="1">
      <c r="A2339" s="6">
        <v>271</v>
      </c>
      <c r="B2339" s="7" t="s">
        <v>18637</v>
      </c>
      <c r="C2339" s="8" t="s">
        <v>40</v>
      </c>
      <c r="D2339" s="7" t="s">
        <v>8922</v>
      </c>
      <c r="E2339" s="7" t="s">
        <v>18638</v>
      </c>
      <c r="F2339" s="7" t="s">
        <v>160</v>
      </c>
      <c r="G2339" s="7" t="s">
        <v>190</v>
      </c>
      <c r="H2339" s="7" t="s">
        <v>18639</v>
      </c>
      <c r="I2339" s="7" t="s">
        <v>152</v>
      </c>
      <c r="J2339" s="7" t="s">
        <v>18640</v>
      </c>
      <c r="K2339" s="7" t="s">
        <v>44</v>
      </c>
      <c r="L2339" s="7" t="s">
        <v>45</v>
      </c>
      <c r="M2339" s="7" t="s">
        <v>18641</v>
      </c>
      <c r="N2339" s="9" t="s">
        <v>18642</v>
      </c>
      <c r="O2339" s="7" t="s">
        <v>4110</v>
      </c>
      <c r="P2339" s="7" t="s">
        <v>4111</v>
      </c>
      <c r="Q2339" s="7" t="s">
        <v>18432</v>
      </c>
      <c r="R2339" s="7" t="s">
        <v>7628</v>
      </c>
      <c r="S2339" s="7" t="s">
        <v>46</v>
      </c>
      <c r="T2339" s="7" t="s">
        <v>4725</v>
      </c>
      <c r="U2339" s="7" t="s">
        <v>188</v>
      </c>
      <c r="V2339" s="7" t="s">
        <v>159</v>
      </c>
      <c r="W2339" s="7" t="s">
        <v>94</v>
      </c>
      <c r="X2339" s="7" t="s">
        <v>44</v>
      </c>
      <c r="Y2339" s="7" t="s">
        <v>50</v>
      </c>
      <c r="Z2339" s="7" t="s">
        <v>51</v>
      </c>
      <c r="AA2339" s="7" t="s">
        <v>52</v>
      </c>
      <c r="AB2339" s="7" t="s">
        <v>1103</v>
      </c>
      <c r="AC2339" s="7" t="s">
        <v>958</v>
      </c>
      <c r="AD2339" s="7" t="s">
        <v>15436</v>
      </c>
      <c r="AE2339" s="7" t="s">
        <v>56</v>
      </c>
      <c r="AF2339" s="7" t="s">
        <v>15437</v>
      </c>
      <c r="AG2339" s="7" t="s">
        <v>18643</v>
      </c>
      <c r="AH2339" s="7" t="s">
        <v>1103</v>
      </c>
      <c r="AI2339" s="7" t="s">
        <v>958</v>
      </c>
      <c r="AJ2339" s="7" t="s">
        <v>15436</v>
      </c>
      <c r="AK2339" s="10" t="s">
        <v>59</v>
      </c>
      <c r="AL2339" s="5" t="str">
        <f>+VLOOKUP(D2339,'[1]Listado de Establecimientos'!$A$1:$P$65536,16,FALSE)</f>
        <v>MARISCAL CACERES</v>
      </c>
      <c r="AM2339" s="5" t="str">
        <f>+VLOOKUP(D2339,'[1]Listado de Establecimientos'!$A$1:$Q$65536,17,FALSE)</f>
        <v>COSTA RICA</v>
      </c>
      <c r="AN2339" s="5">
        <f t="shared" si="36"/>
        <v>3</v>
      </c>
    </row>
    <row r="2340" spans="1:40" ht="36" hidden="1">
      <c r="A2340" s="6">
        <v>272</v>
      </c>
      <c r="B2340" s="7" t="s">
        <v>18644</v>
      </c>
      <c r="C2340" s="8" t="s">
        <v>40</v>
      </c>
      <c r="D2340" s="7" t="s">
        <v>60</v>
      </c>
      <c r="E2340" s="7" t="s">
        <v>61</v>
      </c>
      <c r="F2340" s="7" t="s">
        <v>11590</v>
      </c>
      <c r="G2340" s="7" t="s">
        <v>18645</v>
      </c>
      <c r="H2340" s="7" t="s">
        <v>742</v>
      </c>
      <c r="I2340" s="7" t="s">
        <v>107</v>
      </c>
      <c r="J2340" s="7" t="s">
        <v>18646</v>
      </c>
      <c r="K2340" s="7" t="s">
        <v>63</v>
      </c>
      <c r="L2340" s="7" t="s">
        <v>45</v>
      </c>
      <c r="M2340" s="7" t="s">
        <v>18647</v>
      </c>
      <c r="N2340" s="9" t="s">
        <v>18648</v>
      </c>
      <c r="O2340" s="7" t="s">
        <v>102</v>
      </c>
      <c r="P2340" s="7" t="s">
        <v>103</v>
      </c>
      <c r="Q2340" s="7" t="s">
        <v>18613</v>
      </c>
      <c r="R2340" s="7" t="s">
        <v>1670</v>
      </c>
      <c r="S2340" s="7" t="s">
        <v>64</v>
      </c>
      <c r="T2340" s="7" t="s">
        <v>232</v>
      </c>
      <c r="U2340" s="7" t="s">
        <v>73</v>
      </c>
      <c r="V2340" s="7" t="s">
        <v>66</v>
      </c>
      <c r="W2340" s="7" t="s">
        <v>88</v>
      </c>
      <c r="X2340" s="7" t="s">
        <v>49</v>
      </c>
      <c r="Y2340" s="7" t="s">
        <v>50</v>
      </c>
      <c r="Z2340" s="7" t="s">
        <v>51</v>
      </c>
      <c r="AA2340" s="7" t="s">
        <v>52</v>
      </c>
      <c r="AB2340" s="7" t="s">
        <v>1132</v>
      </c>
      <c r="AC2340" s="7" t="s">
        <v>1133</v>
      </c>
      <c r="AD2340" s="7" t="s">
        <v>1134</v>
      </c>
      <c r="AE2340" s="7" t="s">
        <v>56</v>
      </c>
      <c r="AF2340" s="7" t="s">
        <v>1135</v>
      </c>
      <c r="AG2340" s="7" t="s">
        <v>18649</v>
      </c>
      <c r="AH2340" s="7" t="s">
        <v>1132</v>
      </c>
      <c r="AI2340" s="7" t="s">
        <v>1574</v>
      </c>
      <c r="AJ2340" s="7" t="s">
        <v>1134</v>
      </c>
      <c r="AK2340" s="10" t="s">
        <v>59</v>
      </c>
      <c r="AL2340" s="5" t="str">
        <f>+VLOOKUP(D2340,'[1]Listado de Establecimientos'!$A$1:$P$65536,16,FALSE)</f>
        <v>RIOJA</v>
      </c>
      <c r="AM2340" s="5" t="str">
        <f>+VLOOKUP(D2340,'[1]Listado de Establecimientos'!$A$1:$Q$65536,17,FALSE)</f>
        <v>NO PERTENECE A NINGUNA MICRORED</v>
      </c>
      <c r="AN2340" s="5">
        <f t="shared" si="36"/>
        <v>3</v>
      </c>
    </row>
    <row r="2341" spans="1:40" ht="36" hidden="1">
      <c r="A2341" s="6">
        <v>273</v>
      </c>
      <c r="B2341" s="7" t="s">
        <v>18650</v>
      </c>
      <c r="C2341" s="8" t="s">
        <v>40</v>
      </c>
      <c r="D2341" s="7" t="s">
        <v>102</v>
      </c>
      <c r="E2341" s="7" t="s">
        <v>103</v>
      </c>
      <c r="F2341" s="7" t="s">
        <v>164</v>
      </c>
      <c r="G2341" s="7" t="s">
        <v>287</v>
      </c>
      <c r="H2341" s="7" t="s">
        <v>18651</v>
      </c>
      <c r="I2341" s="7" t="s">
        <v>97</v>
      </c>
      <c r="J2341" s="7" t="s">
        <v>2790</v>
      </c>
      <c r="K2341" s="7" t="s">
        <v>152</v>
      </c>
      <c r="L2341" s="7" t="s">
        <v>45</v>
      </c>
      <c r="M2341" s="7" t="s">
        <v>18652</v>
      </c>
      <c r="N2341" s="9" t="s">
        <v>18653</v>
      </c>
      <c r="O2341" s="7" t="s">
        <v>1128</v>
      </c>
      <c r="P2341" s="7" t="s">
        <v>1129</v>
      </c>
      <c r="Q2341" s="7" t="s">
        <v>18613</v>
      </c>
      <c r="R2341" s="7" t="s">
        <v>6825</v>
      </c>
      <c r="S2341" s="7" t="s">
        <v>64</v>
      </c>
      <c r="T2341" s="7" t="s">
        <v>1802</v>
      </c>
      <c r="U2341" s="7" t="s">
        <v>1683</v>
      </c>
      <c r="V2341" s="7" t="s">
        <v>48</v>
      </c>
      <c r="W2341" s="7" t="s">
        <v>49</v>
      </c>
      <c r="X2341" s="7" t="s">
        <v>124</v>
      </c>
      <c r="Y2341" s="7" t="s">
        <v>50</v>
      </c>
      <c r="Z2341" s="7" t="s">
        <v>51</v>
      </c>
      <c r="AA2341" s="7" t="s">
        <v>52</v>
      </c>
      <c r="AB2341" s="7" t="s">
        <v>108</v>
      </c>
      <c r="AC2341" s="7" t="s">
        <v>4279</v>
      </c>
      <c r="AD2341" s="7" t="s">
        <v>2401</v>
      </c>
      <c r="AE2341" s="7" t="s">
        <v>56</v>
      </c>
      <c r="AF2341" s="7" t="s">
        <v>4280</v>
      </c>
      <c r="AG2341" s="7" t="s">
        <v>18654</v>
      </c>
      <c r="AH2341" s="7" t="s">
        <v>108</v>
      </c>
      <c r="AI2341" s="7" t="s">
        <v>111</v>
      </c>
      <c r="AJ2341" s="7" t="s">
        <v>110</v>
      </c>
      <c r="AK2341" s="10" t="s">
        <v>59</v>
      </c>
      <c r="AL2341" s="5" t="str">
        <f>+VLOOKUP(D2341,'[1]Listado de Establecimientos'!$A$1:$P$65536,16,FALSE)</f>
        <v>RIOJA</v>
      </c>
      <c r="AM2341" s="5" t="str">
        <f>+VLOOKUP(D2341,'[1]Listado de Establecimientos'!$A$1:$Q$65536,17,FALSE)</f>
        <v xml:space="preserve">NUEVA CAJAMARCA                                             </v>
      </c>
      <c r="AN2341" s="5">
        <f t="shared" si="36"/>
        <v>3</v>
      </c>
    </row>
    <row r="2342" spans="1:40" ht="36" hidden="1">
      <c r="A2342" s="6">
        <v>274</v>
      </c>
      <c r="B2342" s="7" t="s">
        <v>18870</v>
      </c>
      <c r="C2342" s="8" t="s">
        <v>40</v>
      </c>
      <c r="D2342" s="7" t="s">
        <v>41</v>
      </c>
      <c r="E2342" s="7" t="s">
        <v>42</v>
      </c>
      <c r="F2342" s="7" t="s">
        <v>18871</v>
      </c>
      <c r="G2342" s="7" t="s">
        <v>2281</v>
      </c>
      <c r="H2342" s="7" t="s">
        <v>18872</v>
      </c>
      <c r="I2342" s="7" t="s">
        <v>261</v>
      </c>
      <c r="J2342" s="7" t="s">
        <v>18873</v>
      </c>
      <c r="K2342" s="7" t="s">
        <v>63</v>
      </c>
      <c r="L2342" s="7" t="s">
        <v>45</v>
      </c>
      <c r="M2342" s="7" t="s">
        <v>18874</v>
      </c>
      <c r="N2342" s="9" t="s">
        <v>18875</v>
      </c>
      <c r="O2342" s="7" t="s">
        <v>155</v>
      </c>
      <c r="P2342" s="7" t="s">
        <v>156</v>
      </c>
      <c r="Q2342" s="7" t="s">
        <v>18432</v>
      </c>
      <c r="R2342" s="7" t="s">
        <v>5123</v>
      </c>
      <c r="S2342" s="7" t="s">
        <v>46</v>
      </c>
      <c r="T2342" s="7" t="s">
        <v>4662</v>
      </c>
      <c r="U2342" s="7" t="s">
        <v>65</v>
      </c>
      <c r="V2342" s="7" t="s">
        <v>1980</v>
      </c>
      <c r="W2342" s="7" t="s">
        <v>67</v>
      </c>
      <c r="X2342" s="7" t="s">
        <v>124</v>
      </c>
      <c r="Y2342" s="7" t="s">
        <v>50</v>
      </c>
      <c r="Z2342" s="7" t="s">
        <v>51</v>
      </c>
      <c r="AA2342" s="7" t="s">
        <v>52</v>
      </c>
      <c r="AB2342" s="7" t="s">
        <v>3290</v>
      </c>
      <c r="AC2342" s="7" t="s">
        <v>216</v>
      </c>
      <c r="AD2342" s="7" t="s">
        <v>7122</v>
      </c>
      <c r="AE2342" s="7" t="s">
        <v>56</v>
      </c>
      <c r="AF2342" s="7" t="s">
        <v>7123</v>
      </c>
      <c r="AG2342" s="7" t="s">
        <v>18876</v>
      </c>
      <c r="AH2342" s="7" t="s">
        <v>3290</v>
      </c>
      <c r="AI2342" s="7" t="s">
        <v>215</v>
      </c>
      <c r="AJ2342" s="7" t="s">
        <v>7122</v>
      </c>
      <c r="AK2342" s="10" t="s">
        <v>59</v>
      </c>
      <c r="AL2342" s="5" t="str">
        <f>+VLOOKUP(D2342,'[1]Listado de Establecimientos'!$A$1:$P$65536,16,FALSE)</f>
        <v>NO PERTENECE A NINGUNA RED</v>
      </c>
      <c r="AM2342" s="5" t="str">
        <f>+VLOOKUP(D2342,'[1]Listado de Establecimientos'!$A$1:$Q$65536,17,FALSE)</f>
        <v>NO PERTENECE A NINGUNA MICRORED</v>
      </c>
      <c r="AN2342" s="5">
        <f t="shared" si="36"/>
        <v>3</v>
      </c>
    </row>
    <row r="2343" spans="1:40" ht="36" hidden="1">
      <c r="A2343" s="6">
        <v>275</v>
      </c>
      <c r="B2343" s="7" t="s">
        <v>18877</v>
      </c>
      <c r="C2343" s="8" t="s">
        <v>40</v>
      </c>
      <c r="D2343" s="7" t="s">
        <v>135</v>
      </c>
      <c r="E2343" s="7" t="s">
        <v>136</v>
      </c>
      <c r="F2343" s="7" t="s">
        <v>210</v>
      </c>
      <c r="G2343" s="7" t="s">
        <v>18878</v>
      </c>
      <c r="H2343" s="7" t="s">
        <v>18879</v>
      </c>
      <c r="I2343" s="7" t="s">
        <v>138</v>
      </c>
      <c r="J2343" s="7" t="s">
        <v>18880</v>
      </c>
      <c r="K2343" s="7" t="s">
        <v>63</v>
      </c>
      <c r="L2343" s="7" t="s">
        <v>45</v>
      </c>
      <c r="M2343" s="7" t="s">
        <v>18881</v>
      </c>
      <c r="N2343" s="9" t="s">
        <v>18882</v>
      </c>
      <c r="O2343" s="7" t="s">
        <v>222</v>
      </c>
      <c r="P2343" s="7" t="s">
        <v>223</v>
      </c>
      <c r="Q2343" s="7" t="s">
        <v>18432</v>
      </c>
      <c r="R2343" s="7" t="s">
        <v>1258</v>
      </c>
      <c r="S2343" s="7" t="s">
        <v>64</v>
      </c>
      <c r="T2343" s="7" t="s">
        <v>2658</v>
      </c>
      <c r="U2343" s="7" t="s">
        <v>106</v>
      </c>
      <c r="V2343" s="7" t="s">
        <v>48</v>
      </c>
      <c r="W2343" s="7" t="s">
        <v>122</v>
      </c>
      <c r="X2343" s="7" t="s">
        <v>88</v>
      </c>
      <c r="Y2343" s="7" t="s">
        <v>50</v>
      </c>
      <c r="Z2343" s="7" t="s">
        <v>51</v>
      </c>
      <c r="AA2343" s="7" t="s">
        <v>52</v>
      </c>
      <c r="AB2343" s="7" t="s">
        <v>2587</v>
      </c>
      <c r="AC2343" s="7" t="s">
        <v>2588</v>
      </c>
      <c r="AD2343" s="7" t="s">
        <v>2589</v>
      </c>
      <c r="AE2343" s="7" t="s">
        <v>56</v>
      </c>
      <c r="AF2343" s="7" t="s">
        <v>2590</v>
      </c>
      <c r="AG2343" s="7" t="s">
        <v>18883</v>
      </c>
      <c r="AH2343" s="7" t="s">
        <v>2587</v>
      </c>
      <c r="AI2343" s="7" t="s">
        <v>121</v>
      </c>
      <c r="AJ2343" s="7" t="s">
        <v>2589</v>
      </c>
      <c r="AK2343" s="10" t="s">
        <v>59</v>
      </c>
      <c r="AL2343" s="5" t="str">
        <f>+VLOOKUP(D2343,'[1]Listado de Establecimientos'!$A$1:$P$65536,16,FALSE)</f>
        <v>SAN MARTIN</v>
      </c>
      <c r="AM2343" s="5" t="str">
        <f>+VLOOKUP(D2343,'[1]Listado de Establecimientos'!$A$1:$Q$65536,17,FALSE)</f>
        <v>MORALES</v>
      </c>
      <c r="AN2343" s="5">
        <f t="shared" si="36"/>
        <v>3</v>
      </c>
    </row>
    <row r="2344" spans="1:40" ht="36" hidden="1">
      <c r="A2344" s="6">
        <v>276</v>
      </c>
      <c r="B2344" s="7" t="s">
        <v>18884</v>
      </c>
      <c r="C2344" s="8" t="s">
        <v>40</v>
      </c>
      <c r="D2344" s="7" t="s">
        <v>70</v>
      </c>
      <c r="E2344" s="7" t="s">
        <v>910</v>
      </c>
      <c r="F2344" s="7" t="s">
        <v>18885</v>
      </c>
      <c r="G2344" s="7" t="s">
        <v>1662</v>
      </c>
      <c r="H2344" s="7" t="s">
        <v>6414</v>
      </c>
      <c r="I2344" s="7" t="s">
        <v>44</v>
      </c>
      <c r="J2344" s="7" t="s">
        <v>18886</v>
      </c>
      <c r="K2344" s="7" t="s">
        <v>44</v>
      </c>
      <c r="L2344" s="7" t="s">
        <v>45</v>
      </c>
      <c r="M2344" s="7" t="s">
        <v>18887</v>
      </c>
      <c r="N2344" s="9" t="s">
        <v>18888</v>
      </c>
      <c r="O2344" s="7" t="s">
        <v>909</v>
      </c>
      <c r="P2344" s="7" t="s">
        <v>910</v>
      </c>
      <c r="Q2344" s="7" t="s">
        <v>17901</v>
      </c>
      <c r="R2344" s="7" t="s">
        <v>3795</v>
      </c>
      <c r="S2344" s="7" t="s">
        <v>64</v>
      </c>
      <c r="T2344" s="7" t="s">
        <v>1404</v>
      </c>
      <c r="U2344" s="7" t="s">
        <v>73</v>
      </c>
      <c r="V2344" s="7" t="s">
        <v>153</v>
      </c>
      <c r="W2344" s="7" t="s">
        <v>122</v>
      </c>
      <c r="X2344" s="7" t="s">
        <v>79</v>
      </c>
      <c r="Y2344" s="7" t="s">
        <v>50</v>
      </c>
      <c r="Z2344" s="7" t="s">
        <v>51</v>
      </c>
      <c r="AA2344" s="7" t="s">
        <v>52</v>
      </c>
      <c r="AB2344" s="7" t="s">
        <v>18889</v>
      </c>
      <c r="AC2344" s="7" t="s">
        <v>224</v>
      </c>
      <c r="AD2344" s="7" t="s">
        <v>18890</v>
      </c>
      <c r="AE2344" s="7" t="s">
        <v>56</v>
      </c>
      <c r="AF2344" s="7" t="s">
        <v>18891</v>
      </c>
      <c r="AG2344" s="7" t="s">
        <v>18892</v>
      </c>
      <c r="AH2344" s="7" t="s">
        <v>205</v>
      </c>
      <c r="AI2344" s="7" t="s">
        <v>148</v>
      </c>
      <c r="AJ2344" s="7" t="s">
        <v>1226</v>
      </c>
      <c r="AK2344" s="10" t="s">
        <v>59</v>
      </c>
      <c r="AL2344" s="5" t="str">
        <f>+VLOOKUP(D2344,'[1]Listado de Establecimientos'!$A$1:$P$65536,16,FALSE)</f>
        <v>PICOTA</v>
      </c>
      <c r="AM2344" s="5" t="str">
        <f>+VLOOKUP(D2344,'[1]Listado de Establecimientos'!$A$1:$Q$65536,17,FALSE)</f>
        <v>PICOTA</v>
      </c>
      <c r="AN2344" s="5">
        <f t="shared" si="36"/>
        <v>3</v>
      </c>
    </row>
    <row r="2345" spans="1:40" ht="36" hidden="1">
      <c r="A2345" s="6">
        <v>277</v>
      </c>
      <c r="B2345" s="7" t="s">
        <v>18893</v>
      </c>
      <c r="C2345" s="8" t="s">
        <v>40</v>
      </c>
      <c r="D2345" s="7" t="s">
        <v>102</v>
      </c>
      <c r="E2345" s="7" t="s">
        <v>103</v>
      </c>
      <c r="F2345" s="7" t="s">
        <v>18894</v>
      </c>
      <c r="G2345" s="7" t="s">
        <v>3099</v>
      </c>
      <c r="H2345" s="7" t="s">
        <v>18895</v>
      </c>
      <c r="I2345" s="7" t="s">
        <v>690</v>
      </c>
      <c r="J2345" s="7" t="s">
        <v>18896</v>
      </c>
      <c r="K2345" s="7" t="s">
        <v>63</v>
      </c>
      <c r="L2345" s="7" t="s">
        <v>45</v>
      </c>
      <c r="M2345" s="7" t="s">
        <v>18897</v>
      </c>
      <c r="N2345" s="9" t="s">
        <v>18898</v>
      </c>
      <c r="O2345" s="7" t="s">
        <v>102</v>
      </c>
      <c r="P2345" s="7" t="s">
        <v>103</v>
      </c>
      <c r="Q2345" s="7" t="s">
        <v>18432</v>
      </c>
      <c r="R2345" s="7" t="s">
        <v>3817</v>
      </c>
      <c r="S2345" s="7" t="s">
        <v>64</v>
      </c>
      <c r="T2345" s="7" t="s">
        <v>4365</v>
      </c>
      <c r="U2345" s="7" t="s">
        <v>106</v>
      </c>
      <c r="V2345" s="7" t="s">
        <v>48</v>
      </c>
      <c r="W2345" s="7" t="s">
        <v>94</v>
      </c>
      <c r="X2345" s="7" t="s">
        <v>113</v>
      </c>
      <c r="Y2345" s="7" t="s">
        <v>50</v>
      </c>
      <c r="Z2345" s="7" t="s">
        <v>51</v>
      </c>
      <c r="AA2345" s="7" t="s">
        <v>52</v>
      </c>
      <c r="AB2345" s="7" t="s">
        <v>2795</v>
      </c>
      <c r="AC2345" s="7" t="s">
        <v>5903</v>
      </c>
      <c r="AD2345" s="7" t="s">
        <v>5904</v>
      </c>
      <c r="AE2345" s="7" t="s">
        <v>56</v>
      </c>
      <c r="AF2345" s="7" t="s">
        <v>5905</v>
      </c>
      <c r="AG2345" s="7" t="s">
        <v>18899</v>
      </c>
      <c r="AH2345" s="7" t="s">
        <v>108</v>
      </c>
      <c r="AI2345" s="7" t="s">
        <v>111</v>
      </c>
      <c r="AJ2345" s="7" t="s">
        <v>110</v>
      </c>
      <c r="AK2345" s="10" t="s">
        <v>59</v>
      </c>
      <c r="AL2345" s="5" t="str">
        <f>+VLOOKUP(D2345,'[1]Listado de Establecimientos'!$A$1:$P$65536,16,FALSE)</f>
        <v>RIOJA</v>
      </c>
      <c r="AM2345" s="5" t="str">
        <f>+VLOOKUP(D2345,'[1]Listado de Establecimientos'!$A$1:$Q$65536,17,FALSE)</f>
        <v xml:space="preserve">NUEVA CAJAMARCA                                             </v>
      </c>
      <c r="AN2345" s="5">
        <f t="shared" si="36"/>
        <v>3</v>
      </c>
    </row>
    <row r="2346" spans="1:40" ht="36" hidden="1">
      <c r="A2346" s="6">
        <v>278</v>
      </c>
      <c r="B2346" s="7" t="s">
        <v>18900</v>
      </c>
      <c r="C2346" s="8" t="s">
        <v>40</v>
      </c>
      <c r="D2346" s="7" t="s">
        <v>155</v>
      </c>
      <c r="E2346" s="7" t="s">
        <v>156</v>
      </c>
      <c r="F2346" s="7" t="s">
        <v>190</v>
      </c>
      <c r="G2346" s="7" t="s">
        <v>1407</v>
      </c>
      <c r="H2346" s="7" t="s">
        <v>2661</v>
      </c>
      <c r="I2346" s="7" t="s">
        <v>690</v>
      </c>
      <c r="J2346" s="7" t="s">
        <v>18901</v>
      </c>
      <c r="K2346" s="7" t="s">
        <v>63</v>
      </c>
      <c r="L2346" s="7" t="s">
        <v>45</v>
      </c>
      <c r="M2346" s="7" t="s">
        <v>18902</v>
      </c>
      <c r="N2346" s="9" t="s">
        <v>18903</v>
      </c>
      <c r="O2346" s="7" t="s">
        <v>155</v>
      </c>
      <c r="P2346" s="7" t="s">
        <v>156</v>
      </c>
      <c r="Q2346" s="7" t="s">
        <v>18613</v>
      </c>
      <c r="R2346" s="7" t="s">
        <v>2395</v>
      </c>
      <c r="S2346" s="7" t="s">
        <v>64</v>
      </c>
      <c r="T2346" s="7" t="s">
        <v>3112</v>
      </c>
      <c r="U2346" s="7" t="s">
        <v>106</v>
      </c>
      <c r="V2346" s="7" t="s">
        <v>48</v>
      </c>
      <c r="W2346" s="7" t="s">
        <v>97</v>
      </c>
      <c r="X2346" s="7" t="s">
        <v>88</v>
      </c>
      <c r="Y2346" s="7" t="s">
        <v>50</v>
      </c>
      <c r="Z2346" s="7" t="s">
        <v>51</v>
      </c>
      <c r="AA2346" s="7" t="s">
        <v>52</v>
      </c>
      <c r="AB2346" s="7" t="s">
        <v>390</v>
      </c>
      <c r="AC2346" s="7" t="s">
        <v>118</v>
      </c>
      <c r="AD2346" s="7" t="s">
        <v>391</v>
      </c>
      <c r="AE2346" s="7" t="s">
        <v>56</v>
      </c>
      <c r="AF2346" s="7" t="s">
        <v>392</v>
      </c>
      <c r="AG2346" s="7" t="s">
        <v>18904</v>
      </c>
      <c r="AH2346" s="7" t="s">
        <v>390</v>
      </c>
      <c r="AI2346" s="7" t="s">
        <v>205</v>
      </c>
      <c r="AJ2346" s="7" t="s">
        <v>391</v>
      </c>
      <c r="AK2346" s="10" t="s">
        <v>59</v>
      </c>
      <c r="AL2346" s="5" t="str">
        <f>+VLOOKUP(D2346,'[1]Listado de Establecimientos'!$A$1:$P$65536,16,FALSE)</f>
        <v>EL DORADO</v>
      </c>
      <c r="AM2346" s="5" t="str">
        <f>+VLOOKUP(D2346,'[1]Listado de Establecimientos'!$A$1:$Q$65536,17,FALSE)</f>
        <v>SAN JOSE DE SISA</v>
      </c>
      <c r="AN2346" s="5">
        <f t="shared" si="36"/>
        <v>3</v>
      </c>
    </row>
    <row r="2347" spans="1:40" ht="36" hidden="1">
      <c r="A2347" s="6">
        <v>279</v>
      </c>
      <c r="B2347" s="7" t="s">
        <v>18905</v>
      </c>
      <c r="C2347" s="8" t="s">
        <v>40</v>
      </c>
      <c r="D2347" s="7" t="s">
        <v>41</v>
      </c>
      <c r="E2347" s="7" t="s">
        <v>42</v>
      </c>
      <c r="F2347" s="7" t="s">
        <v>1002</v>
      </c>
      <c r="G2347" s="7" t="s">
        <v>4580</v>
      </c>
      <c r="H2347" s="7" t="s">
        <v>2739</v>
      </c>
      <c r="I2347" s="7" t="s">
        <v>93</v>
      </c>
      <c r="J2347" s="7" t="s">
        <v>18906</v>
      </c>
      <c r="K2347" s="7" t="s">
        <v>107</v>
      </c>
      <c r="L2347" s="7" t="s">
        <v>45</v>
      </c>
      <c r="M2347" s="7" t="s">
        <v>18907</v>
      </c>
      <c r="N2347" s="9" t="s">
        <v>18908</v>
      </c>
      <c r="O2347" s="7" t="s">
        <v>7130</v>
      </c>
      <c r="P2347" s="7" t="s">
        <v>7131</v>
      </c>
      <c r="Q2347" s="7" t="s">
        <v>18613</v>
      </c>
      <c r="R2347" s="7" t="s">
        <v>4036</v>
      </c>
      <c r="S2347" s="7" t="s">
        <v>64</v>
      </c>
      <c r="T2347" s="7" t="s">
        <v>426</v>
      </c>
      <c r="U2347" s="7" t="s">
        <v>714</v>
      </c>
      <c r="V2347" s="7" t="s">
        <v>48</v>
      </c>
      <c r="W2347" s="7" t="s">
        <v>67</v>
      </c>
      <c r="X2347" s="7" t="s">
        <v>77</v>
      </c>
      <c r="Y2347" s="7" t="s">
        <v>50</v>
      </c>
      <c r="Z2347" s="7" t="s">
        <v>51</v>
      </c>
      <c r="AA2347" s="7" t="s">
        <v>52</v>
      </c>
      <c r="AB2347" s="7" t="s">
        <v>2795</v>
      </c>
      <c r="AC2347" s="7" t="s">
        <v>5483</v>
      </c>
      <c r="AD2347" s="7" t="s">
        <v>4957</v>
      </c>
      <c r="AE2347" s="7" t="s">
        <v>56</v>
      </c>
      <c r="AF2347" s="7" t="s">
        <v>5484</v>
      </c>
      <c r="AG2347" s="7" t="s">
        <v>18909</v>
      </c>
      <c r="AH2347" s="7" t="s">
        <v>2795</v>
      </c>
      <c r="AI2347" s="7" t="s">
        <v>2214</v>
      </c>
      <c r="AJ2347" s="7" t="s">
        <v>4957</v>
      </c>
      <c r="AK2347" s="10" t="s">
        <v>59</v>
      </c>
      <c r="AL2347" s="5" t="str">
        <f>+VLOOKUP(D2347,'[1]Listado de Establecimientos'!$A$1:$P$65536,16,FALSE)</f>
        <v>NO PERTENECE A NINGUNA RED</v>
      </c>
      <c r="AM2347" s="5" t="str">
        <f>+VLOOKUP(D2347,'[1]Listado de Establecimientos'!$A$1:$Q$65536,17,FALSE)</f>
        <v>NO PERTENECE A NINGUNA MICRORED</v>
      </c>
      <c r="AN2347" s="5">
        <f t="shared" si="36"/>
        <v>3</v>
      </c>
    </row>
    <row r="2348" spans="1:40" ht="36" hidden="1">
      <c r="A2348" s="6">
        <v>280</v>
      </c>
      <c r="B2348" s="7" t="s">
        <v>18910</v>
      </c>
      <c r="C2348" s="8" t="s">
        <v>40</v>
      </c>
      <c r="D2348" s="7" t="s">
        <v>1732</v>
      </c>
      <c r="E2348" s="7" t="s">
        <v>1733</v>
      </c>
      <c r="F2348" s="7" t="s">
        <v>3406</v>
      </c>
      <c r="G2348" s="7" t="s">
        <v>121</v>
      </c>
      <c r="H2348" s="7" t="s">
        <v>18911</v>
      </c>
      <c r="I2348" s="7" t="s">
        <v>144</v>
      </c>
      <c r="J2348" s="7" t="s">
        <v>18912</v>
      </c>
      <c r="K2348" s="7" t="s">
        <v>63</v>
      </c>
      <c r="L2348" s="7" t="s">
        <v>45</v>
      </c>
      <c r="M2348" s="7" t="s">
        <v>18913</v>
      </c>
      <c r="N2348" s="9" t="s">
        <v>18914</v>
      </c>
      <c r="O2348" s="7" t="s">
        <v>1732</v>
      </c>
      <c r="P2348" s="7" t="s">
        <v>1733</v>
      </c>
      <c r="Q2348" s="7" t="s">
        <v>18432</v>
      </c>
      <c r="R2348" s="7" t="s">
        <v>18915</v>
      </c>
      <c r="S2348" s="7" t="s">
        <v>64</v>
      </c>
      <c r="T2348" s="7" t="s">
        <v>1671</v>
      </c>
      <c r="U2348" s="7" t="s">
        <v>106</v>
      </c>
      <c r="V2348" s="7" t="s">
        <v>66</v>
      </c>
      <c r="W2348" s="7" t="s">
        <v>94</v>
      </c>
      <c r="X2348" s="7" t="s">
        <v>88</v>
      </c>
      <c r="Y2348" s="7" t="s">
        <v>50</v>
      </c>
      <c r="Z2348" s="7" t="s">
        <v>51</v>
      </c>
      <c r="AA2348" s="7" t="s">
        <v>52</v>
      </c>
      <c r="AB2348" s="7" t="s">
        <v>1735</v>
      </c>
      <c r="AC2348" s="7" t="s">
        <v>2526</v>
      </c>
      <c r="AD2348" s="7" t="s">
        <v>1737</v>
      </c>
      <c r="AE2348" s="7" t="s">
        <v>56</v>
      </c>
      <c r="AF2348" s="7" t="s">
        <v>1738</v>
      </c>
      <c r="AG2348" s="7" t="s">
        <v>18916</v>
      </c>
      <c r="AH2348" s="7" t="s">
        <v>1735</v>
      </c>
      <c r="AI2348" s="7" t="s">
        <v>2526</v>
      </c>
      <c r="AJ2348" s="7" t="s">
        <v>1737</v>
      </c>
      <c r="AK2348" s="10" t="s">
        <v>59</v>
      </c>
      <c r="AL2348" s="5" t="str">
        <f>+VLOOKUP(D2348,'[1]Listado de Establecimientos'!$A$1:$P$65536,16,FALSE)</f>
        <v>EL DORADO</v>
      </c>
      <c r="AM2348" s="5" t="str">
        <f>+VLOOKUP(D2348,'[1]Listado de Establecimientos'!$A$1:$Q$65536,17,FALSE)</f>
        <v xml:space="preserve">SAN MARTIN ALAO                                             </v>
      </c>
      <c r="AN2348" s="5">
        <f t="shared" si="36"/>
        <v>3</v>
      </c>
    </row>
    <row r="2349" spans="1:40" ht="36" hidden="1">
      <c r="A2349" s="6">
        <v>281</v>
      </c>
      <c r="B2349" s="7" t="s">
        <v>18917</v>
      </c>
      <c r="C2349" s="8" t="s">
        <v>40</v>
      </c>
      <c r="D2349" s="7" t="s">
        <v>135</v>
      </c>
      <c r="E2349" s="7" t="s">
        <v>136</v>
      </c>
      <c r="F2349" s="7" t="s">
        <v>18141</v>
      </c>
      <c r="G2349" s="7" t="s">
        <v>129</v>
      </c>
      <c r="H2349" s="7" t="s">
        <v>18918</v>
      </c>
      <c r="I2349" s="7" t="s">
        <v>177</v>
      </c>
      <c r="J2349" s="7" t="s">
        <v>18919</v>
      </c>
      <c r="K2349" s="7" t="s">
        <v>44</v>
      </c>
      <c r="L2349" s="7" t="s">
        <v>45</v>
      </c>
      <c r="M2349" s="7" t="s">
        <v>18920</v>
      </c>
      <c r="N2349" s="9" t="s">
        <v>18921</v>
      </c>
      <c r="O2349" s="7" t="s">
        <v>162</v>
      </c>
      <c r="P2349" s="7" t="s">
        <v>163</v>
      </c>
      <c r="Q2349" s="7" t="s">
        <v>18613</v>
      </c>
      <c r="R2349" s="7" t="s">
        <v>728</v>
      </c>
      <c r="S2349" s="7" t="s">
        <v>46</v>
      </c>
      <c r="T2349" s="7" t="s">
        <v>296</v>
      </c>
      <c r="U2349" s="7" t="s">
        <v>47</v>
      </c>
      <c r="V2349" s="7" t="s">
        <v>153</v>
      </c>
      <c r="W2349" s="7" t="s">
        <v>88</v>
      </c>
      <c r="X2349" s="7" t="s">
        <v>94</v>
      </c>
      <c r="Y2349" s="7" t="s">
        <v>50</v>
      </c>
      <c r="Z2349" s="7" t="s">
        <v>51</v>
      </c>
      <c r="AA2349" s="7" t="s">
        <v>52</v>
      </c>
      <c r="AB2349" s="7" t="s">
        <v>2587</v>
      </c>
      <c r="AC2349" s="7" t="s">
        <v>2588</v>
      </c>
      <c r="AD2349" s="7" t="s">
        <v>2589</v>
      </c>
      <c r="AE2349" s="7" t="s">
        <v>56</v>
      </c>
      <c r="AF2349" s="7" t="s">
        <v>2590</v>
      </c>
      <c r="AG2349" s="7" t="s">
        <v>18922</v>
      </c>
      <c r="AH2349" s="7" t="s">
        <v>2587</v>
      </c>
      <c r="AI2349" s="7" t="s">
        <v>121</v>
      </c>
      <c r="AJ2349" s="7" t="s">
        <v>2589</v>
      </c>
      <c r="AK2349" s="10" t="s">
        <v>59</v>
      </c>
      <c r="AL2349" s="5" t="str">
        <f>+VLOOKUP(D2349,'[1]Listado de Establecimientos'!$A$1:$P$65536,16,FALSE)</f>
        <v>SAN MARTIN</v>
      </c>
      <c r="AM2349" s="5" t="str">
        <f>+VLOOKUP(D2349,'[1]Listado de Establecimientos'!$A$1:$Q$65536,17,FALSE)</f>
        <v>MORALES</v>
      </c>
      <c r="AN2349" s="5">
        <f t="shared" si="36"/>
        <v>3</v>
      </c>
    </row>
    <row r="2350" spans="1:40" ht="36" hidden="1">
      <c r="A2350" s="6">
        <v>282</v>
      </c>
      <c r="B2350" s="7" t="s">
        <v>18923</v>
      </c>
      <c r="C2350" s="8" t="s">
        <v>40</v>
      </c>
      <c r="D2350" s="7" t="s">
        <v>175</v>
      </c>
      <c r="E2350" s="7" t="s">
        <v>176</v>
      </c>
      <c r="F2350" s="7" t="s">
        <v>1646</v>
      </c>
      <c r="G2350" s="7" t="s">
        <v>15352</v>
      </c>
      <c r="H2350" s="7" t="s">
        <v>2739</v>
      </c>
      <c r="I2350" s="7" t="s">
        <v>77</v>
      </c>
      <c r="J2350" s="7" t="s">
        <v>18924</v>
      </c>
      <c r="K2350" s="7" t="s">
        <v>152</v>
      </c>
      <c r="L2350" s="7" t="s">
        <v>45</v>
      </c>
      <c r="M2350" s="7" t="s">
        <v>18925</v>
      </c>
      <c r="N2350" s="9" t="s">
        <v>18926</v>
      </c>
      <c r="O2350" s="7" t="s">
        <v>1655</v>
      </c>
      <c r="P2350" s="7" t="s">
        <v>1656</v>
      </c>
      <c r="Q2350" s="7" t="s">
        <v>18613</v>
      </c>
      <c r="R2350" s="7" t="s">
        <v>9996</v>
      </c>
      <c r="S2350" s="7" t="s">
        <v>46</v>
      </c>
      <c r="T2350" s="7" t="s">
        <v>1311</v>
      </c>
      <c r="U2350" s="7" t="s">
        <v>106</v>
      </c>
      <c r="V2350" s="7" t="s">
        <v>66</v>
      </c>
      <c r="W2350" s="7" t="s">
        <v>113</v>
      </c>
      <c r="X2350" s="7" t="s">
        <v>114</v>
      </c>
      <c r="Y2350" s="7" t="s">
        <v>50</v>
      </c>
      <c r="Z2350" s="7" t="s">
        <v>51</v>
      </c>
      <c r="AA2350" s="7" t="s">
        <v>52</v>
      </c>
      <c r="AB2350" s="7" t="s">
        <v>402</v>
      </c>
      <c r="AC2350" s="7" t="s">
        <v>403</v>
      </c>
      <c r="AD2350" s="7" t="s">
        <v>824</v>
      </c>
      <c r="AE2350" s="7" t="s">
        <v>56</v>
      </c>
      <c r="AF2350" s="7" t="s">
        <v>825</v>
      </c>
      <c r="AG2350" s="7" t="s">
        <v>18927</v>
      </c>
      <c r="AH2350" s="7" t="s">
        <v>402</v>
      </c>
      <c r="AI2350" s="7" t="s">
        <v>444</v>
      </c>
      <c r="AJ2350" s="7" t="s">
        <v>824</v>
      </c>
      <c r="AK2350" s="10" t="s">
        <v>59</v>
      </c>
      <c r="AL2350" s="5" t="str">
        <f>+VLOOKUP(D2350,'[1]Listado de Establecimientos'!$A$1:$P$65536,16,FALSE)</f>
        <v>BELLAVISTA</v>
      </c>
      <c r="AM2350" s="5" t="str">
        <f>+VLOOKUP(D2350,'[1]Listado de Establecimientos'!$A$1:$Q$65536,17,FALSE)</f>
        <v>BELLAVISTA</v>
      </c>
      <c r="AN2350" s="5">
        <f t="shared" si="36"/>
        <v>3</v>
      </c>
    </row>
    <row r="2351" spans="1:40" ht="36" hidden="1">
      <c r="A2351" s="6">
        <v>283</v>
      </c>
      <c r="B2351" s="7" t="s">
        <v>18928</v>
      </c>
      <c r="C2351" s="8" t="s">
        <v>40</v>
      </c>
      <c r="D2351" s="7" t="s">
        <v>91</v>
      </c>
      <c r="E2351" s="7" t="s">
        <v>92</v>
      </c>
      <c r="F2351" s="7" t="s">
        <v>18929</v>
      </c>
      <c r="G2351" s="7" t="s">
        <v>18930</v>
      </c>
      <c r="H2351" s="7" t="s">
        <v>18931</v>
      </c>
      <c r="I2351" s="7" t="s">
        <v>177</v>
      </c>
      <c r="J2351" s="7" t="s">
        <v>18932</v>
      </c>
      <c r="K2351" s="7" t="s">
        <v>63</v>
      </c>
      <c r="L2351" s="7" t="s">
        <v>45</v>
      </c>
      <c r="M2351" s="7" t="s">
        <v>18933</v>
      </c>
      <c r="N2351" s="9" t="s">
        <v>18934</v>
      </c>
      <c r="O2351" s="7" t="s">
        <v>78</v>
      </c>
      <c r="P2351" s="7" t="s">
        <v>78</v>
      </c>
      <c r="Q2351" s="7" t="s">
        <v>18613</v>
      </c>
      <c r="R2351" s="7" t="s">
        <v>4733</v>
      </c>
      <c r="S2351" s="7" t="s">
        <v>46</v>
      </c>
      <c r="T2351" s="7" t="s">
        <v>3936</v>
      </c>
      <c r="U2351" s="7" t="s">
        <v>740</v>
      </c>
      <c r="V2351" s="7" t="s">
        <v>48</v>
      </c>
      <c r="W2351" s="7" t="s">
        <v>113</v>
      </c>
      <c r="X2351" s="7" t="s">
        <v>113</v>
      </c>
      <c r="Y2351" s="7" t="s">
        <v>50</v>
      </c>
      <c r="Z2351" s="7" t="s">
        <v>51</v>
      </c>
      <c r="AA2351" s="7" t="s">
        <v>52</v>
      </c>
      <c r="AB2351" s="7" t="s">
        <v>780</v>
      </c>
      <c r="AC2351" s="7" t="s">
        <v>781</v>
      </c>
      <c r="AD2351" s="7" t="s">
        <v>782</v>
      </c>
      <c r="AE2351" s="7" t="s">
        <v>56</v>
      </c>
      <c r="AF2351" s="7" t="s">
        <v>783</v>
      </c>
      <c r="AG2351" s="7" t="s">
        <v>18935</v>
      </c>
      <c r="AH2351" s="7" t="s">
        <v>785</v>
      </c>
      <c r="AI2351" s="7" t="s">
        <v>785</v>
      </c>
      <c r="AJ2351" s="7" t="s">
        <v>786</v>
      </c>
      <c r="AK2351" s="10" t="s">
        <v>59</v>
      </c>
      <c r="AL2351" s="5" t="str">
        <f>+VLOOKUP(D2351,'[1]Listado de Establecimientos'!$A$1:$P$65536,16,FALSE)</f>
        <v>SAN MARTIN</v>
      </c>
      <c r="AM2351" s="5" t="str">
        <f>+VLOOKUP(D2351,'[1]Listado de Establecimientos'!$A$1:$Q$65536,17,FALSE)</f>
        <v>BANDA DE SHILCAYO</v>
      </c>
      <c r="AN2351" s="5">
        <f t="shared" si="36"/>
        <v>3</v>
      </c>
    </row>
    <row r="2352" spans="1:40" ht="36" hidden="1">
      <c r="A2352" s="6">
        <v>284</v>
      </c>
      <c r="B2352" s="7" t="s">
        <v>18936</v>
      </c>
      <c r="C2352" s="8" t="s">
        <v>40</v>
      </c>
      <c r="D2352" s="7" t="s">
        <v>41</v>
      </c>
      <c r="E2352" s="7" t="s">
        <v>42</v>
      </c>
      <c r="F2352" s="7" t="s">
        <v>208</v>
      </c>
      <c r="G2352" s="7" t="s">
        <v>18937</v>
      </c>
      <c r="H2352" s="7" t="s">
        <v>5164</v>
      </c>
      <c r="I2352" s="7" t="s">
        <v>134</v>
      </c>
      <c r="J2352" s="7" t="s">
        <v>18938</v>
      </c>
      <c r="K2352" s="7" t="s">
        <v>44</v>
      </c>
      <c r="L2352" s="7" t="s">
        <v>45</v>
      </c>
      <c r="M2352" s="7" t="s">
        <v>18939</v>
      </c>
      <c r="N2352" s="9" t="s">
        <v>18940</v>
      </c>
      <c r="O2352" s="7" t="s">
        <v>135</v>
      </c>
      <c r="P2352" s="7" t="s">
        <v>136</v>
      </c>
      <c r="Q2352" s="7" t="s">
        <v>18613</v>
      </c>
      <c r="R2352" s="7" t="s">
        <v>6067</v>
      </c>
      <c r="S2352" s="7" t="s">
        <v>46</v>
      </c>
      <c r="T2352" s="7" t="s">
        <v>9147</v>
      </c>
      <c r="U2352" s="7" t="s">
        <v>740</v>
      </c>
      <c r="V2352" s="7" t="s">
        <v>48</v>
      </c>
      <c r="W2352" s="7" t="s">
        <v>94</v>
      </c>
      <c r="X2352" s="7" t="s">
        <v>107</v>
      </c>
      <c r="Y2352" s="7" t="s">
        <v>50</v>
      </c>
      <c r="Z2352" s="7" t="s">
        <v>51</v>
      </c>
      <c r="AA2352" s="7" t="s">
        <v>52</v>
      </c>
      <c r="AB2352" s="7" t="s">
        <v>3290</v>
      </c>
      <c r="AC2352" s="7" t="s">
        <v>216</v>
      </c>
      <c r="AD2352" s="7" t="s">
        <v>7122</v>
      </c>
      <c r="AE2352" s="7" t="s">
        <v>56</v>
      </c>
      <c r="AF2352" s="7" t="s">
        <v>7123</v>
      </c>
      <c r="AG2352" s="7" t="s">
        <v>18941</v>
      </c>
      <c r="AH2352" s="7" t="s">
        <v>3290</v>
      </c>
      <c r="AI2352" s="7" t="s">
        <v>215</v>
      </c>
      <c r="AJ2352" s="7" t="s">
        <v>7122</v>
      </c>
      <c r="AK2352" s="10" t="s">
        <v>59</v>
      </c>
      <c r="AL2352" s="5" t="str">
        <f>+VLOOKUP(D2352,'[1]Listado de Establecimientos'!$A$1:$P$65536,16,FALSE)</f>
        <v>NO PERTENECE A NINGUNA RED</v>
      </c>
      <c r="AM2352" s="5" t="str">
        <f>+VLOOKUP(D2352,'[1]Listado de Establecimientos'!$A$1:$Q$65536,17,FALSE)</f>
        <v>NO PERTENECE A NINGUNA MICRORED</v>
      </c>
      <c r="AN2352" s="5">
        <f t="shared" si="36"/>
        <v>3</v>
      </c>
    </row>
    <row r="2353" spans="1:40" ht="36" hidden="1">
      <c r="A2353" s="6">
        <v>285</v>
      </c>
      <c r="B2353" s="7" t="s">
        <v>18942</v>
      </c>
      <c r="C2353" s="8" t="s">
        <v>40</v>
      </c>
      <c r="D2353" s="7" t="s">
        <v>116</v>
      </c>
      <c r="E2353" s="7" t="s">
        <v>117</v>
      </c>
      <c r="F2353" s="7" t="s">
        <v>1470</v>
      </c>
      <c r="G2353" s="7" t="s">
        <v>1333</v>
      </c>
      <c r="H2353" s="7" t="s">
        <v>18943</v>
      </c>
      <c r="I2353" s="7" t="s">
        <v>122</v>
      </c>
      <c r="J2353" s="7" t="s">
        <v>18944</v>
      </c>
      <c r="K2353" s="7" t="s">
        <v>152</v>
      </c>
      <c r="L2353" s="7" t="s">
        <v>45</v>
      </c>
      <c r="M2353" s="7" t="s">
        <v>18945</v>
      </c>
      <c r="N2353" s="9" t="s">
        <v>18946</v>
      </c>
      <c r="O2353" s="7" t="s">
        <v>4917</v>
      </c>
      <c r="P2353" s="7" t="s">
        <v>4918</v>
      </c>
      <c r="Q2353" s="7" t="s">
        <v>18613</v>
      </c>
      <c r="R2353" s="7" t="s">
        <v>10924</v>
      </c>
      <c r="S2353" s="7" t="s">
        <v>64</v>
      </c>
      <c r="T2353" s="7" t="s">
        <v>4544</v>
      </c>
      <c r="U2353" s="7" t="s">
        <v>47</v>
      </c>
      <c r="V2353" s="7" t="s">
        <v>48</v>
      </c>
      <c r="W2353" s="7" t="s">
        <v>94</v>
      </c>
      <c r="X2353" s="7" t="s">
        <v>94</v>
      </c>
      <c r="Y2353" s="7" t="s">
        <v>50</v>
      </c>
      <c r="Z2353" s="7" t="s">
        <v>51</v>
      </c>
      <c r="AA2353" s="7" t="s">
        <v>52</v>
      </c>
      <c r="AB2353" s="7" t="s">
        <v>2133</v>
      </c>
      <c r="AC2353" s="7" t="s">
        <v>2134</v>
      </c>
      <c r="AD2353" s="7" t="s">
        <v>1967</v>
      </c>
      <c r="AE2353" s="7" t="s">
        <v>56</v>
      </c>
      <c r="AF2353" s="7" t="s">
        <v>2135</v>
      </c>
      <c r="AG2353" s="7" t="s">
        <v>18947</v>
      </c>
      <c r="AH2353" s="7" t="s">
        <v>2133</v>
      </c>
      <c r="AI2353" s="7" t="s">
        <v>2137</v>
      </c>
      <c r="AJ2353" s="7" t="s">
        <v>1967</v>
      </c>
      <c r="AK2353" s="10" t="s">
        <v>59</v>
      </c>
      <c r="AL2353" s="5" t="str">
        <f>+VLOOKUP(D2353,'[1]Listado de Establecimientos'!$A$1:$P$65536,16,FALSE)</f>
        <v>NO PERTENECE A NINGUNA RED</v>
      </c>
      <c r="AM2353" s="5" t="str">
        <f>+VLOOKUP(D2353,'[1]Listado de Establecimientos'!$A$1:$Q$65536,17,FALSE)</f>
        <v>NO PERTENECE A NINGUNA MICRORED</v>
      </c>
      <c r="AN2353" s="5">
        <f t="shared" si="36"/>
        <v>3</v>
      </c>
    </row>
    <row r="2354" spans="1:40" ht="36" hidden="1">
      <c r="A2354" s="6">
        <v>286</v>
      </c>
      <c r="B2354" s="7" t="s">
        <v>18948</v>
      </c>
      <c r="C2354" s="8" t="s">
        <v>40</v>
      </c>
      <c r="D2354" s="7" t="s">
        <v>306</v>
      </c>
      <c r="E2354" s="7" t="s">
        <v>281</v>
      </c>
      <c r="F2354" s="7" t="s">
        <v>14756</v>
      </c>
      <c r="G2354" s="7" t="s">
        <v>224</v>
      </c>
      <c r="H2354" s="7" t="s">
        <v>18949</v>
      </c>
      <c r="I2354" s="7" t="s">
        <v>97</v>
      </c>
      <c r="J2354" s="7" t="s">
        <v>18950</v>
      </c>
      <c r="K2354" s="7" t="s">
        <v>86</v>
      </c>
      <c r="L2354" s="7" t="s">
        <v>45</v>
      </c>
      <c r="M2354" s="7" t="s">
        <v>18951</v>
      </c>
      <c r="N2354" s="9" t="s">
        <v>18952</v>
      </c>
      <c r="O2354" s="7" t="s">
        <v>348</v>
      </c>
      <c r="P2354" s="7" t="s">
        <v>349</v>
      </c>
      <c r="Q2354" s="7" t="s">
        <v>15540</v>
      </c>
      <c r="R2354" s="7" t="s">
        <v>334</v>
      </c>
      <c r="S2354" s="7" t="s">
        <v>46</v>
      </c>
      <c r="T2354" s="7" t="s">
        <v>105</v>
      </c>
      <c r="U2354" s="7" t="s">
        <v>106</v>
      </c>
      <c r="V2354" s="7" t="s">
        <v>78</v>
      </c>
      <c r="W2354" s="7" t="s">
        <v>88</v>
      </c>
      <c r="X2354" s="7" t="s">
        <v>94</v>
      </c>
      <c r="Y2354" s="7" t="s">
        <v>50</v>
      </c>
      <c r="Z2354" s="7" t="s">
        <v>51</v>
      </c>
      <c r="AA2354" s="7" t="s">
        <v>52</v>
      </c>
      <c r="AB2354" s="7" t="s">
        <v>154</v>
      </c>
      <c r="AC2354" s="7" t="s">
        <v>206</v>
      </c>
      <c r="AD2354" s="7" t="s">
        <v>310</v>
      </c>
      <c r="AE2354" s="7" t="s">
        <v>56</v>
      </c>
      <c r="AF2354" s="7" t="s">
        <v>311</v>
      </c>
      <c r="AG2354" s="7" t="s">
        <v>18953</v>
      </c>
      <c r="AH2354" s="7" t="s">
        <v>154</v>
      </c>
      <c r="AI2354" s="7" t="s">
        <v>154</v>
      </c>
      <c r="AJ2354" s="7" t="s">
        <v>310</v>
      </c>
      <c r="AK2354" s="10" t="s">
        <v>59</v>
      </c>
      <c r="AL2354" s="5" t="str">
        <f>+VLOOKUP(D2354,'[1]Listado de Establecimientos'!$A$1:$P$65536,16,FALSE)</f>
        <v>PICOTA</v>
      </c>
      <c r="AM2354" s="5" t="str">
        <f>+VLOOKUP(D2354,'[1]Listado de Establecimientos'!$A$1:$Q$65536,17,FALSE)</f>
        <v>LEONCIO PRADO</v>
      </c>
      <c r="AN2354" s="5">
        <f t="shared" si="36"/>
        <v>3</v>
      </c>
    </row>
    <row r="2355" spans="1:40" ht="36" hidden="1">
      <c r="A2355" s="6">
        <v>287</v>
      </c>
      <c r="B2355" s="7" t="s">
        <v>18954</v>
      </c>
      <c r="C2355" s="8" t="s">
        <v>40</v>
      </c>
      <c r="D2355" s="7" t="s">
        <v>306</v>
      </c>
      <c r="E2355" s="7" t="s">
        <v>8602</v>
      </c>
      <c r="F2355" s="7" t="s">
        <v>1521</v>
      </c>
      <c r="G2355" s="7" t="s">
        <v>2357</v>
      </c>
      <c r="H2355" s="7" t="s">
        <v>5004</v>
      </c>
      <c r="I2355" s="7" t="s">
        <v>44</v>
      </c>
      <c r="J2355" s="7" t="s">
        <v>10436</v>
      </c>
      <c r="K2355" s="7" t="s">
        <v>63</v>
      </c>
      <c r="L2355" s="7" t="s">
        <v>45</v>
      </c>
      <c r="M2355" s="7" t="s">
        <v>18955</v>
      </c>
      <c r="N2355" s="9" t="s">
        <v>18956</v>
      </c>
      <c r="O2355" s="7" t="s">
        <v>8607</v>
      </c>
      <c r="P2355" s="7" t="s">
        <v>8608</v>
      </c>
      <c r="Q2355" s="7" t="s">
        <v>18432</v>
      </c>
      <c r="R2355" s="7" t="s">
        <v>18957</v>
      </c>
      <c r="S2355" s="7" t="s">
        <v>46</v>
      </c>
      <c r="T2355" s="7" t="s">
        <v>3003</v>
      </c>
      <c r="U2355" s="7" t="s">
        <v>47</v>
      </c>
      <c r="V2355" s="7" t="s">
        <v>48</v>
      </c>
      <c r="W2355" s="7" t="s">
        <v>152</v>
      </c>
      <c r="X2355" s="7" t="s">
        <v>152</v>
      </c>
      <c r="Y2355" s="7" t="s">
        <v>50</v>
      </c>
      <c r="Z2355" s="7" t="s">
        <v>51</v>
      </c>
      <c r="AA2355" s="7" t="s">
        <v>52</v>
      </c>
      <c r="AB2355" s="7" t="s">
        <v>154</v>
      </c>
      <c r="AC2355" s="7" t="s">
        <v>206</v>
      </c>
      <c r="AD2355" s="7" t="s">
        <v>310</v>
      </c>
      <c r="AE2355" s="7" t="s">
        <v>56</v>
      </c>
      <c r="AF2355" s="7" t="s">
        <v>311</v>
      </c>
      <c r="AG2355" s="7" t="s">
        <v>18958</v>
      </c>
      <c r="AH2355" s="7" t="s">
        <v>154</v>
      </c>
      <c r="AI2355" s="7" t="s">
        <v>154</v>
      </c>
      <c r="AJ2355" s="7" t="s">
        <v>310</v>
      </c>
      <c r="AK2355" s="10" t="s">
        <v>59</v>
      </c>
      <c r="AL2355" s="5" t="str">
        <f>+VLOOKUP(D2355,'[1]Listado de Establecimientos'!$A$1:$P$65536,16,FALSE)</f>
        <v>PICOTA</v>
      </c>
      <c r="AM2355" s="5" t="str">
        <f>+VLOOKUP(D2355,'[1]Listado de Establecimientos'!$A$1:$Q$65536,17,FALSE)</f>
        <v>LEONCIO PRADO</v>
      </c>
      <c r="AN2355" s="5">
        <f t="shared" si="36"/>
        <v>3</v>
      </c>
    </row>
    <row r="2356" spans="1:40" ht="36" hidden="1">
      <c r="A2356" s="6">
        <v>288</v>
      </c>
      <c r="B2356" s="7" t="s">
        <v>18959</v>
      </c>
      <c r="C2356" s="8" t="s">
        <v>40</v>
      </c>
      <c r="D2356" s="7" t="s">
        <v>91</v>
      </c>
      <c r="E2356" s="7" t="s">
        <v>92</v>
      </c>
      <c r="F2356" s="7" t="s">
        <v>998</v>
      </c>
      <c r="G2356" s="7" t="s">
        <v>246</v>
      </c>
      <c r="H2356" s="7" t="s">
        <v>18960</v>
      </c>
      <c r="I2356" s="7" t="s">
        <v>134</v>
      </c>
      <c r="J2356" s="7" t="s">
        <v>13364</v>
      </c>
      <c r="K2356" s="7" t="s">
        <v>86</v>
      </c>
      <c r="L2356" s="7" t="s">
        <v>45</v>
      </c>
      <c r="M2356" s="7" t="s">
        <v>18961</v>
      </c>
      <c r="N2356" s="9" t="s">
        <v>18962</v>
      </c>
      <c r="O2356" s="7" t="s">
        <v>91</v>
      </c>
      <c r="P2356" s="7" t="s">
        <v>92</v>
      </c>
      <c r="Q2356" s="7" t="s">
        <v>18613</v>
      </c>
      <c r="R2356" s="7" t="s">
        <v>13352</v>
      </c>
      <c r="S2356" s="7" t="s">
        <v>46</v>
      </c>
      <c r="T2356" s="7" t="s">
        <v>2198</v>
      </c>
      <c r="U2356" s="7" t="s">
        <v>73</v>
      </c>
      <c r="V2356" s="7" t="s">
        <v>66</v>
      </c>
      <c r="W2356" s="7" t="s">
        <v>122</v>
      </c>
      <c r="X2356" s="7" t="s">
        <v>122</v>
      </c>
      <c r="Y2356" s="7" t="s">
        <v>50</v>
      </c>
      <c r="Z2356" s="7" t="s">
        <v>51</v>
      </c>
      <c r="AA2356" s="7" t="s">
        <v>52</v>
      </c>
      <c r="AB2356" s="7" t="s">
        <v>199</v>
      </c>
      <c r="AC2356" s="7" t="s">
        <v>6532</v>
      </c>
      <c r="AD2356" s="7" t="s">
        <v>698</v>
      </c>
      <c r="AE2356" s="7" t="s">
        <v>56</v>
      </c>
      <c r="AF2356" s="7" t="s">
        <v>699</v>
      </c>
      <c r="AG2356" s="7" t="s">
        <v>18963</v>
      </c>
      <c r="AH2356" s="7" t="s">
        <v>199</v>
      </c>
      <c r="AI2356" s="7" t="s">
        <v>701</v>
      </c>
      <c r="AJ2356" s="7" t="s">
        <v>702</v>
      </c>
      <c r="AK2356" s="10" t="s">
        <v>59</v>
      </c>
      <c r="AL2356" s="5" t="str">
        <f>+VLOOKUP(D2356,'[1]Listado de Establecimientos'!$A$1:$P$65536,16,FALSE)</f>
        <v>SAN MARTIN</v>
      </c>
      <c r="AM2356" s="5" t="str">
        <f>+VLOOKUP(D2356,'[1]Listado de Establecimientos'!$A$1:$Q$65536,17,FALSE)</f>
        <v>BANDA DE SHILCAYO</v>
      </c>
      <c r="AN2356" s="5">
        <f t="shared" si="36"/>
        <v>3</v>
      </c>
    </row>
    <row r="2357" spans="1:40" ht="36" hidden="1">
      <c r="A2357" s="6">
        <v>289</v>
      </c>
      <c r="B2357" s="7" t="s">
        <v>18964</v>
      </c>
      <c r="C2357" s="8" t="s">
        <v>40</v>
      </c>
      <c r="D2357" s="7" t="s">
        <v>127</v>
      </c>
      <c r="E2357" s="7" t="s">
        <v>128</v>
      </c>
      <c r="F2357" s="7" t="s">
        <v>126</v>
      </c>
      <c r="G2357" s="7" t="s">
        <v>9728</v>
      </c>
      <c r="H2357" s="7" t="s">
        <v>18965</v>
      </c>
      <c r="I2357" s="7" t="s">
        <v>1474</v>
      </c>
      <c r="J2357" s="7" t="s">
        <v>18966</v>
      </c>
      <c r="K2357" s="7" t="s">
        <v>63</v>
      </c>
      <c r="L2357" s="7" t="s">
        <v>45</v>
      </c>
      <c r="M2357" s="7" t="s">
        <v>18967</v>
      </c>
      <c r="N2357" s="9" t="s">
        <v>18968</v>
      </c>
      <c r="O2357" s="7" t="s">
        <v>127</v>
      </c>
      <c r="P2357" s="7" t="s">
        <v>128</v>
      </c>
      <c r="Q2357" s="7" t="s">
        <v>18613</v>
      </c>
      <c r="R2357" s="7" t="s">
        <v>2154</v>
      </c>
      <c r="S2357" s="7" t="s">
        <v>64</v>
      </c>
      <c r="T2357" s="7" t="s">
        <v>1102</v>
      </c>
      <c r="U2357" s="7" t="s">
        <v>47</v>
      </c>
      <c r="V2357" s="7" t="s">
        <v>48</v>
      </c>
      <c r="W2357" s="7" t="s">
        <v>88</v>
      </c>
      <c r="X2357" s="7" t="s">
        <v>49</v>
      </c>
      <c r="Y2357" s="7" t="s">
        <v>50</v>
      </c>
      <c r="Z2357" s="7" t="s">
        <v>51</v>
      </c>
      <c r="AA2357" s="7" t="s">
        <v>52</v>
      </c>
      <c r="AB2357" s="7" t="s">
        <v>197</v>
      </c>
      <c r="AC2357" s="7" t="s">
        <v>1697</v>
      </c>
      <c r="AD2357" s="7" t="s">
        <v>2671</v>
      </c>
      <c r="AE2357" s="7" t="s">
        <v>56</v>
      </c>
      <c r="AF2357" s="7" t="s">
        <v>2672</v>
      </c>
      <c r="AG2357" s="7" t="s">
        <v>18969</v>
      </c>
      <c r="AH2357" s="7" t="s">
        <v>197</v>
      </c>
      <c r="AI2357" s="7" t="s">
        <v>89</v>
      </c>
      <c r="AJ2357" s="7" t="s">
        <v>2671</v>
      </c>
      <c r="AK2357" s="10" t="s">
        <v>59</v>
      </c>
      <c r="AL2357" s="5" t="str">
        <f>+VLOOKUP(D2357,'[1]Listado de Establecimientos'!$A$1:$P$65536,16,FALSE)</f>
        <v>MOYOBAMBA</v>
      </c>
      <c r="AM2357" s="5" t="str">
        <f>+VLOOKUP(D2357,'[1]Listado de Establecimientos'!$A$1:$Q$65536,17,FALSE)</f>
        <v>SORITOR</v>
      </c>
      <c r="AN2357" s="5">
        <f t="shared" si="36"/>
        <v>3</v>
      </c>
    </row>
    <row r="2358" spans="1:40" ht="36" hidden="1">
      <c r="A2358" s="6">
        <v>290</v>
      </c>
      <c r="B2358" s="7" t="s">
        <v>18970</v>
      </c>
      <c r="C2358" s="8" t="s">
        <v>40</v>
      </c>
      <c r="D2358" s="7" t="s">
        <v>116</v>
      </c>
      <c r="E2358" s="7" t="s">
        <v>117</v>
      </c>
      <c r="F2358" s="7" t="s">
        <v>2947</v>
      </c>
      <c r="G2358" s="7" t="s">
        <v>260</v>
      </c>
      <c r="H2358" s="7" t="s">
        <v>18971</v>
      </c>
      <c r="I2358" s="7" t="s">
        <v>119</v>
      </c>
      <c r="J2358" s="7" t="s">
        <v>1316</v>
      </c>
      <c r="K2358" s="7" t="s">
        <v>86</v>
      </c>
      <c r="L2358" s="7" t="s">
        <v>45</v>
      </c>
      <c r="M2358" s="7" t="s">
        <v>18972</v>
      </c>
      <c r="N2358" s="9" t="s">
        <v>18973</v>
      </c>
      <c r="O2358" s="7" t="s">
        <v>175</v>
      </c>
      <c r="P2358" s="7" t="s">
        <v>176</v>
      </c>
      <c r="Q2358" s="7" t="s">
        <v>18613</v>
      </c>
      <c r="R2358" s="7" t="s">
        <v>2726</v>
      </c>
      <c r="S2358" s="7" t="s">
        <v>46</v>
      </c>
      <c r="T2358" s="7" t="s">
        <v>3936</v>
      </c>
      <c r="U2358" s="7" t="s">
        <v>230</v>
      </c>
      <c r="V2358" s="7" t="s">
        <v>66</v>
      </c>
      <c r="W2358" s="7" t="s">
        <v>113</v>
      </c>
      <c r="X2358" s="7" t="s">
        <v>79</v>
      </c>
      <c r="Y2358" s="7" t="s">
        <v>50</v>
      </c>
      <c r="Z2358" s="7" t="s">
        <v>51</v>
      </c>
      <c r="AA2358" s="7" t="s">
        <v>52</v>
      </c>
      <c r="AB2358" s="7" t="s">
        <v>2039</v>
      </c>
      <c r="AC2358" s="7" t="s">
        <v>2175</v>
      </c>
      <c r="AD2358" s="7" t="s">
        <v>2040</v>
      </c>
      <c r="AE2358" s="7" t="s">
        <v>56</v>
      </c>
      <c r="AF2358" s="7" t="s">
        <v>15583</v>
      </c>
      <c r="AG2358" s="7" t="s">
        <v>18974</v>
      </c>
      <c r="AH2358" s="7" t="s">
        <v>2039</v>
      </c>
      <c r="AI2358" s="7" t="s">
        <v>197</v>
      </c>
      <c r="AJ2358" s="7" t="s">
        <v>2040</v>
      </c>
      <c r="AK2358" s="10" t="s">
        <v>59</v>
      </c>
      <c r="AL2358" s="5" t="str">
        <f>+VLOOKUP(D2358,'[1]Listado de Establecimientos'!$A$1:$P$65536,16,FALSE)</f>
        <v>NO PERTENECE A NINGUNA RED</v>
      </c>
      <c r="AM2358" s="5" t="str">
        <f>+VLOOKUP(D2358,'[1]Listado de Establecimientos'!$A$1:$Q$65536,17,FALSE)</f>
        <v>NO PERTENECE A NINGUNA MICRORED</v>
      </c>
      <c r="AN2358" s="5">
        <f t="shared" si="36"/>
        <v>3</v>
      </c>
    </row>
    <row r="2359" spans="1:40" ht="36" hidden="1">
      <c r="A2359" s="6">
        <v>291</v>
      </c>
      <c r="B2359" s="7" t="s">
        <v>18975</v>
      </c>
      <c r="C2359" s="8" t="s">
        <v>40</v>
      </c>
      <c r="D2359" s="7" t="s">
        <v>145</v>
      </c>
      <c r="E2359" s="7" t="s">
        <v>146</v>
      </c>
      <c r="F2359" s="7" t="s">
        <v>2399</v>
      </c>
      <c r="G2359" s="7" t="s">
        <v>3742</v>
      </c>
      <c r="H2359" s="7" t="s">
        <v>18976</v>
      </c>
      <c r="I2359" s="7" t="s">
        <v>119</v>
      </c>
      <c r="J2359" s="7" t="s">
        <v>18977</v>
      </c>
      <c r="K2359" s="7" t="s">
        <v>63</v>
      </c>
      <c r="L2359" s="7" t="s">
        <v>45</v>
      </c>
      <c r="M2359" s="7" t="s">
        <v>18978</v>
      </c>
      <c r="N2359" s="9" t="s">
        <v>18979</v>
      </c>
      <c r="O2359" s="7" t="s">
        <v>2524</v>
      </c>
      <c r="P2359" s="7" t="s">
        <v>5894</v>
      </c>
      <c r="Q2359" s="7" t="s">
        <v>18613</v>
      </c>
      <c r="R2359" s="7" t="s">
        <v>9576</v>
      </c>
      <c r="S2359" s="7" t="s">
        <v>64</v>
      </c>
      <c r="T2359" s="7" t="s">
        <v>184</v>
      </c>
      <c r="U2359" s="7" t="s">
        <v>106</v>
      </c>
      <c r="V2359" s="7" t="s">
        <v>48</v>
      </c>
      <c r="W2359" s="7" t="s">
        <v>88</v>
      </c>
      <c r="X2359" s="7" t="s">
        <v>113</v>
      </c>
      <c r="Y2359" s="7" t="s">
        <v>50</v>
      </c>
      <c r="Z2359" s="7" t="s">
        <v>51</v>
      </c>
      <c r="AA2359" s="7" t="s">
        <v>52</v>
      </c>
      <c r="AB2359" s="7" t="s">
        <v>210</v>
      </c>
      <c r="AC2359" s="7" t="s">
        <v>99</v>
      </c>
      <c r="AD2359" s="7" t="s">
        <v>10262</v>
      </c>
      <c r="AE2359" s="7" t="s">
        <v>56</v>
      </c>
      <c r="AF2359" s="7" t="s">
        <v>15229</v>
      </c>
      <c r="AG2359" s="7" t="s">
        <v>18980</v>
      </c>
      <c r="AH2359" s="7" t="s">
        <v>210</v>
      </c>
      <c r="AI2359" s="7" t="s">
        <v>76</v>
      </c>
      <c r="AJ2359" s="7" t="s">
        <v>10262</v>
      </c>
      <c r="AK2359" s="10" t="s">
        <v>59</v>
      </c>
      <c r="AL2359" s="5" t="str">
        <f>+VLOOKUP(D2359,'[1]Listado de Establecimientos'!$A$1:$P$65536,16,FALSE)</f>
        <v>MARISCAL CACERES</v>
      </c>
      <c r="AM2359" s="5" t="str">
        <f>+VLOOKUP(D2359,'[1]Listado de Establecimientos'!$A$1:$Q$65536,17,FALSE)</f>
        <v>NO PERTENECE A NINGUNA MICRORRED</v>
      </c>
      <c r="AN2359" s="5">
        <f t="shared" si="36"/>
        <v>3</v>
      </c>
    </row>
    <row r="2360" spans="1:40" ht="36" hidden="1">
      <c r="A2360" s="6">
        <v>292</v>
      </c>
      <c r="B2360" s="7" t="s">
        <v>18981</v>
      </c>
      <c r="C2360" s="8" t="s">
        <v>40</v>
      </c>
      <c r="D2360" s="7" t="s">
        <v>74</v>
      </c>
      <c r="E2360" s="7" t="s">
        <v>75</v>
      </c>
      <c r="F2360" s="7" t="s">
        <v>970</v>
      </c>
      <c r="G2360" s="7" t="s">
        <v>18982</v>
      </c>
      <c r="H2360" s="7" t="s">
        <v>18983</v>
      </c>
      <c r="I2360" s="7" t="s">
        <v>134</v>
      </c>
      <c r="J2360" s="7" t="s">
        <v>5777</v>
      </c>
      <c r="K2360" s="7" t="s">
        <v>86</v>
      </c>
      <c r="L2360" s="7" t="s">
        <v>45</v>
      </c>
      <c r="M2360" s="7" t="s">
        <v>18984</v>
      </c>
      <c r="N2360" s="9" t="s">
        <v>18985</v>
      </c>
      <c r="O2360" s="7" t="s">
        <v>382</v>
      </c>
      <c r="P2360" s="7" t="s">
        <v>383</v>
      </c>
      <c r="Q2360" s="7" t="s">
        <v>18613</v>
      </c>
      <c r="R2360" s="7" t="s">
        <v>8885</v>
      </c>
      <c r="S2360" s="7" t="s">
        <v>46</v>
      </c>
      <c r="T2360" s="7" t="s">
        <v>5669</v>
      </c>
      <c r="U2360" s="7" t="s">
        <v>87</v>
      </c>
      <c r="V2360" s="7" t="s">
        <v>48</v>
      </c>
      <c r="W2360" s="7" t="s">
        <v>88</v>
      </c>
      <c r="X2360" s="7" t="s">
        <v>49</v>
      </c>
      <c r="Y2360" s="7" t="s">
        <v>50</v>
      </c>
      <c r="Z2360" s="7" t="s">
        <v>51</v>
      </c>
      <c r="AA2360" s="7" t="s">
        <v>52</v>
      </c>
      <c r="AB2360" s="7" t="s">
        <v>298</v>
      </c>
      <c r="AC2360" s="7" t="s">
        <v>1076</v>
      </c>
      <c r="AD2360" s="7" t="s">
        <v>299</v>
      </c>
      <c r="AE2360" s="7" t="s">
        <v>56</v>
      </c>
      <c r="AF2360" s="7" t="s">
        <v>300</v>
      </c>
      <c r="AG2360" s="7" t="s">
        <v>18986</v>
      </c>
      <c r="AH2360" s="7" t="s">
        <v>298</v>
      </c>
      <c r="AI2360" s="7" t="s">
        <v>179</v>
      </c>
      <c r="AJ2360" s="7" t="s">
        <v>299</v>
      </c>
      <c r="AK2360" s="10" t="s">
        <v>59</v>
      </c>
      <c r="AL2360" s="5" t="str">
        <f>+VLOOKUP(D2360,'[1]Listado de Establecimientos'!$A$1:$P$65536,16,FALSE)</f>
        <v>TOCACHE</v>
      </c>
      <c r="AM2360" s="5" t="str">
        <f>+VLOOKUP(D2360,'[1]Listado de Establecimientos'!$A$1:$Q$65536,17,FALSE)</f>
        <v>NO PERTENECE A NINGUNA MICRORED</v>
      </c>
      <c r="AN2360" s="5">
        <f t="shared" si="36"/>
        <v>3</v>
      </c>
    </row>
    <row r="2361" spans="1:40" ht="36" hidden="1">
      <c r="A2361" s="6">
        <v>293</v>
      </c>
      <c r="B2361" s="7" t="s">
        <v>18987</v>
      </c>
      <c r="C2361" s="8" t="s">
        <v>40</v>
      </c>
      <c r="D2361" s="7" t="s">
        <v>74</v>
      </c>
      <c r="E2361" s="7" t="s">
        <v>75</v>
      </c>
      <c r="F2361" s="7" t="s">
        <v>18988</v>
      </c>
      <c r="G2361" s="7" t="s">
        <v>18989</v>
      </c>
      <c r="H2361" s="7" t="s">
        <v>18990</v>
      </c>
      <c r="I2361" s="7" t="s">
        <v>88</v>
      </c>
      <c r="J2361" s="7" t="s">
        <v>18991</v>
      </c>
      <c r="K2361" s="7" t="s">
        <v>63</v>
      </c>
      <c r="L2361" s="7" t="s">
        <v>45</v>
      </c>
      <c r="M2361" s="7" t="s">
        <v>18992</v>
      </c>
      <c r="N2361" s="9" t="s">
        <v>18993</v>
      </c>
      <c r="O2361" s="7" t="s">
        <v>14956</v>
      </c>
      <c r="P2361" s="7" t="s">
        <v>14957</v>
      </c>
      <c r="Q2361" s="7" t="s">
        <v>18613</v>
      </c>
      <c r="R2361" s="7" t="s">
        <v>18994</v>
      </c>
      <c r="S2361" s="7" t="s">
        <v>64</v>
      </c>
      <c r="T2361" s="7" t="s">
        <v>305</v>
      </c>
      <c r="U2361" s="7" t="s">
        <v>106</v>
      </c>
      <c r="V2361" s="7" t="s">
        <v>159</v>
      </c>
      <c r="W2361" s="7" t="s">
        <v>113</v>
      </c>
      <c r="X2361" s="7" t="s">
        <v>122</v>
      </c>
      <c r="Y2361" s="7" t="s">
        <v>50</v>
      </c>
      <c r="Z2361" s="7" t="s">
        <v>51</v>
      </c>
      <c r="AA2361" s="7" t="s">
        <v>52</v>
      </c>
      <c r="AB2361" s="7" t="s">
        <v>298</v>
      </c>
      <c r="AC2361" s="7" t="s">
        <v>1076</v>
      </c>
      <c r="AD2361" s="7" t="s">
        <v>299</v>
      </c>
      <c r="AE2361" s="7" t="s">
        <v>56</v>
      </c>
      <c r="AF2361" s="7" t="s">
        <v>300</v>
      </c>
      <c r="AG2361" s="7" t="s">
        <v>18995</v>
      </c>
      <c r="AH2361" s="7" t="s">
        <v>298</v>
      </c>
      <c r="AI2361" s="7" t="s">
        <v>179</v>
      </c>
      <c r="AJ2361" s="7" t="s">
        <v>299</v>
      </c>
      <c r="AK2361" s="10" t="s">
        <v>59</v>
      </c>
      <c r="AL2361" s="5" t="str">
        <f>+VLOOKUP(D2361,'[1]Listado de Establecimientos'!$A$1:$P$65536,16,FALSE)</f>
        <v>TOCACHE</v>
      </c>
      <c r="AM2361" s="5" t="str">
        <f>+VLOOKUP(D2361,'[1]Listado de Establecimientos'!$A$1:$Q$65536,17,FALSE)</f>
        <v>NO PERTENECE A NINGUNA MICRORED</v>
      </c>
      <c r="AN2361" s="5">
        <f t="shared" si="36"/>
        <v>3</v>
      </c>
    </row>
    <row r="2362" spans="1:40" ht="36" hidden="1">
      <c r="A2362" s="6">
        <v>294</v>
      </c>
      <c r="B2362" s="7" t="s">
        <v>18996</v>
      </c>
      <c r="C2362" s="8" t="s">
        <v>40</v>
      </c>
      <c r="D2362" s="7" t="s">
        <v>74</v>
      </c>
      <c r="E2362" s="7" t="s">
        <v>75</v>
      </c>
      <c r="F2362" s="7" t="s">
        <v>18997</v>
      </c>
      <c r="G2362" s="7" t="s">
        <v>245</v>
      </c>
      <c r="H2362" s="7" t="s">
        <v>18998</v>
      </c>
      <c r="I2362" s="7" t="s">
        <v>144</v>
      </c>
      <c r="J2362" s="7" t="s">
        <v>18999</v>
      </c>
      <c r="K2362" s="7" t="s">
        <v>63</v>
      </c>
      <c r="L2362" s="7" t="s">
        <v>45</v>
      </c>
      <c r="M2362" s="7" t="s">
        <v>19000</v>
      </c>
      <c r="N2362" s="9" t="s">
        <v>19001</v>
      </c>
      <c r="O2362" s="7" t="s">
        <v>157</v>
      </c>
      <c r="P2362" s="7" t="s">
        <v>158</v>
      </c>
      <c r="Q2362" s="7" t="s">
        <v>19002</v>
      </c>
      <c r="R2362" s="7" t="s">
        <v>6501</v>
      </c>
      <c r="S2362" s="7" t="s">
        <v>46</v>
      </c>
      <c r="T2362" s="7" t="s">
        <v>321</v>
      </c>
      <c r="U2362" s="7" t="s">
        <v>740</v>
      </c>
      <c r="V2362" s="7" t="s">
        <v>159</v>
      </c>
      <c r="W2362" s="7" t="s">
        <v>88</v>
      </c>
      <c r="X2362" s="7" t="s">
        <v>122</v>
      </c>
      <c r="Y2362" s="7" t="s">
        <v>50</v>
      </c>
      <c r="Z2362" s="7" t="s">
        <v>51</v>
      </c>
      <c r="AA2362" s="7" t="s">
        <v>52</v>
      </c>
      <c r="AB2362" s="7" t="s">
        <v>298</v>
      </c>
      <c r="AC2362" s="7" t="s">
        <v>1076</v>
      </c>
      <c r="AD2362" s="7" t="s">
        <v>299</v>
      </c>
      <c r="AE2362" s="7" t="s">
        <v>56</v>
      </c>
      <c r="AF2362" s="7" t="s">
        <v>300</v>
      </c>
      <c r="AG2362" s="7" t="s">
        <v>19003</v>
      </c>
      <c r="AH2362" s="7" t="s">
        <v>298</v>
      </c>
      <c r="AI2362" s="7" t="s">
        <v>179</v>
      </c>
      <c r="AJ2362" s="7" t="s">
        <v>299</v>
      </c>
      <c r="AK2362" s="10" t="s">
        <v>59</v>
      </c>
      <c r="AL2362" s="5" t="str">
        <f>+VLOOKUP(D2362,'[1]Listado de Establecimientos'!$A$1:$P$65536,16,FALSE)</f>
        <v>TOCACHE</v>
      </c>
      <c r="AM2362" s="5" t="str">
        <f>+VLOOKUP(D2362,'[1]Listado de Establecimientos'!$A$1:$Q$65536,17,FALSE)</f>
        <v>NO PERTENECE A NINGUNA MICRORED</v>
      </c>
      <c r="AN2362" s="5">
        <f t="shared" si="36"/>
        <v>3</v>
      </c>
    </row>
    <row r="2363" spans="1:40" ht="36" hidden="1">
      <c r="A2363" s="6">
        <v>295</v>
      </c>
      <c r="B2363" s="7" t="s">
        <v>19004</v>
      </c>
      <c r="C2363" s="8" t="s">
        <v>40</v>
      </c>
      <c r="D2363" s="7" t="s">
        <v>41</v>
      </c>
      <c r="E2363" s="7" t="s">
        <v>42</v>
      </c>
      <c r="F2363" s="7" t="s">
        <v>6329</v>
      </c>
      <c r="G2363" s="7" t="s">
        <v>15352</v>
      </c>
      <c r="H2363" s="7" t="s">
        <v>764</v>
      </c>
      <c r="I2363" s="7" t="s">
        <v>3511</v>
      </c>
      <c r="J2363" s="7" t="s">
        <v>19005</v>
      </c>
      <c r="K2363" s="7" t="s">
        <v>86</v>
      </c>
      <c r="L2363" s="7" t="s">
        <v>45</v>
      </c>
      <c r="M2363" s="7" t="s">
        <v>19006</v>
      </c>
      <c r="N2363" s="9" t="s">
        <v>19007</v>
      </c>
      <c r="O2363" s="7" t="s">
        <v>1515</v>
      </c>
      <c r="P2363" s="7" t="s">
        <v>1516</v>
      </c>
      <c r="Q2363" s="7" t="s">
        <v>19002</v>
      </c>
      <c r="R2363" s="7" t="s">
        <v>437</v>
      </c>
      <c r="S2363" s="7" t="s">
        <v>46</v>
      </c>
      <c r="T2363" s="7" t="s">
        <v>5269</v>
      </c>
      <c r="U2363" s="7" t="s">
        <v>47</v>
      </c>
      <c r="V2363" s="7" t="s">
        <v>48</v>
      </c>
      <c r="W2363" s="7" t="s">
        <v>88</v>
      </c>
      <c r="X2363" s="7" t="s">
        <v>97</v>
      </c>
      <c r="Y2363" s="7" t="s">
        <v>50</v>
      </c>
      <c r="Z2363" s="7" t="s">
        <v>51</v>
      </c>
      <c r="AA2363" s="7" t="s">
        <v>52</v>
      </c>
      <c r="AB2363" s="7" t="s">
        <v>98</v>
      </c>
      <c r="AC2363" s="7" t="s">
        <v>99</v>
      </c>
      <c r="AD2363" s="7" t="s">
        <v>100</v>
      </c>
      <c r="AE2363" s="7" t="s">
        <v>56</v>
      </c>
      <c r="AF2363" s="7" t="s">
        <v>101</v>
      </c>
      <c r="AG2363" s="7" t="s">
        <v>19008</v>
      </c>
      <c r="AH2363" s="7" t="s">
        <v>98</v>
      </c>
      <c r="AI2363" s="7" t="s">
        <v>76</v>
      </c>
      <c r="AJ2363" s="7" t="s">
        <v>100</v>
      </c>
      <c r="AK2363" s="10" t="s">
        <v>59</v>
      </c>
      <c r="AL2363" s="5" t="str">
        <f>+VLOOKUP(D2363,'[1]Listado de Establecimientos'!$A$1:$P$65536,16,FALSE)</f>
        <v>NO PERTENECE A NINGUNA RED</v>
      </c>
      <c r="AM2363" s="5" t="str">
        <f>+VLOOKUP(D2363,'[1]Listado de Establecimientos'!$A$1:$Q$65536,17,FALSE)</f>
        <v>NO PERTENECE A NINGUNA MICRORED</v>
      </c>
      <c r="AN2363" s="5">
        <f t="shared" si="36"/>
        <v>3</v>
      </c>
    </row>
    <row r="2364" spans="1:40" ht="36" hidden="1">
      <c r="A2364" s="6">
        <v>296</v>
      </c>
      <c r="B2364" s="7" t="s">
        <v>19009</v>
      </c>
      <c r="C2364" s="8" t="s">
        <v>40</v>
      </c>
      <c r="D2364" s="7" t="s">
        <v>167</v>
      </c>
      <c r="E2364" s="7" t="s">
        <v>168</v>
      </c>
      <c r="F2364" s="7" t="s">
        <v>19010</v>
      </c>
      <c r="G2364" s="7" t="s">
        <v>19011</v>
      </c>
      <c r="H2364" s="7" t="s">
        <v>2416</v>
      </c>
      <c r="I2364" s="7" t="s">
        <v>77</v>
      </c>
      <c r="J2364" s="7" t="s">
        <v>19012</v>
      </c>
      <c r="K2364" s="7" t="s">
        <v>86</v>
      </c>
      <c r="L2364" s="7" t="s">
        <v>45</v>
      </c>
      <c r="M2364" s="7" t="s">
        <v>19013</v>
      </c>
      <c r="N2364" s="9" t="s">
        <v>19014</v>
      </c>
      <c r="O2364" s="7" t="s">
        <v>167</v>
      </c>
      <c r="P2364" s="7" t="s">
        <v>168</v>
      </c>
      <c r="Q2364" s="7" t="s">
        <v>19002</v>
      </c>
      <c r="R2364" s="7" t="s">
        <v>3941</v>
      </c>
      <c r="S2364" s="7" t="s">
        <v>46</v>
      </c>
      <c r="T2364" s="7" t="s">
        <v>3423</v>
      </c>
      <c r="U2364" s="7" t="s">
        <v>230</v>
      </c>
      <c r="V2364" s="7" t="s">
        <v>48</v>
      </c>
      <c r="W2364" s="7" t="s">
        <v>122</v>
      </c>
      <c r="X2364" s="7" t="s">
        <v>152</v>
      </c>
      <c r="Y2364" s="7" t="s">
        <v>50</v>
      </c>
      <c r="Z2364" s="7" t="s">
        <v>51</v>
      </c>
      <c r="AA2364" s="7" t="s">
        <v>52</v>
      </c>
      <c r="AB2364" s="7" t="s">
        <v>195</v>
      </c>
      <c r="AC2364" s="7" t="s">
        <v>1238</v>
      </c>
      <c r="AD2364" s="7" t="s">
        <v>410</v>
      </c>
      <c r="AE2364" s="7" t="s">
        <v>56</v>
      </c>
      <c r="AF2364" s="7" t="s">
        <v>15228</v>
      </c>
      <c r="AG2364" s="7" t="s">
        <v>19015</v>
      </c>
      <c r="AH2364" s="7" t="s">
        <v>195</v>
      </c>
      <c r="AI2364" s="7" t="s">
        <v>115</v>
      </c>
      <c r="AJ2364" s="7" t="s">
        <v>410</v>
      </c>
      <c r="AK2364" s="10" t="s">
        <v>59</v>
      </c>
      <c r="AL2364" s="5" t="str">
        <f>+VLOOKUP(D2364,'[1]Listado de Establecimientos'!$A$1:$P$65536,16,FALSE)</f>
        <v>HUALLAGA</v>
      </c>
      <c r="AM2364" s="5" t="str">
        <f>+VLOOKUP(D2364,'[1]Listado de Establecimientos'!$A$1:$Q$65536,17,FALSE)</f>
        <v>SAPOSOA</v>
      </c>
      <c r="AN2364" s="5">
        <f t="shared" si="36"/>
        <v>3</v>
      </c>
    </row>
    <row r="2365" spans="1:40" ht="36" hidden="1">
      <c r="A2365" s="6">
        <v>297</v>
      </c>
      <c r="B2365" s="7" t="s">
        <v>19016</v>
      </c>
      <c r="C2365" s="8" t="s">
        <v>40</v>
      </c>
      <c r="D2365" s="7" t="s">
        <v>60</v>
      </c>
      <c r="E2365" s="7" t="s">
        <v>61</v>
      </c>
      <c r="F2365" s="7" t="s">
        <v>1162</v>
      </c>
      <c r="G2365" s="7" t="s">
        <v>2016</v>
      </c>
      <c r="H2365" s="7" t="s">
        <v>8502</v>
      </c>
      <c r="I2365" s="7" t="s">
        <v>152</v>
      </c>
      <c r="J2365" s="7" t="s">
        <v>19017</v>
      </c>
      <c r="K2365" s="7" t="s">
        <v>86</v>
      </c>
      <c r="L2365" s="7" t="s">
        <v>45</v>
      </c>
      <c r="M2365" s="7" t="s">
        <v>19018</v>
      </c>
      <c r="N2365" s="9" t="s">
        <v>19019</v>
      </c>
      <c r="O2365" s="7" t="s">
        <v>2767</v>
      </c>
      <c r="P2365" s="7" t="s">
        <v>2768</v>
      </c>
      <c r="Q2365" s="7" t="s">
        <v>19002</v>
      </c>
      <c r="R2365" s="7" t="s">
        <v>8930</v>
      </c>
      <c r="S2365" s="7" t="s">
        <v>46</v>
      </c>
      <c r="T2365" s="7" t="s">
        <v>19020</v>
      </c>
      <c r="U2365" s="7" t="s">
        <v>5850</v>
      </c>
      <c r="V2365" s="7" t="s">
        <v>66</v>
      </c>
      <c r="W2365" s="7" t="s">
        <v>122</v>
      </c>
      <c r="X2365" s="7" t="s">
        <v>107</v>
      </c>
      <c r="Y2365" s="7" t="s">
        <v>50</v>
      </c>
      <c r="Z2365" s="7" t="s">
        <v>51</v>
      </c>
      <c r="AA2365" s="7" t="s">
        <v>52</v>
      </c>
      <c r="AB2365" s="7" t="s">
        <v>861</v>
      </c>
      <c r="AC2365" s="7" t="s">
        <v>118</v>
      </c>
      <c r="AD2365" s="7" t="s">
        <v>862</v>
      </c>
      <c r="AE2365" s="7" t="s">
        <v>56</v>
      </c>
      <c r="AF2365" s="7" t="s">
        <v>863</v>
      </c>
      <c r="AG2365" s="7" t="s">
        <v>19021</v>
      </c>
      <c r="AH2365" s="7" t="s">
        <v>861</v>
      </c>
      <c r="AI2365" s="7" t="s">
        <v>205</v>
      </c>
      <c r="AJ2365" s="7" t="s">
        <v>862</v>
      </c>
      <c r="AK2365" s="10" t="s">
        <v>59</v>
      </c>
      <c r="AL2365" s="5" t="str">
        <f>+VLOOKUP(D2365,'[1]Listado de Establecimientos'!$A$1:$P$65536,16,FALSE)</f>
        <v>RIOJA</v>
      </c>
      <c r="AM2365" s="5" t="str">
        <f>+VLOOKUP(D2365,'[1]Listado de Establecimientos'!$A$1:$Q$65536,17,FALSE)</f>
        <v>NO PERTENECE A NINGUNA MICRORED</v>
      </c>
      <c r="AN2365" s="5">
        <f t="shared" si="36"/>
        <v>3</v>
      </c>
    </row>
    <row r="2366" spans="1:40" ht="36" hidden="1">
      <c r="A2366" s="6">
        <v>298</v>
      </c>
      <c r="B2366" s="7" t="s">
        <v>19022</v>
      </c>
      <c r="C2366" s="8" t="s">
        <v>40</v>
      </c>
      <c r="D2366" s="7" t="s">
        <v>145</v>
      </c>
      <c r="E2366" s="7" t="s">
        <v>146</v>
      </c>
      <c r="F2366" s="7" t="s">
        <v>126</v>
      </c>
      <c r="G2366" s="7" t="s">
        <v>8216</v>
      </c>
      <c r="H2366" s="7" t="s">
        <v>19023</v>
      </c>
      <c r="I2366" s="7" t="s">
        <v>77</v>
      </c>
      <c r="J2366" s="7" t="s">
        <v>19024</v>
      </c>
      <c r="K2366" s="7" t="s">
        <v>63</v>
      </c>
      <c r="L2366" s="7" t="s">
        <v>45</v>
      </c>
      <c r="M2366" s="7" t="s">
        <v>19025</v>
      </c>
      <c r="N2366" s="9" t="s">
        <v>19026</v>
      </c>
      <c r="O2366" s="7" t="s">
        <v>145</v>
      </c>
      <c r="P2366" s="7" t="s">
        <v>146</v>
      </c>
      <c r="Q2366" s="7" t="s">
        <v>19002</v>
      </c>
      <c r="R2366" s="7" t="s">
        <v>1375</v>
      </c>
      <c r="S2366" s="7" t="s">
        <v>64</v>
      </c>
      <c r="T2366" s="7" t="s">
        <v>2764</v>
      </c>
      <c r="U2366" s="7" t="s">
        <v>106</v>
      </c>
      <c r="V2366" s="7" t="s">
        <v>48</v>
      </c>
      <c r="W2366" s="7" t="s">
        <v>122</v>
      </c>
      <c r="X2366" s="7" t="s">
        <v>94</v>
      </c>
      <c r="Y2366" s="7" t="s">
        <v>50</v>
      </c>
      <c r="Z2366" s="7" t="s">
        <v>51</v>
      </c>
      <c r="AA2366" s="7" t="s">
        <v>52</v>
      </c>
      <c r="AB2366" s="7" t="s">
        <v>210</v>
      </c>
      <c r="AC2366" s="7" t="s">
        <v>99</v>
      </c>
      <c r="AD2366" s="7" t="s">
        <v>10262</v>
      </c>
      <c r="AE2366" s="7" t="s">
        <v>56</v>
      </c>
      <c r="AF2366" s="7" t="s">
        <v>15229</v>
      </c>
      <c r="AG2366" s="7" t="s">
        <v>19027</v>
      </c>
      <c r="AH2366" s="7" t="s">
        <v>210</v>
      </c>
      <c r="AI2366" s="7" t="s">
        <v>76</v>
      </c>
      <c r="AJ2366" s="7" t="s">
        <v>10262</v>
      </c>
      <c r="AK2366" s="10" t="s">
        <v>59</v>
      </c>
      <c r="AL2366" s="5" t="str">
        <f>+VLOOKUP(D2366,'[1]Listado de Establecimientos'!$A$1:$P$65536,16,FALSE)</f>
        <v>MARISCAL CACERES</v>
      </c>
      <c r="AM2366" s="5" t="str">
        <f>+VLOOKUP(D2366,'[1]Listado de Establecimientos'!$A$1:$Q$65536,17,FALSE)</f>
        <v>NO PERTENECE A NINGUNA MICRORRED</v>
      </c>
      <c r="AN2366" s="5">
        <f t="shared" si="36"/>
        <v>3</v>
      </c>
    </row>
    <row r="2367" spans="1:40" ht="36" hidden="1">
      <c r="A2367" s="6">
        <v>299</v>
      </c>
      <c r="B2367" s="7" t="s">
        <v>19028</v>
      </c>
      <c r="C2367" s="8" t="s">
        <v>40</v>
      </c>
      <c r="D2367" s="7" t="s">
        <v>102</v>
      </c>
      <c r="E2367" s="7" t="s">
        <v>103</v>
      </c>
      <c r="F2367" s="7" t="s">
        <v>1508</v>
      </c>
      <c r="G2367" s="7" t="s">
        <v>1607</v>
      </c>
      <c r="H2367" s="7" t="s">
        <v>19029</v>
      </c>
      <c r="I2367" s="7" t="s">
        <v>152</v>
      </c>
      <c r="J2367" s="7" t="s">
        <v>19030</v>
      </c>
      <c r="K2367" s="7" t="s">
        <v>86</v>
      </c>
      <c r="L2367" s="7" t="s">
        <v>45</v>
      </c>
      <c r="M2367" s="7" t="s">
        <v>19031</v>
      </c>
      <c r="N2367" s="9" t="s">
        <v>19032</v>
      </c>
      <c r="O2367" s="7" t="s">
        <v>186</v>
      </c>
      <c r="P2367" s="7" t="s">
        <v>187</v>
      </c>
      <c r="Q2367" s="7" t="s">
        <v>19002</v>
      </c>
      <c r="R2367" s="7" t="s">
        <v>7838</v>
      </c>
      <c r="S2367" s="7" t="s">
        <v>64</v>
      </c>
      <c r="T2367" s="7" t="s">
        <v>7536</v>
      </c>
      <c r="U2367" s="7" t="s">
        <v>73</v>
      </c>
      <c r="V2367" s="7" t="s">
        <v>48</v>
      </c>
      <c r="W2367" s="7" t="s">
        <v>94</v>
      </c>
      <c r="X2367" s="7" t="s">
        <v>113</v>
      </c>
      <c r="Y2367" s="7" t="s">
        <v>50</v>
      </c>
      <c r="Z2367" s="7" t="s">
        <v>51</v>
      </c>
      <c r="AA2367" s="7" t="s">
        <v>52</v>
      </c>
      <c r="AB2367" s="7" t="s">
        <v>2507</v>
      </c>
      <c r="AC2367" s="7" t="s">
        <v>2508</v>
      </c>
      <c r="AD2367" s="7" t="s">
        <v>2509</v>
      </c>
      <c r="AE2367" s="7" t="s">
        <v>56</v>
      </c>
      <c r="AF2367" s="7" t="s">
        <v>2510</v>
      </c>
      <c r="AG2367" s="7" t="s">
        <v>19033</v>
      </c>
      <c r="AH2367" s="7" t="s">
        <v>1646</v>
      </c>
      <c r="AI2367" s="7" t="s">
        <v>121</v>
      </c>
      <c r="AJ2367" s="7" t="s">
        <v>9820</v>
      </c>
      <c r="AK2367" s="10" t="s">
        <v>59</v>
      </c>
      <c r="AL2367" s="5" t="str">
        <f>+VLOOKUP(D2367,'[1]Listado de Establecimientos'!$A$1:$P$65536,16,FALSE)</f>
        <v>RIOJA</v>
      </c>
      <c r="AM2367" s="5" t="str">
        <f>+VLOOKUP(D2367,'[1]Listado de Establecimientos'!$A$1:$Q$65536,17,FALSE)</f>
        <v xml:space="preserve">NUEVA CAJAMARCA                                             </v>
      </c>
      <c r="AN2367" s="5">
        <f t="shared" si="36"/>
        <v>3</v>
      </c>
    </row>
    <row r="2368" spans="1:40" ht="36" hidden="1">
      <c r="A2368" s="6">
        <v>300</v>
      </c>
      <c r="B2368" s="7" t="s">
        <v>19034</v>
      </c>
      <c r="C2368" s="8" t="s">
        <v>40</v>
      </c>
      <c r="D2368" s="7" t="s">
        <v>74</v>
      </c>
      <c r="E2368" s="7" t="s">
        <v>75</v>
      </c>
      <c r="F2368" s="7" t="s">
        <v>208</v>
      </c>
      <c r="G2368" s="7" t="s">
        <v>14654</v>
      </c>
      <c r="H2368" s="7" t="s">
        <v>19035</v>
      </c>
      <c r="I2368" s="7" t="s">
        <v>144</v>
      </c>
      <c r="J2368" s="7" t="s">
        <v>19036</v>
      </c>
      <c r="K2368" s="7" t="s">
        <v>44</v>
      </c>
      <c r="L2368" s="7" t="s">
        <v>45</v>
      </c>
      <c r="M2368" s="7" t="s">
        <v>19037</v>
      </c>
      <c r="N2368" s="9" t="s">
        <v>19038</v>
      </c>
      <c r="O2368" s="7" t="s">
        <v>1221</v>
      </c>
      <c r="P2368" s="7" t="s">
        <v>1222</v>
      </c>
      <c r="Q2368" s="7" t="s">
        <v>19002</v>
      </c>
      <c r="R2368" s="7" t="s">
        <v>8939</v>
      </c>
      <c r="S2368" s="7" t="s">
        <v>64</v>
      </c>
      <c r="T2368" s="7" t="s">
        <v>1311</v>
      </c>
      <c r="U2368" s="7" t="s">
        <v>106</v>
      </c>
      <c r="V2368" s="7" t="s">
        <v>48</v>
      </c>
      <c r="W2368" s="7" t="s">
        <v>122</v>
      </c>
      <c r="X2368" s="7" t="s">
        <v>94</v>
      </c>
      <c r="Y2368" s="7" t="s">
        <v>50</v>
      </c>
      <c r="Z2368" s="7" t="s">
        <v>51</v>
      </c>
      <c r="AA2368" s="7" t="s">
        <v>50</v>
      </c>
      <c r="AB2368" s="7" t="s">
        <v>298</v>
      </c>
      <c r="AC2368" s="7" t="s">
        <v>1076</v>
      </c>
      <c r="AD2368" s="7" t="s">
        <v>299</v>
      </c>
      <c r="AE2368" s="7" t="s">
        <v>56</v>
      </c>
      <c r="AF2368" s="7" t="s">
        <v>300</v>
      </c>
      <c r="AG2368" s="7" t="s">
        <v>19039</v>
      </c>
      <c r="AH2368" s="7" t="s">
        <v>298</v>
      </c>
      <c r="AI2368" s="7" t="s">
        <v>179</v>
      </c>
      <c r="AJ2368" s="7" t="s">
        <v>299</v>
      </c>
      <c r="AK2368" s="10" t="s">
        <v>59</v>
      </c>
      <c r="AL2368" s="5" t="str">
        <f>+VLOOKUP(D2368,'[1]Listado de Establecimientos'!$A$1:$P$65536,16,FALSE)</f>
        <v>TOCACHE</v>
      </c>
      <c r="AM2368" s="5" t="str">
        <f>+VLOOKUP(D2368,'[1]Listado de Establecimientos'!$A$1:$Q$65536,17,FALSE)</f>
        <v>NO PERTENECE A NINGUNA MICRORED</v>
      </c>
      <c r="AN2368" s="5">
        <f t="shared" ref="AN2368:AN2431" si="37">MONTH(AG2368)</f>
        <v>3</v>
      </c>
    </row>
    <row r="2369" spans="1:40" ht="36" hidden="1">
      <c r="A2369" s="6">
        <v>301</v>
      </c>
      <c r="B2369" s="7" t="s">
        <v>19040</v>
      </c>
      <c r="C2369" s="8" t="s">
        <v>40</v>
      </c>
      <c r="D2369" s="7" t="s">
        <v>201</v>
      </c>
      <c r="E2369" s="7" t="s">
        <v>202</v>
      </c>
      <c r="F2369" s="7" t="s">
        <v>335</v>
      </c>
      <c r="G2369" s="7" t="s">
        <v>1407</v>
      </c>
      <c r="H2369" s="7" t="s">
        <v>4069</v>
      </c>
      <c r="I2369" s="7" t="s">
        <v>819</v>
      </c>
      <c r="J2369" s="7" t="s">
        <v>19041</v>
      </c>
      <c r="K2369" s="7" t="s">
        <v>152</v>
      </c>
      <c r="L2369" s="7" t="s">
        <v>45</v>
      </c>
      <c r="M2369" s="7" t="s">
        <v>19042</v>
      </c>
      <c r="N2369" s="9" t="s">
        <v>19043</v>
      </c>
      <c r="O2369" s="7" t="s">
        <v>351</v>
      </c>
      <c r="P2369" s="7" t="s">
        <v>352</v>
      </c>
      <c r="Q2369" s="7" t="s">
        <v>19002</v>
      </c>
      <c r="R2369" s="7" t="s">
        <v>1069</v>
      </c>
      <c r="S2369" s="7" t="s">
        <v>46</v>
      </c>
      <c r="T2369" s="7" t="s">
        <v>325</v>
      </c>
      <c r="U2369" s="7" t="s">
        <v>188</v>
      </c>
      <c r="V2369" s="7" t="s">
        <v>48</v>
      </c>
      <c r="W2369" s="7" t="s">
        <v>88</v>
      </c>
      <c r="X2369" s="7" t="s">
        <v>94</v>
      </c>
      <c r="Y2369" s="7" t="s">
        <v>50</v>
      </c>
      <c r="Z2369" s="7" t="s">
        <v>51</v>
      </c>
      <c r="AA2369" s="7" t="s">
        <v>52</v>
      </c>
      <c r="AB2369" s="7" t="s">
        <v>68</v>
      </c>
      <c r="AC2369" s="7" t="s">
        <v>3536</v>
      </c>
      <c r="AD2369" s="7" t="s">
        <v>3662</v>
      </c>
      <c r="AE2369" s="7" t="s">
        <v>56</v>
      </c>
      <c r="AF2369" s="7" t="s">
        <v>3663</v>
      </c>
      <c r="AG2369" s="7" t="s">
        <v>19044</v>
      </c>
      <c r="AH2369" s="7" t="s">
        <v>68</v>
      </c>
      <c r="AI2369" s="7" t="s">
        <v>1909</v>
      </c>
      <c r="AJ2369" s="7" t="s">
        <v>3662</v>
      </c>
      <c r="AK2369" s="10" t="s">
        <v>59</v>
      </c>
      <c r="AL2369" s="5" t="str">
        <f>+VLOOKUP(D2369,'[1]Listado de Establecimientos'!$A$1:$P$65536,16,FALSE)</f>
        <v>LAMAS</v>
      </c>
      <c r="AM2369" s="5" t="str">
        <f>+VLOOKUP(D2369,'[1]Listado de Establecimientos'!$A$1:$Q$65536,17,FALSE)</f>
        <v>TABALOSOS</v>
      </c>
      <c r="AN2369" s="5">
        <f t="shared" si="37"/>
        <v>3</v>
      </c>
    </row>
    <row r="2370" spans="1:40" ht="36" hidden="1">
      <c r="A2370" s="6">
        <v>302</v>
      </c>
      <c r="B2370" s="7" t="s">
        <v>19045</v>
      </c>
      <c r="C2370" s="8" t="s">
        <v>40</v>
      </c>
      <c r="D2370" s="7" t="s">
        <v>175</v>
      </c>
      <c r="E2370" s="7" t="s">
        <v>176</v>
      </c>
      <c r="F2370" s="7" t="s">
        <v>2554</v>
      </c>
      <c r="G2370" s="7" t="s">
        <v>2062</v>
      </c>
      <c r="H2370" s="7" t="s">
        <v>9946</v>
      </c>
      <c r="I2370" s="7" t="s">
        <v>144</v>
      </c>
      <c r="J2370" s="7" t="s">
        <v>2810</v>
      </c>
      <c r="K2370" s="7" t="s">
        <v>63</v>
      </c>
      <c r="L2370" s="7" t="s">
        <v>45</v>
      </c>
      <c r="M2370" s="7" t="s">
        <v>19046</v>
      </c>
      <c r="N2370" s="9" t="s">
        <v>19047</v>
      </c>
      <c r="O2370" s="7" t="s">
        <v>145</v>
      </c>
      <c r="P2370" s="7" t="s">
        <v>146</v>
      </c>
      <c r="Q2370" s="7" t="s">
        <v>19002</v>
      </c>
      <c r="R2370" s="7" t="s">
        <v>5345</v>
      </c>
      <c r="S2370" s="7" t="s">
        <v>64</v>
      </c>
      <c r="T2370" s="7" t="s">
        <v>4645</v>
      </c>
      <c r="U2370" s="7" t="s">
        <v>1224</v>
      </c>
      <c r="V2370" s="7" t="s">
        <v>66</v>
      </c>
      <c r="W2370" s="7" t="s">
        <v>94</v>
      </c>
      <c r="X2370" s="7" t="s">
        <v>94</v>
      </c>
      <c r="Y2370" s="7" t="s">
        <v>50</v>
      </c>
      <c r="Z2370" s="7" t="s">
        <v>51</v>
      </c>
      <c r="AA2370" s="7" t="s">
        <v>52</v>
      </c>
      <c r="AB2370" s="7" t="s">
        <v>2174</v>
      </c>
      <c r="AC2370" s="7" t="s">
        <v>2175</v>
      </c>
      <c r="AD2370" s="7" t="s">
        <v>2176</v>
      </c>
      <c r="AE2370" s="7" t="s">
        <v>56</v>
      </c>
      <c r="AF2370" s="7" t="s">
        <v>2177</v>
      </c>
      <c r="AG2370" s="7" t="s">
        <v>19048</v>
      </c>
      <c r="AH2370" s="7" t="s">
        <v>2174</v>
      </c>
      <c r="AI2370" s="7" t="s">
        <v>197</v>
      </c>
      <c r="AJ2370" s="7" t="s">
        <v>2176</v>
      </c>
      <c r="AK2370" s="10" t="s">
        <v>59</v>
      </c>
      <c r="AL2370" s="5" t="str">
        <f>+VLOOKUP(D2370,'[1]Listado de Establecimientos'!$A$1:$P$65536,16,FALSE)</f>
        <v>BELLAVISTA</v>
      </c>
      <c r="AM2370" s="5" t="str">
        <f>+VLOOKUP(D2370,'[1]Listado de Establecimientos'!$A$1:$Q$65536,17,FALSE)</f>
        <v>BELLAVISTA</v>
      </c>
      <c r="AN2370" s="5">
        <f t="shared" si="37"/>
        <v>3</v>
      </c>
    </row>
    <row r="2371" spans="1:40" ht="36" hidden="1">
      <c r="A2371" s="6">
        <v>303</v>
      </c>
      <c r="B2371" s="7" t="s">
        <v>19049</v>
      </c>
      <c r="C2371" s="8" t="s">
        <v>40</v>
      </c>
      <c r="D2371" s="7" t="s">
        <v>1402</v>
      </c>
      <c r="E2371" s="7" t="s">
        <v>1403</v>
      </c>
      <c r="F2371" s="7" t="s">
        <v>8093</v>
      </c>
      <c r="G2371" s="7" t="s">
        <v>7988</v>
      </c>
      <c r="H2371" s="7" t="s">
        <v>19050</v>
      </c>
      <c r="I2371" s="7" t="s">
        <v>177</v>
      </c>
      <c r="J2371" s="7" t="s">
        <v>19051</v>
      </c>
      <c r="K2371" s="7" t="s">
        <v>86</v>
      </c>
      <c r="L2371" s="7" t="s">
        <v>45</v>
      </c>
      <c r="M2371" s="7" t="s">
        <v>19052</v>
      </c>
      <c r="N2371" s="9" t="s">
        <v>19053</v>
      </c>
      <c r="O2371" s="7" t="s">
        <v>1402</v>
      </c>
      <c r="P2371" s="7" t="s">
        <v>1403</v>
      </c>
      <c r="Q2371" s="7" t="s">
        <v>19002</v>
      </c>
      <c r="R2371" s="7" t="s">
        <v>8759</v>
      </c>
      <c r="S2371" s="7" t="s">
        <v>46</v>
      </c>
      <c r="T2371" s="7" t="s">
        <v>1019</v>
      </c>
      <c r="U2371" s="7" t="s">
        <v>106</v>
      </c>
      <c r="V2371" s="7" t="s">
        <v>66</v>
      </c>
      <c r="W2371" s="7" t="s">
        <v>94</v>
      </c>
      <c r="X2371" s="7" t="s">
        <v>88</v>
      </c>
      <c r="Y2371" s="7" t="s">
        <v>50</v>
      </c>
      <c r="Z2371" s="7" t="s">
        <v>51</v>
      </c>
      <c r="AA2371" s="7" t="s">
        <v>52</v>
      </c>
      <c r="AB2371" s="7" t="s">
        <v>8514</v>
      </c>
      <c r="AC2371" s="7" t="s">
        <v>16001</v>
      </c>
      <c r="AD2371" s="7" t="s">
        <v>3351</v>
      </c>
      <c r="AE2371" s="7" t="s">
        <v>56</v>
      </c>
      <c r="AF2371" s="7" t="s">
        <v>16002</v>
      </c>
      <c r="AG2371" s="7" t="s">
        <v>19054</v>
      </c>
      <c r="AH2371" s="7" t="s">
        <v>19055</v>
      </c>
      <c r="AI2371" s="7" t="s">
        <v>19056</v>
      </c>
      <c r="AJ2371" s="7" t="s">
        <v>6126</v>
      </c>
      <c r="AK2371" s="10" t="s">
        <v>59</v>
      </c>
      <c r="AL2371" s="5" t="str">
        <f>+VLOOKUP(D2371,'[1]Listado de Establecimientos'!$A$1:$P$65536,16,FALSE)</f>
        <v>RIOJA</v>
      </c>
      <c r="AM2371" s="5" t="str">
        <f>+VLOOKUP(D2371,'[1]Listado de Establecimientos'!$A$1:$Q$65536,17,FALSE)</f>
        <v>NUEVO RIOJA</v>
      </c>
      <c r="AN2371" s="5">
        <f t="shared" si="37"/>
        <v>3</v>
      </c>
    </row>
    <row r="2372" spans="1:40" ht="36" hidden="1">
      <c r="A2372" s="6">
        <v>304</v>
      </c>
      <c r="B2372" s="7" t="s">
        <v>19057</v>
      </c>
      <c r="C2372" s="8" t="s">
        <v>40</v>
      </c>
      <c r="D2372" s="7" t="s">
        <v>150</v>
      </c>
      <c r="E2372" s="7" t="s">
        <v>151</v>
      </c>
      <c r="F2372" s="7" t="s">
        <v>1225</v>
      </c>
      <c r="G2372" s="7" t="s">
        <v>1492</v>
      </c>
      <c r="H2372" s="7" t="s">
        <v>7525</v>
      </c>
      <c r="I2372" s="7" t="s">
        <v>138</v>
      </c>
      <c r="J2372" s="7" t="s">
        <v>19058</v>
      </c>
      <c r="K2372" s="7" t="s">
        <v>44</v>
      </c>
      <c r="L2372" s="7" t="s">
        <v>45</v>
      </c>
      <c r="M2372" s="7" t="s">
        <v>19059</v>
      </c>
      <c r="N2372" s="9" t="s">
        <v>19060</v>
      </c>
      <c r="O2372" s="7" t="s">
        <v>150</v>
      </c>
      <c r="P2372" s="7" t="s">
        <v>151</v>
      </c>
      <c r="Q2372" s="7" t="s">
        <v>18613</v>
      </c>
      <c r="R2372" s="7" t="s">
        <v>2574</v>
      </c>
      <c r="S2372" s="7" t="s">
        <v>64</v>
      </c>
      <c r="T2372" s="7" t="s">
        <v>10419</v>
      </c>
      <c r="U2372" s="7" t="s">
        <v>714</v>
      </c>
      <c r="V2372" s="7" t="s">
        <v>2048</v>
      </c>
      <c r="W2372" s="7" t="s">
        <v>88</v>
      </c>
      <c r="X2372" s="7" t="s">
        <v>97</v>
      </c>
      <c r="Y2372" s="7" t="s">
        <v>50</v>
      </c>
      <c r="Z2372" s="7" t="s">
        <v>51</v>
      </c>
      <c r="AA2372" s="7" t="s">
        <v>52</v>
      </c>
      <c r="AB2372" s="7" t="s">
        <v>5771</v>
      </c>
      <c r="AC2372" s="7" t="s">
        <v>1472</v>
      </c>
      <c r="AD2372" s="7" t="s">
        <v>5773</v>
      </c>
      <c r="AE2372" s="7" t="s">
        <v>56</v>
      </c>
      <c r="AF2372" s="7" t="s">
        <v>6457</v>
      </c>
      <c r="AG2372" s="7" t="s">
        <v>19061</v>
      </c>
      <c r="AH2372" s="7" t="s">
        <v>5771</v>
      </c>
      <c r="AI2372" s="7" t="s">
        <v>5772</v>
      </c>
      <c r="AJ2372" s="7" t="s">
        <v>5773</v>
      </c>
      <c r="AK2372" s="10" t="s">
        <v>59</v>
      </c>
      <c r="AL2372" s="5" t="str">
        <f>+VLOOKUP(D2372,'[1]Listado de Establecimientos'!$A$1:$P$65536,16,FALSE)</f>
        <v>TOCACHE</v>
      </c>
      <c r="AM2372" s="5" t="str">
        <f>+VLOOKUP(D2372,'[1]Listado de Establecimientos'!$A$1:$Q$65536,17,FALSE)</f>
        <v>UCHIZA</v>
      </c>
      <c r="AN2372" s="5">
        <f t="shared" si="37"/>
        <v>3</v>
      </c>
    </row>
    <row r="2373" spans="1:40" ht="36">
      <c r="A2373" s="6">
        <v>305</v>
      </c>
      <c r="B2373" s="7" t="s">
        <v>19062</v>
      </c>
      <c r="C2373" s="8" t="s">
        <v>40</v>
      </c>
      <c r="D2373" s="7" t="s">
        <v>83</v>
      </c>
      <c r="E2373" s="7" t="s">
        <v>281</v>
      </c>
      <c r="F2373" s="7" t="s">
        <v>9626</v>
      </c>
      <c r="G2373" s="7" t="s">
        <v>817</v>
      </c>
      <c r="H2373" s="7" t="s">
        <v>19063</v>
      </c>
      <c r="I2373" s="7" t="s">
        <v>144</v>
      </c>
      <c r="J2373" s="7" t="s">
        <v>19064</v>
      </c>
      <c r="K2373" s="7" t="s">
        <v>152</v>
      </c>
      <c r="L2373" s="7" t="s">
        <v>45</v>
      </c>
      <c r="M2373" s="7" t="s">
        <v>19065</v>
      </c>
      <c r="N2373" s="9" t="s">
        <v>19066</v>
      </c>
      <c r="O2373" s="7" t="s">
        <v>78</v>
      </c>
      <c r="P2373" s="7" t="s">
        <v>78</v>
      </c>
      <c r="Q2373" s="7" t="s">
        <v>19002</v>
      </c>
      <c r="R2373" s="7" t="s">
        <v>3670</v>
      </c>
      <c r="S2373" s="7" t="s">
        <v>64</v>
      </c>
      <c r="T2373" s="7" t="s">
        <v>19067</v>
      </c>
      <c r="U2373" s="7" t="s">
        <v>6097</v>
      </c>
      <c r="V2373" s="7" t="s">
        <v>78</v>
      </c>
      <c r="W2373" s="7" t="s">
        <v>67</v>
      </c>
      <c r="X2373" s="7" t="s">
        <v>88</v>
      </c>
      <c r="Y2373" s="7" t="s">
        <v>50</v>
      </c>
      <c r="Z2373" s="7" t="s">
        <v>125</v>
      </c>
      <c r="AA2373" s="7" t="s">
        <v>52</v>
      </c>
      <c r="AB2373" s="7" t="s">
        <v>324</v>
      </c>
      <c r="AC2373" s="7" t="s">
        <v>469</v>
      </c>
      <c r="AD2373" s="7" t="s">
        <v>364</v>
      </c>
      <c r="AE2373" s="7" t="s">
        <v>56</v>
      </c>
      <c r="AF2373" s="7" t="s">
        <v>479</v>
      </c>
      <c r="AG2373" s="7" t="s">
        <v>19068</v>
      </c>
      <c r="AH2373" s="7" t="s">
        <v>324</v>
      </c>
      <c r="AI2373" s="7" t="s">
        <v>76</v>
      </c>
      <c r="AJ2373" s="7" t="s">
        <v>364</v>
      </c>
      <c r="AK2373" s="10" t="s">
        <v>59</v>
      </c>
      <c r="AL2373" s="5" t="str">
        <f>+VLOOKUP(D2373,'[1]Listado de Establecimientos'!$A$1:$P$65536,16,FALSE)</f>
        <v>MOYOBAMBA</v>
      </c>
      <c r="AM2373" s="5" t="str">
        <f>+VLOOKUP(D2373,'[1]Listado de Establecimientos'!$A$1:$Q$65536,17,FALSE)</f>
        <v>NO PERTENECE A NINGUNA MICRORED</v>
      </c>
      <c r="AN2373" s="5">
        <f t="shared" si="37"/>
        <v>3</v>
      </c>
    </row>
    <row r="2374" spans="1:40" ht="36" hidden="1">
      <c r="A2374" s="6">
        <v>306</v>
      </c>
      <c r="B2374" s="7" t="s">
        <v>19069</v>
      </c>
      <c r="C2374" s="8" t="s">
        <v>40</v>
      </c>
      <c r="D2374" s="7" t="s">
        <v>145</v>
      </c>
      <c r="E2374" s="7" t="s">
        <v>146</v>
      </c>
      <c r="F2374" s="7" t="s">
        <v>1508</v>
      </c>
      <c r="G2374" s="7" t="s">
        <v>3306</v>
      </c>
      <c r="H2374" s="7" t="s">
        <v>6048</v>
      </c>
      <c r="I2374" s="7" t="s">
        <v>93</v>
      </c>
      <c r="J2374" s="7" t="s">
        <v>19070</v>
      </c>
      <c r="K2374" s="7" t="s">
        <v>44</v>
      </c>
      <c r="L2374" s="7" t="s">
        <v>45</v>
      </c>
      <c r="M2374" s="7" t="s">
        <v>19071</v>
      </c>
      <c r="N2374" s="9" t="s">
        <v>19072</v>
      </c>
      <c r="O2374" s="7" t="s">
        <v>19073</v>
      </c>
      <c r="P2374" s="7" t="s">
        <v>19074</v>
      </c>
      <c r="Q2374" s="7" t="s">
        <v>19002</v>
      </c>
      <c r="R2374" s="7" t="s">
        <v>2229</v>
      </c>
      <c r="S2374" s="7" t="s">
        <v>46</v>
      </c>
      <c r="T2374" s="7" t="s">
        <v>4569</v>
      </c>
      <c r="U2374" s="7" t="s">
        <v>740</v>
      </c>
      <c r="V2374" s="7" t="s">
        <v>123</v>
      </c>
      <c r="W2374" s="7" t="s">
        <v>122</v>
      </c>
      <c r="X2374" s="7" t="s">
        <v>152</v>
      </c>
      <c r="Y2374" s="7" t="s">
        <v>50</v>
      </c>
      <c r="Z2374" s="7" t="s">
        <v>125</v>
      </c>
      <c r="AA2374" s="7" t="s">
        <v>50</v>
      </c>
      <c r="AB2374" s="7" t="s">
        <v>891</v>
      </c>
      <c r="AC2374" s="7" t="s">
        <v>118</v>
      </c>
      <c r="AD2374" s="7" t="s">
        <v>985</v>
      </c>
      <c r="AE2374" s="7" t="s">
        <v>56</v>
      </c>
      <c r="AF2374" s="7" t="s">
        <v>986</v>
      </c>
      <c r="AG2374" s="7" t="s">
        <v>19075</v>
      </c>
      <c r="AH2374" s="7" t="s">
        <v>891</v>
      </c>
      <c r="AI2374" s="7" t="s">
        <v>205</v>
      </c>
      <c r="AJ2374" s="7" t="s">
        <v>985</v>
      </c>
      <c r="AK2374" s="10" t="s">
        <v>59</v>
      </c>
      <c r="AL2374" s="5" t="str">
        <f>+VLOOKUP(D2374,'[1]Listado de Establecimientos'!$A$1:$P$65536,16,FALSE)</f>
        <v>MARISCAL CACERES</v>
      </c>
      <c r="AM2374" s="5" t="str">
        <f>+VLOOKUP(D2374,'[1]Listado de Establecimientos'!$A$1:$Q$65536,17,FALSE)</f>
        <v>NO PERTENECE A NINGUNA MICRORRED</v>
      </c>
      <c r="AN2374" s="5">
        <f t="shared" si="37"/>
        <v>3</v>
      </c>
    </row>
    <row r="2375" spans="1:40" ht="36" hidden="1">
      <c r="A2375" s="6">
        <v>307</v>
      </c>
      <c r="B2375" s="7" t="s">
        <v>19076</v>
      </c>
      <c r="C2375" s="8" t="s">
        <v>40</v>
      </c>
      <c r="D2375" s="7" t="s">
        <v>60</v>
      </c>
      <c r="E2375" s="7" t="s">
        <v>61</v>
      </c>
      <c r="F2375" s="7" t="s">
        <v>5062</v>
      </c>
      <c r="G2375" s="7" t="s">
        <v>170</v>
      </c>
      <c r="H2375" s="7" t="s">
        <v>19077</v>
      </c>
      <c r="I2375" s="7" t="s">
        <v>88</v>
      </c>
      <c r="J2375" s="7" t="s">
        <v>19078</v>
      </c>
      <c r="K2375" s="7" t="s">
        <v>63</v>
      </c>
      <c r="L2375" s="7" t="s">
        <v>45</v>
      </c>
      <c r="M2375" s="7" t="s">
        <v>19079</v>
      </c>
      <c r="N2375" s="9" t="s">
        <v>19080</v>
      </c>
      <c r="O2375" s="7" t="s">
        <v>186</v>
      </c>
      <c r="P2375" s="7" t="s">
        <v>187</v>
      </c>
      <c r="Q2375" s="7" t="s">
        <v>19002</v>
      </c>
      <c r="R2375" s="7" t="s">
        <v>15462</v>
      </c>
      <c r="S2375" s="7" t="s">
        <v>64</v>
      </c>
      <c r="T2375" s="7" t="s">
        <v>19081</v>
      </c>
      <c r="U2375" s="7" t="s">
        <v>47</v>
      </c>
      <c r="V2375" s="7" t="s">
        <v>66</v>
      </c>
      <c r="W2375" s="7" t="s">
        <v>122</v>
      </c>
      <c r="X2375" s="7" t="s">
        <v>122</v>
      </c>
      <c r="Y2375" s="7" t="s">
        <v>50</v>
      </c>
      <c r="Z2375" s="7" t="s">
        <v>51</v>
      </c>
      <c r="AA2375" s="7" t="s">
        <v>52</v>
      </c>
      <c r="AB2375" s="7" t="s">
        <v>861</v>
      </c>
      <c r="AC2375" s="7" t="s">
        <v>118</v>
      </c>
      <c r="AD2375" s="7" t="s">
        <v>862</v>
      </c>
      <c r="AE2375" s="7" t="s">
        <v>56</v>
      </c>
      <c r="AF2375" s="7" t="s">
        <v>863</v>
      </c>
      <c r="AG2375" s="7" t="s">
        <v>19082</v>
      </c>
      <c r="AH2375" s="7" t="s">
        <v>6201</v>
      </c>
      <c r="AI2375" s="7" t="s">
        <v>2779</v>
      </c>
      <c r="AJ2375" s="7" t="s">
        <v>18118</v>
      </c>
      <c r="AK2375" s="10" t="s">
        <v>59</v>
      </c>
      <c r="AL2375" s="5" t="str">
        <f>+VLOOKUP(D2375,'[1]Listado de Establecimientos'!$A$1:$P$65536,16,FALSE)</f>
        <v>RIOJA</v>
      </c>
      <c r="AM2375" s="5" t="str">
        <f>+VLOOKUP(D2375,'[1]Listado de Establecimientos'!$A$1:$Q$65536,17,FALSE)</f>
        <v>NO PERTENECE A NINGUNA MICRORED</v>
      </c>
      <c r="AN2375" s="5">
        <f t="shared" si="37"/>
        <v>3</v>
      </c>
    </row>
    <row r="2376" spans="1:40" ht="36" hidden="1">
      <c r="A2376" s="6">
        <v>308</v>
      </c>
      <c r="B2376" s="7" t="s">
        <v>19083</v>
      </c>
      <c r="C2376" s="8" t="s">
        <v>40</v>
      </c>
      <c r="D2376" s="7" t="s">
        <v>83</v>
      </c>
      <c r="E2376" s="7" t="s">
        <v>143</v>
      </c>
      <c r="F2376" s="7" t="s">
        <v>4359</v>
      </c>
      <c r="G2376" s="7" t="s">
        <v>19084</v>
      </c>
      <c r="H2376" s="7" t="s">
        <v>19085</v>
      </c>
      <c r="I2376" s="7" t="s">
        <v>147</v>
      </c>
      <c r="J2376" s="7" t="s">
        <v>10071</v>
      </c>
      <c r="K2376" s="7" t="s">
        <v>63</v>
      </c>
      <c r="L2376" s="7" t="s">
        <v>45</v>
      </c>
      <c r="M2376" s="7" t="s">
        <v>19086</v>
      </c>
      <c r="N2376" s="9" t="s">
        <v>19087</v>
      </c>
      <c r="O2376" s="7" t="s">
        <v>181</v>
      </c>
      <c r="P2376" s="7" t="s">
        <v>182</v>
      </c>
      <c r="Q2376" s="7" t="s">
        <v>19002</v>
      </c>
      <c r="R2376" s="7" t="s">
        <v>3572</v>
      </c>
      <c r="S2376" s="7" t="s">
        <v>64</v>
      </c>
      <c r="T2376" s="7" t="s">
        <v>3689</v>
      </c>
      <c r="U2376" s="7" t="s">
        <v>106</v>
      </c>
      <c r="V2376" s="7" t="s">
        <v>66</v>
      </c>
      <c r="W2376" s="7" t="s">
        <v>88</v>
      </c>
      <c r="X2376" s="7" t="s">
        <v>122</v>
      </c>
      <c r="Y2376" s="7" t="s">
        <v>50</v>
      </c>
      <c r="Z2376" s="7" t="s">
        <v>51</v>
      </c>
      <c r="AA2376" s="7" t="s">
        <v>52</v>
      </c>
      <c r="AB2376" s="7" t="s">
        <v>998</v>
      </c>
      <c r="AC2376" s="7" t="s">
        <v>741</v>
      </c>
      <c r="AD2376" s="7" t="s">
        <v>999</v>
      </c>
      <c r="AE2376" s="7" t="s">
        <v>56</v>
      </c>
      <c r="AF2376" s="7" t="s">
        <v>1000</v>
      </c>
      <c r="AG2376" s="7" t="s">
        <v>19088</v>
      </c>
      <c r="AH2376" s="7" t="s">
        <v>998</v>
      </c>
      <c r="AI2376" s="7" t="s">
        <v>1002</v>
      </c>
      <c r="AJ2376" s="7" t="s">
        <v>999</v>
      </c>
      <c r="AK2376" s="10" t="s">
        <v>59</v>
      </c>
      <c r="AL2376" s="5" t="str">
        <f>+VLOOKUP(D2376,'[1]Listado de Establecimientos'!$A$1:$P$65536,16,FALSE)</f>
        <v>MOYOBAMBA</v>
      </c>
      <c r="AM2376" s="5" t="str">
        <f>+VLOOKUP(D2376,'[1]Listado de Establecimientos'!$A$1:$Q$65536,17,FALSE)</f>
        <v>NO PERTENECE A NINGUNA MICRORED</v>
      </c>
      <c r="AN2376" s="5">
        <f t="shared" si="37"/>
        <v>3</v>
      </c>
    </row>
    <row r="2377" spans="1:40" ht="36" hidden="1">
      <c r="A2377" s="6">
        <v>309</v>
      </c>
      <c r="B2377" s="7" t="s">
        <v>19089</v>
      </c>
      <c r="C2377" s="8" t="s">
        <v>40</v>
      </c>
      <c r="D2377" s="7" t="s">
        <v>74</v>
      </c>
      <c r="E2377" s="7" t="s">
        <v>75</v>
      </c>
      <c r="F2377" s="7" t="s">
        <v>2513</v>
      </c>
      <c r="G2377" s="7" t="s">
        <v>19090</v>
      </c>
      <c r="H2377" s="7" t="s">
        <v>19091</v>
      </c>
      <c r="I2377" s="7" t="s">
        <v>85</v>
      </c>
      <c r="J2377" s="7" t="s">
        <v>19092</v>
      </c>
      <c r="K2377" s="7" t="s">
        <v>63</v>
      </c>
      <c r="L2377" s="7" t="s">
        <v>45</v>
      </c>
      <c r="M2377" s="7" t="s">
        <v>19093</v>
      </c>
      <c r="N2377" s="9" t="s">
        <v>19094</v>
      </c>
      <c r="O2377" s="7" t="s">
        <v>74</v>
      </c>
      <c r="P2377" s="7" t="s">
        <v>75</v>
      </c>
      <c r="Q2377" s="7" t="s">
        <v>19002</v>
      </c>
      <c r="R2377" s="7" t="s">
        <v>2669</v>
      </c>
      <c r="S2377" s="7" t="s">
        <v>64</v>
      </c>
      <c r="T2377" s="7" t="s">
        <v>1464</v>
      </c>
      <c r="U2377" s="7" t="s">
        <v>149</v>
      </c>
      <c r="V2377" s="7" t="s">
        <v>159</v>
      </c>
      <c r="W2377" s="7" t="s">
        <v>88</v>
      </c>
      <c r="X2377" s="7" t="s">
        <v>88</v>
      </c>
      <c r="Y2377" s="7" t="s">
        <v>50</v>
      </c>
      <c r="Z2377" s="7" t="s">
        <v>51</v>
      </c>
      <c r="AA2377" s="7" t="s">
        <v>52</v>
      </c>
      <c r="AB2377" s="7" t="s">
        <v>1465</v>
      </c>
      <c r="AC2377" s="7" t="s">
        <v>1466</v>
      </c>
      <c r="AD2377" s="7" t="s">
        <v>1467</v>
      </c>
      <c r="AE2377" s="7" t="s">
        <v>56</v>
      </c>
      <c r="AF2377" s="7" t="s">
        <v>1468</v>
      </c>
      <c r="AG2377" s="7" t="s">
        <v>19095</v>
      </c>
      <c r="AH2377" s="7" t="s">
        <v>1465</v>
      </c>
      <c r="AI2377" s="7" t="s">
        <v>1470</v>
      </c>
      <c r="AJ2377" s="7" t="s">
        <v>1467</v>
      </c>
      <c r="AK2377" s="10" t="s">
        <v>59</v>
      </c>
      <c r="AL2377" s="5" t="str">
        <f>+VLOOKUP(D2377,'[1]Listado de Establecimientos'!$A$1:$P$65536,16,FALSE)</f>
        <v>TOCACHE</v>
      </c>
      <c r="AM2377" s="5" t="str">
        <f>+VLOOKUP(D2377,'[1]Listado de Establecimientos'!$A$1:$Q$65536,17,FALSE)</f>
        <v>NO PERTENECE A NINGUNA MICRORED</v>
      </c>
      <c r="AN2377" s="5">
        <f t="shared" si="37"/>
        <v>3</v>
      </c>
    </row>
    <row r="2378" spans="1:40" ht="36" hidden="1">
      <c r="A2378" s="6">
        <v>310</v>
      </c>
      <c r="B2378" s="7" t="s">
        <v>19096</v>
      </c>
      <c r="C2378" s="8" t="s">
        <v>40</v>
      </c>
      <c r="D2378" s="7" t="s">
        <v>167</v>
      </c>
      <c r="E2378" s="7" t="s">
        <v>168</v>
      </c>
      <c r="F2378" s="7" t="s">
        <v>7511</v>
      </c>
      <c r="G2378" s="7" t="s">
        <v>840</v>
      </c>
      <c r="H2378" s="7" t="s">
        <v>326</v>
      </c>
      <c r="I2378" s="7" t="s">
        <v>690</v>
      </c>
      <c r="J2378" s="7" t="s">
        <v>19097</v>
      </c>
      <c r="K2378" s="7" t="s">
        <v>152</v>
      </c>
      <c r="L2378" s="7" t="s">
        <v>45</v>
      </c>
      <c r="M2378" s="7" t="s">
        <v>19098</v>
      </c>
      <c r="N2378" s="9" t="s">
        <v>19099</v>
      </c>
      <c r="O2378" s="7" t="s">
        <v>2926</v>
      </c>
      <c r="P2378" s="7" t="s">
        <v>2927</v>
      </c>
      <c r="Q2378" s="7" t="s">
        <v>19002</v>
      </c>
      <c r="R2378" s="7" t="s">
        <v>2941</v>
      </c>
      <c r="S2378" s="7" t="s">
        <v>64</v>
      </c>
      <c r="T2378" s="7" t="s">
        <v>3598</v>
      </c>
      <c r="U2378" s="7" t="s">
        <v>13341</v>
      </c>
      <c r="V2378" s="7" t="s">
        <v>48</v>
      </c>
      <c r="W2378" s="7" t="s">
        <v>88</v>
      </c>
      <c r="X2378" s="7" t="s">
        <v>49</v>
      </c>
      <c r="Y2378" s="7" t="s">
        <v>50</v>
      </c>
      <c r="Z2378" s="7" t="s">
        <v>51</v>
      </c>
      <c r="AA2378" s="7" t="s">
        <v>52</v>
      </c>
      <c r="AB2378" s="7" t="s">
        <v>19100</v>
      </c>
      <c r="AC2378" s="7" t="s">
        <v>7678</v>
      </c>
      <c r="AD2378" s="7" t="s">
        <v>19101</v>
      </c>
      <c r="AE2378" s="7" t="s">
        <v>56</v>
      </c>
      <c r="AF2378" s="7" t="s">
        <v>19102</v>
      </c>
      <c r="AG2378" s="7" t="s">
        <v>19103</v>
      </c>
      <c r="AH2378" s="7" t="s">
        <v>19100</v>
      </c>
      <c r="AI2378" s="7" t="s">
        <v>2191</v>
      </c>
      <c r="AJ2378" s="7" t="s">
        <v>19101</v>
      </c>
      <c r="AK2378" s="10" t="s">
        <v>59</v>
      </c>
      <c r="AL2378" s="5" t="str">
        <f>+VLOOKUP(D2378,'[1]Listado de Establecimientos'!$A$1:$P$65536,16,FALSE)</f>
        <v>HUALLAGA</v>
      </c>
      <c r="AM2378" s="5" t="str">
        <f>+VLOOKUP(D2378,'[1]Listado de Establecimientos'!$A$1:$Q$65536,17,FALSE)</f>
        <v>SAPOSOA</v>
      </c>
      <c r="AN2378" s="5">
        <f t="shared" si="37"/>
        <v>3</v>
      </c>
    </row>
    <row r="2379" spans="1:40" ht="36" hidden="1">
      <c r="A2379" s="6">
        <v>311</v>
      </c>
      <c r="B2379" s="7" t="s">
        <v>19104</v>
      </c>
      <c r="C2379" s="8" t="s">
        <v>40</v>
      </c>
      <c r="D2379" s="7" t="s">
        <v>1153</v>
      </c>
      <c r="E2379" s="7" t="s">
        <v>1154</v>
      </c>
      <c r="F2379" s="7" t="s">
        <v>214</v>
      </c>
      <c r="G2379" s="7" t="s">
        <v>216</v>
      </c>
      <c r="H2379" s="7" t="s">
        <v>19105</v>
      </c>
      <c r="I2379" s="7" t="s">
        <v>119</v>
      </c>
      <c r="J2379" s="7" t="s">
        <v>13644</v>
      </c>
      <c r="K2379" s="7" t="s">
        <v>44</v>
      </c>
      <c r="L2379" s="7" t="s">
        <v>45</v>
      </c>
      <c r="M2379" s="7" t="s">
        <v>19106</v>
      </c>
      <c r="N2379" s="9" t="s">
        <v>19107</v>
      </c>
      <c r="O2379" s="7" t="s">
        <v>5601</v>
      </c>
      <c r="P2379" s="7" t="s">
        <v>5602</v>
      </c>
      <c r="Q2379" s="7" t="s">
        <v>19002</v>
      </c>
      <c r="R2379" s="7" t="s">
        <v>15196</v>
      </c>
      <c r="S2379" s="7" t="s">
        <v>46</v>
      </c>
      <c r="T2379" s="7" t="s">
        <v>1102</v>
      </c>
      <c r="U2379" s="7" t="s">
        <v>275</v>
      </c>
      <c r="V2379" s="7" t="s">
        <v>153</v>
      </c>
      <c r="W2379" s="7" t="s">
        <v>94</v>
      </c>
      <c r="X2379" s="7" t="s">
        <v>113</v>
      </c>
      <c r="Y2379" s="7" t="s">
        <v>50</v>
      </c>
      <c r="Z2379" s="7" t="s">
        <v>51</v>
      </c>
      <c r="AA2379" s="7" t="s">
        <v>52</v>
      </c>
      <c r="AB2379" s="7" t="s">
        <v>785</v>
      </c>
      <c r="AC2379" s="7" t="s">
        <v>6091</v>
      </c>
      <c r="AD2379" s="7" t="s">
        <v>10843</v>
      </c>
      <c r="AE2379" s="7" t="s">
        <v>56</v>
      </c>
      <c r="AF2379" s="7" t="s">
        <v>15237</v>
      </c>
      <c r="AG2379" s="7" t="s">
        <v>19108</v>
      </c>
      <c r="AH2379" s="7" t="s">
        <v>785</v>
      </c>
      <c r="AI2379" s="7" t="s">
        <v>208</v>
      </c>
      <c r="AJ2379" s="7" t="s">
        <v>10843</v>
      </c>
      <c r="AK2379" s="10" t="s">
        <v>59</v>
      </c>
      <c r="AL2379" s="5" t="str">
        <f>+VLOOKUP(D2379,'[1]Listado de Establecimientos'!$A$1:$P$65536,16,FALSE)</f>
        <v>LAMAS</v>
      </c>
      <c r="AM2379" s="5" t="str">
        <f>+VLOOKUP(D2379,'[1]Listado de Establecimientos'!$A$1:$Q$65536,17,FALSE)</f>
        <v>HOSPITAL LAMAS</v>
      </c>
      <c r="AN2379" s="5">
        <f t="shared" si="37"/>
        <v>3</v>
      </c>
    </row>
    <row r="2380" spans="1:40" ht="36" hidden="1">
      <c r="A2380" s="6">
        <v>312</v>
      </c>
      <c r="B2380" s="7" t="s">
        <v>19109</v>
      </c>
      <c r="C2380" s="8" t="s">
        <v>40</v>
      </c>
      <c r="D2380" s="7" t="s">
        <v>145</v>
      </c>
      <c r="E2380" s="7" t="s">
        <v>146</v>
      </c>
      <c r="F2380" s="7" t="s">
        <v>190</v>
      </c>
      <c r="G2380" s="7" t="s">
        <v>240</v>
      </c>
      <c r="H2380" s="7" t="s">
        <v>19110</v>
      </c>
      <c r="I2380" s="7" t="s">
        <v>819</v>
      </c>
      <c r="J2380" s="7" t="s">
        <v>19111</v>
      </c>
      <c r="K2380" s="7" t="s">
        <v>44</v>
      </c>
      <c r="L2380" s="7" t="s">
        <v>45</v>
      </c>
      <c r="M2380" s="7" t="s">
        <v>19112</v>
      </c>
      <c r="N2380" s="9" t="s">
        <v>19113</v>
      </c>
      <c r="O2380" s="7" t="s">
        <v>145</v>
      </c>
      <c r="P2380" s="7" t="s">
        <v>146</v>
      </c>
      <c r="Q2380" s="7" t="s">
        <v>19002</v>
      </c>
      <c r="R2380" s="7" t="s">
        <v>19114</v>
      </c>
      <c r="S2380" s="7" t="s">
        <v>64</v>
      </c>
      <c r="T2380" s="7" t="s">
        <v>2764</v>
      </c>
      <c r="U2380" s="7" t="s">
        <v>188</v>
      </c>
      <c r="V2380" s="7" t="s">
        <v>48</v>
      </c>
      <c r="W2380" s="7" t="s">
        <v>88</v>
      </c>
      <c r="X2380" s="7" t="s">
        <v>88</v>
      </c>
      <c r="Y2380" s="7" t="s">
        <v>50</v>
      </c>
      <c r="Z2380" s="7" t="s">
        <v>51</v>
      </c>
      <c r="AA2380" s="7" t="s">
        <v>52</v>
      </c>
      <c r="AB2380" s="7" t="s">
        <v>891</v>
      </c>
      <c r="AC2380" s="7" t="s">
        <v>118</v>
      </c>
      <c r="AD2380" s="7" t="s">
        <v>985</v>
      </c>
      <c r="AE2380" s="7" t="s">
        <v>56</v>
      </c>
      <c r="AF2380" s="7" t="s">
        <v>986</v>
      </c>
      <c r="AG2380" s="7" t="s">
        <v>19115</v>
      </c>
      <c r="AH2380" s="7" t="s">
        <v>891</v>
      </c>
      <c r="AI2380" s="7" t="s">
        <v>205</v>
      </c>
      <c r="AJ2380" s="7" t="s">
        <v>985</v>
      </c>
      <c r="AK2380" s="10" t="s">
        <v>59</v>
      </c>
      <c r="AL2380" s="5" t="str">
        <f>+VLOOKUP(D2380,'[1]Listado de Establecimientos'!$A$1:$P$65536,16,FALSE)</f>
        <v>MARISCAL CACERES</v>
      </c>
      <c r="AM2380" s="5" t="str">
        <f>+VLOOKUP(D2380,'[1]Listado de Establecimientos'!$A$1:$Q$65536,17,FALSE)</f>
        <v>NO PERTENECE A NINGUNA MICRORRED</v>
      </c>
      <c r="AN2380" s="5">
        <f t="shared" si="37"/>
        <v>3</v>
      </c>
    </row>
    <row r="2381" spans="1:40" ht="36" hidden="1">
      <c r="A2381" s="6">
        <v>313</v>
      </c>
      <c r="B2381" s="7" t="s">
        <v>19116</v>
      </c>
      <c r="C2381" s="8" t="s">
        <v>40</v>
      </c>
      <c r="D2381" s="7" t="s">
        <v>60</v>
      </c>
      <c r="E2381" s="7" t="s">
        <v>61</v>
      </c>
      <c r="F2381" s="7" t="s">
        <v>179</v>
      </c>
      <c r="G2381" s="7" t="s">
        <v>244</v>
      </c>
      <c r="H2381" s="7" t="s">
        <v>17032</v>
      </c>
      <c r="I2381" s="7" t="s">
        <v>107</v>
      </c>
      <c r="J2381" s="7" t="s">
        <v>19117</v>
      </c>
      <c r="K2381" s="7" t="s">
        <v>86</v>
      </c>
      <c r="L2381" s="7" t="s">
        <v>45</v>
      </c>
      <c r="M2381" s="7" t="s">
        <v>19118</v>
      </c>
      <c r="N2381" s="9" t="s">
        <v>19119</v>
      </c>
      <c r="O2381" s="7" t="s">
        <v>6858</v>
      </c>
      <c r="P2381" s="7" t="s">
        <v>6859</v>
      </c>
      <c r="Q2381" s="7" t="s">
        <v>19002</v>
      </c>
      <c r="R2381" s="7" t="s">
        <v>4635</v>
      </c>
      <c r="S2381" s="7" t="s">
        <v>64</v>
      </c>
      <c r="T2381" s="7" t="s">
        <v>5713</v>
      </c>
      <c r="U2381" s="7" t="s">
        <v>47</v>
      </c>
      <c r="V2381" s="7" t="s">
        <v>66</v>
      </c>
      <c r="W2381" s="7" t="s">
        <v>94</v>
      </c>
      <c r="X2381" s="7" t="s">
        <v>122</v>
      </c>
      <c r="Y2381" s="7" t="s">
        <v>50</v>
      </c>
      <c r="Z2381" s="7" t="s">
        <v>51</v>
      </c>
      <c r="AA2381" s="7" t="s">
        <v>52</v>
      </c>
      <c r="AB2381" s="7" t="s">
        <v>861</v>
      </c>
      <c r="AC2381" s="7" t="s">
        <v>118</v>
      </c>
      <c r="AD2381" s="7" t="s">
        <v>862</v>
      </c>
      <c r="AE2381" s="7" t="s">
        <v>56</v>
      </c>
      <c r="AF2381" s="7" t="s">
        <v>863</v>
      </c>
      <c r="AG2381" s="7" t="s">
        <v>19120</v>
      </c>
      <c r="AH2381" s="7" t="s">
        <v>6201</v>
      </c>
      <c r="AI2381" s="7" t="s">
        <v>2779</v>
      </c>
      <c r="AJ2381" s="7" t="s">
        <v>18118</v>
      </c>
      <c r="AK2381" s="10" t="s">
        <v>59</v>
      </c>
      <c r="AL2381" s="5" t="str">
        <f>+VLOOKUP(D2381,'[1]Listado de Establecimientos'!$A$1:$P$65536,16,FALSE)</f>
        <v>RIOJA</v>
      </c>
      <c r="AM2381" s="5" t="str">
        <f>+VLOOKUP(D2381,'[1]Listado de Establecimientos'!$A$1:$Q$65536,17,FALSE)</f>
        <v>NO PERTENECE A NINGUNA MICRORED</v>
      </c>
      <c r="AN2381" s="5">
        <f t="shared" si="37"/>
        <v>3</v>
      </c>
    </row>
    <row r="2382" spans="1:40" ht="36" hidden="1">
      <c r="A2382" s="6">
        <v>314</v>
      </c>
      <c r="B2382" s="7" t="s">
        <v>19121</v>
      </c>
      <c r="C2382" s="8" t="s">
        <v>40</v>
      </c>
      <c r="D2382" s="7" t="s">
        <v>74</v>
      </c>
      <c r="E2382" s="7" t="s">
        <v>75</v>
      </c>
      <c r="F2382" s="7" t="s">
        <v>19122</v>
      </c>
      <c r="G2382" s="7" t="s">
        <v>4257</v>
      </c>
      <c r="H2382" s="7" t="s">
        <v>19123</v>
      </c>
      <c r="I2382" s="7" t="s">
        <v>144</v>
      </c>
      <c r="J2382" s="7" t="s">
        <v>19124</v>
      </c>
      <c r="K2382" s="7" t="s">
        <v>86</v>
      </c>
      <c r="L2382" s="7" t="s">
        <v>45</v>
      </c>
      <c r="M2382" s="7" t="s">
        <v>19125</v>
      </c>
      <c r="N2382" s="9" t="s">
        <v>19126</v>
      </c>
      <c r="O2382" s="7" t="s">
        <v>19127</v>
      </c>
      <c r="P2382" s="7" t="s">
        <v>19128</v>
      </c>
      <c r="Q2382" s="7" t="s">
        <v>19002</v>
      </c>
      <c r="R2382" s="7" t="s">
        <v>3002</v>
      </c>
      <c r="S2382" s="7" t="s">
        <v>46</v>
      </c>
      <c r="T2382" s="7" t="s">
        <v>1083</v>
      </c>
      <c r="U2382" s="7" t="s">
        <v>1284</v>
      </c>
      <c r="V2382" s="7" t="s">
        <v>153</v>
      </c>
      <c r="W2382" s="7" t="s">
        <v>79</v>
      </c>
      <c r="X2382" s="7" t="s">
        <v>122</v>
      </c>
      <c r="Y2382" s="7" t="s">
        <v>50</v>
      </c>
      <c r="Z2382" s="7" t="s">
        <v>51</v>
      </c>
      <c r="AA2382" s="7" t="s">
        <v>52</v>
      </c>
      <c r="AB2382" s="7" t="s">
        <v>1465</v>
      </c>
      <c r="AC2382" s="7" t="s">
        <v>1466</v>
      </c>
      <c r="AD2382" s="7" t="s">
        <v>1467</v>
      </c>
      <c r="AE2382" s="7" t="s">
        <v>56</v>
      </c>
      <c r="AF2382" s="7" t="s">
        <v>1468</v>
      </c>
      <c r="AG2382" s="7" t="s">
        <v>19129</v>
      </c>
      <c r="AH2382" s="7" t="s">
        <v>1465</v>
      </c>
      <c r="AI2382" s="7" t="s">
        <v>1470</v>
      </c>
      <c r="AJ2382" s="7" t="s">
        <v>1467</v>
      </c>
      <c r="AK2382" s="10" t="s">
        <v>59</v>
      </c>
      <c r="AL2382" s="5" t="str">
        <f>+VLOOKUP(D2382,'[1]Listado de Establecimientos'!$A$1:$P$65536,16,FALSE)</f>
        <v>TOCACHE</v>
      </c>
      <c r="AM2382" s="5" t="str">
        <f>+VLOOKUP(D2382,'[1]Listado de Establecimientos'!$A$1:$Q$65536,17,FALSE)</f>
        <v>NO PERTENECE A NINGUNA MICRORED</v>
      </c>
      <c r="AN2382" s="5">
        <f t="shared" si="37"/>
        <v>3</v>
      </c>
    </row>
    <row r="2383" spans="1:40" ht="36" hidden="1">
      <c r="A2383" s="6">
        <v>315</v>
      </c>
      <c r="B2383" s="7" t="s">
        <v>19130</v>
      </c>
      <c r="C2383" s="8" t="s">
        <v>40</v>
      </c>
      <c r="D2383" s="7" t="s">
        <v>83</v>
      </c>
      <c r="E2383" s="7" t="s">
        <v>84</v>
      </c>
      <c r="F2383" s="7" t="s">
        <v>76</v>
      </c>
      <c r="G2383" s="7" t="s">
        <v>19131</v>
      </c>
      <c r="H2383" s="7" t="s">
        <v>19132</v>
      </c>
      <c r="I2383" s="7" t="s">
        <v>144</v>
      </c>
      <c r="J2383" s="7" t="s">
        <v>14407</v>
      </c>
      <c r="K2383" s="7" t="s">
        <v>63</v>
      </c>
      <c r="L2383" s="7" t="s">
        <v>45</v>
      </c>
      <c r="M2383" s="7" t="s">
        <v>19133</v>
      </c>
      <c r="N2383" s="9" t="s">
        <v>19134</v>
      </c>
      <c r="O2383" s="7" t="s">
        <v>127</v>
      </c>
      <c r="P2383" s="7" t="s">
        <v>128</v>
      </c>
      <c r="Q2383" s="7" t="s">
        <v>19002</v>
      </c>
      <c r="R2383" s="7" t="s">
        <v>7086</v>
      </c>
      <c r="S2383" s="7" t="s">
        <v>46</v>
      </c>
      <c r="T2383" s="7" t="s">
        <v>1965</v>
      </c>
      <c r="U2383" s="7" t="s">
        <v>47</v>
      </c>
      <c r="V2383" s="7" t="s">
        <v>66</v>
      </c>
      <c r="W2383" s="7" t="s">
        <v>88</v>
      </c>
      <c r="X2383" s="7" t="s">
        <v>97</v>
      </c>
      <c r="Y2383" s="7" t="s">
        <v>50</v>
      </c>
      <c r="Z2383" s="7" t="s">
        <v>51</v>
      </c>
      <c r="AA2383" s="7" t="s">
        <v>52</v>
      </c>
      <c r="AB2383" s="7" t="s">
        <v>4189</v>
      </c>
      <c r="AC2383" s="7" t="s">
        <v>1883</v>
      </c>
      <c r="AD2383" s="7" t="s">
        <v>4190</v>
      </c>
      <c r="AE2383" s="7" t="s">
        <v>56</v>
      </c>
      <c r="AF2383" s="7" t="s">
        <v>4191</v>
      </c>
      <c r="AG2383" s="7" t="s">
        <v>19135</v>
      </c>
      <c r="AH2383" s="7" t="s">
        <v>4189</v>
      </c>
      <c r="AI2383" s="7" t="s">
        <v>4193</v>
      </c>
      <c r="AJ2383" s="7" t="s">
        <v>4190</v>
      </c>
      <c r="AK2383" s="10" t="s">
        <v>59</v>
      </c>
      <c r="AL2383" s="5" t="str">
        <f>+VLOOKUP(D2383,'[1]Listado de Establecimientos'!$A$1:$P$65536,16,FALSE)</f>
        <v>MOYOBAMBA</v>
      </c>
      <c r="AM2383" s="5" t="str">
        <f>+VLOOKUP(D2383,'[1]Listado de Establecimientos'!$A$1:$Q$65536,17,FALSE)</f>
        <v>NO PERTENECE A NINGUNA MICRORED</v>
      </c>
      <c r="AN2383" s="5">
        <f t="shared" si="37"/>
        <v>3</v>
      </c>
    </row>
    <row r="2384" spans="1:40" ht="36" hidden="1">
      <c r="A2384" s="6">
        <v>316</v>
      </c>
      <c r="B2384" s="7" t="s">
        <v>19136</v>
      </c>
      <c r="C2384" s="8" t="s">
        <v>40</v>
      </c>
      <c r="D2384" s="7" t="s">
        <v>116</v>
      </c>
      <c r="E2384" s="7" t="s">
        <v>117</v>
      </c>
      <c r="F2384" s="7" t="s">
        <v>19137</v>
      </c>
      <c r="G2384" s="7" t="s">
        <v>19138</v>
      </c>
      <c r="H2384" s="7" t="s">
        <v>19139</v>
      </c>
      <c r="I2384" s="7" t="s">
        <v>94</v>
      </c>
      <c r="J2384" s="7" t="s">
        <v>19140</v>
      </c>
      <c r="K2384" s="7" t="s">
        <v>86</v>
      </c>
      <c r="L2384" s="7" t="s">
        <v>45</v>
      </c>
      <c r="M2384" s="7" t="s">
        <v>19141</v>
      </c>
      <c r="N2384" s="9" t="s">
        <v>19142</v>
      </c>
      <c r="O2384" s="7" t="s">
        <v>19143</v>
      </c>
      <c r="P2384" s="7" t="s">
        <v>19144</v>
      </c>
      <c r="Q2384" s="7" t="s">
        <v>19002</v>
      </c>
      <c r="R2384" s="7" t="s">
        <v>19145</v>
      </c>
      <c r="S2384" s="7" t="s">
        <v>64</v>
      </c>
      <c r="T2384" s="7" t="s">
        <v>416</v>
      </c>
      <c r="U2384" s="7" t="s">
        <v>73</v>
      </c>
      <c r="V2384" s="7" t="s">
        <v>123</v>
      </c>
      <c r="W2384" s="7" t="s">
        <v>88</v>
      </c>
      <c r="X2384" s="7" t="s">
        <v>94</v>
      </c>
      <c r="Y2384" s="7" t="s">
        <v>50</v>
      </c>
      <c r="Z2384" s="7" t="s">
        <v>125</v>
      </c>
      <c r="AA2384" s="7" t="s">
        <v>52</v>
      </c>
      <c r="AB2384" s="7" t="s">
        <v>13301</v>
      </c>
      <c r="AC2384" s="7" t="s">
        <v>2522</v>
      </c>
      <c r="AD2384" s="7" t="s">
        <v>13302</v>
      </c>
      <c r="AE2384" s="7" t="s">
        <v>56</v>
      </c>
      <c r="AF2384" s="7" t="s">
        <v>18715</v>
      </c>
      <c r="AG2384" s="7" t="s">
        <v>19146</v>
      </c>
      <c r="AH2384" s="7" t="s">
        <v>13301</v>
      </c>
      <c r="AI2384" s="7" t="s">
        <v>2522</v>
      </c>
      <c r="AJ2384" s="7" t="s">
        <v>13302</v>
      </c>
      <c r="AK2384" s="10" t="s">
        <v>59</v>
      </c>
      <c r="AL2384" s="5" t="str">
        <f>+VLOOKUP(D2384,'[1]Listado de Establecimientos'!$A$1:$P$65536,16,FALSE)</f>
        <v>NO PERTENECE A NINGUNA RED</v>
      </c>
      <c r="AM2384" s="5" t="str">
        <f>+VLOOKUP(D2384,'[1]Listado de Establecimientos'!$A$1:$Q$65536,17,FALSE)</f>
        <v>NO PERTENECE A NINGUNA MICRORED</v>
      </c>
      <c r="AN2384" s="5">
        <f t="shared" si="37"/>
        <v>3</v>
      </c>
    </row>
    <row r="2385" spans="1:40" ht="36" hidden="1">
      <c r="A2385" s="6">
        <v>317</v>
      </c>
      <c r="B2385" s="7" t="s">
        <v>19147</v>
      </c>
      <c r="C2385" s="8" t="s">
        <v>40</v>
      </c>
      <c r="D2385" s="7" t="s">
        <v>41</v>
      </c>
      <c r="E2385" s="7" t="s">
        <v>17854</v>
      </c>
      <c r="F2385" s="7" t="s">
        <v>19148</v>
      </c>
      <c r="G2385" s="7" t="s">
        <v>211</v>
      </c>
      <c r="H2385" s="7" t="s">
        <v>13155</v>
      </c>
      <c r="I2385" s="7" t="s">
        <v>185</v>
      </c>
      <c r="J2385" s="7" t="s">
        <v>19149</v>
      </c>
      <c r="K2385" s="7" t="s">
        <v>86</v>
      </c>
      <c r="L2385" s="7" t="s">
        <v>45</v>
      </c>
      <c r="M2385" s="7" t="s">
        <v>19150</v>
      </c>
      <c r="N2385" s="9" t="s">
        <v>19151</v>
      </c>
      <c r="O2385" s="7" t="s">
        <v>162</v>
      </c>
      <c r="P2385" s="7" t="s">
        <v>163</v>
      </c>
      <c r="Q2385" s="7" t="s">
        <v>19152</v>
      </c>
      <c r="R2385" s="7" t="s">
        <v>2535</v>
      </c>
      <c r="S2385" s="7" t="s">
        <v>46</v>
      </c>
      <c r="T2385" s="7" t="s">
        <v>713</v>
      </c>
      <c r="U2385" s="7" t="s">
        <v>106</v>
      </c>
      <c r="V2385" s="7" t="s">
        <v>78</v>
      </c>
      <c r="W2385" s="7" t="s">
        <v>97</v>
      </c>
      <c r="X2385" s="7" t="s">
        <v>77</v>
      </c>
      <c r="Y2385" s="7" t="s">
        <v>50</v>
      </c>
      <c r="Z2385" s="7" t="s">
        <v>51</v>
      </c>
      <c r="AA2385" s="7" t="s">
        <v>52</v>
      </c>
      <c r="AB2385" s="7" t="s">
        <v>3290</v>
      </c>
      <c r="AC2385" s="7" t="s">
        <v>216</v>
      </c>
      <c r="AD2385" s="7" t="s">
        <v>7122</v>
      </c>
      <c r="AE2385" s="7" t="s">
        <v>56</v>
      </c>
      <c r="AF2385" s="7" t="s">
        <v>7123</v>
      </c>
      <c r="AG2385" s="7" t="s">
        <v>19153</v>
      </c>
      <c r="AH2385" s="7" t="s">
        <v>3290</v>
      </c>
      <c r="AI2385" s="7" t="s">
        <v>215</v>
      </c>
      <c r="AJ2385" s="7" t="s">
        <v>7122</v>
      </c>
      <c r="AK2385" s="10" t="s">
        <v>59</v>
      </c>
      <c r="AL2385" s="5" t="str">
        <f>+VLOOKUP(D2385,'[1]Listado de Establecimientos'!$A$1:$P$65536,16,FALSE)</f>
        <v>NO PERTENECE A NINGUNA RED</v>
      </c>
      <c r="AM2385" s="5" t="str">
        <f>+VLOOKUP(D2385,'[1]Listado de Establecimientos'!$A$1:$Q$65536,17,FALSE)</f>
        <v>NO PERTENECE A NINGUNA MICRORED</v>
      </c>
      <c r="AN2385" s="5">
        <f t="shared" si="37"/>
        <v>3</v>
      </c>
    </row>
    <row r="2386" spans="1:40" ht="36" hidden="1">
      <c r="A2386" s="6">
        <v>318</v>
      </c>
      <c r="B2386" s="7" t="s">
        <v>19154</v>
      </c>
      <c r="C2386" s="8" t="s">
        <v>40</v>
      </c>
      <c r="D2386" s="7" t="s">
        <v>41</v>
      </c>
      <c r="E2386" s="7" t="s">
        <v>42</v>
      </c>
      <c r="F2386" s="7" t="s">
        <v>2096</v>
      </c>
      <c r="G2386" s="7" t="s">
        <v>253</v>
      </c>
      <c r="H2386" s="7" t="s">
        <v>19155</v>
      </c>
      <c r="I2386" s="7" t="s">
        <v>43</v>
      </c>
      <c r="J2386" s="7" t="s">
        <v>19156</v>
      </c>
      <c r="K2386" s="7" t="s">
        <v>107</v>
      </c>
      <c r="L2386" s="7" t="s">
        <v>45</v>
      </c>
      <c r="M2386" s="7" t="s">
        <v>19157</v>
      </c>
      <c r="N2386" s="9" t="s">
        <v>19158</v>
      </c>
      <c r="O2386" s="7" t="s">
        <v>1153</v>
      </c>
      <c r="P2386" s="7" t="s">
        <v>1154</v>
      </c>
      <c r="Q2386" s="7" t="s">
        <v>19152</v>
      </c>
      <c r="R2386" s="7" t="s">
        <v>17559</v>
      </c>
      <c r="S2386" s="7" t="s">
        <v>64</v>
      </c>
      <c r="T2386" s="7" t="s">
        <v>16611</v>
      </c>
      <c r="U2386" s="7" t="s">
        <v>87</v>
      </c>
      <c r="V2386" s="7" t="s">
        <v>48</v>
      </c>
      <c r="W2386" s="7" t="s">
        <v>147</v>
      </c>
      <c r="X2386" s="7" t="s">
        <v>819</v>
      </c>
      <c r="Y2386" s="7" t="s">
        <v>50</v>
      </c>
      <c r="Z2386" s="7" t="s">
        <v>51</v>
      </c>
      <c r="AA2386" s="7" t="s">
        <v>52</v>
      </c>
      <c r="AB2386" s="7" t="s">
        <v>3290</v>
      </c>
      <c r="AC2386" s="7" t="s">
        <v>216</v>
      </c>
      <c r="AD2386" s="7" t="s">
        <v>7122</v>
      </c>
      <c r="AE2386" s="7" t="s">
        <v>56</v>
      </c>
      <c r="AF2386" s="7" t="s">
        <v>7123</v>
      </c>
      <c r="AG2386" s="7" t="s">
        <v>19159</v>
      </c>
      <c r="AH2386" s="7" t="s">
        <v>3290</v>
      </c>
      <c r="AI2386" s="7" t="s">
        <v>215</v>
      </c>
      <c r="AJ2386" s="7" t="s">
        <v>7122</v>
      </c>
      <c r="AK2386" s="10" t="s">
        <v>59</v>
      </c>
      <c r="AL2386" s="5" t="str">
        <f>+VLOOKUP(D2386,'[1]Listado de Establecimientos'!$A$1:$P$65536,16,FALSE)</f>
        <v>NO PERTENECE A NINGUNA RED</v>
      </c>
      <c r="AM2386" s="5" t="str">
        <f>+VLOOKUP(D2386,'[1]Listado de Establecimientos'!$A$1:$Q$65536,17,FALSE)</f>
        <v>NO PERTENECE A NINGUNA MICRORED</v>
      </c>
      <c r="AN2386" s="5">
        <f t="shared" si="37"/>
        <v>3</v>
      </c>
    </row>
    <row r="2387" spans="1:40" ht="36" hidden="1">
      <c r="A2387" s="6">
        <v>319</v>
      </c>
      <c r="B2387" s="7" t="s">
        <v>19160</v>
      </c>
      <c r="C2387" s="8" t="s">
        <v>40</v>
      </c>
      <c r="D2387" s="7" t="s">
        <v>145</v>
      </c>
      <c r="E2387" s="7" t="s">
        <v>146</v>
      </c>
      <c r="F2387" s="7" t="s">
        <v>160</v>
      </c>
      <c r="G2387" s="7" t="s">
        <v>2957</v>
      </c>
      <c r="H2387" s="7" t="s">
        <v>19161</v>
      </c>
      <c r="I2387" s="7" t="s">
        <v>185</v>
      </c>
      <c r="J2387" s="7" t="s">
        <v>19162</v>
      </c>
      <c r="K2387" s="7" t="s">
        <v>44</v>
      </c>
      <c r="L2387" s="7" t="s">
        <v>45</v>
      </c>
      <c r="M2387" s="7" t="s">
        <v>19163</v>
      </c>
      <c r="N2387" s="9" t="s">
        <v>19164</v>
      </c>
      <c r="O2387" s="7" t="s">
        <v>145</v>
      </c>
      <c r="P2387" s="7" t="s">
        <v>146</v>
      </c>
      <c r="Q2387" s="7" t="s">
        <v>19152</v>
      </c>
      <c r="R2387" s="7" t="s">
        <v>10819</v>
      </c>
      <c r="S2387" s="7" t="s">
        <v>46</v>
      </c>
      <c r="T2387" s="7" t="s">
        <v>1682</v>
      </c>
      <c r="U2387" s="7" t="s">
        <v>47</v>
      </c>
      <c r="V2387" s="7" t="s">
        <v>48</v>
      </c>
      <c r="W2387" s="7" t="s">
        <v>122</v>
      </c>
      <c r="X2387" s="7" t="s">
        <v>67</v>
      </c>
      <c r="Y2387" s="7" t="s">
        <v>50</v>
      </c>
      <c r="Z2387" s="7" t="s">
        <v>51</v>
      </c>
      <c r="AA2387" s="7" t="s">
        <v>52</v>
      </c>
      <c r="AB2387" s="7" t="s">
        <v>1479</v>
      </c>
      <c r="AC2387" s="7" t="s">
        <v>1300</v>
      </c>
      <c r="AD2387" s="7" t="s">
        <v>1480</v>
      </c>
      <c r="AE2387" s="7" t="s">
        <v>56</v>
      </c>
      <c r="AF2387" s="7" t="s">
        <v>1481</v>
      </c>
      <c r="AG2387" s="7" t="s">
        <v>19165</v>
      </c>
      <c r="AH2387" s="7" t="s">
        <v>1479</v>
      </c>
      <c r="AI2387" s="7" t="s">
        <v>68</v>
      </c>
      <c r="AJ2387" s="7" t="s">
        <v>1480</v>
      </c>
      <c r="AK2387" s="10" t="s">
        <v>59</v>
      </c>
      <c r="AL2387" s="5" t="str">
        <f>+VLOOKUP(D2387,'[1]Listado de Establecimientos'!$A$1:$P$65536,16,FALSE)</f>
        <v>MARISCAL CACERES</v>
      </c>
      <c r="AM2387" s="5" t="str">
        <f>+VLOOKUP(D2387,'[1]Listado de Establecimientos'!$A$1:$Q$65536,17,FALSE)</f>
        <v>NO PERTENECE A NINGUNA MICRORRED</v>
      </c>
      <c r="AN2387" s="5">
        <f t="shared" si="37"/>
        <v>3</v>
      </c>
    </row>
    <row r="2388" spans="1:40" ht="36" hidden="1">
      <c r="A2388" s="6">
        <v>320</v>
      </c>
      <c r="B2388" s="7" t="s">
        <v>19166</v>
      </c>
      <c r="C2388" s="8" t="s">
        <v>40</v>
      </c>
      <c r="D2388" s="7" t="s">
        <v>3252</v>
      </c>
      <c r="E2388" s="7" t="s">
        <v>3253</v>
      </c>
      <c r="F2388" s="7" t="s">
        <v>19167</v>
      </c>
      <c r="G2388" s="7" t="s">
        <v>19168</v>
      </c>
      <c r="H2388" s="7" t="s">
        <v>19169</v>
      </c>
      <c r="I2388" s="7" t="s">
        <v>138</v>
      </c>
      <c r="J2388" s="7" t="s">
        <v>19170</v>
      </c>
      <c r="K2388" s="7" t="s">
        <v>63</v>
      </c>
      <c r="L2388" s="7" t="s">
        <v>45</v>
      </c>
      <c r="M2388" s="7" t="s">
        <v>19171</v>
      </c>
      <c r="N2388" s="9" t="s">
        <v>19172</v>
      </c>
      <c r="O2388" s="7" t="s">
        <v>3252</v>
      </c>
      <c r="P2388" s="7" t="s">
        <v>3253</v>
      </c>
      <c r="Q2388" s="7" t="s">
        <v>19002</v>
      </c>
      <c r="R2388" s="7" t="s">
        <v>12456</v>
      </c>
      <c r="S2388" s="7" t="s">
        <v>64</v>
      </c>
      <c r="T2388" s="7" t="s">
        <v>6053</v>
      </c>
      <c r="U2388" s="7" t="s">
        <v>47</v>
      </c>
      <c r="V2388" s="7" t="s">
        <v>48</v>
      </c>
      <c r="W2388" s="7" t="s">
        <v>88</v>
      </c>
      <c r="X2388" s="7" t="s">
        <v>49</v>
      </c>
      <c r="Y2388" s="7" t="s">
        <v>50</v>
      </c>
      <c r="Z2388" s="7" t="s">
        <v>51</v>
      </c>
      <c r="AA2388" s="7" t="s">
        <v>52</v>
      </c>
      <c r="AB2388" s="7" t="s">
        <v>180</v>
      </c>
      <c r="AC2388" s="7" t="s">
        <v>3262</v>
      </c>
      <c r="AD2388" s="7" t="s">
        <v>3263</v>
      </c>
      <c r="AE2388" s="7" t="s">
        <v>56</v>
      </c>
      <c r="AF2388" s="7" t="s">
        <v>3264</v>
      </c>
      <c r="AG2388" s="7" t="s">
        <v>19173</v>
      </c>
      <c r="AH2388" s="7" t="s">
        <v>180</v>
      </c>
      <c r="AI2388" s="7" t="s">
        <v>148</v>
      </c>
      <c r="AJ2388" s="7" t="s">
        <v>3263</v>
      </c>
      <c r="AK2388" s="10" t="s">
        <v>59</v>
      </c>
      <c r="AL2388" s="5" t="str">
        <f>+VLOOKUP(D2388,'[1]Listado de Establecimientos'!$A$1:$P$65536,16,FALSE)</f>
        <v>SAN MARTIN</v>
      </c>
      <c r="AM2388" s="5" t="str">
        <f>+VLOOKUP(D2388,'[1]Listado de Establecimientos'!$A$1:$Q$65536,17,FALSE)</f>
        <v>SAUCE</v>
      </c>
      <c r="AN2388" s="5">
        <f t="shared" si="37"/>
        <v>3</v>
      </c>
    </row>
    <row r="2389" spans="1:40" ht="36" hidden="1">
      <c r="A2389" s="6">
        <v>321</v>
      </c>
      <c r="B2389" s="7" t="s">
        <v>19174</v>
      </c>
      <c r="C2389" s="8" t="s">
        <v>40</v>
      </c>
      <c r="D2389" s="7" t="s">
        <v>155</v>
      </c>
      <c r="E2389" s="7" t="s">
        <v>156</v>
      </c>
      <c r="F2389" s="7" t="s">
        <v>160</v>
      </c>
      <c r="G2389" s="7" t="s">
        <v>160</v>
      </c>
      <c r="H2389" s="7" t="s">
        <v>19175</v>
      </c>
      <c r="I2389" s="7" t="s">
        <v>261</v>
      </c>
      <c r="J2389" s="7" t="s">
        <v>19176</v>
      </c>
      <c r="K2389" s="7" t="s">
        <v>63</v>
      </c>
      <c r="L2389" s="7" t="s">
        <v>45</v>
      </c>
      <c r="M2389" s="7" t="s">
        <v>19177</v>
      </c>
      <c r="N2389" s="9" t="s">
        <v>19178</v>
      </c>
      <c r="O2389" s="7" t="s">
        <v>12572</v>
      </c>
      <c r="P2389" s="7" t="s">
        <v>11590</v>
      </c>
      <c r="Q2389" s="7" t="s">
        <v>19152</v>
      </c>
      <c r="R2389" s="7" t="s">
        <v>3795</v>
      </c>
      <c r="S2389" s="7" t="s">
        <v>64</v>
      </c>
      <c r="T2389" s="7" t="s">
        <v>1872</v>
      </c>
      <c r="U2389" s="7" t="s">
        <v>740</v>
      </c>
      <c r="V2389" s="7" t="s">
        <v>48</v>
      </c>
      <c r="W2389" s="7" t="s">
        <v>1892</v>
      </c>
      <c r="X2389" s="7" t="s">
        <v>114</v>
      </c>
      <c r="Y2389" s="7" t="s">
        <v>50</v>
      </c>
      <c r="Z2389" s="7" t="s">
        <v>51</v>
      </c>
      <c r="AA2389" s="7" t="s">
        <v>52</v>
      </c>
      <c r="AB2389" s="7" t="s">
        <v>1089</v>
      </c>
      <c r="AC2389" s="7" t="s">
        <v>19179</v>
      </c>
      <c r="AD2389" s="7" t="s">
        <v>7782</v>
      </c>
      <c r="AE2389" s="7" t="s">
        <v>56</v>
      </c>
      <c r="AF2389" s="7" t="s">
        <v>19180</v>
      </c>
      <c r="AG2389" s="7" t="s">
        <v>19181</v>
      </c>
      <c r="AH2389" s="7" t="s">
        <v>164</v>
      </c>
      <c r="AI2389" s="7" t="s">
        <v>214</v>
      </c>
      <c r="AJ2389" s="7" t="s">
        <v>847</v>
      </c>
      <c r="AK2389" s="10" t="s">
        <v>59</v>
      </c>
      <c r="AL2389" s="5" t="str">
        <f>+VLOOKUP(D2389,'[1]Listado de Establecimientos'!$A$1:$P$65536,16,FALSE)</f>
        <v>EL DORADO</v>
      </c>
      <c r="AM2389" s="5" t="str">
        <f>+VLOOKUP(D2389,'[1]Listado de Establecimientos'!$A$1:$Q$65536,17,FALSE)</f>
        <v>SAN JOSE DE SISA</v>
      </c>
      <c r="AN2389" s="5">
        <f t="shared" si="37"/>
        <v>3</v>
      </c>
    </row>
    <row r="2390" spans="1:40" ht="36" hidden="1">
      <c r="A2390" s="6">
        <v>322</v>
      </c>
      <c r="B2390" s="7" t="s">
        <v>19182</v>
      </c>
      <c r="C2390" s="8" t="s">
        <v>40</v>
      </c>
      <c r="D2390" s="7" t="s">
        <v>91</v>
      </c>
      <c r="E2390" s="7" t="s">
        <v>92</v>
      </c>
      <c r="F2390" s="7" t="s">
        <v>1170</v>
      </c>
      <c r="G2390" s="7" t="s">
        <v>211</v>
      </c>
      <c r="H2390" s="7" t="s">
        <v>19183</v>
      </c>
      <c r="I2390" s="7" t="s">
        <v>88</v>
      </c>
      <c r="J2390" s="7" t="s">
        <v>19184</v>
      </c>
      <c r="K2390" s="7" t="s">
        <v>63</v>
      </c>
      <c r="L2390" s="7" t="s">
        <v>45</v>
      </c>
      <c r="M2390" s="7" t="s">
        <v>19185</v>
      </c>
      <c r="N2390" s="9" t="s">
        <v>19186</v>
      </c>
      <c r="O2390" s="7" t="s">
        <v>41</v>
      </c>
      <c r="P2390" s="7" t="s">
        <v>42</v>
      </c>
      <c r="Q2390" s="7" t="s">
        <v>19152</v>
      </c>
      <c r="R2390" s="7" t="s">
        <v>19187</v>
      </c>
      <c r="S2390" s="7" t="s">
        <v>46</v>
      </c>
      <c r="T2390" s="7" t="s">
        <v>1070</v>
      </c>
      <c r="U2390" s="7" t="s">
        <v>65</v>
      </c>
      <c r="V2390" s="7" t="s">
        <v>66</v>
      </c>
      <c r="W2390" s="7" t="s">
        <v>88</v>
      </c>
      <c r="X2390" s="7" t="s">
        <v>94</v>
      </c>
      <c r="Y2390" s="7" t="s">
        <v>50</v>
      </c>
      <c r="Z2390" s="7" t="s">
        <v>51</v>
      </c>
      <c r="AA2390" s="7" t="s">
        <v>52</v>
      </c>
      <c r="AB2390" s="7" t="s">
        <v>9675</v>
      </c>
      <c r="AC2390" s="7" t="s">
        <v>1492</v>
      </c>
      <c r="AD2390" s="7" t="s">
        <v>9676</v>
      </c>
      <c r="AE2390" s="7" t="s">
        <v>56</v>
      </c>
      <c r="AF2390" s="7" t="s">
        <v>15222</v>
      </c>
      <c r="AG2390" s="7" t="s">
        <v>19188</v>
      </c>
      <c r="AH2390" s="7" t="s">
        <v>785</v>
      </c>
      <c r="AI2390" s="7" t="s">
        <v>785</v>
      </c>
      <c r="AJ2390" s="7" t="s">
        <v>786</v>
      </c>
      <c r="AK2390" s="10" t="s">
        <v>59</v>
      </c>
      <c r="AL2390" s="5" t="str">
        <f>+VLOOKUP(D2390,'[1]Listado de Establecimientos'!$A$1:$P$65536,16,FALSE)</f>
        <v>SAN MARTIN</v>
      </c>
      <c r="AM2390" s="5" t="str">
        <f>+VLOOKUP(D2390,'[1]Listado de Establecimientos'!$A$1:$Q$65536,17,FALSE)</f>
        <v>BANDA DE SHILCAYO</v>
      </c>
      <c r="AN2390" s="5">
        <f t="shared" si="37"/>
        <v>3</v>
      </c>
    </row>
    <row r="2391" spans="1:40" ht="36" hidden="1">
      <c r="A2391" s="6">
        <v>323</v>
      </c>
      <c r="B2391" s="7" t="s">
        <v>19189</v>
      </c>
      <c r="C2391" s="8" t="s">
        <v>40</v>
      </c>
      <c r="D2391" s="7" t="s">
        <v>102</v>
      </c>
      <c r="E2391" s="7" t="s">
        <v>103</v>
      </c>
      <c r="F2391" s="7" t="s">
        <v>197</v>
      </c>
      <c r="G2391" s="7" t="s">
        <v>3849</v>
      </c>
      <c r="H2391" s="7" t="s">
        <v>19190</v>
      </c>
      <c r="I2391" s="7" t="s">
        <v>177</v>
      </c>
      <c r="J2391" s="7" t="s">
        <v>19191</v>
      </c>
      <c r="K2391" s="7" t="s">
        <v>44</v>
      </c>
      <c r="L2391" s="7" t="s">
        <v>45</v>
      </c>
      <c r="M2391" s="7" t="s">
        <v>19192</v>
      </c>
      <c r="N2391" s="9" t="s">
        <v>19193</v>
      </c>
      <c r="O2391" s="7" t="s">
        <v>186</v>
      </c>
      <c r="P2391" s="7" t="s">
        <v>187</v>
      </c>
      <c r="Q2391" s="7" t="s">
        <v>19152</v>
      </c>
      <c r="R2391" s="7" t="s">
        <v>2364</v>
      </c>
      <c r="S2391" s="7" t="s">
        <v>64</v>
      </c>
      <c r="T2391" s="7" t="s">
        <v>8359</v>
      </c>
      <c r="U2391" s="7" t="s">
        <v>230</v>
      </c>
      <c r="V2391" s="7" t="s">
        <v>48</v>
      </c>
      <c r="W2391" s="7" t="s">
        <v>94</v>
      </c>
      <c r="X2391" s="7" t="s">
        <v>122</v>
      </c>
      <c r="Y2391" s="7" t="s">
        <v>50</v>
      </c>
      <c r="Z2391" s="7" t="s">
        <v>51</v>
      </c>
      <c r="AA2391" s="7" t="s">
        <v>52</v>
      </c>
      <c r="AB2391" s="7" t="s">
        <v>108</v>
      </c>
      <c r="AC2391" s="7" t="s">
        <v>4279</v>
      </c>
      <c r="AD2391" s="7" t="s">
        <v>2401</v>
      </c>
      <c r="AE2391" s="7" t="s">
        <v>56</v>
      </c>
      <c r="AF2391" s="7" t="s">
        <v>4280</v>
      </c>
      <c r="AG2391" s="7" t="s">
        <v>19194</v>
      </c>
      <c r="AH2391" s="7" t="s">
        <v>108</v>
      </c>
      <c r="AI2391" s="7" t="s">
        <v>2755</v>
      </c>
      <c r="AJ2391" s="7" t="s">
        <v>2401</v>
      </c>
      <c r="AK2391" s="10" t="s">
        <v>59</v>
      </c>
      <c r="AL2391" s="5" t="str">
        <f>+VLOOKUP(D2391,'[1]Listado de Establecimientos'!$A$1:$P$65536,16,FALSE)</f>
        <v>RIOJA</v>
      </c>
      <c r="AM2391" s="5" t="str">
        <f>+VLOOKUP(D2391,'[1]Listado de Establecimientos'!$A$1:$Q$65536,17,FALSE)</f>
        <v xml:space="preserve">NUEVA CAJAMARCA                                             </v>
      </c>
      <c r="AN2391" s="5">
        <f t="shared" si="37"/>
        <v>3</v>
      </c>
    </row>
    <row r="2392" spans="1:40" ht="36" hidden="1">
      <c r="A2392" s="6">
        <v>324</v>
      </c>
      <c r="B2392" s="7" t="s">
        <v>19195</v>
      </c>
      <c r="C2392" s="8" t="s">
        <v>40</v>
      </c>
      <c r="D2392" s="7" t="s">
        <v>1046</v>
      </c>
      <c r="E2392" s="7" t="s">
        <v>1047</v>
      </c>
      <c r="F2392" s="7" t="s">
        <v>9664</v>
      </c>
      <c r="G2392" s="7" t="s">
        <v>1607</v>
      </c>
      <c r="H2392" s="7" t="s">
        <v>19196</v>
      </c>
      <c r="I2392" s="7" t="s">
        <v>134</v>
      </c>
      <c r="J2392" s="7" t="s">
        <v>19197</v>
      </c>
      <c r="K2392" s="7" t="s">
        <v>44</v>
      </c>
      <c r="L2392" s="7" t="s">
        <v>45</v>
      </c>
      <c r="M2392" s="7" t="s">
        <v>19198</v>
      </c>
      <c r="N2392" s="9" t="s">
        <v>1052</v>
      </c>
      <c r="O2392" s="7" t="s">
        <v>1053</v>
      </c>
      <c r="P2392" s="7" t="s">
        <v>1054</v>
      </c>
      <c r="Q2392" s="7" t="s">
        <v>19002</v>
      </c>
      <c r="R2392" s="7" t="s">
        <v>11705</v>
      </c>
      <c r="S2392" s="7" t="s">
        <v>46</v>
      </c>
      <c r="T2392" s="7" t="s">
        <v>203</v>
      </c>
      <c r="U2392" s="7" t="s">
        <v>73</v>
      </c>
      <c r="V2392" s="7" t="s">
        <v>48</v>
      </c>
      <c r="W2392" s="7" t="s">
        <v>94</v>
      </c>
      <c r="X2392" s="7" t="s">
        <v>88</v>
      </c>
      <c r="Y2392" s="7" t="s">
        <v>50</v>
      </c>
      <c r="Z2392" s="7" t="s">
        <v>51</v>
      </c>
      <c r="AA2392" s="7" t="s">
        <v>52</v>
      </c>
      <c r="AB2392" s="7" t="s">
        <v>72</v>
      </c>
      <c r="AC2392" s="7" t="s">
        <v>1862</v>
      </c>
      <c r="AD2392" s="7" t="s">
        <v>1061</v>
      </c>
      <c r="AE2392" s="7" t="s">
        <v>56</v>
      </c>
      <c r="AF2392" s="7" t="s">
        <v>1863</v>
      </c>
      <c r="AG2392" s="7" t="s">
        <v>19199</v>
      </c>
      <c r="AH2392" s="7" t="s">
        <v>72</v>
      </c>
      <c r="AI2392" s="7" t="s">
        <v>172</v>
      </c>
      <c r="AJ2392" s="7" t="s">
        <v>1061</v>
      </c>
      <c r="AK2392" s="10" t="s">
        <v>59</v>
      </c>
      <c r="AL2392" s="5" t="str">
        <f>+VLOOKUP(D2392,'[1]Listado de Establecimientos'!$A$1:$P$65536,16,FALSE)</f>
        <v>SAN MARTIN</v>
      </c>
      <c r="AM2392" s="5" t="str">
        <f>+VLOOKUP(D2392,'[1]Listado de Establecimientos'!$A$1:$Q$65536,17,FALSE)</f>
        <v>CHAZUTA</v>
      </c>
      <c r="AN2392" s="5">
        <f t="shared" si="37"/>
        <v>3</v>
      </c>
    </row>
    <row r="2393" spans="1:40" ht="36" hidden="1">
      <c r="A2393" s="6">
        <v>325</v>
      </c>
      <c r="B2393" s="7" t="s">
        <v>19200</v>
      </c>
      <c r="C2393" s="8" t="s">
        <v>40</v>
      </c>
      <c r="D2393" s="7" t="s">
        <v>102</v>
      </c>
      <c r="E2393" s="7" t="s">
        <v>103</v>
      </c>
      <c r="F2393" s="7" t="s">
        <v>242</v>
      </c>
      <c r="G2393" s="7" t="s">
        <v>19201</v>
      </c>
      <c r="H2393" s="7" t="s">
        <v>5858</v>
      </c>
      <c r="I2393" s="7" t="s">
        <v>93</v>
      </c>
      <c r="J2393" s="7" t="s">
        <v>19202</v>
      </c>
      <c r="K2393" s="7" t="s">
        <v>44</v>
      </c>
      <c r="L2393" s="7" t="s">
        <v>45</v>
      </c>
      <c r="M2393" s="7" t="s">
        <v>19203</v>
      </c>
      <c r="N2393" s="9" t="s">
        <v>19204</v>
      </c>
      <c r="O2393" s="7" t="s">
        <v>186</v>
      </c>
      <c r="P2393" s="7" t="s">
        <v>187</v>
      </c>
      <c r="Q2393" s="7" t="s">
        <v>19152</v>
      </c>
      <c r="R2393" s="7" t="s">
        <v>11250</v>
      </c>
      <c r="S2393" s="7" t="s">
        <v>46</v>
      </c>
      <c r="T2393" s="7" t="s">
        <v>997</v>
      </c>
      <c r="U2393" s="7" t="s">
        <v>47</v>
      </c>
      <c r="V2393" s="7" t="s">
        <v>48</v>
      </c>
      <c r="W2393" s="7" t="s">
        <v>88</v>
      </c>
      <c r="X2393" s="7" t="s">
        <v>88</v>
      </c>
      <c r="Y2393" s="7" t="s">
        <v>50</v>
      </c>
      <c r="Z2393" s="7" t="s">
        <v>51</v>
      </c>
      <c r="AA2393" s="7" t="s">
        <v>52</v>
      </c>
      <c r="AB2393" s="7" t="s">
        <v>108</v>
      </c>
      <c r="AC2393" s="7" t="s">
        <v>4279</v>
      </c>
      <c r="AD2393" s="7" t="s">
        <v>2401</v>
      </c>
      <c r="AE2393" s="7" t="s">
        <v>56</v>
      </c>
      <c r="AF2393" s="7" t="s">
        <v>4280</v>
      </c>
      <c r="AG2393" s="7" t="s">
        <v>19205</v>
      </c>
      <c r="AH2393" s="7" t="s">
        <v>108</v>
      </c>
      <c r="AI2393" s="7" t="s">
        <v>2755</v>
      </c>
      <c r="AJ2393" s="7" t="s">
        <v>2401</v>
      </c>
      <c r="AK2393" s="10" t="s">
        <v>59</v>
      </c>
      <c r="AL2393" s="5" t="str">
        <f>+VLOOKUP(D2393,'[1]Listado de Establecimientos'!$A$1:$P$65536,16,FALSE)</f>
        <v>RIOJA</v>
      </c>
      <c r="AM2393" s="5" t="str">
        <f>+VLOOKUP(D2393,'[1]Listado de Establecimientos'!$A$1:$Q$65536,17,FALSE)</f>
        <v xml:space="preserve">NUEVA CAJAMARCA                                             </v>
      </c>
      <c r="AN2393" s="5">
        <f t="shared" si="37"/>
        <v>3</v>
      </c>
    </row>
    <row r="2394" spans="1:40" ht="36" hidden="1">
      <c r="A2394" s="6">
        <v>326</v>
      </c>
      <c r="B2394" s="7" t="s">
        <v>19206</v>
      </c>
      <c r="C2394" s="8" t="s">
        <v>40</v>
      </c>
      <c r="D2394" s="7" t="s">
        <v>306</v>
      </c>
      <c r="E2394" s="7" t="s">
        <v>307</v>
      </c>
      <c r="F2394" s="7" t="s">
        <v>1646</v>
      </c>
      <c r="G2394" s="7" t="s">
        <v>19207</v>
      </c>
      <c r="H2394" s="7" t="s">
        <v>19208</v>
      </c>
      <c r="I2394" s="7" t="s">
        <v>85</v>
      </c>
      <c r="J2394" s="7" t="s">
        <v>5873</v>
      </c>
      <c r="K2394" s="7" t="s">
        <v>63</v>
      </c>
      <c r="L2394" s="7" t="s">
        <v>45</v>
      </c>
      <c r="M2394" s="7" t="s">
        <v>19209</v>
      </c>
      <c r="N2394" s="9" t="s">
        <v>19210</v>
      </c>
      <c r="O2394" s="7" t="s">
        <v>348</v>
      </c>
      <c r="P2394" s="7" t="s">
        <v>349</v>
      </c>
      <c r="Q2394" s="7" t="s">
        <v>19002</v>
      </c>
      <c r="R2394" s="7" t="s">
        <v>13262</v>
      </c>
      <c r="S2394" s="7" t="s">
        <v>46</v>
      </c>
      <c r="T2394" s="7" t="s">
        <v>3598</v>
      </c>
      <c r="U2394" s="7" t="s">
        <v>47</v>
      </c>
      <c r="V2394" s="7" t="s">
        <v>48</v>
      </c>
      <c r="W2394" s="7" t="s">
        <v>88</v>
      </c>
      <c r="X2394" s="7" t="s">
        <v>49</v>
      </c>
      <c r="Y2394" s="7" t="s">
        <v>50</v>
      </c>
      <c r="Z2394" s="7" t="s">
        <v>51</v>
      </c>
      <c r="AA2394" s="7" t="s">
        <v>52</v>
      </c>
      <c r="AB2394" s="7" t="s">
        <v>154</v>
      </c>
      <c r="AC2394" s="7" t="s">
        <v>206</v>
      </c>
      <c r="AD2394" s="7" t="s">
        <v>310</v>
      </c>
      <c r="AE2394" s="7" t="s">
        <v>56</v>
      </c>
      <c r="AF2394" s="7" t="s">
        <v>311</v>
      </c>
      <c r="AG2394" s="7" t="s">
        <v>19211</v>
      </c>
      <c r="AH2394" s="7" t="s">
        <v>154</v>
      </c>
      <c r="AI2394" s="7" t="s">
        <v>154</v>
      </c>
      <c r="AJ2394" s="7" t="s">
        <v>310</v>
      </c>
      <c r="AK2394" s="10" t="s">
        <v>59</v>
      </c>
      <c r="AL2394" s="5" t="str">
        <f>+VLOOKUP(D2394,'[1]Listado de Establecimientos'!$A$1:$P$65536,16,FALSE)</f>
        <v>PICOTA</v>
      </c>
      <c r="AM2394" s="5" t="str">
        <f>+VLOOKUP(D2394,'[1]Listado de Establecimientos'!$A$1:$Q$65536,17,FALSE)</f>
        <v>LEONCIO PRADO</v>
      </c>
      <c r="AN2394" s="5">
        <f t="shared" si="37"/>
        <v>3</v>
      </c>
    </row>
    <row r="2395" spans="1:40" ht="36" hidden="1">
      <c r="A2395" s="6">
        <v>327</v>
      </c>
      <c r="B2395" s="7" t="s">
        <v>19212</v>
      </c>
      <c r="C2395" s="8" t="s">
        <v>40</v>
      </c>
      <c r="D2395" s="7" t="s">
        <v>135</v>
      </c>
      <c r="E2395" s="7" t="s">
        <v>136</v>
      </c>
      <c r="F2395" s="7" t="s">
        <v>861</v>
      </c>
      <c r="G2395" s="7" t="s">
        <v>192</v>
      </c>
      <c r="H2395" s="7" t="s">
        <v>19213</v>
      </c>
      <c r="I2395" s="7" t="s">
        <v>97</v>
      </c>
      <c r="J2395" s="7" t="s">
        <v>17943</v>
      </c>
      <c r="K2395" s="7" t="s">
        <v>63</v>
      </c>
      <c r="L2395" s="7" t="s">
        <v>45</v>
      </c>
      <c r="M2395" s="7" t="s">
        <v>19214</v>
      </c>
      <c r="N2395" s="9" t="s">
        <v>19215</v>
      </c>
      <c r="O2395" s="7" t="s">
        <v>135</v>
      </c>
      <c r="P2395" s="7" t="s">
        <v>136</v>
      </c>
      <c r="Q2395" s="7" t="s">
        <v>19152</v>
      </c>
      <c r="R2395" s="7" t="s">
        <v>1657</v>
      </c>
      <c r="S2395" s="7" t="s">
        <v>46</v>
      </c>
      <c r="T2395" s="7" t="s">
        <v>4627</v>
      </c>
      <c r="U2395" s="7" t="s">
        <v>1852</v>
      </c>
      <c r="V2395" s="7" t="s">
        <v>153</v>
      </c>
      <c r="W2395" s="7" t="s">
        <v>67</v>
      </c>
      <c r="X2395" s="7" t="s">
        <v>67</v>
      </c>
      <c r="Y2395" s="7" t="s">
        <v>50</v>
      </c>
      <c r="Z2395" s="7" t="s">
        <v>51</v>
      </c>
      <c r="AA2395" s="7" t="s">
        <v>52</v>
      </c>
      <c r="AB2395" s="7" t="s">
        <v>1439</v>
      </c>
      <c r="AC2395" s="7" t="s">
        <v>109</v>
      </c>
      <c r="AD2395" s="7" t="s">
        <v>6363</v>
      </c>
      <c r="AE2395" s="7" t="s">
        <v>56</v>
      </c>
      <c r="AF2395" s="7" t="s">
        <v>6364</v>
      </c>
      <c r="AG2395" s="7" t="s">
        <v>19216</v>
      </c>
      <c r="AH2395" s="7" t="s">
        <v>1439</v>
      </c>
      <c r="AI2395" s="7" t="s">
        <v>111</v>
      </c>
      <c r="AJ2395" s="7" t="s">
        <v>6363</v>
      </c>
      <c r="AK2395" s="10" t="s">
        <v>59</v>
      </c>
      <c r="AL2395" s="5" t="str">
        <f>+VLOOKUP(D2395,'[1]Listado de Establecimientos'!$A$1:$P$65536,16,FALSE)</f>
        <v>SAN MARTIN</v>
      </c>
      <c r="AM2395" s="5" t="str">
        <f>+VLOOKUP(D2395,'[1]Listado de Establecimientos'!$A$1:$Q$65536,17,FALSE)</f>
        <v>MORALES</v>
      </c>
      <c r="AN2395" s="5">
        <f t="shared" si="37"/>
        <v>3</v>
      </c>
    </row>
    <row r="2396" spans="1:40" ht="36" hidden="1">
      <c r="A2396" s="6">
        <v>328</v>
      </c>
      <c r="B2396" s="7" t="s">
        <v>19217</v>
      </c>
      <c r="C2396" s="8" t="s">
        <v>40</v>
      </c>
      <c r="D2396" s="7" t="s">
        <v>2977</v>
      </c>
      <c r="E2396" s="7" t="s">
        <v>281</v>
      </c>
      <c r="F2396" s="7" t="s">
        <v>76</v>
      </c>
      <c r="G2396" s="7" t="s">
        <v>170</v>
      </c>
      <c r="H2396" s="7" t="s">
        <v>8217</v>
      </c>
      <c r="I2396" s="7" t="s">
        <v>49</v>
      </c>
      <c r="J2396" s="7" t="s">
        <v>6169</v>
      </c>
      <c r="K2396" s="7" t="s">
        <v>63</v>
      </c>
      <c r="L2396" s="7" t="s">
        <v>45</v>
      </c>
      <c r="M2396" s="7" t="s">
        <v>19218</v>
      </c>
      <c r="N2396" s="9" t="s">
        <v>19219</v>
      </c>
      <c r="O2396" s="7" t="s">
        <v>3815</v>
      </c>
      <c r="P2396" s="7" t="s">
        <v>3816</v>
      </c>
      <c r="Q2396" s="7" t="s">
        <v>18432</v>
      </c>
      <c r="R2396" s="7" t="s">
        <v>15412</v>
      </c>
      <c r="S2396" s="7" t="s">
        <v>64</v>
      </c>
      <c r="T2396" s="7" t="s">
        <v>7040</v>
      </c>
      <c r="U2396" s="7" t="s">
        <v>188</v>
      </c>
      <c r="V2396" s="7" t="s">
        <v>48</v>
      </c>
      <c r="W2396" s="7" t="s">
        <v>94</v>
      </c>
      <c r="X2396" s="7" t="s">
        <v>152</v>
      </c>
      <c r="Y2396" s="7" t="s">
        <v>50</v>
      </c>
      <c r="Z2396" s="7" t="s">
        <v>51</v>
      </c>
      <c r="AA2396" s="7" t="s">
        <v>52</v>
      </c>
      <c r="AB2396" s="7" t="s">
        <v>3818</v>
      </c>
      <c r="AC2396" s="7" t="s">
        <v>2889</v>
      </c>
      <c r="AD2396" s="7" t="s">
        <v>3819</v>
      </c>
      <c r="AE2396" s="7" t="s">
        <v>56</v>
      </c>
      <c r="AF2396" s="7" t="s">
        <v>3820</v>
      </c>
      <c r="AG2396" s="7" t="s">
        <v>19220</v>
      </c>
      <c r="AH2396" s="7" t="s">
        <v>3818</v>
      </c>
      <c r="AI2396" s="7" t="s">
        <v>3822</v>
      </c>
      <c r="AJ2396" s="7" t="s">
        <v>3819</v>
      </c>
      <c r="AK2396" s="10" t="s">
        <v>59</v>
      </c>
      <c r="AL2396" s="5" t="str">
        <f>+VLOOKUP(D2396,'[1]Listado de Establecimientos'!$A$1:$P$65536,16,FALSE)</f>
        <v>RIOJA</v>
      </c>
      <c r="AM2396" s="5" t="str">
        <f>+VLOOKUP(D2396,'[1]Listado de Establecimientos'!$A$1:$Q$65536,17,FALSE)</f>
        <v xml:space="preserve">NARANJOS                                                    </v>
      </c>
      <c r="AN2396" s="5">
        <f t="shared" si="37"/>
        <v>3</v>
      </c>
    </row>
    <row r="2397" spans="1:40" ht="36" hidden="1">
      <c r="A2397" s="6">
        <v>329</v>
      </c>
      <c r="B2397" s="7" t="s">
        <v>19221</v>
      </c>
      <c r="C2397" s="8" t="s">
        <v>40</v>
      </c>
      <c r="D2397" s="7" t="s">
        <v>306</v>
      </c>
      <c r="E2397" s="7" t="s">
        <v>307</v>
      </c>
      <c r="F2397" s="7" t="s">
        <v>126</v>
      </c>
      <c r="G2397" s="7" t="s">
        <v>19222</v>
      </c>
      <c r="H2397" s="7" t="s">
        <v>19223</v>
      </c>
      <c r="I2397" s="7" t="s">
        <v>94</v>
      </c>
      <c r="J2397" s="7" t="s">
        <v>13213</v>
      </c>
      <c r="K2397" s="7" t="s">
        <v>44</v>
      </c>
      <c r="L2397" s="7" t="s">
        <v>45</v>
      </c>
      <c r="M2397" s="7" t="s">
        <v>19224</v>
      </c>
      <c r="N2397" s="9" t="s">
        <v>19225</v>
      </c>
      <c r="O2397" s="7" t="s">
        <v>348</v>
      </c>
      <c r="P2397" s="7" t="s">
        <v>349</v>
      </c>
      <c r="Q2397" s="7" t="s">
        <v>19002</v>
      </c>
      <c r="R2397" s="7" t="s">
        <v>14915</v>
      </c>
      <c r="S2397" s="7" t="s">
        <v>46</v>
      </c>
      <c r="T2397" s="7" t="s">
        <v>1376</v>
      </c>
      <c r="U2397" s="7" t="s">
        <v>106</v>
      </c>
      <c r="V2397" s="7" t="s">
        <v>48</v>
      </c>
      <c r="W2397" s="7" t="s">
        <v>88</v>
      </c>
      <c r="X2397" s="7" t="s">
        <v>94</v>
      </c>
      <c r="Y2397" s="7" t="s">
        <v>50</v>
      </c>
      <c r="Z2397" s="7" t="s">
        <v>51</v>
      </c>
      <c r="AA2397" s="7" t="s">
        <v>52</v>
      </c>
      <c r="AB2397" s="7" t="s">
        <v>687</v>
      </c>
      <c r="AC2397" s="7" t="s">
        <v>1157</v>
      </c>
      <c r="AD2397" s="7" t="s">
        <v>2803</v>
      </c>
      <c r="AE2397" s="7" t="s">
        <v>56</v>
      </c>
      <c r="AF2397" s="7" t="s">
        <v>2804</v>
      </c>
      <c r="AG2397" s="7" t="s">
        <v>19226</v>
      </c>
      <c r="AH2397" s="7" t="s">
        <v>154</v>
      </c>
      <c r="AI2397" s="7" t="s">
        <v>154</v>
      </c>
      <c r="AJ2397" s="7" t="s">
        <v>310</v>
      </c>
      <c r="AK2397" s="10" t="s">
        <v>59</v>
      </c>
      <c r="AL2397" s="5" t="str">
        <f>+VLOOKUP(D2397,'[1]Listado de Establecimientos'!$A$1:$P$65536,16,FALSE)</f>
        <v>PICOTA</v>
      </c>
      <c r="AM2397" s="5" t="str">
        <f>+VLOOKUP(D2397,'[1]Listado de Establecimientos'!$A$1:$Q$65536,17,FALSE)</f>
        <v>LEONCIO PRADO</v>
      </c>
      <c r="AN2397" s="5">
        <f t="shared" si="37"/>
        <v>3</v>
      </c>
    </row>
    <row r="2398" spans="1:40" ht="36" hidden="1">
      <c r="A2398" s="6">
        <v>330</v>
      </c>
      <c r="B2398" s="7" t="s">
        <v>19227</v>
      </c>
      <c r="C2398" s="8" t="s">
        <v>40</v>
      </c>
      <c r="D2398" s="7" t="s">
        <v>150</v>
      </c>
      <c r="E2398" s="7" t="s">
        <v>151</v>
      </c>
      <c r="F2398" s="7" t="s">
        <v>19228</v>
      </c>
      <c r="G2398" s="7" t="s">
        <v>19229</v>
      </c>
      <c r="H2398" s="7" t="s">
        <v>19230</v>
      </c>
      <c r="I2398" s="7" t="s">
        <v>85</v>
      </c>
      <c r="J2398" s="7" t="s">
        <v>6512</v>
      </c>
      <c r="K2398" s="7" t="s">
        <v>44</v>
      </c>
      <c r="L2398" s="7" t="s">
        <v>45</v>
      </c>
      <c r="M2398" s="7" t="s">
        <v>19231</v>
      </c>
      <c r="N2398" s="9" t="s">
        <v>19232</v>
      </c>
      <c r="O2398" s="7" t="s">
        <v>150</v>
      </c>
      <c r="P2398" s="7" t="s">
        <v>151</v>
      </c>
      <c r="Q2398" s="7" t="s">
        <v>19152</v>
      </c>
      <c r="R2398" s="7" t="s">
        <v>8609</v>
      </c>
      <c r="S2398" s="7" t="s">
        <v>46</v>
      </c>
      <c r="T2398" s="7" t="s">
        <v>8648</v>
      </c>
      <c r="U2398" s="7" t="s">
        <v>73</v>
      </c>
      <c r="V2398" s="7" t="s">
        <v>2048</v>
      </c>
      <c r="W2398" s="7" t="s">
        <v>88</v>
      </c>
      <c r="X2398" s="7" t="s">
        <v>122</v>
      </c>
      <c r="Y2398" s="7" t="s">
        <v>50</v>
      </c>
      <c r="Z2398" s="7" t="s">
        <v>51</v>
      </c>
      <c r="AA2398" s="7" t="s">
        <v>52</v>
      </c>
      <c r="AB2398" s="7" t="s">
        <v>1646</v>
      </c>
      <c r="AC2398" s="7" t="s">
        <v>129</v>
      </c>
      <c r="AD2398" s="7" t="s">
        <v>5768</v>
      </c>
      <c r="AE2398" s="7" t="s">
        <v>56</v>
      </c>
      <c r="AF2398" s="7" t="s">
        <v>5769</v>
      </c>
      <c r="AG2398" s="7" t="s">
        <v>19233</v>
      </c>
      <c r="AH2398" s="7" t="s">
        <v>5771</v>
      </c>
      <c r="AI2398" s="7" t="s">
        <v>5772</v>
      </c>
      <c r="AJ2398" s="7" t="s">
        <v>5773</v>
      </c>
      <c r="AK2398" s="10" t="s">
        <v>59</v>
      </c>
      <c r="AL2398" s="5" t="str">
        <f>+VLOOKUP(D2398,'[1]Listado de Establecimientos'!$A$1:$P$65536,16,FALSE)</f>
        <v>TOCACHE</v>
      </c>
      <c r="AM2398" s="5" t="str">
        <f>+VLOOKUP(D2398,'[1]Listado de Establecimientos'!$A$1:$Q$65536,17,FALSE)</f>
        <v>UCHIZA</v>
      </c>
      <c r="AN2398" s="5">
        <f t="shared" si="37"/>
        <v>3</v>
      </c>
    </row>
    <row r="2399" spans="1:40" ht="36" hidden="1">
      <c r="A2399" s="6">
        <v>331</v>
      </c>
      <c r="B2399" s="7" t="s">
        <v>19234</v>
      </c>
      <c r="C2399" s="8" t="s">
        <v>40</v>
      </c>
      <c r="D2399" s="7" t="s">
        <v>41</v>
      </c>
      <c r="E2399" s="7" t="s">
        <v>42</v>
      </c>
      <c r="F2399" s="7" t="s">
        <v>126</v>
      </c>
      <c r="G2399" s="7" t="s">
        <v>193</v>
      </c>
      <c r="H2399" s="7" t="s">
        <v>19235</v>
      </c>
      <c r="I2399" s="7" t="s">
        <v>261</v>
      </c>
      <c r="J2399" s="7" t="s">
        <v>16522</v>
      </c>
      <c r="K2399" s="7" t="s">
        <v>44</v>
      </c>
      <c r="L2399" s="7" t="s">
        <v>45</v>
      </c>
      <c r="M2399" s="7" t="s">
        <v>19236</v>
      </c>
      <c r="N2399" s="9" t="s">
        <v>19237</v>
      </c>
      <c r="O2399" s="7" t="s">
        <v>866</v>
      </c>
      <c r="P2399" s="7" t="s">
        <v>867</v>
      </c>
      <c r="Q2399" s="7" t="s">
        <v>19152</v>
      </c>
      <c r="R2399" s="7" t="s">
        <v>2610</v>
      </c>
      <c r="S2399" s="7" t="s">
        <v>46</v>
      </c>
      <c r="T2399" s="7" t="s">
        <v>1833</v>
      </c>
      <c r="U2399" s="7" t="s">
        <v>149</v>
      </c>
      <c r="V2399" s="7" t="s">
        <v>48</v>
      </c>
      <c r="W2399" s="7" t="s">
        <v>94</v>
      </c>
      <c r="X2399" s="7" t="s">
        <v>113</v>
      </c>
      <c r="Y2399" s="7" t="s">
        <v>50</v>
      </c>
      <c r="Z2399" s="7" t="s">
        <v>51</v>
      </c>
      <c r="AA2399" s="7" t="s">
        <v>52</v>
      </c>
      <c r="AB2399" s="7" t="s">
        <v>2795</v>
      </c>
      <c r="AC2399" s="7" t="s">
        <v>5483</v>
      </c>
      <c r="AD2399" s="7" t="s">
        <v>4957</v>
      </c>
      <c r="AE2399" s="7" t="s">
        <v>56</v>
      </c>
      <c r="AF2399" s="7" t="s">
        <v>5484</v>
      </c>
      <c r="AG2399" s="7" t="s">
        <v>19238</v>
      </c>
      <c r="AH2399" s="7" t="s">
        <v>2795</v>
      </c>
      <c r="AI2399" s="7" t="s">
        <v>2214</v>
      </c>
      <c r="AJ2399" s="7" t="s">
        <v>4957</v>
      </c>
      <c r="AK2399" s="10" t="s">
        <v>59</v>
      </c>
      <c r="AL2399" s="5" t="str">
        <f>+VLOOKUP(D2399,'[1]Listado de Establecimientos'!$A$1:$P$65536,16,FALSE)</f>
        <v>NO PERTENECE A NINGUNA RED</v>
      </c>
      <c r="AM2399" s="5" t="str">
        <f>+VLOOKUP(D2399,'[1]Listado de Establecimientos'!$A$1:$Q$65536,17,FALSE)</f>
        <v>NO PERTENECE A NINGUNA MICRORED</v>
      </c>
      <c r="AN2399" s="5">
        <f t="shared" si="37"/>
        <v>3</v>
      </c>
    </row>
    <row r="2400" spans="1:40" ht="36" hidden="1">
      <c r="A2400" s="6">
        <v>332</v>
      </c>
      <c r="B2400" s="7" t="s">
        <v>19239</v>
      </c>
      <c r="C2400" s="8" t="s">
        <v>40</v>
      </c>
      <c r="D2400" s="7" t="s">
        <v>41</v>
      </c>
      <c r="E2400" s="7" t="s">
        <v>42</v>
      </c>
      <c r="F2400" s="7" t="s">
        <v>19240</v>
      </c>
      <c r="G2400" s="7" t="s">
        <v>4377</v>
      </c>
      <c r="H2400" s="7" t="s">
        <v>19241</v>
      </c>
      <c r="I2400" s="7" t="s">
        <v>2333</v>
      </c>
      <c r="J2400" s="7" t="s">
        <v>19242</v>
      </c>
      <c r="K2400" s="7" t="s">
        <v>43</v>
      </c>
      <c r="L2400" s="7" t="s">
        <v>45</v>
      </c>
      <c r="M2400" s="7" t="s">
        <v>19243</v>
      </c>
      <c r="N2400" s="9" t="s">
        <v>19244</v>
      </c>
      <c r="O2400" s="7" t="s">
        <v>9496</v>
      </c>
      <c r="P2400" s="7" t="s">
        <v>11584</v>
      </c>
      <c r="Q2400" s="7" t="s">
        <v>19152</v>
      </c>
      <c r="R2400" s="7" t="s">
        <v>8635</v>
      </c>
      <c r="S2400" s="7" t="s">
        <v>46</v>
      </c>
      <c r="T2400" s="7" t="s">
        <v>4430</v>
      </c>
      <c r="U2400" s="7" t="s">
        <v>1224</v>
      </c>
      <c r="V2400" s="7" t="s">
        <v>1766</v>
      </c>
      <c r="W2400" s="7" t="s">
        <v>49</v>
      </c>
      <c r="X2400" s="7" t="s">
        <v>114</v>
      </c>
      <c r="Y2400" s="7" t="s">
        <v>50</v>
      </c>
      <c r="Z2400" s="7" t="s">
        <v>125</v>
      </c>
      <c r="AA2400" s="7" t="s">
        <v>50</v>
      </c>
      <c r="AB2400" s="7" t="s">
        <v>5678</v>
      </c>
      <c r="AC2400" s="7" t="s">
        <v>54</v>
      </c>
      <c r="AD2400" s="7" t="s">
        <v>5679</v>
      </c>
      <c r="AE2400" s="7" t="s">
        <v>56</v>
      </c>
      <c r="AF2400" s="7" t="s">
        <v>5680</v>
      </c>
      <c r="AG2400" s="7" t="s">
        <v>19245</v>
      </c>
      <c r="AH2400" s="7" t="s">
        <v>5678</v>
      </c>
      <c r="AI2400" s="7" t="s">
        <v>58</v>
      </c>
      <c r="AJ2400" s="7" t="s">
        <v>5679</v>
      </c>
      <c r="AK2400" s="10" t="s">
        <v>59</v>
      </c>
      <c r="AL2400" s="5" t="str">
        <f>+VLOOKUP(D2400,'[1]Listado de Establecimientos'!$A$1:$P$65536,16,FALSE)</f>
        <v>NO PERTENECE A NINGUNA RED</v>
      </c>
      <c r="AM2400" s="5" t="str">
        <f>+VLOOKUP(D2400,'[1]Listado de Establecimientos'!$A$1:$Q$65536,17,FALSE)</f>
        <v>NO PERTENECE A NINGUNA MICRORED</v>
      </c>
      <c r="AN2400" s="5">
        <f t="shared" si="37"/>
        <v>3</v>
      </c>
    </row>
    <row r="2401" spans="1:40" ht="36" hidden="1">
      <c r="A2401" s="6">
        <v>333</v>
      </c>
      <c r="B2401" s="7" t="s">
        <v>19246</v>
      </c>
      <c r="C2401" s="8" t="s">
        <v>40</v>
      </c>
      <c r="D2401" s="7" t="s">
        <v>102</v>
      </c>
      <c r="E2401" s="7" t="s">
        <v>103</v>
      </c>
      <c r="F2401" s="7" t="s">
        <v>18885</v>
      </c>
      <c r="G2401" s="7" t="s">
        <v>8461</v>
      </c>
      <c r="H2401" s="7" t="s">
        <v>19247</v>
      </c>
      <c r="I2401" s="7" t="s">
        <v>819</v>
      </c>
      <c r="J2401" s="7" t="s">
        <v>19248</v>
      </c>
      <c r="K2401" s="7" t="s">
        <v>44</v>
      </c>
      <c r="L2401" s="7" t="s">
        <v>45</v>
      </c>
      <c r="M2401" s="7" t="s">
        <v>19249</v>
      </c>
      <c r="N2401" s="9" t="s">
        <v>19250</v>
      </c>
      <c r="O2401" s="7" t="s">
        <v>102</v>
      </c>
      <c r="P2401" s="7" t="s">
        <v>103</v>
      </c>
      <c r="Q2401" s="7" t="s">
        <v>19152</v>
      </c>
      <c r="R2401" s="7" t="s">
        <v>13447</v>
      </c>
      <c r="S2401" s="7" t="s">
        <v>64</v>
      </c>
      <c r="T2401" s="7" t="s">
        <v>191</v>
      </c>
      <c r="U2401" s="7" t="s">
        <v>47</v>
      </c>
      <c r="V2401" s="7" t="s">
        <v>48</v>
      </c>
      <c r="W2401" s="7" t="s">
        <v>67</v>
      </c>
      <c r="X2401" s="7" t="s">
        <v>49</v>
      </c>
      <c r="Y2401" s="7" t="s">
        <v>50</v>
      </c>
      <c r="Z2401" s="7" t="s">
        <v>51</v>
      </c>
      <c r="AA2401" s="7" t="s">
        <v>52</v>
      </c>
      <c r="AB2401" s="7" t="s">
        <v>126</v>
      </c>
      <c r="AC2401" s="7" t="s">
        <v>7988</v>
      </c>
      <c r="AD2401" s="7" t="s">
        <v>7989</v>
      </c>
      <c r="AE2401" s="7" t="s">
        <v>56</v>
      </c>
      <c r="AF2401" s="7" t="s">
        <v>7990</v>
      </c>
      <c r="AG2401" s="7" t="s">
        <v>19251</v>
      </c>
      <c r="AH2401" s="7" t="s">
        <v>5698</v>
      </c>
      <c r="AI2401" s="7" t="s">
        <v>346</v>
      </c>
      <c r="AJ2401" s="7" t="s">
        <v>5699</v>
      </c>
      <c r="AK2401" s="10" t="s">
        <v>59</v>
      </c>
      <c r="AL2401" s="5" t="str">
        <f>+VLOOKUP(D2401,'[1]Listado de Establecimientos'!$A$1:$P$65536,16,FALSE)</f>
        <v>RIOJA</v>
      </c>
      <c r="AM2401" s="5" t="str">
        <f>+VLOOKUP(D2401,'[1]Listado de Establecimientos'!$A$1:$Q$65536,17,FALSE)</f>
        <v xml:space="preserve">NUEVA CAJAMARCA                                             </v>
      </c>
      <c r="AN2401" s="5">
        <f t="shared" si="37"/>
        <v>3</v>
      </c>
    </row>
    <row r="2402" spans="1:40" ht="36" hidden="1">
      <c r="A2402" s="6">
        <v>334</v>
      </c>
      <c r="B2402" s="7" t="s">
        <v>19252</v>
      </c>
      <c r="C2402" s="8" t="s">
        <v>40</v>
      </c>
      <c r="D2402" s="7" t="s">
        <v>102</v>
      </c>
      <c r="E2402" s="7" t="s">
        <v>103</v>
      </c>
      <c r="F2402" s="7" t="s">
        <v>19253</v>
      </c>
      <c r="G2402" s="7" t="s">
        <v>19254</v>
      </c>
      <c r="H2402" s="7" t="s">
        <v>19255</v>
      </c>
      <c r="I2402" s="7" t="s">
        <v>49</v>
      </c>
      <c r="J2402" s="7" t="s">
        <v>12366</v>
      </c>
      <c r="K2402" s="7" t="s">
        <v>63</v>
      </c>
      <c r="L2402" s="7" t="s">
        <v>45</v>
      </c>
      <c r="M2402" s="7" t="s">
        <v>19256</v>
      </c>
      <c r="N2402" s="9" t="s">
        <v>19257</v>
      </c>
      <c r="O2402" s="7" t="s">
        <v>1128</v>
      </c>
      <c r="P2402" s="7" t="s">
        <v>1129</v>
      </c>
      <c r="Q2402" s="7" t="s">
        <v>19152</v>
      </c>
      <c r="R2402" s="7" t="s">
        <v>12167</v>
      </c>
      <c r="S2402" s="7" t="s">
        <v>64</v>
      </c>
      <c r="T2402" s="7" t="s">
        <v>3951</v>
      </c>
      <c r="U2402" s="7" t="s">
        <v>47</v>
      </c>
      <c r="V2402" s="7" t="s">
        <v>48</v>
      </c>
      <c r="W2402" s="7" t="s">
        <v>88</v>
      </c>
      <c r="X2402" s="7" t="s">
        <v>124</v>
      </c>
      <c r="Y2402" s="7" t="s">
        <v>50</v>
      </c>
      <c r="Z2402" s="7" t="s">
        <v>51</v>
      </c>
      <c r="AA2402" s="7" t="s">
        <v>52</v>
      </c>
      <c r="AB2402" s="7" t="s">
        <v>126</v>
      </c>
      <c r="AC2402" s="7" t="s">
        <v>7988</v>
      </c>
      <c r="AD2402" s="7" t="s">
        <v>7989</v>
      </c>
      <c r="AE2402" s="7" t="s">
        <v>56</v>
      </c>
      <c r="AF2402" s="7" t="s">
        <v>7990</v>
      </c>
      <c r="AG2402" s="7" t="s">
        <v>19258</v>
      </c>
      <c r="AH2402" s="7" t="s">
        <v>5698</v>
      </c>
      <c r="AI2402" s="7" t="s">
        <v>346</v>
      </c>
      <c r="AJ2402" s="7" t="s">
        <v>5699</v>
      </c>
      <c r="AK2402" s="10" t="s">
        <v>59</v>
      </c>
      <c r="AL2402" s="5" t="str">
        <f>+VLOOKUP(D2402,'[1]Listado de Establecimientos'!$A$1:$P$65536,16,FALSE)</f>
        <v>RIOJA</v>
      </c>
      <c r="AM2402" s="5" t="str">
        <f>+VLOOKUP(D2402,'[1]Listado de Establecimientos'!$A$1:$Q$65536,17,FALSE)</f>
        <v xml:space="preserve">NUEVA CAJAMARCA                                             </v>
      </c>
      <c r="AN2402" s="5">
        <f t="shared" si="37"/>
        <v>3</v>
      </c>
    </row>
    <row r="2403" spans="1:40" ht="36" hidden="1">
      <c r="A2403" s="6">
        <v>335</v>
      </c>
      <c r="B2403" s="7" t="s">
        <v>19259</v>
      </c>
      <c r="C2403" s="8" t="s">
        <v>40</v>
      </c>
      <c r="D2403" s="7" t="s">
        <v>2767</v>
      </c>
      <c r="E2403" s="7" t="s">
        <v>2768</v>
      </c>
      <c r="F2403" s="7" t="s">
        <v>1010</v>
      </c>
      <c r="G2403" s="7" t="s">
        <v>961</v>
      </c>
      <c r="H2403" s="7" t="s">
        <v>1034</v>
      </c>
      <c r="I2403" s="7" t="s">
        <v>134</v>
      </c>
      <c r="J2403" s="7" t="s">
        <v>7420</v>
      </c>
      <c r="K2403" s="7" t="s">
        <v>86</v>
      </c>
      <c r="L2403" s="7" t="s">
        <v>45</v>
      </c>
      <c r="M2403" s="7" t="s">
        <v>19260</v>
      </c>
      <c r="N2403" s="9" t="s">
        <v>19261</v>
      </c>
      <c r="O2403" s="7" t="s">
        <v>2767</v>
      </c>
      <c r="P2403" s="7" t="s">
        <v>2768</v>
      </c>
      <c r="Q2403" s="7" t="s">
        <v>19152</v>
      </c>
      <c r="R2403" s="7" t="s">
        <v>19262</v>
      </c>
      <c r="S2403" s="7" t="s">
        <v>64</v>
      </c>
      <c r="T2403" s="7" t="s">
        <v>7637</v>
      </c>
      <c r="U2403" s="7" t="s">
        <v>47</v>
      </c>
      <c r="V2403" s="7" t="s">
        <v>153</v>
      </c>
      <c r="W2403" s="7" t="s">
        <v>152</v>
      </c>
      <c r="X2403" s="7" t="s">
        <v>94</v>
      </c>
      <c r="Y2403" s="7" t="s">
        <v>50</v>
      </c>
      <c r="Z2403" s="7" t="s">
        <v>51</v>
      </c>
      <c r="AA2403" s="7" t="s">
        <v>52</v>
      </c>
      <c r="AB2403" s="7" t="s">
        <v>3863</v>
      </c>
      <c r="AC2403" s="7" t="s">
        <v>3864</v>
      </c>
      <c r="AD2403" s="7" t="s">
        <v>3865</v>
      </c>
      <c r="AE2403" s="7" t="s">
        <v>56</v>
      </c>
      <c r="AF2403" s="7" t="s">
        <v>3866</v>
      </c>
      <c r="AG2403" s="7" t="s">
        <v>19263</v>
      </c>
      <c r="AH2403" s="7" t="s">
        <v>148</v>
      </c>
      <c r="AI2403" s="7" t="s">
        <v>197</v>
      </c>
      <c r="AJ2403" s="7" t="s">
        <v>2775</v>
      </c>
      <c r="AK2403" s="10" t="s">
        <v>59</v>
      </c>
      <c r="AL2403" s="5" t="str">
        <f>+VLOOKUP(D2403,'[1]Listado de Establecimientos'!$A$1:$P$65536,16,FALSE)</f>
        <v>LAMAS</v>
      </c>
      <c r="AM2403" s="5" t="str">
        <f>+VLOOKUP(D2403,'[1]Listado de Establecimientos'!$A$1:$Q$65536,17,FALSE)</f>
        <v>BARRANQUITA</v>
      </c>
      <c r="AN2403" s="5">
        <f t="shared" si="37"/>
        <v>3</v>
      </c>
    </row>
    <row r="2404" spans="1:40" ht="36" hidden="1">
      <c r="A2404" s="6">
        <v>336</v>
      </c>
      <c r="B2404" s="7" t="s">
        <v>19264</v>
      </c>
      <c r="C2404" s="8" t="s">
        <v>40</v>
      </c>
      <c r="D2404" s="7" t="s">
        <v>91</v>
      </c>
      <c r="E2404" s="7" t="s">
        <v>92</v>
      </c>
      <c r="F2404" s="7" t="s">
        <v>208</v>
      </c>
      <c r="G2404" s="7" t="s">
        <v>954</v>
      </c>
      <c r="H2404" s="7" t="s">
        <v>19265</v>
      </c>
      <c r="I2404" s="7" t="s">
        <v>138</v>
      </c>
      <c r="J2404" s="7" t="s">
        <v>19266</v>
      </c>
      <c r="K2404" s="7" t="s">
        <v>86</v>
      </c>
      <c r="L2404" s="7" t="s">
        <v>45</v>
      </c>
      <c r="M2404" s="7" t="s">
        <v>19267</v>
      </c>
      <c r="N2404" s="9" t="s">
        <v>19268</v>
      </c>
      <c r="O2404" s="7" t="s">
        <v>14324</v>
      </c>
      <c r="P2404" s="7" t="s">
        <v>14325</v>
      </c>
      <c r="Q2404" s="7" t="s">
        <v>19152</v>
      </c>
      <c r="R2404" s="7" t="s">
        <v>7551</v>
      </c>
      <c r="S2404" s="7" t="s">
        <v>46</v>
      </c>
      <c r="T2404" s="7" t="s">
        <v>203</v>
      </c>
      <c r="U2404" s="7" t="s">
        <v>1224</v>
      </c>
      <c r="V2404" s="7" t="s">
        <v>66</v>
      </c>
      <c r="W2404" s="7" t="s">
        <v>114</v>
      </c>
      <c r="X2404" s="7" t="s">
        <v>94</v>
      </c>
      <c r="Y2404" s="7" t="s">
        <v>50</v>
      </c>
      <c r="Z2404" s="7" t="s">
        <v>51</v>
      </c>
      <c r="AA2404" s="7" t="s">
        <v>52</v>
      </c>
      <c r="AB2404" s="7" t="s">
        <v>9675</v>
      </c>
      <c r="AC2404" s="7" t="s">
        <v>1492</v>
      </c>
      <c r="AD2404" s="7" t="s">
        <v>9676</v>
      </c>
      <c r="AE2404" s="7" t="s">
        <v>56</v>
      </c>
      <c r="AF2404" s="7" t="s">
        <v>19269</v>
      </c>
      <c r="AG2404" s="7" t="s">
        <v>19270</v>
      </c>
      <c r="AH2404" s="7" t="s">
        <v>785</v>
      </c>
      <c r="AI2404" s="7" t="s">
        <v>785</v>
      </c>
      <c r="AJ2404" s="7" t="s">
        <v>786</v>
      </c>
      <c r="AK2404" s="10" t="s">
        <v>59</v>
      </c>
      <c r="AL2404" s="5" t="str">
        <f>+VLOOKUP(D2404,'[1]Listado de Establecimientos'!$A$1:$P$65536,16,FALSE)</f>
        <v>SAN MARTIN</v>
      </c>
      <c r="AM2404" s="5" t="str">
        <f>+VLOOKUP(D2404,'[1]Listado de Establecimientos'!$A$1:$Q$65536,17,FALSE)</f>
        <v>BANDA DE SHILCAYO</v>
      </c>
      <c r="AN2404" s="5">
        <f t="shared" si="37"/>
        <v>3</v>
      </c>
    </row>
    <row r="2405" spans="1:40" ht="36" hidden="1">
      <c r="A2405" s="6">
        <v>337</v>
      </c>
      <c r="B2405" s="7" t="s">
        <v>19271</v>
      </c>
      <c r="C2405" s="8" t="s">
        <v>40</v>
      </c>
      <c r="D2405" s="7" t="s">
        <v>91</v>
      </c>
      <c r="E2405" s="7" t="s">
        <v>92</v>
      </c>
      <c r="F2405" s="7" t="s">
        <v>1332</v>
      </c>
      <c r="G2405" s="7" t="s">
        <v>19272</v>
      </c>
      <c r="H2405" s="7" t="s">
        <v>19273</v>
      </c>
      <c r="I2405" s="7" t="s">
        <v>119</v>
      </c>
      <c r="J2405" s="7" t="s">
        <v>19274</v>
      </c>
      <c r="K2405" s="7" t="s">
        <v>86</v>
      </c>
      <c r="L2405" s="7" t="s">
        <v>45</v>
      </c>
      <c r="M2405" s="7" t="s">
        <v>19275</v>
      </c>
      <c r="N2405" s="9" t="s">
        <v>19276</v>
      </c>
      <c r="O2405" s="7" t="s">
        <v>91</v>
      </c>
      <c r="P2405" s="7" t="s">
        <v>92</v>
      </c>
      <c r="Q2405" s="7" t="s">
        <v>19152</v>
      </c>
      <c r="R2405" s="7" t="s">
        <v>1517</v>
      </c>
      <c r="S2405" s="7" t="s">
        <v>64</v>
      </c>
      <c r="T2405" s="7" t="s">
        <v>4373</v>
      </c>
      <c r="U2405" s="7" t="s">
        <v>106</v>
      </c>
      <c r="V2405" s="7" t="s">
        <v>153</v>
      </c>
      <c r="W2405" s="7" t="s">
        <v>49</v>
      </c>
      <c r="X2405" s="7" t="s">
        <v>97</v>
      </c>
      <c r="Y2405" s="7" t="s">
        <v>50</v>
      </c>
      <c r="Z2405" s="7" t="s">
        <v>51</v>
      </c>
      <c r="AA2405" s="7" t="s">
        <v>52</v>
      </c>
      <c r="AB2405" s="7" t="s">
        <v>210</v>
      </c>
      <c r="AC2405" s="7" t="s">
        <v>1040</v>
      </c>
      <c r="AD2405" s="7" t="s">
        <v>1041</v>
      </c>
      <c r="AE2405" s="7" t="s">
        <v>56</v>
      </c>
      <c r="AF2405" s="7" t="s">
        <v>1042</v>
      </c>
      <c r="AG2405" s="7" t="s">
        <v>19277</v>
      </c>
      <c r="AH2405" s="7" t="s">
        <v>210</v>
      </c>
      <c r="AI2405" s="7" t="s">
        <v>1044</v>
      </c>
      <c r="AJ2405" s="7" t="s">
        <v>1041</v>
      </c>
      <c r="AK2405" s="10" t="s">
        <v>59</v>
      </c>
      <c r="AL2405" s="5" t="str">
        <f>+VLOOKUP(D2405,'[1]Listado de Establecimientos'!$A$1:$P$65536,16,FALSE)</f>
        <v>SAN MARTIN</v>
      </c>
      <c r="AM2405" s="5" t="str">
        <f>+VLOOKUP(D2405,'[1]Listado de Establecimientos'!$A$1:$Q$65536,17,FALSE)</f>
        <v>BANDA DE SHILCAYO</v>
      </c>
      <c r="AN2405" s="5">
        <f t="shared" si="37"/>
        <v>3</v>
      </c>
    </row>
    <row r="2406" spans="1:40" ht="36" hidden="1">
      <c r="A2406" s="6">
        <v>338</v>
      </c>
      <c r="B2406" s="7" t="s">
        <v>19278</v>
      </c>
      <c r="C2406" s="8" t="s">
        <v>40</v>
      </c>
      <c r="D2406" s="7" t="s">
        <v>167</v>
      </c>
      <c r="E2406" s="7" t="s">
        <v>168</v>
      </c>
      <c r="F2406" s="7" t="s">
        <v>19279</v>
      </c>
      <c r="G2406" s="7" t="s">
        <v>6108</v>
      </c>
      <c r="H2406" s="7" t="s">
        <v>19280</v>
      </c>
      <c r="I2406" s="7" t="s">
        <v>119</v>
      </c>
      <c r="J2406" s="7" t="s">
        <v>10402</v>
      </c>
      <c r="K2406" s="7" t="s">
        <v>63</v>
      </c>
      <c r="L2406" s="7" t="s">
        <v>45</v>
      </c>
      <c r="M2406" s="7" t="s">
        <v>19281</v>
      </c>
      <c r="N2406" s="9" t="s">
        <v>19282</v>
      </c>
      <c r="O2406" s="7" t="s">
        <v>167</v>
      </c>
      <c r="P2406" s="7" t="s">
        <v>168</v>
      </c>
      <c r="Q2406" s="7" t="s">
        <v>19152</v>
      </c>
      <c r="R2406" s="7" t="s">
        <v>8885</v>
      </c>
      <c r="S2406" s="7" t="s">
        <v>64</v>
      </c>
      <c r="T2406" s="7" t="s">
        <v>846</v>
      </c>
      <c r="U2406" s="7" t="s">
        <v>106</v>
      </c>
      <c r="V2406" s="7" t="s">
        <v>48</v>
      </c>
      <c r="W2406" s="7" t="s">
        <v>94</v>
      </c>
      <c r="X2406" s="7" t="s">
        <v>49</v>
      </c>
      <c r="Y2406" s="7" t="s">
        <v>50</v>
      </c>
      <c r="Z2406" s="7" t="s">
        <v>125</v>
      </c>
      <c r="AA2406" s="7" t="s">
        <v>50</v>
      </c>
      <c r="AB2406" s="7" t="s">
        <v>277</v>
      </c>
      <c r="AC2406" s="7" t="s">
        <v>278</v>
      </c>
      <c r="AD2406" s="7" t="s">
        <v>279</v>
      </c>
      <c r="AE2406" s="7" t="s">
        <v>56</v>
      </c>
      <c r="AF2406" s="7" t="s">
        <v>1447</v>
      </c>
      <c r="AG2406" s="7" t="s">
        <v>19283</v>
      </c>
      <c r="AH2406" s="7" t="s">
        <v>277</v>
      </c>
      <c r="AI2406" s="7" t="s">
        <v>280</v>
      </c>
      <c r="AJ2406" s="7" t="s">
        <v>279</v>
      </c>
      <c r="AK2406" s="10" t="s">
        <v>59</v>
      </c>
      <c r="AL2406" s="5" t="str">
        <f>+VLOOKUP(D2406,'[1]Listado de Establecimientos'!$A$1:$P$65536,16,FALSE)</f>
        <v>HUALLAGA</v>
      </c>
      <c r="AM2406" s="5" t="str">
        <f>+VLOOKUP(D2406,'[1]Listado de Establecimientos'!$A$1:$Q$65536,17,FALSE)</f>
        <v>SAPOSOA</v>
      </c>
      <c r="AN2406" s="5">
        <f t="shared" si="37"/>
        <v>3</v>
      </c>
    </row>
    <row r="2407" spans="1:40" ht="36" hidden="1">
      <c r="A2407" s="6">
        <v>339</v>
      </c>
      <c r="B2407" s="7" t="s">
        <v>19284</v>
      </c>
      <c r="C2407" s="8" t="s">
        <v>40</v>
      </c>
      <c r="D2407" s="7" t="s">
        <v>102</v>
      </c>
      <c r="E2407" s="7" t="s">
        <v>103</v>
      </c>
      <c r="F2407" s="7" t="s">
        <v>9249</v>
      </c>
      <c r="G2407" s="7" t="s">
        <v>19285</v>
      </c>
      <c r="H2407" s="7" t="s">
        <v>19286</v>
      </c>
      <c r="I2407" s="7" t="s">
        <v>922</v>
      </c>
      <c r="J2407" s="7" t="s">
        <v>19287</v>
      </c>
      <c r="K2407" s="7" t="s">
        <v>86</v>
      </c>
      <c r="L2407" s="7" t="s">
        <v>45</v>
      </c>
      <c r="M2407" s="7" t="s">
        <v>19288</v>
      </c>
      <c r="N2407" s="9" t="s">
        <v>19289</v>
      </c>
      <c r="O2407" s="7" t="s">
        <v>78</v>
      </c>
      <c r="P2407" s="7" t="s">
        <v>78</v>
      </c>
      <c r="Q2407" s="7" t="s">
        <v>19290</v>
      </c>
      <c r="R2407" s="7" t="s">
        <v>3471</v>
      </c>
      <c r="S2407" s="7" t="s">
        <v>46</v>
      </c>
      <c r="T2407" s="7" t="s">
        <v>3096</v>
      </c>
      <c r="U2407" s="7" t="s">
        <v>740</v>
      </c>
      <c r="V2407" s="7" t="s">
        <v>48</v>
      </c>
      <c r="W2407" s="7" t="s">
        <v>113</v>
      </c>
      <c r="X2407" s="7" t="s">
        <v>122</v>
      </c>
      <c r="Y2407" s="7" t="s">
        <v>50</v>
      </c>
      <c r="Z2407" s="7" t="s">
        <v>51</v>
      </c>
      <c r="AA2407" s="7" t="s">
        <v>52</v>
      </c>
      <c r="AB2407" s="7" t="s">
        <v>1646</v>
      </c>
      <c r="AC2407" s="7" t="s">
        <v>1333</v>
      </c>
      <c r="AD2407" s="7" t="s">
        <v>9820</v>
      </c>
      <c r="AE2407" s="7" t="s">
        <v>56</v>
      </c>
      <c r="AF2407" s="7" t="s">
        <v>15224</v>
      </c>
      <c r="AG2407" s="7" t="s">
        <v>19291</v>
      </c>
      <c r="AH2407" s="7" t="s">
        <v>1646</v>
      </c>
      <c r="AI2407" s="7" t="s">
        <v>121</v>
      </c>
      <c r="AJ2407" s="7" t="s">
        <v>9820</v>
      </c>
      <c r="AK2407" s="10" t="s">
        <v>59</v>
      </c>
      <c r="AL2407" s="5" t="str">
        <f>+VLOOKUP(D2407,'[1]Listado de Establecimientos'!$A$1:$P$65536,16,FALSE)</f>
        <v>RIOJA</v>
      </c>
      <c r="AM2407" s="5" t="str">
        <f>+VLOOKUP(D2407,'[1]Listado de Establecimientos'!$A$1:$Q$65536,17,FALSE)</f>
        <v xml:space="preserve">NUEVA CAJAMARCA                                             </v>
      </c>
      <c r="AN2407" s="5">
        <f t="shared" si="37"/>
        <v>3</v>
      </c>
    </row>
    <row r="2408" spans="1:40" ht="36" hidden="1">
      <c r="A2408" s="6">
        <v>340</v>
      </c>
      <c r="B2408" s="7" t="s">
        <v>19292</v>
      </c>
      <c r="C2408" s="8" t="s">
        <v>40</v>
      </c>
      <c r="D2408" s="7" t="s">
        <v>41</v>
      </c>
      <c r="E2408" s="7" t="s">
        <v>42</v>
      </c>
      <c r="F2408" s="7" t="s">
        <v>3972</v>
      </c>
      <c r="G2408" s="7" t="s">
        <v>5629</v>
      </c>
      <c r="H2408" s="7" t="s">
        <v>19293</v>
      </c>
      <c r="I2408" s="7" t="s">
        <v>261</v>
      </c>
      <c r="J2408" s="7" t="s">
        <v>19294</v>
      </c>
      <c r="K2408" s="7" t="s">
        <v>152</v>
      </c>
      <c r="L2408" s="7" t="s">
        <v>45</v>
      </c>
      <c r="M2408" s="7" t="s">
        <v>19295</v>
      </c>
      <c r="N2408" s="9" t="s">
        <v>19296</v>
      </c>
      <c r="O2408" s="7" t="s">
        <v>135</v>
      </c>
      <c r="P2408" s="7" t="s">
        <v>136</v>
      </c>
      <c r="Q2408" s="7" t="s">
        <v>19290</v>
      </c>
      <c r="R2408" s="7" t="s">
        <v>6297</v>
      </c>
      <c r="S2408" s="7" t="s">
        <v>46</v>
      </c>
      <c r="T2408" s="7" t="s">
        <v>7615</v>
      </c>
      <c r="U2408" s="7" t="s">
        <v>106</v>
      </c>
      <c r="V2408" s="7" t="s">
        <v>48</v>
      </c>
      <c r="W2408" s="7" t="s">
        <v>1725</v>
      </c>
      <c r="X2408" s="7" t="s">
        <v>124</v>
      </c>
      <c r="Y2408" s="7" t="s">
        <v>50</v>
      </c>
      <c r="Z2408" s="7" t="s">
        <v>51</v>
      </c>
      <c r="AA2408" s="7" t="s">
        <v>52</v>
      </c>
      <c r="AB2408" s="7" t="s">
        <v>8403</v>
      </c>
      <c r="AC2408" s="7" t="s">
        <v>1553</v>
      </c>
      <c r="AD2408" s="7" t="s">
        <v>8404</v>
      </c>
      <c r="AE2408" s="7" t="s">
        <v>56</v>
      </c>
      <c r="AF2408" s="7" t="s">
        <v>8405</v>
      </c>
      <c r="AG2408" s="7" t="s">
        <v>19297</v>
      </c>
      <c r="AH2408" s="7" t="s">
        <v>8403</v>
      </c>
      <c r="AI2408" s="7" t="s">
        <v>682</v>
      </c>
      <c r="AJ2408" s="7" t="s">
        <v>8404</v>
      </c>
      <c r="AK2408" s="10" t="s">
        <v>59</v>
      </c>
      <c r="AL2408" s="5" t="str">
        <f>+VLOOKUP(D2408,'[1]Listado de Establecimientos'!$A$1:$P$65536,16,FALSE)</f>
        <v>NO PERTENECE A NINGUNA RED</v>
      </c>
      <c r="AM2408" s="5" t="str">
        <f>+VLOOKUP(D2408,'[1]Listado de Establecimientos'!$A$1:$Q$65536,17,FALSE)</f>
        <v>NO PERTENECE A NINGUNA MICRORED</v>
      </c>
      <c r="AN2408" s="5">
        <f t="shared" si="37"/>
        <v>3</v>
      </c>
    </row>
    <row r="2409" spans="1:40" ht="36" hidden="1">
      <c r="A2409" s="6">
        <v>341</v>
      </c>
      <c r="B2409" s="7" t="s">
        <v>19298</v>
      </c>
      <c r="C2409" s="8" t="s">
        <v>40</v>
      </c>
      <c r="D2409" s="7" t="s">
        <v>74</v>
      </c>
      <c r="E2409" s="7" t="s">
        <v>75</v>
      </c>
      <c r="F2409" s="7" t="s">
        <v>2908</v>
      </c>
      <c r="G2409" s="7" t="s">
        <v>19299</v>
      </c>
      <c r="H2409" s="7" t="s">
        <v>19300</v>
      </c>
      <c r="I2409" s="7" t="s">
        <v>690</v>
      </c>
      <c r="J2409" s="7" t="s">
        <v>19301</v>
      </c>
      <c r="K2409" s="7" t="s">
        <v>86</v>
      </c>
      <c r="L2409" s="7" t="s">
        <v>45</v>
      </c>
      <c r="M2409" s="7" t="s">
        <v>19302</v>
      </c>
      <c r="N2409" s="9" t="s">
        <v>19303</v>
      </c>
      <c r="O2409" s="7" t="s">
        <v>19304</v>
      </c>
      <c r="P2409" s="7" t="s">
        <v>2547</v>
      </c>
      <c r="Q2409" s="7" t="s">
        <v>19290</v>
      </c>
      <c r="R2409" s="7" t="s">
        <v>19305</v>
      </c>
      <c r="S2409" s="7" t="s">
        <v>46</v>
      </c>
      <c r="T2409" s="7" t="s">
        <v>2905</v>
      </c>
      <c r="U2409" s="7" t="s">
        <v>106</v>
      </c>
      <c r="V2409" s="7" t="s">
        <v>159</v>
      </c>
      <c r="W2409" s="7" t="s">
        <v>88</v>
      </c>
      <c r="X2409" s="7" t="s">
        <v>88</v>
      </c>
      <c r="Y2409" s="7" t="s">
        <v>50</v>
      </c>
      <c r="Z2409" s="7" t="s">
        <v>125</v>
      </c>
      <c r="AA2409" s="7" t="s">
        <v>52</v>
      </c>
      <c r="AB2409" s="7" t="s">
        <v>1465</v>
      </c>
      <c r="AC2409" s="7" t="s">
        <v>1466</v>
      </c>
      <c r="AD2409" s="7" t="s">
        <v>1467</v>
      </c>
      <c r="AE2409" s="7" t="s">
        <v>56</v>
      </c>
      <c r="AF2409" s="7" t="s">
        <v>1468</v>
      </c>
      <c r="AG2409" s="7" t="s">
        <v>19306</v>
      </c>
      <c r="AH2409" s="7" t="s">
        <v>1465</v>
      </c>
      <c r="AI2409" s="7" t="s">
        <v>1470</v>
      </c>
      <c r="AJ2409" s="7" t="s">
        <v>1467</v>
      </c>
      <c r="AK2409" s="10" t="s">
        <v>59</v>
      </c>
      <c r="AL2409" s="5" t="str">
        <f>+VLOOKUP(D2409,'[1]Listado de Establecimientos'!$A$1:$P$65536,16,FALSE)</f>
        <v>TOCACHE</v>
      </c>
      <c r="AM2409" s="5" t="str">
        <f>+VLOOKUP(D2409,'[1]Listado de Establecimientos'!$A$1:$Q$65536,17,FALSE)</f>
        <v>NO PERTENECE A NINGUNA MICRORED</v>
      </c>
      <c r="AN2409" s="5">
        <f t="shared" si="37"/>
        <v>3</v>
      </c>
    </row>
    <row r="2410" spans="1:40" ht="36" hidden="1">
      <c r="A2410" s="6">
        <v>342</v>
      </c>
      <c r="B2410" s="7" t="s">
        <v>19307</v>
      </c>
      <c r="C2410" s="8" t="s">
        <v>40</v>
      </c>
      <c r="D2410" s="7" t="s">
        <v>145</v>
      </c>
      <c r="E2410" s="7" t="s">
        <v>146</v>
      </c>
      <c r="F2410" s="7" t="s">
        <v>3972</v>
      </c>
      <c r="G2410" s="7" t="s">
        <v>367</v>
      </c>
      <c r="H2410" s="7" t="s">
        <v>19308</v>
      </c>
      <c r="I2410" s="7" t="s">
        <v>122</v>
      </c>
      <c r="J2410" s="7" t="s">
        <v>19309</v>
      </c>
      <c r="K2410" s="7" t="s">
        <v>86</v>
      </c>
      <c r="L2410" s="7" t="s">
        <v>45</v>
      </c>
      <c r="M2410" s="7" t="s">
        <v>19310</v>
      </c>
      <c r="N2410" s="9" t="s">
        <v>19311</v>
      </c>
      <c r="O2410" s="7" t="s">
        <v>145</v>
      </c>
      <c r="P2410" s="7" t="s">
        <v>146</v>
      </c>
      <c r="Q2410" s="7" t="s">
        <v>19290</v>
      </c>
      <c r="R2410" s="7" t="s">
        <v>19312</v>
      </c>
      <c r="S2410" s="7" t="s">
        <v>64</v>
      </c>
      <c r="T2410" s="7" t="s">
        <v>19020</v>
      </c>
      <c r="U2410" s="7" t="s">
        <v>65</v>
      </c>
      <c r="V2410" s="7" t="s">
        <v>48</v>
      </c>
      <c r="W2410" s="7" t="s">
        <v>730</v>
      </c>
      <c r="X2410" s="7" t="s">
        <v>107</v>
      </c>
      <c r="Y2410" s="7" t="s">
        <v>50</v>
      </c>
      <c r="Z2410" s="7" t="s">
        <v>125</v>
      </c>
      <c r="AA2410" s="7" t="s">
        <v>50</v>
      </c>
      <c r="AB2410" s="7" t="s">
        <v>3238</v>
      </c>
      <c r="AC2410" s="7" t="s">
        <v>1407</v>
      </c>
      <c r="AD2410" s="7" t="s">
        <v>3239</v>
      </c>
      <c r="AE2410" s="7" t="s">
        <v>56</v>
      </c>
      <c r="AF2410" s="7" t="s">
        <v>3240</v>
      </c>
      <c r="AG2410" s="7" t="s">
        <v>19313</v>
      </c>
      <c r="AH2410" s="7" t="s">
        <v>3238</v>
      </c>
      <c r="AI2410" s="7" t="s">
        <v>160</v>
      </c>
      <c r="AJ2410" s="7" t="s">
        <v>3239</v>
      </c>
      <c r="AK2410" s="10" t="s">
        <v>59</v>
      </c>
      <c r="AL2410" s="5" t="str">
        <f>+VLOOKUP(D2410,'[1]Listado de Establecimientos'!$A$1:$P$65536,16,FALSE)</f>
        <v>MARISCAL CACERES</v>
      </c>
      <c r="AM2410" s="5" t="str">
        <f>+VLOOKUP(D2410,'[1]Listado de Establecimientos'!$A$1:$Q$65536,17,FALSE)</f>
        <v>NO PERTENECE A NINGUNA MICRORRED</v>
      </c>
      <c r="AN2410" s="5">
        <f t="shared" si="37"/>
        <v>3</v>
      </c>
    </row>
    <row r="2411" spans="1:40" ht="36" hidden="1">
      <c r="A2411" s="6">
        <v>343</v>
      </c>
      <c r="B2411" s="7" t="s">
        <v>19314</v>
      </c>
      <c r="C2411" s="8" t="s">
        <v>40</v>
      </c>
      <c r="D2411" s="7" t="s">
        <v>83</v>
      </c>
      <c r="E2411" s="7" t="s">
        <v>19315</v>
      </c>
      <c r="F2411" s="7" t="s">
        <v>681</v>
      </c>
      <c r="G2411" s="7" t="s">
        <v>2281</v>
      </c>
      <c r="H2411" s="7" t="s">
        <v>19316</v>
      </c>
      <c r="I2411" s="7" t="s">
        <v>94</v>
      </c>
      <c r="J2411" s="7" t="s">
        <v>19317</v>
      </c>
      <c r="K2411" s="7" t="s">
        <v>86</v>
      </c>
      <c r="L2411" s="7" t="s">
        <v>45</v>
      </c>
      <c r="M2411" s="7" t="s">
        <v>19318</v>
      </c>
      <c r="N2411" s="9" t="s">
        <v>19319</v>
      </c>
      <c r="O2411" s="7" t="s">
        <v>1624</v>
      </c>
      <c r="P2411" s="7" t="s">
        <v>1625</v>
      </c>
      <c r="Q2411" s="7" t="s">
        <v>19152</v>
      </c>
      <c r="R2411" s="7" t="s">
        <v>19320</v>
      </c>
      <c r="S2411" s="7" t="s">
        <v>46</v>
      </c>
      <c r="T2411" s="7" t="s">
        <v>7790</v>
      </c>
      <c r="U2411" s="7" t="s">
        <v>106</v>
      </c>
      <c r="V2411" s="7" t="s">
        <v>1980</v>
      </c>
      <c r="W2411" s="7" t="s">
        <v>107</v>
      </c>
      <c r="X2411" s="7" t="s">
        <v>107</v>
      </c>
      <c r="Y2411" s="7" t="s">
        <v>50</v>
      </c>
      <c r="Z2411" s="7" t="s">
        <v>51</v>
      </c>
      <c r="AA2411" s="7" t="s">
        <v>52</v>
      </c>
      <c r="AB2411" s="7" t="s">
        <v>800</v>
      </c>
      <c r="AC2411" s="7" t="s">
        <v>801</v>
      </c>
      <c r="AD2411" s="7" t="s">
        <v>802</v>
      </c>
      <c r="AE2411" s="7" t="s">
        <v>56</v>
      </c>
      <c r="AF2411" s="7" t="s">
        <v>803</v>
      </c>
      <c r="AG2411" s="7" t="s">
        <v>19321</v>
      </c>
      <c r="AH2411" s="7" t="s">
        <v>800</v>
      </c>
      <c r="AI2411" s="7" t="s">
        <v>805</v>
      </c>
      <c r="AJ2411" s="7" t="s">
        <v>802</v>
      </c>
      <c r="AK2411" s="10" t="s">
        <v>59</v>
      </c>
      <c r="AL2411" s="5" t="str">
        <f>+VLOOKUP(D2411,'[1]Listado de Establecimientos'!$A$1:$P$65536,16,FALSE)</f>
        <v>MOYOBAMBA</v>
      </c>
      <c r="AM2411" s="5" t="str">
        <f>+VLOOKUP(D2411,'[1]Listado de Establecimientos'!$A$1:$Q$65536,17,FALSE)</f>
        <v>NO PERTENECE A NINGUNA MICRORED</v>
      </c>
      <c r="AN2411" s="5">
        <f t="shared" si="37"/>
        <v>3</v>
      </c>
    </row>
    <row r="2412" spans="1:40" ht="36" hidden="1">
      <c r="A2412" s="6">
        <v>344</v>
      </c>
      <c r="B2412" s="7" t="s">
        <v>19322</v>
      </c>
      <c r="C2412" s="8" t="s">
        <v>40</v>
      </c>
      <c r="D2412" s="7" t="s">
        <v>155</v>
      </c>
      <c r="E2412" s="7" t="s">
        <v>156</v>
      </c>
      <c r="F2412" s="7" t="s">
        <v>1716</v>
      </c>
      <c r="G2412" s="7" t="s">
        <v>3522</v>
      </c>
      <c r="H2412" s="7" t="s">
        <v>3553</v>
      </c>
      <c r="I2412" s="7" t="s">
        <v>43</v>
      </c>
      <c r="J2412" s="7" t="s">
        <v>19323</v>
      </c>
      <c r="K2412" s="7" t="s">
        <v>63</v>
      </c>
      <c r="L2412" s="7" t="s">
        <v>45</v>
      </c>
      <c r="M2412" s="7" t="s">
        <v>19324</v>
      </c>
      <c r="N2412" s="9" t="s">
        <v>1052</v>
      </c>
      <c r="O2412" s="7" t="s">
        <v>8968</v>
      </c>
      <c r="P2412" s="7" t="s">
        <v>8969</v>
      </c>
      <c r="Q2412" s="7" t="s">
        <v>19290</v>
      </c>
      <c r="R2412" s="7" t="s">
        <v>1724</v>
      </c>
      <c r="S2412" s="7" t="s">
        <v>46</v>
      </c>
      <c r="T2412" s="7" t="s">
        <v>7158</v>
      </c>
      <c r="U2412" s="7" t="s">
        <v>188</v>
      </c>
      <c r="V2412" s="7" t="s">
        <v>48</v>
      </c>
      <c r="W2412" s="7" t="s">
        <v>97</v>
      </c>
      <c r="X2412" s="7" t="s">
        <v>77</v>
      </c>
      <c r="Y2412" s="7" t="s">
        <v>50</v>
      </c>
      <c r="Z2412" s="7" t="s">
        <v>51</v>
      </c>
      <c r="AA2412" s="7" t="s">
        <v>52</v>
      </c>
      <c r="AB2412" s="7" t="s">
        <v>1491</v>
      </c>
      <c r="AC2412" s="7" t="s">
        <v>99</v>
      </c>
      <c r="AD2412" s="7" t="s">
        <v>2661</v>
      </c>
      <c r="AE2412" s="7" t="s">
        <v>56</v>
      </c>
      <c r="AF2412" s="7" t="s">
        <v>3230</v>
      </c>
      <c r="AG2412" s="7" t="s">
        <v>19325</v>
      </c>
      <c r="AH2412" s="7" t="s">
        <v>1491</v>
      </c>
      <c r="AI2412" s="7" t="s">
        <v>76</v>
      </c>
      <c r="AJ2412" s="7" t="s">
        <v>2661</v>
      </c>
      <c r="AK2412" s="10" t="s">
        <v>59</v>
      </c>
      <c r="AL2412" s="5" t="str">
        <f>+VLOOKUP(D2412,'[1]Listado de Establecimientos'!$A$1:$P$65536,16,FALSE)</f>
        <v>EL DORADO</v>
      </c>
      <c r="AM2412" s="5" t="str">
        <f>+VLOOKUP(D2412,'[1]Listado de Establecimientos'!$A$1:$Q$65536,17,FALSE)</f>
        <v>SAN JOSE DE SISA</v>
      </c>
      <c r="AN2412" s="5">
        <f t="shared" si="37"/>
        <v>3</v>
      </c>
    </row>
    <row r="2413" spans="1:40" ht="36" hidden="1">
      <c r="A2413" s="6">
        <v>345</v>
      </c>
      <c r="B2413" s="7" t="s">
        <v>19326</v>
      </c>
      <c r="C2413" s="8" t="s">
        <v>40</v>
      </c>
      <c r="D2413" s="7" t="s">
        <v>319</v>
      </c>
      <c r="E2413" s="7" t="s">
        <v>19327</v>
      </c>
      <c r="F2413" s="7" t="s">
        <v>160</v>
      </c>
      <c r="G2413" s="7" t="s">
        <v>683</v>
      </c>
      <c r="H2413" s="7" t="s">
        <v>19328</v>
      </c>
      <c r="I2413" s="7" t="s">
        <v>112</v>
      </c>
      <c r="J2413" s="7" t="s">
        <v>19329</v>
      </c>
      <c r="K2413" s="7" t="s">
        <v>44</v>
      </c>
      <c r="L2413" s="7" t="s">
        <v>45</v>
      </c>
      <c r="M2413" s="7" t="s">
        <v>19330</v>
      </c>
      <c r="N2413" s="9" t="s">
        <v>5927</v>
      </c>
      <c r="O2413" s="7" t="s">
        <v>5563</v>
      </c>
      <c r="P2413" s="7" t="s">
        <v>5564</v>
      </c>
      <c r="Q2413" s="7" t="s">
        <v>17410</v>
      </c>
      <c r="R2413" s="7" t="s">
        <v>17693</v>
      </c>
      <c r="S2413" s="7" t="s">
        <v>46</v>
      </c>
      <c r="T2413" s="7" t="s">
        <v>169</v>
      </c>
      <c r="U2413" s="7" t="s">
        <v>740</v>
      </c>
      <c r="V2413" s="7" t="s">
        <v>159</v>
      </c>
      <c r="W2413" s="7" t="s">
        <v>107</v>
      </c>
      <c r="X2413" s="7" t="s">
        <v>107</v>
      </c>
      <c r="Y2413" s="7" t="s">
        <v>50</v>
      </c>
      <c r="Z2413" s="7" t="s">
        <v>51</v>
      </c>
      <c r="AA2413" s="7" t="s">
        <v>52</v>
      </c>
      <c r="AB2413" s="7" t="s">
        <v>213</v>
      </c>
      <c r="AC2413" s="7" t="s">
        <v>1545</v>
      </c>
      <c r="AD2413" s="7" t="s">
        <v>6195</v>
      </c>
      <c r="AE2413" s="7" t="s">
        <v>56</v>
      </c>
      <c r="AF2413" s="7" t="s">
        <v>7399</v>
      </c>
      <c r="AG2413" s="7" t="s">
        <v>19331</v>
      </c>
      <c r="AH2413" s="7" t="s">
        <v>1230</v>
      </c>
      <c r="AI2413" s="7" t="s">
        <v>5935</v>
      </c>
      <c r="AJ2413" s="7" t="s">
        <v>5936</v>
      </c>
      <c r="AK2413" s="10" t="s">
        <v>59</v>
      </c>
      <c r="AL2413" s="5" t="str">
        <f>+VLOOKUP(D2413,'[1]Listado de Establecimientos'!$A$1:$P$65536,16,FALSE)</f>
        <v>BELLAVISTA</v>
      </c>
      <c r="AM2413" s="5" t="str">
        <f>+VLOOKUP(D2413,'[1]Listado de Establecimientos'!$A$1:$Q$65536,17,FALSE)</f>
        <v>ALTO BIAVO</v>
      </c>
      <c r="AN2413" s="5">
        <f t="shared" si="37"/>
        <v>3</v>
      </c>
    </row>
    <row r="2414" spans="1:40" ht="36" hidden="1">
      <c r="A2414" s="6">
        <v>346</v>
      </c>
      <c r="B2414" s="7" t="s">
        <v>19332</v>
      </c>
      <c r="C2414" s="8" t="s">
        <v>40</v>
      </c>
      <c r="D2414" s="7" t="s">
        <v>319</v>
      </c>
      <c r="E2414" s="7" t="s">
        <v>19327</v>
      </c>
      <c r="F2414" s="7" t="s">
        <v>4124</v>
      </c>
      <c r="G2414" s="7" t="s">
        <v>160</v>
      </c>
      <c r="H2414" s="7" t="s">
        <v>19333</v>
      </c>
      <c r="I2414" s="7" t="s">
        <v>144</v>
      </c>
      <c r="J2414" s="7" t="s">
        <v>19334</v>
      </c>
      <c r="K2414" s="7" t="s">
        <v>63</v>
      </c>
      <c r="L2414" s="7" t="s">
        <v>45</v>
      </c>
      <c r="M2414" s="7" t="s">
        <v>19335</v>
      </c>
      <c r="N2414" s="9" t="s">
        <v>19336</v>
      </c>
      <c r="O2414" s="7" t="s">
        <v>5563</v>
      </c>
      <c r="P2414" s="7" t="s">
        <v>5564</v>
      </c>
      <c r="Q2414" s="7" t="s">
        <v>19002</v>
      </c>
      <c r="R2414" s="7" t="s">
        <v>11218</v>
      </c>
      <c r="S2414" s="7" t="s">
        <v>46</v>
      </c>
      <c r="T2414" s="7" t="s">
        <v>771</v>
      </c>
      <c r="U2414" s="7" t="s">
        <v>149</v>
      </c>
      <c r="V2414" s="7" t="s">
        <v>159</v>
      </c>
      <c r="W2414" s="7" t="s">
        <v>94</v>
      </c>
      <c r="X2414" s="7" t="s">
        <v>49</v>
      </c>
      <c r="Y2414" s="7" t="s">
        <v>50</v>
      </c>
      <c r="Z2414" s="7" t="s">
        <v>51</v>
      </c>
      <c r="AA2414" s="7" t="s">
        <v>52</v>
      </c>
      <c r="AB2414" s="7" t="s">
        <v>213</v>
      </c>
      <c r="AC2414" s="7" t="s">
        <v>3541</v>
      </c>
      <c r="AD2414" s="7" t="s">
        <v>6195</v>
      </c>
      <c r="AE2414" s="7" t="s">
        <v>56</v>
      </c>
      <c r="AF2414" s="7" t="s">
        <v>7399</v>
      </c>
      <c r="AG2414" s="7" t="s">
        <v>19337</v>
      </c>
      <c r="AH2414" s="7" t="s">
        <v>1230</v>
      </c>
      <c r="AI2414" s="7" t="s">
        <v>5935</v>
      </c>
      <c r="AJ2414" s="7" t="s">
        <v>5936</v>
      </c>
      <c r="AK2414" s="10" t="s">
        <v>59</v>
      </c>
      <c r="AL2414" s="5" t="str">
        <f>+VLOOKUP(D2414,'[1]Listado de Establecimientos'!$A$1:$P$65536,16,FALSE)</f>
        <v>BELLAVISTA</v>
      </c>
      <c r="AM2414" s="5" t="str">
        <f>+VLOOKUP(D2414,'[1]Listado de Establecimientos'!$A$1:$Q$65536,17,FALSE)</f>
        <v>ALTO BIAVO</v>
      </c>
      <c r="AN2414" s="5">
        <f t="shared" si="37"/>
        <v>3</v>
      </c>
    </row>
    <row r="2415" spans="1:40" ht="36" hidden="1">
      <c r="A2415" s="6">
        <v>347</v>
      </c>
      <c r="B2415" s="7" t="s">
        <v>19338</v>
      </c>
      <c r="C2415" s="8" t="s">
        <v>40</v>
      </c>
      <c r="D2415" s="7" t="s">
        <v>145</v>
      </c>
      <c r="E2415" s="7" t="s">
        <v>146</v>
      </c>
      <c r="F2415" s="7" t="s">
        <v>335</v>
      </c>
      <c r="G2415" s="7" t="s">
        <v>322</v>
      </c>
      <c r="H2415" s="7" t="s">
        <v>19339</v>
      </c>
      <c r="I2415" s="7" t="s">
        <v>107</v>
      </c>
      <c r="J2415" s="7" t="s">
        <v>19340</v>
      </c>
      <c r="K2415" s="7" t="s">
        <v>44</v>
      </c>
      <c r="L2415" s="7" t="s">
        <v>45</v>
      </c>
      <c r="M2415" s="7" t="s">
        <v>19341</v>
      </c>
      <c r="N2415" s="9" t="s">
        <v>19342</v>
      </c>
      <c r="O2415" s="7" t="s">
        <v>145</v>
      </c>
      <c r="P2415" s="7" t="s">
        <v>146</v>
      </c>
      <c r="Q2415" s="7" t="s">
        <v>19290</v>
      </c>
      <c r="R2415" s="7" t="s">
        <v>8118</v>
      </c>
      <c r="S2415" s="7" t="s">
        <v>64</v>
      </c>
      <c r="T2415" s="7" t="s">
        <v>1237</v>
      </c>
      <c r="U2415" s="7" t="s">
        <v>73</v>
      </c>
      <c r="V2415" s="7" t="s">
        <v>48</v>
      </c>
      <c r="W2415" s="7" t="s">
        <v>715</v>
      </c>
      <c r="X2415" s="7" t="s">
        <v>67</v>
      </c>
      <c r="Y2415" s="7" t="s">
        <v>50</v>
      </c>
      <c r="Z2415" s="7" t="s">
        <v>51</v>
      </c>
      <c r="AA2415" s="7" t="s">
        <v>50</v>
      </c>
      <c r="AB2415" s="7" t="s">
        <v>3238</v>
      </c>
      <c r="AC2415" s="7" t="s">
        <v>1407</v>
      </c>
      <c r="AD2415" s="7" t="s">
        <v>3239</v>
      </c>
      <c r="AE2415" s="7" t="s">
        <v>56</v>
      </c>
      <c r="AF2415" s="7" t="s">
        <v>3240</v>
      </c>
      <c r="AG2415" s="7" t="s">
        <v>19343</v>
      </c>
      <c r="AH2415" s="7" t="s">
        <v>3238</v>
      </c>
      <c r="AI2415" s="7" t="s">
        <v>160</v>
      </c>
      <c r="AJ2415" s="7" t="s">
        <v>3239</v>
      </c>
      <c r="AK2415" s="10" t="s">
        <v>59</v>
      </c>
      <c r="AL2415" s="5" t="str">
        <f>+VLOOKUP(D2415,'[1]Listado de Establecimientos'!$A$1:$P$65536,16,FALSE)</f>
        <v>MARISCAL CACERES</v>
      </c>
      <c r="AM2415" s="5" t="str">
        <f>+VLOOKUP(D2415,'[1]Listado de Establecimientos'!$A$1:$Q$65536,17,FALSE)</f>
        <v>NO PERTENECE A NINGUNA MICRORRED</v>
      </c>
      <c r="AN2415" s="5">
        <f t="shared" si="37"/>
        <v>3</v>
      </c>
    </row>
    <row r="2416" spans="1:40" ht="36" hidden="1">
      <c r="A2416" s="6">
        <v>348</v>
      </c>
      <c r="B2416" s="7" t="s">
        <v>19344</v>
      </c>
      <c r="C2416" s="8" t="s">
        <v>40</v>
      </c>
      <c r="D2416" s="7" t="s">
        <v>91</v>
      </c>
      <c r="E2416" s="7" t="s">
        <v>92</v>
      </c>
      <c r="F2416" s="7" t="s">
        <v>1618</v>
      </c>
      <c r="G2416" s="7" t="s">
        <v>741</v>
      </c>
      <c r="H2416" s="7" t="s">
        <v>19345</v>
      </c>
      <c r="I2416" s="7" t="s">
        <v>147</v>
      </c>
      <c r="J2416" s="7" t="s">
        <v>19346</v>
      </c>
      <c r="K2416" s="7" t="s">
        <v>107</v>
      </c>
      <c r="L2416" s="7" t="s">
        <v>45</v>
      </c>
      <c r="M2416" s="7" t="s">
        <v>19347</v>
      </c>
      <c r="N2416" s="9" t="s">
        <v>19348</v>
      </c>
      <c r="O2416" s="7" t="s">
        <v>78</v>
      </c>
      <c r="P2416" s="7" t="s">
        <v>78</v>
      </c>
      <c r="Q2416" s="7" t="s">
        <v>19290</v>
      </c>
      <c r="R2416" s="7" t="s">
        <v>19349</v>
      </c>
      <c r="S2416" s="7" t="s">
        <v>46</v>
      </c>
      <c r="T2416" s="7" t="s">
        <v>3365</v>
      </c>
      <c r="U2416" s="7" t="s">
        <v>188</v>
      </c>
      <c r="V2416" s="7" t="s">
        <v>66</v>
      </c>
      <c r="W2416" s="7" t="s">
        <v>19350</v>
      </c>
      <c r="X2416" s="7" t="s">
        <v>5824</v>
      </c>
      <c r="Y2416" s="7" t="s">
        <v>50</v>
      </c>
      <c r="Z2416" s="7" t="s">
        <v>51</v>
      </c>
      <c r="AA2416" s="7" t="s">
        <v>52</v>
      </c>
      <c r="AB2416" s="7" t="s">
        <v>785</v>
      </c>
      <c r="AC2416" s="7" t="s">
        <v>1145</v>
      </c>
      <c r="AD2416" s="7" t="s">
        <v>786</v>
      </c>
      <c r="AE2416" s="7" t="s">
        <v>56</v>
      </c>
      <c r="AF2416" s="7" t="s">
        <v>1146</v>
      </c>
      <c r="AG2416" s="7" t="s">
        <v>19351</v>
      </c>
      <c r="AH2416" s="7" t="s">
        <v>785</v>
      </c>
      <c r="AI2416" s="7" t="s">
        <v>785</v>
      </c>
      <c r="AJ2416" s="7" t="s">
        <v>786</v>
      </c>
      <c r="AK2416" s="10" t="s">
        <v>59</v>
      </c>
      <c r="AL2416" s="5" t="str">
        <f>+VLOOKUP(D2416,'[1]Listado de Establecimientos'!$A$1:$P$65536,16,FALSE)</f>
        <v>SAN MARTIN</v>
      </c>
      <c r="AM2416" s="5" t="str">
        <f>+VLOOKUP(D2416,'[1]Listado de Establecimientos'!$A$1:$Q$65536,17,FALSE)</f>
        <v>BANDA DE SHILCAYO</v>
      </c>
      <c r="AN2416" s="5">
        <f t="shared" si="37"/>
        <v>3</v>
      </c>
    </row>
    <row r="2417" spans="1:40" ht="36" hidden="1">
      <c r="A2417" s="6">
        <v>349</v>
      </c>
      <c r="B2417" s="7" t="s">
        <v>19352</v>
      </c>
      <c r="C2417" s="8" t="s">
        <v>40</v>
      </c>
      <c r="D2417" s="7" t="s">
        <v>83</v>
      </c>
      <c r="E2417" s="7" t="s">
        <v>84</v>
      </c>
      <c r="F2417" s="7" t="s">
        <v>6392</v>
      </c>
      <c r="G2417" s="7" t="s">
        <v>1662</v>
      </c>
      <c r="H2417" s="7" t="s">
        <v>19353</v>
      </c>
      <c r="I2417" s="7" t="s">
        <v>49</v>
      </c>
      <c r="J2417" s="7" t="s">
        <v>19354</v>
      </c>
      <c r="K2417" s="7" t="s">
        <v>63</v>
      </c>
      <c r="L2417" s="7" t="s">
        <v>45</v>
      </c>
      <c r="M2417" s="7" t="s">
        <v>19355</v>
      </c>
      <c r="N2417" s="9" t="s">
        <v>19356</v>
      </c>
      <c r="O2417" s="7" t="s">
        <v>181</v>
      </c>
      <c r="P2417" s="7" t="s">
        <v>182</v>
      </c>
      <c r="Q2417" s="7" t="s">
        <v>19290</v>
      </c>
      <c r="R2417" s="7" t="s">
        <v>13528</v>
      </c>
      <c r="S2417" s="7" t="s">
        <v>64</v>
      </c>
      <c r="T2417" s="7" t="s">
        <v>1083</v>
      </c>
      <c r="U2417" s="7" t="s">
        <v>1224</v>
      </c>
      <c r="V2417" s="7" t="s">
        <v>48</v>
      </c>
      <c r="W2417" s="7" t="s">
        <v>7815</v>
      </c>
      <c r="X2417" s="7" t="s">
        <v>94</v>
      </c>
      <c r="Y2417" s="7" t="s">
        <v>50</v>
      </c>
      <c r="Z2417" s="7" t="s">
        <v>51</v>
      </c>
      <c r="AA2417" s="7" t="s">
        <v>52</v>
      </c>
      <c r="AB2417" s="7" t="s">
        <v>800</v>
      </c>
      <c r="AC2417" s="7" t="s">
        <v>801</v>
      </c>
      <c r="AD2417" s="7" t="s">
        <v>802</v>
      </c>
      <c r="AE2417" s="7" t="s">
        <v>56</v>
      </c>
      <c r="AF2417" s="7" t="s">
        <v>803</v>
      </c>
      <c r="AG2417" s="7" t="s">
        <v>19357</v>
      </c>
      <c r="AH2417" s="7" t="s">
        <v>800</v>
      </c>
      <c r="AI2417" s="7" t="s">
        <v>805</v>
      </c>
      <c r="AJ2417" s="7" t="s">
        <v>802</v>
      </c>
      <c r="AK2417" s="10" t="s">
        <v>59</v>
      </c>
      <c r="AL2417" s="5" t="str">
        <f>+VLOOKUP(D2417,'[1]Listado de Establecimientos'!$A$1:$P$65536,16,FALSE)</f>
        <v>MOYOBAMBA</v>
      </c>
      <c r="AM2417" s="5" t="str">
        <f>+VLOOKUP(D2417,'[1]Listado de Establecimientos'!$A$1:$Q$65536,17,FALSE)</f>
        <v>NO PERTENECE A NINGUNA MICRORED</v>
      </c>
      <c r="AN2417" s="5">
        <f t="shared" si="37"/>
        <v>3</v>
      </c>
    </row>
    <row r="2418" spans="1:40" ht="36" hidden="1">
      <c r="A2418" s="6">
        <v>350</v>
      </c>
      <c r="B2418" s="7" t="s">
        <v>19358</v>
      </c>
      <c r="C2418" s="8" t="s">
        <v>40</v>
      </c>
      <c r="D2418" s="7" t="s">
        <v>5246</v>
      </c>
      <c r="E2418" s="7" t="s">
        <v>5247</v>
      </c>
      <c r="F2418" s="7" t="s">
        <v>148</v>
      </c>
      <c r="G2418" s="7" t="s">
        <v>6504</v>
      </c>
      <c r="H2418" s="7" t="s">
        <v>19359</v>
      </c>
      <c r="I2418" s="7" t="s">
        <v>107</v>
      </c>
      <c r="J2418" s="7" t="s">
        <v>19360</v>
      </c>
      <c r="K2418" s="7" t="s">
        <v>63</v>
      </c>
      <c r="L2418" s="7" t="s">
        <v>45</v>
      </c>
      <c r="M2418" s="7" t="s">
        <v>19361</v>
      </c>
      <c r="N2418" s="9" t="s">
        <v>19362</v>
      </c>
      <c r="O2418" s="7" t="s">
        <v>15032</v>
      </c>
      <c r="P2418" s="7" t="s">
        <v>15033</v>
      </c>
      <c r="Q2418" s="7" t="s">
        <v>19290</v>
      </c>
      <c r="R2418" s="7" t="s">
        <v>1940</v>
      </c>
      <c r="S2418" s="7" t="s">
        <v>64</v>
      </c>
      <c r="T2418" s="7" t="s">
        <v>4619</v>
      </c>
      <c r="U2418" s="7" t="s">
        <v>47</v>
      </c>
      <c r="V2418" s="7" t="s">
        <v>48</v>
      </c>
      <c r="W2418" s="7" t="s">
        <v>114</v>
      </c>
      <c r="X2418" s="7" t="s">
        <v>88</v>
      </c>
      <c r="Y2418" s="7" t="s">
        <v>50</v>
      </c>
      <c r="Z2418" s="7" t="s">
        <v>51</v>
      </c>
      <c r="AA2418" s="7" t="s">
        <v>52</v>
      </c>
      <c r="AB2418" s="7" t="s">
        <v>126</v>
      </c>
      <c r="AC2418" s="7" t="s">
        <v>1497</v>
      </c>
      <c r="AD2418" s="7" t="s">
        <v>12623</v>
      </c>
      <c r="AE2418" s="7" t="s">
        <v>56</v>
      </c>
      <c r="AF2418" s="7" t="s">
        <v>15253</v>
      </c>
      <c r="AG2418" s="7" t="s">
        <v>19363</v>
      </c>
      <c r="AH2418" s="7" t="s">
        <v>126</v>
      </c>
      <c r="AI2418" s="7" t="s">
        <v>6705</v>
      </c>
      <c r="AJ2418" s="7" t="s">
        <v>12623</v>
      </c>
      <c r="AK2418" s="10" t="s">
        <v>59</v>
      </c>
      <c r="AL2418" s="5" t="str">
        <f>+VLOOKUP(D2418,'[1]Listado de Establecimientos'!$A$1:$P$65536,16,FALSE)</f>
        <v>MOYOBAMBA</v>
      </c>
      <c r="AM2418" s="5" t="str">
        <f>+VLOOKUP(D2418,'[1]Listado de Establecimientos'!$A$1:$Q$65536,17,FALSE)</f>
        <v>ALONSO DE ALVARADO ROQUE</v>
      </c>
      <c r="AN2418" s="5">
        <f t="shared" si="37"/>
        <v>3</v>
      </c>
    </row>
    <row r="2419" spans="1:40" ht="36" hidden="1">
      <c r="A2419" s="6">
        <v>351</v>
      </c>
      <c r="B2419" s="7" t="s">
        <v>19364</v>
      </c>
      <c r="C2419" s="8" t="s">
        <v>40</v>
      </c>
      <c r="D2419" s="7" t="s">
        <v>91</v>
      </c>
      <c r="E2419" s="7" t="s">
        <v>92</v>
      </c>
      <c r="F2419" s="7" t="s">
        <v>19365</v>
      </c>
      <c r="G2419" s="7" t="s">
        <v>716</v>
      </c>
      <c r="H2419" s="7" t="s">
        <v>19366</v>
      </c>
      <c r="I2419" s="7" t="s">
        <v>185</v>
      </c>
      <c r="J2419" s="7" t="s">
        <v>19367</v>
      </c>
      <c r="K2419" s="7" t="s">
        <v>86</v>
      </c>
      <c r="L2419" s="7" t="s">
        <v>45</v>
      </c>
      <c r="M2419" s="7" t="s">
        <v>19368</v>
      </c>
      <c r="N2419" s="9" t="s">
        <v>19369</v>
      </c>
      <c r="O2419" s="7" t="s">
        <v>3179</v>
      </c>
      <c r="P2419" s="7" t="s">
        <v>3180</v>
      </c>
      <c r="Q2419" s="7" t="s">
        <v>19290</v>
      </c>
      <c r="R2419" s="7" t="s">
        <v>19370</v>
      </c>
      <c r="S2419" s="7" t="s">
        <v>64</v>
      </c>
      <c r="T2419" s="7" t="s">
        <v>4001</v>
      </c>
      <c r="U2419" s="7" t="s">
        <v>106</v>
      </c>
      <c r="V2419" s="7" t="s">
        <v>48</v>
      </c>
      <c r="W2419" s="7" t="s">
        <v>49</v>
      </c>
      <c r="X2419" s="7" t="s">
        <v>88</v>
      </c>
      <c r="Y2419" s="7" t="s">
        <v>50</v>
      </c>
      <c r="Z2419" s="7" t="s">
        <v>51</v>
      </c>
      <c r="AA2419" s="7" t="s">
        <v>52</v>
      </c>
      <c r="AB2419" s="7" t="s">
        <v>9675</v>
      </c>
      <c r="AC2419" s="7" t="s">
        <v>1492</v>
      </c>
      <c r="AD2419" s="7" t="s">
        <v>9676</v>
      </c>
      <c r="AE2419" s="7" t="s">
        <v>56</v>
      </c>
      <c r="AF2419" s="7" t="s">
        <v>15222</v>
      </c>
      <c r="AG2419" s="7" t="s">
        <v>19371</v>
      </c>
      <c r="AH2419" s="7" t="s">
        <v>785</v>
      </c>
      <c r="AI2419" s="7" t="s">
        <v>785</v>
      </c>
      <c r="AJ2419" s="7" t="s">
        <v>786</v>
      </c>
      <c r="AK2419" s="10" t="s">
        <v>59</v>
      </c>
      <c r="AL2419" s="5" t="str">
        <f>+VLOOKUP(D2419,'[1]Listado de Establecimientos'!$A$1:$P$65536,16,FALSE)</f>
        <v>SAN MARTIN</v>
      </c>
      <c r="AM2419" s="5" t="str">
        <f>+VLOOKUP(D2419,'[1]Listado de Establecimientos'!$A$1:$Q$65536,17,FALSE)</f>
        <v>BANDA DE SHILCAYO</v>
      </c>
      <c r="AN2419" s="5">
        <f t="shared" si="37"/>
        <v>3</v>
      </c>
    </row>
    <row r="2420" spans="1:40" ht="36" hidden="1">
      <c r="A2420" s="6">
        <v>352</v>
      </c>
      <c r="B2420" s="7" t="s">
        <v>19372</v>
      </c>
      <c r="C2420" s="8" t="s">
        <v>40</v>
      </c>
      <c r="D2420" s="7" t="s">
        <v>83</v>
      </c>
      <c r="E2420" s="7" t="s">
        <v>143</v>
      </c>
      <c r="F2420" s="7" t="s">
        <v>1465</v>
      </c>
      <c r="G2420" s="7" t="s">
        <v>19373</v>
      </c>
      <c r="H2420" s="7" t="s">
        <v>386</v>
      </c>
      <c r="I2420" s="7" t="s">
        <v>122</v>
      </c>
      <c r="J2420" s="7" t="s">
        <v>19374</v>
      </c>
      <c r="K2420" s="7" t="s">
        <v>107</v>
      </c>
      <c r="L2420" s="7" t="s">
        <v>45</v>
      </c>
      <c r="M2420" s="7" t="s">
        <v>19375</v>
      </c>
      <c r="N2420" s="9" t="s">
        <v>19376</v>
      </c>
      <c r="O2420" s="7" t="s">
        <v>5610</v>
      </c>
      <c r="P2420" s="7" t="s">
        <v>5611</v>
      </c>
      <c r="Q2420" s="7" t="s">
        <v>19290</v>
      </c>
      <c r="R2420" s="7" t="s">
        <v>10680</v>
      </c>
      <c r="S2420" s="7" t="s">
        <v>64</v>
      </c>
      <c r="T2420" s="7" t="s">
        <v>3829</v>
      </c>
      <c r="U2420" s="7" t="s">
        <v>6097</v>
      </c>
      <c r="V2420" s="7" t="s">
        <v>66</v>
      </c>
      <c r="W2420" s="7" t="s">
        <v>2956</v>
      </c>
      <c r="X2420" s="7" t="s">
        <v>19377</v>
      </c>
      <c r="Y2420" s="7" t="s">
        <v>50</v>
      </c>
      <c r="Z2420" s="7" t="s">
        <v>51</v>
      </c>
      <c r="AA2420" s="7" t="s">
        <v>52</v>
      </c>
      <c r="AB2420" s="7" t="s">
        <v>324</v>
      </c>
      <c r="AC2420" s="7" t="s">
        <v>469</v>
      </c>
      <c r="AD2420" s="7" t="s">
        <v>364</v>
      </c>
      <c r="AE2420" s="7" t="s">
        <v>56</v>
      </c>
      <c r="AF2420" s="7" t="s">
        <v>479</v>
      </c>
      <c r="AG2420" s="7" t="s">
        <v>19378</v>
      </c>
      <c r="AH2420" s="7" t="s">
        <v>324</v>
      </c>
      <c r="AI2420" s="7" t="s">
        <v>76</v>
      </c>
      <c r="AJ2420" s="7" t="s">
        <v>364</v>
      </c>
      <c r="AK2420" s="10" t="s">
        <v>59</v>
      </c>
      <c r="AL2420" s="5" t="str">
        <f>+VLOOKUP(D2420,'[1]Listado de Establecimientos'!$A$1:$P$65536,16,FALSE)</f>
        <v>MOYOBAMBA</v>
      </c>
      <c r="AM2420" s="5" t="str">
        <f>+VLOOKUP(D2420,'[1]Listado de Establecimientos'!$A$1:$Q$65536,17,FALSE)</f>
        <v>NO PERTENECE A NINGUNA MICRORED</v>
      </c>
      <c r="AN2420" s="5">
        <f t="shared" si="37"/>
        <v>3</v>
      </c>
    </row>
    <row r="2421" spans="1:40" ht="36" hidden="1">
      <c r="A2421" s="6">
        <v>353</v>
      </c>
      <c r="B2421" s="7" t="s">
        <v>19379</v>
      </c>
      <c r="C2421" s="8" t="s">
        <v>40</v>
      </c>
      <c r="D2421" s="7" t="s">
        <v>83</v>
      </c>
      <c r="E2421" s="7" t="s">
        <v>84</v>
      </c>
      <c r="F2421" s="7" t="s">
        <v>681</v>
      </c>
      <c r="G2421" s="7" t="s">
        <v>224</v>
      </c>
      <c r="H2421" s="7" t="s">
        <v>2469</v>
      </c>
      <c r="I2421" s="7" t="s">
        <v>97</v>
      </c>
      <c r="J2421" s="7" t="s">
        <v>19380</v>
      </c>
      <c r="K2421" s="7" t="s">
        <v>44</v>
      </c>
      <c r="L2421" s="7" t="s">
        <v>45</v>
      </c>
      <c r="M2421" s="7" t="s">
        <v>19381</v>
      </c>
      <c r="N2421" s="9" t="s">
        <v>19382</v>
      </c>
      <c r="O2421" s="7" t="s">
        <v>1256</v>
      </c>
      <c r="P2421" s="7" t="s">
        <v>1257</v>
      </c>
      <c r="Q2421" s="7" t="s">
        <v>19290</v>
      </c>
      <c r="R2421" s="7" t="s">
        <v>7772</v>
      </c>
      <c r="S2421" s="7" t="s">
        <v>46</v>
      </c>
      <c r="T2421" s="7" t="s">
        <v>8252</v>
      </c>
      <c r="U2421" s="7" t="s">
        <v>188</v>
      </c>
      <c r="V2421" s="7" t="s">
        <v>66</v>
      </c>
      <c r="W2421" s="7" t="s">
        <v>67</v>
      </c>
      <c r="X2421" s="7" t="s">
        <v>97</v>
      </c>
      <c r="Y2421" s="7" t="s">
        <v>50</v>
      </c>
      <c r="Z2421" s="7" t="s">
        <v>51</v>
      </c>
      <c r="AA2421" s="7" t="s">
        <v>52</v>
      </c>
      <c r="AB2421" s="7" t="s">
        <v>324</v>
      </c>
      <c r="AC2421" s="7" t="s">
        <v>469</v>
      </c>
      <c r="AD2421" s="7" t="s">
        <v>364</v>
      </c>
      <c r="AE2421" s="7" t="s">
        <v>56</v>
      </c>
      <c r="AF2421" s="7" t="s">
        <v>479</v>
      </c>
      <c r="AG2421" s="7" t="s">
        <v>19383</v>
      </c>
      <c r="AH2421" s="7" t="s">
        <v>324</v>
      </c>
      <c r="AI2421" s="7" t="s">
        <v>76</v>
      </c>
      <c r="AJ2421" s="7" t="s">
        <v>364</v>
      </c>
      <c r="AK2421" s="10" t="s">
        <v>59</v>
      </c>
      <c r="AL2421" s="5" t="str">
        <f>+VLOOKUP(D2421,'[1]Listado de Establecimientos'!$A$1:$P$65536,16,FALSE)</f>
        <v>MOYOBAMBA</v>
      </c>
      <c r="AM2421" s="5" t="str">
        <f>+VLOOKUP(D2421,'[1]Listado de Establecimientos'!$A$1:$Q$65536,17,FALSE)</f>
        <v>NO PERTENECE A NINGUNA MICRORED</v>
      </c>
      <c r="AN2421" s="5">
        <f t="shared" si="37"/>
        <v>3</v>
      </c>
    </row>
    <row r="2422" spans="1:40" ht="36" hidden="1">
      <c r="A2422" s="6">
        <v>354</v>
      </c>
      <c r="B2422" s="7" t="s">
        <v>19384</v>
      </c>
      <c r="C2422" s="8" t="s">
        <v>40</v>
      </c>
      <c r="D2422" s="7" t="s">
        <v>83</v>
      </c>
      <c r="E2422" s="7" t="s">
        <v>143</v>
      </c>
      <c r="F2422" s="7" t="s">
        <v>160</v>
      </c>
      <c r="G2422" s="7" t="s">
        <v>6108</v>
      </c>
      <c r="H2422" s="7" t="s">
        <v>6435</v>
      </c>
      <c r="I2422" s="7" t="s">
        <v>94</v>
      </c>
      <c r="J2422" s="7" t="s">
        <v>19385</v>
      </c>
      <c r="K2422" s="7" t="s">
        <v>152</v>
      </c>
      <c r="L2422" s="7" t="s">
        <v>45</v>
      </c>
      <c r="M2422" s="7" t="s">
        <v>19386</v>
      </c>
      <c r="N2422" s="9" t="s">
        <v>19387</v>
      </c>
      <c r="O2422" s="7" t="s">
        <v>127</v>
      </c>
      <c r="P2422" s="7" t="s">
        <v>128</v>
      </c>
      <c r="Q2422" s="7" t="s">
        <v>19290</v>
      </c>
      <c r="R2422" s="7" t="s">
        <v>19388</v>
      </c>
      <c r="S2422" s="7" t="s">
        <v>46</v>
      </c>
      <c r="T2422" s="7" t="s">
        <v>1070</v>
      </c>
      <c r="U2422" s="7" t="s">
        <v>1284</v>
      </c>
      <c r="V2422" s="7" t="s">
        <v>159</v>
      </c>
      <c r="W2422" s="7" t="s">
        <v>88</v>
      </c>
      <c r="X2422" s="7" t="s">
        <v>114</v>
      </c>
      <c r="Y2422" s="7" t="s">
        <v>50</v>
      </c>
      <c r="Z2422" s="7" t="s">
        <v>51</v>
      </c>
      <c r="AA2422" s="7" t="s">
        <v>52</v>
      </c>
      <c r="AB2422" s="7" t="s">
        <v>324</v>
      </c>
      <c r="AC2422" s="7" t="s">
        <v>469</v>
      </c>
      <c r="AD2422" s="7" t="s">
        <v>364</v>
      </c>
      <c r="AE2422" s="7" t="s">
        <v>56</v>
      </c>
      <c r="AF2422" s="7" t="s">
        <v>479</v>
      </c>
      <c r="AG2422" s="7" t="s">
        <v>19389</v>
      </c>
      <c r="AH2422" s="7" t="s">
        <v>324</v>
      </c>
      <c r="AI2422" s="7" t="s">
        <v>76</v>
      </c>
      <c r="AJ2422" s="7" t="s">
        <v>364</v>
      </c>
      <c r="AK2422" s="10" t="s">
        <v>59</v>
      </c>
      <c r="AL2422" s="5" t="str">
        <f>+VLOOKUP(D2422,'[1]Listado de Establecimientos'!$A$1:$P$65536,16,FALSE)</f>
        <v>MOYOBAMBA</v>
      </c>
      <c r="AM2422" s="5" t="str">
        <f>+VLOOKUP(D2422,'[1]Listado de Establecimientos'!$A$1:$Q$65536,17,FALSE)</f>
        <v>NO PERTENECE A NINGUNA MICRORED</v>
      </c>
      <c r="AN2422" s="5">
        <f t="shared" si="37"/>
        <v>3</v>
      </c>
    </row>
    <row r="2423" spans="1:40" ht="36" hidden="1">
      <c r="A2423" s="6">
        <v>355</v>
      </c>
      <c r="B2423" s="7" t="s">
        <v>19390</v>
      </c>
      <c r="C2423" s="8" t="s">
        <v>40</v>
      </c>
      <c r="D2423" s="7" t="s">
        <v>167</v>
      </c>
      <c r="E2423" s="7" t="s">
        <v>168</v>
      </c>
      <c r="F2423" s="7" t="s">
        <v>208</v>
      </c>
      <c r="G2423" s="7" t="s">
        <v>322</v>
      </c>
      <c r="H2423" s="7" t="s">
        <v>19391</v>
      </c>
      <c r="I2423" s="7" t="s">
        <v>177</v>
      </c>
      <c r="J2423" s="7" t="s">
        <v>19392</v>
      </c>
      <c r="K2423" s="7" t="s">
        <v>44</v>
      </c>
      <c r="L2423" s="7" t="s">
        <v>45</v>
      </c>
      <c r="M2423" s="7" t="s">
        <v>19393</v>
      </c>
      <c r="N2423" s="9" t="s">
        <v>19394</v>
      </c>
      <c r="O2423" s="7" t="s">
        <v>167</v>
      </c>
      <c r="P2423" s="7" t="s">
        <v>168</v>
      </c>
      <c r="Q2423" s="7" t="s">
        <v>19290</v>
      </c>
      <c r="R2423" s="7" t="s">
        <v>9751</v>
      </c>
      <c r="S2423" s="7" t="s">
        <v>64</v>
      </c>
      <c r="T2423" s="7" t="s">
        <v>7704</v>
      </c>
      <c r="U2423" s="7" t="s">
        <v>106</v>
      </c>
      <c r="V2423" s="7" t="s">
        <v>48</v>
      </c>
      <c r="W2423" s="7" t="s">
        <v>49</v>
      </c>
      <c r="X2423" s="7" t="s">
        <v>97</v>
      </c>
      <c r="Y2423" s="7" t="s">
        <v>50</v>
      </c>
      <c r="Z2423" s="7" t="s">
        <v>51</v>
      </c>
      <c r="AA2423" s="7" t="s">
        <v>52</v>
      </c>
      <c r="AB2423" s="7" t="s">
        <v>1470</v>
      </c>
      <c r="AC2423" s="7" t="s">
        <v>10599</v>
      </c>
      <c r="AD2423" s="7" t="s">
        <v>10600</v>
      </c>
      <c r="AE2423" s="7" t="s">
        <v>56</v>
      </c>
      <c r="AF2423" s="7" t="s">
        <v>15231</v>
      </c>
      <c r="AG2423" s="7" t="s">
        <v>19395</v>
      </c>
      <c r="AH2423" s="7" t="s">
        <v>1470</v>
      </c>
      <c r="AI2423" s="7" t="s">
        <v>10602</v>
      </c>
      <c r="AJ2423" s="7" t="s">
        <v>10600</v>
      </c>
      <c r="AK2423" s="10" t="s">
        <v>59</v>
      </c>
      <c r="AL2423" s="5" t="str">
        <f>+VLOOKUP(D2423,'[1]Listado de Establecimientos'!$A$1:$P$65536,16,FALSE)</f>
        <v>HUALLAGA</v>
      </c>
      <c r="AM2423" s="5" t="str">
        <f>+VLOOKUP(D2423,'[1]Listado de Establecimientos'!$A$1:$Q$65536,17,FALSE)</f>
        <v>SAPOSOA</v>
      </c>
      <c r="AN2423" s="5">
        <f t="shared" si="37"/>
        <v>3</v>
      </c>
    </row>
    <row r="2424" spans="1:40" ht="36" hidden="1">
      <c r="A2424" s="6">
        <v>356</v>
      </c>
      <c r="B2424" s="7" t="s">
        <v>19396</v>
      </c>
      <c r="C2424" s="8" t="s">
        <v>40</v>
      </c>
      <c r="D2424" s="7" t="s">
        <v>167</v>
      </c>
      <c r="E2424" s="7" t="s">
        <v>168</v>
      </c>
      <c r="F2424" s="7" t="s">
        <v>19397</v>
      </c>
      <c r="G2424" s="7" t="s">
        <v>6716</v>
      </c>
      <c r="H2424" s="7" t="s">
        <v>19398</v>
      </c>
      <c r="I2424" s="7" t="s">
        <v>94</v>
      </c>
      <c r="J2424" s="7" t="s">
        <v>14266</v>
      </c>
      <c r="K2424" s="7" t="s">
        <v>44</v>
      </c>
      <c r="L2424" s="7" t="s">
        <v>45</v>
      </c>
      <c r="M2424" s="7" t="s">
        <v>19399</v>
      </c>
      <c r="N2424" s="9" t="s">
        <v>19400</v>
      </c>
      <c r="O2424" s="7" t="s">
        <v>1888</v>
      </c>
      <c r="P2424" s="7" t="s">
        <v>1889</v>
      </c>
      <c r="Q2424" s="7" t="s">
        <v>19401</v>
      </c>
      <c r="R2424" s="7" t="s">
        <v>12369</v>
      </c>
      <c r="S2424" s="7" t="s">
        <v>64</v>
      </c>
      <c r="T2424" s="7" t="s">
        <v>941</v>
      </c>
      <c r="U2424" s="7" t="s">
        <v>47</v>
      </c>
      <c r="V2424" s="7" t="s">
        <v>48</v>
      </c>
      <c r="W2424" s="7" t="s">
        <v>88</v>
      </c>
      <c r="X2424" s="7" t="s">
        <v>49</v>
      </c>
      <c r="Y2424" s="7" t="s">
        <v>50</v>
      </c>
      <c r="Z2424" s="7" t="s">
        <v>51</v>
      </c>
      <c r="AA2424" s="7" t="s">
        <v>52</v>
      </c>
      <c r="AB2424" s="7" t="s">
        <v>10642</v>
      </c>
      <c r="AC2424" s="7" t="s">
        <v>193</v>
      </c>
      <c r="AD2424" s="7" t="s">
        <v>10643</v>
      </c>
      <c r="AE2424" s="7" t="s">
        <v>56</v>
      </c>
      <c r="AF2424" s="7" t="s">
        <v>15233</v>
      </c>
      <c r="AG2424" s="7" t="s">
        <v>19402</v>
      </c>
      <c r="AH2424" s="7" t="s">
        <v>10642</v>
      </c>
      <c r="AI2424" s="7" t="s">
        <v>1646</v>
      </c>
      <c r="AJ2424" s="7" t="s">
        <v>10643</v>
      </c>
      <c r="AK2424" s="10" t="s">
        <v>59</v>
      </c>
      <c r="AL2424" s="5" t="str">
        <f>+VLOOKUP(D2424,'[1]Listado de Establecimientos'!$A$1:$P$65536,16,FALSE)</f>
        <v>HUALLAGA</v>
      </c>
      <c r="AM2424" s="5" t="str">
        <f>+VLOOKUP(D2424,'[1]Listado de Establecimientos'!$A$1:$Q$65536,17,FALSE)</f>
        <v>SAPOSOA</v>
      </c>
      <c r="AN2424" s="5">
        <f t="shared" si="37"/>
        <v>3</v>
      </c>
    </row>
    <row r="2425" spans="1:40" ht="36" hidden="1">
      <c r="A2425" s="6">
        <v>357</v>
      </c>
      <c r="B2425" s="7" t="s">
        <v>19403</v>
      </c>
      <c r="C2425" s="8" t="s">
        <v>40</v>
      </c>
      <c r="D2425" s="7" t="s">
        <v>175</v>
      </c>
      <c r="E2425" s="7" t="s">
        <v>176</v>
      </c>
      <c r="F2425" s="7" t="s">
        <v>214</v>
      </c>
      <c r="G2425" s="7" t="s">
        <v>4728</v>
      </c>
      <c r="H2425" s="7" t="s">
        <v>1742</v>
      </c>
      <c r="I2425" s="7" t="s">
        <v>49</v>
      </c>
      <c r="J2425" s="7" t="s">
        <v>11542</v>
      </c>
      <c r="K2425" s="7" t="s">
        <v>44</v>
      </c>
      <c r="L2425" s="7" t="s">
        <v>45</v>
      </c>
      <c r="M2425" s="7" t="s">
        <v>19404</v>
      </c>
      <c r="N2425" s="9" t="s">
        <v>19405</v>
      </c>
      <c r="O2425" s="7" t="s">
        <v>175</v>
      </c>
      <c r="P2425" s="7" t="s">
        <v>176</v>
      </c>
      <c r="Q2425" s="7" t="s">
        <v>19401</v>
      </c>
      <c r="R2425" s="7" t="s">
        <v>18334</v>
      </c>
      <c r="S2425" s="7" t="s">
        <v>46</v>
      </c>
      <c r="T2425" s="7" t="s">
        <v>3760</v>
      </c>
      <c r="U2425" s="7" t="s">
        <v>106</v>
      </c>
      <c r="V2425" s="7" t="s">
        <v>123</v>
      </c>
      <c r="W2425" s="7" t="s">
        <v>94</v>
      </c>
      <c r="X2425" s="7" t="s">
        <v>88</v>
      </c>
      <c r="Y2425" s="7" t="s">
        <v>50</v>
      </c>
      <c r="Z2425" s="7" t="s">
        <v>125</v>
      </c>
      <c r="AA2425" s="7" t="s">
        <v>52</v>
      </c>
      <c r="AB2425" s="7" t="s">
        <v>886</v>
      </c>
      <c r="AC2425" s="7" t="s">
        <v>887</v>
      </c>
      <c r="AD2425" s="7" t="s">
        <v>888</v>
      </c>
      <c r="AE2425" s="7" t="s">
        <v>56</v>
      </c>
      <c r="AF2425" s="7" t="s">
        <v>889</v>
      </c>
      <c r="AG2425" s="7" t="s">
        <v>19406</v>
      </c>
      <c r="AH2425" s="7" t="s">
        <v>886</v>
      </c>
      <c r="AI2425" s="7" t="s">
        <v>891</v>
      </c>
      <c r="AJ2425" s="7" t="s">
        <v>888</v>
      </c>
      <c r="AK2425" s="10" t="s">
        <v>59</v>
      </c>
      <c r="AL2425" s="5" t="str">
        <f>+VLOOKUP(D2425,'[1]Listado de Establecimientos'!$A$1:$P$65536,16,FALSE)</f>
        <v>BELLAVISTA</v>
      </c>
      <c r="AM2425" s="5" t="str">
        <f>+VLOOKUP(D2425,'[1]Listado de Establecimientos'!$A$1:$Q$65536,17,FALSE)</f>
        <v>BELLAVISTA</v>
      </c>
      <c r="AN2425" s="5">
        <f t="shared" si="37"/>
        <v>3</v>
      </c>
    </row>
    <row r="2426" spans="1:40" ht="36" hidden="1">
      <c r="A2426" s="6">
        <v>358</v>
      </c>
      <c r="B2426" s="7" t="s">
        <v>19407</v>
      </c>
      <c r="C2426" s="8" t="s">
        <v>40</v>
      </c>
      <c r="D2426" s="7" t="s">
        <v>41</v>
      </c>
      <c r="E2426" s="7" t="s">
        <v>42</v>
      </c>
      <c r="F2426" s="7" t="s">
        <v>19408</v>
      </c>
      <c r="G2426" s="7" t="s">
        <v>3029</v>
      </c>
      <c r="H2426" s="7" t="s">
        <v>3146</v>
      </c>
      <c r="I2426" s="7" t="s">
        <v>112</v>
      </c>
      <c r="J2426" s="7" t="s">
        <v>19409</v>
      </c>
      <c r="K2426" s="7" t="s">
        <v>88</v>
      </c>
      <c r="L2426" s="7" t="s">
        <v>45</v>
      </c>
      <c r="M2426" s="7" t="s">
        <v>19410</v>
      </c>
      <c r="N2426" s="9" t="s">
        <v>19411</v>
      </c>
      <c r="O2426" s="7" t="s">
        <v>135</v>
      </c>
      <c r="P2426" s="7" t="s">
        <v>136</v>
      </c>
      <c r="Q2426" s="7" t="s">
        <v>19290</v>
      </c>
      <c r="R2426" s="7" t="s">
        <v>19412</v>
      </c>
      <c r="S2426" s="7" t="s">
        <v>64</v>
      </c>
      <c r="T2426" s="7" t="s">
        <v>12435</v>
      </c>
      <c r="U2426" s="7" t="s">
        <v>275</v>
      </c>
      <c r="V2426" s="7" t="s">
        <v>2057</v>
      </c>
      <c r="W2426" s="7" t="s">
        <v>77</v>
      </c>
      <c r="X2426" s="7" t="s">
        <v>119</v>
      </c>
      <c r="Y2426" s="7" t="s">
        <v>50</v>
      </c>
      <c r="Z2426" s="7" t="s">
        <v>125</v>
      </c>
      <c r="AA2426" s="7" t="s">
        <v>50</v>
      </c>
      <c r="AB2426" s="7" t="s">
        <v>2795</v>
      </c>
      <c r="AC2426" s="7" t="s">
        <v>5483</v>
      </c>
      <c r="AD2426" s="7" t="s">
        <v>4957</v>
      </c>
      <c r="AE2426" s="7" t="s">
        <v>56</v>
      </c>
      <c r="AF2426" s="7" t="s">
        <v>5484</v>
      </c>
      <c r="AG2426" s="7" t="s">
        <v>19413</v>
      </c>
      <c r="AH2426" s="7" t="s">
        <v>2795</v>
      </c>
      <c r="AI2426" s="7" t="s">
        <v>2214</v>
      </c>
      <c r="AJ2426" s="7" t="s">
        <v>4957</v>
      </c>
      <c r="AK2426" s="10" t="s">
        <v>59</v>
      </c>
      <c r="AL2426" s="5" t="str">
        <f>+VLOOKUP(D2426,'[1]Listado de Establecimientos'!$A$1:$P$65536,16,FALSE)</f>
        <v>NO PERTENECE A NINGUNA RED</v>
      </c>
      <c r="AM2426" s="5" t="str">
        <f>+VLOOKUP(D2426,'[1]Listado de Establecimientos'!$A$1:$Q$65536,17,FALSE)</f>
        <v>NO PERTENECE A NINGUNA MICRORED</v>
      </c>
      <c r="AN2426" s="5">
        <f t="shared" si="37"/>
        <v>3</v>
      </c>
    </row>
    <row r="2427" spans="1:40" ht="36" hidden="1">
      <c r="A2427" s="6">
        <v>359</v>
      </c>
      <c r="B2427" s="7" t="s">
        <v>19414</v>
      </c>
      <c r="C2427" s="8" t="s">
        <v>40</v>
      </c>
      <c r="D2427" s="7" t="s">
        <v>70</v>
      </c>
      <c r="E2427" s="7" t="s">
        <v>71</v>
      </c>
      <c r="F2427" s="7" t="s">
        <v>205</v>
      </c>
      <c r="G2427" s="7" t="s">
        <v>19415</v>
      </c>
      <c r="H2427" s="7" t="s">
        <v>19416</v>
      </c>
      <c r="I2427" s="7" t="s">
        <v>49</v>
      </c>
      <c r="J2427" s="7" t="s">
        <v>19417</v>
      </c>
      <c r="K2427" s="7" t="s">
        <v>86</v>
      </c>
      <c r="L2427" s="7" t="s">
        <v>45</v>
      </c>
      <c r="M2427" s="7" t="s">
        <v>19418</v>
      </c>
      <c r="N2427" s="9" t="s">
        <v>19419</v>
      </c>
      <c r="O2427" s="7" t="s">
        <v>3547</v>
      </c>
      <c r="P2427" s="7" t="s">
        <v>3548</v>
      </c>
      <c r="Q2427" s="7" t="s">
        <v>19401</v>
      </c>
      <c r="R2427" s="7" t="s">
        <v>15444</v>
      </c>
      <c r="S2427" s="7" t="s">
        <v>64</v>
      </c>
      <c r="T2427" s="7" t="s">
        <v>2421</v>
      </c>
      <c r="U2427" s="7" t="s">
        <v>740</v>
      </c>
      <c r="V2427" s="7" t="s">
        <v>153</v>
      </c>
      <c r="W2427" s="7" t="s">
        <v>94</v>
      </c>
      <c r="X2427" s="7" t="s">
        <v>94</v>
      </c>
      <c r="Y2427" s="7" t="s">
        <v>50</v>
      </c>
      <c r="Z2427" s="7" t="s">
        <v>51</v>
      </c>
      <c r="AA2427" s="7" t="s">
        <v>52</v>
      </c>
      <c r="AB2427" s="7" t="s">
        <v>912</v>
      </c>
      <c r="AC2427" s="7" t="s">
        <v>913</v>
      </c>
      <c r="AD2427" s="7" t="s">
        <v>914</v>
      </c>
      <c r="AE2427" s="7" t="s">
        <v>56</v>
      </c>
      <c r="AF2427" s="7" t="s">
        <v>915</v>
      </c>
      <c r="AG2427" s="7" t="s">
        <v>19420</v>
      </c>
      <c r="AH2427" s="7" t="s">
        <v>912</v>
      </c>
      <c r="AI2427" s="7" t="s">
        <v>917</v>
      </c>
      <c r="AJ2427" s="7" t="s">
        <v>914</v>
      </c>
      <c r="AK2427" s="10" t="s">
        <v>59</v>
      </c>
      <c r="AL2427" s="5" t="str">
        <f>+VLOOKUP(D2427,'[1]Listado de Establecimientos'!$A$1:$P$65536,16,FALSE)</f>
        <v>PICOTA</v>
      </c>
      <c r="AM2427" s="5" t="str">
        <f>+VLOOKUP(D2427,'[1]Listado de Establecimientos'!$A$1:$Q$65536,17,FALSE)</f>
        <v>PICOTA</v>
      </c>
      <c r="AN2427" s="5">
        <f t="shared" si="37"/>
        <v>3</v>
      </c>
    </row>
    <row r="2428" spans="1:40" ht="36" hidden="1">
      <c r="A2428" s="6">
        <v>360</v>
      </c>
      <c r="B2428" s="7" t="s">
        <v>19421</v>
      </c>
      <c r="C2428" s="8" t="s">
        <v>40</v>
      </c>
      <c r="D2428" s="7" t="s">
        <v>135</v>
      </c>
      <c r="E2428" s="7" t="s">
        <v>136</v>
      </c>
      <c r="F2428" s="7" t="s">
        <v>4554</v>
      </c>
      <c r="G2428" s="7" t="s">
        <v>1855</v>
      </c>
      <c r="H2428" s="7" t="s">
        <v>19422</v>
      </c>
      <c r="I2428" s="7" t="s">
        <v>112</v>
      </c>
      <c r="J2428" s="7" t="s">
        <v>9924</v>
      </c>
      <c r="K2428" s="7" t="s">
        <v>152</v>
      </c>
      <c r="L2428" s="7" t="s">
        <v>45</v>
      </c>
      <c r="M2428" s="7" t="s">
        <v>19423</v>
      </c>
      <c r="N2428" s="9" t="s">
        <v>19424</v>
      </c>
      <c r="O2428" s="7" t="s">
        <v>3179</v>
      </c>
      <c r="P2428" s="7" t="s">
        <v>3180</v>
      </c>
      <c r="Q2428" s="7" t="s">
        <v>19401</v>
      </c>
      <c r="R2428" s="7" t="s">
        <v>6679</v>
      </c>
      <c r="S2428" s="7" t="s">
        <v>64</v>
      </c>
      <c r="T2428" s="7" t="s">
        <v>2764</v>
      </c>
      <c r="U2428" s="7" t="s">
        <v>47</v>
      </c>
      <c r="V2428" s="7" t="s">
        <v>153</v>
      </c>
      <c r="W2428" s="7" t="s">
        <v>88</v>
      </c>
      <c r="X2428" s="7" t="s">
        <v>49</v>
      </c>
      <c r="Y2428" s="7" t="s">
        <v>50</v>
      </c>
      <c r="Z2428" s="7" t="s">
        <v>51</v>
      </c>
      <c r="AA2428" s="7" t="s">
        <v>52</v>
      </c>
      <c r="AB2428" s="7" t="s">
        <v>1439</v>
      </c>
      <c r="AC2428" s="7" t="s">
        <v>109</v>
      </c>
      <c r="AD2428" s="7" t="s">
        <v>6363</v>
      </c>
      <c r="AE2428" s="7" t="s">
        <v>56</v>
      </c>
      <c r="AF2428" s="7" t="s">
        <v>6364</v>
      </c>
      <c r="AG2428" s="7" t="s">
        <v>19425</v>
      </c>
      <c r="AH2428" s="7" t="s">
        <v>1439</v>
      </c>
      <c r="AI2428" s="7" t="s">
        <v>111</v>
      </c>
      <c r="AJ2428" s="7" t="s">
        <v>6363</v>
      </c>
      <c r="AK2428" s="10" t="s">
        <v>59</v>
      </c>
      <c r="AL2428" s="5" t="str">
        <f>+VLOOKUP(D2428,'[1]Listado de Establecimientos'!$A$1:$P$65536,16,FALSE)</f>
        <v>SAN MARTIN</v>
      </c>
      <c r="AM2428" s="5" t="str">
        <f>+VLOOKUP(D2428,'[1]Listado de Establecimientos'!$A$1:$Q$65536,17,FALSE)</f>
        <v>MORALES</v>
      </c>
      <c r="AN2428" s="5">
        <f t="shared" si="37"/>
        <v>3</v>
      </c>
    </row>
    <row r="2429" spans="1:40" ht="36" hidden="1">
      <c r="A2429" s="6">
        <v>361</v>
      </c>
      <c r="B2429" s="7" t="s">
        <v>19426</v>
      </c>
      <c r="C2429" s="8" t="s">
        <v>40</v>
      </c>
      <c r="D2429" s="7" t="s">
        <v>175</v>
      </c>
      <c r="E2429" s="7" t="s">
        <v>176</v>
      </c>
      <c r="F2429" s="7" t="s">
        <v>5062</v>
      </c>
      <c r="G2429" s="7" t="s">
        <v>333</v>
      </c>
      <c r="H2429" s="7" t="s">
        <v>3043</v>
      </c>
      <c r="I2429" s="7" t="s">
        <v>85</v>
      </c>
      <c r="J2429" s="7" t="s">
        <v>19427</v>
      </c>
      <c r="K2429" s="7" t="s">
        <v>44</v>
      </c>
      <c r="L2429" s="7" t="s">
        <v>45</v>
      </c>
      <c r="M2429" s="7" t="s">
        <v>19428</v>
      </c>
      <c r="N2429" s="9" t="s">
        <v>19429</v>
      </c>
      <c r="O2429" s="7" t="s">
        <v>175</v>
      </c>
      <c r="P2429" s="7" t="s">
        <v>176</v>
      </c>
      <c r="Q2429" s="7" t="s">
        <v>19401</v>
      </c>
      <c r="R2429" s="7" t="s">
        <v>5752</v>
      </c>
      <c r="S2429" s="7" t="s">
        <v>46</v>
      </c>
      <c r="T2429" s="7" t="s">
        <v>7704</v>
      </c>
      <c r="U2429" s="7" t="s">
        <v>188</v>
      </c>
      <c r="V2429" s="7" t="s">
        <v>153</v>
      </c>
      <c r="W2429" s="7" t="s">
        <v>49</v>
      </c>
      <c r="X2429" s="7" t="s">
        <v>124</v>
      </c>
      <c r="Y2429" s="7" t="s">
        <v>50</v>
      </c>
      <c r="Z2429" s="7" t="s">
        <v>51</v>
      </c>
      <c r="AA2429" s="7" t="s">
        <v>52</v>
      </c>
      <c r="AB2429" s="7" t="s">
        <v>886</v>
      </c>
      <c r="AC2429" s="7" t="s">
        <v>887</v>
      </c>
      <c r="AD2429" s="7" t="s">
        <v>888</v>
      </c>
      <c r="AE2429" s="7" t="s">
        <v>56</v>
      </c>
      <c r="AF2429" s="7" t="s">
        <v>889</v>
      </c>
      <c r="AG2429" s="7" t="s">
        <v>19430</v>
      </c>
      <c r="AH2429" s="7" t="s">
        <v>886</v>
      </c>
      <c r="AI2429" s="7" t="s">
        <v>891</v>
      </c>
      <c r="AJ2429" s="7" t="s">
        <v>888</v>
      </c>
      <c r="AK2429" s="10" t="s">
        <v>59</v>
      </c>
      <c r="AL2429" s="5" t="str">
        <f>+VLOOKUP(D2429,'[1]Listado de Establecimientos'!$A$1:$P$65536,16,FALSE)</f>
        <v>BELLAVISTA</v>
      </c>
      <c r="AM2429" s="5" t="str">
        <f>+VLOOKUP(D2429,'[1]Listado de Establecimientos'!$A$1:$Q$65536,17,FALSE)</f>
        <v>BELLAVISTA</v>
      </c>
      <c r="AN2429" s="5">
        <f t="shared" si="37"/>
        <v>3</v>
      </c>
    </row>
    <row r="2430" spans="1:40" ht="36" hidden="1">
      <c r="A2430" s="6">
        <v>362</v>
      </c>
      <c r="B2430" s="7" t="s">
        <v>19431</v>
      </c>
      <c r="C2430" s="8" t="s">
        <v>40</v>
      </c>
      <c r="D2430" s="7" t="s">
        <v>70</v>
      </c>
      <c r="E2430" s="7" t="s">
        <v>71</v>
      </c>
      <c r="F2430" s="7" t="s">
        <v>126</v>
      </c>
      <c r="G2430" s="7" t="s">
        <v>3503</v>
      </c>
      <c r="H2430" s="7" t="s">
        <v>19432</v>
      </c>
      <c r="I2430" s="7" t="s">
        <v>122</v>
      </c>
      <c r="J2430" s="7" t="s">
        <v>19433</v>
      </c>
      <c r="K2430" s="7" t="s">
        <v>63</v>
      </c>
      <c r="L2430" s="7" t="s">
        <v>45</v>
      </c>
      <c r="M2430" s="7" t="s">
        <v>19434</v>
      </c>
      <c r="N2430" s="9" t="s">
        <v>19435</v>
      </c>
      <c r="O2430" s="7" t="s">
        <v>70</v>
      </c>
      <c r="P2430" s="7" t="s">
        <v>71</v>
      </c>
      <c r="Q2430" s="7" t="s">
        <v>19401</v>
      </c>
      <c r="R2430" s="7" t="s">
        <v>5752</v>
      </c>
      <c r="S2430" s="7" t="s">
        <v>64</v>
      </c>
      <c r="T2430" s="7" t="s">
        <v>6418</v>
      </c>
      <c r="U2430" s="7" t="s">
        <v>47</v>
      </c>
      <c r="V2430" s="7" t="s">
        <v>2048</v>
      </c>
      <c r="W2430" s="7" t="s">
        <v>44</v>
      </c>
      <c r="X2430" s="7" t="s">
        <v>86</v>
      </c>
      <c r="Y2430" s="7" t="s">
        <v>50</v>
      </c>
      <c r="Z2430" s="7" t="s">
        <v>51</v>
      </c>
      <c r="AA2430" s="7" t="s">
        <v>52</v>
      </c>
      <c r="AB2430" s="7" t="s">
        <v>912</v>
      </c>
      <c r="AC2430" s="7" t="s">
        <v>913</v>
      </c>
      <c r="AD2430" s="7" t="s">
        <v>914</v>
      </c>
      <c r="AE2430" s="7" t="s">
        <v>56</v>
      </c>
      <c r="AF2430" s="7" t="s">
        <v>915</v>
      </c>
      <c r="AG2430" s="7" t="s">
        <v>19436</v>
      </c>
      <c r="AH2430" s="7" t="s">
        <v>912</v>
      </c>
      <c r="AI2430" s="7" t="s">
        <v>917</v>
      </c>
      <c r="AJ2430" s="7" t="s">
        <v>914</v>
      </c>
      <c r="AK2430" s="10" t="s">
        <v>59</v>
      </c>
      <c r="AL2430" s="5" t="str">
        <f>+VLOOKUP(D2430,'[1]Listado de Establecimientos'!$A$1:$P$65536,16,FALSE)</f>
        <v>PICOTA</v>
      </c>
      <c r="AM2430" s="5" t="str">
        <f>+VLOOKUP(D2430,'[1]Listado de Establecimientos'!$A$1:$Q$65536,17,FALSE)</f>
        <v>PICOTA</v>
      </c>
      <c r="AN2430" s="5">
        <f t="shared" si="37"/>
        <v>3</v>
      </c>
    </row>
    <row r="2431" spans="1:40" ht="36" hidden="1">
      <c r="A2431" s="6">
        <v>363</v>
      </c>
      <c r="B2431" s="7" t="s">
        <v>19437</v>
      </c>
      <c r="C2431" s="8" t="s">
        <v>40</v>
      </c>
      <c r="D2431" s="7" t="s">
        <v>91</v>
      </c>
      <c r="E2431" s="7" t="s">
        <v>92</v>
      </c>
      <c r="F2431" s="7" t="s">
        <v>1626</v>
      </c>
      <c r="G2431" s="7" t="s">
        <v>840</v>
      </c>
      <c r="H2431" s="7" t="s">
        <v>19438</v>
      </c>
      <c r="I2431" s="7" t="s">
        <v>185</v>
      </c>
      <c r="J2431" s="7" t="s">
        <v>19439</v>
      </c>
      <c r="K2431" s="7" t="s">
        <v>63</v>
      </c>
      <c r="L2431" s="7" t="s">
        <v>45</v>
      </c>
      <c r="M2431" s="7" t="s">
        <v>19440</v>
      </c>
      <c r="N2431" s="9" t="s">
        <v>19441</v>
      </c>
      <c r="O2431" s="7" t="s">
        <v>222</v>
      </c>
      <c r="P2431" s="7" t="s">
        <v>223</v>
      </c>
      <c r="Q2431" s="7" t="s">
        <v>19401</v>
      </c>
      <c r="R2431" s="7" t="s">
        <v>3841</v>
      </c>
      <c r="S2431" s="7" t="s">
        <v>64</v>
      </c>
      <c r="T2431" s="7" t="s">
        <v>1237</v>
      </c>
      <c r="U2431" s="7" t="s">
        <v>188</v>
      </c>
      <c r="V2431" s="7" t="s">
        <v>66</v>
      </c>
      <c r="W2431" s="7" t="s">
        <v>49</v>
      </c>
      <c r="X2431" s="7" t="s">
        <v>49</v>
      </c>
      <c r="Y2431" s="7" t="s">
        <v>50</v>
      </c>
      <c r="Z2431" s="7" t="s">
        <v>51</v>
      </c>
      <c r="AA2431" s="7" t="s">
        <v>52</v>
      </c>
      <c r="AB2431" s="7" t="s">
        <v>9675</v>
      </c>
      <c r="AC2431" s="7" t="s">
        <v>1492</v>
      </c>
      <c r="AD2431" s="7" t="s">
        <v>9676</v>
      </c>
      <c r="AE2431" s="7" t="s">
        <v>56</v>
      </c>
      <c r="AF2431" s="7" t="s">
        <v>15222</v>
      </c>
      <c r="AG2431" s="7" t="s">
        <v>19442</v>
      </c>
      <c r="AH2431" s="7" t="s">
        <v>210</v>
      </c>
      <c r="AI2431" s="7" t="s">
        <v>1044</v>
      </c>
      <c r="AJ2431" s="7" t="s">
        <v>1041</v>
      </c>
      <c r="AK2431" s="10" t="s">
        <v>59</v>
      </c>
      <c r="AL2431" s="5" t="str">
        <f>+VLOOKUP(D2431,'[1]Listado de Establecimientos'!$A$1:$P$65536,16,FALSE)</f>
        <v>SAN MARTIN</v>
      </c>
      <c r="AM2431" s="5" t="str">
        <f>+VLOOKUP(D2431,'[1]Listado de Establecimientos'!$A$1:$Q$65536,17,FALSE)</f>
        <v>BANDA DE SHILCAYO</v>
      </c>
      <c r="AN2431" s="5">
        <f t="shared" si="37"/>
        <v>3</v>
      </c>
    </row>
    <row r="2432" spans="1:40" ht="36" hidden="1">
      <c r="A2432" s="6">
        <v>364</v>
      </c>
      <c r="B2432" s="7" t="s">
        <v>19443</v>
      </c>
      <c r="C2432" s="8" t="s">
        <v>40</v>
      </c>
      <c r="D2432" s="7" t="s">
        <v>2767</v>
      </c>
      <c r="E2432" s="7" t="s">
        <v>2768</v>
      </c>
      <c r="F2432" s="7" t="s">
        <v>2096</v>
      </c>
      <c r="G2432" s="7" t="s">
        <v>4377</v>
      </c>
      <c r="H2432" s="7" t="s">
        <v>6181</v>
      </c>
      <c r="I2432" s="7" t="s">
        <v>3511</v>
      </c>
      <c r="J2432" s="7" t="s">
        <v>19444</v>
      </c>
      <c r="K2432" s="7" t="s">
        <v>152</v>
      </c>
      <c r="L2432" s="7" t="s">
        <v>45</v>
      </c>
      <c r="M2432" s="7" t="s">
        <v>19445</v>
      </c>
      <c r="N2432" s="9" t="s">
        <v>19446</v>
      </c>
      <c r="O2432" s="7" t="s">
        <v>2767</v>
      </c>
      <c r="P2432" s="7" t="s">
        <v>2768</v>
      </c>
      <c r="Q2432" s="7" t="s">
        <v>19290</v>
      </c>
      <c r="R2432" s="7" t="s">
        <v>14896</v>
      </c>
      <c r="S2432" s="7" t="s">
        <v>64</v>
      </c>
      <c r="T2432" s="7" t="s">
        <v>8396</v>
      </c>
      <c r="U2432" s="7" t="s">
        <v>106</v>
      </c>
      <c r="V2432" s="7" t="s">
        <v>153</v>
      </c>
      <c r="W2432" s="7" t="s">
        <v>88</v>
      </c>
      <c r="X2432" s="7" t="s">
        <v>97</v>
      </c>
      <c r="Y2432" s="7" t="s">
        <v>50</v>
      </c>
      <c r="Z2432" s="7" t="s">
        <v>51</v>
      </c>
      <c r="AA2432" s="7" t="s">
        <v>52</v>
      </c>
      <c r="AB2432" s="7" t="s">
        <v>3863</v>
      </c>
      <c r="AC2432" s="7" t="s">
        <v>3864</v>
      </c>
      <c r="AD2432" s="7" t="s">
        <v>3865</v>
      </c>
      <c r="AE2432" s="7" t="s">
        <v>56</v>
      </c>
      <c r="AF2432" s="7" t="s">
        <v>3866</v>
      </c>
      <c r="AG2432" s="7" t="s">
        <v>19447</v>
      </c>
      <c r="AH2432" s="7" t="s">
        <v>148</v>
      </c>
      <c r="AI2432" s="7" t="s">
        <v>197</v>
      </c>
      <c r="AJ2432" s="7" t="s">
        <v>2775</v>
      </c>
      <c r="AK2432" s="10" t="s">
        <v>59</v>
      </c>
      <c r="AL2432" s="5" t="str">
        <f>+VLOOKUP(D2432,'[1]Listado de Establecimientos'!$A$1:$P$65536,16,FALSE)</f>
        <v>LAMAS</v>
      </c>
      <c r="AM2432" s="5" t="str">
        <f>+VLOOKUP(D2432,'[1]Listado de Establecimientos'!$A$1:$Q$65536,17,FALSE)</f>
        <v>BARRANQUITA</v>
      </c>
      <c r="AN2432" s="5">
        <f t="shared" ref="AN2432:AN2495" si="38">MONTH(AG2432)</f>
        <v>3</v>
      </c>
    </row>
    <row r="2433" spans="1:40" ht="36" hidden="1">
      <c r="A2433" s="6">
        <v>365</v>
      </c>
      <c r="B2433" s="7" t="s">
        <v>19448</v>
      </c>
      <c r="C2433" s="8" t="s">
        <v>40</v>
      </c>
      <c r="D2433" s="7" t="s">
        <v>2767</v>
      </c>
      <c r="E2433" s="7" t="s">
        <v>2768</v>
      </c>
      <c r="F2433" s="7" t="s">
        <v>1434</v>
      </c>
      <c r="G2433" s="7" t="s">
        <v>4377</v>
      </c>
      <c r="H2433" s="7" t="s">
        <v>385</v>
      </c>
      <c r="I2433" s="7" t="s">
        <v>107</v>
      </c>
      <c r="J2433" s="7" t="s">
        <v>19449</v>
      </c>
      <c r="K2433" s="7" t="s">
        <v>63</v>
      </c>
      <c r="L2433" s="7" t="s">
        <v>45</v>
      </c>
      <c r="M2433" s="7" t="s">
        <v>19450</v>
      </c>
      <c r="N2433" s="9" t="s">
        <v>19451</v>
      </c>
      <c r="O2433" s="7" t="s">
        <v>2767</v>
      </c>
      <c r="P2433" s="7" t="s">
        <v>2768</v>
      </c>
      <c r="Q2433" s="7" t="s">
        <v>19401</v>
      </c>
      <c r="R2433" s="7" t="s">
        <v>859</v>
      </c>
      <c r="S2433" s="7" t="s">
        <v>64</v>
      </c>
      <c r="T2433" s="7" t="s">
        <v>6753</v>
      </c>
      <c r="U2433" s="7" t="s">
        <v>1641</v>
      </c>
      <c r="V2433" s="7" t="s">
        <v>237</v>
      </c>
      <c r="W2433" s="7" t="s">
        <v>94</v>
      </c>
      <c r="X2433" s="7" t="s">
        <v>49</v>
      </c>
      <c r="Y2433" s="7" t="s">
        <v>50</v>
      </c>
      <c r="Z2433" s="7" t="s">
        <v>51</v>
      </c>
      <c r="AA2433" s="7" t="s">
        <v>52</v>
      </c>
      <c r="AB2433" s="7" t="s">
        <v>3863</v>
      </c>
      <c r="AC2433" s="7" t="s">
        <v>3864</v>
      </c>
      <c r="AD2433" s="7" t="s">
        <v>3865</v>
      </c>
      <c r="AE2433" s="7" t="s">
        <v>56</v>
      </c>
      <c r="AF2433" s="7" t="s">
        <v>3866</v>
      </c>
      <c r="AG2433" s="7" t="s">
        <v>19452</v>
      </c>
      <c r="AH2433" s="7" t="s">
        <v>148</v>
      </c>
      <c r="AI2433" s="7" t="s">
        <v>197</v>
      </c>
      <c r="AJ2433" s="7" t="s">
        <v>2775</v>
      </c>
      <c r="AK2433" s="10" t="s">
        <v>59</v>
      </c>
      <c r="AL2433" s="5" t="str">
        <f>+VLOOKUP(D2433,'[1]Listado de Establecimientos'!$A$1:$P$65536,16,FALSE)</f>
        <v>LAMAS</v>
      </c>
      <c r="AM2433" s="5" t="str">
        <f>+VLOOKUP(D2433,'[1]Listado de Establecimientos'!$A$1:$Q$65536,17,FALSE)</f>
        <v>BARRANQUITA</v>
      </c>
      <c r="AN2433" s="5">
        <f t="shared" si="38"/>
        <v>3</v>
      </c>
    </row>
    <row r="2434" spans="1:40" ht="36" hidden="1">
      <c r="A2434" s="6">
        <v>366</v>
      </c>
      <c r="B2434" s="7" t="s">
        <v>19453</v>
      </c>
      <c r="C2434" s="8" t="s">
        <v>40</v>
      </c>
      <c r="D2434" s="7" t="s">
        <v>306</v>
      </c>
      <c r="E2434" s="7" t="s">
        <v>307</v>
      </c>
      <c r="F2434" s="7" t="s">
        <v>1827</v>
      </c>
      <c r="G2434" s="7" t="s">
        <v>200</v>
      </c>
      <c r="H2434" s="7" t="s">
        <v>19454</v>
      </c>
      <c r="I2434" s="7" t="s">
        <v>690</v>
      </c>
      <c r="J2434" s="7" t="s">
        <v>10163</v>
      </c>
      <c r="K2434" s="7" t="s">
        <v>86</v>
      </c>
      <c r="L2434" s="7" t="s">
        <v>45</v>
      </c>
      <c r="M2434" s="7" t="s">
        <v>19455</v>
      </c>
      <c r="N2434" s="9" t="s">
        <v>19456</v>
      </c>
      <c r="O2434" s="7" t="s">
        <v>306</v>
      </c>
      <c r="P2434" s="7" t="s">
        <v>307</v>
      </c>
      <c r="Q2434" s="7" t="s">
        <v>19290</v>
      </c>
      <c r="R2434" s="7" t="s">
        <v>13060</v>
      </c>
      <c r="S2434" s="7" t="s">
        <v>46</v>
      </c>
      <c r="T2434" s="7" t="s">
        <v>2245</v>
      </c>
      <c r="U2434" s="7" t="s">
        <v>106</v>
      </c>
      <c r="V2434" s="7" t="s">
        <v>159</v>
      </c>
      <c r="W2434" s="7" t="s">
        <v>107</v>
      </c>
      <c r="X2434" s="7" t="s">
        <v>122</v>
      </c>
      <c r="Y2434" s="7" t="s">
        <v>50</v>
      </c>
      <c r="Z2434" s="7" t="s">
        <v>51</v>
      </c>
      <c r="AA2434" s="7" t="s">
        <v>52</v>
      </c>
      <c r="AB2434" s="7" t="s">
        <v>154</v>
      </c>
      <c r="AC2434" s="7" t="s">
        <v>206</v>
      </c>
      <c r="AD2434" s="7" t="s">
        <v>310</v>
      </c>
      <c r="AE2434" s="7" t="s">
        <v>56</v>
      </c>
      <c r="AF2434" s="7" t="s">
        <v>311</v>
      </c>
      <c r="AG2434" s="7" t="s">
        <v>19457</v>
      </c>
      <c r="AH2434" s="7" t="s">
        <v>154</v>
      </c>
      <c r="AI2434" s="7" t="s">
        <v>154</v>
      </c>
      <c r="AJ2434" s="7" t="s">
        <v>310</v>
      </c>
      <c r="AK2434" s="10" t="s">
        <v>59</v>
      </c>
      <c r="AL2434" s="5" t="str">
        <f>+VLOOKUP(D2434,'[1]Listado de Establecimientos'!$A$1:$P$65536,16,FALSE)</f>
        <v>PICOTA</v>
      </c>
      <c r="AM2434" s="5" t="str">
        <f>+VLOOKUP(D2434,'[1]Listado de Establecimientos'!$A$1:$Q$65536,17,FALSE)</f>
        <v>LEONCIO PRADO</v>
      </c>
      <c r="AN2434" s="5">
        <f t="shared" si="38"/>
        <v>3</v>
      </c>
    </row>
    <row r="2435" spans="1:40" ht="36" hidden="1">
      <c r="A2435" s="6">
        <v>367</v>
      </c>
      <c r="B2435" s="7" t="s">
        <v>19458</v>
      </c>
      <c r="C2435" s="8" t="s">
        <v>40</v>
      </c>
      <c r="D2435" s="7" t="s">
        <v>74</v>
      </c>
      <c r="E2435" s="7" t="s">
        <v>75</v>
      </c>
      <c r="F2435" s="7" t="s">
        <v>1002</v>
      </c>
      <c r="G2435" s="7" t="s">
        <v>19459</v>
      </c>
      <c r="H2435" s="7" t="s">
        <v>19460</v>
      </c>
      <c r="I2435" s="7" t="s">
        <v>107</v>
      </c>
      <c r="J2435" s="7" t="s">
        <v>19461</v>
      </c>
      <c r="K2435" s="7" t="s">
        <v>44</v>
      </c>
      <c r="L2435" s="7" t="s">
        <v>45</v>
      </c>
      <c r="M2435" s="7" t="s">
        <v>19462</v>
      </c>
      <c r="N2435" s="9" t="s">
        <v>19463</v>
      </c>
      <c r="O2435" s="7" t="s">
        <v>10355</v>
      </c>
      <c r="P2435" s="7" t="s">
        <v>11590</v>
      </c>
      <c r="Q2435" s="7" t="s">
        <v>19401</v>
      </c>
      <c r="R2435" s="7" t="s">
        <v>15097</v>
      </c>
      <c r="S2435" s="7" t="s">
        <v>46</v>
      </c>
      <c r="T2435" s="7" t="s">
        <v>3573</v>
      </c>
      <c r="U2435" s="7" t="s">
        <v>188</v>
      </c>
      <c r="V2435" s="7" t="s">
        <v>66</v>
      </c>
      <c r="W2435" s="7" t="s">
        <v>88</v>
      </c>
      <c r="X2435" s="7" t="s">
        <v>97</v>
      </c>
      <c r="Y2435" s="7" t="s">
        <v>50</v>
      </c>
      <c r="Z2435" s="7" t="s">
        <v>51</v>
      </c>
      <c r="AA2435" s="7" t="s">
        <v>52</v>
      </c>
      <c r="AB2435" s="7" t="s">
        <v>298</v>
      </c>
      <c r="AC2435" s="7" t="s">
        <v>1076</v>
      </c>
      <c r="AD2435" s="7" t="s">
        <v>299</v>
      </c>
      <c r="AE2435" s="7" t="s">
        <v>56</v>
      </c>
      <c r="AF2435" s="7" t="s">
        <v>300</v>
      </c>
      <c r="AG2435" s="7" t="s">
        <v>19464</v>
      </c>
      <c r="AH2435" s="7" t="s">
        <v>298</v>
      </c>
      <c r="AI2435" s="7" t="s">
        <v>179</v>
      </c>
      <c r="AJ2435" s="7" t="s">
        <v>299</v>
      </c>
      <c r="AK2435" s="10" t="s">
        <v>59</v>
      </c>
      <c r="AL2435" s="5" t="str">
        <f>+VLOOKUP(D2435,'[1]Listado de Establecimientos'!$A$1:$P$65536,16,FALSE)</f>
        <v>TOCACHE</v>
      </c>
      <c r="AM2435" s="5" t="str">
        <f>+VLOOKUP(D2435,'[1]Listado de Establecimientos'!$A$1:$Q$65536,17,FALSE)</f>
        <v>NO PERTENECE A NINGUNA MICRORED</v>
      </c>
      <c r="AN2435" s="5">
        <f t="shared" si="38"/>
        <v>3</v>
      </c>
    </row>
    <row r="2436" spans="1:40" ht="36" hidden="1">
      <c r="A2436" s="6">
        <v>368</v>
      </c>
      <c r="B2436" s="7" t="s">
        <v>19465</v>
      </c>
      <c r="C2436" s="8" t="s">
        <v>40</v>
      </c>
      <c r="D2436" s="7" t="s">
        <v>74</v>
      </c>
      <c r="E2436" s="7" t="s">
        <v>75</v>
      </c>
      <c r="F2436" s="7" t="s">
        <v>2579</v>
      </c>
      <c r="G2436" s="7" t="s">
        <v>19466</v>
      </c>
      <c r="H2436" s="7" t="s">
        <v>19467</v>
      </c>
      <c r="I2436" s="7" t="s">
        <v>119</v>
      </c>
      <c r="J2436" s="7" t="s">
        <v>19468</v>
      </c>
      <c r="K2436" s="7" t="s">
        <v>63</v>
      </c>
      <c r="L2436" s="7" t="s">
        <v>45</v>
      </c>
      <c r="M2436" s="7" t="s">
        <v>19469</v>
      </c>
      <c r="N2436" s="9" t="s">
        <v>19470</v>
      </c>
      <c r="O2436" s="7" t="s">
        <v>3998</v>
      </c>
      <c r="P2436" s="7" t="s">
        <v>3999</v>
      </c>
      <c r="Q2436" s="7" t="s">
        <v>19290</v>
      </c>
      <c r="R2436" s="7" t="s">
        <v>6381</v>
      </c>
      <c r="S2436" s="7" t="s">
        <v>46</v>
      </c>
      <c r="T2436" s="7" t="s">
        <v>1311</v>
      </c>
      <c r="U2436" s="7" t="s">
        <v>47</v>
      </c>
      <c r="V2436" s="7" t="s">
        <v>153</v>
      </c>
      <c r="W2436" s="7" t="s">
        <v>122</v>
      </c>
      <c r="X2436" s="7" t="s">
        <v>88</v>
      </c>
      <c r="Y2436" s="7" t="s">
        <v>50</v>
      </c>
      <c r="Z2436" s="7" t="s">
        <v>51</v>
      </c>
      <c r="AA2436" s="7" t="s">
        <v>52</v>
      </c>
      <c r="AB2436" s="7" t="s">
        <v>298</v>
      </c>
      <c r="AC2436" s="7" t="s">
        <v>179</v>
      </c>
      <c r="AD2436" s="7" t="s">
        <v>299</v>
      </c>
      <c r="AE2436" s="7" t="s">
        <v>56</v>
      </c>
      <c r="AF2436" s="7" t="s">
        <v>300</v>
      </c>
      <c r="AG2436" s="7" t="s">
        <v>19471</v>
      </c>
      <c r="AH2436" s="7" t="s">
        <v>298</v>
      </c>
      <c r="AI2436" s="7" t="s">
        <v>179</v>
      </c>
      <c r="AJ2436" s="7" t="s">
        <v>299</v>
      </c>
      <c r="AK2436" s="10" t="s">
        <v>59</v>
      </c>
      <c r="AL2436" s="5" t="str">
        <f>+VLOOKUP(D2436,'[1]Listado de Establecimientos'!$A$1:$P$65536,16,FALSE)</f>
        <v>TOCACHE</v>
      </c>
      <c r="AM2436" s="5" t="str">
        <f>+VLOOKUP(D2436,'[1]Listado de Establecimientos'!$A$1:$Q$65536,17,FALSE)</f>
        <v>NO PERTENECE A NINGUNA MICRORED</v>
      </c>
      <c r="AN2436" s="5">
        <f t="shared" si="38"/>
        <v>3</v>
      </c>
    </row>
    <row r="2437" spans="1:40" ht="36" hidden="1">
      <c r="A2437" s="6">
        <v>369</v>
      </c>
      <c r="B2437" s="7" t="s">
        <v>19472</v>
      </c>
      <c r="C2437" s="8" t="s">
        <v>40</v>
      </c>
      <c r="D2437" s="7" t="s">
        <v>102</v>
      </c>
      <c r="E2437" s="7" t="s">
        <v>103</v>
      </c>
      <c r="F2437" s="7" t="s">
        <v>6664</v>
      </c>
      <c r="G2437" s="7" t="s">
        <v>129</v>
      </c>
      <c r="H2437" s="7" t="s">
        <v>19473</v>
      </c>
      <c r="I2437" s="7" t="s">
        <v>107</v>
      </c>
      <c r="J2437" s="7" t="s">
        <v>14170</v>
      </c>
      <c r="K2437" s="7" t="s">
        <v>152</v>
      </c>
      <c r="L2437" s="7" t="s">
        <v>45</v>
      </c>
      <c r="M2437" s="7" t="s">
        <v>19474</v>
      </c>
      <c r="N2437" s="9" t="s">
        <v>19475</v>
      </c>
      <c r="O2437" s="7" t="s">
        <v>1128</v>
      </c>
      <c r="P2437" s="7" t="s">
        <v>1129</v>
      </c>
      <c r="Q2437" s="7" t="s">
        <v>19401</v>
      </c>
      <c r="R2437" s="7" t="s">
        <v>7614</v>
      </c>
      <c r="S2437" s="7" t="s">
        <v>46</v>
      </c>
      <c r="T2437" s="7" t="s">
        <v>3760</v>
      </c>
      <c r="U2437" s="7" t="s">
        <v>73</v>
      </c>
      <c r="V2437" s="7" t="s">
        <v>48</v>
      </c>
      <c r="W2437" s="7" t="s">
        <v>94</v>
      </c>
      <c r="X2437" s="7" t="s">
        <v>114</v>
      </c>
      <c r="Y2437" s="7" t="s">
        <v>50</v>
      </c>
      <c r="Z2437" s="7" t="s">
        <v>51</v>
      </c>
      <c r="AA2437" s="7" t="s">
        <v>52</v>
      </c>
      <c r="AB2437" s="7" t="s">
        <v>108</v>
      </c>
      <c r="AC2437" s="7" t="s">
        <v>4279</v>
      </c>
      <c r="AD2437" s="7" t="s">
        <v>2401</v>
      </c>
      <c r="AE2437" s="7" t="s">
        <v>56</v>
      </c>
      <c r="AF2437" s="7" t="s">
        <v>4280</v>
      </c>
      <c r="AG2437" s="7" t="s">
        <v>19476</v>
      </c>
      <c r="AH2437" s="7" t="s">
        <v>108</v>
      </c>
      <c r="AI2437" s="7" t="s">
        <v>2755</v>
      </c>
      <c r="AJ2437" s="7" t="s">
        <v>2401</v>
      </c>
      <c r="AK2437" s="10" t="s">
        <v>59</v>
      </c>
      <c r="AL2437" s="5" t="str">
        <f>+VLOOKUP(D2437,'[1]Listado de Establecimientos'!$A$1:$P$65536,16,FALSE)</f>
        <v>RIOJA</v>
      </c>
      <c r="AM2437" s="5" t="str">
        <f>+VLOOKUP(D2437,'[1]Listado de Establecimientos'!$A$1:$Q$65536,17,FALSE)</f>
        <v xml:space="preserve">NUEVA CAJAMARCA                                             </v>
      </c>
      <c r="AN2437" s="5">
        <f t="shared" si="38"/>
        <v>3</v>
      </c>
    </row>
    <row r="2438" spans="1:40" ht="36" hidden="1">
      <c r="A2438" s="6">
        <v>370</v>
      </c>
      <c r="B2438" s="7" t="s">
        <v>19477</v>
      </c>
      <c r="C2438" s="8" t="s">
        <v>40</v>
      </c>
      <c r="D2438" s="7" t="s">
        <v>155</v>
      </c>
      <c r="E2438" s="7" t="s">
        <v>156</v>
      </c>
      <c r="F2438" s="7" t="s">
        <v>160</v>
      </c>
      <c r="G2438" s="7" t="s">
        <v>160</v>
      </c>
      <c r="H2438" s="7" t="s">
        <v>19478</v>
      </c>
      <c r="I2438" s="7" t="s">
        <v>922</v>
      </c>
      <c r="J2438" s="7" t="s">
        <v>19479</v>
      </c>
      <c r="K2438" s="7" t="s">
        <v>44</v>
      </c>
      <c r="L2438" s="7" t="s">
        <v>45</v>
      </c>
      <c r="M2438" s="7" t="s">
        <v>19480</v>
      </c>
      <c r="N2438" s="9" t="s">
        <v>19481</v>
      </c>
      <c r="O2438" s="7" t="s">
        <v>365</v>
      </c>
      <c r="P2438" s="7" t="s">
        <v>366</v>
      </c>
      <c r="Q2438" s="7" t="s">
        <v>19401</v>
      </c>
      <c r="R2438" s="7" t="s">
        <v>12390</v>
      </c>
      <c r="S2438" s="7" t="s">
        <v>46</v>
      </c>
      <c r="T2438" s="7" t="s">
        <v>4886</v>
      </c>
      <c r="U2438" s="7" t="s">
        <v>106</v>
      </c>
      <c r="V2438" s="7" t="s">
        <v>48</v>
      </c>
      <c r="W2438" s="7" t="s">
        <v>49</v>
      </c>
      <c r="X2438" s="7" t="s">
        <v>124</v>
      </c>
      <c r="Y2438" s="7" t="s">
        <v>50</v>
      </c>
      <c r="Z2438" s="7" t="s">
        <v>51</v>
      </c>
      <c r="AA2438" s="7" t="s">
        <v>52</v>
      </c>
      <c r="AB2438" s="7" t="s">
        <v>390</v>
      </c>
      <c r="AC2438" s="7" t="s">
        <v>205</v>
      </c>
      <c r="AD2438" s="7" t="s">
        <v>391</v>
      </c>
      <c r="AE2438" s="7" t="s">
        <v>56</v>
      </c>
      <c r="AF2438" s="7" t="s">
        <v>392</v>
      </c>
      <c r="AG2438" s="7" t="s">
        <v>19482</v>
      </c>
      <c r="AH2438" s="7" t="s">
        <v>390</v>
      </c>
      <c r="AI2438" s="7" t="s">
        <v>205</v>
      </c>
      <c r="AJ2438" s="7" t="s">
        <v>391</v>
      </c>
      <c r="AK2438" s="10" t="s">
        <v>59</v>
      </c>
      <c r="AL2438" s="5" t="str">
        <f>+VLOOKUP(D2438,'[1]Listado de Establecimientos'!$A$1:$P$65536,16,FALSE)</f>
        <v>EL DORADO</v>
      </c>
      <c r="AM2438" s="5" t="str">
        <f>+VLOOKUP(D2438,'[1]Listado de Establecimientos'!$A$1:$Q$65536,17,FALSE)</f>
        <v>SAN JOSE DE SISA</v>
      </c>
      <c r="AN2438" s="5">
        <f t="shared" si="38"/>
        <v>3</v>
      </c>
    </row>
    <row r="2439" spans="1:40" ht="36" hidden="1">
      <c r="A2439" s="6">
        <v>371</v>
      </c>
      <c r="B2439" s="7" t="s">
        <v>19483</v>
      </c>
      <c r="C2439" s="8" t="s">
        <v>40</v>
      </c>
      <c r="D2439" s="7" t="s">
        <v>60</v>
      </c>
      <c r="E2439" s="7" t="s">
        <v>61</v>
      </c>
      <c r="F2439" s="7" t="s">
        <v>681</v>
      </c>
      <c r="G2439" s="7" t="s">
        <v>19484</v>
      </c>
      <c r="H2439" s="7" t="s">
        <v>19485</v>
      </c>
      <c r="I2439" s="7" t="s">
        <v>88</v>
      </c>
      <c r="J2439" s="7" t="s">
        <v>19486</v>
      </c>
      <c r="K2439" s="7" t="s">
        <v>63</v>
      </c>
      <c r="L2439" s="7" t="s">
        <v>45</v>
      </c>
      <c r="M2439" s="7" t="s">
        <v>19487</v>
      </c>
      <c r="N2439" s="9" t="s">
        <v>19488</v>
      </c>
      <c r="O2439" s="7" t="s">
        <v>186</v>
      </c>
      <c r="P2439" s="7" t="s">
        <v>187</v>
      </c>
      <c r="Q2439" s="7" t="s">
        <v>19401</v>
      </c>
      <c r="R2439" s="7" t="s">
        <v>17535</v>
      </c>
      <c r="S2439" s="7" t="s">
        <v>46</v>
      </c>
      <c r="T2439" s="7" t="s">
        <v>19489</v>
      </c>
      <c r="U2439" s="7" t="s">
        <v>1641</v>
      </c>
      <c r="V2439" s="7" t="s">
        <v>48</v>
      </c>
      <c r="W2439" s="7" t="s">
        <v>107</v>
      </c>
      <c r="X2439" s="7" t="s">
        <v>152</v>
      </c>
      <c r="Y2439" s="7" t="s">
        <v>50</v>
      </c>
      <c r="Z2439" s="7" t="s">
        <v>125</v>
      </c>
      <c r="AA2439" s="7" t="s">
        <v>52</v>
      </c>
      <c r="AB2439" s="7" t="s">
        <v>861</v>
      </c>
      <c r="AC2439" s="7" t="s">
        <v>118</v>
      </c>
      <c r="AD2439" s="7" t="s">
        <v>862</v>
      </c>
      <c r="AE2439" s="7" t="s">
        <v>56</v>
      </c>
      <c r="AF2439" s="7" t="s">
        <v>863</v>
      </c>
      <c r="AG2439" s="7" t="s">
        <v>19490</v>
      </c>
      <c r="AH2439" s="7" t="s">
        <v>861</v>
      </c>
      <c r="AI2439" s="7" t="s">
        <v>205</v>
      </c>
      <c r="AJ2439" s="7" t="s">
        <v>862</v>
      </c>
      <c r="AK2439" s="10" t="s">
        <v>59</v>
      </c>
      <c r="AL2439" s="5" t="str">
        <f>+VLOOKUP(D2439,'[1]Listado de Establecimientos'!$A$1:$P$65536,16,FALSE)</f>
        <v>RIOJA</v>
      </c>
      <c r="AM2439" s="5" t="str">
        <f>+VLOOKUP(D2439,'[1]Listado de Establecimientos'!$A$1:$Q$65536,17,FALSE)</f>
        <v>NO PERTENECE A NINGUNA MICRORED</v>
      </c>
      <c r="AN2439" s="5">
        <f t="shared" si="38"/>
        <v>3</v>
      </c>
    </row>
    <row r="2440" spans="1:40" ht="36" hidden="1">
      <c r="A2440" s="6">
        <v>372</v>
      </c>
      <c r="B2440" s="7" t="s">
        <v>19491</v>
      </c>
      <c r="C2440" s="8" t="s">
        <v>40</v>
      </c>
      <c r="D2440" s="7" t="s">
        <v>70</v>
      </c>
      <c r="E2440" s="7" t="s">
        <v>71</v>
      </c>
      <c r="F2440" s="7" t="s">
        <v>160</v>
      </c>
      <c r="G2440" s="7" t="s">
        <v>240</v>
      </c>
      <c r="H2440" s="7" t="s">
        <v>19492</v>
      </c>
      <c r="I2440" s="7" t="s">
        <v>88</v>
      </c>
      <c r="J2440" s="7" t="s">
        <v>10749</v>
      </c>
      <c r="K2440" s="7" t="s">
        <v>152</v>
      </c>
      <c r="L2440" s="7" t="s">
        <v>45</v>
      </c>
      <c r="M2440" s="7" t="s">
        <v>19493</v>
      </c>
      <c r="N2440" s="9" t="s">
        <v>19494</v>
      </c>
      <c r="O2440" s="7" t="s">
        <v>4009</v>
      </c>
      <c r="P2440" s="7" t="s">
        <v>4010</v>
      </c>
      <c r="Q2440" s="7" t="s">
        <v>19401</v>
      </c>
      <c r="R2440" s="7" t="s">
        <v>19495</v>
      </c>
      <c r="S2440" s="7" t="s">
        <v>46</v>
      </c>
      <c r="T2440" s="7" t="s">
        <v>3760</v>
      </c>
      <c r="U2440" s="7" t="s">
        <v>106</v>
      </c>
      <c r="V2440" s="7" t="s">
        <v>48</v>
      </c>
      <c r="W2440" s="7" t="s">
        <v>94</v>
      </c>
      <c r="X2440" s="7" t="s">
        <v>88</v>
      </c>
      <c r="Y2440" s="7" t="s">
        <v>52</v>
      </c>
      <c r="Z2440" s="7" t="s">
        <v>51</v>
      </c>
      <c r="AA2440" s="7" t="s">
        <v>52</v>
      </c>
      <c r="AB2440" s="7" t="s">
        <v>140</v>
      </c>
      <c r="AC2440" s="7" t="s">
        <v>95</v>
      </c>
      <c r="AD2440" s="7" t="s">
        <v>141</v>
      </c>
      <c r="AE2440" s="7" t="s">
        <v>56</v>
      </c>
      <c r="AF2440" s="7" t="s">
        <v>142</v>
      </c>
      <c r="AG2440" s="7" t="s">
        <v>19496</v>
      </c>
      <c r="AH2440" s="7" t="s">
        <v>140</v>
      </c>
      <c r="AI2440" s="7" t="s">
        <v>96</v>
      </c>
      <c r="AJ2440" s="7" t="s">
        <v>141</v>
      </c>
      <c r="AK2440" s="10" t="s">
        <v>59</v>
      </c>
      <c r="AL2440" s="5" t="str">
        <f>+VLOOKUP(D2440,'[1]Listado de Establecimientos'!$A$1:$P$65536,16,FALSE)</f>
        <v>PICOTA</v>
      </c>
      <c r="AM2440" s="5" t="str">
        <f>+VLOOKUP(D2440,'[1]Listado de Establecimientos'!$A$1:$Q$65536,17,FALSE)</f>
        <v>PICOTA</v>
      </c>
      <c r="AN2440" s="5">
        <f t="shared" si="38"/>
        <v>3</v>
      </c>
    </row>
    <row r="2441" spans="1:40" ht="36" hidden="1">
      <c r="A2441" s="6">
        <v>373</v>
      </c>
      <c r="B2441" s="7" t="s">
        <v>19497</v>
      </c>
      <c r="C2441" s="8" t="s">
        <v>40</v>
      </c>
      <c r="D2441" s="7" t="s">
        <v>2478</v>
      </c>
      <c r="E2441" s="7" t="s">
        <v>2479</v>
      </c>
      <c r="F2441" s="7" t="s">
        <v>1696</v>
      </c>
      <c r="G2441" s="7" t="s">
        <v>206</v>
      </c>
      <c r="H2441" s="7" t="s">
        <v>12444</v>
      </c>
      <c r="I2441" s="7" t="s">
        <v>86</v>
      </c>
      <c r="J2441" s="7" t="s">
        <v>19498</v>
      </c>
      <c r="K2441" s="7" t="s">
        <v>63</v>
      </c>
      <c r="L2441" s="7" t="s">
        <v>45</v>
      </c>
      <c r="M2441" s="7" t="s">
        <v>19499</v>
      </c>
      <c r="N2441" s="9" t="s">
        <v>19500</v>
      </c>
      <c r="O2441" s="7" t="s">
        <v>2478</v>
      </c>
      <c r="P2441" s="7" t="s">
        <v>2479</v>
      </c>
      <c r="Q2441" s="7" t="s">
        <v>19290</v>
      </c>
      <c r="R2441" s="7" t="s">
        <v>5008</v>
      </c>
      <c r="S2441" s="7" t="s">
        <v>64</v>
      </c>
      <c r="T2441" s="7" t="s">
        <v>5492</v>
      </c>
      <c r="U2441" s="7" t="s">
        <v>65</v>
      </c>
      <c r="V2441" s="7" t="s">
        <v>123</v>
      </c>
      <c r="W2441" s="7" t="s">
        <v>94</v>
      </c>
      <c r="X2441" s="7" t="s">
        <v>94</v>
      </c>
      <c r="Y2441" s="7" t="s">
        <v>50</v>
      </c>
      <c r="Z2441" s="7" t="s">
        <v>51</v>
      </c>
      <c r="AA2441" s="7" t="s">
        <v>52</v>
      </c>
      <c r="AB2441" s="7" t="s">
        <v>205</v>
      </c>
      <c r="AC2441" s="7" t="s">
        <v>2486</v>
      </c>
      <c r="AD2441" s="7" t="s">
        <v>2487</v>
      </c>
      <c r="AE2441" s="7" t="s">
        <v>56</v>
      </c>
      <c r="AF2441" s="7" t="s">
        <v>2488</v>
      </c>
      <c r="AG2441" s="7" t="s">
        <v>19501</v>
      </c>
      <c r="AH2441" s="7" t="s">
        <v>205</v>
      </c>
      <c r="AI2441" s="7" t="s">
        <v>90</v>
      </c>
      <c r="AJ2441" s="7" t="s">
        <v>2487</v>
      </c>
      <c r="AK2441" s="10" t="s">
        <v>59</v>
      </c>
      <c r="AL2441" s="5" t="str">
        <f>+VLOOKUP(D2441,'[1]Listado de Establecimientos'!$A$1:$P$65536,16,FALSE)</f>
        <v>NO PERTENECE A NINGUNA RED</v>
      </c>
      <c r="AM2441" s="5" t="str">
        <f>+VLOOKUP(D2441,'[1]Listado de Establecimientos'!$A$1:$Q$65536,17,FALSE)</f>
        <v>NO PERTENECE A NINGUNA MICRORED</v>
      </c>
      <c r="AN2441" s="5">
        <f t="shared" si="38"/>
        <v>3</v>
      </c>
    </row>
    <row r="2442" spans="1:40" ht="36" hidden="1">
      <c r="A2442" s="6">
        <v>374</v>
      </c>
      <c r="B2442" s="7" t="s">
        <v>19502</v>
      </c>
      <c r="C2442" s="8" t="s">
        <v>40</v>
      </c>
      <c r="D2442" s="7" t="s">
        <v>145</v>
      </c>
      <c r="E2442" s="7" t="s">
        <v>146</v>
      </c>
      <c r="F2442" s="7" t="s">
        <v>1985</v>
      </c>
      <c r="G2442" s="7" t="s">
        <v>253</v>
      </c>
      <c r="H2442" s="7" t="s">
        <v>3772</v>
      </c>
      <c r="I2442" s="7" t="s">
        <v>138</v>
      </c>
      <c r="J2442" s="7" t="s">
        <v>19503</v>
      </c>
      <c r="K2442" s="7" t="s">
        <v>44</v>
      </c>
      <c r="L2442" s="7" t="s">
        <v>45</v>
      </c>
      <c r="M2442" s="7" t="s">
        <v>19504</v>
      </c>
      <c r="N2442" s="9" t="s">
        <v>19505</v>
      </c>
      <c r="O2442" s="7" t="s">
        <v>78</v>
      </c>
      <c r="P2442" s="7" t="s">
        <v>78</v>
      </c>
      <c r="Q2442" s="7" t="s">
        <v>19401</v>
      </c>
      <c r="R2442" s="7" t="s">
        <v>2131</v>
      </c>
      <c r="S2442" s="7" t="s">
        <v>64</v>
      </c>
      <c r="T2442" s="7" t="s">
        <v>1682</v>
      </c>
      <c r="U2442" s="7" t="s">
        <v>106</v>
      </c>
      <c r="V2442" s="7" t="s">
        <v>48</v>
      </c>
      <c r="W2442" s="7" t="s">
        <v>94</v>
      </c>
      <c r="X2442" s="7" t="s">
        <v>49</v>
      </c>
      <c r="Y2442" s="7" t="s">
        <v>52</v>
      </c>
      <c r="Z2442" s="7" t="s">
        <v>51</v>
      </c>
      <c r="AA2442" s="7" t="s">
        <v>52</v>
      </c>
      <c r="AB2442" s="7" t="s">
        <v>179</v>
      </c>
      <c r="AC2442" s="7" t="s">
        <v>448</v>
      </c>
      <c r="AD2442" s="7" t="s">
        <v>252</v>
      </c>
      <c r="AE2442" s="7" t="s">
        <v>56</v>
      </c>
      <c r="AF2442" s="7" t="s">
        <v>449</v>
      </c>
      <c r="AG2442" s="7" t="s">
        <v>19506</v>
      </c>
      <c r="AH2442" s="7" t="s">
        <v>179</v>
      </c>
      <c r="AI2442" s="7" t="s">
        <v>450</v>
      </c>
      <c r="AJ2442" s="7" t="s">
        <v>252</v>
      </c>
      <c r="AK2442" s="10" t="s">
        <v>59</v>
      </c>
      <c r="AL2442" s="5" t="str">
        <f>+VLOOKUP(D2442,'[1]Listado de Establecimientos'!$A$1:$P$65536,16,FALSE)</f>
        <v>MARISCAL CACERES</v>
      </c>
      <c r="AM2442" s="5" t="str">
        <f>+VLOOKUP(D2442,'[1]Listado de Establecimientos'!$A$1:$Q$65536,17,FALSE)</f>
        <v>NO PERTENECE A NINGUNA MICRORRED</v>
      </c>
      <c r="AN2442" s="5">
        <f t="shared" si="38"/>
        <v>3</v>
      </c>
    </row>
    <row r="2443" spans="1:40" ht="36" hidden="1">
      <c r="A2443" s="6">
        <v>375</v>
      </c>
      <c r="B2443" s="7" t="s">
        <v>19507</v>
      </c>
      <c r="C2443" s="8" t="s">
        <v>40</v>
      </c>
      <c r="D2443" s="7" t="s">
        <v>60</v>
      </c>
      <c r="E2443" s="7" t="s">
        <v>61</v>
      </c>
      <c r="F2443" s="7" t="s">
        <v>19508</v>
      </c>
      <c r="G2443" s="7" t="s">
        <v>211</v>
      </c>
      <c r="H2443" s="7" t="s">
        <v>7237</v>
      </c>
      <c r="I2443" s="7" t="s">
        <v>63</v>
      </c>
      <c r="J2443" s="7" t="s">
        <v>19509</v>
      </c>
      <c r="K2443" s="7" t="s">
        <v>94</v>
      </c>
      <c r="L2443" s="7" t="s">
        <v>45</v>
      </c>
      <c r="M2443" s="7" t="s">
        <v>19510</v>
      </c>
      <c r="N2443" s="9" t="s">
        <v>19511</v>
      </c>
      <c r="O2443" s="7" t="s">
        <v>1402</v>
      </c>
      <c r="P2443" s="7" t="s">
        <v>1403</v>
      </c>
      <c r="Q2443" s="7" t="s">
        <v>19401</v>
      </c>
      <c r="R2443" s="7" t="s">
        <v>7673</v>
      </c>
      <c r="S2443" s="7" t="s">
        <v>64</v>
      </c>
      <c r="T2443" s="7" t="s">
        <v>16702</v>
      </c>
      <c r="U2443" s="7" t="s">
        <v>43</v>
      </c>
      <c r="V2443" s="7" t="s">
        <v>1766</v>
      </c>
      <c r="W2443" s="7" t="s">
        <v>147</v>
      </c>
      <c r="X2443" s="7" t="s">
        <v>819</v>
      </c>
      <c r="Y2443" s="7" t="s">
        <v>50</v>
      </c>
      <c r="Z2443" s="7" t="s">
        <v>125</v>
      </c>
      <c r="AA2443" s="7" t="s">
        <v>50</v>
      </c>
      <c r="AB2443" s="7" t="s">
        <v>861</v>
      </c>
      <c r="AC2443" s="7" t="s">
        <v>118</v>
      </c>
      <c r="AD2443" s="7" t="s">
        <v>862</v>
      </c>
      <c r="AE2443" s="7" t="s">
        <v>56</v>
      </c>
      <c r="AF2443" s="7" t="s">
        <v>863</v>
      </c>
      <c r="AG2443" s="7" t="s">
        <v>19512</v>
      </c>
      <c r="AH2443" s="7" t="s">
        <v>861</v>
      </c>
      <c r="AI2443" s="7" t="s">
        <v>205</v>
      </c>
      <c r="AJ2443" s="7" t="s">
        <v>862</v>
      </c>
      <c r="AK2443" s="10" t="s">
        <v>59</v>
      </c>
      <c r="AL2443" s="5" t="str">
        <f>+VLOOKUP(D2443,'[1]Listado de Establecimientos'!$A$1:$P$65536,16,FALSE)</f>
        <v>RIOJA</v>
      </c>
      <c r="AM2443" s="5" t="str">
        <f>+VLOOKUP(D2443,'[1]Listado de Establecimientos'!$A$1:$Q$65536,17,FALSE)</f>
        <v>NO PERTENECE A NINGUNA MICRORED</v>
      </c>
      <c r="AN2443" s="5">
        <f t="shared" si="38"/>
        <v>3</v>
      </c>
    </row>
    <row r="2444" spans="1:40" ht="36" hidden="1">
      <c r="A2444" s="6">
        <v>376</v>
      </c>
      <c r="B2444" s="7" t="s">
        <v>19513</v>
      </c>
      <c r="C2444" s="8" t="s">
        <v>40</v>
      </c>
      <c r="D2444" s="7" t="s">
        <v>60</v>
      </c>
      <c r="E2444" s="7" t="s">
        <v>61</v>
      </c>
      <c r="F2444" s="7" t="s">
        <v>72</v>
      </c>
      <c r="G2444" s="7" t="s">
        <v>19168</v>
      </c>
      <c r="H2444" s="7" t="s">
        <v>19514</v>
      </c>
      <c r="I2444" s="7" t="s">
        <v>177</v>
      </c>
      <c r="J2444" s="7" t="s">
        <v>19515</v>
      </c>
      <c r="K2444" s="7" t="s">
        <v>86</v>
      </c>
      <c r="L2444" s="7" t="s">
        <v>45</v>
      </c>
      <c r="M2444" s="7" t="s">
        <v>19516</v>
      </c>
      <c r="N2444" s="9" t="s">
        <v>19517</v>
      </c>
      <c r="O2444" s="7" t="s">
        <v>1402</v>
      </c>
      <c r="P2444" s="7" t="s">
        <v>1403</v>
      </c>
      <c r="Q2444" s="7" t="s">
        <v>19401</v>
      </c>
      <c r="R2444" s="7" t="s">
        <v>2649</v>
      </c>
      <c r="S2444" s="7" t="s">
        <v>64</v>
      </c>
      <c r="T2444" s="7" t="s">
        <v>4141</v>
      </c>
      <c r="U2444" s="7" t="s">
        <v>188</v>
      </c>
      <c r="V2444" s="7" t="s">
        <v>48</v>
      </c>
      <c r="W2444" s="7" t="s">
        <v>49</v>
      </c>
      <c r="X2444" s="7" t="s">
        <v>49</v>
      </c>
      <c r="Y2444" s="7" t="s">
        <v>50</v>
      </c>
      <c r="Z2444" s="7" t="s">
        <v>51</v>
      </c>
      <c r="AA2444" s="7" t="s">
        <v>52</v>
      </c>
      <c r="AB2444" s="7" t="s">
        <v>861</v>
      </c>
      <c r="AC2444" s="7" t="s">
        <v>118</v>
      </c>
      <c r="AD2444" s="7" t="s">
        <v>862</v>
      </c>
      <c r="AE2444" s="7" t="s">
        <v>56</v>
      </c>
      <c r="AF2444" s="7" t="s">
        <v>863</v>
      </c>
      <c r="AG2444" s="7" t="s">
        <v>19518</v>
      </c>
      <c r="AH2444" s="7" t="s">
        <v>861</v>
      </c>
      <c r="AI2444" s="7" t="s">
        <v>205</v>
      </c>
      <c r="AJ2444" s="7" t="s">
        <v>862</v>
      </c>
      <c r="AK2444" s="10" t="s">
        <v>59</v>
      </c>
      <c r="AL2444" s="5" t="str">
        <f>+VLOOKUP(D2444,'[1]Listado de Establecimientos'!$A$1:$P$65536,16,FALSE)</f>
        <v>RIOJA</v>
      </c>
      <c r="AM2444" s="5" t="str">
        <f>+VLOOKUP(D2444,'[1]Listado de Establecimientos'!$A$1:$Q$65536,17,FALSE)</f>
        <v>NO PERTENECE A NINGUNA MICRORED</v>
      </c>
      <c r="AN2444" s="5">
        <f t="shared" si="38"/>
        <v>3</v>
      </c>
    </row>
    <row r="2445" spans="1:40" ht="36" hidden="1">
      <c r="A2445" s="6">
        <v>377</v>
      </c>
      <c r="B2445" s="7" t="s">
        <v>19519</v>
      </c>
      <c r="C2445" s="8" t="s">
        <v>40</v>
      </c>
      <c r="D2445" s="7" t="s">
        <v>74</v>
      </c>
      <c r="E2445" s="7" t="s">
        <v>75</v>
      </c>
      <c r="F2445" s="7" t="s">
        <v>19520</v>
      </c>
      <c r="G2445" s="7" t="s">
        <v>1333</v>
      </c>
      <c r="H2445" s="7" t="s">
        <v>19521</v>
      </c>
      <c r="I2445" s="7" t="s">
        <v>185</v>
      </c>
      <c r="J2445" s="7" t="s">
        <v>19522</v>
      </c>
      <c r="K2445" s="7" t="s">
        <v>86</v>
      </c>
      <c r="L2445" s="7" t="s">
        <v>45</v>
      </c>
      <c r="M2445" s="7" t="s">
        <v>19523</v>
      </c>
      <c r="N2445" s="9" t="s">
        <v>19524</v>
      </c>
      <c r="O2445" s="7" t="s">
        <v>74</v>
      </c>
      <c r="P2445" s="7" t="s">
        <v>75</v>
      </c>
      <c r="Q2445" s="7" t="s">
        <v>19401</v>
      </c>
      <c r="R2445" s="7" t="s">
        <v>16996</v>
      </c>
      <c r="S2445" s="7" t="s">
        <v>46</v>
      </c>
      <c r="T2445" s="7" t="s">
        <v>1083</v>
      </c>
      <c r="U2445" s="7" t="s">
        <v>73</v>
      </c>
      <c r="V2445" s="7" t="s">
        <v>66</v>
      </c>
      <c r="W2445" s="7" t="s">
        <v>114</v>
      </c>
      <c r="X2445" s="7" t="s">
        <v>113</v>
      </c>
      <c r="Y2445" s="7" t="s">
        <v>50</v>
      </c>
      <c r="Z2445" s="7" t="s">
        <v>51</v>
      </c>
      <c r="AA2445" s="7" t="s">
        <v>52</v>
      </c>
      <c r="AB2445" s="7" t="s">
        <v>7721</v>
      </c>
      <c r="AC2445" s="7" t="s">
        <v>716</v>
      </c>
      <c r="AD2445" s="7" t="s">
        <v>7722</v>
      </c>
      <c r="AE2445" s="7" t="s">
        <v>56</v>
      </c>
      <c r="AF2445" s="7" t="s">
        <v>7723</v>
      </c>
      <c r="AG2445" s="7" t="s">
        <v>19525</v>
      </c>
      <c r="AH2445" s="7" t="s">
        <v>7721</v>
      </c>
      <c r="AI2445" s="7" t="s">
        <v>204</v>
      </c>
      <c r="AJ2445" s="7" t="s">
        <v>7722</v>
      </c>
      <c r="AK2445" s="10" t="s">
        <v>59</v>
      </c>
      <c r="AL2445" s="5" t="str">
        <f>+VLOOKUP(D2445,'[1]Listado de Establecimientos'!$A$1:$P$65536,16,FALSE)</f>
        <v>TOCACHE</v>
      </c>
      <c r="AM2445" s="5" t="str">
        <f>+VLOOKUP(D2445,'[1]Listado de Establecimientos'!$A$1:$Q$65536,17,FALSE)</f>
        <v>NO PERTENECE A NINGUNA MICRORED</v>
      </c>
      <c r="AN2445" s="5">
        <f t="shared" si="38"/>
        <v>3</v>
      </c>
    </row>
    <row r="2446" spans="1:40" ht="36" hidden="1">
      <c r="A2446" s="6">
        <v>378</v>
      </c>
      <c r="B2446" s="7" t="s">
        <v>19526</v>
      </c>
      <c r="C2446" s="8" t="s">
        <v>40</v>
      </c>
      <c r="D2446" s="7" t="s">
        <v>201</v>
      </c>
      <c r="E2446" s="7" t="s">
        <v>202</v>
      </c>
      <c r="F2446" s="7" t="s">
        <v>687</v>
      </c>
      <c r="G2446" s="7" t="s">
        <v>217</v>
      </c>
      <c r="H2446" s="7" t="s">
        <v>19527</v>
      </c>
      <c r="I2446" s="7" t="s">
        <v>97</v>
      </c>
      <c r="J2446" s="7" t="s">
        <v>4033</v>
      </c>
      <c r="K2446" s="7" t="s">
        <v>63</v>
      </c>
      <c r="L2446" s="7" t="s">
        <v>45</v>
      </c>
      <c r="M2446" s="7" t="s">
        <v>19528</v>
      </c>
      <c r="N2446" s="9" t="s">
        <v>19529</v>
      </c>
      <c r="O2446" s="7" t="s">
        <v>201</v>
      </c>
      <c r="P2446" s="7" t="s">
        <v>202</v>
      </c>
      <c r="Q2446" s="7" t="s">
        <v>19401</v>
      </c>
      <c r="R2446" s="7" t="s">
        <v>16856</v>
      </c>
      <c r="S2446" s="7" t="s">
        <v>64</v>
      </c>
      <c r="T2446" s="7" t="s">
        <v>6826</v>
      </c>
      <c r="U2446" s="7" t="s">
        <v>106</v>
      </c>
      <c r="V2446" s="7" t="s">
        <v>48</v>
      </c>
      <c r="W2446" s="7" t="s">
        <v>122</v>
      </c>
      <c r="X2446" s="7" t="s">
        <v>122</v>
      </c>
      <c r="Y2446" s="7" t="s">
        <v>50</v>
      </c>
      <c r="Z2446" s="7" t="s">
        <v>51</v>
      </c>
      <c r="AA2446" s="7" t="s">
        <v>52</v>
      </c>
      <c r="AB2446" s="7" t="s">
        <v>215</v>
      </c>
      <c r="AC2446" s="7" t="s">
        <v>353</v>
      </c>
      <c r="AD2446" s="7" t="s">
        <v>354</v>
      </c>
      <c r="AE2446" s="7" t="s">
        <v>56</v>
      </c>
      <c r="AF2446" s="7" t="s">
        <v>355</v>
      </c>
      <c r="AG2446" s="7" t="s">
        <v>19530</v>
      </c>
      <c r="AH2446" s="7" t="s">
        <v>215</v>
      </c>
      <c r="AI2446" s="7" t="s">
        <v>356</v>
      </c>
      <c r="AJ2446" s="7" t="s">
        <v>354</v>
      </c>
      <c r="AK2446" s="10" t="s">
        <v>59</v>
      </c>
      <c r="AL2446" s="5" t="str">
        <f>+VLOOKUP(D2446,'[1]Listado de Establecimientos'!$A$1:$P$65536,16,FALSE)</f>
        <v>LAMAS</v>
      </c>
      <c r="AM2446" s="5" t="str">
        <f>+VLOOKUP(D2446,'[1]Listado de Establecimientos'!$A$1:$Q$65536,17,FALSE)</f>
        <v>TABALOSOS</v>
      </c>
      <c r="AN2446" s="5">
        <f t="shared" si="38"/>
        <v>3</v>
      </c>
    </row>
    <row r="2447" spans="1:40" ht="36" hidden="1">
      <c r="A2447" s="6">
        <v>379</v>
      </c>
      <c r="B2447" s="7" t="s">
        <v>19531</v>
      </c>
      <c r="C2447" s="8" t="s">
        <v>40</v>
      </c>
      <c r="D2447" s="7" t="s">
        <v>1153</v>
      </c>
      <c r="E2447" s="7" t="s">
        <v>1154</v>
      </c>
      <c r="F2447" s="7" t="s">
        <v>214</v>
      </c>
      <c r="G2447" s="7" t="s">
        <v>17280</v>
      </c>
      <c r="H2447" s="7" t="s">
        <v>3116</v>
      </c>
      <c r="I2447" s="7" t="s">
        <v>77</v>
      </c>
      <c r="J2447" s="7" t="s">
        <v>19532</v>
      </c>
      <c r="K2447" s="7" t="s">
        <v>63</v>
      </c>
      <c r="L2447" s="7" t="s">
        <v>45</v>
      </c>
      <c r="M2447" s="7" t="s">
        <v>19533</v>
      </c>
      <c r="N2447" s="9" t="s">
        <v>19534</v>
      </c>
      <c r="O2447" s="7" t="s">
        <v>1153</v>
      </c>
      <c r="P2447" s="7" t="s">
        <v>1154</v>
      </c>
      <c r="Q2447" s="7" t="s">
        <v>19535</v>
      </c>
      <c r="R2447" s="7" t="s">
        <v>19536</v>
      </c>
      <c r="S2447" s="7" t="s">
        <v>64</v>
      </c>
      <c r="T2447" s="7" t="s">
        <v>1386</v>
      </c>
      <c r="U2447" s="7" t="s">
        <v>714</v>
      </c>
      <c r="V2447" s="7" t="s">
        <v>66</v>
      </c>
      <c r="W2447" s="7" t="s">
        <v>122</v>
      </c>
      <c r="X2447" s="7" t="s">
        <v>730</v>
      </c>
      <c r="Y2447" s="7" t="s">
        <v>50</v>
      </c>
      <c r="Z2447" s="7" t="s">
        <v>51</v>
      </c>
      <c r="AA2447" s="7" t="s">
        <v>52</v>
      </c>
      <c r="AB2447" s="7" t="s">
        <v>7693</v>
      </c>
      <c r="AC2447" s="7" t="s">
        <v>118</v>
      </c>
      <c r="AD2447" s="7" t="s">
        <v>6350</v>
      </c>
      <c r="AE2447" s="7" t="s">
        <v>56</v>
      </c>
      <c r="AF2447" s="7" t="s">
        <v>7694</v>
      </c>
      <c r="AG2447" s="7" t="s">
        <v>19537</v>
      </c>
      <c r="AH2447" s="7" t="s">
        <v>7693</v>
      </c>
      <c r="AI2447" s="7" t="s">
        <v>205</v>
      </c>
      <c r="AJ2447" s="7" t="s">
        <v>6350</v>
      </c>
      <c r="AK2447" s="10" t="s">
        <v>59</v>
      </c>
      <c r="AL2447" s="5" t="str">
        <f>+VLOOKUP(D2447,'[1]Listado de Establecimientos'!$A$1:$P$65536,16,FALSE)</f>
        <v>LAMAS</v>
      </c>
      <c r="AM2447" s="5" t="str">
        <f>+VLOOKUP(D2447,'[1]Listado de Establecimientos'!$A$1:$Q$65536,17,FALSE)</f>
        <v>HOSPITAL LAMAS</v>
      </c>
      <c r="AN2447" s="5">
        <f t="shared" si="38"/>
        <v>3</v>
      </c>
    </row>
    <row r="2448" spans="1:40" ht="36" hidden="1">
      <c r="A2448" s="6">
        <v>380</v>
      </c>
      <c r="B2448" s="7" t="s">
        <v>19538</v>
      </c>
      <c r="C2448" s="8" t="s">
        <v>40</v>
      </c>
      <c r="D2448" s="7" t="s">
        <v>155</v>
      </c>
      <c r="E2448" s="7" t="s">
        <v>156</v>
      </c>
      <c r="F2448" s="7" t="s">
        <v>160</v>
      </c>
      <c r="G2448" s="7" t="s">
        <v>1607</v>
      </c>
      <c r="H2448" s="7" t="s">
        <v>2661</v>
      </c>
      <c r="I2448" s="7" t="s">
        <v>93</v>
      </c>
      <c r="J2448" s="7" t="s">
        <v>19539</v>
      </c>
      <c r="K2448" s="7" t="s">
        <v>63</v>
      </c>
      <c r="L2448" s="7" t="s">
        <v>45</v>
      </c>
      <c r="M2448" s="7" t="s">
        <v>19540</v>
      </c>
      <c r="N2448" s="9" t="s">
        <v>19541</v>
      </c>
      <c r="O2448" s="7" t="s">
        <v>155</v>
      </c>
      <c r="P2448" s="7" t="s">
        <v>156</v>
      </c>
      <c r="Q2448" s="7" t="s">
        <v>19535</v>
      </c>
      <c r="R2448" s="7" t="s">
        <v>19542</v>
      </c>
      <c r="S2448" s="7" t="s">
        <v>64</v>
      </c>
      <c r="T2448" s="7" t="s">
        <v>1658</v>
      </c>
      <c r="U2448" s="7" t="s">
        <v>106</v>
      </c>
      <c r="V2448" s="7" t="s">
        <v>1766</v>
      </c>
      <c r="W2448" s="7" t="s">
        <v>94</v>
      </c>
      <c r="X2448" s="7" t="s">
        <v>94</v>
      </c>
      <c r="Y2448" s="7" t="s">
        <v>50</v>
      </c>
      <c r="Z2448" s="7" t="s">
        <v>51</v>
      </c>
      <c r="AA2448" s="7" t="s">
        <v>52</v>
      </c>
      <c r="AB2448" s="7" t="s">
        <v>390</v>
      </c>
      <c r="AC2448" s="7" t="s">
        <v>118</v>
      </c>
      <c r="AD2448" s="7" t="s">
        <v>391</v>
      </c>
      <c r="AE2448" s="7" t="s">
        <v>56</v>
      </c>
      <c r="AF2448" s="7" t="s">
        <v>392</v>
      </c>
      <c r="AG2448" s="7" t="s">
        <v>19543</v>
      </c>
      <c r="AH2448" s="7" t="s">
        <v>390</v>
      </c>
      <c r="AI2448" s="7" t="s">
        <v>205</v>
      </c>
      <c r="AJ2448" s="7" t="s">
        <v>391</v>
      </c>
      <c r="AK2448" s="10" t="s">
        <v>59</v>
      </c>
      <c r="AL2448" s="5" t="str">
        <f>+VLOOKUP(D2448,'[1]Listado de Establecimientos'!$A$1:$P$65536,16,FALSE)</f>
        <v>EL DORADO</v>
      </c>
      <c r="AM2448" s="5" t="str">
        <f>+VLOOKUP(D2448,'[1]Listado de Establecimientos'!$A$1:$Q$65536,17,FALSE)</f>
        <v>SAN JOSE DE SISA</v>
      </c>
      <c r="AN2448" s="5">
        <f t="shared" si="38"/>
        <v>3</v>
      </c>
    </row>
    <row r="2449" spans="1:40" ht="36" hidden="1">
      <c r="A2449" s="6">
        <v>381</v>
      </c>
      <c r="B2449" s="7" t="s">
        <v>19544</v>
      </c>
      <c r="C2449" s="8" t="s">
        <v>40</v>
      </c>
      <c r="D2449" s="7" t="s">
        <v>155</v>
      </c>
      <c r="E2449" s="7" t="s">
        <v>156</v>
      </c>
      <c r="F2449" s="7" t="s">
        <v>2096</v>
      </c>
      <c r="G2449" s="7" t="s">
        <v>12795</v>
      </c>
      <c r="H2449" s="7" t="s">
        <v>19545</v>
      </c>
      <c r="I2449" s="7" t="s">
        <v>819</v>
      </c>
      <c r="J2449" s="7" t="s">
        <v>19546</v>
      </c>
      <c r="K2449" s="7" t="s">
        <v>63</v>
      </c>
      <c r="L2449" s="7" t="s">
        <v>45</v>
      </c>
      <c r="M2449" s="7" t="s">
        <v>19547</v>
      </c>
      <c r="N2449" s="9" t="s">
        <v>19548</v>
      </c>
      <c r="O2449" s="7" t="s">
        <v>19549</v>
      </c>
      <c r="P2449" s="7" t="s">
        <v>19550</v>
      </c>
      <c r="Q2449" s="7" t="s">
        <v>19535</v>
      </c>
      <c r="R2449" s="7" t="s">
        <v>19551</v>
      </c>
      <c r="S2449" s="7" t="s">
        <v>64</v>
      </c>
      <c r="T2449" s="7" t="s">
        <v>1464</v>
      </c>
      <c r="U2449" s="7" t="s">
        <v>73</v>
      </c>
      <c r="V2449" s="7" t="s">
        <v>123</v>
      </c>
      <c r="W2449" s="7" t="s">
        <v>94</v>
      </c>
      <c r="X2449" s="7" t="s">
        <v>94</v>
      </c>
      <c r="Y2449" s="7" t="s">
        <v>50</v>
      </c>
      <c r="Z2449" s="7" t="s">
        <v>51</v>
      </c>
      <c r="AA2449" s="7" t="s">
        <v>52</v>
      </c>
      <c r="AB2449" s="7" t="s">
        <v>390</v>
      </c>
      <c r="AC2449" s="7" t="s">
        <v>118</v>
      </c>
      <c r="AD2449" s="7" t="s">
        <v>391</v>
      </c>
      <c r="AE2449" s="7" t="s">
        <v>56</v>
      </c>
      <c r="AF2449" s="7" t="s">
        <v>392</v>
      </c>
      <c r="AG2449" s="7" t="s">
        <v>19552</v>
      </c>
      <c r="AH2449" s="7" t="s">
        <v>390</v>
      </c>
      <c r="AI2449" s="7" t="s">
        <v>205</v>
      </c>
      <c r="AJ2449" s="7" t="s">
        <v>391</v>
      </c>
      <c r="AK2449" s="10" t="s">
        <v>59</v>
      </c>
      <c r="AL2449" s="5" t="str">
        <f>+VLOOKUP(D2449,'[1]Listado de Establecimientos'!$A$1:$P$65536,16,FALSE)</f>
        <v>EL DORADO</v>
      </c>
      <c r="AM2449" s="5" t="str">
        <f>+VLOOKUP(D2449,'[1]Listado de Establecimientos'!$A$1:$Q$65536,17,FALSE)</f>
        <v>SAN JOSE DE SISA</v>
      </c>
      <c r="AN2449" s="5">
        <f t="shared" si="38"/>
        <v>3</v>
      </c>
    </row>
    <row r="2450" spans="1:40" ht="36" hidden="1">
      <c r="A2450" s="6">
        <v>382</v>
      </c>
      <c r="B2450" s="7" t="s">
        <v>19553</v>
      </c>
      <c r="C2450" s="8" t="s">
        <v>40</v>
      </c>
      <c r="D2450" s="7" t="s">
        <v>1415</v>
      </c>
      <c r="E2450" s="7" t="s">
        <v>1416</v>
      </c>
      <c r="F2450" s="7" t="s">
        <v>13289</v>
      </c>
      <c r="G2450" s="7" t="s">
        <v>14843</v>
      </c>
      <c r="H2450" s="7" t="s">
        <v>12412</v>
      </c>
      <c r="I2450" s="7" t="s">
        <v>134</v>
      </c>
      <c r="J2450" s="7" t="s">
        <v>19554</v>
      </c>
      <c r="K2450" s="7" t="s">
        <v>44</v>
      </c>
      <c r="L2450" s="7" t="s">
        <v>45</v>
      </c>
      <c r="M2450" s="7" t="s">
        <v>19555</v>
      </c>
      <c r="N2450" s="9" t="s">
        <v>1052</v>
      </c>
      <c r="O2450" s="7" t="s">
        <v>1415</v>
      </c>
      <c r="P2450" s="7" t="s">
        <v>1416</v>
      </c>
      <c r="Q2450" s="7" t="s">
        <v>19290</v>
      </c>
      <c r="R2450" s="7" t="s">
        <v>6995</v>
      </c>
      <c r="S2450" s="7" t="s">
        <v>46</v>
      </c>
      <c r="T2450" s="7" t="s">
        <v>4373</v>
      </c>
      <c r="U2450" s="7" t="s">
        <v>73</v>
      </c>
      <c r="V2450" s="7" t="s">
        <v>48</v>
      </c>
      <c r="W2450" s="7" t="s">
        <v>49</v>
      </c>
      <c r="X2450" s="7" t="s">
        <v>49</v>
      </c>
      <c r="Y2450" s="7" t="s">
        <v>50</v>
      </c>
      <c r="Z2450" s="7" t="s">
        <v>51</v>
      </c>
      <c r="AA2450" s="7" t="s">
        <v>52</v>
      </c>
      <c r="AB2450" s="7" t="s">
        <v>205</v>
      </c>
      <c r="AC2450" s="7" t="s">
        <v>109</v>
      </c>
      <c r="AD2450" s="7" t="s">
        <v>1423</v>
      </c>
      <c r="AE2450" s="7" t="s">
        <v>56</v>
      </c>
      <c r="AF2450" s="7" t="s">
        <v>1424</v>
      </c>
      <c r="AG2450" s="7" t="s">
        <v>19556</v>
      </c>
      <c r="AH2450" s="7" t="s">
        <v>205</v>
      </c>
      <c r="AI2450" s="7" t="s">
        <v>111</v>
      </c>
      <c r="AJ2450" s="7" t="s">
        <v>1423</v>
      </c>
      <c r="AK2450" s="10" t="s">
        <v>59</v>
      </c>
      <c r="AL2450" s="5" t="str">
        <f>+VLOOKUP(D2450,'[1]Listado de Establecimientos'!$A$1:$P$65536,16,FALSE)</f>
        <v>SAN MARTIN</v>
      </c>
      <c r="AM2450" s="5" t="str">
        <f>+VLOOKUP(D2450,'[1]Listado de Establecimientos'!$A$1:$Q$65536,17,FALSE)</f>
        <v>HUIMBAYOC</v>
      </c>
      <c r="AN2450" s="5">
        <f t="shared" si="38"/>
        <v>3</v>
      </c>
    </row>
    <row r="2451" spans="1:40" ht="36" hidden="1">
      <c r="A2451" s="6">
        <v>383</v>
      </c>
      <c r="B2451" s="7" t="s">
        <v>19557</v>
      </c>
      <c r="C2451" s="8" t="s">
        <v>40</v>
      </c>
      <c r="D2451" s="7" t="s">
        <v>2977</v>
      </c>
      <c r="E2451" s="7" t="s">
        <v>2978</v>
      </c>
      <c r="F2451" s="7" t="s">
        <v>1508</v>
      </c>
      <c r="G2451" s="7" t="s">
        <v>19558</v>
      </c>
      <c r="H2451" s="7" t="s">
        <v>2739</v>
      </c>
      <c r="I2451" s="7" t="s">
        <v>261</v>
      </c>
      <c r="J2451" s="7" t="s">
        <v>12335</v>
      </c>
      <c r="K2451" s="7" t="s">
        <v>152</v>
      </c>
      <c r="L2451" s="7" t="s">
        <v>45</v>
      </c>
      <c r="M2451" s="7" t="s">
        <v>19559</v>
      </c>
      <c r="N2451" s="9" t="s">
        <v>19560</v>
      </c>
      <c r="O2451" s="7" t="s">
        <v>2977</v>
      </c>
      <c r="P2451" s="7" t="s">
        <v>2978</v>
      </c>
      <c r="Q2451" s="7" t="s">
        <v>19535</v>
      </c>
      <c r="R2451" s="7" t="s">
        <v>9386</v>
      </c>
      <c r="S2451" s="7" t="s">
        <v>64</v>
      </c>
      <c r="T2451" s="7" t="s">
        <v>1353</v>
      </c>
      <c r="U2451" s="7" t="s">
        <v>73</v>
      </c>
      <c r="V2451" s="7" t="s">
        <v>48</v>
      </c>
      <c r="W2451" s="7" t="s">
        <v>97</v>
      </c>
      <c r="X2451" s="7" t="s">
        <v>88</v>
      </c>
      <c r="Y2451" s="7" t="s">
        <v>50</v>
      </c>
      <c r="Z2451" s="7" t="s">
        <v>51</v>
      </c>
      <c r="AA2451" s="7" t="s">
        <v>52</v>
      </c>
      <c r="AB2451" s="7" t="s">
        <v>3818</v>
      </c>
      <c r="AC2451" s="7" t="s">
        <v>2889</v>
      </c>
      <c r="AD2451" s="7" t="s">
        <v>3819</v>
      </c>
      <c r="AE2451" s="7" t="s">
        <v>56</v>
      </c>
      <c r="AF2451" s="7" t="s">
        <v>3820</v>
      </c>
      <c r="AG2451" s="7" t="s">
        <v>19561</v>
      </c>
      <c r="AH2451" s="7" t="s">
        <v>3818</v>
      </c>
      <c r="AI2451" s="7" t="s">
        <v>3822</v>
      </c>
      <c r="AJ2451" s="7" t="s">
        <v>3819</v>
      </c>
      <c r="AK2451" s="10" t="s">
        <v>59</v>
      </c>
      <c r="AL2451" s="5" t="str">
        <f>+VLOOKUP(D2451,'[1]Listado de Establecimientos'!$A$1:$P$65536,16,FALSE)</f>
        <v>RIOJA</v>
      </c>
      <c r="AM2451" s="5" t="str">
        <f>+VLOOKUP(D2451,'[1]Listado de Establecimientos'!$A$1:$Q$65536,17,FALSE)</f>
        <v xml:space="preserve">NARANJOS                                                    </v>
      </c>
      <c r="AN2451" s="5">
        <f t="shared" si="38"/>
        <v>3</v>
      </c>
    </row>
    <row r="2452" spans="1:40" ht="36" hidden="1">
      <c r="A2452" s="6">
        <v>384</v>
      </c>
      <c r="B2452" s="7" t="s">
        <v>19562</v>
      </c>
      <c r="C2452" s="8" t="s">
        <v>40</v>
      </c>
      <c r="D2452" s="7" t="s">
        <v>116</v>
      </c>
      <c r="E2452" s="7" t="s">
        <v>117</v>
      </c>
      <c r="F2452" s="7" t="s">
        <v>1821</v>
      </c>
      <c r="G2452" s="7" t="s">
        <v>196</v>
      </c>
      <c r="H2452" s="7" t="s">
        <v>19563</v>
      </c>
      <c r="I2452" s="7" t="s">
        <v>77</v>
      </c>
      <c r="J2452" s="7" t="s">
        <v>2182</v>
      </c>
      <c r="K2452" s="7" t="s">
        <v>63</v>
      </c>
      <c r="L2452" s="7" t="s">
        <v>45</v>
      </c>
      <c r="M2452" s="7" t="s">
        <v>19564</v>
      </c>
      <c r="N2452" s="9" t="s">
        <v>19565</v>
      </c>
      <c r="O2452" s="7" t="s">
        <v>116</v>
      </c>
      <c r="P2452" s="7" t="s">
        <v>117</v>
      </c>
      <c r="Q2452" s="7" t="s">
        <v>19535</v>
      </c>
      <c r="R2452" s="7" t="s">
        <v>6686</v>
      </c>
      <c r="S2452" s="7" t="s">
        <v>46</v>
      </c>
      <c r="T2452" s="7" t="s">
        <v>2848</v>
      </c>
      <c r="U2452" s="7" t="s">
        <v>65</v>
      </c>
      <c r="V2452" s="7" t="s">
        <v>48</v>
      </c>
      <c r="W2452" s="7" t="s">
        <v>107</v>
      </c>
      <c r="X2452" s="7" t="s">
        <v>122</v>
      </c>
      <c r="Y2452" s="7" t="s">
        <v>50</v>
      </c>
      <c r="Z2452" s="7" t="s">
        <v>51</v>
      </c>
      <c r="AA2452" s="7" t="s">
        <v>52</v>
      </c>
      <c r="AB2452" s="7" t="s">
        <v>13301</v>
      </c>
      <c r="AC2452" s="7" t="s">
        <v>2215</v>
      </c>
      <c r="AD2452" s="7" t="s">
        <v>13302</v>
      </c>
      <c r="AE2452" s="7" t="s">
        <v>56</v>
      </c>
      <c r="AF2452" s="7" t="s">
        <v>18715</v>
      </c>
      <c r="AG2452" s="7" t="s">
        <v>19566</v>
      </c>
      <c r="AH2452" s="7" t="s">
        <v>13301</v>
      </c>
      <c r="AI2452" s="7" t="s">
        <v>2522</v>
      </c>
      <c r="AJ2452" s="7" t="s">
        <v>13302</v>
      </c>
      <c r="AK2452" s="10" t="s">
        <v>59</v>
      </c>
      <c r="AL2452" s="5" t="str">
        <f>+VLOOKUP(D2452,'[1]Listado de Establecimientos'!$A$1:$P$65536,16,FALSE)</f>
        <v>NO PERTENECE A NINGUNA RED</v>
      </c>
      <c r="AM2452" s="5" t="str">
        <f>+VLOOKUP(D2452,'[1]Listado de Establecimientos'!$A$1:$Q$65536,17,FALSE)</f>
        <v>NO PERTENECE A NINGUNA MICRORED</v>
      </c>
      <c r="AN2452" s="5">
        <f t="shared" si="38"/>
        <v>3</v>
      </c>
    </row>
    <row r="2453" spans="1:40" ht="36" hidden="1">
      <c r="A2453" s="6">
        <v>385</v>
      </c>
      <c r="B2453" s="7" t="s">
        <v>19567</v>
      </c>
      <c r="C2453" s="8" t="s">
        <v>40</v>
      </c>
      <c r="D2453" s="7" t="s">
        <v>60</v>
      </c>
      <c r="E2453" s="7" t="s">
        <v>61</v>
      </c>
      <c r="F2453" s="7" t="s">
        <v>2093</v>
      </c>
      <c r="G2453" s="7" t="s">
        <v>17496</v>
      </c>
      <c r="H2453" s="7" t="s">
        <v>13155</v>
      </c>
      <c r="I2453" s="7" t="s">
        <v>93</v>
      </c>
      <c r="J2453" s="7" t="s">
        <v>16344</v>
      </c>
      <c r="K2453" s="7" t="s">
        <v>86</v>
      </c>
      <c r="L2453" s="7" t="s">
        <v>45</v>
      </c>
      <c r="M2453" s="7" t="s">
        <v>19568</v>
      </c>
      <c r="N2453" s="9" t="s">
        <v>19569</v>
      </c>
      <c r="O2453" s="7" t="s">
        <v>1402</v>
      </c>
      <c r="P2453" s="7" t="s">
        <v>1403</v>
      </c>
      <c r="Q2453" s="7" t="s">
        <v>19535</v>
      </c>
      <c r="R2453" s="7" t="s">
        <v>13281</v>
      </c>
      <c r="S2453" s="7" t="s">
        <v>64</v>
      </c>
      <c r="T2453" s="7" t="s">
        <v>2421</v>
      </c>
      <c r="U2453" s="7" t="s">
        <v>73</v>
      </c>
      <c r="V2453" s="7" t="s">
        <v>48</v>
      </c>
      <c r="W2453" s="7" t="s">
        <v>122</v>
      </c>
      <c r="X2453" s="7" t="s">
        <v>107</v>
      </c>
      <c r="Y2453" s="7" t="s">
        <v>50</v>
      </c>
      <c r="Z2453" s="7" t="s">
        <v>51</v>
      </c>
      <c r="AA2453" s="7" t="s">
        <v>52</v>
      </c>
      <c r="AB2453" s="7" t="s">
        <v>1132</v>
      </c>
      <c r="AC2453" s="7" t="s">
        <v>1133</v>
      </c>
      <c r="AD2453" s="7" t="s">
        <v>1134</v>
      </c>
      <c r="AE2453" s="7" t="s">
        <v>56</v>
      </c>
      <c r="AF2453" s="7" t="s">
        <v>1135</v>
      </c>
      <c r="AG2453" s="7" t="s">
        <v>19570</v>
      </c>
      <c r="AH2453" s="7" t="s">
        <v>6201</v>
      </c>
      <c r="AI2453" s="7" t="s">
        <v>2779</v>
      </c>
      <c r="AJ2453" s="7" t="s">
        <v>18118</v>
      </c>
      <c r="AK2453" s="10" t="s">
        <v>59</v>
      </c>
      <c r="AL2453" s="5" t="str">
        <f>+VLOOKUP(D2453,'[1]Listado de Establecimientos'!$A$1:$P$65536,16,FALSE)</f>
        <v>RIOJA</v>
      </c>
      <c r="AM2453" s="5" t="str">
        <f>+VLOOKUP(D2453,'[1]Listado de Establecimientos'!$A$1:$Q$65536,17,FALSE)</f>
        <v>NO PERTENECE A NINGUNA MICRORED</v>
      </c>
      <c r="AN2453" s="5">
        <f t="shared" si="38"/>
        <v>3</v>
      </c>
    </row>
    <row r="2454" spans="1:40" ht="36" hidden="1">
      <c r="A2454" s="6">
        <v>386</v>
      </c>
      <c r="B2454" s="7" t="s">
        <v>19571</v>
      </c>
      <c r="C2454" s="8" t="s">
        <v>40</v>
      </c>
      <c r="D2454" s="7" t="s">
        <v>289</v>
      </c>
      <c r="E2454" s="7" t="s">
        <v>281</v>
      </c>
      <c r="F2454" s="7" t="s">
        <v>1744</v>
      </c>
      <c r="G2454" s="7" t="s">
        <v>2898</v>
      </c>
      <c r="H2454" s="7" t="s">
        <v>19572</v>
      </c>
      <c r="I2454" s="7" t="s">
        <v>94</v>
      </c>
      <c r="J2454" s="7" t="s">
        <v>19573</v>
      </c>
      <c r="K2454" s="7" t="s">
        <v>152</v>
      </c>
      <c r="L2454" s="7" t="s">
        <v>45</v>
      </c>
      <c r="M2454" s="7" t="s">
        <v>19574</v>
      </c>
      <c r="N2454" s="9" t="s">
        <v>1052</v>
      </c>
      <c r="O2454" s="7" t="s">
        <v>3613</v>
      </c>
      <c r="P2454" s="7" t="s">
        <v>3614</v>
      </c>
      <c r="Q2454" s="7" t="s">
        <v>18432</v>
      </c>
      <c r="R2454" s="7" t="s">
        <v>8837</v>
      </c>
      <c r="S2454" s="7" t="s">
        <v>64</v>
      </c>
      <c r="T2454" s="7" t="s">
        <v>203</v>
      </c>
      <c r="U2454" s="7" t="s">
        <v>73</v>
      </c>
      <c r="V2454" s="7" t="s">
        <v>78</v>
      </c>
      <c r="W2454" s="7" t="s">
        <v>122</v>
      </c>
      <c r="X2454" s="7" t="s">
        <v>88</v>
      </c>
      <c r="Y2454" s="7" t="s">
        <v>50</v>
      </c>
      <c r="Z2454" s="7" t="s">
        <v>51</v>
      </c>
      <c r="AA2454" s="7" t="s">
        <v>52</v>
      </c>
      <c r="AB2454" s="7" t="s">
        <v>13984</v>
      </c>
      <c r="AC2454" s="7" t="s">
        <v>13985</v>
      </c>
      <c r="AD2454" s="7" t="s">
        <v>13986</v>
      </c>
      <c r="AE2454" s="7" t="s">
        <v>56</v>
      </c>
      <c r="AF2454" s="7" t="s">
        <v>15264</v>
      </c>
      <c r="AG2454" s="7" t="s">
        <v>19575</v>
      </c>
      <c r="AH2454" s="7" t="s">
        <v>2507</v>
      </c>
      <c r="AI2454" s="7" t="s">
        <v>3520</v>
      </c>
      <c r="AJ2454" s="7" t="s">
        <v>3517</v>
      </c>
      <c r="AK2454" s="10" t="s">
        <v>59</v>
      </c>
      <c r="AL2454" s="5" t="str">
        <f>+VLOOKUP(D2454,'[1]Listado de Establecimientos'!$A$1:$P$65536,16,FALSE)</f>
        <v>BELLAVISTA</v>
      </c>
      <c r="AM2454" s="5" t="str">
        <f>+VLOOKUP(D2454,'[1]Listado de Establecimientos'!$A$1:$Q$65536,17,FALSE)</f>
        <v>BAJO BIAVO</v>
      </c>
      <c r="AN2454" s="5">
        <f t="shared" si="38"/>
        <v>3</v>
      </c>
    </row>
    <row r="2455" spans="1:40" ht="36" hidden="1">
      <c r="A2455" s="6">
        <v>387</v>
      </c>
      <c r="B2455" s="7" t="s">
        <v>19576</v>
      </c>
      <c r="C2455" s="8" t="s">
        <v>40</v>
      </c>
      <c r="D2455" s="7" t="s">
        <v>74</v>
      </c>
      <c r="E2455" s="7" t="s">
        <v>75</v>
      </c>
      <c r="F2455" s="7" t="s">
        <v>1434</v>
      </c>
      <c r="G2455" s="7" t="s">
        <v>1545</v>
      </c>
      <c r="H2455" s="7" t="s">
        <v>19577</v>
      </c>
      <c r="I2455" s="7" t="s">
        <v>97</v>
      </c>
      <c r="J2455" s="7" t="s">
        <v>5725</v>
      </c>
      <c r="K2455" s="7" t="s">
        <v>44</v>
      </c>
      <c r="L2455" s="7" t="s">
        <v>45</v>
      </c>
      <c r="M2455" s="7" t="s">
        <v>19578</v>
      </c>
      <c r="N2455" s="9" t="s">
        <v>19579</v>
      </c>
      <c r="O2455" s="7" t="s">
        <v>768</v>
      </c>
      <c r="P2455" s="7" t="s">
        <v>769</v>
      </c>
      <c r="Q2455" s="7" t="s">
        <v>19535</v>
      </c>
      <c r="R2455" s="7" t="s">
        <v>3237</v>
      </c>
      <c r="S2455" s="7" t="s">
        <v>64</v>
      </c>
      <c r="T2455" s="7" t="s">
        <v>2132</v>
      </c>
      <c r="U2455" s="7" t="s">
        <v>73</v>
      </c>
      <c r="V2455" s="7" t="s">
        <v>159</v>
      </c>
      <c r="W2455" s="7" t="s">
        <v>49</v>
      </c>
      <c r="X2455" s="7" t="s">
        <v>67</v>
      </c>
      <c r="Y2455" s="7" t="s">
        <v>50</v>
      </c>
      <c r="Z2455" s="7" t="s">
        <v>125</v>
      </c>
      <c r="AA2455" s="7" t="s">
        <v>52</v>
      </c>
      <c r="AB2455" s="7" t="s">
        <v>1465</v>
      </c>
      <c r="AC2455" s="7" t="s">
        <v>1466</v>
      </c>
      <c r="AD2455" s="7" t="s">
        <v>1467</v>
      </c>
      <c r="AE2455" s="7" t="s">
        <v>56</v>
      </c>
      <c r="AF2455" s="7" t="s">
        <v>1468</v>
      </c>
      <c r="AG2455" s="7" t="s">
        <v>19580</v>
      </c>
      <c r="AH2455" s="7" t="s">
        <v>1465</v>
      </c>
      <c r="AI2455" s="7" t="s">
        <v>1470</v>
      </c>
      <c r="AJ2455" s="7" t="s">
        <v>1467</v>
      </c>
      <c r="AK2455" s="10" t="s">
        <v>59</v>
      </c>
      <c r="AL2455" s="5" t="str">
        <f>+VLOOKUP(D2455,'[1]Listado de Establecimientos'!$A$1:$P$65536,16,FALSE)</f>
        <v>TOCACHE</v>
      </c>
      <c r="AM2455" s="5" t="str">
        <f>+VLOOKUP(D2455,'[1]Listado de Establecimientos'!$A$1:$Q$65536,17,FALSE)</f>
        <v>NO PERTENECE A NINGUNA MICRORED</v>
      </c>
      <c r="AN2455" s="5">
        <f t="shared" si="38"/>
        <v>3</v>
      </c>
    </row>
    <row r="2456" spans="1:40" ht="36" hidden="1">
      <c r="A2456" s="6">
        <v>388</v>
      </c>
      <c r="B2456" s="7" t="s">
        <v>19581</v>
      </c>
      <c r="C2456" s="8" t="s">
        <v>40</v>
      </c>
      <c r="D2456" s="7" t="s">
        <v>1888</v>
      </c>
      <c r="E2456" s="7" t="s">
        <v>1889</v>
      </c>
      <c r="F2456" s="7" t="s">
        <v>19582</v>
      </c>
      <c r="G2456" s="7" t="s">
        <v>19583</v>
      </c>
      <c r="H2456" s="7" t="s">
        <v>19584</v>
      </c>
      <c r="I2456" s="7" t="s">
        <v>922</v>
      </c>
      <c r="J2456" s="7" t="s">
        <v>19585</v>
      </c>
      <c r="K2456" s="7" t="s">
        <v>122</v>
      </c>
      <c r="L2456" s="7" t="s">
        <v>45</v>
      </c>
      <c r="M2456" s="7" t="s">
        <v>19586</v>
      </c>
      <c r="N2456" s="9" t="s">
        <v>19587</v>
      </c>
      <c r="O2456" s="7" t="s">
        <v>1888</v>
      </c>
      <c r="P2456" s="7" t="s">
        <v>1889</v>
      </c>
      <c r="Q2456" s="7" t="s">
        <v>19401</v>
      </c>
      <c r="R2456" s="7" t="s">
        <v>4237</v>
      </c>
      <c r="S2456" s="7" t="s">
        <v>46</v>
      </c>
      <c r="T2456" s="7" t="s">
        <v>5920</v>
      </c>
      <c r="U2456" s="7" t="s">
        <v>5962</v>
      </c>
      <c r="V2456" s="7" t="s">
        <v>78</v>
      </c>
      <c r="W2456" s="7" t="s">
        <v>270</v>
      </c>
      <c r="X2456" s="7" t="s">
        <v>88</v>
      </c>
      <c r="Y2456" s="7" t="s">
        <v>50</v>
      </c>
      <c r="Z2456" s="7" t="s">
        <v>51</v>
      </c>
      <c r="AA2456" s="7" t="s">
        <v>52</v>
      </c>
      <c r="AB2456" s="7" t="s">
        <v>418</v>
      </c>
      <c r="AC2456" s="7" t="s">
        <v>9853</v>
      </c>
      <c r="AD2456" s="7" t="s">
        <v>8009</v>
      </c>
      <c r="AE2456" s="7" t="s">
        <v>56</v>
      </c>
      <c r="AF2456" s="7" t="s">
        <v>8010</v>
      </c>
      <c r="AG2456" s="7" t="s">
        <v>19588</v>
      </c>
      <c r="AH2456" s="7" t="s">
        <v>418</v>
      </c>
      <c r="AI2456" s="7" t="s">
        <v>8008</v>
      </c>
      <c r="AJ2456" s="7" t="s">
        <v>8009</v>
      </c>
      <c r="AK2456" s="10" t="s">
        <v>59</v>
      </c>
      <c r="AL2456" s="5" t="str">
        <f>+VLOOKUP(D2456,'[1]Listado de Establecimientos'!$A$1:$P$65536,16,FALSE)</f>
        <v>HUALLAGA</v>
      </c>
      <c r="AM2456" s="5" t="str">
        <f>+VLOOKUP(D2456,'[1]Listado de Establecimientos'!$A$1:$Q$65536,17,FALSE)</f>
        <v>SAPOSOA</v>
      </c>
      <c r="AN2456" s="5">
        <f t="shared" si="38"/>
        <v>3</v>
      </c>
    </row>
    <row r="2457" spans="1:40" ht="36" hidden="1">
      <c r="A2457" s="6">
        <v>389</v>
      </c>
      <c r="B2457" s="7" t="s">
        <v>19589</v>
      </c>
      <c r="C2457" s="8" t="s">
        <v>40</v>
      </c>
      <c r="D2457" s="7" t="s">
        <v>2524</v>
      </c>
      <c r="E2457" s="7" t="s">
        <v>281</v>
      </c>
      <c r="F2457" s="7" t="s">
        <v>9294</v>
      </c>
      <c r="G2457" s="7" t="s">
        <v>3709</v>
      </c>
      <c r="H2457" s="7" t="s">
        <v>19590</v>
      </c>
      <c r="I2457" s="7" t="s">
        <v>63</v>
      </c>
      <c r="J2457" s="7" t="s">
        <v>19591</v>
      </c>
      <c r="K2457" s="7" t="s">
        <v>86</v>
      </c>
      <c r="L2457" s="7" t="s">
        <v>45</v>
      </c>
      <c r="M2457" s="7" t="s">
        <v>19592</v>
      </c>
      <c r="N2457" s="9" t="s">
        <v>19593</v>
      </c>
      <c r="O2457" s="7" t="s">
        <v>2532</v>
      </c>
      <c r="P2457" s="7" t="s">
        <v>2533</v>
      </c>
      <c r="Q2457" s="7" t="s">
        <v>11731</v>
      </c>
      <c r="R2457" s="7" t="s">
        <v>9784</v>
      </c>
      <c r="S2457" s="7" t="s">
        <v>64</v>
      </c>
      <c r="T2457" s="7" t="s">
        <v>169</v>
      </c>
      <c r="U2457" s="7" t="s">
        <v>740</v>
      </c>
      <c r="V2457" s="7" t="s">
        <v>48</v>
      </c>
      <c r="W2457" s="7" t="s">
        <v>107</v>
      </c>
      <c r="X2457" s="7" t="s">
        <v>122</v>
      </c>
      <c r="Y2457" s="7" t="s">
        <v>50</v>
      </c>
      <c r="Z2457" s="7" t="s">
        <v>51</v>
      </c>
      <c r="AA2457" s="7" t="s">
        <v>52</v>
      </c>
      <c r="AB2457" s="7" t="s">
        <v>2536</v>
      </c>
      <c r="AC2457" s="7" t="s">
        <v>332</v>
      </c>
      <c r="AD2457" s="7" t="s">
        <v>2537</v>
      </c>
      <c r="AE2457" s="7" t="s">
        <v>56</v>
      </c>
      <c r="AF2457" s="7" t="s">
        <v>2538</v>
      </c>
      <c r="AG2457" s="7" t="s">
        <v>19594</v>
      </c>
      <c r="AH2457" s="7" t="s">
        <v>2536</v>
      </c>
      <c r="AI2457" s="7" t="s">
        <v>1950</v>
      </c>
      <c r="AJ2457" s="7" t="s">
        <v>2537</v>
      </c>
      <c r="AK2457" s="10" t="s">
        <v>59</v>
      </c>
      <c r="AL2457" s="5" t="str">
        <f>+VLOOKUP(D2457,'[1]Listado de Establecimientos'!$A$1:$P$65536,16,FALSE)</f>
        <v>MARISCAL CACERES</v>
      </c>
      <c r="AM2457" s="5" t="str">
        <f>+VLOOKUP(D2457,'[1]Listado de Establecimientos'!$A$1:$Q$65536,17,FALSE)</f>
        <v>HUICUNGO</v>
      </c>
      <c r="AN2457" s="5">
        <f t="shared" si="38"/>
        <v>3</v>
      </c>
    </row>
    <row r="2458" spans="1:40" ht="36" hidden="1">
      <c r="A2458" s="6">
        <v>390</v>
      </c>
      <c r="B2458" s="7" t="s">
        <v>19595</v>
      </c>
      <c r="C2458" s="8" t="s">
        <v>40</v>
      </c>
      <c r="D2458" s="7" t="s">
        <v>145</v>
      </c>
      <c r="E2458" s="7" t="s">
        <v>146</v>
      </c>
      <c r="F2458" s="7" t="s">
        <v>19596</v>
      </c>
      <c r="G2458" s="7" t="s">
        <v>741</v>
      </c>
      <c r="H2458" s="7" t="s">
        <v>19597</v>
      </c>
      <c r="I2458" s="7" t="s">
        <v>819</v>
      </c>
      <c r="J2458" s="7" t="s">
        <v>19598</v>
      </c>
      <c r="K2458" s="7" t="s">
        <v>63</v>
      </c>
      <c r="L2458" s="7" t="s">
        <v>45</v>
      </c>
      <c r="M2458" s="7" t="s">
        <v>19599</v>
      </c>
      <c r="N2458" s="9" t="s">
        <v>19600</v>
      </c>
      <c r="O2458" s="7" t="s">
        <v>145</v>
      </c>
      <c r="P2458" s="7" t="s">
        <v>146</v>
      </c>
      <c r="Q2458" s="7" t="s">
        <v>19535</v>
      </c>
      <c r="R2458" s="7" t="s">
        <v>4011</v>
      </c>
      <c r="S2458" s="7" t="s">
        <v>64</v>
      </c>
      <c r="T2458" s="7" t="s">
        <v>1237</v>
      </c>
      <c r="U2458" s="7" t="s">
        <v>47</v>
      </c>
      <c r="V2458" s="7" t="s">
        <v>48</v>
      </c>
      <c r="W2458" s="7" t="s">
        <v>94</v>
      </c>
      <c r="X2458" s="7" t="s">
        <v>49</v>
      </c>
      <c r="Y2458" s="7" t="s">
        <v>50</v>
      </c>
      <c r="Z2458" s="7" t="s">
        <v>51</v>
      </c>
      <c r="AA2458" s="7" t="s">
        <v>52</v>
      </c>
      <c r="AB2458" s="7" t="s">
        <v>1479</v>
      </c>
      <c r="AC2458" s="7" t="s">
        <v>1300</v>
      </c>
      <c r="AD2458" s="7" t="s">
        <v>1480</v>
      </c>
      <c r="AE2458" s="7" t="s">
        <v>56</v>
      </c>
      <c r="AF2458" s="7" t="s">
        <v>1481</v>
      </c>
      <c r="AG2458" s="7" t="s">
        <v>19601</v>
      </c>
      <c r="AH2458" s="7" t="s">
        <v>1479</v>
      </c>
      <c r="AI2458" s="7" t="s">
        <v>68</v>
      </c>
      <c r="AJ2458" s="7" t="s">
        <v>1480</v>
      </c>
      <c r="AK2458" s="10" t="s">
        <v>59</v>
      </c>
      <c r="AL2458" s="5" t="str">
        <f>+VLOOKUP(D2458,'[1]Listado de Establecimientos'!$A$1:$P$65536,16,FALSE)</f>
        <v>MARISCAL CACERES</v>
      </c>
      <c r="AM2458" s="5" t="str">
        <f>+VLOOKUP(D2458,'[1]Listado de Establecimientos'!$A$1:$Q$65536,17,FALSE)</f>
        <v>NO PERTENECE A NINGUNA MICRORRED</v>
      </c>
      <c r="AN2458" s="5">
        <f t="shared" si="38"/>
        <v>3</v>
      </c>
    </row>
    <row r="2459" spans="1:40" ht="36" hidden="1">
      <c r="A2459" s="6">
        <v>391</v>
      </c>
      <c r="B2459" s="7" t="s">
        <v>19602</v>
      </c>
      <c r="C2459" s="8" t="s">
        <v>40</v>
      </c>
      <c r="D2459" s="7" t="s">
        <v>102</v>
      </c>
      <c r="E2459" s="7" t="s">
        <v>103</v>
      </c>
      <c r="F2459" s="7" t="s">
        <v>8985</v>
      </c>
      <c r="G2459" s="7" t="s">
        <v>193</v>
      </c>
      <c r="H2459" s="7" t="s">
        <v>19603</v>
      </c>
      <c r="I2459" s="7" t="s">
        <v>152</v>
      </c>
      <c r="J2459" s="7" t="s">
        <v>19604</v>
      </c>
      <c r="K2459" s="7" t="s">
        <v>86</v>
      </c>
      <c r="L2459" s="7" t="s">
        <v>45</v>
      </c>
      <c r="M2459" s="7" t="s">
        <v>19605</v>
      </c>
      <c r="N2459" s="9" t="s">
        <v>19606</v>
      </c>
      <c r="O2459" s="7" t="s">
        <v>186</v>
      </c>
      <c r="P2459" s="7" t="s">
        <v>187</v>
      </c>
      <c r="Q2459" s="7" t="s">
        <v>19535</v>
      </c>
      <c r="R2459" s="7" t="s">
        <v>9988</v>
      </c>
      <c r="S2459" s="7" t="s">
        <v>46</v>
      </c>
      <c r="T2459" s="7" t="s">
        <v>2785</v>
      </c>
      <c r="U2459" s="7" t="s">
        <v>740</v>
      </c>
      <c r="V2459" s="7" t="s">
        <v>48</v>
      </c>
      <c r="W2459" s="7" t="s">
        <v>94</v>
      </c>
      <c r="X2459" s="7" t="s">
        <v>94</v>
      </c>
      <c r="Y2459" s="7" t="s">
        <v>50</v>
      </c>
      <c r="Z2459" s="7" t="s">
        <v>51</v>
      </c>
      <c r="AA2459" s="7" t="s">
        <v>52</v>
      </c>
      <c r="AB2459" s="7" t="s">
        <v>108</v>
      </c>
      <c r="AC2459" s="7" t="s">
        <v>109</v>
      </c>
      <c r="AD2459" s="7" t="s">
        <v>110</v>
      </c>
      <c r="AE2459" s="7" t="s">
        <v>56</v>
      </c>
      <c r="AF2459" s="7" t="s">
        <v>3527</v>
      </c>
      <c r="AG2459" s="7" t="s">
        <v>19607</v>
      </c>
      <c r="AH2459" s="7" t="s">
        <v>108</v>
      </c>
      <c r="AI2459" s="7" t="s">
        <v>2755</v>
      </c>
      <c r="AJ2459" s="7" t="s">
        <v>2401</v>
      </c>
      <c r="AK2459" s="10" t="s">
        <v>59</v>
      </c>
      <c r="AL2459" s="5" t="str">
        <f>+VLOOKUP(D2459,'[1]Listado de Establecimientos'!$A$1:$P$65536,16,FALSE)</f>
        <v>RIOJA</v>
      </c>
      <c r="AM2459" s="5" t="str">
        <f>+VLOOKUP(D2459,'[1]Listado de Establecimientos'!$A$1:$Q$65536,17,FALSE)</f>
        <v xml:space="preserve">NUEVA CAJAMARCA                                             </v>
      </c>
      <c r="AN2459" s="5">
        <f t="shared" si="38"/>
        <v>3</v>
      </c>
    </row>
    <row r="2460" spans="1:40" ht="36" hidden="1">
      <c r="A2460" s="6">
        <v>392</v>
      </c>
      <c r="B2460" s="7" t="s">
        <v>19608</v>
      </c>
      <c r="C2460" s="8" t="s">
        <v>40</v>
      </c>
      <c r="D2460" s="7" t="s">
        <v>91</v>
      </c>
      <c r="E2460" s="7" t="s">
        <v>92</v>
      </c>
      <c r="F2460" s="7" t="s">
        <v>335</v>
      </c>
      <c r="G2460" s="7" t="s">
        <v>19609</v>
      </c>
      <c r="H2460" s="7" t="s">
        <v>19610</v>
      </c>
      <c r="I2460" s="7" t="s">
        <v>94</v>
      </c>
      <c r="J2460" s="7" t="s">
        <v>13561</v>
      </c>
      <c r="K2460" s="7" t="s">
        <v>63</v>
      </c>
      <c r="L2460" s="7" t="s">
        <v>45</v>
      </c>
      <c r="M2460" s="7" t="s">
        <v>19611</v>
      </c>
      <c r="N2460" s="9" t="s">
        <v>19612</v>
      </c>
      <c r="O2460" s="7" t="s">
        <v>78</v>
      </c>
      <c r="P2460" s="7" t="s">
        <v>78</v>
      </c>
      <c r="Q2460" s="7" t="s">
        <v>19535</v>
      </c>
      <c r="R2460" s="7" t="s">
        <v>292</v>
      </c>
      <c r="S2460" s="7" t="s">
        <v>46</v>
      </c>
      <c r="T2460" s="7" t="s">
        <v>371</v>
      </c>
      <c r="U2460" s="7" t="s">
        <v>73</v>
      </c>
      <c r="V2460" s="7" t="s">
        <v>66</v>
      </c>
      <c r="W2460" s="7" t="s">
        <v>94</v>
      </c>
      <c r="X2460" s="7" t="s">
        <v>122</v>
      </c>
      <c r="Y2460" s="7" t="s">
        <v>52</v>
      </c>
      <c r="Z2460" s="7" t="s">
        <v>51</v>
      </c>
      <c r="AA2460" s="7" t="s">
        <v>50</v>
      </c>
      <c r="AB2460" s="7" t="s">
        <v>780</v>
      </c>
      <c r="AC2460" s="7" t="s">
        <v>781</v>
      </c>
      <c r="AD2460" s="7" t="s">
        <v>782</v>
      </c>
      <c r="AE2460" s="7" t="s">
        <v>56</v>
      </c>
      <c r="AF2460" s="7" t="s">
        <v>783</v>
      </c>
      <c r="AG2460" s="7" t="s">
        <v>19613</v>
      </c>
      <c r="AH2460" s="7" t="s">
        <v>785</v>
      </c>
      <c r="AI2460" s="7" t="s">
        <v>785</v>
      </c>
      <c r="AJ2460" s="7" t="s">
        <v>786</v>
      </c>
      <c r="AK2460" s="10" t="s">
        <v>59</v>
      </c>
      <c r="AL2460" s="5" t="str">
        <f>+VLOOKUP(D2460,'[1]Listado de Establecimientos'!$A$1:$P$65536,16,FALSE)</f>
        <v>SAN MARTIN</v>
      </c>
      <c r="AM2460" s="5" t="str">
        <f>+VLOOKUP(D2460,'[1]Listado de Establecimientos'!$A$1:$Q$65536,17,FALSE)</f>
        <v>BANDA DE SHILCAYO</v>
      </c>
      <c r="AN2460" s="5">
        <f t="shared" si="38"/>
        <v>3</v>
      </c>
    </row>
    <row r="2461" spans="1:40" ht="36" hidden="1">
      <c r="A2461" s="6">
        <v>393</v>
      </c>
      <c r="B2461" s="7" t="s">
        <v>19614</v>
      </c>
      <c r="C2461" s="8" t="s">
        <v>40</v>
      </c>
      <c r="D2461" s="7" t="s">
        <v>201</v>
      </c>
      <c r="E2461" s="7" t="s">
        <v>202</v>
      </c>
      <c r="F2461" s="7" t="s">
        <v>214</v>
      </c>
      <c r="G2461" s="7" t="s">
        <v>287</v>
      </c>
      <c r="H2461" s="7" t="s">
        <v>4957</v>
      </c>
      <c r="I2461" s="7" t="s">
        <v>819</v>
      </c>
      <c r="J2461" s="7" t="s">
        <v>19615</v>
      </c>
      <c r="K2461" s="7" t="s">
        <v>44</v>
      </c>
      <c r="L2461" s="7" t="s">
        <v>45</v>
      </c>
      <c r="M2461" s="7" t="s">
        <v>19616</v>
      </c>
      <c r="N2461" s="9" t="s">
        <v>19617</v>
      </c>
      <c r="O2461" s="7" t="s">
        <v>201</v>
      </c>
      <c r="P2461" s="7" t="s">
        <v>202</v>
      </c>
      <c r="Q2461" s="7" t="s">
        <v>19535</v>
      </c>
      <c r="R2461" s="7" t="s">
        <v>13324</v>
      </c>
      <c r="S2461" s="7" t="s">
        <v>64</v>
      </c>
      <c r="T2461" s="7" t="s">
        <v>4830</v>
      </c>
      <c r="U2461" s="7" t="s">
        <v>87</v>
      </c>
      <c r="V2461" s="7" t="s">
        <v>48</v>
      </c>
      <c r="W2461" s="7" t="s">
        <v>97</v>
      </c>
      <c r="X2461" s="7" t="s">
        <v>49</v>
      </c>
      <c r="Y2461" s="7" t="s">
        <v>50</v>
      </c>
      <c r="Z2461" s="7" t="s">
        <v>51</v>
      </c>
      <c r="AA2461" s="7" t="s">
        <v>52</v>
      </c>
      <c r="AB2461" s="7" t="s">
        <v>68</v>
      </c>
      <c r="AC2461" s="7" t="s">
        <v>1427</v>
      </c>
      <c r="AD2461" s="7" t="s">
        <v>3208</v>
      </c>
      <c r="AE2461" s="7" t="s">
        <v>56</v>
      </c>
      <c r="AF2461" s="7" t="s">
        <v>8649</v>
      </c>
      <c r="AG2461" s="7" t="s">
        <v>19618</v>
      </c>
      <c r="AH2461" s="7" t="s">
        <v>68</v>
      </c>
      <c r="AI2461" s="7" t="s">
        <v>69</v>
      </c>
      <c r="AJ2461" s="7" t="s">
        <v>3208</v>
      </c>
      <c r="AK2461" s="10" t="s">
        <v>59</v>
      </c>
      <c r="AL2461" s="5" t="str">
        <f>+VLOOKUP(D2461,'[1]Listado de Establecimientos'!$A$1:$P$65536,16,FALSE)</f>
        <v>LAMAS</v>
      </c>
      <c r="AM2461" s="5" t="str">
        <f>+VLOOKUP(D2461,'[1]Listado de Establecimientos'!$A$1:$Q$65536,17,FALSE)</f>
        <v>TABALOSOS</v>
      </c>
      <c r="AN2461" s="5">
        <f t="shared" si="38"/>
        <v>3</v>
      </c>
    </row>
    <row r="2462" spans="1:40" ht="36" hidden="1">
      <c r="A2462" s="6">
        <v>394</v>
      </c>
      <c r="B2462" s="7" t="s">
        <v>19619</v>
      </c>
      <c r="C2462" s="8" t="s">
        <v>40</v>
      </c>
      <c r="D2462" s="7" t="s">
        <v>145</v>
      </c>
      <c r="E2462" s="7" t="s">
        <v>146</v>
      </c>
      <c r="F2462" s="7" t="s">
        <v>190</v>
      </c>
      <c r="G2462" s="7" t="s">
        <v>683</v>
      </c>
      <c r="H2462" s="7" t="s">
        <v>19620</v>
      </c>
      <c r="I2462" s="7" t="s">
        <v>112</v>
      </c>
      <c r="J2462" s="7" t="s">
        <v>19621</v>
      </c>
      <c r="K2462" s="7" t="s">
        <v>63</v>
      </c>
      <c r="L2462" s="7" t="s">
        <v>45</v>
      </c>
      <c r="M2462" s="7" t="s">
        <v>19622</v>
      </c>
      <c r="N2462" s="9" t="s">
        <v>19623</v>
      </c>
      <c r="O2462" s="7" t="s">
        <v>145</v>
      </c>
      <c r="P2462" s="7" t="s">
        <v>146</v>
      </c>
      <c r="Q2462" s="7" t="s">
        <v>19535</v>
      </c>
      <c r="R2462" s="7" t="s">
        <v>1978</v>
      </c>
      <c r="S2462" s="7" t="s">
        <v>64</v>
      </c>
      <c r="T2462" s="7" t="s">
        <v>1283</v>
      </c>
      <c r="U2462" s="7" t="s">
        <v>5850</v>
      </c>
      <c r="V2462" s="7" t="s">
        <v>123</v>
      </c>
      <c r="W2462" s="7" t="s">
        <v>122</v>
      </c>
      <c r="X2462" s="7" t="s">
        <v>113</v>
      </c>
      <c r="Y2462" s="7" t="s">
        <v>50</v>
      </c>
      <c r="Z2462" s="7" t="s">
        <v>51</v>
      </c>
      <c r="AA2462" s="7" t="s">
        <v>52</v>
      </c>
      <c r="AB2462" s="7" t="s">
        <v>1479</v>
      </c>
      <c r="AC2462" s="7" t="s">
        <v>1300</v>
      </c>
      <c r="AD2462" s="7" t="s">
        <v>1480</v>
      </c>
      <c r="AE2462" s="7" t="s">
        <v>56</v>
      </c>
      <c r="AF2462" s="7" t="s">
        <v>1481</v>
      </c>
      <c r="AG2462" s="7" t="s">
        <v>19624</v>
      </c>
      <c r="AH2462" s="7" t="s">
        <v>1479</v>
      </c>
      <c r="AI2462" s="7" t="s">
        <v>68</v>
      </c>
      <c r="AJ2462" s="7" t="s">
        <v>1480</v>
      </c>
      <c r="AK2462" s="10" t="s">
        <v>59</v>
      </c>
      <c r="AL2462" s="5" t="str">
        <f>+VLOOKUP(D2462,'[1]Listado de Establecimientos'!$A$1:$P$65536,16,FALSE)</f>
        <v>MARISCAL CACERES</v>
      </c>
      <c r="AM2462" s="5" t="str">
        <f>+VLOOKUP(D2462,'[1]Listado de Establecimientos'!$A$1:$Q$65536,17,FALSE)</f>
        <v>NO PERTENECE A NINGUNA MICRORRED</v>
      </c>
      <c r="AN2462" s="5">
        <f t="shared" si="38"/>
        <v>3</v>
      </c>
    </row>
    <row r="2463" spans="1:40" ht="36" hidden="1">
      <c r="A2463" s="6">
        <v>395</v>
      </c>
      <c r="B2463" s="7" t="s">
        <v>19625</v>
      </c>
      <c r="C2463" s="8" t="s">
        <v>40</v>
      </c>
      <c r="D2463" s="7" t="s">
        <v>41</v>
      </c>
      <c r="E2463" s="7" t="s">
        <v>42</v>
      </c>
      <c r="F2463" s="7" t="s">
        <v>2908</v>
      </c>
      <c r="G2463" s="7" t="s">
        <v>411</v>
      </c>
      <c r="H2463" s="7" t="s">
        <v>19626</v>
      </c>
      <c r="I2463" s="7" t="s">
        <v>63</v>
      </c>
      <c r="J2463" s="7" t="s">
        <v>19627</v>
      </c>
      <c r="K2463" s="7" t="s">
        <v>44</v>
      </c>
      <c r="L2463" s="7" t="s">
        <v>45</v>
      </c>
      <c r="M2463" s="7" t="s">
        <v>19628</v>
      </c>
      <c r="N2463" s="9" t="s">
        <v>19629</v>
      </c>
      <c r="O2463" s="7" t="s">
        <v>7095</v>
      </c>
      <c r="P2463" s="7" t="s">
        <v>7096</v>
      </c>
      <c r="Q2463" s="7" t="s">
        <v>19535</v>
      </c>
      <c r="R2463" s="7" t="s">
        <v>7830</v>
      </c>
      <c r="S2463" s="7" t="s">
        <v>64</v>
      </c>
      <c r="T2463" s="7" t="s">
        <v>1102</v>
      </c>
      <c r="U2463" s="7" t="s">
        <v>47</v>
      </c>
      <c r="V2463" s="7" t="s">
        <v>48</v>
      </c>
      <c r="W2463" s="7" t="s">
        <v>97</v>
      </c>
      <c r="X2463" s="7" t="s">
        <v>49</v>
      </c>
      <c r="Y2463" s="7" t="s">
        <v>50</v>
      </c>
      <c r="Z2463" s="7" t="s">
        <v>51</v>
      </c>
      <c r="AA2463" s="7" t="s">
        <v>52</v>
      </c>
      <c r="AB2463" s="7" t="s">
        <v>1821</v>
      </c>
      <c r="AC2463" s="7" t="s">
        <v>109</v>
      </c>
      <c r="AD2463" s="7" t="s">
        <v>221</v>
      </c>
      <c r="AE2463" s="7" t="s">
        <v>56</v>
      </c>
      <c r="AF2463" s="7" t="s">
        <v>3690</v>
      </c>
      <c r="AG2463" s="7" t="s">
        <v>19630</v>
      </c>
      <c r="AH2463" s="7" t="s">
        <v>1821</v>
      </c>
      <c r="AI2463" s="7" t="s">
        <v>111</v>
      </c>
      <c r="AJ2463" s="7" t="s">
        <v>221</v>
      </c>
      <c r="AK2463" s="10" t="s">
        <v>59</v>
      </c>
      <c r="AL2463" s="5" t="str">
        <f>+VLOOKUP(D2463,'[1]Listado de Establecimientos'!$A$1:$P$65536,16,FALSE)</f>
        <v>NO PERTENECE A NINGUNA RED</v>
      </c>
      <c r="AM2463" s="5" t="str">
        <f>+VLOOKUP(D2463,'[1]Listado de Establecimientos'!$A$1:$Q$65536,17,FALSE)</f>
        <v>NO PERTENECE A NINGUNA MICRORED</v>
      </c>
      <c r="AN2463" s="5">
        <f t="shared" si="38"/>
        <v>3</v>
      </c>
    </row>
    <row r="2464" spans="1:40" ht="36" hidden="1">
      <c r="A2464" s="6">
        <v>396</v>
      </c>
      <c r="B2464" s="7" t="s">
        <v>19631</v>
      </c>
      <c r="C2464" s="8" t="s">
        <v>40</v>
      </c>
      <c r="D2464" s="7" t="s">
        <v>135</v>
      </c>
      <c r="E2464" s="7" t="s">
        <v>136</v>
      </c>
      <c r="F2464" s="7" t="s">
        <v>210</v>
      </c>
      <c r="G2464" s="7" t="s">
        <v>14843</v>
      </c>
      <c r="H2464" s="7" t="s">
        <v>19632</v>
      </c>
      <c r="I2464" s="7" t="s">
        <v>122</v>
      </c>
      <c r="J2464" s="7" t="s">
        <v>19633</v>
      </c>
      <c r="K2464" s="7" t="s">
        <v>63</v>
      </c>
      <c r="L2464" s="7" t="s">
        <v>45</v>
      </c>
      <c r="M2464" s="7" t="s">
        <v>19634</v>
      </c>
      <c r="N2464" s="9" t="s">
        <v>19635</v>
      </c>
      <c r="O2464" s="7" t="s">
        <v>135</v>
      </c>
      <c r="P2464" s="7" t="s">
        <v>136</v>
      </c>
      <c r="Q2464" s="7" t="s">
        <v>19535</v>
      </c>
      <c r="R2464" s="7" t="s">
        <v>7522</v>
      </c>
      <c r="S2464" s="7" t="s">
        <v>64</v>
      </c>
      <c r="T2464" s="7" t="s">
        <v>2658</v>
      </c>
      <c r="U2464" s="7" t="s">
        <v>47</v>
      </c>
      <c r="V2464" s="7" t="s">
        <v>153</v>
      </c>
      <c r="W2464" s="7" t="s">
        <v>49</v>
      </c>
      <c r="X2464" s="7" t="s">
        <v>97</v>
      </c>
      <c r="Y2464" s="7" t="s">
        <v>50</v>
      </c>
      <c r="Z2464" s="7" t="s">
        <v>51</v>
      </c>
      <c r="AA2464" s="7" t="s">
        <v>52</v>
      </c>
      <c r="AB2464" s="7" t="s">
        <v>2587</v>
      </c>
      <c r="AC2464" s="7" t="s">
        <v>2588</v>
      </c>
      <c r="AD2464" s="7" t="s">
        <v>2589</v>
      </c>
      <c r="AE2464" s="7" t="s">
        <v>56</v>
      </c>
      <c r="AF2464" s="7" t="s">
        <v>2590</v>
      </c>
      <c r="AG2464" s="7" t="s">
        <v>19636</v>
      </c>
      <c r="AH2464" s="7" t="s">
        <v>2587</v>
      </c>
      <c r="AI2464" s="7" t="s">
        <v>121</v>
      </c>
      <c r="AJ2464" s="7" t="s">
        <v>2589</v>
      </c>
      <c r="AK2464" s="10" t="s">
        <v>59</v>
      </c>
      <c r="AL2464" s="5" t="str">
        <f>+VLOOKUP(D2464,'[1]Listado de Establecimientos'!$A$1:$P$65536,16,FALSE)</f>
        <v>SAN MARTIN</v>
      </c>
      <c r="AM2464" s="5" t="str">
        <f>+VLOOKUP(D2464,'[1]Listado de Establecimientos'!$A$1:$Q$65536,17,FALSE)</f>
        <v>MORALES</v>
      </c>
      <c r="AN2464" s="5">
        <f t="shared" si="38"/>
        <v>3</v>
      </c>
    </row>
    <row r="2465" spans="1:40" ht="36" hidden="1">
      <c r="A2465" s="6">
        <v>397</v>
      </c>
      <c r="B2465" s="7" t="s">
        <v>19637</v>
      </c>
      <c r="C2465" s="8" t="s">
        <v>40</v>
      </c>
      <c r="D2465" s="7" t="s">
        <v>41</v>
      </c>
      <c r="E2465" s="7" t="s">
        <v>42</v>
      </c>
      <c r="F2465" s="7" t="s">
        <v>1646</v>
      </c>
      <c r="G2465" s="7" t="s">
        <v>129</v>
      </c>
      <c r="H2465" s="7" t="s">
        <v>19638</v>
      </c>
      <c r="I2465" s="7" t="s">
        <v>144</v>
      </c>
      <c r="J2465" s="7" t="s">
        <v>19639</v>
      </c>
      <c r="K2465" s="7" t="s">
        <v>44</v>
      </c>
      <c r="L2465" s="7" t="s">
        <v>45</v>
      </c>
      <c r="M2465" s="7" t="s">
        <v>19640</v>
      </c>
      <c r="N2465" s="9" t="s">
        <v>19641</v>
      </c>
      <c r="O2465" s="7" t="s">
        <v>19549</v>
      </c>
      <c r="P2465" s="7" t="s">
        <v>19550</v>
      </c>
      <c r="Q2465" s="7" t="s">
        <v>19535</v>
      </c>
      <c r="R2465" s="7" t="s">
        <v>9456</v>
      </c>
      <c r="S2465" s="7" t="s">
        <v>46</v>
      </c>
      <c r="T2465" s="7" t="s">
        <v>19642</v>
      </c>
      <c r="U2465" s="7" t="s">
        <v>65</v>
      </c>
      <c r="V2465" s="7" t="s">
        <v>48</v>
      </c>
      <c r="W2465" s="7" t="s">
        <v>122</v>
      </c>
      <c r="X2465" s="7" t="s">
        <v>44</v>
      </c>
      <c r="Y2465" s="7" t="s">
        <v>50</v>
      </c>
      <c r="Z2465" s="7" t="s">
        <v>51</v>
      </c>
      <c r="AA2465" s="7" t="s">
        <v>52</v>
      </c>
      <c r="AB2465" s="7" t="s">
        <v>1821</v>
      </c>
      <c r="AC2465" s="7" t="s">
        <v>109</v>
      </c>
      <c r="AD2465" s="7" t="s">
        <v>221</v>
      </c>
      <c r="AE2465" s="7" t="s">
        <v>56</v>
      </c>
      <c r="AF2465" s="7" t="s">
        <v>3690</v>
      </c>
      <c r="AG2465" s="7" t="s">
        <v>19643</v>
      </c>
      <c r="AH2465" s="7" t="s">
        <v>1821</v>
      </c>
      <c r="AI2465" s="7" t="s">
        <v>111</v>
      </c>
      <c r="AJ2465" s="7" t="s">
        <v>221</v>
      </c>
      <c r="AK2465" s="10" t="s">
        <v>59</v>
      </c>
      <c r="AL2465" s="5" t="str">
        <f>+VLOOKUP(D2465,'[1]Listado de Establecimientos'!$A$1:$P$65536,16,FALSE)</f>
        <v>NO PERTENECE A NINGUNA RED</v>
      </c>
      <c r="AM2465" s="5" t="str">
        <f>+VLOOKUP(D2465,'[1]Listado de Establecimientos'!$A$1:$Q$65536,17,FALSE)</f>
        <v>NO PERTENECE A NINGUNA MICRORED</v>
      </c>
      <c r="AN2465" s="5">
        <f t="shared" si="38"/>
        <v>3</v>
      </c>
    </row>
    <row r="2466" spans="1:40" ht="36" hidden="1">
      <c r="A2466" s="6">
        <v>398</v>
      </c>
      <c r="B2466" s="7" t="s">
        <v>19644</v>
      </c>
      <c r="C2466" s="8" t="s">
        <v>40</v>
      </c>
      <c r="D2466" s="7" t="s">
        <v>155</v>
      </c>
      <c r="E2466" s="7" t="s">
        <v>156</v>
      </c>
      <c r="F2466" s="7" t="s">
        <v>6597</v>
      </c>
      <c r="G2466" s="7" t="s">
        <v>3536</v>
      </c>
      <c r="H2466" s="7" t="s">
        <v>3361</v>
      </c>
      <c r="I2466" s="7" t="s">
        <v>906</v>
      </c>
      <c r="J2466" s="7" t="s">
        <v>10542</v>
      </c>
      <c r="K2466" s="7" t="s">
        <v>86</v>
      </c>
      <c r="L2466" s="7" t="s">
        <v>45</v>
      </c>
      <c r="M2466" s="7" t="s">
        <v>19645</v>
      </c>
      <c r="N2466" s="9" t="s">
        <v>19646</v>
      </c>
      <c r="O2466" s="7" t="s">
        <v>7883</v>
      </c>
      <c r="P2466" s="7" t="s">
        <v>4393</v>
      </c>
      <c r="Q2466" s="7" t="s">
        <v>19535</v>
      </c>
      <c r="R2466" s="7" t="s">
        <v>6972</v>
      </c>
      <c r="S2466" s="7" t="s">
        <v>64</v>
      </c>
      <c r="T2466" s="7" t="s">
        <v>232</v>
      </c>
      <c r="U2466" s="7" t="s">
        <v>73</v>
      </c>
      <c r="V2466" s="7" t="s">
        <v>123</v>
      </c>
      <c r="W2466" s="7" t="s">
        <v>94</v>
      </c>
      <c r="X2466" s="7" t="s">
        <v>88</v>
      </c>
      <c r="Y2466" s="7" t="s">
        <v>50</v>
      </c>
      <c r="Z2466" s="7" t="s">
        <v>51</v>
      </c>
      <c r="AA2466" s="7" t="s">
        <v>52</v>
      </c>
      <c r="AB2466" s="7" t="s">
        <v>390</v>
      </c>
      <c r="AC2466" s="7" t="s">
        <v>118</v>
      </c>
      <c r="AD2466" s="7" t="s">
        <v>391</v>
      </c>
      <c r="AE2466" s="7" t="s">
        <v>56</v>
      </c>
      <c r="AF2466" s="7" t="s">
        <v>392</v>
      </c>
      <c r="AG2466" s="7" t="s">
        <v>19647</v>
      </c>
      <c r="AH2466" s="7" t="s">
        <v>390</v>
      </c>
      <c r="AI2466" s="7" t="s">
        <v>205</v>
      </c>
      <c r="AJ2466" s="7" t="s">
        <v>391</v>
      </c>
      <c r="AK2466" s="10" t="s">
        <v>59</v>
      </c>
      <c r="AL2466" s="5" t="str">
        <f>+VLOOKUP(D2466,'[1]Listado de Establecimientos'!$A$1:$P$65536,16,FALSE)</f>
        <v>EL DORADO</v>
      </c>
      <c r="AM2466" s="5" t="str">
        <f>+VLOOKUP(D2466,'[1]Listado de Establecimientos'!$A$1:$Q$65536,17,FALSE)</f>
        <v>SAN JOSE DE SISA</v>
      </c>
      <c r="AN2466" s="5">
        <f t="shared" si="38"/>
        <v>3</v>
      </c>
    </row>
    <row r="2467" spans="1:40" ht="36" hidden="1">
      <c r="A2467" s="6">
        <v>399</v>
      </c>
      <c r="B2467" s="7" t="s">
        <v>19648</v>
      </c>
      <c r="C2467" s="8" t="s">
        <v>40</v>
      </c>
      <c r="D2467" s="7" t="s">
        <v>155</v>
      </c>
      <c r="E2467" s="7" t="s">
        <v>156</v>
      </c>
      <c r="F2467" s="7" t="s">
        <v>19649</v>
      </c>
      <c r="G2467" s="7" t="s">
        <v>19650</v>
      </c>
      <c r="H2467" s="7" t="s">
        <v>19651</v>
      </c>
      <c r="I2467" s="7" t="s">
        <v>147</v>
      </c>
      <c r="J2467" s="7" t="s">
        <v>19652</v>
      </c>
      <c r="K2467" s="7" t="s">
        <v>44</v>
      </c>
      <c r="L2467" s="7" t="s">
        <v>45</v>
      </c>
      <c r="M2467" s="7" t="s">
        <v>19653</v>
      </c>
      <c r="N2467" s="9" t="s">
        <v>19654</v>
      </c>
      <c r="O2467" s="7" t="s">
        <v>13715</v>
      </c>
      <c r="P2467" s="7" t="s">
        <v>13716</v>
      </c>
      <c r="Q2467" s="7" t="s">
        <v>19535</v>
      </c>
      <c r="R2467" s="7" t="s">
        <v>13521</v>
      </c>
      <c r="S2467" s="7" t="s">
        <v>46</v>
      </c>
      <c r="T2467" s="7" t="s">
        <v>7704</v>
      </c>
      <c r="U2467" s="7" t="s">
        <v>149</v>
      </c>
      <c r="V2467" s="7" t="s">
        <v>48</v>
      </c>
      <c r="W2467" s="7" t="s">
        <v>79</v>
      </c>
      <c r="X2467" s="7" t="s">
        <v>88</v>
      </c>
      <c r="Y2467" s="7" t="s">
        <v>50</v>
      </c>
      <c r="Z2467" s="7" t="s">
        <v>51</v>
      </c>
      <c r="AA2467" s="7" t="s">
        <v>52</v>
      </c>
      <c r="AB2467" s="7" t="s">
        <v>390</v>
      </c>
      <c r="AC2467" s="7" t="s">
        <v>118</v>
      </c>
      <c r="AD2467" s="7" t="s">
        <v>391</v>
      </c>
      <c r="AE2467" s="7" t="s">
        <v>56</v>
      </c>
      <c r="AF2467" s="7" t="s">
        <v>392</v>
      </c>
      <c r="AG2467" s="7" t="s">
        <v>19655</v>
      </c>
      <c r="AH2467" s="7" t="s">
        <v>390</v>
      </c>
      <c r="AI2467" s="7" t="s">
        <v>205</v>
      </c>
      <c r="AJ2467" s="7" t="s">
        <v>391</v>
      </c>
      <c r="AK2467" s="10" t="s">
        <v>59</v>
      </c>
      <c r="AL2467" s="5" t="str">
        <f>+VLOOKUP(D2467,'[1]Listado de Establecimientos'!$A$1:$P$65536,16,FALSE)</f>
        <v>EL DORADO</v>
      </c>
      <c r="AM2467" s="5" t="str">
        <f>+VLOOKUP(D2467,'[1]Listado de Establecimientos'!$A$1:$Q$65536,17,FALSE)</f>
        <v>SAN JOSE DE SISA</v>
      </c>
      <c r="AN2467" s="5">
        <f t="shared" si="38"/>
        <v>3</v>
      </c>
    </row>
    <row r="2468" spans="1:40" ht="36" hidden="1">
      <c r="A2468" s="6">
        <v>400</v>
      </c>
      <c r="B2468" s="7" t="s">
        <v>19656</v>
      </c>
      <c r="C2468" s="8" t="s">
        <v>40</v>
      </c>
      <c r="D2468" s="7" t="s">
        <v>155</v>
      </c>
      <c r="E2468" s="7" t="s">
        <v>281</v>
      </c>
      <c r="F2468" s="7" t="s">
        <v>197</v>
      </c>
      <c r="G2468" s="7" t="s">
        <v>1407</v>
      </c>
      <c r="H2468" s="7" t="s">
        <v>8544</v>
      </c>
      <c r="I2468" s="7" t="s">
        <v>138</v>
      </c>
      <c r="J2468" s="7" t="s">
        <v>19657</v>
      </c>
      <c r="K2468" s="7" t="s">
        <v>63</v>
      </c>
      <c r="L2468" s="7" t="s">
        <v>45</v>
      </c>
      <c r="M2468" s="7" t="s">
        <v>19658</v>
      </c>
      <c r="N2468" s="9" t="s">
        <v>19659</v>
      </c>
      <c r="O2468" s="7" t="s">
        <v>155</v>
      </c>
      <c r="P2468" s="7" t="s">
        <v>156</v>
      </c>
      <c r="Q2468" s="7" t="s">
        <v>19401</v>
      </c>
      <c r="R2468" s="7" t="s">
        <v>911</v>
      </c>
      <c r="S2468" s="7" t="s">
        <v>64</v>
      </c>
      <c r="T2468" s="7" t="s">
        <v>2365</v>
      </c>
      <c r="U2468" s="7" t="s">
        <v>106</v>
      </c>
      <c r="V2468" s="7" t="s">
        <v>48</v>
      </c>
      <c r="W2468" s="7" t="s">
        <v>715</v>
      </c>
      <c r="X2468" s="7" t="s">
        <v>97</v>
      </c>
      <c r="Y2468" s="7" t="s">
        <v>50</v>
      </c>
      <c r="Z2468" s="7" t="s">
        <v>125</v>
      </c>
      <c r="AA2468" s="7" t="s">
        <v>52</v>
      </c>
      <c r="AB2468" s="7" t="s">
        <v>390</v>
      </c>
      <c r="AC2468" s="7" t="s">
        <v>118</v>
      </c>
      <c r="AD2468" s="7" t="s">
        <v>391</v>
      </c>
      <c r="AE2468" s="7" t="s">
        <v>56</v>
      </c>
      <c r="AF2468" s="7" t="s">
        <v>392</v>
      </c>
      <c r="AG2468" s="7" t="s">
        <v>19660</v>
      </c>
      <c r="AH2468" s="7" t="s">
        <v>390</v>
      </c>
      <c r="AI2468" s="7" t="s">
        <v>205</v>
      </c>
      <c r="AJ2468" s="7" t="s">
        <v>391</v>
      </c>
      <c r="AK2468" s="10" t="s">
        <v>59</v>
      </c>
      <c r="AL2468" s="5" t="str">
        <f>+VLOOKUP(D2468,'[1]Listado de Establecimientos'!$A$1:$P$65536,16,FALSE)</f>
        <v>EL DORADO</v>
      </c>
      <c r="AM2468" s="5" t="str">
        <f>+VLOOKUP(D2468,'[1]Listado de Establecimientos'!$A$1:$Q$65536,17,FALSE)</f>
        <v>SAN JOSE DE SISA</v>
      </c>
      <c r="AN2468" s="5">
        <f t="shared" si="38"/>
        <v>3</v>
      </c>
    </row>
    <row r="2469" spans="1:40" ht="36" hidden="1">
      <c r="A2469" s="6">
        <v>401</v>
      </c>
      <c r="B2469" s="7" t="s">
        <v>19661</v>
      </c>
      <c r="C2469" s="8" t="s">
        <v>40</v>
      </c>
      <c r="D2469" s="7" t="s">
        <v>175</v>
      </c>
      <c r="E2469" s="7" t="s">
        <v>176</v>
      </c>
      <c r="F2469" s="7" t="s">
        <v>16249</v>
      </c>
      <c r="G2469" s="7" t="s">
        <v>4607</v>
      </c>
      <c r="H2469" s="7" t="s">
        <v>15692</v>
      </c>
      <c r="I2469" s="7" t="s">
        <v>93</v>
      </c>
      <c r="J2469" s="7" t="s">
        <v>19662</v>
      </c>
      <c r="K2469" s="7" t="s">
        <v>63</v>
      </c>
      <c r="L2469" s="7" t="s">
        <v>45</v>
      </c>
      <c r="M2469" s="7" t="s">
        <v>19663</v>
      </c>
      <c r="N2469" s="9" t="s">
        <v>19664</v>
      </c>
      <c r="O2469" s="7" t="s">
        <v>3300</v>
      </c>
      <c r="P2469" s="7" t="s">
        <v>3301</v>
      </c>
      <c r="Q2469" s="7" t="s">
        <v>19535</v>
      </c>
      <c r="R2469" s="7" t="s">
        <v>6388</v>
      </c>
      <c r="S2469" s="7" t="s">
        <v>64</v>
      </c>
      <c r="T2469" s="7" t="s">
        <v>5016</v>
      </c>
      <c r="U2469" s="7" t="s">
        <v>14684</v>
      </c>
      <c r="V2469" s="7" t="s">
        <v>153</v>
      </c>
      <c r="W2469" s="7" t="s">
        <v>97</v>
      </c>
      <c r="X2469" s="7" t="s">
        <v>19665</v>
      </c>
      <c r="Y2469" s="7" t="s">
        <v>50</v>
      </c>
      <c r="Z2469" s="7" t="s">
        <v>51</v>
      </c>
      <c r="AA2469" s="7" t="s">
        <v>52</v>
      </c>
      <c r="AB2469" s="7" t="s">
        <v>886</v>
      </c>
      <c r="AC2469" s="7" t="s">
        <v>887</v>
      </c>
      <c r="AD2469" s="7" t="s">
        <v>888</v>
      </c>
      <c r="AE2469" s="7" t="s">
        <v>56</v>
      </c>
      <c r="AF2469" s="7" t="s">
        <v>889</v>
      </c>
      <c r="AG2469" s="7" t="s">
        <v>19666</v>
      </c>
      <c r="AH2469" s="7" t="s">
        <v>886</v>
      </c>
      <c r="AI2469" s="7" t="s">
        <v>891</v>
      </c>
      <c r="AJ2469" s="7" t="s">
        <v>888</v>
      </c>
      <c r="AK2469" s="10" t="s">
        <v>59</v>
      </c>
      <c r="AL2469" s="5" t="str">
        <f>+VLOOKUP(D2469,'[1]Listado de Establecimientos'!$A$1:$P$65536,16,FALSE)</f>
        <v>BELLAVISTA</v>
      </c>
      <c r="AM2469" s="5" t="str">
        <f>+VLOOKUP(D2469,'[1]Listado de Establecimientos'!$A$1:$Q$65536,17,FALSE)</f>
        <v>BELLAVISTA</v>
      </c>
      <c r="AN2469" s="5">
        <f t="shared" si="38"/>
        <v>3</v>
      </c>
    </row>
    <row r="2470" spans="1:40" ht="36" hidden="1">
      <c r="A2470" s="6">
        <v>402</v>
      </c>
      <c r="B2470" s="7" t="s">
        <v>19667</v>
      </c>
      <c r="C2470" s="8" t="s">
        <v>40</v>
      </c>
      <c r="D2470" s="7" t="s">
        <v>60</v>
      </c>
      <c r="E2470" s="7" t="s">
        <v>61</v>
      </c>
      <c r="F2470" s="7" t="s">
        <v>1927</v>
      </c>
      <c r="G2470" s="7" t="s">
        <v>1435</v>
      </c>
      <c r="H2470" s="7" t="s">
        <v>19668</v>
      </c>
      <c r="I2470" s="7" t="s">
        <v>85</v>
      </c>
      <c r="J2470" s="7" t="s">
        <v>19669</v>
      </c>
      <c r="K2470" s="7" t="s">
        <v>86</v>
      </c>
      <c r="L2470" s="7" t="s">
        <v>45</v>
      </c>
      <c r="M2470" s="7" t="s">
        <v>19670</v>
      </c>
      <c r="N2470" s="9" t="s">
        <v>19671</v>
      </c>
      <c r="O2470" s="7" t="s">
        <v>1402</v>
      </c>
      <c r="P2470" s="7" t="s">
        <v>1403</v>
      </c>
      <c r="Q2470" s="7" t="s">
        <v>19535</v>
      </c>
      <c r="R2470" s="7" t="s">
        <v>4254</v>
      </c>
      <c r="S2470" s="7" t="s">
        <v>64</v>
      </c>
      <c r="T2470" s="7" t="s">
        <v>15784</v>
      </c>
      <c r="U2470" s="7" t="s">
        <v>73</v>
      </c>
      <c r="V2470" s="7" t="s">
        <v>48</v>
      </c>
      <c r="W2470" s="7" t="s">
        <v>94</v>
      </c>
      <c r="X2470" s="7" t="s">
        <v>94</v>
      </c>
      <c r="Y2470" s="7" t="s">
        <v>50</v>
      </c>
      <c r="Z2470" s="7" t="s">
        <v>51</v>
      </c>
      <c r="AA2470" s="7" t="s">
        <v>52</v>
      </c>
      <c r="AB2470" s="7" t="s">
        <v>861</v>
      </c>
      <c r="AC2470" s="7" t="s">
        <v>118</v>
      </c>
      <c r="AD2470" s="7" t="s">
        <v>862</v>
      </c>
      <c r="AE2470" s="7" t="s">
        <v>56</v>
      </c>
      <c r="AF2470" s="7" t="s">
        <v>863</v>
      </c>
      <c r="AG2470" s="7" t="s">
        <v>19672</v>
      </c>
      <c r="AH2470" s="7" t="s">
        <v>861</v>
      </c>
      <c r="AI2470" s="7" t="s">
        <v>205</v>
      </c>
      <c r="AJ2470" s="7" t="s">
        <v>862</v>
      </c>
      <c r="AK2470" s="10" t="s">
        <v>59</v>
      </c>
      <c r="AL2470" s="5" t="str">
        <f>+VLOOKUP(D2470,'[1]Listado de Establecimientos'!$A$1:$P$65536,16,FALSE)</f>
        <v>RIOJA</v>
      </c>
      <c r="AM2470" s="5" t="str">
        <f>+VLOOKUP(D2470,'[1]Listado de Establecimientos'!$A$1:$Q$65536,17,FALSE)</f>
        <v>NO PERTENECE A NINGUNA MICRORED</v>
      </c>
      <c r="AN2470" s="5">
        <f t="shared" si="38"/>
        <v>3</v>
      </c>
    </row>
    <row r="2471" spans="1:40" ht="36" hidden="1">
      <c r="A2471" s="6">
        <v>403</v>
      </c>
      <c r="B2471" s="7" t="s">
        <v>19673</v>
      </c>
      <c r="C2471" s="8" t="s">
        <v>40</v>
      </c>
      <c r="D2471" s="7" t="s">
        <v>41</v>
      </c>
      <c r="E2471" s="7" t="s">
        <v>42</v>
      </c>
      <c r="F2471" s="7" t="s">
        <v>297</v>
      </c>
      <c r="G2471" s="7" t="s">
        <v>2921</v>
      </c>
      <c r="H2471" s="7" t="s">
        <v>10336</v>
      </c>
      <c r="I2471" s="7" t="s">
        <v>922</v>
      </c>
      <c r="J2471" s="7" t="s">
        <v>19674</v>
      </c>
      <c r="K2471" s="7" t="s">
        <v>86</v>
      </c>
      <c r="L2471" s="7" t="s">
        <v>45</v>
      </c>
      <c r="M2471" s="7" t="s">
        <v>19675</v>
      </c>
      <c r="N2471" s="9" t="s">
        <v>19676</v>
      </c>
      <c r="O2471" s="7" t="s">
        <v>866</v>
      </c>
      <c r="P2471" s="7" t="s">
        <v>867</v>
      </c>
      <c r="Q2471" s="7" t="s">
        <v>19535</v>
      </c>
      <c r="R2471" s="7" t="s">
        <v>8174</v>
      </c>
      <c r="S2471" s="7" t="s">
        <v>46</v>
      </c>
      <c r="T2471" s="7" t="s">
        <v>6053</v>
      </c>
      <c r="U2471" s="7" t="s">
        <v>47</v>
      </c>
      <c r="V2471" s="7" t="s">
        <v>48</v>
      </c>
      <c r="W2471" s="7" t="s">
        <v>88</v>
      </c>
      <c r="X2471" s="7" t="s">
        <v>114</v>
      </c>
      <c r="Y2471" s="7" t="s">
        <v>50</v>
      </c>
      <c r="Z2471" s="7" t="s">
        <v>51</v>
      </c>
      <c r="AA2471" s="7" t="s">
        <v>52</v>
      </c>
      <c r="AB2471" s="7" t="s">
        <v>98</v>
      </c>
      <c r="AC2471" s="7" t="s">
        <v>99</v>
      </c>
      <c r="AD2471" s="7" t="s">
        <v>100</v>
      </c>
      <c r="AE2471" s="7" t="s">
        <v>56</v>
      </c>
      <c r="AF2471" s="7" t="s">
        <v>101</v>
      </c>
      <c r="AG2471" s="7" t="s">
        <v>19677</v>
      </c>
      <c r="AH2471" s="7" t="s">
        <v>98</v>
      </c>
      <c r="AI2471" s="7" t="s">
        <v>76</v>
      </c>
      <c r="AJ2471" s="7" t="s">
        <v>100</v>
      </c>
      <c r="AK2471" s="10" t="s">
        <v>59</v>
      </c>
      <c r="AL2471" s="5" t="str">
        <f>+VLOOKUP(D2471,'[1]Listado de Establecimientos'!$A$1:$P$65536,16,FALSE)</f>
        <v>NO PERTENECE A NINGUNA RED</v>
      </c>
      <c r="AM2471" s="5" t="str">
        <f>+VLOOKUP(D2471,'[1]Listado de Establecimientos'!$A$1:$Q$65536,17,FALSE)</f>
        <v>NO PERTENECE A NINGUNA MICRORED</v>
      </c>
      <c r="AN2471" s="5">
        <f t="shared" si="38"/>
        <v>3</v>
      </c>
    </row>
    <row r="2472" spans="1:40" ht="36" hidden="1">
      <c r="A2472" s="6">
        <v>404</v>
      </c>
      <c r="B2472" s="7" t="s">
        <v>19678</v>
      </c>
      <c r="C2472" s="8" t="s">
        <v>40</v>
      </c>
      <c r="D2472" s="7" t="s">
        <v>145</v>
      </c>
      <c r="E2472" s="7" t="s">
        <v>146</v>
      </c>
      <c r="F2472" s="7" t="s">
        <v>10342</v>
      </c>
      <c r="G2472" s="7" t="s">
        <v>716</v>
      </c>
      <c r="H2472" s="7" t="s">
        <v>10370</v>
      </c>
      <c r="I2472" s="7" t="s">
        <v>97</v>
      </c>
      <c r="J2472" s="7" t="s">
        <v>19679</v>
      </c>
      <c r="K2472" s="7" t="s">
        <v>86</v>
      </c>
      <c r="L2472" s="7" t="s">
        <v>45</v>
      </c>
      <c r="M2472" s="7" t="s">
        <v>19680</v>
      </c>
      <c r="N2472" s="9" t="s">
        <v>19681</v>
      </c>
      <c r="O2472" s="7" t="s">
        <v>8922</v>
      </c>
      <c r="P2472" s="7" t="s">
        <v>8923</v>
      </c>
      <c r="Q2472" s="7" t="s">
        <v>19535</v>
      </c>
      <c r="R2472" s="7" t="s">
        <v>14379</v>
      </c>
      <c r="S2472" s="7" t="s">
        <v>46</v>
      </c>
      <c r="T2472" s="7" t="s">
        <v>4569</v>
      </c>
      <c r="U2472" s="7" t="s">
        <v>65</v>
      </c>
      <c r="V2472" s="7" t="s">
        <v>48</v>
      </c>
      <c r="W2472" s="7" t="s">
        <v>107</v>
      </c>
      <c r="X2472" s="7" t="s">
        <v>107</v>
      </c>
      <c r="Y2472" s="7" t="s">
        <v>50</v>
      </c>
      <c r="Z2472" s="7" t="s">
        <v>51</v>
      </c>
      <c r="AA2472" s="7" t="s">
        <v>52</v>
      </c>
      <c r="AB2472" s="7" t="s">
        <v>210</v>
      </c>
      <c r="AC2472" s="7" t="s">
        <v>99</v>
      </c>
      <c r="AD2472" s="7" t="s">
        <v>10262</v>
      </c>
      <c r="AE2472" s="7" t="s">
        <v>56</v>
      </c>
      <c r="AF2472" s="7" t="s">
        <v>15229</v>
      </c>
      <c r="AG2472" s="7" t="s">
        <v>19682</v>
      </c>
      <c r="AH2472" s="7" t="s">
        <v>210</v>
      </c>
      <c r="AI2472" s="7" t="s">
        <v>76</v>
      </c>
      <c r="AJ2472" s="7" t="s">
        <v>10262</v>
      </c>
      <c r="AK2472" s="10" t="s">
        <v>59</v>
      </c>
      <c r="AL2472" s="5" t="str">
        <f>+VLOOKUP(D2472,'[1]Listado de Establecimientos'!$A$1:$P$65536,16,FALSE)</f>
        <v>MARISCAL CACERES</v>
      </c>
      <c r="AM2472" s="5" t="str">
        <f>+VLOOKUP(D2472,'[1]Listado de Establecimientos'!$A$1:$Q$65536,17,FALSE)</f>
        <v>NO PERTENECE A NINGUNA MICRORRED</v>
      </c>
      <c r="AN2472" s="5">
        <f t="shared" si="38"/>
        <v>3</v>
      </c>
    </row>
    <row r="2473" spans="1:40" ht="36" hidden="1">
      <c r="A2473" s="6">
        <v>405</v>
      </c>
      <c r="B2473" s="7" t="s">
        <v>19683</v>
      </c>
      <c r="C2473" s="8" t="s">
        <v>40</v>
      </c>
      <c r="D2473" s="7" t="s">
        <v>167</v>
      </c>
      <c r="E2473" s="7" t="s">
        <v>168</v>
      </c>
      <c r="F2473" s="7" t="s">
        <v>1508</v>
      </c>
      <c r="G2473" s="7" t="s">
        <v>1023</v>
      </c>
      <c r="H2473" s="7" t="s">
        <v>14349</v>
      </c>
      <c r="I2473" s="7" t="s">
        <v>906</v>
      </c>
      <c r="J2473" s="7" t="s">
        <v>19684</v>
      </c>
      <c r="K2473" s="7" t="s">
        <v>152</v>
      </c>
      <c r="L2473" s="7" t="s">
        <v>45</v>
      </c>
      <c r="M2473" s="7" t="s">
        <v>19685</v>
      </c>
      <c r="N2473" s="9" t="s">
        <v>19686</v>
      </c>
      <c r="O2473" s="7" t="s">
        <v>1888</v>
      </c>
      <c r="P2473" s="7" t="s">
        <v>1889</v>
      </c>
      <c r="Q2473" s="7" t="s">
        <v>19535</v>
      </c>
      <c r="R2473" s="7" t="s">
        <v>3958</v>
      </c>
      <c r="S2473" s="7" t="s">
        <v>64</v>
      </c>
      <c r="T2473" s="7" t="s">
        <v>4373</v>
      </c>
      <c r="U2473" s="7" t="s">
        <v>188</v>
      </c>
      <c r="V2473" s="7" t="s">
        <v>123</v>
      </c>
      <c r="W2473" s="7" t="s">
        <v>88</v>
      </c>
      <c r="X2473" s="7" t="s">
        <v>49</v>
      </c>
      <c r="Y2473" s="7" t="s">
        <v>50</v>
      </c>
      <c r="Z2473" s="7" t="s">
        <v>125</v>
      </c>
      <c r="AA2473" s="7" t="s">
        <v>52</v>
      </c>
      <c r="AB2473" s="7" t="s">
        <v>195</v>
      </c>
      <c r="AC2473" s="7" t="s">
        <v>231</v>
      </c>
      <c r="AD2473" s="7" t="s">
        <v>408</v>
      </c>
      <c r="AE2473" s="7" t="s">
        <v>56</v>
      </c>
      <c r="AF2473" s="7" t="s">
        <v>409</v>
      </c>
      <c r="AG2473" s="7" t="s">
        <v>19687</v>
      </c>
      <c r="AH2473" s="7" t="s">
        <v>195</v>
      </c>
      <c r="AI2473" s="7" t="s">
        <v>1821</v>
      </c>
      <c r="AJ2473" s="7" t="s">
        <v>408</v>
      </c>
      <c r="AK2473" s="10" t="s">
        <v>59</v>
      </c>
      <c r="AL2473" s="5" t="str">
        <f>+VLOOKUP(D2473,'[1]Listado de Establecimientos'!$A$1:$P$65536,16,FALSE)</f>
        <v>HUALLAGA</v>
      </c>
      <c r="AM2473" s="5" t="str">
        <f>+VLOOKUP(D2473,'[1]Listado de Establecimientos'!$A$1:$Q$65536,17,FALSE)</f>
        <v>SAPOSOA</v>
      </c>
      <c r="AN2473" s="5">
        <f t="shared" si="38"/>
        <v>3</v>
      </c>
    </row>
    <row r="2474" spans="1:40" ht="36" hidden="1">
      <c r="A2474" s="6">
        <v>406</v>
      </c>
      <c r="B2474" s="7" t="s">
        <v>19688</v>
      </c>
      <c r="C2474" s="8" t="s">
        <v>40</v>
      </c>
      <c r="D2474" s="7" t="s">
        <v>60</v>
      </c>
      <c r="E2474" s="7" t="s">
        <v>61</v>
      </c>
      <c r="F2474" s="7" t="s">
        <v>874</v>
      </c>
      <c r="G2474" s="7" t="s">
        <v>3034</v>
      </c>
      <c r="H2474" s="7" t="s">
        <v>19689</v>
      </c>
      <c r="I2474" s="7" t="s">
        <v>77</v>
      </c>
      <c r="J2474" s="7" t="s">
        <v>19690</v>
      </c>
      <c r="K2474" s="7" t="s">
        <v>63</v>
      </c>
      <c r="L2474" s="7" t="s">
        <v>45</v>
      </c>
      <c r="M2474" s="7" t="s">
        <v>19691</v>
      </c>
      <c r="N2474" s="9" t="s">
        <v>19692</v>
      </c>
      <c r="O2474" s="7" t="s">
        <v>993</v>
      </c>
      <c r="P2474" s="7" t="s">
        <v>994</v>
      </c>
      <c r="Q2474" s="7" t="s">
        <v>19693</v>
      </c>
      <c r="R2474" s="7" t="s">
        <v>5565</v>
      </c>
      <c r="S2474" s="7" t="s">
        <v>64</v>
      </c>
      <c r="T2474" s="7" t="s">
        <v>4247</v>
      </c>
      <c r="U2474" s="7" t="s">
        <v>188</v>
      </c>
      <c r="V2474" s="7" t="s">
        <v>48</v>
      </c>
      <c r="W2474" s="7" t="s">
        <v>49</v>
      </c>
      <c r="X2474" s="7" t="s">
        <v>88</v>
      </c>
      <c r="Y2474" s="7" t="s">
        <v>50</v>
      </c>
      <c r="Z2474" s="7" t="s">
        <v>51</v>
      </c>
      <c r="AA2474" s="7" t="s">
        <v>52</v>
      </c>
      <c r="AB2474" s="7" t="s">
        <v>861</v>
      </c>
      <c r="AC2474" s="7" t="s">
        <v>118</v>
      </c>
      <c r="AD2474" s="7" t="s">
        <v>862</v>
      </c>
      <c r="AE2474" s="7" t="s">
        <v>56</v>
      </c>
      <c r="AF2474" s="7" t="s">
        <v>863</v>
      </c>
      <c r="AG2474" s="7" t="s">
        <v>19694</v>
      </c>
      <c r="AH2474" s="7" t="s">
        <v>861</v>
      </c>
      <c r="AI2474" s="7" t="s">
        <v>205</v>
      </c>
      <c r="AJ2474" s="7" t="s">
        <v>862</v>
      </c>
      <c r="AK2474" s="10" t="s">
        <v>59</v>
      </c>
      <c r="AL2474" s="5" t="str">
        <f>+VLOOKUP(D2474,'[1]Listado de Establecimientos'!$A$1:$P$65536,16,FALSE)</f>
        <v>RIOJA</v>
      </c>
      <c r="AM2474" s="5" t="str">
        <f>+VLOOKUP(D2474,'[1]Listado de Establecimientos'!$A$1:$Q$65536,17,FALSE)</f>
        <v>NO PERTENECE A NINGUNA MICRORED</v>
      </c>
      <c r="AN2474" s="5">
        <f t="shared" si="38"/>
        <v>3</v>
      </c>
    </row>
    <row r="2475" spans="1:40" ht="36" hidden="1">
      <c r="A2475" s="6">
        <v>407</v>
      </c>
      <c r="B2475" s="7" t="s">
        <v>19695</v>
      </c>
      <c r="C2475" s="8" t="s">
        <v>40</v>
      </c>
      <c r="D2475" s="7" t="s">
        <v>83</v>
      </c>
      <c r="E2475" s="7" t="s">
        <v>143</v>
      </c>
      <c r="F2475" s="7" t="s">
        <v>19696</v>
      </c>
      <c r="G2475" s="7" t="s">
        <v>19697</v>
      </c>
      <c r="H2475" s="7" t="s">
        <v>19698</v>
      </c>
      <c r="I2475" s="7" t="s">
        <v>138</v>
      </c>
      <c r="J2475" s="7" t="s">
        <v>19699</v>
      </c>
      <c r="K2475" s="7" t="s">
        <v>63</v>
      </c>
      <c r="L2475" s="7" t="s">
        <v>45</v>
      </c>
      <c r="M2475" s="7" t="s">
        <v>19700</v>
      </c>
      <c r="N2475" s="9" t="s">
        <v>19701</v>
      </c>
      <c r="O2475" s="7" t="s">
        <v>181</v>
      </c>
      <c r="P2475" s="7" t="s">
        <v>182</v>
      </c>
      <c r="Q2475" s="7" t="s">
        <v>19693</v>
      </c>
      <c r="R2475" s="7" t="s">
        <v>15046</v>
      </c>
      <c r="S2475" s="7" t="s">
        <v>64</v>
      </c>
      <c r="T2475" s="7" t="s">
        <v>2338</v>
      </c>
      <c r="U2475" s="7" t="s">
        <v>1433</v>
      </c>
      <c r="V2475" s="7" t="s">
        <v>48</v>
      </c>
      <c r="W2475" s="7" t="s">
        <v>122</v>
      </c>
      <c r="X2475" s="7" t="s">
        <v>420</v>
      </c>
      <c r="Y2475" s="7" t="s">
        <v>50</v>
      </c>
      <c r="Z2475" s="7" t="s">
        <v>51</v>
      </c>
      <c r="AA2475" s="7" t="s">
        <v>52</v>
      </c>
      <c r="AB2475" s="7" t="s">
        <v>204</v>
      </c>
      <c r="AC2475" s="7" t="s">
        <v>716</v>
      </c>
      <c r="AD2475" s="7" t="s">
        <v>447</v>
      </c>
      <c r="AE2475" s="7" t="s">
        <v>56</v>
      </c>
      <c r="AF2475" s="7" t="s">
        <v>717</v>
      </c>
      <c r="AG2475" s="7" t="s">
        <v>19702</v>
      </c>
      <c r="AH2475" s="7" t="s">
        <v>204</v>
      </c>
      <c r="AI2475" s="7" t="s">
        <v>204</v>
      </c>
      <c r="AJ2475" s="7" t="s">
        <v>447</v>
      </c>
      <c r="AK2475" s="10" t="s">
        <v>59</v>
      </c>
      <c r="AL2475" s="5" t="str">
        <f>+VLOOKUP(D2475,'[1]Listado de Establecimientos'!$A$1:$P$65536,16,FALSE)</f>
        <v>MOYOBAMBA</v>
      </c>
      <c r="AM2475" s="5" t="str">
        <f>+VLOOKUP(D2475,'[1]Listado de Establecimientos'!$A$1:$Q$65536,17,FALSE)</f>
        <v>NO PERTENECE A NINGUNA MICRORED</v>
      </c>
      <c r="AN2475" s="5">
        <f t="shared" si="38"/>
        <v>3</v>
      </c>
    </row>
    <row r="2476" spans="1:40" ht="36" hidden="1">
      <c r="A2476" s="6">
        <v>408</v>
      </c>
      <c r="B2476" s="7" t="s">
        <v>19703</v>
      </c>
      <c r="C2476" s="8" t="s">
        <v>40</v>
      </c>
      <c r="D2476" s="7" t="s">
        <v>83</v>
      </c>
      <c r="E2476" s="7" t="s">
        <v>143</v>
      </c>
      <c r="F2476" s="7" t="s">
        <v>165</v>
      </c>
      <c r="G2476" s="7" t="s">
        <v>7988</v>
      </c>
      <c r="H2476" s="7" t="s">
        <v>19704</v>
      </c>
      <c r="I2476" s="7" t="s">
        <v>177</v>
      </c>
      <c r="J2476" s="7" t="s">
        <v>15014</v>
      </c>
      <c r="K2476" s="7" t="s">
        <v>86</v>
      </c>
      <c r="L2476" s="7" t="s">
        <v>45</v>
      </c>
      <c r="M2476" s="7" t="s">
        <v>19705</v>
      </c>
      <c r="N2476" s="9" t="s">
        <v>19706</v>
      </c>
      <c r="O2476" s="7" t="s">
        <v>11324</v>
      </c>
      <c r="P2476" s="7" t="s">
        <v>5209</v>
      </c>
      <c r="Q2476" s="7" t="s">
        <v>19693</v>
      </c>
      <c r="R2476" s="7" t="s">
        <v>19707</v>
      </c>
      <c r="S2476" s="7" t="s">
        <v>64</v>
      </c>
      <c r="T2476" s="7" t="s">
        <v>235</v>
      </c>
      <c r="U2476" s="7" t="s">
        <v>65</v>
      </c>
      <c r="V2476" s="7" t="s">
        <v>48</v>
      </c>
      <c r="W2476" s="7" t="s">
        <v>5463</v>
      </c>
      <c r="X2476" s="7" t="s">
        <v>9593</v>
      </c>
      <c r="Y2476" s="7" t="s">
        <v>50</v>
      </c>
      <c r="Z2476" s="7" t="s">
        <v>51</v>
      </c>
      <c r="AA2476" s="7" t="s">
        <v>52</v>
      </c>
      <c r="AB2476" s="7" t="s">
        <v>204</v>
      </c>
      <c r="AC2476" s="7" t="s">
        <v>716</v>
      </c>
      <c r="AD2476" s="7" t="s">
        <v>447</v>
      </c>
      <c r="AE2476" s="7" t="s">
        <v>56</v>
      </c>
      <c r="AF2476" s="7" t="s">
        <v>717</v>
      </c>
      <c r="AG2476" s="7" t="s">
        <v>19708</v>
      </c>
      <c r="AH2476" s="7" t="s">
        <v>204</v>
      </c>
      <c r="AI2476" s="7" t="s">
        <v>204</v>
      </c>
      <c r="AJ2476" s="7" t="s">
        <v>447</v>
      </c>
      <c r="AK2476" s="10" t="s">
        <v>59</v>
      </c>
      <c r="AL2476" s="5" t="str">
        <f>+VLOOKUP(D2476,'[1]Listado de Establecimientos'!$A$1:$P$65536,16,FALSE)</f>
        <v>MOYOBAMBA</v>
      </c>
      <c r="AM2476" s="5" t="str">
        <f>+VLOOKUP(D2476,'[1]Listado de Establecimientos'!$A$1:$Q$65536,17,FALSE)</f>
        <v>NO PERTENECE A NINGUNA MICRORED</v>
      </c>
      <c r="AN2476" s="5">
        <f t="shared" si="38"/>
        <v>3</v>
      </c>
    </row>
    <row r="2477" spans="1:40" ht="36" hidden="1">
      <c r="A2477" s="6">
        <v>409</v>
      </c>
      <c r="B2477" s="7" t="s">
        <v>19709</v>
      </c>
      <c r="C2477" s="8" t="s">
        <v>40</v>
      </c>
      <c r="D2477" s="7" t="s">
        <v>2597</v>
      </c>
      <c r="E2477" s="7" t="s">
        <v>2598</v>
      </c>
      <c r="F2477" s="7" t="s">
        <v>13289</v>
      </c>
      <c r="G2477" s="7" t="s">
        <v>9452</v>
      </c>
      <c r="H2477" s="7" t="s">
        <v>19710</v>
      </c>
      <c r="I2477" s="7" t="s">
        <v>134</v>
      </c>
      <c r="J2477" s="7" t="s">
        <v>19711</v>
      </c>
      <c r="K2477" s="7" t="s">
        <v>44</v>
      </c>
      <c r="L2477" s="7" t="s">
        <v>45</v>
      </c>
      <c r="M2477" s="7" t="s">
        <v>19712</v>
      </c>
      <c r="N2477" s="9" t="s">
        <v>19713</v>
      </c>
      <c r="O2477" s="7" t="s">
        <v>8876</v>
      </c>
      <c r="P2477" s="7" t="s">
        <v>8877</v>
      </c>
      <c r="Q2477" s="7" t="s">
        <v>19693</v>
      </c>
      <c r="R2477" s="7" t="s">
        <v>19714</v>
      </c>
      <c r="S2477" s="7" t="s">
        <v>64</v>
      </c>
      <c r="T2477" s="7" t="s">
        <v>105</v>
      </c>
      <c r="U2477" s="7" t="s">
        <v>87</v>
      </c>
      <c r="V2477" s="7" t="s">
        <v>48</v>
      </c>
      <c r="W2477" s="7" t="s">
        <v>94</v>
      </c>
      <c r="X2477" s="7" t="s">
        <v>94</v>
      </c>
      <c r="Y2477" s="7" t="s">
        <v>52</v>
      </c>
      <c r="Z2477" s="7" t="s">
        <v>51</v>
      </c>
      <c r="AA2477" s="7" t="s">
        <v>52</v>
      </c>
      <c r="AB2477" s="7" t="s">
        <v>891</v>
      </c>
      <c r="AC2477" s="7" t="s">
        <v>2882</v>
      </c>
      <c r="AD2477" s="7" t="s">
        <v>14087</v>
      </c>
      <c r="AE2477" s="7" t="s">
        <v>56</v>
      </c>
      <c r="AF2477" s="7" t="s">
        <v>15266</v>
      </c>
      <c r="AG2477" s="7" t="s">
        <v>19715</v>
      </c>
      <c r="AH2477" s="7" t="s">
        <v>108</v>
      </c>
      <c r="AI2477" s="7" t="s">
        <v>4239</v>
      </c>
      <c r="AJ2477" s="7" t="s">
        <v>1663</v>
      </c>
      <c r="AK2477" s="10" t="s">
        <v>59</v>
      </c>
      <c r="AL2477" s="5" t="str">
        <f>+VLOOKUP(D2477,'[1]Listado de Establecimientos'!$A$1:$P$65536,16,FALSE)</f>
        <v>LAMAS</v>
      </c>
      <c r="AM2477" s="5" t="str">
        <f>+VLOOKUP(D2477,'[1]Listado de Establecimientos'!$A$1:$Q$65536,17,FALSE)</f>
        <v>CUÑUMBUQUI</v>
      </c>
      <c r="AN2477" s="5">
        <f t="shared" si="38"/>
        <v>3</v>
      </c>
    </row>
    <row r="2478" spans="1:40" ht="36" hidden="1">
      <c r="A2478" s="6">
        <v>410</v>
      </c>
      <c r="B2478" s="7" t="s">
        <v>19716</v>
      </c>
      <c r="C2478" s="8" t="s">
        <v>40</v>
      </c>
      <c r="D2478" s="7" t="s">
        <v>116</v>
      </c>
      <c r="E2478" s="7" t="s">
        <v>117</v>
      </c>
      <c r="F2478" s="7" t="s">
        <v>3541</v>
      </c>
      <c r="G2478" s="7" t="s">
        <v>14105</v>
      </c>
      <c r="H2478" s="7" t="s">
        <v>19717</v>
      </c>
      <c r="I2478" s="7" t="s">
        <v>152</v>
      </c>
      <c r="J2478" s="7" t="s">
        <v>19718</v>
      </c>
      <c r="K2478" s="7" t="s">
        <v>86</v>
      </c>
      <c r="L2478" s="7" t="s">
        <v>45</v>
      </c>
      <c r="M2478" s="7" t="s">
        <v>19719</v>
      </c>
      <c r="N2478" s="9" t="s">
        <v>19720</v>
      </c>
      <c r="O2478" s="7" t="s">
        <v>41</v>
      </c>
      <c r="P2478" s="7" t="s">
        <v>42</v>
      </c>
      <c r="Q2478" s="7" t="s">
        <v>19693</v>
      </c>
      <c r="R2478" s="7" t="s">
        <v>19721</v>
      </c>
      <c r="S2478" s="7" t="s">
        <v>46</v>
      </c>
      <c r="T2478" s="7" t="s">
        <v>19722</v>
      </c>
      <c r="U2478" s="7" t="s">
        <v>1641</v>
      </c>
      <c r="V2478" s="7" t="s">
        <v>153</v>
      </c>
      <c r="W2478" s="7" t="s">
        <v>2077</v>
      </c>
      <c r="X2478" s="7" t="s">
        <v>79</v>
      </c>
      <c r="Y2478" s="7" t="s">
        <v>50</v>
      </c>
      <c r="Z2478" s="7" t="s">
        <v>51</v>
      </c>
      <c r="AA2478" s="7" t="s">
        <v>52</v>
      </c>
      <c r="AB2478" s="7" t="s">
        <v>2039</v>
      </c>
      <c r="AC2478" s="7" t="s">
        <v>2175</v>
      </c>
      <c r="AD2478" s="7" t="s">
        <v>2040</v>
      </c>
      <c r="AE2478" s="7" t="s">
        <v>56</v>
      </c>
      <c r="AF2478" s="7" t="s">
        <v>15583</v>
      </c>
      <c r="AG2478" s="7" t="s">
        <v>19723</v>
      </c>
      <c r="AH2478" s="7" t="s">
        <v>2039</v>
      </c>
      <c r="AI2478" s="7" t="s">
        <v>197</v>
      </c>
      <c r="AJ2478" s="7" t="s">
        <v>2040</v>
      </c>
      <c r="AK2478" s="10" t="s">
        <v>59</v>
      </c>
      <c r="AL2478" s="5" t="str">
        <f>+VLOOKUP(D2478,'[1]Listado de Establecimientos'!$A$1:$P$65536,16,FALSE)</f>
        <v>NO PERTENECE A NINGUNA RED</v>
      </c>
      <c r="AM2478" s="5" t="str">
        <f>+VLOOKUP(D2478,'[1]Listado de Establecimientos'!$A$1:$Q$65536,17,FALSE)</f>
        <v>NO PERTENECE A NINGUNA MICRORED</v>
      </c>
      <c r="AN2478" s="5">
        <f t="shared" si="38"/>
        <v>3</v>
      </c>
    </row>
    <row r="2479" spans="1:40" ht="36" hidden="1">
      <c r="A2479" s="6">
        <v>411</v>
      </c>
      <c r="B2479" s="7" t="s">
        <v>19724</v>
      </c>
      <c r="C2479" s="8" t="s">
        <v>40</v>
      </c>
      <c r="D2479" s="7" t="s">
        <v>41</v>
      </c>
      <c r="E2479" s="7" t="s">
        <v>42</v>
      </c>
      <c r="F2479" s="7" t="s">
        <v>214</v>
      </c>
      <c r="G2479" s="7" t="s">
        <v>287</v>
      </c>
      <c r="H2479" s="7" t="s">
        <v>19725</v>
      </c>
      <c r="I2479" s="7" t="s">
        <v>177</v>
      </c>
      <c r="J2479" s="7" t="s">
        <v>19726</v>
      </c>
      <c r="K2479" s="7" t="s">
        <v>152</v>
      </c>
      <c r="L2479" s="7" t="s">
        <v>45</v>
      </c>
      <c r="M2479" s="7" t="s">
        <v>19727</v>
      </c>
      <c r="N2479" s="9" t="s">
        <v>19728</v>
      </c>
      <c r="O2479" s="7" t="s">
        <v>19729</v>
      </c>
      <c r="P2479" s="7" t="s">
        <v>19730</v>
      </c>
      <c r="Q2479" s="7" t="s">
        <v>19693</v>
      </c>
      <c r="R2479" s="7" t="s">
        <v>17265</v>
      </c>
      <c r="S2479" s="7" t="s">
        <v>64</v>
      </c>
      <c r="T2479" s="7" t="s">
        <v>2353</v>
      </c>
      <c r="U2479" s="7" t="s">
        <v>1852</v>
      </c>
      <c r="V2479" s="7" t="s">
        <v>159</v>
      </c>
      <c r="W2479" s="7" t="s">
        <v>88</v>
      </c>
      <c r="X2479" s="7" t="s">
        <v>94</v>
      </c>
      <c r="Y2479" s="7" t="s">
        <v>50</v>
      </c>
      <c r="Z2479" s="7" t="s">
        <v>51</v>
      </c>
      <c r="AA2479" s="7" t="s">
        <v>52</v>
      </c>
      <c r="AB2479" s="7" t="s">
        <v>98</v>
      </c>
      <c r="AC2479" s="7" t="s">
        <v>99</v>
      </c>
      <c r="AD2479" s="7" t="s">
        <v>100</v>
      </c>
      <c r="AE2479" s="7" t="s">
        <v>56</v>
      </c>
      <c r="AF2479" s="7" t="s">
        <v>101</v>
      </c>
      <c r="AG2479" s="7" t="s">
        <v>19731</v>
      </c>
      <c r="AH2479" s="7" t="s">
        <v>98</v>
      </c>
      <c r="AI2479" s="7" t="s">
        <v>76</v>
      </c>
      <c r="AJ2479" s="7" t="s">
        <v>100</v>
      </c>
      <c r="AK2479" s="10" t="s">
        <v>59</v>
      </c>
      <c r="AL2479" s="5" t="str">
        <f>+VLOOKUP(D2479,'[1]Listado de Establecimientos'!$A$1:$P$65536,16,FALSE)</f>
        <v>NO PERTENECE A NINGUNA RED</v>
      </c>
      <c r="AM2479" s="5" t="str">
        <f>+VLOOKUP(D2479,'[1]Listado de Establecimientos'!$A$1:$Q$65536,17,FALSE)</f>
        <v>NO PERTENECE A NINGUNA MICRORED</v>
      </c>
      <c r="AN2479" s="5">
        <f t="shared" si="38"/>
        <v>3</v>
      </c>
    </row>
    <row r="2480" spans="1:40" ht="36" hidden="1">
      <c r="A2480" s="6">
        <v>412</v>
      </c>
      <c r="B2480" s="7" t="s">
        <v>19732</v>
      </c>
      <c r="C2480" s="8" t="s">
        <v>40</v>
      </c>
      <c r="D2480" s="7" t="s">
        <v>91</v>
      </c>
      <c r="E2480" s="7" t="s">
        <v>92</v>
      </c>
      <c r="F2480" s="7" t="s">
        <v>2399</v>
      </c>
      <c r="G2480" s="7" t="s">
        <v>217</v>
      </c>
      <c r="H2480" s="7" t="s">
        <v>19733</v>
      </c>
      <c r="I2480" s="7" t="s">
        <v>122</v>
      </c>
      <c r="J2480" s="7" t="s">
        <v>19734</v>
      </c>
      <c r="K2480" s="7" t="s">
        <v>44</v>
      </c>
      <c r="L2480" s="7" t="s">
        <v>45</v>
      </c>
      <c r="M2480" s="7" t="s">
        <v>19735</v>
      </c>
      <c r="N2480" s="9" t="s">
        <v>19736</v>
      </c>
      <c r="O2480" s="7" t="s">
        <v>91</v>
      </c>
      <c r="P2480" s="7" t="s">
        <v>92</v>
      </c>
      <c r="Q2480" s="7" t="s">
        <v>19693</v>
      </c>
      <c r="R2480" s="7" t="s">
        <v>19737</v>
      </c>
      <c r="S2480" s="7" t="s">
        <v>64</v>
      </c>
      <c r="T2480" s="7" t="s">
        <v>203</v>
      </c>
      <c r="U2480" s="7" t="s">
        <v>73</v>
      </c>
      <c r="V2480" s="7" t="s">
        <v>153</v>
      </c>
      <c r="W2480" s="7" t="s">
        <v>88</v>
      </c>
      <c r="X2480" s="7" t="s">
        <v>49</v>
      </c>
      <c r="Y2480" s="7" t="s">
        <v>50</v>
      </c>
      <c r="Z2480" s="7" t="s">
        <v>51</v>
      </c>
      <c r="AA2480" s="7" t="s">
        <v>52</v>
      </c>
      <c r="AB2480" s="7" t="s">
        <v>199</v>
      </c>
      <c r="AC2480" s="7" t="s">
        <v>697</v>
      </c>
      <c r="AD2480" s="7" t="s">
        <v>698</v>
      </c>
      <c r="AE2480" s="7" t="s">
        <v>56</v>
      </c>
      <c r="AF2480" s="7" t="s">
        <v>699</v>
      </c>
      <c r="AG2480" s="7" t="s">
        <v>19738</v>
      </c>
      <c r="AH2480" s="7" t="s">
        <v>199</v>
      </c>
      <c r="AI2480" s="7" t="s">
        <v>701</v>
      </c>
      <c r="AJ2480" s="7" t="s">
        <v>702</v>
      </c>
      <c r="AK2480" s="10" t="s">
        <v>59</v>
      </c>
      <c r="AL2480" s="5" t="str">
        <f>+VLOOKUP(D2480,'[1]Listado de Establecimientos'!$A$1:$P$65536,16,FALSE)</f>
        <v>SAN MARTIN</v>
      </c>
      <c r="AM2480" s="5" t="str">
        <f>+VLOOKUP(D2480,'[1]Listado de Establecimientos'!$A$1:$Q$65536,17,FALSE)</f>
        <v>BANDA DE SHILCAYO</v>
      </c>
      <c r="AN2480" s="5">
        <f t="shared" si="38"/>
        <v>3</v>
      </c>
    </row>
    <row r="2481" spans="1:40" ht="36" hidden="1">
      <c r="A2481" s="6">
        <v>413</v>
      </c>
      <c r="B2481" s="7" t="s">
        <v>20235</v>
      </c>
      <c r="C2481" s="8" t="s">
        <v>40</v>
      </c>
      <c r="D2481" s="7" t="s">
        <v>1515</v>
      </c>
      <c r="E2481" s="7" t="s">
        <v>1516</v>
      </c>
      <c r="F2481" s="7" t="s">
        <v>80</v>
      </c>
      <c r="G2481" s="7" t="s">
        <v>20236</v>
      </c>
      <c r="H2481" s="7" t="s">
        <v>20237</v>
      </c>
      <c r="I2481" s="7" t="s">
        <v>88</v>
      </c>
      <c r="J2481" s="7" t="s">
        <v>20238</v>
      </c>
      <c r="K2481" s="7" t="s">
        <v>44</v>
      </c>
      <c r="L2481" s="7" t="s">
        <v>45</v>
      </c>
      <c r="M2481" s="7" t="s">
        <v>20239</v>
      </c>
      <c r="N2481" s="9" t="s">
        <v>9958</v>
      </c>
      <c r="O2481" s="7" t="s">
        <v>6044</v>
      </c>
      <c r="P2481" s="7" t="s">
        <v>6045</v>
      </c>
      <c r="Q2481" s="7" t="s">
        <v>18038</v>
      </c>
      <c r="R2481" s="7" t="s">
        <v>8797</v>
      </c>
      <c r="S2481" s="7" t="s">
        <v>64</v>
      </c>
      <c r="T2481" s="7" t="s">
        <v>1833</v>
      </c>
      <c r="U2481" s="7" t="s">
        <v>106</v>
      </c>
      <c r="V2481" s="7" t="s">
        <v>2048</v>
      </c>
      <c r="W2481" s="7" t="s">
        <v>114</v>
      </c>
      <c r="X2481" s="7" t="s">
        <v>88</v>
      </c>
      <c r="Y2481" s="7" t="s">
        <v>50</v>
      </c>
      <c r="Z2481" s="7" t="s">
        <v>51</v>
      </c>
      <c r="AA2481" s="7" t="s">
        <v>52</v>
      </c>
      <c r="AB2481" s="7" t="s">
        <v>2886</v>
      </c>
      <c r="AC2481" s="7" t="s">
        <v>170</v>
      </c>
      <c r="AD2481" s="7" t="s">
        <v>2887</v>
      </c>
      <c r="AE2481" s="7" t="s">
        <v>56</v>
      </c>
      <c r="AF2481" s="7" t="s">
        <v>15226</v>
      </c>
      <c r="AG2481" s="7" t="s">
        <v>20240</v>
      </c>
      <c r="AH2481" s="7" t="s">
        <v>2886</v>
      </c>
      <c r="AI2481" s="7" t="s">
        <v>108</v>
      </c>
      <c r="AJ2481" s="7" t="s">
        <v>2887</v>
      </c>
      <c r="AK2481" s="10" t="s">
        <v>59</v>
      </c>
      <c r="AL2481" s="5" t="str">
        <f>+VLOOKUP(D2481,'[1]Listado de Establecimientos'!$A$1:$P$65536,16,FALSE)</f>
        <v>SAN MARTIN</v>
      </c>
      <c r="AM2481" s="5" t="str">
        <f>+VLOOKUP(D2481,'[1]Listado de Establecimientos'!$A$1:$Q$65536,17,FALSE)</f>
        <v>PAPAPLAYA</v>
      </c>
      <c r="AN2481" s="5">
        <f t="shared" si="38"/>
        <v>3</v>
      </c>
    </row>
    <row r="2482" spans="1:40" ht="36" hidden="1">
      <c r="A2482" s="6">
        <v>414</v>
      </c>
      <c r="B2482" s="7" t="s">
        <v>20241</v>
      </c>
      <c r="C2482" s="8" t="s">
        <v>40</v>
      </c>
      <c r="D2482" s="7" t="s">
        <v>201</v>
      </c>
      <c r="E2482" s="7" t="s">
        <v>202</v>
      </c>
      <c r="F2482" s="7" t="s">
        <v>4947</v>
      </c>
      <c r="G2482" s="7" t="s">
        <v>20242</v>
      </c>
      <c r="H2482" s="7" t="s">
        <v>802</v>
      </c>
      <c r="I2482" s="7" t="s">
        <v>97</v>
      </c>
      <c r="J2482" s="7" t="s">
        <v>4998</v>
      </c>
      <c r="K2482" s="7" t="s">
        <v>44</v>
      </c>
      <c r="L2482" s="7" t="s">
        <v>45</v>
      </c>
      <c r="M2482" s="7" t="s">
        <v>20243</v>
      </c>
      <c r="N2482" s="9" t="s">
        <v>20244</v>
      </c>
      <c r="O2482" s="7" t="s">
        <v>201</v>
      </c>
      <c r="P2482" s="7" t="s">
        <v>202</v>
      </c>
      <c r="Q2482" s="7" t="s">
        <v>19693</v>
      </c>
      <c r="R2482" s="7" t="s">
        <v>5930</v>
      </c>
      <c r="S2482" s="7" t="s">
        <v>64</v>
      </c>
      <c r="T2482" s="7" t="s">
        <v>941</v>
      </c>
      <c r="U2482" s="7" t="s">
        <v>188</v>
      </c>
      <c r="V2482" s="7" t="s">
        <v>48</v>
      </c>
      <c r="W2482" s="7" t="s">
        <v>49</v>
      </c>
      <c r="X2482" s="7" t="s">
        <v>88</v>
      </c>
      <c r="Y2482" s="7" t="s">
        <v>50</v>
      </c>
      <c r="Z2482" s="7" t="s">
        <v>51</v>
      </c>
      <c r="AA2482" s="7" t="s">
        <v>52</v>
      </c>
      <c r="AB2482" s="7" t="s">
        <v>215</v>
      </c>
      <c r="AC2482" s="7" t="s">
        <v>353</v>
      </c>
      <c r="AD2482" s="7" t="s">
        <v>354</v>
      </c>
      <c r="AE2482" s="7" t="s">
        <v>56</v>
      </c>
      <c r="AF2482" s="7" t="s">
        <v>355</v>
      </c>
      <c r="AG2482" s="7" t="s">
        <v>20245</v>
      </c>
      <c r="AH2482" s="7" t="s">
        <v>215</v>
      </c>
      <c r="AI2482" s="7" t="s">
        <v>356</v>
      </c>
      <c r="AJ2482" s="7" t="s">
        <v>354</v>
      </c>
      <c r="AK2482" s="10" t="s">
        <v>59</v>
      </c>
      <c r="AL2482" s="5" t="str">
        <f>+VLOOKUP(D2482,'[1]Listado de Establecimientos'!$A$1:$P$65536,16,FALSE)</f>
        <v>LAMAS</v>
      </c>
      <c r="AM2482" s="5" t="str">
        <f>+VLOOKUP(D2482,'[1]Listado de Establecimientos'!$A$1:$Q$65536,17,FALSE)</f>
        <v>TABALOSOS</v>
      </c>
      <c r="AN2482" s="5">
        <f t="shared" si="38"/>
        <v>3</v>
      </c>
    </row>
    <row r="2483" spans="1:40" ht="36" hidden="1">
      <c r="A2483" s="6">
        <v>415</v>
      </c>
      <c r="B2483" s="7" t="s">
        <v>20246</v>
      </c>
      <c r="C2483" s="8" t="s">
        <v>40</v>
      </c>
      <c r="D2483" s="7" t="s">
        <v>102</v>
      </c>
      <c r="E2483" s="7" t="s">
        <v>103</v>
      </c>
      <c r="F2483" s="7" t="s">
        <v>197</v>
      </c>
      <c r="G2483" s="7" t="s">
        <v>20247</v>
      </c>
      <c r="H2483" s="7" t="s">
        <v>20248</v>
      </c>
      <c r="I2483" s="7" t="s">
        <v>88</v>
      </c>
      <c r="J2483" s="7" t="s">
        <v>20249</v>
      </c>
      <c r="K2483" s="7" t="s">
        <v>86</v>
      </c>
      <c r="L2483" s="7" t="s">
        <v>45</v>
      </c>
      <c r="M2483" s="7" t="s">
        <v>20250</v>
      </c>
      <c r="N2483" s="9" t="s">
        <v>20251</v>
      </c>
      <c r="O2483" s="7" t="s">
        <v>102</v>
      </c>
      <c r="P2483" s="7" t="s">
        <v>103</v>
      </c>
      <c r="Q2483" s="7" t="s">
        <v>19693</v>
      </c>
      <c r="R2483" s="7" t="s">
        <v>8797</v>
      </c>
      <c r="S2483" s="7" t="s">
        <v>46</v>
      </c>
      <c r="T2483" s="7" t="s">
        <v>20252</v>
      </c>
      <c r="U2483" s="7" t="s">
        <v>106</v>
      </c>
      <c r="V2483" s="7" t="s">
        <v>48</v>
      </c>
      <c r="W2483" s="7" t="s">
        <v>88</v>
      </c>
      <c r="X2483" s="7" t="s">
        <v>122</v>
      </c>
      <c r="Y2483" s="7" t="s">
        <v>50</v>
      </c>
      <c r="Z2483" s="7" t="s">
        <v>51</v>
      </c>
      <c r="AA2483" s="7" t="s">
        <v>52</v>
      </c>
      <c r="AB2483" s="7" t="s">
        <v>108</v>
      </c>
      <c r="AC2483" s="7" t="s">
        <v>4279</v>
      </c>
      <c r="AD2483" s="7" t="s">
        <v>2401</v>
      </c>
      <c r="AE2483" s="7" t="s">
        <v>56</v>
      </c>
      <c r="AF2483" s="7" t="s">
        <v>4280</v>
      </c>
      <c r="AG2483" s="7" t="s">
        <v>20253</v>
      </c>
      <c r="AH2483" s="7" t="s">
        <v>108</v>
      </c>
      <c r="AI2483" s="7" t="s">
        <v>2755</v>
      </c>
      <c r="AJ2483" s="7" t="s">
        <v>2401</v>
      </c>
      <c r="AK2483" s="10" t="s">
        <v>59</v>
      </c>
      <c r="AL2483" s="5" t="str">
        <f>+VLOOKUP(D2483,'[1]Listado de Establecimientos'!$A$1:$P$65536,16,FALSE)</f>
        <v>RIOJA</v>
      </c>
      <c r="AM2483" s="5" t="str">
        <f>+VLOOKUP(D2483,'[1]Listado de Establecimientos'!$A$1:$Q$65536,17,FALSE)</f>
        <v xml:space="preserve">NUEVA CAJAMARCA                                             </v>
      </c>
      <c r="AN2483" s="5">
        <f t="shared" si="38"/>
        <v>3</v>
      </c>
    </row>
    <row r="2484" spans="1:40" ht="36" hidden="1">
      <c r="A2484" s="6">
        <v>416</v>
      </c>
      <c r="B2484" s="7" t="s">
        <v>20254</v>
      </c>
      <c r="C2484" s="8" t="s">
        <v>40</v>
      </c>
      <c r="D2484" s="7" t="s">
        <v>201</v>
      </c>
      <c r="E2484" s="7" t="s">
        <v>202</v>
      </c>
      <c r="F2484" s="7" t="s">
        <v>20255</v>
      </c>
      <c r="G2484" s="7" t="s">
        <v>216</v>
      </c>
      <c r="H2484" s="7" t="s">
        <v>5858</v>
      </c>
      <c r="I2484" s="7" t="s">
        <v>119</v>
      </c>
      <c r="J2484" s="7" t="s">
        <v>474</v>
      </c>
      <c r="K2484" s="7" t="s">
        <v>63</v>
      </c>
      <c r="L2484" s="7" t="s">
        <v>45</v>
      </c>
      <c r="M2484" s="7" t="s">
        <v>20256</v>
      </c>
      <c r="N2484" s="9" t="s">
        <v>20257</v>
      </c>
      <c r="O2484" s="7" t="s">
        <v>201</v>
      </c>
      <c r="P2484" s="7" t="s">
        <v>202</v>
      </c>
      <c r="Q2484" s="7" t="s">
        <v>19693</v>
      </c>
      <c r="R2484" s="7" t="s">
        <v>14093</v>
      </c>
      <c r="S2484" s="7" t="s">
        <v>46</v>
      </c>
      <c r="T2484" s="7" t="s">
        <v>291</v>
      </c>
      <c r="U2484" s="7" t="s">
        <v>73</v>
      </c>
      <c r="V2484" s="7" t="s">
        <v>48</v>
      </c>
      <c r="W2484" s="7" t="s">
        <v>94</v>
      </c>
      <c r="X2484" s="7" t="s">
        <v>122</v>
      </c>
      <c r="Y2484" s="7" t="s">
        <v>50</v>
      </c>
      <c r="Z2484" s="7" t="s">
        <v>51</v>
      </c>
      <c r="AA2484" s="7" t="s">
        <v>52</v>
      </c>
      <c r="AB2484" s="7" t="s">
        <v>215</v>
      </c>
      <c r="AC2484" s="7" t="s">
        <v>353</v>
      </c>
      <c r="AD2484" s="7" t="s">
        <v>354</v>
      </c>
      <c r="AE2484" s="7" t="s">
        <v>56</v>
      </c>
      <c r="AF2484" s="7" t="s">
        <v>355</v>
      </c>
      <c r="AG2484" s="7" t="s">
        <v>20258</v>
      </c>
      <c r="AH2484" s="7" t="s">
        <v>215</v>
      </c>
      <c r="AI2484" s="7" t="s">
        <v>356</v>
      </c>
      <c r="AJ2484" s="7" t="s">
        <v>354</v>
      </c>
      <c r="AK2484" s="10" t="s">
        <v>59</v>
      </c>
      <c r="AL2484" s="5" t="str">
        <f>+VLOOKUP(D2484,'[1]Listado de Establecimientos'!$A$1:$P$65536,16,FALSE)</f>
        <v>LAMAS</v>
      </c>
      <c r="AM2484" s="5" t="str">
        <f>+VLOOKUP(D2484,'[1]Listado de Establecimientos'!$A$1:$Q$65536,17,FALSE)</f>
        <v>TABALOSOS</v>
      </c>
      <c r="AN2484" s="5">
        <f t="shared" si="38"/>
        <v>3</v>
      </c>
    </row>
    <row r="2485" spans="1:40" ht="36" hidden="1">
      <c r="A2485" s="6">
        <v>417</v>
      </c>
      <c r="B2485" s="7" t="s">
        <v>20259</v>
      </c>
      <c r="C2485" s="8" t="s">
        <v>40</v>
      </c>
      <c r="D2485" s="7" t="s">
        <v>83</v>
      </c>
      <c r="E2485" s="7" t="s">
        <v>84</v>
      </c>
      <c r="F2485" s="7" t="s">
        <v>20260</v>
      </c>
      <c r="G2485" s="7" t="s">
        <v>840</v>
      </c>
      <c r="H2485" s="7" t="s">
        <v>20261</v>
      </c>
      <c r="I2485" s="7" t="s">
        <v>112</v>
      </c>
      <c r="J2485" s="7" t="s">
        <v>20262</v>
      </c>
      <c r="K2485" s="7" t="s">
        <v>63</v>
      </c>
      <c r="L2485" s="7" t="s">
        <v>45</v>
      </c>
      <c r="M2485" s="7" t="s">
        <v>20263</v>
      </c>
      <c r="N2485" s="9" t="s">
        <v>20264</v>
      </c>
      <c r="O2485" s="7" t="s">
        <v>9319</v>
      </c>
      <c r="P2485" s="7" t="s">
        <v>9320</v>
      </c>
      <c r="Q2485" s="7" t="s">
        <v>19693</v>
      </c>
      <c r="R2485" s="7" t="s">
        <v>5137</v>
      </c>
      <c r="S2485" s="7" t="s">
        <v>46</v>
      </c>
      <c r="T2485" s="7" t="s">
        <v>4373</v>
      </c>
      <c r="U2485" s="7" t="s">
        <v>106</v>
      </c>
      <c r="V2485" s="7" t="s">
        <v>153</v>
      </c>
      <c r="W2485" s="7" t="s">
        <v>67</v>
      </c>
      <c r="X2485" s="7" t="s">
        <v>9326</v>
      </c>
      <c r="Y2485" s="7" t="s">
        <v>50</v>
      </c>
      <c r="Z2485" s="7" t="s">
        <v>125</v>
      </c>
      <c r="AA2485" s="7" t="s">
        <v>52</v>
      </c>
      <c r="AB2485" s="7" t="s">
        <v>1260</v>
      </c>
      <c r="AC2485" s="7" t="s">
        <v>211</v>
      </c>
      <c r="AD2485" s="7" t="s">
        <v>1261</v>
      </c>
      <c r="AE2485" s="7" t="s">
        <v>56</v>
      </c>
      <c r="AF2485" s="7" t="s">
        <v>1262</v>
      </c>
      <c r="AG2485" s="7" t="s">
        <v>20265</v>
      </c>
      <c r="AH2485" s="7" t="s">
        <v>1260</v>
      </c>
      <c r="AI2485" s="7" t="s">
        <v>148</v>
      </c>
      <c r="AJ2485" s="7" t="s">
        <v>1261</v>
      </c>
      <c r="AK2485" s="10" t="s">
        <v>59</v>
      </c>
      <c r="AL2485" s="5" t="str">
        <f>+VLOOKUP(D2485,'[1]Listado de Establecimientos'!$A$1:$P$65536,16,FALSE)</f>
        <v>MOYOBAMBA</v>
      </c>
      <c r="AM2485" s="5" t="str">
        <f>+VLOOKUP(D2485,'[1]Listado de Establecimientos'!$A$1:$Q$65536,17,FALSE)</f>
        <v>NO PERTENECE A NINGUNA MICRORED</v>
      </c>
      <c r="AN2485" s="5">
        <f t="shared" si="38"/>
        <v>3</v>
      </c>
    </row>
    <row r="2486" spans="1:40" ht="36" hidden="1">
      <c r="A2486" s="6">
        <v>418</v>
      </c>
      <c r="B2486" s="7" t="s">
        <v>20266</v>
      </c>
      <c r="C2486" s="8" t="s">
        <v>40</v>
      </c>
      <c r="D2486" s="7" t="s">
        <v>1345</v>
      </c>
      <c r="E2486" s="7" t="s">
        <v>1346</v>
      </c>
      <c r="F2486" s="7" t="s">
        <v>4963</v>
      </c>
      <c r="G2486" s="7" t="s">
        <v>14339</v>
      </c>
      <c r="H2486" s="7" t="s">
        <v>20267</v>
      </c>
      <c r="I2486" s="7" t="s">
        <v>144</v>
      </c>
      <c r="J2486" s="7" t="s">
        <v>20268</v>
      </c>
      <c r="K2486" s="7" t="s">
        <v>906</v>
      </c>
      <c r="L2486" s="7" t="s">
        <v>45</v>
      </c>
      <c r="M2486" s="7" t="s">
        <v>20269</v>
      </c>
      <c r="N2486" s="9" t="s">
        <v>20270</v>
      </c>
      <c r="O2486" s="7" t="s">
        <v>3881</v>
      </c>
      <c r="P2486" s="7" t="s">
        <v>3882</v>
      </c>
      <c r="Q2486" s="7" t="s">
        <v>19693</v>
      </c>
      <c r="R2486" s="7" t="s">
        <v>13850</v>
      </c>
      <c r="S2486" s="7" t="s">
        <v>46</v>
      </c>
      <c r="T2486" s="7" t="s">
        <v>305</v>
      </c>
      <c r="U2486" s="7" t="s">
        <v>65</v>
      </c>
      <c r="V2486" s="7" t="s">
        <v>66</v>
      </c>
      <c r="W2486" s="7" t="s">
        <v>88</v>
      </c>
      <c r="X2486" s="7" t="s">
        <v>113</v>
      </c>
      <c r="Y2486" s="7" t="s">
        <v>50</v>
      </c>
      <c r="Z2486" s="7" t="s">
        <v>51</v>
      </c>
      <c r="AA2486" s="7" t="s">
        <v>52</v>
      </c>
      <c r="AB2486" s="7" t="s">
        <v>121</v>
      </c>
      <c r="AC2486" s="7" t="s">
        <v>887</v>
      </c>
      <c r="AD2486" s="7" t="s">
        <v>2187</v>
      </c>
      <c r="AE2486" s="7" t="s">
        <v>56</v>
      </c>
      <c r="AF2486" s="7" t="s">
        <v>2188</v>
      </c>
      <c r="AG2486" s="7" t="s">
        <v>20271</v>
      </c>
      <c r="AH2486" s="7" t="s">
        <v>121</v>
      </c>
      <c r="AI2486" s="7" t="s">
        <v>891</v>
      </c>
      <c r="AJ2486" s="7" t="s">
        <v>2187</v>
      </c>
      <c r="AK2486" s="10" t="s">
        <v>59</v>
      </c>
      <c r="AL2486" s="5" t="str">
        <f>+VLOOKUP(D2486,'[1]Listado de Establecimientos'!$A$1:$P$65536,16,FALSE)</f>
        <v>NO PERTENECE A NINGUNA RED</v>
      </c>
      <c r="AM2486" s="5" t="str">
        <f>+VLOOKUP(D2486,'[1]Listado de Establecimientos'!$A$1:$Q$65536,17,FALSE)</f>
        <v>NO PERTENECE A NINGUNA MICRORED</v>
      </c>
      <c r="AN2486" s="5">
        <f t="shared" si="38"/>
        <v>3</v>
      </c>
    </row>
    <row r="2487" spans="1:40" ht="36" hidden="1">
      <c r="A2487" s="6">
        <v>419</v>
      </c>
      <c r="B2487" s="7" t="s">
        <v>20272</v>
      </c>
      <c r="C2487" s="8" t="s">
        <v>40</v>
      </c>
      <c r="D2487" s="7" t="s">
        <v>74</v>
      </c>
      <c r="E2487" s="7" t="s">
        <v>75</v>
      </c>
      <c r="F2487" s="7" t="s">
        <v>919</v>
      </c>
      <c r="G2487" s="7" t="s">
        <v>20273</v>
      </c>
      <c r="H2487" s="7" t="s">
        <v>20274</v>
      </c>
      <c r="I2487" s="7" t="s">
        <v>119</v>
      </c>
      <c r="J2487" s="7" t="s">
        <v>3677</v>
      </c>
      <c r="K2487" s="7" t="s">
        <v>44</v>
      </c>
      <c r="L2487" s="7" t="s">
        <v>45</v>
      </c>
      <c r="M2487" s="7" t="s">
        <v>20275</v>
      </c>
      <c r="N2487" s="9" t="s">
        <v>20276</v>
      </c>
      <c r="O2487" s="7" t="s">
        <v>1550</v>
      </c>
      <c r="P2487" s="7" t="s">
        <v>1551</v>
      </c>
      <c r="Q2487" s="7" t="s">
        <v>19693</v>
      </c>
      <c r="R2487" s="7" t="s">
        <v>1785</v>
      </c>
      <c r="S2487" s="7" t="s">
        <v>46</v>
      </c>
      <c r="T2487" s="7" t="s">
        <v>953</v>
      </c>
      <c r="U2487" s="7" t="s">
        <v>73</v>
      </c>
      <c r="V2487" s="7" t="s">
        <v>153</v>
      </c>
      <c r="W2487" s="7" t="s">
        <v>88</v>
      </c>
      <c r="X2487" s="7" t="s">
        <v>49</v>
      </c>
      <c r="Y2487" s="7" t="s">
        <v>50</v>
      </c>
      <c r="Z2487" s="7" t="s">
        <v>51</v>
      </c>
      <c r="AA2487" s="7" t="s">
        <v>52</v>
      </c>
      <c r="AB2487" s="7" t="s">
        <v>1465</v>
      </c>
      <c r="AC2487" s="7" t="s">
        <v>1466</v>
      </c>
      <c r="AD2487" s="7" t="s">
        <v>1467</v>
      </c>
      <c r="AE2487" s="7" t="s">
        <v>56</v>
      </c>
      <c r="AF2487" s="7" t="s">
        <v>1468</v>
      </c>
      <c r="AG2487" s="7" t="s">
        <v>20277</v>
      </c>
      <c r="AH2487" s="7" t="s">
        <v>1465</v>
      </c>
      <c r="AI2487" s="7" t="s">
        <v>1470</v>
      </c>
      <c r="AJ2487" s="7" t="s">
        <v>1467</v>
      </c>
      <c r="AK2487" s="10" t="s">
        <v>59</v>
      </c>
      <c r="AL2487" s="5" t="str">
        <f>+VLOOKUP(D2487,'[1]Listado de Establecimientos'!$A$1:$P$65536,16,FALSE)</f>
        <v>TOCACHE</v>
      </c>
      <c r="AM2487" s="5" t="str">
        <f>+VLOOKUP(D2487,'[1]Listado de Establecimientos'!$A$1:$Q$65536,17,FALSE)</f>
        <v>NO PERTENECE A NINGUNA MICRORED</v>
      </c>
      <c r="AN2487" s="5">
        <f t="shared" si="38"/>
        <v>3</v>
      </c>
    </row>
    <row r="2488" spans="1:40" ht="36" hidden="1">
      <c r="A2488" s="6">
        <v>420</v>
      </c>
      <c r="B2488" s="7" t="s">
        <v>20278</v>
      </c>
      <c r="C2488" s="8" t="s">
        <v>40</v>
      </c>
      <c r="D2488" s="7" t="s">
        <v>167</v>
      </c>
      <c r="E2488" s="7" t="s">
        <v>168</v>
      </c>
      <c r="F2488" s="7" t="s">
        <v>1696</v>
      </c>
      <c r="G2488" s="7" t="s">
        <v>741</v>
      </c>
      <c r="H2488" s="7" t="s">
        <v>20279</v>
      </c>
      <c r="I2488" s="7" t="s">
        <v>3511</v>
      </c>
      <c r="J2488" s="7" t="s">
        <v>20280</v>
      </c>
      <c r="K2488" s="7" t="s">
        <v>44</v>
      </c>
      <c r="L2488" s="7" t="s">
        <v>45</v>
      </c>
      <c r="M2488" s="7" t="s">
        <v>20281</v>
      </c>
      <c r="N2488" s="9" t="s">
        <v>20282</v>
      </c>
      <c r="O2488" s="7" t="s">
        <v>167</v>
      </c>
      <c r="P2488" s="7" t="s">
        <v>168</v>
      </c>
      <c r="Q2488" s="7" t="s">
        <v>19693</v>
      </c>
      <c r="R2488" s="7" t="s">
        <v>4626</v>
      </c>
      <c r="S2488" s="7" t="s">
        <v>46</v>
      </c>
      <c r="T2488" s="7" t="s">
        <v>2118</v>
      </c>
      <c r="U2488" s="7" t="s">
        <v>47</v>
      </c>
      <c r="V2488" s="7" t="s">
        <v>13757</v>
      </c>
      <c r="W2488" s="7" t="s">
        <v>107</v>
      </c>
      <c r="X2488" s="7" t="s">
        <v>49</v>
      </c>
      <c r="Y2488" s="7" t="s">
        <v>50</v>
      </c>
      <c r="Z2488" s="7" t="s">
        <v>51</v>
      </c>
      <c r="AA2488" s="7" t="s">
        <v>52</v>
      </c>
      <c r="AB2488" s="7" t="s">
        <v>277</v>
      </c>
      <c r="AC2488" s="7" t="s">
        <v>278</v>
      </c>
      <c r="AD2488" s="7" t="s">
        <v>279</v>
      </c>
      <c r="AE2488" s="7" t="s">
        <v>56</v>
      </c>
      <c r="AF2488" s="7" t="s">
        <v>1447</v>
      </c>
      <c r="AG2488" s="7" t="s">
        <v>20283</v>
      </c>
      <c r="AH2488" s="7" t="s">
        <v>277</v>
      </c>
      <c r="AI2488" s="7" t="s">
        <v>280</v>
      </c>
      <c r="AJ2488" s="7" t="s">
        <v>279</v>
      </c>
      <c r="AK2488" s="10" t="s">
        <v>59</v>
      </c>
      <c r="AL2488" s="5" t="str">
        <f>+VLOOKUP(D2488,'[1]Listado de Establecimientos'!$A$1:$P$65536,16,FALSE)</f>
        <v>HUALLAGA</v>
      </c>
      <c r="AM2488" s="5" t="str">
        <f>+VLOOKUP(D2488,'[1]Listado de Establecimientos'!$A$1:$Q$65536,17,FALSE)</f>
        <v>SAPOSOA</v>
      </c>
      <c r="AN2488" s="5">
        <f t="shared" si="38"/>
        <v>3</v>
      </c>
    </row>
    <row r="2489" spans="1:40" ht="36" hidden="1">
      <c r="A2489" s="6">
        <v>421</v>
      </c>
      <c r="B2489" s="7" t="s">
        <v>20284</v>
      </c>
      <c r="C2489" s="8" t="s">
        <v>40</v>
      </c>
      <c r="D2489" s="7" t="s">
        <v>83</v>
      </c>
      <c r="E2489" s="7" t="s">
        <v>84</v>
      </c>
      <c r="F2489" s="7" t="s">
        <v>20285</v>
      </c>
      <c r="G2489" s="7" t="s">
        <v>4472</v>
      </c>
      <c r="H2489" s="7" t="s">
        <v>6126</v>
      </c>
      <c r="I2489" s="7" t="s">
        <v>177</v>
      </c>
      <c r="J2489" s="7" t="s">
        <v>20286</v>
      </c>
      <c r="K2489" s="7" t="s">
        <v>63</v>
      </c>
      <c r="L2489" s="7" t="s">
        <v>45</v>
      </c>
      <c r="M2489" s="7" t="s">
        <v>20287</v>
      </c>
      <c r="N2489" s="9" t="s">
        <v>20288</v>
      </c>
      <c r="O2489" s="7" t="s">
        <v>222</v>
      </c>
      <c r="P2489" s="7" t="s">
        <v>223</v>
      </c>
      <c r="Q2489" s="7" t="s">
        <v>19693</v>
      </c>
      <c r="R2489" s="7" t="s">
        <v>3237</v>
      </c>
      <c r="S2489" s="7" t="s">
        <v>64</v>
      </c>
      <c r="T2489" s="7" t="s">
        <v>4847</v>
      </c>
      <c r="U2489" s="7" t="s">
        <v>1683</v>
      </c>
      <c r="V2489" s="7" t="s">
        <v>153</v>
      </c>
      <c r="W2489" s="7" t="s">
        <v>5441</v>
      </c>
      <c r="X2489" s="7" t="s">
        <v>49</v>
      </c>
      <c r="Y2489" s="7" t="s">
        <v>50</v>
      </c>
      <c r="Z2489" s="7" t="s">
        <v>51</v>
      </c>
      <c r="AA2489" s="7" t="s">
        <v>52</v>
      </c>
      <c r="AB2489" s="7" t="s">
        <v>1260</v>
      </c>
      <c r="AC2489" s="7" t="s">
        <v>211</v>
      </c>
      <c r="AD2489" s="7" t="s">
        <v>1261</v>
      </c>
      <c r="AE2489" s="7" t="s">
        <v>56</v>
      </c>
      <c r="AF2489" s="7" t="s">
        <v>1262</v>
      </c>
      <c r="AG2489" s="7" t="s">
        <v>20289</v>
      </c>
      <c r="AH2489" s="7" t="s">
        <v>1260</v>
      </c>
      <c r="AI2489" s="7" t="s">
        <v>148</v>
      </c>
      <c r="AJ2489" s="7" t="s">
        <v>1261</v>
      </c>
      <c r="AK2489" s="10" t="s">
        <v>59</v>
      </c>
      <c r="AL2489" s="5" t="str">
        <f>+VLOOKUP(D2489,'[1]Listado de Establecimientos'!$A$1:$P$65536,16,FALSE)</f>
        <v>MOYOBAMBA</v>
      </c>
      <c r="AM2489" s="5" t="str">
        <f>+VLOOKUP(D2489,'[1]Listado de Establecimientos'!$A$1:$Q$65536,17,FALSE)</f>
        <v>NO PERTENECE A NINGUNA MICRORED</v>
      </c>
      <c r="AN2489" s="5">
        <f t="shared" si="38"/>
        <v>3</v>
      </c>
    </row>
    <row r="2490" spans="1:40" ht="36" hidden="1">
      <c r="A2490" s="6">
        <v>422</v>
      </c>
      <c r="B2490" s="7" t="s">
        <v>20290</v>
      </c>
      <c r="C2490" s="8" t="s">
        <v>40</v>
      </c>
      <c r="D2490" s="7" t="s">
        <v>91</v>
      </c>
      <c r="E2490" s="7" t="s">
        <v>92</v>
      </c>
      <c r="F2490" s="7" t="s">
        <v>788</v>
      </c>
      <c r="G2490" s="7" t="s">
        <v>978</v>
      </c>
      <c r="H2490" s="7" t="s">
        <v>20291</v>
      </c>
      <c r="I2490" s="7" t="s">
        <v>185</v>
      </c>
      <c r="J2490" s="7" t="s">
        <v>20292</v>
      </c>
      <c r="K2490" s="7" t="s">
        <v>86</v>
      </c>
      <c r="L2490" s="7" t="s">
        <v>45</v>
      </c>
      <c r="M2490" s="7" t="s">
        <v>20293</v>
      </c>
      <c r="N2490" s="9" t="s">
        <v>20294</v>
      </c>
      <c r="O2490" s="7" t="s">
        <v>162</v>
      </c>
      <c r="P2490" s="7" t="s">
        <v>163</v>
      </c>
      <c r="Q2490" s="7" t="s">
        <v>19693</v>
      </c>
      <c r="R2490" s="7" t="s">
        <v>14973</v>
      </c>
      <c r="S2490" s="7" t="s">
        <v>46</v>
      </c>
      <c r="T2490" s="7" t="s">
        <v>1658</v>
      </c>
      <c r="U2490" s="7" t="s">
        <v>1641</v>
      </c>
      <c r="V2490" s="7" t="s">
        <v>48</v>
      </c>
      <c r="W2490" s="7" t="s">
        <v>67</v>
      </c>
      <c r="X2490" s="7" t="s">
        <v>88</v>
      </c>
      <c r="Y2490" s="7" t="s">
        <v>50</v>
      </c>
      <c r="Z2490" s="7" t="s">
        <v>51</v>
      </c>
      <c r="AA2490" s="7" t="s">
        <v>52</v>
      </c>
      <c r="AB2490" s="7" t="s">
        <v>210</v>
      </c>
      <c r="AC2490" s="7" t="s">
        <v>1040</v>
      </c>
      <c r="AD2490" s="7" t="s">
        <v>1041</v>
      </c>
      <c r="AE2490" s="7" t="s">
        <v>56</v>
      </c>
      <c r="AF2490" s="7" t="s">
        <v>1042</v>
      </c>
      <c r="AG2490" s="7" t="s">
        <v>20295</v>
      </c>
      <c r="AH2490" s="7" t="s">
        <v>210</v>
      </c>
      <c r="AI2490" s="7" t="s">
        <v>1044</v>
      </c>
      <c r="AJ2490" s="7" t="s">
        <v>1041</v>
      </c>
      <c r="AK2490" s="10" t="s">
        <v>59</v>
      </c>
      <c r="AL2490" s="5" t="str">
        <f>+VLOOKUP(D2490,'[1]Listado de Establecimientos'!$A$1:$P$65536,16,FALSE)</f>
        <v>SAN MARTIN</v>
      </c>
      <c r="AM2490" s="5" t="str">
        <f>+VLOOKUP(D2490,'[1]Listado de Establecimientos'!$A$1:$Q$65536,17,FALSE)</f>
        <v>BANDA DE SHILCAYO</v>
      </c>
      <c r="AN2490" s="5">
        <f t="shared" si="38"/>
        <v>3</v>
      </c>
    </row>
    <row r="2491" spans="1:40" ht="36" hidden="1">
      <c r="A2491" s="6">
        <v>423</v>
      </c>
      <c r="B2491" s="7" t="s">
        <v>20296</v>
      </c>
      <c r="C2491" s="8" t="s">
        <v>40</v>
      </c>
      <c r="D2491" s="7" t="s">
        <v>41</v>
      </c>
      <c r="E2491" s="7" t="s">
        <v>42</v>
      </c>
      <c r="F2491" s="7" t="s">
        <v>20297</v>
      </c>
      <c r="G2491" s="7" t="s">
        <v>6504</v>
      </c>
      <c r="H2491" s="7" t="s">
        <v>20298</v>
      </c>
      <c r="I2491" s="7" t="s">
        <v>94</v>
      </c>
      <c r="J2491" s="7" t="s">
        <v>6908</v>
      </c>
      <c r="K2491" s="7" t="s">
        <v>93</v>
      </c>
      <c r="L2491" s="7" t="s">
        <v>45</v>
      </c>
      <c r="M2491" s="7" t="s">
        <v>20299</v>
      </c>
      <c r="N2491" s="9" t="s">
        <v>20300</v>
      </c>
      <c r="O2491" s="7" t="s">
        <v>1046</v>
      </c>
      <c r="P2491" s="7" t="s">
        <v>1047</v>
      </c>
      <c r="Q2491" s="7" t="s">
        <v>19693</v>
      </c>
      <c r="R2491" s="7" t="s">
        <v>898</v>
      </c>
      <c r="S2491" s="7" t="s">
        <v>64</v>
      </c>
      <c r="T2491" s="7" t="s">
        <v>20301</v>
      </c>
      <c r="U2491" s="7" t="s">
        <v>20302</v>
      </c>
      <c r="V2491" s="7" t="s">
        <v>123</v>
      </c>
      <c r="W2491" s="7" t="s">
        <v>185</v>
      </c>
      <c r="X2491" s="7" t="s">
        <v>20303</v>
      </c>
      <c r="Y2491" s="7" t="s">
        <v>50</v>
      </c>
      <c r="Z2491" s="7" t="s">
        <v>125</v>
      </c>
      <c r="AA2491" s="7" t="s">
        <v>50</v>
      </c>
      <c r="AB2491" s="7" t="s">
        <v>2601</v>
      </c>
      <c r="AC2491" s="7" t="s">
        <v>716</v>
      </c>
      <c r="AD2491" s="7" t="s">
        <v>2602</v>
      </c>
      <c r="AE2491" s="7" t="s">
        <v>56</v>
      </c>
      <c r="AF2491" s="7" t="s">
        <v>2603</v>
      </c>
      <c r="AG2491" s="7" t="s">
        <v>20304</v>
      </c>
      <c r="AH2491" s="7" t="s">
        <v>2601</v>
      </c>
      <c r="AI2491" s="7" t="s">
        <v>204</v>
      </c>
      <c r="AJ2491" s="7" t="s">
        <v>2602</v>
      </c>
      <c r="AK2491" s="10" t="s">
        <v>59</v>
      </c>
      <c r="AL2491" s="5" t="str">
        <f>+VLOOKUP(D2491,'[1]Listado de Establecimientos'!$A$1:$P$65536,16,FALSE)</f>
        <v>NO PERTENECE A NINGUNA RED</v>
      </c>
      <c r="AM2491" s="5" t="str">
        <f>+VLOOKUP(D2491,'[1]Listado de Establecimientos'!$A$1:$Q$65536,17,FALSE)</f>
        <v>NO PERTENECE A NINGUNA MICRORED</v>
      </c>
      <c r="AN2491" s="5">
        <f t="shared" si="38"/>
        <v>3</v>
      </c>
    </row>
    <row r="2492" spans="1:40" ht="36" hidden="1">
      <c r="A2492" s="6">
        <v>424</v>
      </c>
      <c r="B2492" s="7" t="s">
        <v>20305</v>
      </c>
      <c r="C2492" s="8" t="s">
        <v>40</v>
      </c>
      <c r="D2492" s="7" t="s">
        <v>41</v>
      </c>
      <c r="E2492" s="7" t="s">
        <v>42</v>
      </c>
      <c r="F2492" s="7" t="s">
        <v>20306</v>
      </c>
      <c r="G2492" s="7" t="s">
        <v>20307</v>
      </c>
      <c r="H2492" s="7" t="s">
        <v>20308</v>
      </c>
      <c r="I2492" s="7" t="s">
        <v>261</v>
      </c>
      <c r="J2492" s="7" t="s">
        <v>6238</v>
      </c>
      <c r="K2492" s="7" t="s">
        <v>86</v>
      </c>
      <c r="L2492" s="7" t="s">
        <v>45</v>
      </c>
      <c r="M2492" s="7" t="s">
        <v>20309</v>
      </c>
      <c r="N2492" s="9" t="s">
        <v>20310</v>
      </c>
      <c r="O2492" s="7" t="s">
        <v>135</v>
      </c>
      <c r="P2492" s="7" t="s">
        <v>136</v>
      </c>
      <c r="Q2492" s="7" t="s">
        <v>19693</v>
      </c>
      <c r="R2492" s="7" t="s">
        <v>20311</v>
      </c>
      <c r="S2492" s="7" t="s">
        <v>64</v>
      </c>
      <c r="T2492" s="7" t="s">
        <v>4838</v>
      </c>
      <c r="U2492" s="7" t="s">
        <v>2968</v>
      </c>
      <c r="V2492" s="7" t="s">
        <v>48</v>
      </c>
      <c r="W2492" s="7" t="s">
        <v>94</v>
      </c>
      <c r="X2492" s="7" t="s">
        <v>122</v>
      </c>
      <c r="Y2492" s="7" t="s">
        <v>50</v>
      </c>
      <c r="Z2492" s="7" t="s">
        <v>51</v>
      </c>
      <c r="AA2492" s="7" t="s">
        <v>52</v>
      </c>
      <c r="AB2492" s="7" t="s">
        <v>2601</v>
      </c>
      <c r="AC2492" s="7" t="s">
        <v>204</v>
      </c>
      <c r="AD2492" s="7" t="s">
        <v>2602</v>
      </c>
      <c r="AE2492" s="7" t="s">
        <v>56</v>
      </c>
      <c r="AF2492" s="7" t="s">
        <v>2603</v>
      </c>
      <c r="AG2492" s="7" t="s">
        <v>20312</v>
      </c>
      <c r="AH2492" s="7" t="s">
        <v>2601</v>
      </c>
      <c r="AI2492" s="7" t="s">
        <v>204</v>
      </c>
      <c r="AJ2492" s="7" t="s">
        <v>2602</v>
      </c>
      <c r="AK2492" s="10" t="s">
        <v>59</v>
      </c>
      <c r="AL2492" s="5" t="str">
        <f>+VLOOKUP(D2492,'[1]Listado de Establecimientos'!$A$1:$P$65536,16,FALSE)</f>
        <v>NO PERTENECE A NINGUNA RED</v>
      </c>
      <c r="AM2492" s="5" t="str">
        <f>+VLOOKUP(D2492,'[1]Listado de Establecimientos'!$A$1:$Q$65536,17,FALSE)</f>
        <v>NO PERTENECE A NINGUNA MICRORED</v>
      </c>
      <c r="AN2492" s="5">
        <f t="shared" si="38"/>
        <v>3</v>
      </c>
    </row>
    <row r="2493" spans="1:40" ht="36" hidden="1">
      <c r="A2493" s="6">
        <v>425</v>
      </c>
      <c r="B2493" s="7" t="s">
        <v>20313</v>
      </c>
      <c r="C2493" s="8" t="s">
        <v>40</v>
      </c>
      <c r="D2493" s="7" t="s">
        <v>41</v>
      </c>
      <c r="E2493" s="7" t="s">
        <v>42</v>
      </c>
      <c r="F2493" s="7" t="s">
        <v>1796</v>
      </c>
      <c r="G2493" s="7" t="s">
        <v>192</v>
      </c>
      <c r="H2493" s="7" t="s">
        <v>20314</v>
      </c>
      <c r="I2493" s="7" t="s">
        <v>107</v>
      </c>
      <c r="J2493" s="7" t="s">
        <v>20315</v>
      </c>
      <c r="K2493" s="7" t="s">
        <v>86</v>
      </c>
      <c r="L2493" s="7" t="s">
        <v>45</v>
      </c>
      <c r="M2493" s="7" t="s">
        <v>20316</v>
      </c>
      <c r="N2493" s="9" t="s">
        <v>20317</v>
      </c>
      <c r="O2493" s="7" t="s">
        <v>8876</v>
      </c>
      <c r="P2493" s="7" t="s">
        <v>8877</v>
      </c>
      <c r="Q2493" s="7" t="s">
        <v>19693</v>
      </c>
      <c r="R2493" s="7" t="s">
        <v>7475</v>
      </c>
      <c r="S2493" s="7" t="s">
        <v>46</v>
      </c>
      <c r="T2493" s="7" t="s">
        <v>7459</v>
      </c>
      <c r="U2493" s="7" t="s">
        <v>73</v>
      </c>
      <c r="V2493" s="7" t="s">
        <v>48</v>
      </c>
      <c r="W2493" s="7" t="s">
        <v>107</v>
      </c>
      <c r="X2493" s="7" t="s">
        <v>122</v>
      </c>
      <c r="Y2493" s="7" t="s">
        <v>50</v>
      </c>
      <c r="Z2493" s="7" t="s">
        <v>51</v>
      </c>
      <c r="AA2493" s="7" t="s">
        <v>52</v>
      </c>
      <c r="AB2493" s="7" t="s">
        <v>2601</v>
      </c>
      <c r="AC2493" s="7" t="s">
        <v>716</v>
      </c>
      <c r="AD2493" s="7" t="s">
        <v>2602</v>
      </c>
      <c r="AE2493" s="7" t="s">
        <v>56</v>
      </c>
      <c r="AF2493" s="7" t="s">
        <v>2603</v>
      </c>
      <c r="AG2493" s="7" t="s">
        <v>20318</v>
      </c>
      <c r="AH2493" s="7" t="s">
        <v>2601</v>
      </c>
      <c r="AI2493" s="7" t="s">
        <v>204</v>
      </c>
      <c r="AJ2493" s="7" t="s">
        <v>2602</v>
      </c>
      <c r="AK2493" s="10" t="s">
        <v>59</v>
      </c>
      <c r="AL2493" s="5" t="str">
        <f>+VLOOKUP(D2493,'[1]Listado de Establecimientos'!$A$1:$P$65536,16,FALSE)</f>
        <v>NO PERTENECE A NINGUNA RED</v>
      </c>
      <c r="AM2493" s="5" t="str">
        <f>+VLOOKUP(D2493,'[1]Listado de Establecimientos'!$A$1:$Q$65536,17,FALSE)</f>
        <v>NO PERTENECE A NINGUNA MICRORED</v>
      </c>
      <c r="AN2493" s="5">
        <f t="shared" si="38"/>
        <v>3</v>
      </c>
    </row>
    <row r="2494" spans="1:40" ht="36" hidden="1">
      <c r="A2494" s="6">
        <v>426</v>
      </c>
      <c r="B2494" s="7" t="s">
        <v>20319</v>
      </c>
      <c r="C2494" s="8" t="s">
        <v>40</v>
      </c>
      <c r="D2494" s="7" t="s">
        <v>83</v>
      </c>
      <c r="E2494" s="7" t="s">
        <v>143</v>
      </c>
      <c r="F2494" s="7" t="s">
        <v>14305</v>
      </c>
      <c r="G2494" s="7" t="s">
        <v>14483</v>
      </c>
      <c r="H2494" s="7" t="s">
        <v>20320</v>
      </c>
      <c r="I2494" s="7" t="s">
        <v>134</v>
      </c>
      <c r="J2494" s="7" t="s">
        <v>12696</v>
      </c>
      <c r="K2494" s="7" t="s">
        <v>44</v>
      </c>
      <c r="L2494" s="7" t="s">
        <v>45</v>
      </c>
      <c r="M2494" s="7" t="s">
        <v>20321</v>
      </c>
      <c r="N2494" s="9" t="s">
        <v>20322</v>
      </c>
      <c r="O2494" s="7" t="s">
        <v>2903</v>
      </c>
      <c r="P2494" s="7" t="s">
        <v>2904</v>
      </c>
      <c r="Q2494" s="7" t="s">
        <v>19693</v>
      </c>
      <c r="R2494" s="7" t="s">
        <v>20311</v>
      </c>
      <c r="S2494" s="7" t="s">
        <v>64</v>
      </c>
      <c r="T2494" s="7" t="s">
        <v>1914</v>
      </c>
      <c r="U2494" s="7" t="s">
        <v>106</v>
      </c>
      <c r="V2494" s="7" t="s">
        <v>48</v>
      </c>
      <c r="W2494" s="7" t="s">
        <v>94</v>
      </c>
      <c r="X2494" s="7" t="s">
        <v>122</v>
      </c>
      <c r="Y2494" s="7" t="s">
        <v>50</v>
      </c>
      <c r="Z2494" s="7" t="s">
        <v>51</v>
      </c>
      <c r="AA2494" s="7" t="s">
        <v>52</v>
      </c>
      <c r="AB2494" s="7" t="s">
        <v>998</v>
      </c>
      <c r="AC2494" s="7" t="s">
        <v>741</v>
      </c>
      <c r="AD2494" s="7" t="s">
        <v>999</v>
      </c>
      <c r="AE2494" s="7" t="s">
        <v>56</v>
      </c>
      <c r="AF2494" s="7" t="s">
        <v>1000</v>
      </c>
      <c r="AG2494" s="7" t="s">
        <v>20323</v>
      </c>
      <c r="AH2494" s="7" t="s">
        <v>998</v>
      </c>
      <c r="AI2494" s="7" t="s">
        <v>1002</v>
      </c>
      <c r="AJ2494" s="7" t="s">
        <v>999</v>
      </c>
      <c r="AK2494" s="10" t="s">
        <v>59</v>
      </c>
      <c r="AL2494" s="5" t="str">
        <f>+VLOOKUP(D2494,'[1]Listado de Establecimientos'!$A$1:$P$65536,16,FALSE)</f>
        <v>MOYOBAMBA</v>
      </c>
      <c r="AM2494" s="5" t="str">
        <f>+VLOOKUP(D2494,'[1]Listado de Establecimientos'!$A$1:$Q$65536,17,FALSE)</f>
        <v>NO PERTENECE A NINGUNA MICRORED</v>
      </c>
      <c r="AN2494" s="5">
        <f t="shared" si="38"/>
        <v>3</v>
      </c>
    </row>
    <row r="2495" spans="1:40" ht="36" hidden="1">
      <c r="A2495" s="6">
        <v>427</v>
      </c>
      <c r="B2495" s="7" t="s">
        <v>20324</v>
      </c>
      <c r="C2495" s="8" t="s">
        <v>40</v>
      </c>
      <c r="D2495" s="7" t="s">
        <v>155</v>
      </c>
      <c r="E2495" s="7" t="s">
        <v>156</v>
      </c>
      <c r="F2495" s="7" t="s">
        <v>190</v>
      </c>
      <c r="G2495" s="7" t="s">
        <v>1407</v>
      </c>
      <c r="H2495" s="7" t="s">
        <v>20325</v>
      </c>
      <c r="I2495" s="7" t="s">
        <v>177</v>
      </c>
      <c r="J2495" s="7" t="s">
        <v>20326</v>
      </c>
      <c r="K2495" s="7" t="s">
        <v>63</v>
      </c>
      <c r="L2495" s="7" t="s">
        <v>45</v>
      </c>
      <c r="M2495" s="7" t="s">
        <v>20327</v>
      </c>
      <c r="N2495" s="9" t="s">
        <v>20328</v>
      </c>
      <c r="O2495" s="7" t="s">
        <v>20329</v>
      </c>
      <c r="P2495" s="7" t="s">
        <v>20330</v>
      </c>
      <c r="Q2495" s="7" t="s">
        <v>19693</v>
      </c>
      <c r="R2495" s="7" t="s">
        <v>3706</v>
      </c>
      <c r="S2495" s="7" t="s">
        <v>46</v>
      </c>
      <c r="T2495" s="7" t="s">
        <v>2396</v>
      </c>
      <c r="U2495" s="7" t="s">
        <v>275</v>
      </c>
      <c r="V2495" s="7" t="s">
        <v>48</v>
      </c>
      <c r="W2495" s="7" t="s">
        <v>49</v>
      </c>
      <c r="X2495" s="7" t="s">
        <v>77</v>
      </c>
      <c r="Y2495" s="7" t="s">
        <v>50</v>
      </c>
      <c r="Z2495" s="7" t="s">
        <v>51</v>
      </c>
      <c r="AA2495" s="7" t="s">
        <v>52</v>
      </c>
      <c r="AB2495" s="7" t="s">
        <v>164</v>
      </c>
      <c r="AC2495" s="7" t="s">
        <v>192</v>
      </c>
      <c r="AD2495" s="7" t="s">
        <v>847</v>
      </c>
      <c r="AE2495" s="7" t="s">
        <v>56</v>
      </c>
      <c r="AF2495" s="7" t="s">
        <v>848</v>
      </c>
      <c r="AG2495" s="7" t="s">
        <v>20331</v>
      </c>
      <c r="AH2495" s="7" t="s">
        <v>164</v>
      </c>
      <c r="AI2495" s="7" t="s">
        <v>214</v>
      </c>
      <c r="AJ2495" s="7" t="s">
        <v>847</v>
      </c>
      <c r="AK2495" s="10" t="s">
        <v>59</v>
      </c>
      <c r="AL2495" s="5" t="str">
        <f>+VLOOKUP(D2495,'[1]Listado de Establecimientos'!$A$1:$P$65536,16,FALSE)</f>
        <v>EL DORADO</v>
      </c>
      <c r="AM2495" s="5" t="str">
        <f>+VLOOKUP(D2495,'[1]Listado de Establecimientos'!$A$1:$Q$65536,17,FALSE)</f>
        <v>SAN JOSE DE SISA</v>
      </c>
      <c r="AN2495" s="5">
        <f t="shared" si="38"/>
        <v>3</v>
      </c>
    </row>
    <row r="2496" spans="1:40" ht="36" hidden="1">
      <c r="A2496" s="6">
        <v>428</v>
      </c>
      <c r="B2496" s="7" t="s">
        <v>20332</v>
      </c>
      <c r="C2496" s="8" t="s">
        <v>40</v>
      </c>
      <c r="D2496" s="7" t="s">
        <v>41</v>
      </c>
      <c r="E2496" s="7" t="s">
        <v>42</v>
      </c>
      <c r="F2496" s="7" t="s">
        <v>3989</v>
      </c>
      <c r="G2496" s="7" t="s">
        <v>1407</v>
      </c>
      <c r="H2496" s="7" t="s">
        <v>20333</v>
      </c>
      <c r="I2496" s="7" t="s">
        <v>134</v>
      </c>
      <c r="J2496" s="7" t="s">
        <v>2740</v>
      </c>
      <c r="K2496" s="7" t="s">
        <v>86</v>
      </c>
      <c r="L2496" s="7" t="s">
        <v>45</v>
      </c>
      <c r="M2496" s="7" t="s">
        <v>20334</v>
      </c>
      <c r="N2496" s="9" t="s">
        <v>20335</v>
      </c>
      <c r="O2496" s="7" t="s">
        <v>91</v>
      </c>
      <c r="P2496" s="7" t="s">
        <v>92</v>
      </c>
      <c r="Q2496" s="7" t="s">
        <v>19693</v>
      </c>
      <c r="R2496" s="7" t="s">
        <v>1338</v>
      </c>
      <c r="S2496" s="7" t="s">
        <v>64</v>
      </c>
      <c r="T2496" s="7" t="s">
        <v>305</v>
      </c>
      <c r="U2496" s="7" t="s">
        <v>740</v>
      </c>
      <c r="V2496" s="7" t="s">
        <v>48</v>
      </c>
      <c r="W2496" s="7" t="s">
        <v>1754</v>
      </c>
      <c r="X2496" s="7" t="s">
        <v>94</v>
      </c>
      <c r="Y2496" s="7" t="s">
        <v>50</v>
      </c>
      <c r="Z2496" s="7" t="s">
        <v>51</v>
      </c>
      <c r="AA2496" s="7" t="s">
        <v>52</v>
      </c>
      <c r="AB2496" s="7" t="s">
        <v>2601</v>
      </c>
      <c r="AC2496" s="7" t="s">
        <v>716</v>
      </c>
      <c r="AD2496" s="7" t="s">
        <v>2602</v>
      </c>
      <c r="AE2496" s="7" t="s">
        <v>56</v>
      </c>
      <c r="AF2496" s="7" t="s">
        <v>2603</v>
      </c>
      <c r="AG2496" s="7" t="s">
        <v>20336</v>
      </c>
      <c r="AH2496" s="7" t="s">
        <v>2601</v>
      </c>
      <c r="AI2496" s="7" t="s">
        <v>204</v>
      </c>
      <c r="AJ2496" s="7" t="s">
        <v>2602</v>
      </c>
      <c r="AK2496" s="10" t="s">
        <v>59</v>
      </c>
      <c r="AL2496" s="5" t="str">
        <f>+VLOOKUP(D2496,'[1]Listado de Establecimientos'!$A$1:$P$65536,16,FALSE)</f>
        <v>NO PERTENECE A NINGUNA RED</v>
      </c>
      <c r="AM2496" s="5" t="str">
        <f>+VLOOKUP(D2496,'[1]Listado de Establecimientos'!$A$1:$Q$65536,17,FALSE)</f>
        <v>NO PERTENECE A NINGUNA MICRORED</v>
      </c>
      <c r="AN2496" s="5">
        <f t="shared" ref="AN2496:AN2559" si="39">MONTH(AG2496)</f>
        <v>3</v>
      </c>
    </row>
    <row r="2497" spans="1:40" ht="36" hidden="1">
      <c r="A2497" s="6">
        <v>429</v>
      </c>
      <c r="B2497" s="7" t="s">
        <v>20337</v>
      </c>
      <c r="C2497" s="8" t="s">
        <v>40</v>
      </c>
      <c r="D2497" s="7" t="s">
        <v>175</v>
      </c>
      <c r="E2497" s="7" t="s">
        <v>176</v>
      </c>
      <c r="F2497" s="7" t="s">
        <v>126</v>
      </c>
      <c r="G2497" s="7" t="s">
        <v>20338</v>
      </c>
      <c r="H2497" s="7" t="s">
        <v>20339</v>
      </c>
      <c r="I2497" s="7" t="s">
        <v>261</v>
      </c>
      <c r="J2497" s="7" t="s">
        <v>20340</v>
      </c>
      <c r="K2497" s="7" t="s">
        <v>44</v>
      </c>
      <c r="L2497" s="7" t="s">
        <v>45</v>
      </c>
      <c r="M2497" s="7" t="s">
        <v>20341</v>
      </c>
      <c r="N2497" s="9" t="s">
        <v>20342</v>
      </c>
      <c r="O2497" s="7" t="s">
        <v>3300</v>
      </c>
      <c r="P2497" s="7" t="s">
        <v>3301</v>
      </c>
      <c r="Q2497" s="7" t="s">
        <v>19693</v>
      </c>
      <c r="R2497" s="7" t="s">
        <v>7515</v>
      </c>
      <c r="S2497" s="7" t="s">
        <v>46</v>
      </c>
      <c r="T2497" s="7" t="s">
        <v>1786</v>
      </c>
      <c r="U2497" s="7" t="s">
        <v>4188</v>
      </c>
      <c r="V2497" s="7" t="s">
        <v>48</v>
      </c>
      <c r="W2497" s="7" t="s">
        <v>49</v>
      </c>
      <c r="X2497" s="7" t="s">
        <v>20343</v>
      </c>
      <c r="Y2497" s="7" t="s">
        <v>50</v>
      </c>
      <c r="Z2497" s="7" t="s">
        <v>51</v>
      </c>
      <c r="AA2497" s="7" t="s">
        <v>52</v>
      </c>
      <c r="AB2497" s="7" t="s">
        <v>2174</v>
      </c>
      <c r="AC2497" s="7" t="s">
        <v>2175</v>
      </c>
      <c r="AD2497" s="7" t="s">
        <v>2176</v>
      </c>
      <c r="AE2497" s="7" t="s">
        <v>56</v>
      </c>
      <c r="AF2497" s="7" t="s">
        <v>2177</v>
      </c>
      <c r="AG2497" s="7" t="s">
        <v>20344</v>
      </c>
      <c r="AH2497" s="7" t="s">
        <v>2174</v>
      </c>
      <c r="AI2497" s="7" t="s">
        <v>197</v>
      </c>
      <c r="AJ2497" s="7" t="s">
        <v>2176</v>
      </c>
      <c r="AK2497" s="10" t="s">
        <v>59</v>
      </c>
      <c r="AL2497" s="5" t="str">
        <f>+VLOOKUP(D2497,'[1]Listado de Establecimientos'!$A$1:$P$65536,16,FALSE)</f>
        <v>BELLAVISTA</v>
      </c>
      <c r="AM2497" s="5" t="str">
        <f>+VLOOKUP(D2497,'[1]Listado de Establecimientos'!$A$1:$Q$65536,17,FALSE)</f>
        <v>BELLAVISTA</v>
      </c>
      <c r="AN2497" s="5">
        <f t="shared" si="39"/>
        <v>3</v>
      </c>
    </row>
    <row r="2498" spans="1:40" ht="36" hidden="1">
      <c r="A2498" s="6">
        <v>430</v>
      </c>
      <c r="B2498" s="7" t="s">
        <v>20345</v>
      </c>
      <c r="C2498" s="8" t="s">
        <v>40</v>
      </c>
      <c r="D2498" s="7" t="s">
        <v>41</v>
      </c>
      <c r="E2498" s="7" t="s">
        <v>42</v>
      </c>
      <c r="F2498" s="7" t="s">
        <v>210</v>
      </c>
      <c r="G2498" s="7" t="s">
        <v>1368</v>
      </c>
      <c r="H2498" s="7" t="s">
        <v>20346</v>
      </c>
      <c r="I2498" s="7" t="s">
        <v>85</v>
      </c>
      <c r="J2498" s="7" t="s">
        <v>20347</v>
      </c>
      <c r="K2498" s="7" t="s">
        <v>152</v>
      </c>
      <c r="L2498" s="7" t="s">
        <v>45</v>
      </c>
      <c r="M2498" s="7" t="s">
        <v>20348</v>
      </c>
      <c r="N2498" s="9" t="s">
        <v>20349</v>
      </c>
      <c r="O2498" s="7" t="s">
        <v>2251</v>
      </c>
      <c r="P2498" s="7" t="s">
        <v>2252</v>
      </c>
      <c r="Q2498" s="7" t="s">
        <v>19693</v>
      </c>
      <c r="R2498" s="7" t="s">
        <v>4169</v>
      </c>
      <c r="S2498" s="7" t="s">
        <v>64</v>
      </c>
      <c r="T2498" s="7" t="s">
        <v>1213</v>
      </c>
      <c r="U2498" s="7" t="s">
        <v>73</v>
      </c>
      <c r="V2498" s="7" t="s">
        <v>48</v>
      </c>
      <c r="W2498" s="7" t="s">
        <v>114</v>
      </c>
      <c r="X2498" s="7" t="s">
        <v>88</v>
      </c>
      <c r="Y2498" s="7" t="s">
        <v>50</v>
      </c>
      <c r="Z2498" s="7" t="s">
        <v>51</v>
      </c>
      <c r="AA2498" s="7" t="s">
        <v>52</v>
      </c>
      <c r="AB2498" s="7" t="s">
        <v>2601</v>
      </c>
      <c r="AC2498" s="7" t="s">
        <v>716</v>
      </c>
      <c r="AD2498" s="7" t="s">
        <v>2602</v>
      </c>
      <c r="AE2498" s="7" t="s">
        <v>56</v>
      </c>
      <c r="AF2498" s="7" t="s">
        <v>2603</v>
      </c>
      <c r="AG2498" s="7" t="s">
        <v>20350</v>
      </c>
      <c r="AH2498" s="7" t="s">
        <v>2601</v>
      </c>
      <c r="AI2498" s="7" t="s">
        <v>204</v>
      </c>
      <c r="AJ2498" s="7" t="s">
        <v>2602</v>
      </c>
      <c r="AK2498" s="10" t="s">
        <v>59</v>
      </c>
      <c r="AL2498" s="5" t="str">
        <f>+VLOOKUP(D2498,'[1]Listado de Establecimientos'!$A$1:$P$65536,16,FALSE)</f>
        <v>NO PERTENECE A NINGUNA RED</v>
      </c>
      <c r="AM2498" s="5" t="str">
        <f>+VLOOKUP(D2498,'[1]Listado de Establecimientos'!$A$1:$Q$65536,17,FALSE)</f>
        <v>NO PERTENECE A NINGUNA MICRORED</v>
      </c>
      <c r="AN2498" s="5">
        <f t="shared" si="39"/>
        <v>3</v>
      </c>
    </row>
    <row r="2499" spans="1:40" ht="36" hidden="1">
      <c r="A2499" s="6">
        <v>431</v>
      </c>
      <c r="B2499" s="7" t="s">
        <v>20351</v>
      </c>
      <c r="C2499" s="8" t="s">
        <v>40</v>
      </c>
      <c r="D2499" s="7" t="s">
        <v>145</v>
      </c>
      <c r="E2499" s="7" t="s">
        <v>146</v>
      </c>
      <c r="F2499" s="7" t="s">
        <v>324</v>
      </c>
      <c r="G2499" s="7" t="s">
        <v>20352</v>
      </c>
      <c r="H2499" s="7" t="s">
        <v>20353</v>
      </c>
      <c r="I2499" s="7" t="s">
        <v>177</v>
      </c>
      <c r="J2499" s="7" t="s">
        <v>12691</v>
      </c>
      <c r="K2499" s="7" t="s">
        <v>63</v>
      </c>
      <c r="L2499" s="7" t="s">
        <v>45</v>
      </c>
      <c r="M2499" s="7" t="s">
        <v>20354</v>
      </c>
      <c r="N2499" s="9" t="s">
        <v>20355</v>
      </c>
      <c r="O2499" s="7" t="s">
        <v>145</v>
      </c>
      <c r="P2499" s="7" t="s">
        <v>146</v>
      </c>
      <c r="Q2499" s="7" t="s">
        <v>19693</v>
      </c>
      <c r="R2499" s="7" t="s">
        <v>4046</v>
      </c>
      <c r="S2499" s="7" t="s">
        <v>64</v>
      </c>
      <c r="T2499" s="7" t="s">
        <v>1786</v>
      </c>
      <c r="U2499" s="7" t="s">
        <v>87</v>
      </c>
      <c r="V2499" s="7" t="s">
        <v>48</v>
      </c>
      <c r="W2499" s="7" t="s">
        <v>49</v>
      </c>
      <c r="X2499" s="7" t="s">
        <v>88</v>
      </c>
      <c r="Y2499" s="7" t="s">
        <v>50</v>
      </c>
      <c r="Z2499" s="7" t="s">
        <v>125</v>
      </c>
      <c r="AA2499" s="7" t="s">
        <v>52</v>
      </c>
      <c r="AB2499" s="7" t="s">
        <v>891</v>
      </c>
      <c r="AC2499" s="7" t="s">
        <v>118</v>
      </c>
      <c r="AD2499" s="7" t="s">
        <v>985</v>
      </c>
      <c r="AE2499" s="7" t="s">
        <v>56</v>
      </c>
      <c r="AF2499" s="7" t="s">
        <v>986</v>
      </c>
      <c r="AG2499" s="7" t="s">
        <v>20356</v>
      </c>
      <c r="AH2499" s="7" t="s">
        <v>891</v>
      </c>
      <c r="AI2499" s="7" t="s">
        <v>205</v>
      </c>
      <c r="AJ2499" s="7" t="s">
        <v>985</v>
      </c>
      <c r="AK2499" s="10" t="s">
        <v>59</v>
      </c>
      <c r="AL2499" s="5" t="str">
        <f>+VLOOKUP(D2499,'[1]Listado de Establecimientos'!$A$1:$P$65536,16,FALSE)</f>
        <v>MARISCAL CACERES</v>
      </c>
      <c r="AM2499" s="5" t="str">
        <f>+VLOOKUP(D2499,'[1]Listado de Establecimientos'!$A$1:$Q$65536,17,FALSE)</f>
        <v>NO PERTENECE A NINGUNA MICRORRED</v>
      </c>
      <c r="AN2499" s="5">
        <f t="shared" si="39"/>
        <v>3</v>
      </c>
    </row>
    <row r="2500" spans="1:40" ht="36" hidden="1">
      <c r="A2500" s="6">
        <v>432</v>
      </c>
      <c r="B2500" s="7" t="s">
        <v>20357</v>
      </c>
      <c r="C2500" s="8" t="s">
        <v>40</v>
      </c>
      <c r="D2500" s="7" t="s">
        <v>70</v>
      </c>
      <c r="E2500" s="7" t="s">
        <v>20358</v>
      </c>
      <c r="F2500" s="7" t="s">
        <v>58</v>
      </c>
      <c r="G2500" s="7" t="s">
        <v>10056</v>
      </c>
      <c r="H2500" s="7" t="s">
        <v>20359</v>
      </c>
      <c r="I2500" s="7" t="s">
        <v>906</v>
      </c>
      <c r="J2500" s="7" t="s">
        <v>20360</v>
      </c>
      <c r="K2500" s="7" t="s">
        <v>63</v>
      </c>
      <c r="L2500" s="7" t="s">
        <v>45</v>
      </c>
      <c r="M2500" s="7" t="s">
        <v>20361</v>
      </c>
      <c r="N2500" s="9" t="s">
        <v>20362</v>
      </c>
      <c r="O2500" s="7" t="s">
        <v>3547</v>
      </c>
      <c r="P2500" s="7" t="s">
        <v>3548</v>
      </c>
      <c r="Q2500" s="7" t="s">
        <v>19693</v>
      </c>
      <c r="R2500" s="7" t="s">
        <v>7362</v>
      </c>
      <c r="S2500" s="7" t="s">
        <v>64</v>
      </c>
      <c r="T2500" s="7" t="s">
        <v>14559</v>
      </c>
      <c r="U2500" s="7" t="s">
        <v>87</v>
      </c>
      <c r="V2500" s="7" t="s">
        <v>48</v>
      </c>
      <c r="W2500" s="7" t="s">
        <v>124</v>
      </c>
      <c r="X2500" s="7" t="s">
        <v>77</v>
      </c>
      <c r="Y2500" s="7" t="s">
        <v>50</v>
      </c>
      <c r="Z2500" s="7" t="s">
        <v>51</v>
      </c>
      <c r="AA2500" s="7" t="s">
        <v>52</v>
      </c>
      <c r="AB2500" s="7" t="s">
        <v>1985</v>
      </c>
      <c r="AC2500" s="7" t="s">
        <v>20363</v>
      </c>
      <c r="AD2500" s="7" t="s">
        <v>17109</v>
      </c>
      <c r="AE2500" s="7" t="s">
        <v>56</v>
      </c>
      <c r="AF2500" s="7" t="s">
        <v>17110</v>
      </c>
      <c r="AG2500" s="7" t="s">
        <v>20364</v>
      </c>
      <c r="AH2500" s="7" t="s">
        <v>205</v>
      </c>
      <c r="AI2500" s="7" t="s">
        <v>148</v>
      </c>
      <c r="AJ2500" s="7" t="s">
        <v>1226</v>
      </c>
      <c r="AK2500" s="10" t="s">
        <v>59</v>
      </c>
      <c r="AL2500" s="5" t="str">
        <f>+VLOOKUP(D2500,'[1]Listado de Establecimientos'!$A$1:$P$65536,16,FALSE)</f>
        <v>PICOTA</v>
      </c>
      <c r="AM2500" s="5" t="str">
        <f>+VLOOKUP(D2500,'[1]Listado de Establecimientos'!$A$1:$Q$65536,17,FALSE)</f>
        <v>PICOTA</v>
      </c>
      <c r="AN2500" s="5">
        <f t="shared" si="39"/>
        <v>3</v>
      </c>
    </row>
    <row r="2501" spans="1:40" ht="36" hidden="1">
      <c r="A2501" s="6">
        <v>433</v>
      </c>
      <c r="B2501" s="7" t="s">
        <v>20365</v>
      </c>
      <c r="C2501" s="8" t="s">
        <v>40</v>
      </c>
      <c r="D2501" s="7" t="s">
        <v>70</v>
      </c>
      <c r="E2501" s="7" t="s">
        <v>71</v>
      </c>
      <c r="F2501" s="7" t="s">
        <v>14256</v>
      </c>
      <c r="G2501" s="7" t="s">
        <v>160</v>
      </c>
      <c r="H2501" s="7" t="s">
        <v>20366</v>
      </c>
      <c r="I2501" s="7" t="s">
        <v>1474</v>
      </c>
      <c r="J2501" s="7" t="s">
        <v>20367</v>
      </c>
      <c r="K2501" s="7" t="s">
        <v>63</v>
      </c>
      <c r="L2501" s="7" t="s">
        <v>45</v>
      </c>
      <c r="M2501" s="7" t="s">
        <v>20368</v>
      </c>
      <c r="N2501" s="9" t="s">
        <v>20369</v>
      </c>
      <c r="O2501" s="7" t="s">
        <v>1679</v>
      </c>
      <c r="P2501" s="7" t="s">
        <v>1680</v>
      </c>
      <c r="Q2501" s="7" t="s">
        <v>19693</v>
      </c>
      <c r="R2501" s="7" t="s">
        <v>11063</v>
      </c>
      <c r="S2501" s="7" t="s">
        <v>64</v>
      </c>
      <c r="T2501" s="7" t="s">
        <v>1786</v>
      </c>
      <c r="U2501" s="7" t="s">
        <v>47</v>
      </c>
      <c r="V2501" s="7" t="s">
        <v>48</v>
      </c>
      <c r="W2501" s="7" t="s">
        <v>94</v>
      </c>
      <c r="X2501" s="7" t="s">
        <v>94</v>
      </c>
      <c r="Y2501" s="7" t="s">
        <v>50</v>
      </c>
      <c r="Z2501" s="7" t="s">
        <v>51</v>
      </c>
      <c r="AA2501" s="7" t="s">
        <v>52</v>
      </c>
      <c r="AB2501" s="7" t="s">
        <v>1985</v>
      </c>
      <c r="AC2501" s="7" t="s">
        <v>20363</v>
      </c>
      <c r="AD2501" s="7" t="s">
        <v>17109</v>
      </c>
      <c r="AE2501" s="7" t="s">
        <v>56</v>
      </c>
      <c r="AF2501" s="7" t="s">
        <v>17110</v>
      </c>
      <c r="AG2501" s="7" t="s">
        <v>20370</v>
      </c>
      <c r="AH2501" s="7" t="s">
        <v>205</v>
      </c>
      <c r="AI2501" s="7" t="s">
        <v>148</v>
      </c>
      <c r="AJ2501" s="7" t="s">
        <v>1226</v>
      </c>
      <c r="AK2501" s="10" t="s">
        <v>59</v>
      </c>
      <c r="AL2501" s="5" t="str">
        <f>+VLOOKUP(D2501,'[1]Listado de Establecimientos'!$A$1:$P$65536,16,FALSE)</f>
        <v>PICOTA</v>
      </c>
      <c r="AM2501" s="5" t="str">
        <f>+VLOOKUP(D2501,'[1]Listado de Establecimientos'!$A$1:$Q$65536,17,FALSE)</f>
        <v>PICOTA</v>
      </c>
      <c r="AN2501" s="5">
        <f t="shared" si="39"/>
        <v>3</v>
      </c>
    </row>
    <row r="2502" spans="1:40" ht="36" hidden="1">
      <c r="A2502" s="6">
        <v>434</v>
      </c>
      <c r="B2502" s="7" t="s">
        <v>20371</v>
      </c>
      <c r="C2502" s="8" t="s">
        <v>40</v>
      </c>
      <c r="D2502" s="7" t="s">
        <v>70</v>
      </c>
      <c r="E2502" s="7" t="s">
        <v>71</v>
      </c>
      <c r="F2502" s="7" t="s">
        <v>148</v>
      </c>
      <c r="G2502" s="7" t="s">
        <v>8189</v>
      </c>
      <c r="H2502" s="7" t="s">
        <v>20372</v>
      </c>
      <c r="I2502" s="7" t="s">
        <v>144</v>
      </c>
      <c r="J2502" s="7" t="s">
        <v>20373</v>
      </c>
      <c r="K2502" s="7" t="s">
        <v>63</v>
      </c>
      <c r="L2502" s="7" t="s">
        <v>45</v>
      </c>
      <c r="M2502" s="7" t="s">
        <v>20374</v>
      </c>
      <c r="N2502" s="9" t="s">
        <v>20375</v>
      </c>
      <c r="O2502" s="7" t="s">
        <v>1679</v>
      </c>
      <c r="P2502" s="7" t="s">
        <v>1680</v>
      </c>
      <c r="Q2502" s="7" t="s">
        <v>19693</v>
      </c>
      <c r="R2502" s="7" t="s">
        <v>5048</v>
      </c>
      <c r="S2502" s="7" t="s">
        <v>64</v>
      </c>
      <c r="T2502" s="7" t="s">
        <v>2905</v>
      </c>
      <c r="U2502" s="7" t="s">
        <v>1224</v>
      </c>
      <c r="V2502" s="7" t="s">
        <v>48</v>
      </c>
      <c r="W2502" s="7" t="s">
        <v>94</v>
      </c>
      <c r="X2502" s="7" t="s">
        <v>88</v>
      </c>
      <c r="Y2502" s="7" t="s">
        <v>50</v>
      </c>
      <c r="Z2502" s="7" t="s">
        <v>51</v>
      </c>
      <c r="AA2502" s="7" t="s">
        <v>52</v>
      </c>
      <c r="AB2502" s="7" t="s">
        <v>1985</v>
      </c>
      <c r="AC2502" s="7" t="s">
        <v>20363</v>
      </c>
      <c r="AD2502" s="7" t="s">
        <v>17109</v>
      </c>
      <c r="AE2502" s="7" t="s">
        <v>56</v>
      </c>
      <c r="AF2502" s="7" t="s">
        <v>17110</v>
      </c>
      <c r="AG2502" s="7" t="s">
        <v>20376</v>
      </c>
      <c r="AH2502" s="7" t="s">
        <v>205</v>
      </c>
      <c r="AI2502" s="7" t="s">
        <v>148</v>
      </c>
      <c r="AJ2502" s="7" t="s">
        <v>1226</v>
      </c>
      <c r="AK2502" s="10" t="s">
        <v>59</v>
      </c>
      <c r="AL2502" s="5" t="str">
        <f>+VLOOKUP(D2502,'[1]Listado de Establecimientos'!$A$1:$P$65536,16,FALSE)</f>
        <v>PICOTA</v>
      </c>
      <c r="AM2502" s="5" t="str">
        <f>+VLOOKUP(D2502,'[1]Listado de Establecimientos'!$A$1:$Q$65536,17,FALSE)</f>
        <v>PICOTA</v>
      </c>
      <c r="AN2502" s="5">
        <f t="shared" si="39"/>
        <v>3</v>
      </c>
    </row>
    <row r="2503" spans="1:40" ht="36" hidden="1">
      <c r="A2503" s="6">
        <v>435</v>
      </c>
      <c r="B2503" s="7" t="s">
        <v>20377</v>
      </c>
      <c r="C2503" s="8" t="s">
        <v>40</v>
      </c>
      <c r="D2503" s="7" t="s">
        <v>41</v>
      </c>
      <c r="E2503" s="7" t="s">
        <v>867</v>
      </c>
      <c r="F2503" s="7" t="s">
        <v>919</v>
      </c>
      <c r="G2503" s="7" t="s">
        <v>2921</v>
      </c>
      <c r="H2503" s="7" t="s">
        <v>2542</v>
      </c>
      <c r="I2503" s="7" t="s">
        <v>134</v>
      </c>
      <c r="J2503" s="7" t="s">
        <v>16766</v>
      </c>
      <c r="K2503" s="7" t="s">
        <v>107</v>
      </c>
      <c r="L2503" s="7" t="s">
        <v>45</v>
      </c>
      <c r="M2503" s="7" t="s">
        <v>20378</v>
      </c>
      <c r="N2503" s="9" t="s">
        <v>20379</v>
      </c>
      <c r="O2503" s="7" t="s">
        <v>866</v>
      </c>
      <c r="P2503" s="7" t="s">
        <v>867</v>
      </c>
      <c r="Q2503" s="7" t="s">
        <v>19693</v>
      </c>
      <c r="R2503" s="7" t="s">
        <v>20380</v>
      </c>
      <c r="S2503" s="7" t="s">
        <v>64</v>
      </c>
      <c r="T2503" s="7" t="s">
        <v>14262</v>
      </c>
      <c r="U2503" s="7" t="s">
        <v>1578</v>
      </c>
      <c r="V2503" s="7" t="s">
        <v>78</v>
      </c>
      <c r="W2503" s="7" t="s">
        <v>67</v>
      </c>
      <c r="X2503" s="7" t="s">
        <v>77</v>
      </c>
      <c r="Y2503" s="7" t="s">
        <v>50</v>
      </c>
      <c r="Z2503" s="7" t="s">
        <v>51</v>
      </c>
      <c r="AA2503" s="7" t="s">
        <v>50</v>
      </c>
      <c r="AB2503" s="7" t="s">
        <v>1821</v>
      </c>
      <c r="AC2503" s="7" t="s">
        <v>109</v>
      </c>
      <c r="AD2503" s="7" t="s">
        <v>221</v>
      </c>
      <c r="AE2503" s="7" t="s">
        <v>56</v>
      </c>
      <c r="AF2503" s="7" t="s">
        <v>3690</v>
      </c>
      <c r="AG2503" s="7" t="s">
        <v>20381</v>
      </c>
      <c r="AH2503" s="7" t="s">
        <v>1821</v>
      </c>
      <c r="AI2503" s="7" t="s">
        <v>111</v>
      </c>
      <c r="AJ2503" s="7" t="s">
        <v>221</v>
      </c>
      <c r="AK2503" s="10" t="s">
        <v>59</v>
      </c>
      <c r="AL2503" s="5" t="str">
        <f>+VLOOKUP(D2503,'[1]Listado de Establecimientos'!$A$1:$P$65536,16,FALSE)</f>
        <v>NO PERTENECE A NINGUNA RED</v>
      </c>
      <c r="AM2503" s="5" t="str">
        <f>+VLOOKUP(D2503,'[1]Listado de Establecimientos'!$A$1:$Q$65536,17,FALSE)</f>
        <v>NO PERTENECE A NINGUNA MICRORED</v>
      </c>
      <c r="AN2503" s="5">
        <f t="shared" si="39"/>
        <v>3</v>
      </c>
    </row>
    <row r="2504" spans="1:40" ht="36" hidden="1">
      <c r="A2504" s="6">
        <v>436</v>
      </c>
      <c r="B2504" s="7" t="s">
        <v>20382</v>
      </c>
      <c r="C2504" s="8" t="s">
        <v>40</v>
      </c>
      <c r="D2504" s="7" t="s">
        <v>60</v>
      </c>
      <c r="E2504" s="7" t="s">
        <v>61</v>
      </c>
      <c r="F2504" s="7" t="s">
        <v>255</v>
      </c>
      <c r="G2504" s="7" t="s">
        <v>363</v>
      </c>
      <c r="H2504" s="7" t="s">
        <v>20383</v>
      </c>
      <c r="I2504" s="7" t="s">
        <v>152</v>
      </c>
      <c r="J2504" s="7" t="s">
        <v>20384</v>
      </c>
      <c r="K2504" s="7" t="s">
        <v>63</v>
      </c>
      <c r="L2504" s="7" t="s">
        <v>45</v>
      </c>
      <c r="M2504" s="7" t="s">
        <v>20385</v>
      </c>
      <c r="N2504" s="9" t="s">
        <v>20386</v>
      </c>
      <c r="O2504" s="7" t="s">
        <v>15849</v>
      </c>
      <c r="P2504" s="7" t="s">
        <v>15850</v>
      </c>
      <c r="Q2504" s="7" t="s">
        <v>19693</v>
      </c>
      <c r="R2504" s="7" t="s">
        <v>1310</v>
      </c>
      <c r="S2504" s="7" t="s">
        <v>46</v>
      </c>
      <c r="T2504" s="7" t="s">
        <v>3936</v>
      </c>
      <c r="U2504" s="7" t="s">
        <v>73</v>
      </c>
      <c r="V2504" s="7" t="s">
        <v>66</v>
      </c>
      <c r="W2504" s="7" t="s">
        <v>94</v>
      </c>
      <c r="X2504" s="7" t="s">
        <v>94</v>
      </c>
      <c r="Y2504" s="7" t="s">
        <v>50</v>
      </c>
      <c r="Z2504" s="7" t="s">
        <v>51</v>
      </c>
      <c r="AA2504" s="7" t="s">
        <v>52</v>
      </c>
      <c r="AB2504" s="7" t="s">
        <v>1132</v>
      </c>
      <c r="AC2504" s="7" t="s">
        <v>1133</v>
      </c>
      <c r="AD2504" s="7" t="s">
        <v>1134</v>
      </c>
      <c r="AE2504" s="7" t="s">
        <v>56</v>
      </c>
      <c r="AF2504" s="7" t="s">
        <v>1135</v>
      </c>
      <c r="AG2504" s="7" t="s">
        <v>20387</v>
      </c>
      <c r="AH2504" s="7" t="s">
        <v>104</v>
      </c>
      <c r="AI2504" s="7" t="s">
        <v>160</v>
      </c>
      <c r="AJ2504" s="7" t="s">
        <v>221</v>
      </c>
      <c r="AK2504" s="10" t="s">
        <v>59</v>
      </c>
      <c r="AL2504" s="5" t="str">
        <f>+VLOOKUP(D2504,'[1]Listado de Establecimientos'!$A$1:$P$65536,16,FALSE)</f>
        <v>RIOJA</v>
      </c>
      <c r="AM2504" s="5" t="str">
        <f>+VLOOKUP(D2504,'[1]Listado de Establecimientos'!$A$1:$Q$65536,17,FALSE)</f>
        <v>NO PERTENECE A NINGUNA MICRORED</v>
      </c>
      <c r="AN2504" s="5">
        <f t="shared" si="39"/>
        <v>3</v>
      </c>
    </row>
    <row r="2505" spans="1:40" ht="36" hidden="1">
      <c r="A2505" s="6">
        <v>437</v>
      </c>
      <c r="B2505" s="7" t="s">
        <v>20388</v>
      </c>
      <c r="C2505" s="8" t="s">
        <v>40</v>
      </c>
      <c r="D2505" s="7" t="s">
        <v>60</v>
      </c>
      <c r="E2505" s="7" t="s">
        <v>61</v>
      </c>
      <c r="F2505" s="7" t="s">
        <v>76</v>
      </c>
      <c r="G2505" s="7" t="s">
        <v>9967</v>
      </c>
      <c r="H2505" s="7" t="s">
        <v>20389</v>
      </c>
      <c r="I2505" s="7" t="s">
        <v>44</v>
      </c>
      <c r="J2505" s="7" t="s">
        <v>20390</v>
      </c>
      <c r="K2505" s="7" t="s">
        <v>63</v>
      </c>
      <c r="L2505" s="7" t="s">
        <v>45</v>
      </c>
      <c r="M2505" s="7" t="s">
        <v>20391</v>
      </c>
      <c r="N2505" s="9" t="s">
        <v>20392</v>
      </c>
      <c r="O2505" s="7" t="s">
        <v>102</v>
      </c>
      <c r="P2505" s="7" t="s">
        <v>103</v>
      </c>
      <c r="Q2505" s="7" t="s">
        <v>19693</v>
      </c>
      <c r="R2505" s="7" t="s">
        <v>20393</v>
      </c>
      <c r="S2505" s="7" t="s">
        <v>64</v>
      </c>
      <c r="T2505" s="7" t="s">
        <v>4021</v>
      </c>
      <c r="U2505" s="7" t="s">
        <v>47</v>
      </c>
      <c r="V2505" s="7" t="s">
        <v>66</v>
      </c>
      <c r="W2505" s="7" t="s">
        <v>49</v>
      </c>
      <c r="X2505" s="7" t="s">
        <v>88</v>
      </c>
      <c r="Y2505" s="7" t="s">
        <v>50</v>
      </c>
      <c r="Z2505" s="7" t="s">
        <v>51</v>
      </c>
      <c r="AA2505" s="7" t="s">
        <v>52</v>
      </c>
      <c r="AB2505" s="7" t="s">
        <v>1132</v>
      </c>
      <c r="AC2505" s="7" t="s">
        <v>1133</v>
      </c>
      <c r="AD2505" s="7" t="s">
        <v>1134</v>
      </c>
      <c r="AE2505" s="7" t="s">
        <v>56</v>
      </c>
      <c r="AF2505" s="7" t="s">
        <v>1135</v>
      </c>
      <c r="AG2505" s="7" t="s">
        <v>20394</v>
      </c>
      <c r="AH2505" s="7" t="s">
        <v>104</v>
      </c>
      <c r="AI2505" s="7" t="s">
        <v>160</v>
      </c>
      <c r="AJ2505" s="7" t="s">
        <v>221</v>
      </c>
      <c r="AK2505" s="10" t="s">
        <v>59</v>
      </c>
      <c r="AL2505" s="5" t="str">
        <f>+VLOOKUP(D2505,'[1]Listado de Establecimientos'!$A$1:$P$65536,16,FALSE)</f>
        <v>RIOJA</v>
      </c>
      <c r="AM2505" s="5" t="str">
        <f>+VLOOKUP(D2505,'[1]Listado de Establecimientos'!$A$1:$Q$65536,17,FALSE)</f>
        <v>NO PERTENECE A NINGUNA MICRORED</v>
      </c>
      <c r="AN2505" s="5">
        <f t="shared" si="39"/>
        <v>3</v>
      </c>
    </row>
    <row r="2506" spans="1:40" ht="36" hidden="1">
      <c r="A2506" s="6">
        <v>438</v>
      </c>
      <c r="B2506" s="7" t="s">
        <v>20395</v>
      </c>
      <c r="C2506" s="8" t="s">
        <v>40</v>
      </c>
      <c r="D2506" s="7" t="s">
        <v>60</v>
      </c>
      <c r="E2506" s="7" t="s">
        <v>61</v>
      </c>
      <c r="F2506" s="7" t="s">
        <v>1618</v>
      </c>
      <c r="G2506" s="7" t="s">
        <v>961</v>
      </c>
      <c r="H2506" s="7" t="s">
        <v>20396</v>
      </c>
      <c r="I2506" s="7" t="s">
        <v>185</v>
      </c>
      <c r="J2506" s="7" t="s">
        <v>20397</v>
      </c>
      <c r="K2506" s="7" t="s">
        <v>63</v>
      </c>
      <c r="L2506" s="7" t="s">
        <v>45</v>
      </c>
      <c r="M2506" s="7" t="s">
        <v>20398</v>
      </c>
      <c r="N2506" s="9" t="s">
        <v>20399</v>
      </c>
      <c r="O2506" s="7" t="s">
        <v>1402</v>
      </c>
      <c r="P2506" s="7" t="s">
        <v>1403</v>
      </c>
      <c r="Q2506" s="7" t="s">
        <v>19693</v>
      </c>
      <c r="R2506" s="7" t="s">
        <v>20400</v>
      </c>
      <c r="S2506" s="7" t="s">
        <v>64</v>
      </c>
      <c r="T2506" s="7" t="s">
        <v>1353</v>
      </c>
      <c r="U2506" s="7" t="s">
        <v>106</v>
      </c>
      <c r="V2506" s="7" t="s">
        <v>66</v>
      </c>
      <c r="W2506" s="7" t="s">
        <v>88</v>
      </c>
      <c r="X2506" s="7" t="s">
        <v>94</v>
      </c>
      <c r="Y2506" s="7" t="s">
        <v>50</v>
      </c>
      <c r="Z2506" s="7" t="s">
        <v>51</v>
      </c>
      <c r="AA2506" s="7" t="s">
        <v>52</v>
      </c>
      <c r="AB2506" s="7" t="s">
        <v>1132</v>
      </c>
      <c r="AC2506" s="7" t="s">
        <v>1133</v>
      </c>
      <c r="AD2506" s="7" t="s">
        <v>1134</v>
      </c>
      <c r="AE2506" s="7" t="s">
        <v>56</v>
      </c>
      <c r="AF2506" s="7" t="s">
        <v>1135</v>
      </c>
      <c r="AG2506" s="7" t="s">
        <v>20401</v>
      </c>
      <c r="AH2506" s="7" t="s">
        <v>104</v>
      </c>
      <c r="AI2506" s="7" t="s">
        <v>160</v>
      </c>
      <c r="AJ2506" s="7" t="s">
        <v>221</v>
      </c>
      <c r="AK2506" s="10" t="s">
        <v>59</v>
      </c>
      <c r="AL2506" s="5" t="str">
        <f>+VLOOKUP(D2506,'[1]Listado de Establecimientos'!$A$1:$P$65536,16,FALSE)</f>
        <v>RIOJA</v>
      </c>
      <c r="AM2506" s="5" t="str">
        <f>+VLOOKUP(D2506,'[1]Listado de Establecimientos'!$A$1:$Q$65536,17,FALSE)</f>
        <v>NO PERTENECE A NINGUNA MICRORED</v>
      </c>
      <c r="AN2506" s="5">
        <f t="shared" si="39"/>
        <v>3</v>
      </c>
    </row>
    <row r="2507" spans="1:40" ht="36" hidden="1">
      <c r="A2507" s="6">
        <v>439</v>
      </c>
      <c r="B2507" s="7" t="s">
        <v>20402</v>
      </c>
      <c r="C2507" s="8" t="s">
        <v>40</v>
      </c>
      <c r="D2507" s="7" t="s">
        <v>70</v>
      </c>
      <c r="E2507" s="7" t="s">
        <v>71</v>
      </c>
      <c r="F2507" s="7" t="s">
        <v>210</v>
      </c>
      <c r="G2507" s="7" t="s">
        <v>161</v>
      </c>
      <c r="H2507" s="7" t="s">
        <v>2193</v>
      </c>
      <c r="I2507" s="7" t="s">
        <v>107</v>
      </c>
      <c r="J2507" s="7" t="s">
        <v>20403</v>
      </c>
      <c r="K2507" s="7" t="s">
        <v>63</v>
      </c>
      <c r="L2507" s="7" t="s">
        <v>45</v>
      </c>
      <c r="M2507" s="7" t="s">
        <v>20404</v>
      </c>
      <c r="N2507" s="9" t="s">
        <v>20405</v>
      </c>
      <c r="O2507" s="7" t="s">
        <v>4009</v>
      </c>
      <c r="P2507" s="7" t="s">
        <v>4010</v>
      </c>
      <c r="Q2507" s="7" t="s">
        <v>20406</v>
      </c>
      <c r="R2507" s="7" t="s">
        <v>6640</v>
      </c>
      <c r="S2507" s="7" t="s">
        <v>64</v>
      </c>
      <c r="T2507" s="7" t="s">
        <v>7704</v>
      </c>
      <c r="U2507" s="7" t="s">
        <v>149</v>
      </c>
      <c r="V2507" s="7" t="s">
        <v>153</v>
      </c>
      <c r="W2507" s="7" t="s">
        <v>122</v>
      </c>
      <c r="X2507" s="7" t="s">
        <v>94</v>
      </c>
      <c r="Y2507" s="7" t="s">
        <v>50</v>
      </c>
      <c r="Z2507" s="7" t="s">
        <v>51</v>
      </c>
      <c r="AA2507" s="7" t="s">
        <v>52</v>
      </c>
      <c r="AB2507" s="7" t="s">
        <v>205</v>
      </c>
      <c r="AC2507" s="7" t="s">
        <v>211</v>
      </c>
      <c r="AD2507" s="7" t="s">
        <v>1226</v>
      </c>
      <c r="AE2507" s="7" t="s">
        <v>56</v>
      </c>
      <c r="AF2507" s="7" t="s">
        <v>1684</v>
      </c>
      <c r="AG2507" s="7" t="s">
        <v>20407</v>
      </c>
      <c r="AH2507" s="7" t="s">
        <v>205</v>
      </c>
      <c r="AI2507" s="7" t="s">
        <v>148</v>
      </c>
      <c r="AJ2507" s="7" t="s">
        <v>1226</v>
      </c>
      <c r="AK2507" s="10" t="s">
        <v>59</v>
      </c>
      <c r="AL2507" s="5" t="str">
        <f>+VLOOKUP(D2507,'[1]Listado de Establecimientos'!$A$1:$P$65536,16,FALSE)</f>
        <v>PICOTA</v>
      </c>
      <c r="AM2507" s="5" t="str">
        <f>+VLOOKUP(D2507,'[1]Listado de Establecimientos'!$A$1:$Q$65536,17,FALSE)</f>
        <v>PICOTA</v>
      </c>
      <c r="AN2507" s="5">
        <f t="shared" si="39"/>
        <v>3</v>
      </c>
    </row>
    <row r="2508" spans="1:40" ht="36" hidden="1">
      <c r="A2508" s="6">
        <v>440</v>
      </c>
      <c r="B2508" s="7" t="s">
        <v>20408</v>
      </c>
      <c r="C2508" s="8" t="s">
        <v>40</v>
      </c>
      <c r="D2508" s="7" t="s">
        <v>175</v>
      </c>
      <c r="E2508" s="7" t="s">
        <v>176</v>
      </c>
      <c r="F2508" s="7" t="s">
        <v>1162</v>
      </c>
      <c r="G2508" s="7" t="s">
        <v>200</v>
      </c>
      <c r="H2508" s="7" t="s">
        <v>20409</v>
      </c>
      <c r="I2508" s="7" t="s">
        <v>107</v>
      </c>
      <c r="J2508" s="7" t="s">
        <v>20410</v>
      </c>
      <c r="K2508" s="7" t="s">
        <v>86</v>
      </c>
      <c r="L2508" s="7" t="s">
        <v>45</v>
      </c>
      <c r="M2508" s="7" t="s">
        <v>20411</v>
      </c>
      <c r="N2508" s="9" t="s">
        <v>20412</v>
      </c>
      <c r="O2508" s="7" t="s">
        <v>3719</v>
      </c>
      <c r="P2508" s="7" t="s">
        <v>3720</v>
      </c>
      <c r="Q2508" s="7" t="s">
        <v>20406</v>
      </c>
      <c r="R2508" s="7" t="s">
        <v>11745</v>
      </c>
      <c r="S2508" s="7" t="s">
        <v>46</v>
      </c>
      <c r="T2508" s="7" t="s">
        <v>5849</v>
      </c>
      <c r="U2508" s="7" t="s">
        <v>1641</v>
      </c>
      <c r="V2508" s="7" t="s">
        <v>153</v>
      </c>
      <c r="W2508" s="7" t="s">
        <v>122</v>
      </c>
      <c r="X2508" s="7" t="s">
        <v>1892</v>
      </c>
      <c r="Y2508" s="7" t="s">
        <v>50</v>
      </c>
      <c r="Z2508" s="7" t="s">
        <v>51</v>
      </c>
      <c r="AA2508" s="7" t="s">
        <v>52</v>
      </c>
      <c r="AB2508" s="7" t="s">
        <v>402</v>
      </c>
      <c r="AC2508" s="7" t="s">
        <v>403</v>
      </c>
      <c r="AD2508" s="7" t="s">
        <v>824</v>
      </c>
      <c r="AE2508" s="7" t="s">
        <v>56</v>
      </c>
      <c r="AF2508" s="7" t="s">
        <v>825</v>
      </c>
      <c r="AG2508" s="7" t="s">
        <v>20413</v>
      </c>
      <c r="AH2508" s="7" t="s">
        <v>402</v>
      </c>
      <c r="AI2508" s="7" t="s">
        <v>444</v>
      </c>
      <c r="AJ2508" s="7" t="s">
        <v>824</v>
      </c>
      <c r="AK2508" s="10" t="s">
        <v>59</v>
      </c>
      <c r="AL2508" s="5" t="str">
        <f>+VLOOKUP(D2508,'[1]Listado de Establecimientos'!$A$1:$P$65536,16,FALSE)</f>
        <v>BELLAVISTA</v>
      </c>
      <c r="AM2508" s="5" t="str">
        <f>+VLOOKUP(D2508,'[1]Listado de Establecimientos'!$A$1:$Q$65536,17,FALSE)</f>
        <v>BELLAVISTA</v>
      </c>
      <c r="AN2508" s="5">
        <f t="shared" si="39"/>
        <v>3</v>
      </c>
    </row>
    <row r="2509" spans="1:40" ht="36" hidden="1">
      <c r="A2509" s="6">
        <v>441</v>
      </c>
      <c r="B2509" s="7" t="s">
        <v>20414</v>
      </c>
      <c r="C2509" s="8" t="s">
        <v>40</v>
      </c>
      <c r="D2509" s="7" t="s">
        <v>201</v>
      </c>
      <c r="E2509" s="7" t="s">
        <v>281</v>
      </c>
      <c r="F2509" s="7" t="s">
        <v>2042</v>
      </c>
      <c r="G2509" s="7" t="s">
        <v>1368</v>
      </c>
      <c r="H2509" s="7" t="s">
        <v>20415</v>
      </c>
      <c r="I2509" s="7" t="s">
        <v>77</v>
      </c>
      <c r="J2509" s="7" t="s">
        <v>20416</v>
      </c>
      <c r="K2509" s="7" t="s">
        <v>44</v>
      </c>
      <c r="L2509" s="7" t="s">
        <v>45</v>
      </c>
      <c r="M2509" s="7" t="s">
        <v>20417</v>
      </c>
      <c r="N2509" s="9" t="s">
        <v>20418</v>
      </c>
      <c r="O2509" s="7" t="s">
        <v>201</v>
      </c>
      <c r="P2509" s="7" t="s">
        <v>202</v>
      </c>
      <c r="Q2509" s="7" t="s">
        <v>20406</v>
      </c>
      <c r="R2509" s="7" t="s">
        <v>20419</v>
      </c>
      <c r="S2509" s="7" t="s">
        <v>46</v>
      </c>
      <c r="T2509" s="7" t="s">
        <v>291</v>
      </c>
      <c r="U2509" s="7" t="s">
        <v>188</v>
      </c>
      <c r="V2509" s="7" t="s">
        <v>48</v>
      </c>
      <c r="W2509" s="7" t="s">
        <v>94</v>
      </c>
      <c r="X2509" s="7" t="s">
        <v>49</v>
      </c>
      <c r="Y2509" s="7" t="s">
        <v>50</v>
      </c>
      <c r="Z2509" s="7" t="s">
        <v>125</v>
      </c>
      <c r="AA2509" s="7" t="s">
        <v>52</v>
      </c>
      <c r="AB2509" s="7" t="s">
        <v>68</v>
      </c>
      <c r="AC2509" s="7" t="s">
        <v>1427</v>
      </c>
      <c r="AD2509" s="7" t="s">
        <v>3208</v>
      </c>
      <c r="AE2509" s="7" t="s">
        <v>56</v>
      </c>
      <c r="AF2509" s="7" t="s">
        <v>8649</v>
      </c>
      <c r="AG2509" s="7" t="s">
        <v>20420</v>
      </c>
      <c r="AH2509" s="7" t="s">
        <v>68</v>
      </c>
      <c r="AI2509" s="7" t="s">
        <v>69</v>
      </c>
      <c r="AJ2509" s="7" t="s">
        <v>3208</v>
      </c>
      <c r="AK2509" s="10" t="s">
        <v>59</v>
      </c>
      <c r="AL2509" s="5" t="str">
        <f>+VLOOKUP(D2509,'[1]Listado de Establecimientos'!$A$1:$P$65536,16,FALSE)</f>
        <v>LAMAS</v>
      </c>
      <c r="AM2509" s="5" t="str">
        <f>+VLOOKUP(D2509,'[1]Listado de Establecimientos'!$A$1:$Q$65536,17,FALSE)</f>
        <v>TABALOSOS</v>
      </c>
      <c r="AN2509" s="5">
        <f t="shared" si="39"/>
        <v>3</v>
      </c>
    </row>
    <row r="2510" spans="1:40" ht="36" hidden="1">
      <c r="A2510" s="6">
        <v>442</v>
      </c>
      <c r="B2510" s="7" t="s">
        <v>20421</v>
      </c>
      <c r="C2510" s="8" t="s">
        <v>40</v>
      </c>
      <c r="D2510" s="7" t="s">
        <v>150</v>
      </c>
      <c r="E2510" s="7" t="s">
        <v>151</v>
      </c>
      <c r="F2510" s="7" t="s">
        <v>2579</v>
      </c>
      <c r="G2510" s="7" t="s">
        <v>1662</v>
      </c>
      <c r="H2510" s="7" t="s">
        <v>20422</v>
      </c>
      <c r="I2510" s="7" t="s">
        <v>922</v>
      </c>
      <c r="J2510" s="7" t="s">
        <v>20423</v>
      </c>
      <c r="K2510" s="7" t="s">
        <v>152</v>
      </c>
      <c r="L2510" s="7" t="s">
        <v>45</v>
      </c>
      <c r="M2510" s="7" t="s">
        <v>20424</v>
      </c>
      <c r="N2510" s="9" t="s">
        <v>20425</v>
      </c>
      <c r="O2510" s="7" t="s">
        <v>20426</v>
      </c>
      <c r="P2510" s="7" t="s">
        <v>7337</v>
      </c>
      <c r="Q2510" s="7" t="s">
        <v>20406</v>
      </c>
      <c r="R2510" s="7" t="s">
        <v>823</v>
      </c>
      <c r="S2510" s="7" t="s">
        <v>46</v>
      </c>
      <c r="T2510" s="7" t="s">
        <v>3598</v>
      </c>
      <c r="U2510" s="7" t="s">
        <v>106</v>
      </c>
      <c r="V2510" s="7" t="s">
        <v>153</v>
      </c>
      <c r="W2510" s="7" t="s">
        <v>94</v>
      </c>
      <c r="X2510" s="7" t="s">
        <v>88</v>
      </c>
      <c r="Y2510" s="7" t="s">
        <v>50</v>
      </c>
      <c r="Z2510" s="7" t="s">
        <v>51</v>
      </c>
      <c r="AA2510" s="7" t="s">
        <v>52</v>
      </c>
      <c r="AB2510" s="7" t="s">
        <v>5771</v>
      </c>
      <c r="AC2510" s="7" t="s">
        <v>1472</v>
      </c>
      <c r="AD2510" s="7" t="s">
        <v>5773</v>
      </c>
      <c r="AE2510" s="7" t="s">
        <v>56</v>
      </c>
      <c r="AF2510" s="7" t="s">
        <v>6457</v>
      </c>
      <c r="AG2510" s="7" t="s">
        <v>20427</v>
      </c>
      <c r="AH2510" s="7" t="s">
        <v>5771</v>
      </c>
      <c r="AI2510" s="7" t="s">
        <v>5772</v>
      </c>
      <c r="AJ2510" s="7" t="s">
        <v>5773</v>
      </c>
      <c r="AK2510" s="10" t="s">
        <v>59</v>
      </c>
      <c r="AL2510" s="5" t="str">
        <f>+VLOOKUP(D2510,'[1]Listado de Establecimientos'!$A$1:$P$65536,16,FALSE)</f>
        <v>TOCACHE</v>
      </c>
      <c r="AM2510" s="5" t="str">
        <f>+VLOOKUP(D2510,'[1]Listado de Establecimientos'!$A$1:$Q$65536,17,FALSE)</f>
        <v>UCHIZA</v>
      </c>
      <c r="AN2510" s="5">
        <f t="shared" si="39"/>
        <v>3</v>
      </c>
    </row>
    <row r="2511" spans="1:40" ht="36" hidden="1">
      <c r="A2511" s="6">
        <v>443</v>
      </c>
      <c r="B2511" s="7" t="s">
        <v>20428</v>
      </c>
      <c r="C2511" s="8" t="s">
        <v>40</v>
      </c>
      <c r="D2511" s="7" t="s">
        <v>1631</v>
      </c>
      <c r="E2511" s="7" t="s">
        <v>1632</v>
      </c>
      <c r="F2511" s="7" t="s">
        <v>204</v>
      </c>
      <c r="G2511" s="7" t="s">
        <v>4728</v>
      </c>
      <c r="H2511" s="7" t="s">
        <v>20429</v>
      </c>
      <c r="I2511" s="7" t="s">
        <v>3511</v>
      </c>
      <c r="J2511" s="7" t="s">
        <v>20430</v>
      </c>
      <c r="K2511" s="7" t="s">
        <v>152</v>
      </c>
      <c r="L2511" s="7" t="s">
        <v>45</v>
      </c>
      <c r="M2511" s="7" t="s">
        <v>20431</v>
      </c>
      <c r="N2511" s="9" t="s">
        <v>20432</v>
      </c>
      <c r="O2511" s="7" t="s">
        <v>1186</v>
      </c>
      <c r="P2511" s="7" t="s">
        <v>1187</v>
      </c>
      <c r="Q2511" s="7" t="s">
        <v>20406</v>
      </c>
      <c r="R2511" s="7" t="s">
        <v>2815</v>
      </c>
      <c r="S2511" s="7" t="s">
        <v>64</v>
      </c>
      <c r="T2511" s="7" t="s">
        <v>5745</v>
      </c>
      <c r="U2511" s="7" t="s">
        <v>47</v>
      </c>
      <c r="V2511" s="7" t="s">
        <v>48</v>
      </c>
      <c r="W2511" s="7" t="s">
        <v>49</v>
      </c>
      <c r="X2511" s="7" t="s">
        <v>97</v>
      </c>
      <c r="Y2511" s="7" t="s">
        <v>50</v>
      </c>
      <c r="Z2511" s="7" t="s">
        <v>51</v>
      </c>
      <c r="AA2511" s="7" t="s">
        <v>52</v>
      </c>
      <c r="AB2511" s="7" t="s">
        <v>242</v>
      </c>
      <c r="AC2511" s="7" t="s">
        <v>20433</v>
      </c>
      <c r="AD2511" s="7" t="s">
        <v>1643</v>
      </c>
      <c r="AE2511" s="7" t="s">
        <v>56</v>
      </c>
      <c r="AF2511" s="7" t="s">
        <v>1644</v>
      </c>
      <c r="AG2511" s="7" t="s">
        <v>20434</v>
      </c>
      <c r="AH2511" s="7" t="s">
        <v>1646</v>
      </c>
      <c r="AI2511" s="7" t="s">
        <v>1647</v>
      </c>
      <c r="AJ2511" s="7" t="s">
        <v>1648</v>
      </c>
      <c r="AK2511" s="10" t="s">
        <v>59</v>
      </c>
      <c r="AL2511" s="5" t="str">
        <f>+VLOOKUP(D2511,'[1]Listado de Establecimientos'!$A$1:$P$65536,16,FALSE)</f>
        <v>EL DORADO</v>
      </c>
      <c r="AM2511" s="5" t="str">
        <f>+VLOOKUP(D2511,'[1]Listado de Establecimientos'!$A$1:$Q$65536,17,FALSE)</f>
        <v xml:space="preserve">SAN MARTIN ALAO                                             </v>
      </c>
      <c r="AN2511" s="5">
        <f t="shared" si="39"/>
        <v>3</v>
      </c>
    </row>
    <row r="2512" spans="1:40" ht="36" hidden="1">
      <c r="A2512" s="6">
        <v>444</v>
      </c>
      <c r="B2512" s="7" t="s">
        <v>20435</v>
      </c>
      <c r="C2512" s="8" t="s">
        <v>40</v>
      </c>
      <c r="D2512" s="7" t="s">
        <v>175</v>
      </c>
      <c r="E2512" s="7" t="s">
        <v>176</v>
      </c>
      <c r="F2512" s="7" t="s">
        <v>148</v>
      </c>
      <c r="G2512" s="7" t="s">
        <v>367</v>
      </c>
      <c r="H2512" s="7" t="s">
        <v>20436</v>
      </c>
      <c r="I2512" s="7" t="s">
        <v>144</v>
      </c>
      <c r="J2512" s="7" t="s">
        <v>20437</v>
      </c>
      <c r="K2512" s="7" t="s">
        <v>63</v>
      </c>
      <c r="L2512" s="7" t="s">
        <v>45</v>
      </c>
      <c r="M2512" s="7" t="s">
        <v>20438</v>
      </c>
      <c r="N2512" s="9" t="s">
        <v>20439</v>
      </c>
      <c r="O2512" s="7" t="s">
        <v>175</v>
      </c>
      <c r="P2512" s="7" t="s">
        <v>176</v>
      </c>
      <c r="Q2512" s="7" t="s">
        <v>20406</v>
      </c>
      <c r="R2512" s="7" t="s">
        <v>8194</v>
      </c>
      <c r="S2512" s="7" t="s">
        <v>46</v>
      </c>
      <c r="T2512" s="7" t="s">
        <v>19777</v>
      </c>
      <c r="U2512" s="7" t="s">
        <v>73</v>
      </c>
      <c r="V2512" s="7" t="s">
        <v>48</v>
      </c>
      <c r="W2512" s="7" t="s">
        <v>107</v>
      </c>
      <c r="X2512" s="7" t="s">
        <v>107</v>
      </c>
      <c r="Y2512" s="7" t="s">
        <v>50</v>
      </c>
      <c r="Z2512" s="7" t="s">
        <v>51</v>
      </c>
      <c r="AA2512" s="7" t="s">
        <v>52</v>
      </c>
      <c r="AB2512" s="7" t="s">
        <v>886</v>
      </c>
      <c r="AC2512" s="7" t="s">
        <v>887</v>
      </c>
      <c r="AD2512" s="7" t="s">
        <v>888</v>
      </c>
      <c r="AE2512" s="7" t="s">
        <v>56</v>
      </c>
      <c r="AF2512" s="7" t="s">
        <v>889</v>
      </c>
      <c r="AG2512" s="7" t="s">
        <v>20440</v>
      </c>
      <c r="AH2512" s="7" t="s">
        <v>886</v>
      </c>
      <c r="AI2512" s="7" t="s">
        <v>891</v>
      </c>
      <c r="AJ2512" s="7" t="s">
        <v>888</v>
      </c>
      <c r="AK2512" s="10" t="s">
        <v>59</v>
      </c>
      <c r="AL2512" s="5" t="str">
        <f>+VLOOKUP(D2512,'[1]Listado de Establecimientos'!$A$1:$P$65536,16,FALSE)</f>
        <v>BELLAVISTA</v>
      </c>
      <c r="AM2512" s="5" t="str">
        <f>+VLOOKUP(D2512,'[1]Listado de Establecimientos'!$A$1:$Q$65536,17,FALSE)</f>
        <v>BELLAVISTA</v>
      </c>
      <c r="AN2512" s="5">
        <f t="shared" si="39"/>
        <v>3</v>
      </c>
    </row>
    <row r="2513" spans="1:40" ht="36" hidden="1">
      <c r="A2513" s="6">
        <v>445</v>
      </c>
      <c r="B2513" s="7" t="s">
        <v>20517</v>
      </c>
      <c r="C2513" s="8" t="s">
        <v>40</v>
      </c>
      <c r="D2513" s="7" t="s">
        <v>2767</v>
      </c>
      <c r="E2513" s="7" t="s">
        <v>2768</v>
      </c>
      <c r="F2513" s="7" t="s">
        <v>891</v>
      </c>
      <c r="G2513" s="7" t="s">
        <v>1157</v>
      </c>
      <c r="H2513" s="7" t="s">
        <v>20518</v>
      </c>
      <c r="I2513" s="7" t="s">
        <v>261</v>
      </c>
      <c r="J2513" s="7" t="s">
        <v>20519</v>
      </c>
      <c r="K2513" s="7" t="s">
        <v>63</v>
      </c>
      <c r="L2513" s="7" t="s">
        <v>45</v>
      </c>
      <c r="M2513" s="7" t="s">
        <v>20520</v>
      </c>
      <c r="N2513" s="9" t="s">
        <v>20521</v>
      </c>
      <c r="O2513" s="7" t="s">
        <v>2767</v>
      </c>
      <c r="P2513" s="7" t="s">
        <v>2768</v>
      </c>
      <c r="Q2513" s="7" t="s">
        <v>19693</v>
      </c>
      <c r="R2513" s="7" t="s">
        <v>911</v>
      </c>
      <c r="S2513" s="7" t="s">
        <v>46</v>
      </c>
      <c r="T2513" s="7" t="s">
        <v>1272</v>
      </c>
      <c r="U2513" s="7" t="s">
        <v>87</v>
      </c>
      <c r="V2513" s="7" t="s">
        <v>5425</v>
      </c>
      <c r="W2513" s="7" t="s">
        <v>49</v>
      </c>
      <c r="X2513" s="7" t="s">
        <v>49</v>
      </c>
      <c r="Y2513" s="7" t="s">
        <v>50</v>
      </c>
      <c r="Z2513" s="7" t="s">
        <v>51</v>
      </c>
      <c r="AA2513" s="7" t="s">
        <v>52</v>
      </c>
      <c r="AB2513" s="7" t="s">
        <v>3863</v>
      </c>
      <c r="AC2513" s="7" t="s">
        <v>3864</v>
      </c>
      <c r="AD2513" s="7" t="s">
        <v>3865</v>
      </c>
      <c r="AE2513" s="7" t="s">
        <v>56</v>
      </c>
      <c r="AF2513" s="7" t="s">
        <v>3866</v>
      </c>
      <c r="AG2513" s="7" t="s">
        <v>20522</v>
      </c>
      <c r="AH2513" s="7" t="s">
        <v>148</v>
      </c>
      <c r="AI2513" s="7" t="s">
        <v>197</v>
      </c>
      <c r="AJ2513" s="7" t="s">
        <v>2775</v>
      </c>
      <c r="AK2513" s="10" t="s">
        <v>59</v>
      </c>
      <c r="AL2513" s="5" t="str">
        <f>+VLOOKUP(D2513,'[1]Listado de Establecimientos'!$A$1:$P$65536,16,FALSE)</f>
        <v>LAMAS</v>
      </c>
      <c r="AM2513" s="5" t="str">
        <f>+VLOOKUP(D2513,'[1]Listado de Establecimientos'!$A$1:$Q$65536,17,FALSE)</f>
        <v>BARRANQUITA</v>
      </c>
      <c r="AN2513" s="5">
        <f t="shared" si="39"/>
        <v>3</v>
      </c>
    </row>
    <row r="2514" spans="1:40" ht="36" hidden="1">
      <c r="A2514" s="6">
        <v>446</v>
      </c>
      <c r="B2514" s="7" t="s">
        <v>20523</v>
      </c>
      <c r="C2514" s="8" t="s">
        <v>40</v>
      </c>
      <c r="D2514" s="7" t="s">
        <v>2627</v>
      </c>
      <c r="E2514" s="7" t="s">
        <v>2628</v>
      </c>
      <c r="F2514" s="7" t="s">
        <v>14756</v>
      </c>
      <c r="G2514" s="7" t="s">
        <v>18842</v>
      </c>
      <c r="H2514" s="7" t="s">
        <v>20524</v>
      </c>
      <c r="I2514" s="7" t="s">
        <v>138</v>
      </c>
      <c r="J2514" s="7" t="s">
        <v>6946</v>
      </c>
      <c r="K2514" s="7" t="s">
        <v>86</v>
      </c>
      <c r="L2514" s="7" t="s">
        <v>45</v>
      </c>
      <c r="M2514" s="7" t="s">
        <v>20525</v>
      </c>
      <c r="N2514" s="9" t="s">
        <v>20526</v>
      </c>
      <c r="O2514" s="7" t="s">
        <v>13174</v>
      </c>
      <c r="P2514" s="7" t="s">
        <v>13175</v>
      </c>
      <c r="Q2514" s="7" t="s">
        <v>20406</v>
      </c>
      <c r="R2514" s="7" t="s">
        <v>6648</v>
      </c>
      <c r="S2514" s="7" t="s">
        <v>46</v>
      </c>
      <c r="T2514" s="7" t="s">
        <v>9147</v>
      </c>
      <c r="U2514" s="7" t="s">
        <v>73</v>
      </c>
      <c r="V2514" s="7" t="s">
        <v>48</v>
      </c>
      <c r="W2514" s="7" t="s">
        <v>88</v>
      </c>
      <c r="X2514" s="7" t="s">
        <v>107</v>
      </c>
      <c r="Y2514" s="7" t="s">
        <v>50</v>
      </c>
      <c r="Z2514" s="7" t="s">
        <v>51</v>
      </c>
      <c r="AA2514" s="7" t="s">
        <v>52</v>
      </c>
      <c r="AB2514" s="7" t="s">
        <v>179</v>
      </c>
      <c r="AC2514" s="7" t="s">
        <v>20527</v>
      </c>
      <c r="AD2514" s="7" t="s">
        <v>20528</v>
      </c>
      <c r="AE2514" s="7" t="s">
        <v>56</v>
      </c>
      <c r="AF2514" s="7" t="s">
        <v>20529</v>
      </c>
      <c r="AG2514" s="7" t="s">
        <v>20530</v>
      </c>
      <c r="AH2514" s="7" t="s">
        <v>179</v>
      </c>
      <c r="AI2514" s="7" t="s">
        <v>20531</v>
      </c>
      <c r="AJ2514" s="7" t="s">
        <v>20528</v>
      </c>
      <c r="AK2514" s="10" t="s">
        <v>59</v>
      </c>
      <c r="AL2514" s="5" t="str">
        <f>+VLOOKUP(D2514,'[1]Listado de Establecimientos'!$A$1:$P$65536,16,FALSE)</f>
        <v>MOYOBAMBA</v>
      </c>
      <c r="AM2514" s="5" t="str">
        <f>+VLOOKUP(D2514,'[1]Listado de Establecimientos'!$A$1:$Q$65536,17,FALSE)</f>
        <v xml:space="preserve">JEPELACIO                                                   </v>
      </c>
      <c r="AN2514" s="5">
        <f t="shared" si="39"/>
        <v>3</v>
      </c>
    </row>
    <row r="2515" spans="1:40" ht="36" hidden="1">
      <c r="A2515" s="6">
        <v>447</v>
      </c>
      <c r="B2515" s="7" t="s">
        <v>20532</v>
      </c>
      <c r="C2515" s="8" t="s">
        <v>40</v>
      </c>
      <c r="D2515" s="7" t="s">
        <v>2977</v>
      </c>
      <c r="E2515" s="7" t="s">
        <v>2978</v>
      </c>
      <c r="F2515" s="7" t="s">
        <v>5203</v>
      </c>
      <c r="G2515" s="7" t="s">
        <v>1466</v>
      </c>
      <c r="H2515" s="7" t="s">
        <v>20533</v>
      </c>
      <c r="I2515" s="7" t="s">
        <v>185</v>
      </c>
      <c r="J2515" s="7" t="s">
        <v>20534</v>
      </c>
      <c r="K2515" s="7" t="s">
        <v>63</v>
      </c>
      <c r="L2515" s="7" t="s">
        <v>45</v>
      </c>
      <c r="M2515" s="7" t="s">
        <v>20535</v>
      </c>
      <c r="N2515" s="9" t="s">
        <v>20536</v>
      </c>
      <c r="O2515" s="7" t="s">
        <v>8172</v>
      </c>
      <c r="P2515" s="7" t="s">
        <v>8173</v>
      </c>
      <c r="Q2515" s="7" t="s">
        <v>20406</v>
      </c>
      <c r="R2515" s="7" t="s">
        <v>13334</v>
      </c>
      <c r="S2515" s="7" t="s">
        <v>46</v>
      </c>
      <c r="T2515" s="7" t="s">
        <v>4873</v>
      </c>
      <c r="U2515" s="7" t="s">
        <v>740</v>
      </c>
      <c r="V2515" s="7" t="s">
        <v>66</v>
      </c>
      <c r="W2515" s="7" t="s">
        <v>88</v>
      </c>
      <c r="X2515" s="7" t="s">
        <v>97</v>
      </c>
      <c r="Y2515" s="7" t="s">
        <v>50</v>
      </c>
      <c r="Z2515" s="7" t="s">
        <v>51</v>
      </c>
      <c r="AA2515" s="7" t="s">
        <v>52</v>
      </c>
      <c r="AB2515" s="7" t="s">
        <v>2993</v>
      </c>
      <c r="AC2515" s="7" t="s">
        <v>8627</v>
      </c>
      <c r="AD2515" s="7" t="s">
        <v>2995</v>
      </c>
      <c r="AE2515" s="7" t="s">
        <v>56</v>
      </c>
      <c r="AF2515" s="7" t="s">
        <v>8628</v>
      </c>
      <c r="AG2515" s="7" t="s">
        <v>20537</v>
      </c>
      <c r="AH2515" s="7" t="s">
        <v>2993</v>
      </c>
      <c r="AI2515" s="7" t="s">
        <v>2994</v>
      </c>
      <c r="AJ2515" s="7" t="s">
        <v>2995</v>
      </c>
      <c r="AK2515" s="10" t="s">
        <v>59</v>
      </c>
      <c r="AL2515" s="5" t="str">
        <f>+VLOOKUP(D2515,'[1]Listado de Establecimientos'!$A$1:$P$65536,16,FALSE)</f>
        <v>RIOJA</v>
      </c>
      <c r="AM2515" s="5" t="str">
        <f>+VLOOKUP(D2515,'[1]Listado de Establecimientos'!$A$1:$Q$65536,17,FALSE)</f>
        <v xml:space="preserve">NARANJOS                                                    </v>
      </c>
      <c r="AN2515" s="5">
        <f t="shared" si="39"/>
        <v>3</v>
      </c>
    </row>
    <row r="2516" spans="1:40" ht="36" hidden="1">
      <c r="A2516" s="6">
        <v>448</v>
      </c>
      <c r="B2516" s="7" t="s">
        <v>20538</v>
      </c>
      <c r="C2516" s="8" t="s">
        <v>40</v>
      </c>
      <c r="D2516" s="7" t="s">
        <v>726</v>
      </c>
      <c r="E2516" s="7" t="s">
        <v>281</v>
      </c>
      <c r="F2516" s="7" t="s">
        <v>20539</v>
      </c>
      <c r="G2516" s="7" t="s">
        <v>179</v>
      </c>
      <c r="H2516" s="7" t="s">
        <v>11483</v>
      </c>
      <c r="I2516" s="7" t="s">
        <v>88</v>
      </c>
      <c r="J2516" s="7" t="s">
        <v>20540</v>
      </c>
      <c r="K2516" s="7" t="s">
        <v>44</v>
      </c>
      <c r="L2516" s="7" t="s">
        <v>45</v>
      </c>
      <c r="M2516" s="7" t="s">
        <v>20541</v>
      </c>
      <c r="N2516" s="9" t="s">
        <v>20542</v>
      </c>
      <c r="O2516" s="7" t="s">
        <v>5185</v>
      </c>
      <c r="P2516" s="7" t="s">
        <v>5186</v>
      </c>
      <c r="Q2516" s="7" t="s">
        <v>20406</v>
      </c>
      <c r="R2516" s="7" t="s">
        <v>9834</v>
      </c>
      <c r="S2516" s="7" t="s">
        <v>46</v>
      </c>
      <c r="T2516" s="7" t="s">
        <v>14916</v>
      </c>
      <c r="U2516" s="7" t="s">
        <v>714</v>
      </c>
      <c r="V2516" s="7" t="s">
        <v>66</v>
      </c>
      <c r="W2516" s="7" t="s">
        <v>97</v>
      </c>
      <c r="X2516" s="7" t="s">
        <v>715</v>
      </c>
      <c r="Y2516" s="7" t="s">
        <v>50</v>
      </c>
      <c r="Z2516" s="7" t="s">
        <v>125</v>
      </c>
      <c r="AA2516" s="7" t="s">
        <v>52</v>
      </c>
      <c r="AB2516" s="7" t="s">
        <v>205</v>
      </c>
      <c r="AC2516" s="7" t="s">
        <v>195</v>
      </c>
      <c r="AD2516" s="7" t="s">
        <v>4022</v>
      </c>
      <c r="AE2516" s="7" t="s">
        <v>56</v>
      </c>
      <c r="AF2516" s="7" t="s">
        <v>4023</v>
      </c>
      <c r="AG2516" s="7" t="s">
        <v>20543</v>
      </c>
      <c r="AH2516" s="7" t="s">
        <v>205</v>
      </c>
      <c r="AI2516" s="7" t="s">
        <v>195</v>
      </c>
      <c r="AJ2516" s="7" t="s">
        <v>4022</v>
      </c>
      <c r="AK2516" s="10" t="s">
        <v>59</v>
      </c>
      <c r="AL2516" s="5" t="str">
        <f>+VLOOKUP(D2516,'[1]Listado de Establecimientos'!$A$1:$P$65536,16,FALSE)</f>
        <v>MOYOBAMBA</v>
      </c>
      <c r="AM2516" s="5" t="str">
        <f>+VLOOKUP(D2516,'[1]Listado de Establecimientos'!$A$1:$Q$65536,17,FALSE)</f>
        <v>PUEBLO LIBRE</v>
      </c>
      <c r="AN2516" s="5">
        <f t="shared" si="39"/>
        <v>3</v>
      </c>
    </row>
    <row r="2517" spans="1:40" ht="36" hidden="1">
      <c r="A2517" s="6">
        <v>449</v>
      </c>
      <c r="B2517" s="7" t="s">
        <v>20544</v>
      </c>
      <c r="C2517" s="8" t="s">
        <v>40</v>
      </c>
      <c r="D2517" s="7" t="s">
        <v>175</v>
      </c>
      <c r="E2517" s="7" t="s">
        <v>176</v>
      </c>
      <c r="F2517" s="7" t="s">
        <v>166</v>
      </c>
      <c r="G2517" s="7" t="s">
        <v>1407</v>
      </c>
      <c r="H2517" s="7" t="s">
        <v>20545</v>
      </c>
      <c r="I2517" s="7" t="s">
        <v>261</v>
      </c>
      <c r="J2517" s="7" t="s">
        <v>20546</v>
      </c>
      <c r="K2517" s="7" t="s">
        <v>44</v>
      </c>
      <c r="L2517" s="7" t="s">
        <v>45</v>
      </c>
      <c r="M2517" s="7" t="s">
        <v>20547</v>
      </c>
      <c r="N2517" s="9" t="s">
        <v>20548</v>
      </c>
      <c r="O2517" s="7" t="s">
        <v>175</v>
      </c>
      <c r="P2517" s="7" t="s">
        <v>176</v>
      </c>
      <c r="Q2517" s="7" t="s">
        <v>20406</v>
      </c>
      <c r="R2517" s="7" t="s">
        <v>2131</v>
      </c>
      <c r="S2517" s="7" t="s">
        <v>64</v>
      </c>
      <c r="T2517" s="7" t="s">
        <v>1237</v>
      </c>
      <c r="U2517" s="7" t="s">
        <v>188</v>
      </c>
      <c r="V2517" s="7" t="s">
        <v>48</v>
      </c>
      <c r="W2517" s="7" t="s">
        <v>49</v>
      </c>
      <c r="X2517" s="7" t="s">
        <v>49</v>
      </c>
      <c r="Y2517" s="7" t="s">
        <v>50</v>
      </c>
      <c r="Z2517" s="7" t="s">
        <v>51</v>
      </c>
      <c r="AA2517" s="7" t="s">
        <v>52</v>
      </c>
      <c r="AB2517" s="7" t="s">
        <v>886</v>
      </c>
      <c r="AC2517" s="7" t="s">
        <v>887</v>
      </c>
      <c r="AD2517" s="7" t="s">
        <v>888</v>
      </c>
      <c r="AE2517" s="7" t="s">
        <v>56</v>
      </c>
      <c r="AF2517" s="7" t="s">
        <v>889</v>
      </c>
      <c r="AG2517" s="7" t="s">
        <v>20549</v>
      </c>
      <c r="AH2517" s="7" t="s">
        <v>886</v>
      </c>
      <c r="AI2517" s="7" t="s">
        <v>891</v>
      </c>
      <c r="AJ2517" s="7" t="s">
        <v>888</v>
      </c>
      <c r="AK2517" s="10" t="s">
        <v>59</v>
      </c>
      <c r="AL2517" s="5" t="str">
        <f>+VLOOKUP(D2517,'[1]Listado de Establecimientos'!$A$1:$P$65536,16,FALSE)</f>
        <v>BELLAVISTA</v>
      </c>
      <c r="AM2517" s="5" t="str">
        <f>+VLOOKUP(D2517,'[1]Listado de Establecimientos'!$A$1:$Q$65536,17,FALSE)</f>
        <v>BELLAVISTA</v>
      </c>
      <c r="AN2517" s="5">
        <f t="shared" si="39"/>
        <v>3</v>
      </c>
    </row>
    <row r="2518" spans="1:40" ht="36" hidden="1">
      <c r="A2518" s="6">
        <v>450</v>
      </c>
      <c r="B2518" s="7" t="s">
        <v>20550</v>
      </c>
      <c r="C2518" s="8" t="s">
        <v>40</v>
      </c>
      <c r="D2518" s="7" t="s">
        <v>91</v>
      </c>
      <c r="E2518" s="7" t="s">
        <v>92</v>
      </c>
      <c r="F2518" s="7" t="s">
        <v>4124</v>
      </c>
      <c r="G2518" s="7" t="s">
        <v>2593</v>
      </c>
      <c r="H2518" s="7" t="s">
        <v>20551</v>
      </c>
      <c r="I2518" s="7" t="s">
        <v>144</v>
      </c>
      <c r="J2518" s="7" t="s">
        <v>12023</v>
      </c>
      <c r="K2518" s="7" t="s">
        <v>86</v>
      </c>
      <c r="L2518" s="7" t="s">
        <v>45</v>
      </c>
      <c r="M2518" s="7" t="s">
        <v>20552</v>
      </c>
      <c r="N2518" s="9" t="s">
        <v>20553</v>
      </c>
      <c r="O2518" s="7" t="s">
        <v>175</v>
      </c>
      <c r="P2518" s="7" t="s">
        <v>176</v>
      </c>
      <c r="Q2518" s="7" t="s">
        <v>20406</v>
      </c>
      <c r="R2518" s="7" t="s">
        <v>15493</v>
      </c>
      <c r="S2518" s="7" t="s">
        <v>64</v>
      </c>
      <c r="T2518" s="7" t="s">
        <v>137</v>
      </c>
      <c r="U2518" s="7" t="s">
        <v>73</v>
      </c>
      <c r="V2518" s="7" t="s">
        <v>66</v>
      </c>
      <c r="W2518" s="7" t="s">
        <v>49</v>
      </c>
      <c r="X2518" s="7" t="s">
        <v>88</v>
      </c>
      <c r="Y2518" s="7" t="s">
        <v>50</v>
      </c>
      <c r="Z2518" s="7" t="s">
        <v>51</v>
      </c>
      <c r="AA2518" s="7" t="s">
        <v>52</v>
      </c>
      <c r="AB2518" s="7" t="s">
        <v>199</v>
      </c>
      <c r="AC2518" s="7" t="s">
        <v>6532</v>
      </c>
      <c r="AD2518" s="7" t="s">
        <v>698</v>
      </c>
      <c r="AE2518" s="7" t="s">
        <v>56</v>
      </c>
      <c r="AF2518" s="7" t="s">
        <v>699</v>
      </c>
      <c r="AG2518" s="7" t="s">
        <v>20554</v>
      </c>
      <c r="AH2518" s="7" t="s">
        <v>199</v>
      </c>
      <c r="AI2518" s="7" t="s">
        <v>701</v>
      </c>
      <c r="AJ2518" s="7" t="s">
        <v>702</v>
      </c>
      <c r="AK2518" s="10" t="s">
        <v>59</v>
      </c>
      <c r="AL2518" s="5" t="str">
        <f>+VLOOKUP(D2518,'[1]Listado de Establecimientos'!$A$1:$P$65536,16,FALSE)</f>
        <v>SAN MARTIN</v>
      </c>
      <c r="AM2518" s="5" t="str">
        <f>+VLOOKUP(D2518,'[1]Listado de Establecimientos'!$A$1:$Q$65536,17,FALSE)</f>
        <v>BANDA DE SHILCAYO</v>
      </c>
      <c r="AN2518" s="5">
        <f t="shared" si="39"/>
        <v>3</v>
      </c>
    </row>
    <row r="2519" spans="1:40" ht="36" hidden="1">
      <c r="A2519" s="6">
        <v>451</v>
      </c>
      <c r="B2519" s="7" t="s">
        <v>20555</v>
      </c>
      <c r="C2519" s="8" t="s">
        <v>40</v>
      </c>
      <c r="D2519" s="7" t="s">
        <v>41</v>
      </c>
      <c r="E2519" s="7" t="s">
        <v>42</v>
      </c>
      <c r="F2519" s="7" t="s">
        <v>108</v>
      </c>
      <c r="G2519" s="7" t="s">
        <v>196</v>
      </c>
      <c r="H2519" s="7" t="s">
        <v>20556</v>
      </c>
      <c r="I2519" s="7" t="s">
        <v>138</v>
      </c>
      <c r="J2519" s="7" t="s">
        <v>5529</v>
      </c>
      <c r="K2519" s="7" t="s">
        <v>63</v>
      </c>
      <c r="L2519" s="7" t="s">
        <v>45</v>
      </c>
      <c r="M2519" s="7" t="s">
        <v>20557</v>
      </c>
      <c r="N2519" s="9" t="s">
        <v>20558</v>
      </c>
      <c r="O2519" s="7" t="s">
        <v>222</v>
      </c>
      <c r="P2519" s="7" t="s">
        <v>223</v>
      </c>
      <c r="Q2519" s="7" t="s">
        <v>20406</v>
      </c>
      <c r="R2519" s="7" t="s">
        <v>20559</v>
      </c>
      <c r="S2519" s="7" t="s">
        <v>64</v>
      </c>
      <c r="T2519" s="7" t="s">
        <v>12092</v>
      </c>
      <c r="U2519" s="7" t="s">
        <v>106</v>
      </c>
      <c r="V2519" s="7" t="s">
        <v>48</v>
      </c>
      <c r="W2519" s="7" t="s">
        <v>122</v>
      </c>
      <c r="X2519" s="7" t="s">
        <v>113</v>
      </c>
      <c r="Y2519" s="7" t="s">
        <v>50</v>
      </c>
      <c r="Z2519" s="7" t="s">
        <v>51</v>
      </c>
      <c r="AA2519" s="7" t="s">
        <v>52</v>
      </c>
      <c r="AB2519" s="7" t="s">
        <v>7223</v>
      </c>
      <c r="AC2519" s="7" t="s">
        <v>7224</v>
      </c>
      <c r="AD2519" s="7" t="s">
        <v>7225</v>
      </c>
      <c r="AE2519" s="7" t="s">
        <v>56</v>
      </c>
      <c r="AF2519" s="7" t="s">
        <v>7226</v>
      </c>
      <c r="AG2519" s="7" t="s">
        <v>20560</v>
      </c>
      <c r="AH2519" s="7" t="s">
        <v>7223</v>
      </c>
      <c r="AI2519" s="7" t="s">
        <v>1646</v>
      </c>
      <c r="AJ2519" s="7" t="s">
        <v>7225</v>
      </c>
      <c r="AK2519" s="10" t="s">
        <v>59</v>
      </c>
      <c r="AL2519" s="5" t="str">
        <f>+VLOOKUP(D2519,'[1]Listado de Establecimientos'!$A$1:$P$65536,16,FALSE)</f>
        <v>NO PERTENECE A NINGUNA RED</v>
      </c>
      <c r="AM2519" s="5" t="str">
        <f>+VLOOKUP(D2519,'[1]Listado de Establecimientos'!$A$1:$Q$65536,17,FALSE)</f>
        <v>NO PERTENECE A NINGUNA MICRORED</v>
      </c>
      <c r="AN2519" s="5">
        <f t="shared" si="39"/>
        <v>3</v>
      </c>
    </row>
    <row r="2520" spans="1:40" ht="36" hidden="1">
      <c r="A2520" s="6">
        <v>452</v>
      </c>
      <c r="B2520" s="7" t="s">
        <v>20561</v>
      </c>
      <c r="C2520" s="8" t="s">
        <v>40</v>
      </c>
      <c r="D2520" s="7" t="s">
        <v>60</v>
      </c>
      <c r="E2520" s="7" t="s">
        <v>61</v>
      </c>
      <c r="F2520" s="7" t="s">
        <v>4132</v>
      </c>
      <c r="G2520" s="7" t="s">
        <v>20562</v>
      </c>
      <c r="H2520" s="7" t="s">
        <v>20563</v>
      </c>
      <c r="I2520" s="7" t="s">
        <v>690</v>
      </c>
      <c r="J2520" s="7" t="s">
        <v>10251</v>
      </c>
      <c r="K2520" s="7" t="s">
        <v>107</v>
      </c>
      <c r="L2520" s="7" t="s">
        <v>45</v>
      </c>
      <c r="M2520" s="7" t="s">
        <v>20564</v>
      </c>
      <c r="N2520" s="9" t="s">
        <v>20565</v>
      </c>
      <c r="O2520" s="7" t="s">
        <v>1091</v>
      </c>
      <c r="P2520" s="7" t="s">
        <v>1092</v>
      </c>
      <c r="Q2520" s="7" t="s">
        <v>20406</v>
      </c>
      <c r="R2520" s="7" t="s">
        <v>1871</v>
      </c>
      <c r="S2520" s="7" t="s">
        <v>46</v>
      </c>
      <c r="T2520" s="7" t="s">
        <v>9928</v>
      </c>
      <c r="U2520" s="7" t="s">
        <v>188</v>
      </c>
      <c r="V2520" s="7" t="s">
        <v>48</v>
      </c>
      <c r="W2520" s="7" t="s">
        <v>113</v>
      </c>
      <c r="X2520" s="7" t="s">
        <v>113</v>
      </c>
      <c r="Y2520" s="7" t="s">
        <v>50</v>
      </c>
      <c r="Z2520" s="7" t="s">
        <v>51</v>
      </c>
      <c r="AA2520" s="7" t="s">
        <v>52</v>
      </c>
      <c r="AB2520" s="7" t="s">
        <v>303</v>
      </c>
      <c r="AC2520" s="7" t="s">
        <v>216</v>
      </c>
      <c r="AD2520" s="7" t="s">
        <v>295</v>
      </c>
      <c r="AE2520" s="7" t="s">
        <v>56</v>
      </c>
      <c r="AF2520" s="7" t="s">
        <v>453</v>
      </c>
      <c r="AG2520" s="7" t="s">
        <v>20566</v>
      </c>
      <c r="AH2520" s="7" t="s">
        <v>303</v>
      </c>
      <c r="AI2520" s="7" t="s">
        <v>215</v>
      </c>
      <c r="AJ2520" s="7" t="s">
        <v>295</v>
      </c>
      <c r="AK2520" s="10" t="s">
        <v>59</v>
      </c>
      <c r="AL2520" s="5" t="str">
        <f>+VLOOKUP(D2520,'[1]Listado de Establecimientos'!$A$1:$P$65536,16,FALSE)</f>
        <v>RIOJA</v>
      </c>
      <c r="AM2520" s="5" t="str">
        <f>+VLOOKUP(D2520,'[1]Listado de Establecimientos'!$A$1:$Q$65536,17,FALSE)</f>
        <v>NO PERTENECE A NINGUNA MICRORED</v>
      </c>
      <c r="AN2520" s="5">
        <f t="shared" si="39"/>
        <v>3</v>
      </c>
    </row>
    <row r="2521" spans="1:40" ht="36" hidden="1">
      <c r="A2521" s="6">
        <v>453</v>
      </c>
      <c r="B2521" s="7" t="s">
        <v>20567</v>
      </c>
      <c r="C2521" s="8" t="s">
        <v>40</v>
      </c>
      <c r="D2521" s="7" t="s">
        <v>135</v>
      </c>
      <c r="E2521" s="7" t="s">
        <v>136</v>
      </c>
      <c r="F2521" s="7" t="s">
        <v>111</v>
      </c>
      <c r="G2521" s="7" t="s">
        <v>4405</v>
      </c>
      <c r="H2521" s="7" t="s">
        <v>10768</v>
      </c>
      <c r="I2521" s="7" t="s">
        <v>819</v>
      </c>
      <c r="J2521" s="7" t="s">
        <v>20568</v>
      </c>
      <c r="K2521" s="7" t="s">
        <v>86</v>
      </c>
      <c r="L2521" s="7" t="s">
        <v>45</v>
      </c>
      <c r="M2521" s="7" t="s">
        <v>20569</v>
      </c>
      <c r="N2521" s="9" t="s">
        <v>20570</v>
      </c>
      <c r="O2521" s="7" t="s">
        <v>162</v>
      </c>
      <c r="P2521" s="7" t="s">
        <v>163</v>
      </c>
      <c r="Q2521" s="7" t="s">
        <v>20406</v>
      </c>
      <c r="R2521" s="7" t="s">
        <v>13159</v>
      </c>
      <c r="S2521" s="7" t="s">
        <v>46</v>
      </c>
      <c r="T2521" s="7" t="s">
        <v>371</v>
      </c>
      <c r="U2521" s="7" t="s">
        <v>1224</v>
      </c>
      <c r="V2521" s="7" t="s">
        <v>153</v>
      </c>
      <c r="W2521" s="7" t="s">
        <v>67</v>
      </c>
      <c r="X2521" s="7" t="s">
        <v>67</v>
      </c>
      <c r="Y2521" s="7" t="s">
        <v>50</v>
      </c>
      <c r="Z2521" s="7" t="s">
        <v>51</v>
      </c>
      <c r="AA2521" s="7" t="s">
        <v>52</v>
      </c>
      <c r="AB2521" s="7" t="s">
        <v>1439</v>
      </c>
      <c r="AC2521" s="7" t="s">
        <v>109</v>
      </c>
      <c r="AD2521" s="7" t="s">
        <v>6363</v>
      </c>
      <c r="AE2521" s="7" t="s">
        <v>56</v>
      </c>
      <c r="AF2521" s="7" t="s">
        <v>6364</v>
      </c>
      <c r="AG2521" s="7" t="s">
        <v>20571</v>
      </c>
      <c r="AH2521" s="7" t="s">
        <v>1439</v>
      </c>
      <c r="AI2521" s="7" t="s">
        <v>111</v>
      </c>
      <c r="AJ2521" s="7" t="s">
        <v>6363</v>
      </c>
      <c r="AK2521" s="10" t="s">
        <v>59</v>
      </c>
      <c r="AL2521" s="5" t="str">
        <f>+VLOOKUP(D2521,'[1]Listado de Establecimientos'!$A$1:$P$65536,16,FALSE)</f>
        <v>SAN MARTIN</v>
      </c>
      <c r="AM2521" s="5" t="str">
        <f>+VLOOKUP(D2521,'[1]Listado de Establecimientos'!$A$1:$Q$65536,17,FALSE)</f>
        <v>MORALES</v>
      </c>
      <c r="AN2521" s="5">
        <f t="shared" si="39"/>
        <v>3</v>
      </c>
    </row>
    <row r="2522" spans="1:40" ht="36" hidden="1">
      <c r="A2522" s="6">
        <v>454</v>
      </c>
      <c r="B2522" s="7" t="s">
        <v>20572</v>
      </c>
      <c r="C2522" s="8" t="s">
        <v>40</v>
      </c>
      <c r="D2522" s="7" t="s">
        <v>145</v>
      </c>
      <c r="E2522" s="7" t="s">
        <v>146</v>
      </c>
      <c r="F2522" s="7" t="s">
        <v>190</v>
      </c>
      <c r="G2522" s="7" t="s">
        <v>322</v>
      </c>
      <c r="H2522" s="7" t="s">
        <v>20573</v>
      </c>
      <c r="I2522" s="7" t="s">
        <v>134</v>
      </c>
      <c r="J2522" s="7" t="s">
        <v>2723</v>
      </c>
      <c r="K2522" s="7" t="s">
        <v>44</v>
      </c>
      <c r="L2522" s="7" t="s">
        <v>45</v>
      </c>
      <c r="M2522" s="7" t="s">
        <v>20574</v>
      </c>
      <c r="N2522" s="9" t="s">
        <v>20575</v>
      </c>
      <c r="O2522" s="7" t="s">
        <v>145</v>
      </c>
      <c r="P2522" s="7" t="s">
        <v>146</v>
      </c>
      <c r="Q2522" s="7" t="s">
        <v>20406</v>
      </c>
      <c r="R2522" s="7" t="s">
        <v>2726</v>
      </c>
      <c r="S2522" s="7" t="s">
        <v>64</v>
      </c>
      <c r="T2522" s="7" t="s">
        <v>3341</v>
      </c>
      <c r="U2522" s="7" t="s">
        <v>87</v>
      </c>
      <c r="V2522" s="7" t="s">
        <v>48</v>
      </c>
      <c r="W2522" s="7" t="s">
        <v>77</v>
      </c>
      <c r="X2522" s="7" t="s">
        <v>97</v>
      </c>
      <c r="Y2522" s="7" t="s">
        <v>50</v>
      </c>
      <c r="Z2522" s="7" t="s">
        <v>51</v>
      </c>
      <c r="AA2522" s="7" t="s">
        <v>52</v>
      </c>
      <c r="AB2522" s="7" t="s">
        <v>891</v>
      </c>
      <c r="AC2522" s="7" t="s">
        <v>118</v>
      </c>
      <c r="AD2522" s="7" t="s">
        <v>985</v>
      </c>
      <c r="AE2522" s="7" t="s">
        <v>56</v>
      </c>
      <c r="AF2522" s="7" t="s">
        <v>986</v>
      </c>
      <c r="AG2522" s="7" t="s">
        <v>20576</v>
      </c>
      <c r="AH2522" s="7" t="s">
        <v>891</v>
      </c>
      <c r="AI2522" s="7" t="s">
        <v>205</v>
      </c>
      <c r="AJ2522" s="7" t="s">
        <v>985</v>
      </c>
      <c r="AK2522" s="10" t="s">
        <v>59</v>
      </c>
      <c r="AL2522" s="5" t="str">
        <f>+VLOOKUP(D2522,'[1]Listado de Establecimientos'!$A$1:$P$65536,16,FALSE)</f>
        <v>MARISCAL CACERES</v>
      </c>
      <c r="AM2522" s="5" t="str">
        <f>+VLOOKUP(D2522,'[1]Listado de Establecimientos'!$A$1:$Q$65536,17,FALSE)</f>
        <v>NO PERTENECE A NINGUNA MICRORRED</v>
      </c>
      <c r="AN2522" s="5">
        <f t="shared" si="39"/>
        <v>3</v>
      </c>
    </row>
    <row r="2523" spans="1:40" ht="36" hidden="1">
      <c r="A2523" s="6">
        <v>455</v>
      </c>
      <c r="B2523" s="7" t="s">
        <v>20577</v>
      </c>
      <c r="C2523" s="8" t="s">
        <v>40</v>
      </c>
      <c r="D2523" s="7" t="s">
        <v>83</v>
      </c>
      <c r="E2523" s="7" t="s">
        <v>143</v>
      </c>
      <c r="F2523" s="7" t="s">
        <v>160</v>
      </c>
      <c r="G2523" s="7" t="s">
        <v>240</v>
      </c>
      <c r="H2523" s="7" t="s">
        <v>20578</v>
      </c>
      <c r="I2523" s="7" t="s">
        <v>63</v>
      </c>
      <c r="J2523" s="7" t="s">
        <v>20579</v>
      </c>
      <c r="K2523" s="7" t="s">
        <v>86</v>
      </c>
      <c r="L2523" s="7" t="s">
        <v>45</v>
      </c>
      <c r="M2523" s="7" t="s">
        <v>20580</v>
      </c>
      <c r="N2523" s="9" t="s">
        <v>20581</v>
      </c>
      <c r="O2523" s="7" t="s">
        <v>6152</v>
      </c>
      <c r="P2523" s="7" t="s">
        <v>6153</v>
      </c>
      <c r="Q2523" s="7" t="s">
        <v>20406</v>
      </c>
      <c r="R2523" s="7" t="s">
        <v>20582</v>
      </c>
      <c r="S2523" s="7" t="s">
        <v>46</v>
      </c>
      <c r="T2523" s="7" t="s">
        <v>1259</v>
      </c>
      <c r="U2523" s="7" t="s">
        <v>47</v>
      </c>
      <c r="V2523" s="7" t="s">
        <v>66</v>
      </c>
      <c r="W2523" s="7" t="s">
        <v>88</v>
      </c>
      <c r="X2523" s="7" t="s">
        <v>49</v>
      </c>
      <c r="Y2523" s="7" t="s">
        <v>50</v>
      </c>
      <c r="Z2523" s="7" t="s">
        <v>51</v>
      </c>
      <c r="AA2523" s="7" t="s">
        <v>52</v>
      </c>
      <c r="AB2523" s="7" t="s">
        <v>1199</v>
      </c>
      <c r="AC2523" s="7" t="s">
        <v>1200</v>
      </c>
      <c r="AD2523" s="7" t="s">
        <v>1201</v>
      </c>
      <c r="AE2523" s="7" t="s">
        <v>56</v>
      </c>
      <c r="AF2523" s="7" t="s">
        <v>1202</v>
      </c>
      <c r="AG2523" s="7" t="s">
        <v>20583</v>
      </c>
      <c r="AH2523" s="7" t="s">
        <v>1199</v>
      </c>
      <c r="AI2523" s="7" t="s">
        <v>1204</v>
      </c>
      <c r="AJ2523" s="7" t="s">
        <v>1201</v>
      </c>
      <c r="AK2523" s="10" t="s">
        <v>59</v>
      </c>
      <c r="AL2523" s="5" t="str">
        <f>+VLOOKUP(D2523,'[1]Listado de Establecimientos'!$A$1:$P$65536,16,FALSE)</f>
        <v>MOYOBAMBA</v>
      </c>
      <c r="AM2523" s="5" t="str">
        <f>+VLOOKUP(D2523,'[1]Listado de Establecimientos'!$A$1:$Q$65536,17,FALSE)</f>
        <v>NO PERTENECE A NINGUNA MICRORED</v>
      </c>
      <c r="AN2523" s="5">
        <f t="shared" si="39"/>
        <v>3</v>
      </c>
    </row>
    <row r="2524" spans="1:40" ht="36" hidden="1">
      <c r="A2524" s="6">
        <v>456</v>
      </c>
      <c r="B2524" s="7" t="s">
        <v>20584</v>
      </c>
      <c r="C2524" s="8" t="s">
        <v>40</v>
      </c>
      <c r="D2524" s="7" t="s">
        <v>41</v>
      </c>
      <c r="E2524" s="7" t="s">
        <v>42</v>
      </c>
      <c r="F2524" s="7" t="s">
        <v>2389</v>
      </c>
      <c r="G2524" s="7" t="s">
        <v>7705</v>
      </c>
      <c r="H2524" s="7" t="s">
        <v>20585</v>
      </c>
      <c r="I2524" s="7" t="s">
        <v>93</v>
      </c>
      <c r="J2524" s="7" t="s">
        <v>20586</v>
      </c>
      <c r="K2524" s="7" t="s">
        <v>152</v>
      </c>
      <c r="L2524" s="7" t="s">
        <v>45</v>
      </c>
      <c r="M2524" s="7" t="s">
        <v>20587</v>
      </c>
      <c r="N2524" s="9" t="s">
        <v>20588</v>
      </c>
      <c r="O2524" s="7" t="s">
        <v>162</v>
      </c>
      <c r="P2524" s="7" t="s">
        <v>163</v>
      </c>
      <c r="Q2524" s="7" t="s">
        <v>20406</v>
      </c>
      <c r="R2524" s="7" t="s">
        <v>20589</v>
      </c>
      <c r="S2524" s="7" t="s">
        <v>46</v>
      </c>
      <c r="T2524" s="7" t="s">
        <v>1592</v>
      </c>
      <c r="U2524" s="7" t="s">
        <v>87</v>
      </c>
      <c r="V2524" s="7" t="s">
        <v>48</v>
      </c>
      <c r="W2524" s="7" t="s">
        <v>97</v>
      </c>
      <c r="X2524" s="7" t="s">
        <v>49</v>
      </c>
      <c r="Y2524" s="7" t="s">
        <v>50</v>
      </c>
      <c r="Z2524" s="7" t="s">
        <v>51</v>
      </c>
      <c r="AA2524" s="7" t="s">
        <v>52</v>
      </c>
      <c r="AB2524" s="7" t="s">
        <v>2601</v>
      </c>
      <c r="AC2524" s="7" t="s">
        <v>716</v>
      </c>
      <c r="AD2524" s="7" t="s">
        <v>2602</v>
      </c>
      <c r="AE2524" s="7" t="s">
        <v>56</v>
      </c>
      <c r="AF2524" s="7" t="s">
        <v>2603</v>
      </c>
      <c r="AG2524" s="7" t="s">
        <v>20590</v>
      </c>
      <c r="AH2524" s="7" t="s">
        <v>2601</v>
      </c>
      <c r="AI2524" s="7" t="s">
        <v>204</v>
      </c>
      <c r="AJ2524" s="7" t="s">
        <v>2602</v>
      </c>
      <c r="AK2524" s="10" t="s">
        <v>59</v>
      </c>
      <c r="AL2524" s="5" t="str">
        <f>+VLOOKUP(D2524,'[1]Listado de Establecimientos'!$A$1:$P$65536,16,FALSE)</f>
        <v>NO PERTENECE A NINGUNA RED</v>
      </c>
      <c r="AM2524" s="5" t="str">
        <f>+VLOOKUP(D2524,'[1]Listado de Establecimientos'!$A$1:$Q$65536,17,FALSE)</f>
        <v>NO PERTENECE A NINGUNA MICRORED</v>
      </c>
      <c r="AN2524" s="5">
        <f t="shared" si="39"/>
        <v>3</v>
      </c>
    </row>
    <row r="2525" spans="1:40" ht="36" hidden="1">
      <c r="A2525" s="6">
        <v>457</v>
      </c>
      <c r="B2525" s="7" t="s">
        <v>20591</v>
      </c>
      <c r="C2525" s="8" t="s">
        <v>40</v>
      </c>
      <c r="D2525" s="7" t="s">
        <v>116</v>
      </c>
      <c r="E2525" s="7" t="s">
        <v>117</v>
      </c>
      <c r="F2525" s="7" t="s">
        <v>7501</v>
      </c>
      <c r="G2525" s="7" t="s">
        <v>18704</v>
      </c>
      <c r="H2525" s="7" t="s">
        <v>3175</v>
      </c>
      <c r="I2525" s="7" t="s">
        <v>63</v>
      </c>
      <c r="J2525" s="7" t="s">
        <v>20592</v>
      </c>
      <c r="K2525" s="7" t="s">
        <v>63</v>
      </c>
      <c r="L2525" s="7" t="s">
        <v>45</v>
      </c>
      <c r="M2525" s="7" t="s">
        <v>20593</v>
      </c>
      <c r="N2525" s="9" t="s">
        <v>20594</v>
      </c>
      <c r="O2525" s="7" t="s">
        <v>737</v>
      </c>
      <c r="P2525" s="7" t="s">
        <v>117</v>
      </c>
      <c r="Q2525" s="7" t="s">
        <v>20406</v>
      </c>
      <c r="R2525" s="7" t="s">
        <v>13935</v>
      </c>
      <c r="S2525" s="7" t="s">
        <v>46</v>
      </c>
      <c r="T2525" s="7" t="s">
        <v>4103</v>
      </c>
      <c r="U2525" s="7" t="s">
        <v>65</v>
      </c>
      <c r="V2525" s="7" t="s">
        <v>153</v>
      </c>
      <c r="W2525" s="7" t="s">
        <v>122</v>
      </c>
      <c r="X2525" s="7" t="s">
        <v>122</v>
      </c>
      <c r="Y2525" s="7" t="s">
        <v>50</v>
      </c>
      <c r="Z2525" s="7" t="s">
        <v>51</v>
      </c>
      <c r="AA2525" s="7" t="s">
        <v>52</v>
      </c>
      <c r="AB2525" s="7" t="s">
        <v>111</v>
      </c>
      <c r="AC2525" s="7" t="s">
        <v>1002</v>
      </c>
      <c r="AD2525" s="7" t="s">
        <v>742</v>
      </c>
      <c r="AE2525" s="7" t="s">
        <v>56</v>
      </c>
      <c r="AF2525" s="7" t="s">
        <v>743</v>
      </c>
      <c r="AG2525" s="7" t="s">
        <v>20595</v>
      </c>
      <c r="AH2525" s="7" t="s">
        <v>111</v>
      </c>
      <c r="AI2525" s="7" t="s">
        <v>1002</v>
      </c>
      <c r="AJ2525" s="7" t="s">
        <v>742</v>
      </c>
      <c r="AK2525" s="10" t="s">
        <v>59</v>
      </c>
      <c r="AL2525" s="5" t="str">
        <f>+VLOOKUP(D2525,'[1]Listado de Establecimientos'!$A$1:$P$65536,16,FALSE)</f>
        <v>NO PERTENECE A NINGUNA RED</v>
      </c>
      <c r="AM2525" s="5" t="str">
        <f>+VLOOKUP(D2525,'[1]Listado de Establecimientos'!$A$1:$Q$65536,17,FALSE)</f>
        <v>NO PERTENECE A NINGUNA MICRORED</v>
      </c>
      <c r="AN2525" s="5">
        <f t="shared" si="39"/>
        <v>3</v>
      </c>
    </row>
    <row r="2526" spans="1:40" ht="36" hidden="1">
      <c r="A2526" s="6">
        <v>458</v>
      </c>
      <c r="B2526" s="7" t="s">
        <v>20596</v>
      </c>
      <c r="C2526" s="8" t="s">
        <v>40</v>
      </c>
      <c r="D2526" s="7" t="s">
        <v>145</v>
      </c>
      <c r="E2526" s="7" t="s">
        <v>146</v>
      </c>
      <c r="F2526" s="7" t="s">
        <v>8246</v>
      </c>
      <c r="G2526" s="7" t="s">
        <v>411</v>
      </c>
      <c r="H2526" s="7" t="s">
        <v>20597</v>
      </c>
      <c r="I2526" s="7" t="s">
        <v>77</v>
      </c>
      <c r="J2526" s="7" t="s">
        <v>20598</v>
      </c>
      <c r="K2526" s="7" t="s">
        <v>63</v>
      </c>
      <c r="L2526" s="7" t="s">
        <v>45</v>
      </c>
      <c r="M2526" s="7" t="s">
        <v>20599</v>
      </c>
      <c r="N2526" s="9" t="s">
        <v>20600</v>
      </c>
      <c r="O2526" s="7" t="s">
        <v>15460</v>
      </c>
      <c r="P2526" s="7" t="s">
        <v>15461</v>
      </c>
      <c r="Q2526" s="7" t="s">
        <v>20406</v>
      </c>
      <c r="R2526" s="7" t="s">
        <v>7789</v>
      </c>
      <c r="S2526" s="7" t="s">
        <v>46</v>
      </c>
      <c r="T2526" s="7" t="s">
        <v>984</v>
      </c>
      <c r="U2526" s="7" t="s">
        <v>106</v>
      </c>
      <c r="V2526" s="7" t="s">
        <v>153</v>
      </c>
      <c r="W2526" s="7" t="s">
        <v>122</v>
      </c>
      <c r="X2526" s="7" t="s">
        <v>122</v>
      </c>
      <c r="Y2526" s="7" t="s">
        <v>50</v>
      </c>
      <c r="Z2526" s="7" t="s">
        <v>51</v>
      </c>
      <c r="AA2526" s="7" t="s">
        <v>52</v>
      </c>
      <c r="AB2526" s="7" t="s">
        <v>891</v>
      </c>
      <c r="AC2526" s="7" t="s">
        <v>118</v>
      </c>
      <c r="AD2526" s="7" t="s">
        <v>985</v>
      </c>
      <c r="AE2526" s="7" t="s">
        <v>56</v>
      </c>
      <c r="AF2526" s="7" t="s">
        <v>986</v>
      </c>
      <c r="AG2526" s="7" t="s">
        <v>20601</v>
      </c>
      <c r="AH2526" s="7" t="s">
        <v>891</v>
      </c>
      <c r="AI2526" s="7" t="s">
        <v>205</v>
      </c>
      <c r="AJ2526" s="7" t="s">
        <v>985</v>
      </c>
      <c r="AK2526" s="10" t="s">
        <v>59</v>
      </c>
      <c r="AL2526" s="5" t="str">
        <f>+VLOOKUP(D2526,'[1]Listado de Establecimientos'!$A$1:$P$65536,16,FALSE)</f>
        <v>MARISCAL CACERES</v>
      </c>
      <c r="AM2526" s="5" t="str">
        <f>+VLOOKUP(D2526,'[1]Listado de Establecimientos'!$A$1:$Q$65536,17,FALSE)</f>
        <v>NO PERTENECE A NINGUNA MICRORRED</v>
      </c>
      <c r="AN2526" s="5">
        <f t="shared" si="39"/>
        <v>3</v>
      </c>
    </row>
    <row r="2527" spans="1:40" ht="36" hidden="1">
      <c r="A2527" s="6">
        <v>459</v>
      </c>
      <c r="B2527" s="7" t="s">
        <v>20602</v>
      </c>
      <c r="C2527" s="8" t="s">
        <v>40</v>
      </c>
      <c r="D2527" s="7" t="s">
        <v>41</v>
      </c>
      <c r="E2527" s="7" t="s">
        <v>42</v>
      </c>
      <c r="F2527" s="7" t="s">
        <v>2908</v>
      </c>
      <c r="G2527" s="7" t="s">
        <v>160</v>
      </c>
      <c r="H2527" s="7" t="s">
        <v>20603</v>
      </c>
      <c r="I2527" s="7" t="s">
        <v>2333</v>
      </c>
      <c r="J2527" s="7" t="s">
        <v>20604</v>
      </c>
      <c r="K2527" s="7" t="s">
        <v>44</v>
      </c>
      <c r="L2527" s="7" t="s">
        <v>45</v>
      </c>
      <c r="M2527" s="7" t="s">
        <v>20605</v>
      </c>
      <c r="N2527" s="9" t="s">
        <v>20606</v>
      </c>
      <c r="O2527" s="7" t="s">
        <v>3179</v>
      </c>
      <c r="P2527" s="7" t="s">
        <v>3180</v>
      </c>
      <c r="Q2527" s="7" t="s">
        <v>20607</v>
      </c>
      <c r="R2527" s="7" t="s">
        <v>5415</v>
      </c>
      <c r="S2527" s="7" t="s">
        <v>64</v>
      </c>
      <c r="T2527" s="7" t="s">
        <v>10406</v>
      </c>
      <c r="U2527" s="7" t="s">
        <v>1224</v>
      </c>
      <c r="V2527" s="7" t="s">
        <v>48</v>
      </c>
      <c r="W2527" s="7" t="s">
        <v>49</v>
      </c>
      <c r="X2527" s="7" t="s">
        <v>97</v>
      </c>
      <c r="Y2527" s="7" t="s">
        <v>50</v>
      </c>
      <c r="Z2527" s="7" t="s">
        <v>51</v>
      </c>
      <c r="AA2527" s="7" t="s">
        <v>52</v>
      </c>
      <c r="AB2527" s="7" t="s">
        <v>2601</v>
      </c>
      <c r="AC2527" s="7" t="s">
        <v>716</v>
      </c>
      <c r="AD2527" s="7" t="s">
        <v>2602</v>
      </c>
      <c r="AE2527" s="7" t="s">
        <v>56</v>
      </c>
      <c r="AF2527" s="7" t="s">
        <v>2603</v>
      </c>
      <c r="AG2527" s="7" t="s">
        <v>20608</v>
      </c>
      <c r="AH2527" s="7" t="s">
        <v>2601</v>
      </c>
      <c r="AI2527" s="7" t="s">
        <v>204</v>
      </c>
      <c r="AJ2527" s="7" t="s">
        <v>2602</v>
      </c>
      <c r="AK2527" s="10" t="s">
        <v>59</v>
      </c>
      <c r="AL2527" s="5" t="str">
        <f>+VLOOKUP(D2527,'[1]Listado de Establecimientos'!$A$1:$P$65536,16,FALSE)</f>
        <v>NO PERTENECE A NINGUNA RED</v>
      </c>
      <c r="AM2527" s="5" t="str">
        <f>+VLOOKUP(D2527,'[1]Listado de Establecimientos'!$A$1:$Q$65536,17,FALSE)</f>
        <v>NO PERTENECE A NINGUNA MICRORED</v>
      </c>
      <c r="AN2527" s="5">
        <f t="shared" si="39"/>
        <v>3</v>
      </c>
    </row>
    <row r="2528" spans="1:40" ht="36" hidden="1">
      <c r="A2528" s="6">
        <v>460</v>
      </c>
      <c r="B2528" s="7" t="s">
        <v>20609</v>
      </c>
      <c r="C2528" s="8" t="s">
        <v>40</v>
      </c>
      <c r="D2528" s="7" t="s">
        <v>91</v>
      </c>
      <c r="E2528" s="7" t="s">
        <v>92</v>
      </c>
      <c r="F2528" s="7" t="s">
        <v>215</v>
      </c>
      <c r="G2528" s="7" t="s">
        <v>1607</v>
      </c>
      <c r="H2528" s="7" t="s">
        <v>20610</v>
      </c>
      <c r="I2528" s="7" t="s">
        <v>906</v>
      </c>
      <c r="J2528" s="7" t="s">
        <v>20611</v>
      </c>
      <c r="K2528" s="7" t="s">
        <v>63</v>
      </c>
      <c r="L2528" s="7" t="s">
        <v>45</v>
      </c>
      <c r="M2528" s="7" t="s">
        <v>20612</v>
      </c>
      <c r="N2528" s="9" t="s">
        <v>20613</v>
      </c>
      <c r="O2528" s="7" t="s">
        <v>91</v>
      </c>
      <c r="P2528" s="7" t="s">
        <v>92</v>
      </c>
      <c r="Q2528" s="7" t="s">
        <v>20607</v>
      </c>
      <c r="R2528" s="7" t="s">
        <v>1018</v>
      </c>
      <c r="S2528" s="7" t="s">
        <v>46</v>
      </c>
      <c r="T2528" s="7" t="s">
        <v>1039</v>
      </c>
      <c r="U2528" s="7" t="s">
        <v>106</v>
      </c>
      <c r="V2528" s="7" t="s">
        <v>66</v>
      </c>
      <c r="W2528" s="7" t="s">
        <v>88</v>
      </c>
      <c r="X2528" s="7" t="s">
        <v>88</v>
      </c>
      <c r="Y2528" s="7" t="s">
        <v>50</v>
      </c>
      <c r="Z2528" s="7" t="s">
        <v>51</v>
      </c>
      <c r="AA2528" s="7" t="s">
        <v>52</v>
      </c>
      <c r="AB2528" s="7" t="s">
        <v>210</v>
      </c>
      <c r="AC2528" s="7" t="s">
        <v>1040</v>
      </c>
      <c r="AD2528" s="7" t="s">
        <v>1041</v>
      </c>
      <c r="AE2528" s="7" t="s">
        <v>56</v>
      </c>
      <c r="AF2528" s="7" t="s">
        <v>1042</v>
      </c>
      <c r="AG2528" s="7" t="s">
        <v>20614</v>
      </c>
      <c r="AH2528" s="7" t="s">
        <v>210</v>
      </c>
      <c r="AI2528" s="7" t="s">
        <v>1044</v>
      </c>
      <c r="AJ2528" s="7" t="s">
        <v>1041</v>
      </c>
      <c r="AK2528" s="10" t="s">
        <v>59</v>
      </c>
      <c r="AL2528" s="5" t="str">
        <f>+VLOOKUP(D2528,'[1]Listado de Establecimientos'!$A$1:$P$65536,16,FALSE)</f>
        <v>SAN MARTIN</v>
      </c>
      <c r="AM2528" s="5" t="str">
        <f>+VLOOKUP(D2528,'[1]Listado de Establecimientos'!$A$1:$Q$65536,17,FALSE)</f>
        <v>BANDA DE SHILCAYO</v>
      </c>
      <c r="AN2528" s="5">
        <f t="shared" si="39"/>
        <v>3</v>
      </c>
    </row>
    <row r="2529" spans="1:40" ht="36" hidden="1">
      <c r="A2529" s="6">
        <v>461</v>
      </c>
      <c r="B2529" s="7" t="s">
        <v>20615</v>
      </c>
      <c r="C2529" s="8" t="s">
        <v>40</v>
      </c>
      <c r="D2529" s="7" t="s">
        <v>2627</v>
      </c>
      <c r="E2529" s="7" t="s">
        <v>2628</v>
      </c>
      <c r="F2529" s="7" t="s">
        <v>10364</v>
      </c>
      <c r="G2529" s="7" t="s">
        <v>20616</v>
      </c>
      <c r="H2529" s="7" t="s">
        <v>20617</v>
      </c>
      <c r="I2529" s="7" t="s">
        <v>119</v>
      </c>
      <c r="J2529" s="7" t="s">
        <v>20618</v>
      </c>
      <c r="K2529" s="7" t="s">
        <v>44</v>
      </c>
      <c r="L2529" s="7" t="s">
        <v>45</v>
      </c>
      <c r="M2529" s="7" t="s">
        <v>20619</v>
      </c>
      <c r="N2529" s="9" t="s">
        <v>20620</v>
      </c>
      <c r="O2529" s="7" t="s">
        <v>4138</v>
      </c>
      <c r="P2529" s="7" t="s">
        <v>4139</v>
      </c>
      <c r="Q2529" s="7" t="s">
        <v>20607</v>
      </c>
      <c r="R2529" s="7" t="s">
        <v>7956</v>
      </c>
      <c r="S2529" s="7" t="s">
        <v>64</v>
      </c>
      <c r="T2529" s="7" t="s">
        <v>3598</v>
      </c>
      <c r="U2529" s="7" t="s">
        <v>47</v>
      </c>
      <c r="V2529" s="7" t="s">
        <v>48</v>
      </c>
      <c r="W2529" s="7" t="s">
        <v>88</v>
      </c>
      <c r="X2529" s="7" t="s">
        <v>94</v>
      </c>
      <c r="Y2529" s="7" t="s">
        <v>50</v>
      </c>
      <c r="Z2529" s="7" t="s">
        <v>51</v>
      </c>
      <c r="AA2529" s="7" t="s">
        <v>52</v>
      </c>
      <c r="AB2529" s="7" t="s">
        <v>179</v>
      </c>
      <c r="AC2529" s="7" t="s">
        <v>20527</v>
      </c>
      <c r="AD2529" s="7" t="s">
        <v>20528</v>
      </c>
      <c r="AE2529" s="7" t="s">
        <v>56</v>
      </c>
      <c r="AF2529" s="7" t="s">
        <v>20529</v>
      </c>
      <c r="AG2529" s="7" t="s">
        <v>20621</v>
      </c>
      <c r="AH2529" s="7" t="s">
        <v>179</v>
      </c>
      <c r="AI2529" s="7" t="s">
        <v>20531</v>
      </c>
      <c r="AJ2529" s="7" t="s">
        <v>20528</v>
      </c>
      <c r="AK2529" s="10" t="s">
        <v>59</v>
      </c>
      <c r="AL2529" s="5" t="str">
        <f>+VLOOKUP(D2529,'[1]Listado de Establecimientos'!$A$1:$P$65536,16,FALSE)</f>
        <v>MOYOBAMBA</v>
      </c>
      <c r="AM2529" s="5" t="str">
        <f>+VLOOKUP(D2529,'[1]Listado de Establecimientos'!$A$1:$Q$65536,17,FALSE)</f>
        <v xml:space="preserve">JEPELACIO                                                   </v>
      </c>
      <c r="AN2529" s="5">
        <f t="shared" si="39"/>
        <v>3</v>
      </c>
    </row>
    <row r="2530" spans="1:40" ht="36" hidden="1">
      <c r="A2530" s="6">
        <v>462</v>
      </c>
      <c r="B2530" s="7" t="s">
        <v>20622</v>
      </c>
      <c r="C2530" s="8" t="s">
        <v>40</v>
      </c>
      <c r="D2530" s="7" t="s">
        <v>1153</v>
      </c>
      <c r="E2530" s="7" t="s">
        <v>1154</v>
      </c>
      <c r="F2530" s="7" t="s">
        <v>205</v>
      </c>
      <c r="G2530" s="7" t="s">
        <v>18093</v>
      </c>
      <c r="H2530" s="7" t="s">
        <v>20623</v>
      </c>
      <c r="I2530" s="7" t="s">
        <v>94</v>
      </c>
      <c r="J2530" s="7" t="s">
        <v>20624</v>
      </c>
      <c r="K2530" s="7" t="s">
        <v>86</v>
      </c>
      <c r="L2530" s="7" t="s">
        <v>45</v>
      </c>
      <c r="M2530" s="7" t="s">
        <v>20625</v>
      </c>
      <c r="N2530" s="9" t="s">
        <v>20626</v>
      </c>
      <c r="O2530" s="7" t="s">
        <v>1153</v>
      </c>
      <c r="P2530" s="7" t="s">
        <v>1154</v>
      </c>
      <c r="Q2530" s="7" t="s">
        <v>20607</v>
      </c>
      <c r="R2530" s="7" t="s">
        <v>20627</v>
      </c>
      <c r="S2530" s="7" t="s">
        <v>64</v>
      </c>
      <c r="T2530" s="7" t="s">
        <v>1070</v>
      </c>
      <c r="U2530" s="7" t="s">
        <v>714</v>
      </c>
      <c r="V2530" s="7" t="s">
        <v>66</v>
      </c>
      <c r="W2530" s="7" t="s">
        <v>107</v>
      </c>
      <c r="X2530" s="7" t="s">
        <v>730</v>
      </c>
      <c r="Y2530" s="7" t="s">
        <v>50</v>
      </c>
      <c r="Z2530" s="7" t="s">
        <v>51</v>
      </c>
      <c r="AA2530" s="7" t="s">
        <v>52</v>
      </c>
      <c r="AB2530" s="7" t="s">
        <v>785</v>
      </c>
      <c r="AC2530" s="7" t="s">
        <v>6091</v>
      </c>
      <c r="AD2530" s="7" t="s">
        <v>10843</v>
      </c>
      <c r="AE2530" s="7" t="s">
        <v>56</v>
      </c>
      <c r="AF2530" s="7" t="s">
        <v>15237</v>
      </c>
      <c r="AG2530" s="7" t="s">
        <v>20628</v>
      </c>
      <c r="AH2530" s="7" t="s">
        <v>785</v>
      </c>
      <c r="AI2530" s="7" t="s">
        <v>208</v>
      </c>
      <c r="AJ2530" s="7" t="s">
        <v>10843</v>
      </c>
      <c r="AK2530" s="10" t="s">
        <v>59</v>
      </c>
      <c r="AL2530" s="5" t="str">
        <f>+VLOOKUP(D2530,'[1]Listado de Establecimientos'!$A$1:$P$65536,16,FALSE)</f>
        <v>LAMAS</v>
      </c>
      <c r="AM2530" s="5" t="str">
        <f>+VLOOKUP(D2530,'[1]Listado de Establecimientos'!$A$1:$Q$65536,17,FALSE)</f>
        <v>HOSPITAL LAMAS</v>
      </c>
      <c r="AN2530" s="5">
        <f t="shared" si="39"/>
        <v>3</v>
      </c>
    </row>
    <row r="2531" spans="1:40" ht="36" hidden="1">
      <c r="A2531" s="6">
        <v>463</v>
      </c>
      <c r="B2531" s="7" t="s">
        <v>20629</v>
      </c>
      <c r="C2531" s="8" t="s">
        <v>40</v>
      </c>
      <c r="D2531" s="7" t="s">
        <v>155</v>
      </c>
      <c r="E2531" s="7" t="s">
        <v>156</v>
      </c>
      <c r="F2531" s="7" t="s">
        <v>160</v>
      </c>
      <c r="G2531" s="7" t="s">
        <v>1407</v>
      </c>
      <c r="H2531" s="7" t="s">
        <v>9895</v>
      </c>
      <c r="I2531" s="7" t="s">
        <v>275</v>
      </c>
      <c r="J2531" s="7" t="s">
        <v>20630</v>
      </c>
      <c r="K2531" s="7" t="s">
        <v>44</v>
      </c>
      <c r="L2531" s="7" t="s">
        <v>45</v>
      </c>
      <c r="M2531" s="7" t="s">
        <v>20631</v>
      </c>
      <c r="N2531" s="9" t="s">
        <v>20632</v>
      </c>
      <c r="O2531" s="7" t="s">
        <v>155</v>
      </c>
      <c r="P2531" s="7" t="s">
        <v>156</v>
      </c>
      <c r="Q2531" s="7" t="s">
        <v>20607</v>
      </c>
      <c r="R2531" s="7" t="s">
        <v>12377</v>
      </c>
      <c r="S2531" s="7" t="s">
        <v>64</v>
      </c>
      <c r="T2531" s="7" t="s">
        <v>899</v>
      </c>
      <c r="U2531" s="7" t="s">
        <v>714</v>
      </c>
      <c r="V2531" s="7" t="s">
        <v>66</v>
      </c>
      <c r="W2531" s="7" t="s">
        <v>88</v>
      </c>
      <c r="X2531" s="7" t="s">
        <v>49</v>
      </c>
      <c r="Y2531" s="7" t="s">
        <v>50</v>
      </c>
      <c r="Z2531" s="7" t="s">
        <v>51</v>
      </c>
      <c r="AA2531" s="7" t="s">
        <v>52</v>
      </c>
      <c r="AB2531" s="7" t="s">
        <v>164</v>
      </c>
      <c r="AC2531" s="7" t="s">
        <v>192</v>
      </c>
      <c r="AD2531" s="7" t="s">
        <v>847</v>
      </c>
      <c r="AE2531" s="7" t="s">
        <v>56</v>
      </c>
      <c r="AF2531" s="7" t="s">
        <v>848</v>
      </c>
      <c r="AG2531" s="7" t="s">
        <v>20633</v>
      </c>
      <c r="AH2531" s="7" t="s">
        <v>164</v>
      </c>
      <c r="AI2531" s="7" t="s">
        <v>214</v>
      </c>
      <c r="AJ2531" s="7" t="s">
        <v>847</v>
      </c>
      <c r="AK2531" s="10" t="s">
        <v>59</v>
      </c>
      <c r="AL2531" s="5" t="str">
        <f>+VLOOKUP(D2531,'[1]Listado de Establecimientos'!$A$1:$P$65536,16,FALSE)</f>
        <v>EL DORADO</v>
      </c>
      <c r="AM2531" s="5" t="str">
        <f>+VLOOKUP(D2531,'[1]Listado de Establecimientos'!$A$1:$Q$65536,17,FALSE)</f>
        <v>SAN JOSE DE SISA</v>
      </c>
      <c r="AN2531" s="5">
        <f t="shared" si="39"/>
        <v>3</v>
      </c>
    </row>
    <row r="2532" spans="1:40" ht="36" hidden="1">
      <c r="A2532" s="6">
        <v>464</v>
      </c>
      <c r="B2532" s="7" t="s">
        <v>20634</v>
      </c>
      <c r="C2532" s="8" t="s">
        <v>40</v>
      </c>
      <c r="D2532" s="7" t="s">
        <v>41</v>
      </c>
      <c r="E2532" s="7" t="s">
        <v>42</v>
      </c>
      <c r="F2532" s="7" t="s">
        <v>108</v>
      </c>
      <c r="G2532" s="7" t="s">
        <v>6000</v>
      </c>
      <c r="H2532" s="7" t="s">
        <v>20635</v>
      </c>
      <c r="I2532" s="7" t="s">
        <v>88</v>
      </c>
      <c r="J2532" s="7" t="s">
        <v>20636</v>
      </c>
      <c r="K2532" s="7" t="s">
        <v>86</v>
      </c>
      <c r="L2532" s="7" t="s">
        <v>45</v>
      </c>
      <c r="M2532" s="7" t="s">
        <v>20637</v>
      </c>
      <c r="N2532" s="9" t="s">
        <v>20638</v>
      </c>
      <c r="O2532" s="7" t="s">
        <v>135</v>
      </c>
      <c r="P2532" s="7" t="s">
        <v>136</v>
      </c>
      <c r="Q2532" s="7" t="s">
        <v>20607</v>
      </c>
      <c r="R2532" s="7" t="s">
        <v>5260</v>
      </c>
      <c r="S2532" s="7" t="s">
        <v>46</v>
      </c>
      <c r="T2532" s="7" t="s">
        <v>296</v>
      </c>
      <c r="U2532" s="7" t="s">
        <v>740</v>
      </c>
      <c r="V2532" s="7" t="s">
        <v>48</v>
      </c>
      <c r="W2532" s="7" t="s">
        <v>122</v>
      </c>
      <c r="X2532" s="7" t="s">
        <v>107</v>
      </c>
      <c r="Y2532" s="7" t="s">
        <v>50</v>
      </c>
      <c r="Z2532" s="7" t="s">
        <v>51</v>
      </c>
      <c r="AA2532" s="7" t="s">
        <v>52</v>
      </c>
      <c r="AB2532" s="7" t="s">
        <v>2601</v>
      </c>
      <c r="AC2532" s="7" t="s">
        <v>716</v>
      </c>
      <c r="AD2532" s="7" t="s">
        <v>2602</v>
      </c>
      <c r="AE2532" s="7" t="s">
        <v>56</v>
      </c>
      <c r="AF2532" s="7" t="s">
        <v>2603</v>
      </c>
      <c r="AG2532" s="7" t="s">
        <v>20639</v>
      </c>
      <c r="AH2532" s="7" t="s">
        <v>2601</v>
      </c>
      <c r="AI2532" s="7" t="s">
        <v>204</v>
      </c>
      <c r="AJ2532" s="7" t="s">
        <v>2602</v>
      </c>
      <c r="AK2532" s="10" t="s">
        <v>59</v>
      </c>
      <c r="AL2532" s="5" t="str">
        <f>+VLOOKUP(D2532,'[1]Listado de Establecimientos'!$A$1:$P$65536,16,FALSE)</f>
        <v>NO PERTENECE A NINGUNA RED</v>
      </c>
      <c r="AM2532" s="5" t="str">
        <f>+VLOOKUP(D2532,'[1]Listado de Establecimientos'!$A$1:$Q$65536,17,FALSE)</f>
        <v>NO PERTENECE A NINGUNA MICRORED</v>
      </c>
      <c r="AN2532" s="5">
        <f t="shared" si="39"/>
        <v>3</v>
      </c>
    </row>
    <row r="2533" spans="1:40" ht="36" hidden="1">
      <c r="A2533" s="6">
        <v>465</v>
      </c>
      <c r="B2533" s="7" t="s">
        <v>20640</v>
      </c>
      <c r="C2533" s="8" t="s">
        <v>40</v>
      </c>
      <c r="D2533" s="7" t="s">
        <v>70</v>
      </c>
      <c r="E2533" s="7" t="s">
        <v>71</v>
      </c>
      <c r="F2533" s="7" t="s">
        <v>205</v>
      </c>
      <c r="G2533" s="7" t="s">
        <v>1697</v>
      </c>
      <c r="H2533" s="7" t="s">
        <v>18169</v>
      </c>
      <c r="I2533" s="7" t="s">
        <v>922</v>
      </c>
      <c r="J2533" s="7" t="s">
        <v>20641</v>
      </c>
      <c r="K2533" s="7" t="s">
        <v>86</v>
      </c>
      <c r="L2533" s="7" t="s">
        <v>45</v>
      </c>
      <c r="M2533" s="7" t="s">
        <v>20642</v>
      </c>
      <c r="N2533" s="9" t="s">
        <v>20643</v>
      </c>
      <c r="O2533" s="7" t="s">
        <v>11559</v>
      </c>
      <c r="P2533" s="7" t="s">
        <v>12720</v>
      </c>
      <c r="Q2533" s="7" t="s">
        <v>20406</v>
      </c>
      <c r="R2533" s="7" t="s">
        <v>20644</v>
      </c>
      <c r="S2533" s="7" t="s">
        <v>46</v>
      </c>
      <c r="T2533" s="7" t="s">
        <v>1786</v>
      </c>
      <c r="U2533" s="7" t="s">
        <v>149</v>
      </c>
      <c r="V2533" s="7" t="s">
        <v>153</v>
      </c>
      <c r="W2533" s="7" t="s">
        <v>88</v>
      </c>
      <c r="X2533" s="7" t="s">
        <v>120</v>
      </c>
      <c r="Y2533" s="7" t="s">
        <v>50</v>
      </c>
      <c r="Z2533" s="7" t="s">
        <v>51</v>
      </c>
      <c r="AA2533" s="7" t="s">
        <v>52</v>
      </c>
      <c r="AB2533" s="7" t="s">
        <v>1985</v>
      </c>
      <c r="AC2533" s="7" t="s">
        <v>17108</v>
      </c>
      <c r="AD2533" s="7" t="s">
        <v>17109</v>
      </c>
      <c r="AE2533" s="7" t="s">
        <v>56</v>
      </c>
      <c r="AF2533" s="7" t="s">
        <v>17110</v>
      </c>
      <c r="AG2533" s="7" t="s">
        <v>20645</v>
      </c>
      <c r="AH2533" s="7" t="s">
        <v>2498</v>
      </c>
      <c r="AI2533" s="7" t="s">
        <v>111</v>
      </c>
      <c r="AJ2533" s="7" t="s">
        <v>2499</v>
      </c>
      <c r="AK2533" s="10" t="s">
        <v>59</v>
      </c>
      <c r="AL2533" s="5" t="str">
        <f>+VLOOKUP(D2533,'[1]Listado de Establecimientos'!$A$1:$P$65536,16,FALSE)</f>
        <v>PICOTA</v>
      </c>
      <c r="AM2533" s="5" t="str">
        <f>+VLOOKUP(D2533,'[1]Listado de Establecimientos'!$A$1:$Q$65536,17,FALSE)</f>
        <v>PICOTA</v>
      </c>
      <c r="AN2533" s="5">
        <f t="shared" si="39"/>
        <v>3</v>
      </c>
    </row>
    <row r="2534" spans="1:40" ht="36" hidden="1">
      <c r="A2534" s="6">
        <v>466</v>
      </c>
      <c r="B2534" s="7" t="s">
        <v>20646</v>
      </c>
      <c r="C2534" s="8" t="s">
        <v>40</v>
      </c>
      <c r="D2534" s="7" t="s">
        <v>70</v>
      </c>
      <c r="E2534" s="7" t="s">
        <v>71</v>
      </c>
      <c r="F2534" s="7" t="s">
        <v>10701</v>
      </c>
      <c r="G2534" s="7" t="s">
        <v>20647</v>
      </c>
      <c r="H2534" s="7" t="s">
        <v>20648</v>
      </c>
      <c r="I2534" s="7" t="s">
        <v>261</v>
      </c>
      <c r="J2534" s="7" t="s">
        <v>20649</v>
      </c>
      <c r="K2534" s="7" t="s">
        <v>86</v>
      </c>
      <c r="L2534" s="7" t="s">
        <v>45</v>
      </c>
      <c r="M2534" s="7" t="s">
        <v>20650</v>
      </c>
      <c r="N2534" s="9" t="s">
        <v>20651</v>
      </c>
      <c r="O2534" s="7" t="s">
        <v>5388</v>
      </c>
      <c r="P2534" s="7" t="s">
        <v>5389</v>
      </c>
      <c r="Q2534" s="7" t="s">
        <v>20607</v>
      </c>
      <c r="R2534" s="7" t="s">
        <v>20652</v>
      </c>
      <c r="S2534" s="7" t="s">
        <v>64</v>
      </c>
      <c r="T2534" s="7" t="s">
        <v>20653</v>
      </c>
      <c r="U2534" s="7" t="s">
        <v>1683</v>
      </c>
      <c r="V2534" s="7" t="s">
        <v>153</v>
      </c>
      <c r="W2534" s="7" t="s">
        <v>114</v>
      </c>
      <c r="X2534" s="7" t="s">
        <v>67</v>
      </c>
      <c r="Y2534" s="7" t="s">
        <v>50</v>
      </c>
      <c r="Z2534" s="7" t="s">
        <v>51</v>
      </c>
      <c r="AA2534" s="7" t="s">
        <v>52</v>
      </c>
      <c r="AB2534" s="7" t="s">
        <v>1985</v>
      </c>
      <c r="AC2534" s="7" t="s">
        <v>17108</v>
      </c>
      <c r="AD2534" s="7" t="s">
        <v>17109</v>
      </c>
      <c r="AE2534" s="7" t="s">
        <v>56</v>
      </c>
      <c r="AF2534" s="7" t="s">
        <v>17110</v>
      </c>
      <c r="AG2534" s="7" t="s">
        <v>20654</v>
      </c>
      <c r="AH2534" s="7" t="s">
        <v>2498</v>
      </c>
      <c r="AI2534" s="7" t="s">
        <v>111</v>
      </c>
      <c r="AJ2534" s="7" t="s">
        <v>2499</v>
      </c>
      <c r="AK2534" s="10" t="s">
        <v>59</v>
      </c>
      <c r="AL2534" s="5" t="str">
        <f>+VLOOKUP(D2534,'[1]Listado de Establecimientos'!$A$1:$P$65536,16,FALSE)</f>
        <v>PICOTA</v>
      </c>
      <c r="AM2534" s="5" t="str">
        <f>+VLOOKUP(D2534,'[1]Listado de Establecimientos'!$A$1:$Q$65536,17,FALSE)</f>
        <v>PICOTA</v>
      </c>
      <c r="AN2534" s="5">
        <f t="shared" si="39"/>
        <v>3</v>
      </c>
    </row>
    <row r="2535" spans="1:40" ht="36" hidden="1">
      <c r="A2535" s="6">
        <v>467</v>
      </c>
      <c r="B2535" s="7" t="s">
        <v>20655</v>
      </c>
      <c r="C2535" s="8" t="s">
        <v>40</v>
      </c>
      <c r="D2535" s="7" t="s">
        <v>1415</v>
      </c>
      <c r="E2535" s="7" t="s">
        <v>1416</v>
      </c>
      <c r="F2535" s="7" t="s">
        <v>1013</v>
      </c>
      <c r="G2535" s="7" t="s">
        <v>240</v>
      </c>
      <c r="H2535" s="7" t="s">
        <v>20656</v>
      </c>
      <c r="I2535" s="7" t="s">
        <v>177</v>
      </c>
      <c r="J2535" s="7" t="s">
        <v>2529</v>
      </c>
      <c r="K2535" s="7" t="s">
        <v>86</v>
      </c>
      <c r="L2535" s="7" t="s">
        <v>45</v>
      </c>
      <c r="M2535" s="7" t="s">
        <v>20657</v>
      </c>
      <c r="N2535" s="9" t="s">
        <v>1052</v>
      </c>
      <c r="O2535" s="7" t="s">
        <v>11049</v>
      </c>
      <c r="P2535" s="7" t="s">
        <v>11594</v>
      </c>
      <c r="Q2535" s="7" t="s">
        <v>20406</v>
      </c>
      <c r="R2535" s="7" t="s">
        <v>5989</v>
      </c>
      <c r="S2535" s="7" t="s">
        <v>64</v>
      </c>
      <c r="T2535" s="7" t="s">
        <v>984</v>
      </c>
      <c r="U2535" s="7" t="s">
        <v>65</v>
      </c>
      <c r="V2535" s="7" t="s">
        <v>159</v>
      </c>
      <c r="W2535" s="7" t="s">
        <v>94</v>
      </c>
      <c r="X2535" s="7" t="s">
        <v>88</v>
      </c>
      <c r="Y2535" s="7" t="s">
        <v>50</v>
      </c>
      <c r="Z2535" s="7" t="s">
        <v>51</v>
      </c>
      <c r="AA2535" s="7" t="s">
        <v>52</v>
      </c>
      <c r="AB2535" s="7" t="s">
        <v>205</v>
      </c>
      <c r="AC2535" s="7" t="s">
        <v>109</v>
      </c>
      <c r="AD2535" s="7" t="s">
        <v>1423</v>
      </c>
      <c r="AE2535" s="7" t="s">
        <v>56</v>
      </c>
      <c r="AF2535" s="7" t="s">
        <v>1424</v>
      </c>
      <c r="AG2535" s="7" t="s">
        <v>20658</v>
      </c>
      <c r="AH2535" s="7" t="s">
        <v>205</v>
      </c>
      <c r="AI2535" s="7" t="s">
        <v>111</v>
      </c>
      <c r="AJ2535" s="7" t="s">
        <v>1423</v>
      </c>
      <c r="AK2535" s="10" t="s">
        <v>59</v>
      </c>
      <c r="AL2535" s="5" t="str">
        <f>+VLOOKUP(D2535,'[1]Listado de Establecimientos'!$A$1:$P$65536,16,FALSE)</f>
        <v>SAN MARTIN</v>
      </c>
      <c r="AM2535" s="5" t="str">
        <f>+VLOOKUP(D2535,'[1]Listado de Establecimientos'!$A$1:$Q$65536,17,FALSE)</f>
        <v>HUIMBAYOC</v>
      </c>
      <c r="AN2535" s="5">
        <f t="shared" si="39"/>
        <v>3</v>
      </c>
    </row>
    <row r="2536" spans="1:40" ht="36" hidden="1">
      <c r="A2536" s="6">
        <v>468</v>
      </c>
      <c r="B2536" s="7" t="s">
        <v>20659</v>
      </c>
      <c r="C2536" s="8" t="s">
        <v>40</v>
      </c>
      <c r="D2536" s="7" t="s">
        <v>5246</v>
      </c>
      <c r="E2536" s="7" t="s">
        <v>5247</v>
      </c>
      <c r="F2536" s="7" t="s">
        <v>20660</v>
      </c>
      <c r="G2536" s="7" t="s">
        <v>1553</v>
      </c>
      <c r="H2536" s="7" t="s">
        <v>20661</v>
      </c>
      <c r="I2536" s="7" t="s">
        <v>44</v>
      </c>
      <c r="J2536" s="7" t="s">
        <v>20662</v>
      </c>
      <c r="K2536" s="7" t="s">
        <v>44</v>
      </c>
      <c r="L2536" s="7" t="s">
        <v>45</v>
      </c>
      <c r="M2536" s="7" t="s">
        <v>20663</v>
      </c>
      <c r="N2536" s="9" t="s">
        <v>20664</v>
      </c>
      <c r="O2536" s="7" t="s">
        <v>5246</v>
      </c>
      <c r="P2536" s="7" t="s">
        <v>5247</v>
      </c>
      <c r="Q2536" s="7" t="s">
        <v>20406</v>
      </c>
      <c r="R2536" s="7" t="s">
        <v>20380</v>
      </c>
      <c r="S2536" s="7" t="s">
        <v>46</v>
      </c>
      <c r="T2536" s="7" t="s">
        <v>203</v>
      </c>
      <c r="U2536" s="7" t="s">
        <v>149</v>
      </c>
      <c r="V2536" s="7" t="s">
        <v>48</v>
      </c>
      <c r="W2536" s="7" t="s">
        <v>49</v>
      </c>
      <c r="X2536" s="7" t="s">
        <v>88</v>
      </c>
      <c r="Y2536" s="7" t="s">
        <v>50</v>
      </c>
      <c r="Z2536" s="7" t="s">
        <v>51</v>
      </c>
      <c r="AA2536" s="7" t="s">
        <v>52</v>
      </c>
      <c r="AB2536" s="7" t="s">
        <v>886</v>
      </c>
      <c r="AC2536" s="7" t="s">
        <v>1553</v>
      </c>
      <c r="AD2536" s="7" t="s">
        <v>2696</v>
      </c>
      <c r="AE2536" s="7" t="s">
        <v>56</v>
      </c>
      <c r="AF2536" s="7" t="s">
        <v>6476</v>
      </c>
      <c r="AG2536" s="7" t="s">
        <v>20665</v>
      </c>
      <c r="AH2536" s="7" t="s">
        <v>1696</v>
      </c>
      <c r="AI2536" s="7" t="s">
        <v>18495</v>
      </c>
      <c r="AJ2536" s="7" t="s">
        <v>13668</v>
      </c>
      <c r="AK2536" s="10" t="s">
        <v>59</v>
      </c>
      <c r="AL2536" s="5" t="str">
        <f>+VLOOKUP(D2536,'[1]Listado de Establecimientos'!$A$1:$P$65536,16,FALSE)</f>
        <v>MOYOBAMBA</v>
      </c>
      <c r="AM2536" s="5" t="str">
        <f>+VLOOKUP(D2536,'[1]Listado de Establecimientos'!$A$1:$Q$65536,17,FALSE)</f>
        <v>ALONSO DE ALVARADO ROQUE</v>
      </c>
      <c r="AN2536" s="5">
        <f t="shared" si="39"/>
        <v>3</v>
      </c>
    </row>
    <row r="2537" spans="1:40" ht="36" hidden="1">
      <c r="A2537" s="6">
        <v>469</v>
      </c>
      <c r="B2537" s="7" t="s">
        <v>20666</v>
      </c>
      <c r="C2537" s="8" t="s">
        <v>40</v>
      </c>
      <c r="D2537" s="7" t="s">
        <v>102</v>
      </c>
      <c r="E2537" s="7" t="s">
        <v>103</v>
      </c>
      <c r="F2537" s="7" t="s">
        <v>7073</v>
      </c>
      <c r="G2537" s="7" t="s">
        <v>9967</v>
      </c>
      <c r="H2537" s="7" t="s">
        <v>20667</v>
      </c>
      <c r="I2537" s="7" t="s">
        <v>134</v>
      </c>
      <c r="J2537" s="7" t="s">
        <v>5543</v>
      </c>
      <c r="K2537" s="7" t="s">
        <v>86</v>
      </c>
      <c r="L2537" s="7" t="s">
        <v>45</v>
      </c>
      <c r="M2537" s="7" t="s">
        <v>20668</v>
      </c>
      <c r="N2537" s="9" t="s">
        <v>20669</v>
      </c>
      <c r="O2537" s="7" t="s">
        <v>1128</v>
      </c>
      <c r="P2537" s="7" t="s">
        <v>1129</v>
      </c>
      <c r="Q2537" s="7" t="s">
        <v>20607</v>
      </c>
      <c r="R2537" s="7" t="s">
        <v>20670</v>
      </c>
      <c r="S2537" s="7" t="s">
        <v>46</v>
      </c>
      <c r="T2537" s="7" t="s">
        <v>1155</v>
      </c>
      <c r="U2537" s="7" t="s">
        <v>73</v>
      </c>
      <c r="V2537" s="7" t="s">
        <v>48</v>
      </c>
      <c r="W2537" s="7" t="s">
        <v>107</v>
      </c>
      <c r="X2537" s="7" t="s">
        <v>113</v>
      </c>
      <c r="Y2537" s="7" t="s">
        <v>50</v>
      </c>
      <c r="Z2537" s="7" t="s">
        <v>51</v>
      </c>
      <c r="AA2537" s="7" t="s">
        <v>52</v>
      </c>
      <c r="AB2537" s="7" t="s">
        <v>108</v>
      </c>
      <c r="AC2537" s="7" t="s">
        <v>109</v>
      </c>
      <c r="AD2537" s="7" t="s">
        <v>110</v>
      </c>
      <c r="AE2537" s="7" t="s">
        <v>56</v>
      </c>
      <c r="AF2537" s="7" t="s">
        <v>3527</v>
      </c>
      <c r="AG2537" s="7" t="s">
        <v>20671</v>
      </c>
      <c r="AH2537" s="7" t="s">
        <v>108</v>
      </c>
      <c r="AI2537" s="7" t="s">
        <v>111</v>
      </c>
      <c r="AJ2537" s="7" t="s">
        <v>110</v>
      </c>
      <c r="AK2537" s="10" t="s">
        <v>59</v>
      </c>
      <c r="AL2537" s="5" t="str">
        <f>+VLOOKUP(D2537,'[1]Listado de Establecimientos'!$A$1:$P$65536,16,FALSE)</f>
        <v>RIOJA</v>
      </c>
      <c r="AM2537" s="5" t="str">
        <f>+VLOOKUP(D2537,'[1]Listado de Establecimientos'!$A$1:$Q$65536,17,FALSE)</f>
        <v xml:space="preserve">NUEVA CAJAMARCA                                             </v>
      </c>
      <c r="AN2537" s="5">
        <f t="shared" si="39"/>
        <v>3</v>
      </c>
    </row>
    <row r="2538" spans="1:40" ht="36" hidden="1">
      <c r="A2538" s="6">
        <v>470</v>
      </c>
      <c r="B2538" s="7" t="s">
        <v>20672</v>
      </c>
      <c r="C2538" s="8" t="s">
        <v>40</v>
      </c>
      <c r="D2538" s="7" t="s">
        <v>70</v>
      </c>
      <c r="E2538" s="7" t="s">
        <v>71</v>
      </c>
      <c r="F2538" s="7" t="s">
        <v>148</v>
      </c>
      <c r="G2538" s="7" t="s">
        <v>20673</v>
      </c>
      <c r="H2538" s="7" t="s">
        <v>20674</v>
      </c>
      <c r="I2538" s="7" t="s">
        <v>261</v>
      </c>
      <c r="J2538" s="7" t="s">
        <v>20675</v>
      </c>
      <c r="K2538" s="7" t="s">
        <v>44</v>
      </c>
      <c r="L2538" s="7" t="s">
        <v>45</v>
      </c>
      <c r="M2538" s="7" t="s">
        <v>20676</v>
      </c>
      <c r="N2538" s="9" t="s">
        <v>20677</v>
      </c>
      <c r="O2538" s="7" t="s">
        <v>909</v>
      </c>
      <c r="P2538" s="7" t="s">
        <v>910</v>
      </c>
      <c r="Q2538" s="7" t="s">
        <v>20607</v>
      </c>
      <c r="R2538" s="7" t="s">
        <v>15573</v>
      </c>
      <c r="S2538" s="7" t="s">
        <v>64</v>
      </c>
      <c r="T2538" s="7" t="s">
        <v>5647</v>
      </c>
      <c r="U2538" s="7" t="s">
        <v>87</v>
      </c>
      <c r="V2538" s="7" t="s">
        <v>153</v>
      </c>
      <c r="W2538" s="7" t="s">
        <v>114</v>
      </c>
      <c r="X2538" s="7" t="s">
        <v>113</v>
      </c>
      <c r="Y2538" s="7" t="s">
        <v>50</v>
      </c>
      <c r="Z2538" s="7" t="s">
        <v>51</v>
      </c>
      <c r="AA2538" s="7" t="s">
        <v>52</v>
      </c>
      <c r="AB2538" s="7" t="s">
        <v>435</v>
      </c>
      <c r="AC2538" s="7" t="s">
        <v>333</v>
      </c>
      <c r="AD2538" s="7" t="s">
        <v>477</v>
      </c>
      <c r="AE2538" s="7" t="s">
        <v>56</v>
      </c>
      <c r="AF2538" s="7" t="s">
        <v>478</v>
      </c>
      <c r="AG2538" s="7" t="s">
        <v>20678</v>
      </c>
      <c r="AH2538" s="7" t="s">
        <v>435</v>
      </c>
      <c r="AI2538" s="7" t="s">
        <v>327</v>
      </c>
      <c r="AJ2538" s="7" t="s">
        <v>477</v>
      </c>
      <c r="AK2538" s="10" t="s">
        <v>59</v>
      </c>
      <c r="AL2538" s="5" t="str">
        <f>+VLOOKUP(D2538,'[1]Listado de Establecimientos'!$A$1:$P$65536,16,FALSE)</f>
        <v>PICOTA</v>
      </c>
      <c r="AM2538" s="5" t="str">
        <f>+VLOOKUP(D2538,'[1]Listado de Establecimientos'!$A$1:$Q$65536,17,FALSE)</f>
        <v>PICOTA</v>
      </c>
      <c r="AN2538" s="5">
        <f t="shared" si="39"/>
        <v>3</v>
      </c>
    </row>
    <row r="2539" spans="1:40" ht="36" hidden="1">
      <c r="A2539" s="6">
        <v>471</v>
      </c>
      <c r="B2539" s="7" t="s">
        <v>20679</v>
      </c>
      <c r="C2539" s="8" t="s">
        <v>40</v>
      </c>
      <c r="D2539" s="7" t="s">
        <v>83</v>
      </c>
      <c r="E2539" s="7" t="s">
        <v>84</v>
      </c>
      <c r="F2539" s="7" t="s">
        <v>210</v>
      </c>
      <c r="G2539" s="7" t="s">
        <v>6032</v>
      </c>
      <c r="H2539" s="7" t="s">
        <v>20680</v>
      </c>
      <c r="I2539" s="7" t="s">
        <v>107</v>
      </c>
      <c r="J2539" s="7" t="s">
        <v>20681</v>
      </c>
      <c r="K2539" s="7" t="s">
        <v>63</v>
      </c>
      <c r="L2539" s="7" t="s">
        <v>45</v>
      </c>
      <c r="M2539" s="7" t="s">
        <v>20682</v>
      </c>
      <c r="N2539" s="9" t="s">
        <v>20683</v>
      </c>
      <c r="O2539" s="7" t="s">
        <v>181</v>
      </c>
      <c r="P2539" s="7" t="s">
        <v>182</v>
      </c>
      <c r="Q2539" s="7" t="s">
        <v>20607</v>
      </c>
      <c r="R2539" s="7" t="s">
        <v>5432</v>
      </c>
      <c r="S2539" s="7" t="s">
        <v>64</v>
      </c>
      <c r="T2539" s="7" t="s">
        <v>331</v>
      </c>
      <c r="U2539" s="7" t="s">
        <v>230</v>
      </c>
      <c r="V2539" s="7" t="s">
        <v>66</v>
      </c>
      <c r="W2539" s="7" t="s">
        <v>114</v>
      </c>
      <c r="X2539" s="7" t="s">
        <v>113</v>
      </c>
      <c r="Y2539" s="7" t="s">
        <v>50</v>
      </c>
      <c r="Z2539" s="7" t="s">
        <v>51</v>
      </c>
      <c r="AA2539" s="7" t="s">
        <v>52</v>
      </c>
      <c r="AB2539" s="7" t="s">
        <v>4225</v>
      </c>
      <c r="AC2539" s="7" t="s">
        <v>4226</v>
      </c>
      <c r="AD2539" s="7" t="s">
        <v>4027</v>
      </c>
      <c r="AE2539" s="7" t="s">
        <v>56</v>
      </c>
      <c r="AF2539" s="7" t="s">
        <v>4227</v>
      </c>
      <c r="AG2539" s="7" t="s">
        <v>20684</v>
      </c>
      <c r="AH2539" s="7" t="s">
        <v>4225</v>
      </c>
      <c r="AI2539" s="7" t="s">
        <v>4229</v>
      </c>
      <c r="AJ2539" s="7" t="s">
        <v>4027</v>
      </c>
      <c r="AK2539" s="10" t="s">
        <v>59</v>
      </c>
      <c r="AL2539" s="5" t="str">
        <f>+VLOOKUP(D2539,'[1]Listado de Establecimientos'!$A$1:$P$65536,16,FALSE)</f>
        <v>MOYOBAMBA</v>
      </c>
      <c r="AM2539" s="5" t="str">
        <f>+VLOOKUP(D2539,'[1]Listado de Establecimientos'!$A$1:$Q$65536,17,FALSE)</f>
        <v>NO PERTENECE A NINGUNA MICRORED</v>
      </c>
      <c r="AN2539" s="5">
        <f t="shared" si="39"/>
        <v>3</v>
      </c>
    </row>
    <row r="2540" spans="1:40" ht="36" hidden="1">
      <c r="A2540" s="6">
        <v>472</v>
      </c>
      <c r="B2540" s="7" t="s">
        <v>20685</v>
      </c>
      <c r="C2540" s="8" t="s">
        <v>40</v>
      </c>
      <c r="D2540" s="7" t="s">
        <v>726</v>
      </c>
      <c r="E2540" s="7" t="s">
        <v>281</v>
      </c>
      <c r="F2540" s="7" t="s">
        <v>12852</v>
      </c>
      <c r="G2540" s="7" t="s">
        <v>20686</v>
      </c>
      <c r="H2540" s="7" t="s">
        <v>20687</v>
      </c>
      <c r="I2540" s="7" t="s">
        <v>112</v>
      </c>
      <c r="J2540" s="7" t="s">
        <v>20688</v>
      </c>
      <c r="K2540" s="7" t="s">
        <v>152</v>
      </c>
      <c r="L2540" s="7" t="s">
        <v>45</v>
      </c>
      <c r="M2540" s="7" t="s">
        <v>20689</v>
      </c>
      <c r="N2540" s="9" t="s">
        <v>20690</v>
      </c>
      <c r="O2540" s="7" t="s">
        <v>726</v>
      </c>
      <c r="P2540" s="7" t="s">
        <v>727</v>
      </c>
      <c r="Q2540" s="7" t="s">
        <v>20406</v>
      </c>
      <c r="R2540" s="7" t="s">
        <v>15412</v>
      </c>
      <c r="S2540" s="7" t="s">
        <v>46</v>
      </c>
      <c r="T2540" s="7" t="s">
        <v>20691</v>
      </c>
      <c r="U2540" s="7" t="s">
        <v>714</v>
      </c>
      <c r="V2540" s="7" t="s">
        <v>48</v>
      </c>
      <c r="W2540" s="7" t="s">
        <v>88</v>
      </c>
      <c r="X2540" s="7" t="s">
        <v>122</v>
      </c>
      <c r="Y2540" s="7" t="s">
        <v>50</v>
      </c>
      <c r="Z2540" s="7" t="s">
        <v>51</v>
      </c>
      <c r="AA2540" s="7" t="s">
        <v>52</v>
      </c>
      <c r="AB2540" s="7" t="s">
        <v>303</v>
      </c>
      <c r="AC2540" s="7" t="s">
        <v>18219</v>
      </c>
      <c r="AD2540" s="7" t="s">
        <v>20692</v>
      </c>
      <c r="AE2540" s="7" t="s">
        <v>56</v>
      </c>
      <c r="AF2540" s="7" t="s">
        <v>20693</v>
      </c>
      <c r="AG2540" s="7" t="s">
        <v>20694</v>
      </c>
      <c r="AH2540" s="7" t="s">
        <v>205</v>
      </c>
      <c r="AI2540" s="7" t="s">
        <v>195</v>
      </c>
      <c r="AJ2540" s="7" t="s">
        <v>4022</v>
      </c>
      <c r="AK2540" s="10" t="s">
        <v>59</v>
      </c>
      <c r="AL2540" s="5" t="str">
        <f>+VLOOKUP(D2540,'[1]Listado de Establecimientos'!$A$1:$P$65536,16,FALSE)</f>
        <v>MOYOBAMBA</v>
      </c>
      <c r="AM2540" s="5" t="str">
        <f>+VLOOKUP(D2540,'[1]Listado de Establecimientos'!$A$1:$Q$65536,17,FALSE)</f>
        <v>PUEBLO LIBRE</v>
      </c>
      <c r="AN2540" s="5">
        <f t="shared" si="39"/>
        <v>3</v>
      </c>
    </row>
    <row r="2541" spans="1:40" ht="36" hidden="1">
      <c r="A2541" s="6">
        <v>473</v>
      </c>
      <c r="B2541" s="7" t="s">
        <v>20695</v>
      </c>
      <c r="C2541" s="8" t="s">
        <v>40</v>
      </c>
      <c r="D2541" s="7" t="s">
        <v>102</v>
      </c>
      <c r="E2541" s="7" t="s">
        <v>103</v>
      </c>
      <c r="F2541" s="7" t="s">
        <v>2826</v>
      </c>
      <c r="G2541" s="7" t="s">
        <v>211</v>
      </c>
      <c r="H2541" s="7" t="s">
        <v>20696</v>
      </c>
      <c r="I2541" s="7" t="s">
        <v>185</v>
      </c>
      <c r="J2541" s="7" t="s">
        <v>20697</v>
      </c>
      <c r="K2541" s="7" t="s">
        <v>86</v>
      </c>
      <c r="L2541" s="7" t="s">
        <v>45</v>
      </c>
      <c r="M2541" s="7" t="s">
        <v>20698</v>
      </c>
      <c r="N2541" s="9" t="s">
        <v>20699</v>
      </c>
      <c r="O2541" s="7" t="s">
        <v>3135</v>
      </c>
      <c r="P2541" s="7" t="s">
        <v>3136</v>
      </c>
      <c r="Q2541" s="7" t="s">
        <v>20607</v>
      </c>
      <c r="R2541" s="7" t="s">
        <v>7822</v>
      </c>
      <c r="S2541" s="7" t="s">
        <v>46</v>
      </c>
      <c r="T2541" s="7" t="s">
        <v>184</v>
      </c>
      <c r="U2541" s="7" t="s">
        <v>106</v>
      </c>
      <c r="V2541" s="7" t="s">
        <v>48</v>
      </c>
      <c r="W2541" s="7" t="s">
        <v>49</v>
      </c>
      <c r="X2541" s="7" t="s">
        <v>49</v>
      </c>
      <c r="Y2541" s="7" t="s">
        <v>50</v>
      </c>
      <c r="Z2541" s="7" t="s">
        <v>51</v>
      </c>
      <c r="AA2541" s="7" t="s">
        <v>52</v>
      </c>
      <c r="AB2541" s="7" t="s">
        <v>108</v>
      </c>
      <c r="AC2541" s="7" t="s">
        <v>109</v>
      </c>
      <c r="AD2541" s="7" t="s">
        <v>110</v>
      </c>
      <c r="AE2541" s="7" t="s">
        <v>56</v>
      </c>
      <c r="AF2541" s="7" t="s">
        <v>3527</v>
      </c>
      <c r="AG2541" s="7" t="s">
        <v>20700</v>
      </c>
      <c r="AH2541" s="7" t="s">
        <v>108</v>
      </c>
      <c r="AI2541" s="7" t="s">
        <v>111</v>
      </c>
      <c r="AJ2541" s="7" t="s">
        <v>110</v>
      </c>
      <c r="AK2541" s="10" t="s">
        <v>59</v>
      </c>
      <c r="AL2541" s="5" t="str">
        <f>+VLOOKUP(D2541,'[1]Listado de Establecimientos'!$A$1:$P$65536,16,FALSE)</f>
        <v>RIOJA</v>
      </c>
      <c r="AM2541" s="5" t="str">
        <f>+VLOOKUP(D2541,'[1]Listado de Establecimientos'!$A$1:$Q$65536,17,FALSE)</f>
        <v xml:space="preserve">NUEVA CAJAMARCA                                             </v>
      </c>
      <c r="AN2541" s="5">
        <f t="shared" si="39"/>
        <v>3</v>
      </c>
    </row>
    <row r="2542" spans="1:40" ht="36" hidden="1">
      <c r="A2542" s="6">
        <v>474</v>
      </c>
      <c r="B2542" s="7" t="s">
        <v>20701</v>
      </c>
      <c r="C2542" s="8" t="s">
        <v>40</v>
      </c>
      <c r="D2542" s="7" t="s">
        <v>102</v>
      </c>
      <c r="E2542" s="7" t="s">
        <v>103</v>
      </c>
      <c r="F2542" s="7" t="s">
        <v>681</v>
      </c>
      <c r="G2542" s="7" t="s">
        <v>20702</v>
      </c>
      <c r="H2542" s="7" t="s">
        <v>20703</v>
      </c>
      <c r="I2542" s="7" t="s">
        <v>107</v>
      </c>
      <c r="J2542" s="7" t="s">
        <v>20704</v>
      </c>
      <c r="K2542" s="7" t="s">
        <v>63</v>
      </c>
      <c r="L2542" s="7" t="s">
        <v>45</v>
      </c>
      <c r="M2542" s="7" t="s">
        <v>20705</v>
      </c>
      <c r="N2542" s="9" t="s">
        <v>20706</v>
      </c>
      <c r="O2542" s="7" t="s">
        <v>186</v>
      </c>
      <c r="P2542" s="7" t="s">
        <v>187</v>
      </c>
      <c r="Q2542" s="7" t="s">
        <v>20607</v>
      </c>
      <c r="R2542" s="7" t="s">
        <v>8990</v>
      </c>
      <c r="S2542" s="7" t="s">
        <v>64</v>
      </c>
      <c r="T2542" s="7" t="s">
        <v>6483</v>
      </c>
      <c r="U2542" s="7" t="s">
        <v>73</v>
      </c>
      <c r="V2542" s="7" t="s">
        <v>48</v>
      </c>
      <c r="W2542" s="7" t="s">
        <v>113</v>
      </c>
      <c r="X2542" s="7" t="s">
        <v>94</v>
      </c>
      <c r="Y2542" s="7" t="s">
        <v>50</v>
      </c>
      <c r="Z2542" s="7" t="s">
        <v>51</v>
      </c>
      <c r="AA2542" s="7" t="s">
        <v>52</v>
      </c>
      <c r="AB2542" s="7" t="s">
        <v>108</v>
      </c>
      <c r="AC2542" s="7" t="s">
        <v>109</v>
      </c>
      <c r="AD2542" s="7" t="s">
        <v>110</v>
      </c>
      <c r="AE2542" s="7" t="s">
        <v>56</v>
      </c>
      <c r="AF2542" s="7" t="s">
        <v>3527</v>
      </c>
      <c r="AG2542" s="7" t="s">
        <v>20707</v>
      </c>
      <c r="AH2542" s="7" t="s">
        <v>108</v>
      </c>
      <c r="AI2542" s="7" t="s">
        <v>111</v>
      </c>
      <c r="AJ2542" s="7" t="s">
        <v>110</v>
      </c>
      <c r="AK2542" s="10" t="s">
        <v>59</v>
      </c>
      <c r="AL2542" s="5" t="str">
        <f>+VLOOKUP(D2542,'[1]Listado de Establecimientos'!$A$1:$P$65536,16,FALSE)</f>
        <v>RIOJA</v>
      </c>
      <c r="AM2542" s="5" t="str">
        <f>+VLOOKUP(D2542,'[1]Listado de Establecimientos'!$A$1:$Q$65536,17,FALSE)</f>
        <v xml:space="preserve">NUEVA CAJAMARCA                                             </v>
      </c>
      <c r="AN2542" s="5">
        <f t="shared" si="39"/>
        <v>3</v>
      </c>
    </row>
    <row r="2543" spans="1:40" ht="36" hidden="1">
      <c r="A2543" s="6">
        <v>475</v>
      </c>
      <c r="B2543" s="7" t="s">
        <v>20708</v>
      </c>
      <c r="C2543" s="8" t="s">
        <v>40</v>
      </c>
      <c r="D2543" s="7" t="s">
        <v>726</v>
      </c>
      <c r="E2543" s="7" t="s">
        <v>727</v>
      </c>
      <c r="F2543" s="7" t="s">
        <v>8093</v>
      </c>
      <c r="G2543" s="7" t="s">
        <v>19937</v>
      </c>
      <c r="H2543" s="7" t="s">
        <v>6048</v>
      </c>
      <c r="I2543" s="7" t="s">
        <v>49</v>
      </c>
      <c r="J2543" s="7" t="s">
        <v>2820</v>
      </c>
      <c r="K2543" s="7" t="s">
        <v>63</v>
      </c>
      <c r="L2543" s="7" t="s">
        <v>45</v>
      </c>
      <c r="M2543" s="7" t="s">
        <v>20709</v>
      </c>
      <c r="N2543" s="9" t="s">
        <v>20710</v>
      </c>
      <c r="O2543" s="7" t="s">
        <v>3410</v>
      </c>
      <c r="P2543" s="7" t="s">
        <v>3411</v>
      </c>
      <c r="Q2543" s="7" t="s">
        <v>20607</v>
      </c>
      <c r="R2543" s="7" t="s">
        <v>6037</v>
      </c>
      <c r="S2543" s="7" t="s">
        <v>46</v>
      </c>
      <c r="T2543" s="7" t="s">
        <v>3760</v>
      </c>
      <c r="U2543" s="7" t="s">
        <v>106</v>
      </c>
      <c r="V2543" s="7" t="s">
        <v>153</v>
      </c>
      <c r="W2543" s="7" t="s">
        <v>88</v>
      </c>
      <c r="X2543" s="7" t="s">
        <v>49</v>
      </c>
      <c r="Y2543" s="7" t="s">
        <v>50</v>
      </c>
      <c r="Z2543" s="7" t="s">
        <v>51</v>
      </c>
      <c r="AA2543" s="7" t="s">
        <v>52</v>
      </c>
      <c r="AB2543" s="7" t="s">
        <v>1434</v>
      </c>
      <c r="AC2543" s="7" t="s">
        <v>7705</v>
      </c>
      <c r="AD2543" s="7" t="s">
        <v>7706</v>
      </c>
      <c r="AE2543" s="7" t="s">
        <v>56</v>
      </c>
      <c r="AF2543" s="7" t="s">
        <v>7707</v>
      </c>
      <c r="AG2543" s="7" t="s">
        <v>20711</v>
      </c>
      <c r="AH2543" s="7" t="s">
        <v>205</v>
      </c>
      <c r="AI2543" s="7" t="s">
        <v>195</v>
      </c>
      <c r="AJ2543" s="7" t="s">
        <v>4022</v>
      </c>
      <c r="AK2543" s="10" t="s">
        <v>59</v>
      </c>
      <c r="AL2543" s="5" t="str">
        <f>+VLOOKUP(D2543,'[1]Listado de Establecimientos'!$A$1:$P$65536,16,FALSE)</f>
        <v>MOYOBAMBA</v>
      </c>
      <c r="AM2543" s="5" t="str">
        <f>+VLOOKUP(D2543,'[1]Listado de Establecimientos'!$A$1:$Q$65536,17,FALSE)</f>
        <v>PUEBLO LIBRE</v>
      </c>
      <c r="AN2543" s="5">
        <f t="shared" si="39"/>
        <v>3</v>
      </c>
    </row>
    <row r="2544" spans="1:40" ht="36" hidden="1">
      <c r="A2544" s="6">
        <v>476</v>
      </c>
      <c r="B2544" s="7" t="s">
        <v>20712</v>
      </c>
      <c r="C2544" s="8" t="s">
        <v>40</v>
      </c>
      <c r="D2544" s="7" t="s">
        <v>116</v>
      </c>
      <c r="E2544" s="7" t="s">
        <v>117</v>
      </c>
      <c r="F2544" s="7" t="s">
        <v>148</v>
      </c>
      <c r="G2544" s="7" t="s">
        <v>20713</v>
      </c>
      <c r="H2544" s="7" t="s">
        <v>20714</v>
      </c>
      <c r="I2544" s="7" t="s">
        <v>261</v>
      </c>
      <c r="J2544" s="7" t="s">
        <v>20715</v>
      </c>
      <c r="K2544" s="7" t="s">
        <v>44</v>
      </c>
      <c r="L2544" s="7" t="s">
        <v>45</v>
      </c>
      <c r="M2544" s="7" t="s">
        <v>20716</v>
      </c>
      <c r="N2544" s="9" t="s">
        <v>20717</v>
      </c>
      <c r="O2544" s="7" t="s">
        <v>116</v>
      </c>
      <c r="P2544" s="7" t="s">
        <v>117</v>
      </c>
      <c r="Q2544" s="7" t="s">
        <v>20607</v>
      </c>
      <c r="R2544" s="7" t="s">
        <v>20718</v>
      </c>
      <c r="S2544" s="7" t="s">
        <v>46</v>
      </c>
      <c r="T2544" s="7" t="s">
        <v>4725</v>
      </c>
      <c r="U2544" s="7" t="s">
        <v>106</v>
      </c>
      <c r="V2544" s="7" t="s">
        <v>153</v>
      </c>
      <c r="W2544" s="7" t="s">
        <v>94</v>
      </c>
      <c r="X2544" s="7" t="s">
        <v>114</v>
      </c>
      <c r="Y2544" s="7" t="s">
        <v>50</v>
      </c>
      <c r="Z2544" s="7" t="s">
        <v>51</v>
      </c>
      <c r="AA2544" s="7" t="s">
        <v>52</v>
      </c>
      <c r="AB2544" s="7" t="s">
        <v>205</v>
      </c>
      <c r="AC2544" s="7" t="s">
        <v>206</v>
      </c>
      <c r="AD2544" s="7" t="s">
        <v>745</v>
      </c>
      <c r="AE2544" s="7" t="s">
        <v>56</v>
      </c>
      <c r="AF2544" s="7" t="s">
        <v>1777</v>
      </c>
      <c r="AG2544" s="7" t="s">
        <v>20719</v>
      </c>
      <c r="AH2544" s="7" t="s">
        <v>205</v>
      </c>
      <c r="AI2544" s="7" t="s">
        <v>154</v>
      </c>
      <c r="AJ2544" s="7" t="s">
        <v>745</v>
      </c>
      <c r="AK2544" s="10" t="s">
        <v>59</v>
      </c>
      <c r="AL2544" s="5" t="str">
        <f>+VLOOKUP(D2544,'[1]Listado de Establecimientos'!$A$1:$P$65536,16,FALSE)</f>
        <v>NO PERTENECE A NINGUNA RED</v>
      </c>
      <c r="AM2544" s="5" t="str">
        <f>+VLOOKUP(D2544,'[1]Listado de Establecimientos'!$A$1:$Q$65536,17,FALSE)</f>
        <v>NO PERTENECE A NINGUNA MICRORED</v>
      </c>
      <c r="AN2544" s="5">
        <f t="shared" si="39"/>
        <v>3</v>
      </c>
    </row>
    <row r="2545" spans="1:40" ht="36" hidden="1">
      <c r="A2545" s="6">
        <v>477</v>
      </c>
      <c r="B2545" s="7" t="s">
        <v>20720</v>
      </c>
      <c r="C2545" s="8" t="s">
        <v>40</v>
      </c>
      <c r="D2545" s="7" t="s">
        <v>1128</v>
      </c>
      <c r="E2545" s="7" t="s">
        <v>1129</v>
      </c>
      <c r="F2545" s="7" t="s">
        <v>960</v>
      </c>
      <c r="G2545" s="7" t="s">
        <v>20721</v>
      </c>
      <c r="H2545" s="7" t="s">
        <v>20722</v>
      </c>
      <c r="I2545" s="7" t="s">
        <v>275</v>
      </c>
      <c r="J2545" s="7" t="s">
        <v>20723</v>
      </c>
      <c r="K2545" s="7" t="s">
        <v>63</v>
      </c>
      <c r="L2545" s="7" t="s">
        <v>45</v>
      </c>
      <c r="M2545" s="7" t="s">
        <v>20724</v>
      </c>
      <c r="N2545" s="9" t="s">
        <v>20725</v>
      </c>
      <c r="O2545" s="7" t="s">
        <v>1128</v>
      </c>
      <c r="P2545" s="7" t="s">
        <v>1129</v>
      </c>
      <c r="Q2545" s="7" t="s">
        <v>20607</v>
      </c>
      <c r="R2545" s="7" t="s">
        <v>1412</v>
      </c>
      <c r="S2545" s="7" t="s">
        <v>46</v>
      </c>
      <c r="T2545" s="7" t="s">
        <v>105</v>
      </c>
      <c r="U2545" s="7" t="s">
        <v>73</v>
      </c>
      <c r="V2545" s="7" t="s">
        <v>48</v>
      </c>
      <c r="W2545" s="7" t="s">
        <v>88</v>
      </c>
      <c r="X2545" s="7" t="s">
        <v>94</v>
      </c>
      <c r="Y2545" s="7" t="s">
        <v>50</v>
      </c>
      <c r="Z2545" s="7" t="s">
        <v>51</v>
      </c>
      <c r="AA2545" s="7" t="s">
        <v>52</v>
      </c>
      <c r="AB2545" s="7" t="s">
        <v>1985</v>
      </c>
      <c r="AC2545" s="7" t="s">
        <v>13544</v>
      </c>
      <c r="AD2545" s="7" t="s">
        <v>13545</v>
      </c>
      <c r="AE2545" s="7" t="s">
        <v>56</v>
      </c>
      <c r="AF2545" s="7" t="s">
        <v>15261</v>
      </c>
      <c r="AG2545" s="7" t="s">
        <v>20726</v>
      </c>
      <c r="AH2545" s="7" t="s">
        <v>204</v>
      </c>
      <c r="AI2545" s="7" t="s">
        <v>2522</v>
      </c>
      <c r="AJ2545" s="7" t="s">
        <v>2519</v>
      </c>
      <c r="AK2545" s="10" t="s">
        <v>59</v>
      </c>
      <c r="AL2545" s="5" t="str">
        <f>+VLOOKUP(D2545,'[1]Listado de Establecimientos'!$A$1:$P$65536,16,FALSE)</f>
        <v>RIOJA</v>
      </c>
      <c r="AM2545" s="5" t="str">
        <f>+VLOOKUP(D2545,'[1]Listado de Establecimientos'!$A$1:$Q$65536,17,FALSE)</f>
        <v>BAJO NARANJILLO</v>
      </c>
      <c r="AN2545" s="5">
        <f t="shared" si="39"/>
        <v>3</v>
      </c>
    </row>
    <row r="2546" spans="1:40" ht="36" hidden="1">
      <c r="A2546" s="6">
        <v>478</v>
      </c>
      <c r="B2546" s="7" t="s">
        <v>20727</v>
      </c>
      <c r="C2546" s="8" t="s">
        <v>40</v>
      </c>
      <c r="D2546" s="7" t="s">
        <v>1402</v>
      </c>
      <c r="E2546" s="7" t="s">
        <v>1403</v>
      </c>
      <c r="F2546" s="7" t="s">
        <v>242</v>
      </c>
      <c r="G2546" s="7" t="s">
        <v>3397</v>
      </c>
      <c r="H2546" s="7" t="s">
        <v>20728</v>
      </c>
      <c r="I2546" s="7" t="s">
        <v>147</v>
      </c>
      <c r="J2546" s="7" t="s">
        <v>20729</v>
      </c>
      <c r="K2546" s="7" t="s">
        <v>44</v>
      </c>
      <c r="L2546" s="7" t="s">
        <v>45</v>
      </c>
      <c r="M2546" s="7" t="s">
        <v>20730</v>
      </c>
      <c r="N2546" s="9" t="s">
        <v>20731</v>
      </c>
      <c r="O2546" s="7" t="s">
        <v>1402</v>
      </c>
      <c r="P2546" s="7" t="s">
        <v>1403</v>
      </c>
      <c r="Q2546" s="7" t="s">
        <v>20607</v>
      </c>
      <c r="R2546" s="7" t="s">
        <v>20732</v>
      </c>
      <c r="S2546" s="7" t="s">
        <v>64</v>
      </c>
      <c r="T2546" s="7" t="s">
        <v>846</v>
      </c>
      <c r="U2546" s="7" t="s">
        <v>47</v>
      </c>
      <c r="V2546" s="7" t="s">
        <v>48</v>
      </c>
      <c r="W2546" s="7" t="s">
        <v>113</v>
      </c>
      <c r="X2546" s="7" t="s">
        <v>94</v>
      </c>
      <c r="Y2546" s="7" t="s">
        <v>50</v>
      </c>
      <c r="Z2546" s="7" t="s">
        <v>125</v>
      </c>
      <c r="AA2546" s="7" t="s">
        <v>52</v>
      </c>
      <c r="AB2546" s="7" t="s">
        <v>1696</v>
      </c>
      <c r="AC2546" s="7" t="s">
        <v>933</v>
      </c>
      <c r="AD2546" s="7" t="s">
        <v>20733</v>
      </c>
      <c r="AE2546" s="7" t="s">
        <v>56</v>
      </c>
      <c r="AF2546" s="7" t="s">
        <v>20734</v>
      </c>
      <c r="AG2546" s="7" t="s">
        <v>20735</v>
      </c>
      <c r="AH2546" s="7" t="s">
        <v>1696</v>
      </c>
      <c r="AI2546" s="7" t="s">
        <v>2096</v>
      </c>
      <c r="AJ2546" s="7" t="s">
        <v>20733</v>
      </c>
      <c r="AK2546" s="10" t="s">
        <v>59</v>
      </c>
      <c r="AL2546" s="5" t="str">
        <f>+VLOOKUP(D2546,'[1]Listado de Establecimientos'!$A$1:$P$65536,16,FALSE)</f>
        <v>RIOJA</v>
      </c>
      <c r="AM2546" s="5" t="str">
        <f>+VLOOKUP(D2546,'[1]Listado de Establecimientos'!$A$1:$Q$65536,17,FALSE)</f>
        <v>NUEVO RIOJA</v>
      </c>
      <c r="AN2546" s="5">
        <f t="shared" si="39"/>
        <v>3</v>
      </c>
    </row>
    <row r="2547" spans="1:40" ht="36" hidden="1">
      <c r="A2547" s="6">
        <v>479</v>
      </c>
      <c r="B2547" s="7" t="s">
        <v>20736</v>
      </c>
      <c r="C2547" s="8" t="s">
        <v>40</v>
      </c>
      <c r="D2547" s="7" t="s">
        <v>74</v>
      </c>
      <c r="E2547" s="7" t="s">
        <v>75</v>
      </c>
      <c r="F2547" s="7" t="s">
        <v>2554</v>
      </c>
      <c r="G2547" s="7" t="s">
        <v>171</v>
      </c>
      <c r="H2547" s="7" t="s">
        <v>20737</v>
      </c>
      <c r="I2547" s="7" t="s">
        <v>43</v>
      </c>
      <c r="J2547" s="7" t="s">
        <v>20738</v>
      </c>
      <c r="K2547" s="7" t="s">
        <v>86</v>
      </c>
      <c r="L2547" s="7" t="s">
        <v>45</v>
      </c>
      <c r="M2547" s="7" t="s">
        <v>20739</v>
      </c>
      <c r="N2547" s="9" t="s">
        <v>20740</v>
      </c>
      <c r="O2547" s="7" t="s">
        <v>74</v>
      </c>
      <c r="P2547" s="7" t="s">
        <v>75</v>
      </c>
      <c r="Q2547" s="7" t="s">
        <v>20607</v>
      </c>
      <c r="R2547" s="7" t="s">
        <v>1890</v>
      </c>
      <c r="S2547" s="7" t="s">
        <v>46</v>
      </c>
      <c r="T2547" s="7" t="s">
        <v>2905</v>
      </c>
      <c r="U2547" s="7" t="s">
        <v>65</v>
      </c>
      <c r="V2547" s="7" t="s">
        <v>48</v>
      </c>
      <c r="W2547" s="7" t="s">
        <v>88</v>
      </c>
      <c r="X2547" s="7" t="s">
        <v>114</v>
      </c>
      <c r="Y2547" s="7" t="s">
        <v>50</v>
      </c>
      <c r="Z2547" s="7" t="s">
        <v>51</v>
      </c>
      <c r="AA2547" s="7" t="s">
        <v>52</v>
      </c>
      <c r="AB2547" s="7" t="s">
        <v>7721</v>
      </c>
      <c r="AC2547" s="7" t="s">
        <v>204</v>
      </c>
      <c r="AD2547" s="7" t="s">
        <v>7722</v>
      </c>
      <c r="AE2547" s="7" t="s">
        <v>56</v>
      </c>
      <c r="AF2547" s="7" t="s">
        <v>7723</v>
      </c>
      <c r="AG2547" s="7" t="s">
        <v>20741</v>
      </c>
      <c r="AH2547" s="7" t="s">
        <v>7721</v>
      </c>
      <c r="AI2547" s="7" t="s">
        <v>204</v>
      </c>
      <c r="AJ2547" s="7" t="s">
        <v>7722</v>
      </c>
      <c r="AK2547" s="10" t="s">
        <v>59</v>
      </c>
      <c r="AL2547" s="5" t="str">
        <f>+VLOOKUP(D2547,'[1]Listado de Establecimientos'!$A$1:$P$65536,16,FALSE)</f>
        <v>TOCACHE</v>
      </c>
      <c r="AM2547" s="5" t="str">
        <f>+VLOOKUP(D2547,'[1]Listado de Establecimientos'!$A$1:$Q$65536,17,FALSE)</f>
        <v>NO PERTENECE A NINGUNA MICRORED</v>
      </c>
      <c r="AN2547" s="5">
        <f t="shared" si="39"/>
        <v>3</v>
      </c>
    </row>
    <row r="2548" spans="1:40" ht="36" hidden="1">
      <c r="A2548" s="6">
        <v>480</v>
      </c>
      <c r="B2548" s="7" t="s">
        <v>20742</v>
      </c>
      <c r="C2548" s="8" t="s">
        <v>40</v>
      </c>
      <c r="D2548" s="7" t="s">
        <v>70</v>
      </c>
      <c r="E2548" s="7" t="s">
        <v>71</v>
      </c>
      <c r="F2548" s="7" t="s">
        <v>2593</v>
      </c>
      <c r="G2548" s="7" t="s">
        <v>240</v>
      </c>
      <c r="H2548" s="7" t="s">
        <v>20743</v>
      </c>
      <c r="I2548" s="7" t="s">
        <v>88</v>
      </c>
      <c r="J2548" s="7" t="s">
        <v>18991</v>
      </c>
      <c r="K2548" s="7" t="s">
        <v>43</v>
      </c>
      <c r="L2548" s="7" t="s">
        <v>45</v>
      </c>
      <c r="M2548" s="7" t="s">
        <v>20744</v>
      </c>
      <c r="N2548" s="9" t="s">
        <v>20745</v>
      </c>
      <c r="O2548" s="7" t="s">
        <v>306</v>
      </c>
      <c r="P2548" s="7" t="s">
        <v>307</v>
      </c>
      <c r="Q2548" s="7" t="s">
        <v>20607</v>
      </c>
      <c r="R2548" s="7" t="s">
        <v>8070</v>
      </c>
      <c r="S2548" s="7" t="s">
        <v>64</v>
      </c>
      <c r="T2548" s="7" t="s">
        <v>5647</v>
      </c>
      <c r="U2548" s="7" t="s">
        <v>149</v>
      </c>
      <c r="V2548" s="7" t="s">
        <v>153</v>
      </c>
      <c r="W2548" s="7" t="s">
        <v>113</v>
      </c>
      <c r="X2548" s="7" t="s">
        <v>114</v>
      </c>
      <c r="Y2548" s="7" t="s">
        <v>50</v>
      </c>
      <c r="Z2548" s="7" t="s">
        <v>51</v>
      </c>
      <c r="AA2548" s="7" t="s">
        <v>52</v>
      </c>
      <c r="AB2548" s="7" t="s">
        <v>435</v>
      </c>
      <c r="AC2548" s="7" t="s">
        <v>333</v>
      </c>
      <c r="AD2548" s="7" t="s">
        <v>477</v>
      </c>
      <c r="AE2548" s="7" t="s">
        <v>56</v>
      </c>
      <c r="AF2548" s="7" t="s">
        <v>478</v>
      </c>
      <c r="AG2548" s="7" t="s">
        <v>20746</v>
      </c>
      <c r="AH2548" s="7" t="s">
        <v>435</v>
      </c>
      <c r="AI2548" s="7" t="s">
        <v>327</v>
      </c>
      <c r="AJ2548" s="7" t="s">
        <v>477</v>
      </c>
      <c r="AK2548" s="10" t="s">
        <v>59</v>
      </c>
      <c r="AL2548" s="5" t="str">
        <f>+VLOOKUP(D2548,'[1]Listado de Establecimientos'!$A$1:$P$65536,16,FALSE)</f>
        <v>PICOTA</v>
      </c>
      <c r="AM2548" s="5" t="str">
        <f>+VLOOKUP(D2548,'[1]Listado de Establecimientos'!$A$1:$Q$65536,17,FALSE)</f>
        <v>PICOTA</v>
      </c>
      <c r="AN2548" s="5">
        <f t="shared" si="39"/>
        <v>3</v>
      </c>
    </row>
    <row r="2549" spans="1:40" ht="36" hidden="1">
      <c r="A2549" s="6">
        <v>481</v>
      </c>
      <c r="B2549" s="7" t="s">
        <v>20747</v>
      </c>
      <c r="C2549" s="8" t="s">
        <v>40</v>
      </c>
      <c r="D2549" s="7" t="s">
        <v>145</v>
      </c>
      <c r="E2549" s="7" t="s">
        <v>146</v>
      </c>
      <c r="F2549" s="7" t="s">
        <v>69</v>
      </c>
      <c r="G2549" s="7" t="s">
        <v>4728</v>
      </c>
      <c r="H2549" s="7" t="s">
        <v>20748</v>
      </c>
      <c r="I2549" s="7" t="s">
        <v>261</v>
      </c>
      <c r="J2549" s="7" t="s">
        <v>20749</v>
      </c>
      <c r="K2549" s="7" t="s">
        <v>63</v>
      </c>
      <c r="L2549" s="7" t="s">
        <v>45</v>
      </c>
      <c r="M2549" s="7" t="s">
        <v>20750</v>
      </c>
      <c r="N2549" s="9" t="s">
        <v>20751</v>
      </c>
      <c r="O2549" s="7" t="s">
        <v>145</v>
      </c>
      <c r="P2549" s="7" t="s">
        <v>146</v>
      </c>
      <c r="Q2549" s="7" t="s">
        <v>20607</v>
      </c>
      <c r="R2549" s="7" t="s">
        <v>1978</v>
      </c>
      <c r="S2549" s="7" t="s">
        <v>46</v>
      </c>
      <c r="T2549" s="7" t="s">
        <v>184</v>
      </c>
      <c r="U2549" s="7" t="s">
        <v>65</v>
      </c>
      <c r="V2549" s="7" t="s">
        <v>48</v>
      </c>
      <c r="W2549" s="7" t="s">
        <v>122</v>
      </c>
      <c r="X2549" s="7" t="s">
        <v>49</v>
      </c>
      <c r="Y2549" s="7" t="s">
        <v>50</v>
      </c>
      <c r="Z2549" s="7" t="s">
        <v>51</v>
      </c>
      <c r="AA2549" s="7" t="s">
        <v>52</v>
      </c>
      <c r="AB2549" s="7" t="s">
        <v>18391</v>
      </c>
      <c r="AC2549" s="7" t="s">
        <v>7426</v>
      </c>
      <c r="AD2549" s="7" t="s">
        <v>18506</v>
      </c>
      <c r="AE2549" s="7" t="s">
        <v>56</v>
      </c>
      <c r="AF2549" s="7" t="s">
        <v>18507</v>
      </c>
      <c r="AG2549" s="7" t="s">
        <v>20752</v>
      </c>
      <c r="AH2549" s="7" t="s">
        <v>18391</v>
      </c>
      <c r="AI2549" s="7" t="s">
        <v>3243</v>
      </c>
      <c r="AJ2549" s="7" t="s">
        <v>18506</v>
      </c>
      <c r="AK2549" s="10" t="s">
        <v>59</v>
      </c>
      <c r="AL2549" s="5" t="str">
        <f>+VLOOKUP(D2549,'[1]Listado de Establecimientos'!$A$1:$P$65536,16,FALSE)</f>
        <v>MARISCAL CACERES</v>
      </c>
      <c r="AM2549" s="5" t="str">
        <f>+VLOOKUP(D2549,'[1]Listado de Establecimientos'!$A$1:$Q$65536,17,FALSE)</f>
        <v>NO PERTENECE A NINGUNA MICRORRED</v>
      </c>
      <c r="AN2549" s="5">
        <f t="shared" si="39"/>
        <v>3</v>
      </c>
    </row>
    <row r="2550" spans="1:40" ht="36" hidden="1">
      <c r="A2550" s="6">
        <v>482</v>
      </c>
      <c r="B2550" s="7" t="s">
        <v>20753</v>
      </c>
      <c r="C2550" s="8" t="s">
        <v>40</v>
      </c>
      <c r="D2550" s="7" t="s">
        <v>167</v>
      </c>
      <c r="E2550" s="7" t="s">
        <v>168</v>
      </c>
      <c r="F2550" s="7" t="s">
        <v>14891</v>
      </c>
      <c r="G2550" s="7" t="s">
        <v>11528</v>
      </c>
      <c r="H2550" s="7" t="s">
        <v>2193</v>
      </c>
      <c r="I2550" s="7" t="s">
        <v>922</v>
      </c>
      <c r="J2550" s="7" t="s">
        <v>20754</v>
      </c>
      <c r="K2550" s="7" t="s">
        <v>44</v>
      </c>
      <c r="L2550" s="7" t="s">
        <v>45</v>
      </c>
      <c r="M2550" s="7" t="s">
        <v>20755</v>
      </c>
      <c r="N2550" s="9" t="s">
        <v>20756</v>
      </c>
      <c r="O2550" s="7" t="s">
        <v>2926</v>
      </c>
      <c r="P2550" s="7" t="s">
        <v>2927</v>
      </c>
      <c r="Q2550" s="7" t="s">
        <v>20607</v>
      </c>
      <c r="R2550" s="7" t="s">
        <v>1478</v>
      </c>
      <c r="S2550" s="7" t="s">
        <v>64</v>
      </c>
      <c r="T2550" s="7" t="s">
        <v>5745</v>
      </c>
      <c r="U2550" s="7" t="s">
        <v>188</v>
      </c>
      <c r="V2550" s="7" t="s">
        <v>1980</v>
      </c>
      <c r="W2550" s="7" t="s">
        <v>88</v>
      </c>
      <c r="X2550" s="7" t="s">
        <v>49</v>
      </c>
      <c r="Y2550" s="7" t="s">
        <v>50</v>
      </c>
      <c r="Z2550" s="7" t="s">
        <v>125</v>
      </c>
      <c r="AA2550" s="7" t="s">
        <v>52</v>
      </c>
      <c r="AB2550" s="7" t="s">
        <v>19100</v>
      </c>
      <c r="AC2550" s="7" t="s">
        <v>7678</v>
      </c>
      <c r="AD2550" s="7" t="s">
        <v>19101</v>
      </c>
      <c r="AE2550" s="7" t="s">
        <v>56</v>
      </c>
      <c r="AF2550" s="7" t="s">
        <v>19102</v>
      </c>
      <c r="AG2550" s="7" t="s">
        <v>20757</v>
      </c>
      <c r="AH2550" s="7" t="s">
        <v>19100</v>
      </c>
      <c r="AI2550" s="7" t="s">
        <v>2191</v>
      </c>
      <c r="AJ2550" s="7" t="s">
        <v>19101</v>
      </c>
      <c r="AK2550" s="10" t="s">
        <v>59</v>
      </c>
      <c r="AL2550" s="5" t="str">
        <f>+VLOOKUP(D2550,'[1]Listado de Establecimientos'!$A$1:$P$65536,16,FALSE)</f>
        <v>HUALLAGA</v>
      </c>
      <c r="AM2550" s="5" t="str">
        <f>+VLOOKUP(D2550,'[1]Listado de Establecimientos'!$A$1:$Q$65536,17,FALSE)</f>
        <v>SAPOSOA</v>
      </c>
      <c r="AN2550" s="5">
        <f t="shared" si="39"/>
        <v>3</v>
      </c>
    </row>
    <row r="2551" spans="1:40" ht="36" hidden="1">
      <c r="A2551" s="6">
        <v>483</v>
      </c>
      <c r="B2551" s="7" t="s">
        <v>20758</v>
      </c>
      <c r="C2551" s="8" t="s">
        <v>40</v>
      </c>
      <c r="D2551" s="7" t="s">
        <v>102</v>
      </c>
      <c r="E2551" s="7" t="s">
        <v>103</v>
      </c>
      <c r="F2551" s="7" t="s">
        <v>2096</v>
      </c>
      <c r="G2551" s="7" t="s">
        <v>1553</v>
      </c>
      <c r="H2551" s="7" t="s">
        <v>20759</v>
      </c>
      <c r="I2551" s="7" t="s">
        <v>922</v>
      </c>
      <c r="J2551" s="7" t="s">
        <v>20760</v>
      </c>
      <c r="K2551" s="7" t="s">
        <v>152</v>
      </c>
      <c r="L2551" s="7" t="s">
        <v>45</v>
      </c>
      <c r="M2551" s="7" t="s">
        <v>20761</v>
      </c>
      <c r="N2551" s="9" t="s">
        <v>20762</v>
      </c>
      <c r="O2551" s="7" t="s">
        <v>1099</v>
      </c>
      <c r="P2551" s="7" t="s">
        <v>1100</v>
      </c>
      <c r="Q2551" s="7" t="s">
        <v>20607</v>
      </c>
      <c r="R2551" s="7" t="s">
        <v>4209</v>
      </c>
      <c r="S2551" s="7" t="s">
        <v>46</v>
      </c>
      <c r="T2551" s="7" t="s">
        <v>1404</v>
      </c>
      <c r="U2551" s="7" t="s">
        <v>87</v>
      </c>
      <c r="V2551" s="7" t="s">
        <v>66</v>
      </c>
      <c r="W2551" s="7" t="s">
        <v>67</v>
      </c>
      <c r="X2551" s="7" t="s">
        <v>49</v>
      </c>
      <c r="Y2551" s="7" t="s">
        <v>50</v>
      </c>
      <c r="Z2551" s="7" t="s">
        <v>51</v>
      </c>
      <c r="AA2551" s="7" t="s">
        <v>52</v>
      </c>
      <c r="AB2551" s="7" t="s">
        <v>108</v>
      </c>
      <c r="AC2551" s="7" t="s">
        <v>4279</v>
      </c>
      <c r="AD2551" s="7" t="s">
        <v>2401</v>
      </c>
      <c r="AE2551" s="7" t="s">
        <v>56</v>
      </c>
      <c r="AF2551" s="7" t="s">
        <v>20763</v>
      </c>
      <c r="AG2551" s="7" t="s">
        <v>20764</v>
      </c>
      <c r="AH2551" s="7" t="s">
        <v>108</v>
      </c>
      <c r="AI2551" s="7" t="s">
        <v>2755</v>
      </c>
      <c r="AJ2551" s="7" t="s">
        <v>2401</v>
      </c>
      <c r="AK2551" s="10" t="s">
        <v>59</v>
      </c>
      <c r="AL2551" s="5" t="str">
        <f>+VLOOKUP(D2551,'[1]Listado de Establecimientos'!$A$1:$P$65536,16,FALSE)</f>
        <v>RIOJA</v>
      </c>
      <c r="AM2551" s="5" t="str">
        <f>+VLOOKUP(D2551,'[1]Listado de Establecimientos'!$A$1:$Q$65536,17,FALSE)</f>
        <v xml:space="preserve">NUEVA CAJAMARCA                                             </v>
      </c>
      <c r="AN2551" s="5">
        <f t="shared" si="39"/>
        <v>3</v>
      </c>
    </row>
    <row r="2552" spans="1:40" ht="36" hidden="1">
      <c r="A2552" s="6">
        <v>484</v>
      </c>
      <c r="B2552" s="7" t="s">
        <v>20765</v>
      </c>
      <c r="C2552" s="8" t="s">
        <v>40</v>
      </c>
      <c r="D2552" s="7" t="s">
        <v>60</v>
      </c>
      <c r="E2552" s="7" t="s">
        <v>61</v>
      </c>
      <c r="F2552" s="7" t="s">
        <v>179</v>
      </c>
      <c r="G2552" s="7" t="s">
        <v>10577</v>
      </c>
      <c r="H2552" s="7" t="s">
        <v>2326</v>
      </c>
      <c r="I2552" s="7" t="s">
        <v>85</v>
      </c>
      <c r="J2552" s="7" t="s">
        <v>12723</v>
      </c>
      <c r="K2552" s="7" t="s">
        <v>44</v>
      </c>
      <c r="L2552" s="7" t="s">
        <v>45</v>
      </c>
      <c r="M2552" s="7" t="s">
        <v>20766</v>
      </c>
      <c r="N2552" s="9" t="s">
        <v>20767</v>
      </c>
      <c r="O2552" s="7" t="s">
        <v>2977</v>
      </c>
      <c r="P2552" s="7" t="s">
        <v>2978</v>
      </c>
      <c r="Q2552" s="7" t="s">
        <v>20607</v>
      </c>
      <c r="R2552" s="7" t="s">
        <v>20768</v>
      </c>
      <c r="S2552" s="7" t="s">
        <v>64</v>
      </c>
      <c r="T2552" s="7" t="s">
        <v>2861</v>
      </c>
      <c r="U2552" s="7" t="s">
        <v>73</v>
      </c>
      <c r="V2552" s="7" t="s">
        <v>66</v>
      </c>
      <c r="W2552" s="7" t="s">
        <v>124</v>
      </c>
      <c r="X2552" s="7" t="s">
        <v>88</v>
      </c>
      <c r="Y2552" s="7" t="s">
        <v>50</v>
      </c>
      <c r="Z2552" s="7" t="s">
        <v>125</v>
      </c>
      <c r="AA2552" s="7" t="s">
        <v>50</v>
      </c>
      <c r="AB2552" s="7" t="s">
        <v>1491</v>
      </c>
      <c r="AC2552" s="7" t="s">
        <v>2579</v>
      </c>
      <c r="AD2552" s="7" t="s">
        <v>2576</v>
      </c>
      <c r="AE2552" s="7" t="s">
        <v>56</v>
      </c>
      <c r="AF2552" s="7" t="s">
        <v>2577</v>
      </c>
      <c r="AG2552" s="7" t="s">
        <v>20769</v>
      </c>
      <c r="AH2552" s="7" t="s">
        <v>5087</v>
      </c>
      <c r="AI2552" s="7" t="s">
        <v>2305</v>
      </c>
      <c r="AJ2552" s="7" t="s">
        <v>5089</v>
      </c>
      <c r="AK2552" s="10" t="s">
        <v>59</v>
      </c>
      <c r="AL2552" s="5" t="str">
        <f>+VLOOKUP(D2552,'[1]Listado de Establecimientos'!$A$1:$P$65536,16,FALSE)</f>
        <v>RIOJA</v>
      </c>
      <c r="AM2552" s="5" t="str">
        <f>+VLOOKUP(D2552,'[1]Listado de Establecimientos'!$A$1:$Q$65536,17,FALSE)</f>
        <v>NO PERTENECE A NINGUNA MICRORED</v>
      </c>
      <c r="AN2552" s="5">
        <f t="shared" si="39"/>
        <v>3</v>
      </c>
    </row>
    <row r="2553" spans="1:40" ht="36" hidden="1">
      <c r="A2553" s="6">
        <v>485</v>
      </c>
      <c r="B2553" s="7" t="s">
        <v>20770</v>
      </c>
      <c r="C2553" s="8" t="s">
        <v>40</v>
      </c>
      <c r="D2553" s="7" t="s">
        <v>175</v>
      </c>
      <c r="E2553" s="7" t="s">
        <v>176</v>
      </c>
      <c r="F2553" s="7" t="s">
        <v>214</v>
      </c>
      <c r="G2553" s="7" t="s">
        <v>260</v>
      </c>
      <c r="H2553" s="7" t="s">
        <v>20771</v>
      </c>
      <c r="I2553" s="7" t="s">
        <v>690</v>
      </c>
      <c r="J2553" s="7" t="s">
        <v>20772</v>
      </c>
      <c r="K2553" s="7" t="s">
        <v>44</v>
      </c>
      <c r="L2553" s="7" t="s">
        <v>45</v>
      </c>
      <c r="M2553" s="7" t="s">
        <v>20773</v>
      </c>
      <c r="N2553" s="9" t="s">
        <v>20774</v>
      </c>
      <c r="O2553" s="7" t="s">
        <v>175</v>
      </c>
      <c r="P2553" s="7" t="s">
        <v>176</v>
      </c>
      <c r="Q2553" s="7" t="s">
        <v>20607</v>
      </c>
      <c r="R2553" s="7" t="s">
        <v>4224</v>
      </c>
      <c r="S2553" s="7" t="s">
        <v>46</v>
      </c>
      <c r="T2553" s="7" t="s">
        <v>2421</v>
      </c>
      <c r="U2553" s="7" t="s">
        <v>65</v>
      </c>
      <c r="V2553" s="7" t="s">
        <v>66</v>
      </c>
      <c r="W2553" s="7" t="s">
        <v>79</v>
      </c>
      <c r="X2553" s="7" t="s">
        <v>107</v>
      </c>
      <c r="Y2553" s="7" t="s">
        <v>50</v>
      </c>
      <c r="Z2553" s="7" t="s">
        <v>51</v>
      </c>
      <c r="AA2553" s="7" t="s">
        <v>52</v>
      </c>
      <c r="AB2553" s="7" t="s">
        <v>886</v>
      </c>
      <c r="AC2553" s="7" t="s">
        <v>887</v>
      </c>
      <c r="AD2553" s="7" t="s">
        <v>888</v>
      </c>
      <c r="AE2553" s="7" t="s">
        <v>56</v>
      </c>
      <c r="AF2553" s="7" t="s">
        <v>889</v>
      </c>
      <c r="AG2553" s="7" t="s">
        <v>20775</v>
      </c>
      <c r="AH2553" s="7" t="s">
        <v>886</v>
      </c>
      <c r="AI2553" s="7" t="s">
        <v>891</v>
      </c>
      <c r="AJ2553" s="7" t="s">
        <v>888</v>
      </c>
      <c r="AK2553" s="10" t="s">
        <v>59</v>
      </c>
      <c r="AL2553" s="5" t="str">
        <f>+VLOOKUP(D2553,'[1]Listado de Establecimientos'!$A$1:$P$65536,16,FALSE)</f>
        <v>BELLAVISTA</v>
      </c>
      <c r="AM2553" s="5" t="str">
        <f>+VLOOKUP(D2553,'[1]Listado de Establecimientos'!$A$1:$Q$65536,17,FALSE)</f>
        <v>BELLAVISTA</v>
      </c>
      <c r="AN2553" s="5">
        <f t="shared" si="39"/>
        <v>3</v>
      </c>
    </row>
    <row r="2554" spans="1:40" ht="36" hidden="1">
      <c r="A2554" s="6">
        <v>486</v>
      </c>
      <c r="B2554" s="7" t="s">
        <v>20776</v>
      </c>
      <c r="C2554" s="8" t="s">
        <v>40</v>
      </c>
      <c r="D2554" s="7" t="s">
        <v>102</v>
      </c>
      <c r="E2554" s="7" t="s">
        <v>103</v>
      </c>
      <c r="F2554" s="7" t="s">
        <v>1508</v>
      </c>
      <c r="G2554" s="7" t="s">
        <v>200</v>
      </c>
      <c r="H2554" s="7" t="s">
        <v>20777</v>
      </c>
      <c r="I2554" s="7" t="s">
        <v>134</v>
      </c>
      <c r="J2554" s="7" t="s">
        <v>20778</v>
      </c>
      <c r="K2554" s="7" t="s">
        <v>63</v>
      </c>
      <c r="L2554" s="7" t="s">
        <v>45</v>
      </c>
      <c r="M2554" s="7" t="s">
        <v>20779</v>
      </c>
      <c r="N2554" s="9" t="s">
        <v>20780</v>
      </c>
      <c r="O2554" s="7" t="s">
        <v>102</v>
      </c>
      <c r="P2554" s="7" t="s">
        <v>103</v>
      </c>
      <c r="Q2554" s="7" t="s">
        <v>20607</v>
      </c>
      <c r="R2554" s="7" t="s">
        <v>2954</v>
      </c>
      <c r="S2554" s="7" t="s">
        <v>64</v>
      </c>
      <c r="T2554" s="7" t="s">
        <v>1658</v>
      </c>
      <c r="U2554" s="7" t="s">
        <v>73</v>
      </c>
      <c r="V2554" s="7" t="s">
        <v>48</v>
      </c>
      <c r="W2554" s="7" t="s">
        <v>113</v>
      </c>
      <c r="X2554" s="7" t="s">
        <v>79</v>
      </c>
      <c r="Y2554" s="7" t="s">
        <v>50</v>
      </c>
      <c r="Z2554" s="7" t="s">
        <v>51</v>
      </c>
      <c r="AA2554" s="7" t="s">
        <v>52</v>
      </c>
      <c r="AB2554" s="7" t="s">
        <v>5698</v>
      </c>
      <c r="AC2554" s="7" t="s">
        <v>3034</v>
      </c>
      <c r="AD2554" s="7" t="s">
        <v>5699</v>
      </c>
      <c r="AE2554" s="7" t="s">
        <v>56</v>
      </c>
      <c r="AF2554" s="7" t="s">
        <v>6587</v>
      </c>
      <c r="AG2554" s="7" t="s">
        <v>20781</v>
      </c>
      <c r="AH2554" s="7" t="s">
        <v>7328</v>
      </c>
      <c r="AI2554" s="7" t="s">
        <v>9292</v>
      </c>
      <c r="AJ2554" s="7" t="s">
        <v>7329</v>
      </c>
      <c r="AK2554" s="10" t="s">
        <v>59</v>
      </c>
      <c r="AL2554" s="5" t="str">
        <f>+VLOOKUP(D2554,'[1]Listado de Establecimientos'!$A$1:$P$65536,16,FALSE)</f>
        <v>RIOJA</v>
      </c>
      <c r="AM2554" s="5" t="str">
        <f>+VLOOKUP(D2554,'[1]Listado de Establecimientos'!$A$1:$Q$65536,17,FALSE)</f>
        <v xml:space="preserve">NUEVA CAJAMARCA                                             </v>
      </c>
      <c r="AN2554" s="5">
        <f t="shared" si="39"/>
        <v>3</v>
      </c>
    </row>
    <row r="2555" spans="1:40" ht="36" hidden="1">
      <c r="A2555" s="6">
        <v>487</v>
      </c>
      <c r="B2555" s="7" t="s">
        <v>20782</v>
      </c>
      <c r="C2555" s="8" t="s">
        <v>40</v>
      </c>
      <c r="D2555" s="7" t="s">
        <v>41</v>
      </c>
      <c r="E2555" s="7" t="s">
        <v>42</v>
      </c>
      <c r="F2555" s="7" t="s">
        <v>208</v>
      </c>
      <c r="G2555" s="7" t="s">
        <v>20783</v>
      </c>
      <c r="H2555" s="7" t="s">
        <v>20784</v>
      </c>
      <c r="I2555" s="7" t="s">
        <v>2333</v>
      </c>
      <c r="J2555" s="7" t="s">
        <v>20785</v>
      </c>
      <c r="K2555" s="7" t="s">
        <v>86</v>
      </c>
      <c r="L2555" s="7" t="s">
        <v>45</v>
      </c>
      <c r="M2555" s="7" t="s">
        <v>20786</v>
      </c>
      <c r="N2555" s="9" t="s">
        <v>20787</v>
      </c>
      <c r="O2555" s="7" t="s">
        <v>20788</v>
      </c>
      <c r="P2555" s="7" t="s">
        <v>20789</v>
      </c>
      <c r="Q2555" s="7" t="s">
        <v>20607</v>
      </c>
      <c r="R2555" s="7" t="s">
        <v>7262</v>
      </c>
      <c r="S2555" s="7" t="s">
        <v>64</v>
      </c>
      <c r="T2555" s="7" t="s">
        <v>1518</v>
      </c>
      <c r="U2555" s="7" t="s">
        <v>714</v>
      </c>
      <c r="V2555" s="7" t="s">
        <v>48</v>
      </c>
      <c r="W2555" s="7" t="s">
        <v>49</v>
      </c>
      <c r="X2555" s="7" t="s">
        <v>49</v>
      </c>
      <c r="Y2555" s="7" t="s">
        <v>50</v>
      </c>
      <c r="Z2555" s="7" t="s">
        <v>51</v>
      </c>
      <c r="AA2555" s="7" t="s">
        <v>52</v>
      </c>
      <c r="AB2555" s="7" t="s">
        <v>5678</v>
      </c>
      <c r="AC2555" s="7" t="s">
        <v>54</v>
      </c>
      <c r="AD2555" s="7" t="s">
        <v>5679</v>
      </c>
      <c r="AE2555" s="7" t="s">
        <v>56</v>
      </c>
      <c r="AF2555" s="7" t="s">
        <v>5680</v>
      </c>
      <c r="AG2555" s="7" t="s">
        <v>20790</v>
      </c>
      <c r="AH2555" s="7" t="s">
        <v>5678</v>
      </c>
      <c r="AI2555" s="7" t="s">
        <v>58</v>
      </c>
      <c r="AJ2555" s="7" t="s">
        <v>5679</v>
      </c>
      <c r="AK2555" s="10" t="s">
        <v>59</v>
      </c>
      <c r="AL2555" s="5" t="str">
        <f>+VLOOKUP(D2555,'[1]Listado de Establecimientos'!$A$1:$P$65536,16,FALSE)</f>
        <v>NO PERTENECE A NINGUNA RED</v>
      </c>
      <c r="AM2555" s="5" t="str">
        <f>+VLOOKUP(D2555,'[1]Listado de Establecimientos'!$A$1:$Q$65536,17,FALSE)</f>
        <v>NO PERTENECE A NINGUNA MICRORED</v>
      </c>
      <c r="AN2555" s="5">
        <f t="shared" si="39"/>
        <v>3</v>
      </c>
    </row>
    <row r="2556" spans="1:40" ht="36" hidden="1">
      <c r="A2556" s="6">
        <v>488</v>
      </c>
      <c r="B2556" s="7" t="s">
        <v>20791</v>
      </c>
      <c r="C2556" s="8" t="s">
        <v>40</v>
      </c>
      <c r="D2556" s="7" t="s">
        <v>135</v>
      </c>
      <c r="E2556" s="7" t="s">
        <v>136</v>
      </c>
      <c r="F2556" s="7" t="s">
        <v>20792</v>
      </c>
      <c r="G2556" s="7" t="s">
        <v>4728</v>
      </c>
      <c r="H2556" s="7" t="s">
        <v>7109</v>
      </c>
      <c r="I2556" s="7" t="s">
        <v>185</v>
      </c>
      <c r="J2556" s="7" t="s">
        <v>20793</v>
      </c>
      <c r="K2556" s="7" t="s">
        <v>63</v>
      </c>
      <c r="L2556" s="7" t="s">
        <v>45</v>
      </c>
      <c r="M2556" s="7" t="s">
        <v>20794</v>
      </c>
      <c r="N2556" s="9" t="s">
        <v>20795</v>
      </c>
      <c r="O2556" s="7" t="s">
        <v>135</v>
      </c>
      <c r="P2556" s="7" t="s">
        <v>136</v>
      </c>
      <c r="Q2556" s="7" t="s">
        <v>20607</v>
      </c>
      <c r="R2556" s="7" t="s">
        <v>20796</v>
      </c>
      <c r="S2556" s="7" t="s">
        <v>64</v>
      </c>
      <c r="T2556" s="7" t="s">
        <v>2173</v>
      </c>
      <c r="U2556" s="7" t="s">
        <v>73</v>
      </c>
      <c r="V2556" s="7" t="s">
        <v>153</v>
      </c>
      <c r="W2556" s="7" t="s">
        <v>122</v>
      </c>
      <c r="X2556" s="7" t="s">
        <v>122</v>
      </c>
      <c r="Y2556" s="7" t="s">
        <v>50</v>
      </c>
      <c r="Z2556" s="7" t="s">
        <v>51</v>
      </c>
      <c r="AA2556" s="7" t="s">
        <v>52</v>
      </c>
      <c r="AB2556" s="7" t="s">
        <v>1439</v>
      </c>
      <c r="AC2556" s="7" t="s">
        <v>109</v>
      </c>
      <c r="AD2556" s="7" t="s">
        <v>6363</v>
      </c>
      <c r="AE2556" s="7" t="s">
        <v>56</v>
      </c>
      <c r="AF2556" s="7" t="s">
        <v>6364</v>
      </c>
      <c r="AG2556" s="7" t="s">
        <v>20797</v>
      </c>
      <c r="AH2556" s="7" t="s">
        <v>1439</v>
      </c>
      <c r="AI2556" s="7" t="s">
        <v>111</v>
      </c>
      <c r="AJ2556" s="7" t="s">
        <v>6363</v>
      </c>
      <c r="AK2556" s="10" t="s">
        <v>59</v>
      </c>
      <c r="AL2556" s="5" t="str">
        <f>+VLOOKUP(D2556,'[1]Listado de Establecimientos'!$A$1:$P$65536,16,FALSE)</f>
        <v>SAN MARTIN</v>
      </c>
      <c r="AM2556" s="5" t="str">
        <f>+VLOOKUP(D2556,'[1]Listado de Establecimientos'!$A$1:$Q$65536,17,FALSE)</f>
        <v>MORALES</v>
      </c>
      <c r="AN2556" s="5">
        <f t="shared" si="39"/>
        <v>3</v>
      </c>
    </row>
    <row r="2557" spans="1:40" ht="36" hidden="1">
      <c r="A2557" s="6">
        <v>489</v>
      </c>
      <c r="B2557" s="7" t="s">
        <v>20798</v>
      </c>
      <c r="C2557" s="8" t="s">
        <v>40</v>
      </c>
      <c r="D2557" s="7" t="s">
        <v>41</v>
      </c>
      <c r="E2557" s="7" t="s">
        <v>42</v>
      </c>
      <c r="F2557" s="7" t="s">
        <v>2096</v>
      </c>
      <c r="G2557" s="7" t="s">
        <v>20799</v>
      </c>
      <c r="H2557" s="7" t="s">
        <v>20800</v>
      </c>
      <c r="I2557" s="7" t="s">
        <v>112</v>
      </c>
      <c r="J2557" s="7" t="s">
        <v>3968</v>
      </c>
      <c r="K2557" s="7" t="s">
        <v>152</v>
      </c>
      <c r="L2557" s="7" t="s">
        <v>45</v>
      </c>
      <c r="M2557" s="7" t="s">
        <v>20801</v>
      </c>
      <c r="N2557" s="9" t="s">
        <v>20802</v>
      </c>
      <c r="O2557" s="7" t="s">
        <v>351</v>
      </c>
      <c r="P2557" s="7" t="s">
        <v>352</v>
      </c>
      <c r="Q2557" s="7" t="s">
        <v>20803</v>
      </c>
      <c r="R2557" s="7" t="s">
        <v>11884</v>
      </c>
      <c r="S2557" s="7" t="s">
        <v>46</v>
      </c>
      <c r="T2557" s="7" t="s">
        <v>997</v>
      </c>
      <c r="U2557" s="7" t="s">
        <v>149</v>
      </c>
      <c r="V2557" s="7" t="s">
        <v>48</v>
      </c>
      <c r="W2557" s="7" t="s">
        <v>67</v>
      </c>
      <c r="X2557" s="7" t="s">
        <v>88</v>
      </c>
      <c r="Y2557" s="7" t="s">
        <v>50</v>
      </c>
      <c r="Z2557" s="7" t="s">
        <v>51</v>
      </c>
      <c r="AA2557" s="7" t="s">
        <v>52</v>
      </c>
      <c r="AB2557" s="7" t="s">
        <v>5678</v>
      </c>
      <c r="AC2557" s="7" t="s">
        <v>54</v>
      </c>
      <c r="AD2557" s="7" t="s">
        <v>5679</v>
      </c>
      <c r="AE2557" s="7" t="s">
        <v>56</v>
      </c>
      <c r="AF2557" s="7" t="s">
        <v>5680</v>
      </c>
      <c r="AG2557" s="7" t="s">
        <v>20804</v>
      </c>
      <c r="AH2557" s="7" t="s">
        <v>5678</v>
      </c>
      <c r="AI2557" s="7" t="s">
        <v>58</v>
      </c>
      <c r="AJ2557" s="7" t="s">
        <v>5679</v>
      </c>
      <c r="AK2557" s="10" t="s">
        <v>59</v>
      </c>
      <c r="AL2557" s="5" t="str">
        <f>+VLOOKUP(D2557,'[1]Listado de Establecimientos'!$A$1:$P$65536,16,FALSE)</f>
        <v>NO PERTENECE A NINGUNA RED</v>
      </c>
      <c r="AM2557" s="5" t="str">
        <f>+VLOOKUP(D2557,'[1]Listado de Establecimientos'!$A$1:$Q$65536,17,FALSE)</f>
        <v>NO PERTENECE A NINGUNA MICRORED</v>
      </c>
      <c r="AN2557" s="5">
        <f t="shared" si="39"/>
        <v>3</v>
      </c>
    </row>
    <row r="2558" spans="1:40" ht="36" hidden="1">
      <c r="A2558" s="6">
        <v>490</v>
      </c>
      <c r="B2558" s="7" t="s">
        <v>20805</v>
      </c>
      <c r="C2558" s="8" t="s">
        <v>40</v>
      </c>
      <c r="D2558" s="7" t="s">
        <v>74</v>
      </c>
      <c r="E2558" s="7" t="s">
        <v>75</v>
      </c>
      <c r="F2558" s="7" t="s">
        <v>2332</v>
      </c>
      <c r="G2558" s="7" t="s">
        <v>1993</v>
      </c>
      <c r="H2558" s="7" t="s">
        <v>20806</v>
      </c>
      <c r="I2558" s="7" t="s">
        <v>49</v>
      </c>
      <c r="J2558" s="7" t="s">
        <v>20807</v>
      </c>
      <c r="K2558" s="7" t="s">
        <v>152</v>
      </c>
      <c r="L2558" s="7" t="s">
        <v>45</v>
      </c>
      <c r="M2558" s="7" t="s">
        <v>20808</v>
      </c>
      <c r="N2558" s="9" t="s">
        <v>20809</v>
      </c>
      <c r="O2558" s="7" t="s">
        <v>1221</v>
      </c>
      <c r="P2558" s="7" t="s">
        <v>1222</v>
      </c>
      <c r="Q2558" s="7" t="s">
        <v>20803</v>
      </c>
      <c r="R2558" s="7" t="s">
        <v>20810</v>
      </c>
      <c r="S2558" s="7" t="s">
        <v>46</v>
      </c>
      <c r="T2558" s="7" t="s">
        <v>1891</v>
      </c>
      <c r="U2558" s="7" t="s">
        <v>188</v>
      </c>
      <c r="V2558" s="7" t="s">
        <v>13757</v>
      </c>
      <c r="W2558" s="7" t="s">
        <v>94</v>
      </c>
      <c r="X2558" s="7" t="s">
        <v>88</v>
      </c>
      <c r="Y2558" s="7" t="s">
        <v>50</v>
      </c>
      <c r="Z2558" s="7" t="s">
        <v>125</v>
      </c>
      <c r="AA2558" s="7" t="s">
        <v>52</v>
      </c>
      <c r="AB2558" s="7" t="s">
        <v>136</v>
      </c>
      <c r="AC2558" s="7" t="s">
        <v>954</v>
      </c>
      <c r="AD2558" s="7" t="s">
        <v>955</v>
      </c>
      <c r="AE2558" s="7" t="s">
        <v>56</v>
      </c>
      <c r="AF2558" s="7" t="s">
        <v>956</v>
      </c>
      <c r="AG2558" s="7" t="s">
        <v>20811</v>
      </c>
      <c r="AH2558" s="7" t="s">
        <v>136</v>
      </c>
      <c r="AI2558" s="7" t="s">
        <v>958</v>
      </c>
      <c r="AJ2558" s="7" t="s">
        <v>955</v>
      </c>
      <c r="AK2558" s="10" t="s">
        <v>59</v>
      </c>
      <c r="AL2558" s="5" t="str">
        <f>+VLOOKUP(D2558,'[1]Listado de Establecimientos'!$A$1:$P$65536,16,FALSE)</f>
        <v>TOCACHE</v>
      </c>
      <c r="AM2558" s="5" t="str">
        <f>+VLOOKUP(D2558,'[1]Listado de Establecimientos'!$A$1:$Q$65536,17,FALSE)</f>
        <v>NO PERTENECE A NINGUNA MICRORED</v>
      </c>
      <c r="AN2558" s="5">
        <f t="shared" si="39"/>
        <v>3</v>
      </c>
    </row>
    <row r="2559" spans="1:40" ht="36" hidden="1">
      <c r="A2559" s="6">
        <v>491</v>
      </c>
      <c r="B2559" s="7" t="s">
        <v>20812</v>
      </c>
      <c r="C2559" s="8" t="s">
        <v>40</v>
      </c>
      <c r="D2559" s="7" t="s">
        <v>41</v>
      </c>
      <c r="E2559" s="7" t="s">
        <v>42</v>
      </c>
      <c r="F2559" s="7" t="s">
        <v>239</v>
      </c>
      <c r="G2559" s="7" t="s">
        <v>240</v>
      </c>
      <c r="H2559" s="7" t="s">
        <v>20813</v>
      </c>
      <c r="I2559" s="7" t="s">
        <v>86</v>
      </c>
      <c r="J2559" s="7" t="s">
        <v>20814</v>
      </c>
      <c r="K2559" s="7" t="s">
        <v>86</v>
      </c>
      <c r="L2559" s="7" t="s">
        <v>45</v>
      </c>
      <c r="M2559" s="7" t="s">
        <v>20815</v>
      </c>
      <c r="N2559" s="9" t="s">
        <v>20816</v>
      </c>
      <c r="O2559" s="7" t="s">
        <v>3179</v>
      </c>
      <c r="P2559" s="7" t="s">
        <v>3180</v>
      </c>
      <c r="Q2559" s="7" t="s">
        <v>20803</v>
      </c>
      <c r="R2559" s="7" t="s">
        <v>13240</v>
      </c>
      <c r="S2559" s="7" t="s">
        <v>64</v>
      </c>
      <c r="T2559" s="7" t="s">
        <v>2338</v>
      </c>
      <c r="U2559" s="7" t="s">
        <v>149</v>
      </c>
      <c r="V2559" s="7" t="s">
        <v>48</v>
      </c>
      <c r="W2559" s="7" t="s">
        <v>88</v>
      </c>
      <c r="X2559" s="7" t="s">
        <v>114</v>
      </c>
      <c r="Y2559" s="7" t="s">
        <v>50</v>
      </c>
      <c r="Z2559" s="7" t="s">
        <v>51</v>
      </c>
      <c r="AA2559" s="7" t="s">
        <v>50</v>
      </c>
      <c r="AB2559" s="7" t="s">
        <v>7223</v>
      </c>
      <c r="AC2559" s="7" t="s">
        <v>7224</v>
      </c>
      <c r="AD2559" s="7" t="s">
        <v>7225</v>
      </c>
      <c r="AE2559" s="7" t="s">
        <v>56</v>
      </c>
      <c r="AF2559" s="7" t="s">
        <v>7226</v>
      </c>
      <c r="AG2559" s="7" t="s">
        <v>20817</v>
      </c>
      <c r="AH2559" s="7" t="s">
        <v>7223</v>
      </c>
      <c r="AI2559" s="7" t="s">
        <v>1646</v>
      </c>
      <c r="AJ2559" s="7" t="s">
        <v>7225</v>
      </c>
      <c r="AK2559" s="10" t="s">
        <v>59</v>
      </c>
      <c r="AL2559" s="5" t="str">
        <f>+VLOOKUP(D2559,'[1]Listado de Establecimientos'!$A$1:$P$65536,16,FALSE)</f>
        <v>NO PERTENECE A NINGUNA RED</v>
      </c>
      <c r="AM2559" s="5" t="str">
        <f>+VLOOKUP(D2559,'[1]Listado de Establecimientos'!$A$1:$Q$65536,17,FALSE)</f>
        <v>NO PERTENECE A NINGUNA MICRORED</v>
      </c>
      <c r="AN2559" s="5">
        <f t="shared" si="39"/>
        <v>3</v>
      </c>
    </row>
    <row r="2560" spans="1:40" ht="36" hidden="1">
      <c r="A2560" s="6">
        <v>492</v>
      </c>
      <c r="B2560" s="7" t="s">
        <v>20818</v>
      </c>
      <c r="C2560" s="8" t="s">
        <v>40</v>
      </c>
      <c r="D2560" s="7" t="s">
        <v>116</v>
      </c>
      <c r="E2560" s="7" t="s">
        <v>117</v>
      </c>
      <c r="F2560" s="7" t="s">
        <v>1796</v>
      </c>
      <c r="G2560" s="7" t="s">
        <v>20819</v>
      </c>
      <c r="H2560" s="7" t="s">
        <v>11232</v>
      </c>
      <c r="I2560" s="7" t="s">
        <v>261</v>
      </c>
      <c r="J2560" s="7" t="s">
        <v>20820</v>
      </c>
      <c r="K2560" s="7" t="s">
        <v>44</v>
      </c>
      <c r="L2560" s="7" t="s">
        <v>45</v>
      </c>
      <c r="M2560" s="7" t="s">
        <v>20821</v>
      </c>
      <c r="N2560" s="9" t="s">
        <v>20822</v>
      </c>
      <c r="O2560" s="7" t="s">
        <v>737</v>
      </c>
      <c r="P2560" s="7" t="s">
        <v>117</v>
      </c>
      <c r="Q2560" s="7" t="s">
        <v>20607</v>
      </c>
      <c r="R2560" s="7" t="s">
        <v>1038</v>
      </c>
      <c r="S2560" s="7" t="s">
        <v>64</v>
      </c>
      <c r="T2560" s="7" t="s">
        <v>1802</v>
      </c>
      <c r="U2560" s="7" t="s">
        <v>87</v>
      </c>
      <c r="V2560" s="7" t="s">
        <v>66</v>
      </c>
      <c r="W2560" s="7" t="s">
        <v>97</v>
      </c>
      <c r="X2560" s="7" t="s">
        <v>49</v>
      </c>
      <c r="Y2560" s="7" t="s">
        <v>50</v>
      </c>
      <c r="Z2560" s="7" t="s">
        <v>51</v>
      </c>
      <c r="AA2560" s="7" t="s">
        <v>52</v>
      </c>
      <c r="AB2560" s="7" t="s">
        <v>2039</v>
      </c>
      <c r="AC2560" s="7" t="s">
        <v>2175</v>
      </c>
      <c r="AD2560" s="7" t="s">
        <v>2040</v>
      </c>
      <c r="AE2560" s="7" t="s">
        <v>56</v>
      </c>
      <c r="AF2560" s="7" t="s">
        <v>15583</v>
      </c>
      <c r="AG2560" s="7" t="s">
        <v>20823</v>
      </c>
      <c r="AH2560" s="7" t="s">
        <v>2039</v>
      </c>
      <c r="AI2560" s="7" t="s">
        <v>197</v>
      </c>
      <c r="AJ2560" s="7" t="s">
        <v>2040</v>
      </c>
      <c r="AK2560" s="10" t="s">
        <v>59</v>
      </c>
      <c r="AL2560" s="5" t="str">
        <f>+VLOOKUP(D2560,'[1]Listado de Establecimientos'!$A$1:$P$65536,16,FALSE)</f>
        <v>NO PERTENECE A NINGUNA RED</v>
      </c>
      <c r="AM2560" s="5" t="str">
        <f>+VLOOKUP(D2560,'[1]Listado de Establecimientos'!$A$1:$Q$65536,17,FALSE)</f>
        <v>NO PERTENECE A NINGUNA MICRORED</v>
      </c>
      <c r="AN2560" s="5">
        <f t="shared" ref="AN2560:AN2623" si="40">MONTH(AG2560)</f>
        <v>3</v>
      </c>
    </row>
    <row r="2561" spans="1:40" ht="36" hidden="1">
      <c r="A2561" s="6">
        <v>493</v>
      </c>
      <c r="B2561" s="7" t="s">
        <v>20824</v>
      </c>
      <c r="C2561" s="8" t="s">
        <v>40</v>
      </c>
      <c r="D2561" s="7" t="s">
        <v>41</v>
      </c>
      <c r="E2561" s="7" t="s">
        <v>42</v>
      </c>
      <c r="F2561" s="7" t="s">
        <v>20825</v>
      </c>
      <c r="G2561" s="7" t="s">
        <v>20826</v>
      </c>
      <c r="H2561" s="7" t="s">
        <v>20827</v>
      </c>
      <c r="I2561" s="7" t="s">
        <v>147</v>
      </c>
      <c r="J2561" s="7" t="s">
        <v>20828</v>
      </c>
      <c r="K2561" s="7" t="s">
        <v>63</v>
      </c>
      <c r="L2561" s="7" t="s">
        <v>45</v>
      </c>
      <c r="M2561" s="7" t="s">
        <v>20829</v>
      </c>
      <c r="N2561" s="9" t="s">
        <v>20830</v>
      </c>
      <c r="O2561" s="7" t="s">
        <v>12077</v>
      </c>
      <c r="P2561" s="7" t="s">
        <v>12078</v>
      </c>
      <c r="Q2561" s="7" t="s">
        <v>20803</v>
      </c>
      <c r="R2561" s="7" t="s">
        <v>9542</v>
      </c>
      <c r="S2561" s="7" t="s">
        <v>64</v>
      </c>
      <c r="T2561" s="7" t="s">
        <v>2474</v>
      </c>
      <c r="U2561" s="7" t="s">
        <v>1224</v>
      </c>
      <c r="V2561" s="7" t="s">
        <v>48</v>
      </c>
      <c r="W2561" s="7" t="s">
        <v>94</v>
      </c>
      <c r="X2561" s="7" t="s">
        <v>122</v>
      </c>
      <c r="Y2561" s="7" t="s">
        <v>50</v>
      </c>
      <c r="Z2561" s="7" t="s">
        <v>51</v>
      </c>
      <c r="AA2561" s="7" t="s">
        <v>52</v>
      </c>
      <c r="AB2561" s="7" t="s">
        <v>53</v>
      </c>
      <c r="AC2561" s="7" t="s">
        <v>54</v>
      </c>
      <c r="AD2561" s="7" t="s">
        <v>55</v>
      </c>
      <c r="AE2561" s="7" t="s">
        <v>56</v>
      </c>
      <c r="AF2561" s="7" t="s">
        <v>57</v>
      </c>
      <c r="AG2561" s="7" t="s">
        <v>20831</v>
      </c>
      <c r="AH2561" s="7" t="s">
        <v>53</v>
      </c>
      <c r="AI2561" s="7" t="s">
        <v>58</v>
      </c>
      <c r="AJ2561" s="7" t="s">
        <v>55</v>
      </c>
      <c r="AK2561" s="10" t="s">
        <v>59</v>
      </c>
      <c r="AL2561" s="5" t="str">
        <f>+VLOOKUP(D2561,'[1]Listado de Establecimientos'!$A$1:$P$65536,16,FALSE)</f>
        <v>NO PERTENECE A NINGUNA RED</v>
      </c>
      <c r="AM2561" s="5" t="str">
        <f>+VLOOKUP(D2561,'[1]Listado de Establecimientos'!$A$1:$Q$65536,17,FALSE)</f>
        <v>NO PERTENECE A NINGUNA MICRORED</v>
      </c>
      <c r="AN2561" s="5">
        <f t="shared" si="40"/>
        <v>3</v>
      </c>
    </row>
    <row r="2562" spans="1:40" ht="36" hidden="1">
      <c r="A2562" s="6">
        <v>494</v>
      </c>
      <c r="B2562" s="7" t="s">
        <v>20832</v>
      </c>
      <c r="C2562" s="8" t="s">
        <v>40</v>
      </c>
      <c r="D2562" s="7" t="s">
        <v>91</v>
      </c>
      <c r="E2562" s="7" t="s">
        <v>92</v>
      </c>
      <c r="F2562" s="7" t="s">
        <v>2826</v>
      </c>
      <c r="G2562" s="7" t="s">
        <v>286</v>
      </c>
      <c r="H2562" s="7" t="s">
        <v>4770</v>
      </c>
      <c r="I2562" s="7" t="s">
        <v>185</v>
      </c>
      <c r="J2562" s="7" t="s">
        <v>19439</v>
      </c>
      <c r="K2562" s="7" t="s">
        <v>44</v>
      </c>
      <c r="L2562" s="7" t="s">
        <v>45</v>
      </c>
      <c r="M2562" s="7" t="s">
        <v>20833</v>
      </c>
      <c r="N2562" s="9" t="s">
        <v>20834</v>
      </c>
      <c r="O2562" s="7" t="s">
        <v>91</v>
      </c>
      <c r="P2562" s="7" t="s">
        <v>92</v>
      </c>
      <c r="Q2562" s="7" t="s">
        <v>20607</v>
      </c>
      <c r="R2562" s="7" t="s">
        <v>251</v>
      </c>
      <c r="S2562" s="7" t="s">
        <v>46</v>
      </c>
      <c r="T2562" s="7" t="s">
        <v>984</v>
      </c>
      <c r="U2562" s="7" t="s">
        <v>73</v>
      </c>
      <c r="V2562" s="7" t="s">
        <v>66</v>
      </c>
      <c r="W2562" s="7" t="s">
        <v>94</v>
      </c>
      <c r="X2562" s="7" t="s">
        <v>122</v>
      </c>
      <c r="Y2562" s="7" t="s">
        <v>50</v>
      </c>
      <c r="Z2562" s="7" t="s">
        <v>51</v>
      </c>
      <c r="AA2562" s="7" t="s">
        <v>52</v>
      </c>
      <c r="AB2562" s="7" t="s">
        <v>9675</v>
      </c>
      <c r="AC2562" s="7" t="s">
        <v>1492</v>
      </c>
      <c r="AD2562" s="7" t="s">
        <v>9676</v>
      </c>
      <c r="AE2562" s="7" t="s">
        <v>56</v>
      </c>
      <c r="AF2562" s="7" t="s">
        <v>15222</v>
      </c>
      <c r="AG2562" s="7" t="s">
        <v>20835</v>
      </c>
      <c r="AH2562" s="7" t="s">
        <v>199</v>
      </c>
      <c r="AI2562" s="7" t="s">
        <v>701</v>
      </c>
      <c r="AJ2562" s="7" t="s">
        <v>702</v>
      </c>
      <c r="AK2562" s="10" t="s">
        <v>59</v>
      </c>
      <c r="AL2562" s="5" t="str">
        <f>+VLOOKUP(D2562,'[1]Listado de Establecimientos'!$A$1:$P$65536,16,FALSE)</f>
        <v>SAN MARTIN</v>
      </c>
      <c r="AM2562" s="5" t="str">
        <f>+VLOOKUP(D2562,'[1]Listado de Establecimientos'!$A$1:$Q$65536,17,FALSE)</f>
        <v>BANDA DE SHILCAYO</v>
      </c>
      <c r="AN2562" s="5">
        <f t="shared" si="40"/>
        <v>3</v>
      </c>
    </row>
    <row r="2563" spans="1:40" ht="36" hidden="1">
      <c r="A2563" s="6">
        <v>495</v>
      </c>
      <c r="B2563" s="7" t="s">
        <v>20836</v>
      </c>
      <c r="C2563" s="8" t="s">
        <v>40</v>
      </c>
      <c r="D2563" s="7" t="s">
        <v>74</v>
      </c>
      <c r="E2563" s="7" t="s">
        <v>75</v>
      </c>
      <c r="F2563" s="7" t="s">
        <v>4656</v>
      </c>
      <c r="G2563" s="7" t="s">
        <v>1023</v>
      </c>
      <c r="H2563" s="7" t="s">
        <v>20837</v>
      </c>
      <c r="I2563" s="7" t="s">
        <v>85</v>
      </c>
      <c r="J2563" s="7" t="s">
        <v>8393</v>
      </c>
      <c r="K2563" s="7" t="s">
        <v>63</v>
      </c>
      <c r="L2563" s="7" t="s">
        <v>45</v>
      </c>
      <c r="M2563" s="7" t="s">
        <v>20838</v>
      </c>
      <c r="N2563" s="9" t="s">
        <v>20839</v>
      </c>
      <c r="O2563" s="7" t="s">
        <v>1221</v>
      </c>
      <c r="P2563" s="7" t="s">
        <v>1222</v>
      </c>
      <c r="Q2563" s="7" t="s">
        <v>20803</v>
      </c>
      <c r="R2563" s="7" t="s">
        <v>17265</v>
      </c>
      <c r="S2563" s="7" t="s">
        <v>64</v>
      </c>
      <c r="T2563" s="7" t="s">
        <v>3182</v>
      </c>
      <c r="U2563" s="7" t="s">
        <v>1224</v>
      </c>
      <c r="V2563" s="7" t="s">
        <v>48</v>
      </c>
      <c r="W2563" s="7" t="s">
        <v>114</v>
      </c>
      <c r="X2563" s="7" t="s">
        <v>113</v>
      </c>
      <c r="Y2563" s="7" t="s">
        <v>50</v>
      </c>
      <c r="Z2563" s="7" t="s">
        <v>51</v>
      </c>
      <c r="AA2563" s="7" t="s">
        <v>52</v>
      </c>
      <c r="AB2563" s="7" t="s">
        <v>136</v>
      </c>
      <c r="AC2563" s="7" t="s">
        <v>954</v>
      </c>
      <c r="AD2563" s="7" t="s">
        <v>955</v>
      </c>
      <c r="AE2563" s="7" t="s">
        <v>56</v>
      </c>
      <c r="AF2563" s="7" t="s">
        <v>956</v>
      </c>
      <c r="AG2563" s="7" t="s">
        <v>20840</v>
      </c>
      <c r="AH2563" s="7" t="s">
        <v>136</v>
      </c>
      <c r="AI2563" s="7" t="s">
        <v>958</v>
      </c>
      <c r="AJ2563" s="7" t="s">
        <v>955</v>
      </c>
      <c r="AK2563" s="10" t="s">
        <v>59</v>
      </c>
      <c r="AL2563" s="5" t="str">
        <f>+VLOOKUP(D2563,'[1]Listado de Establecimientos'!$A$1:$P$65536,16,FALSE)</f>
        <v>TOCACHE</v>
      </c>
      <c r="AM2563" s="5" t="str">
        <f>+VLOOKUP(D2563,'[1]Listado de Establecimientos'!$A$1:$Q$65536,17,FALSE)</f>
        <v>NO PERTENECE A NINGUNA MICRORED</v>
      </c>
      <c r="AN2563" s="5">
        <f t="shared" si="40"/>
        <v>3</v>
      </c>
    </row>
    <row r="2564" spans="1:40" ht="36" hidden="1">
      <c r="A2564" s="6">
        <v>496</v>
      </c>
      <c r="B2564" s="7" t="s">
        <v>20841</v>
      </c>
      <c r="C2564" s="8" t="s">
        <v>40</v>
      </c>
      <c r="D2564" s="7" t="s">
        <v>1402</v>
      </c>
      <c r="E2564" s="7" t="s">
        <v>1403</v>
      </c>
      <c r="F2564" s="7" t="s">
        <v>2415</v>
      </c>
      <c r="G2564" s="7" t="s">
        <v>208</v>
      </c>
      <c r="H2564" s="7" t="s">
        <v>20842</v>
      </c>
      <c r="I2564" s="7" t="s">
        <v>85</v>
      </c>
      <c r="J2564" s="7" t="s">
        <v>17730</v>
      </c>
      <c r="K2564" s="7" t="s">
        <v>906</v>
      </c>
      <c r="L2564" s="7" t="s">
        <v>45</v>
      </c>
      <c r="M2564" s="7" t="s">
        <v>20843</v>
      </c>
      <c r="N2564" s="9" t="s">
        <v>20844</v>
      </c>
      <c r="O2564" s="7" t="s">
        <v>1402</v>
      </c>
      <c r="P2564" s="7" t="s">
        <v>1403</v>
      </c>
      <c r="Q2564" s="7" t="s">
        <v>20803</v>
      </c>
      <c r="R2564" s="7" t="s">
        <v>4287</v>
      </c>
      <c r="S2564" s="7" t="s">
        <v>64</v>
      </c>
      <c r="T2564" s="7" t="s">
        <v>2841</v>
      </c>
      <c r="U2564" s="7" t="s">
        <v>65</v>
      </c>
      <c r="V2564" s="7" t="s">
        <v>48</v>
      </c>
      <c r="W2564" s="7" t="s">
        <v>122</v>
      </c>
      <c r="X2564" s="7" t="s">
        <v>94</v>
      </c>
      <c r="Y2564" s="7" t="s">
        <v>50</v>
      </c>
      <c r="Z2564" s="7" t="s">
        <v>125</v>
      </c>
      <c r="AA2564" s="7" t="s">
        <v>52</v>
      </c>
      <c r="AB2564" s="7" t="s">
        <v>8514</v>
      </c>
      <c r="AC2564" s="7" t="s">
        <v>20845</v>
      </c>
      <c r="AD2564" s="7" t="s">
        <v>3351</v>
      </c>
      <c r="AE2564" s="7" t="s">
        <v>56</v>
      </c>
      <c r="AF2564" s="7" t="s">
        <v>16002</v>
      </c>
      <c r="AG2564" s="7" t="s">
        <v>20846</v>
      </c>
      <c r="AH2564" s="7" t="s">
        <v>19055</v>
      </c>
      <c r="AI2564" s="7" t="s">
        <v>19056</v>
      </c>
      <c r="AJ2564" s="7" t="s">
        <v>6126</v>
      </c>
      <c r="AK2564" s="10" t="s">
        <v>59</v>
      </c>
      <c r="AL2564" s="5" t="str">
        <f>+VLOOKUP(D2564,'[1]Listado de Establecimientos'!$A$1:$P$65536,16,FALSE)</f>
        <v>RIOJA</v>
      </c>
      <c r="AM2564" s="5" t="str">
        <f>+VLOOKUP(D2564,'[1]Listado de Establecimientos'!$A$1:$Q$65536,17,FALSE)</f>
        <v>NUEVO RIOJA</v>
      </c>
      <c r="AN2564" s="5">
        <f t="shared" si="40"/>
        <v>3</v>
      </c>
    </row>
    <row r="2565" spans="1:40" ht="36" hidden="1">
      <c r="A2565" s="6">
        <v>497</v>
      </c>
      <c r="B2565" s="7" t="s">
        <v>20847</v>
      </c>
      <c r="C2565" s="8" t="s">
        <v>40</v>
      </c>
      <c r="D2565" s="7" t="s">
        <v>2552</v>
      </c>
      <c r="E2565" s="7" t="s">
        <v>2553</v>
      </c>
      <c r="F2565" s="7" t="s">
        <v>1796</v>
      </c>
      <c r="G2565" s="7" t="s">
        <v>6108</v>
      </c>
      <c r="H2565" s="7" t="s">
        <v>20848</v>
      </c>
      <c r="I2565" s="7" t="s">
        <v>119</v>
      </c>
      <c r="J2565" s="7" t="s">
        <v>20849</v>
      </c>
      <c r="K2565" s="7" t="s">
        <v>86</v>
      </c>
      <c r="L2565" s="7" t="s">
        <v>45</v>
      </c>
      <c r="M2565" s="7" t="s">
        <v>20850</v>
      </c>
      <c r="N2565" s="9" t="s">
        <v>20851</v>
      </c>
      <c r="O2565" s="7" t="s">
        <v>2552</v>
      </c>
      <c r="P2565" s="7" t="s">
        <v>2553</v>
      </c>
      <c r="Q2565" s="7" t="s">
        <v>20607</v>
      </c>
      <c r="R2565" s="7" t="s">
        <v>10198</v>
      </c>
      <c r="S2565" s="7" t="s">
        <v>46</v>
      </c>
      <c r="T2565" s="7" t="s">
        <v>3112</v>
      </c>
      <c r="U2565" s="7" t="s">
        <v>47</v>
      </c>
      <c r="V2565" s="7" t="s">
        <v>48</v>
      </c>
      <c r="W2565" s="7" t="s">
        <v>88</v>
      </c>
      <c r="X2565" s="7" t="s">
        <v>79</v>
      </c>
      <c r="Y2565" s="7" t="s">
        <v>50</v>
      </c>
      <c r="Z2565" s="7" t="s">
        <v>51</v>
      </c>
      <c r="AA2565" s="7" t="s">
        <v>52</v>
      </c>
      <c r="AB2565" s="7" t="s">
        <v>788</v>
      </c>
      <c r="AC2565" s="7" t="s">
        <v>1697</v>
      </c>
      <c r="AD2565" s="7" t="s">
        <v>4485</v>
      </c>
      <c r="AE2565" s="7" t="s">
        <v>56</v>
      </c>
      <c r="AF2565" s="7" t="s">
        <v>4486</v>
      </c>
      <c r="AG2565" s="7" t="s">
        <v>20852</v>
      </c>
      <c r="AH2565" s="7" t="s">
        <v>788</v>
      </c>
      <c r="AI2565" s="7" t="s">
        <v>89</v>
      </c>
      <c r="AJ2565" s="7" t="s">
        <v>4485</v>
      </c>
      <c r="AK2565" s="10" t="s">
        <v>59</v>
      </c>
      <c r="AL2565" s="5" t="str">
        <f>+VLOOKUP(D2565,'[1]Listado de Establecimientos'!$A$1:$P$65536,16,FALSE)</f>
        <v>LAMAS</v>
      </c>
      <c r="AM2565" s="5" t="str">
        <f>+VLOOKUP(D2565,'[1]Listado de Establecimientos'!$A$1:$Q$65536,17,FALSE)</f>
        <v>CAYNARACHI</v>
      </c>
      <c r="AN2565" s="5">
        <f t="shared" si="40"/>
        <v>3</v>
      </c>
    </row>
    <row r="2566" spans="1:40" ht="36" hidden="1">
      <c r="A2566" s="6">
        <v>498</v>
      </c>
      <c r="B2566" s="7" t="s">
        <v>20853</v>
      </c>
      <c r="C2566" s="8" t="s">
        <v>40</v>
      </c>
      <c r="D2566" s="7" t="s">
        <v>8922</v>
      </c>
      <c r="E2566" s="7" t="s">
        <v>8923</v>
      </c>
      <c r="F2566" s="7" t="s">
        <v>2399</v>
      </c>
      <c r="G2566" s="7" t="s">
        <v>216</v>
      </c>
      <c r="H2566" s="7" t="s">
        <v>20854</v>
      </c>
      <c r="I2566" s="7" t="s">
        <v>44</v>
      </c>
      <c r="J2566" s="7" t="s">
        <v>20855</v>
      </c>
      <c r="K2566" s="7" t="s">
        <v>44</v>
      </c>
      <c r="L2566" s="7" t="s">
        <v>45</v>
      </c>
      <c r="M2566" s="7" t="s">
        <v>20856</v>
      </c>
      <c r="N2566" s="9" t="s">
        <v>20857</v>
      </c>
      <c r="O2566" s="7" t="s">
        <v>8922</v>
      </c>
      <c r="P2566" s="7" t="s">
        <v>8923</v>
      </c>
      <c r="Q2566" s="7" t="s">
        <v>19290</v>
      </c>
      <c r="R2566" s="7" t="s">
        <v>814</v>
      </c>
      <c r="S2566" s="7" t="s">
        <v>46</v>
      </c>
      <c r="T2566" s="7" t="s">
        <v>756</v>
      </c>
      <c r="U2566" s="7" t="s">
        <v>65</v>
      </c>
      <c r="V2566" s="7" t="s">
        <v>48</v>
      </c>
      <c r="W2566" s="7" t="s">
        <v>88</v>
      </c>
      <c r="X2566" s="7" t="s">
        <v>107</v>
      </c>
      <c r="Y2566" s="7" t="s">
        <v>50</v>
      </c>
      <c r="Z2566" s="7" t="s">
        <v>51</v>
      </c>
      <c r="AA2566" s="7" t="s">
        <v>52</v>
      </c>
      <c r="AB2566" s="7" t="s">
        <v>1103</v>
      </c>
      <c r="AC2566" s="7" t="s">
        <v>954</v>
      </c>
      <c r="AD2566" s="7" t="s">
        <v>15436</v>
      </c>
      <c r="AE2566" s="7" t="s">
        <v>56</v>
      </c>
      <c r="AF2566" s="7" t="s">
        <v>15437</v>
      </c>
      <c r="AG2566" s="7" t="s">
        <v>20858</v>
      </c>
      <c r="AH2566" s="7" t="s">
        <v>1103</v>
      </c>
      <c r="AI2566" s="7" t="s">
        <v>958</v>
      </c>
      <c r="AJ2566" s="7" t="s">
        <v>15436</v>
      </c>
      <c r="AK2566" s="10" t="s">
        <v>59</v>
      </c>
      <c r="AL2566" s="5" t="str">
        <f>+VLOOKUP(D2566,'[1]Listado de Establecimientos'!$A$1:$P$65536,16,FALSE)</f>
        <v>MARISCAL CACERES</v>
      </c>
      <c r="AM2566" s="5" t="str">
        <f>+VLOOKUP(D2566,'[1]Listado de Establecimientos'!$A$1:$Q$65536,17,FALSE)</f>
        <v>COSTA RICA</v>
      </c>
      <c r="AN2566" s="5">
        <f t="shared" si="40"/>
        <v>3</v>
      </c>
    </row>
    <row r="2567" spans="1:40" ht="36" hidden="1">
      <c r="A2567" s="6">
        <v>499</v>
      </c>
      <c r="B2567" s="7" t="s">
        <v>20859</v>
      </c>
      <c r="C2567" s="8" t="s">
        <v>40</v>
      </c>
      <c r="D2567" s="7" t="s">
        <v>8922</v>
      </c>
      <c r="E2567" s="7" t="s">
        <v>8923</v>
      </c>
      <c r="F2567" s="7" t="s">
        <v>20860</v>
      </c>
      <c r="G2567" s="7" t="s">
        <v>240</v>
      </c>
      <c r="H2567" s="7" t="s">
        <v>5398</v>
      </c>
      <c r="I2567" s="7" t="s">
        <v>112</v>
      </c>
      <c r="J2567" s="7" t="s">
        <v>20861</v>
      </c>
      <c r="K2567" s="7" t="s">
        <v>63</v>
      </c>
      <c r="L2567" s="7" t="s">
        <v>45</v>
      </c>
      <c r="M2567" s="7" t="s">
        <v>20862</v>
      </c>
      <c r="N2567" s="9" t="s">
        <v>20863</v>
      </c>
      <c r="O2567" s="7" t="s">
        <v>8922</v>
      </c>
      <c r="P2567" s="7" t="s">
        <v>8923</v>
      </c>
      <c r="Q2567" s="7" t="s">
        <v>19693</v>
      </c>
      <c r="R2567" s="7" t="s">
        <v>20864</v>
      </c>
      <c r="S2567" s="7" t="s">
        <v>46</v>
      </c>
      <c r="T2567" s="7" t="s">
        <v>1283</v>
      </c>
      <c r="U2567" s="7" t="s">
        <v>73</v>
      </c>
      <c r="V2567" s="7" t="s">
        <v>48</v>
      </c>
      <c r="W2567" s="7" t="s">
        <v>88</v>
      </c>
      <c r="X2567" s="7" t="s">
        <v>122</v>
      </c>
      <c r="Y2567" s="7" t="s">
        <v>50</v>
      </c>
      <c r="Z2567" s="7" t="s">
        <v>51</v>
      </c>
      <c r="AA2567" s="7" t="s">
        <v>52</v>
      </c>
      <c r="AB2567" s="7" t="s">
        <v>1103</v>
      </c>
      <c r="AC2567" s="7" t="s">
        <v>954</v>
      </c>
      <c r="AD2567" s="7" t="s">
        <v>15436</v>
      </c>
      <c r="AE2567" s="7" t="s">
        <v>56</v>
      </c>
      <c r="AF2567" s="7" t="s">
        <v>15437</v>
      </c>
      <c r="AG2567" s="7" t="s">
        <v>20865</v>
      </c>
      <c r="AH2567" s="7" t="s">
        <v>1103</v>
      </c>
      <c r="AI2567" s="7" t="s">
        <v>958</v>
      </c>
      <c r="AJ2567" s="7" t="s">
        <v>15436</v>
      </c>
      <c r="AK2567" s="10" t="s">
        <v>59</v>
      </c>
      <c r="AL2567" s="5" t="str">
        <f>+VLOOKUP(D2567,'[1]Listado de Establecimientos'!$A$1:$P$65536,16,FALSE)</f>
        <v>MARISCAL CACERES</v>
      </c>
      <c r="AM2567" s="5" t="str">
        <f>+VLOOKUP(D2567,'[1]Listado de Establecimientos'!$A$1:$Q$65536,17,FALSE)</f>
        <v>COSTA RICA</v>
      </c>
      <c r="AN2567" s="5">
        <f t="shared" si="40"/>
        <v>3</v>
      </c>
    </row>
    <row r="2568" spans="1:40" ht="36" hidden="1">
      <c r="A2568" s="6">
        <v>500</v>
      </c>
      <c r="B2568" s="7" t="s">
        <v>20866</v>
      </c>
      <c r="C2568" s="8" t="s">
        <v>40</v>
      </c>
      <c r="D2568" s="7" t="s">
        <v>91</v>
      </c>
      <c r="E2568" s="7" t="s">
        <v>92</v>
      </c>
      <c r="F2568" s="7" t="s">
        <v>19240</v>
      </c>
      <c r="G2568" s="7" t="s">
        <v>20867</v>
      </c>
      <c r="H2568" s="7" t="s">
        <v>20868</v>
      </c>
      <c r="I2568" s="7" t="s">
        <v>1474</v>
      </c>
      <c r="J2568" s="7" t="s">
        <v>20869</v>
      </c>
      <c r="K2568" s="7" t="s">
        <v>63</v>
      </c>
      <c r="L2568" s="7" t="s">
        <v>45</v>
      </c>
      <c r="M2568" s="7" t="s">
        <v>20870</v>
      </c>
      <c r="N2568" s="9" t="s">
        <v>20871</v>
      </c>
      <c r="O2568" s="7" t="s">
        <v>3179</v>
      </c>
      <c r="P2568" s="7" t="s">
        <v>3180</v>
      </c>
      <c r="Q2568" s="7" t="s">
        <v>20803</v>
      </c>
      <c r="R2568" s="7" t="s">
        <v>3670</v>
      </c>
      <c r="S2568" s="7" t="s">
        <v>46</v>
      </c>
      <c r="T2568" s="7" t="s">
        <v>5647</v>
      </c>
      <c r="U2568" s="7" t="s">
        <v>73</v>
      </c>
      <c r="V2568" s="7" t="s">
        <v>153</v>
      </c>
      <c r="W2568" s="7" t="s">
        <v>88</v>
      </c>
      <c r="X2568" s="7" t="s">
        <v>94</v>
      </c>
      <c r="Y2568" s="7" t="s">
        <v>50</v>
      </c>
      <c r="Z2568" s="7" t="s">
        <v>51</v>
      </c>
      <c r="AA2568" s="7" t="s">
        <v>52</v>
      </c>
      <c r="AB2568" s="7" t="s">
        <v>199</v>
      </c>
      <c r="AC2568" s="7" t="s">
        <v>697</v>
      </c>
      <c r="AD2568" s="7" t="s">
        <v>698</v>
      </c>
      <c r="AE2568" s="7" t="s">
        <v>56</v>
      </c>
      <c r="AF2568" s="7" t="s">
        <v>699</v>
      </c>
      <c r="AG2568" s="7" t="s">
        <v>20872</v>
      </c>
      <c r="AH2568" s="7" t="s">
        <v>199</v>
      </c>
      <c r="AI2568" s="7" t="s">
        <v>701</v>
      </c>
      <c r="AJ2568" s="7" t="s">
        <v>702</v>
      </c>
      <c r="AK2568" s="10" t="s">
        <v>59</v>
      </c>
      <c r="AL2568" s="5" t="str">
        <f>+VLOOKUP(D2568,'[1]Listado de Establecimientos'!$A$1:$P$65536,16,FALSE)</f>
        <v>SAN MARTIN</v>
      </c>
      <c r="AM2568" s="5" t="str">
        <f>+VLOOKUP(D2568,'[1]Listado de Establecimientos'!$A$1:$Q$65536,17,FALSE)</f>
        <v>BANDA DE SHILCAYO</v>
      </c>
      <c r="AN2568" s="5">
        <f t="shared" si="40"/>
        <v>3</v>
      </c>
    </row>
    <row r="2569" spans="1:40" ht="36" hidden="1">
      <c r="A2569" s="6">
        <v>501</v>
      </c>
      <c r="B2569" s="7" t="s">
        <v>20873</v>
      </c>
      <c r="C2569" s="8" t="s">
        <v>40</v>
      </c>
      <c r="D2569" s="7" t="s">
        <v>8922</v>
      </c>
      <c r="E2569" s="7" t="s">
        <v>20874</v>
      </c>
      <c r="F2569" s="7" t="s">
        <v>8093</v>
      </c>
      <c r="G2569" s="7" t="s">
        <v>1347</v>
      </c>
      <c r="H2569" s="7" t="s">
        <v>20875</v>
      </c>
      <c r="I2569" s="7" t="s">
        <v>134</v>
      </c>
      <c r="J2569" s="7" t="s">
        <v>6465</v>
      </c>
      <c r="K2569" s="7" t="s">
        <v>86</v>
      </c>
      <c r="L2569" s="7" t="s">
        <v>45</v>
      </c>
      <c r="M2569" s="7" t="s">
        <v>20876</v>
      </c>
      <c r="N2569" s="9" t="s">
        <v>20877</v>
      </c>
      <c r="O2569" s="7" t="s">
        <v>3838</v>
      </c>
      <c r="P2569" s="7" t="s">
        <v>3839</v>
      </c>
      <c r="Q2569" s="7" t="s">
        <v>17901</v>
      </c>
      <c r="R2569" s="7" t="s">
        <v>3670</v>
      </c>
      <c r="S2569" s="7" t="s">
        <v>64</v>
      </c>
      <c r="T2569" s="7" t="s">
        <v>3965</v>
      </c>
      <c r="U2569" s="7" t="s">
        <v>149</v>
      </c>
      <c r="V2569" s="7" t="s">
        <v>159</v>
      </c>
      <c r="W2569" s="7" t="s">
        <v>88</v>
      </c>
      <c r="X2569" s="7" t="s">
        <v>730</v>
      </c>
      <c r="Y2569" s="7" t="s">
        <v>50</v>
      </c>
      <c r="Z2569" s="7" t="s">
        <v>51</v>
      </c>
      <c r="AA2569" s="7" t="s">
        <v>52</v>
      </c>
      <c r="AB2569" s="7" t="s">
        <v>1103</v>
      </c>
      <c r="AC2569" s="7" t="s">
        <v>954</v>
      </c>
      <c r="AD2569" s="7" t="s">
        <v>15436</v>
      </c>
      <c r="AE2569" s="7" t="s">
        <v>56</v>
      </c>
      <c r="AF2569" s="7" t="s">
        <v>15437</v>
      </c>
      <c r="AG2569" s="7" t="s">
        <v>20878</v>
      </c>
      <c r="AH2569" s="7" t="s">
        <v>1103</v>
      </c>
      <c r="AI2569" s="7" t="s">
        <v>958</v>
      </c>
      <c r="AJ2569" s="7" t="s">
        <v>15436</v>
      </c>
      <c r="AK2569" s="10" t="s">
        <v>59</v>
      </c>
      <c r="AL2569" s="5" t="str">
        <f>+VLOOKUP(D2569,'[1]Listado de Establecimientos'!$A$1:$P$65536,16,FALSE)</f>
        <v>MARISCAL CACERES</v>
      </c>
      <c r="AM2569" s="5" t="str">
        <f>+VLOOKUP(D2569,'[1]Listado de Establecimientos'!$A$1:$Q$65536,17,FALSE)</f>
        <v>COSTA RICA</v>
      </c>
      <c r="AN2569" s="5">
        <f t="shared" si="40"/>
        <v>3</v>
      </c>
    </row>
    <row r="2570" spans="1:40" ht="36" hidden="1">
      <c r="A2570" s="6">
        <v>502</v>
      </c>
      <c r="B2570" s="7" t="s">
        <v>20879</v>
      </c>
      <c r="C2570" s="8" t="s">
        <v>40</v>
      </c>
      <c r="D2570" s="7" t="s">
        <v>102</v>
      </c>
      <c r="E2570" s="7" t="s">
        <v>103</v>
      </c>
      <c r="F2570" s="7" t="s">
        <v>891</v>
      </c>
      <c r="G2570" s="7" t="s">
        <v>20880</v>
      </c>
      <c r="H2570" s="7" t="s">
        <v>20881</v>
      </c>
      <c r="I2570" s="7" t="s">
        <v>49</v>
      </c>
      <c r="J2570" s="7" t="s">
        <v>20882</v>
      </c>
      <c r="K2570" s="7" t="s">
        <v>86</v>
      </c>
      <c r="L2570" s="7" t="s">
        <v>45</v>
      </c>
      <c r="M2570" s="7" t="s">
        <v>20883</v>
      </c>
      <c r="N2570" s="9" t="s">
        <v>20884</v>
      </c>
      <c r="O2570" s="7" t="s">
        <v>186</v>
      </c>
      <c r="P2570" s="7" t="s">
        <v>187</v>
      </c>
      <c r="Q2570" s="7" t="s">
        <v>20803</v>
      </c>
      <c r="R2570" s="7" t="s">
        <v>7606</v>
      </c>
      <c r="S2570" s="7" t="s">
        <v>64</v>
      </c>
      <c r="T2570" s="7" t="s">
        <v>8940</v>
      </c>
      <c r="U2570" s="7" t="s">
        <v>1224</v>
      </c>
      <c r="V2570" s="7" t="s">
        <v>48</v>
      </c>
      <c r="W2570" s="7" t="s">
        <v>113</v>
      </c>
      <c r="X2570" s="7" t="s">
        <v>107</v>
      </c>
      <c r="Y2570" s="7" t="s">
        <v>50</v>
      </c>
      <c r="Z2570" s="7" t="s">
        <v>51</v>
      </c>
      <c r="AA2570" s="7" t="s">
        <v>52</v>
      </c>
      <c r="AB2570" s="7" t="s">
        <v>1646</v>
      </c>
      <c r="AC2570" s="7" t="s">
        <v>1333</v>
      </c>
      <c r="AD2570" s="7" t="s">
        <v>9820</v>
      </c>
      <c r="AE2570" s="7" t="s">
        <v>56</v>
      </c>
      <c r="AF2570" s="7" t="s">
        <v>15224</v>
      </c>
      <c r="AG2570" s="7" t="s">
        <v>20885</v>
      </c>
      <c r="AH2570" s="7" t="s">
        <v>1646</v>
      </c>
      <c r="AI2570" s="7" t="s">
        <v>121</v>
      </c>
      <c r="AJ2570" s="7" t="s">
        <v>9820</v>
      </c>
      <c r="AK2570" s="10" t="s">
        <v>59</v>
      </c>
      <c r="AL2570" s="5" t="str">
        <f>+VLOOKUP(D2570,'[1]Listado de Establecimientos'!$A$1:$P$65536,16,FALSE)</f>
        <v>RIOJA</v>
      </c>
      <c r="AM2570" s="5" t="str">
        <f>+VLOOKUP(D2570,'[1]Listado de Establecimientos'!$A$1:$Q$65536,17,FALSE)</f>
        <v xml:space="preserve">NUEVA CAJAMARCA                                             </v>
      </c>
      <c r="AN2570" s="5">
        <f t="shared" si="40"/>
        <v>3</v>
      </c>
    </row>
    <row r="2571" spans="1:40" ht="36" hidden="1">
      <c r="A2571" s="6">
        <v>503</v>
      </c>
      <c r="B2571" s="7" t="s">
        <v>20886</v>
      </c>
      <c r="C2571" s="8" t="s">
        <v>40</v>
      </c>
      <c r="D2571" s="7" t="s">
        <v>102</v>
      </c>
      <c r="E2571" s="7" t="s">
        <v>103</v>
      </c>
      <c r="F2571" s="7" t="s">
        <v>1618</v>
      </c>
      <c r="G2571" s="7" t="s">
        <v>333</v>
      </c>
      <c r="H2571" s="7" t="s">
        <v>2416</v>
      </c>
      <c r="I2571" s="7" t="s">
        <v>134</v>
      </c>
      <c r="J2571" s="7" t="s">
        <v>20887</v>
      </c>
      <c r="K2571" s="7" t="s">
        <v>63</v>
      </c>
      <c r="L2571" s="7" t="s">
        <v>45</v>
      </c>
      <c r="M2571" s="7" t="s">
        <v>20888</v>
      </c>
      <c r="N2571" s="9" t="s">
        <v>20889</v>
      </c>
      <c r="O2571" s="7" t="s">
        <v>186</v>
      </c>
      <c r="P2571" s="7" t="s">
        <v>187</v>
      </c>
      <c r="Q2571" s="7" t="s">
        <v>20803</v>
      </c>
      <c r="R2571" s="7" t="s">
        <v>3072</v>
      </c>
      <c r="S2571" s="7" t="s">
        <v>46</v>
      </c>
      <c r="T2571" s="7" t="s">
        <v>10672</v>
      </c>
      <c r="U2571" s="7" t="s">
        <v>188</v>
      </c>
      <c r="V2571" s="7" t="s">
        <v>48</v>
      </c>
      <c r="W2571" s="7" t="s">
        <v>88</v>
      </c>
      <c r="X2571" s="7" t="s">
        <v>49</v>
      </c>
      <c r="Y2571" s="7" t="s">
        <v>50</v>
      </c>
      <c r="Z2571" s="7" t="s">
        <v>51</v>
      </c>
      <c r="AA2571" s="7" t="s">
        <v>52</v>
      </c>
      <c r="AB2571" s="7" t="s">
        <v>1646</v>
      </c>
      <c r="AC2571" s="7" t="s">
        <v>1333</v>
      </c>
      <c r="AD2571" s="7" t="s">
        <v>9820</v>
      </c>
      <c r="AE2571" s="7" t="s">
        <v>56</v>
      </c>
      <c r="AF2571" s="7" t="s">
        <v>15224</v>
      </c>
      <c r="AG2571" s="7" t="s">
        <v>20890</v>
      </c>
      <c r="AH2571" s="7" t="s">
        <v>1646</v>
      </c>
      <c r="AI2571" s="7" t="s">
        <v>121</v>
      </c>
      <c r="AJ2571" s="7" t="s">
        <v>9820</v>
      </c>
      <c r="AK2571" s="10" t="s">
        <v>59</v>
      </c>
      <c r="AL2571" s="5" t="str">
        <f>+VLOOKUP(D2571,'[1]Listado de Establecimientos'!$A$1:$P$65536,16,FALSE)</f>
        <v>RIOJA</v>
      </c>
      <c r="AM2571" s="5" t="str">
        <f>+VLOOKUP(D2571,'[1]Listado de Establecimientos'!$A$1:$Q$65536,17,FALSE)</f>
        <v xml:space="preserve">NUEVA CAJAMARCA                                             </v>
      </c>
      <c r="AN2571" s="5">
        <f t="shared" si="40"/>
        <v>3</v>
      </c>
    </row>
    <row r="2572" spans="1:40" ht="36" hidden="1">
      <c r="A2572" s="6">
        <v>504</v>
      </c>
      <c r="B2572" s="7" t="s">
        <v>20891</v>
      </c>
      <c r="C2572" s="8" t="s">
        <v>40</v>
      </c>
      <c r="D2572" s="7" t="s">
        <v>83</v>
      </c>
      <c r="E2572" s="7" t="s">
        <v>143</v>
      </c>
      <c r="F2572" s="7" t="s">
        <v>210</v>
      </c>
      <c r="G2572" s="7" t="s">
        <v>1492</v>
      </c>
      <c r="H2572" s="7" t="s">
        <v>20892</v>
      </c>
      <c r="I2572" s="7" t="s">
        <v>177</v>
      </c>
      <c r="J2572" s="7" t="s">
        <v>1233</v>
      </c>
      <c r="K2572" s="7" t="s">
        <v>63</v>
      </c>
      <c r="L2572" s="7" t="s">
        <v>45</v>
      </c>
      <c r="M2572" s="7" t="s">
        <v>20893</v>
      </c>
      <c r="N2572" s="9" t="s">
        <v>20894</v>
      </c>
      <c r="O2572" s="7" t="s">
        <v>181</v>
      </c>
      <c r="P2572" s="7" t="s">
        <v>182</v>
      </c>
      <c r="Q2572" s="7" t="s">
        <v>20803</v>
      </c>
      <c r="R2572" s="7" t="s">
        <v>8433</v>
      </c>
      <c r="S2572" s="7" t="s">
        <v>46</v>
      </c>
      <c r="T2572" s="7" t="s">
        <v>267</v>
      </c>
      <c r="U2572" s="7" t="s">
        <v>1641</v>
      </c>
      <c r="V2572" s="7" t="s">
        <v>48</v>
      </c>
      <c r="W2572" s="7" t="s">
        <v>122</v>
      </c>
      <c r="X2572" s="7" t="s">
        <v>94</v>
      </c>
      <c r="Y2572" s="7" t="s">
        <v>50</v>
      </c>
      <c r="Z2572" s="7" t="s">
        <v>51</v>
      </c>
      <c r="AA2572" s="7" t="s">
        <v>52</v>
      </c>
      <c r="AB2572" s="7" t="s">
        <v>17320</v>
      </c>
      <c r="AC2572" s="7" t="s">
        <v>17321</v>
      </c>
      <c r="AD2572" s="7" t="s">
        <v>5549</v>
      </c>
      <c r="AE2572" s="7" t="s">
        <v>56</v>
      </c>
      <c r="AF2572" s="7" t="s">
        <v>17322</v>
      </c>
      <c r="AG2572" s="7" t="s">
        <v>20895</v>
      </c>
      <c r="AH2572" s="7" t="s">
        <v>1508</v>
      </c>
      <c r="AI2572" s="7" t="s">
        <v>17324</v>
      </c>
      <c r="AJ2572" s="7" t="s">
        <v>5549</v>
      </c>
      <c r="AK2572" s="10" t="s">
        <v>59</v>
      </c>
      <c r="AL2572" s="5" t="str">
        <f>+VLOOKUP(D2572,'[1]Listado de Establecimientos'!$A$1:$P$65536,16,FALSE)</f>
        <v>MOYOBAMBA</v>
      </c>
      <c r="AM2572" s="5" t="str">
        <f>+VLOOKUP(D2572,'[1]Listado de Establecimientos'!$A$1:$Q$65536,17,FALSE)</f>
        <v>NO PERTENECE A NINGUNA MICRORED</v>
      </c>
      <c r="AN2572" s="5">
        <f t="shared" si="40"/>
        <v>3</v>
      </c>
    </row>
    <row r="2573" spans="1:40" ht="36" hidden="1">
      <c r="A2573" s="6">
        <v>505</v>
      </c>
      <c r="B2573" s="7" t="s">
        <v>20896</v>
      </c>
      <c r="C2573" s="8" t="s">
        <v>40</v>
      </c>
      <c r="D2573" s="7" t="s">
        <v>8922</v>
      </c>
      <c r="E2573" s="7" t="s">
        <v>20897</v>
      </c>
      <c r="F2573" s="7" t="s">
        <v>2389</v>
      </c>
      <c r="G2573" s="7" t="s">
        <v>4841</v>
      </c>
      <c r="H2573" s="7" t="s">
        <v>3208</v>
      </c>
      <c r="I2573" s="7" t="s">
        <v>144</v>
      </c>
      <c r="J2573" s="7" t="s">
        <v>20898</v>
      </c>
      <c r="K2573" s="7" t="s">
        <v>44</v>
      </c>
      <c r="L2573" s="7" t="s">
        <v>45</v>
      </c>
      <c r="M2573" s="7" t="s">
        <v>20899</v>
      </c>
      <c r="N2573" s="9" t="s">
        <v>20900</v>
      </c>
      <c r="O2573" s="7" t="s">
        <v>8922</v>
      </c>
      <c r="P2573" s="7" t="s">
        <v>8923</v>
      </c>
      <c r="Q2573" s="7" t="s">
        <v>20803</v>
      </c>
      <c r="R2573" s="7" t="s">
        <v>3501</v>
      </c>
      <c r="S2573" s="7" t="s">
        <v>64</v>
      </c>
      <c r="T2573" s="7" t="s">
        <v>3936</v>
      </c>
      <c r="U2573" s="7" t="s">
        <v>106</v>
      </c>
      <c r="V2573" s="7" t="s">
        <v>66</v>
      </c>
      <c r="W2573" s="7" t="s">
        <v>88</v>
      </c>
      <c r="X2573" s="7" t="s">
        <v>122</v>
      </c>
      <c r="Y2573" s="7" t="s">
        <v>50</v>
      </c>
      <c r="Z2573" s="7" t="s">
        <v>51</v>
      </c>
      <c r="AA2573" s="7" t="s">
        <v>52</v>
      </c>
      <c r="AB2573" s="7" t="s">
        <v>1103</v>
      </c>
      <c r="AC2573" s="7" t="s">
        <v>954</v>
      </c>
      <c r="AD2573" s="7" t="s">
        <v>15436</v>
      </c>
      <c r="AE2573" s="7" t="s">
        <v>56</v>
      </c>
      <c r="AF2573" s="7" t="s">
        <v>15437</v>
      </c>
      <c r="AG2573" s="7" t="s">
        <v>20901</v>
      </c>
      <c r="AH2573" s="7" t="s">
        <v>1103</v>
      </c>
      <c r="AI2573" s="7" t="s">
        <v>958</v>
      </c>
      <c r="AJ2573" s="7" t="s">
        <v>15436</v>
      </c>
      <c r="AK2573" s="10" t="s">
        <v>59</v>
      </c>
      <c r="AL2573" s="5" t="str">
        <f>+VLOOKUP(D2573,'[1]Listado de Establecimientos'!$A$1:$P$65536,16,FALSE)</f>
        <v>MARISCAL CACERES</v>
      </c>
      <c r="AM2573" s="5" t="str">
        <f>+VLOOKUP(D2573,'[1]Listado de Establecimientos'!$A$1:$Q$65536,17,FALSE)</f>
        <v>COSTA RICA</v>
      </c>
      <c r="AN2573" s="5">
        <f t="shared" si="40"/>
        <v>3</v>
      </c>
    </row>
    <row r="2574" spans="1:40" ht="36" hidden="1">
      <c r="A2574" s="6">
        <v>506</v>
      </c>
      <c r="B2574" s="7" t="s">
        <v>20902</v>
      </c>
      <c r="C2574" s="8" t="s">
        <v>40</v>
      </c>
      <c r="D2574" s="7" t="s">
        <v>83</v>
      </c>
      <c r="E2574" s="7" t="s">
        <v>84</v>
      </c>
      <c r="F2574" s="7" t="s">
        <v>3144</v>
      </c>
      <c r="G2574" s="7" t="s">
        <v>840</v>
      </c>
      <c r="H2574" s="7" t="s">
        <v>841</v>
      </c>
      <c r="I2574" s="7" t="s">
        <v>43</v>
      </c>
      <c r="J2574" s="7" t="s">
        <v>20903</v>
      </c>
      <c r="K2574" s="7" t="s">
        <v>44</v>
      </c>
      <c r="L2574" s="7" t="s">
        <v>45</v>
      </c>
      <c r="M2574" s="7" t="s">
        <v>20904</v>
      </c>
      <c r="N2574" s="9" t="s">
        <v>20905</v>
      </c>
      <c r="O2574" s="7" t="s">
        <v>2627</v>
      </c>
      <c r="P2574" s="7" t="s">
        <v>2628</v>
      </c>
      <c r="Q2574" s="7" t="s">
        <v>20803</v>
      </c>
      <c r="R2574" s="7" t="s">
        <v>2047</v>
      </c>
      <c r="S2574" s="7" t="s">
        <v>46</v>
      </c>
      <c r="T2574" s="7" t="s">
        <v>6753</v>
      </c>
      <c r="U2574" s="7" t="s">
        <v>73</v>
      </c>
      <c r="V2574" s="7" t="s">
        <v>123</v>
      </c>
      <c r="W2574" s="7" t="s">
        <v>114</v>
      </c>
      <c r="X2574" s="7" t="s">
        <v>114</v>
      </c>
      <c r="Y2574" s="7" t="s">
        <v>50</v>
      </c>
      <c r="Z2574" s="7" t="s">
        <v>125</v>
      </c>
      <c r="AA2574" s="7" t="s">
        <v>52</v>
      </c>
      <c r="AB2574" s="7" t="s">
        <v>17320</v>
      </c>
      <c r="AC2574" s="7" t="s">
        <v>17321</v>
      </c>
      <c r="AD2574" s="7" t="s">
        <v>5549</v>
      </c>
      <c r="AE2574" s="7" t="s">
        <v>56</v>
      </c>
      <c r="AF2574" s="7" t="s">
        <v>17322</v>
      </c>
      <c r="AG2574" s="7" t="s">
        <v>20906</v>
      </c>
      <c r="AH2574" s="7" t="s">
        <v>1508</v>
      </c>
      <c r="AI2574" s="7" t="s">
        <v>17324</v>
      </c>
      <c r="AJ2574" s="7" t="s">
        <v>5549</v>
      </c>
      <c r="AK2574" s="10" t="s">
        <v>59</v>
      </c>
      <c r="AL2574" s="5" t="str">
        <f>+VLOOKUP(D2574,'[1]Listado de Establecimientos'!$A$1:$P$65536,16,FALSE)</f>
        <v>MOYOBAMBA</v>
      </c>
      <c r="AM2574" s="5" t="str">
        <f>+VLOOKUP(D2574,'[1]Listado de Establecimientos'!$A$1:$Q$65536,17,FALSE)</f>
        <v>NO PERTENECE A NINGUNA MICRORED</v>
      </c>
      <c r="AN2574" s="5">
        <f t="shared" si="40"/>
        <v>3</v>
      </c>
    </row>
    <row r="2575" spans="1:40" ht="36" hidden="1">
      <c r="A2575" s="6">
        <v>507</v>
      </c>
      <c r="B2575" s="7" t="s">
        <v>20907</v>
      </c>
      <c r="C2575" s="8" t="s">
        <v>40</v>
      </c>
      <c r="D2575" s="7" t="s">
        <v>155</v>
      </c>
      <c r="E2575" s="7" t="s">
        <v>156</v>
      </c>
      <c r="F2575" s="7" t="s">
        <v>166</v>
      </c>
      <c r="G2575" s="7" t="s">
        <v>978</v>
      </c>
      <c r="H2575" s="7" t="s">
        <v>20908</v>
      </c>
      <c r="I2575" s="7" t="s">
        <v>63</v>
      </c>
      <c r="J2575" s="7" t="s">
        <v>20909</v>
      </c>
      <c r="K2575" s="7" t="s">
        <v>86</v>
      </c>
      <c r="L2575" s="7" t="s">
        <v>45</v>
      </c>
      <c r="M2575" s="7" t="s">
        <v>20910</v>
      </c>
      <c r="N2575" s="9" t="s">
        <v>20911</v>
      </c>
      <c r="O2575" s="7" t="s">
        <v>155</v>
      </c>
      <c r="P2575" s="7" t="s">
        <v>156</v>
      </c>
      <c r="Q2575" s="7" t="s">
        <v>20803</v>
      </c>
      <c r="R2575" s="7" t="s">
        <v>17055</v>
      </c>
      <c r="S2575" s="7" t="s">
        <v>64</v>
      </c>
      <c r="T2575" s="7" t="s">
        <v>2245</v>
      </c>
      <c r="U2575" s="7" t="s">
        <v>230</v>
      </c>
      <c r="V2575" s="7" t="s">
        <v>48</v>
      </c>
      <c r="W2575" s="7" t="s">
        <v>79</v>
      </c>
      <c r="X2575" s="7" t="s">
        <v>79</v>
      </c>
      <c r="Y2575" s="7" t="s">
        <v>50</v>
      </c>
      <c r="Z2575" s="7" t="s">
        <v>51</v>
      </c>
      <c r="AA2575" s="7" t="s">
        <v>52</v>
      </c>
      <c r="AB2575" s="7" t="s">
        <v>164</v>
      </c>
      <c r="AC2575" s="7" t="s">
        <v>192</v>
      </c>
      <c r="AD2575" s="7" t="s">
        <v>847</v>
      </c>
      <c r="AE2575" s="7" t="s">
        <v>56</v>
      </c>
      <c r="AF2575" s="7" t="s">
        <v>848</v>
      </c>
      <c r="AG2575" s="7" t="s">
        <v>20912</v>
      </c>
      <c r="AH2575" s="7" t="s">
        <v>164</v>
      </c>
      <c r="AI2575" s="7" t="s">
        <v>214</v>
      </c>
      <c r="AJ2575" s="7" t="s">
        <v>847</v>
      </c>
      <c r="AK2575" s="10" t="s">
        <v>59</v>
      </c>
      <c r="AL2575" s="5" t="str">
        <f>+VLOOKUP(D2575,'[1]Listado de Establecimientos'!$A$1:$P$65536,16,FALSE)</f>
        <v>EL DORADO</v>
      </c>
      <c r="AM2575" s="5" t="str">
        <f>+VLOOKUP(D2575,'[1]Listado de Establecimientos'!$A$1:$Q$65536,17,FALSE)</f>
        <v>SAN JOSE DE SISA</v>
      </c>
      <c r="AN2575" s="5">
        <f t="shared" si="40"/>
        <v>3</v>
      </c>
    </row>
    <row r="2576" spans="1:40" ht="36" hidden="1">
      <c r="A2576" s="6">
        <v>508</v>
      </c>
      <c r="B2576" s="7" t="s">
        <v>20913</v>
      </c>
      <c r="C2576" s="8" t="s">
        <v>40</v>
      </c>
      <c r="D2576" s="7" t="s">
        <v>181</v>
      </c>
      <c r="E2576" s="7" t="s">
        <v>182</v>
      </c>
      <c r="F2576" s="7" t="s">
        <v>297</v>
      </c>
      <c r="G2576" s="7" t="s">
        <v>5903</v>
      </c>
      <c r="H2576" s="7" t="s">
        <v>20914</v>
      </c>
      <c r="I2576" s="7" t="s">
        <v>690</v>
      </c>
      <c r="J2576" s="7" t="s">
        <v>20915</v>
      </c>
      <c r="K2576" s="7" t="s">
        <v>152</v>
      </c>
      <c r="L2576" s="7" t="s">
        <v>45</v>
      </c>
      <c r="M2576" s="7" t="s">
        <v>20916</v>
      </c>
      <c r="N2576" s="9" t="s">
        <v>20917</v>
      </c>
      <c r="O2576" s="7" t="s">
        <v>1750</v>
      </c>
      <c r="P2576" s="7" t="s">
        <v>1751</v>
      </c>
      <c r="Q2576" s="7" t="s">
        <v>20406</v>
      </c>
      <c r="R2576" s="7" t="s">
        <v>1614</v>
      </c>
      <c r="S2576" s="7" t="s">
        <v>46</v>
      </c>
      <c r="T2576" s="7" t="s">
        <v>269</v>
      </c>
      <c r="U2576" s="7" t="s">
        <v>1578</v>
      </c>
      <c r="V2576" s="7" t="s">
        <v>48</v>
      </c>
      <c r="W2576" s="7" t="s">
        <v>49</v>
      </c>
      <c r="X2576" s="7" t="s">
        <v>77</v>
      </c>
      <c r="Y2576" s="7" t="s">
        <v>50</v>
      </c>
      <c r="Z2576" s="7" t="s">
        <v>51</v>
      </c>
      <c r="AA2576" s="7" t="s">
        <v>52</v>
      </c>
      <c r="AB2576" s="7" t="s">
        <v>20918</v>
      </c>
      <c r="AC2576" s="7" t="s">
        <v>20919</v>
      </c>
      <c r="AD2576" s="7" t="s">
        <v>20920</v>
      </c>
      <c r="AE2576" s="7" t="s">
        <v>56</v>
      </c>
      <c r="AF2576" s="7" t="s">
        <v>20921</v>
      </c>
      <c r="AG2576" s="7" t="s">
        <v>20922</v>
      </c>
      <c r="AH2576" s="7" t="s">
        <v>148</v>
      </c>
      <c r="AI2576" s="7" t="s">
        <v>205</v>
      </c>
      <c r="AJ2576" s="7" t="s">
        <v>20923</v>
      </c>
      <c r="AK2576" s="10" t="s">
        <v>59</v>
      </c>
      <c r="AL2576" s="5" t="str">
        <f>+VLOOKUP(D2576,'[1]Listado de Establecimientos'!$A$1:$P$65536,16,FALSE)</f>
        <v>MOYOBAMBA</v>
      </c>
      <c r="AM2576" s="5" t="str">
        <f>+VLOOKUP(D2576,'[1]Listado de Establecimientos'!$A$1:$Q$65536,17,FALSE)</f>
        <v>LLUILLUCUCHA</v>
      </c>
      <c r="AN2576" s="5">
        <f t="shared" si="40"/>
        <v>3</v>
      </c>
    </row>
    <row r="2577" spans="1:40" ht="36" hidden="1">
      <c r="A2577" s="6">
        <v>509</v>
      </c>
      <c r="B2577" s="7" t="s">
        <v>20924</v>
      </c>
      <c r="C2577" s="8" t="s">
        <v>40</v>
      </c>
      <c r="D2577" s="7" t="s">
        <v>155</v>
      </c>
      <c r="E2577" s="7" t="s">
        <v>156</v>
      </c>
      <c r="F2577" s="7" t="s">
        <v>160</v>
      </c>
      <c r="G2577" s="7" t="s">
        <v>1607</v>
      </c>
      <c r="H2577" s="7" t="s">
        <v>20925</v>
      </c>
      <c r="I2577" s="7" t="s">
        <v>152</v>
      </c>
      <c r="J2577" s="7" t="s">
        <v>20926</v>
      </c>
      <c r="K2577" s="7" t="s">
        <v>86</v>
      </c>
      <c r="L2577" s="7" t="s">
        <v>45</v>
      </c>
      <c r="M2577" s="7" t="s">
        <v>20927</v>
      </c>
      <c r="N2577" s="9" t="s">
        <v>19659</v>
      </c>
      <c r="O2577" s="7" t="s">
        <v>7883</v>
      </c>
      <c r="P2577" s="7" t="s">
        <v>4393</v>
      </c>
      <c r="Q2577" s="7" t="s">
        <v>20803</v>
      </c>
      <c r="R2577" s="7" t="s">
        <v>10306</v>
      </c>
      <c r="S2577" s="7" t="s">
        <v>64</v>
      </c>
      <c r="T2577" s="7" t="s">
        <v>2841</v>
      </c>
      <c r="U2577" s="7" t="s">
        <v>106</v>
      </c>
      <c r="V2577" s="7" t="s">
        <v>48</v>
      </c>
      <c r="W2577" s="7" t="s">
        <v>88</v>
      </c>
      <c r="X2577" s="7" t="s">
        <v>122</v>
      </c>
      <c r="Y2577" s="7" t="s">
        <v>50</v>
      </c>
      <c r="Z2577" s="7" t="s">
        <v>51</v>
      </c>
      <c r="AA2577" s="7" t="s">
        <v>52</v>
      </c>
      <c r="AB2577" s="7" t="s">
        <v>390</v>
      </c>
      <c r="AC2577" s="7" t="s">
        <v>118</v>
      </c>
      <c r="AD2577" s="7" t="s">
        <v>391</v>
      </c>
      <c r="AE2577" s="7" t="s">
        <v>56</v>
      </c>
      <c r="AF2577" s="7" t="s">
        <v>392</v>
      </c>
      <c r="AG2577" s="7" t="s">
        <v>20928</v>
      </c>
      <c r="AH2577" s="7" t="s">
        <v>390</v>
      </c>
      <c r="AI2577" s="7" t="s">
        <v>205</v>
      </c>
      <c r="AJ2577" s="7" t="s">
        <v>391</v>
      </c>
      <c r="AK2577" s="10" t="s">
        <v>59</v>
      </c>
      <c r="AL2577" s="5" t="str">
        <f>+VLOOKUP(D2577,'[1]Listado de Establecimientos'!$A$1:$P$65536,16,FALSE)</f>
        <v>EL DORADO</v>
      </c>
      <c r="AM2577" s="5" t="str">
        <f>+VLOOKUP(D2577,'[1]Listado de Establecimientos'!$A$1:$Q$65536,17,FALSE)</f>
        <v>SAN JOSE DE SISA</v>
      </c>
      <c r="AN2577" s="5">
        <f t="shared" si="40"/>
        <v>3</v>
      </c>
    </row>
    <row r="2578" spans="1:40" ht="36" hidden="1">
      <c r="A2578" s="6">
        <v>510</v>
      </c>
      <c r="B2578" s="7" t="s">
        <v>20929</v>
      </c>
      <c r="C2578" s="8" t="s">
        <v>40</v>
      </c>
      <c r="D2578" s="7" t="s">
        <v>60</v>
      </c>
      <c r="E2578" s="7" t="s">
        <v>61</v>
      </c>
      <c r="F2578" s="7" t="s">
        <v>89</v>
      </c>
      <c r="G2578" s="7" t="s">
        <v>129</v>
      </c>
      <c r="H2578" s="7" t="s">
        <v>20930</v>
      </c>
      <c r="I2578" s="7" t="s">
        <v>77</v>
      </c>
      <c r="J2578" s="7" t="s">
        <v>14570</v>
      </c>
      <c r="K2578" s="7" t="s">
        <v>906</v>
      </c>
      <c r="L2578" s="7" t="s">
        <v>45</v>
      </c>
      <c r="M2578" s="7" t="s">
        <v>20931</v>
      </c>
      <c r="N2578" s="9" t="s">
        <v>20932</v>
      </c>
      <c r="O2578" s="7" t="s">
        <v>1402</v>
      </c>
      <c r="P2578" s="7" t="s">
        <v>1403</v>
      </c>
      <c r="Q2578" s="7" t="s">
        <v>20803</v>
      </c>
      <c r="R2578" s="7" t="s">
        <v>20559</v>
      </c>
      <c r="S2578" s="7" t="s">
        <v>46</v>
      </c>
      <c r="T2578" s="7" t="s">
        <v>139</v>
      </c>
      <c r="U2578" s="7" t="s">
        <v>106</v>
      </c>
      <c r="V2578" s="7" t="s">
        <v>66</v>
      </c>
      <c r="W2578" s="7" t="s">
        <v>49</v>
      </c>
      <c r="X2578" s="7" t="s">
        <v>107</v>
      </c>
      <c r="Y2578" s="7" t="s">
        <v>50</v>
      </c>
      <c r="Z2578" s="7" t="s">
        <v>51</v>
      </c>
      <c r="AA2578" s="7" t="s">
        <v>52</v>
      </c>
      <c r="AB2578" s="7" t="s">
        <v>861</v>
      </c>
      <c r="AC2578" s="7" t="s">
        <v>118</v>
      </c>
      <c r="AD2578" s="7" t="s">
        <v>862</v>
      </c>
      <c r="AE2578" s="7" t="s">
        <v>56</v>
      </c>
      <c r="AF2578" s="7" t="s">
        <v>863</v>
      </c>
      <c r="AG2578" s="7" t="s">
        <v>20933</v>
      </c>
      <c r="AH2578" s="7" t="s">
        <v>861</v>
      </c>
      <c r="AI2578" s="7" t="s">
        <v>205</v>
      </c>
      <c r="AJ2578" s="7" t="s">
        <v>862</v>
      </c>
      <c r="AK2578" s="10" t="s">
        <v>59</v>
      </c>
      <c r="AL2578" s="5" t="str">
        <f>+VLOOKUP(D2578,'[1]Listado de Establecimientos'!$A$1:$P$65536,16,FALSE)</f>
        <v>RIOJA</v>
      </c>
      <c r="AM2578" s="5" t="str">
        <f>+VLOOKUP(D2578,'[1]Listado de Establecimientos'!$A$1:$Q$65536,17,FALSE)</f>
        <v>NO PERTENECE A NINGUNA MICRORED</v>
      </c>
      <c r="AN2578" s="5">
        <f t="shared" si="40"/>
        <v>3</v>
      </c>
    </row>
    <row r="2579" spans="1:40" ht="36" hidden="1">
      <c r="A2579" s="6">
        <v>511</v>
      </c>
      <c r="B2579" s="7" t="s">
        <v>20934</v>
      </c>
      <c r="C2579" s="8" t="s">
        <v>40</v>
      </c>
      <c r="D2579" s="7" t="s">
        <v>91</v>
      </c>
      <c r="E2579" s="7" t="s">
        <v>92</v>
      </c>
      <c r="F2579" s="7" t="s">
        <v>14578</v>
      </c>
      <c r="G2579" s="7" t="s">
        <v>170</v>
      </c>
      <c r="H2579" s="7" t="s">
        <v>20935</v>
      </c>
      <c r="I2579" s="7" t="s">
        <v>134</v>
      </c>
      <c r="J2579" s="7" t="s">
        <v>2265</v>
      </c>
      <c r="K2579" s="7" t="s">
        <v>44</v>
      </c>
      <c r="L2579" s="7" t="s">
        <v>45</v>
      </c>
      <c r="M2579" s="7" t="s">
        <v>20936</v>
      </c>
      <c r="N2579" s="9" t="s">
        <v>20937</v>
      </c>
      <c r="O2579" s="7" t="s">
        <v>91</v>
      </c>
      <c r="P2579" s="7" t="s">
        <v>92</v>
      </c>
      <c r="Q2579" s="7" t="s">
        <v>20803</v>
      </c>
      <c r="R2579" s="7" t="s">
        <v>7661</v>
      </c>
      <c r="S2579" s="7" t="s">
        <v>46</v>
      </c>
      <c r="T2579" s="7" t="s">
        <v>969</v>
      </c>
      <c r="U2579" s="7" t="s">
        <v>106</v>
      </c>
      <c r="V2579" s="7" t="s">
        <v>153</v>
      </c>
      <c r="W2579" s="7" t="s">
        <v>88</v>
      </c>
      <c r="X2579" s="7" t="s">
        <v>94</v>
      </c>
      <c r="Y2579" s="7" t="s">
        <v>50</v>
      </c>
      <c r="Z2579" s="7" t="s">
        <v>51</v>
      </c>
      <c r="AA2579" s="7" t="s">
        <v>52</v>
      </c>
      <c r="AB2579" s="7" t="s">
        <v>199</v>
      </c>
      <c r="AC2579" s="7" t="s">
        <v>697</v>
      </c>
      <c r="AD2579" s="7" t="s">
        <v>698</v>
      </c>
      <c r="AE2579" s="7" t="s">
        <v>56</v>
      </c>
      <c r="AF2579" s="7" t="s">
        <v>699</v>
      </c>
      <c r="AG2579" s="7" t="s">
        <v>20938</v>
      </c>
      <c r="AH2579" s="7" t="s">
        <v>199</v>
      </c>
      <c r="AI2579" s="7" t="s">
        <v>701</v>
      </c>
      <c r="AJ2579" s="7" t="s">
        <v>702</v>
      </c>
      <c r="AK2579" s="10" t="s">
        <v>59</v>
      </c>
      <c r="AL2579" s="5" t="str">
        <f>+VLOOKUP(D2579,'[1]Listado de Establecimientos'!$A$1:$P$65536,16,FALSE)</f>
        <v>SAN MARTIN</v>
      </c>
      <c r="AM2579" s="5" t="str">
        <f>+VLOOKUP(D2579,'[1]Listado de Establecimientos'!$A$1:$Q$65536,17,FALSE)</f>
        <v>BANDA DE SHILCAYO</v>
      </c>
      <c r="AN2579" s="5">
        <f t="shared" si="40"/>
        <v>3</v>
      </c>
    </row>
    <row r="2580" spans="1:40" ht="36" hidden="1">
      <c r="A2580" s="6">
        <v>512</v>
      </c>
      <c r="B2580" s="7" t="s">
        <v>20939</v>
      </c>
      <c r="C2580" s="8" t="s">
        <v>40</v>
      </c>
      <c r="D2580" s="7" t="s">
        <v>41</v>
      </c>
      <c r="E2580" s="7" t="s">
        <v>42</v>
      </c>
      <c r="F2580" s="7" t="s">
        <v>1626</v>
      </c>
      <c r="G2580" s="7" t="s">
        <v>5419</v>
      </c>
      <c r="H2580" s="7" t="s">
        <v>20940</v>
      </c>
      <c r="I2580" s="7" t="s">
        <v>134</v>
      </c>
      <c r="J2580" s="7" t="s">
        <v>2265</v>
      </c>
      <c r="K2580" s="7" t="s">
        <v>44</v>
      </c>
      <c r="L2580" s="7" t="s">
        <v>45</v>
      </c>
      <c r="M2580" s="7" t="s">
        <v>20941</v>
      </c>
      <c r="N2580" s="9" t="s">
        <v>20942</v>
      </c>
      <c r="O2580" s="7" t="s">
        <v>70</v>
      </c>
      <c r="P2580" s="7" t="s">
        <v>71</v>
      </c>
      <c r="Q2580" s="7" t="s">
        <v>20803</v>
      </c>
      <c r="R2580" s="7" t="s">
        <v>1456</v>
      </c>
      <c r="S2580" s="7" t="s">
        <v>64</v>
      </c>
      <c r="T2580" s="7" t="s">
        <v>1083</v>
      </c>
      <c r="U2580" s="7" t="s">
        <v>65</v>
      </c>
      <c r="V2580" s="7" t="s">
        <v>48</v>
      </c>
      <c r="W2580" s="7" t="s">
        <v>88</v>
      </c>
      <c r="X2580" s="7" t="s">
        <v>114</v>
      </c>
      <c r="Y2580" s="7" t="s">
        <v>50</v>
      </c>
      <c r="Z2580" s="7" t="s">
        <v>51</v>
      </c>
      <c r="AA2580" s="7" t="s">
        <v>52</v>
      </c>
      <c r="AB2580" s="7" t="s">
        <v>98</v>
      </c>
      <c r="AC2580" s="7" t="s">
        <v>99</v>
      </c>
      <c r="AD2580" s="7" t="s">
        <v>100</v>
      </c>
      <c r="AE2580" s="7" t="s">
        <v>56</v>
      </c>
      <c r="AF2580" s="7" t="s">
        <v>101</v>
      </c>
      <c r="AG2580" s="7" t="s">
        <v>20943</v>
      </c>
      <c r="AH2580" s="7" t="s">
        <v>98</v>
      </c>
      <c r="AI2580" s="7" t="s">
        <v>76</v>
      </c>
      <c r="AJ2580" s="7" t="s">
        <v>100</v>
      </c>
      <c r="AK2580" s="10" t="s">
        <v>59</v>
      </c>
      <c r="AL2580" s="5" t="str">
        <f>+VLOOKUP(D2580,'[1]Listado de Establecimientos'!$A$1:$P$65536,16,FALSE)</f>
        <v>NO PERTENECE A NINGUNA RED</v>
      </c>
      <c r="AM2580" s="5" t="str">
        <f>+VLOOKUP(D2580,'[1]Listado de Establecimientos'!$A$1:$Q$65536,17,FALSE)</f>
        <v>NO PERTENECE A NINGUNA MICRORED</v>
      </c>
      <c r="AN2580" s="5">
        <f t="shared" si="40"/>
        <v>3</v>
      </c>
    </row>
    <row r="2581" spans="1:40" ht="36" hidden="1">
      <c r="A2581" s="6">
        <v>513</v>
      </c>
      <c r="B2581" s="7" t="s">
        <v>20944</v>
      </c>
      <c r="C2581" s="8" t="s">
        <v>40</v>
      </c>
      <c r="D2581" s="7" t="s">
        <v>116</v>
      </c>
      <c r="E2581" s="7" t="s">
        <v>117</v>
      </c>
      <c r="F2581" s="7" t="s">
        <v>4554</v>
      </c>
      <c r="G2581" s="7" t="s">
        <v>1607</v>
      </c>
      <c r="H2581" s="7" t="s">
        <v>20945</v>
      </c>
      <c r="I2581" s="7" t="s">
        <v>77</v>
      </c>
      <c r="J2581" s="7" t="s">
        <v>20946</v>
      </c>
      <c r="K2581" s="7" t="s">
        <v>86</v>
      </c>
      <c r="L2581" s="7" t="s">
        <v>45</v>
      </c>
      <c r="M2581" s="7" t="s">
        <v>20947</v>
      </c>
      <c r="N2581" s="9" t="s">
        <v>20948</v>
      </c>
      <c r="O2581" s="7" t="s">
        <v>2129</v>
      </c>
      <c r="P2581" s="7" t="s">
        <v>2130</v>
      </c>
      <c r="Q2581" s="7" t="s">
        <v>20803</v>
      </c>
      <c r="R2581" s="7" t="s">
        <v>5705</v>
      </c>
      <c r="S2581" s="7" t="s">
        <v>64</v>
      </c>
      <c r="T2581" s="7" t="s">
        <v>2206</v>
      </c>
      <c r="U2581" s="7" t="s">
        <v>73</v>
      </c>
      <c r="V2581" s="7" t="s">
        <v>3927</v>
      </c>
      <c r="W2581" s="7" t="s">
        <v>97</v>
      </c>
      <c r="X2581" s="7" t="s">
        <v>49</v>
      </c>
      <c r="Y2581" s="7" t="s">
        <v>50</v>
      </c>
      <c r="Z2581" s="7" t="s">
        <v>125</v>
      </c>
      <c r="AA2581" s="7" t="s">
        <v>50</v>
      </c>
      <c r="AB2581" s="7" t="s">
        <v>2133</v>
      </c>
      <c r="AC2581" s="7" t="s">
        <v>2134</v>
      </c>
      <c r="AD2581" s="7" t="s">
        <v>1967</v>
      </c>
      <c r="AE2581" s="7" t="s">
        <v>56</v>
      </c>
      <c r="AF2581" s="7" t="s">
        <v>2135</v>
      </c>
      <c r="AG2581" s="7" t="s">
        <v>20949</v>
      </c>
      <c r="AH2581" s="7" t="s">
        <v>2133</v>
      </c>
      <c r="AI2581" s="7" t="s">
        <v>2137</v>
      </c>
      <c r="AJ2581" s="7" t="s">
        <v>1967</v>
      </c>
      <c r="AK2581" s="10" t="s">
        <v>59</v>
      </c>
      <c r="AL2581" s="5" t="str">
        <f>+VLOOKUP(D2581,'[1]Listado de Establecimientos'!$A$1:$P$65536,16,FALSE)</f>
        <v>NO PERTENECE A NINGUNA RED</v>
      </c>
      <c r="AM2581" s="5" t="str">
        <f>+VLOOKUP(D2581,'[1]Listado de Establecimientos'!$A$1:$Q$65536,17,FALSE)</f>
        <v>NO PERTENECE A NINGUNA MICRORED</v>
      </c>
      <c r="AN2581" s="5">
        <f t="shared" si="40"/>
        <v>3</v>
      </c>
    </row>
    <row r="2582" spans="1:40" ht="36" hidden="1">
      <c r="A2582" s="6">
        <v>514</v>
      </c>
      <c r="B2582" s="7" t="s">
        <v>20950</v>
      </c>
      <c r="C2582" s="8" t="s">
        <v>40</v>
      </c>
      <c r="D2582" s="7" t="s">
        <v>2627</v>
      </c>
      <c r="E2582" s="7" t="s">
        <v>2628</v>
      </c>
      <c r="F2582" s="7" t="s">
        <v>919</v>
      </c>
      <c r="G2582" s="7" t="s">
        <v>801</v>
      </c>
      <c r="H2582" s="7" t="s">
        <v>20951</v>
      </c>
      <c r="I2582" s="7" t="s">
        <v>49</v>
      </c>
      <c r="J2582" s="7" t="s">
        <v>20952</v>
      </c>
      <c r="K2582" s="7" t="s">
        <v>152</v>
      </c>
      <c r="L2582" s="7" t="s">
        <v>45</v>
      </c>
      <c r="M2582" s="7" t="s">
        <v>20953</v>
      </c>
      <c r="N2582" s="9" t="s">
        <v>20954</v>
      </c>
      <c r="O2582" s="7" t="s">
        <v>9319</v>
      </c>
      <c r="P2582" s="7" t="s">
        <v>9320</v>
      </c>
      <c r="Q2582" s="7" t="s">
        <v>20803</v>
      </c>
      <c r="R2582" s="7" t="s">
        <v>2895</v>
      </c>
      <c r="S2582" s="7" t="s">
        <v>46</v>
      </c>
      <c r="T2582" s="7" t="s">
        <v>4627</v>
      </c>
      <c r="U2582" s="7" t="s">
        <v>106</v>
      </c>
      <c r="V2582" s="7" t="s">
        <v>48</v>
      </c>
      <c r="W2582" s="7" t="s">
        <v>88</v>
      </c>
      <c r="X2582" s="7" t="s">
        <v>94</v>
      </c>
      <c r="Y2582" s="7" t="s">
        <v>50</v>
      </c>
      <c r="Z2582" s="7" t="s">
        <v>51</v>
      </c>
      <c r="AA2582" s="7" t="s">
        <v>52</v>
      </c>
      <c r="AB2582" s="7" t="s">
        <v>9294</v>
      </c>
      <c r="AC2582" s="7" t="s">
        <v>6317</v>
      </c>
      <c r="AD2582" s="7" t="s">
        <v>10595</v>
      </c>
      <c r="AE2582" s="7" t="s">
        <v>56</v>
      </c>
      <c r="AF2582" s="7" t="s">
        <v>20955</v>
      </c>
      <c r="AG2582" s="7" t="s">
        <v>20956</v>
      </c>
      <c r="AH2582" s="7" t="s">
        <v>9294</v>
      </c>
      <c r="AI2582" s="7" t="s">
        <v>6321</v>
      </c>
      <c r="AJ2582" s="7" t="s">
        <v>10595</v>
      </c>
      <c r="AK2582" s="10" t="s">
        <v>59</v>
      </c>
      <c r="AL2582" s="5" t="str">
        <f>+VLOOKUP(D2582,'[1]Listado de Establecimientos'!$A$1:$P$65536,16,FALSE)</f>
        <v>MOYOBAMBA</v>
      </c>
      <c r="AM2582" s="5" t="str">
        <f>+VLOOKUP(D2582,'[1]Listado de Establecimientos'!$A$1:$Q$65536,17,FALSE)</f>
        <v xml:space="preserve">JEPELACIO                                                   </v>
      </c>
      <c r="AN2582" s="5">
        <f t="shared" si="40"/>
        <v>3</v>
      </c>
    </row>
    <row r="2583" spans="1:40" ht="36" hidden="1">
      <c r="A2583" s="6">
        <v>515</v>
      </c>
      <c r="B2583" s="7" t="s">
        <v>20957</v>
      </c>
      <c r="C2583" s="8" t="s">
        <v>40</v>
      </c>
      <c r="D2583" s="7" t="s">
        <v>319</v>
      </c>
      <c r="E2583" s="7" t="s">
        <v>19327</v>
      </c>
      <c r="F2583" s="7" t="s">
        <v>20958</v>
      </c>
      <c r="G2583" s="7" t="s">
        <v>224</v>
      </c>
      <c r="H2583" s="7" t="s">
        <v>20959</v>
      </c>
      <c r="I2583" s="7" t="s">
        <v>93</v>
      </c>
      <c r="J2583" s="7" t="s">
        <v>15967</v>
      </c>
      <c r="K2583" s="7" t="s">
        <v>44</v>
      </c>
      <c r="L2583" s="7" t="s">
        <v>45</v>
      </c>
      <c r="M2583" s="7" t="s">
        <v>20960</v>
      </c>
      <c r="N2583" s="9" t="s">
        <v>5927</v>
      </c>
      <c r="O2583" s="7" t="s">
        <v>5563</v>
      </c>
      <c r="P2583" s="7" t="s">
        <v>5564</v>
      </c>
      <c r="Q2583" s="7" t="s">
        <v>19693</v>
      </c>
      <c r="R2583" s="7" t="s">
        <v>8298</v>
      </c>
      <c r="S2583" s="7" t="s">
        <v>46</v>
      </c>
      <c r="T2583" s="7" t="s">
        <v>2709</v>
      </c>
      <c r="U2583" s="7" t="s">
        <v>73</v>
      </c>
      <c r="V2583" s="7" t="s">
        <v>159</v>
      </c>
      <c r="W2583" s="7" t="s">
        <v>122</v>
      </c>
      <c r="X2583" s="7" t="s">
        <v>86</v>
      </c>
      <c r="Y2583" s="7" t="s">
        <v>50</v>
      </c>
      <c r="Z2583" s="7" t="s">
        <v>51</v>
      </c>
      <c r="AA2583" s="7" t="s">
        <v>52</v>
      </c>
      <c r="AB2583" s="7" t="s">
        <v>205</v>
      </c>
      <c r="AC2583" s="7" t="s">
        <v>170</v>
      </c>
      <c r="AD2583" s="7" t="s">
        <v>385</v>
      </c>
      <c r="AE2583" s="7" t="s">
        <v>7355</v>
      </c>
      <c r="AF2583" s="7" t="s">
        <v>20961</v>
      </c>
      <c r="AG2583" s="7" t="s">
        <v>20962</v>
      </c>
      <c r="AH2583" s="7" t="s">
        <v>1230</v>
      </c>
      <c r="AI2583" s="7" t="s">
        <v>5935</v>
      </c>
      <c r="AJ2583" s="7" t="s">
        <v>5936</v>
      </c>
      <c r="AK2583" s="10" t="s">
        <v>59</v>
      </c>
      <c r="AL2583" s="5" t="str">
        <f>+VLOOKUP(D2583,'[1]Listado de Establecimientos'!$A$1:$P$65536,16,FALSE)</f>
        <v>BELLAVISTA</v>
      </c>
      <c r="AM2583" s="5" t="str">
        <f>+VLOOKUP(D2583,'[1]Listado de Establecimientos'!$A$1:$Q$65536,17,FALSE)</f>
        <v>ALTO BIAVO</v>
      </c>
      <c r="AN2583" s="5">
        <f t="shared" si="40"/>
        <v>3</v>
      </c>
    </row>
    <row r="2584" spans="1:40" ht="36" hidden="1">
      <c r="A2584" s="6">
        <v>516</v>
      </c>
      <c r="B2584" s="7" t="s">
        <v>20963</v>
      </c>
      <c r="C2584" s="8" t="s">
        <v>40</v>
      </c>
      <c r="D2584" s="7" t="s">
        <v>319</v>
      </c>
      <c r="E2584" s="7" t="s">
        <v>19327</v>
      </c>
      <c r="F2584" s="7" t="s">
        <v>1002</v>
      </c>
      <c r="G2584" s="7" t="s">
        <v>206</v>
      </c>
      <c r="H2584" s="7" t="s">
        <v>20964</v>
      </c>
      <c r="I2584" s="7" t="s">
        <v>49</v>
      </c>
      <c r="J2584" s="7" t="s">
        <v>13833</v>
      </c>
      <c r="K2584" s="7" t="s">
        <v>63</v>
      </c>
      <c r="L2584" s="7" t="s">
        <v>45</v>
      </c>
      <c r="M2584" s="7" t="s">
        <v>20965</v>
      </c>
      <c r="N2584" s="9" t="s">
        <v>5927</v>
      </c>
      <c r="O2584" s="7" t="s">
        <v>5563</v>
      </c>
      <c r="P2584" s="7" t="s">
        <v>5564</v>
      </c>
      <c r="Q2584" s="7" t="s">
        <v>20406</v>
      </c>
      <c r="R2584" s="7" t="s">
        <v>292</v>
      </c>
      <c r="S2584" s="7" t="s">
        <v>64</v>
      </c>
      <c r="T2584" s="7" t="s">
        <v>4323</v>
      </c>
      <c r="U2584" s="7" t="s">
        <v>1683</v>
      </c>
      <c r="V2584" s="7" t="s">
        <v>159</v>
      </c>
      <c r="W2584" s="7" t="s">
        <v>49</v>
      </c>
      <c r="X2584" s="7" t="s">
        <v>67</v>
      </c>
      <c r="Y2584" s="7" t="s">
        <v>50</v>
      </c>
      <c r="Z2584" s="7" t="s">
        <v>51</v>
      </c>
      <c r="AA2584" s="7" t="s">
        <v>52</v>
      </c>
      <c r="AB2584" s="7" t="s">
        <v>205</v>
      </c>
      <c r="AC2584" s="7" t="s">
        <v>170</v>
      </c>
      <c r="AD2584" s="7" t="s">
        <v>385</v>
      </c>
      <c r="AE2584" s="7" t="s">
        <v>7355</v>
      </c>
      <c r="AF2584" s="7" t="s">
        <v>20961</v>
      </c>
      <c r="AG2584" s="7" t="s">
        <v>20966</v>
      </c>
      <c r="AH2584" s="7" t="s">
        <v>1230</v>
      </c>
      <c r="AI2584" s="7" t="s">
        <v>5935</v>
      </c>
      <c r="AJ2584" s="7" t="s">
        <v>5936</v>
      </c>
      <c r="AK2584" s="10" t="s">
        <v>59</v>
      </c>
      <c r="AL2584" s="5" t="str">
        <f>+VLOOKUP(D2584,'[1]Listado de Establecimientos'!$A$1:$P$65536,16,FALSE)</f>
        <v>BELLAVISTA</v>
      </c>
      <c r="AM2584" s="5" t="str">
        <f>+VLOOKUP(D2584,'[1]Listado de Establecimientos'!$A$1:$Q$65536,17,FALSE)</f>
        <v>ALTO BIAVO</v>
      </c>
      <c r="AN2584" s="5">
        <f t="shared" si="40"/>
        <v>3</v>
      </c>
    </row>
    <row r="2585" spans="1:40" ht="36" hidden="1">
      <c r="A2585" s="6">
        <v>517</v>
      </c>
      <c r="B2585" s="7" t="s">
        <v>20967</v>
      </c>
      <c r="C2585" s="8" t="s">
        <v>40</v>
      </c>
      <c r="D2585" s="7" t="s">
        <v>319</v>
      </c>
      <c r="E2585" s="7" t="s">
        <v>19327</v>
      </c>
      <c r="F2585" s="7" t="s">
        <v>5783</v>
      </c>
      <c r="G2585" s="7" t="s">
        <v>8724</v>
      </c>
      <c r="H2585" s="7" t="s">
        <v>20968</v>
      </c>
      <c r="I2585" s="7" t="s">
        <v>134</v>
      </c>
      <c r="J2585" s="7" t="s">
        <v>20969</v>
      </c>
      <c r="K2585" s="7" t="s">
        <v>63</v>
      </c>
      <c r="L2585" s="7" t="s">
        <v>45</v>
      </c>
      <c r="M2585" s="7" t="s">
        <v>20970</v>
      </c>
      <c r="N2585" s="9" t="s">
        <v>5927</v>
      </c>
      <c r="O2585" s="7" t="s">
        <v>5563</v>
      </c>
      <c r="P2585" s="7" t="s">
        <v>5564</v>
      </c>
      <c r="Q2585" s="7" t="s">
        <v>20607</v>
      </c>
      <c r="R2585" s="7" t="s">
        <v>20971</v>
      </c>
      <c r="S2585" s="7" t="s">
        <v>64</v>
      </c>
      <c r="T2585" s="7" t="s">
        <v>1464</v>
      </c>
      <c r="U2585" s="7" t="s">
        <v>149</v>
      </c>
      <c r="V2585" s="7" t="s">
        <v>159</v>
      </c>
      <c r="W2585" s="7" t="s">
        <v>49</v>
      </c>
      <c r="X2585" s="7" t="s">
        <v>152</v>
      </c>
      <c r="Y2585" s="7" t="s">
        <v>50</v>
      </c>
      <c r="Z2585" s="7" t="s">
        <v>51</v>
      </c>
      <c r="AA2585" s="7" t="s">
        <v>52</v>
      </c>
      <c r="AB2585" s="7" t="s">
        <v>213</v>
      </c>
      <c r="AC2585" s="7" t="s">
        <v>1545</v>
      </c>
      <c r="AD2585" s="7" t="s">
        <v>6195</v>
      </c>
      <c r="AE2585" s="7" t="s">
        <v>56</v>
      </c>
      <c r="AF2585" s="7" t="s">
        <v>7399</v>
      </c>
      <c r="AG2585" s="7" t="s">
        <v>20972</v>
      </c>
      <c r="AH2585" s="7" t="s">
        <v>1230</v>
      </c>
      <c r="AI2585" s="7" t="s">
        <v>5935</v>
      </c>
      <c r="AJ2585" s="7" t="s">
        <v>5936</v>
      </c>
      <c r="AK2585" s="10" t="s">
        <v>59</v>
      </c>
      <c r="AL2585" s="5" t="str">
        <f>+VLOOKUP(D2585,'[1]Listado de Establecimientos'!$A$1:$P$65536,16,FALSE)</f>
        <v>BELLAVISTA</v>
      </c>
      <c r="AM2585" s="5" t="str">
        <f>+VLOOKUP(D2585,'[1]Listado de Establecimientos'!$A$1:$Q$65536,17,FALSE)</f>
        <v>ALTO BIAVO</v>
      </c>
      <c r="AN2585" s="5">
        <f t="shared" si="40"/>
        <v>3</v>
      </c>
    </row>
    <row r="2586" spans="1:40" ht="36" hidden="1">
      <c r="A2586" s="6">
        <v>518</v>
      </c>
      <c r="B2586" s="7" t="s">
        <v>20973</v>
      </c>
      <c r="C2586" s="8" t="s">
        <v>40</v>
      </c>
      <c r="D2586" s="7" t="s">
        <v>83</v>
      </c>
      <c r="E2586" s="7" t="s">
        <v>84</v>
      </c>
      <c r="F2586" s="7" t="s">
        <v>16335</v>
      </c>
      <c r="G2586" s="7" t="s">
        <v>224</v>
      </c>
      <c r="H2586" s="7" t="s">
        <v>20974</v>
      </c>
      <c r="I2586" s="7" t="s">
        <v>819</v>
      </c>
      <c r="J2586" s="7" t="s">
        <v>20975</v>
      </c>
      <c r="K2586" s="7" t="s">
        <v>86</v>
      </c>
      <c r="L2586" s="7" t="s">
        <v>45</v>
      </c>
      <c r="M2586" s="7" t="s">
        <v>20976</v>
      </c>
      <c r="N2586" s="9" t="s">
        <v>20977</v>
      </c>
      <c r="O2586" s="7" t="s">
        <v>127</v>
      </c>
      <c r="P2586" s="7" t="s">
        <v>128</v>
      </c>
      <c r="Q2586" s="7" t="s">
        <v>20803</v>
      </c>
      <c r="R2586" s="7" t="s">
        <v>20978</v>
      </c>
      <c r="S2586" s="7" t="s">
        <v>64</v>
      </c>
      <c r="T2586" s="7" t="s">
        <v>953</v>
      </c>
      <c r="U2586" s="7" t="s">
        <v>17718</v>
      </c>
      <c r="V2586" s="7" t="s">
        <v>66</v>
      </c>
      <c r="W2586" s="7" t="s">
        <v>8031</v>
      </c>
      <c r="X2586" s="7" t="s">
        <v>7027</v>
      </c>
      <c r="Y2586" s="7" t="s">
        <v>50</v>
      </c>
      <c r="Z2586" s="7" t="s">
        <v>51</v>
      </c>
      <c r="AA2586" s="7" t="s">
        <v>52</v>
      </c>
      <c r="AB2586" s="7" t="s">
        <v>1260</v>
      </c>
      <c r="AC2586" s="7" t="s">
        <v>211</v>
      </c>
      <c r="AD2586" s="7" t="s">
        <v>1261</v>
      </c>
      <c r="AE2586" s="7" t="s">
        <v>56</v>
      </c>
      <c r="AF2586" s="7" t="s">
        <v>17322</v>
      </c>
      <c r="AG2586" s="7" t="s">
        <v>20979</v>
      </c>
      <c r="AH2586" s="7" t="s">
        <v>1260</v>
      </c>
      <c r="AI2586" s="7" t="s">
        <v>148</v>
      </c>
      <c r="AJ2586" s="7" t="s">
        <v>1261</v>
      </c>
      <c r="AK2586" s="10" t="s">
        <v>59</v>
      </c>
      <c r="AL2586" s="5" t="str">
        <f>+VLOOKUP(D2586,'[1]Listado de Establecimientos'!$A$1:$P$65536,16,FALSE)</f>
        <v>MOYOBAMBA</v>
      </c>
      <c r="AM2586" s="5" t="str">
        <f>+VLOOKUP(D2586,'[1]Listado de Establecimientos'!$A$1:$Q$65536,17,FALSE)</f>
        <v>NO PERTENECE A NINGUNA MICRORED</v>
      </c>
      <c r="AN2586" s="5">
        <f t="shared" si="40"/>
        <v>3</v>
      </c>
    </row>
    <row r="2587" spans="1:40" ht="36" hidden="1">
      <c r="A2587" s="6">
        <v>519</v>
      </c>
      <c r="B2587" s="7" t="s">
        <v>20980</v>
      </c>
      <c r="C2587" s="8" t="s">
        <v>40</v>
      </c>
      <c r="D2587" s="7" t="s">
        <v>41</v>
      </c>
      <c r="E2587" s="7" t="s">
        <v>42</v>
      </c>
      <c r="F2587" s="7" t="s">
        <v>19837</v>
      </c>
      <c r="G2587" s="7" t="s">
        <v>1407</v>
      </c>
      <c r="H2587" s="7" t="s">
        <v>20981</v>
      </c>
      <c r="I2587" s="7" t="s">
        <v>86</v>
      </c>
      <c r="J2587" s="7" t="s">
        <v>20982</v>
      </c>
      <c r="K2587" s="7" t="s">
        <v>63</v>
      </c>
      <c r="L2587" s="7" t="s">
        <v>45</v>
      </c>
      <c r="M2587" s="7" t="s">
        <v>20983</v>
      </c>
      <c r="N2587" s="9" t="s">
        <v>20984</v>
      </c>
      <c r="O2587" s="7" t="s">
        <v>7596</v>
      </c>
      <c r="P2587" s="7" t="s">
        <v>7597</v>
      </c>
      <c r="Q2587" s="7" t="s">
        <v>20803</v>
      </c>
      <c r="R2587" s="7" t="s">
        <v>17036</v>
      </c>
      <c r="S2587" s="7" t="s">
        <v>64</v>
      </c>
      <c r="T2587" s="7" t="s">
        <v>11726</v>
      </c>
      <c r="U2587" s="7" t="s">
        <v>740</v>
      </c>
      <c r="V2587" s="7" t="s">
        <v>48</v>
      </c>
      <c r="W2587" s="7" t="s">
        <v>94</v>
      </c>
      <c r="X2587" s="7" t="s">
        <v>44</v>
      </c>
      <c r="Y2587" s="7" t="s">
        <v>50</v>
      </c>
      <c r="Z2587" s="7" t="s">
        <v>51</v>
      </c>
      <c r="AA2587" s="7" t="s">
        <v>52</v>
      </c>
      <c r="AB2587" s="7" t="s">
        <v>98</v>
      </c>
      <c r="AC2587" s="7" t="s">
        <v>99</v>
      </c>
      <c r="AD2587" s="7" t="s">
        <v>100</v>
      </c>
      <c r="AE2587" s="7" t="s">
        <v>56</v>
      </c>
      <c r="AF2587" s="7" t="s">
        <v>101</v>
      </c>
      <c r="AG2587" s="7" t="s">
        <v>20985</v>
      </c>
      <c r="AH2587" s="7" t="s">
        <v>98</v>
      </c>
      <c r="AI2587" s="7" t="s">
        <v>76</v>
      </c>
      <c r="AJ2587" s="7" t="s">
        <v>100</v>
      </c>
      <c r="AK2587" s="10" t="s">
        <v>59</v>
      </c>
      <c r="AL2587" s="5" t="str">
        <f>+VLOOKUP(D2587,'[1]Listado de Establecimientos'!$A$1:$P$65536,16,FALSE)</f>
        <v>NO PERTENECE A NINGUNA RED</v>
      </c>
      <c r="AM2587" s="5" t="str">
        <f>+VLOOKUP(D2587,'[1]Listado de Establecimientos'!$A$1:$Q$65536,17,FALSE)</f>
        <v>NO PERTENECE A NINGUNA MICRORED</v>
      </c>
      <c r="AN2587" s="5">
        <f t="shared" si="40"/>
        <v>3</v>
      </c>
    </row>
    <row r="2588" spans="1:40" ht="36" hidden="1">
      <c r="A2588" s="6">
        <v>520</v>
      </c>
      <c r="B2588" s="7" t="s">
        <v>20986</v>
      </c>
      <c r="C2588" s="8" t="s">
        <v>40</v>
      </c>
      <c r="D2588" s="7" t="s">
        <v>2977</v>
      </c>
      <c r="E2588" s="7" t="s">
        <v>2978</v>
      </c>
      <c r="F2588" s="7" t="s">
        <v>2440</v>
      </c>
      <c r="G2588" s="7" t="s">
        <v>20987</v>
      </c>
      <c r="H2588" s="7" t="s">
        <v>20988</v>
      </c>
      <c r="I2588" s="7" t="s">
        <v>147</v>
      </c>
      <c r="J2588" s="7" t="s">
        <v>20989</v>
      </c>
      <c r="K2588" s="7" t="s">
        <v>63</v>
      </c>
      <c r="L2588" s="7" t="s">
        <v>45</v>
      </c>
      <c r="M2588" s="7" t="s">
        <v>20990</v>
      </c>
      <c r="N2588" s="9" t="s">
        <v>20991</v>
      </c>
      <c r="O2588" s="7" t="s">
        <v>2977</v>
      </c>
      <c r="P2588" s="7" t="s">
        <v>2978</v>
      </c>
      <c r="Q2588" s="7" t="s">
        <v>20803</v>
      </c>
      <c r="R2588" s="7" t="s">
        <v>10106</v>
      </c>
      <c r="S2588" s="7" t="s">
        <v>64</v>
      </c>
      <c r="T2588" s="7" t="s">
        <v>4373</v>
      </c>
      <c r="U2588" s="7" t="s">
        <v>73</v>
      </c>
      <c r="V2588" s="7" t="s">
        <v>48</v>
      </c>
      <c r="W2588" s="7" t="s">
        <v>97</v>
      </c>
      <c r="X2588" s="7" t="s">
        <v>49</v>
      </c>
      <c r="Y2588" s="7" t="s">
        <v>50</v>
      </c>
      <c r="Z2588" s="7" t="s">
        <v>51</v>
      </c>
      <c r="AA2588" s="7" t="s">
        <v>52</v>
      </c>
      <c r="AB2588" s="7" t="s">
        <v>3818</v>
      </c>
      <c r="AC2588" s="7" t="s">
        <v>2889</v>
      </c>
      <c r="AD2588" s="7" t="s">
        <v>3819</v>
      </c>
      <c r="AE2588" s="7" t="s">
        <v>56</v>
      </c>
      <c r="AF2588" s="7" t="s">
        <v>3820</v>
      </c>
      <c r="AG2588" s="7" t="s">
        <v>20992</v>
      </c>
      <c r="AH2588" s="7" t="s">
        <v>3818</v>
      </c>
      <c r="AI2588" s="7" t="s">
        <v>3822</v>
      </c>
      <c r="AJ2588" s="7" t="s">
        <v>3819</v>
      </c>
      <c r="AK2588" s="10" t="s">
        <v>59</v>
      </c>
      <c r="AL2588" s="5" t="str">
        <f>+VLOOKUP(D2588,'[1]Listado de Establecimientos'!$A$1:$P$65536,16,FALSE)</f>
        <v>RIOJA</v>
      </c>
      <c r="AM2588" s="5" t="str">
        <f>+VLOOKUP(D2588,'[1]Listado de Establecimientos'!$A$1:$Q$65536,17,FALSE)</f>
        <v xml:space="preserve">NARANJOS                                                    </v>
      </c>
      <c r="AN2588" s="5">
        <f t="shared" si="40"/>
        <v>3</v>
      </c>
    </row>
    <row r="2589" spans="1:40" ht="36" hidden="1">
      <c r="A2589" s="6">
        <v>521</v>
      </c>
      <c r="B2589" s="7" t="s">
        <v>20993</v>
      </c>
      <c r="C2589" s="8" t="s">
        <v>40</v>
      </c>
      <c r="D2589" s="7" t="s">
        <v>1073</v>
      </c>
      <c r="E2589" s="7" t="s">
        <v>1074</v>
      </c>
      <c r="F2589" s="7" t="s">
        <v>140</v>
      </c>
      <c r="G2589" s="7" t="s">
        <v>15919</v>
      </c>
      <c r="H2589" s="7" t="s">
        <v>20994</v>
      </c>
      <c r="I2589" s="7" t="s">
        <v>922</v>
      </c>
      <c r="J2589" s="7" t="s">
        <v>17498</v>
      </c>
      <c r="K2589" s="7" t="s">
        <v>906</v>
      </c>
      <c r="L2589" s="7" t="s">
        <v>45</v>
      </c>
      <c r="M2589" s="7" t="s">
        <v>20995</v>
      </c>
      <c r="N2589" s="9" t="s">
        <v>20996</v>
      </c>
      <c r="O2589" s="7" t="s">
        <v>8506</v>
      </c>
      <c r="P2589" s="7" t="s">
        <v>204</v>
      </c>
      <c r="Q2589" s="7" t="s">
        <v>20803</v>
      </c>
      <c r="R2589" s="7" t="s">
        <v>20997</v>
      </c>
      <c r="S2589" s="7" t="s">
        <v>46</v>
      </c>
      <c r="T2589" s="7" t="s">
        <v>7040</v>
      </c>
      <c r="U2589" s="7" t="s">
        <v>230</v>
      </c>
      <c r="V2589" s="7" t="s">
        <v>48</v>
      </c>
      <c r="W2589" s="7" t="s">
        <v>94</v>
      </c>
      <c r="X2589" s="7" t="s">
        <v>122</v>
      </c>
      <c r="Y2589" s="7" t="s">
        <v>50</v>
      </c>
      <c r="Z2589" s="7" t="s">
        <v>125</v>
      </c>
      <c r="AA2589" s="7" t="s">
        <v>52</v>
      </c>
      <c r="AB2589" s="7" t="s">
        <v>1002</v>
      </c>
      <c r="AC2589" s="7" t="s">
        <v>961</v>
      </c>
      <c r="AD2589" s="7" t="s">
        <v>13536</v>
      </c>
      <c r="AE2589" s="7" t="s">
        <v>56</v>
      </c>
      <c r="AF2589" s="7" t="s">
        <v>15260</v>
      </c>
      <c r="AG2589" s="7" t="s">
        <v>20998</v>
      </c>
      <c r="AH2589" s="7" t="s">
        <v>1002</v>
      </c>
      <c r="AI2589" s="7" t="s">
        <v>180</v>
      </c>
      <c r="AJ2589" s="7" t="s">
        <v>13536</v>
      </c>
      <c r="AK2589" s="10" t="s">
        <v>59</v>
      </c>
      <c r="AL2589" s="5" t="str">
        <f>+VLOOKUP(D2589,'[1]Listado de Establecimientos'!$A$1:$P$65536,16,FALSE)</f>
        <v>MOYOBAMBA</v>
      </c>
      <c r="AM2589" s="5" t="str">
        <f>+VLOOKUP(D2589,'[1]Listado de Establecimientos'!$A$1:$Q$65536,17,FALSE)</f>
        <v>JERILLO</v>
      </c>
      <c r="AN2589" s="5">
        <f t="shared" si="40"/>
        <v>3</v>
      </c>
    </row>
    <row r="2590" spans="1:40" ht="36" hidden="1">
      <c r="A2590" s="6">
        <v>522</v>
      </c>
      <c r="B2590" s="7" t="s">
        <v>20999</v>
      </c>
      <c r="C2590" s="8" t="s">
        <v>40</v>
      </c>
      <c r="D2590" s="7" t="s">
        <v>83</v>
      </c>
      <c r="E2590" s="7" t="s">
        <v>84</v>
      </c>
      <c r="F2590" s="7" t="s">
        <v>1010</v>
      </c>
      <c r="G2590" s="7" t="s">
        <v>2357</v>
      </c>
      <c r="H2590" s="7" t="s">
        <v>21000</v>
      </c>
      <c r="I2590" s="7" t="s">
        <v>134</v>
      </c>
      <c r="J2590" s="7" t="s">
        <v>21001</v>
      </c>
      <c r="K2590" s="7" t="s">
        <v>86</v>
      </c>
      <c r="L2590" s="7" t="s">
        <v>45</v>
      </c>
      <c r="M2590" s="7" t="s">
        <v>21002</v>
      </c>
      <c r="N2590" s="9" t="s">
        <v>21003</v>
      </c>
      <c r="O2590" s="7" t="s">
        <v>710</v>
      </c>
      <c r="P2590" s="7" t="s">
        <v>711</v>
      </c>
      <c r="Q2590" s="7" t="s">
        <v>20803</v>
      </c>
      <c r="R2590" s="7" t="s">
        <v>3604</v>
      </c>
      <c r="S2590" s="7" t="s">
        <v>46</v>
      </c>
      <c r="T2590" s="7" t="s">
        <v>10726</v>
      </c>
      <c r="U2590" s="7" t="s">
        <v>740</v>
      </c>
      <c r="V2590" s="7" t="s">
        <v>66</v>
      </c>
      <c r="W2590" s="7" t="s">
        <v>94</v>
      </c>
      <c r="X2590" s="7" t="s">
        <v>1892</v>
      </c>
      <c r="Y2590" s="7" t="s">
        <v>50</v>
      </c>
      <c r="Z2590" s="7" t="s">
        <v>51</v>
      </c>
      <c r="AA2590" s="7" t="s">
        <v>52</v>
      </c>
      <c r="AB2590" s="7" t="s">
        <v>800</v>
      </c>
      <c r="AC2590" s="7" t="s">
        <v>801</v>
      </c>
      <c r="AD2590" s="7" t="s">
        <v>802</v>
      </c>
      <c r="AE2590" s="7" t="s">
        <v>56</v>
      </c>
      <c r="AF2590" s="7" t="s">
        <v>803</v>
      </c>
      <c r="AG2590" s="7" t="s">
        <v>21004</v>
      </c>
      <c r="AH2590" s="7" t="s">
        <v>800</v>
      </c>
      <c r="AI2590" s="7" t="s">
        <v>805</v>
      </c>
      <c r="AJ2590" s="7" t="s">
        <v>802</v>
      </c>
      <c r="AK2590" s="10" t="s">
        <v>59</v>
      </c>
      <c r="AL2590" s="5" t="str">
        <f>+VLOOKUP(D2590,'[1]Listado de Establecimientos'!$A$1:$P$65536,16,FALSE)</f>
        <v>MOYOBAMBA</v>
      </c>
      <c r="AM2590" s="5" t="str">
        <f>+VLOOKUP(D2590,'[1]Listado de Establecimientos'!$A$1:$Q$65536,17,FALSE)</f>
        <v>NO PERTENECE A NINGUNA MICRORED</v>
      </c>
      <c r="AN2590" s="5">
        <f t="shared" si="40"/>
        <v>3</v>
      </c>
    </row>
    <row r="2591" spans="1:40" ht="36" hidden="1">
      <c r="A2591" s="6">
        <v>523</v>
      </c>
      <c r="B2591" s="7" t="s">
        <v>21005</v>
      </c>
      <c r="C2591" s="8" t="s">
        <v>40</v>
      </c>
      <c r="D2591" s="7" t="s">
        <v>145</v>
      </c>
      <c r="E2591" s="7" t="s">
        <v>146</v>
      </c>
      <c r="F2591" s="7" t="s">
        <v>891</v>
      </c>
      <c r="G2591" s="7" t="s">
        <v>7250</v>
      </c>
      <c r="H2591" s="7" t="s">
        <v>21006</v>
      </c>
      <c r="I2591" s="7" t="s">
        <v>690</v>
      </c>
      <c r="J2591" s="7" t="s">
        <v>21007</v>
      </c>
      <c r="K2591" s="7" t="s">
        <v>86</v>
      </c>
      <c r="L2591" s="7" t="s">
        <v>45</v>
      </c>
      <c r="M2591" s="7" t="s">
        <v>21008</v>
      </c>
      <c r="N2591" s="9" t="s">
        <v>21009</v>
      </c>
      <c r="O2591" s="7" t="s">
        <v>145</v>
      </c>
      <c r="P2591" s="7" t="s">
        <v>146</v>
      </c>
      <c r="Q2591" s="7" t="s">
        <v>21010</v>
      </c>
      <c r="R2591" s="7" t="s">
        <v>14145</v>
      </c>
      <c r="S2591" s="7" t="s">
        <v>46</v>
      </c>
      <c r="T2591" s="7" t="s">
        <v>232</v>
      </c>
      <c r="U2591" s="7" t="s">
        <v>73</v>
      </c>
      <c r="V2591" s="7" t="s">
        <v>123</v>
      </c>
      <c r="W2591" s="7" t="s">
        <v>94</v>
      </c>
      <c r="X2591" s="7" t="s">
        <v>114</v>
      </c>
      <c r="Y2591" s="7" t="s">
        <v>50</v>
      </c>
      <c r="Z2591" s="7" t="s">
        <v>51</v>
      </c>
      <c r="AA2591" s="7" t="s">
        <v>52</v>
      </c>
      <c r="AB2591" s="7" t="s">
        <v>18391</v>
      </c>
      <c r="AC2591" s="7" t="s">
        <v>7426</v>
      </c>
      <c r="AD2591" s="7" t="s">
        <v>18506</v>
      </c>
      <c r="AE2591" s="7" t="s">
        <v>56</v>
      </c>
      <c r="AF2591" s="7" t="s">
        <v>18507</v>
      </c>
      <c r="AG2591" s="7" t="s">
        <v>21011</v>
      </c>
      <c r="AH2591" s="7" t="s">
        <v>18391</v>
      </c>
      <c r="AI2591" s="7" t="s">
        <v>3243</v>
      </c>
      <c r="AJ2591" s="7" t="s">
        <v>18506</v>
      </c>
      <c r="AK2591" s="10" t="s">
        <v>59</v>
      </c>
      <c r="AL2591" s="5" t="str">
        <f>+VLOOKUP(D2591,'[1]Listado de Establecimientos'!$A$1:$P$65536,16,FALSE)</f>
        <v>MARISCAL CACERES</v>
      </c>
      <c r="AM2591" s="5" t="str">
        <f>+VLOOKUP(D2591,'[1]Listado de Establecimientos'!$A$1:$Q$65536,17,FALSE)</f>
        <v>NO PERTENECE A NINGUNA MICRORRED</v>
      </c>
      <c r="AN2591" s="5">
        <f t="shared" si="40"/>
        <v>3</v>
      </c>
    </row>
    <row r="2592" spans="1:40" ht="36" hidden="1">
      <c r="A2592" s="6">
        <v>524</v>
      </c>
      <c r="B2592" s="7" t="s">
        <v>21012</v>
      </c>
      <c r="C2592" s="8" t="s">
        <v>40</v>
      </c>
      <c r="D2592" s="7" t="s">
        <v>1631</v>
      </c>
      <c r="E2592" s="7" t="s">
        <v>1632</v>
      </c>
      <c r="F2592" s="7" t="s">
        <v>3360</v>
      </c>
      <c r="G2592" s="7" t="s">
        <v>3360</v>
      </c>
      <c r="H2592" s="7" t="s">
        <v>21013</v>
      </c>
      <c r="I2592" s="7" t="s">
        <v>690</v>
      </c>
      <c r="J2592" s="7" t="s">
        <v>8965</v>
      </c>
      <c r="K2592" s="7" t="s">
        <v>63</v>
      </c>
      <c r="L2592" s="7" t="s">
        <v>45</v>
      </c>
      <c r="M2592" s="7" t="s">
        <v>21014</v>
      </c>
      <c r="N2592" s="9" t="s">
        <v>21015</v>
      </c>
      <c r="O2592" s="7" t="s">
        <v>1631</v>
      </c>
      <c r="P2592" s="7" t="s">
        <v>1632</v>
      </c>
      <c r="Q2592" s="7" t="s">
        <v>20803</v>
      </c>
      <c r="R2592" s="7" t="s">
        <v>14379</v>
      </c>
      <c r="S2592" s="7" t="s">
        <v>64</v>
      </c>
      <c r="T2592" s="7" t="s">
        <v>798</v>
      </c>
      <c r="U2592" s="7" t="s">
        <v>106</v>
      </c>
      <c r="V2592" s="7" t="s">
        <v>153</v>
      </c>
      <c r="W2592" s="7" t="s">
        <v>94</v>
      </c>
      <c r="X2592" s="7" t="s">
        <v>88</v>
      </c>
      <c r="Y2592" s="7" t="s">
        <v>50</v>
      </c>
      <c r="Z2592" s="7" t="s">
        <v>51</v>
      </c>
      <c r="AA2592" s="7" t="s">
        <v>52</v>
      </c>
      <c r="AB2592" s="7" t="s">
        <v>242</v>
      </c>
      <c r="AC2592" s="7" t="s">
        <v>1642</v>
      </c>
      <c r="AD2592" s="7" t="s">
        <v>1643</v>
      </c>
      <c r="AE2592" s="7" t="s">
        <v>56</v>
      </c>
      <c r="AF2592" s="7" t="s">
        <v>1644</v>
      </c>
      <c r="AG2592" s="7" t="s">
        <v>21016</v>
      </c>
      <c r="AH2592" s="7" t="s">
        <v>1646</v>
      </c>
      <c r="AI2592" s="7" t="s">
        <v>1647</v>
      </c>
      <c r="AJ2592" s="7" t="s">
        <v>1648</v>
      </c>
      <c r="AK2592" s="10" t="s">
        <v>59</v>
      </c>
      <c r="AL2592" s="5" t="str">
        <f>+VLOOKUP(D2592,'[1]Listado de Establecimientos'!$A$1:$P$65536,16,FALSE)</f>
        <v>EL DORADO</v>
      </c>
      <c r="AM2592" s="5" t="str">
        <f>+VLOOKUP(D2592,'[1]Listado de Establecimientos'!$A$1:$Q$65536,17,FALSE)</f>
        <v xml:space="preserve">SAN MARTIN ALAO                                             </v>
      </c>
      <c r="AN2592" s="5">
        <f t="shared" si="40"/>
        <v>3</v>
      </c>
    </row>
    <row r="2593" spans="1:40" ht="36" hidden="1">
      <c r="A2593" s="6">
        <v>525</v>
      </c>
      <c r="B2593" s="7" t="s">
        <v>21017</v>
      </c>
      <c r="C2593" s="8" t="s">
        <v>40</v>
      </c>
      <c r="D2593" s="7" t="s">
        <v>116</v>
      </c>
      <c r="E2593" s="7" t="s">
        <v>117</v>
      </c>
      <c r="F2593" s="7" t="s">
        <v>1170</v>
      </c>
      <c r="G2593" s="7" t="s">
        <v>196</v>
      </c>
      <c r="H2593" s="7" t="s">
        <v>21018</v>
      </c>
      <c r="I2593" s="7" t="s">
        <v>77</v>
      </c>
      <c r="J2593" s="7" t="s">
        <v>14708</v>
      </c>
      <c r="K2593" s="7" t="s">
        <v>63</v>
      </c>
      <c r="L2593" s="7" t="s">
        <v>45</v>
      </c>
      <c r="M2593" s="7" t="s">
        <v>21019</v>
      </c>
      <c r="N2593" s="9" t="s">
        <v>21020</v>
      </c>
      <c r="O2593" s="7" t="s">
        <v>737</v>
      </c>
      <c r="P2593" s="7" t="s">
        <v>117</v>
      </c>
      <c r="Q2593" s="7" t="s">
        <v>21010</v>
      </c>
      <c r="R2593" s="7" t="s">
        <v>21021</v>
      </c>
      <c r="S2593" s="7" t="s">
        <v>46</v>
      </c>
      <c r="T2593" s="7" t="s">
        <v>5492</v>
      </c>
      <c r="U2593" s="7" t="s">
        <v>65</v>
      </c>
      <c r="V2593" s="7" t="s">
        <v>48</v>
      </c>
      <c r="W2593" s="7" t="s">
        <v>67</v>
      </c>
      <c r="X2593" s="7" t="s">
        <v>94</v>
      </c>
      <c r="Y2593" s="7" t="s">
        <v>50</v>
      </c>
      <c r="Z2593" s="7" t="s">
        <v>51</v>
      </c>
      <c r="AA2593" s="7" t="s">
        <v>52</v>
      </c>
      <c r="AB2593" s="7" t="s">
        <v>205</v>
      </c>
      <c r="AC2593" s="7" t="s">
        <v>206</v>
      </c>
      <c r="AD2593" s="7" t="s">
        <v>745</v>
      </c>
      <c r="AE2593" s="7" t="s">
        <v>56</v>
      </c>
      <c r="AF2593" s="7" t="s">
        <v>1777</v>
      </c>
      <c r="AG2593" s="7" t="s">
        <v>21022</v>
      </c>
      <c r="AH2593" s="7" t="s">
        <v>205</v>
      </c>
      <c r="AI2593" s="7" t="s">
        <v>154</v>
      </c>
      <c r="AJ2593" s="7" t="s">
        <v>745</v>
      </c>
      <c r="AK2593" s="10" t="s">
        <v>59</v>
      </c>
      <c r="AL2593" s="5" t="str">
        <f>+VLOOKUP(D2593,'[1]Listado de Establecimientos'!$A$1:$P$65536,16,FALSE)</f>
        <v>NO PERTENECE A NINGUNA RED</v>
      </c>
      <c r="AM2593" s="5" t="str">
        <f>+VLOOKUP(D2593,'[1]Listado de Establecimientos'!$A$1:$Q$65536,17,FALSE)</f>
        <v>NO PERTENECE A NINGUNA MICRORED</v>
      </c>
      <c r="AN2593" s="5">
        <f t="shared" si="40"/>
        <v>3</v>
      </c>
    </row>
    <row r="2594" spans="1:40" ht="36" hidden="1">
      <c r="A2594" s="6">
        <v>526</v>
      </c>
      <c r="B2594" s="7" t="s">
        <v>21023</v>
      </c>
      <c r="C2594" s="8" t="s">
        <v>40</v>
      </c>
      <c r="D2594" s="7" t="s">
        <v>41</v>
      </c>
      <c r="E2594" s="7" t="s">
        <v>42</v>
      </c>
      <c r="F2594" s="7" t="s">
        <v>5951</v>
      </c>
      <c r="G2594" s="7" t="s">
        <v>16949</v>
      </c>
      <c r="H2594" s="7" t="s">
        <v>21024</v>
      </c>
      <c r="I2594" s="7" t="s">
        <v>1474</v>
      </c>
      <c r="J2594" s="7" t="s">
        <v>21025</v>
      </c>
      <c r="K2594" s="7" t="s">
        <v>93</v>
      </c>
      <c r="L2594" s="7" t="s">
        <v>45</v>
      </c>
      <c r="M2594" s="7" t="s">
        <v>21026</v>
      </c>
      <c r="N2594" s="9" t="s">
        <v>21027</v>
      </c>
      <c r="O2594" s="7" t="s">
        <v>70</v>
      </c>
      <c r="P2594" s="7" t="s">
        <v>71</v>
      </c>
      <c r="Q2594" s="7" t="s">
        <v>21010</v>
      </c>
      <c r="R2594" s="7" t="s">
        <v>407</v>
      </c>
      <c r="S2594" s="7" t="s">
        <v>64</v>
      </c>
      <c r="T2594" s="7" t="s">
        <v>21028</v>
      </c>
      <c r="U2594" s="7" t="s">
        <v>49</v>
      </c>
      <c r="V2594" s="7" t="s">
        <v>48</v>
      </c>
      <c r="W2594" s="7" t="s">
        <v>138</v>
      </c>
      <c r="X2594" s="7" t="s">
        <v>134</v>
      </c>
      <c r="Y2594" s="7" t="s">
        <v>50</v>
      </c>
      <c r="Z2594" s="7" t="s">
        <v>51</v>
      </c>
      <c r="AA2594" s="7" t="s">
        <v>50</v>
      </c>
      <c r="AB2594" s="7" t="s">
        <v>3290</v>
      </c>
      <c r="AC2594" s="7" t="s">
        <v>216</v>
      </c>
      <c r="AD2594" s="7" t="s">
        <v>7122</v>
      </c>
      <c r="AE2594" s="7" t="s">
        <v>56</v>
      </c>
      <c r="AF2594" s="7" t="s">
        <v>7123</v>
      </c>
      <c r="AG2594" s="7" t="s">
        <v>21029</v>
      </c>
      <c r="AH2594" s="7" t="s">
        <v>3290</v>
      </c>
      <c r="AI2594" s="7" t="s">
        <v>215</v>
      </c>
      <c r="AJ2594" s="7" t="s">
        <v>7122</v>
      </c>
      <c r="AK2594" s="10" t="s">
        <v>59</v>
      </c>
      <c r="AL2594" s="5" t="str">
        <f>+VLOOKUP(D2594,'[1]Listado de Establecimientos'!$A$1:$P$65536,16,FALSE)</f>
        <v>NO PERTENECE A NINGUNA RED</v>
      </c>
      <c r="AM2594" s="5" t="str">
        <f>+VLOOKUP(D2594,'[1]Listado de Establecimientos'!$A$1:$Q$65536,17,FALSE)</f>
        <v>NO PERTENECE A NINGUNA MICRORED</v>
      </c>
      <c r="AN2594" s="5">
        <f t="shared" si="40"/>
        <v>3</v>
      </c>
    </row>
    <row r="2595" spans="1:40" ht="36" hidden="1">
      <c r="A2595" s="6">
        <v>527</v>
      </c>
      <c r="B2595" s="7" t="s">
        <v>21030</v>
      </c>
      <c r="C2595" s="8" t="s">
        <v>40</v>
      </c>
      <c r="D2595" s="7" t="s">
        <v>41</v>
      </c>
      <c r="E2595" s="7" t="s">
        <v>42</v>
      </c>
      <c r="F2595" s="7" t="s">
        <v>126</v>
      </c>
      <c r="G2595" s="7" t="s">
        <v>933</v>
      </c>
      <c r="H2595" s="7" t="s">
        <v>21031</v>
      </c>
      <c r="I2595" s="7" t="s">
        <v>690</v>
      </c>
      <c r="J2595" s="7" t="s">
        <v>21032</v>
      </c>
      <c r="K2595" s="7" t="s">
        <v>97</v>
      </c>
      <c r="L2595" s="7" t="s">
        <v>45</v>
      </c>
      <c r="M2595" s="7" t="s">
        <v>21033</v>
      </c>
      <c r="N2595" s="9" t="s">
        <v>21034</v>
      </c>
      <c r="O2595" s="7" t="s">
        <v>3179</v>
      </c>
      <c r="P2595" s="7" t="s">
        <v>3180</v>
      </c>
      <c r="Q2595" s="7" t="s">
        <v>21010</v>
      </c>
      <c r="R2595" s="7" t="s">
        <v>20670</v>
      </c>
      <c r="S2595" s="7" t="s">
        <v>64</v>
      </c>
      <c r="T2595" s="7" t="s">
        <v>21035</v>
      </c>
      <c r="U2595" s="7" t="s">
        <v>18285</v>
      </c>
      <c r="V2595" s="7" t="s">
        <v>48</v>
      </c>
      <c r="W2595" s="7" t="s">
        <v>119</v>
      </c>
      <c r="X2595" s="7" t="s">
        <v>21036</v>
      </c>
      <c r="Y2595" s="7" t="s">
        <v>50</v>
      </c>
      <c r="Z2595" s="7" t="s">
        <v>51</v>
      </c>
      <c r="AA2595" s="7" t="s">
        <v>52</v>
      </c>
      <c r="AB2595" s="7" t="s">
        <v>3290</v>
      </c>
      <c r="AC2595" s="7" t="s">
        <v>216</v>
      </c>
      <c r="AD2595" s="7" t="s">
        <v>7122</v>
      </c>
      <c r="AE2595" s="7" t="s">
        <v>56</v>
      </c>
      <c r="AF2595" s="7" t="s">
        <v>7123</v>
      </c>
      <c r="AG2595" s="7" t="s">
        <v>21037</v>
      </c>
      <c r="AH2595" s="7" t="s">
        <v>3290</v>
      </c>
      <c r="AI2595" s="7" t="s">
        <v>215</v>
      </c>
      <c r="AJ2595" s="7" t="s">
        <v>7122</v>
      </c>
      <c r="AK2595" s="10" t="s">
        <v>59</v>
      </c>
      <c r="AL2595" s="5" t="str">
        <f>+VLOOKUP(D2595,'[1]Listado de Establecimientos'!$A$1:$P$65536,16,FALSE)</f>
        <v>NO PERTENECE A NINGUNA RED</v>
      </c>
      <c r="AM2595" s="5" t="str">
        <f>+VLOOKUP(D2595,'[1]Listado de Establecimientos'!$A$1:$Q$65536,17,FALSE)</f>
        <v>NO PERTENECE A NINGUNA MICRORED</v>
      </c>
      <c r="AN2595" s="5">
        <f t="shared" si="40"/>
        <v>3</v>
      </c>
    </row>
    <row r="2596" spans="1:40" ht="36" hidden="1">
      <c r="A2596" s="6">
        <v>528</v>
      </c>
      <c r="B2596" s="7" t="s">
        <v>21038</v>
      </c>
      <c r="C2596" s="8" t="s">
        <v>40</v>
      </c>
      <c r="D2596" s="7" t="s">
        <v>41</v>
      </c>
      <c r="E2596" s="7" t="s">
        <v>42</v>
      </c>
      <c r="F2596" s="7" t="s">
        <v>21039</v>
      </c>
      <c r="G2596" s="7" t="s">
        <v>21040</v>
      </c>
      <c r="H2596" s="7" t="s">
        <v>21041</v>
      </c>
      <c r="I2596" s="7" t="s">
        <v>119</v>
      </c>
      <c r="J2596" s="7" t="s">
        <v>20618</v>
      </c>
      <c r="K2596" s="7" t="s">
        <v>63</v>
      </c>
      <c r="L2596" s="7" t="s">
        <v>45</v>
      </c>
      <c r="M2596" s="7" t="s">
        <v>21042</v>
      </c>
      <c r="N2596" s="9" t="s">
        <v>21043</v>
      </c>
      <c r="O2596" s="7" t="s">
        <v>1153</v>
      </c>
      <c r="P2596" s="7" t="s">
        <v>1154</v>
      </c>
      <c r="Q2596" s="7" t="s">
        <v>21010</v>
      </c>
      <c r="R2596" s="7" t="s">
        <v>1352</v>
      </c>
      <c r="S2596" s="7" t="s">
        <v>64</v>
      </c>
      <c r="T2596" s="7" t="s">
        <v>1143</v>
      </c>
      <c r="U2596" s="7" t="s">
        <v>73</v>
      </c>
      <c r="V2596" s="7" t="s">
        <v>66</v>
      </c>
      <c r="W2596" s="7" t="s">
        <v>122</v>
      </c>
      <c r="X2596" s="7" t="s">
        <v>114</v>
      </c>
      <c r="Y2596" s="7" t="s">
        <v>50</v>
      </c>
      <c r="Z2596" s="7" t="s">
        <v>51</v>
      </c>
      <c r="AA2596" s="7" t="s">
        <v>52</v>
      </c>
      <c r="AB2596" s="7" t="s">
        <v>3290</v>
      </c>
      <c r="AC2596" s="7" t="s">
        <v>216</v>
      </c>
      <c r="AD2596" s="7" t="s">
        <v>7122</v>
      </c>
      <c r="AE2596" s="7" t="s">
        <v>56</v>
      </c>
      <c r="AF2596" s="7" t="s">
        <v>7123</v>
      </c>
      <c r="AG2596" s="7" t="s">
        <v>21044</v>
      </c>
      <c r="AH2596" s="7" t="s">
        <v>3290</v>
      </c>
      <c r="AI2596" s="7" t="s">
        <v>215</v>
      </c>
      <c r="AJ2596" s="7" t="s">
        <v>7122</v>
      </c>
      <c r="AK2596" s="10" t="s">
        <v>59</v>
      </c>
      <c r="AL2596" s="5" t="str">
        <f>+VLOOKUP(D2596,'[1]Listado de Establecimientos'!$A$1:$P$65536,16,FALSE)</f>
        <v>NO PERTENECE A NINGUNA RED</v>
      </c>
      <c r="AM2596" s="5" t="str">
        <f>+VLOOKUP(D2596,'[1]Listado de Establecimientos'!$A$1:$Q$65536,17,FALSE)</f>
        <v>NO PERTENECE A NINGUNA MICRORED</v>
      </c>
      <c r="AN2596" s="5">
        <f t="shared" si="40"/>
        <v>3</v>
      </c>
    </row>
    <row r="2597" spans="1:40" ht="36" hidden="1">
      <c r="A2597" s="6">
        <v>529</v>
      </c>
      <c r="B2597" s="7" t="s">
        <v>21045</v>
      </c>
      <c r="C2597" s="8" t="s">
        <v>40</v>
      </c>
      <c r="D2597" s="7" t="s">
        <v>1256</v>
      </c>
      <c r="E2597" s="7" t="s">
        <v>281</v>
      </c>
      <c r="F2597" s="7" t="s">
        <v>121</v>
      </c>
      <c r="G2597" s="7" t="s">
        <v>21046</v>
      </c>
      <c r="H2597" s="7" t="s">
        <v>21047</v>
      </c>
      <c r="I2597" s="7" t="s">
        <v>138</v>
      </c>
      <c r="J2597" s="7" t="s">
        <v>21048</v>
      </c>
      <c r="K2597" s="7" t="s">
        <v>44</v>
      </c>
      <c r="L2597" s="7" t="s">
        <v>3544</v>
      </c>
      <c r="M2597" s="7" t="s">
        <v>21049</v>
      </c>
      <c r="N2597" s="9" t="s">
        <v>21050</v>
      </c>
      <c r="O2597" s="7" t="s">
        <v>794</v>
      </c>
      <c r="P2597" s="7" t="s">
        <v>795</v>
      </c>
      <c r="Q2597" s="7" t="s">
        <v>19535</v>
      </c>
      <c r="R2597" s="7" t="s">
        <v>1412</v>
      </c>
      <c r="S2597" s="7" t="s">
        <v>46</v>
      </c>
      <c r="T2597" s="7" t="s">
        <v>183</v>
      </c>
      <c r="U2597" s="7" t="s">
        <v>47</v>
      </c>
      <c r="V2597" s="7" t="s">
        <v>48</v>
      </c>
      <c r="W2597" s="7" t="s">
        <v>94</v>
      </c>
      <c r="X2597" s="7" t="s">
        <v>94</v>
      </c>
      <c r="Y2597" s="7" t="s">
        <v>50</v>
      </c>
      <c r="Z2597" s="7" t="s">
        <v>125</v>
      </c>
      <c r="AA2597" s="7" t="s">
        <v>52</v>
      </c>
      <c r="AB2597" s="7" t="s">
        <v>3541</v>
      </c>
      <c r="AC2597" s="7" t="s">
        <v>242</v>
      </c>
      <c r="AD2597" s="7" t="s">
        <v>21051</v>
      </c>
      <c r="AE2597" s="7" t="s">
        <v>56</v>
      </c>
      <c r="AF2597" s="7" t="s">
        <v>21052</v>
      </c>
      <c r="AG2597" s="7" t="s">
        <v>21053</v>
      </c>
      <c r="AH2597" s="7" t="s">
        <v>3541</v>
      </c>
      <c r="AI2597" s="7" t="s">
        <v>242</v>
      </c>
      <c r="AJ2597" s="7" t="s">
        <v>21051</v>
      </c>
      <c r="AK2597" s="10" t="s">
        <v>59</v>
      </c>
      <c r="AL2597" s="5" t="str">
        <f>+VLOOKUP(D2597,'[1]Listado de Establecimientos'!$A$1:$P$65536,16,FALSE)</f>
        <v>MOYOBAMBA</v>
      </c>
      <c r="AM2597" s="5" t="str">
        <f>+VLOOKUP(D2597,'[1]Listado de Establecimientos'!$A$1:$Q$65536,17,FALSE)</f>
        <v>YANTALO</v>
      </c>
      <c r="AN2597" s="5">
        <f t="shared" si="40"/>
        <v>3</v>
      </c>
    </row>
    <row r="2598" spans="1:40" ht="36" hidden="1">
      <c r="A2598" s="6">
        <v>530</v>
      </c>
      <c r="B2598" s="7" t="s">
        <v>21054</v>
      </c>
      <c r="C2598" s="8" t="s">
        <v>40</v>
      </c>
      <c r="D2598" s="7" t="s">
        <v>41</v>
      </c>
      <c r="E2598" s="7" t="s">
        <v>42</v>
      </c>
      <c r="F2598" s="7" t="s">
        <v>21055</v>
      </c>
      <c r="G2598" s="7" t="s">
        <v>1333</v>
      </c>
      <c r="H2598" s="7" t="s">
        <v>21056</v>
      </c>
      <c r="I2598" s="7" t="s">
        <v>819</v>
      </c>
      <c r="J2598" s="7" t="s">
        <v>5792</v>
      </c>
      <c r="K2598" s="7" t="s">
        <v>86</v>
      </c>
      <c r="L2598" s="7" t="s">
        <v>45</v>
      </c>
      <c r="M2598" s="7" t="s">
        <v>21057</v>
      </c>
      <c r="N2598" s="9" t="s">
        <v>21058</v>
      </c>
      <c r="O2598" s="7" t="s">
        <v>5228</v>
      </c>
      <c r="P2598" s="7" t="s">
        <v>5229</v>
      </c>
      <c r="Q2598" s="7" t="s">
        <v>21010</v>
      </c>
      <c r="R2598" s="7" t="s">
        <v>1801</v>
      </c>
      <c r="S2598" s="7" t="s">
        <v>46</v>
      </c>
      <c r="T2598" s="7" t="s">
        <v>189</v>
      </c>
      <c r="U2598" s="7" t="s">
        <v>47</v>
      </c>
      <c r="V2598" s="7" t="s">
        <v>66</v>
      </c>
      <c r="W2598" s="7" t="s">
        <v>77</v>
      </c>
      <c r="X2598" s="7" t="s">
        <v>77</v>
      </c>
      <c r="Y2598" s="7" t="s">
        <v>50</v>
      </c>
      <c r="Z2598" s="7" t="s">
        <v>51</v>
      </c>
      <c r="AA2598" s="7" t="s">
        <v>52</v>
      </c>
      <c r="AB2598" s="7" t="s">
        <v>3290</v>
      </c>
      <c r="AC2598" s="7" t="s">
        <v>216</v>
      </c>
      <c r="AD2598" s="7" t="s">
        <v>7122</v>
      </c>
      <c r="AE2598" s="7" t="s">
        <v>56</v>
      </c>
      <c r="AF2598" s="7" t="s">
        <v>7123</v>
      </c>
      <c r="AG2598" s="7" t="s">
        <v>21059</v>
      </c>
      <c r="AH2598" s="7" t="s">
        <v>3290</v>
      </c>
      <c r="AI2598" s="7" t="s">
        <v>215</v>
      </c>
      <c r="AJ2598" s="7" t="s">
        <v>7122</v>
      </c>
      <c r="AK2598" s="10" t="s">
        <v>59</v>
      </c>
      <c r="AL2598" s="5" t="str">
        <f>+VLOOKUP(D2598,'[1]Listado de Establecimientos'!$A$1:$P$65536,16,FALSE)</f>
        <v>NO PERTENECE A NINGUNA RED</v>
      </c>
      <c r="AM2598" s="5" t="str">
        <f>+VLOOKUP(D2598,'[1]Listado de Establecimientos'!$A$1:$Q$65536,17,FALSE)</f>
        <v>NO PERTENECE A NINGUNA MICRORED</v>
      </c>
      <c r="AN2598" s="5">
        <f t="shared" si="40"/>
        <v>3</v>
      </c>
    </row>
    <row r="2599" spans="1:40" ht="36" hidden="1">
      <c r="A2599" s="6">
        <v>531</v>
      </c>
      <c r="B2599" s="7" t="s">
        <v>21060</v>
      </c>
      <c r="C2599" s="8" t="s">
        <v>40</v>
      </c>
      <c r="D2599" s="7" t="s">
        <v>135</v>
      </c>
      <c r="E2599" s="7" t="s">
        <v>136</v>
      </c>
      <c r="F2599" s="7" t="s">
        <v>214</v>
      </c>
      <c r="G2599" s="7" t="s">
        <v>4377</v>
      </c>
      <c r="H2599" s="7" t="s">
        <v>7489</v>
      </c>
      <c r="I2599" s="7" t="s">
        <v>49</v>
      </c>
      <c r="J2599" s="7" t="s">
        <v>21061</v>
      </c>
      <c r="K2599" s="7" t="s">
        <v>44</v>
      </c>
      <c r="L2599" s="7" t="s">
        <v>45</v>
      </c>
      <c r="M2599" s="7" t="s">
        <v>21062</v>
      </c>
      <c r="N2599" s="9" t="s">
        <v>21063</v>
      </c>
      <c r="O2599" s="7" t="s">
        <v>4381</v>
      </c>
      <c r="P2599" s="7" t="s">
        <v>4382</v>
      </c>
      <c r="Q2599" s="7" t="s">
        <v>21010</v>
      </c>
      <c r="R2599" s="7" t="s">
        <v>2055</v>
      </c>
      <c r="S2599" s="7" t="s">
        <v>64</v>
      </c>
      <c r="T2599" s="7" t="s">
        <v>7674</v>
      </c>
      <c r="U2599" s="7" t="s">
        <v>87</v>
      </c>
      <c r="V2599" s="7" t="s">
        <v>153</v>
      </c>
      <c r="W2599" s="7" t="s">
        <v>49</v>
      </c>
      <c r="X2599" s="7" t="s">
        <v>97</v>
      </c>
      <c r="Y2599" s="7" t="s">
        <v>50</v>
      </c>
      <c r="Z2599" s="7" t="s">
        <v>51</v>
      </c>
      <c r="AA2599" s="7" t="s">
        <v>52</v>
      </c>
      <c r="AB2599" s="7" t="s">
        <v>2587</v>
      </c>
      <c r="AC2599" s="7" t="s">
        <v>2588</v>
      </c>
      <c r="AD2599" s="7" t="s">
        <v>2589</v>
      </c>
      <c r="AE2599" s="7" t="s">
        <v>56</v>
      </c>
      <c r="AF2599" s="7" t="s">
        <v>2590</v>
      </c>
      <c r="AG2599" s="7" t="s">
        <v>21064</v>
      </c>
      <c r="AH2599" s="7" t="s">
        <v>2587</v>
      </c>
      <c r="AI2599" s="7" t="s">
        <v>121</v>
      </c>
      <c r="AJ2599" s="7" t="s">
        <v>2589</v>
      </c>
      <c r="AK2599" s="10" t="s">
        <v>59</v>
      </c>
      <c r="AL2599" s="5" t="str">
        <f>+VLOOKUP(D2599,'[1]Listado de Establecimientos'!$A$1:$P$65536,16,FALSE)</f>
        <v>SAN MARTIN</v>
      </c>
      <c r="AM2599" s="5" t="str">
        <f>+VLOOKUP(D2599,'[1]Listado de Establecimientos'!$A$1:$Q$65536,17,FALSE)</f>
        <v>MORALES</v>
      </c>
      <c r="AN2599" s="5">
        <f t="shared" si="40"/>
        <v>3</v>
      </c>
    </row>
    <row r="2600" spans="1:40" ht="36" hidden="1">
      <c r="A2600" s="6">
        <v>532</v>
      </c>
      <c r="B2600" s="7" t="s">
        <v>21065</v>
      </c>
      <c r="C2600" s="8" t="s">
        <v>40</v>
      </c>
      <c r="D2600" s="7" t="s">
        <v>83</v>
      </c>
      <c r="E2600" s="7" t="s">
        <v>143</v>
      </c>
      <c r="F2600" s="7" t="s">
        <v>1966</v>
      </c>
      <c r="G2600" s="7" t="s">
        <v>801</v>
      </c>
      <c r="H2600" s="7" t="s">
        <v>21066</v>
      </c>
      <c r="I2600" s="7" t="s">
        <v>112</v>
      </c>
      <c r="J2600" s="7" t="s">
        <v>6351</v>
      </c>
      <c r="K2600" s="7" t="s">
        <v>86</v>
      </c>
      <c r="L2600" s="7" t="s">
        <v>45</v>
      </c>
      <c r="M2600" s="7" t="s">
        <v>21067</v>
      </c>
      <c r="N2600" s="9" t="s">
        <v>21068</v>
      </c>
      <c r="O2600" s="7" t="s">
        <v>993</v>
      </c>
      <c r="P2600" s="7" t="s">
        <v>994</v>
      </c>
      <c r="Q2600" s="7" t="s">
        <v>21010</v>
      </c>
      <c r="R2600" s="7" t="s">
        <v>3731</v>
      </c>
      <c r="S2600" s="7" t="s">
        <v>46</v>
      </c>
      <c r="T2600" s="7" t="s">
        <v>1328</v>
      </c>
      <c r="U2600" s="7" t="s">
        <v>2639</v>
      </c>
      <c r="V2600" s="7" t="s">
        <v>48</v>
      </c>
      <c r="W2600" s="7" t="s">
        <v>5824</v>
      </c>
      <c r="X2600" s="7" t="s">
        <v>49</v>
      </c>
      <c r="Y2600" s="7" t="s">
        <v>50</v>
      </c>
      <c r="Z2600" s="7" t="s">
        <v>125</v>
      </c>
      <c r="AA2600" s="7" t="s">
        <v>52</v>
      </c>
      <c r="AB2600" s="7" t="s">
        <v>204</v>
      </c>
      <c r="AC2600" s="7" t="s">
        <v>716</v>
      </c>
      <c r="AD2600" s="7" t="s">
        <v>447</v>
      </c>
      <c r="AE2600" s="7" t="s">
        <v>56</v>
      </c>
      <c r="AF2600" s="7" t="s">
        <v>717</v>
      </c>
      <c r="AG2600" s="7" t="s">
        <v>21069</v>
      </c>
      <c r="AH2600" s="7" t="s">
        <v>204</v>
      </c>
      <c r="AI2600" s="7" t="s">
        <v>204</v>
      </c>
      <c r="AJ2600" s="7" t="s">
        <v>447</v>
      </c>
      <c r="AK2600" s="10" t="s">
        <v>59</v>
      </c>
      <c r="AL2600" s="5" t="str">
        <f>+VLOOKUP(D2600,'[1]Listado de Establecimientos'!$A$1:$P$65536,16,FALSE)</f>
        <v>MOYOBAMBA</v>
      </c>
      <c r="AM2600" s="5" t="str">
        <f>+VLOOKUP(D2600,'[1]Listado de Establecimientos'!$A$1:$Q$65536,17,FALSE)</f>
        <v>NO PERTENECE A NINGUNA MICRORED</v>
      </c>
      <c r="AN2600" s="5">
        <f t="shared" si="40"/>
        <v>3</v>
      </c>
    </row>
    <row r="2601" spans="1:40" ht="36" hidden="1">
      <c r="A2601" s="6">
        <v>533</v>
      </c>
      <c r="B2601" s="7" t="s">
        <v>21070</v>
      </c>
      <c r="C2601" s="8" t="s">
        <v>40</v>
      </c>
      <c r="D2601" s="7" t="s">
        <v>83</v>
      </c>
      <c r="E2601" s="7" t="s">
        <v>143</v>
      </c>
      <c r="F2601" s="7" t="s">
        <v>21071</v>
      </c>
      <c r="G2601" s="7" t="s">
        <v>3834</v>
      </c>
      <c r="H2601" s="7" t="s">
        <v>21072</v>
      </c>
      <c r="I2601" s="7" t="s">
        <v>177</v>
      </c>
      <c r="J2601" s="7" t="s">
        <v>21073</v>
      </c>
      <c r="K2601" s="7" t="s">
        <v>63</v>
      </c>
      <c r="L2601" s="7" t="s">
        <v>45</v>
      </c>
      <c r="M2601" s="7" t="s">
        <v>21074</v>
      </c>
      <c r="N2601" s="9" t="s">
        <v>21075</v>
      </c>
      <c r="O2601" s="7" t="s">
        <v>181</v>
      </c>
      <c r="P2601" s="7" t="s">
        <v>182</v>
      </c>
      <c r="Q2601" s="7" t="s">
        <v>21010</v>
      </c>
      <c r="R2601" s="7" t="s">
        <v>16027</v>
      </c>
      <c r="S2601" s="7" t="s">
        <v>46</v>
      </c>
      <c r="T2601" s="7" t="s">
        <v>235</v>
      </c>
      <c r="U2601" s="7" t="s">
        <v>740</v>
      </c>
      <c r="V2601" s="7" t="s">
        <v>48</v>
      </c>
      <c r="W2601" s="7" t="s">
        <v>94</v>
      </c>
      <c r="X2601" s="7" t="s">
        <v>114</v>
      </c>
      <c r="Y2601" s="7" t="s">
        <v>50</v>
      </c>
      <c r="Z2601" s="7" t="s">
        <v>125</v>
      </c>
      <c r="AA2601" s="7" t="s">
        <v>52</v>
      </c>
      <c r="AB2601" s="7" t="s">
        <v>204</v>
      </c>
      <c r="AC2601" s="7" t="s">
        <v>716</v>
      </c>
      <c r="AD2601" s="7" t="s">
        <v>447</v>
      </c>
      <c r="AE2601" s="7" t="s">
        <v>56</v>
      </c>
      <c r="AF2601" s="7" t="s">
        <v>717</v>
      </c>
      <c r="AG2601" s="7" t="s">
        <v>21076</v>
      </c>
      <c r="AH2601" s="7" t="s">
        <v>204</v>
      </c>
      <c r="AI2601" s="7" t="s">
        <v>204</v>
      </c>
      <c r="AJ2601" s="7" t="s">
        <v>447</v>
      </c>
      <c r="AK2601" s="10" t="s">
        <v>59</v>
      </c>
      <c r="AL2601" s="5" t="str">
        <f>+VLOOKUP(D2601,'[1]Listado de Establecimientos'!$A$1:$P$65536,16,FALSE)</f>
        <v>MOYOBAMBA</v>
      </c>
      <c r="AM2601" s="5" t="str">
        <f>+VLOOKUP(D2601,'[1]Listado de Establecimientos'!$A$1:$Q$65536,17,FALSE)</f>
        <v>NO PERTENECE A NINGUNA MICRORED</v>
      </c>
      <c r="AN2601" s="5">
        <f t="shared" si="40"/>
        <v>3</v>
      </c>
    </row>
    <row r="2602" spans="1:40" ht="36" hidden="1">
      <c r="A2602" s="6">
        <v>534</v>
      </c>
      <c r="B2602" s="7" t="s">
        <v>21077</v>
      </c>
      <c r="C2602" s="8" t="s">
        <v>40</v>
      </c>
      <c r="D2602" s="7" t="s">
        <v>41</v>
      </c>
      <c r="E2602" s="7" t="s">
        <v>42</v>
      </c>
      <c r="F2602" s="7" t="s">
        <v>1013</v>
      </c>
      <c r="G2602" s="7" t="s">
        <v>1545</v>
      </c>
      <c r="H2602" s="7" t="s">
        <v>21078</v>
      </c>
      <c r="I2602" s="7" t="s">
        <v>185</v>
      </c>
      <c r="J2602" s="7" t="s">
        <v>21079</v>
      </c>
      <c r="K2602" s="7" t="s">
        <v>86</v>
      </c>
      <c r="L2602" s="7" t="s">
        <v>45</v>
      </c>
      <c r="M2602" s="7" t="s">
        <v>21080</v>
      </c>
      <c r="N2602" s="9" t="s">
        <v>21081</v>
      </c>
      <c r="O2602" s="7" t="s">
        <v>41</v>
      </c>
      <c r="P2602" s="7" t="s">
        <v>42</v>
      </c>
      <c r="Q2602" s="7" t="s">
        <v>21010</v>
      </c>
      <c r="R2602" s="7" t="s">
        <v>18240</v>
      </c>
      <c r="S2602" s="7" t="s">
        <v>64</v>
      </c>
      <c r="T2602" s="7" t="s">
        <v>3423</v>
      </c>
      <c r="U2602" s="7" t="s">
        <v>73</v>
      </c>
      <c r="V2602" s="7" t="s">
        <v>48</v>
      </c>
      <c r="W2602" s="7" t="s">
        <v>113</v>
      </c>
      <c r="X2602" s="7" t="s">
        <v>107</v>
      </c>
      <c r="Y2602" s="7" t="s">
        <v>50</v>
      </c>
      <c r="Z2602" s="7" t="s">
        <v>51</v>
      </c>
      <c r="AA2602" s="7" t="s">
        <v>52</v>
      </c>
      <c r="AB2602" s="7" t="s">
        <v>3290</v>
      </c>
      <c r="AC2602" s="7" t="s">
        <v>216</v>
      </c>
      <c r="AD2602" s="7" t="s">
        <v>7122</v>
      </c>
      <c r="AE2602" s="7" t="s">
        <v>56</v>
      </c>
      <c r="AF2602" s="7" t="s">
        <v>7123</v>
      </c>
      <c r="AG2602" s="7" t="s">
        <v>21082</v>
      </c>
      <c r="AH2602" s="7" t="s">
        <v>3290</v>
      </c>
      <c r="AI2602" s="7" t="s">
        <v>215</v>
      </c>
      <c r="AJ2602" s="7" t="s">
        <v>7122</v>
      </c>
      <c r="AK2602" s="10" t="s">
        <v>59</v>
      </c>
      <c r="AL2602" s="5" t="str">
        <f>+VLOOKUP(D2602,'[1]Listado de Establecimientos'!$A$1:$P$65536,16,FALSE)</f>
        <v>NO PERTENECE A NINGUNA RED</v>
      </c>
      <c r="AM2602" s="5" t="str">
        <f>+VLOOKUP(D2602,'[1]Listado de Establecimientos'!$A$1:$Q$65536,17,FALSE)</f>
        <v>NO PERTENECE A NINGUNA MICRORED</v>
      </c>
      <c r="AN2602" s="5">
        <f t="shared" si="40"/>
        <v>3</v>
      </c>
    </row>
    <row r="2603" spans="1:40" ht="36" hidden="1">
      <c r="A2603" s="6">
        <v>535</v>
      </c>
      <c r="B2603" s="7" t="s">
        <v>21083</v>
      </c>
      <c r="C2603" s="8" t="s">
        <v>40</v>
      </c>
      <c r="D2603" s="7" t="s">
        <v>41</v>
      </c>
      <c r="E2603" s="7" t="s">
        <v>42</v>
      </c>
      <c r="F2603" s="7" t="s">
        <v>214</v>
      </c>
      <c r="G2603" s="7" t="s">
        <v>6108</v>
      </c>
      <c r="H2603" s="7" t="s">
        <v>21084</v>
      </c>
      <c r="I2603" s="7" t="s">
        <v>107</v>
      </c>
      <c r="J2603" s="7" t="s">
        <v>21085</v>
      </c>
      <c r="K2603" s="7" t="s">
        <v>63</v>
      </c>
      <c r="L2603" s="7" t="s">
        <v>45</v>
      </c>
      <c r="M2603" s="7" t="s">
        <v>21086</v>
      </c>
      <c r="N2603" s="9" t="s">
        <v>21087</v>
      </c>
      <c r="O2603" s="7" t="s">
        <v>1515</v>
      </c>
      <c r="P2603" s="7" t="s">
        <v>1516</v>
      </c>
      <c r="Q2603" s="7" t="s">
        <v>21010</v>
      </c>
      <c r="R2603" s="7" t="s">
        <v>21088</v>
      </c>
      <c r="S2603" s="7" t="s">
        <v>64</v>
      </c>
      <c r="T2603" s="7" t="s">
        <v>2600</v>
      </c>
      <c r="U2603" s="7" t="s">
        <v>47</v>
      </c>
      <c r="V2603" s="7" t="s">
        <v>123</v>
      </c>
      <c r="W2603" s="7" t="s">
        <v>49</v>
      </c>
      <c r="X2603" s="7" t="s">
        <v>94</v>
      </c>
      <c r="Y2603" s="7" t="s">
        <v>52</v>
      </c>
      <c r="Z2603" s="7" t="s">
        <v>125</v>
      </c>
      <c r="AA2603" s="7" t="s">
        <v>50</v>
      </c>
      <c r="AB2603" s="7" t="s">
        <v>3290</v>
      </c>
      <c r="AC2603" s="7" t="s">
        <v>216</v>
      </c>
      <c r="AD2603" s="7" t="s">
        <v>7122</v>
      </c>
      <c r="AE2603" s="7" t="s">
        <v>56</v>
      </c>
      <c r="AF2603" s="7" t="s">
        <v>7123</v>
      </c>
      <c r="AG2603" s="7" t="s">
        <v>21089</v>
      </c>
      <c r="AH2603" s="7" t="s">
        <v>3290</v>
      </c>
      <c r="AI2603" s="7" t="s">
        <v>215</v>
      </c>
      <c r="AJ2603" s="7" t="s">
        <v>7122</v>
      </c>
      <c r="AK2603" s="10" t="s">
        <v>59</v>
      </c>
      <c r="AL2603" s="5" t="str">
        <f>+VLOOKUP(D2603,'[1]Listado de Establecimientos'!$A$1:$P$65536,16,FALSE)</f>
        <v>NO PERTENECE A NINGUNA RED</v>
      </c>
      <c r="AM2603" s="5" t="str">
        <f>+VLOOKUP(D2603,'[1]Listado de Establecimientos'!$A$1:$Q$65536,17,FALSE)</f>
        <v>NO PERTENECE A NINGUNA MICRORED</v>
      </c>
      <c r="AN2603" s="5">
        <f t="shared" si="40"/>
        <v>3</v>
      </c>
    </row>
    <row r="2604" spans="1:40" ht="36" hidden="1">
      <c r="A2604" s="6">
        <v>536</v>
      </c>
      <c r="B2604" s="7" t="s">
        <v>21090</v>
      </c>
      <c r="C2604" s="8" t="s">
        <v>40</v>
      </c>
      <c r="D2604" s="7" t="s">
        <v>91</v>
      </c>
      <c r="E2604" s="7" t="s">
        <v>92</v>
      </c>
      <c r="F2604" s="7" t="s">
        <v>160</v>
      </c>
      <c r="G2604" s="7" t="s">
        <v>286</v>
      </c>
      <c r="H2604" s="7" t="s">
        <v>21091</v>
      </c>
      <c r="I2604" s="7" t="s">
        <v>819</v>
      </c>
      <c r="J2604" s="7" t="s">
        <v>21092</v>
      </c>
      <c r="K2604" s="7" t="s">
        <v>152</v>
      </c>
      <c r="L2604" s="7" t="s">
        <v>45</v>
      </c>
      <c r="M2604" s="7" t="s">
        <v>21093</v>
      </c>
      <c r="N2604" s="9" t="s">
        <v>21094</v>
      </c>
      <c r="O2604" s="7" t="s">
        <v>78</v>
      </c>
      <c r="P2604" s="7" t="s">
        <v>78</v>
      </c>
      <c r="Q2604" s="7" t="s">
        <v>21010</v>
      </c>
      <c r="R2604" s="7" t="s">
        <v>11397</v>
      </c>
      <c r="S2604" s="7" t="s">
        <v>64</v>
      </c>
      <c r="T2604" s="7" t="s">
        <v>7276</v>
      </c>
      <c r="U2604" s="7" t="s">
        <v>188</v>
      </c>
      <c r="V2604" s="7" t="s">
        <v>66</v>
      </c>
      <c r="W2604" s="7" t="s">
        <v>67</v>
      </c>
      <c r="X2604" s="7" t="s">
        <v>49</v>
      </c>
      <c r="Y2604" s="7" t="s">
        <v>50</v>
      </c>
      <c r="Z2604" s="7" t="s">
        <v>51</v>
      </c>
      <c r="AA2604" s="7" t="s">
        <v>52</v>
      </c>
      <c r="AB2604" s="7" t="s">
        <v>780</v>
      </c>
      <c r="AC2604" s="7" t="s">
        <v>781</v>
      </c>
      <c r="AD2604" s="7" t="s">
        <v>782</v>
      </c>
      <c r="AE2604" s="7" t="s">
        <v>56</v>
      </c>
      <c r="AF2604" s="7" t="s">
        <v>783</v>
      </c>
      <c r="AG2604" s="7" t="s">
        <v>21095</v>
      </c>
      <c r="AH2604" s="7" t="s">
        <v>785</v>
      </c>
      <c r="AI2604" s="7" t="s">
        <v>785</v>
      </c>
      <c r="AJ2604" s="7" t="s">
        <v>786</v>
      </c>
      <c r="AK2604" s="10" t="s">
        <v>59</v>
      </c>
      <c r="AL2604" s="5" t="str">
        <f>+VLOOKUP(D2604,'[1]Listado de Establecimientos'!$A$1:$P$65536,16,FALSE)</f>
        <v>SAN MARTIN</v>
      </c>
      <c r="AM2604" s="5" t="str">
        <f>+VLOOKUP(D2604,'[1]Listado de Establecimientos'!$A$1:$Q$65536,17,FALSE)</f>
        <v>BANDA DE SHILCAYO</v>
      </c>
      <c r="AN2604" s="5">
        <f t="shared" si="40"/>
        <v>3</v>
      </c>
    </row>
    <row r="2605" spans="1:40" ht="36" hidden="1">
      <c r="A2605" s="6">
        <v>537</v>
      </c>
      <c r="B2605" s="7" t="s">
        <v>21096</v>
      </c>
      <c r="C2605" s="8" t="s">
        <v>40</v>
      </c>
      <c r="D2605" s="7" t="s">
        <v>175</v>
      </c>
      <c r="E2605" s="7" t="s">
        <v>176</v>
      </c>
      <c r="F2605" s="7" t="s">
        <v>4615</v>
      </c>
      <c r="G2605" s="7" t="s">
        <v>193</v>
      </c>
      <c r="H2605" s="7" t="s">
        <v>6350</v>
      </c>
      <c r="I2605" s="7" t="s">
        <v>144</v>
      </c>
      <c r="J2605" s="7" t="s">
        <v>21097</v>
      </c>
      <c r="K2605" s="7" t="s">
        <v>63</v>
      </c>
      <c r="L2605" s="7" t="s">
        <v>45</v>
      </c>
      <c r="M2605" s="7" t="s">
        <v>21098</v>
      </c>
      <c r="N2605" s="9" t="s">
        <v>21099</v>
      </c>
      <c r="O2605" s="7" t="s">
        <v>175</v>
      </c>
      <c r="P2605" s="7" t="s">
        <v>176</v>
      </c>
      <c r="Q2605" s="7" t="s">
        <v>21010</v>
      </c>
      <c r="R2605" s="7" t="s">
        <v>8118</v>
      </c>
      <c r="S2605" s="7" t="s">
        <v>46</v>
      </c>
      <c r="T2605" s="7" t="s">
        <v>3760</v>
      </c>
      <c r="U2605" s="7" t="s">
        <v>106</v>
      </c>
      <c r="V2605" s="7" t="s">
        <v>48</v>
      </c>
      <c r="W2605" s="7" t="s">
        <v>122</v>
      </c>
      <c r="X2605" s="7" t="s">
        <v>124</v>
      </c>
      <c r="Y2605" s="7" t="s">
        <v>50</v>
      </c>
      <c r="Z2605" s="7" t="s">
        <v>51</v>
      </c>
      <c r="AA2605" s="7" t="s">
        <v>52</v>
      </c>
      <c r="AB2605" s="7" t="s">
        <v>402</v>
      </c>
      <c r="AC2605" s="7" t="s">
        <v>403</v>
      </c>
      <c r="AD2605" s="7" t="s">
        <v>824</v>
      </c>
      <c r="AE2605" s="7" t="s">
        <v>56</v>
      </c>
      <c r="AF2605" s="7" t="s">
        <v>825</v>
      </c>
      <c r="AG2605" s="7" t="s">
        <v>21100</v>
      </c>
      <c r="AH2605" s="7" t="s">
        <v>402</v>
      </c>
      <c r="AI2605" s="7" t="s">
        <v>444</v>
      </c>
      <c r="AJ2605" s="7" t="s">
        <v>824</v>
      </c>
      <c r="AK2605" s="10" t="s">
        <v>59</v>
      </c>
      <c r="AL2605" s="5" t="str">
        <f>+VLOOKUP(D2605,'[1]Listado de Establecimientos'!$A$1:$P$65536,16,FALSE)</f>
        <v>BELLAVISTA</v>
      </c>
      <c r="AM2605" s="5" t="str">
        <f>+VLOOKUP(D2605,'[1]Listado de Establecimientos'!$A$1:$Q$65536,17,FALSE)</f>
        <v>BELLAVISTA</v>
      </c>
      <c r="AN2605" s="5">
        <f t="shared" si="40"/>
        <v>3</v>
      </c>
    </row>
    <row r="2606" spans="1:40" ht="36" hidden="1">
      <c r="A2606" s="6">
        <v>538</v>
      </c>
      <c r="B2606" s="7" t="s">
        <v>21101</v>
      </c>
      <c r="C2606" s="8" t="s">
        <v>40</v>
      </c>
      <c r="D2606" s="7" t="s">
        <v>167</v>
      </c>
      <c r="E2606" s="7" t="s">
        <v>168</v>
      </c>
      <c r="F2606" s="7" t="s">
        <v>1508</v>
      </c>
      <c r="G2606" s="7" t="s">
        <v>741</v>
      </c>
      <c r="H2606" s="7" t="s">
        <v>21102</v>
      </c>
      <c r="I2606" s="7" t="s">
        <v>261</v>
      </c>
      <c r="J2606" s="7" t="s">
        <v>21103</v>
      </c>
      <c r="K2606" s="7" t="s">
        <v>44</v>
      </c>
      <c r="L2606" s="7" t="s">
        <v>45</v>
      </c>
      <c r="M2606" s="7" t="s">
        <v>21104</v>
      </c>
      <c r="N2606" s="9" t="s">
        <v>21105</v>
      </c>
      <c r="O2606" s="7" t="s">
        <v>167</v>
      </c>
      <c r="P2606" s="7" t="s">
        <v>168</v>
      </c>
      <c r="Q2606" s="7" t="s">
        <v>21010</v>
      </c>
      <c r="R2606" s="7" t="s">
        <v>20311</v>
      </c>
      <c r="S2606" s="7" t="s">
        <v>64</v>
      </c>
      <c r="T2606" s="7" t="s">
        <v>1272</v>
      </c>
      <c r="U2606" s="7" t="s">
        <v>47</v>
      </c>
      <c r="V2606" s="7" t="s">
        <v>66</v>
      </c>
      <c r="W2606" s="7" t="s">
        <v>88</v>
      </c>
      <c r="X2606" s="7" t="s">
        <v>94</v>
      </c>
      <c r="Y2606" s="7" t="s">
        <v>50</v>
      </c>
      <c r="Z2606" s="7" t="s">
        <v>51</v>
      </c>
      <c r="AA2606" s="7" t="s">
        <v>52</v>
      </c>
      <c r="AB2606" s="7" t="s">
        <v>140</v>
      </c>
      <c r="AC2606" s="7" t="s">
        <v>1145</v>
      </c>
      <c r="AD2606" s="7" t="s">
        <v>7195</v>
      </c>
      <c r="AE2606" s="7" t="s">
        <v>56</v>
      </c>
      <c r="AF2606" s="7" t="s">
        <v>7196</v>
      </c>
      <c r="AG2606" s="7" t="s">
        <v>21106</v>
      </c>
      <c r="AH2606" s="7" t="s">
        <v>140</v>
      </c>
      <c r="AI2606" s="7" t="s">
        <v>785</v>
      </c>
      <c r="AJ2606" s="7" t="s">
        <v>7195</v>
      </c>
      <c r="AK2606" s="10" t="s">
        <v>59</v>
      </c>
      <c r="AL2606" s="5" t="str">
        <f>+VLOOKUP(D2606,'[1]Listado de Establecimientos'!$A$1:$P$65536,16,FALSE)</f>
        <v>HUALLAGA</v>
      </c>
      <c r="AM2606" s="5" t="str">
        <f>+VLOOKUP(D2606,'[1]Listado de Establecimientos'!$A$1:$Q$65536,17,FALSE)</f>
        <v>SAPOSOA</v>
      </c>
      <c r="AN2606" s="5">
        <f t="shared" si="40"/>
        <v>3</v>
      </c>
    </row>
    <row r="2607" spans="1:40" ht="36" hidden="1">
      <c r="A2607" s="6">
        <v>539</v>
      </c>
      <c r="B2607" s="7" t="s">
        <v>21107</v>
      </c>
      <c r="C2607" s="8" t="s">
        <v>40</v>
      </c>
      <c r="D2607" s="7" t="s">
        <v>91</v>
      </c>
      <c r="E2607" s="7" t="s">
        <v>92</v>
      </c>
      <c r="F2607" s="7" t="s">
        <v>21108</v>
      </c>
      <c r="G2607" s="7" t="s">
        <v>21109</v>
      </c>
      <c r="H2607" s="7" t="s">
        <v>21110</v>
      </c>
      <c r="I2607" s="7" t="s">
        <v>93</v>
      </c>
      <c r="J2607" s="7" t="s">
        <v>21111</v>
      </c>
      <c r="K2607" s="7" t="s">
        <v>86</v>
      </c>
      <c r="L2607" s="7" t="s">
        <v>45</v>
      </c>
      <c r="M2607" s="7" t="s">
        <v>21112</v>
      </c>
      <c r="N2607" s="9" t="s">
        <v>21113</v>
      </c>
      <c r="O2607" s="7" t="s">
        <v>78</v>
      </c>
      <c r="P2607" s="7" t="s">
        <v>78</v>
      </c>
      <c r="Q2607" s="7" t="s">
        <v>21010</v>
      </c>
      <c r="R2607" s="7" t="s">
        <v>10625</v>
      </c>
      <c r="S2607" s="7" t="s">
        <v>46</v>
      </c>
      <c r="T2607" s="7" t="s">
        <v>7021</v>
      </c>
      <c r="U2607" s="7" t="s">
        <v>2968</v>
      </c>
      <c r="V2607" s="7" t="s">
        <v>66</v>
      </c>
      <c r="W2607" s="7" t="s">
        <v>730</v>
      </c>
      <c r="X2607" s="7" t="s">
        <v>77</v>
      </c>
      <c r="Y2607" s="7" t="s">
        <v>50</v>
      </c>
      <c r="Z2607" s="7" t="s">
        <v>51</v>
      </c>
      <c r="AA2607" s="7" t="s">
        <v>50</v>
      </c>
      <c r="AB2607" s="7" t="s">
        <v>780</v>
      </c>
      <c r="AC2607" s="7" t="s">
        <v>781</v>
      </c>
      <c r="AD2607" s="7" t="s">
        <v>782</v>
      </c>
      <c r="AE2607" s="7" t="s">
        <v>56</v>
      </c>
      <c r="AF2607" s="7" t="s">
        <v>783</v>
      </c>
      <c r="AG2607" s="7" t="s">
        <v>21114</v>
      </c>
      <c r="AH2607" s="7" t="s">
        <v>785</v>
      </c>
      <c r="AI2607" s="7" t="s">
        <v>785</v>
      </c>
      <c r="AJ2607" s="7" t="s">
        <v>786</v>
      </c>
      <c r="AK2607" s="10" t="s">
        <v>59</v>
      </c>
      <c r="AL2607" s="5" t="str">
        <f>+VLOOKUP(D2607,'[1]Listado de Establecimientos'!$A$1:$P$65536,16,FALSE)</f>
        <v>SAN MARTIN</v>
      </c>
      <c r="AM2607" s="5" t="str">
        <f>+VLOOKUP(D2607,'[1]Listado de Establecimientos'!$A$1:$Q$65536,17,FALSE)</f>
        <v>BANDA DE SHILCAYO</v>
      </c>
      <c r="AN2607" s="5">
        <f t="shared" si="40"/>
        <v>3</v>
      </c>
    </row>
    <row r="2608" spans="1:40" ht="36" hidden="1">
      <c r="A2608" s="6">
        <v>540</v>
      </c>
      <c r="B2608" s="7" t="s">
        <v>21115</v>
      </c>
      <c r="C2608" s="8" t="s">
        <v>40</v>
      </c>
      <c r="D2608" s="7" t="s">
        <v>83</v>
      </c>
      <c r="E2608" s="7" t="s">
        <v>84</v>
      </c>
      <c r="F2608" s="7" t="s">
        <v>21116</v>
      </c>
      <c r="G2608" s="7" t="s">
        <v>21117</v>
      </c>
      <c r="H2608" s="7" t="s">
        <v>21118</v>
      </c>
      <c r="I2608" s="7" t="s">
        <v>819</v>
      </c>
      <c r="J2608" s="7" t="s">
        <v>21119</v>
      </c>
      <c r="K2608" s="7" t="s">
        <v>906</v>
      </c>
      <c r="L2608" s="7" t="s">
        <v>45</v>
      </c>
      <c r="M2608" s="7" t="s">
        <v>21120</v>
      </c>
      <c r="N2608" s="9" t="s">
        <v>21121</v>
      </c>
      <c r="O2608" s="7" t="s">
        <v>710</v>
      </c>
      <c r="P2608" s="7" t="s">
        <v>711</v>
      </c>
      <c r="Q2608" s="7" t="s">
        <v>21010</v>
      </c>
      <c r="R2608" s="7" t="s">
        <v>7270</v>
      </c>
      <c r="S2608" s="7" t="s">
        <v>64</v>
      </c>
      <c r="T2608" s="7" t="s">
        <v>1404</v>
      </c>
      <c r="U2608" s="7" t="s">
        <v>5567</v>
      </c>
      <c r="V2608" s="7" t="s">
        <v>48</v>
      </c>
      <c r="W2608" s="7" t="s">
        <v>88</v>
      </c>
      <c r="X2608" s="7" t="s">
        <v>88</v>
      </c>
      <c r="Y2608" s="7" t="s">
        <v>50</v>
      </c>
      <c r="Z2608" s="7" t="s">
        <v>51</v>
      </c>
      <c r="AA2608" s="7" t="s">
        <v>52</v>
      </c>
      <c r="AB2608" s="7" t="s">
        <v>4189</v>
      </c>
      <c r="AC2608" s="7" t="s">
        <v>1883</v>
      </c>
      <c r="AD2608" s="7" t="s">
        <v>4190</v>
      </c>
      <c r="AE2608" s="7" t="s">
        <v>56</v>
      </c>
      <c r="AF2608" s="7" t="s">
        <v>4191</v>
      </c>
      <c r="AG2608" s="7" t="s">
        <v>21122</v>
      </c>
      <c r="AH2608" s="7" t="s">
        <v>4189</v>
      </c>
      <c r="AI2608" s="7" t="s">
        <v>4193</v>
      </c>
      <c r="AJ2608" s="7" t="s">
        <v>4190</v>
      </c>
      <c r="AK2608" s="10" t="s">
        <v>59</v>
      </c>
      <c r="AL2608" s="5" t="str">
        <f>+VLOOKUP(D2608,'[1]Listado de Establecimientos'!$A$1:$P$65536,16,FALSE)</f>
        <v>MOYOBAMBA</v>
      </c>
      <c r="AM2608" s="5" t="str">
        <f>+VLOOKUP(D2608,'[1]Listado de Establecimientos'!$A$1:$Q$65536,17,FALSE)</f>
        <v>NO PERTENECE A NINGUNA MICRORED</v>
      </c>
      <c r="AN2608" s="5">
        <f t="shared" si="40"/>
        <v>3</v>
      </c>
    </row>
    <row r="2609" spans="1:40" ht="36" hidden="1">
      <c r="A2609" s="6">
        <v>541</v>
      </c>
      <c r="B2609" s="7" t="s">
        <v>21123</v>
      </c>
      <c r="C2609" s="8" t="s">
        <v>40</v>
      </c>
      <c r="D2609" s="7" t="s">
        <v>91</v>
      </c>
      <c r="E2609" s="7" t="s">
        <v>92</v>
      </c>
      <c r="F2609" s="7" t="s">
        <v>8189</v>
      </c>
      <c r="G2609" s="7" t="s">
        <v>4728</v>
      </c>
      <c r="H2609" s="7" t="s">
        <v>21124</v>
      </c>
      <c r="I2609" s="7" t="s">
        <v>3511</v>
      </c>
      <c r="J2609" s="7" t="s">
        <v>21125</v>
      </c>
      <c r="K2609" s="7" t="s">
        <v>97</v>
      </c>
      <c r="L2609" s="7" t="s">
        <v>45</v>
      </c>
      <c r="M2609" s="7" t="s">
        <v>21126</v>
      </c>
      <c r="N2609" s="9" t="s">
        <v>21127</v>
      </c>
      <c r="O2609" s="7" t="s">
        <v>1046</v>
      </c>
      <c r="P2609" s="7" t="s">
        <v>1047</v>
      </c>
      <c r="Q2609" s="7" t="s">
        <v>21010</v>
      </c>
      <c r="R2609" s="7" t="s">
        <v>1734</v>
      </c>
      <c r="S2609" s="7" t="s">
        <v>64</v>
      </c>
      <c r="T2609" s="7" t="s">
        <v>9237</v>
      </c>
      <c r="U2609" s="7" t="s">
        <v>86</v>
      </c>
      <c r="V2609" s="7" t="s">
        <v>15785</v>
      </c>
      <c r="W2609" s="7" t="s">
        <v>21128</v>
      </c>
      <c r="X2609" s="7" t="s">
        <v>21129</v>
      </c>
      <c r="Y2609" s="7" t="s">
        <v>50</v>
      </c>
      <c r="Z2609" s="7" t="s">
        <v>51</v>
      </c>
      <c r="AA2609" s="7" t="s">
        <v>52</v>
      </c>
      <c r="AB2609" s="7" t="s">
        <v>9675</v>
      </c>
      <c r="AC2609" s="7" t="s">
        <v>1492</v>
      </c>
      <c r="AD2609" s="7" t="s">
        <v>9676</v>
      </c>
      <c r="AE2609" s="7" t="s">
        <v>56</v>
      </c>
      <c r="AF2609" s="7" t="s">
        <v>15222</v>
      </c>
      <c r="AG2609" s="7" t="s">
        <v>21130</v>
      </c>
      <c r="AH2609" s="7" t="s">
        <v>199</v>
      </c>
      <c r="AI2609" s="7" t="s">
        <v>701</v>
      </c>
      <c r="AJ2609" s="7" t="s">
        <v>702</v>
      </c>
      <c r="AK2609" s="10" t="s">
        <v>59</v>
      </c>
      <c r="AL2609" s="5" t="str">
        <f>+VLOOKUP(D2609,'[1]Listado de Establecimientos'!$A$1:$P$65536,16,FALSE)</f>
        <v>SAN MARTIN</v>
      </c>
      <c r="AM2609" s="5" t="str">
        <f>+VLOOKUP(D2609,'[1]Listado de Establecimientos'!$A$1:$Q$65536,17,FALSE)</f>
        <v>BANDA DE SHILCAYO</v>
      </c>
      <c r="AN2609" s="5">
        <f t="shared" si="40"/>
        <v>3</v>
      </c>
    </row>
    <row r="2610" spans="1:40" ht="36" hidden="1">
      <c r="A2610" s="6">
        <v>542</v>
      </c>
      <c r="B2610" s="7" t="s">
        <v>21131</v>
      </c>
      <c r="C2610" s="8" t="s">
        <v>40</v>
      </c>
      <c r="D2610" s="7" t="s">
        <v>41</v>
      </c>
      <c r="E2610" s="7" t="s">
        <v>42</v>
      </c>
      <c r="F2610" s="7" t="s">
        <v>4193</v>
      </c>
      <c r="G2610" s="7" t="s">
        <v>8956</v>
      </c>
      <c r="H2610" s="7" t="s">
        <v>2922</v>
      </c>
      <c r="I2610" s="7" t="s">
        <v>3511</v>
      </c>
      <c r="J2610" s="7" t="s">
        <v>21132</v>
      </c>
      <c r="K2610" s="7" t="s">
        <v>44</v>
      </c>
      <c r="L2610" s="7" t="s">
        <v>45</v>
      </c>
      <c r="M2610" s="7" t="s">
        <v>21133</v>
      </c>
      <c r="N2610" s="9" t="s">
        <v>21134</v>
      </c>
      <c r="O2610" s="7" t="s">
        <v>2767</v>
      </c>
      <c r="P2610" s="7" t="s">
        <v>2768</v>
      </c>
      <c r="Q2610" s="7" t="s">
        <v>21010</v>
      </c>
      <c r="R2610" s="7" t="s">
        <v>1793</v>
      </c>
      <c r="S2610" s="7" t="s">
        <v>46</v>
      </c>
      <c r="T2610" s="7" t="s">
        <v>1039</v>
      </c>
      <c r="U2610" s="7" t="s">
        <v>149</v>
      </c>
      <c r="V2610" s="7" t="s">
        <v>48</v>
      </c>
      <c r="W2610" s="7" t="s">
        <v>49</v>
      </c>
      <c r="X2610" s="7" t="s">
        <v>113</v>
      </c>
      <c r="Y2610" s="7" t="s">
        <v>50</v>
      </c>
      <c r="Z2610" s="7" t="s">
        <v>51</v>
      </c>
      <c r="AA2610" s="7" t="s">
        <v>52</v>
      </c>
      <c r="AB2610" s="7" t="s">
        <v>98</v>
      </c>
      <c r="AC2610" s="7" t="s">
        <v>99</v>
      </c>
      <c r="AD2610" s="7" t="s">
        <v>100</v>
      </c>
      <c r="AE2610" s="7" t="s">
        <v>56</v>
      </c>
      <c r="AF2610" s="7" t="s">
        <v>101</v>
      </c>
      <c r="AG2610" s="7" t="s">
        <v>21135</v>
      </c>
      <c r="AH2610" s="7" t="s">
        <v>98</v>
      </c>
      <c r="AI2610" s="7" t="s">
        <v>76</v>
      </c>
      <c r="AJ2610" s="7" t="s">
        <v>100</v>
      </c>
      <c r="AK2610" s="10" t="s">
        <v>59</v>
      </c>
      <c r="AL2610" s="5" t="str">
        <f>+VLOOKUP(D2610,'[1]Listado de Establecimientos'!$A$1:$P$65536,16,FALSE)</f>
        <v>NO PERTENECE A NINGUNA RED</v>
      </c>
      <c r="AM2610" s="5" t="str">
        <f>+VLOOKUP(D2610,'[1]Listado de Establecimientos'!$A$1:$Q$65536,17,FALSE)</f>
        <v>NO PERTENECE A NINGUNA MICRORED</v>
      </c>
      <c r="AN2610" s="5">
        <f t="shared" si="40"/>
        <v>3</v>
      </c>
    </row>
    <row r="2611" spans="1:40" ht="36" hidden="1">
      <c r="A2611" s="6">
        <v>543</v>
      </c>
      <c r="B2611" s="7" t="s">
        <v>21136</v>
      </c>
      <c r="C2611" s="8" t="s">
        <v>40</v>
      </c>
      <c r="D2611" s="7" t="s">
        <v>145</v>
      </c>
      <c r="E2611" s="7" t="s">
        <v>146</v>
      </c>
      <c r="F2611" s="7" t="s">
        <v>21137</v>
      </c>
      <c r="G2611" s="7" t="s">
        <v>1333</v>
      </c>
      <c r="H2611" s="7" t="s">
        <v>21138</v>
      </c>
      <c r="I2611" s="7" t="s">
        <v>261</v>
      </c>
      <c r="J2611" s="7" t="s">
        <v>7333</v>
      </c>
      <c r="K2611" s="7" t="s">
        <v>44</v>
      </c>
      <c r="L2611" s="7" t="s">
        <v>45</v>
      </c>
      <c r="M2611" s="7" t="s">
        <v>21139</v>
      </c>
      <c r="N2611" s="9" t="s">
        <v>21140</v>
      </c>
      <c r="O2611" s="7" t="s">
        <v>17939</v>
      </c>
      <c r="P2611" s="7" t="s">
        <v>17940</v>
      </c>
      <c r="Q2611" s="7" t="s">
        <v>21010</v>
      </c>
      <c r="R2611" s="7" t="s">
        <v>2954</v>
      </c>
      <c r="S2611" s="7" t="s">
        <v>46</v>
      </c>
      <c r="T2611" s="7" t="s">
        <v>105</v>
      </c>
      <c r="U2611" s="7" t="s">
        <v>47</v>
      </c>
      <c r="V2611" s="7" t="s">
        <v>48</v>
      </c>
      <c r="W2611" s="7" t="s">
        <v>88</v>
      </c>
      <c r="X2611" s="7" t="s">
        <v>49</v>
      </c>
      <c r="Y2611" s="7" t="s">
        <v>50</v>
      </c>
      <c r="Z2611" s="7" t="s">
        <v>51</v>
      </c>
      <c r="AA2611" s="7" t="s">
        <v>52</v>
      </c>
      <c r="AB2611" s="7" t="s">
        <v>210</v>
      </c>
      <c r="AC2611" s="7" t="s">
        <v>99</v>
      </c>
      <c r="AD2611" s="7" t="s">
        <v>10262</v>
      </c>
      <c r="AE2611" s="7" t="s">
        <v>56</v>
      </c>
      <c r="AF2611" s="7" t="s">
        <v>15229</v>
      </c>
      <c r="AG2611" s="7" t="s">
        <v>21141</v>
      </c>
      <c r="AH2611" s="7" t="s">
        <v>210</v>
      </c>
      <c r="AI2611" s="7" t="s">
        <v>76</v>
      </c>
      <c r="AJ2611" s="7" t="s">
        <v>10262</v>
      </c>
      <c r="AK2611" s="10" t="s">
        <v>59</v>
      </c>
      <c r="AL2611" s="5" t="str">
        <f>+VLOOKUP(D2611,'[1]Listado de Establecimientos'!$A$1:$P$65536,16,FALSE)</f>
        <v>MARISCAL CACERES</v>
      </c>
      <c r="AM2611" s="5" t="str">
        <f>+VLOOKUP(D2611,'[1]Listado de Establecimientos'!$A$1:$Q$65536,17,FALSE)</f>
        <v>NO PERTENECE A NINGUNA MICRORRED</v>
      </c>
      <c r="AN2611" s="5">
        <f t="shared" si="40"/>
        <v>3</v>
      </c>
    </row>
    <row r="2612" spans="1:40" ht="36" hidden="1">
      <c r="A2612" s="6">
        <v>544</v>
      </c>
      <c r="B2612" s="7" t="s">
        <v>21142</v>
      </c>
      <c r="C2612" s="8" t="s">
        <v>40</v>
      </c>
      <c r="D2612" s="7" t="s">
        <v>41</v>
      </c>
      <c r="E2612" s="7" t="s">
        <v>42</v>
      </c>
      <c r="F2612" s="7" t="s">
        <v>3989</v>
      </c>
      <c r="G2612" s="7" t="s">
        <v>2455</v>
      </c>
      <c r="H2612" s="7" t="s">
        <v>21143</v>
      </c>
      <c r="I2612" s="7" t="s">
        <v>690</v>
      </c>
      <c r="J2612" s="7" t="s">
        <v>21144</v>
      </c>
      <c r="K2612" s="7" t="s">
        <v>152</v>
      </c>
      <c r="L2612" s="7" t="s">
        <v>45</v>
      </c>
      <c r="M2612" s="7" t="s">
        <v>21145</v>
      </c>
      <c r="N2612" s="9" t="s">
        <v>21146</v>
      </c>
      <c r="O2612" s="7" t="s">
        <v>257</v>
      </c>
      <c r="P2612" s="7" t="s">
        <v>258</v>
      </c>
      <c r="Q2612" s="7" t="s">
        <v>21147</v>
      </c>
      <c r="R2612" s="7" t="s">
        <v>436</v>
      </c>
      <c r="S2612" s="7" t="s">
        <v>64</v>
      </c>
      <c r="T2612" s="7" t="s">
        <v>1914</v>
      </c>
      <c r="U2612" s="7" t="s">
        <v>1224</v>
      </c>
      <c r="V2612" s="7" t="s">
        <v>48</v>
      </c>
      <c r="W2612" s="7" t="s">
        <v>94</v>
      </c>
      <c r="X2612" s="7" t="s">
        <v>122</v>
      </c>
      <c r="Y2612" s="7" t="s">
        <v>50</v>
      </c>
      <c r="Z2612" s="7" t="s">
        <v>51</v>
      </c>
      <c r="AA2612" s="7" t="s">
        <v>52</v>
      </c>
      <c r="AB2612" s="7" t="s">
        <v>98</v>
      </c>
      <c r="AC2612" s="7" t="s">
        <v>99</v>
      </c>
      <c r="AD2612" s="7" t="s">
        <v>100</v>
      </c>
      <c r="AE2612" s="7" t="s">
        <v>56</v>
      </c>
      <c r="AF2612" s="7" t="s">
        <v>101</v>
      </c>
      <c r="AG2612" s="7" t="s">
        <v>21148</v>
      </c>
      <c r="AH2612" s="7" t="s">
        <v>98</v>
      </c>
      <c r="AI2612" s="7" t="s">
        <v>76</v>
      </c>
      <c r="AJ2612" s="7" t="s">
        <v>100</v>
      </c>
      <c r="AK2612" s="10" t="s">
        <v>59</v>
      </c>
      <c r="AL2612" s="5" t="str">
        <f>+VLOOKUP(D2612,'[1]Listado de Establecimientos'!$A$1:$P$65536,16,FALSE)</f>
        <v>NO PERTENECE A NINGUNA RED</v>
      </c>
      <c r="AM2612" s="5" t="str">
        <f>+VLOOKUP(D2612,'[1]Listado de Establecimientos'!$A$1:$Q$65536,17,FALSE)</f>
        <v>NO PERTENECE A NINGUNA MICRORED</v>
      </c>
      <c r="AN2612" s="5">
        <f t="shared" si="40"/>
        <v>3</v>
      </c>
    </row>
    <row r="2613" spans="1:40" ht="36" hidden="1">
      <c r="A2613" s="6">
        <v>545</v>
      </c>
      <c r="B2613" s="7" t="s">
        <v>21149</v>
      </c>
      <c r="C2613" s="8" t="s">
        <v>40</v>
      </c>
      <c r="D2613" s="7" t="s">
        <v>83</v>
      </c>
      <c r="E2613" s="7" t="s">
        <v>143</v>
      </c>
      <c r="F2613" s="7" t="s">
        <v>21150</v>
      </c>
      <c r="G2613" s="7" t="s">
        <v>1484</v>
      </c>
      <c r="H2613" s="7" t="s">
        <v>3351</v>
      </c>
      <c r="I2613" s="7" t="s">
        <v>147</v>
      </c>
      <c r="J2613" s="7" t="s">
        <v>21151</v>
      </c>
      <c r="K2613" s="7" t="s">
        <v>44</v>
      </c>
      <c r="L2613" s="7" t="s">
        <v>45</v>
      </c>
      <c r="M2613" s="7" t="s">
        <v>21152</v>
      </c>
      <c r="N2613" s="9" t="s">
        <v>21153</v>
      </c>
      <c r="O2613" s="7" t="s">
        <v>1732</v>
      </c>
      <c r="P2613" s="7" t="s">
        <v>1733</v>
      </c>
      <c r="Q2613" s="7" t="s">
        <v>21147</v>
      </c>
      <c r="R2613" s="7" t="s">
        <v>21154</v>
      </c>
      <c r="S2613" s="7" t="s">
        <v>46</v>
      </c>
      <c r="T2613" s="7" t="s">
        <v>2518</v>
      </c>
      <c r="U2613" s="7" t="s">
        <v>4458</v>
      </c>
      <c r="V2613" s="7" t="s">
        <v>66</v>
      </c>
      <c r="W2613" s="7" t="s">
        <v>94</v>
      </c>
      <c r="X2613" s="7" t="s">
        <v>67</v>
      </c>
      <c r="Y2613" s="7" t="s">
        <v>50</v>
      </c>
      <c r="Z2613" s="7" t="s">
        <v>51</v>
      </c>
      <c r="AA2613" s="7" t="s">
        <v>52</v>
      </c>
      <c r="AB2613" s="7" t="s">
        <v>204</v>
      </c>
      <c r="AC2613" s="7" t="s">
        <v>716</v>
      </c>
      <c r="AD2613" s="7" t="s">
        <v>447</v>
      </c>
      <c r="AE2613" s="7" t="s">
        <v>56</v>
      </c>
      <c r="AF2613" s="7" t="s">
        <v>717</v>
      </c>
      <c r="AG2613" s="7" t="s">
        <v>21155</v>
      </c>
      <c r="AH2613" s="7" t="s">
        <v>204</v>
      </c>
      <c r="AI2613" s="7" t="s">
        <v>204</v>
      </c>
      <c r="AJ2613" s="7" t="s">
        <v>447</v>
      </c>
      <c r="AK2613" s="10" t="s">
        <v>59</v>
      </c>
      <c r="AL2613" s="5" t="str">
        <f>+VLOOKUP(D2613,'[1]Listado de Establecimientos'!$A$1:$P$65536,16,FALSE)</f>
        <v>MOYOBAMBA</v>
      </c>
      <c r="AM2613" s="5" t="str">
        <f>+VLOOKUP(D2613,'[1]Listado de Establecimientos'!$A$1:$Q$65536,17,FALSE)</f>
        <v>NO PERTENECE A NINGUNA MICRORED</v>
      </c>
      <c r="AN2613" s="5">
        <f t="shared" si="40"/>
        <v>3</v>
      </c>
    </row>
    <row r="2614" spans="1:40" ht="36" hidden="1">
      <c r="A2614" s="6">
        <v>546</v>
      </c>
      <c r="B2614" s="7" t="s">
        <v>21156</v>
      </c>
      <c r="C2614" s="8" t="s">
        <v>40</v>
      </c>
      <c r="D2614" s="7" t="s">
        <v>83</v>
      </c>
      <c r="E2614" s="7" t="s">
        <v>143</v>
      </c>
      <c r="F2614" s="7" t="s">
        <v>701</v>
      </c>
      <c r="G2614" s="7" t="s">
        <v>8461</v>
      </c>
      <c r="H2614" s="7" t="s">
        <v>21157</v>
      </c>
      <c r="I2614" s="7" t="s">
        <v>690</v>
      </c>
      <c r="J2614" s="7" t="s">
        <v>21158</v>
      </c>
      <c r="K2614" s="7" t="s">
        <v>86</v>
      </c>
      <c r="L2614" s="7" t="s">
        <v>45</v>
      </c>
      <c r="M2614" s="7" t="s">
        <v>21159</v>
      </c>
      <c r="N2614" s="9" t="s">
        <v>21160</v>
      </c>
      <c r="O2614" s="7" t="s">
        <v>201</v>
      </c>
      <c r="P2614" s="7" t="s">
        <v>202</v>
      </c>
      <c r="Q2614" s="7" t="s">
        <v>21147</v>
      </c>
      <c r="R2614" s="7" t="s">
        <v>21161</v>
      </c>
      <c r="S2614" s="7" t="s">
        <v>46</v>
      </c>
      <c r="T2614" s="7" t="s">
        <v>1386</v>
      </c>
      <c r="U2614" s="7" t="s">
        <v>2968</v>
      </c>
      <c r="V2614" s="7" t="s">
        <v>66</v>
      </c>
      <c r="W2614" s="7" t="s">
        <v>94</v>
      </c>
      <c r="X2614" s="7" t="s">
        <v>113</v>
      </c>
      <c r="Y2614" s="7" t="s">
        <v>50</v>
      </c>
      <c r="Z2614" s="7" t="s">
        <v>51</v>
      </c>
      <c r="AA2614" s="7" t="s">
        <v>52</v>
      </c>
      <c r="AB2614" s="7" t="s">
        <v>204</v>
      </c>
      <c r="AC2614" s="7" t="s">
        <v>716</v>
      </c>
      <c r="AD2614" s="7" t="s">
        <v>447</v>
      </c>
      <c r="AE2614" s="7" t="s">
        <v>56</v>
      </c>
      <c r="AF2614" s="7" t="s">
        <v>717</v>
      </c>
      <c r="AG2614" s="7" t="s">
        <v>21162</v>
      </c>
      <c r="AH2614" s="7" t="s">
        <v>204</v>
      </c>
      <c r="AI2614" s="7" t="s">
        <v>204</v>
      </c>
      <c r="AJ2614" s="7" t="s">
        <v>447</v>
      </c>
      <c r="AK2614" s="10" t="s">
        <v>59</v>
      </c>
      <c r="AL2614" s="5" t="str">
        <f>+VLOOKUP(D2614,'[1]Listado de Establecimientos'!$A$1:$P$65536,16,FALSE)</f>
        <v>MOYOBAMBA</v>
      </c>
      <c r="AM2614" s="5" t="str">
        <f>+VLOOKUP(D2614,'[1]Listado de Establecimientos'!$A$1:$Q$65536,17,FALSE)</f>
        <v>NO PERTENECE A NINGUNA MICRORED</v>
      </c>
      <c r="AN2614" s="5">
        <f t="shared" si="40"/>
        <v>3</v>
      </c>
    </row>
    <row r="2615" spans="1:40" ht="36" hidden="1">
      <c r="A2615" s="6">
        <v>547</v>
      </c>
      <c r="B2615" s="7" t="s">
        <v>21163</v>
      </c>
      <c r="C2615" s="8" t="s">
        <v>40</v>
      </c>
      <c r="D2615" s="7" t="s">
        <v>145</v>
      </c>
      <c r="E2615" s="7" t="s">
        <v>146</v>
      </c>
      <c r="F2615" s="7" t="s">
        <v>21164</v>
      </c>
      <c r="G2615" s="7" t="s">
        <v>99</v>
      </c>
      <c r="H2615" s="7" t="s">
        <v>21165</v>
      </c>
      <c r="I2615" s="7" t="s">
        <v>690</v>
      </c>
      <c r="J2615" s="7" t="s">
        <v>8861</v>
      </c>
      <c r="K2615" s="7" t="s">
        <v>63</v>
      </c>
      <c r="L2615" s="7" t="s">
        <v>45</v>
      </c>
      <c r="M2615" s="7" t="s">
        <v>21166</v>
      </c>
      <c r="N2615" s="9" t="s">
        <v>21167</v>
      </c>
      <c r="O2615" s="7" t="s">
        <v>145</v>
      </c>
      <c r="P2615" s="7" t="s">
        <v>146</v>
      </c>
      <c r="Q2615" s="7" t="s">
        <v>21147</v>
      </c>
      <c r="R2615" s="7" t="s">
        <v>14416</v>
      </c>
      <c r="S2615" s="7" t="s">
        <v>46</v>
      </c>
      <c r="T2615" s="7" t="s">
        <v>203</v>
      </c>
      <c r="U2615" s="7" t="s">
        <v>106</v>
      </c>
      <c r="V2615" s="7" t="s">
        <v>48</v>
      </c>
      <c r="W2615" s="7" t="s">
        <v>122</v>
      </c>
      <c r="X2615" s="7" t="s">
        <v>113</v>
      </c>
      <c r="Y2615" s="7" t="s">
        <v>50</v>
      </c>
      <c r="Z2615" s="7" t="s">
        <v>51</v>
      </c>
      <c r="AA2615" s="7" t="s">
        <v>52</v>
      </c>
      <c r="AB2615" s="7" t="s">
        <v>210</v>
      </c>
      <c r="AC2615" s="7" t="s">
        <v>99</v>
      </c>
      <c r="AD2615" s="7" t="s">
        <v>10262</v>
      </c>
      <c r="AE2615" s="7" t="s">
        <v>56</v>
      </c>
      <c r="AF2615" s="7" t="s">
        <v>15229</v>
      </c>
      <c r="AG2615" s="7" t="s">
        <v>21168</v>
      </c>
      <c r="AH2615" s="7" t="s">
        <v>210</v>
      </c>
      <c r="AI2615" s="7" t="s">
        <v>76</v>
      </c>
      <c r="AJ2615" s="7" t="s">
        <v>10262</v>
      </c>
      <c r="AK2615" s="10" t="s">
        <v>59</v>
      </c>
      <c r="AL2615" s="5" t="str">
        <f>+VLOOKUP(D2615,'[1]Listado de Establecimientos'!$A$1:$P$65536,16,FALSE)</f>
        <v>MARISCAL CACERES</v>
      </c>
      <c r="AM2615" s="5" t="str">
        <f>+VLOOKUP(D2615,'[1]Listado de Establecimientos'!$A$1:$Q$65536,17,FALSE)</f>
        <v>NO PERTENECE A NINGUNA MICRORRED</v>
      </c>
      <c r="AN2615" s="5">
        <f t="shared" si="40"/>
        <v>3</v>
      </c>
    </row>
    <row r="2616" spans="1:40" ht="36" hidden="1">
      <c r="A2616" s="6">
        <v>548</v>
      </c>
      <c r="B2616" s="7" t="s">
        <v>21169</v>
      </c>
      <c r="C2616" s="8" t="s">
        <v>40</v>
      </c>
      <c r="D2616" s="7" t="s">
        <v>145</v>
      </c>
      <c r="E2616" s="7" t="s">
        <v>146</v>
      </c>
      <c r="F2616" s="7" t="s">
        <v>2191</v>
      </c>
      <c r="G2616" s="7" t="s">
        <v>99</v>
      </c>
      <c r="H2616" s="7" t="s">
        <v>21170</v>
      </c>
      <c r="I2616" s="7" t="s">
        <v>147</v>
      </c>
      <c r="J2616" s="7" t="s">
        <v>21171</v>
      </c>
      <c r="K2616" s="7" t="s">
        <v>86</v>
      </c>
      <c r="L2616" s="7" t="s">
        <v>45</v>
      </c>
      <c r="M2616" s="7" t="s">
        <v>21172</v>
      </c>
      <c r="N2616" s="9" t="s">
        <v>21173</v>
      </c>
      <c r="O2616" s="7" t="s">
        <v>8922</v>
      </c>
      <c r="P2616" s="7" t="s">
        <v>8923</v>
      </c>
      <c r="Q2616" s="7" t="s">
        <v>21147</v>
      </c>
      <c r="R2616" s="7" t="s">
        <v>19949</v>
      </c>
      <c r="S2616" s="7" t="s">
        <v>46</v>
      </c>
      <c r="T2616" s="7" t="s">
        <v>756</v>
      </c>
      <c r="U2616" s="7" t="s">
        <v>73</v>
      </c>
      <c r="V2616" s="7" t="s">
        <v>48</v>
      </c>
      <c r="W2616" s="7" t="s">
        <v>94</v>
      </c>
      <c r="X2616" s="7" t="s">
        <v>122</v>
      </c>
      <c r="Y2616" s="7" t="s">
        <v>50</v>
      </c>
      <c r="Z2616" s="7" t="s">
        <v>51</v>
      </c>
      <c r="AA2616" s="7" t="s">
        <v>52</v>
      </c>
      <c r="AB2616" s="7" t="s">
        <v>891</v>
      </c>
      <c r="AC2616" s="7" t="s">
        <v>118</v>
      </c>
      <c r="AD2616" s="7" t="s">
        <v>985</v>
      </c>
      <c r="AE2616" s="7" t="s">
        <v>56</v>
      </c>
      <c r="AF2616" s="7" t="s">
        <v>986</v>
      </c>
      <c r="AG2616" s="7" t="s">
        <v>21174</v>
      </c>
      <c r="AH2616" s="7" t="s">
        <v>891</v>
      </c>
      <c r="AI2616" s="7" t="s">
        <v>205</v>
      </c>
      <c r="AJ2616" s="7" t="s">
        <v>985</v>
      </c>
      <c r="AK2616" s="10" t="s">
        <v>59</v>
      </c>
      <c r="AL2616" s="5" t="str">
        <f>+VLOOKUP(D2616,'[1]Listado de Establecimientos'!$A$1:$P$65536,16,FALSE)</f>
        <v>MARISCAL CACERES</v>
      </c>
      <c r="AM2616" s="5" t="str">
        <f>+VLOOKUP(D2616,'[1]Listado de Establecimientos'!$A$1:$Q$65536,17,FALSE)</f>
        <v>NO PERTENECE A NINGUNA MICRORRED</v>
      </c>
      <c r="AN2616" s="5">
        <f t="shared" si="40"/>
        <v>3</v>
      </c>
    </row>
    <row r="2617" spans="1:40" ht="36" hidden="1">
      <c r="A2617" s="6">
        <v>549</v>
      </c>
      <c r="B2617" s="7" t="s">
        <v>21175</v>
      </c>
      <c r="C2617" s="8" t="s">
        <v>40</v>
      </c>
      <c r="D2617" s="7" t="s">
        <v>135</v>
      </c>
      <c r="E2617" s="7" t="s">
        <v>136</v>
      </c>
      <c r="F2617" s="7" t="s">
        <v>2399</v>
      </c>
      <c r="G2617" s="7" t="s">
        <v>214</v>
      </c>
      <c r="H2617" s="7" t="s">
        <v>21176</v>
      </c>
      <c r="I2617" s="7" t="s">
        <v>93</v>
      </c>
      <c r="J2617" s="7" t="s">
        <v>20029</v>
      </c>
      <c r="K2617" s="7" t="s">
        <v>63</v>
      </c>
      <c r="L2617" s="7" t="s">
        <v>45</v>
      </c>
      <c r="M2617" s="7" t="s">
        <v>21177</v>
      </c>
      <c r="N2617" s="9" t="s">
        <v>21178</v>
      </c>
      <c r="O2617" s="7" t="s">
        <v>162</v>
      </c>
      <c r="P2617" s="7" t="s">
        <v>163</v>
      </c>
      <c r="Q2617" s="7" t="s">
        <v>21010</v>
      </c>
      <c r="R2617" s="7" t="s">
        <v>15790</v>
      </c>
      <c r="S2617" s="7" t="s">
        <v>46</v>
      </c>
      <c r="T2617" s="7" t="s">
        <v>8931</v>
      </c>
      <c r="U2617" s="7" t="s">
        <v>1284</v>
      </c>
      <c r="V2617" s="7" t="s">
        <v>48</v>
      </c>
      <c r="W2617" s="7" t="s">
        <v>88</v>
      </c>
      <c r="X2617" s="7" t="s">
        <v>114</v>
      </c>
      <c r="Y2617" s="7" t="s">
        <v>50</v>
      </c>
      <c r="Z2617" s="7" t="s">
        <v>51</v>
      </c>
      <c r="AA2617" s="7" t="s">
        <v>52</v>
      </c>
      <c r="AB2617" s="7" t="s">
        <v>3290</v>
      </c>
      <c r="AC2617" s="7" t="s">
        <v>1002</v>
      </c>
      <c r="AD2617" s="7" t="s">
        <v>12530</v>
      </c>
      <c r="AE2617" s="7" t="s">
        <v>56</v>
      </c>
      <c r="AF2617" s="7" t="s">
        <v>15252</v>
      </c>
      <c r="AG2617" s="7" t="s">
        <v>21179</v>
      </c>
      <c r="AH2617" s="7" t="s">
        <v>3290</v>
      </c>
      <c r="AI2617" s="7" t="s">
        <v>1002</v>
      </c>
      <c r="AJ2617" s="7" t="s">
        <v>12530</v>
      </c>
      <c r="AK2617" s="10" t="s">
        <v>59</v>
      </c>
      <c r="AL2617" s="5" t="str">
        <f>+VLOOKUP(D2617,'[1]Listado de Establecimientos'!$A$1:$P$65536,16,FALSE)</f>
        <v>SAN MARTIN</v>
      </c>
      <c r="AM2617" s="5" t="str">
        <f>+VLOOKUP(D2617,'[1]Listado de Establecimientos'!$A$1:$Q$65536,17,FALSE)</f>
        <v>MORALES</v>
      </c>
      <c r="AN2617" s="5">
        <f t="shared" si="40"/>
        <v>3</v>
      </c>
    </row>
    <row r="2618" spans="1:40" ht="36" hidden="1">
      <c r="A2618" s="6">
        <v>550</v>
      </c>
      <c r="B2618" s="7" t="s">
        <v>21180</v>
      </c>
      <c r="C2618" s="8" t="s">
        <v>40</v>
      </c>
      <c r="D2618" s="7" t="s">
        <v>74</v>
      </c>
      <c r="E2618" s="7" t="s">
        <v>75</v>
      </c>
      <c r="F2618" s="7" t="s">
        <v>21181</v>
      </c>
      <c r="G2618" s="7" t="s">
        <v>21182</v>
      </c>
      <c r="H2618" s="7" t="s">
        <v>1041</v>
      </c>
      <c r="I2618" s="7" t="s">
        <v>147</v>
      </c>
      <c r="J2618" s="7" t="s">
        <v>21183</v>
      </c>
      <c r="K2618" s="7" t="s">
        <v>44</v>
      </c>
      <c r="L2618" s="7" t="s">
        <v>45</v>
      </c>
      <c r="M2618" s="7" t="s">
        <v>21184</v>
      </c>
      <c r="N2618" s="9" t="s">
        <v>21185</v>
      </c>
      <c r="O2618" s="7" t="s">
        <v>1710</v>
      </c>
      <c r="P2618" s="7" t="s">
        <v>1711</v>
      </c>
      <c r="Q2618" s="7" t="s">
        <v>21147</v>
      </c>
      <c r="R2618" s="7" t="s">
        <v>4626</v>
      </c>
      <c r="S2618" s="7" t="s">
        <v>64</v>
      </c>
      <c r="T2618" s="7" t="s">
        <v>7158</v>
      </c>
      <c r="U2618" s="7" t="s">
        <v>188</v>
      </c>
      <c r="V2618" s="7" t="s">
        <v>48</v>
      </c>
      <c r="W2618" s="7" t="s">
        <v>88</v>
      </c>
      <c r="X2618" s="7" t="s">
        <v>97</v>
      </c>
      <c r="Y2618" s="7" t="s">
        <v>50</v>
      </c>
      <c r="Z2618" s="7" t="s">
        <v>51</v>
      </c>
      <c r="AA2618" s="7" t="s">
        <v>52</v>
      </c>
      <c r="AB2618" s="7" t="s">
        <v>1465</v>
      </c>
      <c r="AC2618" s="7" t="s">
        <v>1466</v>
      </c>
      <c r="AD2618" s="7" t="s">
        <v>1467</v>
      </c>
      <c r="AE2618" s="7" t="s">
        <v>56</v>
      </c>
      <c r="AF2618" s="7" t="s">
        <v>1468</v>
      </c>
      <c r="AG2618" s="7" t="s">
        <v>21186</v>
      </c>
      <c r="AH2618" s="7" t="s">
        <v>1465</v>
      </c>
      <c r="AI2618" s="7" t="s">
        <v>1470</v>
      </c>
      <c r="AJ2618" s="7" t="s">
        <v>1467</v>
      </c>
      <c r="AK2618" s="10" t="s">
        <v>59</v>
      </c>
      <c r="AL2618" s="5" t="str">
        <f>+VLOOKUP(D2618,'[1]Listado de Establecimientos'!$A$1:$P$65536,16,FALSE)</f>
        <v>TOCACHE</v>
      </c>
      <c r="AM2618" s="5" t="str">
        <f>+VLOOKUP(D2618,'[1]Listado de Establecimientos'!$A$1:$Q$65536,17,FALSE)</f>
        <v>NO PERTENECE A NINGUNA MICRORED</v>
      </c>
      <c r="AN2618" s="5">
        <f t="shared" si="40"/>
        <v>3</v>
      </c>
    </row>
    <row r="2619" spans="1:40" ht="36" hidden="1">
      <c r="A2619" s="6">
        <v>551</v>
      </c>
      <c r="B2619" s="7" t="s">
        <v>21187</v>
      </c>
      <c r="C2619" s="8" t="s">
        <v>40</v>
      </c>
      <c r="D2619" s="7" t="s">
        <v>83</v>
      </c>
      <c r="E2619" s="7" t="s">
        <v>143</v>
      </c>
      <c r="F2619" s="7" t="s">
        <v>172</v>
      </c>
      <c r="G2619" s="7" t="s">
        <v>6274</v>
      </c>
      <c r="H2619" s="7" t="s">
        <v>15885</v>
      </c>
      <c r="I2619" s="7" t="s">
        <v>147</v>
      </c>
      <c r="J2619" s="7" t="s">
        <v>4991</v>
      </c>
      <c r="K2619" s="7" t="s">
        <v>86</v>
      </c>
      <c r="L2619" s="7" t="s">
        <v>45</v>
      </c>
      <c r="M2619" s="7" t="s">
        <v>21188</v>
      </c>
      <c r="N2619" s="9" t="s">
        <v>21189</v>
      </c>
      <c r="O2619" s="7" t="s">
        <v>127</v>
      </c>
      <c r="P2619" s="7" t="s">
        <v>128</v>
      </c>
      <c r="Q2619" s="7" t="s">
        <v>21147</v>
      </c>
      <c r="R2619" s="7" t="s">
        <v>21190</v>
      </c>
      <c r="S2619" s="7" t="s">
        <v>64</v>
      </c>
      <c r="T2619" s="7" t="s">
        <v>6418</v>
      </c>
      <c r="U2619" s="7" t="s">
        <v>230</v>
      </c>
      <c r="V2619" s="7" t="s">
        <v>48</v>
      </c>
      <c r="W2619" s="7" t="s">
        <v>67</v>
      </c>
      <c r="X2619" s="7" t="s">
        <v>94</v>
      </c>
      <c r="Y2619" s="7" t="s">
        <v>50</v>
      </c>
      <c r="Z2619" s="7" t="s">
        <v>51</v>
      </c>
      <c r="AA2619" s="7" t="s">
        <v>52</v>
      </c>
      <c r="AB2619" s="7" t="s">
        <v>998</v>
      </c>
      <c r="AC2619" s="7" t="s">
        <v>741</v>
      </c>
      <c r="AD2619" s="7" t="s">
        <v>999</v>
      </c>
      <c r="AE2619" s="7" t="s">
        <v>56</v>
      </c>
      <c r="AF2619" s="7" t="s">
        <v>1000</v>
      </c>
      <c r="AG2619" s="7" t="s">
        <v>21191</v>
      </c>
      <c r="AH2619" s="7" t="s">
        <v>998</v>
      </c>
      <c r="AI2619" s="7" t="s">
        <v>1002</v>
      </c>
      <c r="AJ2619" s="7" t="s">
        <v>999</v>
      </c>
      <c r="AK2619" s="10" t="s">
        <v>59</v>
      </c>
      <c r="AL2619" s="5" t="str">
        <f>+VLOOKUP(D2619,'[1]Listado de Establecimientos'!$A$1:$P$65536,16,FALSE)</f>
        <v>MOYOBAMBA</v>
      </c>
      <c r="AM2619" s="5" t="str">
        <f>+VLOOKUP(D2619,'[1]Listado de Establecimientos'!$A$1:$Q$65536,17,FALSE)</f>
        <v>NO PERTENECE A NINGUNA MICRORED</v>
      </c>
      <c r="AN2619" s="5">
        <f t="shared" si="40"/>
        <v>3</v>
      </c>
    </row>
    <row r="2620" spans="1:40" ht="36" hidden="1">
      <c r="A2620" s="6">
        <v>552</v>
      </c>
      <c r="B2620" s="7" t="s">
        <v>21192</v>
      </c>
      <c r="C2620" s="8" t="s">
        <v>40</v>
      </c>
      <c r="D2620" s="7" t="s">
        <v>91</v>
      </c>
      <c r="E2620" s="7" t="s">
        <v>92</v>
      </c>
      <c r="F2620" s="7" t="s">
        <v>1633</v>
      </c>
      <c r="G2620" s="7" t="s">
        <v>887</v>
      </c>
      <c r="H2620" s="7" t="s">
        <v>21193</v>
      </c>
      <c r="I2620" s="7" t="s">
        <v>144</v>
      </c>
      <c r="J2620" s="7" t="s">
        <v>21194</v>
      </c>
      <c r="K2620" s="7" t="s">
        <v>152</v>
      </c>
      <c r="L2620" s="7" t="s">
        <v>45</v>
      </c>
      <c r="M2620" s="7" t="s">
        <v>21195</v>
      </c>
      <c r="N2620" s="9" t="s">
        <v>21196</v>
      </c>
      <c r="O2620" s="7" t="s">
        <v>78</v>
      </c>
      <c r="P2620" s="7" t="s">
        <v>78</v>
      </c>
      <c r="Q2620" s="7" t="s">
        <v>21147</v>
      </c>
      <c r="R2620" s="7" t="s">
        <v>21197</v>
      </c>
      <c r="S2620" s="7" t="s">
        <v>64</v>
      </c>
      <c r="T2620" s="7" t="s">
        <v>20165</v>
      </c>
      <c r="U2620" s="7" t="s">
        <v>714</v>
      </c>
      <c r="V2620" s="7" t="s">
        <v>66</v>
      </c>
      <c r="W2620" s="7" t="s">
        <v>49</v>
      </c>
      <c r="X2620" s="7" t="s">
        <v>119</v>
      </c>
      <c r="Y2620" s="7" t="s">
        <v>50</v>
      </c>
      <c r="Z2620" s="7" t="s">
        <v>51</v>
      </c>
      <c r="AA2620" s="7" t="s">
        <v>52</v>
      </c>
      <c r="AB2620" s="7" t="s">
        <v>785</v>
      </c>
      <c r="AC2620" s="7" t="s">
        <v>1145</v>
      </c>
      <c r="AD2620" s="7" t="s">
        <v>786</v>
      </c>
      <c r="AE2620" s="7" t="s">
        <v>56</v>
      </c>
      <c r="AF2620" s="7" t="s">
        <v>1146</v>
      </c>
      <c r="AG2620" s="7" t="s">
        <v>21198</v>
      </c>
      <c r="AH2620" s="7" t="s">
        <v>785</v>
      </c>
      <c r="AI2620" s="7" t="s">
        <v>785</v>
      </c>
      <c r="AJ2620" s="7" t="s">
        <v>786</v>
      </c>
      <c r="AK2620" s="10" t="s">
        <v>59</v>
      </c>
      <c r="AL2620" s="5" t="str">
        <f>+VLOOKUP(D2620,'[1]Listado de Establecimientos'!$A$1:$P$65536,16,FALSE)</f>
        <v>SAN MARTIN</v>
      </c>
      <c r="AM2620" s="5" t="str">
        <f>+VLOOKUP(D2620,'[1]Listado de Establecimientos'!$A$1:$Q$65536,17,FALSE)</f>
        <v>BANDA DE SHILCAYO</v>
      </c>
      <c r="AN2620" s="5">
        <f t="shared" si="40"/>
        <v>3</v>
      </c>
    </row>
    <row r="2621" spans="1:40" ht="36" hidden="1">
      <c r="A2621" s="6">
        <v>553</v>
      </c>
      <c r="B2621" s="7" t="s">
        <v>21199</v>
      </c>
      <c r="C2621" s="8" t="s">
        <v>40</v>
      </c>
      <c r="D2621" s="7" t="s">
        <v>2977</v>
      </c>
      <c r="E2621" s="7" t="s">
        <v>2978</v>
      </c>
      <c r="F2621" s="7" t="s">
        <v>2096</v>
      </c>
      <c r="G2621" s="7" t="s">
        <v>3034</v>
      </c>
      <c r="H2621" s="7" t="s">
        <v>11749</v>
      </c>
      <c r="I2621" s="7" t="s">
        <v>152</v>
      </c>
      <c r="J2621" s="7" t="s">
        <v>21200</v>
      </c>
      <c r="K2621" s="7" t="s">
        <v>63</v>
      </c>
      <c r="L2621" s="7" t="s">
        <v>45</v>
      </c>
      <c r="M2621" s="7" t="s">
        <v>21201</v>
      </c>
      <c r="N2621" s="9" t="s">
        <v>21202</v>
      </c>
      <c r="O2621" s="7" t="s">
        <v>1128</v>
      </c>
      <c r="P2621" s="7" t="s">
        <v>1129</v>
      </c>
      <c r="Q2621" s="7" t="s">
        <v>21147</v>
      </c>
      <c r="R2621" s="7" t="s">
        <v>10356</v>
      </c>
      <c r="S2621" s="7" t="s">
        <v>64</v>
      </c>
      <c r="T2621" s="7" t="s">
        <v>6826</v>
      </c>
      <c r="U2621" s="7" t="s">
        <v>106</v>
      </c>
      <c r="V2621" s="7" t="s">
        <v>66</v>
      </c>
      <c r="W2621" s="7" t="s">
        <v>94</v>
      </c>
      <c r="X2621" s="7" t="s">
        <v>122</v>
      </c>
      <c r="Y2621" s="7" t="s">
        <v>50</v>
      </c>
      <c r="Z2621" s="7" t="s">
        <v>51</v>
      </c>
      <c r="AA2621" s="7" t="s">
        <v>52</v>
      </c>
      <c r="AB2621" s="7" t="s">
        <v>3818</v>
      </c>
      <c r="AC2621" s="7" t="s">
        <v>2889</v>
      </c>
      <c r="AD2621" s="7" t="s">
        <v>3819</v>
      </c>
      <c r="AE2621" s="7" t="s">
        <v>56</v>
      </c>
      <c r="AF2621" s="7" t="s">
        <v>3820</v>
      </c>
      <c r="AG2621" s="7" t="s">
        <v>21203</v>
      </c>
      <c r="AH2621" s="7" t="s">
        <v>3818</v>
      </c>
      <c r="AI2621" s="7" t="s">
        <v>3822</v>
      </c>
      <c r="AJ2621" s="7" t="s">
        <v>3819</v>
      </c>
      <c r="AK2621" s="10" t="s">
        <v>59</v>
      </c>
      <c r="AL2621" s="5" t="str">
        <f>+VLOOKUP(D2621,'[1]Listado de Establecimientos'!$A$1:$P$65536,16,FALSE)</f>
        <v>RIOJA</v>
      </c>
      <c r="AM2621" s="5" t="str">
        <f>+VLOOKUP(D2621,'[1]Listado de Establecimientos'!$A$1:$Q$65536,17,FALSE)</f>
        <v xml:space="preserve">NARANJOS                                                    </v>
      </c>
      <c r="AN2621" s="5">
        <f t="shared" si="40"/>
        <v>3</v>
      </c>
    </row>
    <row r="2622" spans="1:40" ht="36" hidden="1">
      <c r="A2622" s="6">
        <v>554</v>
      </c>
      <c r="B2622" s="7" t="s">
        <v>21204</v>
      </c>
      <c r="C2622" s="8" t="s">
        <v>40</v>
      </c>
      <c r="D2622" s="7" t="s">
        <v>145</v>
      </c>
      <c r="E2622" s="7" t="s">
        <v>146</v>
      </c>
      <c r="F2622" s="7" t="s">
        <v>21205</v>
      </c>
      <c r="G2622" s="7" t="s">
        <v>1862</v>
      </c>
      <c r="H2622" s="7" t="s">
        <v>21206</v>
      </c>
      <c r="I2622" s="7" t="s">
        <v>134</v>
      </c>
      <c r="J2622" s="7" t="s">
        <v>21207</v>
      </c>
      <c r="K2622" s="7" t="s">
        <v>63</v>
      </c>
      <c r="L2622" s="7" t="s">
        <v>45</v>
      </c>
      <c r="M2622" s="7" t="s">
        <v>21208</v>
      </c>
      <c r="N2622" s="9" t="s">
        <v>21209</v>
      </c>
      <c r="O2622" s="7" t="s">
        <v>2532</v>
      </c>
      <c r="P2622" s="7" t="s">
        <v>2533</v>
      </c>
      <c r="Q2622" s="7" t="s">
        <v>21147</v>
      </c>
      <c r="R2622" s="7" t="s">
        <v>21210</v>
      </c>
      <c r="S2622" s="7" t="s">
        <v>46</v>
      </c>
      <c r="T2622" s="7" t="s">
        <v>3003</v>
      </c>
      <c r="U2622" s="7" t="s">
        <v>740</v>
      </c>
      <c r="V2622" s="7" t="s">
        <v>48</v>
      </c>
      <c r="W2622" s="7" t="s">
        <v>88</v>
      </c>
      <c r="X2622" s="7" t="s">
        <v>94</v>
      </c>
      <c r="Y2622" s="7" t="s">
        <v>50</v>
      </c>
      <c r="Z2622" s="7" t="s">
        <v>51</v>
      </c>
      <c r="AA2622" s="7" t="s">
        <v>52</v>
      </c>
      <c r="AB2622" s="7" t="s">
        <v>891</v>
      </c>
      <c r="AC2622" s="7" t="s">
        <v>118</v>
      </c>
      <c r="AD2622" s="7" t="s">
        <v>985</v>
      </c>
      <c r="AE2622" s="7" t="s">
        <v>56</v>
      </c>
      <c r="AF2622" s="7" t="s">
        <v>986</v>
      </c>
      <c r="AG2622" s="7" t="s">
        <v>21211</v>
      </c>
      <c r="AH2622" s="7" t="s">
        <v>891</v>
      </c>
      <c r="AI2622" s="7" t="s">
        <v>205</v>
      </c>
      <c r="AJ2622" s="7" t="s">
        <v>985</v>
      </c>
      <c r="AK2622" s="10" t="s">
        <v>59</v>
      </c>
      <c r="AL2622" s="5" t="str">
        <f>+VLOOKUP(D2622,'[1]Listado de Establecimientos'!$A$1:$P$65536,16,FALSE)</f>
        <v>MARISCAL CACERES</v>
      </c>
      <c r="AM2622" s="5" t="str">
        <f>+VLOOKUP(D2622,'[1]Listado de Establecimientos'!$A$1:$Q$65536,17,FALSE)</f>
        <v>NO PERTENECE A NINGUNA MICRORRED</v>
      </c>
      <c r="AN2622" s="5">
        <f t="shared" si="40"/>
        <v>3</v>
      </c>
    </row>
    <row r="2623" spans="1:40" ht="36" hidden="1">
      <c r="A2623" s="6">
        <v>555</v>
      </c>
      <c r="B2623" s="7" t="s">
        <v>21212</v>
      </c>
      <c r="C2623" s="8" t="s">
        <v>40</v>
      </c>
      <c r="D2623" s="7" t="s">
        <v>41</v>
      </c>
      <c r="E2623" s="7" t="s">
        <v>42</v>
      </c>
      <c r="F2623" s="7" t="s">
        <v>2554</v>
      </c>
      <c r="G2623" s="7" t="s">
        <v>21213</v>
      </c>
      <c r="H2623" s="7" t="s">
        <v>21214</v>
      </c>
      <c r="I2623" s="7" t="s">
        <v>93</v>
      </c>
      <c r="J2623" s="7" t="s">
        <v>21215</v>
      </c>
      <c r="K2623" s="7" t="s">
        <v>86</v>
      </c>
      <c r="L2623" s="7" t="s">
        <v>45</v>
      </c>
      <c r="M2623" s="7" t="s">
        <v>21216</v>
      </c>
      <c r="N2623" s="9" t="s">
        <v>21217</v>
      </c>
      <c r="O2623" s="7" t="s">
        <v>3375</v>
      </c>
      <c r="P2623" s="7" t="s">
        <v>3376</v>
      </c>
      <c r="Q2623" s="7" t="s">
        <v>21147</v>
      </c>
      <c r="R2623" s="7" t="s">
        <v>15907</v>
      </c>
      <c r="S2623" s="7" t="s">
        <v>64</v>
      </c>
      <c r="T2623" s="7" t="s">
        <v>13182</v>
      </c>
      <c r="U2623" s="7" t="s">
        <v>106</v>
      </c>
      <c r="V2623" s="7" t="s">
        <v>48</v>
      </c>
      <c r="W2623" s="7" t="s">
        <v>5463</v>
      </c>
      <c r="X2623" s="7" t="s">
        <v>114</v>
      </c>
      <c r="Y2623" s="7" t="s">
        <v>50</v>
      </c>
      <c r="Z2623" s="7" t="s">
        <v>51</v>
      </c>
      <c r="AA2623" s="7" t="s">
        <v>52</v>
      </c>
      <c r="AB2623" s="7" t="s">
        <v>2601</v>
      </c>
      <c r="AC2623" s="7" t="s">
        <v>716</v>
      </c>
      <c r="AD2623" s="7" t="s">
        <v>2602</v>
      </c>
      <c r="AE2623" s="7" t="s">
        <v>56</v>
      </c>
      <c r="AF2623" s="7" t="s">
        <v>2603</v>
      </c>
      <c r="AG2623" s="7" t="s">
        <v>21218</v>
      </c>
      <c r="AH2623" s="7" t="s">
        <v>2601</v>
      </c>
      <c r="AI2623" s="7" t="s">
        <v>204</v>
      </c>
      <c r="AJ2623" s="7" t="s">
        <v>2602</v>
      </c>
      <c r="AK2623" s="10" t="s">
        <v>59</v>
      </c>
      <c r="AL2623" s="5" t="str">
        <f>+VLOOKUP(D2623,'[1]Listado de Establecimientos'!$A$1:$P$65536,16,FALSE)</f>
        <v>NO PERTENECE A NINGUNA RED</v>
      </c>
      <c r="AM2623" s="5" t="str">
        <f>+VLOOKUP(D2623,'[1]Listado de Establecimientos'!$A$1:$Q$65536,17,FALSE)</f>
        <v>NO PERTENECE A NINGUNA MICRORED</v>
      </c>
      <c r="AN2623" s="5">
        <f t="shared" si="40"/>
        <v>3</v>
      </c>
    </row>
    <row r="2624" spans="1:40" ht="36" hidden="1">
      <c r="A2624" s="6">
        <v>556</v>
      </c>
      <c r="B2624" s="7" t="s">
        <v>21219</v>
      </c>
      <c r="C2624" s="8" t="s">
        <v>40</v>
      </c>
      <c r="D2624" s="7" t="s">
        <v>83</v>
      </c>
      <c r="E2624" s="7" t="s">
        <v>143</v>
      </c>
      <c r="F2624" s="7" t="s">
        <v>681</v>
      </c>
      <c r="G2624" s="7" t="s">
        <v>4172</v>
      </c>
      <c r="H2624" s="7" t="s">
        <v>2072</v>
      </c>
      <c r="I2624" s="7" t="s">
        <v>112</v>
      </c>
      <c r="J2624" s="7" t="s">
        <v>21220</v>
      </c>
      <c r="K2624" s="7" t="s">
        <v>86</v>
      </c>
      <c r="L2624" s="7" t="s">
        <v>45</v>
      </c>
      <c r="M2624" s="7" t="s">
        <v>21221</v>
      </c>
      <c r="N2624" s="9" t="s">
        <v>21222</v>
      </c>
      <c r="O2624" s="7" t="s">
        <v>4138</v>
      </c>
      <c r="P2624" s="7" t="s">
        <v>4139</v>
      </c>
      <c r="Q2624" s="7" t="s">
        <v>21147</v>
      </c>
      <c r="R2624" s="7" t="s">
        <v>5654</v>
      </c>
      <c r="S2624" s="7" t="s">
        <v>46</v>
      </c>
      <c r="T2624" s="7" t="s">
        <v>331</v>
      </c>
      <c r="U2624" s="7" t="s">
        <v>21223</v>
      </c>
      <c r="V2624" s="7" t="s">
        <v>66</v>
      </c>
      <c r="W2624" s="7" t="s">
        <v>49</v>
      </c>
      <c r="X2624" s="7" t="s">
        <v>79</v>
      </c>
      <c r="Y2624" s="7" t="s">
        <v>50</v>
      </c>
      <c r="Z2624" s="7" t="s">
        <v>51</v>
      </c>
      <c r="AA2624" s="7" t="s">
        <v>52</v>
      </c>
      <c r="AB2624" s="7" t="s">
        <v>998</v>
      </c>
      <c r="AC2624" s="7" t="s">
        <v>741</v>
      </c>
      <c r="AD2624" s="7" t="s">
        <v>999</v>
      </c>
      <c r="AE2624" s="7" t="s">
        <v>56</v>
      </c>
      <c r="AF2624" s="7" t="s">
        <v>1000</v>
      </c>
      <c r="AG2624" s="7" t="s">
        <v>21224</v>
      </c>
      <c r="AH2624" s="7" t="s">
        <v>998</v>
      </c>
      <c r="AI2624" s="7" t="s">
        <v>1002</v>
      </c>
      <c r="AJ2624" s="7" t="s">
        <v>999</v>
      </c>
      <c r="AK2624" s="10" t="s">
        <v>59</v>
      </c>
      <c r="AL2624" s="5" t="str">
        <f>+VLOOKUP(D2624,'[1]Listado de Establecimientos'!$A$1:$P$65536,16,FALSE)</f>
        <v>MOYOBAMBA</v>
      </c>
      <c r="AM2624" s="5" t="str">
        <f>+VLOOKUP(D2624,'[1]Listado de Establecimientos'!$A$1:$Q$65536,17,FALSE)</f>
        <v>NO PERTENECE A NINGUNA MICRORED</v>
      </c>
      <c r="AN2624" s="5">
        <f t="shared" ref="AN2624:AN2687" si="41">MONTH(AG2624)</f>
        <v>3</v>
      </c>
    </row>
    <row r="2625" spans="1:40" ht="36" hidden="1">
      <c r="A2625" s="6">
        <v>557</v>
      </c>
      <c r="B2625" s="7" t="s">
        <v>21225</v>
      </c>
      <c r="C2625" s="8" t="s">
        <v>40</v>
      </c>
      <c r="D2625" s="7" t="s">
        <v>74</v>
      </c>
      <c r="E2625" s="7" t="s">
        <v>75</v>
      </c>
      <c r="F2625" s="7" t="s">
        <v>68</v>
      </c>
      <c r="G2625" s="7" t="s">
        <v>21226</v>
      </c>
      <c r="H2625" s="7" t="s">
        <v>21227</v>
      </c>
      <c r="I2625" s="7" t="s">
        <v>1474</v>
      </c>
      <c r="J2625" s="7" t="s">
        <v>21228</v>
      </c>
      <c r="K2625" s="7" t="s">
        <v>63</v>
      </c>
      <c r="L2625" s="7" t="s">
        <v>45</v>
      </c>
      <c r="M2625" s="7" t="s">
        <v>21229</v>
      </c>
      <c r="N2625" s="9" t="s">
        <v>21230</v>
      </c>
      <c r="O2625" s="7" t="s">
        <v>150</v>
      </c>
      <c r="P2625" s="7" t="s">
        <v>151</v>
      </c>
      <c r="Q2625" s="7" t="s">
        <v>21147</v>
      </c>
      <c r="R2625" s="7" t="s">
        <v>1871</v>
      </c>
      <c r="S2625" s="7" t="s">
        <v>46</v>
      </c>
      <c r="T2625" s="7" t="s">
        <v>1786</v>
      </c>
      <c r="U2625" s="7" t="s">
        <v>230</v>
      </c>
      <c r="V2625" s="7" t="s">
        <v>48</v>
      </c>
      <c r="W2625" s="7" t="s">
        <v>94</v>
      </c>
      <c r="X2625" s="7" t="s">
        <v>49</v>
      </c>
      <c r="Y2625" s="7" t="s">
        <v>50</v>
      </c>
      <c r="Z2625" s="7" t="s">
        <v>51</v>
      </c>
      <c r="AA2625" s="7" t="s">
        <v>52</v>
      </c>
      <c r="AB2625" s="7" t="s">
        <v>1465</v>
      </c>
      <c r="AC2625" s="7" t="s">
        <v>1470</v>
      </c>
      <c r="AD2625" s="7" t="s">
        <v>1467</v>
      </c>
      <c r="AE2625" s="7" t="s">
        <v>56</v>
      </c>
      <c r="AF2625" s="7" t="s">
        <v>1468</v>
      </c>
      <c r="AG2625" s="7" t="s">
        <v>21231</v>
      </c>
      <c r="AH2625" s="7" t="s">
        <v>1465</v>
      </c>
      <c r="AI2625" s="7" t="s">
        <v>1470</v>
      </c>
      <c r="AJ2625" s="7" t="s">
        <v>1467</v>
      </c>
      <c r="AK2625" s="10" t="s">
        <v>59</v>
      </c>
      <c r="AL2625" s="5" t="str">
        <f>+VLOOKUP(D2625,'[1]Listado de Establecimientos'!$A$1:$P$65536,16,FALSE)</f>
        <v>TOCACHE</v>
      </c>
      <c r="AM2625" s="5" t="str">
        <f>+VLOOKUP(D2625,'[1]Listado de Establecimientos'!$A$1:$Q$65536,17,FALSE)</f>
        <v>NO PERTENECE A NINGUNA MICRORED</v>
      </c>
      <c r="AN2625" s="5">
        <f t="shared" si="41"/>
        <v>3</v>
      </c>
    </row>
    <row r="2626" spans="1:40" ht="36" hidden="1">
      <c r="A2626" s="6">
        <v>558</v>
      </c>
      <c r="B2626" s="7" t="s">
        <v>21232</v>
      </c>
      <c r="C2626" s="8" t="s">
        <v>40</v>
      </c>
      <c r="D2626" s="7" t="s">
        <v>91</v>
      </c>
      <c r="E2626" s="7" t="s">
        <v>92</v>
      </c>
      <c r="F2626" s="7" t="s">
        <v>3243</v>
      </c>
      <c r="G2626" s="7" t="s">
        <v>978</v>
      </c>
      <c r="H2626" s="7" t="s">
        <v>21233</v>
      </c>
      <c r="I2626" s="7" t="s">
        <v>690</v>
      </c>
      <c r="J2626" s="7" t="s">
        <v>21234</v>
      </c>
      <c r="K2626" s="7" t="s">
        <v>86</v>
      </c>
      <c r="L2626" s="7" t="s">
        <v>45</v>
      </c>
      <c r="M2626" s="7" t="s">
        <v>21235</v>
      </c>
      <c r="N2626" s="9" t="s">
        <v>21236</v>
      </c>
      <c r="O2626" s="7" t="s">
        <v>78</v>
      </c>
      <c r="P2626" s="7" t="s">
        <v>78</v>
      </c>
      <c r="Q2626" s="7" t="s">
        <v>21147</v>
      </c>
      <c r="R2626" s="7" t="s">
        <v>21237</v>
      </c>
      <c r="S2626" s="7" t="s">
        <v>46</v>
      </c>
      <c r="T2626" s="7" t="s">
        <v>779</v>
      </c>
      <c r="U2626" s="7" t="s">
        <v>73</v>
      </c>
      <c r="V2626" s="7" t="s">
        <v>66</v>
      </c>
      <c r="W2626" s="7" t="s">
        <v>49</v>
      </c>
      <c r="X2626" s="7" t="s">
        <v>49</v>
      </c>
      <c r="Y2626" s="7" t="s">
        <v>50</v>
      </c>
      <c r="Z2626" s="7" t="s">
        <v>51</v>
      </c>
      <c r="AA2626" s="7" t="s">
        <v>52</v>
      </c>
      <c r="AB2626" s="7" t="s">
        <v>785</v>
      </c>
      <c r="AC2626" s="7" t="s">
        <v>1145</v>
      </c>
      <c r="AD2626" s="7" t="s">
        <v>786</v>
      </c>
      <c r="AE2626" s="7" t="s">
        <v>56</v>
      </c>
      <c r="AF2626" s="7" t="s">
        <v>1146</v>
      </c>
      <c r="AG2626" s="7" t="s">
        <v>21238</v>
      </c>
      <c r="AH2626" s="7" t="s">
        <v>785</v>
      </c>
      <c r="AI2626" s="7" t="s">
        <v>785</v>
      </c>
      <c r="AJ2626" s="7" t="s">
        <v>786</v>
      </c>
      <c r="AK2626" s="10" t="s">
        <v>59</v>
      </c>
      <c r="AL2626" s="5" t="str">
        <f>+VLOOKUP(D2626,'[1]Listado de Establecimientos'!$A$1:$P$65536,16,FALSE)</f>
        <v>SAN MARTIN</v>
      </c>
      <c r="AM2626" s="5" t="str">
        <f>+VLOOKUP(D2626,'[1]Listado de Establecimientos'!$A$1:$Q$65536,17,FALSE)</f>
        <v>BANDA DE SHILCAYO</v>
      </c>
      <c r="AN2626" s="5">
        <f t="shared" si="41"/>
        <v>3</v>
      </c>
    </row>
    <row r="2627" spans="1:40" ht="36" hidden="1">
      <c r="A2627" s="11">
        <v>559</v>
      </c>
      <c r="B2627" s="12" t="s">
        <v>21239</v>
      </c>
      <c r="C2627" s="13" t="s">
        <v>40</v>
      </c>
      <c r="D2627" s="12" t="s">
        <v>74</v>
      </c>
      <c r="E2627" s="12" t="s">
        <v>75</v>
      </c>
      <c r="F2627" s="12" t="s">
        <v>7452</v>
      </c>
      <c r="G2627" s="12" t="s">
        <v>3034</v>
      </c>
      <c r="H2627" s="12" t="s">
        <v>21240</v>
      </c>
      <c r="I2627" s="12" t="s">
        <v>819</v>
      </c>
      <c r="J2627" s="12" t="s">
        <v>21241</v>
      </c>
      <c r="K2627" s="12" t="s">
        <v>86</v>
      </c>
      <c r="L2627" s="12" t="s">
        <v>45</v>
      </c>
      <c r="M2627" s="12" t="s">
        <v>21242</v>
      </c>
      <c r="N2627" s="14" t="s">
        <v>21243</v>
      </c>
      <c r="O2627" s="12" t="s">
        <v>11363</v>
      </c>
      <c r="P2627" s="12" t="s">
        <v>12717</v>
      </c>
      <c r="Q2627" s="12" t="s">
        <v>21147</v>
      </c>
      <c r="R2627" s="12" t="s">
        <v>6029</v>
      </c>
      <c r="S2627" s="12" t="s">
        <v>46</v>
      </c>
      <c r="T2627" s="12" t="s">
        <v>1143</v>
      </c>
      <c r="U2627" s="12" t="s">
        <v>78</v>
      </c>
      <c r="V2627" s="12" t="s">
        <v>159</v>
      </c>
      <c r="W2627" s="12" t="s">
        <v>113</v>
      </c>
      <c r="X2627" s="12" t="s">
        <v>79</v>
      </c>
      <c r="Y2627" s="12" t="s">
        <v>50</v>
      </c>
      <c r="Z2627" s="12" t="s">
        <v>125</v>
      </c>
      <c r="AA2627" s="12" t="s">
        <v>52</v>
      </c>
      <c r="AB2627" s="12" t="s">
        <v>1465</v>
      </c>
      <c r="AC2627" s="12" t="s">
        <v>1466</v>
      </c>
      <c r="AD2627" s="12" t="s">
        <v>1467</v>
      </c>
      <c r="AE2627" s="12" t="s">
        <v>56</v>
      </c>
      <c r="AF2627" s="12" t="s">
        <v>1468</v>
      </c>
      <c r="AG2627" s="12" t="s">
        <v>21244</v>
      </c>
      <c r="AH2627" s="12" t="s">
        <v>1465</v>
      </c>
      <c r="AI2627" s="12" t="s">
        <v>1470</v>
      </c>
      <c r="AJ2627" s="12" t="s">
        <v>1467</v>
      </c>
      <c r="AK2627" s="10" t="s">
        <v>59</v>
      </c>
      <c r="AL2627" s="5" t="str">
        <f>+VLOOKUP(D2627,'[1]Listado de Establecimientos'!$A$1:$P$65536,16,FALSE)</f>
        <v>TOCACHE</v>
      </c>
      <c r="AM2627" s="5" t="str">
        <f>+VLOOKUP(D2627,'[1]Listado de Establecimientos'!$A$1:$Q$65536,17,FALSE)</f>
        <v>NO PERTENECE A NINGUNA MICRORED</v>
      </c>
      <c r="AN2627" s="5">
        <f t="shared" si="41"/>
        <v>3</v>
      </c>
    </row>
    <row r="2628" spans="1:40" ht="36" hidden="1">
      <c r="A2628" s="6">
        <v>560</v>
      </c>
      <c r="B2628" s="7" t="s">
        <v>21245</v>
      </c>
      <c r="C2628" s="8" t="s">
        <v>40</v>
      </c>
      <c r="D2628" s="7" t="s">
        <v>60</v>
      </c>
      <c r="E2628" s="7" t="s">
        <v>61</v>
      </c>
      <c r="F2628" s="7" t="s">
        <v>345</v>
      </c>
      <c r="G2628" s="7" t="s">
        <v>3503</v>
      </c>
      <c r="H2628" s="7" t="s">
        <v>21246</v>
      </c>
      <c r="I2628" s="7" t="s">
        <v>922</v>
      </c>
      <c r="J2628" s="7" t="s">
        <v>21247</v>
      </c>
      <c r="K2628" s="7" t="s">
        <v>63</v>
      </c>
      <c r="L2628" s="7" t="s">
        <v>45</v>
      </c>
      <c r="M2628" s="7" t="s">
        <v>21248</v>
      </c>
      <c r="N2628" s="9" t="s">
        <v>21249</v>
      </c>
      <c r="O2628" s="7" t="s">
        <v>1402</v>
      </c>
      <c r="P2628" s="7" t="s">
        <v>1403</v>
      </c>
      <c r="Q2628" s="7" t="s">
        <v>21147</v>
      </c>
      <c r="R2628" s="7" t="s">
        <v>7683</v>
      </c>
      <c r="S2628" s="7" t="s">
        <v>64</v>
      </c>
      <c r="T2628" s="7" t="s">
        <v>5669</v>
      </c>
      <c r="U2628" s="7" t="s">
        <v>106</v>
      </c>
      <c r="V2628" s="7" t="s">
        <v>66</v>
      </c>
      <c r="W2628" s="7" t="s">
        <v>97</v>
      </c>
      <c r="X2628" s="7" t="s">
        <v>97</v>
      </c>
      <c r="Y2628" s="7" t="s">
        <v>50</v>
      </c>
      <c r="Z2628" s="7" t="s">
        <v>51</v>
      </c>
      <c r="AA2628" s="7" t="s">
        <v>52</v>
      </c>
      <c r="AB2628" s="7" t="s">
        <v>1950</v>
      </c>
      <c r="AC2628" s="7" t="s">
        <v>716</v>
      </c>
      <c r="AD2628" s="7" t="s">
        <v>1951</v>
      </c>
      <c r="AE2628" s="7" t="s">
        <v>56</v>
      </c>
      <c r="AF2628" s="7" t="s">
        <v>1952</v>
      </c>
      <c r="AG2628" s="7" t="s">
        <v>21250</v>
      </c>
      <c r="AH2628" s="7" t="s">
        <v>1950</v>
      </c>
      <c r="AI2628" s="7" t="s">
        <v>204</v>
      </c>
      <c r="AJ2628" s="7" t="s">
        <v>1951</v>
      </c>
      <c r="AK2628" s="10" t="s">
        <v>59</v>
      </c>
      <c r="AL2628" s="5" t="str">
        <f>+VLOOKUP(D2628,'[1]Listado de Establecimientos'!$A$1:$P$65536,16,FALSE)</f>
        <v>RIOJA</v>
      </c>
      <c r="AM2628" s="5" t="str">
        <f>+VLOOKUP(D2628,'[1]Listado de Establecimientos'!$A$1:$Q$65536,17,FALSE)</f>
        <v>NO PERTENECE A NINGUNA MICRORED</v>
      </c>
      <c r="AN2628" s="5">
        <f t="shared" si="41"/>
        <v>3</v>
      </c>
    </row>
    <row r="2629" spans="1:40" ht="36" hidden="1">
      <c r="A2629" s="6">
        <v>561</v>
      </c>
      <c r="B2629" s="7" t="s">
        <v>21251</v>
      </c>
      <c r="C2629" s="8" t="s">
        <v>40</v>
      </c>
      <c r="D2629" s="7" t="s">
        <v>70</v>
      </c>
      <c r="E2629" s="7" t="s">
        <v>71</v>
      </c>
      <c r="F2629" s="7" t="s">
        <v>1002</v>
      </c>
      <c r="G2629" s="7" t="s">
        <v>58</v>
      </c>
      <c r="H2629" s="7" t="s">
        <v>21252</v>
      </c>
      <c r="I2629" s="7" t="s">
        <v>49</v>
      </c>
      <c r="J2629" s="7" t="s">
        <v>21253</v>
      </c>
      <c r="K2629" s="7" t="s">
        <v>44</v>
      </c>
      <c r="L2629" s="7" t="s">
        <v>45</v>
      </c>
      <c r="M2629" s="7" t="s">
        <v>21254</v>
      </c>
      <c r="N2629" s="9" t="s">
        <v>21255</v>
      </c>
      <c r="O2629" s="7" t="s">
        <v>2524</v>
      </c>
      <c r="P2629" s="7" t="s">
        <v>5894</v>
      </c>
      <c r="Q2629" s="7" t="s">
        <v>21147</v>
      </c>
      <c r="R2629" s="7" t="s">
        <v>21256</v>
      </c>
      <c r="S2629" s="7" t="s">
        <v>64</v>
      </c>
      <c r="T2629" s="7" t="s">
        <v>2206</v>
      </c>
      <c r="U2629" s="7" t="s">
        <v>106</v>
      </c>
      <c r="V2629" s="7" t="s">
        <v>153</v>
      </c>
      <c r="W2629" s="7" t="s">
        <v>114</v>
      </c>
      <c r="X2629" s="7" t="s">
        <v>67</v>
      </c>
      <c r="Y2629" s="7" t="s">
        <v>50</v>
      </c>
      <c r="Z2629" s="7" t="s">
        <v>51</v>
      </c>
      <c r="AA2629" s="7" t="s">
        <v>52</v>
      </c>
      <c r="AB2629" s="7" t="s">
        <v>1985</v>
      </c>
      <c r="AC2629" s="7" t="s">
        <v>20363</v>
      </c>
      <c r="AD2629" s="7" t="s">
        <v>17109</v>
      </c>
      <c r="AE2629" s="7" t="s">
        <v>56</v>
      </c>
      <c r="AF2629" s="7" t="s">
        <v>17110</v>
      </c>
      <c r="AG2629" s="7" t="s">
        <v>21257</v>
      </c>
      <c r="AH2629" s="7" t="s">
        <v>205</v>
      </c>
      <c r="AI2629" s="7" t="s">
        <v>148</v>
      </c>
      <c r="AJ2629" s="7" t="s">
        <v>1226</v>
      </c>
      <c r="AK2629" s="10" t="s">
        <v>59</v>
      </c>
      <c r="AL2629" s="5" t="str">
        <f>+VLOOKUP(D2629,'[1]Listado de Establecimientos'!$A$1:$P$65536,16,FALSE)</f>
        <v>PICOTA</v>
      </c>
      <c r="AM2629" s="5" t="str">
        <f>+VLOOKUP(D2629,'[1]Listado de Establecimientos'!$A$1:$Q$65536,17,FALSE)</f>
        <v>PICOTA</v>
      </c>
      <c r="AN2629" s="5">
        <f t="shared" si="41"/>
        <v>3</v>
      </c>
    </row>
    <row r="2630" spans="1:40" ht="36" hidden="1">
      <c r="A2630" s="6">
        <v>562</v>
      </c>
      <c r="B2630" s="7" t="s">
        <v>21258</v>
      </c>
      <c r="C2630" s="8" t="s">
        <v>40</v>
      </c>
      <c r="D2630" s="7" t="s">
        <v>70</v>
      </c>
      <c r="E2630" s="7" t="s">
        <v>71</v>
      </c>
      <c r="F2630" s="7" t="s">
        <v>3634</v>
      </c>
      <c r="G2630" s="7" t="s">
        <v>3295</v>
      </c>
      <c r="H2630" s="7" t="s">
        <v>21259</v>
      </c>
      <c r="I2630" s="7" t="s">
        <v>177</v>
      </c>
      <c r="J2630" s="7" t="s">
        <v>21260</v>
      </c>
      <c r="K2630" s="7" t="s">
        <v>44</v>
      </c>
      <c r="L2630" s="7" t="s">
        <v>45</v>
      </c>
      <c r="M2630" s="7" t="s">
        <v>21261</v>
      </c>
      <c r="N2630" s="9" t="s">
        <v>21262</v>
      </c>
      <c r="O2630" s="7" t="s">
        <v>5388</v>
      </c>
      <c r="P2630" s="7" t="s">
        <v>5389</v>
      </c>
      <c r="Q2630" s="7" t="s">
        <v>21147</v>
      </c>
      <c r="R2630" s="7" t="s">
        <v>4530</v>
      </c>
      <c r="S2630" s="7" t="s">
        <v>64</v>
      </c>
      <c r="T2630" s="7" t="s">
        <v>1891</v>
      </c>
      <c r="U2630" s="7" t="s">
        <v>149</v>
      </c>
      <c r="V2630" s="7" t="s">
        <v>153</v>
      </c>
      <c r="W2630" s="7" t="s">
        <v>94</v>
      </c>
      <c r="X2630" s="7" t="s">
        <v>88</v>
      </c>
      <c r="Y2630" s="7" t="s">
        <v>50</v>
      </c>
      <c r="Z2630" s="7" t="s">
        <v>51</v>
      </c>
      <c r="AA2630" s="7" t="s">
        <v>52</v>
      </c>
      <c r="AB2630" s="7" t="s">
        <v>1985</v>
      </c>
      <c r="AC2630" s="7" t="s">
        <v>17108</v>
      </c>
      <c r="AD2630" s="7" t="s">
        <v>17109</v>
      </c>
      <c r="AE2630" s="7" t="s">
        <v>56</v>
      </c>
      <c r="AF2630" s="7" t="s">
        <v>17110</v>
      </c>
      <c r="AG2630" s="7" t="s">
        <v>21263</v>
      </c>
      <c r="AH2630" s="7" t="s">
        <v>205</v>
      </c>
      <c r="AI2630" s="7" t="s">
        <v>148</v>
      </c>
      <c r="AJ2630" s="7" t="s">
        <v>1226</v>
      </c>
      <c r="AK2630" s="10" t="s">
        <v>59</v>
      </c>
      <c r="AL2630" s="5" t="str">
        <f>+VLOOKUP(D2630,'[1]Listado de Establecimientos'!$A$1:$P$65536,16,FALSE)</f>
        <v>PICOTA</v>
      </c>
      <c r="AM2630" s="5" t="str">
        <f>+VLOOKUP(D2630,'[1]Listado de Establecimientos'!$A$1:$Q$65536,17,FALSE)</f>
        <v>PICOTA</v>
      </c>
      <c r="AN2630" s="5">
        <f t="shared" si="41"/>
        <v>3</v>
      </c>
    </row>
    <row r="2631" spans="1:40" ht="36" hidden="1">
      <c r="A2631" s="6">
        <v>563</v>
      </c>
      <c r="B2631" s="7" t="s">
        <v>21264</v>
      </c>
      <c r="C2631" s="8" t="s">
        <v>40</v>
      </c>
      <c r="D2631" s="7" t="s">
        <v>91</v>
      </c>
      <c r="E2631" s="7" t="s">
        <v>92</v>
      </c>
      <c r="F2631" s="7" t="s">
        <v>16475</v>
      </c>
      <c r="G2631" s="7" t="s">
        <v>5147</v>
      </c>
      <c r="H2631" s="7" t="s">
        <v>21265</v>
      </c>
      <c r="I2631" s="7" t="s">
        <v>138</v>
      </c>
      <c r="J2631" s="7" t="s">
        <v>21266</v>
      </c>
      <c r="K2631" s="7" t="s">
        <v>63</v>
      </c>
      <c r="L2631" s="7" t="s">
        <v>45</v>
      </c>
      <c r="M2631" s="7" t="s">
        <v>21267</v>
      </c>
      <c r="N2631" s="9" t="s">
        <v>21268</v>
      </c>
      <c r="O2631" s="7" t="s">
        <v>78</v>
      </c>
      <c r="P2631" s="7" t="s">
        <v>78</v>
      </c>
      <c r="Q2631" s="7" t="s">
        <v>21147</v>
      </c>
      <c r="R2631" s="7" t="s">
        <v>3348</v>
      </c>
      <c r="S2631" s="7" t="s">
        <v>46</v>
      </c>
      <c r="T2631" s="7" t="s">
        <v>1671</v>
      </c>
      <c r="U2631" s="7" t="s">
        <v>73</v>
      </c>
      <c r="V2631" s="7" t="s">
        <v>48</v>
      </c>
      <c r="W2631" s="7" t="s">
        <v>122</v>
      </c>
      <c r="X2631" s="7" t="s">
        <v>122</v>
      </c>
      <c r="Y2631" s="7" t="s">
        <v>50</v>
      </c>
      <c r="Z2631" s="7" t="s">
        <v>51</v>
      </c>
      <c r="AA2631" s="7" t="s">
        <v>52</v>
      </c>
      <c r="AB2631" s="7" t="s">
        <v>780</v>
      </c>
      <c r="AC2631" s="7" t="s">
        <v>781</v>
      </c>
      <c r="AD2631" s="7" t="s">
        <v>782</v>
      </c>
      <c r="AE2631" s="7" t="s">
        <v>56</v>
      </c>
      <c r="AF2631" s="7" t="s">
        <v>783</v>
      </c>
      <c r="AG2631" s="7" t="s">
        <v>21269</v>
      </c>
      <c r="AH2631" s="7" t="s">
        <v>785</v>
      </c>
      <c r="AI2631" s="7" t="s">
        <v>785</v>
      </c>
      <c r="AJ2631" s="7" t="s">
        <v>786</v>
      </c>
      <c r="AK2631" s="10" t="s">
        <v>59</v>
      </c>
      <c r="AL2631" s="5" t="str">
        <f>+VLOOKUP(D2631,'[1]Listado de Establecimientos'!$A$1:$P$65536,16,FALSE)</f>
        <v>SAN MARTIN</v>
      </c>
      <c r="AM2631" s="5" t="str">
        <f>+VLOOKUP(D2631,'[1]Listado de Establecimientos'!$A$1:$Q$65536,17,FALSE)</f>
        <v>BANDA DE SHILCAYO</v>
      </c>
      <c r="AN2631" s="5">
        <f t="shared" si="41"/>
        <v>3</v>
      </c>
    </row>
    <row r="2632" spans="1:40" ht="36" hidden="1">
      <c r="A2632" s="6">
        <v>564</v>
      </c>
      <c r="B2632" s="7" t="s">
        <v>21270</v>
      </c>
      <c r="C2632" s="8" t="s">
        <v>40</v>
      </c>
      <c r="D2632" s="7" t="s">
        <v>18778</v>
      </c>
      <c r="E2632" s="7" t="s">
        <v>18779</v>
      </c>
      <c r="F2632" s="7" t="s">
        <v>2415</v>
      </c>
      <c r="G2632" s="7" t="s">
        <v>6349</v>
      </c>
      <c r="H2632" s="7" t="s">
        <v>21271</v>
      </c>
      <c r="I2632" s="7" t="s">
        <v>714</v>
      </c>
      <c r="J2632" s="7" t="s">
        <v>21272</v>
      </c>
      <c r="K2632" s="7" t="s">
        <v>86</v>
      </c>
      <c r="L2632" s="7" t="s">
        <v>45</v>
      </c>
      <c r="M2632" s="7" t="s">
        <v>21273</v>
      </c>
      <c r="N2632" s="9" t="s">
        <v>21274</v>
      </c>
      <c r="O2632" s="7" t="s">
        <v>18785</v>
      </c>
      <c r="P2632" s="7" t="s">
        <v>18779</v>
      </c>
      <c r="Q2632" s="7" t="s">
        <v>21147</v>
      </c>
      <c r="R2632" s="7" t="s">
        <v>14761</v>
      </c>
      <c r="S2632" s="7" t="s">
        <v>46</v>
      </c>
      <c r="T2632" s="7" t="s">
        <v>14245</v>
      </c>
      <c r="U2632" s="7" t="s">
        <v>1284</v>
      </c>
      <c r="V2632" s="7" t="s">
        <v>153</v>
      </c>
      <c r="W2632" s="7" t="s">
        <v>152</v>
      </c>
      <c r="X2632" s="7" t="s">
        <v>152</v>
      </c>
      <c r="Y2632" s="7" t="s">
        <v>50</v>
      </c>
      <c r="Z2632" s="7" t="s">
        <v>51</v>
      </c>
      <c r="AA2632" s="7" t="s">
        <v>52</v>
      </c>
      <c r="AB2632" s="7" t="s">
        <v>998</v>
      </c>
      <c r="AC2632" s="7" t="s">
        <v>741</v>
      </c>
      <c r="AD2632" s="7" t="s">
        <v>999</v>
      </c>
      <c r="AE2632" s="7" t="s">
        <v>56</v>
      </c>
      <c r="AF2632" s="7" t="s">
        <v>1000</v>
      </c>
      <c r="AG2632" s="7" t="s">
        <v>21275</v>
      </c>
      <c r="AH2632" s="7" t="s">
        <v>998</v>
      </c>
      <c r="AI2632" s="7" t="s">
        <v>1002</v>
      </c>
      <c r="AJ2632" s="7" t="s">
        <v>999</v>
      </c>
      <c r="AK2632" s="10" t="s">
        <v>59</v>
      </c>
      <c r="AL2632" s="5" t="str">
        <f>+VLOOKUP(D2632,'[1]Listado de Establecimientos'!$A$1:$P$65536,16,FALSE)</f>
        <v>NO PERTENECE A NINGUNA RED</v>
      </c>
      <c r="AM2632" s="5" t="str">
        <f>+VLOOKUP(D2632,'[1]Listado de Establecimientos'!$A$1:$Q$65536,17,FALSE)</f>
        <v>NO PERTENECE A NINGUNA MICRORED</v>
      </c>
      <c r="AN2632" s="5">
        <f t="shared" si="41"/>
        <v>3</v>
      </c>
    </row>
    <row r="2633" spans="1:40" ht="36" hidden="1">
      <c r="A2633" s="6">
        <v>565</v>
      </c>
      <c r="B2633" s="7" t="s">
        <v>21276</v>
      </c>
      <c r="C2633" s="8" t="s">
        <v>40</v>
      </c>
      <c r="D2633" s="7" t="s">
        <v>41</v>
      </c>
      <c r="E2633" s="7" t="s">
        <v>17854</v>
      </c>
      <c r="F2633" s="7" t="s">
        <v>233</v>
      </c>
      <c r="G2633" s="7" t="s">
        <v>286</v>
      </c>
      <c r="H2633" s="7" t="s">
        <v>21277</v>
      </c>
      <c r="I2633" s="7" t="s">
        <v>112</v>
      </c>
      <c r="J2633" s="7" t="s">
        <v>21278</v>
      </c>
      <c r="K2633" s="7" t="s">
        <v>63</v>
      </c>
      <c r="L2633" s="7" t="s">
        <v>45</v>
      </c>
      <c r="M2633" s="7" t="s">
        <v>21279</v>
      </c>
      <c r="N2633" s="9" t="s">
        <v>21280</v>
      </c>
      <c r="O2633" s="7" t="s">
        <v>222</v>
      </c>
      <c r="P2633" s="7" t="s">
        <v>223</v>
      </c>
      <c r="Q2633" s="7" t="s">
        <v>21147</v>
      </c>
      <c r="R2633" s="7" t="s">
        <v>21281</v>
      </c>
      <c r="S2633" s="7" t="s">
        <v>46</v>
      </c>
      <c r="T2633" s="7" t="s">
        <v>5346</v>
      </c>
      <c r="U2633" s="7" t="s">
        <v>106</v>
      </c>
      <c r="V2633" s="7" t="s">
        <v>78</v>
      </c>
      <c r="W2633" s="7" t="s">
        <v>97</v>
      </c>
      <c r="X2633" s="7" t="s">
        <v>49</v>
      </c>
      <c r="Y2633" s="7" t="s">
        <v>50</v>
      </c>
      <c r="Z2633" s="7" t="s">
        <v>51</v>
      </c>
      <c r="AA2633" s="7" t="s">
        <v>52</v>
      </c>
      <c r="AB2633" s="7" t="s">
        <v>3290</v>
      </c>
      <c r="AC2633" s="7" t="s">
        <v>216</v>
      </c>
      <c r="AD2633" s="7" t="s">
        <v>7122</v>
      </c>
      <c r="AE2633" s="7" t="s">
        <v>56</v>
      </c>
      <c r="AF2633" s="7" t="s">
        <v>7123</v>
      </c>
      <c r="AG2633" s="7" t="s">
        <v>21282</v>
      </c>
      <c r="AH2633" s="7" t="s">
        <v>3290</v>
      </c>
      <c r="AI2633" s="7" t="s">
        <v>215</v>
      </c>
      <c r="AJ2633" s="7" t="s">
        <v>7122</v>
      </c>
      <c r="AK2633" s="10" t="s">
        <v>59</v>
      </c>
      <c r="AL2633" s="5" t="str">
        <f>+VLOOKUP(D2633,'[1]Listado de Establecimientos'!$A$1:$P$65536,16,FALSE)</f>
        <v>NO PERTENECE A NINGUNA RED</v>
      </c>
      <c r="AM2633" s="5" t="str">
        <f>+VLOOKUP(D2633,'[1]Listado de Establecimientos'!$A$1:$Q$65536,17,FALSE)</f>
        <v>NO PERTENECE A NINGUNA MICRORED</v>
      </c>
      <c r="AN2633" s="5">
        <f t="shared" si="41"/>
        <v>3</v>
      </c>
    </row>
    <row r="2634" spans="1:40" ht="36" hidden="1">
      <c r="A2634" s="6">
        <v>566</v>
      </c>
      <c r="B2634" s="7" t="s">
        <v>21283</v>
      </c>
      <c r="C2634" s="8" t="s">
        <v>40</v>
      </c>
      <c r="D2634" s="7" t="s">
        <v>102</v>
      </c>
      <c r="E2634" s="7" t="s">
        <v>103</v>
      </c>
      <c r="F2634" s="7" t="s">
        <v>14459</v>
      </c>
      <c r="G2634" s="7" t="s">
        <v>21284</v>
      </c>
      <c r="H2634" s="7" t="s">
        <v>13517</v>
      </c>
      <c r="I2634" s="7" t="s">
        <v>185</v>
      </c>
      <c r="J2634" s="7" t="s">
        <v>13490</v>
      </c>
      <c r="K2634" s="7" t="s">
        <v>906</v>
      </c>
      <c r="L2634" s="7" t="s">
        <v>45</v>
      </c>
      <c r="M2634" s="7" t="s">
        <v>21285</v>
      </c>
      <c r="N2634" s="9" t="s">
        <v>21286</v>
      </c>
      <c r="O2634" s="7" t="s">
        <v>21287</v>
      </c>
      <c r="P2634" s="7" t="s">
        <v>349</v>
      </c>
      <c r="Q2634" s="7" t="s">
        <v>21288</v>
      </c>
      <c r="R2634" s="7" t="s">
        <v>6640</v>
      </c>
      <c r="S2634" s="7" t="s">
        <v>46</v>
      </c>
      <c r="T2634" s="7" t="s">
        <v>1237</v>
      </c>
      <c r="U2634" s="7" t="s">
        <v>1683</v>
      </c>
      <c r="V2634" s="7" t="s">
        <v>48</v>
      </c>
      <c r="W2634" s="7" t="s">
        <v>67</v>
      </c>
      <c r="X2634" s="7" t="s">
        <v>88</v>
      </c>
      <c r="Y2634" s="7" t="s">
        <v>50</v>
      </c>
      <c r="Z2634" s="7" t="s">
        <v>51</v>
      </c>
      <c r="AA2634" s="7" t="s">
        <v>52</v>
      </c>
      <c r="AB2634" s="7" t="s">
        <v>1646</v>
      </c>
      <c r="AC2634" s="7" t="s">
        <v>1333</v>
      </c>
      <c r="AD2634" s="7" t="s">
        <v>9820</v>
      </c>
      <c r="AE2634" s="7" t="s">
        <v>56</v>
      </c>
      <c r="AF2634" s="7" t="s">
        <v>15224</v>
      </c>
      <c r="AG2634" s="7" t="s">
        <v>21289</v>
      </c>
      <c r="AH2634" s="7" t="s">
        <v>1646</v>
      </c>
      <c r="AI2634" s="7" t="s">
        <v>121</v>
      </c>
      <c r="AJ2634" s="7" t="s">
        <v>9820</v>
      </c>
      <c r="AK2634" s="10" t="s">
        <v>59</v>
      </c>
      <c r="AL2634" s="5" t="str">
        <f>+VLOOKUP(D2634,'[1]Listado de Establecimientos'!$A$1:$P$65536,16,FALSE)</f>
        <v>RIOJA</v>
      </c>
      <c r="AM2634" s="5" t="str">
        <f>+VLOOKUP(D2634,'[1]Listado de Establecimientos'!$A$1:$Q$65536,17,FALSE)</f>
        <v xml:space="preserve">NUEVA CAJAMARCA                                             </v>
      </c>
      <c r="AN2634" s="5">
        <f t="shared" si="41"/>
        <v>3</v>
      </c>
    </row>
    <row r="2635" spans="1:40" ht="36" hidden="1">
      <c r="A2635" s="6">
        <v>567</v>
      </c>
      <c r="B2635" s="7" t="s">
        <v>21290</v>
      </c>
      <c r="C2635" s="8" t="s">
        <v>40</v>
      </c>
      <c r="D2635" s="7" t="s">
        <v>175</v>
      </c>
      <c r="E2635" s="7" t="s">
        <v>176</v>
      </c>
      <c r="F2635" s="7" t="s">
        <v>76</v>
      </c>
      <c r="G2635" s="7" t="s">
        <v>3608</v>
      </c>
      <c r="H2635" s="7" t="s">
        <v>1011</v>
      </c>
      <c r="I2635" s="7" t="s">
        <v>122</v>
      </c>
      <c r="J2635" s="7" t="s">
        <v>9060</v>
      </c>
      <c r="K2635" s="7" t="s">
        <v>86</v>
      </c>
      <c r="L2635" s="7" t="s">
        <v>45</v>
      </c>
      <c r="M2635" s="7" t="s">
        <v>21291</v>
      </c>
      <c r="N2635" s="9" t="s">
        <v>21292</v>
      </c>
      <c r="O2635" s="7" t="s">
        <v>175</v>
      </c>
      <c r="P2635" s="7" t="s">
        <v>176</v>
      </c>
      <c r="Q2635" s="7" t="s">
        <v>21288</v>
      </c>
      <c r="R2635" s="7" t="s">
        <v>1801</v>
      </c>
      <c r="S2635" s="7" t="s">
        <v>64</v>
      </c>
      <c r="T2635" s="7" t="s">
        <v>5647</v>
      </c>
      <c r="U2635" s="7" t="s">
        <v>47</v>
      </c>
      <c r="V2635" s="7" t="s">
        <v>2048</v>
      </c>
      <c r="W2635" s="7" t="s">
        <v>730</v>
      </c>
      <c r="X2635" s="7" t="s">
        <v>88</v>
      </c>
      <c r="Y2635" s="7" t="s">
        <v>50</v>
      </c>
      <c r="Z2635" s="7" t="s">
        <v>51</v>
      </c>
      <c r="AA2635" s="7" t="s">
        <v>52</v>
      </c>
      <c r="AB2635" s="7" t="s">
        <v>402</v>
      </c>
      <c r="AC2635" s="7" t="s">
        <v>403</v>
      </c>
      <c r="AD2635" s="7" t="s">
        <v>824</v>
      </c>
      <c r="AE2635" s="7" t="s">
        <v>56</v>
      </c>
      <c r="AF2635" s="7" t="s">
        <v>825</v>
      </c>
      <c r="AG2635" s="7" t="s">
        <v>21293</v>
      </c>
      <c r="AH2635" s="7" t="s">
        <v>402</v>
      </c>
      <c r="AI2635" s="7" t="s">
        <v>444</v>
      </c>
      <c r="AJ2635" s="7" t="s">
        <v>824</v>
      </c>
      <c r="AK2635" s="10" t="s">
        <v>59</v>
      </c>
      <c r="AL2635" s="5" t="str">
        <f>+VLOOKUP(D2635,'[1]Listado de Establecimientos'!$A$1:$P$65536,16,FALSE)</f>
        <v>BELLAVISTA</v>
      </c>
      <c r="AM2635" s="5" t="str">
        <f>+VLOOKUP(D2635,'[1]Listado de Establecimientos'!$A$1:$Q$65536,17,FALSE)</f>
        <v>BELLAVISTA</v>
      </c>
      <c r="AN2635" s="5">
        <f t="shared" si="41"/>
        <v>3</v>
      </c>
    </row>
    <row r="2636" spans="1:40" ht="36" hidden="1">
      <c r="A2636" s="6">
        <v>568</v>
      </c>
      <c r="B2636" s="7" t="s">
        <v>21294</v>
      </c>
      <c r="C2636" s="8" t="s">
        <v>40</v>
      </c>
      <c r="D2636" s="7" t="s">
        <v>74</v>
      </c>
      <c r="E2636" s="7" t="s">
        <v>75</v>
      </c>
      <c r="F2636" s="7" t="s">
        <v>21295</v>
      </c>
      <c r="G2636" s="7" t="s">
        <v>2180</v>
      </c>
      <c r="H2636" s="7" t="s">
        <v>21296</v>
      </c>
      <c r="I2636" s="7" t="s">
        <v>85</v>
      </c>
      <c r="J2636" s="7" t="s">
        <v>21297</v>
      </c>
      <c r="K2636" s="7" t="s">
        <v>86</v>
      </c>
      <c r="L2636" s="7" t="s">
        <v>45</v>
      </c>
      <c r="M2636" s="7" t="s">
        <v>21298</v>
      </c>
      <c r="N2636" s="9" t="s">
        <v>21299</v>
      </c>
      <c r="O2636" s="7" t="s">
        <v>1297</v>
      </c>
      <c r="P2636" s="7" t="s">
        <v>1298</v>
      </c>
      <c r="Q2636" s="7" t="s">
        <v>21147</v>
      </c>
      <c r="R2636" s="7" t="s">
        <v>12464</v>
      </c>
      <c r="S2636" s="7" t="s">
        <v>64</v>
      </c>
      <c r="T2636" s="7" t="s">
        <v>296</v>
      </c>
      <c r="U2636" s="7" t="s">
        <v>73</v>
      </c>
      <c r="V2636" s="7" t="s">
        <v>48</v>
      </c>
      <c r="W2636" s="7" t="s">
        <v>88</v>
      </c>
      <c r="X2636" s="7" t="s">
        <v>114</v>
      </c>
      <c r="Y2636" s="7" t="s">
        <v>50</v>
      </c>
      <c r="Z2636" s="7" t="s">
        <v>51</v>
      </c>
      <c r="AA2636" s="7" t="s">
        <v>52</v>
      </c>
      <c r="AB2636" s="7" t="s">
        <v>18481</v>
      </c>
      <c r="AC2636" s="7" t="s">
        <v>2369</v>
      </c>
      <c r="AD2636" s="7" t="s">
        <v>18482</v>
      </c>
      <c r="AE2636" s="7" t="s">
        <v>56</v>
      </c>
      <c r="AF2636" s="7" t="s">
        <v>18483</v>
      </c>
      <c r="AG2636" s="7" t="s">
        <v>21300</v>
      </c>
      <c r="AH2636" s="7" t="s">
        <v>80</v>
      </c>
      <c r="AI2636" s="7" t="s">
        <v>81</v>
      </c>
      <c r="AJ2636" s="7" t="s">
        <v>82</v>
      </c>
      <c r="AK2636" s="10" t="s">
        <v>59</v>
      </c>
      <c r="AL2636" s="5" t="str">
        <f>+VLOOKUP(D2636,'[1]Listado de Establecimientos'!$A$1:$P$65536,16,FALSE)</f>
        <v>TOCACHE</v>
      </c>
      <c r="AM2636" s="5" t="str">
        <f>+VLOOKUP(D2636,'[1]Listado de Establecimientos'!$A$1:$Q$65536,17,FALSE)</f>
        <v>NO PERTENECE A NINGUNA MICRORED</v>
      </c>
      <c r="AN2636" s="5">
        <f t="shared" si="41"/>
        <v>3</v>
      </c>
    </row>
    <row r="2637" spans="1:40" ht="36" hidden="1">
      <c r="A2637" s="6">
        <v>569</v>
      </c>
      <c r="B2637" s="7" t="s">
        <v>21301</v>
      </c>
      <c r="C2637" s="8" t="s">
        <v>40</v>
      </c>
      <c r="D2637" s="7" t="s">
        <v>2552</v>
      </c>
      <c r="E2637" s="7" t="s">
        <v>2553</v>
      </c>
      <c r="F2637" s="7" t="s">
        <v>13245</v>
      </c>
      <c r="G2637" s="7" t="s">
        <v>287</v>
      </c>
      <c r="H2637" s="7" t="s">
        <v>21302</v>
      </c>
      <c r="I2637" s="7" t="s">
        <v>94</v>
      </c>
      <c r="J2637" s="7" t="s">
        <v>21303</v>
      </c>
      <c r="K2637" s="7" t="s">
        <v>63</v>
      </c>
      <c r="L2637" s="7" t="s">
        <v>45</v>
      </c>
      <c r="M2637" s="7" t="s">
        <v>21304</v>
      </c>
      <c r="N2637" s="9" t="s">
        <v>21305</v>
      </c>
      <c r="O2637" s="7" t="s">
        <v>4055</v>
      </c>
      <c r="P2637" s="7" t="s">
        <v>4056</v>
      </c>
      <c r="Q2637" s="7" t="s">
        <v>21288</v>
      </c>
      <c r="R2637" s="7" t="s">
        <v>1801</v>
      </c>
      <c r="S2637" s="7" t="s">
        <v>46</v>
      </c>
      <c r="T2637" s="7" t="s">
        <v>1671</v>
      </c>
      <c r="U2637" s="7" t="s">
        <v>188</v>
      </c>
      <c r="V2637" s="7" t="s">
        <v>1766</v>
      </c>
      <c r="W2637" s="7" t="s">
        <v>122</v>
      </c>
      <c r="X2637" s="7" t="s">
        <v>94</v>
      </c>
      <c r="Y2637" s="7" t="s">
        <v>50</v>
      </c>
      <c r="Z2637" s="7" t="s">
        <v>125</v>
      </c>
      <c r="AA2637" s="7" t="s">
        <v>52</v>
      </c>
      <c r="AB2637" s="7" t="s">
        <v>154</v>
      </c>
      <c r="AC2637" s="7" t="s">
        <v>2957</v>
      </c>
      <c r="AD2637" s="7" t="s">
        <v>1341</v>
      </c>
      <c r="AE2637" s="7" t="s">
        <v>56</v>
      </c>
      <c r="AF2637" s="7" t="s">
        <v>2958</v>
      </c>
      <c r="AG2637" s="7" t="s">
        <v>21306</v>
      </c>
      <c r="AH2637" s="7" t="s">
        <v>154</v>
      </c>
      <c r="AI2637" s="7" t="s">
        <v>1674</v>
      </c>
      <c r="AJ2637" s="7" t="s">
        <v>1341</v>
      </c>
      <c r="AK2637" s="10" t="s">
        <v>59</v>
      </c>
      <c r="AL2637" s="5" t="str">
        <f>+VLOOKUP(D2637,'[1]Listado de Establecimientos'!$A$1:$P$65536,16,FALSE)</f>
        <v>LAMAS</v>
      </c>
      <c r="AM2637" s="5" t="str">
        <f>+VLOOKUP(D2637,'[1]Listado de Establecimientos'!$A$1:$Q$65536,17,FALSE)</f>
        <v>CAYNARACHI</v>
      </c>
      <c r="AN2637" s="5">
        <f t="shared" si="41"/>
        <v>3</v>
      </c>
    </row>
    <row r="2638" spans="1:40" ht="36" hidden="1">
      <c r="A2638" s="6">
        <v>570</v>
      </c>
      <c r="B2638" s="7" t="s">
        <v>21307</v>
      </c>
      <c r="C2638" s="8" t="s">
        <v>40</v>
      </c>
      <c r="D2638" s="7" t="s">
        <v>2597</v>
      </c>
      <c r="E2638" s="7" t="s">
        <v>2598</v>
      </c>
      <c r="F2638" s="7" t="s">
        <v>2191</v>
      </c>
      <c r="G2638" s="7" t="s">
        <v>15174</v>
      </c>
      <c r="H2638" s="7" t="s">
        <v>21308</v>
      </c>
      <c r="I2638" s="7" t="s">
        <v>261</v>
      </c>
      <c r="J2638" s="7" t="s">
        <v>21309</v>
      </c>
      <c r="K2638" s="7" t="s">
        <v>152</v>
      </c>
      <c r="L2638" s="7" t="s">
        <v>45</v>
      </c>
      <c r="M2638" s="7" t="s">
        <v>21310</v>
      </c>
      <c r="N2638" s="9" t="s">
        <v>21311</v>
      </c>
      <c r="O2638" s="7" t="s">
        <v>21312</v>
      </c>
      <c r="P2638" s="7" t="s">
        <v>21313</v>
      </c>
      <c r="Q2638" s="7" t="s">
        <v>21288</v>
      </c>
      <c r="R2638" s="7" t="s">
        <v>885</v>
      </c>
      <c r="S2638" s="7" t="s">
        <v>64</v>
      </c>
      <c r="T2638" s="7" t="s">
        <v>7615</v>
      </c>
      <c r="U2638" s="7" t="s">
        <v>87</v>
      </c>
      <c r="V2638" s="7" t="s">
        <v>153</v>
      </c>
      <c r="W2638" s="7" t="s">
        <v>49</v>
      </c>
      <c r="X2638" s="7" t="s">
        <v>88</v>
      </c>
      <c r="Y2638" s="7" t="s">
        <v>50</v>
      </c>
      <c r="Z2638" s="7" t="s">
        <v>51</v>
      </c>
      <c r="AA2638" s="7" t="s">
        <v>52</v>
      </c>
      <c r="AB2638" s="7" t="s">
        <v>179</v>
      </c>
      <c r="AC2638" s="7" t="s">
        <v>2427</v>
      </c>
      <c r="AD2638" s="7" t="s">
        <v>3990</v>
      </c>
      <c r="AE2638" s="7" t="s">
        <v>56</v>
      </c>
      <c r="AF2638" s="7" t="s">
        <v>21314</v>
      </c>
      <c r="AG2638" s="7" t="s">
        <v>21315</v>
      </c>
      <c r="AH2638" s="7" t="s">
        <v>108</v>
      </c>
      <c r="AI2638" s="7" t="s">
        <v>4239</v>
      </c>
      <c r="AJ2638" s="7" t="s">
        <v>1663</v>
      </c>
      <c r="AK2638" s="10" t="s">
        <v>59</v>
      </c>
      <c r="AL2638" s="5" t="str">
        <f>+VLOOKUP(D2638,'[1]Listado de Establecimientos'!$A$1:$P$65536,16,FALSE)</f>
        <v>LAMAS</v>
      </c>
      <c r="AM2638" s="5" t="str">
        <f>+VLOOKUP(D2638,'[1]Listado de Establecimientos'!$A$1:$Q$65536,17,FALSE)</f>
        <v>CUÑUMBUQUI</v>
      </c>
      <c r="AN2638" s="5">
        <f t="shared" si="41"/>
        <v>3</v>
      </c>
    </row>
    <row r="2639" spans="1:40" ht="36" hidden="1">
      <c r="A2639" s="6">
        <v>571</v>
      </c>
      <c r="B2639" s="7" t="s">
        <v>21316</v>
      </c>
      <c r="C2639" s="8" t="s">
        <v>40</v>
      </c>
      <c r="D2639" s="7" t="s">
        <v>2977</v>
      </c>
      <c r="E2639" s="7" t="s">
        <v>2978</v>
      </c>
      <c r="F2639" s="7" t="s">
        <v>2191</v>
      </c>
      <c r="G2639" s="7" t="s">
        <v>2921</v>
      </c>
      <c r="H2639" s="7" t="s">
        <v>1884</v>
      </c>
      <c r="I2639" s="7" t="s">
        <v>152</v>
      </c>
      <c r="J2639" s="7" t="s">
        <v>21317</v>
      </c>
      <c r="K2639" s="7" t="s">
        <v>86</v>
      </c>
      <c r="L2639" s="7" t="s">
        <v>45</v>
      </c>
      <c r="M2639" s="7" t="s">
        <v>21318</v>
      </c>
      <c r="N2639" s="9" t="s">
        <v>21319</v>
      </c>
      <c r="O2639" s="7" t="s">
        <v>11965</v>
      </c>
      <c r="P2639" s="7" t="s">
        <v>11966</v>
      </c>
      <c r="Q2639" s="7" t="s">
        <v>21147</v>
      </c>
      <c r="R2639" s="7" t="s">
        <v>14456</v>
      </c>
      <c r="S2639" s="7" t="s">
        <v>64</v>
      </c>
      <c r="T2639" s="7" t="s">
        <v>291</v>
      </c>
      <c r="U2639" s="7" t="s">
        <v>106</v>
      </c>
      <c r="V2639" s="7" t="s">
        <v>66</v>
      </c>
      <c r="W2639" s="7" t="s">
        <v>94</v>
      </c>
      <c r="X2639" s="7" t="s">
        <v>94</v>
      </c>
      <c r="Y2639" s="7" t="s">
        <v>50</v>
      </c>
      <c r="Z2639" s="7" t="s">
        <v>51</v>
      </c>
      <c r="AA2639" s="7" t="s">
        <v>52</v>
      </c>
      <c r="AB2639" s="7" t="s">
        <v>3818</v>
      </c>
      <c r="AC2639" s="7" t="s">
        <v>2889</v>
      </c>
      <c r="AD2639" s="7" t="s">
        <v>3819</v>
      </c>
      <c r="AE2639" s="7" t="s">
        <v>56</v>
      </c>
      <c r="AF2639" s="7" t="s">
        <v>3820</v>
      </c>
      <c r="AG2639" s="7" t="s">
        <v>21320</v>
      </c>
      <c r="AH2639" s="7" t="s">
        <v>3818</v>
      </c>
      <c r="AI2639" s="7" t="s">
        <v>3822</v>
      </c>
      <c r="AJ2639" s="7" t="s">
        <v>3819</v>
      </c>
      <c r="AK2639" s="10" t="s">
        <v>59</v>
      </c>
      <c r="AL2639" s="5" t="str">
        <f>+VLOOKUP(D2639,'[1]Listado de Establecimientos'!$A$1:$P$65536,16,FALSE)</f>
        <v>RIOJA</v>
      </c>
      <c r="AM2639" s="5" t="str">
        <f>+VLOOKUP(D2639,'[1]Listado de Establecimientos'!$A$1:$Q$65536,17,FALSE)</f>
        <v xml:space="preserve">NARANJOS                                                    </v>
      </c>
      <c r="AN2639" s="5">
        <f t="shared" si="41"/>
        <v>3</v>
      </c>
    </row>
    <row r="2640" spans="1:40" ht="36" hidden="1">
      <c r="A2640" s="6">
        <v>572</v>
      </c>
      <c r="B2640" s="7" t="s">
        <v>21321</v>
      </c>
      <c r="C2640" s="8" t="s">
        <v>40</v>
      </c>
      <c r="D2640" s="7" t="s">
        <v>83</v>
      </c>
      <c r="E2640" s="7" t="s">
        <v>143</v>
      </c>
      <c r="F2640" s="7" t="s">
        <v>8189</v>
      </c>
      <c r="G2640" s="7" t="s">
        <v>2921</v>
      </c>
      <c r="H2640" s="7" t="s">
        <v>21322</v>
      </c>
      <c r="I2640" s="7" t="s">
        <v>261</v>
      </c>
      <c r="J2640" s="7" t="s">
        <v>21323</v>
      </c>
      <c r="K2640" s="7" t="s">
        <v>44</v>
      </c>
      <c r="L2640" s="7" t="s">
        <v>45</v>
      </c>
      <c r="M2640" s="7" t="s">
        <v>21324</v>
      </c>
      <c r="N2640" s="9" t="s">
        <v>21325</v>
      </c>
      <c r="O2640" s="7" t="s">
        <v>181</v>
      </c>
      <c r="P2640" s="7" t="s">
        <v>182</v>
      </c>
      <c r="Q2640" s="7" t="s">
        <v>21288</v>
      </c>
      <c r="R2640" s="7" t="s">
        <v>7157</v>
      </c>
      <c r="S2640" s="7" t="s">
        <v>64</v>
      </c>
      <c r="T2640" s="7" t="s">
        <v>1518</v>
      </c>
      <c r="U2640" s="7" t="s">
        <v>188</v>
      </c>
      <c r="V2640" s="7" t="s">
        <v>48</v>
      </c>
      <c r="W2640" s="7" t="s">
        <v>715</v>
      </c>
      <c r="X2640" s="7" t="s">
        <v>5441</v>
      </c>
      <c r="Y2640" s="7" t="s">
        <v>50</v>
      </c>
      <c r="Z2640" s="7" t="s">
        <v>51</v>
      </c>
      <c r="AA2640" s="7" t="s">
        <v>52</v>
      </c>
      <c r="AB2640" s="7" t="s">
        <v>998</v>
      </c>
      <c r="AC2640" s="7" t="s">
        <v>741</v>
      </c>
      <c r="AD2640" s="7" t="s">
        <v>999</v>
      </c>
      <c r="AE2640" s="7" t="s">
        <v>56</v>
      </c>
      <c r="AF2640" s="7" t="s">
        <v>1000</v>
      </c>
      <c r="AG2640" s="7" t="s">
        <v>21326</v>
      </c>
      <c r="AH2640" s="7" t="s">
        <v>998</v>
      </c>
      <c r="AI2640" s="7" t="s">
        <v>1002</v>
      </c>
      <c r="AJ2640" s="7" t="s">
        <v>999</v>
      </c>
      <c r="AK2640" s="10" t="s">
        <v>59</v>
      </c>
      <c r="AL2640" s="5" t="str">
        <f>+VLOOKUP(D2640,'[1]Listado de Establecimientos'!$A$1:$P$65536,16,FALSE)</f>
        <v>MOYOBAMBA</v>
      </c>
      <c r="AM2640" s="5" t="str">
        <f>+VLOOKUP(D2640,'[1]Listado de Establecimientos'!$A$1:$Q$65536,17,FALSE)</f>
        <v>NO PERTENECE A NINGUNA MICRORED</v>
      </c>
      <c r="AN2640" s="5">
        <f t="shared" si="41"/>
        <v>3</v>
      </c>
    </row>
    <row r="2641" spans="1:40" ht="36" hidden="1">
      <c r="A2641" s="6">
        <v>573</v>
      </c>
      <c r="B2641" s="7" t="s">
        <v>21327</v>
      </c>
      <c r="C2641" s="8" t="s">
        <v>40</v>
      </c>
      <c r="D2641" s="7" t="s">
        <v>91</v>
      </c>
      <c r="E2641" s="7" t="s">
        <v>92</v>
      </c>
      <c r="F2641" s="7" t="s">
        <v>1107</v>
      </c>
      <c r="G2641" s="7" t="s">
        <v>2957</v>
      </c>
      <c r="H2641" s="7" t="s">
        <v>4433</v>
      </c>
      <c r="I2641" s="7" t="s">
        <v>77</v>
      </c>
      <c r="J2641" s="7" t="s">
        <v>21328</v>
      </c>
      <c r="K2641" s="7" t="s">
        <v>44</v>
      </c>
      <c r="L2641" s="7" t="s">
        <v>45</v>
      </c>
      <c r="M2641" s="7" t="s">
        <v>21329</v>
      </c>
      <c r="N2641" s="9" t="s">
        <v>21330</v>
      </c>
      <c r="O2641" s="7" t="s">
        <v>91</v>
      </c>
      <c r="P2641" s="7" t="s">
        <v>92</v>
      </c>
      <c r="Q2641" s="7" t="s">
        <v>21288</v>
      </c>
      <c r="R2641" s="7" t="s">
        <v>6306</v>
      </c>
      <c r="S2641" s="7" t="s">
        <v>64</v>
      </c>
      <c r="T2641" s="7" t="s">
        <v>771</v>
      </c>
      <c r="U2641" s="7" t="s">
        <v>73</v>
      </c>
      <c r="V2641" s="7" t="s">
        <v>66</v>
      </c>
      <c r="W2641" s="7" t="s">
        <v>94</v>
      </c>
      <c r="X2641" s="7" t="s">
        <v>94</v>
      </c>
      <c r="Y2641" s="7" t="s">
        <v>50</v>
      </c>
      <c r="Z2641" s="7" t="s">
        <v>51</v>
      </c>
      <c r="AA2641" s="7" t="s">
        <v>52</v>
      </c>
      <c r="AB2641" s="7" t="s">
        <v>9675</v>
      </c>
      <c r="AC2641" s="7" t="s">
        <v>1492</v>
      </c>
      <c r="AD2641" s="7" t="s">
        <v>9676</v>
      </c>
      <c r="AE2641" s="7" t="s">
        <v>56</v>
      </c>
      <c r="AF2641" s="7" t="s">
        <v>15222</v>
      </c>
      <c r="AG2641" s="7" t="s">
        <v>21331</v>
      </c>
      <c r="AH2641" s="7" t="s">
        <v>785</v>
      </c>
      <c r="AI2641" s="7" t="s">
        <v>785</v>
      </c>
      <c r="AJ2641" s="7" t="s">
        <v>786</v>
      </c>
      <c r="AK2641" s="10" t="s">
        <v>59</v>
      </c>
      <c r="AL2641" s="5" t="str">
        <f>+VLOOKUP(D2641,'[1]Listado de Establecimientos'!$A$1:$P$65536,16,FALSE)</f>
        <v>SAN MARTIN</v>
      </c>
      <c r="AM2641" s="5" t="str">
        <f>+VLOOKUP(D2641,'[1]Listado de Establecimientos'!$A$1:$Q$65536,17,FALSE)</f>
        <v>BANDA DE SHILCAYO</v>
      </c>
      <c r="AN2641" s="5">
        <f t="shared" si="41"/>
        <v>3</v>
      </c>
    </row>
    <row r="2642" spans="1:40" ht="36" hidden="1">
      <c r="A2642" s="6">
        <v>574</v>
      </c>
      <c r="B2642" s="7" t="s">
        <v>21658</v>
      </c>
      <c r="C2642" s="8" t="s">
        <v>40</v>
      </c>
      <c r="D2642" s="7" t="s">
        <v>175</v>
      </c>
      <c r="E2642" s="7" t="s">
        <v>176</v>
      </c>
      <c r="F2642" s="7" t="s">
        <v>21659</v>
      </c>
      <c r="G2642" s="7" t="s">
        <v>129</v>
      </c>
      <c r="H2642" s="7" t="s">
        <v>20023</v>
      </c>
      <c r="I2642" s="7" t="s">
        <v>119</v>
      </c>
      <c r="J2642" s="7" t="s">
        <v>9090</v>
      </c>
      <c r="K2642" s="7" t="s">
        <v>44</v>
      </c>
      <c r="L2642" s="7" t="s">
        <v>45</v>
      </c>
      <c r="M2642" s="7" t="s">
        <v>21660</v>
      </c>
      <c r="N2642" s="9" t="s">
        <v>21661</v>
      </c>
      <c r="O2642" s="7" t="s">
        <v>3300</v>
      </c>
      <c r="P2642" s="7" t="s">
        <v>3301</v>
      </c>
      <c r="Q2642" s="7" t="s">
        <v>21288</v>
      </c>
      <c r="R2642" s="7" t="s">
        <v>21662</v>
      </c>
      <c r="S2642" s="7" t="s">
        <v>46</v>
      </c>
      <c r="T2642" s="7" t="s">
        <v>2132</v>
      </c>
      <c r="U2642" s="7" t="s">
        <v>188</v>
      </c>
      <c r="V2642" s="7" t="s">
        <v>66</v>
      </c>
      <c r="W2642" s="7" t="s">
        <v>94</v>
      </c>
      <c r="X2642" s="7" t="s">
        <v>88</v>
      </c>
      <c r="Y2642" s="7" t="s">
        <v>50</v>
      </c>
      <c r="Z2642" s="7" t="s">
        <v>51</v>
      </c>
      <c r="AA2642" s="7" t="s">
        <v>52</v>
      </c>
      <c r="AB2642" s="7" t="s">
        <v>886</v>
      </c>
      <c r="AC2642" s="7" t="s">
        <v>887</v>
      </c>
      <c r="AD2642" s="7" t="s">
        <v>888</v>
      </c>
      <c r="AE2642" s="7" t="s">
        <v>56</v>
      </c>
      <c r="AF2642" s="7" t="s">
        <v>889</v>
      </c>
      <c r="AG2642" s="7" t="s">
        <v>21663</v>
      </c>
      <c r="AH2642" s="7" t="s">
        <v>886</v>
      </c>
      <c r="AI2642" s="7" t="s">
        <v>891</v>
      </c>
      <c r="AJ2642" s="7" t="s">
        <v>888</v>
      </c>
      <c r="AK2642" s="10" t="s">
        <v>59</v>
      </c>
      <c r="AL2642" s="5" t="str">
        <f>+VLOOKUP(D2642,'[1]Listado de Establecimientos'!$A$1:$P$65536,16,FALSE)</f>
        <v>BELLAVISTA</v>
      </c>
      <c r="AM2642" s="5" t="str">
        <f>+VLOOKUP(D2642,'[1]Listado de Establecimientos'!$A$1:$Q$65536,17,FALSE)</f>
        <v>BELLAVISTA</v>
      </c>
      <c r="AN2642" s="5">
        <f t="shared" si="41"/>
        <v>3</v>
      </c>
    </row>
    <row r="2643" spans="1:40" ht="36" hidden="1">
      <c r="A2643" s="6">
        <v>575</v>
      </c>
      <c r="B2643" s="7" t="s">
        <v>21664</v>
      </c>
      <c r="C2643" s="8" t="s">
        <v>40</v>
      </c>
      <c r="D2643" s="7" t="s">
        <v>289</v>
      </c>
      <c r="E2643" s="7" t="s">
        <v>290</v>
      </c>
      <c r="F2643" s="7" t="s">
        <v>1741</v>
      </c>
      <c r="G2643" s="7" t="s">
        <v>2455</v>
      </c>
      <c r="H2643" s="7" t="s">
        <v>14077</v>
      </c>
      <c r="I2643" s="7" t="s">
        <v>177</v>
      </c>
      <c r="J2643" s="7" t="s">
        <v>21665</v>
      </c>
      <c r="K2643" s="7" t="s">
        <v>63</v>
      </c>
      <c r="L2643" s="7" t="s">
        <v>45</v>
      </c>
      <c r="M2643" s="7" t="s">
        <v>21666</v>
      </c>
      <c r="N2643" s="9" t="s">
        <v>1052</v>
      </c>
      <c r="O2643" s="7" t="s">
        <v>3719</v>
      </c>
      <c r="P2643" s="7" t="s">
        <v>3720</v>
      </c>
      <c r="Q2643" s="7" t="s">
        <v>21147</v>
      </c>
      <c r="R2643" s="7" t="s">
        <v>6640</v>
      </c>
      <c r="S2643" s="7" t="s">
        <v>46</v>
      </c>
      <c r="T2643" s="7" t="s">
        <v>1682</v>
      </c>
      <c r="U2643" s="7" t="s">
        <v>73</v>
      </c>
      <c r="V2643" s="7" t="s">
        <v>66</v>
      </c>
      <c r="W2643" s="7" t="s">
        <v>88</v>
      </c>
      <c r="X2643" s="7" t="s">
        <v>49</v>
      </c>
      <c r="Y2643" s="7" t="s">
        <v>50</v>
      </c>
      <c r="Z2643" s="7" t="s">
        <v>51</v>
      </c>
      <c r="AA2643" s="7" t="s">
        <v>52</v>
      </c>
      <c r="AB2643" s="7" t="s">
        <v>10342</v>
      </c>
      <c r="AC2643" s="7" t="s">
        <v>332</v>
      </c>
      <c r="AD2643" s="7" t="s">
        <v>21667</v>
      </c>
      <c r="AE2643" s="7" t="s">
        <v>21668</v>
      </c>
      <c r="AF2643" s="7" t="s">
        <v>78</v>
      </c>
      <c r="AG2643" s="7" t="s">
        <v>21669</v>
      </c>
      <c r="AH2643" s="7" t="s">
        <v>2507</v>
      </c>
      <c r="AI2643" s="7" t="s">
        <v>3520</v>
      </c>
      <c r="AJ2643" s="7" t="s">
        <v>3517</v>
      </c>
      <c r="AK2643" s="10" t="s">
        <v>59</v>
      </c>
      <c r="AL2643" s="5" t="str">
        <f>+VLOOKUP(D2643,'[1]Listado de Establecimientos'!$A$1:$P$65536,16,FALSE)</f>
        <v>BELLAVISTA</v>
      </c>
      <c r="AM2643" s="5" t="str">
        <f>+VLOOKUP(D2643,'[1]Listado de Establecimientos'!$A$1:$Q$65536,17,FALSE)</f>
        <v>BAJO BIAVO</v>
      </c>
      <c r="AN2643" s="5">
        <f t="shared" si="41"/>
        <v>3</v>
      </c>
    </row>
    <row r="2644" spans="1:40" ht="36" hidden="1">
      <c r="A2644" s="6">
        <v>576</v>
      </c>
      <c r="B2644" s="7" t="s">
        <v>21670</v>
      </c>
      <c r="C2644" s="8" t="s">
        <v>40</v>
      </c>
      <c r="D2644" s="7" t="s">
        <v>289</v>
      </c>
      <c r="E2644" s="7" t="s">
        <v>281</v>
      </c>
      <c r="F2644" s="7" t="s">
        <v>1998</v>
      </c>
      <c r="G2644" s="7" t="s">
        <v>211</v>
      </c>
      <c r="H2644" s="7" t="s">
        <v>21671</v>
      </c>
      <c r="I2644" s="7" t="s">
        <v>144</v>
      </c>
      <c r="J2644" s="7" t="s">
        <v>21672</v>
      </c>
      <c r="K2644" s="7" t="s">
        <v>152</v>
      </c>
      <c r="L2644" s="7" t="s">
        <v>45</v>
      </c>
      <c r="M2644" s="7" t="s">
        <v>21673</v>
      </c>
      <c r="N2644" s="9" t="s">
        <v>1052</v>
      </c>
      <c r="O2644" s="7" t="s">
        <v>289</v>
      </c>
      <c r="P2644" s="7" t="s">
        <v>290</v>
      </c>
      <c r="Q2644" s="7" t="s">
        <v>20803</v>
      </c>
      <c r="R2644" s="7" t="s">
        <v>3221</v>
      </c>
      <c r="S2644" s="7" t="s">
        <v>46</v>
      </c>
      <c r="T2644" s="7" t="s">
        <v>169</v>
      </c>
      <c r="U2644" s="7" t="s">
        <v>73</v>
      </c>
      <c r="V2644" s="7" t="s">
        <v>78</v>
      </c>
      <c r="W2644" s="7" t="s">
        <v>152</v>
      </c>
      <c r="X2644" s="7" t="s">
        <v>44</v>
      </c>
      <c r="Y2644" s="7" t="s">
        <v>50</v>
      </c>
      <c r="Z2644" s="7" t="s">
        <v>125</v>
      </c>
      <c r="AA2644" s="7" t="s">
        <v>50</v>
      </c>
      <c r="AB2644" s="7" t="s">
        <v>5247</v>
      </c>
      <c r="AC2644" s="7" t="s">
        <v>6504</v>
      </c>
      <c r="AD2644" s="7" t="s">
        <v>6195</v>
      </c>
      <c r="AE2644" s="7" t="s">
        <v>21668</v>
      </c>
      <c r="AF2644" s="7" t="s">
        <v>78</v>
      </c>
      <c r="AG2644" s="7" t="s">
        <v>21674</v>
      </c>
      <c r="AH2644" s="7" t="s">
        <v>2507</v>
      </c>
      <c r="AI2644" s="7" t="s">
        <v>3520</v>
      </c>
      <c r="AJ2644" s="7" t="s">
        <v>3517</v>
      </c>
      <c r="AK2644" s="10" t="s">
        <v>59</v>
      </c>
      <c r="AL2644" s="5" t="str">
        <f>+VLOOKUP(D2644,'[1]Listado de Establecimientos'!$A$1:$P$65536,16,FALSE)</f>
        <v>BELLAVISTA</v>
      </c>
      <c r="AM2644" s="5" t="str">
        <f>+VLOOKUP(D2644,'[1]Listado de Establecimientos'!$A$1:$Q$65536,17,FALSE)</f>
        <v>BAJO BIAVO</v>
      </c>
      <c r="AN2644" s="5">
        <f t="shared" si="41"/>
        <v>3</v>
      </c>
    </row>
    <row r="2645" spans="1:40" ht="36" hidden="1">
      <c r="A2645" s="6">
        <v>577</v>
      </c>
      <c r="B2645" s="7" t="s">
        <v>21675</v>
      </c>
      <c r="C2645" s="8" t="s">
        <v>40</v>
      </c>
      <c r="D2645" s="7" t="s">
        <v>135</v>
      </c>
      <c r="E2645" s="7" t="s">
        <v>136</v>
      </c>
      <c r="F2645" s="7" t="s">
        <v>18140</v>
      </c>
      <c r="G2645" s="7" t="s">
        <v>817</v>
      </c>
      <c r="H2645" s="7" t="s">
        <v>12944</v>
      </c>
      <c r="I2645" s="7" t="s">
        <v>177</v>
      </c>
      <c r="J2645" s="7" t="s">
        <v>3916</v>
      </c>
      <c r="K2645" s="7" t="s">
        <v>63</v>
      </c>
      <c r="L2645" s="7" t="s">
        <v>45</v>
      </c>
      <c r="M2645" s="7" t="s">
        <v>21676</v>
      </c>
      <c r="N2645" s="9" t="s">
        <v>21677</v>
      </c>
      <c r="O2645" s="7" t="s">
        <v>135</v>
      </c>
      <c r="P2645" s="7" t="s">
        <v>136</v>
      </c>
      <c r="Q2645" s="7" t="s">
        <v>21288</v>
      </c>
      <c r="R2645" s="7" t="s">
        <v>16027</v>
      </c>
      <c r="S2645" s="7" t="s">
        <v>64</v>
      </c>
      <c r="T2645" s="7" t="s">
        <v>899</v>
      </c>
      <c r="U2645" s="7" t="s">
        <v>1852</v>
      </c>
      <c r="V2645" s="7" t="s">
        <v>153</v>
      </c>
      <c r="W2645" s="7" t="s">
        <v>49</v>
      </c>
      <c r="X2645" s="7" t="s">
        <v>49</v>
      </c>
      <c r="Y2645" s="7" t="s">
        <v>50</v>
      </c>
      <c r="Z2645" s="7" t="s">
        <v>51</v>
      </c>
      <c r="AA2645" s="7" t="s">
        <v>52</v>
      </c>
      <c r="AB2645" s="7" t="s">
        <v>1439</v>
      </c>
      <c r="AC2645" s="7" t="s">
        <v>109</v>
      </c>
      <c r="AD2645" s="7" t="s">
        <v>6363</v>
      </c>
      <c r="AE2645" s="7" t="s">
        <v>56</v>
      </c>
      <c r="AF2645" s="7" t="s">
        <v>6364</v>
      </c>
      <c r="AG2645" s="7" t="s">
        <v>21678</v>
      </c>
      <c r="AH2645" s="7" t="s">
        <v>1439</v>
      </c>
      <c r="AI2645" s="7" t="s">
        <v>111</v>
      </c>
      <c r="AJ2645" s="7" t="s">
        <v>6363</v>
      </c>
      <c r="AK2645" s="10" t="s">
        <v>59</v>
      </c>
      <c r="AL2645" s="5" t="str">
        <f>+VLOOKUP(D2645,'[1]Listado de Establecimientos'!$A$1:$P$65536,16,FALSE)</f>
        <v>SAN MARTIN</v>
      </c>
      <c r="AM2645" s="5" t="str">
        <f>+VLOOKUP(D2645,'[1]Listado de Establecimientos'!$A$1:$Q$65536,17,FALSE)</f>
        <v>MORALES</v>
      </c>
      <c r="AN2645" s="5">
        <f t="shared" si="41"/>
        <v>3</v>
      </c>
    </row>
    <row r="2646" spans="1:40" ht="36" hidden="1">
      <c r="A2646" s="6">
        <v>578</v>
      </c>
      <c r="B2646" s="7" t="s">
        <v>21679</v>
      </c>
      <c r="C2646" s="8" t="s">
        <v>40</v>
      </c>
      <c r="D2646" s="7" t="s">
        <v>83</v>
      </c>
      <c r="E2646" s="7" t="s">
        <v>143</v>
      </c>
      <c r="F2646" s="7" t="s">
        <v>21680</v>
      </c>
      <c r="G2646" s="7" t="s">
        <v>716</v>
      </c>
      <c r="H2646" s="7" t="s">
        <v>21681</v>
      </c>
      <c r="I2646" s="7" t="s">
        <v>77</v>
      </c>
      <c r="J2646" s="7" t="s">
        <v>21682</v>
      </c>
      <c r="K2646" s="7" t="s">
        <v>63</v>
      </c>
      <c r="L2646" s="7" t="s">
        <v>45</v>
      </c>
      <c r="M2646" s="7" t="s">
        <v>21683</v>
      </c>
      <c r="N2646" s="9" t="s">
        <v>21684</v>
      </c>
      <c r="O2646" s="7" t="s">
        <v>13609</v>
      </c>
      <c r="P2646" s="7" t="s">
        <v>13610</v>
      </c>
      <c r="Q2646" s="7" t="s">
        <v>21288</v>
      </c>
      <c r="R2646" s="7" t="s">
        <v>11218</v>
      </c>
      <c r="S2646" s="7" t="s">
        <v>64</v>
      </c>
      <c r="T2646" s="7" t="s">
        <v>19722</v>
      </c>
      <c r="U2646" s="7" t="s">
        <v>1433</v>
      </c>
      <c r="V2646" s="7" t="s">
        <v>159</v>
      </c>
      <c r="W2646" s="7" t="s">
        <v>79</v>
      </c>
      <c r="X2646" s="7" t="s">
        <v>1329</v>
      </c>
      <c r="Y2646" s="7" t="s">
        <v>50</v>
      </c>
      <c r="Z2646" s="7" t="s">
        <v>51</v>
      </c>
      <c r="AA2646" s="7" t="s">
        <v>52</v>
      </c>
      <c r="AB2646" s="7" t="s">
        <v>998</v>
      </c>
      <c r="AC2646" s="7" t="s">
        <v>741</v>
      </c>
      <c r="AD2646" s="7" t="s">
        <v>999</v>
      </c>
      <c r="AE2646" s="7" t="s">
        <v>56</v>
      </c>
      <c r="AF2646" s="7" t="s">
        <v>1000</v>
      </c>
      <c r="AG2646" s="7" t="s">
        <v>21685</v>
      </c>
      <c r="AH2646" s="7" t="s">
        <v>998</v>
      </c>
      <c r="AI2646" s="7" t="s">
        <v>1002</v>
      </c>
      <c r="AJ2646" s="7" t="s">
        <v>999</v>
      </c>
      <c r="AK2646" s="10" t="s">
        <v>59</v>
      </c>
      <c r="AL2646" s="5" t="str">
        <f>+VLOOKUP(D2646,'[1]Listado de Establecimientos'!$A$1:$P$65536,16,FALSE)</f>
        <v>MOYOBAMBA</v>
      </c>
      <c r="AM2646" s="5" t="str">
        <f>+VLOOKUP(D2646,'[1]Listado de Establecimientos'!$A$1:$Q$65536,17,FALSE)</f>
        <v>NO PERTENECE A NINGUNA MICRORED</v>
      </c>
      <c r="AN2646" s="5">
        <f t="shared" si="41"/>
        <v>3</v>
      </c>
    </row>
    <row r="2647" spans="1:40" ht="36" hidden="1">
      <c r="A2647" s="6">
        <v>579</v>
      </c>
      <c r="B2647" s="7" t="s">
        <v>21686</v>
      </c>
      <c r="C2647" s="8" t="s">
        <v>40</v>
      </c>
      <c r="D2647" s="7" t="s">
        <v>127</v>
      </c>
      <c r="E2647" s="7" t="s">
        <v>128</v>
      </c>
      <c r="F2647" s="7" t="s">
        <v>12283</v>
      </c>
      <c r="G2647" s="7" t="s">
        <v>3034</v>
      </c>
      <c r="H2647" s="7" t="s">
        <v>21687</v>
      </c>
      <c r="I2647" s="7" t="s">
        <v>185</v>
      </c>
      <c r="J2647" s="7" t="s">
        <v>20793</v>
      </c>
      <c r="K2647" s="7" t="s">
        <v>44</v>
      </c>
      <c r="L2647" s="7" t="s">
        <v>45</v>
      </c>
      <c r="M2647" s="7" t="s">
        <v>21688</v>
      </c>
      <c r="N2647" s="9" t="s">
        <v>21689</v>
      </c>
      <c r="O2647" s="7" t="s">
        <v>127</v>
      </c>
      <c r="P2647" s="7" t="s">
        <v>128</v>
      </c>
      <c r="Q2647" s="7" t="s">
        <v>17901</v>
      </c>
      <c r="R2647" s="7" t="s">
        <v>12464</v>
      </c>
      <c r="S2647" s="7" t="s">
        <v>46</v>
      </c>
      <c r="T2647" s="7" t="s">
        <v>3965</v>
      </c>
      <c r="U2647" s="7" t="s">
        <v>714</v>
      </c>
      <c r="V2647" s="7" t="s">
        <v>48</v>
      </c>
      <c r="W2647" s="7" t="s">
        <v>49</v>
      </c>
      <c r="X2647" s="7" t="s">
        <v>94</v>
      </c>
      <c r="Y2647" s="7" t="s">
        <v>50</v>
      </c>
      <c r="Z2647" s="7" t="s">
        <v>51</v>
      </c>
      <c r="AA2647" s="7" t="s">
        <v>52</v>
      </c>
      <c r="AB2647" s="7" t="s">
        <v>10385</v>
      </c>
      <c r="AC2647" s="7" t="s">
        <v>10244</v>
      </c>
      <c r="AD2647" s="7" t="s">
        <v>10386</v>
      </c>
      <c r="AE2647" s="7" t="s">
        <v>56</v>
      </c>
      <c r="AF2647" s="7" t="s">
        <v>15227</v>
      </c>
      <c r="AG2647" s="7" t="s">
        <v>21690</v>
      </c>
      <c r="AH2647" s="7" t="s">
        <v>1539</v>
      </c>
      <c r="AI2647" s="7" t="s">
        <v>1002</v>
      </c>
      <c r="AJ2647" s="7" t="s">
        <v>17223</v>
      </c>
      <c r="AK2647" s="10" t="s">
        <v>59</v>
      </c>
      <c r="AL2647" s="5" t="str">
        <f>+VLOOKUP(D2647,'[1]Listado de Establecimientos'!$A$1:$P$65536,16,FALSE)</f>
        <v>MOYOBAMBA</v>
      </c>
      <c r="AM2647" s="5" t="str">
        <f>+VLOOKUP(D2647,'[1]Listado de Establecimientos'!$A$1:$Q$65536,17,FALSE)</f>
        <v>SORITOR</v>
      </c>
      <c r="AN2647" s="5">
        <f t="shared" si="41"/>
        <v>3</v>
      </c>
    </row>
    <row r="2648" spans="1:40" ht="36" hidden="1">
      <c r="A2648" s="6">
        <v>580</v>
      </c>
      <c r="B2648" s="7" t="s">
        <v>21691</v>
      </c>
      <c r="C2648" s="8" t="s">
        <v>40</v>
      </c>
      <c r="D2648" s="7" t="s">
        <v>319</v>
      </c>
      <c r="E2648" s="7" t="s">
        <v>21692</v>
      </c>
      <c r="F2648" s="7" t="s">
        <v>21693</v>
      </c>
      <c r="G2648" s="7" t="s">
        <v>933</v>
      </c>
      <c r="H2648" s="7" t="s">
        <v>21694</v>
      </c>
      <c r="I2648" s="7" t="s">
        <v>112</v>
      </c>
      <c r="J2648" s="7" t="s">
        <v>21695</v>
      </c>
      <c r="K2648" s="7" t="s">
        <v>86</v>
      </c>
      <c r="L2648" s="7" t="s">
        <v>45</v>
      </c>
      <c r="M2648" s="7" t="s">
        <v>21696</v>
      </c>
      <c r="N2648" s="9" t="s">
        <v>21697</v>
      </c>
      <c r="O2648" s="7" t="s">
        <v>6288</v>
      </c>
      <c r="P2648" s="7" t="s">
        <v>6289</v>
      </c>
      <c r="Q2648" s="7" t="s">
        <v>21147</v>
      </c>
      <c r="R2648" s="7" t="s">
        <v>2914</v>
      </c>
      <c r="S2648" s="7" t="s">
        <v>46</v>
      </c>
      <c r="T2648" s="7" t="s">
        <v>997</v>
      </c>
      <c r="U2648" s="7" t="s">
        <v>740</v>
      </c>
      <c r="V2648" s="7" t="s">
        <v>123</v>
      </c>
      <c r="W2648" s="7" t="s">
        <v>122</v>
      </c>
      <c r="X2648" s="7" t="s">
        <v>94</v>
      </c>
      <c r="Y2648" s="7" t="s">
        <v>50</v>
      </c>
      <c r="Z2648" s="7" t="s">
        <v>51</v>
      </c>
      <c r="AA2648" s="7" t="s">
        <v>52</v>
      </c>
      <c r="AB2648" s="7" t="s">
        <v>17815</v>
      </c>
      <c r="AC2648" s="7" t="s">
        <v>840</v>
      </c>
      <c r="AD2648" s="7" t="s">
        <v>881</v>
      </c>
      <c r="AE2648" s="7" t="s">
        <v>56</v>
      </c>
      <c r="AF2648" s="7" t="s">
        <v>17816</v>
      </c>
      <c r="AG2648" s="7" t="s">
        <v>21698</v>
      </c>
      <c r="AH2648" s="7" t="s">
        <v>1230</v>
      </c>
      <c r="AI2648" s="7" t="s">
        <v>5935</v>
      </c>
      <c r="AJ2648" s="7" t="s">
        <v>5936</v>
      </c>
      <c r="AK2648" s="10" t="s">
        <v>59</v>
      </c>
      <c r="AL2648" s="5" t="str">
        <f>+VLOOKUP(D2648,'[1]Listado de Establecimientos'!$A$1:$P$65536,16,FALSE)</f>
        <v>BELLAVISTA</v>
      </c>
      <c r="AM2648" s="5" t="str">
        <f>+VLOOKUP(D2648,'[1]Listado de Establecimientos'!$A$1:$Q$65536,17,FALSE)</f>
        <v>ALTO BIAVO</v>
      </c>
      <c r="AN2648" s="5">
        <f t="shared" si="41"/>
        <v>3</v>
      </c>
    </row>
    <row r="2649" spans="1:40" ht="36" hidden="1">
      <c r="A2649" s="6">
        <v>581</v>
      </c>
      <c r="B2649" s="7" t="s">
        <v>21699</v>
      </c>
      <c r="C2649" s="8" t="s">
        <v>40</v>
      </c>
      <c r="D2649" s="7" t="s">
        <v>83</v>
      </c>
      <c r="E2649" s="7" t="s">
        <v>143</v>
      </c>
      <c r="F2649" s="7" t="s">
        <v>15199</v>
      </c>
      <c r="G2649" s="7" t="s">
        <v>21700</v>
      </c>
      <c r="H2649" s="7" t="s">
        <v>21701</v>
      </c>
      <c r="I2649" s="7" t="s">
        <v>134</v>
      </c>
      <c r="J2649" s="7" t="s">
        <v>21702</v>
      </c>
      <c r="K2649" s="7" t="s">
        <v>152</v>
      </c>
      <c r="L2649" s="7" t="s">
        <v>45</v>
      </c>
      <c r="M2649" s="7" t="s">
        <v>21703</v>
      </c>
      <c r="N2649" s="9" t="s">
        <v>21704</v>
      </c>
      <c r="O2649" s="7" t="s">
        <v>181</v>
      </c>
      <c r="P2649" s="7" t="s">
        <v>182</v>
      </c>
      <c r="Q2649" s="7" t="s">
        <v>21288</v>
      </c>
      <c r="R2649" s="7" t="s">
        <v>14573</v>
      </c>
      <c r="S2649" s="7" t="s">
        <v>46</v>
      </c>
      <c r="T2649" s="7" t="s">
        <v>5647</v>
      </c>
      <c r="U2649" s="7" t="s">
        <v>73</v>
      </c>
      <c r="V2649" s="7" t="s">
        <v>48</v>
      </c>
      <c r="W2649" s="7" t="s">
        <v>3723</v>
      </c>
      <c r="X2649" s="7" t="s">
        <v>5131</v>
      </c>
      <c r="Y2649" s="7" t="s">
        <v>50</v>
      </c>
      <c r="Z2649" s="7" t="s">
        <v>51</v>
      </c>
      <c r="AA2649" s="7" t="s">
        <v>52</v>
      </c>
      <c r="AB2649" s="7" t="s">
        <v>998</v>
      </c>
      <c r="AC2649" s="7" t="s">
        <v>741</v>
      </c>
      <c r="AD2649" s="7" t="s">
        <v>999</v>
      </c>
      <c r="AE2649" s="7" t="s">
        <v>56</v>
      </c>
      <c r="AF2649" s="7" t="s">
        <v>1000</v>
      </c>
      <c r="AG2649" s="7" t="s">
        <v>21705</v>
      </c>
      <c r="AH2649" s="7" t="s">
        <v>998</v>
      </c>
      <c r="AI2649" s="7" t="s">
        <v>1002</v>
      </c>
      <c r="AJ2649" s="7" t="s">
        <v>999</v>
      </c>
      <c r="AK2649" s="10" t="s">
        <v>59</v>
      </c>
      <c r="AL2649" s="5" t="str">
        <f>+VLOOKUP(D2649,'[1]Listado de Establecimientos'!$A$1:$P$65536,16,FALSE)</f>
        <v>MOYOBAMBA</v>
      </c>
      <c r="AM2649" s="5" t="str">
        <f>+VLOOKUP(D2649,'[1]Listado de Establecimientos'!$A$1:$Q$65536,17,FALSE)</f>
        <v>NO PERTENECE A NINGUNA MICRORED</v>
      </c>
      <c r="AN2649" s="5">
        <f t="shared" si="41"/>
        <v>3</v>
      </c>
    </row>
    <row r="2650" spans="1:40" ht="36" hidden="1">
      <c r="A2650" s="6">
        <v>582</v>
      </c>
      <c r="B2650" s="7" t="s">
        <v>21706</v>
      </c>
      <c r="C2650" s="8" t="s">
        <v>40</v>
      </c>
      <c r="D2650" s="7" t="s">
        <v>150</v>
      </c>
      <c r="E2650" s="7" t="s">
        <v>151</v>
      </c>
      <c r="F2650" s="7" t="s">
        <v>919</v>
      </c>
      <c r="G2650" s="7" t="s">
        <v>5109</v>
      </c>
      <c r="H2650" s="7" t="s">
        <v>21707</v>
      </c>
      <c r="I2650" s="7" t="s">
        <v>93</v>
      </c>
      <c r="J2650" s="7" t="s">
        <v>21708</v>
      </c>
      <c r="K2650" s="7" t="s">
        <v>63</v>
      </c>
      <c r="L2650" s="7" t="s">
        <v>45</v>
      </c>
      <c r="M2650" s="7" t="s">
        <v>21709</v>
      </c>
      <c r="N2650" s="9" t="s">
        <v>21710</v>
      </c>
      <c r="O2650" s="7" t="s">
        <v>150</v>
      </c>
      <c r="P2650" s="7" t="s">
        <v>151</v>
      </c>
      <c r="Q2650" s="7" t="s">
        <v>21010</v>
      </c>
      <c r="R2650" s="7" t="s">
        <v>14603</v>
      </c>
      <c r="S2650" s="7" t="s">
        <v>64</v>
      </c>
      <c r="T2650" s="7" t="s">
        <v>294</v>
      </c>
      <c r="U2650" s="7" t="s">
        <v>73</v>
      </c>
      <c r="V2650" s="7" t="s">
        <v>153</v>
      </c>
      <c r="W2650" s="7" t="s">
        <v>97</v>
      </c>
      <c r="X2650" s="7" t="s">
        <v>49</v>
      </c>
      <c r="Y2650" s="7" t="s">
        <v>50</v>
      </c>
      <c r="Z2650" s="7" t="s">
        <v>51</v>
      </c>
      <c r="AA2650" s="7" t="s">
        <v>52</v>
      </c>
      <c r="AB2650" s="7" t="s">
        <v>180</v>
      </c>
      <c r="AC2650" s="7" t="s">
        <v>13890</v>
      </c>
      <c r="AD2650" s="7" t="s">
        <v>13891</v>
      </c>
      <c r="AE2650" s="7" t="s">
        <v>56</v>
      </c>
      <c r="AF2650" s="7" t="s">
        <v>15263</v>
      </c>
      <c r="AG2650" s="7" t="s">
        <v>21711</v>
      </c>
      <c r="AH2650" s="7" t="s">
        <v>180</v>
      </c>
      <c r="AI2650" s="7" t="s">
        <v>13893</v>
      </c>
      <c r="AJ2650" s="7" t="s">
        <v>13891</v>
      </c>
      <c r="AK2650" s="10" t="s">
        <v>59</v>
      </c>
      <c r="AL2650" s="5" t="str">
        <f>+VLOOKUP(D2650,'[1]Listado de Establecimientos'!$A$1:$P$65536,16,FALSE)</f>
        <v>TOCACHE</v>
      </c>
      <c r="AM2650" s="5" t="str">
        <f>+VLOOKUP(D2650,'[1]Listado de Establecimientos'!$A$1:$Q$65536,17,FALSE)</f>
        <v>UCHIZA</v>
      </c>
      <c r="AN2650" s="5">
        <f t="shared" si="41"/>
        <v>3</v>
      </c>
    </row>
    <row r="2651" spans="1:40" ht="36" hidden="1">
      <c r="A2651" s="6">
        <v>583</v>
      </c>
      <c r="B2651" s="7" t="s">
        <v>21712</v>
      </c>
      <c r="C2651" s="8" t="s">
        <v>40</v>
      </c>
      <c r="D2651" s="7" t="s">
        <v>150</v>
      </c>
      <c r="E2651" s="7" t="s">
        <v>151</v>
      </c>
      <c r="F2651" s="7" t="s">
        <v>21713</v>
      </c>
      <c r="G2651" s="7" t="s">
        <v>1993</v>
      </c>
      <c r="H2651" s="7" t="s">
        <v>21714</v>
      </c>
      <c r="I2651" s="7" t="s">
        <v>88</v>
      </c>
      <c r="J2651" s="7" t="s">
        <v>21715</v>
      </c>
      <c r="K2651" s="7" t="s">
        <v>63</v>
      </c>
      <c r="L2651" s="7" t="s">
        <v>45</v>
      </c>
      <c r="M2651" s="7" t="s">
        <v>21716</v>
      </c>
      <c r="N2651" s="9" t="s">
        <v>21717</v>
      </c>
      <c r="O2651" s="7" t="s">
        <v>1710</v>
      </c>
      <c r="P2651" s="7" t="s">
        <v>1711</v>
      </c>
      <c r="Q2651" s="7" t="s">
        <v>21288</v>
      </c>
      <c r="R2651" s="7" t="s">
        <v>5612</v>
      </c>
      <c r="S2651" s="7" t="s">
        <v>46</v>
      </c>
      <c r="T2651" s="7" t="s">
        <v>1131</v>
      </c>
      <c r="U2651" s="7" t="s">
        <v>106</v>
      </c>
      <c r="V2651" s="7" t="s">
        <v>153</v>
      </c>
      <c r="W2651" s="7" t="s">
        <v>107</v>
      </c>
      <c r="X2651" s="7" t="s">
        <v>107</v>
      </c>
      <c r="Y2651" s="7" t="s">
        <v>50</v>
      </c>
      <c r="Z2651" s="7" t="s">
        <v>51</v>
      </c>
      <c r="AA2651" s="7" t="s">
        <v>52</v>
      </c>
      <c r="AB2651" s="7" t="s">
        <v>180</v>
      </c>
      <c r="AC2651" s="7" t="s">
        <v>13890</v>
      </c>
      <c r="AD2651" s="7" t="s">
        <v>13891</v>
      </c>
      <c r="AE2651" s="7" t="s">
        <v>56</v>
      </c>
      <c r="AF2651" s="7" t="s">
        <v>15263</v>
      </c>
      <c r="AG2651" s="7" t="s">
        <v>21718</v>
      </c>
      <c r="AH2651" s="7" t="s">
        <v>180</v>
      </c>
      <c r="AI2651" s="7" t="s">
        <v>13893</v>
      </c>
      <c r="AJ2651" s="7" t="s">
        <v>13891</v>
      </c>
      <c r="AK2651" s="10" t="s">
        <v>59</v>
      </c>
      <c r="AL2651" s="5" t="str">
        <f>+VLOOKUP(D2651,'[1]Listado de Establecimientos'!$A$1:$P$65536,16,FALSE)</f>
        <v>TOCACHE</v>
      </c>
      <c r="AM2651" s="5" t="str">
        <f>+VLOOKUP(D2651,'[1]Listado de Establecimientos'!$A$1:$Q$65536,17,FALSE)</f>
        <v>UCHIZA</v>
      </c>
      <c r="AN2651" s="5">
        <f t="shared" si="41"/>
        <v>3</v>
      </c>
    </row>
    <row r="2652" spans="1:40" ht="36" hidden="1">
      <c r="A2652" s="6">
        <v>584</v>
      </c>
      <c r="B2652" s="7" t="s">
        <v>21719</v>
      </c>
      <c r="C2652" s="8" t="s">
        <v>40</v>
      </c>
      <c r="D2652" s="7" t="s">
        <v>175</v>
      </c>
      <c r="E2652" s="7" t="s">
        <v>176</v>
      </c>
      <c r="F2652" s="7" t="s">
        <v>190</v>
      </c>
      <c r="G2652" s="7" t="s">
        <v>6108</v>
      </c>
      <c r="H2652" s="7" t="s">
        <v>21720</v>
      </c>
      <c r="I2652" s="7" t="s">
        <v>690</v>
      </c>
      <c r="J2652" s="7" t="s">
        <v>17748</v>
      </c>
      <c r="K2652" s="7" t="s">
        <v>63</v>
      </c>
      <c r="L2652" s="7" t="s">
        <v>45</v>
      </c>
      <c r="M2652" s="7" t="s">
        <v>21721</v>
      </c>
      <c r="N2652" s="9" t="s">
        <v>21722</v>
      </c>
      <c r="O2652" s="7" t="s">
        <v>9777</v>
      </c>
      <c r="P2652" s="7" t="s">
        <v>11588</v>
      </c>
      <c r="Q2652" s="7" t="s">
        <v>21288</v>
      </c>
      <c r="R2652" s="7" t="s">
        <v>6172</v>
      </c>
      <c r="S2652" s="7" t="s">
        <v>46</v>
      </c>
      <c r="T2652" s="7" t="s">
        <v>2785</v>
      </c>
      <c r="U2652" s="7" t="s">
        <v>900</v>
      </c>
      <c r="V2652" s="7" t="s">
        <v>48</v>
      </c>
      <c r="W2652" s="7" t="s">
        <v>120</v>
      </c>
      <c r="X2652" s="7" t="s">
        <v>94</v>
      </c>
      <c r="Y2652" s="7" t="s">
        <v>50</v>
      </c>
      <c r="Z2652" s="7" t="s">
        <v>51</v>
      </c>
      <c r="AA2652" s="7" t="s">
        <v>52</v>
      </c>
      <c r="AB2652" s="7" t="s">
        <v>886</v>
      </c>
      <c r="AC2652" s="7" t="s">
        <v>887</v>
      </c>
      <c r="AD2652" s="7" t="s">
        <v>888</v>
      </c>
      <c r="AE2652" s="7" t="s">
        <v>56</v>
      </c>
      <c r="AF2652" s="7" t="s">
        <v>889</v>
      </c>
      <c r="AG2652" s="7" t="s">
        <v>21723</v>
      </c>
      <c r="AH2652" s="7" t="s">
        <v>886</v>
      </c>
      <c r="AI2652" s="7" t="s">
        <v>891</v>
      </c>
      <c r="AJ2652" s="7" t="s">
        <v>888</v>
      </c>
      <c r="AK2652" s="10" t="s">
        <v>59</v>
      </c>
      <c r="AL2652" s="5" t="str">
        <f>+VLOOKUP(D2652,'[1]Listado de Establecimientos'!$A$1:$P$65536,16,FALSE)</f>
        <v>BELLAVISTA</v>
      </c>
      <c r="AM2652" s="5" t="str">
        <f>+VLOOKUP(D2652,'[1]Listado de Establecimientos'!$A$1:$Q$65536,17,FALSE)</f>
        <v>BELLAVISTA</v>
      </c>
      <c r="AN2652" s="5">
        <f t="shared" si="41"/>
        <v>3</v>
      </c>
    </row>
    <row r="2653" spans="1:40" ht="36" hidden="1">
      <c r="A2653" s="6">
        <v>585</v>
      </c>
      <c r="B2653" s="7" t="s">
        <v>21724</v>
      </c>
      <c r="C2653" s="8" t="s">
        <v>40</v>
      </c>
      <c r="D2653" s="7" t="s">
        <v>83</v>
      </c>
      <c r="E2653" s="7" t="s">
        <v>143</v>
      </c>
      <c r="F2653" s="7" t="s">
        <v>3405</v>
      </c>
      <c r="G2653" s="7" t="s">
        <v>21725</v>
      </c>
      <c r="H2653" s="7" t="s">
        <v>326</v>
      </c>
      <c r="I2653" s="7" t="s">
        <v>112</v>
      </c>
      <c r="J2653" s="7" t="s">
        <v>21726</v>
      </c>
      <c r="K2653" s="7" t="s">
        <v>152</v>
      </c>
      <c r="L2653" s="7" t="s">
        <v>45</v>
      </c>
      <c r="M2653" s="7" t="s">
        <v>21727</v>
      </c>
      <c r="N2653" s="9" t="s">
        <v>21728</v>
      </c>
      <c r="O2653" s="7" t="s">
        <v>127</v>
      </c>
      <c r="P2653" s="7" t="s">
        <v>128</v>
      </c>
      <c r="Q2653" s="7" t="s">
        <v>21288</v>
      </c>
      <c r="R2653" s="7" t="s">
        <v>21445</v>
      </c>
      <c r="S2653" s="7" t="s">
        <v>46</v>
      </c>
      <c r="T2653" s="7" t="s">
        <v>8146</v>
      </c>
      <c r="U2653" s="7" t="s">
        <v>6373</v>
      </c>
      <c r="V2653" s="7" t="s">
        <v>66</v>
      </c>
      <c r="W2653" s="7" t="s">
        <v>13160</v>
      </c>
      <c r="X2653" s="7" t="s">
        <v>67</v>
      </c>
      <c r="Y2653" s="7" t="s">
        <v>50</v>
      </c>
      <c r="Z2653" s="7" t="s">
        <v>51</v>
      </c>
      <c r="AA2653" s="7" t="s">
        <v>52</v>
      </c>
      <c r="AB2653" s="7" t="s">
        <v>324</v>
      </c>
      <c r="AC2653" s="7" t="s">
        <v>21729</v>
      </c>
      <c r="AD2653" s="7" t="s">
        <v>364</v>
      </c>
      <c r="AE2653" s="7" t="s">
        <v>56</v>
      </c>
      <c r="AF2653" s="7" t="s">
        <v>479</v>
      </c>
      <c r="AG2653" s="7" t="s">
        <v>21730</v>
      </c>
      <c r="AH2653" s="7" t="s">
        <v>324</v>
      </c>
      <c r="AI2653" s="7" t="s">
        <v>76</v>
      </c>
      <c r="AJ2653" s="7" t="s">
        <v>364</v>
      </c>
      <c r="AK2653" s="10" t="s">
        <v>59</v>
      </c>
      <c r="AL2653" s="5" t="str">
        <f>+VLOOKUP(D2653,'[1]Listado de Establecimientos'!$A$1:$P$65536,16,FALSE)</f>
        <v>MOYOBAMBA</v>
      </c>
      <c r="AM2653" s="5" t="str">
        <f>+VLOOKUP(D2653,'[1]Listado de Establecimientos'!$A$1:$Q$65536,17,FALSE)</f>
        <v>NO PERTENECE A NINGUNA MICRORED</v>
      </c>
      <c r="AN2653" s="5">
        <f t="shared" si="41"/>
        <v>3</v>
      </c>
    </row>
    <row r="2654" spans="1:40" ht="36" hidden="1">
      <c r="A2654" s="6">
        <v>586</v>
      </c>
      <c r="B2654" s="7" t="s">
        <v>21731</v>
      </c>
      <c r="C2654" s="8" t="s">
        <v>40</v>
      </c>
      <c r="D2654" s="7" t="s">
        <v>155</v>
      </c>
      <c r="E2654" s="7" t="s">
        <v>156</v>
      </c>
      <c r="F2654" s="7" t="s">
        <v>682</v>
      </c>
      <c r="G2654" s="7" t="s">
        <v>240</v>
      </c>
      <c r="H2654" s="7" t="s">
        <v>21732</v>
      </c>
      <c r="I2654" s="7" t="s">
        <v>922</v>
      </c>
      <c r="J2654" s="7" t="s">
        <v>21733</v>
      </c>
      <c r="K2654" s="7" t="s">
        <v>44</v>
      </c>
      <c r="L2654" s="7" t="s">
        <v>45</v>
      </c>
      <c r="M2654" s="7" t="s">
        <v>21734</v>
      </c>
      <c r="N2654" s="9" t="s">
        <v>21735</v>
      </c>
      <c r="O2654" s="7" t="s">
        <v>1373</v>
      </c>
      <c r="P2654" s="7" t="s">
        <v>1374</v>
      </c>
      <c r="Q2654" s="7" t="s">
        <v>21288</v>
      </c>
      <c r="R2654" s="7" t="s">
        <v>5612</v>
      </c>
      <c r="S2654" s="7" t="s">
        <v>46</v>
      </c>
      <c r="T2654" s="7" t="s">
        <v>3598</v>
      </c>
      <c r="U2654" s="7" t="s">
        <v>73</v>
      </c>
      <c r="V2654" s="7" t="s">
        <v>48</v>
      </c>
      <c r="W2654" s="7" t="s">
        <v>79</v>
      </c>
      <c r="X2654" s="7" t="s">
        <v>94</v>
      </c>
      <c r="Y2654" s="7" t="s">
        <v>50</v>
      </c>
      <c r="Z2654" s="7" t="s">
        <v>51</v>
      </c>
      <c r="AA2654" s="7" t="s">
        <v>52</v>
      </c>
      <c r="AB2654" s="7" t="s">
        <v>164</v>
      </c>
      <c r="AC2654" s="7" t="s">
        <v>192</v>
      </c>
      <c r="AD2654" s="7" t="s">
        <v>847</v>
      </c>
      <c r="AE2654" s="7" t="s">
        <v>56</v>
      </c>
      <c r="AF2654" s="7" t="s">
        <v>848</v>
      </c>
      <c r="AG2654" s="7" t="s">
        <v>21736</v>
      </c>
      <c r="AH2654" s="7" t="s">
        <v>164</v>
      </c>
      <c r="AI2654" s="7" t="s">
        <v>214</v>
      </c>
      <c r="AJ2654" s="7" t="s">
        <v>847</v>
      </c>
      <c r="AK2654" s="10" t="s">
        <v>59</v>
      </c>
      <c r="AL2654" s="5" t="str">
        <f>+VLOOKUP(D2654,'[1]Listado de Establecimientos'!$A$1:$P$65536,16,FALSE)</f>
        <v>EL DORADO</v>
      </c>
      <c r="AM2654" s="5" t="str">
        <f>+VLOOKUP(D2654,'[1]Listado de Establecimientos'!$A$1:$Q$65536,17,FALSE)</f>
        <v>SAN JOSE DE SISA</v>
      </c>
      <c r="AN2654" s="5">
        <f t="shared" si="41"/>
        <v>3</v>
      </c>
    </row>
    <row r="2655" spans="1:40" ht="36" hidden="1">
      <c r="A2655" s="6">
        <v>587</v>
      </c>
      <c r="B2655" s="7" t="s">
        <v>21737</v>
      </c>
      <c r="C2655" s="8" t="s">
        <v>40</v>
      </c>
      <c r="D2655" s="7" t="s">
        <v>201</v>
      </c>
      <c r="E2655" s="7" t="s">
        <v>202</v>
      </c>
      <c r="F2655" s="7" t="s">
        <v>165</v>
      </c>
      <c r="G2655" s="7" t="s">
        <v>1354</v>
      </c>
      <c r="H2655" s="7" t="s">
        <v>1276</v>
      </c>
      <c r="I2655" s="7" t="s">
        <v>88</v>
      </c>
      <c r="J2655" s="7" t="s">
        <v>21738</v>
      </c>
      <c r="K2655" s="7" t="s">
        <v>86</v>
      </c>
      <c r="L2655" s="7" t="s">
        <v>45</v>
      </c>
      <c r="M2655" s="7" t="s">
        <v>21739</v>
      </c>
      <c r="N2655" s="9" t="s">
        <v>21740</v>
      </c>
      <c r="O2655" s="7" t="s">
        <v>201</v>
      </c>
      <c r="P2655" s="7" t="s">
        <v>202</v>
      </c>
      <c r="Q2655" s="7" t="s">
        <v>21288</v>
      </c>
      <c r="R2655" s="7" t="s">
        <v>2657</v>
      </c>
      <c r="S2655" s="7" t="s">
        <v>64</v>
      </c>
      <c r="T2655" s="7" t="s">
        <v>8345</v>
      </c>
      <c r="U2655" s="7" t="s">
        <v>47</v>
      </c>
      <c r="V2655" s="7" t="s">
        <v>48</v>
      </c>
      <c r="W2655" s="7" t="s">
        <v>113</v>
      </c>
      <c r="X2655" s="7" t="s">
        <v>152</v>
      </c>
      <c r="Y2655" s="7" t="s">
        <v>50</v>
      </c>
      <c r="Z2655" s="7" t="s">
        <v>51</v>
      </c>
      <c r="AA2655" s="7" t="s">
        <v>52</v>
      </c>
      <c r="AB2655" s="7" t="s">
        <v>9800</v>
      </c>
      <c r="AC2655" s="7" t="s">
        <v>9390</v>
      </c>
      <c r="AD2655" s="7" t="s">
        <v>9801</v>
      </c>
      <c r="AE2655" s="7" t="s">
        <v>56</v>
      </c>
      <c r="AF2655" s="7" t="s">
        <v>15223</v>
      </c>
      <c r="AG2655" s="7" t="s">
        <v>21741</v>
      </c>
      <c r="AH2655" s="7" t="s">
        <v>68</v>
      </c>
      <c r="AI2655" s="7" t="s">
        <v>69</v>
      </c>
      <c r="AJ2655" s="7" t="s">
        <v>3208</v>
      </c>
      <c r="AK2655" s="10" t="s">
        <v>59</v>
      </c>
      <c r="AL2655" s="5" t="str">
        <f>+VLOOKUP(D2655,'[1]Listado de Establecimientos'!$A$1:$P$65536,16,FALSE)</f>
        <v>LAMAS</v>
      </c>
      <c r="AM2655" s="5" t="str">
        <f>+VLOOKUP(D2655,'[1]Listado de Establecimientos'!$A$1:$Q$65536,17,FALSE)</f>
        <v>TABALOSOS</v>
      </c>
      <c r="AN2655" s="5">
        <f t="shared" si="41"/>
        <v>3</v>
      </c>
    </row>
    <row r="2656" spans="1:40" ht="36" hidden="1">
      <c r="A2656" s="6">
        <v>588</v>
      </c>
      <c r="B2656" s="7" t="s">
        <v>21742</v>
      </c>
      <c r="C2656" s="8" t="s">
        <v>40</v>
      </c>
      <c r="D2656" s="7" t="s">
        <v>41</v>
      </c>
      <c r="E2656" s="7" t="s">
        <v>42</v>
      </c>
      <c r="F2656" s="7" t="s">
        <v>190</v>
      </c>
      <c r="G2656" s="7" t="s">
        <v>21743</v>
      </c>
      <c r="H2656" s="7" t="s">
        <v>2819</v>
      </c>
      <c r="I2656" s="7" t="s">
        <v>107</v>
      </c>
      <c r="J2656" s="7" t="s">
        <v>21744</v>
      </c>
      <c r="K2656" s="7" t="s">
        <v>152</v>
      </c>
      <c r="L2656" s="7" t="s">
        <v>45</v>
      </c>
      <c r="M2656" s="7" t="s">
        <v>21745</v>
      </c>
      <c r="N2656" s="9" t="s">
        <v>21746</v>
      </c>
      <c r="O2656" s="7" t="s">
        <v>91</v>
      </c>
      <c r="P2656" s="7" t="s">
        <v>92</v>
      </c>
      <c r="Q2656" s="7" t="s">
        <v>21288</v>
      </c>
      <c r="R2656" s="7" t="s">
        <v>4169</v>
      </c>
      <c r="S2656" s="7" t="s">
        <v>64</v>
      </c>
      <c r="T2656" s="7" t="s">
        <v>2383</v>
      </c>
      <c r="U2656" s="7" t="s">
        <v>1224</v>
      </c>
      <c r="V2656" s="7" t="s">
        <v>48</v>
      </c>
      <c r="W2656" s="7" t="s">
        <v>88</v>
      </c>
      <c r="X2656" s="7" t="s">
        <v>107</v>
      </c>
      <c r="Y2656" s="7" t="s">
        <v>50</v>
      </c>
      <c r="Z2656" s="7" t="s">
        <v>51</v>
      </c>
      <c r="AA2656" s="7" t="s">
        <v>52</v>
      </c>
      <c r="AB2656" s="7" t="s">
        <v>5678</v>
      </c>
      <c r="AC2656" s="7" t="s">
        <v>54</v>
      </c>
      <c r="AD2656" s="7" t="s">
        <v>5679</v>
      </c>
      <c r="AE2656" s="7" t="s">
        <v>56</v>
      </c>
      <c r="AF2656" s="7" t="s">
        <v>5680</v>
      </c>
      <c r="AG2656" s="7" t="s">
        <v>21747</v>
      </c>
      <c r="AH2656" s="7" t="s">
        <v>5678</v>
      </c>
      <c r="AI2656" s="7" t="s">
        <v>58</v>
      </c>
      <c r="AJ2656" s="7" t="s">
        <v>5679</v>
      </c>
      <c r="AK2656" s="10" t="s">
        <v>59</v>
      </c>
      <c r="AL2656" s="5" t="str">
        <f>+VLOOKUP(D2656,'[1]Listado de Establecimientos'!$A$1:$P$65536,16,FALSE)</f>
        <v>NO PERTENECE A NINGUNA RED</v>
      </c>
      <c r="AM2656" s="5" t="str">
        <f>+VLOOKUP(D2656,'[1]Listado de Establecimientos'!$A$1:$Q$65536,17,FALSE)</f>
        <v>NO PERTENECE A NINGUNA MICRORED</v>
      </c>
      <c r="AN2656" s="5">
        <f t="shared" si="41"/>
        <v>3</v>
      </c>
    </row>
    <row r="2657" spans="1:40" ht="36" hidden="1">
      <c r="A2657" s="6">
        <v>589</v>
      </c>
      <c r="B2657" s="7" t="s">
        <v>21748</v>
      </c>
      <c r="C2657" s="8" t="s">
        <v>40</v>
      </c>
      <c r="D2657" s="7" t="s">
        <v>1153</v>
      </c>
      <c r="E2657" s="7" t="s">
        <v>1154</v>
      </c>
      <c r="F2657" s="7" t="s">
        <v>148</v>
      </c>
      <c r="G2657" s="7" t="s">
        <v>1076</v>
      </c>
      <c r="H2657" s="7" t="s">
        <v>21749</v>
      </c>
      <c r="I2657" s="7" t="s">
        <v>112</v>
      </c>
      <c r="J2657" s="7" t="s">
        <v>21750</v>
      </c>
      <c r="K2657" s="7" t="s">
        <v>63</v>
      </c>
      <c r="L2657" s="7" t="s">
        <v>45</v>
      </c>
      <c r="M2657" s="7" t="s">
        <v>21751</v>
      </c>
      <c r="N2657" s="9" t="s">
        <v>21752</v>
      </c>
      <c r="O2657" s="7" t="s">
        <v>15737</v>
      </c>
      <c r="P2657" s="7" t="s">
        <v>15738</v>
      </c>
      <c r="Q2657" s="7" t="s">
        <v>21288</v>
      </c>
      <c r="R2657" s="7" t="s">
        <v>20971</v>
      </c>
      <c r="S2657" s="7" t="s">
        <v>64</v>
      </c>
      <c r="T2657" s="7" t="s">
        <v>1311</v>
      </c>
      <c r="U2657" s="7" t="s">
        <v>188</v>
      </c>
      <c r="V2657" s="7" t="s">
        <v>66</v>
      </c>
      <c r="W2657" s="7" t="s">
        <v>88</v>
      </c>
      <c r="X2657" s="7" t="s">
        <v>67</v>
      </c>
      <c r="Y2657" s="7" t="s">
        <v>50</v>
      </c>
      <c r="Z2657" s="7" t="s">
        <v>51</v>
      </c>
      <c r="AA2657" s="7" t="s">
        <v>52</v>
      </c>
      <c r="AB2657" s="7" t="s">
        <v>18416</v>
      </c>
      <c r="AC2657" s="7" t="s">
        <v>361</v>
      </c>
      <c r="AD2657" s="7" t="s">
        <v>18417</v>
      </c>
      <c r="AE2657" s="7" t="s">
        <v>56</v>
      </c>
      <c r="AF2657" s="7" t="s">
        <v>18418</v>
      </c>
      <c r="AG2657" s="7" t="s">
        <v>21753</v>
      </c>
      <c r="AH2657" s="7" t="s">
        <v>1950</v>
      </c>
      <c r="AI2657" s="7" t="s">
        <v>7501</v>
      </c>
      <c r="AJ2657" s="7" t="s">
        <v>1323</v>
      </c>
      <c r="AK2657" s="10" t="s">
        <v>59</v>
      </c>
      <c r="AL2657" s="5" t="str">
        <f>+VLOOKUP(D2657,'[1]Listado de Establecimientos'!$A$1:$P$65536,16,FALSE)</f>
        <v>LAMAS</v>
      </c>
      <c r="AM2657" s="5" t="str">
        <f>+VLOOKUP(D2657,'[1]Listado de Establecimientos'!$A$1:$Q$65536,17,FALSE)</f>
        <v>HOSPITAL LAMAS</v>
      </c>
      <c r="AN2657" s="5">
        <f t="shared" si="41"/>
        <v>3</v>
      </c>
    </row>
    <row r="2658" spans="1:40" ht="36" hidden="1">
      <c r="A2658" s="6">
        <v>590</v>
      </c>
      <c r="B2658" s="7" t="s">
        <v>21754</v>
      </c>
      <c r="C2658" s="8" t="s">
        <v>40</v>
      </c>
      <c r="D2658" s="7" t="s">
        <v>116</v>
      </c>
      <c r="E2658" s="7" t="s">
        <v>117</v>
      </c>
      <c r="F2658" s="7" t="s">
        <v>15399</v>
      </c>
      <c r="G2658" s="7" t="s">
        <v>3029</v>
      </c>
      <c r="H2658" s="7" t="s">
        <v>21755</v>
      </c>
      <c r="I2658" s="7" t="s">
        <v>185</v>
      </c>
      <c r="J2658" s="7" t="s">
        <v>19170</v>
      </c>
      <c r="K2658" s="7" t="s">
        <v>44</v>
      </c>
      <c r="L2658" s="7" t="s">
        <v>45</v>
      </c>
      <c r="M2658" s="7" t="s">
        <v>21756</v>
      </c>
      <c r="N2658" s="9" t="s">
        <v>21757</v>
      </c>
      <c r="O2658" s="7" t="s">
        <v>737</v>
      </c>
      <c r="P2658" s="7" t="s">
        <v>117</v>
      </c>
      <c r="Q2658" s="7" t="s">
        <v>21288</v>
      </c>
      <c r="R2658" s="7" t="s">
        <v>10613</v>
      </c>
      <c r="S2658" s="7" t="s">
        <v>46</v>
      </c>
      <c r="T2658" s="7" t="s">
        <v>4288</v>
      </c>
      <c r="U2658" s="7" t="s">
        <v>65</v>
      </c>
      <c r="V2658" s="7" t="s">
        <v>66</v>
      </c>
      <c r="W2658" s="7" t="s">
        <v>113</v>
      </c>
      <c r="X2658" s="7" t="s">
        <v>122</v>
      </c>
      <c r="Y2658" s="7" t="s">
        <v>50</v>
      </c>
      <c r="Z2658" s="7" t="s">
        <v>51</v>
      </c>
      <c r="AA2658" s="7" t="s">
        <v>50</v>
      </c>
      <c r="AB2658" s="7" t="s">
        <v>2039</v>
      </c>
      <c r="AC2658" s="7" t="s">
        <v>2175</v>
      </c>
      <c r="AD2658" s="7" t="s">
        <v>2040</v>
      </c>
      <c r="AE2658" s="7" t="s">
        <v>56</v>
      </c>
      <c r="AF2658" s="7" t="s">
        <v>15583</v>
      </c>
      <c r="AG2658" s="7" t="s">
        <v>21758</v>
      </c>
      <c r="AH2658" s="7" t="s">
        <v>2039</v>
      </c>
      <c r="AI2658" s="7" t="s">
        <v>197</v>
      </c>
      <c r="AJ2658" s="7" t="s">
        <v>2040</v>
      </c>
      <c r="AK2658" s="10" t="s">
        <v>59</v>
      </c>
      <c r="AL2658" s="5" t="str">
        <f>+VLOOKUP(D2658,'[1]Listado de Establecimientos'!$A$1:$P$65536,16,FALSE)</f>
        <v>NO PERTENECE A NINGUNA RED</v>
      </c>
      <c r="AM2658" s="5" t="str">
        <f>+VLOOKUP(D2658,'[1]Listado de Establecimientos'!$A$1:$Q$65536,17,FALSE)</f>
        <v>NO PERTENECE A NINGUNA MICRORED</v>
      </c>
      <c r="AN2658" s="5">
        <f t="shared" si="41"/>
        <v>3</v>
      </c>
    </row>
    <row r="2659" spans="1:40" ht="36" hidden="1">
      <c r="A2659" s="6">
        <v>591</v>
      </c>
      <c r="B2659" s="7" t="s">
        <v>21759</v>
      </c>
      <c r="C2659" s="8" t="s">
        <v>40</v>
      </c>
      <c r="D2659" s="7" t="s">
        <v>306</v>
      </c>
      <c r="E2659" s="7" t="s">
        <v>281</v>
      </c>
      <c r="F2659" s="7" t="s">
        <v>960</v>
      </c>
      <c r="G2659" s="7" t="s">
        <v>21760</v>
      </c>
      <c r="H2659" s="7" t="s">
        <v>21761</v>
      </c>
      <c r="I2659" s="7" t="s">
        <v>185</v>
      </c>
      <c r="J2659" s="7" t="s">
        <v>21762</v>
      </c>
      <c r="K2659" s="7" t="s">
        <v>152</v>
      </c>
      <c r="L2659" s="7" t="s">
        <v>45</v>
      </c>
      <c r="M2659" s="7" t="s">
        <v>21763</v>
      </c>
      <c r="N2659" s="9" t="s">
        <v>21764</v>
      </c>
      <c r="O2659" s="7" t="s">
        <v>3202</v>
      </c>
      <c r="P2659" s="7" t="s">
        <v>3203</v>
      </c>
      <c r="Q2659" s="7" t="s">
        <v>21288</v>
      </c>
      <c r="R2659" s="7" t="s">
        <v>21765</v>
      </c>
      <c r="S2659" s="7" t="s">
        <v>64</v>
      </c>
      <c r="T2659" s="7" t="s">
        <v>1682</v>
      </c>
      <c r="U2659" s="7" t="s">
        <v>47</v>
      </c>
      <c r="V2659" s="7" t="s">
        <v>78</v>
      </c>
      <c r="W2659" s="7" t="s">
        <v>88</v>
      </c>
      <c r="X2659" s="7" t="s">
        <v>97</v>
      </c>
      <c r="Y2659" s="7" t="s">
        <v>50</v>
      </c>
      <c r="Z2659" s="7" t="s">
        <v>51</v>
      </c>
      <c r="AA2659" s="7" t="s">
        <v>52</v>
      </c>
      <c r="AB2659" s="7" t="s">
        <v>154</v>
      </c>
      <c r="AC2659" s="7" t="s">
        <v>206</v>
      </c>
      <c r="AD2659" s="7" t="s">
        <v>310</v>
      </c>
      <c r="AE2659" s="7" t="s">
        <v>56</v>
      </c>
      <c r="AF2659" s="7" t="s">
        <v>311</v>
      </c>
      <c r="AG2659" s="7" t="s">
        <v>21766</v>
      </c>
      <c r="AH2659" s="7" t="s">
        <v>154</v>
      </c>
      <c r="AI2659" s="7" t="s">
        <v>154</v>
      </c>
      <c r="AJ2659" s="7" t="s">
        <v>310</v>
      </c>
      <c r="AK2659" s="10" t="s">
        <v>59</v>
      </c>
      <c r="AL2659" s="5" t="str">
        <f>+VLOOKUP(D2659,'[1]Listado de Establecimientos'!$A$1:$P$65536,16,FALSE)</f>
        <v>PICOTA</v>
      </c>
      <c r="AM2659" s="5" t="str">
        <f>+VLOOKUP(D2659,'[1]Listado de Establecimientos'!$A$1:$Q$65536,17,FALSE)</f>
        <v>LEONCIO PRADO</v>
      </c>
      <c r="AN2659" s="5">
        <f t="shared" si="41"/>
        <v>3</v>
      </c>
    </row>
    <row r="2660" spans="1:40" ht="36" hidden="1">
      <c r="A2660" s="6">
        <v>592</v>
      </c>
      <c r="B2660" s="7" t="s">
        <v>21767</v>
      </c>
      <c r="C2660" s="8" t="s">
        <v>40</v>
      </c>
      <c r="D2660" s="7" t="s">
        <v>306</v>
      </c>
      <c r="E2660" s="7" t="s">
        <v>281</v>
      </c>
      <c r="F2660" s="7" t="s">
        <v>1633</v>
      </c>
      <c r="G2660" s="7" t="s">
        <v>4272</v>
      </c>
      <c r="H2660" s="7" t="s">
        <v>18872</v>
      </c>
      <c r="I2660" s="7" t="s">
        <v>134</v>
      </c>
      <c r="J2660" s="7" t="s">
        <v>21768</v>
      </c>
      <c r="K2660" s="7" t="s">
        <v>86</v>
      </c>
      <c r="L2660" s="7" t="s">
        <v>45</v>
      </c>
      <c r="M2660" s="7" t="s">
        <v>21769</v>
      </c>
      <c r="N2660" s="9" t="s">
        <v>21770</v>
      </c>
      <c r="O2660" s="7" t="s">
        <v>348</v>
      </c>
      <c r="P2660" s="7" t="s">
        <v>349</v>
      </c>
      <c r="Q2660" s="7" t="s">
        <v>18432</v>
      </c>
      <c r="R2660" s="7" t="s">
        <v>18396</v>
      </c>
      <c r="S2660" s="7" t="s">
        <v>46</v>
      </c>
      <c r="T2660" s="7" t="s">
        <v>1155</v>
      </c>
      <c r="U2660" s="7" t="s">
        <v>188</v>
      </c>
      <c r="V2660" s="7" t="s">
        <v>78</v>
      </c>
      <c r="W2660" s="7" t="s">
        <v>94</v>
      </c>
      <c r="X2660" s="7" t="s">
        <v>88</v>
      </c>
      <c r="Y2660" s="7" t="s">
        <v>50</v>
      </c>
      <c r="Z2660" s="7" t="s">
        <v>51</v>
      </c>
      <c r="AA2660" s="7" t="s">
        <v>52</v>
      </c>
      <c r="AB2660" s="7" t="s">
        <v>154</v>
      </c>
      <c r="AC2660" s="7" t="s">
        <v>206</v>
      </c>
      <c r="AD2660" s="7" t="s">
        <v>310</v>
      </c>
      <c r="AE2660" s="7" t="s">
        <v>56</v>
      </c>
      <c r="AF2660" s="7" t="s">
        <v>311</v>
      </c>
      <c r="AG2660" s="7" t="s">
        <v>21771</v>
      </c>
      <c r="AH2660" s="7" t="s">
        <v>154</v>
      </c>
      <c r="AI2660" s="7" t="s">
        <v>154</v>
      </c>
      <c r="AJ2660" s="7" t="s">
        <v>310</v>
      </c>
      <c r="AK2660" s="10" t="s">
        <v>59</v>
      </c>
      <c r="AL2660" s="5" t="str">
        <f>+VLOOKUP(D2660,'[1]Listado de Establecimientos'!$A$1:$P$65536,16,FALSE)</f>
        <v>PICOTA</v>
      </c>
      <c r="AM2660" s="5" t="str">
        <f>+VLOOKUP(D2660,'[1]Listado de Establecimientos'!$A$1:$Q$65536,17,FALSE)</f>
        <v>LEONCIO PRADO</v>
      </c>
      <c r="AN2660" s="5">
        <f t="shared" si="41"/>
        <v>3</v>
      </c>
    </row>
    <row r="2661" spans="1:40" ht="36" hidden="1">
      <c r="A2661" s="6">
        <v>593</v>
      </c>
      <c r="B2661" s="7" t="s">
        <v>21772</v>
      </c>
      <c r="C2661" s="8" t="s">
        <v>40</v>
      </c>
      <c r="D2661" s="7" t="s">
        <v>60</v>
      </c>
      <c r="E2661" s="7" t="s">
        <v>61</v>
      </c>
      <c r="F2661" s="7" t="s">
        <v>12438</v>
      </c>
      <c r="G2661" s="7" t="s">
        <v>1650</v>
      </c>
      <c r="H2661" s="7" t="s">
        <v>21773</v>
      </c>
      <c r="I2661" s="7" t="s">
        <v>1474</v>
      </c>
      <c r="J2661" s="7" t="s">
        <v>21774</v>
      </c>
      <c r="K2661" s="7" t="s">
        <v>44</v>
      </c>
      <c r="L2661" s="7" t="s">
        <v>45</v>
      </c>
      <c r="M2661" s="7" t="s">
        <v>21775</v>
      </c>
      <c r="N2661" s="9" t="s">
        <v>21776</v>
      </c>
      <c r="O2661" s="7" t="s">
        <v>1128</v>
      </c>
      <c r="P2661" s="7" t="s">
        <v>1129</v>
      </c>
      <c r="Q2661" s="7" t="s">
        <v>21288</v>
      </c>
      <c r="R2661" s="7" t="s">
        <v>3054</v>
      </c>
      <c r="S2661" s="7" t="s">
        <v>64</v>
      </c>
      <c r="T2661" s="7" t="s">
        <v>5920</v>
      </c>
      <c r="U2661" s="7" t="s">
        <v>73</v>
      </c>
      <c r="V2661" s="7" t="s">
        <v>123</v>
      </c>
      <c r="W2661" s="7" t="s">
        <v>88</v>
      </c>
      <c r="X2661" s="7" t="s">
        <v>97</v>
      </c>
      <c r="Y2661" s="7" t="s">
        <v>50</v>
      </c>
      <c r="Z2661" s="7" t="s">
        <v>125</v>
      </c>
      <c r="AA2661" s="7" t="s">
        <v>52</v>
      </c>
      <c r="AB2661" s="7" t="s">
        <v>1950</v>
      </c>
      <c r="AC2661" s="7" t="s">
        <v>716</v>
      </c>
      <c r="AD2661" s="7" t="s">
        <v>1951</v>
      </c>
      <c r="AE2661" s="7" t="s">
        <v>56</v>
      </c>
      <c r="AF2661" s="7" t="s">
        <v>1952</v>
      </c>
      <c r="AG2661" s="7" t="s">
        <v>21777</v>
      </c>
      <c r="AH2661" s="7" t="s">
        <v>1950</v>
      </c>
      <c r="AI2661" s="7" t="s">
        <v>204</v>
      </c>
      <c r="AJ2661" s="7" t="s">
        <v>1951</v>
      </c>
      <c r="AK2661" s="10" t="s">
        <v>59</v>
      </c>
      <c r="AL2661" s="5" t="str">
        <f>+VLOOKUP(D2661,'[1]Listado de Establecimientos'!$A$1:$P$65536,16,FALSE)</f>
        <v>RIOJA</v>
      </c>
      <c r="AM2661" s="5" t="str">
        <f>+VLOOKUP(D2661,'[1]Listado de Establecimientos'!$A$1:$Q$65536,17,FALSE)</f>
        <v>NO PERTENECE A NINGUNA MICRORED</v>
      </c>
      <c r="AN2661" s="5">
        <f t="shared" si="41"/>
        <v>3</v>
      </c>
    </row>
    <row r="2662" spans="1:40" ht="36" hidden="1">
      <c r="A2662" s="6">
        <v>594</v>
      </c>
      <c r="B2662" s="7" t="s">
        <v>21778</v>
      </c>
      <c r="C2662" s="8" t="s">
        <v>40</v>
      </c>
      <c r="D2662" s="7" t="s">
        <v>83</v>
      </c>
      <c r="E2662" s="7" t="s">
        <v>143</v>
      </c>
      <c r="F2662" s="7" t="s">
        <v>9294</v>
      </c>
      <c r="G2662" s="7" t="s">
        <v>6349</v>
      </c>
      <c r="H2662" s="7" t="s">
        <v>21779</v>
      </c>
      <c r="I2662" s="7" t="s">
        <v>906</v>
      </c>
      <c r="J2662" s="7" t="s">
        <v>21780</v>
      </c>
      <c r="K2662" s="7" t="s">
        <v>107</v>
      </c>
      <c r="L2662" s="7" t="s">
        <v>45</v>
      </c>
      <c r="M2662" s="7" t="s">
        <v>21781</v>
      </c>
      <c r="N2662" s="9" t="s">
        <v>21782</v>
      </c>
      <c r="O2662" s="7" t="s">
        <v>10802</v>
      </c>
      <c r="P2662" s="7" t="s">
        <v>11591</v>
      </c>
      <c r="Q2662" s="7" t="s">
        <v>21288</v>
      </c>
      <c r="R2662" s="7" t="s">
        <v>1702</v>
      </c>
      <c r="S2662" s="7" t="s">
        <v>46</v>
      </c>
      <c r="T2662" s="7" t="s">
        <v>5308</v>
      </c>
      <c r="U2662" s="7" t="s">
        <v>188</v>
      </c>
      <c r="V2662" s="7" t="s">
        <v>48</v>
      </c>
      <c r="W2662" s="7" t="s">
        <v>21783</v>
      </c>
      <c r="X2662" s="7" t="s">
        <v>77</v>
      </c>
      <c r="Y2662" s="7" t="s">
        <v>50</v>
      </c>
      <c r="Z2662" s="7" t="s">
        <v>51</v>
      </c>
      <c r="AA2662" s="7" t="s">
        <v>52</v>
      </c>
      <c r="AB2662" s="7" t="s">
        <v>998</v>
      </c>
      <c r="AC2662" s="7" t="s">
        <v>741</v>
      </c>
      <c r="AD2662" s="7" t="s">
        <v>999</v>
      </c>
      <c r="AE2662" s="7" t="s">
        <v>56</v>
      </c>
      <c r="AF2662" s="7" t="s">
        <v>1000</v>
      </c>
      <c r="AG2662" s="7" t="s">
        <v>21784</v>
      </c>
      <c r="AH2662" s="7" t="s">
        <v>998</v>
      </c>
      <c r="AI2662" s="7" t="s">
        <v>1002</v>
      </c>
      <c r="AJ2662" s="7" t="s">
        <v>999</v>
      </c>
      <c r="AK2662" s="10" t="s">
        <v>59</v>
      </c>
      <c r="AL2662" s="5" t="str">
        <f>+VLOOKUP(D2662,'[1]Listado de Establecimientos'!$A$1:$P$65536,16,FALSE)</f>
        <v>MOYOBAMBA</v>
      </c>
      <c r="AM2662" s="5" t="str">
        <f>+VLOOKUP(D2662,'[1]Listado de Establecimientos'!$A$1:$Q$65536,17,FALSE)</f>
        <v>NO PERTENECE A NINGUNA MICRORED</v>
      </c>
      <c r="AN2662" s="5">
        <f t="shared" si="41"/>
        <v>3</v>
      </c>
    </row>
    <row r="2663" spans="1:40" ht="36" hidden="1">
      <c r="A2663" s="6">
        <v>595</v>
      </c>
      <c r="B2663" s="7" t="s">
        <v>21785</v>
      </c>
      <c r="C2663" s="8" t="s">
        <v>40</v>
      </c>
      <c r="D2663" s="7" t="s">
        <v>83</v>
      </c>
      <c r="E2663" s="7" t="s">
        <v>143</v>
      </c>
      <c r="F2663" s="7" t="s">
        <v>5273</v>
      </c>
      <c r="G2663" s="7" t="s">
        <v>286</v>
      </c>
      <c r="H2663" s="7" t="s">
        <v>6275</v>
      </c>
      <c r="I2663" s="7" t="s">
        <v>93</v>
      </c>
      <c r="J2663" s="7" t="s">
        <v>21786</v>
      </c>
      <c r="K2663" s="7" t="s">
        <v>86</v>
      </c>
      <c r="L2663" s="7" t="s">
        <v>45</v>
      </c>
      <c r="M2663" s="7" t="s">
        <v>21787</v>
      </c>
      <c r="N2663" s="9" t="s">
        <v>21788</v>
      </c>
      <c r="O2663" s="7" t="s">
        <v>181</v>
      </c>
      <c r="P2663" s="7" t="s">
        <v>182</v>
      </c>
      <c r="Q2663" s="7" t="s">
        <v>21288</v>
      </c>
      <c r="R2663" s="7" t="s">
        <v>19370</v>
      </c>
      <c r="S2663" s="7" t="s">
        <v>46</v>
      </c>
      <c r="T2663" s="7" t="s">
        <v>1464</v>
      </c>
      <c r="U2663" s="7" t="s">
        <v>73</v>
      </c>
      <c r="V2663" s="7" t="s">
        <v>48</v>
      </c>
      <c r="W2663" s="7" t="s">
        <v>67</v>
      </c>
      <c r="X2663" s="7" t="s">
        <v>114</v>
      </c>
      <c r="Y2663" s="7" t="s">
        <v>50</v>
      </c>
      <c r="Z2663" s="7" t="s">
        <v>125</v>
      </c>
      <c r="AA2663" s="7" t="s">
        <v>52</v>
      </c>
      <c r="AB2663" s="7" t="s">
        <v>998</v>
      </c>
      <c r="AC2663" s="7" t="s">
        <v>741</v>
      </c>
      <c r="AD2663" s="7" t="s">
        <v>999</v>
      </c>
      <c r="AE2663" s="7" t="s">
        <v>56</v>
      </c>
      <c r="AF2663" s="7" t="s">
        <v>1000</v>
      </c>
      <c r="AG2663" s="7" t="s">
        <v>21789</v>
      </c>
      <c r="AH2663" s="7" t="s">
        <v>998</v>
      </c>
      <c r="AI2663" s="7" t="s">
        <v>1002</v>
      </c>
      <c r="AJ2663" s="7" t="s">
        <v>999</v>
      </c>
      <c r="AK2663" s="10" t="s">
        <v>59</v>
      </c>
      <c r="AL2663" s="5" t="str">
        <f>+VLOOKUP(D2663,'[1]Listado de Establecimientos'!$A$1:$P$65536,16,FALSE)</f>
        <v>MOYOBAMBA</v>
      </c>
      <c r="AM2663" s="5" t="str">
        <f>+VLOOKUP(D2663,'[1]Listado de Establecimientos'!$A$1:$Q$65536,17,FALSE)</f>
        <v>NO PERTENECE A NINGUNA MICRORED</v>
      </c>
      <c r="AN2663" s="5">
        <f t="shared" si="41"/>
        <v>3</v>
      </c>
    </row>
    <row r="2664" spans="1:40" ht="36" hidden="1">
      <c r="A2664" s="6">
        <v>596</v>
      </c>
      <c r="B2664" s="7" t="s">
        <v>21790</v>
      </c>
      <c r="C2664" s="8" t="s">
        <v>40</v>
      </c>
      <c r="D2664" s="7" t="s">
        <v>83</v>
      </c>
      <c r="E2664" s="7" t="s">
        <v>143</v>
      </c>
      <c r="F2664" s="7" t="s">
        <v>5216</v>
      </c>
      <c r="G2664" s="7" t="s">
        <v>6486</v>
      </c>
      <c r="H2664" s="7" t="s">
        <v>17580</v>
      </c>
      <c r="I2664" s="7" t="s">
        <v>147</v>
      </c>
      <c r="J2664" s="7" t="s">
        <v>21791</v>
      </c>
      <c r="K2664" s="7" t="s">
        <v>44</v>
      </c>
      <c r="L2664" s="7" t="s">
        <v>45</v>
      </c>
      <c r="M2664" s="7" t="s">
        <v>21792</v>
      </c>
      <c r="N2664" s="9" t="s">
        <v>21793</v>
      </c>
      <c r="O2664" s="7" t="s">
        <v>181</v>
      </c>
      <c r="P2664" s="7" t="s">
        <v>182</v>
      </c>
      <c r="Q2664" s="7" t="s">
        <v>21288</v>
      </c>
      <c r="R2664" s="7" t="s">
        <v>2473</v>
      </c>
      <c r="S2664" s="7" t="s">
        <v>64</v>
      </c>
      <c r="T2664" s="7" t="s">
        <v>139</v>
      </c>
      <c r="U2664" s="7" t="s">
        <v>65</v>
      </c>
      <c r="V2664" s="7" t="s">
        <v>48</v>
      </c>
      <c r="W2664" s="7" t="s">
        <v>114</v>
      </c>
      <c r="X2664" s="7" t="s">
        <v>122</v>
      </c>
      <c r="Y2664" s="7" t="s">
        <v>50</v>
      </c>
      <c r="Z2664" s="7" t="s">
        <v>51</v>
      </c>
      <c r="AA2664" s="7" t="s">
        <v>52</v>
      </c>
      <c r="AB2664" s="7" t="s">
        <v>998</v>
      </c>
      <c r="AC2664" s="7" t="s">
        <v>1002</v>
      </c>
      <c r="AD2664" s="7" t="s">
        <v>999</v>
      </c>
      <c r="AE2664" s="7" t="s">
        <v>56</v>
      </c>
      <c r="AF2664" s="7" t="s">
        <v>1000</v>
      </c>
      <c r="AG2664" s="7" t="s">
        <v>21794</v>
      </c>
      <c r="AH2664" s="7" t="s">
        <v>998</v>
      </c>
      <c r="AI2664" s="7" t="s">
        <v>1002</v>
      </c>
      <c r="AJ2664" s="7" t="s">
        <v>999</v>
      </c>
      <c r="AK2664" s="10" t="s">
        <v>59</v>
      </c>
      <c r="AL2664" s="5" t="str">
        <f>+VLOOKUP(D2664,'[1]Listado de Establecimientos'!$A$1:$P$65536,16,FALSE)</f>
        <v>MOYOBAMBA</v>
      </c>
      <c r="AM2664" s="5" t="str">
        <f>+VLOOKUP(D2664,'[1]Listado de Establecimientos'!$A$1:$Q$65536,17,FALSE)</f>
        <v>NO PERTENECE A NINGUNA MICRORED</v>
      </c>
      <c r="AN2664" s="5">
        <f t="shared" si="41"/>
        <v>3</v>
      </c>
    </row>
    <row r="2665" spans="1:40" ht="36" hidden="1">
      <c r="A2665" s="6">
        <v>597</v>
      </c>
      <c r="B2665" s="7" t="s">
        <v>21795</v>
      </c>
      <c r="C2665" s="8" t="s">
        <v>40</v>
      </c>
      <c r="D2665" s="7" t="s">
        <v>83</v>
      </c>
      <c r="E2665" s="7" t="s">
        <v>143</v>
      </c>
      <c r="F2665" s="7" t="s">
        <v>2826</v>
      </c>
      <c r="G2665" s="7" t="s">
        <v>4299</v>
      </c>
      <c r="H2665" s="7" t="s">
        <v>21796</v>
      </c>
      <c r="I2665" s="7" t="s">
        <v>690</v>
      </c>
      <c r="J2665" s="7" t="s">
        <v>10041</v>
      </c>
      <c r="K2665" s="7" t="s">
        <v>63</v>
      </c>
      <c r="L2665" s="7" t="s">
        <v>45</v>
      </c>
      <c r="M2665" s="7" t="s">
        <v>21797</v>
      </c>
      <c r="N2665" s="9" t="s">
        <v>21798</v>
      </c>
      <c r="O2665" s="7" t="s">
        <v>794</v>
      </c>
      <c r="P2665" s="7" t="s">
        <v>795</v>
      </c>
      <c r="Q2665" s="7" t="s">
        <v>21799</v>
      </c>
      <c r="R2665" s="7" t="s">
        <v>18439</v>
      </c>
      <c r="S2665" s="7" t="s">
        <v>64</v>
      </c>
      <c r="T2665" s="7" t="s">
        <v>3261</v>
      </c>
      <c r="U2665" s="7" t="s">
        <v>47</v>
      </c>
      <c r="V2665" s="7" t="s">
        <v>48</v>
      </c>
      <c r="W2665" s="7" t="s">
        <v>94</v>
      </c>
      <c r="X2665" s="7" t="s">
        <v>114</v>
      </c>
      <c r="Y2665" s="7" t="s">
        <v>50</v>
      </c>
      <c r="Z2665" s="7" t="s">
        <v>51</v>
      </c>
      <c r="AA2665" s="7" t="s">
        <v>52</v>
      </c>
      <c r="AB2665" s="7" t="s">
        <v>998</v>
      </c>
      <c r="AC2665" s="7" t="s">
        <v>741</v>
      </c>
      <c r="AD2665" s="7" t="s">
        <v>999</v>
      </c>
      <c r="AE2665" s="7" t="s">
        <v>56</v>
      </c>
      <c r="AF2665" s="7" t="s">
        <v>1000</v>
      </c>
      <c r="AG2665" s="7" t="s">
        <v>21800</v>
      </c>
      <c r="AH2665" s="7" t="s">
        <v>998</v>
      </c>
      <c r="AI2665" s="7" t="s">
        <v>1002</v>
      </c>
      <c r="AJ2665" s="7" t="s">
        <v>999</v>
      </c>
      <c r="AK2665" s="10" t="s">
        <v>59</v>
      </c>
      <c r="AL2665" s="5" t="str">
        <f>+VLOOKUP(D2665,'[1]Listado de Establecimientos'!$A$1:$P$65536,16,FALSE)</f>
        <v>MOYOBAMBA</v>
      </c>
      <c r="AM2665" s="5" t="str">
        <f>+VLOOKUP(D2665,'[1]Listado de Establecimientos'!$A$1:$Q$65536,17,FALSE)</f>
        <v>NO PERTENECE A NINGUNA MICRORED</v>
      </c>
      <c r="AN2665" s="5">
        <f t="shared" si="41"/>
        <v>3</v>
      </c>
    </row>
    <row r="2666" spans="1:40" ht="36" hidden="1">
      <c r="A2666" s="6">
        <v>598</v>
      </c>
      <c r="B2666" s="7" t="s">
        <v>21801</v>
      </c>
      <c r="C2666" s="8" t="s">
        <v>40</v>
      </c>
      <c r="D2666" s="7" t="s">
        <v>319</v>
      </c>
      <c r="E2666" s="7" t="s">
        <v>21802</v>
      </c>
      <c r="F2666" s="7" t="s">
        <v>214</v>
      </c>
      <c r="G2666" s="7" t="s">
        <v>215</v>
      </c>
      <c r="H2666" s="7" t="s">
        <v>21803</v>
      </c>
      <c r="I2666" s="7" t="s">
        <v>147</v>
      </c>
      <c r="J2666" s="7" t="s">
        <v>21804</v>
      </c>
      <c r="K2666" s="7" t="s">
        <v>44</v>
      </c>
      <c r="L2666" s="7" t="s">
        <v>45</v>
      </c>
      <c r="M2666" s="7" t="s">
        <v>21805</v>
      </c>
      <c r="N2666" s="9" t="s">
        <v>5927</v>
      </c>
      <c r="O2666" s="7" t="s">
        <v>7012</v>
      </c>
      <c r="P2666" s="7" t="s">
        <v>7013</v>
      </c>
      <c r="Q2666" s="7" t="s">
        <v>21010</v>
      </c>
      <c r="R2666" s="7" t="s">
        <v>6661</v>
      </c>
      <c r="S2666" s="7" t="s">
        <v>64</v>
      </c>
      <c r="T2666" s="7" t="s">
        <v>1353</v>
      </c>
      <c r="U2666" s="7" t="s">
        <v>87</v>
      </c>
      <c r="V2666" s="7" t="s">
        <v>159</v>
      </c>
      <c r="W2666" s="7" t="s">
        <v>94</v>
      </c>
      <c r="X2666" s="7" t="s">
        <v>88</v>
      </c>
      <c r="Y2666" s="7" t="s">
        <v>50</v>
      </c>
      <c r="Z2666" s="7" t="s">
        <v>51</v>
      </c>
      <c r="AA2666" s="7" t="s">
        <v>52</v>
      </c>
      <c r="AB2666" s="7" t="s">
        <v>919</v>
      </c>
      <c r="AC2666" s="7" t="s">
        <v>1225</v>
      </c>
      <c r="AD2666" s="7" t="s">
        <v>21806</v>
      </c>
      <c r="AE2666" s="7" t="s">
        <v>5933</v>
      </c>
      <c r="AF2666" s="7" t="s">
        <v>78</v>
      </c>
      <c r="AG2666" s="7" t="s">
        <v>21807</v>
      </c>
      <c r="AH2666" s="7" t="s">
        <v>1230</v>
      </c>
      <c r="AI2666" s="7" t="s">
        <v>5935</v>
      </c>
      <c r="AJ2666" s="7" t="s">
        <v>5936</v>
      </c>
      <c r="AK2666" s="10" t="s">
        <v>59</v>
      </c>
      <c r="AL2666" s="5" t="str">
        <f>+VLOOKUP(D2666,'[1]Listado de Establecimientos'!$A$1:$P$65536,16,FALSE)</f>
        <v>BELLAVISTA</v>
      </c>
      <c r="AM2666" s="5" t="str">
        <f>+VLOOKUP(D2666,'[1]Listado de Establecimientos'!$A$1:$Q$65536,17,FALSE)</f>
        <v>ALTO BIAVO</v>
      </c>
      <c r="AN2666" s="5">
        <f t="shared" si="41"/>
        <v>3</v>
      </c>
    </row>
    <row r="2667" spans="1:40" ht="36" hidden="1">
      <c r="A2667" s="6">
        <v>599</v>
      </c>
      <c r="B2667" s="7" t="s">
        <v>21808</v>
      </c>
      <c r="C2667" s="8" t="s">
        <v>40</v>
      </c>
      <c r="D2667" s="7" t="s">
        <v>1046</v>
      </c>
      <c r="E2667" s="7" t="s">
        <v>1047</v>
      </c>
      <c r="F2667" s="7" t="s">
        <v>3530</v>
      </c>
      <c r="G2667" s="7" t="s">
        <v>318</v>
      </c>
      <c r="H2667" s="7" t="s">
        <v>21809</v>
      </c>
      <c r="I2667" s="7" t="s">
        <v>922</v>
      </c>
      <c r="J2667" s="7" t="s">
        <v>21810</v>
      </c>
      <c r="K2667" s="7" t="s">
        <v>906</v>
      </c>
      <c r="L2667" s="7" t="s">
        <v>45</v>
      </c>
      <c r="M2667" s="7" t="s">
        <v>21811</v>
      </c>
      <c r="N2667" s="9" t="s">
        <v>21812</v>
      </c>
      <c r="O2667" s="7" t="s">
        <v>1046</v>
      </c>
      <c r="P2667" s="7" t="s">
        <v>1047</v>
      </c>
      <c r="Q2667" s="7" t="s">
        <v>21799</v>
      </c>
      <c r="R2667" s="7" t="s">
        <v>21813</v>
      </c>
      <c r="S2667" s="7" t="s">
        <v>46</v>
      </c>
      <c r="T2667" s="7" t="s">
        <v>873</v>
      </c>
      <c r="U2667" s="7" t="s">
        <v>73</v>
      </c>
      <c r="V2667" s="7" t="s">
        <v>159</v>
      </c>
      <c r="W2667" s="7" t="s">
        <v>122</v>
      </c>
      <c r="X2667" s="7" t="s">
        <v>94</v>
      </c>
      <c r="Y2667" s="7" t="s">
        <v>50</v>
      </c>
      <c r="Z2667" s="7" t="s">
        <v>51</v>
      </c>
      <c r="AA2667" s="7" t="s">
        <v>52</v>
      </c>
      <c r="AB2667" s="7" t="s">
        <v>263</v>
      </c>
      <c r="AC2667" s="7" t="s">
        <v>3536</v>
      </c>
      <c r="AD2667" s="7" t="s">
        <v>4420</v>
      </c>
      <c r="AE2667" s="7" t="s">
        <v>56</v>
      </c>
      <c r="AF2667" s="7" t="s">
        <v>4421</v>
      </c>
      <c r="AG2667" s="7" t="s">
        <v>21814</v>
      </c>
      <c r="AH2667" s="7" t="s">
        <v>72</v>
      </c>
      <c r="AI2667" s="7" t="s">
        <v>172</v>
      </c>
      <c r="AJ2667" s="7" t="s">
        <v>1061</v>
      </c>
      <c r="AK2667" s="10" t="s">
        <v>59</v>
      </c>
      <c r="AL2667" s="5" t="str">
        <f>+VLOOKUP(D2667,'[1]Listado de Establecimientos'!$A$1:$P$65536,16,FALSE)</f>
        <v>SAN MARTIN</v>
      </c>
      <c r="AM2667" s="5" t="str">
        <f>+VLOOKUP(D2667,'[1]Listado de Establecimientos'!$A$1:$Q$65536,17,FALSE)</f>
        <v>CHAZUTA</v>
      </c>
      <c r="AN2667" s="5">
        <f t="shared" si="41"/>
        <v>3</v>
      </c>
    </row>
    <row r="2668" spans="1:40" ht="36" hidden="1">
      <c r="A2668" s="6">
        <v>600</v>
      </c>
      <c r="B2668" s="7" t="s">
        <v>21815</v>
      </c>
      <c r="C2668" s="8" t="s">
        <v>40</v>
      </c>
      <c r="D2668" s="7" t="s">
        <v>175</v>
      </c>
      <c r="E2668" s="7" t="s">
        <v>176</v>
      </c>
      <c r="F2668" s="7" t="s">
        <v>3989</v>
      </c>
      <c r="G2668" s="7" t="s">
        <v>7705</v>
      </c>
      <c r="H2668" s="7" t="s">
        <v>21816</v>
      </c>
      <c r="I2668" s="7" t="s">
        <v>119</v>
      </c>
      <c r="J2668" s="7" t="s">
        <v>2258</v>
      </c>
      <c r="K2668" s="7" t="s">
        <v>44</v>
      </c>
      <c r="L2668" s="7" t="s">
        <v>45</v>
      </c>
      <c r="M2668" s="7" t="s">
        <v>21817</v>
      </c>
      <c r="N2668" s="9" t="s">
        <v>21818</v>
      </c>
      <c r="O2668" s="7" t="s">
        <v>319</v>
      </c>
      <c r="P2668" s="7" t="s">
        <v>320</v>
      </c>
      <c r="Q2668" s="7" t="s">
        <v>21799</v>
      </c>
      <c r="R2668" s="7" t="s">
        <v>6842</v>
      </c>
      <c r="S2668" s="7" t="s">
        <v>46</v>
      </c>
      <c r="T2668" s="7" t="s">
        <v>305</v>
      </c>
      <c r="U2668" s="7" t="s">
        <v>106</v>
      </c>
      <c r="V2668" s="7" t="s">
        <v>48</v>
      </c>
      <c r="W2668" s="7" t="s">
        <v>67</v>
      </c>
      <c r="X2668" s="7" t="s">
        <v>49</v>
      </c>
      <c r="Y2668" s="7" t="s">
        <v>50</v>
      </c>
      <c r="Z2668" s="7" t="s">
        <v>51</v>
      </c>
      <c r="AA2668" s="7" t="s">
        <v>52</v>
      </c>
      <c r="AB2668" s="7" t="s">
        <v>891</v>
      </c>
      <c r="AC2668" s="7" t="s">
        <v>170</v>
      </c>
      <c r="AD2668" s="7" t="s">
        <v>3004</v>
      </c>
      <c r="AE2668" s="7" t="s">
        <v>56</v>
      </c>
      <c r="AF2668" s="7" t="s">
        <v>3005</v>
      </c>
      <c r="AG2668" s="7" t="s">
        <v>21819</v>
      </c>
      <c r="AH2668" s="7" t="s">
        <v>891</v>
      </c>
      <c r="AI2668" s="7" t="s">
        <v>108</v>
      </c>
      <c r="AJ2668" s="7" t="s">
        <v>3004</v>
      </c>
      <c r="AK2668" s="10" t="s">
        <v>59</v>
      </c>
      <c r="AL2668" s="5" t="str">
        <f>+VLOOKUP(D2668,'[1]Listado de Establecimientos'!$A$1:$P$65536,16,FALSE)</f>
        <v>BELLAVISTA</v>
      </c>
      <c r="AM2668" s="5" t="str">
        <f>+VLOOKUP(D2668,'[1]Listado de Establecimientos'!$A$1:$Q$65536,17,FALSE)</f>
        <v>BELLAVISTA</v>
      </c>
      <c r="AN2668" s="5">
        <f t="shared" si="41"/>
        <v>3</v>
      </c>
    </row>
    <row r="2669" spans="1:40" ht="36" hidden="1">
      <c r="A2669" s="6">
        <v>601</v>
      </c>
      <c r="B2669" s="7" t="s">
        <v>21820</v>
      </c>
      <c r="C2669" s="8" t="s">
        <v>40</v>
      </c>
      <c r="D2669" s="7" t="s">
        <v>2524</v>
      </c>
      <c r="E2669" s="7" t="s">
        <v>21821</v>
      </c>
      <c r="F2669" s="7" t="s">
        <v>148</v>
      </c>
      <c r="G2669" s="7" t="s">
        <v>3522</v>
      </c>
      <c r="H2669" s="7" t="s">
        <v>3319</v>
      </c>
      <c r="I2669" s="7" t="s">
        <v>147</v>
      </c>
      <c r="J2669" s="7" t="s">
        <v>21822</v>
      </c>
      <c r="K2669" s="7" t="s">
        <v>44</v>
      </c>
      <c r="L2669" s="7" t="s">
        <v>45</v>
      </c>
      <c r="M2669" s="7" t="s">
        <v>21823</v>
      </c>
      <c r="N2669" s="9" t="s">
        <v>21824</v>
      </c>
      <c r="O2669" s="7" t="s">
        <v>2524</v>
      </c>
      <c r="P2669" s="7" t="s">
        <v>5894</v>
      </c>
      <c r="Q2669" s="7" t="s">
        <v>20406</v>
      </c>
      <c r="R2669" s="7" t="s">
        <v>911</v>
      </c>
      <c r="S2669" s="7" t="s">
        <v>64</v>
      </c>
      <c r="T2669" s="7" t="s">
        <v>3965</v>
      </c>
      <c r="U2669" s="7" t="s">
        <v>1683</v>
      </c>
      <c r="V2669" s="7" t="s">
        <v>48</v>
      </c>
      <c r="W2669" s="7" t="s">
        <v>114</v>
      </c>
      <c r="X2669" s="7" t="s">
        <v>94</v>
      </c>
      <c r="Y2669" s="7" t="s">
        <v>50</v>
      </c>
      <c r="Z2669" s="7" t="s">
        <v>51</v>
      </c>
      <c r="AA2669" s="7" t="s">
        <v>52</v>
      </c>
      <c r="AB2669" s="7" t="s">
        <v>2536</v>
      </c>
      <c r="AC2669" s="7" t="s">
        <v>332</v>
      </c>
      <c r="AD2669" s="7" t="s">
        <v>2537</v>
      </c>
      <c r="AE2669" s="7" t="s">
        <v>56</v>
      </c>
      <c r="AF2669" s="7" t="s">
        <v>2538</v>
      </c>
      <c r="AG2669" s="7" t="s">
        <v>21825</v>
      </c>
      <c r="AH2669" s="7" t="s">
        <v>2536</v>
      </c>
      <c r="AI2669" s="7" t="s">
        <v>1950</v>
      </c>
      <c r="AJ2669" s="7" t="s">
        <v>2537</v>
      </c>
      <c r="AK2669" s="10" t="s">
        <v>59</v>
      </c>
      <c r="AL2669" s="5" t="str">
        <f>+VLOOKUP(D2669,'[1]Listado de Establecimientos'!$A$1:$P$65536,16,FALSE)</f>
        <v>MARISCAL CACERES</v>
      </c>
      <c r="AM2669" s="5" t="str">
        <f>+VLOOKUP(D2669,'[1]Listado de Establecimientos'!$A$1:$Q$65536,17,FALSE)</f>
        <v>HUICUNGO</v>
      </c>
      <c r="AN2669" s="5">
        <f t="shared" si="41"/>
        <v>3</v>
      </c>
    </row>
    <row r="2670" spans="1:40" ht="36" hidden="1">
      <c r="A2670" s="6">
        <v>602</v>
      </c>
      <c r="B2670" s="7" t="s">
        <v>21826</v>
      </c>
      <c r="C2670" s="8" t="s">
        <v>40</v>
      </c>
      <c r="D2670" s="7" t="s">
        <v>150</v>
      </c>
      <c r="E2670" s="7" t="s">
        <v>151</v>
      </c>
      <c r="F2670" s="7" t="s">
        <v>919</v>
      </c>
      <c r="G2670" s="7" t="s">
        <v>21827</v>
      </c>
      <c r="H2670" s="7" t="s">
        <v>5204</v>
      </c>
      <c r="I2670" s="7" t="s">
        <v>1578</v>
      </c>
      <c r="J2670" s="7" t="s">
        <v>21828</v>
      </c>
      <c r="K2670" s="7" t="s">
        <v>44</v>
      </c>
      <c r="L2670" s="7" t="s">
        <v>45</v>
      </c>
      <c r="M2670" s="7" t="s">
        <v>21829</v>
      </c>
      <c r="N2670" s="9" t="s">
        <v>21830</v>
      </c>
      <c r="O2670" s="7" t="s">
        <v>5766</v>
      </c>
      <c r="P2670" s="7" t="s">
        <v>5767</v>
      </c>
      <c r="Q2670" s="7" t="s">
        <v>21799</v>
      </c>
      <c r="R2670" s="7" t="s">
        <v>11250</v>
      </c>
      <c r="S2670" s="7" t="s">
        <v>64</v>
      </c>
      <c r="T2670" s="7" t="s">
        <v>771</v>
      </c>
      <c r="U2670" s="7" t="s">
        <v>188</v>
      </c>
      <c r="V2670" s="7" t="s">
        <v>2048</v>
      </c>
      <c r="W2670" s="7" t="s">
        <v>94</v>
      </c>
      <c r="X2670" s="7" t="s">
        <v>88</v>
      </c>
      <c r="Y2670" s="7" t="s">
        <v>50</v>
      </c>
      <c r="Z2670" s="7" t="s">
        <v>51</v>
      </c>
      <c r="AA2670" s="7" t="s">
        <v>52</v>
      </c>
      <c r="AB2670" s="7" t="s">
        <v>5771</v>
      </c>
      <c r="AC2670" s="7" t="s">
        <v>1472</v>
      </c>
      <c r="AD2670" s="7" t="s">
        <v>5773</v>
      </c>
      <c r="AE2670" s="7" t="s">
        <v>56</v>
      </c>
      <c r="AF2670" s="7" t="s">
        <v>6457</v>
      </c>
      <c r="AG2670" s="7" t="s">
        <v>21831</v>
      </c>
      <c r="AH2670" s="7" t="s">
        <v>5771</v>
      </c>
      <c r="AI2670" s="7" t="s">
        <v>5772</v>
      </c>
      <c r="AJ2670" s="7" t="s">
        <v>5773</v>
      </c>
      <c r="AK2670" s="10" t="s">
        <v>59</v>
      </c>
      <c r="AL2670" s="5" t="str">
        <f>+VLOOKUP(D2670,'[1]Listado de Establecimientos'!$A$1:$P$65536,16,FALSE)</f>
        <v>TOCACHE</v>
      </c>
      <c r="AM2670" s="5" t="str">
        <f>+VLOOKUP(D2670,'[1]Listado de Establecimientos'!$A$1:$Q$65536,17,FALSE)</f>
        <v>UCHIZA</v>
      </c>
      <c r="AN2670" s="5">
        <f t="shared" si="41"/>
        <v>3</v>
      </c>
    </row>
    <row r="2671" spans="1:40" ht="36" hidden="1">
      <c r="A2671" s="6">
        <v>603</v>
      </c>
      <c r="B2671" s="7" t="s">
        <v>21832</v>
      </c>
      <c r="C2671" s="8" t="s">
        <v>40</v>
      </c>
      <c r="D2671" s="7" t="s">
        <v>175</v>
      </c>
      <c r="E2671" s="7" t="s">
        <v>176</v>
      </c>
      <c r="F2671" s="7" t="s">
        <v>204</v>
      </c>
      <c r="G2671" s="7" t="s">
        <v>4866</v>
      </c>
      <c r="H2671" s="7" t="s">
        <v>21833</v>
      </c>
      <c r="I2671" s="7" t="s">
        <v>144</v>
      </c>
      <c r="J2671" s="7" t="s">
        <v>21834</v>
      </c>
      <c r="K2671" s="7" t="s">
        <v>63</v>
      </c>
      <c r="L2671" s="7" t="s">
        <v>236</v>
      </c>
      <c r="M2671" s="7" t="s">
        <v>21835</v>
      </c>
      <c r="N2671" s="9" t="s">
        <v>21836</v>
      </c>
      <c r="O2671" s="7" t="s">
        <v>7671</v>
      </c>
      <c r="P2671" s="7" t="s">
        <v>7672</v>
      </c>
      <c r="Q2671" s="7" t="s">
        <v>21799</v>
      </c>
      <c r="R2671" s="7" t="s">
        <v>3654</v>
      </c>
      <c r="S2671" s="7" t="s">
        <v>64</v>
      </c>
      <c r="T2671" s="7" t="s">
        <v>1070</v>
      </c>
      <c r="U2671" s="7" t="s">
        <v>9972</v>
      </c>
      <c r="V2671" s="7" t="s">
        <v>48</v>
      </c>
      <c r="W2671" s="7" t="s">
        <v>67</v>
      </c>
      <c r="X2671" s="7" t="s">
        <v>10931</v>
      </c>
      <c r="Y2671" s="7" t="s">
        <v>50</v>
      </c>
      <c r="Z2671" s="7" t="s">
        <v>51</v>
      </c>
      <c r="AA2671" s="7" t="s">
        <v>52</v>
      </c>
      <c r="AB2671" s="7" t="s">
        <v>891</v>
      </c>
      <c r="AC2671" s="7" t="s">
        <v>170</v>
      </c>
      <c r="AD2671" s="7" t="s">
        <v>3004</v>
      </c>
      <c r="AE2671" s="7" t="s">
        <v>56</v>
      </c>
      <c r="AF2671" s="7" t="s">
        <v>3005</v>
      </c>
      <c r="AG2671" s="7" t="s">
        <v>21837</v>
      </c>
      <c r="AH2671" s="7" t="s">
        <v>891</v>
      </c>
      <c r="AI2671" s="7" t="s">
        <v>108</v>
      </c>
      <c r="AJ2671" s="7" t="s">
        <v>3004</v>
      </c>
      <c r="AK2671" s="10" t="s">
        <v>59</v>
      </c>
      <c r="AL2671" s="5" t="str">
        <f>+VLOOKUP(D2671,'[1]Listado de Establecimientos'!$A$1:$P$65536,16,FALSE)</f>
        <v>BELLAVISTA</v>
      </c>
      <c r="AM2671" s="5" t="str">
        <f>+VLOOKUP(D2671,'[1]Listado de Establecimientos'!$A$1:$Q$65536,17,FALSE)</f>
        <v>BELLAVISTA</v>
      </c>
      <c r="AN2671" s="5">
        <f t="shared" si="41"/>
        <v>3</v>
      </c>
    </row>
    <row r="2672" spans="1:40" ht="36" hidden="1">
      <c r="A2672" s="6">
        <v>604</v>
      </c>
      <c r="B2672" s="7" t="s">
        <v>21838</v>
      </c>
      <c r="C2672" s="8" t="s">
        <v>40</v>
      </c>
      <c r="D2672" s="7" t="s">
        <v>102</v>
      </c>
      <c r="E2672" s="7" t="s">
        <v>103</v>
      </c>
      <c r="F2672" s="7" t="s">
        <v>327</v>
      </c>
      <c r="G2672" s="7" t="s">
        <v>1333</v>
      </c>
      <c r="H2672" s="7" t="s">
        <v>7367</v>
      </c>
      <c r="I2672" s="7" t="s">
        <v>185</v>
      </c>
      <c r="J2672" s="7" t="s">
        <v>4581</v>
      </c>
      <c r="K2672" s="7" t="s">
        <v>63</v>
      </c>
      <c r="L2672" s="7" t="s">
        <v>45</v>
      </c>
      <c r="M2672" s="7" t="s">
        <v>21839</v>
      </c>
      <c r="N2672" s="9" t="s">
        <v>21840</v>
      </c>
      <c r="O2672" s="7" t="s">
        <v>186</v>
      </c>
      <c r="P2672" s="7" t="s">
        <v>187</v>
      </c>
      <c r="Q2672" s="7" t="s">
        <v>21799</v>
      </c>
      <c r="R2672" s="7" t="s">
        <v>21841</v>
      </c>
      <c r="S2672" s="7" t="s">
        <v>64</v>
      </c>
      <c r="T2672" s="7" t="s">
        <v>1029</v>
      </c>
      <c r="U2672" s="7" t="s">
        <v>73</v>
      </c>
      <c r="V2672" s="7" t="s">
        <v>48</v>
      </c>
      <c r="W2672" s="7" t="s">
        <v>79</v>
      </c>
      <c r="X2672" s="7" t="s">
        <v>122</v>
      </c>
      <c r="Y2672" s="7" t="s">
        <v>50</v>
      </c>
      <c r="Z2672" s="7" t="s">
        <v>51</v>
      </c>
      <c r="AA2672" s="7" t="s">
        <v>52</v>
      </c>
      <c r="AB2672" s="7" t="s">
        <v>1225</v>
      </c>
      <c r="AC2672" s="7" t="s">
        <v>14339</v>
      </c>
      <c r="AD2672" s="7" t="s">
        <v>14340</v>
      </c>
      <c r="AE2672" s="7" t="s">
        <v>56</v>
      </c>
      <c r="AF2672" s="7" t="s">
        <v>15268</v>
      </c>
      <c r="AG2672" s="7" t="s">
        <v>21842</v>
      </c>
      <c r="AH2672" s="7" t="s">
        <v>1225</v>
      </c>
      <c r="AI2672" s="7" t="s">
        <v>14342</v>
      </c>
      <c r="AJ2672" s="7" t="s">
        <v>14340</v>
      </c>
      <c r="AK2672" s="10" t="s">
        <v>59</v>
      </c>
      <c r="AL2672" s="5" t="str">
        <f>+VLOOKUP(D2672,'[1]Listado de Establecimientos'!$A$1:$P$65536,16,FALSE)</f>
        <v>RIOJA</v>
      </c>
      <c r="AM2672" s="5" t="str">
        <f>+VLOOKUP(D2672,'[1]Listado de Establecimientos'!$A$1:$Q$65536,17,FALSE)</f>
        <v xml:space="preserve">NUEVA CAJAMARCA                                             </v>
      </c>
      <c r="AN2672" s="5">
        <f t="shared" si="41"/>
        <v>3</v>
      </c>
    </row>
    <row r="2673" spans="1:40" ht="36" hidden="1">
      <c r="A2673" s="6">
        <v>605</v>
      </c>
      <c r="B2673" s="7" t="s">
        <v>21843</v>
      </c>
      <c r="C2673" s="8" t="s">
        <v>40</v>
      </c>
      <c r="D2673" s="7" t="s">
        <v>83</v>
      </c>
      <c r="E2673" s="7" t="s">
        <v>143</v>
      </c>
      <c r="F2673" s="7" t="s">
        <v>3172</v>
      </c>
      <c r="G2673" s="7" t="s">
        <v>192</v>
      </c>
      <c r="H2673" s="7" t="s">
        <v>841</v>
      </c>
      <c r="I2673" s="7" t="s">
        <v>922</v>
      </c>
      <c r="J2673" s="7" t="s">
        <v>21844</v>
      </c>
      <c r="K2673" s="7" t="s">
        <v>107</v>
      </c>
      <c r="L2673" s="7" t="s">
        <v>45</v>
      </c>
      <c r="M2673" s="7" t="s">
        <v>21845</v>
      </c>
      <c r="N2673" s="9" t="s">
        <v>21846</v>
      </c>
      <c r="O2673" s="7" t="s">
        <v>1624</v>
      </c>
      <c r="P2673" s="7" t="s">
        <v>1625</v>
      </c>
      <c r="Q2673" s="7" t="s">
        <v>21799</v>
      </c>
      <c r="R2673" s="7" t="s">
        <v>3535</v>
      </c>
      <c r="S2673" s="7" t="s">
        <v>46</v>
      </c>
      <c r="T2673" s="7" t="s">
        <v>20165</v>
      </c>
      <c r="U2673" s="7" t="s">
        <v>87</v>
      </c>
      <c r="V2673" s="7" t="s">
        <v>66</v>
      </c>
      <c r="W2673" s="7" t="s">
        <v>715</v>
      </c>
      <c r="X2673" s="7" t="s">
        <v>270</v>
      </c>
      <c r="Y2673" s="7" t="s">
        <v>50</v>
      </c>
      <c r="Z2673" s="7" t="s">
        <v>51</v>
      </c>
      <c r="AA2673" s="7" t="s">
        <v>52</v>
      </c>
      <c r="AB2673" s="7" t="s">
        <v>324</v>
      </c>
      <c r="AC2673" s="7" t="s">
        <v>469</v>
      </c>
      <c r="AD2673" s="7" t="s">
        <v>364</v>
      </c>
      <c r="AE2673" s="7" t="s">
        <v>56</v>
      </c>
      <c r="AF2673" s="7" t="s">
        <v>479</v>
      </c>
      <c r="AG2673" s="7" t="s">
        <v>21847</v>
      </c>
      <c r="AH2673" s="7" t="s">
        <v>324</v>
      </c>
      <c r="AI2673" s="7" t="s">
        <v>76</v>
      </c>
      <c r="AJ2673" s="7" t="s">
        <v>364</v>
      </c>
      <c r="AK2673" s="10" t="s">
        <v>59</v>
      </c>
      <c r="AL2673" s="5" t="str">
        <f>+VLOOKUP(D2673,'[1]Listado de Establecimientos'!$A$1:$P$65536,16,FALSE)</f>
        <v>MOYOBAMBA</v>
      </c>
      <c r="AM2673" s="5" t="str">
        <f>+VLOOKUP(D2673,'[1]Listado de Establecimientos'!$A$1:$Q$65536,17,FALSE)</f>
        <v>NO PERTENECE A NINGUNA MICRORED</v>
      </c>
      <c r="AN2673" s="5">
        <f t="shared" si="41"/>
        <v>3</v>
      </c>
    </row>
    <row r="2674" spans="1:40" ht="36" hidden="1">
      <c r="A2674" s="6">
        <v>606</v>
      </c>
      <c r="B2674" s="7" t="s">
        <v>21848</v>
      </c>
      <c r="C2674" s="8" t="s">
        <v>40</v>
      </c>
      <c r="D2674" s="7" t="s">
        <v>2524</v>
      </c>
      <c r="E2674" s="7" t="s">
        <v>5894</v>
      </c>
      <c r="F2674" s="7" t="s">
        <v>13089</v>
      </c>
      <c r="G2674" s="7" t="s">
        <v>2062</v>
      </c>
      <c r="H2674" s="7" t="s">
        <v>21849</v>
      </c>
      <c r="I2674" s="7" t="s">
        <v>922</v>
      </c>
      <c r="J2674" s="7" t="s">
        <v>21850</v>
      </c>
      <c r="K2674" s="7" t="s">
        <v>63</v>
      </c>
      <c r="L2674" s="7" t="s">
        <v>45</v>
      </c>
      <c r="M2674" s="7" t="s">
        <v>21851</v>
      </c>
      <c r="N2674" s="9" t="s">
        <v>21852</v>
      </c>
      <c r="O2674" s="7" t="s">
        <v>2532</v>
      </c>
      <c r="P2674" s="7" t="s">
        <v>2533</v>
      </c>
      <c r="Q2674" s="7" t="s">
        <v>19535</v>
      </c>
      <c r="R2674" s="7" t="s">
        <v>1412</v>
      </c>
      <c r="S2674" s="7" t="s">
        <v>46</v>
      </c>
      <c r="T2674" s="7" t="s">
        <v>953</v>
      </c>
      <c r="U2674" s="7" t="s">
        <v>106</v>
      </c>
      <c r="V2674" s="7" t="s">
        <v>48</v>
      </c>
      <c r="W2674" s="7" t="s">
        <v>114</v>
      </c>
      <c r="X2674" s="7" t="s">
        <v>67</v>
      </c>
      <c r="Y2674" s="7" t="s">
        <v>50</v>
      </c>
      <c r="Z2674" s="7" t="s">
        <v>51</v>
      </c>
      <c r="AA2674" s="7" t="s">
        <v>52</v>
      </c>
      <c r="AB2674" s="7" t="s">
        <v>2536</v>
      </c>
      <c r="AC2674" s="7" t="s">
        <v>332</v>
      </c>
      <c r="AD2674" s="7" t="s">
        <v>2537</v>
      </c>
      <c r="AE2674" s="7" t="s">
        <v>56</v>
      </c>
      <c r="AF2674" s="7" t="s">
        <v>2538</v>
      </c>
      <c r="AG2674" s="7" t="s">
        <v>21853</v>
      </c>
      <c r="AH2674" s="7" t="s">
        <v>2536</v>
      </c>
      <c r="AI2674" s="7" t="s">
        <v>1950</v>
      </c>
      <c r="AJ2674" s="7" t="s">
        <v>2537</v>
      </c>
      <c r="AK2674" s="10" t="s">
        <v>59</v>
      </c>
      <c r="AL2674" s="5" t="str">
        <f>+VLOOKUP(D2674,'[1]Listado de Establecimientos'!$A$1:$P$65536,16,FALSE)</f>
        <v>MARISCAL CACERES</v>
      </c>
      <c r="AM2674" s="5" t="str">
        <f>+VLOOKUP(D2674,'[1]Listado de Establecimientos'!$A$1:$Q$65536,17,FALSE)</f>
        <v>HUICUNGO</v>
      </c>
      <c r="AN2674" s="5">
        <f t="shared" si="41"/>
        <v>3</v>
      </c>
    </row>
    <row r="2675" spans="1:40" ht="36" hidden="1">
      <c r="A2675" s="6">
        <v>607</v>
      </c>
      <c r="B2675" s="7" t="s">
        <v>21854</v>
      </c>
      <c r="C2675" s="8" t="s">
        <v>40</v>
      </c>
      <c r="D2675" s="7" t="s">
        <v>6858</v>
      </c>
      <c r="E2675" s="7" t="s">
        <v>6859</v>
      </c>
      <c r="F2675" s="7" t="s">
        <v>179</v>
      </c>
      <c r="G2675" s="7" t="s">
        <v>7988</v>
      </c>
      <c r="H2675" s="7" t="s">
        <v>5281</v>
      </c>
      <c r="I2675" s="7" t="s">
        <v>112</v>
      </c>
      <c r="J2675" s="7" t="s">
        <v>21855</v>
      </c>
      <c r="K2675" s="7" t="s">
        <v>44</v>
      </c>
      <c r="L2675" s="7" t="s">
        <v>45</v>
      </c>
      <c r="M2675" s="7" t="s">
        <v>21856</v>
      </c>
      <c r="N2675" s="9" t="s">
        <v>21857</v>
      </c>
      <c r="O2675" s="7" t="s">
        <v>6858</v>
      </c>
      <c r="P2675" s="7" t="s">
        <v>6859</v>
      </c>
      <c r="Q2675" s="7" t="s">
        <v>21147</v>
      </c>
      <c r="R2675" s="7" t="s">
        <v>6172</v>
      </c>
      <c r="S2675" s="7" t="s">
        <v>46</v>
      </c>
      <c r="T2675" s="7" t="s">
        <v>997</v>
      </c>
      <c r="U2675" s="7" t="s">
        <v>149</v>
      </c>
      <c r="V2675" s="7" t="s">
        <v>48</v>
      </c>
      <c r="W2675" s="7" t="s">
        <v>88</v>
      </c>
      <c r="X2675" s="7" t="s">
        <v>114</v>
      </c>
      <c r="Y2675" s="7" t="s">
        <v>50</v>
      </c>
      <c r="Z2675" s="7" t="s">
        <v>51</v>
      </c>
      <c r="AA2675" s="7" t="s">
        <v>52</v>
      </c>
      <c r="AB2675" s="7" t="s">
        <v>21858</v>
      </c>
      <c r="AC2675" s="7" t="s">
        <v>21859</v>
      </c>
      <c r="AD2675" s="7" t="s">
        <v>1011</v>
      </c>
      <c r="AE2675" s="7" t="s">
        <v>56</v>
      </c>
      <c r="AF2675" s="7" t="s">
        <v>21860</v>
      </c>
      <c r="AG2675" s="7" t="s">
        <v>21861</v>
      </c>
      <c r="AH2675" s="7" t="s">
        <v>21858</v>
      </c>
      <c r="AI2675" s="7" t="s">
        <v>21862</v>
      </c>
      <c r="AJ2675" s="7" t="s">
        <v>1011</v>
      </c>
      <c r="AK2675" s="10" t="s">
        <v>59</v>
      </c>
      <c r="AL2675" s="5" t="str">
        <f>+VLOOKUP(D2675,'[1]Listado de Establecimientos'!$A$1:$P$65536,16,FALSE)</f>
        <v>RIOJA</v>
      </c>
      <c r="AM2675" s="5" t="str">
        <f>+VLOOKUP(D2675,'[1]Listado de Establecimientos'!$A$1:$Q$65536,17,FALSE)</f>
        <v>SAN FERNANDO</v>
      </c>
      <c r="AN2675" s="5">
        <f t="shared" si="41"/>
        <v>3</v>
      </c>
    </row>
    <row r="2676" spans="1:40" ht="36" hidden="1">
      <c r="A2676" s="6">
        <v>608</v>
      </c>
      <c r="B2676" s="7" t="s">
        <v>21863</v>
      </c>
      <c r="C2676" s="8" t="s">
        <v>40</v>
      </c>
      <c r="D2676" s="7" t="s">
        <v>116</v>
      </c>
      <c r="E2676" s="7" t="s">
        <v>117</v>
      </c>
      <c r="F2676" s="7" t="s">
        <v>12763</v>
      </c>
      <c r="G2676" s="7" t="s">
        <v>5784</v>
      </c>
      <c r="H2676" s="7" t="s">
        <v>21864</v>
      </c>
      <c r="I2676" s="7" t="s">
        <v>77</v>
      </c>
      <c r="J2676" s="7" t="s">
        <v>21865</v>
      </c>
      <c r="K2676" s="7" t="s">
        <v>44</v>
      </c>
      <c r="L2676" s="7" t="s">
        <v>45</v>
      </c>
      <c r="M2676" s="7" t="s">
        <v>21866</v>
      </c>
      <c r="N2676" s="9" t="s">
        <v>21867</v>
      </c>
      <c r="O2676" s="7" t="s">
        <v>737</v>
      </c>
      <c r="P2676" s="7" t="s">
        <v>117</v>
      </c>
      <c r="Q2676" s="7" t="s">
        <v>21799</v>
      </c>
      <c r="R2676" s="7" t="s">
        <v>6686</v>
      </c>
      <c r="S2676" s="7" t="s">
        <v>46</v>
      </c>
      <c r="T2676" s="7" t="s">
        <v>454</v>
      </c>
      <c r="U2676" s="7" t="s">
        <v>106</v>
      </c>
      <c r="V2676" s="7" t="s">
        <v>48</v>
      </c>
      <c r="W2676" s="7" t="s">
        <v>113</v>
      </c>
      <c r="X2676" s="7" t="s">
        <v>88</v>
      </c>
      <c r="Y2676" s="7" t="s">
        <v>50</v>
      </c>
      <c r="Z2676" s="7" t="s">
        <v>51</v>
      </c>
      <c r="AA2676" s="7" t="s">
        <v>52</v>
      </c>
      <c r="AB2676" s="7" t="s">
        <v>205</v>
      </c>
      <c r="AC2676" s="7" t="s">
        <v>206</v>
      </c>
      <c r="AD2676" s="7" t="s">
        <v>745</v>
      </c>
      <c r="AE2676" s="7" t="s">
        <v>56</v>
      </c>
      <c r="AF2676" s="7" t="s">
        <v>1777</v>
      </c>
      <c r="AG2676" s="7" t="s">
        <v>21868</v>
      </c>
      <c r="AH2676" s="7" t="s">
        <v>205</v>
      </c>
      <c r="AI2676" s="7" t="s">
        <v>154</v>
      </c>
      <c r="AJ2676" s="7" t="s">
        <v>745</v>
      </c>
      <c r="AK2676" s="10" t="s">
        <v>59</v>
      </c>
      <c r="AL2676" s="5" t="str">
        <f>+VLOOKUP(D2676,'[1]Listado de Establecimientos'!$A$1:$P$65536,16,FALSE)</f>
        <v>NO PERTENECE A NINGUNA RED</v>
      </c>
      <c r="AM2676" s="5" t="str">
        <f>+VLOOKUP(D2676,'[1]Listado de Establecimientos'!$A$1:$Q$65536,17,FALSE)</f>
        <v>NO PERTENECE A NINGUNA MICRORED</v>
      </c>
      <c r="AN2676" s="5">
        <f t="shared" si="41"/>
        <v>3</v>
      </c>
    </row>
    <row r="2677" spans="1:40" ht="36" hidden="1">
      <c r="A2677" s="6">
        <v>609</v>
      </c>
      <c r="B2677" s="7" t="s">
        <v>21869</v>
      </c>
      <c r="C2677" s="8" t="s">
        <v>40</v>
      </c>
      <c r="D2677" s="7" t="s">
        <v>3832</v>
      </c>
      <c r="E2677" s="7" t="s">
        <v>281</v>
      </c>
      <c r="F2677" s="7" t="s">
        <v>2795</v>
      </c>
      <c r="G2677" s="7" t="s">
        <v>210</v>
      </c>
      <c r="H2677" s="7" t="s">
        <v>21870</v>
      </c>
      <c r="I2677" s="7" t="s">
        <v>152</v>
      </c>
      <c r="J2677" s="7" t="s">
        <v>21871</v>
      </c>
      <c r="K2677" s="7" t="s">
        <v>63</v>
      </c>
      <c r="L2677" s="7" t="s">
        <v>5326</v>
      </c>
      <c r="M2677" s="7" t="s">
        <v>78</v>
      </c>
      <c r="N2677" s="9" t="s">
        <v>21872</v>
      </c>
      <c r="O2677" s="7" t="s">
        <v>2532</v>
      </c>
      <c r="P2677" s="7" t="s">
        <v>2533</v>
      </c>
      <c r="Q2677" s="7" t="s">
        <v>20607</v>
      </c>
      <c r="R2677" s="7" t="s">
        <v>4011</v>
      </c>
      <c r="S2677" s="7" t="s">
        <v>46</v>
      </c>
      <c r="T2677" s="7" t="s">
        <v>305</v>
      </c>
      <c r="U2677" s="7" t="s">
        <v>106</v>
      </c>
      <c r="V2677" s="7" t="s">
        <v>48</v>
      </c>
      <c r="W2677" s="7" t="s">
        <v>88</v>
      </c>
      <c r="X2677" s="7" t="s">
        <v>94</v>
      </c>
      <c r="Y2677" s="7" t="s">
        <v>50</v>
      </c>
      <c r="Z2677" s="7" t="s">
        <v>51</v>
      </c>
      <c r="AA2677" s="7" t="s">
        <v>52</v>
      </c>
      <c r="AB2677" s="7" t="s">
        <v>3845</v>
      </c>
      <c r="AC2677" s="7" t="s">
        <v>109</v>
      </c>
      <c r="AD2677" s="7" t="s">
        <v>3846</v>
      </c>
      <c r="AE2677" s="7" t="s">
        <v>56</v>
      </c>
      <c r="AF2677" s="7" t="s">
        <v>7764</v>
      </c>
      <c r="AG2677" s="7" t="s">
        <v>21873</v>
      </c>
      <c r="AH2677" s="7" t="s">
        <v>3845</v>
      </c>
      <c r="AI2677" s="7" t="s">
        <v>111</v>
      </c>
      <c r="AJ2677" s="7" t="s">
        <v>3846</v>
      </c>
      <c r="AK2677" s="10" t="s">
        <v>59</v>
      </c>
      <c r="AL2677" s="5" t="str">
        <f>+VLOOKUP(D2677,'[1]Listado de Establecimientos'!$A$1:$P$65536,16,FALSE)</f>
        <v>MARISCAL CACERES</v>
      </c>
      <c r="AM2677" s="5" t="str">
        <f>+VLOOKUP(D2677,'[1]Listado de Establecimientos'!$A$1:$Q$65536,17,FALSE)</f>
        <v>HUICUNGO</v>
      </c>
      <c r="AN2677" s="5">
        <f t="shared" si="41"/>
        <v>3</v>
      </c>
    </row>
    <row r="2678" spans="1:40" ht="36" hidden="1">
      <c r="A2678" s="6">
        <v>610</v>
      </c>
      <c r="B2678" s="7" t="s">
        <v>21874</v>
      </c>
      <c r="C2678" s="8" t="s">
        <v>40</v>
      </c>
      <c r="D2678" s="7" t="s">
        <v>102</v>
      </c>
      <c r="E2678" s="7" t="s">
        <v>103</v>
      </c>
      <c r="F2678" s="7" t="s">
        <v>242</v>
      </c>
      <c r="G2678" s="7" t="s">
        <v>200</v>
      </c>
      <c r="H2678" s="7" t="s">
        <v>21875</v>
      </c>
      <c r="I2678" s="7" t="s">
        <v>134</v>
      </c>
      <c r="J2678" s="7" t="s">
        <v>21876</v>
      </c>
      <c r="K2678" s="7" t="s">
        <v>86</v>
      </c>
      <c r="L2678" s="7" t="s">
        <v>45</v>
      </c>
      <c r="M2678" s="7" t="s">
        <v>21877</v>
      </c>
      <c r="N2678" s="9" t="s">
        <v>21878</v>
      </c>
      <c r="O2678" s="7" t="s">
        <v>102</v>
      </c>
      <c r="P2678" s="7" t="s">
        <v>103</v>
      </c>
      <c r="Q2678" s="7" t="s">
        <v>21799</v>
      </c>
      <c r="R2678" s="7" t="s">
        <v>21879</v>
      </c>
      <c r="S2678" s="7" t="s">
        <v>64</v>
      </c>
      <c r="T2678" s="7" t="s">
        <v>10190</v>
      </c>
      <c r="U2678" s="7" t="s">
        <v>73</v>
      </c>
      <c r="V2678" s="7" t="s">
        <v>66</v>
      </c>
      <c r="W2678" s="7" t="s">
        <v>94</v>
      </c>
      <c r="X2678" s="7" t="s">
        <v>122</v>
      </c>
      <c r="Y2678" s="7" t="s">
        <v>50</v>
      </c>
      <c r="Z2678" s="7" t="s">
        <v>51</v>
      </c>
      <c r="AA2678" s="7" t="s">
        <v>52</v>
      </c>
      <c r="AB2678" s="7" t="s">
        <v>942</v>
      </c>
      <c r="AC2678" s="7" t="s">
        <v>741</v>
      </c>
      <c r="AD2678" s="7" t="s">
        <v>943</v>
      </c>
      <c r="AE2678" s="7" t="s">
        <v>56</v>
      </c>
      <c r="AF2678" s="7" t="s">
        <v>944</v>
      </c>
      <c r="AG2678" s="7" t="s">
        <v>21880</v>
      </c>
      <c r="AH2678" s="7" t="s">
        <v>1225</v>
      </c>
      <c r="AI2678" s="7" t="s">
        <v>14342</v>
      </c>
      <c r="AJ2678" s="7" t="s">
        <v>14340</v>
      </c>
      <c r="AK2678" s="10" t="s">
        <v>59</v>
      </c>
      <c r="AL2678" s="5" t="str">
        <f>+VLOOKUP(D2678,'[1]Listado de Establecimientos'!$A$1:$P$65536,16,FALSE)</f>
        <v>RIOJA</v>
      </c>
      <c r="AM2678" s="5" t="str">
        <f>+VLOOKUP(D2678,'[1]Listado de Establecimientos'!$A$1:$Q$65536,17,FALSE)</f>
        <v xml:space="preserve">NUEVA CAJAMARCA                                             </v>
      </c>
      <c r="AN2678" s="5">
        <f t="shared" si="41"/>
        <v>3</v>
      </c>
    </row>
    <row r="2679" spans="1:40" ht="36" hidden="1">
      <c r="A2679" s="6">
        <v>611</v>
      </c>
      <c r="B2679" s="7" t="s">
        <v>21881</v>
      </c>
      <c r="C2679" s="8" t="s">
        <v>40</v>
      </c>
      <c r="D2679" s="7" t="s">
        <v>186</v>
      </c>
      <c r="E2679" s="7" t="s">
        <v>187</v>
      </c>
      <c r="F2679" s="7" t="s">
        <v>4266</v>
      </c>
      <c r="G2679" s="7" t="s">
        <v>21882</v>
      </c>
      <c r="H2679" s="7" t="s">
        <v>21883</v>
      </c>
      <c r="I2679" s="7" t="s">
        <v>922</v>
      </c>
      <c r="J2679" s="7" t="s">
        <v>21884</v>
      </c>
      <c r="K2679" s="7" t="s">
        <v>86</v>
      </c>
      <c r="L2679" s="7" t="s">
        <v>45</v>
      </c>
      <c r="M2679" s="7" t="s">
        <v>21885</v>
      </c>
      <c r="N2679" s="9" t="s">
        <v>21886</v>
      </c>
      <c r="O2679" s="7" t="s">
        <v>186</v>
      </c>
      <c r="P2679" s="7" t="s">
        <v>187</v>
      </c>
      <c r="Q2679" s="7" t="s">
        <v>21799</v>
      </c>
      <c r="R2679" s="7" t="s">
        <v>1670</v>
      </c>
      <c r="S2679" s="7" t="s">
        <v>46</v>
      </c>
      <c r="T2679" s="7" t="s">
        <v>1671</v>
      </c>
      <c r="U2679" s="7" t="s">
        <v>188</v>
      </c>
      <c r="V2679" s="7" t="s">
        <v>48</v>
      </c>
      <c r="W2679" s="7" t="s">
        <v>67</v>
      </c>
      <c r="X2679" s="7" t="s">
        <v>97</v>
      </c>
      <c r="Y2679" s="7" t="s">
        <v>50</v>
      </c>
      <c r="Z2679" s="7" t="s">
        <v>51</v>
      </c>
      <c r="AA2679" s="7" t="s">
        <v>52</v>
      </c>
      <c r="AB2679" s="7" t="s">
        <v>108</v>
      </c>
      <c r="AC2679" s="7" t="s">
        <v>13544</v>
      </c>
      <c r="AD2679" s="7" t="s">
        <v>15580</v>
      </c>
      <c r="AE2679" s="7" t="s">
        <v>56</v>
      </c>
      <c r="AF2679" s="7" t="s">
        <v>15581</v>
      </c>
      <c r="AG2679" s="7" t="s">
        <v>21887</v>
      </c>
      <c r="AH2679" s="7" t="s">
        <v>76</v>
      </c>
      <c r="AI2679" s="7" t="s">
        <v>1434</v>
      </c>
      <c r="AJ2679" s="7" t="s">
        <v>11985</v>
      </c>
      <c r="AK2679" s="10" t="s">
        <v>59</v>
      </c>
      <c r="AL2679" s="5" t="str">
        <f>+VLOOKUP(D2679,'[1]Listado de Establecimientos'!$A$1:$P$65536,16,FALSE)</f>
        <v>RIOJA</v>
      </c>
      <c r="AM2679" s="5" t="str">
        <f>+VLOOKUP(D2679,'[1]Listado de Establecimientos'!$A$1:$Q$65536,17,FALSE)</f>
        <v>SEGUNDA JERUSALEN</v>
      </c>
      <c r="AN2679" s="5">
        <f t="shared" si="41"/>
        <v>3</v>
      </c>
    </row>
    <row r="2680" spans="1:40" ht="36" hidden="1">
      <c r="A2680" s="6">
        <v>612</v>
      </c>
      <c r="B2680" s="7" t="s">
        <v>21888</v>
      </c>
      <c r="C2680" s="8" t="s">
        <v>40</v>
      </c>
      <c r="D2680" s="7" t="s">
        <v>127</v>
      </c>
      <c r="E2680" s="7" t="s">
        <v>128</v>
      </c>
      <c r="F2680" s="7" t="s">
        <v>341</v>
      </c>
      <c r="G2680" s="7" t="s">
        <v>21889</v>
      </c>
      <c r="H2680" s="7" t="s">
        <v>21890</v>
      </c>
      <c r="I2680" s="7" t="s">
        <v>88</v>
      </c>
      <c r="J2680" s="7" t="s">
        <v>12004</v>
      </c>
      <c r="K2680" s="7" t="s">
        <v>152</v>
      </c>
      <c r="L2680" s="7" t="s">
        <v>45</v>
      </c>
      <c r="M2680" s="7" t="s">
        <v>21891</v>
      </c>
      <c r="N2680" s="9" t="s">
        <v>21892</v>
      </c>
      <c r="O2680" s="7" t="s">
        <v>2751</v>
      </c>
      <c r="P2680" s="7" t="s">
        <v>2752</v>
      </c>
      <c r="Q2680" s="7" t="s">
        <v>21799</v>
      </c>
      <c r="R2680" s="7" t="s">
        <v>2895</v>
      </c>
      <c r="S2680" s="7" t="s">
        <v>64</v>
      </c>
      <c r="T2680" s="7" t="s">
        <v>1404</v>
      </c>
      <c r="U2680" s="7" t="s">
        <v>1683</v>
      </c>
      <c r="V2680" s="7" t="s">
        <v>48</v>
      </c>
      <c r="W2680" s="7" t="s">
        <v>94</v>
      </c>
      <c r="X2680" s="7" t="s">
        <v>88</v>
      </c>
      <c r="Y2680" s="7" t="s">
        <v>50</v>
      </c>
      <c r="Z2680" s="7" t="s">
        <v>51</v>
      </c>
      <c r="AA2680" s="7" t="s">
        <v>52</v>
      </c>
      <c r="AB2680" s="7" t="s">
        <v>2415</v>
      </c>
      <c r="AC2680" s="7" t="s">
        <v>193</v>
      </c>
      <c r="AD2680" s="7" t="s">
        <v>7791</v>
      </c>
      <c r="AE2680" s="7" t="s">
        <v>56</v>
      </c>
      <c r="AF2680" s="7" t="s">
        <v>7792</v>
      </c>
      <c r="AG2680" s="7" t="s">
        <v>21893</v>
      </c>
      <c r="AH2680" s="7" t="s">
        <v>2415</v>
      </c>
      <c r="AI2680" s="7" t="s">
        <v>1646</v>
      </c>
      <c r="AJ2680" s="7" t="s">
        <v>7791</v>
      </c>
      <c r="AK2680" s="10" t="s">
        <v>59</v>
      </c>
      <c r="AL2680" s="5" t="str">
        <f>+VLOOKUP(D2680,'[1]Listado de Establecimientos'!$A$1:$P$65536,16,FALSE)</f>
        <v>MOYOBAMBA</v>
      </c>
      <c r="AM2680" s="5" t="str">
        <f>+VLOOKUP(D2680,'[1]Listado de Establecimientos'!$A$1:$Q$65536,17,FALSE)</f>
        <v>SORITOR</v>
      </c>
      <c r="AN2680" s="5">
        <f t="shared" si="41"/>
        <v>3</v>
      </c>
    </row>
    <row r="2681" spans="1:40" ht="36" hidden="1">
      <c r="A2681" s="6">
        <v>613</v>
      </c>
      <c r="B2681" s="7" t="s">
        <v>21894</v>
      </c>
      <c r="C2681" s="8" t="s">
        <v>40</v>
      </c>
      <c r="D2681" s="7" t="s">
        <v>1631</v>
      </c>
      <c r="E2681" s="7" t="s">
        <v>1632</v>
      </c>
      <c r="F2681" s="7" t="s">
        <v>111</v>
      </c>
      <c r="G2681" s="7" t="s">
        <v>2455</v>
      </c>
      <c r="H2681" s="7" t="s">
        <v>19527</v>
      </c>
      <c r="I2681" s="7" t="s">
        <v>147</v>
      </c>
      <c r="J2681" s="7" t="s">
        <v>18719</v>
      </c>
      <c r="K2681" s="7" t="s">
        <v>63</v>
      </c>
      <c r="L2681" s="7" t="s">
        <v>45</v>
      </c>
      <c r="M2681" s="7" t="s">
        <v>21895</v>
      </c>
      <c r="N2681" s="9" t="s">
        <v>21896</v>
      </c>
      <c r="O2681" s="7" t="s">
        <v>1631</v>
      </c>
      <c r="P2681" s="7" t="s">
        <v>1632</v>
      </c>
      <c r="Q2681" s="7" t="s">
        <v>21799</v>
      </c>
      <c r="R2681" s="7" t="s">
        <v>21897</v>
      </c>
      <c r="S2681" s="7" t="s">
        <v>46</v>
      </c>
      <c r="T2681" s="7" t="s">
        <v>771</v>
      </c>
      <c r="U2681" s="7" t="s">
        <v>47</v>
      </c>
      <c r="V2681" s="7" t="s">
        <v>153</v>
      </c>
      <c r="W2681" s="7" t="s">
        <v>94</v>
      </c>
      <c r="X2681" s="7" t="s">
        <v>97</v>
      </c>
      <c r="Y2681" s="7" t="s">
        <v>50</v>
      </c>
      <c r="Z2681" s="7" t="s">
        <v>51</v>
      </c>
      <c r="AA2681" s="7" t="s">
        <v>52</v>
      </c>
      <c r="AB2681" s="7" t="s">
        <v>242</v>
      </c>
      <c r="AC2681" s="7" t="s">
        <v>20433</v>
      </c>
      <c r="AD2681" s="7" t="s">
        <v>1643</v>
      </c>
      <c r="AE2681" s="7" t="s">
        <v>56</v>
      </c>
      <c r="AF2681" s="7" t="s">
        <v>1644</v>
      </c>
      <c r="AG2681" s="7" t="s">
        <v>21898</v>
      </c>
      <c r="AH2681" s="7" t="s">
        <v>1646</v>
      </c>
      <c r="AI2681" s="7" t="s">
        <v>1647</v>
      </c>
      <c r="AJ2681" s="7" t="s">
        <v>1648</v>
      </c>
      <c r="AK2681" s="10" t="s">
        <v>59</v>
      </c>
      <c r="AL2681" s="5" t="str">
        <f>+VLOOKUP(D2681,'[1]Listado de Establecimientos'!$A$1:$P$65536,16,FALSE)</f>
        <v>EL DORADO</v>
      </c>
      <c r="AM2681" s="5" t="str">
        <f>+VLOOKUP(D2681,'[1]Listado de Establecimientos'!$A$1:$Q$65536,17,FALSE)</f>
        <v xml:space="preserve">SAN MARTIN ALAO                                             </v>
      </c>
      <c r="AN2681" s="5">
        <f t="shared" si="41"/>
        <v>3</v>
      </c>
    </row>
    <row r="2682" spans="1:40" ht="36" hidden="1">
      <c r="A2682" s="6">
        <v>614</v>
      </c>
      <c r="B2682" s="7" t="s">
        <v>21899</v>
      </c>
      <c r="C2682" s="8" t="s">
        <v>40</v>
      </c>
      <c r="D2682" s="7" t="s">
        <v>135</v>
      </c>
      <c r="E2682" s="7" t="s">
        <v>136</v>
      </c>
      <c r="F2682" s="7" t="s">
        <v>14925</v>
      </c>
      <c r="G2682" s="7" t="s">
        <v>216</v>
      </c>
      <c r="H2682" s="7" t="s">
        <v>241</v>
      </c>
      <c r="I2682" s="7" t="s">
        <v>147</v>
      </c>
      <c r="J2682" s="7" t="s">
        <v>21900</v>
      </c>
      <c r="K2682" s="7" t="s">
        <v>44</v>
      </c>
      <c r="L2682" s="7" t="s">
        <v>45</v>
      </c>
      <c r="M2682" s="7" t="s">
        <v>21901</v>
      </c>
      <c r="N2682" s="9" t="s">
        <v>21902</v>
      </c>
      <c r="O2682" s="7" t="s">
        <v>135</v>
      </c>
      <c r="P2682" s="7" t="s">
        <v>136</v>
      </c>
      <c r="Q2682" s="7" t="s">
        <v>21799</v>
      </c>
      <c r="R2682" s="7" t="s">
        <v>3160</v>
      </c>
      <c r="S2682" s="7" t="s">
        <v>64</v>
      </c>
      <c r="T2682" s="7" t="s">
        <v>3936</v>
      </c>
      <c r="U2682" s="7" t="s">
        <v>73</v>
      </c>
      <c r="V2682" s="7" t="s">
        <v>66</v>
      </c>
      <c r="W2682" s="7" t="s">
        <v>94</v>
      </c>
      <c r="X2682" s="7" t="s">
        <v>79</v>
      </c>
      <c r="Y2682" s="7" t="s">
        <v>50</v>
      </c>
      <c r="Z2682" s="7" t="s">
        <v>51</v>
      </c>
      <c r="AA2682" s="7" t="s">
        <v>52</v>
      </c>
      <c r="AB2682" s="7" t="s">
        <v>172</v>
      </c>
      <c r="AC2682" s="7" t="s">
        <v>372</v>
      </c>
      <c r="AD2682" s="7" t="s">
        <v>174</v>
      </c>
      <c r="AE2682" s="7" t="s">
        <v>56</v>
      </c>
      <c r="AF2682" s="7" t="s">
        <v>373</v>
      </c>
      <c r="AG2682" s="7" t="s">
        <v>21903</v>
      </c>
      <c r="AH2682" s="7" t="s">
        <v>172</v>
      </c>
      <c r="AI2682" s="7" t="s">
        <v>173</v>
      </c>
      <c r="AJ2682" s="7" t="s">
        <v>174</v>
      </c>
      <c r="AK2682" s="10" t="s">
        <v>59</v>
      </c>
      <c r="AL2682" s="5" t="str">
        <f>+VLOOKUP(D2682,'[1]Listado de Establecimientos'!$A$1:$P$65536,16,FALSE)</f>
        <v>SAN MARTIN</v>
      </c>
      <c r="AM2682" s="5" t="str">
        <f>+VLOOKUP(D2682,'[1]Listado de Establecimientos'!$A$1:$Q$65536,17,FALSE)</f>
        <v>MORALES</v>
      </c>
      <c r="AN2682" s="5">
        <f t="shared" si="41"/>
        <v>3</v>
      </c>
    </row>
    <row r="2683" spans="1:40" ht="36" hidden="1">
      <c r="A2683" s="6">
        <v>615</v>
      </c>
      <c r="B2683" s="7" t="s">
        <v>21904</v>
      </c>
      <c r="C2683" s="8" t="s">
        <v>40</v>
      </c>
      <c r="D2683" s="7" t="s">
        <v>83</v>
      </c>
      <c r="E2683" s="7" t="s">
        <v>143</v>
      </c>
      <c r="F2683" s="7" t="s">
        <v>3833</v>
      </c>
      <c r="G2683" s="7" t="s">
        <v>1633</v>
      </c>
      <c r="H2683" s="7" t="s">
        <v>1334</v>
      </c>
      <c r="I2683" s="7" t="s">
        <v>49</v>
      </c>
      <c r="J2683" s="7" t="s">
        <v>4378</v>
      </c>
      <c r="K2683" s="7" t="s">
        <v>44</v>
      </c>
      <c r="L2683" s="7" t="s">
        <v>45</v>
      </c>
      <c r="M2683" s="7" t="s">
        <v>21905</v>
      </c>
      <c r="N2683" s="9" t="s">
        <v>21906</v>
      </c>
      <c r="O2683" s="7" t="s">
        <v>2903</v>
      </c>
      <c r="P2683" s="7" t="s">
        <v>2904</v>
      </c>
      <c r="Q2683" s="7" t="s">
        <v>21799</v>
      </c>
      <c r="R2683" s="7" t="s">
        <v>7661</v>
      </c>
      <c r="S2683" s="7" t="s">
        <v>46</v>
      </c>
      <c r="T2683" s="7" t="s">
        <v>11269</v>
      </c>
      <c r="U2683" s="7" t="s">
        <v>73</v>
      </c>
      <c r="V2683" s="7" t="s">
        <v>66</v>
      </c>
      <c r="W2683" s="7" t="s">
        <v>94</v>
      </c>
      <c r="X2683" s="7" t="s">
        <v>122</v>
      </c>
      <c r="Y2683" s="7" t="s">
        <v>50</v>
      </c>
      <c r="Z2683" s="7" t="s">
        <v>51</v>
      </c>
      <c r="AA2683" s="7" t="s">
        <v>52</v>
      </c>
      <c r="AB2683" s="7" t="s">
        <v>4189</v>
      </c>
      <c r="AC2683" s="7" t="s">
        <v>4193</v>
      </c>
      <c r="AD2683" s="7" t="s">
        <v>4190</v>
      </c>
      <c r="AE2683" s="7" t="s">
        <v>56</v>
      </c>
      <c r="AF2683" s="7" t="s">
        <v>4191</v>
      </c>
      <c r="AG2683" s="7" t="s">
        <v>21907</v>
      </c>
      <c r="AH2683" s="7" t="s">
        <v>4189</v>
      </c>
      <c r="AI2683" s="7" t="s">
        <v>4193</v>
      </c>
      <c r="AJ2683" s="7" t="s">
        <v>4190</v>
      </c>
      <c r="AK2683" s="10" t="s">
        <v>59</v>
      </c>
      <c r="AL2683" s="5" t="str">
        <f>+VLOOKUP(D2683,'[1]Listado de Establecimientos'!$A$1:$P$65536,16,FALSE)</f>
        <v>MOYOBAMBA</v>
      </c>
      <c r="AM2683" s="5" t="str">
        <f>+VLOOKUP(D2683,'[1]Listado de Establecimientos'!$A$1:$Q$65536,17,FALSE)</f>
        <v>NO PERTENECE A NINGUNA MICRORED</v>
      </c>
      <c r="AN2683" s="5">
        <f t="shared" si="41"/>
        <v>3</v>
      </c>
    </row>
    <row r="2684" spans="1:40" ht="36" hidden="1">
      <c r="A2684" s="6">
        <v>616</v>
      </c>
      <c r="B2684" s="7" t="s">
        <v>21908</v>
      </c>
      <c r="C2684" s="8" t="s">
        <v>40</v>
      </c>
      <c r="D2684" s="7" t="s">
        <v>41</v>
      </c>
      <c r="E2684" s="7" t="s">
        <v>42</v>
      </c>
      <c r="F2684" s="7" t="s">
        <v>21055</v>
      </c>
      <c r="G2684" s="7" t="s">
        <v>7043</v>
      </c>
      <c r="H2684" s="7" t="s">
        <v>21909</v>
      </c>
      <c r="I2684" s="7" t="s">
        <v>261</v>
      </c>
      <c r="J2684" s="7" t="s">
        <v>21910</v>
      </c>
      <c r="K2684" s="7" t="s">
        <v>63</v>
      </c>
      <c r="L2684" s="7" t="s">
        <v>45</v>
      </c>
      <c r="M2684" s="7" t="s">
        <v>21911</v>
      </c>
      <c r="N2684" s="9" t="s">
        <v>21912</v>
      </c>
      <c r="O2684" s="7" t="s">
        <v>1046</v>
      </c>
      <c r="P2684" s="7" t="s">
        <v>1047</v>
      </c>
      <c r="Q2684" s="7" t="s">
        <v>21799</v>
      </c>
      <c r="R2684" s="7" t="s">
        <v>14936</v>
      </c>
      <c r="S2684" s="7" t="s">
        <v>46</v>
      </c>
      <c r="T2684" s="7" t="s">
        <v>4619</v>
      </c>
      <c r="U2684" s="7" t="s">
        <v>106</v>
      </c>
      <c r="V2684" s="7" t="s">
        <v>48</v>
      </c>
      <c r="W2684" s="7" t="s">
        <v>107</v>
      </c>
      <c r="X2684" s="7" t="s">
        <v>88</v>
      </c>
      <c r="Y2684" s="7" t="s">
        <v>50</v>
      </c>
      <c r="Z2684" s="7" t="s">
        <v>51</v>
      </c>
      <c r="AA2684" s="7" t="s">
        <v>52</v>
      </c>
      <c r="AB2684" s="7" t="s">
        <v>3290</v>
      </c>
      <c r="AC2684" s="7" t="s">
        <v>216</v>
      </c>
      <c r="AD2684" s="7" t="s">
        <v>7122</v>
      </c>
      <c r="AE2684" s="7" t="s">
        <v>56</v>
      </c>
      <c r="AF2684" s="7" t="s">
        <v>7123</v>
      </c>
      <c r="AG2684" s="7" t="s">
        <v>21913</v>
      </c>
      <c r="AH2684" s="7" t="s">
        <v>3290</v>
      </c>
      <c r="AI2684" s="7" t="s">
        <v>215</v>
      </c>
      <c r="AJ2684" s="7" t="s">
        <v>7122</v>
      </c>
      <c r="AK2684" s="10" t="s">
        <v>59</v>
      </c>
      <c r="AL2684" s="5" t="str">
        <f>+VLOOKUP(D2684,'[1]Listado de Establecimientos'!$A$1:$P$65536,16,FALSE)</f>
        <v>NO PERTENECE A NINGUNA RED</v>
      </c>
      <c r="AM2684" s="5" t="str">
        <f>+VLOOKUP(D2684,'[1]Listado de Establecimientos'!$A$1:$Q$65536,17,FALSE)</f>
        <v>NO PERTENECE A NINGUNA MICRORED</v>
      </c>
      <c r="AN2684" s="5">
        <f t="shared" si="41"/>
        <v>3</v>
      </c>
    </row>
    <row r="2685" spans="1:40" ht="36" hidden="1">
      <c r="A2685" s="6">
        <v>617</v>
      </c>
      <c r="B2685" s="7" t="s">
        <v>21914</v>
      </c>
      <c r="C2685" s="8" t="s">
        <v>40</v>
      </c>
      <c r="D2685" s="7" t="s">
        <v>91</v>
      </c>
      <c r="E2685" s="7" t="s">
        <v>92</v>
      </c>
      <c r="F2685" s="7" t="s">
        <v>111</v>
      </c>
      <c r="G2685" s="7" t="s">
        <v>3223</v>
      </c>
      <c r="H2685" s="7" t="s">
        <v>8957</v>
      </c>
      <c r="I2685" s="7" t="s">
        <v>261</v>
      </c>
      <c r="J2685" s="7" t="s">
        <v>21915</v>
      </c>
      <c r="K2685" s="7" t="s">
        <v>63</v>
      </c>
      <c r="L2685" s="7" t="s">
        <v>45</v>
      </c>
      <c r="M2685" s="7" t="s">
        <v>21916</v>
      </c>
      <c r="N2685" s="9" t="s">
        <v>21917</v>
      </c>
      <c r="O2685" s="7" t="s">
        <v>78</v>
      </c>
      <c r="P2685" s="7" t="s">
        <v>78</v>
      </c>
      <c r="Q2685" s="7" t="s">
        <v>21799</v>
      </c>
      <c r="R2685" s="7" t="s">
        <v>1167</v>
      </c>
      <c r="S2685" s="7" t="s">
        <v>46</v>
      </c>
      <c r="T2685" s="7" t="s">
        <v>234</v>
      </c>
      <c r="U2685" s="7" t="s">
        <v>106</v>
      </c>
      <c r="V2685" s="7" t="s">
        <v>66</v>
      </c>
      <c r="W2685" s="7" t="s">
        <v>20343</v>
      </c>
      <c r="X2685" s="7" t="s">
        <v>3722</v>
      </c>
      <c r="Y2685" s="7" t="s">
        <v>50</v>
      </c>
      <c r="Z2685" s="7" t="s">
        <v>51</v>
      </c>
      <c r="AA2685" s="7" t="s">
        <v>52</v>
      </c>
      <c r="AB2685" s="7" t="s">
        <v>785</v>
      </c>
      <c r="AC2685" s="7" t="s">
        <v>785</v>
      </c>
      <c r="AD2685" s="7" t="s">
        <v>786</v>
      </c>
      <c r="AE2685" s="7" t="s">
        <v>56</v>
      </c>
      <c r="AF2685" s="7" t="s">
        <v>1146</v>
      </c>
      <c r="AG2685" s="7" t="s">
        <v>21918</v>
      </c>
      <c r="AH2685" s="7" t="s">
        <v>785</v>
      </c>
      <c r="AI2685" s="7" t="s">
        <v>785</v>
      </c>
      <c r="AJ2685" s="7" t="s">
        <v>786</v>
      </c>
      <c r="AK2685" s="10" t="s">
        <v>59</v>
      </c>
      <c r="AL2685" s="5" t="str">
        <f>+VLOOKUP(D2685,'[1]Listado de Establecimientos'!$A$1:$P$65536,16,FALSE)</f>
        <v>SAN MARTIN</v>
      </c>
      <c r="AM2685" s="5" t="str">
        <f>+VLOOKUP(D2685,'[1]Listado de Establecimientos'!$A$1:$Q$65536,17,FALSE)</f>
        <v>BANDA DE SHILCAYO</v>
      </c>
      <c r="AN2685" s="5">
        <f t="shared" si="41"/>
        <v>3</v>
      </c>
    </row>
    <row r="2686" spans="1:40" ht="36" hidden="1">
      <c r="A2686" s="6">
        <v>618</v>
      </c>
      <c r="B2686" s="7" t="s">
        <v>21919</v>
      </c>
      <c r="C2686" s="8" t="s">
        <v>40</v>
      </c>
      <c r="D2686" s="7" t="s">
        <v>102</v>
      </c>
      <c r="E2686" s="7" t="s">
        <v>103</v>
      </c>
      <c r="F2686" s="7" t="s">
        <v>1646</v>
      </c>
      <c r="G2686" s="7" t="s">
        <v>716</v>
      </c>
      <c r="H2686" s="7" t="s">
        <v>20813</v>
      </c>
      <c r="I2686" s="7" t="s">
        <v>94</v>
      </c>
      <c r="J2686" s="7" t="s">
        <v>21920</v>
      </c>
      <c r="K2686" s="7" t="s">
        <v>152</v>
      </c>
      <c r="L2686" s="7" t="s">
        <v>45</v>
      </c>
      <c r="M2686" s="7" t="s">
        <v>21921</v>
      </c>
      <c r="N2686" s="9" t="s">
        <v>21922</v>
      </c>
      <c r="O2686" s="7" t="s">
        <v>102</v>
      </c>
      <c r="P2686" s="7" t="s">
        <v>103</v>
      </c>
      <c r="Q2686" s="7" t="s">
        <v>21799</v>
      </c>
      <c r="R2686" s="7" t="s">
        <v>8062</v>
      </c>
      <c r="S2686" s="7" t="s">
        <v>64</v>
      </c>
      <c r="T2686" s="7" t="s">
        <v>2132</v>
      </c>
      <c r="U2686" s="7" t="s">
        <v>73</v>
      </c>
      <c r="V2686" s="7" t="s">
        <v>48</v>
      </c>
      <c r="W2686" s="7" t="s">
        <v>114</v>
      </c>
      <c r="X2686" s="7" t="s">
        <v>88</v>
      </c>
      <c r="Y2686" s="7" t="s">
        <v>50</v>
      </c>
      <c r="Z2686" s="7" t="s">
        <v>51</v>
      </c>
      <c r="AA2686" s="7" t="s">
        <v>52</v>
      </c>
      <c r="AB2686" s="7" t="s">
        <v>942</v>
      </c>
      <c r="AC2686" s="7" t="s">
        <v>741</v>
      </c>
      <c r="AD2686" s="7" t="s">
        <v>943</v>
      </c>
      <c r="AE2686" s="7" t="s">
        <v>56</v>
      </c>
      <c r="AF2686" s="7" t="s">
        <v>944</v>
      </c>
      <c r="AG2686" s="7" t="s">
        <v>21923</v>
      </c>
      <c r="AH2686" s="7" t="s">
        <v>942</v>
      </c>
      <c r="AI2686" s="7" t="s">
        <v>1002</v>
      </c>
      <c r="AJ2686" s="7" t="s">
        <v>21924</v>
      </c>
      <c r="AK2686" s="10" t="s">
        <v>59</v>
      </c>
      <c r="AL2686" s="5" t="str">
        <f>+VLOOKUP(D2686,'[1]Listado de Establecimientos'!$A$1:$P$65536,16,FALSE)</f>
        <v>RIOJA</v>
      </c>
      <c r="AM2686" s="5" t="str">
        <f>+VLOOKUP(D2686,'[1]Listado de Establecimientos'!$A$1:$Q$65536,17,FALSE)</f>
        <v xml:space="preserve">NUEVA CAJAMARCA                                             </v>
      </c>
      <c r="AN2686" s="5">
        <f t="shared" si="41"/>
        <v>3</v>
      </c>
    </row>
    <row r="2687" spans="1:40" ht="36" hidden="1">
      <c r="A2687" s="6">
        <v>619</v>
      </c>
      <c r="B2687" s="7" t="s">
        <v>21925</v>
      </c>
      <c r="C2687" s="8" t="s">
        <v>40</v>
      </c>
      <c r="D2687" s="7" t="s">
        <v>83</v>
      </c>
      <c r="E2687" s="7" t="s">
        <v>84</v>
      </c>
      <c r="F2687" s="7" t="s">
        <v>1389</v>
      </c>
      <c r="G2687" s="7" t="s">
        <v>2175</v>
      </c>
      <c r="H2687" s="7" t="s">
        <v>21926</v>
      </c>
      <c r="I2687" s="7" t="s">
        <v>49</v>
      </c>
      <c r="J2687" s="7" t="s">
        <v>14776</v>
      </c>
      <c r="K2687" s="7" t="s">
        <v>63</v>
      </c>
      <c r="L2687" s="7" t="s">
        <v>45</v>
      </c>
      <c r="M2687" s="7" t="s">
        <v>21927</v>
      </c>
      <c r="N2687" s="9" t="s">
        <v>21928</v>
      </c>
      <c r="O2687" s="7" t="s">
        <v>21929</v>
      </c>
      <c r="P2687" s="7" t="s">
        <v>21930</v>
      </c>
      <c r="Q2687" s="7" t="s">
        <v>21799</v>
      </c>
      <c r="R2687" s="7" t="s">
        <v>4429</v>
      </c>
      <c r="S2687" s="7" t="s">
        <v>46</v>
      </c>
      <c r="T2687" s="7" t="s">
        <v>3605</v>
      </c>
      <c r="U2687" s="7" t="s">
        <v>106</v>
      </c>
      <c r="V2687" s="7" t="s">
        <v>159</v>
      </c>
      <c r="W2687" s="7" t="s">
        <v>88</v>
      </c>
      <c r="X2687" s="7" t="s">
        <v>88</v>
      </c>
      <c r="Y2687" s="7" t="s">
        <v>50</v>
      </c>
      <c r="Z2687" s="7" t="s">
        <v>125</v>
      </c>
      <c r="AA2687" s="7" t="s">
        <v>52</v>
      </c>
      <c r="AB2687" s="7" t="s">
        <v>4189</v>
      </c>
      <c r="AC2687" s="7" t="s">
        <v>1883</v>
      </c>
      <c r="AD2687" s="7" t="s">
        <v>4190</v>
      </c>
      <c r="AE2687" s="7" t="s">
        <v>56</v>
      </c>
      <c r="AF2687" s="7" t="s">
        <v>4191</v>
      </c>
      <c r="AG2687" s="7" t="s">
        <v>21931</v>
      </c>
      <c r="AH2687" s="7" t="s">
        <v>4189</v>
      </c>
      <c r="AI2687" s="7" t="s">
        <v>4193</v>
      </c>
      <c r="AJ2687" s="7" t="s">
        <v>4190</v>
      </c>
      <c r="AK2687" s="10" t="s">
        <v>59</v>
      </c>
      <c r="AL2687" s="5" t="str">
        <f>+VLOOKUP(D2687,'[1]Listado de Establecimientos'!$A$1:$P$65536,16,FALSE)</f>
        <v>MOYOBAMBA</v>
      </c>
      <c r="AM2687" s="5" t="str">
        <f>+VLOOKUP(D2687,'[1]Listado de Establecimientos'!$A$1:$Q$65536,17,FALSE)</f>
        <v>NO PERTENECE A NINGUNA MICRORED</v>
      </c>
      <c r="AN2687" s="5">
        <f t="shared" si="41"/>
        <v>3</v>
      </c>
    </row>
    <row r="2688" spans="1:40" ht="36" hidden="1">
      <c r="A2688" s="6">
        <v>620</v>
      </c>
      <c r="B2688" s="7" t="s">
        <v>21932</v>
      </c>
      <c r="C2688" s="8" t="s">
        <v>40</v>
      </c>
      <c r="D2688" s="7" t="s">
        <v>135</v>
      </c>
      <c r="E2688" s="7" t="s">
        <v>136</v>
      </c>
      <c r="F2688" s="7" t="s">
        <v>204</v>
      </c>
      <c r="G2688" s="7" t="s">
        <v>196</v>
      </c>
      <c r="H2688" s="7" t="s">
        <v>21933</v>
      </c>
      <c r="I2688" s="7" t="s">
        <v>88</v>
      </c>
      <c r="J2688" s="7" t="s">
        <v>21934</v>
      </c>
      <c r="K2688" s="7" t="s">
        <v>63</v>
      </c>
      <c r="L2688" s="7" t="s">
        <v>45</v>
      </c>
      <c r="M2688" s="7" t="s">
        <v>21935</v>
      </c>
      <c r="N2688" s="9" t="s">
        <v>21936</v>
      </c>
      <c r="O2688" s="7" t="s">
        <v>257</v>
      </c>
      <c r="P2688" s="7" t="s">
        <v>258</v>
      </c>
      <c r="Q2688" s="7" t="s">
        <v>21799</v>
      </c>
      <c r="R2688" s="7" t="s">
        <v>845</v>
      </c>
      <c r="S2688" s="7" t="s">
        <v>64</v>
      </c>
      <c r="T2688" s="7" t="s">
        <v>1083</v>
      </c>
      <c r="U2688" s="7" t="s">
        <v>65</v>
      </c>
      <c r="V2688" s="7" t="s">
        <v>159</v>
      </c>
      <c r="W2688" s="7" t="s">
        <v>114</v>
      </c>
      <c r="X2688" s="7" t="s">
        <v>113</v>
      </c>
      <c r="Y2688" s="7" t="s">
        <v>50</v>
      </c>
      <c r="Z2688" s="7" t="s">
        <v>125</v>
      </c>
      <c r="AA2688" s="7" t="s">
        <v>52</v>
      </c>
      <c r="AB2688" s="7" t="s">
        <v>1439</v>
      </c>
      <c r="AC2688" s="7" t="s">
        <v>109</v>
      </c>
      <c r="AD2688" s="7" t="s">
        <v>6363</v>
      </c>
      <c r="AE2688" s="7" t="s">
        <v>56</v>
      </c>
      <c r="AF2688" s="7" t="s">
        <v>6364</v>
      </c>
      <c r="AG2688" s="7" t="s">
        <v>21937</v>
      </c>
      <c r="AH2688" s="7" t="s">
        <v>1439</v>
      </c>
      <c r="AI2688" s="7" t="s">
        <v>111</v>
      </c>
      <c r="AJ2688" s="7" t="s">
        <v>6363</v>
      </c>
      <c r="AK2688" s="10" t="s">
        <v>59</v>
      </c>
      <c r="AL2688" s="5" t="str">
        <f>+VLOOKUP(D2688,'[1]Listado de Establecimientos'!$A$1:$P$65536,16,FALSE)</f>
        <v>SAN MARTIN</v>
      </c>
      <c r="AM2688" s="5" t="str">
        <f>+VLOOKUP(D2688,'[1]Listado de Establecimientos'!$A$1:$Q$65536,17,FALSE)</f>
        <v>MORALES</v>
      </c>
      <c r="AN2688" s="5">
        <f t="shared" ref="AN2688:AN2751" si="42">MONTH(AG2688)</f>
        <v>3</v>
      </c>
    </row>
    <row r="2689" spans="1:40" ht="36" hidden="1">
      <c r="A2689" s="6">
        <v>621</v>
      </c>
      <c r="B2689" s="7" t="s">
        <v>21938</v>
      </c>
      <c r="C2689" s="8" t="s">
        <v>40</v>
      </c>
      <c r="D2689" s="7" t="s">
        <v>60</v>
      </c>
      <c r="E2689" s="7" t="s">
        <v>61</v>
      </c>
      <c r="F2689" s="7" t="s">
        <v>13068</v>
      </c>
      <c r="G2689" s="7" t="s">
        <v>19168</v>
      </c>
      <c r="H2689" s="7" t="s">
        <v>7367</v>
      </c>
      <c r="I2689" s="7" t="s">
        <v>134</v>
      </c>
      <c r="J2689" s="7" t="s">
        <v>9010</v>
      </c>
      <c r="K2689" s="7" t="s">
        <v>63</v>
      </c>
      <c r="L2689" s="7" t="s">
        <v>45</v>
      </c>
      <c r="M2689" s="7" t="s">
        <v>21939</v>
      </c>
      <c r="N2689" s="9" t="s">
        <v>21940</v>
      </c>
      <c r="O2689" s="7" t="s">
        <v>1402</v>
      </c>
      <c r="P2689" s="7" t="s">
        <v>1403</v>
      </c>
      <c r="Q2689" s="7" t="s">
        <v>21799</v>
      </c>
      <c r="R2689" s="7" t="s">
        <v>21941</v>
      </c>
      <c r="S2689" s="7" t="s">
        <v>64</v>
      </c>
      <c r="T2689" s="7" t="s">
        <v>5647</v>
      </c>
      <c r="U2689" s="7" t="s">
        <v>106</v>
      </c>
      <c r="V2689" s="7" t="s">
        <v>66</v>
      </c>
      <c r="W2689" s="7" t="s">
        <v>88</v>
      </c>
      <c r="X2689" s="7" t="s">
        <v>94</v>
      </c>
      <c r="Y2689" s="7" t="s">
        <v>50</v>
      </c>
      <c r="Z2689" s="7" t="s">
        <v>51</v>
      </c>
      <c r="AA2689" s="7" t="s">
        <v>52</v>
      </c>
      <c r="AB2689" s="7" t="s">
        <v>303</v>
      </c>
      <c r="AC2689" s="7" t="s">
        <v>216</v>
      </c>
      <c r="AD2689" s="7" t="s">
        <v>295</v>
      </c>
      <c r="AE2689" s="7" t="s">
        <v>56</v>
      </c>
      <c r="AF2689" s="7" t="s">
        <v>453</v>
      </c>
      <c r="AG2689" s="7" t="s">
        <v>21942</v>
      </c>
      <c r="AH2689" s="7" t="s">
        <v>303</v>
      </c>
      <c r="AI2689" s="7" t="s">
        <v>215</v>
      </c>
      <c r="AJ2689" s="7" t="s">
        <v>295</v>
      </c>
      <c r="AK2689" s="10" t="s">
        <v>59</v>
      </c>
      <c r="AL2689" s="5" t="str">
        <f>+VLOOKUP(D2689,'[1]Listado de Establecimientos'!$A$1:$P$65536,16,FALSE)</f>
        <v>RIOJA</v>
      </c>
      <c r="AM2689" s="5" t="str">
        <f>+VLOOKUP(D2689,'[1]Listado de Establecimientos'!$A$1:$Q$65536,17,FALSE)</f>
        <v>NO PERTENECE A NINGUNA MICRORED</v>
      </c>
      <c r="AN2689" s="5">
        <f t="shared" si="42"/>
        <v>3</v>
      </c>
    </row>
    <row r="2690" spans="1:40" ht="36" hidden="1">
      <c r="A2690" s="6">
        <v>622</v>
      </c>
      <c r="B2690" s="7" t="s">
        <v>21943</v>
      </c>
      <c r="C2690" s="8" t="s">
        <v>40</v>
      </c>
      <c r="D2690" s="7" t="s">
        <v>41</v>
      </c>
      <c r="E2690" s="7" t="s">
        <v>42</v>
      </c>
      <c r="F2690" s="7" t="s">
        <v>68</v>
      </c>
      <c r="G2690" s="7" t="s">
        <v>741</v>
      </c>
      <c r="H2690" s="7" t="s">
        <v>9735</v>
      </c>
      <c r="I2690" s="7" t="s">
        <v>185</v>
      </c>
      <c r="J2690" s="7" t="s">
        <v>21944</v>
      </c>
      <c r="K2690" s="7" t="s">
        <v>63</v>
      </c>
      <c r="L2690" s="7" t="s">
        <v>45</v>
      </c>
      <c r="M2690" s="7" t="s">
        <v>21945</v>
      </c>
      <c r="N2690" s="9" t="s">
        <v>21946</v>
      </c>
      <c r="O2690" s="7" t="s">
        <v>7883</v>
      </c>
      <c r="P2690" s="7" t="s">
        <v>4393</v>
      </c>
      <c r="Q2690" s="7" t="s">
        <v>21799</v>
      </c>
      <c r="R2690" s="7" t="s">
        <v>4591</v>
      </c>
      <c r="S2690" s="7" t="s">
        <v>46</v>
      </c>
      <c r="T2690" s="7" t="s">
        <v>3951</v>
      </c>
      <c r="U2690" s="7" t="s">
        <v>106</v>
      </c>
      <c r="V2690" s="7" t="s">
        <v>48</v>
      </c>
      <c r="W2690" s="7" t="s">
        <v>49</v>
      </c>
      <c r="X2690" s="7" t="s">
        <v>49</v>
      </c>
      <c r="Y2690" s="7" t="s">
        <v>50</v>
      </c>
      <c r="Z2690" s="7" t="s">
        <v>51</v>
      </c>
      <c r="AA2690" s="7" t="s">
        <v>52</v>
      </c>
      <c r="AB2690" s="7" t="s">
        <v>1821</v>
      </c>
      <c r="AC2690" s="7" t="s">
        <v>109</v>
      </c>
      <c r="AD2690" s="7" t="s">
        <v>221</v>
      </c>
      <c r="AE2690" s="7" t="s">
        <v>56</v>
      </c>
      <c r="AF2690" s="7" t="s">
        <v>3690</v>
      </c>
      <c r="AG2690" s="7" t="s">
        <v>21947</v>
      </c>
      <c r="AH2690" s="7" t="s">
        <v>1821</v>
      </c>
      <c r="AI2690" s="7" t="s">
        <v>111</v>
      </c>
      <c r="AJ2690" s="7" t="s">
        <v>221</v>
      </c>
      <c r="AK2690" s="10" t="s">
        <v>59</v>
      </c>
      <c r="AL2690" s="5" t="str">
        <f>+VLOOKUP(D2690,'[1]Listado de Establecimientos'!$A$1:$P$65536,16,FALSE)</f>
        <v>NO PERTENECE A NINGUNA RED</v>
      </c>
      <c r="AM2690" s="5" t="str">
        <f>+VLOOKUP(D2690,'[1]Listado de Establecimientos'!$A$1:$Q$65536,17,FALSE)</f>
        <v>NO PERTENECE A NINGUNA MICRORED</v>
      </c>
      <c r="AN2690" s="5">
        <f t="shared" si="42"/>
        <v>3</v>
      </c>
    </row>
    <row r="2691" spans="1:40" ht="36" hidden="1">
      <c r="A2691" s="6">
        <v>623</v>
      </c>
      <c r="B2691" s="7" t="s">
        <v>21948</v>
      </c>
      <c r="C2691" s="8" t="s">
        <v>40</v>
      </c>
      <c r="D2691" s="7" t="s">
        <v>116</v>
      </c>
      <c r="E2691" s="7" t="s">
        <v>117</v>
      </c>
      <c r="F2691" s="7" t="s">
        <v>21949</v>
      </c>
      <c r="G2691" s="7" t="s">
        <v>9728</v>
      </c>
      <c r="H2691" s="7" t="s">
        <v>21950</v>
      </c>
      <c r="I2691" s="7" t="s">
        <v>119</v>
      </c>
      <c r="J2691" s="7" t="s">
        <v>13787</v>
      </c>
      <c r="K2691" s="7" t="s">
        <v>63</v>
      </c>
      <c r="L2691" s="7" t="s">
        <v>45</v>
      </c>
      <c r="M2691" s="7" t="s">
        <v>21951</v>
      </c>
      <c r="N2691" s="9" t="s">
        <v>21952</v>
      </c>
      <c r="O2691" s="7" t="s">
        <v>116</v>
      </c>
      <c r="P2691" s="7" t="s">
        <v>117</v>
      </c>
      <c r="Q2691" s="7" t="s">
        <v>21799</v>
      </c>
      <c r="R2691" s="7" t="s">
        <v>4246</v>
      </c>
      <c r="S2691" s="7" t="s">
        <v>46</v>
      </c>
      <c r="T2691" s="7" t="s">
        <v>11460</v>
      </c>
      <c r="U2691" s="7" t="s">
        <v>106</v>
      </c>
      <c r="V2691" s="7" t="s">
        <v>66</v>
      </c>
      <c r="W2691" s="7" t="s">
        <v>88</v>
      </c>
      <c r="X2691" s="7" t="s">
        <v>94</v>
      </c>
      <c r="Y2691" s="7" t="s">
        <v>50</v>
      </c>
      <c r="Z2691" s="7" t="s">
        <v>51</v>
      </c>
      <c r="AA2691" s="7" t="s">
        <v>52</v>
      </c>
      <c r="AB2691" s="7" t="s">
        <v>10950</v>
      </c>
      <c r="AC2691" s="7" t="s">
        <v>14615</v>
      </c>
      <c r="AD2691" s="7" t="s">
        <v>14616</v>
      </c>
      <c r="AE2691" s="7" t="s">
        <v>56</v>
      </c>
      <c r="AF2691" s="7" t="s">
        <v>15272</v>
      </c>
      <c r="AG2691" s="7" t="s">
        <v>21953</v>
      </c>
      <c r="AH2691" s="7" t="s">
        <v>13301</v>
      </c>
      <c r="AI2691" s="7" t="s">
        <v>2522</v>
      </c>
      <c r="AJ2691" s="7" t="s">
        <v>13302</v>
      </c>
      <c r="AK2691" s="10" t="s">
        <v>59</v>
      </c>
      <c r="AL2691" s="5" t="str">
        <f>+VLOOKUP(D2691,'[1]Listado de Establecimientos'!$A$1:$P$65536,16,FALSE)</f>
        <v>NO PERTENECE A NINGUNA RED</v>
      </c>
      <c r="AM2691" s="5" t="str">
        <f>+VLOOKUP(D2691,'[1]Listado de Establecimientos'!$A$1:$Q$65536,17,FALSE)</f>
        <v>NO PERTENECE A NINGUNA MICRORED</v>
      </c>
      <c r="AN2691" s="5">
        <f t="shared" si="42"/>
        <v>3</v>
      </c>
    </row>
    <row r="2692" spans="1:40" ht="36" hidden="1">
      <c r="A2692" s="6">
        <v>624</v>
      </c>
      <c r="B2692" s="7" t="s">
        <v>21954</v>
      </c>
      <c r="C2692" s="8" t="s">
        <v>40</v>
      </c>
      <c r="D2692" s="7" t="s">
        <v>145</v>
      </c>
      <c r="E2692" s="7" t="s">
        <v>146</v>
      </c>
      <c r="F2692" s="7" t="s">
        <v>335</v>
      </c>
      <c r="G2692" s="7" t="s">
        <v>109</v>
      </c>
      <c r="H2692" s="7" t="s">
        <v>11887</v>
      </c>
      <c r="I2692" s="7" t="s">
        <v>261</v>
      </c>
      <c r="J2692" s="7" t="s">
        <v>20519</v>
      </c>
      <c r="K2692" s="7" t="s">
        <v>107</v>
      </c>
      <c r="L2692" s="7" t="s">
        <v>45</v>
      </c>
      <c r="M2692" s="7" t="s">
        <v>21955</v>
      </c>
      <c r="N2692" s="9" t="s">
        <v>21956</v>
      </c>
      <c r="O2692" s="7" t="s">
        <v>145</v>
      </c>
      <c r="P2692" s="7" t="s">
        <v>146</v>
      </c>
      <c r="Q2692" s="7" t="s">
        <v>21799</v>
      </c>
      <c r="R2692" s="7" t="s">
        <v>21957</v>
      </c>
      <c r="S2692" s="7" t="s">
        <v>46</v>
      </c>
      <c r="T2692" s="7" t="s">
        <v>20165</v>
      </c>
      <c r="U2692" s="7" t="s">
        <v>87</v>
      </c>
      <c r="V2692" s="7" t="s">
        <v>48</v>
      </c>
      <c r="W2692" s="7" t="s">
        <v>77</v>
      </c>
      <c r="X2692" s="7" t="s">
        <v>715</v>
      </c>
      <c r="Y2692" s="7" t="s">
        <v>50</v>
      </c>
      <c r="Z2692" s="7" t="s">
        <v>51</v>
      </c>
      <c r="AA2692" s="7" t="s">
        <v>52</v>
      </c>
      <c r="AB2692" s="7" t="s">
        <v>1285</v>
      </c>
      <c r="AC2692" s="7" t="s">
        <v>1286</v>
      </c>
      <c r="AD2692" s="7" t="s">
        <v>1287</v>
      </c>
      <c r="AE2692" s="7" t="s">
        <v>56</v>
      </c>
      <c r="AF2692" s="7" t="s">
        <v>1288</v>
      </c>
      <c r="AG2692" s="7" t="s">
        <v>21958</v>
      </c>
      <c r="AH2692" s="7" t="s">
        <v>1285</v>
      </c>
      <c r="AI2692" s="7" t="s">
        <v>1290</v>
      </c>
      <c r="AJ2692" s="7" t="s">
        <v>1287</v>
      </c>
      <c r="AK2692" s="10" t="s">
        <v>59</v>
      </c>
      <c r="AL2692" s="5" t="str">
        <f>+VLOOKUP(D2692,'[1]Listado de Establecimientos'!$A$1:$P$65536,16,FALSE)</f>
        <v>MARISCAL CACERES</v>
      </c>
      <c r="AM2692" s="5" t="str">
        <f>+VLOOKUP(D2692,'[1]Listado de Establecimientos'!$A$1:$Q$65536,17,FALSE)</f>
        <v>NO PERTENECE A NINGUNA MICRORRED</v>
      </c>
      <c r="AN2692" s="5">
        <f t="shared" si="42"/>
        <v>3</v>
      </c>
    </row>
    <row r="2693" spans="1:40" ht="36" hidden="1">
      <c r="A2693" s="6">
        <v>625</v>
      </c>
      <c r="B2693" s="7" t="s">
        <v>21959</v>
      </c>
      <c r="C2693" s="8" t="s">
        <v>40</v>
      </c>
      <c r="D2693" s="7" t="s">
        <v>145</v>
      </c>
      <c r="E2693" s="7" t="s">
        <v>146</v>
      </c>
      <c r="F2693" s="7" t="s">
        <v>4922</v>
      </c>
      <c r="G2693" s="7" t="s">
        <v>21960</v>
      </c>
      <c r="H2693" s="7" t="s">
        <v>21961</v>
      </c>
      <c r="I2693" s="7" t="s">
        <v>690</v>
      </c>
      <c r="J2693" s="7" t="s">
        <v>21962</v>
      </c>
      <c r="K2693" s="7" t="s">
        <v>86</v>
      </c>
      <c r="L2693" s="7" t="s">
        <v>45</v>
      </c>
      <c r="M2693" s="7" t="s">
        <v>21963</v>
      </c>
      <c r="N2693" s="9" t="s">
        <v>21964</v>
      </c>
      <c r="O2693" s="7" t="s">
        <v>8922</v>
      </c>
      <c r="P2693" s="7" t="s">
        <v>8923</v>
      </c>
      <c r="Q2693" s="7" t="s">
        <v>21799</v>
      </c>
      <c r="R2693" s="7" t="s">
        <v>3012</v>
      </c>
      <c r="S2693" s="7" t="s">
        <v>64</v>
      </c>
      <c r="T2693" s="7" t="s">
        <v>5713</v>
      </c>
      <c r="U2693" s="7" t="s">
        <v>740</v>
      </c>
      <c r="V2693" s="7" t="s">
        <v>123</v>
      </c>
      <c r="W2693" s="7" t="s">
        <v>88</v>
      </c>
      <c r="X2693" s="7" t="s">
        <v>122</v>
      </c>
      <c r="Y2693" s="7" t="s">
        <v>50</v>
      </c>
      <c r="Z2693" s="7" t="s">
        <v>125</v>
      </c>
      <c r="AA2693" s="7" t="s">
        <v>52</v>
      </c>
      <c r="AB2693" s="7" t="s">
        <v>1285</v>
      </c>
      <c r="AC2693" s="7" t="s">
        <v>1286</v>
      </c>
      <c r="AD2693" s="7" t="s">
        <v>1287</v>
      </c>
      <c r="AE2693" s="7" t="s">
        <v>56</v>
      </c>
      <c r="AF2693" s="7" t="s">
        <v>1288</v>
      </c>
      <c r="AG2693" s="7" t="s">
        <v>21965</v>
      </c>
      <c r="AH2693" s="7" t="s">
        <v>1285</v>
      </c>
      <c r="AI2693" s="7" t="s">
        <v>1290</v>
      </c>
      <c r="AJ2693" s="7" t="s">
        <v>1287</v>
      </c>
      <c r="AK2693" s="10" t="s">
        <v>59</v>
      </c>
      <c r="AL2693" s="5" t="str">
        <f>+VLOOKUP(D2693,'[1]Listado de Establecimientos'!$A$1:$P$65536,16,FALSE)</f>
        <v>MARISCAL CACERES</v>
      </c>
      <c r="AM2693" s="5" t="str">
        <f>+VLOOKUP(D2693,'[1]Listado de Establecimientos'!$A$1:$Q$65536,17,FALSE)</f>
        <v>NO PERTENECE A NINGUNA MICRORRED</v>
      </c>
      <c r="AN2693" s="5">
        <f t="shared" si="42"/>
        <v>3</v>
      </c>
    </row>
    <row r="2694" spans="1:40" ht="36" hidden="1">
      <c r="A2694" s="6">
        <v>626</v>
      </c>
      <c r="B2694" s="7" t="s">
        <v>21966</v>
      </c>
      <c r="C2694" s="8" t="s">
        <v>40</v>
      </c>
      <c r="D2694" s="7" t="s">
        <v>91</v>
      </c>
      <c r="E2694" s="7" t="s">
        <v>92</v>
      </c>
      <c r="F2694" s="7" t="s">
        <v>96</v>
      </c>
      <c r="G2694" s="7" t="s">
        <v>1545</v>
      </c>
      <c r="H2694" s="7" t="s">
        <v>21967</v>
      </c>
      <c r="I2694" s="7" t="s">
        <v>94</v>
      </c>
      <c r="J2694" s="7" t="s">
        <v>21968</v>
      </c>
      <c r="K2694" s="7" t="s">
        <v>63</v>
      </c>
      <c r="L2694" s="7" t="s">
        <v>45</v>
      </c>
      <c r="M2694" s="7" t="s">
        <v>21969</v>
      </c>
      <c r="N2694" s="9" t="s">
        <v>21970</v>
      </c>
      <c r="O2694" s="7" t="s">
        <v>91</v>
      </c>
      <c r="P2694" s="7" t="s">
        <v>92</v>
      </c>
      <c r="Q2694" s="7" t="s">
        <v>21971</v>
      </c>
      <c r="R2694" s="7" t="s">
        <v>7338</v>
      </c>
      <c r="S2694" s="7" t="s">
        <v>64</v>
      </c>
      <c r="T2694" s="7" t="s">
        <v>1786</v>
      </c>
      <c r="U2694" s="7" t="s">
        <v>106</v>
      </c>
      <c r="V2694" s="7" t="s">
        <v>66</v>
      </c>
      <c r="W2694" s="7" t="s">
        <v>88</v>
      </c>
      <c r="X2694" s="7" t="s">
        <v>94</v>
      </c>
      <c r="Y2694" s="7" t="s">
        <v>50</v>
      </c>
      <c r="Z2694" s="7" t="s">
        <v>51</v>
      </c>
      <c r="AA2694" s="7" t="s">
        <v>52</v>
      </c>
      <c r="AB2694" s="7" t="s">
        <v>9675</v>
      </c>
      <c r="AC2694" s="7" t="s">
        <v>1492</v>
      </c>
      <c r="AD2694" s="7" t="s">
        <v>9676</v>
      </c>
      <c r="AE2694" s="7" t="s">
        <v>56</v>
      </c>
      <c r="AF2694" s="7" t="s">
        <v>15222</v>
      </c>
      <c r="AG2694" s="7" t="s">
        <v>21972</v>
      </c>
      <c r="AH2694" s="7" t="s">
        <v>836</v>
      </c>
      <c r="AI2694" s="7" t="s">
        <v>96</v>
      </c>
      <c r="AJ2694" s="7" t="s">
        <v>837</v>
      </c>
      <c r="AK2694" s="10" t="s">
        <v>59</v>
      </c>
      <c r="AL2694" s="5" t="str">
        <f>+VLOOKUP(D2694,'[1]Listado de Establecimientos'!$A$1:$P$65536,16,FALSE)</f>
        <v>SAN MARTIN</v>
      </c>
      <c r="AM2694" s="5" t="str">
        <f>+VLOOKUP(D2694,'[1]Listado de Establecimientos'!$A$1:$Q$65536,17,FALSE)</f>
        <v>BANDA DE SHILCAYO</v>
      </c>
      <c r="AN2694" s="5">
        <f t="shared" si="42"/>
        <v>3</v>
      </c>
    </row>
    <row r="2695" spans="1:40" ht="36" hidden="1">
      <c r="A2695" s="6">
        <v>627</v>
      </c>
      <c r="B2695" s="7" t="s">
        <v>21973</v>
      </c>
      <c r="C2695" s="8" t="s">
        <v>40</v>
      </c>
      <c r="D2695" s="7" t="s">
        <v>102</v>
      </c>
      <c r="E2695" s="7" t="s">
        <v>103</v>
      </c>
      <c r="F2695" s="7" t="s">
        <v>4452</v>
      </c>
      <c r="G2695" s="7" t="s">
        <v>200</v>
      </c>
      <c r="H2695" s="7" t="s">
        <v>21974</v>
      </c>
      <c r="I2695" s="7" t="s">
        <v>88</v>
      </c>
      <c r="J2695" s="7" t="s">
        <v>21975</v>
      </c>
      <c r="K2695" s="7" t="s">
        <v>86</v>
      </c>
      <c r="L2695" s="7" t="s">
        <v>45</v>
      </c>
      <c r="M2695" s="7" t="s">
        <v>21976</v>
      </c>
      <c r="N2695" s="9" t="s">
        <v>21977</v>
      </c>
      <c r="O2695" s="7" t="s">
        <v>1128</v>
      </c>
      <c r="P2695" s="7" t="s">
        <v>1129</v>
      </c>
      <c r="Q2695" s="7" t="s">
        <v>21971</v>
      </c>
      <c r="R2695" s="7" t="s">
        <v>12616</v>
      </c>
      <c r="S2695" s="7" t="s">
        <v>64</v>
      </c>
      <c r="T2695" s="7" t="s">
        <v>1914</v>
      </c>
      <c r="U2695" s="7" t="s">
        <v>188</v>
      </c>
      <c r="V2695" s="7" t="s">
        <v>48</v>
      </c>
      <c r="W2695" s="7" t="s">
        <v>114</v>
      </c>
      <c r="X2695" s="7" t="s">
        <v>113</v>
      </c>
      <c r="Y2695" s="7" t="s">
        <v>50</v>
      </c>
      <c r="Z2695" s="7" t="s">
        <v>51</v>
      </c>
      <c r="AA2695" s="7" t="s">
        <v>52</v>
      </c>
      <c r="AB2695" s="7" t="s">
        <v>2507</v>
      </c>
      <c r="AC2695" s="7" t="s">
        <v>2508</v>
      </c>
      <c r="AD2695" s="7" t="s">
        <v>2509</v>
      </c>
      <c r="AE2695" s="7" t="s">
        <v>56</v>
      </c>
      <c r="AF2695" s="7" t="s">
        <v>2510</v>
      </c>
      <c r="AG2695" s="7" t="s">
        <v>21978</v>
      </c>
      <c r="AH2695" s="7" t="s">
        <v>1225</v>
      </c>
      <c r="AI2695" s="7" t="s">
        <v>14342</v>
      </c>
      <c r="AJ2695" s="7" t="s">
        <v>14340</v>
      </c>
      <c r="AK2695" s="10" t="s">
        <v>59</v>
      </c>
      <c r="AL2695" s="5" t="str">
        <f>+VLOOKUP(D2695,'[1]Listado de Establecimientos'!$A$1:$P$65536,16,FALSE)</f>
        <v>RIOJA</v>
      </c>
      <c r="AM2695" s="5" t="str">
        <f>+VLOOKUP(D2695,'[1]Listado de Establecimientos'!$A$1:$Q$65536,17,FALSE)</f>
        <v xml:space="preserve">NUEVA CAJAMARCA                                             </v>
      </c>
      <c r="AN2695" s="5">
        <f t="shared" si="42"/>
        <v>3</v>
      </c>
    </row>
    <row r="2696" spans="1:40" ht="36" hidden="1">
      <c r="A2696" s="6">
        <v>628</v>
      </c>
      <c r="B2696" s="7" t="s">
        <v>21979</v>
      </c>
      <c r="C2696" s="8" t="s">
        <v>40</v>
      </c>
      <c r="D2696" s="7" t="s">
        <v>116</v>
      </c>
      <c r="E2696" s="7" t="s">
        <v>117</v>
      </c>
      <c r="F2696" s="7" t="s">
        <v>1013</v>
      </c>
      <c r="G2696" s="7" t="s">
        <v>1340</v>
      </c>
      <c r="H2696" s="7" t="s">
        <v>21980</v>
      </c>
      <c r="I2696" s="7" t="s">
        <v>93</v>
      </c>
      <c r="J2696" s="7" t="s">
        <v>10500</v>
      </c>
      <c r="K2696" s="7" t="s">
        <v>44</v>
      </c>
      <c r="L2696" s="7" t="s">
        <v>45</v>
      </c>
      <c r="M2696" s="7" t="s">
        <v>21981</v>
      </c>
      <c r="N2696" s="9" t="s">
        <v>21982</v>
      </c>
      <c r="O2696" s="7" t="s">
        <v>116</v>
      </c>
      <c r="P2696" s="7" t="s">
        <v>117</v>
      </c>
      <c r="Q2696" s="7" t="s">
        <v>21971</v>
      </c>
      <c r="R2696" s="7" t="s">
        <v>6981</v>
      </c>
      <c r="S2696" s="7" t="s">
        <v>46</v>
      </c>
      <c r="T2696" s="7" t="s">
        <v>331</v>
      </c>
      <c r="U2696" s="7" t="s">
        <v>740</v>
      </c>
      <c r="V2696" s="7" t="s">
        <v>66</v>
      </c>
      <c r="W2696" s="7" t="s">
        <v>122</v>
      </c>
      <c r="X2696" s="7" t="s">
        <v>79</v>
      </c>
      <c r="Y2696" s="7" t="s">
        <v>50</v>
      </c>
      <c r="Z2696" s="7" t="s">
        <v>51</v>
      </c>
      <c r="AA2696" s="7" t="s">
        <v>52</v>
      </c>
      <c r="AB2696" s="7" t="s">
        <v>10950</v>
      </c>
      <c r="AC2696" s="7" t="s">
        <v>14615</v>
      </c>
      <c r="AD2696" s="7" t="s">
        <v>14616</v>
      </c>
      <c r="AE2696" s="7" t="s">
        <v>56</v>
      </c>
      <c r="AF2696" s="7" t="s">
        <v>15272</v>
      </c>
      <c r="AG2696" s="7" t="s">
        <v>21983</v>
      </c>
      <c r="AH2696" s="7" t="s">
        <v>13301</v>
      </c>
      <c r="AI2696" s="7" t="s">
        <v>2522</v>
      </c>
      <c r="AJ2696" s="7" t="s">
        <v>13302</v>
      </c>
      <c r="AK2696" s="10" t="s">
        <v>59</v>
      </c>
      <c r="AL2696" s="5" t="str">
        <f>+VLOOKUP(D2696,'[1]Listado de Establecimientos'!$A$1:$P$65536,16,FALSE)</f>
        <v>NO PERTENECE A NINGUNA RED</v>
      </c>
      <c r="AM2696" s="5" t="str">
        <f>+VLOOKUP(D2696,'[1]Listado de Establecimientos'!$A$1:$Q$65536,17,FALSE)</f>
        <v>NO PERTENECE A NINGUNA MICRORED</v>
      </c>
      <c r="AN2696" s="5">
        <f t="shared" si="42"/>
        <v>3</v>
      </c>
    </row>
    <row r="2697" spans="1:40" ht="36" hidden="1">
      <c r="A2697" s="6">
        <v>629</v>
      </c>
      <c r="B2697" s="7" t="s">
        <v>21984</v>
      </c>
      <c r="C2697" s="8" t="s">
        <v>40</v>
      </c>
      <c r="D2697" s="7" t="s">
        <v>91</v>
      </c>
      <c r="E2697" s="7" t="s">
        <v>92</v>
      </c>
      <c r="F2697" s="7" t="s">
        <v>190</v>
      </c>
      <c r="G2697" s="7" t="s">
        <v>1607</v>
      </c>
      <c r="H2697" s="7" t="s">
        <v>21985</v>
      </c>
      <c r="I2697" s="7" t="s">
        <v>122</v>
      </c>
      <c r="J2697" s="7" t="s">
        <v>21986</v>
      </c>
      <c r="K2697" s="7" t="s">
        <v>44</v>
      </c>
      <c r="L2697" s="7" t="s">
        <v>45</v>
      </c>
      <c r="M2697" s="7" t="s">
        <v>21987</v>
      </c>
      <c r="N2697" s="9" t="s">
        <v>21988</v>
      </c>
      <c r="O2697" s="7" t="s">
        <v>91</v>
      </c>
      <c r="P2697" s="7" t="s">
        <v>92</v>
      </c>
      <c r="Q2697" s="7" t="s">
        <v>21971</v>
      </c>
      <c r="R2697" s="7" t="s">
        <v>16466</v>
      </c>
      <c r="S2697" s="7" t="s">
        <v>64</v>
      </c>
      <c r="T2697" s="7" t="s">
        <v>105</v>
      </c>
      <c r="U2697" s="7" t="s">
        <v>73</v>
      </c>
      <c r="V2697" s="7" t="s">
        <v>66</v>
      </c>
      <c r="W2697" s="7" t="s">
        <v>88</v>
      </c>
      <c r="X2697" s="7" t="s">
        <v>88</v>
      </c>
      <c r="Y2697" s="7" t="s">
        <v>50</v>
      </c>
      <c r="Z2697" s="7" t="s">
        <v>51</v>
      </c>
      <c r="AA2697" s="7" t="s">
        <v>52</v>
      </c>
      <c r="AB2697" s="7" t="s">
        <v>9675</v>
      </c>
      <c r="AC2697" s="7" t="s">
        <v>1492</v>
      </c>
      <c r="AD2697" s="7" t="s">
        <v>9676</v>
      </c>
      <c r="AE2697" s="7" t="s">
        <v>56</v>
      </c>
      <c r="AF2697" s="7" t="s">
        <v>15222</v>
      </c>
      <c r="AG2697" s="7" t="s">
        <v>21989</v>
      </c>
      <c r="AH2697" s="7" t="s">
        <v>836</v>
      </c>
      <c r="AI2697" s="7" t="s">
        <v>96</v>
      </c>
      <c r="AJ2697" s="7" t="s">
        <v>837</v>
      </c>
      <c r="AK2697" s="10" t="s">
        <v>59</v>
      </c>
      <c r="AL2697" s="5" t="str">
        <f>+VLOOKUP(D2697,'[1]Listado de Establecimientos'!$A$1:$P$65536,16,FALSE)</f>
        <v>SAN MARTIN</v>
      </c>
      <c r="AM2697" s="5" t="str">
        <f>+VLOOKUP(D2697,'[1]Listado de Establecimientos'!$A$1:$Q$65536,17,FALSE)</f>
        <v>BANDA DE SHILCAYO</v>
      </c>
      <c r="AN2697" s="5">
        <f t="shared" si="42"/>
        <v>3</v>
      </c>
    </row>
    <row r="2698" spans="1:40" ht="36" hidden="1">
      <c r="A2698" s="6">
        <v>630</v>
      </c>
      <c r="B2698" s="7" t="s">
        <v>21990</v>
      </c>
      <c r="C2698" s="8" t="s">
        <v>40</v>
      </c>
      <c r="D2698" s="7" t="s">
        <v>155</v>
      </c>
      <c r="E2698" s="7" t="s">
        <v>156</v>
      </c>
      <c r="F2698" s="7" t="s">
        <v>681</v>
      </c>
      <c r="G2698" s="7" t="s">
        <v>19901</v>
      </c>
      <c r="H2698" s="7" t="s">
        <v>6350</v>
      </c>
      <c r="I2698" s="7" t="s">
        <v>97</v>
      </c>
      <c r="J2698" s="7" t="s">
        <v>21991</v>
      </c>
      <c r="K2698" s="7" t="s">
        <v>63</v>
      </c>
      <c r="L2698" s="7" t="s">
        <v>45</v>
      </c>
      <c r="M2698" s="7" t="s">
        <v>21992</v>
      </c>
      <c r="N2698" s="9" t="s">
        <v>21993</v>
      </c>
      <c r="O2698" s="7" t="s">
        <v>155</v>
      </c>
      <c r="P2698" s="7" t="s">
        <v>156</v>
      </c>
      <c r="Q2698" s="7" t="s">
        <v>21799</v>
      </c>
      <c r="R2698" s="7" t="s">
        <v>21994</v>
      </c>
      <c r="S2698" s="7" t="s">
        <v>64</v>
      </c>
      <c r="T2698" s="7" t="s">
        <v>8317</v>
      </c>
      <c r="U2698" s="7" t="s">
        <v>106</v>
      </c>
      <c r="V2698" s="7" t="s">
        <v>48</v>
      </c>
      <c r="W2698" s="7" t="s">
        <v>88</v>
      </c>
      <c r="X2698" s="7" t="s">
        <v>122</v>
      </c>
      <c r="Y2698" s="7" t="s">
        <v>50</v>
      </c>
      <c r="Z2698" s="7" t="s">
        <v>51</v>
      </c>
      <c r="AA2698" s="7" t="s">
        <v>52</v>
      </c>
      <c r="AB2698" s="7" t="s">
        <v>1491</v>
      </c>
      <c r="AC2698" s="7" t="s">
        <v>99</v>
      </c>
      <c r="AD2698" s="7" t="s">
        <v>2661</v>
      </c>
      <c r="AE2698" s="7" t="s">
        <v>56</v>
      </c>
      <c r="AF2698" s="7" t="s">
        <v>3230</v>
      </c>
      <c r="AG2698" s="7" t="s">
        <v>21995</v>
      </c>
      <c r="AH2698" s="7" t="s">
        <v>1491</v>
      </c>
      <c r="AI2698" s="7" t="s">
        <v>76</v>
      </c>
      <c r="AJ2698" s="7" t="s">
        <v>2661</v>
      </c>
      <c r="AK2698" s="10" t="s">
        <v>59</v>
      </c>
      <c r="AL2698" s="5" t="str">
        <f>+VLOOKUP(D2698,'[1]Listado de Establecimientos'!$A$1:$P$65536,16,FALSE)</f>
        <v>EL DORADO</v>
      </c>
      <c r="AM2698" s="5" t="str">
        <f>+VLOOKUP(D2698,'[1]Listado de Establecimientos'!$A$1:$Q$65536,17,FALSE)</f>
        <v>SAN JOSE DE SISA</v>
      </c>
      <c r="AN2698" s="5">
        <f t="shared" si="42"/>
        <v>3</v>
      </c>
    </row>
    <row r="2699" spans="1:40" ht="36" hidden="1">
      <c r="A2699" s="6">
        <v>631</v>
      </c>
      <c r="B2699" s="7" t="s">
        <v>21996</v>
      </c>
      <c r="C2699" s="8" t="s">
        <v>40</v>
      </c>
      <c r="D2699" s="7" t="s">
        <v>74</v>
      </c>
      <c r="E2699" s="7" t="s">
        <v>75</v>
      </c>
      <c r="F2699" s="7" t="s">
        <v>9436</v>
      </c>
      <c r="G2699" s="7" t="s">
        <v>9437</v>
      </c>
      <c r="H2699" s="7" t="s">
        <v>2098</v>
      </c>
      <c r="I2699" s="7" t="s">
        <v>88</v>
      </c>
      <c r="J2699" s="7" t="s">
        <v>381</v>
      </c>
      <c r="K2699" s="7" t="s">
        <v>63</v>
      </c>
      <c r="L2699" s="7" t="s">
        <v>45</v>
      </c>
      <c r="M2699" s="7" t="s">
        <v>21997</v>
      </c>
      <c r="N2699" s="9" t="s">
        <v>21998</v>
      </c>
      <c r="O2699" s="7" t="s">
        <v>74</v>
      </c>
      <c r="P2699" s="7" t="s">
        <v>75</v>
      </c>
      <c r="Q2699" s="7" t="s">
        <v>21971</v>
      </c>
      <c r="R2699" s="7" t="s">
        <v>12267</v>
      </c>
      <c r="S2699" s="7" t="s">
        <v>64</v>
      </c>
      <c r="T2699" s="7" t="s">
        <v>1503</v>
      </c>
      <c r="U2699" s="7" t="s">
        <v>230</v>
      </c>
      <c r="V2699" s="7" t="s">
        <v>48</v>
      </c>
      <c r="W2699" s="7" t="s">
        <v>122</v>
      </c>
      <c r="X2699" s="7" t="s">
        <v>107</v>
      </c>
      <c r="Y2699" s="7" t="s">
        <v>50</v>
      </c>
      <c r="Z2699" s="7" t="s">
        <v>51</v>
      </c>
      <c r="AA2699" s="7" t="s">
        <v>52</v>
      </c>
      <c r="AB2699" s="7" t="s">
        <v>136</v>
      </c>
      <c r="AC2699" s="7" t="s">
        <v>954</v>
      </c>
      <c r="AD2699" s="7" t="s">
        <v>955</v>
      </c>
      <c r="AE2699" s="7" t="s">
        <v>56</v>
      </c>
      <c r="AF2699" s="7" t="s">
        <v>956</v>
      </c>
      <c r="AG2699" s="7" t="s">
        <v>21999</v>
      </c>
      <c r="AH2699" s="7" t="s">
        <v>136</v>
      </c>
      <c r="AI2699" s="7" t="s">
        <v>958</v>
      </c>
      <c r="AJ2699" s="7" t="s">
        <v>955</v>
      </c>
      <c r="AK2699" s="10" t="s">
        <v>59</v>
      </c>
      <c r="AL2699" s="5" t="str">
        <f>+VLOOKUP(D2699,'[1]Listado de Establecimientos'!$A$1:$P$65536,16,FALSE)</f>
        <v>TOCACHE</v>
      </c>
      <c r="AM2699" s="5" t="str">
        <f>+VLOOKUP(D2699,'[1]Listado de Establecimientos'!$A$1:$Q$65536,17,FALSE)</f>
        <v>NO PERTENECE A NINGUNA MICRORED</v>
      </c>
      <c r="AN2699" s="5">
        <f t="shared" si="42"/>
        <v>3</v>
      </c>
    </row>
    <row r="2700" spans="1:40" ht="36" hidden="1">
      <c r="A2700" s="6">
        <v>632</v>
      </c>
      <c r="B2700" s="7" t="s">
        <v>22000</v>
      </c>
      <c r="C2700" s="8" t="s">
        <v>40</v>
      </c>
      <c r="D2700" s="7" t="s">
        <v>155</v>
      </c>
      <c r="E2700" s="7" t="s">
        <v>281</v>
      </c>
      <c r="F2700" s="7" t="s">
        <v>160</v>
      </c>
      <c r="G2700" s="7" t="s">
        <v>21475</v>
      </c>
      <c r="H2700" s="7" t="s">
        <v>22001</v>
      </c>
      <c r="I2700" s="7" t="s">
        <v>88</v>
      </c>
      <c r="J2700" s="7" t="s">
        <v>22002</v>
      </c>
      <c r="K2700" s="7" t="s">
        <v>63</v>
      </c>
      <c r="L2700" s="7" t="s">
        <v>45</v>
      </c>
      <c r="M2700" s="7" t="s">
        <v>22003</v>
      </c>
      <c r="N2700" s="9" t="s">
        <v>22004</v>
      </c>
      <c r="O2700" s="7" t="s">
        <v>20329</v>
      </c>
      <c r="P2700" s="7" t="s">
        <v>20330</v>
      </c>
      <c r="Q2700" s="7" t="s">
        <v>21799</v>
      </c>
      <c r="R2700" s="7" t="s">
        <v>22005</v>
      </c>
      <c r="S2700" s="7" t="s">
        <v>46</v>
      </c>
      <c r="T2700" s="7" t="s">
        <v>941</v>
      </c>
      <c r="U2700" s="7" t="s">
        <v>47</v>
      </c>
      <c r="V2700" s="7" t="s">
        <v>78</v>
      </c>
      <c r="W2700" s="7" t="s">
        <v>49</v>
      </c>
      <c r="X2700" s="7" t="s">
        <v>124</v>
      </c>
      <c r="Y2700" s="7" t="s">
        <v>50</v>
      </c>
      <c r="Z2700" s="7" t="s">
        <v>51</v>
      </c>
      <c r="AA2700" s="7" t="s">
        <v>52</v>
      </c>
      <c r="AB2700" s="7" t="s">
        <v>1491</v>
      </c>
      <c r="AC2700" s="7" t="s">
        <v>76</v>
      </c>
      <c r="AD2700" s="7" t="s">
        <v>2661</v>
      </c>
      <c r="AE2700" s="7" t="s">
        <v>56</v>
      </c>
      <c r="AF2700" s="7" t="s">
        <v>3230</v>
      </c>
      <c r="AG2700" s="7" t="s">
        <v>22006</v>
      </c>
      <c r="AH2700" s="7" t="s">
        <v>1491</v>
      </c>
      <c r="AI2700" s="7" t="s">
        <v>76</v>
      </c>
      <c r="AJ2700" s="7" t="s">
        <v>2661</v>
      </c>
      <c r="AK2700" s="10" t="s">
        <v>59</v>
      </c>
      <c r="AL2700" s="5" t="str">
        <f>+VLOOKUP(D2700,'[1]Listado de Establecimientos'!$A$1:$P$65536,16,FALSE)</f>
        <v>EL DORADO</v>
      </c>
      <c r="AM2700" s="5" t="str">
        <f>+VLOOKUP(D2700,'[1]Listado de Establecimientos'!$A$1:$Q$65536,17,FALSE)</f>
        <v>SAN JOSE DE SISA</v>
      </c>
      <c r="AN2700" s="5">
        <f t="shared" si="42"/>
        <v>3</v>
      </c>
    </row>
    <row r="2701" spans="1:40" ht="36" hidden="1">
      <c r="A2701" s="6">
        <v>633</v>
      </c>
      <c r="B2701" s="7" t="s">
        <v>22007</v>
      </c>
      <c r="C2701" s="8" t="s">
        <v>40</v>
      </c>
      <c r="D2701" s="7" t="s">
        <v>201</v>
      </c>
      <c r="E2701" s="7" t="s">
        <v>202</v>
      </c>
      <c r="F2701" s="7" t="s">
        <v>2042</v>
      </c>
      <c r="G2701" s="7" t="s">
        <v>3029</v>
      </c>
      <c r="H2701" s="7" t="s">
        <v>22008</v>
      </c>
      <c r="I2701" s="7" t="s">
        <v>177</v>
      </c>
      <c r="J2701" s="7" t="s">
        <v>22009</v>
      </c>
      <c r="K2701" s="7" t="s">
        <v>63</v>
      </c>
      <c r="L2701" s="7" t="s">
        <v>45</v>
      </c>
      <c r="M2701" s="7" t="s">
        <v>22010</v>
      </c>
      <c r="N2701" s="9" t="s">
        <v>22011</v>
      </c>
      <c r="O2701" s="7" t="s">
        <v>351</v>
      </c>
      <c r="P2701" s="7" t="s">
        <v>352</v>
      </c>
      <c r="Q2701" s="7" t="s">
        <v>21799</v>
      </c>
      <c r="R2701" s="7" t="s">
        <v>12913</v>
      </c>
      <c r="S2701" s="7" t="s">
        <v>46</v>
      </c>
      <c r="T2701" s="7" t="s">
        <v>2727</v>
      </c>
      <c r="U2701" s="7" t="s">
        <v>106</v>
      </c>
      <c r="V2701" s="7" t="s">
        <v>48</v>
      </c>
      <c r="W2701" s="7" t="s">
        <v>88</v>
      </c>
      <c r="X2701" s="7" t="s">
        <v>122</v>
      </c>
      <c r="Y2701" s="7" t="s">
        <v>50</v>
      </c>
      <c r="Z2701" s="7" t="s">
        <v>51</v>
      </c>
      <c r="AA2701" s="7" t="s">
        <v>52</v>
      </c>
      <c r="AB2701" s="7" t="s">
        <v>215</v>
      </c>
      <c r="AC2701" s="7" t="s">
        <v>353</v>
      </c>
      <c r="AD2701" s="7" t="s">
        <v>354</v>
      </c>
      <c r="AE2701" s="7" t="s">
        <v>56</v>
      </c>
      <c r="AF2701" s="7" t="s">
        <v>355</v>
      </c>
      <c r="AG2701" s="7" t="s">
        <v>22012</v>
      </c>
      <c r="AH2701" s="7" t="s">
        <v>215</v>
      </c>
      <c r="AI2701" s="7" t="s">
        <v>356</v>
      </c>
      <c r="AJ2701" s="7" t="s">
        <v>354</v>
      </c>
      <c r="AK2701" s="10" t="s">
        <v>59</v>
      </c>
      <c r="AL2701" s="5" t="str">
        <f>+VLOOKUP(D2701,'[1]Listado de Establecimientos'!$A$1:$P$65536,16,FALSE)</f>
        <v>LAMAS</v>
      </c>
      <c r="AM2701" s="5" t="str">
        <f>+VLOOKUP(D2701,'[1]Listado de Establecimientos'!$A$1:$Q$65536,17,FALSE)</f>
        <v>TABALOSOS</v>
      </c>
      <c r="AN2701" s="5">
        <f t="shared" si="42"/>
        <v>3</v>
      </c>
    </row>
    <row r="2702" spans="1:40" ht="36" hidden="1">
      <c r="A2702" s="6">
        <v>634</v>
      </c>
      <c r="B2702" s="7" t="s">
        <v>22013</v>
      </c>
      <c r="C2702" s="8" t="s">
        <v>40</v>
      </c>
      <c r="D2702" s="7" t="s">
        <v>83</v>
      </c>
      <c r="E2702" s="7" t="s">
        <v>84</v>
      </c>
      <c r="F2702" s="7" t="s">
        <v>6486</v>
      </c>
      <c r="G2702" s="7" t="s">
        <v>286</v>
      </c>
      <c r="H2702" s="7" t="s">
        <v>894</v>
      </c>
      <c r="I2702" s="7" t="s">
        <v>144</v>
      </c>
      <c r="J2702" s="7" t="s">
        <v>22014</v>
      </c>
      <c r="K2702" s="7" t="s">
        <v>107</v>
      </c>
      <c r="L2702" s="7" t="s">
        <v>45</v>
      </c>
      <c r="M2702" s="7" t="s">
        <v>22015</v>
      </c>
      <c r="N2702" s="9" t="s">
        <v>22016</v>
      </c>
      <c r="O2702" s="7" t="s">
        <v>5246</v>
      </c>
      <c r="P2702" s="7" t="s">
        <v>5247</v>
      </c>
      <c r="Q2702" s="7" t="s">
        <v>21971</v>
      </c>
      <c r="R2702" s="7" t="s">
        <v>22017</v>
      </c>
      <c r="S2702" s="7" t="s">
        <v>46</v>
      </c>
      <c r="T2702" s="7" t="s">
        <v>6264</v>
      </c>
      <c r="U2702" s="7" t="s">
        <v>188</v>
      </c>
      <c r="V2702" s="7" t="s">
        <v>66</v>
      </c>
      <c r="W2702" s="7" t="s">
        <v>799</v>
      </c>
      <c r="X2702" s="7" t="s">
        <v>114</v>
      </c>
      <c r="Y2702" s="7" t="s">
        <v>50</v>
      </c>
      <c r="Z2702" s="7" t="s">
        <v>51</v>
      </c>
      <c r="AA2702" s="7" t="s">
        <v>52</v>
      </c>
      <c r="AB2702" s="7" t="s">
        <v>800</v>
      </c>
      <c r="AC2702" s="7" t="s">
        <v>801</v>
      </c>
      <c r="AD2702" s="7" t="s">
        <v>802</v>
      </c>
      <c r="AE2702" s="7" t="s">
        <v>56</v>
      </c>
      <c r="AF2702" s="7" t="s">
        <v>803</v>
      </c>
      <c r="AG2702" s="7" t="s">
        <v>22018</v>
      </c>
      <c r="AH2702" s="7" t="s">
        <v>800</v>
      </c>
      <c r="AI2702" s="7" t="s">
        <v>805</v>
      </c>
      <c r="AJ2702" s="7" t="s">
        <v>802</v>
      </c>
      <c r="AK2702" s="10" t="s">
        <v>59</v>
      </c>
      <c r="AL2702" s="5" t="str">
        <f>+VLOOKUP(D2702,'[1]Listado de Establecimientos'!$A$1:$P$65536,16,FALSE)</f>
        <v>MOYOBAMBA</v>
      </c>
      <c r="AM2702" s="5" t="str">
        <f>+VLOOKUP(D2702,'[1]Listado de Establecimientos'!$A$1:$Q$65536,17,FALSE)</f>
        <v>NO PERTENECE A NINGUNA MICRORED</v>
      </c>
      <c r="AN2702" s="5">
        <f t="shared" si="42"/>
        <v>3</v>
      </c>
    </row>
    <row r="2703" spans="1:40" ht="36" hidden="1">
      <c r="A2703" s="6">
        <v>635</v>
      </c>
      <c r="B2703" s="7" t="s">
        <v>22019</v>
      </c>
      <c r="C2703" s="8" t="s">
        <v>40</v>
      </c>
      <c r="D2703" s="7" t="s">
        <v>83</v>
      </c>
      <c r="E2703" s="7" t="s">
        <v>143</v>
      </c>
      <c r="F2703" s="7" t="s">
        <v>1022</v>
      </c>
      <c r="G2703" s="7" t="s">
        <v>4026</v>
      </c>
      <c r="H2703" s="7" t="s">
        <v>17879</v>
      </c>
      <c r="I2703" s="7" t="s">
        <v>119</v>
      </c>
      <c r="J2703" s="7" t="s">
        <v>22020</v>
      </c>
      <c r="K2703" s="7" t="s">
        <v>152</v>
      </c>
      <c r="L2703" s="7" t="s">
        <v>45</v>
      </c>
      <c r="M2703" s="7" t="s">
        <v>22021</v>
      </c>
      <c r="N2703" s="9" t="s">
        <v>22022</v>
      </c>
      <c r="O2703" s="7" t="s">
        <v>1081</v>
      </c>
      <c r="P2703" s="7" t="s">
        <v>1082</v>
      </c>
      <c r="Q2703" s="7" t="s">
        <v>21971</v>
      </c>
      <c r="R2703" s="7" t="s">
        <v>7508</v>
      </c>
      <c r="S2703" s="7" t="s">
        <v>46</v>
      </c>
      <c r="T2703" s="7" t="s">
        <v>1464</v>
      </c>
      <c r="U2703" s="7" t="s">
        <v>1903</v>
      </c>
      <c r="V2703" s="7" t="s">
        <v>66</v>
      </c>
      <c r="W2703" s="7" t="s">
        <v>114</v>
      </c>
      <c r="X2703" s="7" t="s">
        <v>67</v>
      </c>
      <c r="Y2703" s="7" t="s">
        <v>50</v>
      </c>
      <c r="Z2703" s="7" t="s">
        <v>51</v>
      </c>
      <c r="AA2703" s="7" t="s">
        <v>52</v>
      </c>
      <c r="AB2703" s="7" t="s">
        <v>800</v>
      </c>
      <c r="AC2703" s="7" t="s">
        <v>801</v>
      </c>
      <c r="AD2703" s="7" t="s">
        <v>802</v>
      </c>
      <c r="AE2703" s="7" t="s">
        <v>56</v>
      </c>
      <c r="AF2703" s="7" t="s">
        <v>803</v>
      </c>
      <c r="AG2703" s="7" t="s">
        <v>22023</v>
      </c>
      <c r="AH2703" s="7" t="s">
        <v>800</v>
      </c>
      <c r="AI2703" s="7" t="s">
        <v>805</v>
      </c>
      <c r="AJ2703" s="7" t="s">
        <v>802</v>
      </c>
      <c r="AK2703" s="10" t="s">
        <v>59</v>
      </c>
      <c r="AL2703" s="5" t="str">
        <f>+VLOOKUP(D2703,'[1]Listado de Establecimientos'!$A$1:$P$65536,16,FALSE)</f>
        <v>MOYOBAMBA</v>
      </c>
      <c r="AM2703" s="5" t="str">
        <f>+VLOOKUP(D2703,'[1]Listado de Establecimientos'!$A$1:$Q$65536,17,FALSE)</f>
        <v>NO PERTENECE A NINGUNA MICRORED</v>
      </c>
      <c r="AN2703" s="5">
        <f t="shared" si="42"/>
        <v>3</v>
      </c>
    </row>
    <row r="2704" spans="1:40" ht="36" hidden="1">
      <c r="A2704" s="6">
        <v>636</v>
      </c>
      <c r="B2704" s="7" t="s">
        <v>22024</v>
      </c>
      <c r="C2704" s="8" t="s">
        <v>40</v>
      </c>
      <c r="D2704" s="7" t="s">
        <v>60</v>
      </c>
      <c r="E2704" s="7" t="s">
        <v>61</v>
      </c>
      <c r="F2704" s="7" t="s">
        <v>22025</v>
      </c>
      <c r="G2704" s="7" t="s">
        <v>16949</v>
      </c>
      <c r="H2704" s="7" t="s">
        <v>22026</v>
      </c>
      <c r="I2704" s="7" t="s">
        <v>261</v>
      </c>
      <c r="J2704" s="7" t="s">
        <v>14672</v>
      </c>
      <c r="K2704" s="7" t="s">
        <v>44</v>
      </c>
      <c r="L2704" s="7" t="s">
        <v>45</v>
      </c>
      <c r="M2704" s="7" t="s">
        <v>22027</v>
      </c>
      <c r="N2704" s="9" t="s">
        <v>22028</v>
      </c>
      <c r="O2704" s="7" t="s">
        <v>1402</v>
      </c>
      <c r="P2704" s="7" t="s">
        <v>1403</v>
      </c>
      <c r="Q2704" s="7" t="s">
        <v>21971</v>
      </c>
      <c r="R2704" s="7" t="s">
        <v>16090</v>
      </c>
      <c r="S2704" s="7" t="s">
        <v>46</v>
      </c>
      <c r="T2704" s="7" t="s">
        <v>2785</v>
      </c>
      <c r="U2704" s="7" t="s">
        <v>230</v>
      </c>
      <c r="V2704" s="7" t="s">
        <v>48</v>
      </c>
      <c r="W2704" s="7" t="s">
        <v>94</v>
      </c>
      <c r="X2704" s="7" t="s">
        <v>94</v>
      </c>
      <c r="Y2704" s="7" t="s">
        <v>50</v>
      </c>
      <c r="Z2704" s="7" t="s">
        <v>51</v>
      </c>
      <c r="AA2704" s="7" t="s">
        <v>52</v>
      </c>
      <c r="AB2704" s="7" t="s">
        <v>115</v>
      </c>
      <c r="AC2704" s="7" t="s">
        <v>2486</v>
      </c>
      <c r="AD2704" s="7" t="s">
        <v>6233</v>
      </c>
      <c r="AE2704" s="7" t="s">
        <v>56</v>
      </c>
      <c r="AF2704" s="7" t="s">
        <v>6250</v>
      </c>
      <c r="AG2704" s="7" t="s">
        <v>22029</v>
      </c>
      <c r="AH2704" s="7" t="s">
        <v>115</v>
      </c>
      <c r="AI2704" s="7" t="s">
        <v>90</v>
      </c>
      <c r="AJ2704" s="7" t="s">
        <v>6233</v>
      </c>
      <c r="AK2704" s="10" t="s">
        <v>59</v>
      </c>
      <c r="AL2704" s="5" t="str">
        <f>+VLOOKUP(D2704,'[1]Listado de Establecimientos'!$A$1:$P$65536,16,FALSE)</f>
        <v>RIOJA</v>
      </c>
      <c r="AM2704" s="5" t="str">
        <f>+VLOOKUP(D2704,'[1]Listado de Establecimientos'!$A$1:$Q$65536,17,FALSE)</f>
        <v>NO PERTENECE A NINGUNA MICRORED</v>
      </c>
      <c r="AN2704" s="5">
        <f t="shared" si="42"/>
        <v>3</v>
      </c>
    </row>
    <row r="2705" spans="1:40" ht="36" hidden="1">
      <c r="A2705" s="6">
        <v>637</v>
      </c>
      <c r="B2705" s="7" t="s">
        <v>22030</v>
      </c>
      <c r="C2705" s="8" t="s">
        <v>40</v>
      </c>
      <c r="D2705" s="7" t="s">
        <v>150</v>
      </c>
      <c r="E2705" s="7" t="s">
        <v>151</v>
      </c>
      <c r="F2705" s="7" t="s">
        <v>7825</v>
      </c>
      <c r="G2705" s="7" t="s">
        <v>11863</v>
      </c>
      <c r="H2705" s="7" t="s">
        <v>17879</v>
      </c>
      <c r="I2705" s="7" t="s">
        <v>88</v>
      </c>
      <c r="J2705" s="7" t="s">
        <v>14078</v>
      </c>
      <c r="K2705" s="7" t="s">
        <v>44</v>
      </c>
      <c r="L2705" s="7" t="s">
        <v>45</v>
      </c>
      <c r="M2705" s="7" t="s">
        <v>22031</v>
      </c>
      <c r="N2705" s="9" t="s">
        <v>22032</v>
      </c>
      <c r="O2705" s="7" t="s">
        <v>22033</v>
      </c>
      <c r="P2705" s="7" t="s">
        <v>22034</v>
      </c>
      <c r="Q2705" s="7" t="s">
        <v>21799</v>
      </c>
      <c r="R2705" s="7" t="s">
        <v>11228</v>
      </c>
      <c r="S2705" s="7" t="s">
        <v>46</v>
      </c>
      <c r="T2705" s="7" t="s">
        <v>7704</v>
      </c>
      <c r="U2705" s="7" t="s">
        <v>188</v>
      </c>
      <c r="V2705" s="7" t="s">
        <v>48</v>
      </c>
      <c r="W2705" s="7" t="s">
        <v>88</v>
      </c>
      <c r="X2705" s="7" t="s">
        <v>88</v>
      </c>
      <c r="Y2705" s="7" t="s">
        <v>50</v>
      </c>
      <c r="Z2705" s="7" t="s">
        <v>51</v>
      </c>
      <c r="AA2705" s="7" t="s">
        <v>52</v>
      </c>
      <c r="AB2705" s="7" t="s">
        <v>5771</v>
      </c>
      <c r="AC2705" s="7" t="s">
        <v>1472</v>
      </c>
      <c r="AD2705" s="7" t="s">
        <v>5773</v>
      </c>
      <c r="AE2705" s="7" t="s">
        <v>56</v>
      </c>
      <c r="AF2705" s="7" t="s">
        <v>6457</v>
      </c>
      <c r="AG2705" s="7" t="s">
        <v>22035</v>
      </c>
      <c r="AH2705" s="7" t="s">
        <v>5771</v>
      </c>
      <c r="AI2705" s="7" t="s">
        <v>5772</v>
      </c>
      <c r="AJ2705" s="7" t="s">
        <v>5773</v>
      </c>
      <c r="AK2705" s="10" t="s">
        <v>59</v>
      </c>
      <c r="AL2705" s="5" t="str">
        <f>+VLOOKUP(D2705,'[1]Listado de Establecimientos'!$A$1:$P$65536,16,FALSE)</f>
        <v>TOCACHE</v>
      </c>
      <c r="AM2705" s="5" t="str">
        <f>+VLOOKUP(D2705,'[1]Listado de Establecimientos'!$A$1:$Q$65536,17,FALSE)</f>
        <v>UCHIZA</v>
      </c>
      <c r="AN2705" s="5">
        <f t="shared" si="42"/>
        <v>3</v>
      </c>
    </row>
    <row r="2706" spans="1:40" ht="36" hidden="1">
      <c r="A2706" s="6">
        <v>638</v>
      </c>
      <c r="B2706" s="7" t="s">
        <v>22036</v>
      </c>
      <c r="C2706" s="8" t="s">
        <v>40</v>
      </c>
      <c r="D2706" s="7" t="s">
        <v>150</v>
      </c>
      <c r="E2706" s="7" t="s">
        <v>151</v>
      </c>
      <c r="F2706" s="7" t="s">
        <v>16820</v>
      </c>
      <c r="G2706" s="7" t="s">
        <v>22037</v>
      </c>
      <c r="H2706" s="7" t="s">
        <v>2416</v>
      </c>
      <c r="I2706" s="7" t="s">
        <v>85</v>
      </c>
      <c r="J2706" s="7" t="s">
        <v>22038</v>
      </c>
      <c r="K2706" s="7" t="s">
        <v>906</v>
      </c>
      <c r="L2706" s="7" t="s">
        <v>45</v>
      </c>
      <c r="M2706" s="7" t="s">
        <v>22039</v>
      </c>
      <c r="N2706" s="9" t="s">
        <v>22040</v>
      </c>
      <c r="O2706" s="7" t="s">
        <v>17626</v>
      </c>
      <c r="P2706" s="7" t="s">
        <v>17627</v>
      </c>
      <c r="Q2706" s="7" t="s">
        <v>21971</v>
      </c>
      <c r="R2706" s="7" t="s">
        <v>7606</v>
      </c>
      <c r="S2706" s="7" t="s">
        <v>46</v>
      </c>
      <c r="T2706" s="7" t="s">
        <v>873</v>
      </c>
      <c r="U2706" s="7" t="s">
        <v>73</v>
      </c>
      <c r="V2706" s="7" t="s">
        <v>153</v>
      </c>
      <c r="W2706" s="7" t="s">
        <v>122</v>
      </c>
      <c r="X2706" s="7" t="s">
        <v>94</v>
      </c>
      <c r="Y2706" s="7" t="s">
        <v>50</v>
      </c>
      <c r="Z2706" s="7" t="s">
        <v>51</v>
      </c>
      <c r="AA2706" s="7" t="s">
        <v>52</v>
      </c>
      <c r="AB2706" s="7" t="s">
        <v>5771</v>
      </c>
      <c r="AC2706" s="7" t="s">
        <v>1472</v>
      </c>
      <c r="AD2706" s="7" t="s">
        <v>5773</v>
      </c>
      <c r="AE2706" s="7" t="s">
        <v>56</v>
      </c>
      <c r="AF2706" s="7" t="s">
        <v>6457</v>
      </c>
      <c r="AG2706" s="7" t="s">
        <v>22041</v>
      </c>
      <c r="AH2706" s="7" t="s">
        <v>5771</v>
      </c>
      <c r="AI2706" s="7" t="s">
        <v>5772</v>
      </c>
      <c r="AJ2706" s="7" t="s">
        <v>5773</v>
      </c>
      <c r="AK2706" s="10" t="s">
        <v>59</v>
      </c>
      <c r="AL2706" s="5" t="str">
        <f>+VLOOKUP(D2706,'[1]Listado de Establecimientos'!$A$1:$P$65536,16,FALSE)</f>
        <v>TOCACHE</v>
      </c>
      <c r="AM2706" s="5" t="str">
        <f>+VLOOKUP(D2706,'[1]Listado de Establecimientos'!$A$1:$Q$65536,17,FALSE)</f>
        <v>UCHIZA</v>
      </c>
      <c r="AN2706" s="5">
        <f t="shared" si="42"/>
        <v>3</v>
      </c>
    </row>
    <row r="2707" spans="1:40" ht="36" hidden="1">
      <c r="A2707" s="6">
        <v>639</v>
      </c>
      <c r="B2707" s="7" t="s">
        <v>22042</v>
      </c>
      <c r="C2707" s="8" t="s">
        <v>40</v>
      </c>
      <c r="D2707" s="7" t="s">
        <v>3158</v>
      </c>
      <c r="E2707" s="7" t="s">
        <v>3159</v>
      </c>
      <c r="F2707" s="7" t="s">
        <v>12028</v>
      </c>
      <c r="G2707" s="7" t="s">
        <v>22043</v>
      </c>
      <c r="H2707" s="7" t="s">
        <v>22044</v>
      </c>
      <c r="I2707" s="7" t="s">
        <v>819</v>
      </c>
      <c r="J2707" s="7" t="s">
        <v>22045</v>
      </c>
      <c r="K2707" s="7" t="s">
        <v>86</v>
      </c>
      <c r="L2707" s="7" t="s">
        <v>45</v>
      </c>
      <c r="M2707" s="7" t="s">
        <v>22046</v>
      </c>
      <c r="N2707" s="9" t="s">
        <v>22047</v>
      </c>
      <c r="O2707" s="7" t="s">
        <v>3158</v>
      </c>
      <c r="P2707" s="7" t="s">
        <v>3159</v>
      </c>
      <c r="Q2707" s="7" t="s">
        <v>21971</v>
      </c>
      <c r="R2707" s="7" t="s">
        <v>11325</v>
      </c>
      <c r="S2707" s="7" t="s">
        <v>64</v>
      </c>
      <c r="T2707" s="7" t="s">
        <v>6418</v>
      </c>
      <c r="U2707" s="7" t="s">
        <v>47</v>
      </c>
      <c r="V2707" s="7" t="s">
        <v>159</v>
      </c>
      <c r="W2707" s="7" t="s">
        <v>67</v>
      </c>
      <c r="X2707" s="7" t="s">
        <v>88</v>
      </c>
      <c r="Y2707" s="7" t="s">
        <v>50</v>
      </c>
      <c r="Z2707" s="7" t="s">
        <v>51</v>
      </c>
      <c r="AA2707" s="7" t="s">
        <v>52</v>
      </c>
      <c r="AB2707" s="7" t="s">
        <v>2191</v>
      </c>
      <c r="AC2707" s="7" t="s">
        <v>16370</v>
      </c>
      <c r="AD2707" s="7" t="s">
        <v>16371</v>
      </c>
      <c r="AE2707" s="7" t="s">
        <v>56</v>
      </c>
      <c r="AF2707" s="7" t="s">
        <v>16372</v>
      </c>
      <c r="AG2707" s="7" t="s">
        <v>22048</v>
      </c>
      <c r="AH2707" s="7" t="s">
        <v>1966</v>
      </c>
      <c r="AI2707" s="7" t="s">
        <v>205</v>
      </c>
      <c r="AJ2707" s="7" t="s">
        <v>15923</v>
      </c>
      <c r="AK2707" s="10" t="s">
        <v>59</v>
      </c>
      <c r="AL2707" s="5" t="str">
        <f>+VLOOKUP(D2707,'[1]Listado de Establecimientos'!$A$1:$P$65536,16,FALSE)</f>
        <v>NO PERTENECE A NINGUNA RED</v>
      </c>
      <c r="AM2707" s="5" t="str">
        <f>+VLOOKUP(D2707,'[1]Listado de Establecimientos'!$A$1:$Q$65536,17,FALSE)</f>
        <v xml:space="preserve"> </v>
      </c>
      <c r="AN2707" s="5">
        <f t="shared" si="42"/>
        <v>3</v>
      </c>
    </row>
    <row r="2708" spans="1:40" ht="36" hidden="1">
      <c r="A2708" s="6">
        <v>640</v>
      </c>
      <c r="B2708" s="7" t="s">
        <v>22049</v>
      </c>
      <c r="C2708" s="8" t="s">
        <v>40</v>
      </c>
      <c r="D2708" s="7" t="s">
        <v>102</v>
      </c>
      <c r="E2708" s="7" t="s">
        <v>103</v>
      </c>
      <c r="F2708" s="7" t="s">
        <v>1225</v>
      </c>
      <c r="G2708" s="7" t="s">
        <v>22050</v>
      </c>
      <c r="H2708" s="7" t="s">
        <v>22051</v>
      </c>
      <c r="I2708" s="7" t="s">
        <v>88</v>
      </c>
      <c r="J2708" s="7" t="s">
        <v>8267</v>
      </c>
      <c r="K2708" s="7" t="s">
        <v>152</v>
      </c>
      <c r="L2708" s="7" t="s">
        <v>45</v>
      </c>
      <c r="M2708" s="7" t="s">
        <v>22052</v>
      </c>
      <c r="N2708" s="9" t="s">
        <v>22053</v>
      </c>
      <c r="O2708" s="7" t="s">
        <v>186</v>
      </c>
      <c r="P2708" s="7" t="s">
        <v>187</v>
      </c>
      <c r="Q2708" s="7" t="s">
        <v>21971</v>
      </c>
      <c r="R2708" s="7" t="s">
        <v>17284</v>
      </c>
      <c r="S2708" s="7" t="s">
        <v>46</v>
      </c>
      <c r="T2708" s="7" t="s">
        <v>4725</v>
      </c>
      <c r="U2708" s="7" t="s">
        <v>65</v>
      </c>
      <c r="V2708" s="7" t="s">
        <v>48</v>
      </c>
      <c r="W2708" s="7" t="s">
        <v>114</v>
      </c>
      <c r="X2708" s="7" t="s">
        <v>94</v>
      </c>
      <c r="Y2708" s="7" t="s">
        <v>50</v>
      </c>
      <c r="Z2708" s="7" t="s">
        <v>51</v>
      </c>
      <c r="AA2708" s="7" t="s">
        <v>52</v>
      </c>
      <c r="AB2708" s="7" t="s">
        <v>108</v>
      </c>
      <c r="AC2708" s="7" t="s">
        <v>109</v>
      </c>
      <c r="AD2708" s="7" t="s">
        <v>110</v>
      </c>
      <c r="AE2708" s="7" t="s">
        <v>56</v>
      </c>
      <c r="AF2708" s="7" t="s">
        <v>3527</v>
      </c>
      <c r="AG2708" s="7" t="s">
        <v>22054</v>
      </c>
      <c r="AH2708" s="7" t="s">
        <v>108</v>
      </c>
      <c r="AI2708" s="7" t="s">
        <v>2755</v>
      </c>
      <c r="AJ2708" s="7" t="s">
        <v>2401</v>
      </c>
      <c r="AK2708" s="10" t="s">
        <v>59</v>
      </c>
      <c r="AL2708" s="5" t="str">
        <f>+VLOOKUP(D2708,'[1]Listado de Establecimientos'!$A$1:$P$65536,16,FALSE)</f>
        <v>RIOJA</v>
      </c>
      <c r="AM2708" s="5" t="str">
        <f>+VLOOKUP(D2708,'[1]Listado de Establecimientos'!$A$1:$Q$65536,17,FALSE)</f>
        <v xml:space="preserve">NUEVA CAJAMARCA                                             </v>
      </c>
      <c r="AN2708" s="5">
        <f t="shared" si="42"/>
        <v>3</v>
      </c>
    </row>
    <row r="2709" spans="1:40" ht="36" hidden="1">
      <c r="A2709" s="6">
        <v>641</v>
      </c>
      <c r="B2709" s="7" t="s">
        <v>22055</v>
      </c>
      <c r="C2709" s="8" t="s">
        <v>40</v>
      </c>
      <c r="D2709" s="7" t="s">
        <v>102</v>
      </c>
      <c r="E2709" s="7" t="s">
        <v>103</v>
      </c>
      <c r="F2709" s="7" t="s">
        <v>90</v>
      </c>
      <c r="G2709" s="7" t="s">
        <v>207</v>
      </c>
      <c r="H2709" s="7" t="s">
        <v>326</v>
      </c>
      <c r="I2709" s="7" t="s">
        <v>144</v>
      </c>
      <c r="J2709" s="7" t="s">
        <v>22056</v>
      </c>
      <c r="K2709" s="7" t="s">
        <v>44</v>
      </c>
      <c r="L2709" s="7" t="s">
        <v>45</v>
      </c>
      <c r="M2709" s="7" t="s">
        <v>22057</v>
      </c>
      <c r="N2709" s="9" t="s">
        <v>22058</v>
      </c>
      <c r="O2709" s="7" t="s">
        <v>1128</v>
      </c>
      <c r="P2709" s="7" t="s">
        <v>1129</v>
      </c>
      <c r="Q2709" s="7" t="s">
        <v>21971</v>
      </c>
      <c r="R2709" s="7" t="s">
        <v>6306</v>
      </c>
      <c r="S2709" s="7" t="s">
        <v>46</v>
      </c>
      <c r="T2709" s="7" t="s">
        <v>2173</v>
      </c>
      <c r="U2709" s="7" t="s">
        <v>73</v>
      </c>
      <c r="V2709" s="7" t="s">
        <v>48</v>
      </c>
      <c r="W2709" s="7" t="s">
        <v>94</v>
      </c>
      <c r="X2709" s="7" t="s">
        <v>122</v>
      </c>
      <c r="Y2709" s="7" t="s">
        <v>50</v>
      </c>
      <c r="Z2709" s="7" t="s">
        <v>51</v>
      </c>
      <c r="AA2709" s="7" t="s">
        <v>52</v>
      </c>
      <c r="AB2709" s="7" t="s">
        <v>108</v>
      </c>
      <c r="AC2709" s="7" t="s">
        <v>109</v>
      </c>
      <c r="AD2709" s="7" t="s">
        <v>110</v>
      </c>
      <c r="AE2709" s="7" t="s">
        <v>56</v>
      </c>
      <c r="AF2709" s="7" t="s">
        <v>3527</v>
      </c>
      <c r="AG2709" s="7" t="s">
        <v>22059</v>
      </c>
      <c r="AH2709" s="7" t="s">
        <v>108</v>
      </c>
      <c r="AI2709" s="7" t="s">
        <v>2755</v>
      </c>
      <c r="AJ2709" s="7" t="s">
        <v>2401</v>
      </c>
      <c r="AK2709" s="10" t="s">
        <v>59</v>
      </c>
      <c r="AL2709" s="5" t="str">
        <f>+VLOOKUP(D2709,'[1]Listado de Establecimientos'!$A$1:$P$65536,16,FALSE)</f>
        <v>RIOJA</v>
      </c>
      <c r="AM2709" s="5" t="str">
        <f>+VLOOKUP(D2709,'[1]Listado de Establecimientos'!$A$1:$Q$65536,17,FALSE)</f>
        <v xml:space="preserve">NUEVA CAJAMARCA                                             </v>
      </c>
      <c r="AN2709" s="5">
        <f t="shared" si="42"/>
        <v>3</v>
      </c>
    </row>
    <row r="2710" spans="1:40" ht="36" hidden="1">
      <c r="A2710" s="6">
        <v>642</v>
      </c>
      <c r="B2710" s="7" t="s">
        <v>22060</v>
      </c>
      <c r="C2710" s="8" t="s">
        <v>40</v>
      </c>
      <c r="D2710" s="7" t="s">
        <v>102</v>
      </c>
      <c r="E2710" s="7" t="s">
        <v>103</v>
      </c>
      <c r="F2710" s="7" t="s">
        <v>165</v>
      </c>
      <c r="G2710" s="7" t="s">
        <v>2281</v>
      </c>
      <c r="H2710" s="7" t="s">
        <v>22061</v>
      </c>
      <c r="I2710" s="7" t="s">
        <v>112</v>
      </c>
      <c r="J2710" s="7" t="s">
        <v>1125</v>
      </c>
      <c r="K2710" s="7" t="s">
        <v>906</v>
      </c>
      <c r="L2710" s="7" t="s">
        <v>45</v>
      </c>
      <c r="M2710" s="7" t="s">
        <v>22062</v>
      </c>
      <c r="N2710" s="9" t="s">
        <v>22063</v>
      </c>
      <c r="O2710" s="7" t="s">
        <v>102</v>
      </c>
      <c r="P2710" s="7" t="s">
        <v>103</v>
      </c>
      <c r="Q2710" s="7" t="s">
        <v>21971</v>
      </c>
      <c r="R2710" s="7" t="s">
        <v>11832</v>
      </c>
      <c r="S2710" s="7" t="s">
        <v>64</v>
      </c>
      <c r="T2710" s="7" t="s">
        <v>2658</v>
      </c>
      <c r="U2710" s="7" t="s">
        <v>47</v>
      </c>
      <c r="V2710" s="7" t="s">
        <v>48</v>
      </c>
      <c r="W2710" s="7" t="s">
        <v>94</v>
      </c>
      <c r="X2710" s="7" t="s">
        <v>114</v>
      </c>
      <c r="Y2710" s="7" t="s">
        <v>50</v>
      </c>
      <c r="Z2710" s="7" t="s">
        <v>51</v>
      </c>
      <c r="AA2710" s="7" t="s">
        <v>52</v>
      </c>
      <c r="AB2710" s="7" t="s">
        <v>108</v>
      </c>
      <c r="AC2710" s="7" t="s">
        <v>109</v>
      </c>
      <c r="AD2710" s="7" t="s">
        <v>110</v>
      </c>
      <c r="AE2710" s="7" t="s">
        <v>56</v>
      </c>
      <c r="AF2710" s="7" t="s">
        <v>3527</v>
      </c>
      <c r="AG2710" s="7" t="s">
        <v>22064</v>
      </c>
      <c r="AH2710" s="7" t="s">
        <v>108</v>
      </c>
      <c r="AI2710" s="7" t="s">
        <v>2755</v>
      </c>
      <c r="AJ2710" s="7" t="s">
        <v>2401</v>
      </c>
      <c r="AK2710" s="10" t="s">
        <v>59</v>
      </c>
      <c r="AL2710" s="5" t="str">
        <f>+VLOOKUP(D2710,'[1]Listado de Establecimientos'!$A$1:$P$65536,16,FALSE)</f>
        <v>RIOJA</v>
      </c>
      <c r="AM2710" s="5" t="str">
        <f>+VLOOKUP(D2710,'[1]Listado de Establecimientos'!$A$1:$Q$65536,17,FALSE)</f>
        <v xml:space="preserve">NUEVA CAJAMARCA                                             </v>
      </c>
      <c r="AN2710" s="5">
        <f t="shared" si="42"/>
        <v>3</v>
      </c>
    </row>
    <row r="2711" spans="1:40" ht="36" hidden="1">
      <c r="A2711" s="6">
        <v>643</v>
      </c>
      <c r="B2711" s="7" t="s">
        <v>22065</v>
      </c>
      <c r="C2711" s="8" t="s">
        <v>40</v>
      </c>
      <c r="D2711" s="7" t="s">
        <v>102</v>
      </c>
      <c r="E2711" s="7" t="s">
        <v>103</v>
      </c>
      <c r="F2711" s="7" t="s">
        <v>805</v>
      </c>
      <c r="G2711" s="7" t="s">
        <v>13017</v>
      </c>
      <c r="H2711" s="7" t="s">
        <v>451</v>
      </c>
      <c r="I2711" s="7" t="s">
        <v>144</v>
      </c>
      <c r="J2711" s="7" t="s">
        <v>5342</v>
      </c>
      <c r="K2711" s="7" t="s">
        <v>63</v>
      </c>
      <c r="L2711" s="7" t="s">
        <v>45</v>
      </c>
      <c r="M2711" s="7" t="s">
        <v>22066</v>
      </c>
      <c r="N2711" s="9" t="s">
        <v>22067</v>
      </c>
      <c r="O2711" s="7" t="s">
        <v>6858</v>
      </c>
      <c r="P2711" s="7" t="s">
        <v>6859</v>
      </c>
      <c r="Q2711" s="7" t="s">
        <v>21971</v>
      </c>
      <c r="R2711" s="7" t="s">
        <v>19737</v>
      </c>
      <c r="S2711" s="7" t="s">
        <v>46</v>
      </c>
      <c r="T2711" s="7" t="s">
        <v>198</v>
      </c>
      <c r="U2711" s="7" t="s">
        <v>106</v>
      </c>
      <c r="V2711" s="7" t="s">
        <v>48</v>
      </c>
      <c r="W2711" s="7" t="s">
        <v>94</v>
      </c>
      <c r="X2711" s="7" t="s">
        <v>88</v>
      </c>
      <c r="Y2711" s="7" t="s">
        <v>50</v>
      </c>
      <c r="Z2711" s="7" t="s">
        <v>51</v>
      </c>
      <c r="AA2711" s="7" t="s">
        <v>52</v>
      </c>
      <c r="AB2711" s="7" t="s">
        <v>108</v>
      </c>
      <c r="AC2711" s="7" t="s">
        <v>109</v>
      </c>
      <c r="AD2711" s="7" t="s">
        <v>110</v>
      </c>
      <c r="AE2711" s="7" t="s">
        <v>56</v>
      </c>
      <c r="AF2711" s="7" t="s">
        <v>3527</v>
      </c>
      <c r="AG2711" s="7" t="s">
        <v>22068</v>
      </c>
      <c r="AH2711" s="7" t="s">
        <v>108</v>
      </c>
      <c r="AI2711" s="7" t="s">
        <v>2755</v>
      </c>
      <c r="AJ2711" s="7" t="s">
        <v>2401</v>
      </c>
      <c r="AK2711" s="10" t="s">
        <v>59</v>
      </c>
      <c r="AL2711" s="5" t="str">
        <f>+VLOOKUP(D2711,'[1]Listado de Establecimientos'!$A$1:$P$65536,16,FALSE)</f>
        <v>RIOJA</v>
      </c>
      <c r="AM2711" s="5" t="str">
        <f>+VLOOKUP(D2711,'[1]Listado de Establecimientos'!$A$1:$Q$65536,17,FALSE)</f>
        <v xml:space="preserve">NUEVA CAJAMARCA                                             </v>
      </c>
      <c r="AN2711" s="5">
        <f t="shared" si="42"/>
        <v>3</v>
      </c>
    </row>
    <row r="2712" spans="1:40" ht="36" hidden="1">
      <c r="A2712" s="6">
        <v>644</v>
      </c>
      <c r="B2712" s="7" t="s">
        <v>22069</v>
      </c>
      <c r="C2712" s="8" t="s">
        <v>40</v>
      </c>
      <c r="D2712" s="7" t="s">
        <v>41</v>
      </c>
      <c r="E2712" s="7" t="s">
        <v>42</v>
      </c>
      <c r="F2712" s="7" t="s">
        <v>335</v>
      </c>
      <c r="G2712" s="7" t="s">
        <v>1407</v>
      </c>
      <c r="H2712" s="7" t="s">
        <v>22070</v>
      </c>
      <c r="I2712" s="7" t="s">
        <v>86</v>
      </c>
      <c r="J2712" s="7" t="s">
        <v>22071</v>
      </c>
      <c r="K2712" s="7" t="s">
        <v>152</v>
      </c>
      <c r="L2712" s="7" t="s">
        <v>45</v>
      </c>
      <c r="M2712" s="7" t="s">
        <v>22072</v>
      </c>
      <c r="N2712" s="9" t="s">
        <v>22073</v>
      </c>
      <c r="O2712" s="7" t="s">
        <v>22074</v>
      </c>
      <c r="P2712" s="7" t="s">
        <v>22075</v>
      </c>
      <c r="Q2712" s="7" t="s">
        <v>21971</v>
      </c>
      <c r="R2712" s="7" t="s">
        <v>16130</v>
      </c>
      <c r="S2712" s="7" t="s">
        <v>64</v>
      </c>
      <c r="T2712" s="7" t="s">
        <v>11460</v>
      </c>
      <c r="U2712" s="7" t="s">
        <v>47</v>
      </c>
      <c r="V2712" s="7" t="s">
        <v>48</v>
      </c>
      <c r="W2712" s="7" t="s">
        <v>94</v>
      </c>
      <c r="X2712" s="7" t="s">
        <v>94</v>
      </c>
      <c r="Y2712" s="7" t="s">
        <v>50</v>
      </c>
      <c r="Z2712" s="7" t="s">
        <v>51</v>
      </c>
      <c r="AA2712" s="7" t="s">
        <v>52</v>
      </c>
      <c r="AB2712" s="7" t="s">
        <v>53</v>
      </c>
      <c r="AC2712" s="7" t="s">
        <v>54</v>
      </c>
      <c r="AD2712" s="7" t="s">
        <v>55</v>
      </c>
      <c r="AE2712" s="7" t="s">
        <v>56</v>
      </c>
      <c r="AF2712" s="7" t="s">
        <v>57</v>
      </c>
      <c r="AG2712" s="7" t="s">
        <v>22076</v>
      </c>
      <c r="AH2712" s="7" t="s">
        <v>53</v>
      </c>
      <c r="AI2712" s="7" t="s">
        <v>58</v>
      </c>
      <c r="AJ2712" s="7" t="s">
        <v>55</v>
      </c>
      <c r="AK2712" s="10" t="s">
        <v>59</v>
      </c>
      <c r="AL2712" s="5" t="str">
        <f>+VLOOKUP(D2712,'[1]Listado de Establecimientos'!$A$1:$P$65536,16,FALSE)</f>
        <v>NO PERTENECE A NINGUNA RED</v>
      </c>
      <c r="AM2712" s="5" t="str">
        <f>+VLOOKUP(D2712,'[1]Listado de Establecimientos'!$A$1:$Q$65536,17,FALSE)</f>
        <v>NO PERTENECE A NINGUNA MICRORED</v>
      </c>
      <c r="AN2712" s="5">
        <f t="shared" si="42"/>
        <v>3</v>
      </c>
    </row>
    <row r="2713" spans="1:40" ht="36" hidden="1">
      <c r="A2713" s="6">
        <v>645</v>
      </c>
      <c r="B2713" s="7" t="s">
        <v>22077</v>
      </c>
      <c r="C2713" s="8" t="s">
        <v>40</v>
      </c>
      <c r="D2713" s="7" t="s">
        <v>41</v>
      </c>
      <c r="E2713" s="7" t="s">
        <v>42</v>
      </c>
      <c r="F2713" s="7" t="s">
        <v>344</v>
      </c>
      <c r="G2713" s="7" t="s">
        <v>22078</v>
      </c>
      <c r="H2713" s="7" t="s">
        <v>7237</v>
      </c>
      <c r="I2713" s="7" t="s">
        <v>77</v>
      </c>
      <c r="J2713" s="7" t="s">
        <v>22079</v>
      </c>
      <c r="K2713" s="7" t="s">
        <v>86</v>
      </c>
      <c r="L2713" s="7" t="s">
        <v>45</v>
      </c>
      <c r="M2713" s="7" t="s">
        <v>22080</v>
      </c>
      <c r="N2713" s="9" t="s">
        <v>22081</v>
      </c>
      <c r="O2713" s="7" t="s">
        <v>2767</v>
      </c>
      <c r="P2713" s="7" t="s">
        <v>2768</v>
      </c>
      <c r="Q2713" s="7" t="s">
        <v>21971</v>
      </c>
      <c r="R2713" s="7" t="s">
        <v>5661</v>
      </c>
      <c r="S2713" s="7" t="s">
        <v>46</v>
      </c>
      <c r="T2713" s="7" t="s">
        <v>10233</v>
      </c>
      <c r="U2713" s="7" t="s">
        <v>65</v>
      </c>
      <c r="V2713" s="7" t="s">
        <v>2057</v>
      </c>
      <c r="W2713" s="7" t="s">
        <v>114</v>
      </c>
      <c r="X2713" s="7" t="s">
        <v>79</v>
      </c>
      <c r="Y2713" s="7" t="s">
        <v>50</v>
      </c>
      <c r="Z2713" s="7" t="s">
        <v>125</v>
      </c>
      <c r="AA2713" s="7" t="s">
        <v>52</v>
      </c>
      <c r="AB2713" s="7" t="s">
        <v>1780</v>
      </c>
      <c r="AC2713" s="7" t="s">
        <v>259</v>
      </c>
      <c r="AD2713" s="7" t="s">
        <v>1149</v>
      </c>
      <c r="AE2713" s="7" t="s">
        <v>56</v>
      </c>
      <c r="AF2713" s="7" t="s">
        <v>1803</v>
      </c>
      <c r="AG2713" s="7" t="s">
        <v>22082</v>
      </c>
      <c r="AH2713" s="7" t="s">
        <v>1780</v>
      </c>
      <c r="AI2713" s="7" t="s">
        <v>213</v>
      </c>
      <c r="AJ2713" s="7" t="s">
        <v>1149</v>
      </c>
      <c r="AK2713" s="10" t="s">
        <v>59</v>
      </c>
      <c r="AL2713" s="5" t="str">
        <f>+VLOOKUP(D2713,'[1]Listado de Establecimientos'!$A$1:$P$65536,16,FALSE)</f>
        <v>NO PERTENECE A NINGUNA RED</v>
      </c>
      <c r="AM2713" s="5" t="str">
        <f>+VLOOKUP(D2713,'[1]Listado de Establecimientos'!$A$1:$Q$65536,17,FALSE)</f>
        <v>NO PERTENECE A NINGUNA MICRORED</v>
      </c>
      <c r="AN2713" s="5">
        <f t="shared" si="42"/>
        <v>3</v>
      </c>
    </row>
    <row r="2714" spans="1:40" ht="36" hidden="1">
      <c r="A2714" s="6">
        <v>646</v>
      </c>
      <c r="B2714" s="7" t="s">
        <v>22083</v>
      </c>
      <c r="C2714" s="8" t="s">
        <v>40</v>
      </c>
      <c r="D2714" s="7" t="s">
        <v>83</v>
      </c>
      <c r="E2714" s="7" t="s">
        <v>143</v>
      </c>
      <c r="F2714" s="7" t="s">
        <v>2513</v>
      </c>
      <c r="G2714" s="7" t="s">
        <v>6274</v>
      </c>
      <c r="H2714" s="7" t="s">
        <v>22084</v>
      </c>
      <c r="I2714" s="7" t="s">
        <v>1474</v>
      </c>
      <c r="J2714" s="7" t="s">
        <v>22085</v>
      </c>
      <c r="K2714" s="7" t="s">
        <v>906</v>
      </c>
      <c r="L2714" s="7" t="s">
        <v>45</v>
      </c>
      <c r="M2714" s="7" t="s">
        <v>22086</v>
      </c>
      <c r="N2714" s="9" t="s">
        <v>22087</v>
      </c>
      <c r="O2714" s="7" t="s">
        <v>3909</v>
      </c>
      <c r="P2714" s="7" t="s">
        <v>3910</v>
      </c>
      <c r="Q2714" s="7" t="s">
        <v>21971</v>
      </c>
      <c r="R2714" s="7" t="s">
        <v>6586</v>
      </c>
      <c r="S2714" s="7" t="s">
        <v>64</v>
      </c>
      <c r="T2714" s="7" t="s">
        <v>2321</v>
      </c>
      <c r="U2714" s="7" t="s">
        <v>1433</v>
      </c>
      <c r="V2714" s="7" t="s">
        <v>66</v>
      </c>
      <c r="W2714" s="7" t="s">
        <v>94</v>
      </c>
      <c r="X2714" s="7" t="s">
        <v>88</v>
      </c>
      <c r="Y2714" s="7" t="s">
        <v>50</v>
      </c>
      <c r="Z2714" s="7" t="s">
        <v>51</v>
      </c>
      <c r="AA2714" s="7" t="s">
        <v>52</v>
      </c>
      <c r="AB2714" s="7" t="s">
        <v>324</v>
      </c>
      <c r="AC2714" s="7" t="s">
        <v>469</v>
      </c>
      <c r="AD2714" s="7" t="s">
        <v>364</v>
      </c>
      <c r="AE2714" s="7" t="s">
        <v>56</v>
      </c>
      <c r="AF2714" s="7" t="s">
        <v>479</v>
      </c>
      <c r="AG2714" s="7" t="s">
        <v>22088</v>
      </c>
      <c r="AH2714" s="7" t="s">
        <v>324</v>
      </c>
      <c r="AI2714" s="7" t="s">
        <v>76</v>
      </c>
      <c r="AJ2714" s="7" t="s">
        <v>364</v>
      </c>
      <c r="AK2714" s="10" t="s">
        <v>59</v>
      </c>
      <c r="AL2714" s="5" t="str">
        <f>+VLOOKUP(D2714,'[1]Listado de Establecimientos'!$A$1:$P$65536,16,FALSE)</f>
        <v>MOYOBAMBA</v>
      </c>
      <c r="AM2714" s="5" t="str">
        <f>+VLOOKUP(D2714,'[1]Listado de Establecimientos'!$A$1:$Q$65536,17,FALSE)</f>
        <v>NO PERTENECE A NINGUNA MICRORED</v>
      </c>
      <c r="AN2714" s="5">
        <f t="shared" si="42"/>
        <v>3</v>
      </c>
    </row>
    <row r="2715" spans="1:40" ht="36" hidden="1">
      <c r="A2715" s="6">
        <v>647</v>
      </c>
      <c r="B2715" s="7" t="s">
        <v>22089</v>
      </c>
      <c r="C2715" s="8" t="s">
        <v>40</v>
      </c>
      <c r="D2715" s="7" t="s">
        <v>83</v>
      </c>
      <c r="E2715" s="7" t="s">
        <v>143</v>
      </c>
      <c r="F2715" s="7" t="s">
        <v>204</v>
      </c>
      <c r="G2715" s="7" t="s">
        <v>22090</v>
      </c>
      <c r="H2715" s="7" t="s">
        <v>22091</v>
      </c>
      <c r="I2715" s="7" t="s">
        <v>819</v>
      </c>
      <c r="J2715" s="7" t="s">
        <v>14758</v>
      </c>
      <c r="K2715" s="7" t="s">
        <v>63</v>
      </c>
      <c r="L2715" s="7" t="s">
        <v>45</v>
      </c>
      <c r="M2715" s="7" t="s">
        <v>22092</v>
      </c>
      <c r="N2715" s="9" t="s">
        <v>22093</v>
      </c>
      <c r="O2715" s="7" t="s">
        <v>5610</v>
      </c>
      <c r="P2715" s="7" t="s">
        <v>5611</v>
      </c>
      <c r="Q2715" s="7" t="s">
        <v>21971</v>
      </c>
      <c r="R2715" s="7" t="s">
        <v>3754</v>
      </c>
      <c r="S2715" s="7" t="s">
        <v>64</v>
      </c>
      <c r="T2715" s="7" t="s">
        <v>6418</v>
      </c>
      <c r="U2715" s="7" t="s">
        <v>73</v>
      </c>
      <c r="V2715" s="7" t="s">
        <v>48</v>
      </c>
      <c r="W2715" s="7" t="s">
        <v>88</v>
      </c>
      <c r="X2715" s="7" t="s">
        <v>49</v>
      </c>
      <c r="Y2715" s="7" t="s">
        <v>50</v>
      </c>
      <c r="Z2715" s="7" t="s">
        <v>51</v>
      </c>
      <c r="AA2715" s="7" t="s">
        <v>52</v>
      </c>
      <c r="AB2715" s="7" t="s">
        <v>324</v>
      </c>
      <c r="AC2715" s="7" t="s">
        <v>469</v>
      </c>
      <c r="AD2715" s="7" t="s">
        <v>364</v>
      </c>
      <c r="AE2715" s="7" t="s">
        <v>56</v>
      </c>
      <c r="AF2715" s="7" t="s">
        <v>479</v>
      </c>
      <c r="AG2715" s="7" t="s">
        <v>22094</v>
      </c>
      <c r="AH2715" s="7" t="s">
        <v>324</v>
      </c>
      <c r="AI2715" s="7" t="s">
        <v>76</v>
      </c>
      <c r="AJ2715" s="7" t="s">
        <v>364</v>
      </c>
      <c r="AK2715" s="10" t="s">
        <v>59</v>
      </c>
      <c r="AL2715" s="5" t="str">
        <f>+VLOOKUP(D2715,'[1]Listado de Establecimientos'!$A$1:$P$65536,16,FALSE)</f>
        <v>MOYOBAMBA</v>
      </c>
      <c r="AM2715" s="5" t="str">
        <f>+VLOOKUP(D2715,'[1]Listado de Establecimientos'!$A$1:$Q$65536,17,FALSE)</f>
        <v>NO PERTENECE A NINGUNA MICRORED</v>
      </c>
      <c r="AN2715" s="5">
        <f t="shared" si="42"/>
        <v>3</v>
      </c>
    </row>
    <row r="2716" spans="1:40" ht="36" hidden="1">
      <c r="A2716" s="6">
        <v>648</v>
      </c>
      <c r="B2716" s="7" t="s">
        <v>22095</v>
      </c>
      <c r="C2716" s="8" t="s">
        <v>40</v>
      </c>
      <c r="D2716" s="7" t="s">
        <v>175</v>
      </c>
      <c r="E2716" s="7" t="s">
        <v>176</v>
      </c>
      <c r="F2716" s="7" t="s">
        <v>242</v>
      </c>
      <c r="G2716" s="7" t="s">
        <v>5375</v>
      </c>
      <c r="H2716" s="7" t="s">
        <v>2072</v>
      </c>
      <c r="I2716" s="7" t="s">
        <v>690</v>
      </c>
      <c r="J2716" s="7" t="s">
        <v>20772</v>
      </c>
      <c r="K2716" s="7" t="s">
        <v>152</v>
      </c>
      <c r="L2716" s="7" t="s">
        <v>45</v>
      </c>
      <c r="M2716" s="7" t="s">
        <v>22096</v>
      </c>
      <c r="N2716" s="9" t="s">
        <v>22097</v>
      </c>
      <c r="O2716" s="7" t="s">
        <v>175</v>
      </c>
      <c r="P2716" s="7" t="s">
        <v>176</v>
      </c>
      <c r="Q2716" s="7" t="s">
        <v>21971</v>
      </c>
      <c r="R2716" s="7" t="s">
        <v>5780</v>
      </c>
      <c r="S2716" s="7" t="s">
        <v>46</v>
      </c>
      <c r="T2716" s="7" t="s">
        <v>798</v>
      </c>
      <c r="U2716" s="7" t="s">
        <v>2639</v>
      </c>
      <c r="V2716" s="7" t="s">
        <v>159</v>
      </c>
      <c r="W2716" s="7" t="s">
        <v>94</v>
      </c>
      <c r="X2716" s="7" t="s">
        <v>88</v>
      </c>
      <c r="Y2716" s="7" t="s">
        <v>50</v>
      </c>
      <c r="Z2716" s="7" t="s">
        <v>51</v>
      </c>
      <c r="AA2716" s="7" t="s">
        <v>52</v>
      </c>
      <c r="AB2716" s="7" t="s">
        <v>148</v>
      </c>
      <c r="AC2716" s="7" t="s">
        <v>286</v>
      </c>
      <c r="AD2716" s="7" t="s">
        <v>389</v>
      </c>
      <c r="AE2716" s="7" t="s">
        <v>56</v>
      </c>
      <c r="AF2716" s="7" t="s">
        <v>15241</v>
      </c>
      <c r="AG2716" s="7" t="s">
        <v>22098</v>
      </c>
      <c r="AH2716" s="7" t="s">
        <v>148</v>
      </c>
      <c r="AI2716" s="7" t="s">
        <v>919</v>
      </c>
      <c r="AJ2716" s="7" t="s">
        <v>389</v>
      </c>
      <c r="AK2716" s="10" t="s">
        <v>59</v>
      </c>
      <c r="AL2716" s="5" t="str">
        <f>+VLOOKUP(D2716,'[1]Listado de Establecimientos'!$A$1:$P$65536,16,FALSE)</f>
        <v>BELLAVISTA</v>
      </c>
      <c r="AM2716" s="5" t="str">
        <f>+VLOOKUP(D2716,'[1]Listado de Establecimientos'!$A$1:$Q$65536,17,FALSE)</f>
        <v>BELLAVISTA</v>
      </c>
      <c r="AN2716" s="5">
        <f t="shared" si="42"/>
        <v>3</v>
      </c>
    </row>
    <row r="2717" spans="1:40" ht="36" hidden="1">
      <c r="A2717" s="6">
        <v>649</v>
      </c>
      <c r="B2717" s="7" t="s">
        <v>22099</v>
      </c>
      <c r="C2717" s="8" t="s">
        <v>40</v>
      </c>
      <c r="D2717" s="7" t="s">
        <v>91</v>
      </c>
      <c r="E2717" s="7" t="s">
        <v>92</v>
      </c>
      <c r="F2717" s="7" t="s">
        <v>5951</v>
      </c>
      <c r="G2717" s="7" t="s">
        <v>1354</v>
      </c>
      <c r="H2717" s="7" t="s">
        <v>22100</v>
      </c>
      <c r="I2717" s="7" t="s">
        <v>177</v>
      </c>
      <c r="J2717" s="7" t="s">
        <v>22101</v>
      </c>
      <c r="K2717" s="7" t="s">
        <v>44</v>
      </c>
      <c r="L2717" s="7" t="s">
        <v>45</v>
      </c>
      <c r="M2717" s="7" t="s">
        <v>22102</v>
      </c>
      <c r="N2717" s="9" t="s">
        <v>22103</v>
      </c>
      <c r="O2717" s="7" t="s">
        <v>162</v>
      </c>
      <c r="P2717" s="7" t="s">
        <v>163</v>
      </c>
      <c r="Q2717" s="7" t="s">
        <v>21971</v>
      </c>
      <c r="R2717" s="7" t="s">
        <v>1693</v>
      </c>
      <c r="S2717" s="7" t="s">
        <v>46</v>
      </c>
      <c r="T2717" s="7" t="s">
        <v>254</v>
      </c>
      <c r="U2717" s="7" t="s">
        <v>47</v>
      </c>
      <c r="V2717" s="7" t="s">
        <v>48</v>
      </c>
      <c r="W2717" s="7" t="s">
        <v>5823</v>
      </c>
      <c r="X2717" s="7" t="s">
        <v>3722</v>
      </c>
      <c r="Y2717" s="7" t="s">
        <v>50</v>
      </c>
      <c r="Z2717" s="7" t="s">
        <v>51</v>
      </c>
      <c r="AA2717" s="7" t="s">
        <v>52</v>
      </c>
      <c r="AB2717" s="7" t="s">
        <v>210</v>
      </c>
      <c r="AC2717" s="7" t="s">
        <v>1040</v>
      </c>
      <c r="AD2717" s="7" t="s">
        <v>1041</v>
      </c>
      <c r="AE2717" s="7" t="s">
        <v>56</v>
      </c>
      <c r="AF2717" s="7" t="s">
        <v>1042</v>
      </c>
      <c r="AG2717" s="7" t="s">
        <v>22104</v>
      </c>
      <c r="AH2717" s="7" t="s">
        <v>210</v>
      </c>
      <c r="AI2717" s="7" t="s">
        <v>1044</v>
      </c>
      <c r="AJ2717" s="7" t="s">
        <v>1041</v>
      </c>
      <c r="AK2717" s="10" t="s">
        <v>59</v>
      </c>
      <c r="AL2717" s="5" t="str">
        <f>+VLOOKUP(D2717,'[1]Listado de Establecimientos'!$A$1:$P$65536,16,FALSE)</f>
        <v>SAN MARTIN</v>
      </c>
      <c r="AM2717" s="5" t="str">
        <f>+VLOOKUP(D2717,'[1]Listado de Establecimientos'!$A$1:$Q$65536,17,FALSE)</f>
        <v>BANDA DE SHILCAYO</v>
      </c>
      <c r="AN2717" s="5">
        <f t="shared" si="42"/>
        <v>3</v>
      </c>
    </row>
    <row r="2718" spans="1:40" ht="36" hidden="1">
      <c r="A2718" s="6">
        <v>650</v>
      </c>
      <c r="B2718" s="7" t="s">
        <v>22105</v>
      </c>
      <c r="C2718" s="8" t="s">
        <v>40</v>
      </c>
      <c r="D2718" s="7" t="s">
        <v>175</v>
      </c>
      <c r="E2718" s="7" t="s">
        <v>176</v>
      </c>
      <c r="F2718" s="7" t="s">
        <v>22106</v>
      </c>
      <c r="G2718" s="7" t="s">
        <v>1845</v>
      </c>
      <c r="H2718" s="7" t="s">
        <v>22107</v>
      </c>
      <c r="I2718" s="7" t="s">
        <v>112</v>
      </c>
      <c r="J2718" s="7" t="s">
        <v>22108</v>
      </c>
      <c r="K2718" s="7" t="s">
        <v>152</v>
      </c>
      <c r="L2718" s="7" t="s">
        <v>45</v>
      </c>
      <c r="M2718" s="7" t="s">
        <v>22109</v>
      </c>
      <c r="N2718" s="9" t="s">
        <v>22110</v>
      </c>
      <c r="O2718" s="7" t="s">
        <v>6288</v>
      </c>
      <c r="P2718" s="7" t="s">
        <v>6289</v>
      </c>
      <c r="Q2718" s="7" t="s">
        <v>22111</v>
      </c>
      <c r="R2718" s="7" t="s">
        <v>7948</v>
      </c>
      <c r="S2718" s="7" t="s">
        <v>46</v>
      </c>
      <c r="T2718" s="7" t="s">
        <v>5105</v>
      </c>
      <c r="U2718" s="7" t="s">
        <v>106</v>
      </c>
      <c r="V2718" s="7" t="s">
        <v>48</v>
      </c>
      <c r="W2718" s="7" t="s">
        <v>420</v>
      </c>
      <c r="X2718" s="7" t="s">
        <v>94</v>
      </c>
      <c r="Y2718" s="7" t="s">
        <v>50</v>
      </c>
      <c r="Z2718" s="7" t="s">
        <v>51</v>
      </c>
      <c r="AA2718" s="7" t="s">
        <v>52</v>
      </c>
      <c r="AB2718" s="7" t="s">
        <v>891</v>
      </c>
      <c r="AC2718" s="7" t="s">
        <v>170</v>
      </c>
      <c r="AD2718" s="7" t="s">
        <v>3004</v>
      </c>
      <c r="AE2718" s="7" t="s">
        <v>56</v>
      </c>
      <c r="AF2718" s="7" t="s">
        <v>3005</v>
      </c>
      <c r="AG2718" s="7" t="s">
        <v>22112</v>
      </c>
      <c r="AH2718" s="7" t="s">
        <v>891</v>
      </c>
      <c r="AI2718" s="7" t="s">
        <v>108</v>
      </c>
      <c r="AJ2718" s="7" t="s">
        <v>3004</v>
      </c>
      <c r="AK2718" s="10" t="s">
        <v>59</v>
      </c>
      <c r="AL2718" s="5" t="str">
        <f>+VLOOKUP(D2718,'[1]Listado de Establecimientos'!$A$1:$P$65536,16,FALSE)</f>
        <v>BELLAVISTA</v>
      </c>
      <c r="AM2718" s="5" t="str">
        <f>+VLOOKUP(D2718,'[1]Listado de Establecimientos'!$A$1:$Q$65536,17,FALSE)</f>
        <v>BELLAVISTA</v>
      </c>
      <c r="AN2718" s="5">
        <f t="shared" si="42"/>
        <v>3</v>
      </c>
    </row>
    <row r="2719" spans="1:40" ht="36" hidden="1">
      <c r="A2719" s="6">
        <v>651</v>
      </c>
      <c r="B2719" s="7" t="s">
        <v>22113</v>
      </c>
      <c r="C2719" s="8" t="s">
        <v>40</v>
      </c>
      <c r="D2719" s="7" t="s">
        <v>145</v>
      </c>
      <c r="E2719" s="7" t="s">
        <v>146</v>
      </c>
      <c r="F2719" s="7" t="s">
        <v>1716</v>
      </c>
      <c r="G2719" s="7" t="s">
        <v>22114</v>
      </c>
      <c r="H2719" s="7" t="s">
        <v>22115</v>
      </c>
      <c r="I2719" s="7" t="s">
        <v>3511</v>
      </c>
      <c r="J2719" s="7" t="s">
        <v>22116</v>
      </c>
      <c r="K2719" s="7" t="s">
        <v>63</v>
      </c>
      <c r="L2719" s="7" t="s">
        <v>45</v>
      </c>
      <c r="M2719" s="7" t="s">
        <v>22117</v>
      </c>
      <c r="N2719" s="9" t="s">
        <v>22118</v>
      </c>
      <c r="O2719" s="7" t="s">
        <v>145</v>
      </c>
      <c r="P2719" s="7" t="s">
        <v>146</v>
      </c>
      <c r="Q2719" s="7" t="s">
        <v>22111</v>
      </c>
      <c r="R2719" s="7" t="s">
        <v>6633</v>
      </c>
      <c r="S2719" s="7" t="s">
        <v>64</v>
      </c>
      <c r="T2719" s="7" t="s">
        <v>293</v>
      </c>
      <c r="U2719" s="7" t="s">
        <v>47</v>
      </c>
      <c r="V2719" s="7" t="s">
        <v>48</v>
      </c>
      <c r="W2719" s="7" t="s">
        <v>47</v>
      </c>
      <c r="X2719" s="7" t="s">
        <v>88</v>
      </c>
      <c r="Y2719" s="7" t="s">
        <v>50</v>
      </c>
      <c r="Z2719" s="7" t="s">
        <v>125</v>
      </c>
      <c r="AA2719" s="7" t="s">
        <v>50</v>
      </c>
      <c r="AB2719" s="7" t="s">
        <v>3238</v>
      </c>
      <c r="AC2719" s="7" t="s">
        <v>1407</v>
      </c>
      <c r="AD2719" s="7" t="s">
        <v>3239</v>
      </c>
      <c r="AE2719" s="7" t="s">
        <v>56</v>
      </c>
      <c r="AF2719" s="7" t="s">
        <v>3240</v>
      </c>
      <c r="AG2719" s="7" t="s">
        <v>22119</v>
      </c>
      <c r="AH2719" s="7" t="s">
        <v>3238</v>
      </c>
      <c r="AI2719" s="7" t="s">
        <v>160</v>
      </c>
      <c r="AJ2719" s="7" t="s">
        <v>3239</v>
      </c>
      <c r="AK2719" s="10" t="s">
        <v>59</v>
      </c>
      <c r="AL2719" s="5" t="str">
        <f>+VLOOKUP(D2719,'[1]Listado de Establecimientos'!$A$1:$P$65536,16,FALSE)</f>
        <v>MARISCAL CACERES</v>
      </c>
      <c r="AM2719" s="5" t="str">
        <f>+VLOOKUP(D2719,'[1]Listado de Establecimientos'!$A$1:$Q$65536,17,FALSE)</f>
        <v>NO PERTENECE A NINGUNA MICRORRED</v>
      </c>
      <c r="AN2719" s="5">
        <f t="shared" si="42"/>
        <v>3</v>
      </c>
    </row>
    <row r="2720" spans="1:40" ht="36" hidden="1">
      <c r="A2720" s="6">
        <v>652</v>
      </c>
      <c r="B2720" s="7" t="s">
        <v>22120</v>
      </c>
      <c r="C2720" s="8" t="s">
        <v>40</v>
      </c>
      <c r="D2720" s="7" t="s">
        <v>83</v>
      </c>
      <c r="E2720" s="7" t="s">
        <v>143</v>
      </c>
      <c r="F2720" s="7" t="s">
        <v>179</v>
      </c>
      <c r="G2720" s="7" t="s">
        <v>1354</v>
      </c>
      <c r="H2720" s="7" t="s">
        <v>22121</v>
      </c>
      <c r="I2720" s="7" t="s">
        <v>49</v>
      </c>
      <c r="J2720" s="7" t="s">
        <v>22122</v>
      </c>
      <c r="K2720" s="7" t="s">
        <v>63</v>
      </c>
      <c r="L2720" s="7" t="s">
        <v>45</v>
      </c>
      <c r="M2720" s="7" t="s">
        <v>22123</v>
      </c>
      <c r="N2720" s="9" t="s">
        <v>22124</v>
      </c>
      <c r="O2720" s="7" t="s">
        <v>15022</v>
      </c>
      <c r="P2720" s="7" t="s">
        <v>15023</v>
      </c>
      <c r="Q2720" s="7" t="s">
        <v>22111</v>
      </c>
      <c r="R2720" s="7" t="s">
        <v>22125</v>
      </c>
      <c r="S2720" s="7" t="s">
        <v>46</v>
      </c>
      <c r="T2720" s="7" t="s">
        <v>12792</v>
      </c>
      <c r="U2720" s="7" t="s">
        <v>5850</v>
      </c>
      <c r="V2720" s="7" t="s">
        <v>466</v>
      </c>
      <c r="W2720" s="7" t="s">
        <v>107</v>
      </c>
      <c r="X2720" s="7" t="s">
        <v>122</v>
      </c>
      <c r="Y2720" s="7" t="s">
        <v>50</v>
      </c>
      <c r="Z2720" s="7" t="s">
        <v>125</v>
      </c>
      <c r="AA2720" s="7" t="s">
        <v>50</v>
      </c>
      <c r="AB2720" s="7" t="s">
        <v>324</v>
      </c>
      <c r="AC2720" s="7" t="s">
        <v>469</v>
      </c>
      <c r="AD2720" s="7" t="s">
        <v>364</v>
      </c>
      <c r="AE2720" s="7" t="s">
        <v>56</v>
      </c>
      <c r="AF2720" s="7" t="s">
        <v>479</v>
      </c>
      <c r="AG2720" s="7" t="s">
        <v>22126</v>
      </c>
      <c r="AH2720" s="7" t="s">
        <v>324</v>
      </c>
      <c r="AI2720" s="7" t="s">
        <v>76</v>
      </c>
      <c r="AJ2720" s="7" t="s">
        <v>364</v>
      </c>
      <c r="AK2720" s="10" t="s">
        <v>59</v>
      </c>
      <c r="AL2720" s="5" t="str">
        <f>+VLOOKUP(D2720,'[1]Listado de Establecimientos'!$A$1:$P$65536,16,FALSE)</f>
        <v>MOYOBAMBA</v>
      </c>
      <c r="AM2720" s="5" t="str">
        <f>+VLOOKUP(D2720,'[1]Listado de Establecimientos'!$A$1:$Q$65536,17,FALSE)</f>
        <v>NO PERTENECE A NINGUNA MICRORED</v>
      </c>
      <c r="AN2720" s="5">
        <f t="shared" si="42"/>
        <v>3</v>
      </c>
    </row>
    <row r="2721" spans="1:40" ht="36" hidden="1">
      <c r="A2721" s="6">
        <v>653</v>
      </c>
      <c r="B2721" s="7" t="s">
        <v>22127</v>
      </c>
      <c r="C2721" s="8" t="s">
        <v>40</v>
      </c>
      <c r="D2721" s="7" t="s">
        <v>127</v>
      </c>
      <c r="E2721" s="7" t="s">
        <v>128</v>
      </c>
      <c r="F2721" s="7" t="s">
        <v>3992</v>
      </c>
      <c r="G2721" s="7" t="s">
        <v>3522</v>
      </c>
      <c r="H2721" s="7" t="s">
        <v>22128</v>
      </c>
      <c r="I2721" s="7" t="s">
        <v>185</v>
      </c>
      <c r="J2721" s="7" t="s">
        <v>13083</v>
      </c>
      <c r="K2721" s="7" t="s">
        <v>906</v>
      </c>
      <c r="L2721" s="7" t="s">
        <v>45</v>
      </c>
      <c r="M2721" s="7" t="s">
        <v>22129</v>
      </c>
      <c r="N2721" s="9" t="s">
        <v>22130</v>
      </c>
      <c r="O2721" s="7" t="s">
        <v>127</v>
      </c>
      <c r="P2721" s="7" t="s">
        <v>128</v>
      </c>
      <c r="Q2721" s="7" t="s">
        <v>22111</v>
      </c>
      <c r="R2721" s="7" t="s">
        <v>10459</v>
      </c>
      <c r="S2721" s="7" t="s">
        <v>46</v>
      </c>
      <c r="T2721" s="7" t="s">
        <v>3920</v>
      </c>
      <c r="U2721" s="7" t="s">
        <v>1852</v>
      </c>
      <c r="V2721" s="7" t="s">
        <v>66</v>
      </c>
      <c r="W2721" s="7" t="s">
        <v>49</v>
      </c>
      <c r="X2721" s="7" t="s">
        <v>97</v>
      </c>
      <c r="Y2721" s="7" t="s">
        <v>50</v>
      </c>
      <c r="Z2721" s="7" t="s">
        <v>51</v>
      </c>
      <c r="AA2721" s="7" t="s">
        <v>52</v>
      </c>
      <c r="AB2721" s="7" t="s">
        <v>2415</v>
      </c>
      <c r="AC2721" s="7" t="s">
        <v>193</v>
      </c>
      <c r="AD2721" s="7" t="s">
        <v>7791</v>
      </c>
      <c r="AE2721" s="7" t="s">
        <v>56</v>
      </c>
      <c r="AF2721" s="7" t="s">
        <v>7792</v>
      </c>
      <c r="AG2721" s="7" t="s">
        <v>22131</v>
      </c>
      <c r="AH2721" s="7" t="s">
        <v>2415</v>
      </c>
      <c r="AI2721" s="7" t="s">
        <v>1646</v>
      </c>
      <c r="AJ2721" s="7" t="s">
        <v>7791</v>
      </c>
      <c r="AK2721" s="10" t="s">
        <v>59</v>
      </c>
      <c r="AL2721" s="5" t="str">
        <f>+VLOOKUP(D2721,'[1]Listado de Establecimientos'!$A$1:$P$65536,16,FALSE)</f>
        <v>MOYOBAMBA</v>
      </c>
      <c r="AM2721" s="5" t="str">
        <f>+VLOOKUP(D2721,'[1]Listado de Establecimientos'!$A$1:$Q$65536,17,FALSE)</f>
        <v>SORITOR</v>
      </c>
      <c r="AN2721" s="5">
        <f t="shared" si="42"/>
        <v>3</v>
      </c>
    </row>
    <row r="2722" spans="1:40" ht="36" hidden="1">
      <c r="A2722" s="6">
        <v>654</v>
      </c>
      <c r="B2722" s="7" t="s">
        <v>22132</v>
      </c>
      <c r="C2722" s="8" t="s">
        <v>40</v>
      </c>
      <c r="D2722" s="7" t="s">
        <v>186</v>
      </c>
      <c r="E2722" s="7" t="s">
        <v>187</v>
      </c>
      <c r="F2722" s="7" t="s">
        <v>1465</v>
      </c>
      <c r="G2722" s="7" t="s">
        <v>22133</v>
      </c>
      <c r="H2722" s="7" t="s">
        <v>22134</v>
      </c>
      <c r="I2722" s="7" t="s">
        <v>107</v>
      </c>
      <c r="J2722" s="7" t="s">
        <v>22135</v>
      </c>
      <c r="K2722" s="7" t="s">
        <v>906</v>
      </c>
      <c r="L2722" s="7" t="s">
        <v>45</v>
      </c>
      <c r="M2722" s="7" t="s">
        <v>22136</v>
      </c>
      <c r="N2722" s="9" t="s">
        <v>22137</v>
      </c>
      <c r="O2722" s="7" t="s">
        <v>186</v>
      </c>
      <c r="P2722" s="7" t="s">
        <v>187</v>
      </c>
      <c r="Q2722" s="7" t="s">
        <v>21971</v>
      </c>
      <c r="R2722" s="7" t="s">
        <v>7673</v>
      </c>
      <c r="S2722" s="7" t="s">
        <v>46</v>
      </c>
      <c r="T2722" s="7" t="s">
        <v>194</v>
      </c>
      <c r="U2722" s="7" t="s">
        <v>73</v>
      </c>
      <c r="V2722" s="7" t="s">
        <v>153</v>
      </c>
      <c r="W2722" s="7" t="s">
        <v>122</v>
      </c>
      <c r="X2722" s="7" t="s">
        <v>88</v>
      </c>
      <c r="Y2722" s="7" t="s">
        <v>50</v>
      </c>
      <c r="Z2722" s="7" t="s">
        <v>51</v>
      </c>
      <c r="AA2722" s="7" t="s">
        <v>52</v>
      </c>
      <c r="AB2722" s="7" t="s">
        <v>12637</v>
      </c>
      <c r="AC2722" s="7" t="s">
        <v>12638</v>
      </c>
      <c r="AD2722" s="7" t="s">
        <v>12530</v>
      </c>
      <c r="AE2722" s="7" t="s">
        <v>56</v>
      </c>
      <c r="AF2722" s="7" t="s">
        <v>15255</v>
      </c>
      <c r="AG2722" s="7" t="s">
        <v>22138</v>
      </c>
      <c r="AH2722" s="7" t="s">
        <v>76</v>
      </c>
      <c r="AI2722" s="7" t="s">
        <v>1434</v>
      </c>
      <c r="AJ2722" s="7" t="s">
        <v>11985</v>
      </c>
      <c r="AK2722" s="10" t="s">
        <v>59</v>
      </c>
      <c r="AL2722" s="5" t="str">
        <f>+VLOOKUP(D2722,'[1]Listado de Establecimientos'!$A$1:$P$65536,16,FALSE)</f>
        <v>RIOJA</v>
      </c>
      <c r="AM2722" s="5" t="str">
        <f>+VLOOKUP(D2722,'[1]Listado de Establecimientos'!$A$1:$Q$65536,17,FALSE)</f>
        <v>SEGUNDA JERUSALEN</v>
      </c>
      <c r="AN2722" s="5">
        <f t="shared" si="42"/>
        <v>3</v>
      </c>
    </row>
    <row r="2723" spans="1:40" ht="36" hidden="1">
      <c r="A2723" s="6">
        <v>655</v>
      </c>
      <c r="B2723" s="7" t="s">
        <v>22139</v>
      </c>
      <c r="C2723" s="8" t="s">
        <v>40</v>
      </c>
      <c r="D2723" s="7" t="s">
        <v>150</v>
      </c>
      <c r="E2723" s="7" t="s">
        <v>151</v>
      </c>
      <c r="F2723" s="7" t="s">
        <v>1646</v>
      </c>
      <c r="G2723" s="7" t="s">
        <v>22140</v>
      </c>
      <c r="H2723" s="7" t="s">
        <v>22141</v>
      </c>
      <c r="I2723" s="7" t="s">
        <v>119</v>
      </c>
      <c r="J2723" s="7" t="s">
        <v>22142</v>
      </c>
      <c r="K2723" s="7" t="s">
        <v>152</v>
      </c>
      <c r="L2723" s="7" t="s">
        <v>45</v>
      </c>
      <c r="M2723" s="7" t="s">
        <v>22143</v>
      </c>
      <c r="N2723" s="9" t="s">
        <v>22144</v>
      </c>
      <c r="O2723" s="7" t="s">
        <v>150</v>
      </c>
      <c r="P2723" s="7" t="s">
        <v>151</v>
      </c>
      <c r="Q2723" s="7" t="s">
        <v>21971</v>
      </c>
      <c r="R2723" s="7" t="s">
        <v>3515</v>
      </c>
      <c r="S2723" s="7" t="s">
        <v>64</v>
      </c>
      <c r="T2723" s="7" t="s">
        <v>941</v>
      </c>
      <c r="U2723" s="7" t="s">
        <v>106</v>
      </c>
      <c r="V2723" s="7" t="s">
        <v>2048</v>
      </c>
      <c r="W2723" s="7" t="s">
        <v>122</v>
      </c>
      <c r="X2723" s="7" t="s">
        <v>94</v>
      </c>
      <c r="Y2723" s="7" t="s">
        <v>50</v>
      </c>
      <c r="Z2723" s="7" t="s">
        <v>51</v>
      </c>
      <c r="AA2723" s="7" t="s">
        <v>52</v>
      </c>
      <c r="AB2723" s="7" t="s">
        <v>5771</v>
      </c>
      <c r="AC2723" s="7" t="s">
        <v>1472</v>
      </c>
      <c r="AD2723" s="7" t="s">
        <v>5773</v>
      </c>
      <c r="AE2723" s="7" t="s">
        <v>56</v>
      </c>
      <c r="AF2723" s="7" t="s">
        <v>6457</v>
      </c>
      <c r="AG2723" s="7" t="s">
        <v>22145</v>
      </c>
      <c r="AH2723" s="7" t="s">
        <v>5771</v>
      </c>
      <c r="AI2723" s="7" t="s">
        <v>5772</v>
      </c>
      <c r="AJ2723" s="7" t="s">
        <v>5773</v>
      </c>
      <c r="AK2723" s="10" t="s">
        <v>59</v>
      </c>
      <c r="AL2723" s="5" t="str">
        <f>+VLOOKUP(D2723,'[1]Listado de Establecimientos'!$A$1:$P$65536,16,FALSE)</f>
        <v>TOCACHE</v>
      </c>
      <c r="AM2723" s="5" t="str">
        <f>+VLOOKUP(D2723,'[1]Listado de Establecimientos'!$A$1:$Q$65536,17,FALSE)</f>
        <v>UCHIZA</v>
      </c>
      <c r="AN2723" s="5">
        <f t="shared" si="42"/>
        <v>3</v>
      </c>
    </row>
    <row r="2724" spans="1:40" ht="36" hidden="1">
      <c r="A2724" s="6">
        <v>656</v>
      </c>
      <c r="B2724" s="7" t="s">
        <v>22146</v>
      </c>
      <c r="C2724" s="8" t="s">
        <v>40</v>
      </c>
      <c r="D2724" s="7" t="s">
        <v>74</v>
      </c>
      <c r="E2724" s="7" t="s">
        <v>75</v>
      </c>
      <c r="F2724" s="7" t="s">
        <v>76</v>
      </c>
      <c r="G2724" s="7" t="s">
        <v>22147</v>
      </c>
      <c r="H2724" s="7" t="s">
        <v>22148</v>
      </c>
      <c r="I2724" s="7" t="s">
        <v>77</v>
      </c>
      <c r="J2724" s="7" t="s">
        <v>22149</v>
      </c>
      <c r="K2724" s="7" t="s">
        <v>86</v>
      </c>
      <c r="L2724" s="7" t="s">
        <v>45</v>
      </c>
      <c r="M2724" s="7" t="s">
        <v>22150</v>
      </c>
      <c r="N2724" s="9" t="s">
        <v>22151</v>
      </c>
      <c r="O2724" s="7" t="s">
        <v>157</v>
      </c>
      <c r="P2724" s="7" t="s">
        <v>158</v>
      </c>
      <c r="Q2724" s="7" t="s">
        <v>22111</v>
      </c>
      <c r="R2724" s="7" t="s">
        <v>10144</v>
      </c>
      <c r="S2724" s="7" t="s">
        <v>46</v>
      </c>
      <c r="T2724" s="7" t="s">
        <v>321</v>
      </c>
      <c r="U2724" s="7" t="s">
        <v>73</v>
      </c>
      <c r="V2724" s="7" t="s">
        <v>48</v>
      </c>
      <c r="W2724" s="7" t="s">
        <v>88</v>
      </c>
      <c r="X2724" s="7" t="s">
        <v>94</v>
      </c>
      <c r="Y2724" s="7" t="s">
        <v>50</v>
      </c>
      <c r="Z2724" s="7" t="s">
        <v>51</v>
      </c>
      <c r="AA2724" s="7" t="s">
        <v>52</v>
      </c>
      <c r="AB2724" s="7" t="s">
        <v>298</v>
      </c>
      <c r="AC2724" s="7" t="s">
        <v>179</v>
      </c>
      <c r="AD2724" s="7" t="s">
        <v>299</v>
      </c>
      <c r="AE2724" s="7" t="s">
        <v>56</v>
      </c>
      <c r="AF2724" s="7" t="s">
        <v>300</v>
      </c>
      <c r="AG2724" s="7" t="s">
        <v>22152</v>
      </c>
      <c r="AH2724" s="7" t="s">
        <v>80</v>
      </c>
      <c r="AI2724" s="7" t="s">
        <v>81</v>
      </c>
      <c r="AJ2724" s="7" t="s">
        <v>82</v>
      </c>
      <c r="AK2724" s="10" t="s">
        <v>59</v>
      </c>
      <c r="AL2724" s="5" t="str">
        <f>+VLOOKUP(D2724,'[1]Listado de Establecimientos'!$A$1:$P$65536,16,FALSE)</f>
        <v>TOCACHE</v>
      </c>
      <c r="AM2724" s="5" t="str">
        <f>+VLOOKUP(D2724,'[1]Listado de Establecimientos'!$A$1:$Q$65536,17,FALSE)</f>
        <v>NO PERTENECE A NINGUNA MICRORED</v>
      </c>
      <c r="AN2724" s="5">
        <f t="shared" si="42"/>
        <v>3</v>
      </c>
    </row>
    <row r="2725" spans="1:40" ht="36" hidden="1">
      <c r="A2725" s="6">
        <v>657</v>
      </c>
      <c r="B2725" s="7" t="s">
        <v>22153</v>
      </c>
      <c r="C2725" s="8" t="s">
        <v>40</v>
      </c>
      <c r="D2725" s="7" t="s">
        <v>1046</v>
      </c>
      <c r="E2725" s="7" t="s">
        <v>1047</v>
      </c>
      <c r="F2725" s="7" t="s">
        <v>1696</v>
      </c>
      <c r="G2725" s="7" t="s">
        <v>3536</v>
      </c>
      <c r="H2725" s="7" t="s">
        <v>22154</v>
      </c>
      <c r="I2725" s="7" t="s">
        <v>112</v>
      </c>
      <c r="J2725" s="7" t="s">
        <v>22155</v>
      </c>
      <c r="K2725" s="7" t="s">
        <v>152</v>
      </c>
      <c r="L2725" s="7" t="s">
        <v>45</v>
      </c>
      <c r="M2725" s="7" t="s">
        <v>22156</v>
      </c>
      <c r="N2725" s="9" t="s">
        <v>1052</v>
      </c>
      <c r="O2725" s="7" t="s">
        <v>1046</v>
      </c>
      <c r="P2725" s="7" t="s">
        <v>1047</v>
      </c>
      <c r="Q2725" s="7" t="s">
        <v>22111</v>
      </c>
      <c r="R2725" s="7" t="s">
        <v>22157</v>
      </c>
      <c r="S2725" s="7" t="s">
        <v>46</v>
      </c>
      <c r="T2725" s="7" t="s">
        <v>11494</v>
      </c>
      <c r="U2725" s="7" t="s">
        <v>47</v>
      </c>
      <c r="V2725" s="7" t="s">
        <v>48</v>
      </c>
      <c r="W2725" s="7" t="s">
        <v>270</v>
      </c>
      <c r="X2725" s="7" t="s">
        <v>119</v>
      </c>
      <c r="Y2725" s="7" t="s">
        <v>50</v>
      </c>
      <c r="Z2725" s="7" t="s">
        <v>51</v>
      </c>
      <c r="AA2725" s="7" t="s">
        <v>52</v>
      </c>
      <c r="AB2725" s="7" t="s">
        <v>72</v>
      </c>
      <c r="AC2725" s="7" t="s">
        <v>1862</v>
      </c>
      <c r="AD2725" s="7" t="s">
        <v>1061</v>
      </c>
      <c r="AE2725" s="7" t="s">
        <v>56</v>
      </c>
      <c r="AF2725" s="7" t="s">
        <v>1863</v>
      </c>
      <c r="AG2725" s="7" t="s">
        <v>22158</v>
      </c>
      <c r="AH2725" s="7" t="s">
        <v>72</v>
      </c>
      <c r="AI2725" s="7" t="s">
        <v>172</v>
      </c>
      <c r="AJ2725" s="7" t="s">
        <v>1061</v>
      </c>
      <c r="AK2725" s="10" t="s">
        <v>59</v>
      </c>
      <c r="AL2725" s="5" t="str">
        <f>+VLOOKUP(D2725,'[1]Listado de Establecimientos'!$A$1:$P$65536,16,FALSE)</f>
        <v>SAN MARTIN</v>
      </c>
      <c r="AM2725" s="5" t="str">
        <f>+VLOOKUP(D2725,'[1]Listado de Establecimientos'!$A$1:$Q$65536,17,FALSE)</f>
        <v>CHAZUTA</v>
      </c>
      <c r="AN2725" s="5">
        <f t="shared" si="42"/>
        <v>3</v>
      </c>
    </row>
    <row r="2726" spans="1:40" ht="36" hidden="1">
      <c r="A2726" s="6">
        <v>658</v>
      </c>
      <c r="B2726" s="7" t="s">
        <v>22159</v>
      </c>
      <c r="C2726" s="8" t="s">
        <v>40</v>
      </c>
      <c r="D2726" s="7" t="s">
        <v>74</v>
      </c>
      <c r="E2726" s="7" t="s">
        <v>75</v>
      </c>
      <c r="F2726" s="7" t="s">
        <v>22160</v>
      </c>
      <c r="G2726" s="7" t="s">
        <v>22161</v>
      </c>
      <c r="H2726" s="7" t="s">
        <v>22162</v>
      </c>
      <c r="I2726" s="7" t="s">
        <v>134</v>
      </c>
      <c r="J2726" s="7" t="s">
        <v>22163</v>
      </c>
      <c r="K2726" s="7" t="s">
        <v>44</v>
      </c>
      <c r="L2726" s="7" t="s">
        <v>45</v>
      </c>
      <c r="M2726" s="7" t="s">
        <v>22164</v>
      </c>
      <c r="N2726" s="9" t="s">
        <v>22165</v>
      </c>
      <c r="O2726" s="7" t="s">
        <v>10355</v>
      </c>
      <c r="P2726" s="7" t="s">
        <v>11590</v>
      </c>
      <c r="Q2726" s="7" t="s">
        <v>22111</v>
      </c>
      <c r="R2726" s="7" t="s">
        <v>8180</v>
      </c>
      <c r="S2726" s="7" t="s">
        <v>46</v>
      </c>
      <c r="T2726" s="7" t="s">
        <v>325</v>
      </c>
      <c r="U2726" s="7" t="s">
        <v>106</v>
      </c>
      <c r="V2726" s="7" t="s">
        <v>48</v>
      </c>
      <c r="W2726" s="7" t="s">
        <v>67</v>
      </c>
      <c r="X2726" s="7" t="s">
        <v>114</v>
      </c>
      <c r="Y2726" s="7" t="s">
        <v>50</v>
      </c>
      <c r="Z2726" s="7" t="s">
        <v>51</v>
      </c>
      <c r="AA2726" s="7" t="s">
        <v>52</v>
      </c>
      <c r="AB2726" s="7" t="s">
        <v>298</v>
      </c>
      <c r="AC2726" s="7" t="s">
        <v>1076</v>
      </c>
      <c r="AD2726" s="7" t="s">
        <v>299</v>
      </c>
      <c r="AE2726" s="7" t="s">
        <v>56</v>
      </c>
      <c r="AF2726" s="7" t="s">
        <v>300</v>
      </c>
      <c r="AG2726" s="7" t="s">
        <v>22166</v>
      </c>
      <c r="AH2726" s="7" t="s">
        <v>80</v>
      </c>
      <c r="AI2726" s="7" t="s">
        <v>81</v>
      </c>
      <c r="AJ2726" s="7" t="s">
        <v>82</v>
      </c>
      <c r="AK2726" s="10" t="s">
        <v>59</v>
      </c>
      <c r="AL2726" s="5" t="str">
        <f>+VLOOKUP(D2726,'[1]Listado de Establecimientos'!$A$1:$P$65536,16,FALSE)</f>
        <v>TOCACHE</v>
      </c>
      <c r="AM2726" s="5" t="str">
        <f>+VLOOKUP(D2726,'[1]Listado de Establecimientos'!$A$1:$Q$65536,17,FALSE)</f>
        <v>NO PERTENECE A NINGUNA MICRORED</v>
      </c>
      <c r="AN2726" s="5">
        <f t="shared" si="42"/>
        <v>3</v>
      </c>
    </row>
    <row r="2727" spans="1:40" ht="36" hidden="1">
      <c r="A2727" s="6">
        <v>659</v>
      </c>
      <c r="B2727" s="7" t="s">
        <v>22167</v>
      </c>
      <c r="C2727" s="8" t="s">
        <v>40</v>
      </c>
      <c r="D2727" s="7" t="s">
        <v>3252</v>
      </c>
      <c r="E2727" s="7" t="s">
        <v>3253</v>
      </c>
      <c r="F2727" s="7" t="s">
        <v>154</v>
      </c>
      <c r="G2727" s="7" t="s">
        <v>741</v>
      </c>
      <c r="H2727" s="7" t="s">
        <v>5577</v>
      </c>
      <c r="I2727" s="7" t="s">
        <v>63</v>
      </c>
      <c r="J2727" s="7" t="s">
        <v>22168</v>
      </c>
      <c r="K2727" s="7" t="s">
        <v>63</v>
      </c>
      <c r="L2727" s="7" t="s">
        <v>45</v>
      </c>
      <c r="M2727" s="7" t="s">
        <v>22169</v>
      </c>
      <c r="N2727" s="9" t="s">
        <v>22170</v>
      </c>
      <c r="O2727" s="7" t="s">
        <v>3252</v>
      </c>
      <c r="P2727" s="7" t="s">
        <v>3253</v>
      </c>
      <c r="Q2727" s="7" t="s">
        <v>22111</v>
      </c>
      <c r="R2727" s="7" t="s">
        <v>9027</v>
      </c>
      <c r="S2727" s="7" t="s">
        <v>46</v>
      </c>
      <c r="T2727" s="7" t="s">
        <v>267</v>
      </c>
      <c r="U2727" s="7" t="s">
        <v>65</v>
      </c>
      <c r="V2727" s="7" t="s">
        <v>123</v>
      </c>
      <c r="W2727" s="7" t="s">
        <v>94</v>
      </c>
      <c r="X2727" s="7" t="s">
        <v>122</v>
      </c>
      <c r="Y2727" s="7" t="s">
        <v>50</v>
      </c>
      <c r="Z2727" s="7" t="s">
        <v>51</v>
      </c>
      <c r="AA2727" s="7" t="s">
        <v>52</v>
      </c>
      <c r="AB2727" s="7" t="s">
        <v>1002</v>
      </c>
      <c r="AC2727" s="7" t="s">
        <v>2281</v>
      </c>
      <c r="AD2727" s="7" t="s">
        <v>16776</v>
      </c>
      <c r="AE2727" s="7" t="s">
        <v>56</v>
      </c>
      <c r="AF2727" s="7" t="s">
        <v>16777</v>
      </c>
      <c r="AG2727" s="7" t="s">
        <v>22171</v>
      </c>
      <c r="AH2727" s="7" t="s">
        <v>180</v>
      </c>
      <c r="AI2727" s="7" t="s">
        <v>148</v>
      </c>
      <c r="AJ2727" s="7" t="s">
        <v>3263</v>
      </c>
      <c r="AK2727" s="10" t="s">
        <v>59</v>
      </c>
      <c r="AL2727" s="5" t="str">
        <f>+VLOOKUP(D2727,'[1]Listado de Establecimientos'!$A$1:$P$65536,16,FALSE)</f>
        <v>SAN MARTIN</v>
      </c>
      <c r="AM2727" s="5" t="str">
        <f>+VLOOKUP(D2727,'[1]Listado de Establecimientos'!$A$1:$Q$65536,17,FALSE)</f>
        <v>SAUCE</v>
      </c>
      <c r="AN2727" s="5">
        <f t="shared" si="42"/>
        <v>3</v>
      </c>
    </row>
    <row r="2728" spans="1:40" ht="36" hidden="1">
      <c r="A2728" s="6">
        <v>660</v>
      </c>
      <c r="B2728" s="7" t="s">
        <v>22172</v>
      </c>
      <c r="C2728" s="8" t="s">
        <v>40</v>
      </c>
      <c r="D2728" s="7" t="s">
        <v>135</v>
      </c>
      <c r="E2728" s="7" t="s">
        <v>136</v>
      </c>
      <c r="F2728" s="7" t="s">
        <v>242</v>
      </c>
      <c r="G2728" s="7" t="s">
        <v>933</v>
      </c>
      <c r="H2728" s="7" t="s">
        <v>1634</v>
      </c>
      <c r="I2728" s="7" t="s">
        <v>152</v>
      </c>
      <c r="J2728" s="7" t="s">
        <v>22173</v>
      </c>
      <c r="K2728" s="7" t="s">
        <v>44</v>
      </c>
      <c r="L2728" s="7" t="s">
        <v>45</v>
      </c>
      <c r="M2728" s="7" t="s">
        <v>22174</v>
      </c>
      <c r="N2728" s="9" t="s">
        <v>22175</v>
      </c>
      <c r="O2728" s="7" t="s">
        <v>1373</v>
      </c>
      <c r="P2728" s="7" t="s">
        <v>1374</v>
      </c>
      <c r="Q2728" s="7" t="s">
        <v>22111</v>
      </c>
      <c r="R2728" s="7" t="s">
        <v>1902</v>
      </c>
      <c r="S2728" s="7" t="s">
        <v>46</v>
      </c>
      <c r="T2728" s="7" t="s">
        <v>294</v>
      </c>
      <c r="U2728" s="7" t="s">
        <v>106</v>
      </c>
      <c r="V2728" s="7" t="s">
        <v>153</v>
      </c>
      <c r="W2728" s="7" t="s">
        <v>22176</v>
      </c>
      <c r="X2728" s="7" t="s">
        <v>1578</v>
      </c>
      <c r="Y2728" s="7" t="s">
        <v>50</v>
      </c>
      <c r="Z2728" s="7" t="s">
        <v>51</v>
      </c>
      <c r="AA2728" s="7" t="s">
        <v>52</v>
      </c>
      <c r="AB2728" s="7" t="s">
        <v>2587</v>
      </c>
      <c r="AC2728" s="7" t="s">
        <v>2588</v>
      </c>
      <c r="AD2728" s="7" t="s">
        <v>2589</v>
      </c>
      <c r="AE2728" s="7" t="s">
        <v>56</v>
      </c>
      <c r="AF2728" s="7" t="s">
        <v>2590</v>
      </c>
      <c r="AG2728" s="7" t="s">
        <v>22177</v>
      </c>
      <c r="AH2728" s="7" t="s">
        <v>2587</v>
      </c>
      <c r="AI2728" s="7" t="s">
        <v>121</v>
      </c>
      <c r="AJ2728" s="7" t="s">
        <v>2589</v>
      </c>
      <c r="AK2728" s="10" t="s">
        <v>59</v>
      </c>
      <c r="AL2728" s="5" t="str">
        <f>+VLOOKUP(D2728,'[1]Listado de Establecimientos'!$A$1:$P$65536,16,FALSE)</f>
        <v>SAN MARTIN</v>
      </c>
      <c r="AM2728" s="5" t="str">
        <f>+VLOOKUP(D2728,'[1]Listado de Establecimientos'!$A$1:$Q$65536,17,FALSE)</f>
        <v>MORALES</v>
      </c>
      <c r="AN2728" s="5">
        <f t="shared" si="42"/>
        <v>3</v>
      </c>
    </row>
    <row r="2729" spans="1:40" ht="36" hidden="1">
      <c r="A2729" s="6">
        <v>661</v>
      </c>
      <c r="B2729" s="7" t="s">
        <v>22178</v>
      </c>
      <c r="C2729" s="8" t="s">
        <v>40</v>
      </c>
      <c r="D2729" s="7" t="s">
        <v>1631</v>
      </c>
      <c r="E2729" s="7" t="s">
        <v>22179</v>
      </c>
      <c r="F2729" s="7" t="s">
        <v>148</v>
      </c>
      <c r="G2729" s="7" t="s">
        <v>1465</v>
      </c>
      <c r="H2729" s="7" t="s">
        <v>1041</v>
      </c>
      <c r="I2729" s="7" t="s">
        <v>138</v>
      </c>
      <c r="J2729" s="7" t="s">
        <v>22180</v>
      </c>
      <c r="K2729" s="7" t="s">
        <v>86</v>
      </c>
      <c r="L2729" s="7" t="s">
        <v>45</v>
      </c>
      <c r="M2729" s="7" t="s">
        <v>22181</v>
      </c>
      <c r="N2729" s="9" t="s">
        <v>22182</v>
      </c>
      <c r="O2729" s="7" t="s">
        <v>5316</v>
      </c>
      <c r="P2729" s="7" t="s">
        <v>5317</v>
      </c>
      <c r="Q2729" s="7" t="s">
        <v>17235</v>
      </c>
      <c r="R2729" s="7" t="s">
        <v>3002</v>
      </c>
      <c r="S2729" s="7" t="s">
        <v>46</v>
      </c>
      <c r="T2729" s="7" t="s">
        <v>1671</v>
      </c>
      <c r="U2729" s="7" t="s">
        <v>1641</v>
      </c>
      <c r="V2729" s="7" t="s">
        <v>66</v>
      </c>
      <c r="W2729" s="7" t="s">
        <v>94</v>
      </c>
      <c r="X2729" s="7" t="s">
        <v>122</v>
      </c>
      <c r="Y2729" s="7" t="s">
        <v>50</v>
      </c>
      <c r="Z2729" s="7" t="s">
        <v>125</v>
      </c>
      <c r="AA2729" s="7" t="s">
        <v>52</v>
      </c>
      <c r="AB2729" s="7" t="s">
        <v>22183</v>
      </c>
      <c r="AC2729" s="7" t="s">
        <v>1646</v>
      </c>
      <c r="AD2729" s="7" t="s">
        <v>22184</v>
      </c>
      <c r="AE2729" s="7" t="s">
        <v>9623</v>
      </c>
      <c r="AF2729" s="7" t="s">
        <v>22185</v>
      </c>
      <c r="AG2729" s="7" t="s">
        <v>22186</v>
      </c>
      <c r="AH2729" s="7" t="s">
        <v>204</v>
      </c>
      <c r="AI2729" s="7" t="s">
        <v>126</v>
      </c>
      <c r="AJ2729" s="7" t="s">
        <v>5321</v>
      </c>
      <c r="AK2729" s="10" t="s">
        <v>59</v>
      </c>
      <c r="AL2729" s="5" t="str">
        <f>+VLOOKUP(D2729,'[1]Listado de Establecimientos'!$A$1:$P$65536,16,FALSE)</f>
        <v>EL DORADO</v>
      </c>
      <c r="AM2729" s="5" t="str">
        <f>+VLOOKUP(D2729,'[1]Listado de Establecimientos'!$A$1:$Q$65536,17,FALSE)</f>
        <v xml:space="preserve">SAN MARTIN ALAO                                             </v>
      </c>
      <c r="AN2729" s="5">
        <f t="shared" si="42"/>
        <v>3</v>
      </c>
    </row>
    <row r="2730" spans="1:40" ht="36" hidden="1">
      <c r="A2730" s="6">
        <v>662</v>
      </c>
      <c r="B2730" s="7" t="s">
        <v>22187</v>
      </c>
      <c r="C2730" s="8" t="s">
        <v>40</v>
      </c>
      <c r="D2730" s="7" t="s">
        <v>289</v>
      </c>
      <c r="E2730" s="7" t="s">
        <v>281</v>
      </c>
      <c r="F2730" s="7" t="s">
        <v>1521</v>
      </c>
      <c r="G2730" s="7" t="s">
        <v>4607</v>
      </c>
      <c r="H2730" s="7" t="s">
        <v>10579</v>
      </c>
      <c r="I2730" s="7" t="s">
        <v>94</v>
      </c>
      <c r="J2730" s="7" t="s">
        <v>22188</v>
      </c>
      <c r="K2730" s="7" t="s">
        <v>152</v>
      </c>
      <c r="L2730" s="7" t="s">
        <v>45</v>
      </c>
      <c r="M2730" s="7" t="s">
        <v>22189</v>
      </c>
      <c r="N2730" s="9" t="s">
        <v>1052</v>
      </c>
      <c r="O2730" s="7" t="s">
        <v>3300</v>
      </c>
      <c r="P2730" s="7" t="s">
        <v>3301</v>
      </c>
      <c r="Q2730" s="7" t="s">
        <v>21971</v>
      </c>
      <c r="R2730" s="7" t="s">
        <v>7614</v>
      </c>
      <c r="S2730" s="7" t="s">
        <v>64</v>
      </c>
      <c r="T2730" s="7" t="s">
        <v>22190</v>
      </c>
      <c r="U2730" s="7" t="s">
        <v>106</v>
      </c>
      <c r="V2730" s="7" t="s">
        <v>78</v>
      </c>
      <c r="W2730" s="7" t="s">
        <v>107</v>
      </c>
      <c r="X2730" s="7" t="s">
        <v>122</v>
      </c>
      <c r="Y2730" s="7" t="s">
        <v>50</v>
      </c>
      <c r="Z2730" s="7" t="s">
        <v>125</v>
      </c>
      <c r="AA2730" s="7" t="s">
        <v>50</v>
      </c>
      <c r="AB2730" s="7" t="s">
        <v>681</v>
      </c>
      <c r="AC2730" s="7" t="s">
        <v>301</v>
      </c>
      <c r="AD2730" s="7" t="s">
        <v>22191</v>
      </c>
      <c r="AE2730" s="7" t="s">
        <v>21668</v>
      </c>
      <c r="AF2730" s="7" t="s">
        <v>78</v>
      </c>
      <c r="AG2730" s="7" t="s">
        <v>22192</v>
      </c>
      <c r="AH2730" s="7" t="s">
        <v>2507</v>
      </c>
      <c r="AI2730" s="7" t="s">
        <v>3520</v>
      </c>
      <c r="AJ2730" s="7" t="s">
        <v>3517</v>
      </c>
      <c r="AK2730" s="10" t="s">
        <v>59</v>
      </c>
      <c r="AL2730" s="5" t="str">
        <f>+VLOOKUP(D2730,'[1]Listado de Establecimientos'!$A$1:$P$65536,16,FALSE)</f>
        <v>BELLAVISTA</v>
      </c>
      <c r="AM2730" s="5" t="str">
        <f>+VLOOKUP(D2730,'[1]Listado de Establecimientos'!$A$1:$Q$65536,17,FALSE)</f>
        <v>BAJO BIAVO</v>
      </c>
      <c r="AN2730" s="5">
        <f t="shared" si="42"/>
        <v>3</v>
      </c>
    </row>
    <row r="2731" spans="1:40" ht="36" hidden="1">
      <c r="A2731" s="6">
        <v>663</v>
      </c>
      <c r="B2731" s="7" t="s">
        <v>22193</v>
      </c>
      <c r="C2731" s="8" t="s">
        <v>40</v>
      </c>
      <c r="D2731" s="7" t="s">
        <v>83</v>
      </c>
      <c r="E2731" s="7" t="s">
        <v>84</v>
      </c>
      <c r="F2731" s="7" t="s">
        <v>1566</v>
      </c>
      <c r="G2731" s="7" t="s">
        <v>4972</v>
      </c>
      <c r="H2731" s="7" t="s">
        <v>22194</v>
      </c>
      <c r="I2731" s="7" t="s">
        <v>134</v>
      </c>
      <c r="J2731" s="7" t="s">
        <v>22195</v>
      </c>
      <c r="K2731" s="7" t="s">
        <v>44</v>
      </c>
      <c r="L2731" s="7" t="s">
        <v>45</v>
      </c>
      <c r="M2731" s="7" t="s">
        <v>22196</v>
      </c>
      <c r="N2731" s="9" t="s">
        <v>22197</v>
      </c>
      <c r="O2731" s="7" t="s">
        <v>127</v>
      </c>
      <c r="P2731" s="7" t="s">
        <v>128</v>
      </c>
      <c r="Q2731" s="7" t="s">
        <v>22111</v>
      </c>
      <c r="R2731" s="7" t="s">
        <v>5815</v>
      </c>
      <c r="S2731" s="7" t="s">
        <v>64</v>
      </c>
      <c r="T2731" s="7" t="s">
        <v>2905</v>
      </c>
      <c r="U2731" s="7" t="s">
        <v>47</v>
      </c>
      <c r="V2731" s="7" t="s">
        <v>48</v>
      </c>
      <c r="W2731" s="7" t="s">
        <v>88</v>
      </c>
      <c r="X2731" s="7" t="s">
        <v>114</v>
      </c>
      <c r="Y2731" s="7" t="s">
        <v>50</v>
      </c>
      <c r="Z2731" s="7" t="s">
        <v>51</v>
      </c>
      <c r="AA2731" s="7" t="s">
        <v>52</v>
      </c>
      <c r="AB2731" s="7" t="s">
        <v>4189</v>
      </c>
      <c r="AC2731" s="7" t="s">
        <v>1883</v>
      </c>
      <c r="AD2731" s="7" t="s">
        <v>4190</v>
      </c>
      <c r="AE2731" s="7" t="s">
        <v>56</v>
      </c>
      <c r="AF2731" s="7" t="s">
        <v>4191</v>
      </c>
      <c r="AG2731" s="7" t="s">
        <v>22198</v>
      </c>
      <c r="AH2731" s="7" t="s">
        <v>4189</v>
      </c>
      <c r="AI2731" s="7" t="s">
        <v>4193</v>
      </c>
      <c r="AJ2731" s="7" t="s">
        <v>4190</v>
      </c>
      <c r="AK2731" s="10" t="s">
        <v>59</v>
      </c>
      <c r="AL2731" s="5" t="str">
        <f>+VLOOKUP(D2731,'[1]Listado de Establecimientos'!$A$1:$P$65536,16,FALSE)</f>
        <v>MOYOBAMBA</v>
      </c>
      <c r="AM2731" s="5" t="str">
        <f>+VLOOKUP(D2731,'[1]Listado de Establecimientos'!$A$1:$Q$65536,17,FALSE)</f>
        <v>NO PERTENECE A NINGUNA MICRORED</v>
      </c>
      <c r="AN2731" s="5">
        <f t="shared" si="42"/>
        <v>3</v>
      </c>
    </row>
    <row r="2732" spans="1:40" ht="36" hidden="1">
      <c r="A2732" s="6">
        <v>664</v>
      </c>
      <c r="B2732" s="7" t="s">
        <v>22199</v>
      </c>
      <c r="C2732" s="8" t="s">
        <v>40</v>
      </c>
      <c r="D2732" s="7" t="s">
        <v>116</v>
      </c>
      <c r="E2732" s="7" t="s">
        <v>117</v>
      </c>
      <c r="F2732" s="7" t="s">
        <v>2096</v>
      </c>
      <c r="G2732" s="7" t="s">
        <v>961</v>
      </c>
      <c r="H2732" s="7" t="s">
        <v>22200</v>
      </c>
      <c r="I2732" s="7" t="s">
        <v>177</v>
      </c>
      <c r="J2732" s="7" t="s">
        <v>22201</v>
      </c>
      <c r="K2732" s="7" t="s">
        <v>44</v>
      </c>
      <c r="L2732" s="7" t="s">
        <v>45</v>
      </c>
      <c r="M2732" s="7" t="s">
        <v>22202</v>
      </c>
      <c r="N2732" s="9" t="s">
        <v>22203</v>
      </c>
      <c r="O2732" s="7" t="s">
        <v>737</v>
      </c>
      <c r="P2732" s="7" t="s">
        <v>117</v>
      </c>
      <c r="Q2732" s="7" t="s">
        <v>22111</v>
      </c>
      <c r="R2732" s="7" t="s">
        <v>3127</v>
      </c>
      <c r="S2732" s="7" t="s">
        <v>64</v>
      </c>
      <c r="T2732" s="7" t="s">
        <v>198</v>
      </c>
      <c r="U2732" s="7" t="s">
        <v>73</v>
      </c>
      <c r="V2732" s="7" t="s">
        <v>48</v>
      </c>
      <c r="W2732" s="7" t="s">
        <v>88</v>
      </c>
      <c r="X2732" s="7" t="s">
        <v>122</v>
      </c>
      <c r="Y2732" s="7" t="s">
        <v>50</v>
      </c>
      <c r="Z2732" s="7" t="s">
        <v>51</v>
      </c>
      <c r="AA2732" s="7" t="s">
        <v>52</v>
      </c>
      <c r="AB2732" s="7" t="s">
        <v>1010</v>
      </c>
      <c r="AC2732" s="7" t="s">
        <v>286</v>
      </c>
      <c r="AD2732" s="7" t="s">
        <v>1011</v>
      </c>
      <c r="AE2732" s="7" t="s">
        <v>56</v>
      </c>
      <c r="AF2732" s="7" t="s">
        <v>1933</v>
      </c>
      <c r="AG2732" s="7" t="s">
        <v>22204</v>
      </c>
      <c r="AH2732" s="7" t="s">
        <v>1010</v>
      </c>
      <c r="AI2732" s="7" t="s">
        <v>919</v>
      </c>
      <c r="AJ2732" s="7" t="s">
        <v>1011</v>
      </c>
      <c r="AK2732" s="10" t="s">
        <v>59</v>
      </c>
      <c r="AL2732" s="5" t="str">
        <f>+VLOOKUP(D2732,'[1]Listado de Establecimientos'!$A$1:$P$65536,16,FALSE)</f>
        <v>NO PERTENECE A NINGUNA RED</v>
      </c>
      <c r="AM2732" s="5" t="str">
        <f>+VLOOKUP(D2732,'[1]Listado de Establecimientos'!$A$1:$Q$65536,17,FALSE)</f>
        <v>NO PERTENECE A NINGUNA MICRORED</v>
      </c>
      <c r="AN2732" s="5">
        <f t="shared" si="42"/>
        <v>3</v>
      </c>
    </row>
    <row r="2733" spans="1:40" ht="36" hidden="1">
      <c r="A2733" s="6">
        <v>665</v>
      </c>
      <c r="B2733" s="7" t="s">
        <v>22205</v>
      </c>
      <c r="C2733" s="8" t="s">
        <v>40</v>
      </c>
      <c r="D2733" s="7" t="s">
        <v>41</v>
      </c>
      <c r="E2733" s="7" t="s">
        <v>42</v>
      </c>
      <c r="F2733" s="7" t="s">
        <v>11231</v>
      </c>
      <c r="G2733" s="7" t="s">
        <v>2281</v>
      </c>
      <c r="H2733" s="7" t="s">
        <v>22206</v>
      </c>
      <c r="I2733" s="7" t="s">
        <v>94</v>
      </c>
      <c r="J2733" s="7" t="s">
        <v>14485</v>
      </c>
      <c r="K2733" s="7" t="s">
        <v>86</v>
      </c>
      <c r="L2733" s="7" t="s">
        <v>45</v>
      </c>
      <c r="M2733" s="7" t="s">
        <v>22207</v>
      </c>
      <c r="N2733" s="9" t="s">
        <v>22208</v>
      </c>
      <c r="O2733" s="7" t="s">
        <v>155</v>
      </c>
      <c r="P2733" s="7" t="s">
        <v>156</v>
      </c>
      <c r="Q2733" s="7" t="s">
        <v>22111</v>
      </c>
      <c r="R2733" s="7" t="s">
        <v>22209</v>
      </c>
      <c r="S2733" s="7" t="s">
        <v>46</v>
      </c>
      <c r="T2733" s="7" t="s">
        <v>2497</v>
      </c>
      <c r="U2733" s="7" t="s">
        <v>65</v>
      </c>
      <c r="V2733" s="7" t="s">
        <v>48</v>
      </c>
      <c r="W2733" s="7" t="s">
        <v>114</v>
      </c>
      <c r="X2733" s="7" t="s">
        <v>730</v>
      </c>
      <c r="Y2733" s="7" t="s">
        <v>50</v>
      </c>
      <c r="Z2733" s="7" t="s">
        <v>51</v>
      </c>
      <c r="AA2733" s="7" t="s">
        <v>52</v>
      </c>
      <c r="AB2733" s="7" t="s">
        <v>3290</v>
      </c>
      <c r="AC2733" s="7" t="s">
        <v>216</v>
      </c>
      <c r="AD2733" s="7" t="s">
        <v>7122</v>
      </c>
      <c r="AE2733" s="7" t="s">
        <v>56</v>
      </c>
      <c r="AF2733" s="7" t="s">
        <v>7123</v>
      </c>
      <c r="AG2733" s="7" t="s">
        <v>22210</v>
      </c>
      <c r="AH2733" s="7" t="s">
        <v>3290</v>
      </c>
      <c r="AI2733" s="7" t="s">
        <v>215</v>
      </c>
      <c r="AJ2733" s="7" t="s">
        <v>7122</v>
      </c>
      <c r="AK2733" s="10" t="s">
        <v>59</v>
      </c>
      <c r="AL2733" s="5" t="str">
        <f>+VLOOKUP(D2733,'[1]Listado de Establecimientos'!$A$1:$P$65536,16,FALSE)</f>
        <v>NO PERTENECE A NINGUNA RED</v>
      </c>
      <c r="AM2733" s="5" t="str">
        <f>+VLOOKUP(D2733,'[1]Listado de Establecimientos'!$A$1:$Q$65536,17,FALSE)</f>
        <v>NO PERTENECE A NINGUNA MICRORED</v>
      </c>
      <c r="AN2733" s="5">
        <f t="shared" si="42"/>
        <v>3</v>
      </c>
    </row>
    <row r="2734" spans="1:40" ht="36" hidden="1">
      <c r="A2734" s="6">
        <v>666</v>
      </c>
      <c r="B2734" s="7" t="s">
        <v>22211</v>
      </c>
      <c r="C2734" s="8" t="s">
        <v>40</v>
      </c>
      <c r="D2734" s="7" t="s">
        <v>145</v>
      </c>
      <c r="E2734" s="7" t="s">
        <v>146</v>
      </c>
      <c r="F2734" s="7" t="s">
        <v>1389</v>
      </c>
      <c r="G2734" s="7" t="s">
        <v>1607</v>
      </c>
      <c r="H2734" s="7" t="s">
        <v>22212</v>
      </c>
      <c r="I2734" s="7" t="s">
        <v>819</v>
      </c>
      <c r="J2734" s="7" t="s">
        <v>8274</v>
      </c>
      <c r="K2734" s="7" t="s">
        <v>88</v>
      </c>
      <c r="L2734" s="7" t="s">
        <v>45</v>
      </c>
      <c r="M2734" s="7" t="s">
        <v>22213</v>
      </c>
      <c r="N2734" s="9" t="s">
        <v>22214</v>
      </c>
      <c r="O2734" s="7" t="s">
        <v>8922</v>
      </c>
      <c r="P2734" s="7" t="s">
        <v>8923</v>
      </c>
      <c r="Q2734" s="7" t="s">
        <v>22111</v>
      </c>
      <c r="R2734" s="7" t="s">
        <v>4217</v>
      </c>
      <c r="S2734" s="7" t="s">
        <v>46</v>
      </c>
      <c r="T2734" s="7" t="s">
        <v>5390</v>
      </c>
      <c r="U2734" s="7" t="s">
        <v>43</v>
      </c>
      <c r="V2734" s="7" t="s">
        <v>48</v>
      </c>
      <c r="W2734" s="7" t="s">
        <v>270</v>
      </c>
      <c r="X2734" s="7" t="s">
        <v>1767</v>
      </c>
      <c r="Y2734" s="7" t="s">
        <v>50</v>
      </c>
      <c r="Z2734" s="7" t="s">
        <v>125</v>
      </c>
      <c r="AA2734" s="7" t="s">
        <v>50</v>
      </c>
      <c r="AB2734" s="7" t="s">
        <v>210</v>
      </c>
      <c r="AC2734" s="7" t="s">
        <v>99</v>
      </c>
      <c r="AD2734" s="7" t="s">
        <v>10262</v>
      </c>
      <c r="AE2734" s="7" t="s">
        <v>56</v>
      </c>
      <c r="AF2734" s="7" t="s">
        <v>15229</v>
      </c>
      <c r="AG2734" s="7" t="s">
        <v>22215</v>
      </c>
      <c r="AH2734" s="7" t="s">
        <v>210</v>
      </c>
      <c r="AI2734" s="7" t="s">
        <v>76</v>
      </c>
      <c r="AJ2734" s="7" t="s">
        <v>10262</v>
      </c>
      <c r="AK2734" s="10" t="s">
        <v>59</v>
      </c>
      <c r="AL2734" s="5" t="str">
        <f>+VLOOKUP(D2734,'[1]Listado de Establecimientos'!$A$1:$P$65536,16,FALSE)</f>
        <v>MARISCAL CACERES</v>
      </c>
      <c r="AM2734" s="5" t="str">
        <f>+VLOOKUP(D2734,'[1]Listado de Establecimientos'!$A$1:$Q$65536,17,FALSE)</f>
        <v>NO PERTENECE A NINGUNA MICRORRED</v>
      </c>
      <c r="AN2734" s="5">
        <f t="shared" si="42"/>
        <v>3</v>
      </c>
    </row>
    <row r="2735" spans="1:40" ht="36" hidden="1">
      <c r="A2735" s="6">
        <v>667</v>
      </c>
      <c r="B2735" s="7" t="s">
        <v>22216</v>
      </c>
      <c r="C2735" s="8" t="s">
        <v>40</v>
      </c>
      <c r="D2735" s="7" t="s">
        <v>91</v>
      </c>
      <c r="E2735" s="7" t="s">
        <v>92</v>
      </c>
      <c r="F2735" s="7" t="s">
        <v>179</v>
      </c>
      <c r="G2735" s="7" t="s">
        <v>244</v>
      </c>
      <c r="H2735" s="7" t="s">
        <v>22217</v>
      </c>
      <c r="I2735" s="7" t="s">
        <v>177</v>
      </c>
      <c r="J2735" s="7" t="s">
        <v>22218</v>
      </c>
      <c r="K2735" s="7" t="s">
        <v>44</v>
      </c>
      <c r="L2735" s="7" t="s">
        <v>45</v>
      </c>
      <c r="M2735" s="7" t="s">
        <v>22219</v>
      </c>
      <c r="N2735" s="9" t="s">
        <v>22220</v>
      </c>
      <c r="O2735" s="7" t="s">
        <v>201</v>
      </c>
      <c r="P2735" s="7" t="s">
        <v>202</v>
      </c>
      <c r="Q2735" s="7" t="s">
        <v>22111</v>
      </c>
      <c r="R2735" s="7" t="s">
        <v>12893</v>
      </c>
      <c r="S2735" s="7" t="s">
        <v>46</v>
      </c>
      <c r="T2735" s="7" t="s">
        <v>4103</v>
      </c>
      <c r="U2735" s="7" t="s">
        <v>65</v>
      </c>
      <c r="V2735" s="7" t="s">
        <v>153</v>
      </c>
      <c r="W2735" s="7" t="s">
        <v>94</v>
      </c>
      <c r="X2735" s="7" t="s">
        <v>122</v>
      </c>
      <c r="Y2735" s="7" t="s">
        <v>50</v>
      </c>
      <c r="Z2735" s="7" t="s">
        <v>51</v>
      </c>
      <c r="AA2735" s="7" t="s">
        <v>52</v>
      </c>
      <c r="AB2735" s="7" t="s">
        <v>199</v>
      </c>
      <c r="AC2735" s="7" t="s">
        <v>697</v>
      </c>
      <c r="AD2735" s="7" t="s">
        <v>698</v>
      </c>
      <c r="AE2735" s="7" t="s">
        <v>56</v>
      </c>
      <c r="AF2735" s="7" t="s">
        <v>699</v>
      </c>
      <c r="AG2735" s="7" t="s">
        <v>22221</v>
      </c>
      <c r="AH2735" s="7" t="s">
        <v>199</v>
      </c>
      <c r="AI2735" s="7" t="s">
        <v>701</v>
      </c>
      <c r="AJ2735" s="7" t="s">
        <v>702</v>
      </c>
      <c r="AK2735" s="10" t="s">
        <v>59</v>
      </c>
      <c r="AL2735" s="5" t="str">
        <f>+VLOOKUP(D2735,'[1]Listado de Establecimientos'!$A$1:$P$65536,16,FALSE)</f>
        <v>SAN MARTIN</v>
      </c>
      <c r="AM2735" s="5" t="str">
        <f>+VLOOKUP(D2735,'[1]Listado de Establecimientos'!$A$1:$Q$65536,17,FALSE)</f>
        <v>BANDA DE SHILCAYO</v>
      </c>
      <c r="AN2735" s="5">
        <f t="shared" si="42"/>
        <v>3</v>
      </c>
    </row>
    <row r="2736" spans="1:40" ht="36" hidden="1">
      <c r="A2736" s="6">
        <v>668</v>
      </c>
      <c r="B2736" s="7" t="s">
        <v>22222</v>
      </c>
      <c r="C2736" s="8" t="s">
        <v>40</v>
      </c>
      <c r="D2736" s="7" t="s">
        <v>145</v>
      </c>
      <c r="E2736" s="7" t="s">
        <v>146</v>
      </c>
      <c r="F2736" s="7" t="s">
        <v>1389</v>
      </c>
      <c r="G2736" s="7" t="s">
        <v>1607</v>
      </c>
      <c r="H2736" s="7" t="s">
        <v>22212</v>
      </c>
      <c r="I2736" s="7" t="s">
        <v>819</v>
      </c>
      <c r="J2736" s="7" t="s">
        <v>8274</v>
      </c>
      <c r="K2736" s="7" t="s">
        <v>88</v>
      </c>
      <c r="L2736" s="7" t="s">
        <v>45</v>
      </c>
      <c r="M2736" s="7" t="s">
        <v>22213</v>
      </c>
      <c r="N2736" s="9" t="s">
        <v>22214</v>
      </c>
      <c r="O2736" s="7" t="s">
        <v>8922</v>
      </c>
      <c r="P2736" s="7" t="s">
        <v>8923</v>
      </c>
      <c r="Q2736" s="7" t="s">
        <v>22111</v>
      </c>
      <c r="R2736" s="7" t="s">
        <v>845</v>
      </c>
      <c r="S2736" s="7" t="s">
        <v>64</v>
      </c>
      <c r="T2736" s="7" t="s">
        <v>15739</v>
      </c>
      <c r="U2736" s="7" t="s">
        <v>275</v>
      </c>
      <c r="V2736" s="7" t="s">
        <v>48</v>
      </c>
      <c r="W2736" s="7" t="s">
        <v>124</v>
      </c>
      <c r="X2736" s="7" t="s">
        <v>93</v>
      </c>
      <c r="Y2736" s="7" t="s">
        <v>50</v>
      </c>
      <c r="Z2736" s="7" t="s">
        <v>125</v>
      </c>
      <c r="AA2736" s="7" t="s">
        <v>50</v>
      </c>
      <c r="AB2736" s="7" t="s">
        <v>210</v>
      </c>
      <c r="AC2736" s="7" t="s">
        <v>99</v>
      </c>
      <c r="AD2736" s="7" t="s">
        <v>10262</v>
      </c>
      <c r="AE2736" s="7" t="s">
        <v>56</v>
      </c>
      <c r="AF2736" s="7" t="s">
        <v>15229</v>
      </c>
      <c r="AG2736" s="7" t="s">
        <v>22223</v>
      </c>
      <c r="AH2736" s="7" t="s">
        <v>210</v>
      </c>
      <c r="AI2736" s="7" t="s">
        <v>76</v>
      </c>
      <c r="AJ2736" s="7" t="s">
        <v>10262</v>
      </c>
      <c r="AK2736" s="10" t="s">
        <v>59</v>
      </c>
      <c r="AL2736" s="5" t="str">
        <f>+VLOOKUP(D2736,'[1]Listado de Establecimientos'!$A$1:$P$65536,16,FALSE)</f>
        <v>MARISCAL CACERES</v>
      </c>
      <c r="AM2736" s="5" t="str">
        <f>+VLOOKUP(D2736,'[1]Listado de Establecimientos'!$A$1:$Q$65536,17,FALSE)</f>
        <v>NO PERTENECE A NINGUNA MICRORRED</v>
      </c>
      <c r="AN2736" s="5">
        <f t="shared" si="42"/>
        <v>3</v>
      </c>
    </row>
    <row r="2737" spans="1:40" ht="36" hidden="1">
      <c r="A2737" s="6">
        <v>669</v>
      </c>
      <c r="B2737" s="7" t="s">
        <v>22224</v>
      </c>
      <c r="C2737" s="8" t="s">
        <v>40</v>
      </c>
      <c r="D2737" s="7" t="s">
        <v>83</v>
      </c>
      <c r="E2737" s="7" t="s">
        <v>143</v>
      </c>
      <c r="F2737" s="7" t="s">
        <v>1022</v>
      </c>
      <c r="G2737" s="7" t="s">
        <v>2192</v>
      </c>
      <c r="H2737" s="7" t="s">
        <v>9946</v>
      </c>
      <c r="I2737" s="7" t="s">
        <v>94</v>
      </c>
      <c r="J2737" s="7" t="s">
        <v>22225</v>
      </c>
      <c r="K2737" s="7" t="s">
        <v>88</v>
      </c>
      <c r="L2737" s="7" t="s">
        <v>45</v>
      </c>
      <c r="M2737" s="7" t="s">
        <v>22226</v>
      </c>
      <c r="N2737" s="9" t="s">
        <v>22227</v>
      </c>
      <c r="O2737" s="7" t="s">
        <v>5246</v>
      </c>
      <c r="P2737" s="7" t="s">
        <v>5247</v>
      </c>
      <c r="Q2737" s="7" t="s">
        <v>22111</v>
      </c>
      <c r="R2737" s="7" t="s">
        <v>19412</v>
      </c>
      <c r="S2737" s="7" t="s">
        <v>64</v>
      </c>
      <c r="T2737" s="7" t="s">
        <v>22228</v>
      </c>
      <c r="U2737" s="7" t="s">
        <v>275</v>
      </c>
      <c r="V2737" s="7" t="s">
        <v>13757</v>
      </c>
      <c r="W2737" s="7" t="s">
        <v>270</v>
      </c>
      <c r="X2737" s="7" t="s">
        <v>119</v>
      </c>
      <c r="Y2737" s="7" t="s">
        <v>50</v>
      </c>
      <c r="Z2737" s="7" t="s">
        <v>125</v>
      </c>
      <c r="AA2737" s="7" t="s">
        <v>50</v>
      </c>
      <c r="AB2737" s="7" t="s">
        <v>204</v>
      </c>
      <c r="AC2737" s="7" t="s">
        <v>716</v>
      </c>
      <c r="AD2737" s="7" t="s">
        <v>447</v>
      </c>
      <c r="AE2737" s="7" t="s">
        <v>56</v>
      </c>
      <c r="AF2737" s="7" t="s">
        <v>717</v>
      </c>
      <c r="AG2737" s="7" t="s">
        <v>22229</v>
      </c>
      <c r="AH2737" s="7" t="s">
        <v>204</v>
      </c>
      <c r="AI2737" s="7" t="s">
        <v>204</v>
      </c>
      <c r="AJ2737" s="7" t="s">
        <v>447</v>
      </c>
      <c r="AK2737" s="10" t="s">
        <v>59</v>
      </c>
      <c r="AL2737" s="5" t="str">
        <f>+VLOOKUP(D2737,'[1]Listado de Establecimientos'!$A$1:$P$65536,16,FALSE)</f>
        <v>MOYOBAMBA</v>
      </c>
      <c r="AM2737" s="5" t="str">
        <f>+VLOOKUP(D2737,'[1]Listado de Establecimientos'!$A$1:$Q$65536,17,FALSE)</f>
        <v>NO PERTENECE A NINGUNA MICRORED</v>
      </c>
      <c r="AN2737" s="5">
        <f t="shared" si="42"/>
        <v>3</v>
      </c>
    </row>
    <row r="2738" spans="1:40" ht="36" hidden="1">
      <c r="A2738" s="6">
        <v>670</v>
      </c>
      <c r="B2738" s="7" t="s">
        <v>22230</v>
      </c>
      <c r="C2738" s="8" t="s">
        <v>40</v>
      </c>
      <c r="D2738" s="7" t="s">
        <v>83</v>
      </c>
      <c r="E2738" s="7" t="s">
        <v>143</v>
      </c>
      <c r="F2738" s="7" t="s">
        <v>1646</v>
      </c>
      <c r="G2738" s="7" t="s">
        <v>16216</v>
      </c>
      <c r="H2738" s="7" t="s">
        <v>22231</v>
      </c>
      <c r="I2738" s="7" t="s">
        <v>690</v>
      </c>
      <c r="J2738" s="7" t="s">
        <v>22232</v>
      </c>
      <c r="K2738" s="7" t="s">
        <v>152</v>
      </c>
      <c r="L2738" s="7" t="s">
        <v>45</v>
      </c>
      <c r="M2738" s="7" t="s">
        <v>22233</v>
      </c>
      <c r="N2738" s="9" t="s">
        <v>22234</v>
      </c>
      <c r="O2738" s="7" t="s">
        <v>181</v>
      </c>
      <c r="P2738" s="7" t="s">
        <v>182</v>
      </c>
      <c r="Q2738" s="7" t="s">
        <v>22111</v>
      </c>
      <c r="R2738" s="7" t="s">
        <v>16411</v>
      </c>
      <c r="S2738" s="7" t="s">
        <v>46</v>
      </c>
      <c r="T2738" s="7" t="s">
        <v>1404</v>
      </c>
      <c r="U2738" s="7" t="s">
        <v>1224</v>
      </c>
      <c r="V2738" s="7" t="s">
        <v>48</v>
      </c>
      <c r="W2738" s="7" t="s">
        <v>97</v>
      </c>
      <c r="X2738" s="7" t="s">
        <v>124</v>
      </c>
      <c r="Y2738" s="7" t="s">
        <v>50</v>
      </c>
      <c r="Z2738" s="7" t="s">
        <v>51</v>
      </c>
      <c r="AA2738" s="7" t="s">
        <v>52</v>
      </c>
      <c r="AB2738" s="7" t="s">
        <v>204</v>
      </c>
      <c r="AC2738" s="7" t="s">
        <v>716</v>
      </c>
      <c r="AD2738" s="7" t="s">
        <v>447</v>
      </c>
      <c r="AE2738" s="7" t="s">
        <v>56</v>
      </c>
      <c r="AF2738" s="7" t="s">
        <v>717</v>
      </c>
      <c r="AG2738" s="7" t="s">
        <v>22235</v>
      </c>
      <c r="AH2738" s="7" t="s">
        <v>204</v>
      </c>
      <c r="AI2738" s="7" t="s">
        <v>204</v>
      </c>
      <c r="AJ2738" s="7" t="s">
        <v>447</v>
      </c>
      <c r="AK2738" s="10" t="s">
        <v>59</v>
      </c>
      <c r="AL2738" s="5" t="str">
        <f>+VLOOKUP(D2738,'[1]Listado de Establecimientos'!$A$1:$P$65536,16,FALSE)</f>
        <v>MOYOBAMBA</v>
      </c>
      <c r="AM2738" s="5" t="str">
        <f>+VLOOKUP(D2738,'[1]Listado de Establecimientos'!$A$1:$Q$65536,17,FALSE)</f>
        <v>NO PERTENECE A NINGUNA MICRORED</v>
      </c>
      <c r="AN2738" s="5">
        <f t="shared" si="42"/>
        <v>3</v>
      </c>
    </row>
    <row r="2739" spans="1:40" ht="36" hidden="1">
      <c r="A2739" s="6">
        <v>671</v>
      </c>
      <c r="B2739" s="7" t="s">
        <v>22236</v>
      </c>
      <c r="C2739" s="8" t="s">
        <v>40</v>
      </c>
      <c r="D2739" s="7" t="s">
        <v>127</v>
      </c>
      <c r="E2739" s="7" t="s">
        <v>128</v>
      </c>
      <c r="F2739" s="7" t="s">
        <v>1508</v>
      </c>
      <c r="G2739" s="7" t="s">
        <v>363</v>
      </c>
      <c r="H2739" s="7" t="s">
        <v>5924</v>
      </c>
      <c r="I2739" s="7" t="s">
        <v>119</v>
      </c>
      <c r="J2739" s="7" t="s">
        <v>7727</v>
      </c>
      <c r="K2739" s="7" t="s">
        <v>63</v>
      </c>
      <c r="L2739" s="7" t="s">
        <v>45</v>
      </c>
      <c r="M2739" s="7" t="s">
        <v>22237</v>
      </c>
      <c r="N2739" s="9" t="s">
        <v>22238</v>
      </c>
      <c r="O2739" s="7" t="s">
        <v>15022</v>
      </c>
      <c r="P2739" s="7" t="s">
        <v>15023</v>
      </c>
      <c r="Q2739" s="7" t="s">
        <v>22239</v>
      </c>
      <c r="R2739" s="7" t="s">
        <v>22240</v>
      </c>
      <c r="S2739" s="7" t="s">
        <v>64</v>
      </c>
      <c r="T2739" s="7" t="s">
        <v>1155</v>
      </c>
      <c r="U2739" s="7" t="s">
        <v>47</v>
      </c>
      <c r="V2739" s="7" t="s">
        <v>66</v>
      </c>
      <c r="W2739" s="7" t="s">
        <v>94</v>
      </c>
      <c r="X2739" s="7" t="s">
        <v>97</v>
      </c>
      <c r="Y2739" s="7" t="s">
        <v>50</v>
      </c>
      <c r="Z2739" s="7" t="s">
        <v>51</v>
      </c>
      <c r="AA2739" s="7" t="s">
        <v>52</v>
      </c>
      <c r="AB2739" s="7" t="s">
        <v>197</v>
      </c>
      <c r="AC2739" s="7" t="s">
        <v>1697</v>
      </c>
      <c r="AD2739" s="7" t="s">
        <v>2671</v>
      </c>
      <c r="AE2739" s="7" t="s">
        <v>56</v>
      </c>
      <c r="AF2739" s="7" t="s">
        <v>2672</v>
      </c>
      <c r="AG2739" s="7" t="s">
        <v>22241</v>
      </c>
      <c r="AH2739" s="7" t="s">
        <v>197</v>
      </c>
      <c r="AI2739" s="7" t="s">
        <v>89</v>
      </c>
      <c r="AJ2739" s="7" t="s">
        <v>2671</v>
      </c>
      <c r="AK2739" s="10" t="s">
        <v>59</v>
      </c>
      <c r="AL2739" s="5" t="str">
        <f>+VLOOKUP(D2739,'[1]Listado de Establecimientos'!$A$1:$P$65536,16,FALSE)</f>
        <v>MOYOBAMBA</v>
      </c>
      <c r="AM2739" s="5" t="str">
        <f>+VLOOKUP(D2739,'[1]Listado de Establecimientos'!$A$1:$Q$65536,17,FALSE)</f>
        <v>SORITOR</v>
      </c>
      <c r="AN2739" s="5">
        <f t="shared" si="42"/>
        <v>3</v>
      </c>
    </row>
    <row r="2740" spans="1:40" ht="36" hidden="1">
      <c r="A2740" s="6">
        <v>672</v>
      </c>
      <c r="B2740" s="7" t="s">
        <v>22242</v>
      </c>
      <c r="C2740" s="8" t="s">
        <v>40</v>
      </c>
      <c r="D2740" s="7" t="s">
        <v>91</v>
      </c>
      <c r="E2740" s="7" t="s">
        <v>92</v>
      </c>
      <c r="F2740" s="7" t="s">
        <v>18704</v>
      </c>
      <c r="G2740" s="7" t="s">
        <v>887</v>
      </c>
      <c r="H2740" s="7" t="s">
        <v>22243</v>
      </c>
      <c r="I2740" s="7" t="s">
        <v>138</v>
      </c>
      <c r="J2740" s="7" t="s">
        <v>22244</v>
      </c>
      <c r="K2740" s="7" t="s">
        <v>44</v>
      </c>
      <c r="L2740" s="7" t="s">
        <v>45</v>
      </c>
      <c r="M2740" s="7" t="s">
        <v>22245</v>
      </c>
      <c r="N2740" s="9" t="s">
        <v>22246</v>
      </c>
      <c r="O2740" s="7" t="s">
        <v>91</v>
      </c>
      <c r="P2740" s="7" t="s">
        <v>92</v>
      </c>
      <c r="Q2740" s="7" t="s">
        <v>22239</v>
      </c>
      <c r="R2740" s="7" t="s">
        <v>6923</v>
      </c>
      <c r="S2740" s="7" t="s">
        <v>46</v>
      </c>
      <c r="T2740" s="7" t="s">
        <v>4430</v>
      </c>
      <c r="U2740" s="7" t="s">
        <v>47</v>
      </c>
      <c r="V2740" s="7" t="s">
        <v>153</v>
      </c>
      <c r="W2740" s="7" t="s">
        <v>49</v>
      </c>
      <c r="X2740" s="7" t="s">
        <v>88</v>
      </c>
      <c r="Y2740" s="7" t="s">
        <v>50</v>
      </c>
      <c r="Z2740" s="7" t="s">
        <v>51</v>
      </c>
      <c r="AA2740" s="7" t="s">
        <v>52</v>
      </c>
      <c r="AB2740" s="7" t="s">
        <v>199</v>
      </c>
      <c r="AC2740" s="7" t="s">
        <v>697</v>
      </c>
      <c r="AD2740" s="7" t="s">
        <v>698</v>
      </c>
      <c r="AE2740" s="7" t="s">
        <v>56</v>
      </c>
      <c r="AF2740" s="7" t="s">
        <v>699</v>
      </c>
      <c r="AG2740" s="7" t="s">
        <v>22247</v>
      </c>
      <c r="AH2740" s="7" t="s">
        <v>199</v>
      </c>
      <c r="AI2740" s="7" t="s">
        <v>701</v>
      </c>
      <c r="AJ2740" s="7" t="s">
        <v>702</v>
      </c>
      <c r="AK2740" s="10" t="s">
        <v>59</v>
      </c>
      <c r="AL2740" s="5" t="str">
        <f>+VLOOKUP(D2740,'[1]Listado de Establecimientos'!$A$1:$P$65536,16,FALSE)</f>
        <v>SAN MARTIN</v>
      </c>
      <c r="AM2740" s="5" t="str">
        <f>+VLOOKUP(D2740,'[1]Listado de Establecimientos'!$A$1:$Q$65536,17,FALSE)</f>
        <v>BANDA DE SHILCAYO</v>
      </c>
      <c r="AN2740" s="5">
        <f t="shared" si="42"/>
        <v>3</v>
      </c>
    </row>
    <row r="2741" spans="1:40" ht="36" hidden="1">
      <c r="A2741" s="6">
        <v>673</v>
      </c>
      <c r="B2741" s="7" t="s">
        <v>22248</v>
      </c>
      <c r="C2741" s="8" t="s">
        <v>40</v>
      </c>
      <c r="D2741" s="7" t="s">
        <v>74</v>
      </c>
      <c r="E2741" s="7" t="s">
        <v>75</v>
      </c>
      <c r="F2741" s="7" t="s">
        <v>10433</v>
      </c>
      <c r="G2741" s="7" t="s">
        <v>1745</v>
      </c>
      <c r="H2741" s="7" t="s">
        <v>4715</v>
      </c>
      <c r="I2741" s="7" t="s">
        <v>93</v>
      </c>
      <c r="J2741" s="7" t="s">
        <v>22249</v>
      </c>
      <c r="K2741" s="7" t="s">
        <v>63</v>
      </c>
      <c r="L2741" s="7" t="s">
        <v>45</v>
      </c>
      <c r="M2741" s="7" t="s">
        <v>22250</v>
      </c>
      <c r="N2741" s="9" t="s">
        <v>22251</v>
      </c>
      <c r="O2741" s="7" t="s">
        <v>157</v>
      </c>
      <c r="P2741" s="7" t="s">
        <v>158</v>
      </c>
      <c r="Q2741" s="7" t="s">
        <v>22239</v>
      </c>
      <c r="R2741" s="7" t="s">
        <v>20627</v>
      </c>
      <c r="S2741" s="7" t="s">
        <v>64</v>
      </c>
      <c r="T2741" s="7" t="s">
        <v>2841</v>
      </c>
      <c r="U2741" s="7" t="s">
        <v>73</v>
      </c>
      <c r="V2741" s="7" t="s">
        <v>48</v>
      </c>
      <c r="W2741" s="7" t="s">
        <v>94</v>
      </c>
      <c r="X2741" s="7" t="s">
        <v>107</v>
      </c>
      <c r="Y2741" s="7" t="s">
        <v>50</v>
      </c>
      <c r="Z2741" s="7" t="s">
        <v>51</v>
      </c>
      <c r="AA2741" s="7" t="s">
        <v>52</v>
      </c>
      <c r="AB2741" s="7" t="s">
        <v>136</v>
      </c>
      <c r="AC2741" s="7" t="s">
        <v>954</v>
      </c>
      <c r="AD2741" s="7" t="s">
        <v>955</v>
      </c>
      <c r="AE2741" s="7" t="s">
        <v>56</v>
      </c>
      <c r="AF2741" s="7" t="s">
        <v>956</v>
      </c>
      <c r="AG2741" s="7" t="s">
        <v>22252</v>
      </c>
      <c r="AH2741" s="7" t="s">
        <v>136</v>
      </c>
      <c r="AI2741" s="7" t="s">
        <v>958</v>
      </c>
      <c r="AJ2741" s="7" t="s">
        <v>955</v>
      </c>
      <c r="AK2741" s="10" t="s">
        <v>59</v>
      </c>
      <c r="AL2741" s="5" t="str">
        <f>+VLOOKUP(D2741,'[1]Listado de Establecimientos'!$A$1:$P$65536,16,FALSE)</f>
        <v>TOCACHE</v>
      </c>
      <c r="AM2741" s="5" t="str">
        <f>+VLOOKUP(D2741,'[1]Listado de Establecimientos'!$A$1:$Q$65536,17,FALSE)</f>
        <v>NO PERTENECE A NINGUNA MICRORED</v>
      </c>
      <c r="AN2741" s="5">
        <f t="shared" si="42"/>
        <v>3</v>
      </c>
    </row>
    <row r="2742" spans="1:40" ht="36" hidden="1">
      <c r="A2742" s="6">
        <v>674</v>
      </c>
      <c r="B2742" s="7" t="s">
        <v>22253</v>
      </c>
      <c r="C2742" s="8" t="s">
        <v>40</v>
      </c>
      <c r="D2742" s="7" t="s">
        <v>135</v>
      </c>
      <c r="E2742" s="7" t="s">
        <v>136</v>
      </c>
      <c r="F2742" s="7" t="s">
        <v>3507</v>
      </c>
      <c r="G2742" s="7" t="s">
        <v>10414</v>
      </c>
      <c r="H2742" s="7" t="s">
        <v>22254</v>
      </c>
      <c r="I2742" s="7" t="s">
        <v>152</v>
      </c>
      <c r="J2742" s="7" t="s">
        <v>22255</v>
      </c>
      <c r="K2742" s="7" t="s">
        <v>63</v>
      </c>
      <c r="L2742" s="7" t="s">
        <v>45</v>
      </c>
      <c r="M2742" s="7" t="s">
        <v>22256</v>
      </c>
      <c r="N2742" s="9" t="s">
        <v>22257</v>
      </c>
      <c r="O2742" s="7" t="s">
        <v>22258</v>
      </c>
      <c r="P2742" s="7" t="s">
        <v>22259</v>
      </c>
      <c r="Q2742" s="7" t="s">
        <v>22239</v>
      </c>
      <c r="R2742" s="7" t="s">
        <v>18635</v>
      </c>
      <c r="S2742" s="7" t="s">
        <v>46</v>
      </c>
      <c r="T2742" s="7" t="s">
        <v>5647</v>
      </c>
      <c r="U2742" s="7" t="s">
        <v>1224</v>
      </c>
      <c r="V2742" s="7" t="s">
        <v>153</v>
      </c>
      <c r="W2742" s="7" t="s">
        <v>67</v>
      </c>
      <c r="X2742" s="7" t="s">
        <v>49</v>
      </c>
      <c r="Y2742" s="7" t="s">
        <v>50</v>
      </c>
      <c r="Z2742" s="7" t="s">
        <v>125</v>
      </c>
      <c r="AA2742" s="7" t="s">
        <v>52</v>
      </c>
      <c r="AB2742" s="7" t="s">
        <v>1439</v>
      </c>
      <c r="AC2742" s="7" t="s">
        <v>109</v>
      </c>
      <c r="AD2742" s="7" t="s">
        <v>6363</v>
      </c>
      <c r="AE2742" s="7" t="s">
        <v>56</v>
      </c>
      <c r="AF2742" s="7" t="s">
        <v>6364</v>
      </c>
      <c r="AG2742" s="7" t="s">
        <v>22260</v>
      </c>
      <c r="AH2742" s="7" t="s">
        <v>1439</v>
      </c>
      <c r="AI2742" s="7" t="s">
        <v>111</v>
      </c>
      <c r="AJ2742" s="7" t="s">
        <v>6363</v>
      </c>
      <c r="AK2742" s="10" t="s">
        <v>59</v>
      </c>
      <c r="AL2742" s="5" t="str">
        <f>+VLOOKUP(D2742,'[1]Listado de Establecimientos'!$A$1:$P$65536,16,FALSE)</f>
        <v>SAN MARTIN</v>
      </c>
      <c r="AM2742" s="5" t="str">
        <f>+VLOOKUP(D2742,'[1]Listado de Establecimientos'!$A$1:$Q$65536,17,FALSE)</f>
        <v>MORALES</v>
      </c>
      <c r="AN2742" s="5">
        <f t="shared" si="42"/>
        <v>3</v>
      </c>
    </row>
    <row r="2743" spans="1:40" ht="36" hidden="1">
      <c r="A2743" s="6">
        <v>675</v>
      </c>
      <c r="B2743" s="7" t="s">
        <v>22261</v>
      </c>
      <c r="C2743" s="8" t="s">
        <v>40</v>
      </c>
      <c r="D2743" s="7" t="s">
        <v>83</v>
      </c>
      <c r="E2743" s="7" t="s">
        <v>143</v>
      </c>
      <c r="F2743" s="7" t="s">
        <v>18399</v>
      </c>
      <c r="G2743" s="7" t="s">
        <v>22262</v>
      </c>
      <c r="H2743" s="7" t="s">
        <v>4688</v>
      </c>
      <c r="I2743" s="7" t="s">
        <v>922</v>
      </c>
      <c r="J2743" s="7" t="s">
        <v>22263</v>
      </c>
      <c r="K2743" s="7" t="s">
        <v>107</v>
      </c>
      <c r="L2743" s="7" t="s">
        <v>45</v>
      </c>
      <c r="M2743" s="7" t="s">
        <v>22264</v>
      </c>
      <c r="N2743" s="9" t="s">
        <v>22265</v>
      </c>
      <c r="O2743" s="7" t="s">
        <v>181</v>
      </c>
      <c r="P2743" s="7" t="s">
        <v>182</v>
      </c>
      <c r="Q2743" s="7" t="s">
        <v>22239</v>
      </c>
      <c r="R2743" s="7" t="s">
        <v>22266</v>
      </c>
      <c r="S2743" s="7" t="s">
        <v>46</v>
      </c>
      <c r="T2743" s="7" t="s">
        <v>22267</v>
      </c>
      <c r="U2743" s="7" t="s">
        <v>5962</v>
      </c>
      <c r="V2743" s="7" t="s">
        <v>66</v>
      </c>
      <c r="W2743" s="7" t="s">
        <v>715</v>
      </c>
      <c r="X2743" s="7" t="s">
        <v>2058</v>
      </c>
      <c r="Y2743" s="7" t="s">
        <v>50</v>
      </c>
      <c r="Z2743" s="7" t="s">
        <v>51</v>
      </c>
      <c r="AA2743" s="7" t="s">
        <v>52</v>
      </c>
      <c r="AB2743" s="7" t="s">
        <v>204</v>
      </c>
      <c r="AC2743" s="7" t="s">
        <v>716</v>
      </c>
      <c r="AD2743" s="7" t="s">
        <v>447</v>
      </c>
      <c r="AE2743" s="7" t="s">
        <v>56</v>
      </c>
      <c r="AF2743" s="7" t="s">
        <v>717</v>
      </c>
      <c r="AG2743" s="7" t="s">
        <v>22268</v>
      </c>
      <c r="AH2743" s="7" t="s">
        <v>204</v>
      </c>
      <c r="AI2743" s="7" t="s">
        <v>204</v>
      </c>
      <c r="AJ2743" s="7" t="s">
        <v>447</v>
      </c>
      <c r="AK2743" s="10" t="s">
        <v>59</v>
      </c>
      <c r="AL2743" s="5" t="str">
        <f>+VLOOKUP(D2743,'[1]Listado de Establecimientos'!$A$1:$P$65536,16,FALSE)</f>
        <v>MOYOBAMBA</v>
      </c>
      <c r="AM2743" s="5" t="str">
        <f>+VLOOKUP(D2743,'[1]Listado de Establecimientos'!$A$1:$Q$65536,17,FALSE)</f>
        <v>NO PERTENECE A NINGUNA MICRORED</v>
      </c>
      <c r="AN2743" s="5">
        <f t="shared" si="42"/>
        <v>3</v>
      </c>
    </row>
    <row r="2744" spans="1:40" ht="36" hidden="1">
      <c r="A2744" s="6">
        <v>676</v>
      </c>
      <c r="B2744" s="7" t="s">
        <v>22269</v>
      </c>
      <c r="C2744" s="8" t="s">
        <v>40</v>
      </c>
      <c r="D2744" s="7" t="s">
        <v>60</v>
      </c>
      <c r="E2744" s="7" t="s">
        <v>61</v>
      </c>
      <c r="F2744" s="7" t="s">
        <v>1618</v>
      </c>
      <c r="G2744" s="7" t="s">
        <v>887</v>
      </c>
      <c r="H2744" s="7" t="s">
        <v>22270</v>
      </c>
      <c r="I2744" s="7" t="s">
        <v>49</v>
      </c>
      <c r="J2744" s="7" t="s">
        <v>22271</v>
      </c>
      <c r="K2744" s="7" t="s">
        <v>86</v>
      </c>
      <c r="L2744" s="7" t="s">
        <v>45</v>
      </c>
      <c r="M2744" s="7" t="s">
        <v>22272</v>
      </c>
      <c r="N2744" s="9" t="s">
        <v>22273</v>
      </c>
      <c r="O2744" s="7" t="s">
        <v>1099</v>
      </c>
      <c r="P2744" s="7" t="s">
        <v>1100</v>
      </c>
      <c r="Q2744" s="7" t="s">
        <v>22239</v>
      </c>
      <c r="R2744" s="7" t="s">
        <v>16459</v>
      </c>
      <c r="S2744" s="7" t="s">
        <v>64</v>
      </c>
      <c r="T2744" s="7" t="s">
        <v>22274</v>
      </c>
      <c r="U2744" s="7" t="s">
        <v>740</v>
      </c>
      <c r="V2744" s="7" t="s">
        <v>48</v>
      </c>
      <c r="W2744" s="7" t="s">
        <v>88</v>
      </c>
      <c r="X2744" s="7" t="s">
        <v>122</v>
      </c>
      <c r="Y2744" s="7" t="s">
        <v>50</v>
      </c>
      <c r="Z2744" s="7" t="s">
        <v>125</v>
      </c>
      <c r="AA2744" s="7" t="s">
        <v>52</v>
      </c>
      <c r="AB2744" s="7" t="s">
        <v>861</v>
      </c>
      <c r="AC2744" s="7" t="s">
        <v>118</v>
      </c>
      <c r="AD2744" s="7" t="s">
        <v>862</v>
      </c>
      <c r="AE2744" s="7" t="s">
        <v>56</v>
      </c>
      <c r="AF2744" s="7" t="s">
        <v>863</v>
      </c>
      <c r="AG2744" s="7" t="s">
        <v>22275</v>
      </c>
      <c r="AH2744" s="7" t="s">
        <v>861</v>
      </c>
      <c r="AI2744" s="7" t="s">
        <v>205</v>
      </c>
      <c r="AJ2744" s="7" t="s">
        <v>862</v>
      </c>
      <c r="AK2744" s="10" t="s">
        <v>59</v>
      </c>
      <c r="AL2744" s="5" t="str">
        <f>+VLOOKUP(D2744,'[1]Listado de Establecimientos'!$A$1:$P$65536,16,FALSE)</f>
        <v>RIOJA</v>
      </c>
      <c r="AM2744" s="5" t="str">
        <f>+VLOOKUP(D2744,'[1]Listado de Establecimientos'!$A$1:$Q$65536,17,FALSE)</f>
        <v>NO PERTENECE A NINGUNA MICRORED</v>
      </c>
      <c r="AN2744" s="5">
        <f t="shared" si="42"/>
        <v>3</v>
      </c>
    </row>
    <row r="2745" spans="1:40" ht="36" hidden="1">
      <c r="A2745" s="6">
        <v>677</v>
      </c>
      <c r="B2745" s="7" t="s">
        <v>22276</v>
      </c>
      <c r="C2745" s="8" t="s">
        <v>40</v>
      </c>
      <c r="D2745" s="7" t="s">
        <v>91</v>
      </c>
      <c r="E2745" s="7" t="s">
        <v>92</v>
      </c>
      <c r="F2745" s="7" t="s">
        <v>215</v>
      </c>
      <c r="G2745" s="7" t="s">
        <v>216</v>
      </c>
      <c r="H2745" s="7" t="s">
        <v>20325</v>
      </c>
      <c r="I2745" s="7" t="s">
        <v>97</v>
      </c>
      <c r="J2745" s="7" t="s">
        <v>22277</v>
      </c>
      <c r="K2745" s="7" t="s">
        <v>63</v>
      </c>
      <c r="L2745" s="7" t="s">
        <v>45</v>
      </c>
      <c r="M2745" s="7" t="s">
        <v>22278</v>
      </c>
      <c r="N2745" s="9" t="s">
        <v>22279</v>
      </c>
      <c r="O2745" s="7" t="s">
        <v>5228</v>
      </c>
      <c r="P2745" s="7" t="s">
        <v>5229</v>
      </c>
      <c r="Q2745" s="7" t="s">
        <v>22239</v>
      </c>
      <c r="R2745" s="7" t="s">
        <v>7120</v>
      </c>
      <c r="S2745" s="7" t="s">
        <v>46</v>
      </c>
      <c r="T2745" s="7" t="s">
        <v>296</v>
      </c>
      <c r="U2745" s="7" t="s">
        <v>73</v>
      </c>
      <c r="V2745" s="7" t="s">
        <v>153</v>
      </c>
      <c r="W2745" s="7" t="s">
        <v>94</v>
      </c>
      <c r="X2745" s="7" t="s">
        <v>113</v>
      </c>
      <c r="Y2745" s="7" t="s">
        <v>50</v>
      </c>
      <c r="Z2745" s="7" t="s">
        <v>51</v>
      </c>
      <c r="AA2745" s="7" t="s">
        <v>52</v>
      </c>
      <c r="AB2745" s="7" t="s">
        <v>199</v>
      </c>
      <c r="AC2745" s="7" t="s">
        <v>697</v>
      </c>
      <c r="AD2745" s="7" t="s">
        <v>698</v>
      </c>
      <c r="AE2745" s="7" t="s">
        <v>56</v>
      </c>
      <c r="AF2745" s="7" t="s">
        <v>699</v>
      </c>
      <c r="AG2745" s="7" t="s">
        <v>22280</v>
      </c>
      <c r="AH2745" s="7" t="s">
        <v>199</v>
      </c>
      <c r="AI2745" s="7" t="s">
        <v>701</v>
      </c>
      <c r="AJ2745" s="7" t="s">
        <v>702</v>
      </c>
      <c r="AK2745" s="10" t="s">
        <v>59</v>
      </c>
      <c r="AL2745" s="5" t="str">
        <f>+VLOOKUP(D2745,'[1]Listado de Establecimientos'!$A$1:$P$65536,16,FALSE)</f>
        <v>SAN MARTIN</v>
      </c>
      <c r="AM2745" s="5" t="str">
        <f>+VLOOKUP(D2745,'[1]Listado de Establecimientos'!$A$1:$Q$65536,17,FALSE)</f>
        <v>BANDA DE SHILCAYO</v>
      </c>
      <c r="AN2745" s="5">
        <f t="shared" si="42"/>
        <v>3</v>
      </c>
    </row>
    <row r="2746" spans="1:40" ht="36" hidden="1">
      <c r="A2746" s="6">
        <v>678</v>
      </c>
      <c r="B2746" s="7" t="s">
        <v>22281</v>
      </c>
      <c r="C2746" s="8" t="s">
        <v>40</v>
      </c>
      <c r="D2746" s="7" t="s">
        <v>175</v>
      </c>
      <c r="E2746" s="7" t="s">
        <v>176</v>
      </c>
      <c r="F2746" s="7" t="s">
        <v>179</v>
      </c>
      <c r="G2746" s="7" t="s">
        <v>118</v>
      </c>
      <c r="H2746" s="7" t="s">
        <v>22282</v>
      </c>
      <c r="I2746" s="7" t="s">
        <v>85</v>
      </c>
      <c r="J2746" s="7" t="s">
        <v>22283</v>
      </c>
      <c r="K2746" s="7" t="s">
        <v>86</v>
      </c>
      <c r="L2746" s="7" t="s">
        <v>45</v>
      </c>
      <c r="M2746" s="7" t="s">
        <v>22284</v>
      </c>
      <c r="N2746" s="9" t="s">
        <v>22285</v>
      </c>
      <c r="O2746" s="7" t="s">
        <v>5928</v>
      </c>
      <c r="P2746" s="7" t="s">
        <v>5929</v>
      </c>
      <c r="Q2746" s="7" t="s">
        <v>22239</v>
      </c>
      <c r="R2746" s="7" t="s">
        <v>834</v>
      </c>
      <c r="S2746" s="7" t="s">
        <v>64</v>
      </c>
      <c r="T2746" s="7" t="s">
        <v>235</v>
      </c>
      <c r="U2746" s="7" t="s">
        <v>480</v>
      </c>
      <c r="V2746" s="7" t="s">
        <v>159</v>
      </c>
      <c r="W2746" s="7" t="s">
        <v>88</v>
      </c>
      <c r="X2746" s="7" t="s">
        <v>8047</v>
      </c>
      <c r="Y2746" s="7" t="s">
        <v>50</v>
      </c>
      <c r="Z2746" s="7" t="s">
        <v>51</v>
      </c>
      <c r="AA2746" s="7" t="s">
        <v>52</v>
      </c>
      <c r="AB2746" s="7" t="s">
        <v>2174</v>
      </c>
      <c r="AC2746" s="7" t="s">
        <v>2175</v>
      </c>
      <c r="AD2746" s="7" t="s">
        <v>2176</v>
      </c>
      <c r="AE2746" s="7" t="s">
        <v>56</v>
      </c>
      <c r="AF2746" s="7" t="s">
        <v>2177</v>
      </c>
      <c r="AG2746" s="7" t="s">
        <v>22286</v>
      </c>
      <c r="AH2746" s="7" t="s">
        <v>2174</v>
      </c>
      <c r="AI2746" s="7" t="s">
        <v>197</v>
      </c>
      <c r="AJ2746" s="7" t="s">
        <v>2176</v>
      </c>
      <c r="AK2746" s="10" t="s">
        <v>59</v>
      </c>
      <c r="AL2746" s="5" t="str">
        <f>+VLOOKUP(D2746,'[1]Listado de Establecimientos'!$A$1:$P$65536,16,FALSE)</f>
        <v>BELLAVISTA</v>
      </c>
      <c r="AM2746" s="5" t="str">
        <f>+VLOOKUP(D2746,'[1]Listado de Establecimientos'!$A$1:$Q$65536,17,FALSE)</f>
        <v>BELLAVISTA</v>
      </c>
      <c r="AN2746" s="5">
        <f t="shared" si="42"/>
        <v>3</v>
      </c>
    </row>
    <row r="2747" spans="1:40" ht="36" hidden="1">
      <c r="A2747" s="6">
        <v>679</v>
      </c>
      <c r="B2747" s="7" t="s">
        <v>22287</v>
      </c>
      <c r="C2747" s="8" t="s">
        <v>40</v>
      </c>
      <c r="D2747" s="7" t="s">
        <v>201</v>
      </c>
      <c r="E2747" s="7" t="s">
        <v>202</v>
      </c>
      <c r="F2747" s="7" t="s">
        <v>687</v>
      </c>
      <c r="G2747" s="7" t="s">
        <v>716</v>
      </c>
      <c r="H2747" s="7" t="s">
        <v>8952</v>
      </c>
      <c r="I2747" s="7" t="s">
        <v>261</v>
      </c>
      <c r="J2747" s="7" t="s">
        <v>22288</v>
      </c>
      <c r="K2747" s="7" t="s">
        <v>44</v>
      </c>
      <c r="L2747" s="7" t="s">
        <v>45</v>
      </c>
      <c r="M2747" s="7" t="s">
        <v>22289</v>
      </c>
      <c r="N2747" s="9" t="s">
        <v>22290</v>
      </c>
      <c r="O2747" s="7" t="s">
        <v>201</v>
      </c>
      <c r="P2747" s="7" t="s">
        <v>202</v>
      </c>
      <c r="Q2747" s="7" t="s">
        <v>22111</v>
      </c>
      <c r="R2747" s="7" t="s">
        <v>22291</v>
      </c>
      <c r="S2747" s="7" t="s">
        <v>64</v>
      </c>
      <c r="T2747" s="7" t="s">
        <v>1965</v>
      </c>
      <c r="U2747" s="7" t="s">
        <v>188</v>
      </c>
      <c r="V2747" s="7" t="s">
        <v>48</v>
      </c>
      <c r="W2747" s="7" t="s">
        <v>97</v>
      </c>
      <c r="X2747" s="7" t="s">
        <v>49</v>
      </c>
      <c r="Y2747" s="7" t="s">
        <v>50</v>
      </c>
      <c r="Z2747" s="7" t="s">
        <v>51</v>
      </c>
      <c r="AA2747" s="7" t="s">
        <v>52</v>
      </c>
      <c r="AB2747" s="7" t="s">
        <v>68</v>
      </c>
      <c r="AC2747" s="7" t="s">
        <v>3536</v>
      </c>
      <c r="AD2747" s="7" t="s">
        <v>3662</v>
      </c>
      <c r="AE2747" s="7" t="s">
        <v>56</v>
      </c>
      <c r="AF2747" s="7" t="s">
        <v>3663</v>
      </c>
      <c r="AG2747" s="7" t="s">
        <v>22292</v>
      </c>
      <c r="AH2747" s="7" t="s">
        <v>68</v>
      </c>
      <c r="AI2747" s="7" t="s">
        <v>1909</v>
      </c>
      <c r="AJ2747" s="7" t="s">
        <v>3662</v>
      </c>
      <c r="AK2747" s="10" t="s">
        <v>59</v>
      </c>
      <c r="AL2747" s="5" t="str">
        <f>+VLOOKUP(D2747,'[1]Listado de Establecimientos'!$A$1:$P$65536,16,FALSE)</f>
        <v>LAMAS</v>
      </c>
      <c r="AM2747" s="5" t="str">
        <f>+VLOOKUP(D2747,'[1]Listado de Establecimientos'!$A$1:$Q$65536,17,FALSE)</f>
        <v>TABALOSOS</v>
      </c>
      <c r="AN2747" s="5">
        <f t="shared" si="42"/>
        <v>3</v>
      </c>
    </row>
    <row r="2748" spans="1:40" ht="36" hidden="1">
      <c r="A2748" s="6">
        <v>680</v>
      </c>
      <c r="B2748" s="7" t="s">
        <v>22293</v>
      </c>
      <c r="C2748" s="8" t="s">
        <v>40</v>
      </c>
      <c r="D2748" s="7" t="s">
        <v>74</v>
      </c>
      <c r="E2748" s="7" t="s">
        <v>75</v>
      </c>
      <c r="F2748" s="7" t="s">
        <v>255</v>
      </c>
      <c r="G2748" s="7" t="s">
        <v>22294</v>
      </c>
      <c r="H2748" s="7" t="s">
        <v>22295</v>
      </c>
      <c r="I2748" s="7" t="s">
        <v>97</v>
      </c>
      <c r="J2748" s="7" t="s">
        <v>22296</v>
      </c>
      <c r="K2748" s="7" t="s">
        <v>63</v>
      </c>
      <c r="L2748" s="7" t="s">
        <v>45</v>
      </c>
      <c r="M2748" s="7" t="s">
        <v>22297</v>
      </c>
      <c r="N2748" s="9" t="s">
        <v>22298</v>
      </c>
      <c r="O2748" s="7" t="s">
        <v>1221</v>
      </c>
      <c r="P2748" s="7" t="s">
        <v>1222</v>
      </c>
      <c r="Q2748" s="7" t="s">
        <v>22239</v>
      </c>
      <c r="R2748" s="7" t="s">
        <v>22299</v>
      </c>
      <c r="S2748" s="7" t="s">
        <v>46</v>
      </c>
      <c r="T2748" s="7" t="s">
        <v>984</v>
      </c>
      <c r="U2748" s="7" t="s">
        <v>1224</v>
      </c>
      <c r="V2748" s="7" t="s">
        <v>2057</v>
      </c>
      <c r="W2748" s="7" t="s">
        <v>114</v>
      </c>
      <c r="X2748" s="7" t="s">
        <v>122</v>
      </c>
      <c r="Y2748" s="7" t="s">
        <v>52</v>
      </c>
      <c r="Z2748" s="7" t="s">
        <v>51</v>
      </c>
      <c r="AA2748" s="7" t="s">
        <v>50</v>
      </c>
      <c r="AB2748" s="7" t="s">
        <v>1465</v>
      </c>
      <c r="AC2748" s="7" t="s">
        <v>1466</v>
      </c>
      <c r="AD2748" s="7" t="s">
        <v>1467</v>
      </c>
      <c r="AE2748" s="7" t="s">
        <v>56</v>
      </c>
      <c r="AF2748" s="7" t="s">
        <v>1468</v>
      </c>
      <c r="AG2748" s="7" t="s">
        <v>22300</v>
      </c>
      <c r="AH2748" s="7" t="s">
        <v>1465</v>
      </c>
      <c r="AI2748" s="7" t="s">
        <v>1470</v>
      </c>
      <c r="AJ2748" s="7" t="s">
        <v>1467</v>
      </c>
      <c r="AK2748" s="10" t="s">
        <v>59</v>
      </c>
      <c r="AL2748" s="5" t="str">
        <f>+VLOOKUP(D2748,'[1]Listado de Establecimientos'!$A$1:$P$65536,16,FALSE)</f>
        <v>TOCACHE</v>
      </c>
      <c r="AM2748" s="5" t="str">
        <f>+VLOOKUP(D2748,'[1]Listado de Establecimientos'!$A$1:$Q$65536,17,FALSE)</f>
        <v>NO PERTENECE A NINGUNA MICRORED</v>
      </c>
      <c r="AN2748" s="5">
        <f t="shared" si="42"/>
        <v>3</v>
      </c>
    </row>
    <row r="2749" spans="1:40" ht="36" hidden="1">
      <c r="A2749" s="6">
        <v>681</v>
      </c>
      <c r="B2749" s="7" t="s">
        <v>22301</v>
      </c>
      <c r="C2749" s="8" t="s">
        <v>40</v>
      </c>
      <c r="D2749" s="7" t="s">
        <v>5246</v>
      </c>
      <c r="E2749" s="7" t="s">
        <v>5247</v>
      </c>
      <c r="F2749" s="7" t="s">
        <v>204</v>
      </c>
      <c r="G2749" s="7" t="s">
        <v>22302</v>
      </c>
      <c r="H2749" s="7" t="s">
        <v>3319</v>
      </c>
      <c r="I2749" s="7" t="s">
        <v>88</v>
      </c>
      <c r="J2749" s="7" t="s">
        <v>20540</v>
      </c>
      <c r="K2749" s="7" t="s">
        <v>44</v>
      </c>
      <c r="L2749" s="7" t="s">
        <v>45</v>
      </c>
      <c r="M2749" s="7" t="s">
        <v>22303</v>
      </c>
      <c r="N2749" s="9" t="s">
        <v>22304</v>
      </c>
      <c r="O2749" s="7" t="s">
        <v>5246</v>
      </c>
      <c r="P2749" s="7" t="s">
        <v>5247</v>
      </c>
      <c r="Q2749" s="7" t="s">
        <v>22111</v>
      </c>
      <c r="R2749" s="7" t="s">
        <v>13159</v>
      </c>
      <c r="S2749" s="7" t="s">
        <v>64</v>
      </c>
      <c r="T2749" s="7" t="s">
        <v>1143</v>
      </c>
      <c r="U2749" s="7" t="s">
        <v>106</v>
      </c>
      <c r="V2749" s="7" t="s">
        <v>48</v>
      </c>
      <c r="W2749" s="7" t="s">
        <v>88</v>
      </c>
      <c r="X2749" s="7" t="s">
        <v>88</v>
      </c>
      <c r="Y2749" s="7" t="s">
        <v>50</v>
      </c>
      <c r="Z2749" s="7" t="s">
        <v>51</v>
      </c>
      <c r="AA2749" s="7" t="s">
        <v>52</v>
      </c>
      <c r="AB2749" s="7" t="s">
        <v>6316</v>
      </c>
      <c r="AC2749" s="7" t="s">
        <v>6317</v>
      </c>
      <c r="AD2749" s="7" t="s">
        <v>6318</v>
      </c>
      <c r="AE2749" s="7" t="s">
        <v>56</v>
      </c>
      <c r="AF2749" s="7" t="s">
        <v>6319</v>
      </c>
      <c r="AG2749" s="7" t="s">
        <v>22305</v>
      </c>
      <c r="AH2749" s="7" t="s">
        <v>1696</v>
      </c>
      <c r="AI2749" s="7" t="s">
        <v>18495</v>
      </c>
      <c r="AJ2749" s="7" t="s">
        <v>13668</v>
      </c>
      <c r="AK2749" s="10" t="s">
        <v>59</v>
      </c>
      <c r="AL2749" s="5" t="str">
        <f>+VLOOKUP(D2749,'[1]Listado de Establecimientos'!$A$1:$P$65536,16,FALSE)</f>
        <v>MOYOBAMBA</v>
      </c>
      <c r="AM2749" s="5" t="str">
        <f>+VLOOKUP(D2749,'[1]Listado de Establecimientos'!$A$1:$Q$65536,17,FALSE)</f>
        <v>ALONSO DE ALVARADO ROQUE</v>
      </c>
      <c r="AN2749" s="5">
        <f t="shared" si="42"/>
        <v>3</v>
      </c>
    </row>
    <row r="2750" spans="1:40" ht="36" hidden="1">
      <c r="A2750" s="6">
        <v>682</v>
      </c>
      <c r="B2750" s="7" t="s">
        <v>22306</v>
      </c>
      <c r="C2750" s="8" t="s">
        <v>40</v>
      </c>
      <c r="D2750" s="7" t="s">
        <v>726</v>
      </c>
      <c r="E2750" s="7" t="s">
        <v>727</v>
      </c>
      <c r="F2750" s="7" t="s">
        <v>947</v>
      </c>
      <c r="G2750" s="7" t="s">
        <v>22307</v>
      </c>
      <c r="H2750" s="7" t="s">
        <v>4973</v>
      </c>
      <c r="I2750" s="7" t="s">
        <v>177</v>
      </c>
      <c r="J2750" s="7" t="s">
        <v>22308</v>
      </c>
      <c r="K2750" s="7" t="s">
        <v>906</v>
      </c>
      <c r="L2750" s="7" t="s">
        <v>45</v>
      </c>
      <c r="M2750" s="7" t="s">
        <v>22309</v>
      </c>
      <c r="N2750" s="9" t="s">
        <v>22310</v>
      </c>
      <c r="O2750" s="7" t="s">
        <v>3410</v>
      </c>
      <c r="P2750" s="7" t="s">
        <v>3411</v>
      </c>
      <c r="Q2750" s="7" t="s">
        <v>22239</v>
      </c>
      <c r="R2750" s="7" t="s">
        <v>20134</v>
      </c>
      <c r="S2750" s="7" t="s">
        <v>64</v>
      </c>
      <c r="T2750" s="7" t="s">
        <v>360</v>
      </c>
      <c r="U2750" s="7" t="s">
        <v>106</v>
      </c>
      <c r="V2750" s="7" t="s">
        <v>66</v>
      </c>
      <c r="W2750" s="7" t="s">
        <v>8047</v>
      </c>
      <c r="X2750" s="7" t="s">
        <v>88</v>
      </c>
      <c r="Y2750" s="7" t="s">
        <v>50</v>
      </c>
      <c r="Z2750" s="7" t="s">
        <v>51</v>
      </c>
      <c r="AA2750" s="7" t="s">
        <v>52</v>
      </c>
      <c r="AB2750" s="7" t="s">
        <v>297</v>
      </c>
      <c r="AC2750" s="7" t="s">
        <v>6537</v>
      </c>
      <c r="AD2750" s="7" t="s">
        <v>22311</v>
      </c>
      <c r="AE2750" s="7" t="s">
        <v>56</v>
      </c>
      <c r="AF2750" s="7" t="s">
        <v>22312</v>
      </c>
      <c r="AG2750" s="7" t="s">
        <v>22313</v>
      </c>
      <c r="AH2750" s="7" t="s">
        <v>205</v>
      </c>
      <c r="AI2750" s="7" t="s">
        <v>195</v>
      </c>
      <c r="AJ2750" s="7" t="s">
        <v>4022</v>
      </c>
      <c r="AK2750" s="10" t="s">
        <v>59</v>
      </c>
      <c r="AL2750" s="5" t="str">
        <f>+VLOOKUP(D2750,'[1]Listado de Establecimientos'!$A$1:$P$65536,16,FALSE)</f>
        <v>MOYOBAMBA</v>
      </c>
      <c r="AM2750" s="5" t="str">
        <f>+VLOOKUP(D2750,'[1]Listado de Establecimientos'!$A$1:$Q$65536,17,FALSE)</f>
        <v>PUEBLO LIBRE</v>
      </c>
      <c r="AN2750" s="5">
        <f t="shared" si="42"/>
        <v>3</v>
      </c>
    </row>
    <row r="2751" spans="1:40" ht="36" hidden="1">
      <c r="A2751" s="6">
        <v>683</v>
      </c>
      <c r="B2751" s="7" t="s">
        <v>22314</v>
      </c>
      <c r="C2751" s="8" t="s">
        <v>40</v>
      </c>
      <c r="D2751" s="7" t="s">
        <v>186</v>
      </c>
      <c r="E2751" s="7" t="s">
        <v>187</v>
      </c>
      <c r="F2751" s="7" t="s">
        <v>108</v>
      </c>
      <c r="G2751" s="7" t="s">
        <v>933</v>
      </c>
      <c r="H2751" s="7" t="s">
        <v>22315</v>
      </c>
      <c r="I2751" s="7" t="s">
        <v>185</v>
      </c>
      <c r="J2751" s="7" t="s">
        <v>22316</v>
      </c>
      <c r="K2751" s="7" t="s">
        <v>152</v>
      </c>
      <c r="L2751" s="7" t="s">
        <v>45</v>
      </c>
      <c r="M2751" s="7" t="s">
        <v>22317</v>
      </c>
      <c r="N2751" s="9" t="s">
        <v>22318</v>
      </c>
      <c r="O2751" s="7" t="s">
        <v>186</v>
      </c>
      <c r="P2751" s="7" t="s">
        <v>187</v>
      </c>
      <c r="Q2751" s="7" t="s">
        <v>22239</v>
      </c>
      <c r="R2751" s="7" t="s">
        <v>898</v>
      </c>
      <c r="S2751" s="7" t="s">
        <v>46</v>
      </c>
      <c r="T2751" s="7" t="s">
        <v>1259</v>
      </c>
      <c r="U2751" s="7" t="s">
        <v>1683</v>
      </c>
      <c r="V2751" s="7" t="s">
        <v>66</v>
      </c>
      <c r="W2751" s="7" t="s">
        <v>49</v>
      </c>
      <c r="X2751" s="7" t="s">
        <v>49</v>
      </c>
      <c r="Y2751" s="7" t="s">
        <v>50</v>
      </c>
      <c r="Z2751" s="7" t="s">
        <v>51</v>
      </c>
      <c r="AA2751" s="7" t="s">
        <v>52</v>
      </c>
      <c r="AB2751" s="7" t="s">
        <v>108</v>
      </c>
      <c r="AC2751" s="7" t="s">
        <v>13544</v>
      </c>
      <c r="AD2751" s="7" t="s">
        <v>15580</v>
      </c>
      <c r="AE2751" s="7" t="s">
        <v>56</v>
      </c>
      <c r="AF2751" s="7" t="s">
        <v>15581</v>
      </c>
      <c r="AG2751" s="7" t="s">
        <v>22319</v>
      </c>
      <c r="AH2751" s="7" t="s">
        <v>108</v>
      </c>
      <c r="AI2751" s="7" t="s">
        <v>17320</v>
      </c>
      <c r="AJ2751" s="7" t="s">
        <v>15580</v>
      </c>
      <c r="AK2751" s="10" t="s">
        <v>59</v>
      </c>
      <c r="AL2751" s="5" t="str">
        <f>+VLOOKUP(D2751,'[1]Listado de Establecimientos'!$A$1:$P$65536,16,FALSE)</f>
        <v>RIOJA</v>
      </c>
      <c r="AM2751" s="5" t="str">
        <f>+VLOOKUP(D2751,'[1]Listado de Establecimientos'!$A$1:$Q$65536,17,FALSE)</f>
        <v>SEGUNDA JERUSALEN</v>
      </c>
      <c r="AN2751" s="5">
        <f t="shared" si="42"/>
        <v>3</v>
      </c>
    </row>
    <row r="2752" spans="1:40" ht="36" hidden="1">
      <c r="A2752" s="6">
        <v>684</v>
      </c>
      <c r="B2752" s="7" t="s">
        <v>22320</v>
      </c>
      <c r="C2752" s="8" t="s">
        <v>40</v>
      </c>
      <c r="D2752" s="7" t="s">
        <v>91</v>
      </c>
      <c r="E2752" s="7" t="s">
        <v>92</v>
      </c>
      <c r="F2752" s="7" t="s">
        <v>190</v>
      </c>
      <c r="G2752" s="7" t="s">
        <v>3029</v>
      </c>
      <c r="H2752" s="7" t="s">
        <v>22321</v>
      </c>
      <c r="I2752" s="7" t="s">
        <v>134</v>
      </c>
      <c r="J2752" s="7" t="s">
        <v>3644</v>
      </c>
      <c r="K2752" s="7" t="s">
        <v>63</v>
      </c>
      <c r="L2752" s="7" t="s">
        <v>45</v>
      </c>
      <c r="M2752" s="7" t="s">
        <v>22322</v>
      </c>
      <c r="N2752" s="9" t="s">
        <v>22323</v>
      </c>
      <c r="O2752" s="7" t="s">
        <v>222</v>
      </c>
      <c r="P2752" s="7" t="s">
        <v>223</v>
      </c>
      <c r="Q2752" s="7" t="s">
        <v>22239</v>
      </c>
      <c r="R2752" s="7" t="s">
        <v>17566</v>
      </c>
      <c r="S2752" s="7" t="s">
        <v>46</v>
      </c>
      <c r="T2752" s="7" t="s">
        <v>969</v>
      </c>
      <c r="U2752" s="7" t="s">
        <v>106</v>
      </c>
      <c r="V2752" s="7" t="s">
        <v>153</v>
      </c>
      <c r="W2752" s="7" t="s">
        <v>49</v>
      </c>
      <c r="X2752" s="7" t="s">
        <v>77</v>
      </c>
      <c r="Y2752" s="7" t="s">
        <v>50</v>
      </c>
      <c r="Z2752" s="7" t="s">
        <v>51</v>
      </c>
      <c r="AA2752" s="7" t="s">
        <v>52</v>
      </c>
      <c r="AB2752" s="7" t="s">
        <v>210</v>
      </c>
      <c r="AC2752" s="7" t="s">
        <v>1040</v>
      </c>
      <c r="AD2752" s="7" t="s">
        <v>1041</v>
      </c>
      <c r="AE2752" s="7" t="s">
        <v>56</v>
      </c>
      <c r="AF2752" s="7" t="s">
        <v>1042</v>
      </c>
      <c r="AG2752" s="7" t="s">
        <v>22324</v>
      </c>
      <c r="AH2752" s="7" t="s">
        <v>210</v>
      </c>
      <c r="AI2752" s="7" t="s">
        <v>1044</v>
      </c>
      <c r="AJ2752" s="7" t="s">
        <v>1041</v>
      </c>
      <c r="AK2752" s="10" t="s">
        <v>59</v>
      </c>
      <c r="AL2752" s="5" t="str">
        <f>+VLOOKUP(D2752,'[1]Listado de Establecimientos'!$A$1:$P$65536,16,FALSE)</f>
        <v>SAN MARTIN</v>
      </c>
      <c r="AM2752" s="5" t="str">
        <f>+VLOOKUP(D2752,'[1]Listado de Establecimientos'!$A$1:$Q$65536,17,FALSE)</f>
        <v>BANDA DE SHILCAYO</v>
      </c>
      <c r="AN2752" s="5">
        <f t="shared" ref="AN2752:AN2815" si="43">MONTH(AG2752)</f>
        <v>3</v>
      </c>
    </row>
    <row r="2753" spans="1:40" ht="36" hidden="1">
      <c r="A2753" s="6">
        <v>685</v>
      </c>
      <c r="B2753" s="7" t="s">
        <v>22325</v>
      </c>
      <c r="C2753" s="8" t="s">
        <v>40</v>
      </c>
      <c r="D2753" s="7" t="s">
        <v>74</v>
      </c>
      <c r="E2753" s="7" t="s">
        <v>75</v>
      </c>
      <c r="F2753" s="7" t="s">
        <v>1230</v>
      </c>
      <c r="G2753" s="7" t="s">
        <v>2427</v>
      </c>
      <c r="H2753" s="7" t="s">
        <v>22326</v>
      </c>
      <c r="I2753" s="7" t="s">
        <v>97</v>
      </c>
      <c r="J2753" s="7" t="s">
        <v>22327</v>
      </c>
      <c r="K2753" s="7" t="s">
        <v>63</v>
      </c>
      <c r="L2753" s="7" t="s">
        <v>45</v>
      </c>
      <c r="M2753" s="7" t="s">
        <v>22328</v>
      </c>
      <c r="N2753" s="9" t="s">
        <v>22329</v>
      </c>
      <c r="O2753" s="7" t="s">
        <v>74</v>
      </c>
      <c r="P2753" s="7" t="s">
        <v>75</v>
      </c>
      <c r="Q2753" s="7" t="s">
        <v>22239</v>
      </c>
      <c r="R2753" s="7" t="s">
        <v>20864</v>
      </c>
      <c r="S2753" s="7" t="s">
        <v>46</v>
      </c>
      <c r="T2753" s="7" t="s">
        <v>305</v>
      </c>
      <c r="U2753" s="7" t="s">
        <v>65</v>
      </c>
      <c r="V2753" s="7" t="s">
        <v>153</v>
      </c>
      <c r="W2753" s="7" t="s">
        <v>122</v>
      </c>
      <c r="X2753" s="7" t="s">
        <v>94</v>
      </c>
      <c r="Y2753" s="7" t="s">
        <v>50</v>
      </c>
      <c r="Z2753" s="7" t="s">
        <v>51</v>
      </c>
      <c r="AA2753" s="7" t="s">
        <v>52</v>
      </c>
      <c r="AB2753" s="7" t="s">
        <v>1465</v>
      </c>
      <c r="AC2753" s="7" t="s">
        <v>1466</v>
      </c>
      <c r="AD2753" s="7" t="s">
        <v>1467</v>
      </c>
      <c r="AE2753" s="7" t="s">
        <v>56</v>
      </c>
      <c r="AF2753" s="7" t="s">
        <v>1468</v>
      </c>
      <c r="AG2753" s="7" t="s">
        <v>22330</v>
      </c>
      <c r="AH2753" s="7" t="s">
        <v>1465</v>
      </c>
      <c r="AI2753" s="7" t="s">
        <v>1470</v>
      </c>
      <c r="AJ2753" s="7" t="s">
        <v>1467</v>
      </c>
      <c r="AK2753" s="10" t="s">
        <v>59</v>
      </c>
      <c r="AL2753" s="5" t="str">
        <f>+VLOOKUP(D2753,'[1]Listado de Establecimientos'!$A$1:$P$65536,16,FALSE)</f>
        <v>TOCACHE</v>
      </c>
      <c r="AM2753" s="5" t="str">
        <f>+VLOOKUP(D2753,'[1]Listado de Establecimientos'!$A$1:$Q$65536,17,FALSE)</f>
        <v>NO PERTENECE A NINGUNA MICRORED</v>
      </c>
      <c r="AN2753" s="5">
        <f t="shared" si="43"/>
        <v>3</v>
      </c>
    </row>
    <row r="2754" spans="1:40" ht="36" hidden="1">
      <c r="A2754" s="6">
        <v>686</v>
      </c>
      <c r="B2754" s="7" t="s">
        <v>22331</v>
      </c>
      <c r="C2754" s="8" t="s">
        <v>40</v>
      </c>
      <c r="D2754" s="7" t="s">
        <v>175</v>
      </c>
      <c r="E2754" s="7" t="s">
        <v>176</v>
      </c>
      <c r="F2754" s="7" t="s">
        <v>215</v>
      </c>
      <c r="G2754" s="7" t="s">
        <v>20783</v>
      </c>
      <c r="H2754" s="7" t="s">
        <v>22191</v>
      </c>
      <c r="I2754" s="7" t="s">
        <v>152</v>
      </c>
      <c r="J2754" s="7" t="s">
        <v>12195</v>
      </c>
      <c r="K2754" s="7" t="s">
        <v>63</v>
      </c>
      <c r="L2754" s="7" t="s">
        <v>45</v>
      </c>
      <c r="M2754" s="7" t="s">
        <v>22332</v>
      </c>
      <c r="N2754" s="9" t="s">
        <v>22333</v>
      </c>
      <c r="O2754" s="7" t="s">
        <v>175</v>
      </c>
      <c r="P2754" s="7" t="s">
        <v>176</v>
      </c>
      <c r="Q2754" s="7" t="s">
        <v>22239</v>
      </c>
      <c r="R2754" s="7" t="s">
        <v>755</v>
      </c>
      <c r="S2754" s="7" t="s">
        <v>46</v>
      </c>
      <c r="T2754" s="7" t="s">
        <v>1386</v>
      </c>
      <c r="U2754" s="7" t="s">
        <v>73</v>
      </c>
      <c r="V2754" s="7" t="s">
        <v>48</v>
      </c>
      <c r="W2754" s="7" t="s">
        <v>22334</v>
      </c>
      <c r="X2754" s="7" t="s">
        <v>97</v>
      </c>
      <c r="Y2754" s="7" t="s">
        <v>50</v>
      </c>
      <c r="Z2754" s="7" t="s">
        <v>125</v>
      </c>
      <c r="AA2754" s="7" t="s">
        <v>52</v>
      </c>
      <c r="AB2754" s="7" t="s">
        <v>2174</v>
      </c>
      <c r="AC2754" s="7" t="s">
        <v>2175</v>
      </c>
      <c r="AD2754" s="7" t="s">
        <v>2176</v>
      </c>
      <c r="AE2754" s="7" t="s">
        <v>56</v>
      </c>
      <c r="AF2754" s="7" t="s">
        <v>2177</v>
      </c>
      <c r="AG2754" s="7" t="s">
        <v>22335</v>
      </c>
      <c r="AH2754" s="7" t="s">
        <v>2174</v>
      </c>
      <c r="AI2754" s="7" t="s">
        <v>197</v>
      </c>
      <c r="AJ2754" s="7" t="s">
        <v>2176</v>
      </c>
      <c r="AK2754" s="10" t="s">
        <v>59</v>
      </c>
      <c r="AL2754" s="5" t="str">
        <f>+VLOOKUP(D2754,'[1]Listado de Establecimientos'!$A$1:$P$65536,16,FALSE)</f>
        <v>BELLAVISTA</v>
      </c>
      <c r="AM2754" s="5" t="str">
        <f>+VLOOKUP(D2754,'[1]Listado de Establecimientos'!$A$1:$Q$65536,17,FALSE)</f>
        <v>BELLAVISTA</v>
      </c>
      <c r="AN2754" s="5">
        <f t="shared" si="43"/>
        <v>3</v>
      </c>
    </row>
    <row r="2755" spans="1:40" ht="36" hidden="1">
      <c r="A2755" s="6">
        <v>687</v>
      </c>
      <c r="B2755" s="7" t="s">
        <v>22336</v>
      </c>
      <c r="C2755" s="8" t="s">
        <v>40</v>
      </c>
      <c r="D2755" s="7" t="s">
        <v>201</v>
      </c>
      <c r="E2755" s="7" t="s">
        <v>202</v>
      </c>
      <c r="F2755" s="7" t="s">
        <v>3972</v>
      </c>
      <c r="G2755" s="7" t="s">
        <v>217</v>
      </c>
      <c r="H2755" s="7" t="s">
        <v>22337</v>
      </c>
      <c r="I2755" s="7" t="s">
        <v>97</v>
      </c>
      <c r="J2755" s="7" t="s">
        <v>22338</v>
      </c>
      <c r="K2755" s="7" t="s">
        <v>152</v>
      </c>
      <c r="L2755" s="7" t="s">
        <v>45</v>
      </c>
      <c r="M2755" s="7" t="s">
        <v>22339</v>
      </c>
      <c r="N2755" s="9" t="s">
        <v>22340</v>
      </c>
      <c r="O2755" s="7" t="s">
        <v>201</v>
      </c>
      <c r="P2755" s="7" t="s">
        <v>202</v>
      </c>
      <c r="Q2755" s="7" t="s">
        <v>22239</v>
      </c>
      <c r="R2755" s="7" t="s">
        <v>19898</v>
      </c>
      <c r="S2755" s="7" t="s">
        <v>64</v>
      </c>
      <c r="T2755" s="7" t="s">
        <v>3573</v>
      </c>
      <c r="U2755" s="7" t="s">
        <v>87</v>
      </c>
      <c r="V2755" s="7" t="s">
        <v>48</v>
      </c>
      <c r="W2755" s="7" t="s">
        <v>97</v>
      </c>
      <c r="X2755" s="7" t="s">
        <v>49</v>
      </c>
      <c r="Y2755" s="7" t="s">
        <v>50</v>
      </c>
      <c r="Z2755" s="7" t="s">
        <v>51</v>
      </c>
      <c r="AA2755" s="7" t="s">
        <v>52</v>
      </c>
      <c r="AB2755" s="7" t="s">
        <v>68</v>
      </c>
      <c r="AC2755" s="7" t="s">
        <v>3536</v>
      </c>
      <c r="AD2755" s="7" t="s">
        <v>3662</v>
      </c>
      <c r="AE2755" s="7" t="s">
        <v>56</v>
      </c>
      <c r="AF2755" s="7" t="s">
        <v>3663</v>
      </c>
      <c r="AG2755" s="7" t="s">
        <v>22341</v>
      </c>
      <c r="AH2755" s="7" t="s">
        <v>68</v>
      </c>
      <c r="AI2755" s="7" t="s">
        <v>1909</v>
      </c>
      <c r="AJ2755" s="7" t="s">
        <v>3662</v>
      </c>
      <c r="AK2755" s="10" t="s">
        <v>59</v>
      </c>
      <c r="AL2755" s="5" t="str">
        <f>+VLOOKUP(D2755,'[1]Listado de Establecimientos'!$A$1:$P$65536,16,FALSE)</f>
        <v>LAMAS</v>
      </c>
      <c r="AM2755" s="5" t="str">
        <f>+VLOOKUP(D2755,'[1]Listado de Establecimientos'!$A$1:$Q$65536,17,FALSE)</f>
        <v>TABALOSOS</v>
      </c>
      <c r="AN2755" s="5">
        <f t="shared" si="43"/>
        <v>3</v>
      </c>
    </row>
    <row r="2756" spans="1:40" ht="36" hidden="1">
      <c r="A2756" s="6">
        <v>688</v>
      </c>
      <c r="B2756" s="7" t="s">
        <v>22342</v>
      </c>
      <c r="C2756" s="8" t="s">
        <v>40</v>
      </c>
      <c r="D2756" s="7" t="s">
        <v>289</v>
      </c>
      <c r="E2756" s="7" t="s">
        <v>281</v>
      </c>
      <c r="F2756" s="7" t="s">
        <v>148</v>
      </c>
      <c r="G2756" s="7" t="s">
        <v>3295</v>
      </c>
      <c r="H2756" s="7" t="s">
        <v>21694</v>
      </c>
      <c r="I2756" s="7" t="s">
        <v>85</v>
      </c>
      <c r="J2756" s="7" t="s">
        <v>22343</v>
      </c>
      <c r="K2756" s="7" t="s">
        <v>44</v>
      </c>
      <c r="L2756" s="7" t="s">
        <v>45</v>
      </c>
      <c r="M2756" s="7" t="s">
        <v>22344</v>
      </c>
      <c r="N2756" s="9" t="s">
        <v>1052</v>
      </c>
      <c r="O2756" s="7" t="s">
        <v>78</v>
      </c>
      <c r="P2756" s="7" t="s">
        <v>78</v>
      </c>
      <c r="Q2756" s="7" t="s">
        <v>21288</v>
      </c>
      <c r="R2756" s="7" t="s">
        <v>292</v>
      </c>
      <c r="S2756" s="7" t="s">
        <v>64</v>
      </c>
      <c r="T2756" s="7" t="s">
        <v>5230</v>
      </c>
      <c r="U2756" s="7" t="s">
        <v>106</v>
      </c>
      <c r="V2756" s="7" t="s">
        <v>78</v>
      </c>
      <c r="W2756" s="7" t="s">
        <v>94</v>
      </c>
      <c r="X2756" s="7" t="s">
        <v>122</v>
      </c>
      <c r="Y2756" s="7" t="s">
        <v>50</v>
      </c>
      <c r="Z2756" s="7" t="s">
        <v>125</v>
      </c>
      <c r="AA2756" s="7" t="s">
        <v>52</v>
      </c>
      <c r="AB2756" s="7" t="s">
        <v>788</v>
      </c>
      <c r="AC2756" s="7" t="s">
        <v>3522</v>
      </c>
      <c r="AD2756" s="7" t="s">
        <v>22345</v>
      </c>
      <c r="AE2756" s="7" t="s">
        <v>21668</v>
      </c>
      <c r="AF2756" s="7" t="s">
        <v>78</v>
      </c>
      <c r="AG2756" s="7" t="s">
        <v>22346</v>
      </c>
      <c r="AH2756" s="7" t="s">
        <v>2507</v>
      </c>
      <c r="AI2756" s="7" t="s">
        <v>3520</v>
      </c>
      <c r="AJ2756" s="7" t="s">
        <v>3517</v>
      </c>
      <c r="AK2756" s="10" t="s">
        <v>59</v>
      </c>
      <c r="AL2756" s="5" t="str">
        <f>+VLOOKUP(D2756,'[1]Listado de Establecimientos'!$A$1:$P$65536,16,FALSE)</f>
        <v>BELLAVISTA</v>
      </c>
      <c r="AM2756" s="5" t="str">
        <f>+VLOOKUP(D2756,'[1]Listado de Establecimientos'!$A$1:$Q$65536,17,FALSE)</f>
        <v>BAJO BIAVO</v>
      </c>
      <c r="AN2756" s="5">
        <f t="shared" si="43"/>
        <v>3</v>
      </c>
    </row>
    <row r="2757" spans="1:40" ht="36" hidden="1">
      <c r="A2757" s="6">
        <v>689</v>
      </c>
      <c r="B2757" s="7" t="s">
        <v>22347</v>
      </c>
      <c r="C2757" s="8" t="s">
        <v>40</v>
      </c>
      <c r="D2757" s="7" t="s">
        <v>102</v>
      </c>
      <c r="E2757" s="7" t="s">
        <v>103</v>
      </c>
      <c r="F2757" s="7" t="s">
        <v>3887</v>
      </c>
      <c r="G2757" s="7" t="s">
        <v>129</v>
      </c>
      <c r="H2757" s="7" t="s">
        <v>20968</v>
      </c>
      <c r="I2757" s="7" t="s">
        <v>77</v>
      </c>
      <c r="J2757" s="7" t="s">
        <v>13388</v>
      </c>
      <c r="K2757" s="7" t="s">
        <v>63</v>
      </c>
      <c r="L2757" s="7" t="s">
        <v>45</v>
      </c>
      <c r="M2757" s="7" t="s">
        <v>22348</v>
      </c>
      <c r="N2757" s="9" t="s">
        <v>22349</v>
      </c>
      <c r="O2757" s="7" t="s">
        <v>186</v>
      </c>
      <c r="P2757" s="7" t="s">
        <v>187</v>
      </c>
      <c r="Q2757" s="7" t="s">
        <v>22239</v>
      </c>
      <c r="R2757" s="7" t="s">
        <v>4661</v>
      </c>
      <c r="S2757" s="7" t="s">
        <v>46</v>
      </c>
      <c r="T2757" s="7" t="s">
        <v>2353</v>
      </c>
      <c r="U2757" s="7" t="s">
        <v>88</v>
      </c>
      <c r="V2757" s="7" t="s">
        <v>48</v>
      </c>
      <c r="W2757" s="7" t="s">
        <v>88</v>
      </c>
      <c r="X2757" s="7" t="s">
        <v>49</v>
      </c>
      <c r="Y2757" s="7" t="s">
        <v>52</v>
      </c>
      <c r="Z2757" s="7" t="s">
        <v>51</v>
      </c>
      <c r="AA2757" s="7" t="s">
        <v>52</v>
      </c>
      <c r="AB2757" s="7" t="s">
        <v>7328</v>
      </c>
      <c r="AC2757" s="7" t="s">
        <v>2007</v>
      </c>
      <c r="AD2757" s="7" t="s">
        <v>7329</v>
      </c>
      <c r="AE2757" s="7" t="s">
        <v>56</v>
      </c>
      <c r="AF2757" s="7" t="s">
        <v>7575</v>
      </c>
      <c r="AG2757" s="7" t="s">
        <v>22350</v>
      </c>
      <c r="AH2757" s="7" t="s">
        <v>1225</v>
      </c>
      <c r="AI2757" s="7" t="s">
        <v>14342</v>
      </c>
      <c r="AJ2757" s="7" t="s">
        <v>14340</v>
      </c>
      <c r="AK2757" s="10" t="s">
        <v>59</v>
      </c>
      <c r="AL2757" s="5" t="str">
        <f>+VLOOKUP(D2757,'[1]Listado de Establecimientos'!$A$1:$P$65536,16,FALSE)</f>
        <v>RIOJA</v>
      </c>
      <c r="AM2757" s="5" t="str">
        <f>+VLOOKUP(D2757,'[1]Listado de Establecimientos'!$A$1:$Q$65536,17,FALSE)</f>
        <v xml:space="preserve">NUEVA CAJAMARCA                                             </v>
      </c>
      <c r="AN2757" s="5">
        <f t="shared" si="43"/>
        <v>3</v>
      </c>
    </row>
    <row r="2758" spans="1:40" ht="36" hidden="1">
      <c r="A2758" s="6">
        <v>690</v>
      </c>
      <c r="B2758" s="7" t="s">
        <v>22351</v>
      </c>
      <c r="C2758" s="8" t="s">
        <v>40</v>
      </c>
      <c r="D2758" s="7" t="s">
        <v>7558</v>
      </c>
      <c r="E2758" s="7" t="s">
        <v>7559</v>
      </c>
      <c r="F2758" s="7" t="s">
        <v>7782</v>
      </c>
      <c r="G2758" s="7" t="s">
        <v>286</v>
      </c>
      <c r="H2758" s="7" t="s">
        <v>22352</v>
      </c>
      <c r="I2758" s="7" t="s">
        <v>177</v>
      </c>
      <c r="J2758" s="7" t="s">
        <v>22353</v>
      </c>
      <c r="K2758" s="7" t="s">
        <v>63</v>
      </c>
      <c r="L2758" s="7" t="s">
        <v>45</v>
      </c>
      <c r="M2758" s="7" t="s">
        <v>22354</v>
      </c>
      <c r="N2758" s="9" t="s">
        <v>22355</v>
      </c>
      <c r="O2758" s="7" t="s">
        <v>7558</v>
      </c>
      <c r="P2758" s="7" t="s">
        <v>7559</v>
      </c>
      <c r="Q2758" s="7" t="s">
        <v>22239</v>
      </c>
      <c r="R2758" s="7" t="s">
        <v>15329</v>
      </c>
      <c r="S2758" s="7" t="s">
        <v>46</v>
      </c>
      <c r="T2758" s="7" t="s">
        <v>203</v>
      </c>
      <c r="U2758" s="7" t="s">
        <v>73</v>
      </c>
      <c r="V2758" s="7" t="s">
        <v>153</v>
      </c>
      <c r="W2758" s="7" t="s">
        <v>88</v>
      </c>
      <c r="X2758" s="7" t="s">
        <v>94</v>
      </c>
      <c r="Y2758" s="7" t="s">
        <v>50</v>
      </c>
      <c r="Z2758" s="7" t="s">
        <v>125</v>
      </c>
      <c r="AA2758" s="7" t="s">
        <v>52</v>
      </c>
      <c r="AB2758" s="7" t="s">
        <v>17713</v>
      </c>
      <c r="AC2758" s="7" t="s">
        <v>741</v>
      </c>
      <c r="AD2758" s="7" t="s">
        <v>22356</v>
      </c>
      <c r="AE2758" s="7" t="s">
        <v>56</v>
      </c>
      <c r="AF2758" s="7" t="s">
        <v>22357</v>
      </c>
      <c r="AG2758" s="7" t="s">
        <v>22358</v>
      </c>
      <c r="AH2758" s="7" t="s">
        <v>17713</v>
      </c>
      <c r="AI2758" s="7" t="s">
        <v>1002</v>
      </c>
      <c r="AJ2758" s="7" t="s">
        <v>22356</v>
      </c>
      <c r="AK2758" s="10" t="s">
        <v>59</v>
      </c>
      <c r="AL2758" s="5" t="str">
        <f>+VLOOKUP(D2758,'[1]Listado de Establecimientos'!$A$1:$P$65536,16,FALSE)</f>
        <v>HUALLAGA</v>
      </c>
      <c r="AM2758" s="5" t="str">
        <f>+VLOOKUP(D2758,'[1]Listado de Establecimientos'!$A$1:$Q$65536,17,FALSE)</f>
        <v>SACANCHE</v>
      </c>
      <c r="AN2758" s="5">
        <f t="shared" si="43"/>
        <v>3</v>
      </c>
    </row>
    <row r="2759" spans="1:40" ht="36" hidden="1">
      <c r="A2759" s="6">
        <v>691</v>
      </c>
      <c r="B2759" s="7" t="s">
        <v>22359</v>
      </c>
      <c r="C2759" s="8" t="s">
        <v>40</v>
      </c>
      <c r="D2759" s="7" t="s">
        <v>116</v>
      </c>
      <c r="E2759" s="7" t="s">
        <v>117</v>
      </c>
      <c r="F2759" s="7" t="s">
        <v>22360</v>
      </c>
      <c r="G2759" s="7" t="s">
        <v>216</v>
      </c>
      <c r="H2759" s="7" t="s">
        <v>22361</v>
      </c>
      <c r="I2759" s="7" t="s">
        <v>147</v>
      </c>
      <c r="J2759" s="7" t="s">
        <v>22362</v>
      </c>
      <c r="K2759" s="7" t="s">
        <v>63</v>
      </c>
      <c r="L2759" s="7" t="s">
        <v>45</v>
      </c>
      <c r="M2759" s="7" t="s">
        <v>22363</v>
      </c>
      <c r="N2759" s="9" t="s">
        <v>22364</v>
      </c>
      <c r="O2759" s="7" t="s">
        <v>737</v>
      </c>
      <c r="P2759" s="7" t="s">
        <v>117</v>
      </c>
      <c r="Q2759" s="7" t="s">
        <v>22239</v>
      </c>
      <c r="R2759" s="7" t="s">
        <v>22365</v>
      </c>
      <c r="S2759" s="7" t="s">
        <v>46</v>
      </c>
      <c r="T2759" s="7" t="s">
        <v>3689</v>
      </c>
      <c r="U2759" s="7" t="s">
        <v>106</v>
      </c>
      <c r="V2759" s="7" t="s">
        <v>153</v>
      </c>
      <c r="W2759" s="7" t="s">
        <v>88</v>
      </c>
      <c r="X2759" s="7" t="s">
        <v>88</v>
      </c>
      <c r="Y2759" s="7" t="s">
        <v>50</v>
      </c>
      <c r="Z2759" s="7" t="s">
        <v>51</v>
      </c>
      <c r="AA2759" s="7" t="s">
        <v>52</v>
      </c>
      <c r="AB2759" s="7" t="s">
        <v>111</v>
      </c>
      <c r="AC2759" s="7" t="s">
        <v>741</v>
      </c>
      <c r="AD2759" s="7" t="s">
        <v>742</v>
      </c>
      <c r="AE2759" s="7" t="s">
        <v>56</v>
      </c>
      <c r="AF2759" s="7" t="s">
        <v>743</v>
      </c>
      <c r="AG2759" s="7" t="s">
        <v>22366</v>
      </c>
      <c r="AH2759" s="7" t="s">
        <v>111</v>
      </c>
      <c r="AI2759" s="7" t="s">
        <v>1002</v>
      </c>
      <c r="AJ2759" s="7" t="s">
        <v>742</v>
      </c>
      <c r="AK2759" s="10" t="s">
        <v>59</v>
      </c>
      <c r="AL2759" s="5" t="str">
        <f>+VLOOKUP(D2759,'[1]Listado de Establecimientos'!$A$1:$P$65536,16,FALSE)</f>
        <v>NO PERTENECE A NINGUNA RED</v>
      </c>
      <c r="AM2759" s="5" t="str">
        <f>+VLOOKUP(D2759,'[1]Listado de Establecimientos'!$A$1:$Q$65536,17,FALSE)</f>
        <v>NO PERTENECE A NINGUNA MICRORED</v>
      </c>
      <c r="AN2759" s="5">
        <f t="shared" si="43"/>
        <v>3</v>
      </c>
    </row>
    <row r="2760" spans="1:40" ht="36" hidden="1">
      <c r="A2760" s="6">
        <v>692</v>
      </c>
      <c r="B2760" s="7" t="s">
        <v>22367</v>
      </c>
      <c r="C2760" s="8" t="s">
        <v>40</v>
      </c>
      <c r="D2760" s="7" t="s">
        <v>83</v>
      </c>
      <c r="E2760" s="7" t="s">
        <v>143</v>
      </c>
      <c r="F2760" s="7" t="s">
        <v>62</v>
      </c>
      <c r="G2760" s="7" t="s">
        <v>1181</v>
      </c>
      <c r="H2760" s="7" t="s">
        <v>22368</v>
      </c>
      <c r="I2760" s="7" t="s">
        <v>63</v>
      </c>
      <c r="J2760" s="7" t="s">
        <v>22369</v>
      </c>
      <c r="K2760" s="7" t="s">
        <v>63</v>
      </c>
      <c r="L2760" s="7" t="s">
        <v>45</v>
      </c>
      <c r="M2760" s="7" t="s">
        <v>22370</v>
      </c>
      <c r="N2760" s="9" t="s">
        <v>22371</v>
      </c>
      <c r="O2760" s="7" t="s">
        <v>1624</v>
      </c>
      <c r="P2760" s="7" t="s">
        <v>1625</v>
      </c>
      <c r="Q2760" s="7" t="s">
        <v>22239</v>
      </c>
      <c r="R2760" s="7" t="s">
        <v>22372</v>
      </c>
      <c r="S2760" s="7" t="s">
        <v>46</v>
      </c>
      <c r="T2760" s="7" t="s">
        <v>1328</v>
      </c>
      <c r="U2760" s="7" t="s">
        <v>188</v>
      </c>
      <c r="V2760" s="7" t="s">
        <v>66</v>
      </c>
      <c r="W2760" s="7" t="s">
        <v>114</v>
      </c>
      <c r="X2760" s="7" t="s">
        <v>49</v>
      </c>
      <c r="Y2760" s="7" t="s">
        <v>50</v>
      </c>
      <c r="Z2760" s="7" t="s">
        <v>51</v>
      </c>
      <c r="AA2760" s="7" t="s">
        <v>52</v>
      </c>
      <c r="AB2760" s="7" t="s">
        <v>998</v>
      </c>
      <c r="AC2760" s="7" t="s">
        <v>741</v>
      </c>
      <c r="AD2760" s="7" t="s">
        <v>999</v>
      </c>
      <c r="AE2760" s="7" t="s">
        <v>56</v>
      </c>
      <c r="AF2760" s="7" t="s">
        <v>1000</v>
      </c>
      <c r="AG2760" s="7" t="s">
        <v>22373</v>
      </c>
      <c r="AH2760" s="7" t="s">
        <v>998</v>
      </c>
      <c r="AI2760" s="7" t="s">
        <v>1002</v>
      </c>
      <c r="AJ2760" s="7" t="s">
        <v>999</v>
      </c>
      <c r="AK2760" s="10" t="s">
        <v>59</v>
      </c>
      <c r="AL2760" s="5" t="str">
        <f>+VLOOKUP(D2760,'[1]Listado de Establecimientos'!$A$1:$P$65536,16,FALSE)</f>
        <v>MOYOBAMBA</v>
      </c>
      <c r="AM2760" s="5" t="str">
        <f>+VLOOKUP(D2760,'[1]Listado de Establecimientos'!$A$1:$Q$65536,17,FALSE)</f>
        <v>NO PERTENECE A NINGUNA MICRORED</v>
      </c>
      <c r="AN2760" s="5">
        <f t="shared" si="43"/>
        <v>3</v>
      </c>
    </row>
    <row r="2761" spans="1:40" ht="36" hidden="1">
      <c r="A2761" s="6">
        <v>693</v>
      </c>
      <c r="B2761" s="7" t="s">
        <v>22374</v>
      </c>
      <c r="C2761" s="8" t="s">
        <v>40</v>
      </c>
      <c r="D2761" s="7" t="s">
        <v>2552</v>
      </c>
      <c r="E2761" s="7" t="s">
        <v>2553</v>
      </c>
      <c r="F2761" s="7" t="s">
        <v>1696</v>
      </c>
      <c r="G2761" s="7" t="s">
        <v>16991</v>
      </c>
      <c r="H2761" s="7" t="s">
        <v>22375</v>
      </c>
      <c r="I2761" s="7" t="s">
        <v>177</v>
      </c>
      <c r="J2761" s="7" t="s">
        <v>22376</v>
      </c>
      <c r="K2761" s="7" t="s">
        <v>44</v>
      </c>
      <c r="L2761" s="7" t="s">
        <v>45</v>
      </c>
      <c r="M2761" s="7" t="s">
        <v>22377</v>
      </c>
      <c r="N2761" s="9" t="s">
        <v>1052</v>
      </c>
      <c r="O2761" s="7" t="s">
        <v>2952</v>
      </c>
      <c r="P2761" s="7" t="s">
        <v>2953</v>
      </c>
      <c r="Q2761" s="7" t="s">
        <v>22239</v>
      </c>
      <c r="R2761" s="7" t="s">
        <v>20134</v>
      </c>
      <c r="S2761" s="7" t="s">
        <v>46</v>
      </c>
      <c r="T2761" s="7" t="s">
        <v>7615</v>
      </c>
      <c r="U2761" s="7" t="s">
        <v>714</v>
      </c>
      <c r="V2761" s="7" t="s">
        <v>48</v>
      </c>
      <c r="W2761" s="7" t="s">
        <v>49</v>
      </c>
      <c r="X2761" s="7" t="s">
        <v>94</v>
      </c>
      <c r="Y2761" s="7" t="s">
        <v>50</v>
      </c>
      <c r="Z2761" s="7" t="s">
        <v>51</v>
      </c>
      <c r="AA2761" s="7" t="s">
        <v>52</v>
      </c>
      <c r="AB2761" s="7" t="s">
        <v>154</v>
      </c>
      <c r="AC2761" s="7" t="s">
        <v>2957</v>
      </c>
      <c r="AD2761" s="7" t="s">
        <v>1341</v>
      </c>
      <c r="AE2761" s="7" t="s">
        <v>56</v>
      </c>
      <c r="AF2761" s="7" t="s">
        <v>2958</v>
      </c>
      <c r="AG2761" s="7" t="s">
        <v>22378</v>
      </c>
      <c r="AH2761" s="7" t="s">
        <v>154</v>
      </c>
      <c r="AI2761" s="7" t="s">
        <v>1674</v>
      </c>
      <c r="AJ2761" s="7" t="s">
        <v>1341</v>
      </c>
      <c r="AK2761" s="10" t="s">
        <v>59</v>
      </c>
      <c r="AL2761" s="5" t="str">
        <f>+VLOOKUP(D2761,'[1]Listado de Establecimientos'!$A$1:$P$65536,16,FALSE)</f>
        <v>LAMAS</v>
      </c>
      <c r="AM2761" s="5" t="str">
        <f>+VLOOKUP(D2761,'[1]Listado de Establecimientos'!$A$1:$Q$65536,17,FALSE)</f>
        <v>CAYNARACHI</v>
      </c>
      <c r="AN2761" s="5">
        <f t="shared" si="43"/>
        <v>3</v>
      </c>
    </row>
    <row r="2762" spans="1:40" ht="36" hidden="1">
      <c r="A2762" s="6">
        <v>694</v>
      </c>
      <c r="B2762" s="7" t="s">
        <v>22379</v>
      </c>
      <c r="C2762" s="8" t="s">
        <v>40</v>
      </c>
      <c r="D2762" s="7" t="s">
        <v>70</v>
      </c>
      <c r="E2762" s="7" t="s">
        <v>71</v>
      </c>
      <c r="F2762" s="7" t="s">
        <v>7563</v>
      </c>
      <c r="G2762" s="7" t="s">
        <v>4062</v>
      </c>
      <c r="H2762" s="7" t="s">
        <v>22380</v>
      </c>
      <c r="I2762" s="7" t="s">
        <v>44</v>
      </c>
      <c r="J2762" s="7" t="s">
        <v>22381</v>
      </c>
      <c r="K2762" s="7" t="s">
        <v>44</v>
      </c>
      <c r="L2762" s="7" t="s">
        <v>45</v>
      </c>
      <c r="M2762" s="7" t="s">
        <v>22382</v>
      </c>
      <c r="N2762" s="9" t="s">
        <v>22383</v>
      </c>
      <c r="O2762" s="7" t="s">
        <v>11559</v>
      </c>
      <c r="P2762" s="7" t="s">
        <v>12720</v>
      </c>
      <c r="Q2762" s="7" t="s">
        <v>22239</v>
      </c>
      <c r="R2762" s="7" t="s">
        <v>9190</v>
      </c>
      <c r="S2762" s="7" t="s">
        <v>64</v>
      </c>
      <c r="T2762" s="7" t="s">
        <v>1891</v>
      </c>
      <c r="U2762" s="7" t="s">
        <v>106</v>
      </c>
      <c r="V2762" s="7" t="s">
        <v>48</v>
      </c>
      <c r="W2762" s="7" t="s">
        <v>114</v>
      </c>
      <c r="X2762" s="7" t="s">
        <v>114</v>
      </c>
      <c r="Y2762" s="7" t="s">
        <v>50</v>
      </c>
      <c r="Z2762" s="7" t="s">
        <v>51</v>
      </c>
      <c r="AA2762" s="7" t="s">
        <v>52</v>
      </c>
      <c r="AB2762" s="7" t="s">
        <v>1985</v>
      </c>
      <c r="AC2762" s="7" t="s">
        <v>17108</v>
      </c>
      <c r="AD2762" s="7" t="s">
        <v>17109</v>
      </c>
      <c r="AE2762" s="7" t="s">
        <v>56</v>
      </c>
      <c r="AF2762" s="7" t="s">
        <v>17110</v>
      </c>
      <c r="AG2762" s="7" t="s">
        <v>22384</v>
      </c>
      <c r="AH2762" s="7" t="s">
        <v>205</v>
      </c>
      <c r="AI2762" s="7" t="s">
        <v>148</v>
      </c>
      <c r="AJ2762" s="7" t="s">
        <v>1226</v>
      </c>
      <c r="AK2762" s="10" t="s">
        <v>59</v>
      </c>
      <c r="AL2762" s="5" t="str">
        <f>+VLOOKUP(D2762,'[1]Listado de Establecimientos'!$A$1:$P$65536,16,FALSE)</f>
        <v>PICOTA</v>
      </c>
      <c r="AM2762" s="5" t="str">
        <f>+VLOOKUP(D2762,'[1]Listado de Establecimientos'!$A$1:$Q$65536,17,FALSE)</f>
        <v>PICOTA</v>
      </c>
      <c r="AN2762" s="5">
        <f t="shared" si="43"/>
        <v>3</v>
      </c>
    </row>
    <row r="2763" spans="1:40" ht="36" hidden="1">
      <c r="A2763" s="6">
        <v>695</v>
      </c>
      <c r="B2763" s="7" t="s">
        <v>22385</v>
      </c>
      <c r="C2763" s="8" t="s">
        <v>40</v>
      </c>
      <c r="D2763" s="7" t="s">
        <v>70</v>
      </c>
      <c r="E2763" s="7" t="s">
        <v>71</v>
      </c>
      <c r="F2763" s="7" t="s">
        <v>4876</v>
      </c>
      <c r="G2763" s="7" t="s">
        <v>1607</v>
      </c>
      <c r="H2763" s="7" t="s">
        <v>2696</v>
      </c>
      <c r="I2763" s="7" t="s">
        <v>85</v>
      </c>
      <c r="J2763" s="7" t="s">
        <v>22386</v>
      </c>
      <c r="K2763" s="7" t="s">
        <v>63</v>
      </c>
      <c r="L2763" s="7" t="s">
        <v>45</v>
      </c>
      <c r="M2763" s="7" t="s">
        <v>22387</v>
      </c>
      <c r="N2763" s="9" t="s">
        <v>22388</v>
      </c>
      <c r="O2763" s="7" t="s">
        <v>4009</v>
      </c>
      <c r="P2763" s="7" t="s">
        <v>4010</v>
      </c>
      <c r="Q2763" s="7" t="s">
        <v>22239</v>
      </c>
      <c r="R2763" s="7" t="s">
        <v>22389</v>
      </c>
      <c r="S2763" s="7" t="s">
        <v>64</v>
      </c>
      <c r="T2763" s="7" t="s">
        <v>2132</v>
      </c>
      <c r="U2763" s="7" t="s">
        <v>1224</v>
      </c>
      <c r="V2763" s="7" t="s">
        <v>48</v>
      </c>
      <c r="W2763" s="7" t="s">
        <v>88</v>
      </c>
      <c r="X2763" s="7" t="s">
        <v>114</v>
      </c>
      <c r="Y2763" s="7" t="s">
        <v>50</v>
      </c>
      <c r="Z2763" s="7" t="s">
        <v>51</v>
      </c>
      <c r="AA2763" s="7" t="s">
        <v>52</v>
      </c>
      <c r="AB2763" s="7" t="s">
        <v>1985</v>
      </c>
      <c r="AC2763" s="7" t="s">
        <v>17108</v>
      </c>
      <c r="AD2763" s="7" t="s">
        <v>17109</v>
      </c>
      <c r="AE2763" s="7" t="s">
        <v>56</v>
      </c>
      <c r="AF2763" s="7" t="s">
        <v>17110</v>
      </c>
      <c r="AG2763" s="7" t="s">
        <v>22390</v>
      </c>
      <c r="AH2763" s="7" t="s">
        <v>205</v>
      </c>
      <c r="AI2763" s="7" t="s">
        <v>148</v>
      </c>
      <c r="AJ2763" s="7" t="s">
        <v>1226</v>
      </c>
      <c r="AK2763" s="10" t="s">
        <v>59</v>
      </c>
      <c r="AL2763" s="5" t="str">
        <f>+VLOOKUP(D2763,'[1]Listado de Establecimientos'!$A$1:$P$65536,16,FALSE)</f>
        <v>PICOTA</v>
      </c>
      <c r="AM2763" s="5" t="str">
        <f>+VLOOKUP(D2763,'[1]Listado de Establecimientos'!$A$1:$Q$65536,17,FALSE)</f>
        <v>PICOTA</v>
      </c>
      <c r="AN2763" s="5">
        <f t="shared" si="43"/>
        <v>3</v>
      </c>
    </row>
    <row r="2764" spans="1:40" ht="36" hidden="1">
      <c r="A2764" s="6">
        <v>696</v>
      </c>
      <c r="B2764" s="7" t="s">
        <v>22391</v>
      </c>
      <c r="C2764" s="8" t="s">
        <v>40</v>
      </c>
      <c r="D2764" s="7" t="s">
        <v>116</v>
      </c>
      <c r="E2764" s="7" t="s">
        <v>117</v>
      </c>
      <c r="F2764" s="7" t="s">
        <v>2795</v>
      </c>
      <c r="G2764" s="7" t="s">
        <v>287</v>
      </c>
      <c r="H2764" s="7" t="s">
        <v>18086</v>
      </c>
      <c r="I2764" s="7" t="s">
        <v>77</v>
      </c>
      <c r="J2764" s="7" t="s">
        <v>15182</v>
      </c>
      <c r="K2764" s="7" t="s">
        <v>44</v>
      </c>
      <c r="L2764" s="7" t="s">
        <v>45</v>
      </c>
      <c r="M2764" s="7" t="s">
        <v>22392</v>
      </c>
      <c r="N2764" s="9" t="s">
        <v>22393</v>
      </c>
      <c r="O2764" s="7" t="s">
        <v>2129</v>
      </c>
      <c r="P2764" s="7" t="s">
        <v>2130</v>
      </c>
      <c r="Q2764" s="7" t="s">
        <v>22239</v>
      </c>
      <c r="R2764" s="7" t="s">
        <v>22394</v>
      </c>
      <c r="S2764" s="7" t="s">
        <v>64</v>
      </c>
      <c r="T2764" s="7" t="s">
        <v>1404</v>
      </c>
      <c r="U2764" s="7" t="s">
        <v>87</v>
      </c>
      <c r="V2764" s="7" t="s">
        <v>48</v>
      </c>
      <c r="W2764" s="7" t="s">
        <v>49</v>
      </c>
      <c r="X2764" s="7" t="s">
        <v>88</v>
      </c>
      <c r="Y2764" s="7" t="s">
        <v>50</v>
      </c>
      <c r="Z2764" s="7" t="s">
        <v>51</v>
      </c>
      <c r="AA2764" s="7" t="s">
        <v>52</v>
      </c>
      <c r="AB2764" s="7" t="s">
        <v>1491</v>
      </c>
      <c r="AC2764" s="7" t="s">
        <v>1492</v>
      </c>
      <c r="AD2764" s="7" t="s">
        <v>1493</v>
      </c>
      <c r="AE2764" s="7" t="s">
        <v>56</v>
      </c>
      <c r="AF2764" s="7" t="s">
        <v>1494</v>
      </c>
      <c r="AG2764" s="7" t="s">
        <v>22395</v>
      </c>
      <c r="AH2764" s="7" t="s">
        <v>1491</v>
      </c>
      <c r="AI2764" s="7" t="s">
        <v>1434</v>
      </c>
      <c r="AJ2764" s="7" t="s">
        <v>1493</v>
      </c>
      <c r="AK2764" s="10" t="s">
        <v>59</v>
      </c>
      <c r="AL2764" s="5" t="str">
        <f>+VLOOKUP(D2764,'[1]Listado de Establecimientos'!$A$1:$P$65536,16,FALSE)</f>
        <v>NO PERTENECE A NINGUNA RED</v>
      </c>
      <c r="AM2764" s="5" t="str">
        <f>+VLOOKUP(D2764,'[1]Listado de Establecimientos'!$A$1:$Q$65536,17,FALSE)</f>
        <v>NO PERTENECE A NINGUNA MICRORED</v>
      </c>
      <c r="AN2764" s="5">
        <f t="shared" si="43"/>
        <v>3</v>
      </c>
    </row>
    <row r="2765" spans="1:40" ht="36" hidden="1">
      <c r="A2765" s="6">
        <v>697</v>
      </c>
      <c r="B2765" s="7" t="s">
        <v>22396</v>
      </c>
      <c r="C2765" s="8" t="s">
        <v>40</v>
      </c>
      <c r="D2765" s="7" t="s">
        <v>116</v>
      </c>
      <c r="E2765" s="7" t="s">
        <v>117</v>
      </c>
      <c r="F2765" s="7" t="s">
        <v>14789</v>
      </c>
      <c r="G2765" s="7" t="s">
        <v>887</v>
      </c>
      <c r="H2765" s="7" t="s">
        <v>22397</v>
      </c>
      <c r="I2765" s="7" t="s">
        <v>97</v>
      </c>
      <c r="J2765" s="7" t="s">
        <v>22398</v>
      </c>
      <c r="K2765" s="7" t="s">
        <v>107</v>
      </c>
      <c r="L2765" s="7" t="s">
        <v>45</v>
      </c>
      <c r="M2765" s="7" t="s">
        <v>22399</v>
      </c>
      <c r="N2765" s="9" t="s">
        <v>22400</v>
      </c>
      <c r="O2765" s="7" t="s">
        <v>2129</v>
      </c>
      <c r="P2765" s="7" t="s">
        <v>2130</v>
      </c>
      <c r="Q2765" s="7" t="s">
        <v>22239</v>
      </c>
      <c r="R2765" s="7" t="s">
        <v>14896</v>
      </c>
      <c r="S2765" s="7" t="s">
        <v>64</v>
      </c>
      <c r="T2765" s="7" t="s">
        <v>5492</v>
      </c>
      <c r="U2765" s="7" t="s">
        <v>73</v>
      </c>
      <c r="V2765" s="7" t="s">
        <v>153</v>
      </c>
      <c r="W2765" s="7" t="s">
        <v>67</v>
      </c>
      <c r="X2765" s="7" t="s">
        <v>88</v>
      </c>
      <c r="Y2765" s="7" t="s">
        <v>50</v>
      </c>
      <c r="Z2765" s="7" t="s">
        <v>51</v>
      </c>
      <c r="AA2765" s="7" t="s">
        <v>52</v>
      </c>
      <c r="AB2765" s="7" t="s">
        <v>1491</v>
      </c>
      <c r="AC2765" s="7" t="s">
        <v>1492</v>
      </c>
      <c r="AD2765" s="7" t="s">
        <v>1493</v>
      </c>
      <c r="AE2765" s="7" t="s">
        <v>56</v>
      </c>
      <c r="AF2765" s="7" t="s">
        <v>1494</v>
      </c>
      <c r="AG2765" s="7" t="s">
        <v>22401</v>
      </c>
      <c r="AH2765" s="7" t="s">
        <v>1491</v>
      </c>
      <c r="AI2765" s="7" t="s">
        <v>1434</v>
      </c>
      <c r="AJ2765" s="7" t="s">
        <v>1493</v>
      </c>
      <c r="AK2765" s="10" t="s">
        <v>59</v>
      </c>
      <c r="AL2765" s="5" t="str">
        <f>+VLOOKUP(D2765,'[1]Listado de Establecimientos'!$A$1:$P$65536,16,FALSE)</f>
        <v>NO PERTENECE A NINGUNA RED</v>
      </c>
      <c r="AM2765" s="5" t="str">
        <f>+VLOOKUP(D2765,'[1]Listado de Establecimientos'!$A$1:$Q$65536,17,FALSE)</f>
        <v>NO PERTENECE A NINGUNA MICRORED</v>
      </c>
      <c r="AN2765" s="5">
        <f t="shared" si="43"/>
        <v>3</v>
      </c>
    </row>
    <row r="2766" spans="1:40" ht="36" hidden="1">
      <c r="A2766" s="6">
        <v>698</v>
      </c>
      <c r="B2766" s="7" t="s">
        <v>22402</v>
      </c>
      <c r="C2766" s="8" t="s">
        <v>40</v>
      </c>
      <c r="D2766" s="7" t="s">
        <v>41</v>
      </c>
      <c r="E2766" s="7" t="s">
        <v>42</v>
      </c>
      <c r="F2766" s="7" t="s">
        <v>154</v>
      </c>
      <c r="G2766" s="7" t="s">
        <v>1556</v>
      </c>
      <c r="H2766" s="7" t="s">
        <v>3146</v>
      </c>
      <c r="I2766" s="7" t="s">
        <v>1474</v>
      </c>
      <c r="J2766" s="7" t="s">
        <v>22403</v>
      </c>
      <c r="K2766" s="7" t="s">
        <v>86</v>
      </c>
      <c r="L2766" s="7" t="s">
        <v>45</v>
      </c>
      <c r="M2766" s="7" t="s">
        <v>22404</v>
      </c>
      <c r="N2766" s="9" t="s">
        <v>15539</v>
      </c>
      <c r="O2766" s="7" t="s">
        <v>6044</v>
      </c>
      <c r="P2766" s="7" t="s">
        <v>6045</v>
      </c>
      <c r="Q2766" s="7" t="s">
        <v>22239</v>
      </c>
      <c r="R2766" s="7" t="s">
        <v>8270</v>
      </c>
      <c r="S2766" s="7" t="s">
        <v>64</v>
      </c>
      <c r="T2766" s="7" t="s">
        <v>194</v>
      </c>
      <c r="U2766" s="7" t="s">
        <v>73</v>
      </c>
      <c r="V2766" s="7" t="s">
        <v>48</v>
      </c>
      <c r="W2766" s="7" t="s">
        <v>88</v>
      </c>
      <c r="X2766" s="7" t="s">
        <v>49</v>
      </c>
      <c r="Y2766" s="7" t="s">
        <v>50</v>
      </c>
      <c r="Z2766" s="7" t="s">
        <v>51</v>
      </c>
      <c r="AA2766" s="7" t="s">
        <v>52</v>
      </c>
      <c r="AB2766" s="7" t="s">
        <v>3290</v>
      </c>
      <c r="AC2766" s="7" t="s">
        <v>216</v>
      </c>
      <c r="AD2766" s="7" t="s">
        <v>7122</v>
      </c>
      <c r="AE2766" s="7" t="s">
        <v>56</v>
      </c>
      <c r="AF2766" s="7" t="s">
        <v>7123</v>
      </c>
      <c r="AG2766" s="7" t="s">
        <v>22405</v>
      </c>
      <c r="AH2766" s="7" t="s">
        <v>3290</v>
      </c>
      <c r="AI2766" s="7" t="s">
        <v>215</v>
      </c>
      <c r="AJ2766" s="7" t="s">
        <v>7122</v>
      </c>
      <c r="AK2766" s="10" t="s">
        <v>59</v>
      </c>
      <c r="AL2766" s="5" t="str">
        <f>+VLOOKUP(D2766,'[1]Listado de Establecimientos'!$A$1:$P$65536,16,FALSE)</f>
        <v>NO PERTENECE A NINGUNA RED</v>
      </c>
      <c r="AM2766" s="5" t="str">
        <f>+VLOOKUP(D2766,'[1]Listado de Establecimientos'!$A$1:$Q$65536,17,FALSE)</f>
        <v>NO PERTENECE A NINGUNA MICRORED</v>
      </c>
      <c r="AN2766" s="5">
        <f t="shared" si="43"/>
        <v>3</v>
      </c>
    </row>
    <row r="2767" spans="1:40" ht="36" hidden="1">
      <c r="A2767" s="6">
        <v>699</v>
      </c>
      <c r="B2767" s="7" t="s">
        <v>22406</v>
      </c>
      <c r="C2767" s="8" t="s">
        <v>40</v>
      </c>
      <c r="D2767" s="7" t="s">
        <v>60</v>
      </c>
      <c r="E2767" s="7" t="s">
        <v>61</v>
      </c>
      <c r="F2767" s="7" t="s">
        <v>20285</v>
      </c>
      <c r="G2767" s="7" t="s">
        <v>2357</v>
      </c>
      <c r="H2767" s="7" t="s">
        <v>9459</v>
      </c>
      <c r="I2767" s="7" t="s">
        <v>819</v>
      </c>
      <c r="J2767" s="7" t="s">
        <v>22407</v>
      </c>
      <c r="K2767" s="7" t="s">
        <v>86</v>
      </c>
      <c r="L2767" s="7" t="s">
        <v>45</v>
      </c>
      <c r="M2767" s="7" t="s">
        <v>22408</v>
      </c>
      <c r="N2767" s="9" t="s">
        <v>22409</v>
      </c>
      <c r="O2767" s="7" t="s">
        <v>1402</v>
      </c>
      <c r="P2767" s="7" t="s">
        <v>1403</v>
      </c>
      <c r="Q2767" s="7" t="s">
        <v>22239</v>
      </c>
      <c r="R2767" s="7" t="s">
        <v>11100</v>
      </c>
      <c r="S2767" s="7" t="s">
        <v>46</v>
      </c>
      <c r="T2767" s="7" t="s">
        <v>15784</v>
      </c>
      <c r="U2767" s="7" t="s">
        <v>73</v>
      </c>
      <c r="V2767" s="7" t="s">
        <v>66</v>
      </c>
      <c r="W2767" s="7" t="s">
        <v>88</v>
      </c>
      <c r="X2767" s="7" t="s">
        <v>94</v>
      </c>
      <c r="Y2767" s="7" t="s">
        <v>50</v>
      </c>
      <c r="Z2767" s="7" t="s">
        <v>51</v>
      </c>
      <c r="AA2767" s="7" t="s">
        <v>52</v>
      </c>
      <c r="AB2767" s="7" t="s">
        <v>1132</v>
      </c>
      <c r="AC2767" s="7" t="s">
        <v>1133</v>
      </c>
      <c r="AD2767" s="7" t="s">
        <v>1134</v>
      </c>
      <c r="AE2767" s="7" t="s">
        <v>56</v>
      </c>
      <c r="AF2767" s="7" t="s">
        <v>1135</v>
      </c>
      <c r="AG2767" s="7" t="s">
        <v>22410</v>
      </c>
      <c r="AH2767" s="7" t="s">
        <v>1132</v>
      </c>
      <c r="AI2767" s="7" t="s">
        <v>1574</v>
      </c>
      <c r="AJ2767" s="7" t="s">
        <v>1134</v>
      </c>
      <c r="AK2767" s="10" t="s">
        <v>59</v>
      </c>
      <c r="AL2767" s="5" t="str">
        <f>+VLOOKUP(D2767,'[1]Listado de Establecimientos'!$A$1:$P$65536,16,FALSE)</f>
        <v>RIOJA</v>
      </c>
      <c r="AM2767" s="5" t="str">
        <f>+VLOOKUP(D2767,'[1]Listado de Establecimientos'!$A$1:$Q$65536,17,FALSE)</f>
        <v>NO PERTENECE A NINGUNA MICRORED</v>
      </c>
      <c r="AN2767" s="5">
        <f t="shared" si="43"/>
        <v>3</v>
      </c>
    </row>
    <row r="2768" spans="1:40" ht="36" hidden="1">
      <c r="A2768" s="6">
        <v>700</v>
      </c>
      <c r="B2768" s="7" t="s">
        <v>22411</v>
      </c>
      <c r="C2768" s="8" t="s">
        <v>40</v>
      </c>
      <c r="D2768" s="7" t="s">
        <v>74</v>
      </c>
      <c r="E2768" s="7" t="s">
        <v>75</v>
      </c>
      <c r="F2768" s="7" t="s">
        <v>2826</v>
      </c>
      <c r="G2768" s="7" t="s">
        <v>99</v>
      </c>
      <c r="H2768" s="7" t="s">
        <v>1967</v>
      </c>
      <c r="I2768" s="7" t="s">
        <v>147</v>
      </c>
      <c r="J2768" s="7" t="s">
        <v>13754</v>
      </c>
      <c r="K2768" s="7" t="s">
        <v>63</v>
      </c>
      <c r="L2768" s="7" t="s">
        <v>45</v>
      </c>
      <c r="M2768" s="7" t="s">
        <v>22412</v>
      </c>
      <c r="N2768" s="9" t="s">
        <v>22413</v>
      </c>
      <c r="O2768" s="7" t="s">
        <v>1221</v>
      </c>
      <c r="P2768" s="7" t="s">
        <v>1222</v>
      </c>
      <c r="Q2768" s="7" t="s">
        <v>22239</v>
      </c>
      <c r="R2768" s="7" t="s">
        <v>5862</v>
      </c>
      <c r="S2768" s="7" t="s">
        <v>64</v>
      </c>
      <c r="T2768" s="7" t="s">
        <v>2785</v>
      </c>
      <c r="U2768" s="7" t="s">
        <v>73</v>
      </c>
      <c r="V2768" s="7" t="s">
        <v>48</v>
      </c>
      <c r="W2768" s="7" t="s">
        <v>88</v>
      </c>
      <c r="X2768" s="7" t="s">
        <v>88</v>
      </c>
      <c r="Y2768" s="7" t="s">
        <v>50</v>
      </c>
      <c r="Z2768" s="7" t="s">
        <v>51</v>
      </c>
      <c r="AA2768" s="7" t="s">
        <v>52</v>
      </c>
      <c r="AB2768" s="7" t="s">
        <v>298</v>
      </c>
      <c r="AC2768" s="7" t="s">
        <v>1076</v>
      </c>
      <c r="AD2768" s="7" t="s">
        <v>299</v>
      </c>
      <c r="AE2768" s="7" t="s">
        <v>56</v>
      </c>
      <c r="AF2768" s="7" t="s">
        <v>300</v>
      </c>
      <c r="AG2768" s="7" t="s">
        <v>22414</v>
      </c>
      <c r="AH2768" s="7" t="s">
        <v>80</v>
      </c>
      <c r="AI2768" s="7" t="s">
        <v>81</v>
      </c>
      <c r="AJ2768" s="7" t="s">
        <v>82</v>
      </c>
      <c r="AK2768" s="10" t="s">
        <v>59</v>
      </c>
      <c r="AL2768" s="5" t="str">
        <f>+VLOOKUP(D2768,'[1]Listado de Establecimientos'!$A$1:$P$65536,16,FALSE)</f>
        <v>TOCACHE</v>
      </c>
      <c r="AM2768" s="5" t="str">
        <f>+VLOOKUP(D2768,'[1]Listado de Establecimientos'!$A$1:$Q$65536,17,FALSE)</f>
        <v>NO PERTENECE A NINGUNA MICRORED</v>
      </c>
      <c r="AN2768" s="5">
        <f t="shared" si="43"/>
        <v>3</v>
      </c>
    </row>
    <row r="2769" spans="1:40" ht="36" hidden="1">
      <c r="A2769" s="6">
        <v>701</v>
      </c>
      <c r="B2769" s="7" t="s">
        <v>22415</v>
      </c>
      <c r="C2769" s="8" t="s">
        <v>40</v>
      </c>
      <c r="D2769" s="7" t="s">
        <v>1073</v>
      </c>
      <c r="E2769" s="7" t="s">
        <v>1074</v>
      </c>
      <c r="F2769" s="7" t="s">
        <v>22416</v>
      </c>
      <c r="G2769" s="7" t="s">
        <v>1993</v>
      </c>
      <c r="H2769" s="7" t="s">
        <v>22417</v>
      </c>
      <c r="I2769" s="7" t="s">
        <v>819</v>
      </c>
      <c r="J2769" s="7" t="s">
        <v>22418</v>
      </c>
      <c r="K2769" s="7" t="s">
        <v>152</v>
      </c>
      <c r="L2769" s="7" t="s">
        <v>45</v>
      </c>
      <c r="M2769" s="7" t="s">
        <v>22419</v>
      </c>
      <c r="N2769" s="9" t="s">
        <v>22420</v>
      </c>
      <c r="O2769" s="7" t="s">
        <v>6515</v>
      </c>
      <c r="P2769" s="7" t="s">
        <v>6516</v>
      </c>
      <c r="Q2769" s="7" t="s">
        <v>22239</v>
      </c>
      <c r="R2769" s="7" t="s">
        <v>22421</v>
      </c>
      <c r="S2769" s="7" t="s">
        <v>46</v>
      </c>
      <c r="T2769" s="7" t="s">
        <v>10068</v>
      </c>
      <c r="U2769" s="7" t="s">
        <v>87</v>
      </c>
      <c r="V2769" s="7" t="s">
        <v>66</v>
      </c>
      <c r="W2769" s="7" t="s">
        <v>88</v>
      </c>
      <c r="X2769" s="7" t="s">
        <v>67</v>
      </c>
      <c r="Y2769" s="7" t="s">
        <v>50</v>
      </c>
      <c r="Z2769" s="7" t="s">
        <v>51</v>
      </c>
      <c r="AA2769" s="7" t="s">
        <v>52</v>
      </c>
      <c r="AB2769" s="7" t="s">
        <v>126</v>
      </c>
      <c r="AC2769" s="7" t="s">
        <v>1497</v>
      </c>
      <c r="AD2769" s="7" t="s">
        <v>12623</v>
      </c>
      <c r="AE2769" s="7" t="s">
        <v>56</v>
      </c>
      <c r="AF2769" s="7" t="s">
        <v>15253</v>
      </c>
      <c r="AG2769" s="7" t="s">
        <v>22422</v>
      </c>
      <c r="AH2769" s="7" t="s">
        <v>126</v>
      </c>
      <c r="AI2769" s="7" t="s">
        <v>6705</v>
      </c>
      <c r="AJ2769" s="7" t="s">
        <v>12623</v>
      </c>
      <c r="AK2769" s="10" t="s">
        <v>59</v>
      </c>
      <c r="AL2769" s="5" t="str">
        <f>+VLOOKUP(D2769,'[1]Listado de Establecimientos'!$A$1:$P$65536,16,FALSE)</f>
        <v>MOYOBAMBA</v>
      </c>
      <c r="AM2769" s="5" t="str">
        <f>+VLOOKUP(D2769,'[1]Listado de Establecimientos'!$A$1:$Q$65536,17,FALSE)</f>
        <v>JERILLO</v>
      </c>
      <c r="AN2769" s="5">
        <f t="shared" si="43"/>
        <v>3</v>
      </c>
    </row>
    <row r="2770" spans="1:40" ht="36" hidden="1">
      <c r="A2770" s="6">
        <v>702</v>
      </c>
      <c r="B2770" s="7" t="s">
        <v>22423</v>
      </c>
      <c r="C2770" s="8" t="s">
        <v>40</v>
      </c>
      <c r="D2770" s="7" t="s">
        <v>83</v>
      </c>
      <c r="E2770" s="7" t="s">
        <v>84</v>
      </c>
      <c r="F2770" s="7" t="s">
        <v>22424</v>
      </c>
      <c r="G2770" s="7" t="s">
        <v>224</v>
      </c>
      <c r="H2770" s="7" t="s">
        <v>326</v>
      </c>
      <c r="I2770" s="7" t="s">
        <v>906</v>
      </c>
      <c r="J2770" s="7" t="s">
        <v>22425</v>
      </c>
      <c r="K2770" s="7" t="s">
        <v>44</v>
      </c>
      <c r="L2770" s="7" t="s">
        <v>45</v>
      </c>
      <c r="M2770" s="7" t="s">
        <v>22426</v>
      </c>
      <c r="N2770" s="9" t="s">
        <v>22427</v>
      </c>
      <c r="O2770" s="7" t="s">
        <v>9319</v>
      </c>
      <c r="P2770" s="7" t="s">
        <v>9320</v>
      </c>
      <c r="Q2770" s="7" t="s">
        <v>22428</v>
      </c>
      <c r="R2770" s="7" t="s">
        <v>6633</v>
      </c>
      <c r="S2770" s="7" t="s">
        <v>64</v>
      </c>
      <c r="T2770" s="7" t="s">
        <v>5230</v>
      </c>
      <c r="U2770" s="7" t="s">
        <v>8380</v>
      </c>
      <c r="V2770" s="7" t="s">
        <v>66</v>
      </c>
      <c r="W2770" s="7" t="s">
        <v>67</v>
      </c>
      <c r="X2770" s="7" t="s">
        <v>97</v>
      </c>
      <c r="Y2770" s="7" t="s">
        <v>50</v>
      </c>
      <c r="Z2770" s="7" t="s">
        <v>51</v>
      </c>
      <c r="AA2770" s="7" t="s">
        <v>52</v>
      </c>
      <c r="AB2770" s="7" t="s">
        <v>4189</v>
      </c>
      <c r="AC2770" s="7" t="s">
        <v>1883</v>
      </c>
      <c r="AD2770" s="7" t="s">
        <v>4190</v>
      </c>
      <c r="AE2770" s="7" t="s">
        <v>56</v>
      </c>
      <c r="AF2770" s="7" t="s">
        <v>4191</v>
      </c>
      <c r="AG2770" s="7" t="s">
        <v>22429</v>
      </c>
      <c r="AH2770" s="7" t="s">
        <v>4189</v>
      </c>
      <c r="AI2770" s="7" t="s">
        <v>4193</v>
      </c>
      <c r="AJ2770" s="7" t="s">
        <v>4190</v>
      </c>
      <c r="AK2770" s="10" t="s">
        <v>59</v>
      </c>
      <c r="AL2770" s="5" t="str">
        <f>+VLOOKUP(D2770,'[1]Listado de Establecimientos'!$A$1:$P$65536,16,FALSE)</f>
        <v>MOYOBAMBA</v>
      </c>
      <c r="AM2770" s="5" t="str">
        <f>+VLOOKUP(D2770,'[1]Listado de Establecimientos'!$A$1:$Q$65536,17,FALSE)</f>
        <v>NO PERTENECE A NINGUNA MICRORED</v>
      </c>
      <c r="AN2770" s="5">
        <f t="shared" si="43"/>
        <v>3</v>
      </c>
    </row>
    <row r="2771" spans="1:40" ht="36" hidden="1">
      <c r="A2771" s="6">
        <v>703</v>
      </c>
      <c r="B2771" s="7" t="s">
        <v>22430</v>
      </c>
      <c r="C2771" s="8" t="s">
        <v>40</v>
      </c>
      <c r="D2771" s="7" t="s">
        <v>41</v>
      </c>
      <c r="E2771" s="7" t="s">
        <v>42</v>
      </c>
      <c r="F2771" s="7" t="s">
        <v>3360</v>
      </c>
      <c r="G2771" s="7" t="s">
        <v>217</v>
      </c>
      <c r="H2771" s="7" t="s">
        <v>22431</v>
      </c>
      <c r="I2771" s="7" t="s">
        <v>49</v>
      </c>
      <c r="J2771" s="7" t="s">
        <v>22432</v>
      </c>
      <c r="K2771" s="7" t="s">
        <v>86</v>
      </c>
      <c r="L2771" s="7" t="s">
        <v>45</v>
      </c>
      <c r="M2771" s="7" t="s">
        <v>22433</v>
      </c>
      <c r="N2771" s="9" t="s">
        <v>22434</v>
      </c>
      <c r="O2771" s="7" t="s">
        <v>201</v>
      </c>
      <c r="P2771" s="7" t="s">
        <v>202</v>
      </c>
      <c r="Q2771" s="7" t="s">
        <v>22428</v>
      </c>
      <c r="R2771" s="7" t="s">
        <v>18614</v>
      </c>
      <c r="S2771" s="7" t="s">
        <v>46</v>
      </c>
      <c r="T2771" s="7" t="s">
        <v>2245</v>
      </c>
      <c r="U2771" s="7" t="s">
        <v>740</v>
      </c>
      <c r="V2771" s="7" t="s">
        <v>48</v>
      </c>
      <c r="W2771" s="7" t="s">
        <v>94</v>
      </c>
      <c r="X2771" s="7" t="s">
        <v>122</v>
      </c>
      <c r="Y2771" s="7" t="s">
        <v>50</v>
      </c>
      <c r="Z2771" s="7" t="s">
        <v>51</v>
      </c>
      <c r="AA2771" s="7" t="s">
        <v>52</v>
      </c>
      <c r="AB2771" s="7" t="s">
        <v>3290</v>
      </c>
      <c r="AC2771" s="7" t="s">
        <v>216</v>
      </c>
      <c r="AD2771" s="7" t="s">
        <v>7122</v>
      </c>
      <c r="AE2771" s="7" t="s">
        <v>56</v>
      </c>
      <c r="AF2771" s="7" t="s">
        <v>7123</v>
      </c>
      <c r="AG2771" s="7" t="s">
        <v>22435</v>
      </c>
      <c r="AH2771" s="7" t="s">
        <v>3290</v>
      </c>
      <c r="AI2771" s="7" t="s">
        <v>215</v>
      </c>
      <c r="AJ2771" s="7" t="s">
        <v>7122</v>
      </c>
      <c r="AK2771" s="10" t="s">
        <v>59</v>
      </c>
      <c r="AL2771" s="5" t="str">
        <f>+VLOOKUP(D2771,'[1]Listado de Establecimientos'!$A$1:$P$65536,16,FALSE)</f>
        <v>NO PERTENECE A NINGUNA RED</v>
      </c>
      <c r="AM2771" s="5" t="str">
        <f>+VLOOKUP(D2771,'[1]Listado de Establecimientos'!$A$1:$Q$65536,17,FALSE)</f>
        <v>NO PERTENECE A NINGUNA MICRORED</v>
      </c>
      <c r="AN2771" s="5">
        <f t="shared" si="43"/>
        <v>3</v>
      </c>
    </row>
    <row r="2772" spans="1:40" ht="36" hidden="1">
      <c r="A2772" s="6">
        <v>704</v>
      </c>
      <c r="B2772" s="7" t="s">
        <v>22436</v>
      </c>
      <c r="C2772" s="8" t="s">
        <v>40</v>
      </c>
      <c r="D2772" s="7" t="s">
        <v>127</v>
      </c>
      <c r="E2772" s="7" t="s">
        <v>128</v>
      </c>
      <c r="F2772" s="7" t="s">
        <v>20093</v>
      </c>
      <c r="G2772" s="7" t="s">
        <v>22437</v>
      </c>
      <c r="H2772" s="7" t="s">
        <v>22438</v>
      </c>
      <c r="I2772" s="7" t="s">
        <v>261</v>
      </c>
      <c r="J2772" s="7" t="s">
        <v>22439</v>
      </c>
      <c r="K2772" s="7" t="s">
        <v>63</v>
      </c>
      <c r="L2772" s="7" t="s">
        <v>45</v>
      </c>
      <c r="M2772" s="7" t="s">
        <v>22440</v>
      </c>
      <c r="N2772" s="9" t="s">
        <v>22441</v>
      </c>
      <c r="O2772" s="7" t="s">
        <v>127</v>
      </c>
      <c r="P2772" s="7" t="s">
        <v>128</v>
      </c>
      <c r="Q2772" s="7" t="s">
        <v>22428</v>
      </c>
      <c r="R2772" s="7" t="s">
        <v>5300</v>
      </c>
      <c r="S2772" s="7" t="s">
        <v>46</v>
      </c>
      <c r="T2772" s="7" t="s">
        <v>6264</v>
      </c>
      <c r="U2772" s="7" t="s">
        <v>47</v>
      </c>
      <c r="V2772" s="7" t="s">
        <v>48</v>
      </c>
      <c r="W2772" s="7" t="s">
        <v>88</v>
      </c>
      <c r="X2772" s="7" t="s">
        <v>114</v>
      </c>
      <c r="Y2772" s="7" t="s">
        <v>50</v>
      </c>
      <c r="Z2772" s="7" t="s">
        <v>51</v>
      </c>
      <c r="AA2772" s="7" t="s">
        <v>52</v>
      </c>
      <c r="AB2772" s="7" t="s">
        <v>3290</v>
      </c>
      <c r="AC2772" s="7" t="s">
        <v>2175</v>
      </c>
      <c r="AD2772" s="7" t="s">
        <v>3291</v>
      </c>
      <c r="AE2772" s="7" t="s">
        <v>56</v>
      </c>
      <c r="AF2772" s="7" t="s">
        <v>3292</v>
      </c>
      <c r="AG2772" s="7" t="s">
        <v>22442</v>
      </c>
      <c r="AH2772" s="7" t="s">
        <v>3290</v>
      </c>
      <c r="AI2772" s="7" t="s">
        <v>197</v>
      </c>
      <c r="AJ2772" s="7" t="s">
        <v>3291</v>
      </c>
      <c r="AK2772" s="10" t="s">
        <v>59</v>
      </c>
      <c r="AL2772" s="5" t="str">
        <f>+VLOOKUP(D2772,'[1]Listado de Establecimientos'!$A$1:$P$65536,16,FALSE)</f>
        <v>MOYOBAMBA</v>
      </c>
      <c r="AM2772" s="5" t="str">
        <f>+VLOOKUP(D2772,'[1]Listado de Establecimientos'!$A$1:$Q$65536,17,FALSE)</f>
        <v>SORITOR</v>
      </c>
      <c r="AN2772" s="5">
        <f t="shared" si="43"/>
        <v>3</v>
      </c>
    </row>
    <row r="2773" spans="1:40" ht="36" hidden="1">
      <c r="A2773" s="6">
        <v>705</v>
      </c>
      <c r="B2773" s="7" t="s">
        <v>22443</v>
      </c>
      <c r="C2773" s="8" t="s">
        <v>40</v>
      </c>
      <c r="D2773" s="7" t="s">
        <v>1631</v>
      </c>
      <c r="E2773" s="7" t="s">
        <v>1632</v>
      </c>
      <c r="F2773" s="7" t="s">
        <v>22444</v>
      </c>
      <c r="G2773" s="7" t="s">
        <v>6070</v>
      </c>
      <c r="H2773" s="7" t="s">
        <v>10957</v>
      </c>
      <c r="I2773" s="7" t="s">
        <v>86</v>
      </c>
      <c r="J2773" s="7" t="s">
        <v>22445</v>
      </c>
      <c r="K2773" s="7" t="s">
        <v>152</v>
      </c>
      <c r="L2773" s="7" t="s">
        <v>45</v>
      </c>
      <c r="M2773" s="7" t="s">
        <v>22446</v>
      </c>
      <c r="N2773" s="9" t="s">
        <v>22447</v>
      </c>
      <c r="O2773" s="7" t="s">
        <v>5316</v>
      </c>
      <c r="P2773" s="7" t="s">
        <v>5317</v>
      </c>
      <c r="Q2773" s="7" t="s">
        <v>22428</v>
      </c>
      <c r="R2773" s="7" t="s">
        <v>22448</v>
      </c>
      <c r="S2773" s="7" t="s">
        <v>64</v>
      </c>
      <c r="T2773" s="7" t="s">
        <v>20165</v>
      </c>
      <c r="U2773" s="7" t="s">
        <v>47</v>
      </c>
      <c r="V2773" s="7" t="s">
        <v>48</v>
      </c>
      <c r="W2773" s="7" t="s">
        <v>124</v>
      </c>
      <c r="X2773" s="7" t="s">
        <v>715</v>
      </c>
      <c r="Y2773" s="7" t="s">
        <v>50</v>
      </c>
      <c r="Z2773" s="7" t="s">
        <v>51</v>
      </c>
      <c r="AA2773" s="7" t="s">
        <v>52</v>
      </c>
      <c r="AB2773" s="7" t="s">
        <v>1646</v>
      </c>
      <c r="AC2773" s="7" t="s">
        <v>1647</v>
      </c>
      <c r="AD2773" s="7" t="s">
        <v>1648</v>
      </c>
      <c r="AE2773" s="7" t="s">
        <v>56</v>
      </c>
      <c r="AF2773" s="7" t="s">
        <v>15250</v>
      </c>
      <c r="AG2773" s="7" t="s">
        <v>22449</v>
      </c>
      <c r="AH2773" s="7" t="s">
        <v>1646</v>
      </c>
      <c r="AI2773" s="7" t="s">
        <v>1647</v>
      </c>
      <c r="AJ2773" s="7" t="s">
        <v>1648</v>
      </c>
      <c r="AK2773" s="10" t="s">
        <v>59</v>
      </c>
      <c r="AL2773" s="5" t="str">
        <f>+VLOOKUP(D2773,'[1]Listado de Establecimientos'!$A$1:$P$65536,16,FALSE)</f>
        <v>EL DORADO</v>
      </c>
      <c r="AM2773" s="5" t="str">
        <f>+VLOOKUP(D2773,'[1]Listado de Establecimientos'!$A$1:$Q$65536,17,FALSE)</f>
        <v xml:space="preserve">SAN MARTIN ALAO                                             </v>
      </c>
      <c r="AN2773" s="5">
        <f t="shared" si="43"/>
        <v>3</v>
      </c>
    </row>
    <row r="2774" spans="1:40" ht="36" hidden="1">
      <c r="A2774" s="6">
        <v>706</v>
      </c>
      <c r="B2774" s="7" t="s">
        <v>22450</v>
      </c>
      <c r="C2774" s="8" t="s">
        <v>40</v>
      </c>
      <c r="D2774" s="7" t="s">
        <v>74</v>
      </c>
      <c r="E2774" s="7" t="s">
        <v>75</v>
      </c>
      <c r="F2774" s="7" t="s">
        <v>22451</v>
      </c>
      <c r="G2774" s="7" t="s">
        <v>22452</v>
      </c>
      <c r="H2774" s="7" t="s">
        <v>22453</v>
      </c>
      <c r="I2774" s="7" t="s">
        <v>922</v>
      </c>
      <c r="J2774" s="7" t="s">
        <v>22454</v>
      </c>
      <c r="K2774" s="7" t="s">
        <v>63</v>
      </c>
      <c r="L2774" s="7" t="s">
        <v>45</v>
      </c>
      <c r="M2774" s="7" t="s">
        <v>22455</v>
      </c>
      <c r="N2774" s="9" t="s">
        <v>22456</v>
      </c>
      <c r="O2774" s="7" t="s">
        <v>4161</v>
      </c>
      <c r="P2774" s="7" t="s">
        <v>246</v>
      </c>
      <c r="Q2774" s="7" t="s">
        <v>22428</v>
      </c>
      <c r="R2774" s="7" t="s">
        <v>22457</v>
      </c>
      <c r="S2774" s="7" t="s">
        <v>46</v>
      </c>
      <c r="T2774" s="7" t="s">
        <v>2955</v>
      </c>
      <c r="U2774" s="7" t="s">
        <v>149</v>
      </c>
      <c r="V2774" s="7" t="s">
        <v>48</v>
      </c>
      <c r="W2774" s="7" t="s">
        <v>97</v>
      </c>
      <c r="X2774" s="7" t="s">
        <v>715</v>
      </c>
      <c r="Y2774" s="7" t="s">
        <v>50</v>
      </c>
      <c r="Z2774" s="7" t="s">
        <v>51</v>
      </c>
      <c r="AA2774" s="7" t="s">
        <v>52</v>
      </c>
      <c r="AB2774" s="7" t="s">
        <v>298</v>
      </c>
      <c r="AC2774" s="7" t="s">
        <v>1076</v>
      </c>
      <c r="AD2774" s="7" t="s">
        <v>299</v>
      </c>
      <c r="AE2774" s="7" t="s">
        <v>56</v>
      </c>
      <c r="AF2774" s="7" t="s">
        <v>300</v>
      </c>
      <c r="AG2774" s="7" t="s">
        <v>22458</v>
      </c>
      <c r="AH2774" s="7" t="s">
        <v>80</v>
      </c>
      <c r="AI2774" s="7" t="s">
        <v>81</v>
      </c>
      <c r="AJ2774" s="7" t="s">
        <v>82</v>
      </c>
      <c r="AK2774" s="10" t="s">
        <v>59</v>
      </c>
      <c r="AL2774" s="5" t="str">
        <f>+VLOOKUP(D2774,'[1]Listado de Establecimientos'!$A$1:$P$65536,16,FALSE)</f>
        <v>TOCACHE</v>
      </c>
      <c r="AM2774" s="5" t="str">
        <f>+VLOOKUP(D2774,'[1]Listado de Establecimientos'!$A$1:$Q$65536,17,FALSE)</f>
        <v>NO PERTENECE A NINGUNA MICRORED</v>
      </c>
      <c r="AN2774" s="5">
        <f t="shared" si="43"/>
        <v>3</v>
      </c>
    </row>
    <row r="2775" spans="1:40" ht="36" hidden="1">
      <c r="A2775" s="6">
        <v>707</v>
      </c>
      <c r="B2775" s="7" t="s">
        <v>22459</v>
      </c>
      <c r="C2775" s="8" t="s">
        <v>40</v>
      </c>
      <c r="D2775" s="7" t="s">
        <v>201</v>
      </c>
      <c r="E2775" s="7" t="s">
        <v>202</v>
      </c>
      <c r="F2775" s="7" t="s">
        <v>1225</v>
      </c>
      <c r="G2775" s="7" t="s">
        <v>22460</v>
      </c>
      <c r="H2775" s="7" t="s">
        <v>22461</v>
      </c>
      <c r="I2775" s="7" t="s">
        <v>85</v>
      </c>
      <c r="J2775" s="7" t="s">
        <v>14621</v>
      </c>
      <c r="K2775" s="7" t="s">
        <v>63</v>
      </c>
      <c r="L2775" s="7" t="s">
        <v>45</v>
      </c>
      <c r="M2775" s="7" t="s">
        <v>22462</v>
      </c>
      <c r="N2775" s="9" t="s">
        <v>22463</v>
      </c>
      <c r="O2775" s="7" t="s">
        <v>201</v>
      </c>
      <c r="P2775" s="7" t="s">
        <v>202</v>
      </c>
      <c r="Q2775" s="7" t="s">
        <v>22239</v>
      </c>
      <c r="R2775" s="7" t="s">
        <v>3204</v>
      </c>
      <c r="S2775" s="7" t="s">
        <v>46</v>
      </c>
      <c r="T2775" s="7" t="s">
        <v>2132</v>
      </c>
      <c r="U2775" s="7" t="s">
        <v>1224</v>
      </c>
      <c r="V2775" s="7" t="s">
        <v>159</v>
      </c>
      <c r="W2775" s="7" t="s">
        <v>122</v>
      </c>
      <c r="X2775" s="7" t="s">
        <v>94</v>
      </c>
      <c r="Y2775" s="7" t="s">
        <v>50</v>
      </c>
      <c r="Z2775" s="7" t="s">
        <v>51</v>
      </c>
      <c r="AA2775" s="7" t="s">
        <v>52</v>
      </c>
      <c r="AB2775" s="7" t="s">
        <v>9800</v>
      </c>
      <c r="AC2775" s="7" t="s">
        <v>9390</v>
      </c>
      <c r="AD2775" s="7" t="s">
        <v>9801</v>
      </c>
      <c r="AE2775" s="7" t="s">
        <v>56</v>
      </c>
      <c r="AF2775" s="7" t="s">
        <v>15223</v>
      </c>
      <c r="AG2775" s="7" t="s">
        <v>22464</v>
      </c>
      <c r="AH2775" s="7" t="s">
        <v>68</v>
      </c>
      <c r="AI2775" s="7" t="s">
        <v>69</v>
      </c>
      <c r="AJ2775" s="7" t="s">
        <v>3208</v>
      </c>
      <c r="AK2775" s="10" t="s">
        <v>59</v>
      </c>
      <c r="AL2775" s="5" t="str">
        <f>+VLOOKUP(D2775,'[1]Listado de Establecimientos'!$A$1:$P$65536,16,FALSE)</f>
        <v>LAMAS</v>
      </c>
      <c r="AM2775" s="5" t="str">
        <f>+VLOOKUP(D2775,'[1]Listado de Establecimientos'!$A$1:$Q$65536,17,FALSE)</f>
        <v>TABALOSOS</v>
      </c>
      <c r="AN2775" s="5">
        <f t="shared" si="43"/>
        <v>3</v>
      </c>
    </row>
    <row r="2776" spans="1:40" ht="36" hidden="1">
      <c r="A2776" s="6">
        <v>708</v>
      </c>
      <c r="B2776" s="7" t="s">
        <v>22465</v>
      </c>
      <c r="C2776" s="8" t="s">
        <v>40</v>
      </c>
      <c r="D2776" s="7" t="s">
        <v>83</v>
      </c>
      <c r="E2776" s="7" t="s">
        <v>84</v>
      </c>
      <c r="F2776" s="7" t="s">
        <v>148</v>
      </c>
      <c r="G2776" s="7" t="s">
        <v>1484</v>
      </c>
      <c r="H2776" s="7" t="s">
        <v>4715</v>
      </c>
      <c r="I2776" s="7" t="s">
        <v>122</v>
      </c>
      <c r="J2776" s="7" t="s">
        <v>22466</v>
      </c>
      <c r="K2776" s="7" t="s">
        <v>44</v>
      </c>
      <c r="L2776" s="7" t="s">
        <v>45</v>
      </c>
      <c r="M2776" s="7" t="s">
        <v>22467</v>
      </c>
      <c r="N2776" s="9" t="s">
        <v>22468</v>
      </c>
      <c r="O2776" s="7" t="s">
        <v>181</v>
      </c>
      <c r="P2776" s="7" t="s">
        <v>182</v>
      </c>
      <c r="Q2776" s="7" t="s">
        <v>22428</v>
      </c>
      <c r="R2776" s="7" t="s">
        <v>2753</v>
      </c>
      <c r="S2776" s="7" t="s">
        <v>64</v>
      </c>
      <c r="T2776" s="7" t="s">
        <v>5269</v>
      </c>
      <c r="U2776" s="7" t="s">
        <v>9535</v>
      </c>
      <c r="V2776" s="7" t="s">
        <v>48</v>
      </c>
      <c r="W2776" s="7" t="s">
        <v>113</v>
      </c>
      <c r="X2776" s="7" t="s">
        <v>97</v>
      </c>
      <c r="Y2776" s="7" t="s">
        <v>50</v>
      </c>
      <c r="Z2776" s="7" t="s">
        <v>51</v>
      </c>
      <c r="AA2776" s="7" t="s">
        <v>52</v>
      </c>
      <c r="AB2776" s="7" t="s">
        <v>4225</v>
      </c>
      <c r="AC2776" s="7" t="s">
        <v>4226</v>
      </c>
      <c r="AD2776" s="7" t="s">
        <v>4027</v>
      </c>
      <c r="AE2776" s="7" t="s">
        <v>56</v>
      </c>
      <c r="AF2776" s="7" t="s">
        <v>4227</v>
      </c>
      <c r="AG2776" s="7" t="s">
        <v>22469</v>
      </c>
      <c r="AH2776" s="7" t="s">
        <v>4225</v>
      </c>
      <c r="AI2776" s="7" t="s">
        <v>4229</v>
      </c>
      <c r="AJ2776" s="7" t="s">
        <v>4027</v>
      </c>
      <c r="AK2776" s="10" t="s">
        <v>59</v>
      </c>
      <c r="AL2776" s="5" t="str">
        <f>+VLOOKUP(D2776,'[1]Listado de Establecimientos'!$A$1:$P$65536,16,FALSE)</f>
        <v>MOYOBAMBA</v>
      </c>
      <c r="AM2776" s="5" t="str">
        <f>+VLOOKUP(D2776,'[1]Listado de Establecimientos'!$A$1:$Q$65536,17,FALSE)</f>
        <v>NO PERTENECE A NINGUNA MICRORED</v>
      </c>
      <c r="AN2776" s="5">
        <f t="shared" si="43"/>
        <v>3</v>
      </c>
    </row>
    <row r="2777" spans="1:40" ht="36" hidden="1">
      <c r="A2777" s="6">
        <v>709</v>
      </c>
      <c r="B2777" s="7" t="s">
        <v>22470</v>
      </c>
      <c r="C2777" s="8" t="s">
        <v>40</v>
      </c>
      <c r="D2777" s="7" t="s">
        <v>41</v>
      </c>
      <c r="E2777" s="7" t="s">
        <v>42</v>
      </c>
      <c r="F2777" s="7" t="s">
        <v>14562</v>
      </c>
      <c r="G2777" s="7" t="s">
        <v>14483</v>
      </c>
      <c r="H2777" s="7" t="s">
        <v>22471</v>
      </c>
      <c r="I2777" s="7" t="s">
        <v>138</v>
      </c>
      <c r="J2777" s="7" t="s">
        <v>22472</v>
      </c>
      <c r="K2777" s="7" t="s">
        <v>44</v>
      </c>
      <c r="L2777" s="7" t="s">
        <v>45</v>
      </c>
      <c r="M2777" s="7" t="s">
        <v>22473</v>
      </c>
      <c r="N2777" s="9" t="s">
        <v>22474</v>
      </c>
      <c r="O2777" s="7" t="s">
        <v>155</v>
      </c>
      <c r="P2777" s="7" t="s">
        <v>156</v>
      </c>
      <c r="Q2777" s="7" t="s">
        <v>22428</v>
      </c>
      <c r="R2777" s="7" t="s">
        <v>22005</v>
      </c>
      <c r="S2777" s="7" t="s">
        <v>46</v>
      </c>
      <c r="T2777" s="7" t="s">
        <v>4278</v>
      </c>
      <c r="U2777" s="7" t="s">
        <v>47</v>
      </c>
      <c r="V2777" s="7" t="s">
        <v>48</v>
      </c>
      <c r="W2777" s="7" t="s">
        <v>88</v>
      </c>
      <c r="X2777" s="7" t="s">
        <v>270</v>
      </c>
      <c r="Y2777" s="7" t="s">
        <v>50</v>
      </c>
      <c r="Z2777" s="7" t="s">
        <v>51</v>
      </c>
      <c r="AA2777" s="7" t="s">
        <v>52</v>
      </c>
      <c r="AB2777" s="7" t="s">
        <v>7223</v>
      </c>
      <c r="AC2777" s="7" t="s">
        <v>7224</v>
      </c>
      <c r="AD2777" s="7" t="s">
        <v>7225</v>
      </c>
      <c r="AE2777" s="7" t="s">
        <v>56</v>
      </c>
      <c r="AF2777" s="7" t="s">
        <v>7226</v>
      </c>
      <c r="AG2777" s="7" t="s">
        <v>22475</v>
      </c>
      <c r="AH2777" s="7" t="s">
        <v>7223</v>
      </c>
      <c r="AI2777" s="7" t="s">
        <v>1646</v>
      </c>
      <c r="AJ2777" s="7" t="s">
        <v>7225</v>
      </c>
      <c r="AK2777" s="10" t="s">
        <v>59</v>
      </c>
      <c r="AL2777" s="5" t="str">
        <f>+VLOOKUP(D2777,'[1]Listado de Establecimientos'!$A$1:$P$65536,16,FALSE)</f>
        <v>NO PERTENECE A NINGUNA RED</v>
      </c>
      <c r="AM2777" s="5" t="str">
        <f>+VLOOKUP(D2777,'[1]Listado de Establecimientos'!$A$1:$Q$65536,17,FALSE)</f>
        <v>NO PERTENECE A NINGUNA MICRORED</v>
      </c>
      <c r="AN2777" s="5">
        <f t="shared" si="43"/>
        <v>3</v>
      </c>
    </row>
    <row r="2778" spans="1:40" ht="36" hidden="1">
      <c r="A2778" s="6">
        <v>710</v>
      </c>
      <c r="B2778" s="7" t="s">
        <v>22476</v>
      </c>
      <c r="C2778" s="8" t="s">
        <v>40</v>
      </c>
      <c r="D2778" s="7" t="s">
        <v>41</v>
      </c>
      <c r="E2778" s="7" t="s">
        <v>42</v>
      </c>
      <c r="F2778" s="7" t="s">
        <v>190</v>
      </c>
      <c r="G2778" s="7" t="s">
        <v>1407</v>
      </c>
      <c r="H2778" s="7" t="s">
        <v>22477</v>
      </c>
      <c r="I2778" s="7" t="s">
        <v>119</v>
      </c>
      <c r="J2778" s="7" t="s">
        <v>22478</v>
      </c>
      <c r="K2778" s="7" t="s">
        <v>63</v>
      </c>
      <c r="L2778" s="7" t="s">
        <v>45</v>
      </c>
      <c r="M2778" s="7" t="s">
        <v>22479</v>
      </c>
      <c r="N2778" s="9" t="s">
        <v>22480</v>
      </c>
      <c r="O2778" s="7" t="s">
        <v>91</v>
      </c>
      <c r="P2778" s="7" t="s">
        <v>92</v>
      </c>
      <c r="Q2778" s="7" t="s">
        <v>22428</v>
      </c>
      <c r="R2778" s="7" t="s">
        <v>12815</v>
      </c>
      <c r="S2778" s="7" t="s">
        <v>64</v>
      </c>
      <c r="T2778" s="7" t="s">
        <v>15784</v>
      </c>
      <c r="U2778" s="7" t="s">
        <v>1284</v>
      </c>
      <c r="V2778" s="7" t="s">
        <v>48</v>
      </c>
      <c r="W2778" s="7" t="s">
        <v>94</v>
      </c>
      <c r="X2778" s="7" t="s">
        <v>122</v>
      </c>
      <c r="Y2778" s="7" t="s">
        <v>50</v>
      </c>
      <c r="Z2778" s="7" t="s">
        <v>51</v>
      </c>
      <c r="AA2778" s="7" t="s">
        <v>52</v>
      </c>
      <c r="AB2778" s="7" t="s">
        <v>5678</v>
      </c>
      <c r="AC2778" s="7" t="s">
        <v>54</v>
      </c>
      <c r="AD2778" s="7" t="s">
        <v>5679</v>
      </c>
      <c r="AE2778" s="7" t="s">
        <v>56</v>
      </c>
      <c r="AF2778" s="7" t="s">
        <v>5680</v>
      </c>
      <c r="AG2778" s="7" t="s">
        <v>22481</v>
      </c>
      <c r="AH2778" s="7" t="s">
        <v>5678</v>
      </c>
      <c r="AI2778" s="7" t="s">
        <v>58</v>
      </c>
      <c r="AJ2778" s="7" t="s">
        <v>5679</v>
      </c>
      <c r="AK2778" s="10" t="s">
        <v>59</v>
      </c>
      <c r="AL2778" s="5" t="str">
        <f>+VLOOKUP(D2778,'[1]Listado de Establecimientos'!$A$1:$P$65536,16,FALSE)</f>
        <v>NO PERTENECE A NINGUNA RED</v>
      </c>
      <c r="AM2778" s="5" t="str">
        <f>+VLOOKUP(D2778,'[1]Listado de Establecimientos'!$A$1:$Q$65536,17,FALSE)</f>
        <v>NO PERTENECE A NINGUNA MICRORED</v>
      </c>
      <c r="AN2778" s="5">
        <f t="shared" si="43"/>
        <v>3</v>
      </c>
    </row>
    <row r="2779" spans="1:40" ht="36" hidden="1">
      <c r="A2779" s="6">
        <v>711</v>
      </c>
      <c r="B2779" s="7" t="s">
        <v>22482</v>
      </c>
      <c r="C2779" s="8" t="s">
        <v>40</v>
      </c>
      <c r="D2779" s="7" t="s">
        <v>201</v>
      </c>
      <c r="E2779" s="7" t="s">
        <v>202</v>
      </c>
      <c r="F2779" s="7" t="s">
        <v>1032</v>
      </c>
      <c r="G2779" s="7" t="s">
        <v>2898</v>
      </c>
      <c r="H2779" s="7" t="s">
        <v>22483</v>
      </c>
      <c r="I2779" s="7" t="s">
        <v>49</v>
      </c>
      <c r="J2779" s="7" t="s">
        <v>1335</v>
      </c>
      <c r="K2779" s="7" t="s">
        <v>86</v>
      </c>
      <c r="L2779" s="7" t="s">
        <v>45</v>
      </c>
      <c r="M2779" s="7" t="s">
        <v>22484</v>
      </c>
      <c r="N2779" s="9" t="s">
        <v>22485</v>
      </c>
      <c r="O2779" s="7" t="s">
        <v>4466</v>
      </c>
      <c r="P2779" s="7" t="s">
        <v>4467</v>
      </c>
      <c r="Q2779" s="7" t="s">
        <v>22428</v>
      </c>
      <c r="R2779" s="7" t="s">
        <v>3670</v>
      </c>
      <c r="S2779" s="7" t="s">
        <v>64</v>
      </c>
      <c r="T2779" s="7" t="s">
        <v>6483</v>
      </c>
      <c r="U2779" s="7" t="s">
        <v>73</v>
      </c>
      <c r="V2779" s="7" t="s">
        <v>78</v>
      </c>
      <c r="W2779" s="7" t="s">
        <v>88</v>
      </c>
      <c r="X2779" s="7" t="s">
        <v>88</v>
      </c>
      <c r="Y2779" s="7" t="s">
        <v>50</v>
      </c>
      <c r="Z2779" s="7" t="s">
        <v>125</v>
      </c>
      <c r="AA2779" s="7" t="s">
        <v>50</v>
      </c>
      <c r="AB2779" s="7" t="s">
        <v>2593</v>
      </c>
      <c r="AC2779" s="7" t="s">
        <v>8805</v>
      </c>
      <c r="AD2779" s="7" t="s">
        <v>8806</v>
      </c>
      <c r="AE2779" s="7" t="s">
        <v>56</v>
      </c>
      <c r="AF2779" s="7" t="s">
        <v>8807</v>
      </c>
      <c r="AG2779" s="7" t="s">
        <v>22486</v>
      </c>
      <c r="AH2779" s="7" t="s">
        <v>68</v>
      </c>
      <c r="AI2779" s="7" t="s">
        <v>69</v>
      </c>
      <c r="AJ2779" s="7" t="s">
        <v>3208</v>
      </c>
      <c r="AK2779" s="10" t="s">
        <v>59</v>
      </c>
      <c r="AL2779" s="5" t="str">
        <f>+VLOOKUP(D2779,'[1]Listado de Establecimientos'!$A$1:$P$65536,16,FALSE)</f>
        <v>LAMAS</v>
      </c>
      <c r="AM2779" s="5" t="str">
        <f>+VLOOKUP(D2779,'[1]Listado de Establecimientos'!$A$1:$Q$65536,17,FALSE)</f>
        <v>TABALOSOS</v>
      </c>
      <c r="AN2779" s="5">
        <f t="shared" si="43"/>
        <v>3</v>
      </c>
    </row>
    <row r="2780" spans="1:40" ht="36" hidden="1">
      <c r="A2780" s="6">
        <v>712</v>
      </c>
      <c r="B2780" s="7" t="s">
        <v>22487</v>
      </c>
      <c r="C2780" s="8" t="s">
        <v>40</v>
      </c>
      <c r="D2780" s="7" t="s">
        <v>102</v>
      </c>
      <c r="E2780" s="7" t="s">
        <v>103</v>
      </c>
      <c r="F2780" s="7" t="s">
        <v>3243</v>
      </c>
      <c r="G2780" s="7" t="s">
        <v>7988</v>
      </c>
      <c r="H2780" s="7" t="s">
        <v>11483</v>
      </c>
      <c r="I2780" s="7" t="s">
        <v>819</v>
      </c>
      <c r="J2780" s="7" t="s">
        <v>22488</v>
      </c>
      <c r="K2780" s="7" t="s">
        <v>86</v>
      </c>
      <c r="L2780" s="7" t="s">
        <v>45</v>
      </c>
      <c r="M2780" s="7" t="s">
        <v>22489</v>
      </c>
      <c r="N2780" s="9" t="s">
        <v>22490</v>
      </c>
      <c r="O2780" s="7" t="s">
        <v>186</v>
      </c>
      <c r="P2780" s="7" t="s">
        <v>187</v>
      </c>
      <c r="Q2780" s="7" t="s">
        <v>22428</v>
      </c>
      <c r="R2780" s="7" t="s">
        <v>2067</v>
      </c>
      <c r="S2780" s="7" t="s">
        <v>64</v>
      </c>
      <c r="T2780" s="7" t="s">
        <v>7674</v>
      </c>
      <c r="U2780" s="7" t="s">
        <v>73</v>
      </c>
      <c r="V2780" s="7" t="s">
        <v>48</v>
      </c>
      <c r="W2780" s="7" t="s">
        <v>67</v>
      </c>
      <c r="X2780" s="7" t="s">
        <v>94</v>
      </c>
      <c r="Y2780" s="7" t="s">
        <v>50</v>
      </c>
      <c r="Z2780" s="7" t="s">
        <v>51</v>
      </c>
      <c r="AA2780" s="7" t="s">
        <v>52</v>
      </c>
      <c r="AB2780" s="7" t="s">
        <v>1225</v>
      </c>
      <c r="AC2780" s="7" t="s">
        <v>14339</v>
      </c>
      <c r="AD2780" s="7" t="s">
        <v>14340</v>
      </c>
      <c r="AE2780" s="7" t="s">
        <v>56</v>
      </c>
      <c r="AF2780" s="7" t="s">
        <v>15268</v>
      </c>
      <c r="AG2780" s="7" t="s">
        <v>22491</v>
      </c>
      <c r="AH2780" s="7" t="s">
        <v>1225</v>
      </c>
      <c r="AI2780" s="7" t="s">
        <v>14342</v>
      </c>
      <c r="AJ2780" s="7" t="s">
        <v>14340</v>
      </c>
      <c r="AK2780" s="10" t="s">
        <v>59</v>
      </c>
      <c r="AL2780" s="5" t="str">
        <f>+VLOOKUP(D2780,'[1]Listado de Establecimientos'!$A$1:$P$65536,16,FALSE)</f>
        <v>RIOJA</v>
      </c>
      <c r="AM2780" s="5" t="str">
        <f>+VLOOKUP(D2780,'[1]Listado de Establecimientos'!$A$1:$Q$65536,17,FALSE)</f>
        <v xml:space="preserve">NUEVA CAJAMARCA                                             </v>
      </c>
      <c r="AN2780" s="5">
        <f t="shared" si="43"/>
        <v>3</v>
      </c>
    </row>
    <row r="2781" spans="1:40" ht="36" hidden="1">
      <c r="A2781" s="6">
        <v>713</v>
      </c>
      <c r="B2781" s="7" t="s">
        <v>22492</v>
      </c>
      <c r="C2781" s="8" t="s">
        <v>40</v>
      </c>
      <c r="D2781" s="7" t="s">
        <v>102</v>
      </c>
      <c r="E2781" s="7" t="s">
        <v>103</v>
      </c>
      <c r="F2781" s="7" t="s">
        <v>171</v>
      </c>
      <c r="G2781" s="7" t="s">
        <v>200</v>
      </c>
      <c r="H2781" s="7" t="s">
        <v>22493</v>
      </c>
      <c r="I2781" s="7" t="s">
        <v>147</v>
      </c>
      <c r="J2781" s="7" t="s">
        <v>8973</v>
      </c>
      <c r="K2781" s="7" t="s">
        <v>86</v>
      </c>
      <c r="L2781" s="7" t="s">
        <v>45</v>
      </c>
      <c r="M2781" s="7" t="s">
        <v>22494</v>
      </c>
      <c r="N2781" s="9" t="s">
        <v>22495</v>
      </c>
      <c r="O2781" s="7" t="s">
        <v>7336</v>
      </c>
      <c r="P2781" s="7" t="s">
        <v>7337</v>
      </c>
      <c r="Q2781" s="7" t="s">
        <v>22428</v>
      </c>
      <c r="R2781" s="7" t="s">
        <v>4057</v>
      </c>
      <c r="S2781" s="7" t="s">
        <v>64</v>
      </c>
      <c r="T2781" s="7" t="s">
        <v>1328</v>
      </c>
      <c r="U2781" s="7" t="s">
        <v>188</v>
      </c>
      <c r="V2781" s="7" t="s">
        <v>48</v>
      </c>
      <c r="W2781" s="7" t="s">
        <v>49</v>
      </c>
      <c r="X2781" s="7" t="s">
        <v>114</v>
      </c>
      <c r="Y2781" s="7" t="s">
        <v>50</v>
      </c>
      <c r="Z2781" s="7" t="s">
        <v>51</v>
      </c>
      <c r="AA2781" s="7" t="s">
        <v>52</v>
      </c>
      <c r="AB2781" s="7" t="s">
        <v>1225</v>
      </c>
      <c r="AC2781" s="7" t="s">
        <v>14339</v>
      </c>
      <c r="AD2781" s="7" t="s">
        <v>14340</v>
      </c>
      <c r="AE2781" s="7" t="s">
        <v>56</v>
      </c>
      <c r="AF2781" s="7" t="s">
        <v>15268</v>
      </c>
      <c r="AG2781" s="7" t="s">
        <v>22496</v>
      </c>
      <c r="AH2781" s="7" t="s">
        <v>1225</v>
      </c>
      <c r="AI2781" s="7" t="s">
        <v>14342</v>
      </c>
      <c r="AJ2781" s="7" t="s">
        <v>14340</v>
      </c>
      <c r="AK2781" s="10" t="s">
        <v>59</v>
      </c>
      <c r="AL2781" s="5" t="str">
        <f>+VLOOKUP(D2781,'[1]Listado de Establecimientos'!$A$1:$P$65536,16,FALSE)</f>
        <v>RIOJA</v>
      </c>
      <c r="AM2781" s="5" t="str">
        <f>+VLOOKUP(D2781,'[1]Listado de Establecimientos'!$A$1:$Q$65536,17,FALSE)</f>
        <v xml:space="preserve">NUEVA CAJAMARCA                                             </v>
      </c>
      <c r="AN2781" s="5">
        <f t="shared" si="43"/>
        <v>3</v>
      </c>
    </row>
    <row r="2782" spans="1:40" ht="36" hidden="1">
      <c r="A2782" s="6">
        <v>714</v>
      </c>
      <c r="B2782" s="7" t="s">
        <v>22497</v>
      </c>
      <c r="C2782" s="8" t="s">
        <v>40</v>
      </c>
      <c r="D2782" s="7" t="s">
        <v>1631</v>
      </c>
      <c r="E2782" s="7" t="s">
        <v>281</v>
      </c>
      <c r="F2782" s="7" t="s">
        <v>1716</v>
      </c>
      <c r="G2782" s="7" t="s">
        <v>165</v>
      </c>
      <c r="H2782" s="7" t="s">
        <v>22498</v>
      </c>
      <c r="I2782" s="7" t="s">
        <v>122</v>
      </c>
      <c r="J2782" s="7" t="s">
        <v>22499</v>
      </c>
      <c r="K2782" s="7" t="s">
        <v>63</v>
      </c>
      <c r="L2782" s="7" t="s">
        <v>45</v>
      </c>
      <c r="M2782" s="7" t="s">
        <v>22500</v>
      </c>
      <c r="N2782" s="9" t="s">
        <v>22501</v>
      </c>
      <c r="O2782" s="7" t="s">
        <v>1638</v>
      </c>
      <c r="P2782" s="7" t="s">
        <v>1639</v>
      </c>
      <c r="Q2782" s="7" t="s">
        <v>19535</v>
      </c>
      <c r="R2782" s="7" t="s">
        <v>20864</v>
      </c>
      <c r="S2782" s="7" t="s">
        <v>64</v>
      </c>
      <c r="T2782" s="7" t="s">
        <v>105</v>
      </c>
      <c r="U2782" s="7" t="s">
        <v>188</v>
      </c>
      <c r="V2782" s="7" t="s">
        <v>78</v>
      </c>
      <c r="W2782" s="7" t="s">
        <v>94</v>
      </c>
      <c r="X2782" s="7" t="s">
        <v>94</v>
      </c>
      <c r="Y2782" s="7" t="s">
        <v>50</v>
      </c>
      <c r="Z2782" s="7" t="s">
        <v>125</v>
      </c>
      <c r="AA2782" s="7" t="s">
        <v>50</v>
      </c>
      <c r="AB2782" s="7" t="s">
        <v>1170</v>
      </c>
      <c r="AC2782" s="7" t="s">
        <v>701</v>
      </c>
      <c r="AD2782" s="7" t="s">
        <v>22502</v>
      </c>
      <c r="AE2782" s="7" t="s">
        <v>56</v>
      </c>
      <c r="AF2782" s="7" t="s">
        <v>22503</v>
      </c>
      <c r="AG2782" s="7" t="s">
        <v>22504</v>
      </c>
      <c r="AH2782" s="7" t="s">
        <v>204</v>
      </c>
      <c r="AI2782" s="7" t="s">
        <v>126</v>
      </c>
      <c r="AJ2782" s="7" t="s">
        <v>5321</v>
      </c>
      <c r="AK2782" s="10" t="s">
        <v>59</v>
      </c>
      <c r="AL2782" s="5" t="str">
        <f>+VLOOKUP(D2782,'[1]Listado de Establecimientos'!$A$1:$P$65536,16,FALSE)</f>
        <v>EL DORADO</v>
      </c>
      <c r="AM2782" s="5" t="str">
        <f>+VLOOKUP(D2782,'[1]Listado de Establecimientos'!$A$1:$Q$65536,17,FALSE)</f>
        <v xml:space="preserve">SAN MARTIN ALAO                                             </v>
      </c>
      <c r="AN2782" s="5">
        <f t="shared" si="43"/>
        <v>3</v>
      </c>
    </row>
    <row r="2783" spans="1:40" ht="36" hidden="1">
      <c r="A2783" s="6">
        <v>715</v>
      </c>
      <c r="B2783" s="7" t="s">
        <v>22505</v>
      </c>
      <c r="C2783" s="8" t="s">
        <v>40</v>
      </c>
      <c r="D2783" s="7" t="s">
        <v>91</v>
      </c>
      <c r="E2783" s="7" t="s">
        <v>92</v>
      </c>
      <c r="F2783" s="7" t="s">
        <v>10294</v>
      </c>
      <c r="G2783" s="7" t="s">
        <v>1845</v>
      </c>
      <c r="H2783" s="7" t="s">
        <v>22506</v>
      </c>
      <c r="I2783" s="7" t="s">
        <v>1474</v>
      </c>
      <c r="J2783" s="7" t="s">
        <v>22507</v>
      </c>
      <c r="K2783" s="7" t="s">
        <v>63</v>
      </c>
      <c r="L2783" s="7" t="s">
        <v>45</v>
      </c>
      <c r="M2783" s="7" t="s">
        <v>22508</v>
      </c>
      <c r="N2783" s="9" t="s">
        <v>22509</v>
      </c>
      <c r="O2783" s="7" t="s">
        <v>91</v>
      </c>
      <c r="P2783" s="7" t="s">
        <v>92</v>
      </c>
      <c r="Q2783" s="7" t="s">
        <v>22428</v>
      </c>
      <c r="R2783" s="7" t="s">
        <v>22510</v>
      </c>
      <c r="S2783" s="7" t="s">
        <v>64</v>
      </c>
      <c r="T2783" s="7" t="s">
        <v>1464</v>
      </c>
      <c r="U2783" s="7" t="s">
        <v>47</v>
      </c>
      <c r="V2783" s="7" t="s">
        <v>66</v>
      </c>
      <c r="W2783" s="7" t="s">
        <v>3722</v>
      </c>
      <c r="X2783" s="7" t="s">
        <v>94</v>
      </c>
      <c r="Y2783" s="7" t="s">
        <v>50</v>
      </c>
      <c r="Z2783" s="7" t="s">
        <v>51</v>
      </c>
      <c r="AA2783" s="7" t="s">
        <v>52</v>
      </c>
      <c r="AB2783" s="7" t="s">
        <v>9675</v>
      </c>
      <c r="AC2783" s="7" t="s">
        <v>1492</v>
      </c>
      <c r="AD2783" s="7" t="s">
        <v>9676</v>
      </c>
      <c r="AE2783" s="7" t="s">
        <v>56</v>
      </c>
      <c r="AF2783" s="7" t="s">
        <v>15222</v>
      </c>
      <c r="AG2783" s="7" t="s">
        <v>22511</v>
      </c>
      <c r="AH2783" s="7" t="s">
        <v>785</v>
      </c>
      <c r="AI2783" s="7" t="s">
        <v>785</v>
      </c>
      <c r="AJ2783" s="7" t="s">
        <v>786</v>
      </c>
      <c r="AK2783" s="10" t="s">
        <v>59</v>
      </c>
      <c r="AL2783" s="5" t="str">
        <f>+VLOOKUP(D2783,'[1]Listado de Establecimientos'!$A$1:$P$65536,16,FALSE)</f>
        <v>SAN MARTIN</v>
      </c>
      <c r="AM2783" s="5" t="str">
        <f>+VLOOKUP(D2783,'[1]Listado de Establecimientos'!$A$1:$Q$65536,17,FALSE)</f>
        <v>BANDA DE SHILCAYO</v>
      </c>
      <c r="AN2783" s="5">
        <f t="shared" si="43"/>
        <v>3</v>
      </c>
    </row>
    <row r="2784" spans="1:40" ht="36" hidden="1">
      <c r="A2784" s="6">
        <v>716</v>
      </c>
      <c r="B2784" s="7" t="s">
        <v>22512</v>
      </c>
      <c r="C2784" s="8" t="s">
        <v>40</v>
      </c>
      <c r="D2784" s="7" t="s">
        <v>41</v>
      </c>
      <c r="E2784" s="7" t="s">
        <v>42</v>
      </c>
      <c r="F2784" s="7" t="s">
        <v>1696</v>
      </c>
      <c r="G2784" s="7" t="s">
        <v>7426</v>
      </c>
      <c r="H2784" s="7" t="s">
        <v>6959</v>
      </c>
      <c r="I2784" s="7" t="s">
        <v>714</v>
      </c>
      <c r="J2784" s="7" t="s">
        <v>22513</v>
      </c>
      <c r="K2784" s="7" t="s">
        <v>63</v>
      </c>
      <c r="L2784" s="7" t="s">
        <v>45</v>
      </c>
      <c r="M2784" s="7" t="s">
        <v>22514</v>
      </c>
      <c r="N2784" s="9" t="s">
        <v>22515</v>
      </c>
      <c r="O2784" s="7" t="s">
        <v>91</v>
      </c>
      <c r="P2784" s="7" t="s">
        <v>92</v>
      </c>
      <c r="Q2784" s="7" t="s">
        <v>22428</v>
      </c>
      <c r="R2784" s="7" t="s">
        <v>21879</v>
      </c>
      <c r="S2784" s="7" t="s">
        <v>64</v>
      </c>
      <c r="T2784" s="7" t="s">
        <v>3028</v>
      </c>
      <c r="U2784" s="7" t="s">
        <v>106</v>
      </c>
      <c r="V2784" s="7" t="s">
        <v>48</v>
      </c>
      <c r="W2784" s="7" t="s">
        <v>114</v>
      </c>
      <c r="X2784" s="7" t="s">
        <v>114</v>
      </c>
      <c r="Y2784" s="7" t="s">
        <v>50</v>
      </c>
      <c r="Z2784" s="7" t="s">
        <v>51</v>
      </c>
      <c r="AA2784" s="7" t="s">
        <v>52</v>
      </c>
      <c r="AB2784" s="7" t="s">
        <v>7223</v>
      </c>
      <c r="AC2784" s="7" t="s">
        <v>7224</v>
      </c>
      <c r="AD2784" s="7" t="s">
        <v>7225</v>
      </c>
      <c r="AE2784" s="7" t="s">
        <v>56</v>
      </c>
      <c r="AF2784" s="7" t="s">
        <v>7226</v>
      </c>
      <c r="AG2784" s="7" t="s">
        <v>22516</v>
      </c>
      <c r="AH2784" s="7" t="s">
        <v>7223</v>
      </c>
      <c r="AI2784" s="7" t="s">
        <v>1646</v>
      </c>
      <c r="AJ2784" s="7" t="s">
        <v>7225</v>
      </c>
      <c r="AK2784" s="10" t="s">
        <v>59</v>
      </c>
      <c r="AL2784" s="5" t="str">
        <f>+VLOOKUP(D2784,'[1]Listado de Establecimientos'!$A$1:$P$65536,16,FALSE)</f>
        <v>NO PERTENECE A NINGUNA RED</v>
      </c>
      <c r="AM2784" s="5" t="str">
        <f>+VLOOKUP(D2784,'[1]Listado de Establecimientos'!$A$1:$Q$65536,17,FALSE)</f>
        <v>NO PERTENECE A NINGUNA MICRORED</v>
      </c>
      <c r="AN2784" s="5">
        <f t="shared" si="43"/>
        <v>3</v>
      </c>
    </row>
    <row r="2785" spans="1:40" ht="36" hidden="1">
      <c r="A2785" s="6">
        <v>717</v>
      </c>
      <c r="B2785" s="7" t="s">
        <v>22517</v>
      </c>
      <c r="C2785" s="8" t="s">
        <v>40</v>
      </c>
      <c r="D2785" s="7" t="s">
        <v>167</v>
      </c>
      <c r="E2785" s="7" t="s">
        <v>168</v>
      </c>
      <c r="F2785" s="7" t="s">
        <v>22518</v>
      </c>
      <c r="G2785" s="7" t="s">
        <v>22519</v>
      </c>
      <c r="H2785" s="7" t="s">
        <v>2297</v>
      </c>
      <c r="I2785" s="7" t="s">
        <v>63</v>
      </c>
      <c r="J2785" s="7" t="s">
        <v>22520</v>
      </c>
      <c r="K2785" s="7" t="s">
        <v>44</v>
      </c>
      <c r="L2785" s="7" t="s">
        <v>45</v>
      </c>
      <c r="M2785" s="7" t="s">
        <v>22521</v>
      </c>
      <c r="N2785" s="9" t="s">
        <v>22522</v>
      </c>
      <c r="O2785" s="7" t="s">
        <v>316</v>
      </c>
      <c r="P2785" s="7" t="s">
        <v>317</v>
      </c>
      <c r="Q2785" s="7" t="s">
        <v>22428</v>
      </c>
      <c r="R2785" s="7" t="s">
        <v>11958</v>
      </c>
      <c r="S2785" s="7" t="s">
        <v>64</v>
      </c>
      <c r="T2785" s="7" t="s">
        <v>232</v>
      </c>
      <c r="U2785" s="7" t="s">
        <v>230</v>
      </c>
      <c r="V2785" s="7" t="s">
        <v>48</v>
      </c>
      <c r="W2785" s="7" t="s">
        <v>88</v>
      </c>
      <c r="X2785" s="7" t="s">
        <v>88</v>
      </c>
      <c r="Y2785" s="7" t="s">
        <v>50</v>
      </c>
      <c r="Z2785" s="7" t="s">
        <v>51</v>
      </c>
      <c r="AA2785" s="7" t="s">
        <v>52</v>
      </c>
      <c r="AB2785" s="7" t="s">
        <v>1470</v>
      </c>
      <c r="AC2785" s="7" t="s">
        <v>10599</v>
      </c>
      <c r="AD2785" s="7" t="s">
        <v>10600</v>
      </c>
      <c r="AE2785" s="7" t="s">
        <v>56</v>
      </c>
      <c r="AF2785" s="7" t="s">
        <v>15231</v>
      </c>
      <c r="AG2785" s="7" t="s">
        <v>22523</v>
      </c>
      <c r="AH2785" s="7" t="s">
        <v>140</v>
      </c>
      <c r="AI2785" s="7" t="s">
        <v>785</v>
      </c>
      <c r="AJ2785" s="7" t="s">
        <v>7195</v>
      </c>
      <c r="AK2785" s="10" t="s">
        <v>59</v>
      </c>
      <c r="AL2785" s="5" t="str">
        <f>+VLOOKUP(D2785,'[1]Listado de Establecimientos'!$A$1:$P$65536,16,FALSE)</f>
        <v>HUALLAGA</v>
      </c>
      <c r="AM2785" s="5" t="str">
        <f>+VLOOKUP(D2785,'[1]Listado de Establecimientos'!$A$1:$Q$65536,17,FALSE)</f>
        <v>SAPOSOA</v>
      </c>
      <c r="AN2785" s="5">
        <f t="shared" si="43"/>
        <v>3</v>
      </c>
    </row>
    <row r="2786" spans="1:40" ht="36" hidden="1">
      <c r="A2786" s="6">
        <v>718</v>
      </c>
      <c r="B2786" s="7" t="s">
        <v>22524</v>
      </c>
      <c r="C2786" s="8" t="s">
        <v>40</v>
      </c>
      <c r="D2786" s="7" t="s">
        <v>175</v>
      </c>
      <c r="E2786" s="7" t="s">
        <v>176</v>
      </c>
      <c r="F2786" s="7" t="s">
        <v>3243</v>
      </c>
      <c r="G2786" s="7" t="s">
        <v>1407</v>
      </c>
      <c r="H2786" s="7" t="s">
        <v>22525</v>
      </c>
      <c r="I2786" s="7" t="s">
        <v>152</v>
      </c>
      <c r="J2786" s="7" t="s">
        <v>22526</v>
      </c>
      <c r="K2786" s="7" t="s">
        <v>44</v>
      </c>
      <c r="L2786" s="7" t="s">
        <v>45</v>
      </c>
      <c r="M2786" s="7" t="s">
        <v>22527</v>
      </c>
      <c r="N2786" s="9" t="s">
        <v>22528</v>
      </c>
      <c r="O2786" s="7" t="s">
        <v>7078</v>
      </c>
      <c r="P2786" s="7" t="s">
        <v>7079</v>
      </c>
      <c r="Q2786" s="7" t="s">
        <v>22428</v>
      </c>
      <c r="R2786" s="7" t="s">
        <v>15573</v>
      </c>
      <c r="S2786" s="7" t="s">
        <v>64</v>
      </c>
      <c r="T2786" s="7" t="s">
        <v>2221</v>
      </c>
      <c r="U2786" s="7" t="s">
        <v>87</v>
      </c>
      <c r="V2786" s="7" t="s">
        <v>159</v>
      </c>
      <c r="W2786" s="7" t="s">
        <v>49</v>
      </c>
      <c r="X2786" s="7" t="s">
        <v>49</v>
      </c>
      <c r="Y2786" s="7" t="s">
        <v>50</v>
      </c>
      <c r="Z2786" s="7" t="s">
        <v>51</v>
      </c>
      <c r="AA2786" s="7" t="s">
        <v>52</v>
      </c>
      <c r="AB2786" s="7" t="s">
        <v>886</v>
      </c>
      <c r="AC2786" s="7" t="s">
        <v>887</v>
      </c>
      <c r="AD2786" s="7" t="s">
        <v>888</v>
      </c>
      <c r="AE2786" s="7" t="s">
        <v>56</v>
      </c>
      <c r="AF2786" s="7" t="s">
        <v>889</v>
      </c>
      <c r="AG2786" s="7" t="s">
        <v>22529</v>
      </c>
      <c r="AH2786" s="7" t="s">
        <v>886</v>
      </c>
      <c r="AI2786" s="7" t="s">
        <v>891</v>
      </c>
      <c r="AJ2786" s="7" t="s">
        <v>888</v>
      </c>
      <c r="AK2786" s="10" t="s">
        <v>59</v>
      </c>
      <c r="AL2786" s="5" t="str">
        <f>+VLOOKUP(D2786,'[1]Listado de Establecimientos'!$A$1:$P$65536,16,FALSE)</f>
        <v>BELLAVISTA</v>
      </c>
      <c r="AM2786" s="5" t="str">
        <f>+VLOOKUP(D2786,'[1]Listado de Establecimientos'!$A$1:$Q$65536,17,FALSE)</f>
        <v>BELLAVISTA</v>
      </c>
      <c r="AN2786" s="5">
        <f t="shared" si="43"/>
        <v>3</v>
      </c>
    </row>
    <row r="2787" spans="1:40" ht="36" hidden="1">
      <c r="A2787" s="6">
        <v>719</v>
      </c>
      <c r="B2787" s="7" t="s">
        <v>22530</v>
      </c>
      <c r="C2787" s="8" t="s">
        <v>40</v>
      </c>
      <c r="D2787" s="7" t="s">
        <v>41</v>
      </c>
      <c r="E2787" s="7" t="s">
        <v>42</v>
      </c>
      <c r="F2787" s="7" t="s">
        <v>3290</v>
      </c>
      <c r="G2787" s="7" t="s">
        <v>1340</v>
      </c>
      <c r="H2787" s="7" t="s">
        <v>12129</v>
      </c>
      <c r="I2787" s="7" t="s">
        <v>49</v>
      </c>
      <c r="J2787" s="7" t="s">
        <v>2083</v>
      </c>
      <c r="K2787" s="7" t="s">
        <v>107</v>
      </c>
      <c r="L2787" s="7" t="s">
        <v>45</v>
      </c>
      <c r="M2787" s="7" t="s">
        <v>22531</v>
      </c>
      <c r="N2787" s="9" t="s">
        <v>22532</v>
      </c>
      <c r="O2787" s="7" t="s">
        <v>78</v>
      </c>
      <c r="P2787" s="7" t="s">
        <v>78</v>
      </c>
      <c r="Q2787" s="7" t="s">
        <v>22428</v>
      </c>
      <c r="R2787" s="7" t="s">
        <v>10660</v>
      </c>
      <c r="S2787" s="7" t="s">
        <v>64</v>
      </c>
      <c r="T2787" s="7" t="s">
        <v>6080</v>
      </c>
      <c r="U2787" s="7" t="s">
        <v>87</v>
      </c>
      <c r="V2787" s="7" t="s">
        <v>2057</v>
      </c>
      <c r="W2787" s="7" t="s">
        <v>49</v>
      </c>
      <c r="X2787" s="7" t="s">
        <v>97</v>
      </c>
      <c r="Y2787" s="7" t="s">
        <v>50</v>
      </c>
      <c r="Z2787" s="7" t="s">
        <v>125</v>
      </c>
      <c r="AA2787" s="7" t="s">
        <v>50</v>
      </c>
      <c r="AB2787" s="7" t="s">
        <v>5678</v>
      </c>
      <c r="AC2787" s="7" t="s">
        <v>54</v>
      </c>
      <c r="AD2787" s="7" t="s">
        <v>5679</v>
      </c>
      <c r="AE2787" s="7" t="s">
        <v>56</v>
      </c>
      <c r="AF2787" s="7" t="s">
        <v>5680</v>
      </c>
      <c r="AG2787" s="7" t="s">
        <v>22533</v>
      </c>
      <c r="AH2787" s="7" t="s">
        <v>5678</v>
      </c>
      <c r="AI2787" s="7" t="s">
        <v>58</v>
      </c>
      <c r="AJ2787" s="7" t="s">
        <v>5679</v>
      </c>
      <c r="AK2787" s="10" t="s">
        <v>59</v>
      </c>
      <c r="AL2787" s="5" t="str">
        <f>+VLOOKUP(D2787,'[1]Listado de Establecimientos'!$A$1:$P$65536,16,FALSE)</f>
        <v>NO PERTENECE A NINGUNA RED</v>
      </c>
      <c r="AM2787" s="5" t="str">
        <f>+VLOOKUP(D2787,'[1]Listado de Establecimientos'!$A$1:$Q$65536,17,FALSE)</f>
        <v>NO PERTENECE A NINGUNA MICRORED</v>
      </c>
      <c r="AN2787" s="5">
        <f t="shared" si="43"/>
        <v>3</v>
      </c>
    </row>
    <row r="2788" spans="1:40" ht="36" hidden="1">
      <c r="A2788" s="6">
        <v>720</v>
      </c>
      <c r="B2788" s="7" t="s">
        <v>22534</v>
      </c>
      <c r="C2788" s="8" t="s">
        <v>40</v>
      </c>
      <c r="D2788" s="7" t="s">
        <v>70</v>
      </c>
      <c r="E2788" s="7" t="s">
        <v>71</v>
      </c>
      <c r="F2788" s="7" t="s">
        <v>3541</v>
      </c>
      <c r="G2788" s="7" t="s">
        <v>166</v>
      </c>
      <c r="H2788" s="7" t="s">
        <v>22535</v>
      </c>
      <c r="I2788" s="7" t="s">
        <v>85</v>
      </c>
      <c r="J2788" s="7" t="s">
        <v>22536</v>
      </c>
      <c r="K2788" s="7" t="s">
        <v>63</v>
      </c>
      <c r="L2788" s="7" t="s">
        <v>45</v>
      </c>
      <c r="M2788" s="7" t="s">
        <v>22537</v>
      </c>
      <c r="N2788" s="9" t="s">
        <v>22538</v>
      </c>
      <c r="O2788" s="7" t="s">
        <v>70</v>
      </c>
      <c r="P2788" s="7" t="s">
        <v>71</v>
      </c>
      <c r="Q2788" s="7" t="s">
        <v>22428</v>
      </c>
      <c r="R2788" s="7" t="s">
        <v>2229</v>
      </c>
      <c r="S2788" s="7" t="s">
        <v>64</v>
      </c>
      <c r="T2788" s="7" t="s">
        <v>5713</v>
      </c>
      <c r="U2788" s="7" t="s">
        <v>65</v>
      </c>
      <c r="V2788" s="7" t="s">
        <v>48</v>
      </c>
      <c r="W2788" s="7" t="s">
        <v>94</v>
      </c>
      <c r="X2788" s="7" t="s">
        <v>94</v>
      </c>
      <c r="Y2788" s="7" t="s">
        <v>50</v>
      </c>
      <c r="Z2788" s="7" t="s">
        <v>51</v>
      </c>
      <c r="AA2788" s="7" t="s">
        <v>52</v>
      </c>
      <c r="AB2788" s="7" t="s">
        <v>912</v>
      </c>
      <c r="AC2788" s="7" t="s">
        <v>917</v>
      </c>
      <c r="AD2788" s="7" t="s">
        <v>914</v>
      </c>
      <c r="AE2788" s="7" t="s">
        <v>56</v>
      </c>
      <c r="AF2788" s="7" t="s">
        <v>915</v>
      </c>
      <c r="AG2788" s="7" t="s">
        <v>22539</v>
      </c>
      <c r="AH2788" s="7" t="s">
        <v>912</v>
      </c>
      <c r="AI2788" s="7" t="s">
        <v>917</v>
      </c>
      <c r="AJ2788" s="7" t="s">
        <v>914</v>
      </c>
      <c r="AK2788" s="10" t="s">
        <v>59</v>
      </c>
      <c r="AL2788" s="5" t="str">
        <f>+VLOOKUP(D2788,'[1]Listado de Establecimientos'!$A$1:$P$65536,16,FALSE)</f>
        <v>PICOTA</v>
      </c>
      <c r="AM2788" s="5" t="str">
        <f>+VLOOKUP(D2788,'[1]Listado de Establecimientos'!$A$1:$Q$65536,17,FALSE)</f>
        <v>PICOTA</v>
      </c>
      <c r="AN2788" s="5">
        <f t="shared" si="43"/>
        <v>3</v>
      </c>
    </row>
    <row r="2789" spans="1:40" ht="36" hidden="1">
      <c r="A2789" s="6">
        <v>721</v>
      </c>
      <c r="B2789" s="7" t="s">
        <v>22540</v>
      </c>
      <c r="C2789" s="8" t="s">
        <v>40</v>
      </c>
      <c r="D2789" s="7" t="s">
        <v>70</v>
      </c>
      <c r="E2789" s="7" t="s">
        <v>71</v>
      </c>
      <c r="F2789" s="7" t="s">
        <v>958</v>
      </c>
      <c r="G2789" s="7" t="s">
        <v>1340</v>
      </c>
      <c r="H2789" s="7" t="s">
        <v>22541</v>
      </c>
      <c r="I2789" s="7" t="s">
        <v>144</v>
      </c>
      <c r="J2789" s="7" t="s">
        <v>22542</v>
      </c>
      <c r="K2789" s="7" t="s">
        <v>63</v>
      </c>
      <c r="L2789" s="7" t="s">
        <v>45</v>
      </c>
      <c r="M2789" s="7" t="s">
        <v>22543</v>
      </c>
      <c r="N2789" s="9" t="s">
        <v>22544</v>
      </c>
      <c r="O2789" s="7" t="s">
        <v>4009</v>
      </c>
      <c r="P2789" s="7" t="s">
        <v>4010</v>
      </c>
      <c r="Q2789" s="7" t="s">
        <v>22428</v>
      </c>
      <c r="R2789" s="7" t="s">
        <v>2638</v>
      </c>
      <c r="S2789" s="7" t="s">
        <v>46</v>
      </c>
      <c r="T2789" s="7" t="s">
        <v>5839</v>
      </c>
      <c r="U2789" s="7" t="s">
        <v>87</v>
      </c>
      <c r="V2789" s="7" t="s">
        <v>153</v>
      </c>
      <c r="W2789" s="7" t="s">
        <v>49</v>
      </c>
      <c r="X2789" s="7" t="s">
        <v>88</v>
      </c>
      <c r="Y2789" s="7" t="s">
        <v>50</v>
      </c>
      <c r="Z2789" s="7" t="s">
        <v>125</v>
      </c>
      <c r="AA2789" s="7" t="s">
        <v>52</v>
      </c>
      <c r="AB2789" s="7" t="s">
        <v>912</v>
      </c>
      <c r="AC2789" s="7" t="s">
        <v>913</v>
      </c>
      <c r="AD2789" s="7" t="s">
        <v>914</v>
      </c>
      <c r="AE2789" s="7" t="s">
        <v>56</v>
      </c>
      <c r="AF2789" s="7" t="s">
        <v>915</v>
      </c>
      <c r="AG2789" s="7" t="s">
        <v>22545</v>
      </c>
      <c r="AH2789" s="7" t="s">
        <v>912</v>
      </c>
      <c r="AI2789" s="7" t="s">
        <v>917</v>
      </c>
      <c r="AJ2789" s="7" t="s">
        <v>914</v>
      </c>
      <c r="AK2789" s="10" t="s">
        <v>59</v>
      </c>
      <c r="AL2789" s="5" t="str">
        <f>+VLOOKUP(D2789,'[1]Listado de Establecimientos'!$A$1:$P$65536,16,FALSE)</f>
        <v>PICOTA</v>
      </c>
      <c r="AM2789" s="5" t="str">
        <f>+VLOOKUP(D2789,'[1]Listado de Establecimientos'!$A$1:$Q$65536,17,FALSE)</f>
        <v>PICOTA</v>
      </c>
      <c r="AN2789" s="5">
        <f t="shared" si="43"/>
        <v>3</v>
      </c>
    </row>
    <row r="2790" spans="1:40" ht="36" hidden="1">
      <c r="A2790" s="6">
        <v>722</v>
      </c>
      <c r="B2790" s="7" t="s">
        <v>22546</v>
      </c>
      <c r="C2790" s="8" t="s">
        <v>40</v>
      </c>
      <c r="D2790" s="7" t="s">
        <v>60</v>
      </c>
      <c r="E2790" s="7" t="s">
        <v>61</v>
      </c>
      <c r="F2790" s="7" t="s">
        <v>126</v>
      </c>
      <c r="G2790" s="7" t="s">
        <v>350</v>
      </c>
      <c r="H2790" s="7" t="s">
        <v>22547</v>
      </c>
      <c r="I2790" s="7" t="s">
        <v>922</v>
      </c>
      <c r="J2790" s="7" t="s">
        <v>10359</v>
      </c>
      <c r="K2790" s="7" t="s">
        <v>63</v>
      </c>
      <c r="L2790" s="7" t="s">
        <v>45</v>
      </c>
      <c r="M2790" s="7" t="s">
        <v>22548</v>
      </c>
      <c r="N2790" s="9" t="s">
        <v>22549</v>
      </c>
      <c r="O2790" s="7" t="s">
        <v>102</v>
      </c>
      <c r="P2790" s="7" t="s">
        <v>103</v>
      </c>
      <c r="Q2790" s="7" t="s">
        <v>22428</v>
      </c>
      <c r="R2790" s="7" t="s">
        <v>6785</v>
      </c>
      <c r="S2790" s="7" t="s">
        <v>64</v>
      </c>
      <c r="T2790" s="7" t="s">
        <v>5492</v>
      </c>
      <c r="U2790" s="7" t="s">
        <v>73</v>
      </c>
      <c r="V2790" s="7" t="s">
        <v>66</v>
      </c>
      <c r="W2790" s="7" t="s">
        <v>94</v>
      </c>
      <c r="X2790" s="7" t="s">
        <v>122</v>
      </c>
      <c r="Y2790" s="7" t="s">
        <v>50</v>
      </c>
      <c r="Z2790" s="7" t="s">
        <v>51</v>
      </c>
      <c r="AA2790" s="7" t="s">
        <v>52</v>
      </c>
      <c r="AB2790" s="7" t="s">
        <v>1950</v>
      </c>
      <c r="AC2790" s="7" t="s">
        <v>716</v>
      </c>
      <c r="AD2790" s="7" t="s">
        <v>1951</v>
      </c>
      <c r="AE2790" s="7" t="s">
        <v>56</v>
      </c>
      <c r="AF2790" s="7" t="s">
        <v>1952</v>
      </c>
      <c r="AG2790" s="7" t="s">
        <v>22550</v>
      </c>
      <c r="AH2790" s="7" t="s">
        <v>1950</v>
      </c>
      <c r="AI2790" s="7" t="s">
        <v>204</v>
      </c>
      <c r="AJ2790" s="7" t="s">
        <v>1951</v>
      </c>
      <c r="AK2790" s="10" t="s">
        <v>59</v>
      </c>
      <c r="AL2790" s="5" t="str">
        <f>+VLOOKUP(D2790,'[1]Listado de Establecimientos'!$A$1:$P$65536,16,FALSE)</f>
        <v>RIOJA</v>
      </c>
      <c r="AM2790" s="5" t="str">
        <f>+VLOOKUP(D2790,'[1]Listado de Establecimientos'!$A$1:$Q$65536,17,FALSE)</f>
        <v>NO PERTENECE A NINGUNA MICRORED</v>
      </c>
      <c r="AN2790" s="5">
        <f t="shared" si="43"/>
        <v>3</v>
      </c>
    </row>
    <row r="2791" spans="1:40" ht="36" hidden="1">
      <c r="A2791" s="6">
        <v>723</v>
      </c>
      <c r="B2791" s="7" t="s">
        <v>22551</v>
      </c>
      <c r="C2791" s="8" t="s">
        <v>40</v>
      </c>
      <c r="D2791" s="7" t="s">
        <v>155</v>
      </c>
      <c r="E2791" s="7" t="s">
        <v>156</v>
      </c>
      <c r="F2791" s="7" t="s">
        <v>2399</v>
      </c>
      <c r="G2791" s="7" t="s">
        <v>1407</v>
      </c>
      <c r="H2791" s="7" t="s">
        <v>22552</v>
      </c>
      <c r="I2791" s="7" t="s">
        <v>86</v>
      </c>
      <c r="J2791" s="7" t="s">
        <v>22553</v>
      </c>
      <c r="K2791" s="7" t="s">
        <v>44</v>
      </c>
      <c r="L2791" s="7" t="s">
        <v>45</v>
      </c>
      <c r="M2791" s="7" t="s">
        <v>22554</v>
      </c>
      <c r="N2791" s="9" t="s">
        <v>22555</v>
      </c>
      <c r="O2791" s="7" t="s">
        <v>13715</v>
      </c>
      <c r="P2791" s="7" t="s">
        <v>13716</v>
      </c>
      <c r="Q2791" s="7" t="s">
        <v>22428</v>
      </c>
      <c r="R2791" s="7" t="s">
        <v>1327</v>
      </c>
      <c r="S2791" s="7" t="s">
        <v>46</v>
      </c>
      <c r="T2791" s="7" t="s">
        <v>184</v>
      </c>
      <c r="U2791" s="7" t="s">
        <v>47</v>
      </c>
      <c r="V2791" s="7" t="s">
        <v>48</v>
      </c>
      <c r="W2791" s="7" t="s">
        <v>88</v>
      </c>
      <c r="X2791" s="7" t="s">
        <v>88</v>
      </c>
      <c r="Y2791" s="7" t="s">
        <v>50</v>
      </c>
      <c r="Z2791" s="7" t="s">
        <v>51</v>
      </c>
      <c r="AA2791" s="7" t="s">
        <v>52</v>
      </c>
      <c r="AB2791" s="7" t="s">
        <v>164</v>
      </c>
      <c r="AC2791" s="7" t="s">
        <v>192</v>
      </c>
      <c r="AD2791" s="7" t="s">
        <v>847</v>
      </c>
      <c r="AE2791" s="7" t="s">
        <v>56</v>
      </c>
      <c r="AF2791" s="7" t="s">
        <v>848</v>
      </c>
      <c r="AG2791" s="7" t="s">
        <v>22556</v>
      </c>
      <c r="AH2791" s="7" t="s">
        <v>164</v>
      </c>
      <c r="AI2791" s="7" t="s">
        <v>214</v>
      </c>
      <c r="AJ2791" s="7" t="s">
        <v>847</v>
      </c>
      <c r="AK2791" s="10" t="s">
        <v>59</v>
      </c>
      <c r="AL2791" s="5" t="str">
        <f>+VLOOKUP(D2791,'[1]Listado de Establecimientos'!$A$1:$P$65536,16,FALSE)</f>
        <v>EL DORADO</v>
      </c>
      <c r="AM2791" s="5" t="str">
        <f>+VLOOKUP(D2791,'[1]Listado de Establecimientos'!$A$1:$Q$65536,17,FALSE)</f>
        <v>SAN JOSE DE SISA</v>
      </c>
      <c r="AN2791" s="5">
        <f t="shared" si="43"/>
        <v>3</v>
      </c>
    </row>
    <row r="2792" spans="1:40" ht="36" hidden="1">
      <c r="A2792" s="6">
        <v>724</v>
      </c>
      <c r="B2792" s="7" t="s">
        <v>22557</v>
      </c>
      <c r="C2792" s="8" t="s">
        <v>40</v>
      </c>
      <c r="D2792" s="7" t="s">
        <v>41</v>
      </c>
      <c r="E2792" s="7" t="s">
        <v>42</v>
      </c>
      <c r="F2792" s="7" t="s">
        <v>828</v>
      </c>
      <c r="G2792" s="7" t="s">
        <v>367</v>
      </c>
      <c r="H2792" s="7" t="s">
        <v>22558</v>
      </c>
      <c r="I2792" s="7" t="s">
        <v>185</v>
      </c>
      <c r="J2792" s="7" t="s">
        <v>22559</v>
      </c>
      <c r="K2792" s="7" t="s">
        <v>63</v>
      </c>
      <c r="L2792" s="7" t="s">
        <v>45</v>
      </c>
      <c r="M2792" s="7" t="s">
        <v>22560</v>
      </c>
      <c r="N2792" s="9" t="s">
        <v>22561</v>
      </c>
      <c r="O2792" s="7" t="s">
        <v>12572</v>
      </c>
      <c r="P2792" s="7" t="s">
        <v>11590</v>
      </c>
      <c r="Q2792" s="7" t="s">
        <v>22562</v>
      </c>
      <c r="R2792" s="7" t="s">
        <v>2967</v>
      </c>
      <c r="S2792" s="7" t="s">
        <v>64</v>
      </c>
      <c r="T2792" s="7" t="s">
        <v>2841</v>
      </c>
      <c r="U2792" s="7" t="s">
        <v>73</v>
      </c>
      <c r="V2792" s="7" t="s">
        <v>48</v>
      </c>
      <c r="W2792" s="7" t="s">
        <v>94</v>
      </c>
      <c r="X2792" s="7" t="s">
        <v>49</v>
      </c>
      <c r="Y2792" s="7" t="s">
        <v>50</v>
      </c>
      <c r="Z2792" s="7" t="s">
        <v>51</v>
      </c>
      <c r="AA2792" s="7" t="s">
        <v>52</v>
      </c>
      <c r="AB2792" s="7" t="s">
        <v>2601</v>
      </c>
      <c r="AC2792" s="7" t="s">
        <v>716</v>
      </c>
      <c r="AD2792" s="7" t="s">
        <v>2602</v>
      </c>
      <c r="AE2792" s="7" t="s">
        <v>56</v>
      </c>
      <c r="AF2792" s="7" t="s">
        <v>2603</v>
      </c>
      <c r="AG2792" s="7" t="s">
        <v>22563</v>
      </c>
      <c r="AH2792" s="7" t="s">
        <v>2601</v>
      </c>
      <c r="AI2792" s="7" t="s">
        <v>204</v>
      </c>
      <c r="AJ2792" s="7" t="s">
        <v>2602</v>
      </c>
      <c r="AK2792" s="10" t="s">
        <v>59</v>
      </c>
      <c r="AL2792" s="5" t="str">
        <f>+VLOOKUP(D2792,'[1]Listado de Establecimientos'!$A$1:$P$65536,16,FALSE)</f>
        <v>NO PERTENECE A NINGUNA RED</v>
      </c>
      <c r="AM2792" s="5" t="str">
        <f>+VLOOKUP(D2792,'[1]Listado de Establecimientos'!$A$1:$Q$65536,17,FALSE)</f>
        <v>NO PERTENECE A NINGUNA MICRORED</v>
      </c>
      <c r="AN2792" s="5">
        <f t="shared" si="43"/>
        <v>3</v>
      </c>
    </row>
    <row r="2793" spans="1:40" ht="36" hidden="1">
      <c r="A2793" s="6">
        <v>725</v>
      </c>
      <c r="B2793" s="7" t="s">
        <v>22564</v>
      </c>
      <c r="C2793" s="8" t="s">
        <v>40</v>
      </c>
      <c r="D2793" s="7" t="s">
        <v>74</v>
      </c>
      <c r="E2793" s="7" t="s">
        <v>75</v>
      </c>
      <c r="F2793" s="7" t="s">
        <v>22565</v>
      </c>
      <c r="G2793" s="7" t="s">
        <v>245</v>
      </c>
      <c r="H2793" s="7" t="s">
        <v>22566</v>
      </c>
      <c r="I2793" s="7" t="s">
        <v>144</v>
      </c>
      <c r="J2793" s="7" t="s">
        <v>22567</v>
      </c>
      <c r="K2793" s="7" t="s">
        <v>63</v>
      </c>
      <c r="L2793" s="7" t="s">
        <v>45</v>
      </c>
      <c r="M2793" s="7" t="s">
        <v>22568</v>
      </c>
      <c r="N2793" s="9" t="s">
        <v>22569</v>
      </c>
      <c r="O2793" s="7" t="s">
        <v>74</v>
      </c>
      <c r="P2793" s="7" t="s">
        <v>75</v>
      </c>
      <c r="Q2793" s="7" t="s">
        <v>22562</v>
      </c>
      <c r="R2793" s="7" t="s">
        <v>5720</v>
      </c>
      <c r="S2793" s="7" t="s">
        <v>64</v>
      </c>
      <c r="T2793" s="7" t="s">
        <v>1464</v>
      </c>
      <c r="U2793" s="7" t="s">
        <v>47</v>
      </c>
      <c r="V2793" s="7" t="s">
        <v>153</v>
      </c>
      <c r="W2793" s="7" t="s">
        <v>122</v>
      </c>
      <c r="X2793" s="7" t="s">
        <v>49</v>
      </c>
      <c r="Y2793" s="7" t="s">
        <v>50</v>
      </c>
      <c r="Z2793" s="7" t="s">
        <v>51</v>
      </c>
      <c r="AA2793" s="7" t="s">
        <v>52</v>
      </c>
      <c r="AB2793" s="7" t="s">
        <v>1465</v>
      </c>
      <c r="AC2793" s="7" t="s">
        <v>1466</v>
      </c>
      <c r="AD2793" s="7" t="s">
        <v>1467</v>
      </c>
      <c r="AE2793" s="7" t="s">
        <v>56</v>
      </c>
      <c r="AF2793" s="7" t="s">
        <v>1468</v>
      </c>
      <c r="AG2793" s="7" t="s">
        <v>22570</v>
      </c>
      <c r="AH2793" s="7" t="s">
        <v>1465</v>
      </c>
      <c r="AI2793" s="7" t="s">
        <v>1470</v>
      </c>
      <c r="AJ2793" s="7" t="s">
        <v>1467</v>
      </c>
      <c r="AK2793" s="10" t="s">
        <v>59</v>
      </c>
      <c r="AL2793" s="5" t="str">
        <f>+VLOOKUP(D2793,'[1]Listado de Establecimientos'!$A$1:$P$65536,16,FALSE)</f>
        <v>TOCACHE</v>
      </c>
      <c r="AM2793" s="5" t="str">
        <f>+VLOOKUP(D2793,'[1]Listado de Establecimientos'!$A$1:$Q$65536,17,FALSE)</f>
        <v>NO PERTENECE A NINGUNA MICRORED</v>
      </c>
      <c r="AN2793" s="5">
        <f t="shared" si="43"/>
        <v>3</v>
      </c>
    </row>
    <row r="2794" spans="1:40" ht="36" hidden="1">
      <c r="A2794" s="6">
        <v>726</v>
      </c>
      <c r="B2794" s="7" t="s">
        <v>22571</v>
      </c>
      <c r="C2794" s="8" t="s">
        <v>40</v>
      </c>
      <c r="D2794" s="7" t="s">
        <v>83</v>
      </c>
      <c r="E2794" s="7" t="s">
        <v>143</v>
      </c>
      <c r="F2794" s="7" t="s">
        <v>14756</v>
      </c>
      <c r="G2794" s="7" t="s">
        <v>1435</v>
      </c>
      <c r="H2794" s="7" t="s">
        <v>22572</v>
      </c>
      <c r="I2794" s="7" t="s">
        <v>1474</v>
      </c>
      <c r="J2794" s="7" t="s">
        <v>4214</v>
      </c>
      <c r="K2794" s="7" t="s">
        <v>44</v>
      </c>
      <c r="L2794" s="7" t="s">
        <v>45</v>
      </c>
      <c r="M2794" s="7" t="s">
        <v>22573</v>
      </c>
      <c r="N2794" s="9" t="s">
        <v>22574</v>
      </c>
      <c r="O2794" s="7" t="s">
        <v>181</v>
      </c>
      <c r="P2794" s="7" t="s">
        <v>182</v>
      </c>
      <c r="Q2794" s="7" t="s">
        <v>22562</v>
      </c>
      <c r="R2794" s="7" t="s">
        <v>238</v>
      </c>
      <c r="S2794" s="7" t="s">
        <v>64</v>
      </c>
      <c r="T2794" s="7" t="s">
        <v>969</v>
      </c>
      <c r="U2794" s="7" t="s">
        <v>87</v>
      </c>
      <c r="V2794" s="7" t="s">
        <v>66</v>
      </c>
      <c r="W2794" s="7" t="s">
        <v>97</v>
      </c>
      <c r="X2794" s="7" t="s">
        <v>94</v>
      </c>
      <c r="Y2794" s="7" t="s">
        <v>50</v>
      </c>
      <c r="Z2794" s="7" t="s">
        <v>51</v>
      </c>
      <c r="AA2794" s="7" t="s">
        <v>52</v>
      </c>
      <c r="AB2794" s="7" t="s">
        <v>998</v>
      </c>
      <c r="AC2794" s="7" t="s">
        <v>741</v>
      </c>
      <c r="AD2794" s="7" t="s">
        <v>999</v>
      </c>
      <c r="AE2794" s="7" t="s">
        <v>56</v>
      </c>
      <c r="AF2794" s="7" t="s">
        <v>1000</v>
      </c>
      <c r="AG2794" s="7" t="s">
        <v>22575</v>
      </c>
      <c r="AH2794" s="7" t="s">
        <v>998</v>
      </c>
      <c r="AI2794" s="7" t="s">
        <v>1002</v>
      </c>
      <c r="AJ2794" s="7" t="s">
        <v>999</v>
      </c>
      <c r="AK2794" s="10" t="s">
        <v>59</v>
      </c>
      <c r="AL2794" s="5" t="str">
        <f>+VLOOKUP(D2794,'[1]Listado de Establecimientos'!$A$1:$P$65536,16,FALSE)</f>
        <v>MOYOBAMBA</v>
      </c>
      <c r="AM2794" s="5" t="str">
        <f>+VLOOKUP(D2794,'[1]Listado de Establecimientos'!$A$1:$Q$65536,17,FALSE)</f>
        <v>NO PERTENECE A NINGUNA MICRORED</v>
      </c>
      <c r="AN2794" s="5">
        <f t="shared" si="43"/>
        <v>3</v>
      </c>
    </row>
    <row r="2795" spans="1:40" ht="36" hidden="1">
      <c r="A2795" s="6">
        <v>727</v>
      </c>
      <c r="B2795" s="7" t="s">
        <v>22576</v>
      </c>
      <c r="C2795" s="8" t="s">
        <v>40</v>
      </c>
      <c r="D2795" s="7" t="s">
        <v>102</v>
      </c>
      <c r="E2795" s="7" t="s">
        <v>103</v>
      </c>
      <c r="F2795" s="7" t="s">
        <v>3406</v>
      </c>
      <c r="G2795" s="7" t="s">
        <v>7366</v>
      </c>
      <c r="H2795" s="7" t="s">
        <v>10920</v>
      </c>
      <c r="I2795" s="7" t="s">
        <v>49</v>
      </c>
      <c r="J2795" s="7" t="s">
        <v>11288</v>
      </c>
      <c r="K2795" s="7" t="s">
        <v>86</v>
      </c>
      <c r="L2795" s="7" t="s">
        <v>45</v>
      </c>
      <c r="M2795" s="7" t="s">
        <v>22577</v>
      </c>
      <c r="N2795" s="9" t="s">
        <v>22578</v>
      </c>
      <c r="O2795" s="7" t="s">
        <v>1128</v>
      </c>
      <c r="P2795" s="7" t="s">
        <v>1129</v>
      </c>
      <c r="Q2795" s="7" t="s">
        <v>22562</v>
      </c>
      <c r="R2795" s="7" t="s">
        <v>1028</v>
      </c>
      <c r="S2795" s="7" t="s">
        <v>64</v>
      </c>
      <c r="T2795" s="7" t="s">
        <v>6753</v>
      </c>
      <c r="U2795" s="7" t="s">
        <v>740</v>
      </c>
      <c r="V2795" s="7" t="s">
        <v>48</v>
      </c>
      <c r="W2795" s="7" t="s">
        <v>122</v>
      </c>
      <c r="X2795" s="7" t="s">
        <v>113</v>
      </c>
      <c r="Y2795" s="7" t="s">
        <v>50</v>
      </c>
      <c r="Z2795" s="7" t="s">
        <v>51</v>
      </c>
      <c r="AA2795" s="7" t="s">
        <v>52</v>
      </c>
      <c r="AB2795" s="7" t="s">
        <v>942</v>
      </c>
      <c r="AC2795" s="7" t="s">
        <v>741</v>
      </c>
      <c r="AD2795" s="7" t="s">
        <v>943</v>
      </c>
      <c r="AE2795" s="7" t="s">
        <v>56</v>
      </c>
      <c r="AF2795" s="7" t="s">
        <v>944</v>
      </c>
      <c r="AG2795" s="7" t="s">
        <v>22579</v>
      </c>
      <c r="AH2795" s="7" t="s">
        <v>942</v>
      </c>
      <c r="AI2795" s="7" t="s">
        <v>1002</v>
      </c>
      <c r="AJ2795" s="7" t="s">
        <v>21924</v>
      </c>
      <c r="AK2795" s="10" t="s">
        <v>59</v>
      </c>
      <c r="AL2795" s="5" t="str">
        <f>+VLOOKUP(D2795,'[1]Listado de Establecimientos'!$A$1:$P$65536,16,FALSE)</f>
        <v>RIOJA</v>
      </c>
      <c r="AM2795" s="5" t="str">
        <f>+VLOOKUP(D2795,'[1]Listado de Establecimientos'!$A$1:$Q$65536,17,FALSE)</f>
        <v xml:space="preserve">NUEVA CAJAMARCA                                             </v>
      </c>
      <c r="AN2795" s="5">
        <f t="shared" si="43"/>
        <v>3</v>
      </c>
    </row>
    <row r="2796" spans="1:40" ht="36" hidden="1">
      <c r="A2796" s="6">
        <v>728</v>
      </c>
      <c r="B2796" s="7" t="s">
        <v>22580</v>
      </c>
      <c r="C2796" s="8" t="s">
        <v>40</v>
      </c>
      <c r="D2796" s="7" t="s">
        <v>102</v>
      </c>
      <c r="E2796" s="7" t="s">
        <v>103</v>
      </c>
      <c r="F2796" s="7" t="s">
        <v>22581</v>
      </c>
      <c r="G2796" s="7" t="s">
        <v>22582</v>
      </c>
      <c r="H2796" s="7" t="s">
        <v>22583</v>
      </c>
      <c r="I2796" s="7" t="s">
        <v>107</v>
      </c>
      <c r="J2796" s="7" t="s">
        <v>22584</v>
      </c>
      <c r="K2796" s="7" t="s">
        <v>63</v>
      </c>
      <c r="L2796" s="7" t="s">
        <v>45</v>
      </c>
      <c r="M2796" s="7" t="s">
        <v>22585</v>
      </c>
      <c r="N2796" s="9" t="s">
        <v>22586</v>
      </c>
      <c r="O2796" s="7" t="s">
        <v>186</v>
      </c>
      <c r="P2796" s="7" t="s">
        <v>187</v>
      </c>
      <c r="Q2796" s="7" t="s">
        <v>22562</v>
      </c>
      <c r="R2796" s="7" t="s">
        <v>22365</v>
      </c>
      <c r="S2796" s="7" t="s">
        <v>64</v>
      </c>
      <c r="T2796" s="7" t="s">
        <v>3598</v>
      </c>
      <c r="U2796" s="7" t="s">
        <v>188</v>
      </c>
      <c r="V2796" s="7" t="s">
        <v>48</v>
      </c>
      <c r="W2796" s="7" t="s">
        <v>88</v>
      </c>
      <c r="X2796" s="7" t="s">
        <v>88</v>
      </c>
      <c r="Y2796" s="7" t="s">
        <v>50</v>
      </c>
      <c r="Z2796" s="7" t="s">
        <v>51</v>
      </c>
      <c r="AA2796" s="7" t="s">
        <v>52</v>
      </c>
      <c r="AB2796" s="7" t="s">
        <v>942</v>
      </c>
      <c r="AC2796" s="7" t="s">
        <v>741</v>
      </c>
      <c r="AD2796" s="7" t="s">
        <v>943</v>
      </c>
      <c r="AE2796" s="7" t="s">
        <v>56</v>
      </c>
      <c r="AF2796" s="7" t="s">
        <v>944</v>
      </c>
      <c r="AG2796" s="7" t="s">
        <v>22587</v>
      </c>
      <c r="AH2796" s="7" t="s">
        <v>942</v>
      </c>
      <c r="AI2796" s="7" t="s">
        <v>1002</v>
      </c>
      <c r="AJ2796" s="7" t="s">
        <v>21924</v>
      </c>
      <c r="AK2796" s="10" t="s">
        <v>59</v>
      </c>
      <c r="AL2796" s="5" t="str">
        <f>+VLOOKUP(D2796,'[1]Listado de Establecimientos'!$A$1:$P$65536,16,FALSE)</f>
        <v>RIOJA</v>
      </c>
      <c r="AM2796" s="5" t="str">
        <f>+VLOOKUP(D2796,'[1]Listado de Establecimientos'!$A$1:$Q$65536,17,FALSE)</f>
        <v xml:space="preserve">NUEVA CAJAMARCA                                             </v>
      </c>
      <c r="AN2796" s="5">
        <f t="shared" si="43"/>
        <v>3</v>
      </c>
    </row>
    <row r="2797" spans="1:40" ht="36" hidden="1">
      <c r="A2797" s="6">
        <v>729</v>
      </c>
      <c r="B2797" s="7" t="s">
        <v>22588</v>
      </c>
      <c r="C2797" s="8" t="s">
        <v>40</v>
      </c>
      <c r="D2797" s="7" t="s">
        <v>83</v>
      </c>
      <c r="E2797" s="7" t="s">
        <v>143</v>
      </c>
      <c r="F2797" s="7" t="s">
        <v>148</v>
      </c>
      <c r="G2797" s="7" t="s">
        <v>6504</v>
      </c>
      <c r="H2797" s="7" t="s">
        <v>22589</v>
      </c>
      <c r="I2797" s="7" t="s">
        <v>819</v>
      </c>
      <c r="J2797" s="7" t="s">
        <v>22590</v>
      </c>
      <c r="K2797" s="7" t="s">
        <v>63</v>
      </c>
      <c r="L2797" s="7" t="s">
        <v>45</v>
      </c>
      <c r="M2797" s="7" t="s">
        <v>22591</v>
      </c>
      <c r="N2797" s="9" t="s">
        <v>22592</v>
      </c>
      <c r="O2797" s="7" t="s">
        <v>710</v>
      </c>
      <c r="P2797" s="7" t="s">
        <v>711</v>
      </c>
      <c r="Q2797" s="7" t="s">
        <v>22562</v>
      </c>
      <c r="R2797" s="7" t="s">
        <v>22593</v>
      </c>
      <c r="S2797" s="7" t="s">
        <v>64</v>
      </c>
      <c r="T2797" s="7" t="s">
        <v>198</v>
      </c>
      <c r="U2797" s="7" t="s">
        <v>73</v>
      </c>
      <c r="V2797" s="7" t="s">
        <v>66</v>
      </c>
      <c r="W2797" s="7" t="s">
        <v>113</v>
      </c>
      <c r="X2797" s="7" t="s">
        <v>152</v>
      </c>
      <c r="Y2797" s="7" t="s">
        <v>50</v>
      </c>
      <c r="Z2797" s="7" t="s">
        <v>51</v>
      </c>
      <c r="AA2797" s="7" t="s">
        <v>52</v>
      </c>
      <c r="AB2797" s="7" t="s">
        <v>204</v>
      </c>
      <c r="AC2797" s="7" t="s">
        <v>716</v>
      </c>
      <c r="AD2797" s="7" t="s">
        <v>447</v>
      </c>
      <c r="AE2797" s="7" t="s">
        <v>56</v>
      </c>
      <c r="AF2797" s="7" t="s">
        <v>717</v>
      </c>
      <c r="AG2797" s="7" t="s">
        <v>22594</v>
      </c>
      <c r="AH2797" s="7" t="s">
        <v>204</v>
      </c>
      <c r="AI2797" s="7" t="s">
        <v>204</v>
      </c>
      <c r="AJ2797" s="7" t="s">
        <v>447</v>
      </c>
      <c r="AK2797" s="10" t="s">
        <v>59</v>
      </c>
      <c r="AL2797" s="5" t="str">
        <f>+VLOOKUP(D2797,'[1]Listado de Establecimientos'!$A$1:$P$65536,16,FALSE)</f>
        <v>MOYOBAMBA</v>
      </c>
      <c r="AM2797" s="5" t="str">
        <f>+VLOOKUP(D2797,'[1]Listado de Establecimientos'!$A$1:$Q$65536,17,FALSE)</f>
        <v>NO PERTENECE A NINGUNA MICRORED</v>
      </c>
      <c r="AN2797" s="5">
        <f t="shared" si="43"/>
        <v>3</v>
      </c>
    </row>
    <row r="2798" spans="1:40" ht="36" hidden="1">
      <c r="A2798" s="6">
        <v>730</v>
      </c>
      <c r="B2798" s="7" t="s">
        <v>22595</v>
      </c>
      <c r="C2798" s="8" t="s">
        <v>40</v>
      </c>
      <c r="D2798" s="7" t="s">
        <v>60</v>
      </c>
      <c r="E2798" s="7" t="s">
        <v>61</v>
      </c>
      <c r="F2798" s="7" t="s">
        <v>1696</v>
      </c>
      <c r="G2798" s="7" t="s">
        <v>286</v>
      </c>
      <c r="H2798" s="7" t="s">
        <v>22596</v>
      </c>
      <c r="I2798" s="7" t="s">
        <v>147</v>
      </c>
      <c r="J2798" s="7" t="s">
        <v>22597</v>
      </c>
      <c r="K2798" s="7" t="s">
        <v>152</v>
      </c>
      <c r="L2798" s="7" t="s">
        <v>45</v>
      </c>
      <c r="M2798" s="7" t="s">
        <v>22598</v>
      </c>
      <c r="N2798" s="9" t="s">
        <v>22599</v>
      </c>
      <c r="O2798" s="7" t="s">
        <v>3815</v>
      </c>
      <c r="P2798" s="7" t="s">
        <v>3816</v>
      </c>
      <c r="Q2798" s="7" t="s">
        <v>22562</v>
      </c>
      <c r="R2798" s="7" t="s">
        <v>22600</v>
      </c>
      <c r="S2798" s="7" t="s">
        <v>64</v>
      </c>
      <c r="T2798" s="7" t="s">
        <v>1979</v>
      </c>
      <c r="U2798" s="7" t="s">
        <v>87</v>
      </c>
      <c r="V2798" s="7" t="s">
        <v>66</v>
      </c>
      <c r="W2798" s="7" t="s">
        <v>124</v>
      </c>
      <c r="X2798" s="7" t="s">
        <v>49</v>
      </c>
      <c r="Y2798" s="7" t="s">
        <v>50</v>
      </c>
      <c r="Z2798" s="7" t="s">
        <v>51</v>
      </c>
      <c r="AA2798" s="7" t="s">
        <v>52</v>
      </c>
      <c r="AB2798" s="7" t="s">
        <v>1491</v>
      </c>
      <c r="AC2798" s="7" t="s">
        <v>411</v>
      </c>
      <c r="AD2798" s="7" t="s">
        <v>2576</v>
      </c>
      <c r="AE2798" s="7" t="s">
        <v>56</v>
      </c>
      <c r="AF2798" s="7" t="s">
        <v>2577</v>
      </c>
      <c r="AG2798" s="7" t="s">
        <v>22601</v>
      </c>
      <c r="AH2798" s="7" t="s">
        <v>1491</v>
      </c>
      <c r="AI2798" s="7" t="s">
        <v>2579</v>
      </c>
      <c r="AJ2798" s="7" t="s">
        <v>2576</v>
      </c>
      <c r="AK2798" s="10" t="s">
        <v>59</v>
      </c>
      <c r="AL2798" s="5" t="str">
        <f>+VLOOKUP(D2798,'[1]Listado de Establecimientos'!$A$1:$P$65536,16,FALSE)</f>
        <v>RIOJA</v>
      </c>
      <c r="AM2798" s="5" t="str">
        <f>+VLOOKUP(D2798,'[1]Listado de Establecimientos'!$A$1:$Q$65536,17,FALSE)</f>
        <v>NO PERTENECE A NINGUNA MICRORED</v>
      </c>
      <c r="AN2798" s="5">
        <f t="shared" si="43"/>
        <v>3</v>
      </c>
    </row>
    <row r="2799" spans="1:40" ht="36" hidden="1">
      <c r="A2799" s="6">
        <v>731</v>
      </c>
      <c r="B2799" s="7" t="s">
        <v>22602</v>
      </c>
      <c r="C2799" s="8" t="s">
        <v>40</v>
      </c>
      <c r="D2799" s="7" t="s">
        <v>70</v>
      </c>
      <c r="E2799" s="7" t="s">
        <v>71</v>
      </c>
      <c r="F2799" s="7" t="s">
        <v>2513</v>
      </c>
      <c r="G2799" s="7" t="s">
        <v>12459</v>
      </c>
      <c r="H2799" s="7" t="s">
        <v>22603</v>
      </c>
      <c r="I2799" s="7" t="s">
        <v>93</v>
      </c>
      <c r="J2799" s="7" t="s">
        <v>16344</v>
      </c>
      <c r="K2799" s="7" t="s">
        <v>44</v>
      </c>
      <c r="L2799" s="7" t="s">
        <v>45</v>
      </c>
      <c r="M2799" s="7" t="s">
        <v>22604</v>
      </c>
      <c r="N2799" s="9" t="s">
        <v>22605</v>
      </c>
      <c r="O2799" s="7" t="s">
        <v>7003</v>
      </c>
      <c r="P2799" s="7" t="s">
        <v>7004</v>
      </c>
      <c r="Q2799" s="7" t="s">
        <v>22562</v>
      </c>
      <c r="R2799" s="7" t="s">
        <v>3027</v>
      </c>
      <c r="S2799" s="7" t="s">
        <v>46</v>
      </c>
      <c r="T2799" s="7" t="s">
        <v>137</v>
      </c>
      <c r="U2799" s="7" t="s">
        <v>149</v>
      </c>
      <c r="V2799" s="7" t="s">
        <v>48</v>
      </c>
      <c r="W2799" s="7" t="s">
        <v>113</v>
      </c>
      <c r="X2799" s="7" t="s">
        <v>122</v>
      </c>
      <c r="Y2799" s="7" t="s">
        <v>50</v>
      </c>
      <c r="Z2799" s="7" t="s">
        <v>51</v>
      </c>
      <c r="AA2799" s="7" t="s">
        <v>52</v>
      </c>
      <c r="AB2799" s="7" t="s">
        <v>435</v>
      </c>
      <c r="AC2799" s="7" t="s">
        <v>333</v>
      </c>
      <c r="AD2799" s="7" t="s">
        <v>477</v>
      </c>
      <c r="AE2799" s="7" t="s">
        <v>56</v>
      </c>
      <c r="AF2799" s="7" t="s">
        <v>478</v>
      </c>
      <c r="AG2799" s="7" t="s">
        <v>22606</v>
      </c>
      <c r="AH2799" s="7" t="s">
        <v>435</v>
      </c>
      <c r="AI2799" s="7" t="s">
        <v>327</v>
      </c>
      <c r="AJ2799" s="7" t="s">
        <v>477</v>
      </c>
      <c r="AK2799" s="10" t="s">
        <v>59</v>
      </c>
      <c r="AL2799" s="5" t="str">
        <f>+VLOOKUP(D2799,'[1]Listado de Establecimientos'!$A$1:$P$65536,16,FALSE)</f>
        <v>PICOTA</v>
      </c>
      <c r="AM2799" s="5" t="str">
        <f>+VLOOKUP(D2799,'[1]Listado de Establecimientos'!$A$1:$Q$65536,17,FALSE)</f>
        <v>PICOTA</v>
      </c>
      <c r="AN2799" s="5">
        <f t="shared" si="43"/>
        <v>3</v>
      </c>
    </row>
    <row r="2800" spans="1:40" ht="36" hidden="1">
      <c r="A2800" s="6">
        <v>732</v>
      </c>
      <c r="B2800" s="7" t="s">
        <v>22607</v>
      </c>
      <c r="C2800" s="8" t="s">
        <v>40</v>
      </c>
      <c r="D2800" s="7" t="s">
        <v>145</v>
      </c>
      <c r="E2800" s="7" t="s">
        <v>146</v>
      </c>
      <c r="F2800" s="7" t="s">
        <v>13289</v>
      </c>
      <c r="G2800" s="7" t="s">
        <v>3029</v>
      </c>
      <c r="H2800" s="7" t="s">
        <v>22608</v>
      </c>
      <c r="I2800" s="7" t="s">
        <v>690</v>
      </c>
      <c r="J2800" s="7" t="s">
        <v>16146</v>
      </c>
      <c r="K2800" s="7" t="s">
        <v>44</v>
      </c>
      <c r="L2800" s="7" t="s">
        <v>45</v>
      </c>
      <c r="M2800" s="7" t="s">
        <v>22609</v>
      </c>
      <c r="N2800" s="9" t="s">
        <v>22610</v>
      </c>
      <c r="O2800" s="7" t="s">
        <v>145</v>
      </c>
      <c r="P2800" s="7" t="s">
        <v>146</v>
      </c>
      <c r="Q2800" s="7" t="s">
        <v>22562</v>
      </c>
      <c r="R2800" s="7" t="s">
        <v>2548</v>
      </c>
      <c r="S2800" s="7" t="s">
        <v>64</v>
      </c>
      <c r="T2800" s="7" t="s">
        <v>203</v>
      </c>
      <c r="U2800" s="7" t="s">
        <v>73</v>
      </c>
      <c r="V2800" s="7" t="s">
        <v>48</v>
      </c>
      <c r="W2800" s="7" t="s">
        <v>94</v>
      </c>
      <c r="X2800" s="7" t="s">
        <v>88</v>
      </c>
      <c r="Y2800" s="7" t="s">
        <v>50</v>
      </c>
      <c r="Z2800" s="7" t="s">
        <v>51</v>
      </c>
      <c r="AA2800" s="7" t="s">
        <v>50</v>
      </c>
      <c r="AB2800" s="7" t="s">
        <v>3238</v>
      </c>
      <c r="AC2800" s="7" t="s">
        <v>1407</v>
      </c>
      <c r="AD2800" s="7" t="s">
        <v>3239</v>
      </c>
      <c r="AE2800" s="7" t="s">
        <v>56</v>
      </c>
      <c r="AF2800" s="7" t="s">
        <v>3240</v>
      </c>
      <c r="AG2800" s="7" t="s">
        <v>22611</v>
      </c>
      <c r="AH2800" s="7" t="s">
        <v>3238</v>
      </c>
      <c r="AI2800" s="7" t="s">
        <v>160</v>
      </c>
      <c r="AJ2800" s="7" t="s">
        <v>3239</v>
      </c>
      <c r="AK2800" s="10" t="s">
        <v>59</v>
      </c>
      <c r="AL2800" s="5" t="str">
        <f>+VLOOKUP(D2800,'[1]Listado de Establecimientos'!$A$1:$P$65536,16,FALSE)</f>
        <v>MARISCAL CACERES</v>
      </c>
      <c r="AM2800" s="5" t="str">
        <f>+VLOOKUP(D2800,'[1]Listado de Establecimientos'!$A$1:$Q$65536,17,FALSE)</f>
        <v>NO PERTENECE A NINGUNA MICRORRED</v>
      </c>
      <c r="AN2800" s="5">
        <f t="shared" si="43"/>
        <v>3</v>
      </c>
    </row>
    <row r="2801" spans="1:40" ht="36" hidden="1">
      <c r="A2801" s="6">
        <v>733</v>
      </c>
      <c r="B2801" s="7" t="s">
        <v>22612</v>
      </c>
      <c r="C2801" s="8" t="s">
        <v>40</v>
      </c>
      <c r="D2801" s="7" t="s">
        <v>2552</v>
      </c>
      <c r="E2801" s="7" t="s">
        <v>2553</v>
      </c>
      <c r="F2801" s="7" t="s">
        <v>10170</v>
      </c>
      <c r="G2801" s="7" t="s">
        <v>716</v>
      </c>
      <c r="H2801" s="7" t="s">
        <v>22613</v>
      </c>
      <c r="I2801" s="7" t="s">
        <v>1578</v>
      </c>
      <c r="J2801" s="7" t="s">
        <v>22614</v>
      </c>
      <c r="K2801" s="7" t="s">
        <v>44</v>
      </c>
      <c r="L2801" s="7" t="s">
        <v>45</v>
      </c>
      <c r="M2801" s="7" t="s">
        <v>22615</v>
      </c>
      <c r="N2801" s="9" t="s">
        <v>1052</v>
      </c>
      <c r="O2801" s="7" t="s">
        <v>2559</v>
      </c>
      <c r="P2801" s="7" t="s">
        <v>2560</v>
      </c>
      <c r="Q2801" s="7" t="s">
        <v>22428</v>
      </c>
      <c r="R2801" s="7" t="s">
        <v>1176</v>
      </c>
      <c r="S2801" s="7" t="s">
        <v>64</v>
      </c>
      <c r="T2801" s="7" t="s">
        <v>1802</v>
      </c>
      <c r="U2801" s="7" t="s">
        <v>188</v>
      </c>
      <c r="V2801" s="7" t="s">
        <v>48</v>
      </c>
      <c r="W2801" s="7" t="s">
        <v>152</v>
      </c>
      <c r="X2801" s="7" t="s">
        <v>97</v>
      </c>
      <c r="Y2801" s="7" t="s">
        <v>50</v>
      </c>
      <c r="Z2801" s="7" t="s">
        <v>51</v>
      </c>
      <c r="AA2801" s="7" t="s">
        <v>52</v>
      </c>
      <c r="AB2801" s="7" t="s">
        <v>154</v>
      </c>
      <c r="AC2801" s="7" t="s">
        <v>2957</v>
      </c>
      <c r="AD2801" s="7" t="s">
        <v>1341</v>
      </c>
      <c r="AE2801" s="7" t="s">
        <v>56</v>
      </c>
      <c r="AF2801" s="7" t="s">
        <v>2958</v>
      </c>
      <c r="AG2801" s="7" t="s">
        <v>22616</v>
      </c>
      <c r="AH2801" s="7" t="s">
        <v>154</v>
      </c>
      <c r="AI2801" s="7" t="s">
        <v>1674</v>
      </c>
      <c r="AJ2801" s="7" t="s">
        <v>1341</v>
      </c>
      <c r="AK2801" s="10" t="s">
        <v>59</v>
      </c>
      <c r="AL2801" s="5" t="str">
        <f>+VLOOKUP(D2801,'[1]Listado de Establecimientos'!$A$1:$P$65536,16,FALSE)</f>
        <v>LAMAS</v>
      </c>
      <c r="AM2801" s="5" t="str">
        <f>+VLOOKUP(D2801,'[1]Listado de Establecimientos'!$A$1:$Q$65536,17,FALSE)</f>
        <v>CAYNARACHI</v>
      </c>
      <c r="AN2801" s="5">
        <f t="shared" si="43"/>
        <v>3</v>
      </c>
    </row>
    <row r="2802" spans="1:40" ht="36" hidden="1">
      <c r="A2802" s="6">
        <v>734</v>
      </c>
      <c r="B2802" s="7" t="s">
        <v>22617</v>
      </c>
      <c r="C2802" s="8" t="s">
        <v>40</v>
      </c>
      <c r="D2802" s="7" t="s">
        <v>83</v>
      </c>
      <c r="E2802" s="7" t="s">
        <v>143</v>
      </c>
      <c r="F2802" s="7" t="s">
        <v>22618</v>
      </c>
      <c r="G2802" s="7" t="s">
        <v>4580</v>
      </c>
      <c r="H2802" s="7" t="s">
        <v>22619</v>
      </c>
      <c r="I2802" s="7" t="s">
        <v>261</v>
      </c>
      <c r="J2802" s="7" t="s">
        <v>22620</v>
      </c>
      <c r="K2802" s="7" t="s">
        <v>44</v>
      </c>
      <c r="L2802" s="7" t="s">
        <v>45</v>
      </c>
      <c r="M2802" s="7" t="s">
        <v>22621</v>
      </c>
      <c r="N2802" s="9" t="s">
        <v>22622</v>
      </c>
      <c r="O2802" s="7" t="s">
        <v>127</v>
      </c>
      <c r="P2802" s="7" t="s">
        <v>128</v>
      </c>
      <c r="Q2802" s="7" t="s">
        <v>22562</v>
      </c>
      <c r="R2802" s="7" t="s">
        <v>21190</v>
      </c>
      <c r="S2802" s="7" t="s">
        <v>46</v>
      </c>
      <c r="T2802" s="7" t="s">
        <v>235</v>
      </c>
      <c r="U2802" s="7" t="s">
        <v>1284</v>
      </c>
      <c r="V2802" s="7" t="s">
        <v>66</v>
      </c>
      <c r="W2802" s="7" t="s">
        <v>114</v>
      </c>
      <c r="X2802" s="7" t="s">
        <v>114</v>
      </c>
      <c r="Y2802" s="7" t="s">
        <v>50</v>
      </c>
      <c r="Z2802" s="7" t="s">
        <v>51</v>
      </c>
      <c r="AA2802" s="7" t="s">
        <v>52</v>
      </c>
      <c r="AB2802" s="7" t="s">
        <v>204</v>
      </c>
      <c r="AC2802" s="7" t="s">
        <v>716</v>
      </c>
      <c r="AD2802" s="7" t="s">
        <v>447</v>
      </c>
      <c r="AE2802" s="7" t="s">
        <v>56</v>
      </c>
      <c r="AF2802" s="7" t="s">
        <v>717</v>
      </c>
      <c r="AG2802" s="7" t="s">
        <v>22623</v>
      </c>
      <c r="AH2802" s="7" t="s">
        <v>204</v>
      </c>
      <c r="AI2802" s="7" t="s">
        <v>204</v>
      </c>
      <c r="AJ2802" s="7" t="s">
        <v>447</v>
      </c>
      <c r="AK2802" s="10" t="s">
        <v>59</v>
      </c>
      <c r="AL2802" s="5" t="str">
        <f>+VLOOKUP(D2802,'[1]Listado de Establecimientos'!$A$1:$P$65536,16,FALSE)</f>
        <v>MOYOBAMBA</v>
      </c>
      <c r="AM2802" s="5" t="str">
        <f>+VLOOKUP(D2802,'[1]Listado de Establecimientos'!$A$1:$Q$65536,17,FALSE)</f>
        <v>NO PERTENECE A NINGUNA MICRORED</v>
      </c>
      <c r="AN2802" s="5">
        <f t="shared" si="43"/>
        <v>3</v>
      </c>
    </row>
    <row r="2803" spans="1:40" ht="36" hidden="1">
      <c r="A2803" s="6">
        <v>735</v>
      </c>
      <c r="B2803" s="7" t="s">
        <v>22624</v>
      </c>
      <c r="C2803" s="8" t="s">
        <v>40</v>
      </c>
      <c r="D2803" s="7" t="s">
        <v>70</v>
      </c>
      <c r="E2803" s="7" t="s">
        <v>281</v>
      </c>
      <c r="F2803" s="7" t="s">
        <v>148</v>
      </c>
      <c r="G2803" s="7" t="s">
        <v>3522</v>
      </c>
      <c r="H2803" s="7" t="s">
        <v>22625</v>
      </c>
      <c r="I2803" s="7" t="s">
        <v>819</v>
      </c>
      <c r="J2803" s="7" t="s">
        <v>13903</v>
      </c>
      <c r="K2803" s="7" t="s">
        <v>63</v>
      </c>
      <c r="L2803" s="7" t="s">
        <v>45</v>
      </c>
      <c r="M2803" s="7" t="s">
        <v>22626</v>
      </c>
      <c r="N2803" s="9" t="s">
        <v>22627</v>
      </c>
      <c r="O2803" s="7" t="s">
        <v>18446</v>
      </c>
      <c r="P2803" s="7" t="s">
        <v>18447</v>
      </c>
      <c r="Q2803" s="7" t="s">
        <v>20607</v>
      </c>
      <c r="R2803" s="7" t="s">
        <v>10640</v>
      </c>
      <c r="S2803" s="7" t="s">
        <v>64</v>
      </c>
      <c r="T2803" s="7" t="s">
        <v>756</v>
      </c>
      <c r="U2803" s="7" t="s">
        <v>230</v>
      </c>
      <c r="V2803" s="7" t="s">
        <v>78</v>
      </c>
      <c r="W2803" s="7" t="s">
        <v>107</v>
      </c>
      <c r="X2803" s="7" t="s">
        <v>107</v>
      </c>
      <c r="Y2803" s="7" t="s">
        <v>50</v>
      </c>
      <c r="Z2803" s="7" t="s">
        <v>51</v>
      </c>
      <c r="AA2803" s="7" t="s">
        <v>52</v>
      </c>
      <c r="AB2803" s="7" t="s">
        <v>22628</v>
      </c>
      <c r="AC2803" s="7" t="s">
        <v>22629</v>
      </c>
      <c r="AD2803" s="7" t="s">
        <v>22630</v>
      </c>
      <c r="AE2803" s="7" t="s">
        <v>56</v>
      </c>
      <c r="AF2803" s="7" t="s">
        <v>22631</v>
      </c>
      <c r="AG2803" s="7" t="s">
        <v>22632</v>
      </c>
      <c r="AH2803" s="7" t="s">
        <v>2498</v>
      </c>
      <c r="AI2803" s="7" t="s">
        <v>111</v>
      </c>
      <c r="AJ2803" s="7" t="s">
        <v>2499</v>
      </c>
      <c r="AK2803" s="10" t="s">
        <v>59</v>
      </c>
      <c r="AL2803" s="5" t="str">
        <f>+VLOOKUP(D2803,'[1]Listado de Establecimientos'!$A$1:$P$65536,16,FALSE)</f>
        <v>PICOTA</v>
      </c>
      <c r="AM2803" s="5" t="str">
        <f>+VLOOKUP(D2803,'[1]Listado de Establecimientos'!$A$1:$Q$65536,17,FALSE)</f>
        <v>PICOTA</v>
      </c>
      <c r="AN2803" s="5">
        <f t="shared" si="43"/>
        <v>3</v>
      </c>
    </row>
    <row r="2804" spans="1:40" ht="36" hidden="1">
      <c r="A2804" s="6">
        <v>736</v>
      </c>
      <c r="B2804" s="7" t="s">
        <v>22633</v>
      </c>
      <c r="C2804" s="8" t="s">
        <v>40</v>
      </c>
      <c r="D2804" s="7" t="s">
        <v>83</v>
      </c>
      <c r="E2804" s="7" t="s">
        <v>143</v>
      </c>
      <c r="F2804" s="7" t="s">
        <v>17921</v>
      </c>
      <c r="G2804" s="7" t="s">
        <v>259</v>
      </c>
      <c r="H2804" s="7" t="s">
        <v>22634</v>
      </c>
      <c r="I2804" s="7" t="s">
        <v>77</v>
      </c>
      <c r="J2804" s="7" t="s">
        <v>22635</v>
      </c>
      <c r="K2804" s="7" t="s">
        <v>44</v>
      </c>
      <c r="L2804" s="7" t="s">
        <v>45</v>
      </c>
      <c r="M2804" s="7" t="s">
        <v>22636</v>
      </c>
      <c r="N2804" s="9" t="s">
        <v>22637</v>
      </c>
      <c r="O2804" s="7" t="s">
        <v>181</v>
      </c>
      <c r="P2804" s="7" t="s">
        <v>182</v>
      </c>
      <c r="Q2804" s="7" t="s">
        <v>22562</v>
      </c>
      <c r="R2804" s="7" t="s">
        <v>4337</v>
      </c>
      <c r="S2804" s="7" t="s">
        <v>64</v>
      </c>
      <c r="T2804" s="7" t="s">
        <v>2611</v>
      </c>
      <c r="U2804" s="7" t="s">
        <v>47</v>
      </c>
      <c r="V2804" s="7" t="s">
        <v>66</v>
      </c>
      <c r="W2804" s="7" t="s">
        <v>114</v>
      </c>
      <c r="X2804" s="7" t="s">
        <v>113</v>
      </c>
      <c r="Y2804" s="7" t="s">
        <v>50</v>
      </c>
      <c r="Z2804" s="7" t="s">
        <v>51</v>
      </c>
      <c r="AA2804" s="7" t="s">
        <v>52</v>
      </c>
      <c r="AB2804" s="7" t="s">
        <v>204</v>
      </c>
      <c r="AC2804" s="7" t="s">
        <v>716</v>
      </c>
      <c r="AD2804" s="7" t="s">
        <v>447</v>
      </c>
      <c r="AE2804" s="7" t="s">
        <v>56</v>
      </c>
      <c r="AF2804" s="7" t="s">
        <v>717</v>
      </c>
      <c r="AG2804" s="7" t="s">
        <v>22638</v>
      </c>
      <c r="AH2804" s="7" t="s">
        <v>204</v>
      </c>
      <c r="AI2804" s="7" t="s">
        <v>204</v>
      </c>
      <c r="AJ2804" s="7" t="s">
        <v>447</v>
      </c>
      <c r="AK2804" s="10" t="s">
        <v>59</v>
      </c>
      <c r="AL2804" s="5" t="str">
        <f>+VLOOKUP(D2804,'[1]Listado de Establecimientos'!$A$1:$P$65536,16,FALSE)</f>
        <v>MOYOBAMBA</v>
      </c>
      <c r="AM2804" s="5" t="str">
        <f>+VLOOKUP(D2804,'[1]Listado de Establecimientos'!$A$1:$Q$65536,17,FALSE)</f>
        <v>NO PERTENECE A NINGUNA MICRORED</v>
      </c>
      <c r="AN2804" s="5">
        <f t="shared" si="43"/>
        <v>3</v>
      </c>
    </row>
    <row r="2805" spans="1:40" ht="36" hidden="1">
      <c r="A2805" s="6">
        <v>737</v>
      </c>
      <c r="B2805" s="7" t="s">
        <v>22639</v>
      </c>
      <c r="C2805" s="8" t="s">
        <v>40</v>
      </c>
      <c r="D2805" s="7" t="s">
        <v>102</v>
      </c>
      <c r="E2805" s="7" t="s">
        <v>103</v>
      </c>
      <c r="F2805" s="7" t="s">
        <v>6309</v>
      </c>
      <c r="G2805" s="7" t="s">
        <v>2281</v>
      </c>
      <c r="H2805" s="7" t="s">
        <v>5549</v>
      </c>
      <c r="I2805" s="7" t="s">
        <v>690</v>
      </c>
      <c r="J2805" s="7" t="s">
        <v>8861</v>
      </c>
      <c r="K2805" s="7" t="s">
        <v>86</v>
      </c>
      <c r="L2805" s="7" t="s">
        <v>45</v>
      </c>
      <c r="M2805" s="7" t="s">
        <v>22640</v>
      </c>
      <c r="N2805" s="9" t="s">
        <v>22641</v>
      </c>
      <c r="O2805" s="7" t="s">
        <v>926</v>
      </c>
      <c r="P2805" s="7" t="s">
        <v>927</v>
      </c>
      <c r="Q2805" s="7" t="s">
        <v>22562</v>
      </c>
      <c r="R2805" s="7" t="s">
        <v>11992</v>
      </c>
      <c r="S2805" s="7" t="s">
        <v>46</v>
      </c>
      <c r="T2805" s="7" t="s">
        <v>276</v>
      </c>
      <c r="U2805" s="7" t="s">
        <v>740</v>
      </c>
      <c r="V2805" s="7" t="s">
        <v>48</v>
      </c>
      <c r="W2805" s="7" t="s">
        <v>122</v>
      </c>
      <c r="X2805" s="7" t="s">
        <v>107</v>
      </c>
      <c r="Y2805" s="7" t="s">
        <v>50</v>
      </c>
      <c r="Z2805" s="7" t="s">
        <v>51</v>
      </c>
      <c r="AA2805" s="7" t="s">
        <v>52</v>
      </c>
      <c r="AB2805" s="7" t="s">
        <v>942</v>
      </c>
      <c r="AC2805" s="7" t="s">
        <v>741</v>
      </c>
      <c r="AD2805" s="7" t="s">
        <v>943</v>
      </c>
      <c r="AE2805" s="7" t="s">
        <v>56</v>
      </c>
      <c r="AF2805" s="7" t="s">
        <v>944</v>
      </c>
      <c r="AG2805" s="7" t="s">
        <v>22642</v>
      </c>
      <c r="AH2805" s="7" t="s">
        <v>942</v>
      </c>
      <c r="AI2805" s="7" t="s">
        <v>1002</v>
      </c>
      <c r="AJ2805" s="7" t="s">
        <v>21924</v>
      </c>
      <c r="AK2805" s="10" t="s">
        <v>59</v>
      </c>
      <c r="AL2805" s="5" t="str">
        <f>+VLOOKUP(D2805,'[1]Listado de Establecimientos'!$A$1:$P$65536,16,FALSE)</f>
        <v>RIOJA</v>
      </c>
      <c r="AM2805" s="5" t="str">
        <f>+VLOOKUP(D2805,'[1]Listado de Establecimientos'!$A$1:$Q$65536,17,FALSE)</f>
        <v xml:space="preserve">NUEVA CAJAMARCA                                             </v>
      </c>
      <c r="AN2805" s="5">
        <f t="shared" si="43"/>
        <v>3</v>
      </c>
    </row>
    <row r="2806" spans="1:40" ht="36" hidden="1">
      <c r="A2806" s="6">
        <v>738</v>
      </c>
      <c r="B2806" s="7" t="s">
        <v>22643</v>
      </c>
      <c r="C2806" s="8" t="s">
        <v>40</v>
      </c>
      <c r="D2806" s="7" t="s">
        <v>102</v>
      </c>
      <c r="E2806" s="7" t="s">
        <v>103</v>
      </c>
      <c r="F2806" s="7" t="s">
        <v>22644</v>
      </c>
      <c r="G2806" s="7" t="s">
        <v>193</v>
      </c>
      <c r="H2806" s="7" t="s">
        <v>22645</v>
      </c>
      <c r="I2806" s="7" t="s">
        <v>922</v>
      </c>
      <c r="J2806" s="7" t="s">
        <v>22646</v>
      </c>
      <c r="K2806" s="7" t="s">
        <v>152</v>
      </c>
      <c r="L2806" s="7" t="s">
        <v>45</v>
      </c>
      <c r="M2806" s="7" t="s">
        <v>22647</v>
      </c>
      <c r="N2806" s="9" t="s">
        <v>22648</v>
      </c>
      <c r="O2806" s="7" t="s">
        <v>22649</v>
      </c>
      <c r="P2806" s="7" t="s">
        <v>22650</v>
      </c>
      <c r="Q2806" s="7" t="s">
        <v>22562</v>
      </c>
      <c r="R2806" s="7" t="s">
        <v>18382</v>
      </c>
      <c r="S2806" s="7" t="s">
        <v>46</v>
      </c>
      <c r="T2806" s="7" t="s">
        <v>1039</v>
      </c>
      <c r="U2806" s="7" t="s">
        <v>106</v>
      </c>
      <c r="V2806" s="7" t="s">
        <v>48</v>
      </c>
      <c r="W2806" s="7" t="s">
        <v>88</v>
      </c>
      <c r="X2806" s="7" t="s">
        <v>114</v>
      </c>
      <c r="Y2806" s="7" t="s">
        <v>50</v>
      </c>
      <c r="Z2806" s="7" t="s">
        <v>51</v>
      </c>
      <c r="AA2806" s="7" t="s">
        <v>52</v>
      </c>
      <c r="AB2806" s="7" t="s">
        <v>942</v>
      </c>
      <c r="AC2806" s="7" t="s">
        <v>741</v>
      </c>
      <c r="AD2806" s="7" t="s">
        <v>943</v>
      </c>
      <c r="AE2806" s="7" t="s">
        <v>56</v>
      </c>
      <c r="AF2806" s="7" t="s">
        <v>944</v>
      </c>
      <c r="AG2806" s="7" t="s">
        <v>22651</v>
      </c>
      <c r="AH2806" s="7" t="s">
        <v>942</v>
      </c>
      <c r="AI2806" s="7" t="s">
        <v>1002</v>
      </c>
      <c r="AJ2806" s="7" t="s">
        <v>21924</v>
      </c>
      <c r="AK2806" s="10" t="s">
        <v>59</v>
      </c>
      <c r="AL2806" s="5" t="str">
        <f>+VLOOKUP(D2806,'[1]Listado de Establecimientos'!$A$1:$P$65536,16,FALSE)</f>
        <v>RIOJA</v>
      </c>
      <c r="AM2806" s="5" t="str">
        <f>+VLOOKUP(D2806,'[1]Listado de Establecimientos'!$A$1:$Q$65536,17,FALSE)</f>
        <v xml:space="preserve">NUEVA CAJAMARCA                                             </v>
      </c>
      <c r="AN2806" s="5">
        <f t="shared" si="43"/>
        <v>3</v>
      </c>
    </row>
    <row r="2807" spans="1:40" ht="36" hidden="1">
      <c r="A2807" s="6">
        <v>739</v>
      </c>
      <c r="B2807" s="7" t="s">
        <v>22652</v>
      </c>
      <c r="C2807" s="8" t="s">
        <v>40</v>
      </c>
      <c r="D2807" s="7" t="s">
        <v>60</v>
      </c>
      <c r="E2807" s="7" t="s">
        <v>61</v>
      </c>
      <c r="F2807" s="7" t="s">
        <v>239</v>
      </c>
      <c r="G2807" s="7" t="s">
        <v>3029</v>
      </c>
      <c r="H2807" s="7" t="s">
        <v>22653</v>
      </c>
      <c r="I2807" s="7" t="s">
        <v>85</v>
      </c>
      <c r="J2807" s="7" t="s">
        <v>11907</v>
      </c>
      <c r="K2807" s="7" t="s">
        <v>152</v>
      </c>
      <c r="L2807" s="7" t="s">
        <v>45</v>
      </c>
      <c r="M2807" s="7" t="s">
        <v>22654</v>
      </c>
      <c r="N2807" s="9" t="s">
        <v>22655</v>
      </c>
      <c r="O2807" s="7" t="s">
        <v>186</v>
      </c>
      <c r="P2807" s="7" t="s">
        <v>187</v>
      </c>
      <c r="Q2807" s="7" t="s">
        <v>22562</v>
      </c>
      <c r="R2807" s="7" t="s">
        <v>16664</v>
      </c>
      <c r="S2807" s="7" t="s">
        <v>64</v>
      </c>
      <c r="T2807" s="7" t="s">
        <v>13665</v>
      </c>
      <c r="U2807" s="7" t="s">
        <v>87</v>
      </c>
      <c r="V2807" s="7" t="s">
        <v>66</v>
      </c>
      <c r="W2807" s="7" t="s">
        <v>94</v>
      </c>
      <c r="X2807" s="7" t="s">
        <v>94</v>
      </c>
      <c r="Y2807" s="7" t="s">
        <v>50</v>
      </c>
      <c r="Z2807" s="7" t="s">
        <v>51</v>
      </c>
      <c r="AA2807" s="7" t="s">
        <v>52</v>
      </c>
      <c r="AB2807" s="7" t="s">
        <v>115</v>
      </c>
      <c r="AC2807" s="7" t="s">
        <v>2486</v>
      </c>
      <c r="AD2807" s="7" t="s">
        <v>6233</v>
      </c>
      <c r="AE2807" s="7" t="s">
        <v>56</v>
      </c>
      <c r="AF2807" s="7" t="s">
        <v>6250</v>
      </c>
      <c r="AG2807" s="7" t="s">
        <v>22656</v>
      </c>
      <c r="AH2807" s="7" t="s">
        <v>115</v>
      </c>
      <c r="AI2807" s="7" t="s">
        <v>90</v>
      </c>
      <c r="AJ2807" s="7" t="s">
        <v>6233</v>
      </c>
      <c r="AK2807" s="10" t="s">
        <v>59</v>
      </c>
      <c r="AL2807" s="5" t="str">
        <f>+VLOOKUP(D2807,'[1]Listado de Establecimientos'!$A$1:$P$65536,16,FALSE)</f>
        <v>RIOJA</v>
      </c>
      <c r="AM2807" s="5" t="str">
        <f>+VLOOKUP(D2807,'[1]Listado de Establecimientos'!$A$1:$Q$65536,17,FALSE)</f>
        <v>NO PERTENECE A NINGUNA MICRORED</v>
      </c>
      <c r="AN2807" s="5">
        <f t="shared" si="43"/>
        <v>3</v>
      </c>
    </row>
    <row r="2808" spans="1:40" ht="36" hidden="1">
      <c r="A2808" s="6">
        <v>740</v>
      </c>
      <c r="B2808" s="7" t="s">
        <v>22657</v>
      </c>
      <c r="C2808" s="8" t="s">
        <v>40</v>
      </c>
      <c r="D2808" s="7" t="s">
        <v>150</v>
      </c>
      <c r="E2808" s="7" t="s">
        <v>151</v>
      </c>
      <c r="F2808" s="7" t="s">
        <v>6803</v>
      </c>
      <c r="G2808" s="7" t="s">
        <v>22658</v>
      </c>
      <c r="H2808" s="7" t="s">
        <v>22659</v>
      </c>
      <c r="I2808" s="7" t="s">
        <v>77</v>
      </c>
      <c r="J2808" s="7" t="s">
        <v>22660</v>
      </c>
      <c r="K2808" s="7" t="s">
        <v>44</v>
      </c>
      <c r="L2808" s="7" t="s">
        <v>45</v>
      </c>
      <c r="M2808" s="7" t="s">
        <v>22661</v>
      </c>
      <c r="N2808" s="9" t="s">
        <v>22662</v>
      </c>
      <c r="O2808" s="7" t="s">
        <v>5766</v>
      </c>
      <c r="P2808" s="7" t="s">
        <v>5767</v>
      </c>
      <c r="Q2808" s="7" t="s">
        <v>22428</v>
      </c>
      <c r="R2808" s="7" t="s">
        <v>1236</v>
      </c>
      <c r="S2808" s="7" t="s">
        <v>46</v>
      </c>
      <c r="T2808" s="7" t="s">
        <v>232</v>
      </c>
      <c r="U2808" s="7" t="s">
        <v>106</v>
      </c>
      <c r="V2808" s="7" t="s">
        <v>48</v>
      </c>
      <c r="W2808" s="7" t="s">
        <v>94</v>
      </c>
      <c r="X2808" s="7" t="s">
        <v>88</v>
      </c>
      <c r="Y2808" s="7" t="s">
        <v>50</v>
      </c>
      <c r="Z2808" s="7" t="s">
        <v>51</v>
      </c>
      <c r="AA2808" s="7" t="s">
        <v>52</v>
      </c>
      <c r="AB2808" s="7" t="s">
        <v>1646</v>
      </c>
      <c r="AC2808" s="7" t="s">
        <v>129</v>
      </c>
      <c r="AD2808" s="7" t="s">
        <v>5768</v>
      </c>
      <c r="AE2808" s="7" t="s">
        <v>56</v>
      </c>
      <c r="AF2808" s="7" t="s">
        <v>5769</v>
      </c>
      <c r="AG2808" s="7" t="s">
        <v>22663</v>
      </c>
      <c r="AH2808" s="7" t="s">
        <v>5771</v>
      </c>
      <c r="AI2808" s="7" t="s">
        <v>5772</v>
      </c>
      <c r="AJ2808" s="7" t="s">
        <v>5773</v>
      </c>
      <c r="AK2808" s="10" t="s">
        <v>59</v>
      </c>
      <c r="AL2808" s="5" t="str">
        <f>+VLOOKUP(D2808,'[1]Listado de Establecimientos'!$A$1:$P$65536,16,FALSE)</f>
        <v>TOCACHE</v>
      </c>
      <c r="AM2808" s="5" t="str">
        <f>+VLOOKUP(D2808,'[1]Listado de Establecimientos'!$A$1:$Q$65536,17,FALSE)</f>
        <v>UCHIZA</v>
      </c>
      <c r="AN2808" s="5">
        <f t="shared" si="43"/>
        <v>3</v>
      </c>
    </row>
    <row r="2809" spans="1:40" ht="36" hidden="1">
      <c r="A2809" s="6">
        <v>741</v>
      </c>
      <c r="B2809" s="7" t="s">
        <v>22664</v>
      </c>
      <c r="C2809" s="8" t="s">
        <v>40</v>
      </c>
      <c r="D2809" s="7" t="s">
        <v>70</v>
      </c>
      <c r="E2809" s="7" t="s">
        <v>71</v>
      </c>
      <c r="F2809" s="7" t="s">
        <v>171</v>
      </c>
      <c r="G2809" s="7" t="s">
        <v>3608</v>
      </c>
      <c r="H2809" s="7" t="s">
        <v>1893</v>
      </c>
      <c r="I2809" s="7" t="s">
        <v>134</v>
      </c>
      <c r="J2809" s="7" t="s">
        <v>22665</v>
      </c>
      <c r="K2809" s="7" t="s">
        <v>63</v>
      </c>
      <c r="L2809" s="7" t="s">
        <v>45</v>
      </c>
      <c r="M2809" s="7" t="s">
        <v>22666</v>
      </c>
      <c r="N2809" s="9" t="s">
        <v>22667</v>
      </c>
      <c r="O2809" s="7" t="s">
        <v>70</v>
      </c>
      <c r="P2809" s="7" t="s">
        <v>71</v>
      </c>
      <c r="Q2809" s="7" t="s">
        <v>22562</v>
      </c>
      <c r="R2809" s="7" t="s">
        <v>22668</v>
      </c>
      <c r="S2809" s="7" t="s">
        <v>46</v>
      </c>
      <c r="T2809" s="7" t="s">
        <v>2132</v>
      </c>
      <c r="U2809" s="7" t="s">
        <v>106</v>
      </c>
      <c r="V2809" s="7" t="s">
        <v>48</v>
      </c>
      <c r="W2809" s="7" t="s">
        <v>88</v>
      </c>
      <c r="X2809" s="7" t="s">
        <v>94</v>
      </c>
      <c r="Y2809" s="7" t="s">
        <v>50</v>
      </c>
      <c r="Z2809" s="7" t="s">
        <v>51</v>
      </c>
      <c r="AA2809" s="7" t="s">
        <v>52</v>
      </c>
      <c r="AB2809" s="7" t="s">
        <v>912</v>
      </c>
      <c r="AC2809" s="7" t="s">
        <v>913</v>
      </c>
      <c r="AD2809" s="7" t="s">
        <v>914</v>
      </c>
      <c r="AE2809" s="7" t="s">
        <v>56</v>
      </c>
      <c r="AF2809" s="7" t="s">
        <v>915</v>
      </c>
      <c r="AG2809" s="7" t="s">
        <v>22669</v>
      </c>
      <c r="AH2809" s="7" t="s">
        <v>912</v>
      </c>
      <c r="AI2809" s="7" t="s">
        <v>917</v>
      </c>
      <c r="AJ2809" s="7" t="s">
        <v>914</v>
      </c>
      <c r="AK2809" s="10" t="s">
        <v>59</v>
      </c>
      <c r="AL2809" s="5" t="str">
        <f>+VLOOKUP(D2809,'[1]Listado de Establecimientos'!$A$1:$P$65536,16,FALSE)</f>
        <v>PICOTA</v>
      </c>
      <c r="AM2809" s="5" t="str">
        <f>+VLOOKUP(D2809,'[1]Listado de Establecimientos'!$A$1:$Q$65536,17,FALSE)</f>
        <v>PICOTA</v>
      </c>
      <c r="AN2809" s="5">
        <f t="shared" si="43"/>
        <v>3</v>
      </c>
    </row>
    <row r="2810" spans="1:40" ht="36" hidden="1">
      <c r="A2810" s="6">
        <v>742</v>
      </c>
      <c r="B2810" s="7" t="s">
        <v>22670</v>
      </c>
      <c r="C2810" s="8" t="s">
        <v>40</v>
      </c>
      <c r="D2810" s="7" t="s">
        <v>41</v>
      </c>
      <c r="E2810" s="7" t="s">
        <v>42</v>
      </c>
      <c r="F2810" s="7" t="s">
        <v>195</v>
      </c>
      <c r="G2810" s="7" t="s">
        <v>411</v>
      </c>
      <c r="H2810" s="7" t="s">
        <v>22671</v>
      </c>
      <c r="I2810" s="7" t="s">
        <v>690</v>
      </c>
      <c r="J2810" s="7" t="s">
        <v>22672</v>
      </c>
      <c r="K2810" s="7" t="s">
        <v>107</v>
      </c>
      <c r="L2810" s="7" t="s">
        <v>45</v>
      </c>
      <c r="M2810" s="7" t="s">
        <v>22673</v>
      </c>
      <c r="N2810" s="9" t="s">
        <v>22674</v>
      </c>
      <c r="O2810" s="7" t="s">
        <v>2030</v>
      </c>
      <c r="P2810" s="7" t="s">
        <v>2031</v>
      </c>
      <c r="Q2810" s="7" t="s">
        <v>22562</v>
      </c>
      <c r="R2810" s="7" t="s">
        <v>1038</v>
      </c>
      <c r="S2810" s="7" t="s">
        <v>64</v>
      </c>
      <c r="T2810" s="7" t="s">
        <v>22675</v>
      </c>
      <c r="U2810" s="7" t="s">
        <v>714</v>
      </c>
      <c r="V2810" s="7" t="s">
        <v>48</v>
      </c>
      <c r="W2810" s="7" t="s">
        <v>88</v>
      </c>
      <c r="X2810" s="7" t="s">
        <v>77</v>
      </c>
      <c r="Y2810" s="7" t="s">
        <v>50</v>
      </c>
      <c r="Z2810" s="7" t="s">
        <v>51</v>
      </c>
      <c r="AA2810" s="7" t="s">
        <v>52</v>
      </c>
      <c r="AB2810" s="7" t="s">
        <v>7223</v>
      </c>
      <c r="AC2810" s="7" t="s">
        <v>7224</v>
      </c>
      <c r="AD2810" s="7" t="s">
        <v>7225</v>
      </c>
      <c r="AE2810" s="7" t="s">
        <v>56</v>
      </c>
      <c r="AF2810" s="7" t="s">
        <v>7226</v>
      </c>
      <c r="AG2810" s="7" t="s">
        <v>22676</v>
      </c>
      <c r="AH2810" s="7" t="s">
        <v>7223</v>
      </c>
      <c r="AI2810" s="7" t="s">
        <v>1646</v>
      </c>
      <c r="AJ2810" s="7" t="s">
        <v>7225</v>
      </c>
      <c r="AK2810" s="10" t="s">
        <v>59</v>
      </c>
      <c r="AL2810" s="5" t="str">
        <f>+VLOOKUP(D2810,'[1]Listado de Establecimientos'!$A$1:$P$65536,16,FALSE)</f>
        <v>NO PERTENECE A NINGUNA RED</v>
      </c>
      <c r="AM2810" s="5" t="str">
        <f>+VLOOKUP(D2810,'[1]Listado de Establecimientos'!$A$1:$Q$65536,17,FALSE)</f>
        <v>NO PERTENECE A NINGUNA MICRORED</v>
      </c>
      <c r="AN2810" s="5">
        <f t="shared" si="43"/>
        <v>3</v>
      </c>
    </row>
    <row r="2811" spans="1:40" ht="36" hidden="1">
      <c r="A2811" s="6">
        <v>743</v>
      </c>
      <c r="B2811" s="7" t="s">
        <v>22677</v>
      </c>
      <c r="C2811" s="8" t="s">
        <v>40</v>
      </c>
      <c r="D2811" s="7" t="s">
        <v>83</v>
      </c>
      <c r="E2811" s="7" t="s">
        <v>143</v>
      </c>
      <c r="F2811" s="7" t="s">
        <v>160</v>
      </c>
      <c r="G2811" s="7" t="s">
        <v>22678</v>
      </c>
      <c r="H2811" s="7" t="s">
        <v>22679</v>
      </c>
      <c r="I2811" s="7" t="s">
        <v>134</v>
      </c>
      <c r="J2811" s="7" t="s">
        <v>22680</v>
      </c>
      <c r="K2811" s="7" t="s">
        <v>44</v>
      </c>
      <c r="L2811" s="7" t="s">
        <v>45</v>
      </c>
      <c r="M2811" s="7" t="s">
        <v>22681</v>
      </c>
      <c r="N2811" s="9" t="s">
        <v>22682</v>
      </c>
      <c r="O2811" s="7" t="s">
        <v>1383</v>
      </c>
      <c r="P2811" s="7" t="s">
        <v>1384</v>
      </c>
      <c r="Q2811" s="7" t="s">
        <v>22683</v>
      </c>
      <c r="R2811" s="7" t="s">
        <v>2311</v>
      </c>
      <c r="S2811" s="7" t="s">
        <v>64</v>
      </c>
      <c r="T2811" s="7" t="s">
        <v>8063</v>
      </c>
      <c r="U2811" s="7" t="s">
        <v>1852</v>
      </c>
      <c r="V2811" s="7" t="s">
        <v>48</v>
      </c>
      <c r="W2811" s="7" t="s">
        <v>49</v>
      </c>
      <c r="X2811" s="7" t="s">
        <v>97</v>
      </c>
      <c r="Y2811" s="7" t="s">
        <v>50</v>
      </c>
      <c r="Z2811" s="7" t="s">
        <v>51</v>
      </c>
      <c r="AA2811" s="7" t="s">
        <v>52</v>
      </c>
      <c r="AB2811" s="7" t="s">
        <v>324</v>
      </c>
      <c r="AC2811" s="7" t="s">
        <v>469</v>
      </c>
      <c r="AD2811" s="7" t="s">
        <v>364</v>
      </c>
      <c r="AE2811" s="7" t="s">
        <v>56</v>
      </c>
      <c r="AF2811" s="7" t="s">
        <v>479</v>
      </c>
      <c r="AG2811" s="7" t="s">
        <v>22684</v>
      </c>
      <c r="AH2811" s="7" t="s">
        <v>324</v>
      </c>
      <c r="AI2811" s="7" t="s">
        <v>76</v>
      </c>
      <c r="AJ2811" s="7" t="s">
        <v>364</v>
      </c>
      <c r="AK2811" s="10" t="s">
        <v>59</v>
      </c>
      <c r="AL2811" s="5" t="str">
        <f>+VLOOKUP(D2811,'[1]Listado de Establecimientos'!$A$1:$P$65536,16,FALSE)</f>
        <v>MOYOBAMBA</v>
      </c>
      <c r="AM2811" s="5" t="str">
        <f>+VLOOKUP(D2811,'[1]Listado de Establecimientos'!$A$1:$Q$65536,17,FALSE)</f>
        <v>NO PERTENECE A NINGUNA MICRORED</v>
      </c>
      <c r="AN2811" s="5">
        <f t="shared" si="43"/>
        <v>3</v>
      </c>
    </row>
    <row r="2812" spans="1:40" ht="36" hidden="1">
      <c r="A2812" s="6">
        <v>744</v>
      </c>
      <c r="B2812" s="7" t="s">
        <v>22685</v>
      </c>
      <c r="C2812" s="8" t="s">
        <v>40</v>
      </c>
      <c r="D2812" s="7" t="s">
        <v>306</v>
      </c>
      <c r="E2812" s="7" t="s">
        <v>281</v>
      </c>
      <c r="F2812" s="7" t="s">
        <v>16275</v>
      </c>
      <c r="G2812" s="7" t="s">
        <v>21213</v>
      </c>
      <c r="H2812" s="7" t="s">
        <v>11259</v>
      </c>
      <c r="I2812" s="7" t="s">
        <v>44</v>
      </c>
      <c r="J2812" s="7" t="s">
        <v>22686</v>
      </c>
      <c r="K2812" s="7" t="s">
        <v>86</v>
      </c>
      <c r="L2812" s="7" t="s">
        <v>45</v>
      </c>
      <c r="M2812" s="7" t="s">
        <v>22687</v>
      </c>
      <c r="N2812" s="9" t="s">
        <v>22688</v>
      </c>
      <c r="O2812" s="7" t="s">
        <v>909</v>
      </c>
      <c r="P2812" s="7" t="s">
        <v>910</v>
      </c>
      <c r="Q2812" s="7" t="s">
        <v>22111</v>
      </c>
      <c r="R2812" s="7" t="s">
        <v>5752</v>
      </c>
      <c r="S2812" s="7" t="s">
        <v>46</v>
      </c>
      <c r="T2812" s="7" t="s">
        <v>984</v>
      </c>
      <c r="U2812" s="7" t="s">
        <v>740</v>
      </c>
      <c r="V2812" s="7" t="s">
        <v>78</v>
      </c>
      <c r="W2812" s="7" t="s">
        <v>122</v>
      </c>
      <c r="X2812" s="7" t="s">
        <v>122</v>
      </c>
      <c r="Y2812" s="7" t="s">
        <v>50</v>
      </c>
      <c r="Z2812" s="7" t="s">
        <v>51</v>
      </c>
      <c r="AA2812" s="7" t="s">
        <v>52</v>
      </c>
      <c r="AB2812" s="7" t="s">
        <v>154</v>
      </c>
      <c r="AC2812" s="7" t="s">
        <v>206</v>
      </c>
      <c r="AD2812" s="7" t="s">
        <v>310</v>
      </c>
      <c r="AE2812" s="7" t="s">
        <v>56</v>
      </c>
      <c r="AF2812" s="7" t="s">
        <v>311</v>
      </c>
      <c r="AG2812" s="7" t="s">
        <v>22689</v>
      </c>
      <c r="AH2812" s="7" t="s">
        <v>154</v>
      </c>
      <c r="AI2812" s="7" t="s">
        <v>154</v>
      </c>
      <c r="AJ2812" s="7" t="s">
        <v>310</v>
      </c>
      <c r="AK2812" s="10" t="s">
        <v>59</v>
      </c>
      <c r="AL2812" s="5" t="str">
        <f>+VLOOKUP(D2812,'[1]Listado de Establecimientos'!$A$1:$P$65536,16,FALSE)</f>
        <v>PICOTA</v>
      </c>
      <c r="AM2812" s="5" t="str">
        <f>+VLOOKUP(D2812,'[1]Listado de Establecimientos'!$A$1:$Q$65536,17,FALSE)</f>
        <v>LEONCIO PRADO</v>
      </c>
      <c r="AN2812" s="5">
        <f t="shared" si="43"/>
        <v>3</v>
      </c>
    </row>
    <row r="2813" spans="1:40" ht="36" hidden="1">
      <c r="A2813" s="6">
        <v>745</v>
      </c>
      <c r="B2813" s="7" t="s">
        <v>22690</v>
      </c>
      <c r="C2813" s="8" t="s">
        <v>40</v>
      </c>
      <c r="D2813" s="7" t="s">
        <v>1153</v>
      </c>
      <c r="E2813" s="7" t="s">
        <v>1154</v>
      </c>
      <c r="F2813" s="7" t="s">
        <v>190</v>
      </c>
      <c r="G2813" s="7" t="s">
        <v>287</v>
      </c>
      <c r="H2813" s="7" t="s">
        <v>4688</v>
      </c>
      <c r="I2813" s="7" t="s">
        <v>85</v>
      </c>
      <c r="J2813" s="7" t="s">
        <v>22691</v>
      </c>
      <c r="K2813" s="7" t="s">
        <v>152</v>
      </c>
      <c r="L2813" s="7" t="s">
        <v>45</v>
      </c>
      <c r="M2813" s="7" t="s">
        <v>22692</v>
      </c>
      <c r="N2813" s="9" t="s">
        <v>22693</v>
      </c>
      <c r="O2813" s="7" t="s">
        <v>1153</v>
      </c>
      <c r="P2813" s="7" t="s">
        <v>1154</v>
      </c>
      <c r="Q2813" s="7" t="s">
        <v>22683</v>
      </c>
      <c r="R2813" s="7" t="s">
        <v>5285</v>
      </c>
      <c r="S2813" s="7" t="s">
        <v>64</v>
      </c>
      <c r="T2813" s="7" t="s">
        <v>1682</v>
      </c>
      <c r="U2813" s="7" t="s">
        <v>906</v>
      </c>
      <c r="V2813" s="7" t="s">
        <v>48</v>
      </c>
      <c r="W2813" s="7" t="s">
        <v>97</v>
      </c>
      <c r="X2813" s="7" t="s">
        <v>88</v>
      </c>
      <c r="Y2813" s="7" t="s">
        <v>50</v>
      </c>
      <c r="Z2813" s="7" t="s">
        <v>51</v>
      </c>
      <c r="AA2813" s="7" t="s">
        <v>52</v>
      </c>
      <c r="AB2813" s="7" t="s">
        <v>18416</v>
      </c>
      <c r="AC2813" s="7" t="s">
        <v>361</v>
      </c>
      <c r="AD2813" s="7" t="s">
        <v>18417</v>
      </c>
      <c r="AE2813" s="7" t="s">
        <v>56</v>
      </c>
      <c r="AF2813" s="7" t="s">
        <v>18418</v>
      </c>
      <c r="AG2813" s="7" t="s">
        <v>22694</v>
      </c>
      <c r="AH2813" s="7" t="s">
        <v>1950</v>
      </c>
      <c r="AI2813" s="7" t="s">
        <v>7501</v>
      </c>
      <c r="AJ2813" s="7" t="s">
        <v>1323</v>
      </c>
      <c r="AK2813" s="10" t="s">
        <v>59</v>
      </c>
      <c r="AL2813" s="5" t="str">
        <f>+VLOOKUP(D2813,'[1]Listado de Establecimientos'!$A$1:$P$65536,16,FALSE)</f>
        <v>LAMAS</v>
      </c>
      <c r="AM2813" s="5" t="str">
        <f>+VLOOKUP(D2813,'[1]Listado de Establecimientos'!$A$1:$Q$65536,17,FALSE)</f>
        <v>HOSPITAL LAMAS</v>
      </c>
      <c r="AN2813" s="5">
        <f t="shared" si="43"/>
        <v>3</v>
      </c>
    </row>
    <row r="2814" spans="1:40" ht="36" hidden="1">
      <c r="A2814" s="6">
        <v>746</v>
      </c>
      <c r="B2814" s="7" t="s">
        <v>22695</v>
      </c>
      <c r="C2814" s="8" t="s">
        <v>40</v>
      </c>
      <c r="D2814" s="7" t="s">
        <v>74</v>
      </c>
      <c r="E2814" s="7" t="s">
        <v>75</v>
      </c>
      <c r="F2814" s="7" t="s">
        <v>5690</v>
      </c>
      <c r="G2814" s="7" t="s">
        <v>196</v>
      </c>
      <c r="H2814" s="7" t="s">
        <v>22696</v>
      </c>
      <c r="I2814" s="7" t="s">
        <v>85</v>
      </c>
      <c r="J2814" s="7" t="s">
        <v>22697</v>
      </c>
      <c r="K2814" s="7" t="s">
        <v>86</v>
      </c>
      <c r="L2814" s="7" t="s">
        <v>45</v>
      </c>
      <c r="M2814" s="7" t="s">
        <v>22698</v>
      </c>
      <c r="N2814" s="9" t="s">
        <v>22699</v>
      </c>
      <c r="O2814" s="7" t="s">
        <v>966</v>
      </c>
      <c r="P2814" s="7" t="s">
        <v>967</v>
      </c>
      <c r="Q2814" s="7" t="s">
        <v>22683</v>
      </c>
      <c r="R2814" s="7" t="s">
        <v>22700</v>
      </c>
      <c r="S2814" s="7" t="s">
        <v>64</v>
      </c>
      <c r="T2814" s="7" t="s">
        <v>1311</v>
      </c>
      <c r="U2814" s="7" t="s">
        <v>188</v>
      </c>
      <c r="V2814" s="7" t="s">
        <v>66</v>
      </c>
      <c r="W2814" s="7" t="s">
        <v>122</v>
      </c>
      <c r="X2814" s="7" t="s">
        <v>122</v>
      </c>
      <c r="Y2814" s="7" t="s">
        <v>50</v>
      </c>
      <c r="Z2814" s="7" t="s">
        <v>51</v>
      </c>
      <c r="AA2814" s="7" t="s">
        <v>52</v>
      </c>
      <c r="AB2814" s="7" t="s">
        <v>136</v>
      </c>
      <c r="AC2814" s="7" t="s">
        <v>954</v>
      </c>
      <c r="AD2814" s="7" t="s">
        <v>955</v>
      </c>
      <c r="AE2814" s="7" t="s">
        <v>56</v>
      </c>
      <c r="AF2814" s="7" t="s">
        <v>956</v>
      </c>
      <c r="AG2814" s="7" t="s">
        <v>22701</v>
      </c>
      <c r="AH2814" s="7" t="s">
        <v>136</v>
      </c>
      <c r="AI2814" s="7" t="s">
        <v>958</v>
      </c>
      <c r="AJ2814" s="7" t="s">
        <v>955</v>
      </c>
      <c r="AK2814" s="10" t="s">
        <v>59</v>
      </c>
      <c r="AL2814" s="5" t="str">
        <f>+VLOOKUP(D2814,'[1]Listado de Establecimientos'!$A$1:$P$65536,16,FALSE)</f>
        <v>TOCACHE</v>
      </c>
      <c r="AM2814" s="5" t="str">
        <f>+VLOOKUP(D2814,'[1]Listado de Establecimientos'!$A$1:$Q$65536,17,FALSE)</f>
        <v>NO PERTENECE A NINGUNA MICRORED</v>
      </c>
      <c r="AN2814" s="5">
        <f t="shared" si="43"/>
        <v>3</v>
      </c>
    </row>
    <row r="2815" spans="1:40" ht="36" hidden="1">
      <c r="A2815" s="6">
        <v>747</v>
      </c>
      <c r="B2815" s="7" t="s">
        <v>22702</v>
      </c>
      <c r="C2815" s="8" t="s">
        <v>40</v>
      </c>
      <c r="D2815" s="7" t="s">
        <v>91</v>
      </c>
      <c r="E2815" s="7" t="s">
        <v>92</v>
      </c>
      <c r="F2815" s="7" t="s">
        <v>215</v>
      </c>
      <c r="G2815" s="7" t="s">
        <v>22703</v>
      </c>
      <c r="H2815" s="7" t="s">
        <v>22704</v>
      </c>
      <c r="I2815" s="7" t="s">
        <v>119</v>
      </c>
      <c r="J2815" s="7" t="s">
        <v>22705</v>
      </c>
      <c r="K2815" s="7" t="s">
        <v>152</v>
      </c>
      <c r="L2815" s="7" t="s">
        <v>45</v>
      </c>
      <c r="M2815" s="7" t="s">
        <v>22706</v>
      </c>
      <c r="N2815" s="9" t="s">
        <v>22707</v>
      </c>
      <c r="O2815" s="7" t="s">
        <v>91</v>
      </c>
      <c r="P2815" s="7" t="s">
        <v>92</v>
      </c>
      <c r="Q2815" s="7" t="s">
        <v>22683</v>
      </c>
      <c r="R2815" s="7" t="s">
        <v>885</v>
      </c>
      <c r="S2815" s="7" t="s">
        <v>46</v>
      </c>
      <c r="T2815" s="7" t="s">
        <v>4373</v>
      </c>
      <c r="U2815" s="7" t="s">
        <v>188</v>
      </c>
      <c r="V2815" s="7" t="s">
        <v>153</v>
      </c>
      <c r="W2815" s="7" t="s">
        <v>97</v>
      </c>
      <c r="X2815" s="7" t="s">
        <v>49</v>
      </c>
      <c r="Y2815" s="7" t="s">
        <v>50</v>
      </c>
      <c r="Z2815" s="7" t="s">
        <v>51</v>
      </c>
      <c r="AA2815" s="7" t="s">
        <v>52</v>
      </c>
      <c r="AB2815" s="7" t="s">
        <v>199</v>
      </c>
      <c r="AC2815" s="7" t="s">
        <v>697</v>
      </c>
      <c r="AD2815" s="7" t="s">
        <v>698</v>
      </c>
      <c r="AE2815" s="7" t="s">
        <v>56</v>
      </c>
      <c r="AF2815" s="7" t="s">
        <v>699</v>
      </c>
      <c r="AG2815" s="7" t="s">
        <v>22708</v>
      </c>
      <c r="AH2815" s="7" t="s">
        <v>199</v>
      </c>
      <c r="AI2815" s="7" t="s">
        <v>701</v>
      </c>
      <c r="AJ2815" s="7" t="s">
        <v>702</v>
      </c>
      <c r="AK2815" s="10" t="s">
        <v>59</v>
      </c>
      <c r="AL2815" s="5" t="str">
        <f>+VLOOKUP(D2815,'[1]Listado de Establecimientos'!$A$1:$P$65536,16,FALSE)</f>
        <v>SAN MARTIN</v>
      </c>
      <c r="AM2815" s="5" t="str">
        <f>+VLOOKUP(D2815,'[1]Listado de Establecimientos'!$A$1:$Q$65536,17,FALSE)</f>
        <v>BANDA DE SHILCAYO</v>
      </c>
      <c r="AN2815" s="5">
        <f t="shared" si="43"/>
        <v>3</v>
      </c>
    </row>
    <row r="2816" spans="1:40" ht="36" hidden="1">
      <c r="A2816" s="6">
        <v>748</v>
      </c>
      <c r="B2816" s="7" t="s">
        <v>22709</v>
      </c>
      <c r="C2816" s="8" t="s">
        <v>40</v>
      </c>
      <c r="D2816" s="7" t="s">
        <v>306</v>
      </c>
      <c r="E2816" s="7" t="s">
        <v>281</v>
      </c>
      <c r="F2816" s="7" t="s">
        <v>788</v>
      </c>
      <c r="G2816" s="7" t="s">
        <v>99</v>
      </c>
      <c r="H2816" s="7" t="s">
        <v>22710</v>
      </c>
      <c r="I2816" s="7" t="s">
        <v>49</v>
      </c>
      <c r="J2816" s="7" t="s">
        <v>22122</v>
      </c>
      <c r="K2816" s="7" t="s">
        <v>63</v>
      </c>
      <c r="L2816" s="7" t="s">
        <v>45</v>
      </c>
      <c r="M2816" s="7" t="s">
        <v>22711</v>
      </c>
      <c r="N2816" s="9" t="s">
        <v>22712</v>
      </c>
      <c r="O2816" s="7" t="s">
        <v>348</v>
      </c>
      <c r="P2816" s="7" t="s">
        <v>349</v>
      </c>
      <c r="Q2816" s="7" t="s">
        <v>21147</v>
      </c>
      <c r="R2816" s="7" t="s">
        <v>14745</v>
      </c>
      <c r="S2816" s="7" t="s">
        <v>64</v>
      </c>
      <c r="T2816" s="7" t="s">
        <v>184</v>
      </c>
      <c r="U2816" s="7" t="s">
        <v>106</v>
      </c>
      <c r="V2816" s="7" t="s">
        <v>48</v>
      </c>
      <c r="W2816" s="7" t="s">
        <v>88</v>
      </c>
      <c r="X2816" s="7" t="s">
        <v>94</v>
      </c>
      <c r="Y2816" s="7" t="s">
        <v>50</v>
      </c>
      <c r="Z2816" s="7" t="s">
        <v>51</v>
      </c>
      <c r="AA2816" s="7" t="s">
        <v>52</v>
      </c>
      <c r="AB2816" s="7" t="s">
        <v>687</v>
      </c>
      <c r="AC2816" s="7" t="s">
        <v>1157</v>
      </c>
      <c r="AD2816" s="7" t="s">
        <v>2803</v>
      </c>
      <c r="AE2816" s="7" t="s">
        <v>56</v>
      </c>
      <c r="AF2816" s="7" t="s">
        <v>2804</v>
      </c>
      <c r="AG2816" s="7" t="s">
        <v>22713</v>
      </c>
      <c r="AH2816" s="7" t="s">
        <v>687</v>
      </c>
      <c r="AI2816" s="7" t="s">
        <v>1013</v>
      </c>
      <c r="AJ2816" s="7" t="s">
        <v>2803</v>
      </c>
      <c r="AK2816" s="10" t="s">
        <v>59</v>
      </c>
      <c r="AL2816" s="5" t="str">
        <f>+VLOOKUP(D2816,'[1]Listado de Establecimientos'!$A$1:$P$65536,16,FALSE)</f>
        <v>PICOTA</v>
      </c>
      <c r="AM2816" s="5" t="str">
        <f>+VLOOKUP(D2816,'[1]Listado de Establecimientos'!$A$1:$Q$65536,17,FALSE)</f>
        <v>LEONCIO PRADO</v>
      </c>
      <c r="AN2816" s="5">
        <f t="shared" ref="AN2816:AN2878" si="44">MONTH(AG2816)</f>
        <v>3</v>
      </c>
    </row>
    <row r="2817" spans="1:40" ht="36" hidden="1">
      <c r="A2817" s="6">
        <v>749</v>
      </c>
      <c r="B2817" s="7" t="s">
        <v>22714</v>
      </c>
      <c r="C2817" s="8" t="s">
        <v>40</v>
      </c>
      <c r="D2817" s="7" t="s">
        <v>2977</v>
      </c>
      <c r="E2817" s="7" t="s">
        <v>2978</v>
      </c>
      <c r="F2817" s="7" t="s">
        <v>5783</v>
      </c>
      <c r="G2817" s="7" t="s">
        <v>170</v>
      </c>
      <c r="H2817" s="7" t="s">
        <v>22715</v>
      </c>
      <c r="I2817" s="7" t="s">
        <v>112</v>
      </c>
      <c r="J2817" s="7" t="s">
        <v>22716</v>
      </c>
      <c r="K2817" s="7" t="s">
        <v>44</v>
      </c>
      <c r="L2817" s="7" t="s">
        <v>45</v>
      </c>
      <c r="M2817" s="7" t="s">
        <v>22717</v>
      </c>
      <c r="N2817" s="9" t="s">
        <v>22718</v>
      </c>
      <c r="O2817" s="7" t="s">
        <v>3815</v>
      </c>
      <c r="P2817" s="7" t="s">
        <v>3816</v>
      </c>
      <c r="Q2817" s="7" t="s">
        <v>22683</v>
      </c>
      <c r="R2817" s="7" t="s">
        <v>22719</v>
      </c>
      <c r="S2817" s="7" t="s">
        <v>46</v>
      </c>
      <c r="T2817" s="7" t="s">
        <v>2841</v>
      </c>
      <c r="U2817" s="7" t="s">
        <v>47</v>
      </c>
      <c r="V2817" s="7" t="s">
        <v>66</v>
      </c>
      <c r="W2817" s="7" t="s">
        <v>97</v>
      </c>
      <c r="X2817" s="7" t="s">
        <v>88</v>
      </c>
      <c r="Y2817" s="7" t="s">
        <v>50</v>
      </c>
      <c r="Z2817" s="7" t="s">
        <v>51</v>
      </c>
      <c r="AA2817" s="7" t="s">
        <v>52</v>
      </c>
      <c r="AB2817" s="7" t="s">
        <v>3818</v>
      </c>
      <c r="AC2817" s="7" t="s">
        <v>2889</v>
      </c>
      <c r="AD2817" s="7" t="s">
        <v>3819</v>
      </c>
      <c r="AE2817" s="7" t="s">
        <v>56</v>
      </c>
      <c r="AF2817" s="7" t="s">
        <v>3820</v>
      </c>
      <c r="AG2817" s="7" t="s">
        <v>22720</v>
      </c>
      <c r="AH2817" s="7" t="s">
        <v>3818</v>
      </c>
      <c r="AI2817" s="7" t="s">
        <v>3822</v>
      </c>
      <c r="AJ2817" s="7" t="s">
        <v>3819</v>
      </c>
      <c r="AK2817" s="10" t="s">
        <v>59</v>
      </c>
      <c r="AL2817" s="5" t="str">
        <f>+VLOOKUP(D2817,'[1]Listado de Establecimientos'!$A$1:$P$65536,16,FALSE)</f>
        <v>RIOJA</v>
      </c>
      <c r="AM2817" s="5" t="str">
        <f>+VLOOKUP(D2817,'[1]Listado de Establecimientos'!$A$1:$Q$65536,17,FALSE)</f>
        <v xml:space="preserve">NARANJOS                                                    </v>
      </c>
      <c r="AN2817" s="5">
        <f t="shared" si="44"/>
        <v>3</v>
      </c>
    </row>
    <row r="2818" spans="1:40" ht="36" hidden="1">
      <c r="A2818" s="6">
        <v>750</v>
      </c>
      <c r="B2818" s="7" t="s">
        <v>22721</v>
      </c>
      <c r="C2818" s="8" t="s">
        <v>40</v>
      </c>
      <c r="D2818" s="7" t="s">
        <v>102</v>
      </c>
      <c r="E2818" s="7" t="s">
        <v>103</v>
      </c>
      <c r="F2818" s="7" t="s">
        <v>681</v>
      </c>
      <c r="G2818" s="7" t="s">
        <v>903</v>
      </c>
      <c r="H2818" s="7" t="s">
        <v>22722</v>
      </c>
      <c r="I2818" s="7" t="s">
        <v>147</v>
      </c>
      <c r="J2818" s="7" t="s">
        <v>22723</v>
      </c>
      <c r="K2818" s="7" t="s">
        <v>86</v>
      </c>
      <c r="L2818" s="7" t="s">
        <v>45</v>
      </c>
      <c r="M2818" s="7" t="s">
        <v>22724</v>
      </c>
      <c r="N2818" s="9" t="s">
        <v>22725</v>
      </c>
      <c r="O2818" s="7" t="s">
        <v>102</v>
      </c>
      <c r="P2818" s="7" t="s">
        <v>103</v>
      </c>
      <c r="Q2818" s="7" t="s">
        <v>22683</v>
      </c>
      <c r="R2818" s="7" t="s">
        <v>6701</v>
      </c>
      <c r="S2818" s="7" t="s">
        <v>64</v>
      </c>
      <c r="T2818" s="7" t="s">
        <v>371</v>
      </c>
      <c r="U2818" s="7" t="s">
        <v>106</v>
      </c>
      <c r="V2818" s="7" t="s">
        <v>48</v>
      </c>
      <c r="W2818" s="7" t="s">
        <v>88</v>
      </c>
      <c r="X2818" s="7" t="s">
        <v>122</v>
      </c>
      <c r="Y2818" s="7" t="s">
        <v>50</v>
      </c>
      <c r="Z2818" s="7" t="s">
        <v>51</v>
      </c>
      <c r="AA2818" s="7" t="s">
        <v>52</v>
      </c>
      <c r="AB2818" s="7" t="s">
        <v>1646</v>
      </c>
      <c r="AC2818" s="7" t="s">
        <v>1333</v>
      </c>
      <c r="AD2818" s="7" t="s">
        <v>9820</v>
      </c>
      <c r="AE2818" s="7" t="s">
        <v>56</v>
      </c>
      <c r="AF2818" s="7" t="s">
        <v>15224</v>
      </c>
      <c r="AG2818" s="7" t="s">
        <v>22726</v>
      </c>
      <c r="AH2818" s="7" t="s">
        <v>1646</v>
      </c>
      <c r="AI2818" s="7" t="s">
        <v>121</v>
      </c>
      <c r="AJ2818" s="7" t="s">
        <v>9820</v>
      </c>
      <c r="AK2818" s="10" t="s">
        <v>59</v>
      </c>
      <c r="AL2818" s="5" t="str">
        <f>+VLOOKUP(D2818,'[1]Listado de Establecimientos'!$A$1:$P$65536,16,FALSE)</f>
        <v>RIOJA</v>
      </c>
      <c r="AM2818" s="5" t="str">
        <f>+VLOOKUP(D2818,'[1]Listado de Establecimientos'!$A$1:$Q$65536,17,FALSE)</f>
        <v xml:space="preserve">NUEVA CAJAMARCA                                             </v>
      </c>
      <c r="AN2818" s="5">
        <f t="shared" si="44"/>
        <v>3</v>
      </c>
    </row>
    <row r="2819" spans="1:40" ht="36" hidden="1">
      <c r="A2819" s="6">
        <v>751</v>
      </c>
      <c r="B2819" s="7" t="s">
        <v>22727</v>
      </c>
      <c r="C2819" s="8" t="s">
        <v>40</v>
      </c>
      <c r="D2819" s="7" t="s">
        <v>41</v>
      </c>
      <c r="E2819" s="7" t="s">
        <v>42</v>
      </c>
      <c r="F2819" s="7" t="s">
        <v>2454</v>
      </c>
      <c r="G2819" s="7" t="s">
        <v>22728</v>
      </c>
      <c r="H2819" s="7" t="s">
        <v>22729</v>
      </c>
      <c r="I2819" s="7" t="s">
        <v>77</v>
      </c>
      <c r="J2819" s="7" t="s">
        <v>22730</v>
      </c>
      <c r="K2819" s="7" t="s">
        <v>44</v>
      </c>
      <c r="L2819" s="7" t="s">
        <v>45</v>
      </c>
      <c r="M2819" s="7" t="s">
        <v>22731</v>
      </c>
      <c r="N2819" s="9" t="s">
        <v>22732</v>
      </c>
      <c r="O2819" s="7" t="s">
        <v>70</v>
      </c>
      <c r="P2819" s="7" t="s">
        <v>71</v>
      </c>
      <c r="Q2819" s="7" t="s">
        <v>22683</v>
      </c>
      <c r="R2819" s="7" t="s">
        <v>885</v>
      </c>
      <c r="S2819" s="7" t="s">
        <v>64</v>
      </c>
      <c r="T2819" s="7" t="s">
        <v>7354</v>
      </c>
      <c r="U2819" s="7" t="s">
        <v>73</v>
      </c>
      <c r="V2819" s="7" t="s">
        <v>48</v>
      </c>
      <c r="W2819" s="7" t="s">
        <v>113</v>
      </c>
      <c r="X2819" s="7" t="s">
        <v>79</v>
      </c>
      <c r="Y2819" s="7" t="s">
        <v>50</v>
      </c>
      <c r="Z2819" s="7" t="s">
        <v>51</v>
      </c>
      <c r="AA2819" s="7" t="s">
        <v>52</v>
      </c>
      <c r="AB2819" s="7" t="s">
        <v>20825</v>
      </c>
      <c r="AC2819" s="7" t="s">
        <v>171</v>
      </c>
      <c r="AD2819" s="7" t="s">
        <v>22733</v>
      </c>
      <c r="AE2819" s="7" t="s">
        <v>56</v>
      </c>
      <c r="AF2819" s="7" t="s">
        <v>22734</v>
      </c>
      <c r="AG2819" s="7" t="s">
        <v>22735</v>
      </c>
      <c r="AH2819" s="7" t="s">
        <v>20825</v>
      </c>
      <c r="AI2819" s="7" t="s">
        <v>171</v>
      </c>
      <c r="AJ2819" s="7" t="s">
        <v>22733</v>
      </c>
      <c r="AK2819" s="10" t="s">
        <v>59</v>
      </c>
      <c r="AL2819" s="5" t="str">
        <f>+VLOOKUP(D2819,'[1]Listado de Establecimientos'!$A$1:$P$65536,16,FALSE)</f>
        <v>NO PERTENECE A NINGUNA RED</v>
      </c>
      <c r="AM2819" s="5" t="str">
        <f>+VLOOKUP(D2819,'[1]Listado de Establecimientos'!$A$1:$Q$65536,17,FALSE)</f>
        <v>NO PERTENECE A NINGUNA MICRORED</v>
      </c>
      <c r="AN2819" s="5">
        <f t="shared" si="44"/>
        <v>3</v>
      </c>
    </row>
    <row r="2820" spans="1:40" ht="36" hidden="1">
      <c r="A2820" s="6">
        <v>752</v>
      </c>
      <c r="B2820" s="7" t="s">
        <v>22736</v>
      </c>
      <c r="C2820" s="8" t="s">
        <v>40</v>
      </c>
      <c r="D2820" s="7" t="s">
        <v>306</v>
      </c>
      <c r="E2820" s="7" t="s">
        <v>307</v>
      </c>
      <c r="F2820" s="7" t="s">
        <v>4231</v>
      </c>
      <c r="G2820" s="7" t="s">
        <v>260</v>
      </c>
      <c r="H2820" s="7" t="s">
        <v>22737</v>
      </c>
      <c r="I2820" s="7" t="s">
        <v>261</v>
      </c>
      <c r="J2820" s="7" t="s">
        <v>6831</v>
      </c>
      <c r="K2820" s="7" t="s">
        <v>86</v>
      </c>
      <c r="L2820" s="7" t="s">
        <v>45</v>
      </c>
      <c r="M2820" s="7" t="s">
        <v>22738</v>
      </c>
      <c r="N2820" s="9" t="s">
        <v>22739</v>
      </c>
      <c r="O2820" s="7" t="s">
        <v>348</v>
      </c>
      <c r="P2820" s="7" t="s">
        <v>349</v>
      </c>
      <c r="Q2820" s="7" t="s">
        <v>22683</v>
      </c>
      <c r="R2820" s="7" t="s">
        <v>5278</v>
      </c>
      <c r="S2820" s="7" t="s">
        <v>46</v>
      </c>
      <c r="T2820" s="7" t="s">
        <v>873</v>
      </c>
      <c r="U2820" s="7" t="s">
        <v>106</v>
      </c>
      <c r="V2820" s="7" t="s">
        <v>159</v>
      </c>
      <c r="W2820" s="7" t="s">
        <v>88</v>
      </c>
      <c r="X2820" s="7" t="s">
        <v>94</v>
      </c>
      <c r="Y2820" s="7" t="s">
        <v>50</v>
      </c>
      <c r="Z2820" s="7" t="s">
        <v>51</v>
      </c>
      <c r="AA2820" s="7" t="s">
        <v>52</v>
      </c>
      <c r="AB2820" s="7" t="s">
        <v>154</v>
      </c>
      <c r="AC2820" s="7" t="s">
        <v>206</v>
      </c>
      <c r="AD2820" s="7" t="s">
        <v>310</v>
      </c>
      <c r="AE2820" s="7" t="s">
        <v>56</v>
      </c>
      <c r="AF2820" s="7" t="s">
        <v>311</v>
      </c>
      <c r="AG2820" s="7" t="s">
        <v>22740</v>
      </c>
      <c r="AH2820" s="7" t="s">
        <v>154</v>
      </c>
      <c r="AI2820" s="7" t="s">
        <v>154</v>
      </c>
      <c r="AJ2820" s="7" t="s">
        <v>310</v>
      </c>
      <c r="AK2820" s="10" t="s">
        <v>59</v>
      </c>
      <c r="AL2820" s="5" t="str">
        <f>+VLOOKUP(D2820,'[1]Listado de Establecimientos'!$A$1:$P$65536,16,FALSE)</f>
        <v>PICOTA</v>
      </c>
      <c r="AM2820" s="5" t="str">
        <f>+VLOOKUP(D2820,'[1]Listado de Establecimientos'!$A$1:$Q$65536,17,FALSE)</f>
        <v>LEONCIO PRADO</v>
      </c>
      <c r="AN2820" s="5">
        <f t="shared" si="44"/>
        <v>3</v>
      </c>
    </row>
    <row r="2821" spans="1:40" ht="36" hidden="1">
      <c r="A2821" s="6">
        <v>753</v>
      </c>
      <c r="B2821" s="7" t="s">
        <v>22741</v>
      </c>
      <c r="C2821" s="8" t="s">
        <v>40</v>
      </c>
      <c r="D2821" s="7" t="s">
        <v>306</v>
      </c>
      <c r="E2821" s="7" t="s">
        <v>307</v>
      </c>
      <c r="F2821" s="7" t="s">
        <v>335</v>
      </c>
      <c r="G2821" s="7" t="s">
        <v>978</v>
      </c>
      <c r="H2821" s="7" t="s">
        <v>22742</v>
      </c>
      <c r="I2821" s="7" t="s">
        <v>906</v>
      </c>
      <c r="J2821" s="7" t="s">
        <v>22743</v>
      </c>
      <c r="K2821" s="7" t="s">
        <v>86</v>
      </c>
      <c r="L2821" s="7" t="s">
        <v>45</v>
      </c>
      <c r="M2821" s="7" t="s">
        <v>22744</v>
      </c>
      <c r="N2821" s="9" t="s">
        <v>22745</v>
      </c>
      <c r="O2821" s="7" t="s">
        <v>308</v>
      </c>
      <c r="P2821" s="7" t="s">
        <v>309</v>
      </c>
      <c r="Q2821" s="7" t="s">
        <v>22683</v>
      </c>
      <c r="R2821" s="7" t="s">
        <v>823</v>
      </c>
      <c r="S2821" s="7" t="s">
        <v>46</v>
      </c>
      <c r="T2821" s="7" t="s">
        <v>189</v>
      </c>
      <c r="U2821" s="7" t="s">
        <v>87</v>
      </c>
      <c r="V2821" s="7" t="s">
        <v>159</v>
      </c>
      <c r="W2821" s="7" t="s">
        <v>49</v>
      </c>
      <c r="X2821" s="7" t="s">
        <v>97</v>
      </c>
      <c r="Y2821" s="7" t="s">
        <v>50</v>
      </c>
      <c r="Z2821" s="7" t="s">
        <v>51</v>
      </c>
      <c r="AA2821" s="7" t="s">
        <v>52</v>
      </c>
      <c r="AB2821" s="7" t="s">
        <v>154</v>
      </c>
      <c r="AC2821" s="7" t="s">
        <v>206</v>
      </c>
      <c r="AD2821" s="7" t="s">
        <v>310</v>
      </c>
      <c r="AE2821" s="7" t="s">
        <v>56</v>
      </c>
      <c r="AF2821" s="7" t="s">
        <v>311</v>
      </c>
      <c r="AG2821" s="7" t="s">
        <v>22746</v>
      </c>
      <c r="AH2821" s="7" t="s">
        <v>154</v>
      </c>
      <c r="AI2821" s="7" t="s">
        <v>154</v>
      </c>
      <c r="AJ2821" s="7" t="s">
        <v>310</v>
      </c>
      <c r="AK2821" s="10" t="s">
        <v>59</v>
      </c>
      <c r="AL2821" s="5" t="str">
        <f>+VLOOKUP(D2821,'[1]Listado de Establecimientos'!$A$1:$P$65536,16,FALSE)</f>
        <v>PICOTA</v>
      </c>
      <c r="AM2821" s="5" t="str">
        <f>+VLOOKUP(D2821,'[1]Listado de Establecimientos'!$A$1:$Q$65536,17,FALSE)</f>
        <v>LEONCIO PRADO</v>
      </c>
      <c r="AN2821" s="5">
        <f t="shared" si="44"/>
        <v>3</v>
      </c>
    </row>
    <row r="2822" spans="1:40" ht="36" hidden="1">
      <c r="A2822" s="6">
        <v>754</v>
      </c>
      <c r="B2822" s="7" t="s">
        <v>22747</v>
      </c>
      <c r="C2822" s="8" t="s">
        <v>40</v>
      </c>
      <c r="D2822" s="7" t="s">
        <v>74</v>
      </c>
      <c r="E2822" s="7" t="s">
        <v>75</v>
      </c>
      <c r="F2822" s="7" t="s">
        <v>22748</v>
      </c>
      <c r="G2822" s="7" t="s">
        <v>16949</v>
      </c>
      <c r="H2822" s="7" t="s">
        <v>22749</v>
      </c>
      <c r="I2822" s="7" t="s">
        <v>85</v>
      </c>
      <c r="J2822" s="7" t="s">
        <v>22750</v>
      </c>
      <c r="K2822" s="7" t="s">
        <v>44</v>
      </c>
      <c r="L2822" s="7" t="s">
        <v>45</v>
      </c>
      <c r="M2822" s="7" t="s">
        <v>22751</v>
      </c>
      <c r="N2822" s="9" t="s">
        <v>22752</v>
      </c>
      <c r="O2822" s="7" t="s">
        <v>22753</v>
      </c>
      <c r="P2822" s="7" t="s">
        <v>22754</v>
      </c>
      <c r="Q2822" s="7" t="s">
        <v>22683</v>
      </c>
      <c r="R2822" s="7" t="s">
        <v>13294</v>
      </c>
      <c r="S2822" s="7" t="s">
        <v>64</v>
      </c>
      <c r="T2822" s="7" t="s">
        <v>191</v>
      </c>
      <c r="U2822" s="7" t="s">
        <v>47</v>
      </c>
      <c r="V2822" s="7" t="s">
        <v>48</v>
      </c>
      <c r="W2822" s="7" t="s">
        <v>67</v>
      </c>
      <c r="X2822" s="7" t="s">
        <v>49</v>
      </c>
      <c r="Y2822" s="7" t="s">
        <v>50</v>
      </c>
      <c r="Z2822" s="7" t="s">
        <v>51</v>
      </c>
      <c r="AA2822" s="7" t="s">
        <v>52</v>
      </c>
      <c r="AB2822" s="7" t="s">
        <v>18481</v>
      </c>
      <c r="AC2822" s="7" t="s">
        <v>2369</v>
      </c>
      <c r="AD2822" s="7" t="s">
        <v>18482</v>
      </c>
      <c r="AE2822" s="7" t="s">
        <v>56</v>
      </c>
      <c r="AF2822" s="7" t="s">
        <v>18483</v>
      </c>
      <c r="AG2822" s="7" t="s">
        <v>22755</v>
      </c>
      <c r="AH2822" s="7" t="s">
        <v>80</v>
      </c>
      <c r="AI2822" s="7" t="s">
        <v>81</v>
      </c>
      <c r="AJ2822" s="7" t="s">
        <v>82</v>
      </c>
      <c r="AK2822" s="10" t="s">
        <v>59</v>
      </c>
      <c r="AL2822" s="5" t="str">
        <f>+VLOOKUP(D2822,'[1]Listado de Establecimientos'!$A$1:$P$65536,16,FALSE)</f>
        <v>TOCACHE</v>
      </c>
      <c r="AM2822" s="5" t="str">
        <f>+VLOOKUP(D2822,'[1]Listado de Establecimientos'!$A$1:$Q$65536,17,FALSE)</f>
        <v>NO PERTENECE A NINGUNA MICRORED</v>
      </c>
      <c r="AN2822" s="5">
        <f t="shared" si="44"/>
        <v>3</v>
      </c>
    </row>
    <row r="2823" spans="1:40" ht="36" hidden="1">
      <c r="A2823" s="6">
        <v>755</v>
      </c>
      <c r="B2823" s="7" t="s">
        <v>22756</v>
      </c>
      <c r="C2823" s="8" t="s">
        <v>40</v>
      </c>
      <c r="D2823" s="7" t="s">
        <v>74</v>
      </c>
      <c r="E2823" s="7" t="s">
        <v>75</v>
      </c>
      <c r="F2823" s="7" t="s">
        <v>4132</v>
      </c>
      <c r="G2823" s="7" t="s">
        <v>22757</v>
      </c>
      <c r="H2823" s="7" t="s">
        <v>22758</v>
      </c>
      <c r="I2823" s="7" t="s">
        <v>122</v>
      </c>
      <c r="J2823" s="7" t="s">
        <v>22759</v>
      </c>
      <c r="K2823" s="7" t="s">
        <v>152</v>
      </c>
      <c r="L2823" s="7" t="s">
        <v>45</v>
      </c>
      <c r="M2823" s="7" t="s">
        <v>22760</v>
      </c>
      <c r="N2823" s="9" t="s">
        <v>22761</v>
      </c>
      <c r="O2823" s="7" t="s">
        <v>74</v>
      </c>
      <c r="P2823" s="7" t="s">
        <v>75</v>
      </c>
      <c r="Q2823" s="7" t="s">
        <v>22683</v>
      </c>
      <c r="R2823" s="7" t="s">
        <v>4792</v>
      </c>
      <c r="S2823" s="7" t="s">
        <v>46</v>
      </c>
      <c r="T2823" s="7" t="s">
        <v>4373</v>
      </c>
      <c r="U2823" s="7" t="s">
        <v>73</v>
      </c>
      <c r="V2823" s="7" t="s">
        <v>48</v>
      </c>
      <c r="W2823" s="7" t="s">
        <v>94</v>
      </c>
      <c r="X2823" s="7" t="s">
        <v>113</v>
      </c>
      <c r="Y2823" s="7" t="s">
        <v>50</v>
      </c>
      <c r="Z2823" s="7" t="s">
        <v>51</v>
      </c>
      <c r="AA2823" s="7" t="s">
        <v>52</v>
      </c>
      <c r="AB2823" s="7" t="s">
        <v>18481</v>
      </c>
      <c r="AC2823" s="7" t="s">
        <v>2369</v>
      </c>
      <c r="AD2823" s="7" t="s">
        <v>18482</v>
      </c>
      <c r="AE2823" s="7" t="s">
        <v>56</v>
      </c>
      <c r="AF2823" s="7" t="s">
        <v>18483</v>
      </c>
      <c r="AG2823" s="7" t="s">
        <v>22762</v>
      </c>
      <c r="AH2823" s="7" t="s">
        <v>80</v>
      </c>
      <c r="AI2823" s="7" t="s">
        <v>81</v>
      </c>
      <c r="AJ2823" s="7" t="s">
        <v>82</v>
      </c>
      <c r="AK2823" s="10" t="s">
        <v>59</v>
      </c>
      <c r="AL2823" s="5" t="str">
        <f>+VLOOKUP(D2823,'[1]Listado de Establecimientos'!$A$1:$P$65536,16,FALSE)</f>
        <v>TOCACHE</v>
      </c>
      <c r="AM2823" s="5" t="str">
        <f>+VLOOKUP(D2823,'[1]Listado de Establecimientos'!$A$1:$Q$65536,17,FALSE)</f>
        <v>NO PERTENECE A NINGUNA MICRORED</v>
      </c>
      <c r="AN2823" s="5">
        <f t="shared" si="44"/>
        <v>3</v>
      </c>
    </row>
    <row r="2824" spans="1:40" ht="36" hidden="1">
      <c r="A2824" s="6">
        <v>756</v>
      </c>
      <c r="B2824" s="7" t="s">
        <v>22763</v>
      </c>
      <c r="C2824" s="8" t="s">
        <v>40</v>
      </c>
      <c r="D2824" s="7" t="s">
        <v>41</v>
      </c>
      <c r="E2824" s="7" t="s">
        <v>42</v>
      </c>
      <c r="F2824" s="7" t="s">
        <v>4231</v>
      </c>
      <c r="G2824" s="7" t="s">
        <v>1836</v>
      </c>
      <c r="H2824" s="7" t="s">
        <v>14989</v>
      </c>
      <c r="I2824" s="7" t="s">
        <v>134</v>
      </c>
      <c r="J2824" s="7" t="s">
        <v>22764</v>
      </c>
      <c r="K2824" s="7" t="s">
        <v>88</v>
      </c>
      <c r="L2824" s="7" t="s">
        <v>45</v>
      </c>
      <c r="M2824" s="7" t="s">
        <v>22765</v>
      </c>
      <c r="N2824" s="9" t="s">
        <v>22766</v>
      </c>
      <c r="O2824" s="7" t="s">
        <v>91</v>
      </c>
      <c r="P2824" s="7" t="s">
        <v>92</v>
      </c>
      <c r="Q2824" s="7" t="s">
        <v>22683</v>
      </c>
      <c r="R2824" s="7" t="s">
        <v>22767</v>
      </c>
      <c r="S2824" s="7" t="s">
        <v>46</v>
      </c>
      <c r="T2824" s="7" t="s">
        <v>7615</v>
      </c>
      <c r="U2824" s="7" t="s">
        <v>47</v>
      </c>
      <c r="V2824" s="7" t="s">
        <v>48</v>
      </c>
      <c r="W2824" s="7" t="s">
        <v>77</v>
      </c>
      <c r="X2824" s="7" t="s">
        <v>97</v>
      </c>
      <c r="Y2824" s="7" t="s">
        <v>50</v>
      </c>
      <c r="Z2824" s="7" t="s">
        <v>51</v>
      </c>
      <c r="AA2824" s="7" t="s">
        <v>52</v>
      </c>
      <c r="AB2824" s="7" t="s">
        <v>20825</v>
      </c>
      <c r="AC2824" s="7" t="s">
        <v>171</v>
      </c>
      <c r="AD2824" s="7" t="s">
        <v>22733</v>
      </c>
      <c r="AE2824" s="7" t="s">
        <v>56</v>
      </c>
      <c r="AF2824" s="7" t="s">
        <v>22734</v>
      </c>
      <c r="AG2824" s="7" t="s">
        <v>22768</v>
      </c>
      <c r="AH2824" s="7" t="s">
        <v>20825</v>
      </c>
      <c r="AI2824" s="7" t="s">
        <v>171</v>
      </c>
      <c r="AJ2824" s="7" t="s">
        <v>22733</v>
      </c>
      <c r="AK2824" s="10" t="s">
        <v>59</v>
      </c>
      <c r="AL2824" s="5" t="str">
        <f>+VLOOKUP(D2824,'[1]Listado de Establecimientos'!$A$1:$P$65536,16,FALSE)</f>
        <v>NO PERTENECE A NINGUNA RED</v>
      </c>
      <c r="AM2824" s="5" t="str">
        <f>+VLOOKUP(D2824,'[1]Listado de Establecimientos'!$A$1:$Q$65536,17,FALSE)</f>
        <v>NO PERTENECE A NINGUNA MICRORED</v>
      </c>
      <c r="AN2824" s="5">
        <f t="shared" si="44"/>
        <v>3</v>
      </c>
    </row>
    <row r="2825" spans="1:40" ht="36" hidden="1">
      <c r="A2825" s="6">
        <v>757</v>
      </c>
      <c r="B2825" s="7" t="s">
        <v>22769</v>
      </c>
      <c r="C2825" s="8" t="s">
        <v>40</v>
      </c>
      <c r="D2825" s="7" t="s">
        <v>289</v>
      </c>
      <c r="E2825" s="7" t="s">
        <v>290</v>
      </c>
      <c r="F2825" s="7" t="s">
        <v>14756</v>
      </c>
      <c r="G2825" s="7" t="s">
        <v>4580</v>
      </c>
      <c r="H2825" s="7" t="s">
        <v>22770</v>
      </c>
      <c r="I2825" s="7" t="s">
        <v>44</v>
      </c>
      <c r="J2825" s="7" t="s">
        <v>22771</v>
      </c>
      <c r="K2825" s="7" t="s">
        <v>107</v>
      </c>
      <c r="L2825" s="7" t="s">
        <v>45</v>
      </c>
      <c r="M2825" s="7" t="s">
        <v>22772</v>
      </c>
      <c r="N2825" s="9" t="s">
        <v>1052</v>
      </c>
      <c r="O2825" s="7" t="s">
        <v>3300</v>
      </c>
      <c r="P2825" s="7" t="s">
        <v>3301</v>
      </c>
      <c r="Q2825" s="7" t="s">
        <v>22683</v>
      </c>
      <c r="R2825" s="7" t="s">
        <v>14703</v>
      </c>
      <c r="S2825" s="7" t="s">
        <v>46</v>
      </c>
      <c r="T2825" s="7" t="s">
        <v>203</v>
      </c>
      <c r="U2825" s="7" t="s">
        <v>106</v>
      </c>
      <c r="V2825" s="7" t="s">
        <v>123</v>
      </c>
      <c r="W2825" s="7" t="s">
        <v>94</v>
      </c>
      <c r="X2825" s="7" t="s">
        <v>122</v>
      </c>
      <c r="Y2825" s="7" t="s">
        <v>50</v>
      </c>
      <c r="Z2825" s="7" t="s">
        <v>51</v>
      </c>
      <c r="AA2825" s="7" t="s">
        <v>52</v>
      </c>
      <c r="AB2825" s="7" t="s">
        <v>788</v>
      </c>
      <c r="AC2825" s="7" t="s">
        <v>3522</v>
      </c>
      <c r="AD2825" s="7" t="s">
        <v>22345</v>
      </c>
      <c r="AE2825" s="7" t="s">
        <v>21668</v>
      </c>
      <c r="AF2825" s="7" t="s">
        <v>78</v>
      </c>
      <c r="AG2825" s="7" t="s">
        <v>22773</v>
      </c>
      <c r="AH2825" s="7" t="s">
        <v>2507</v>
      </c>
      <c r="AI2825" s="7" t="s">
        <v>3520</v>
      </c>
      <c r="AJ2825" s="7" t="s">
        <v>3517</v>
      </c>
      <c r="AK2825" s="10" t="s">
        <v>59</v>
      </c>
      <c r="AL2825" s="5" t="str">
        <f>+VLOOKUP(D2825,'[1]Listado de Establecimientos'!$A$1:$P$65536,16,FALSE)</f>
        <v>BELLAVISTA</v>
      </c>
      <c r="AM2825" s="5" t="str">
        <f>+VLOOKUP(D2825,'[1]Listado de Establecimientos'!$A$1:$Q$65536,17,FALSE)</f>
        <v>BAJO BIAVO</v>
      </c>
      <c r="AN2825" s="5">
        <f t="shared" si="44"/>
        <v>3</v>
      </c>
    </row>
    <row r="2826" spans="1:40" ht="36" hidden="1">
      <c r="A2826" s="6">
        <v>758</v>
      </c>
      <c r="B2826" s="7" t="s">
        <v>22774</v>
      </c>
      <c r="C2826" s="8" t="s">
        <v>40</v>
      </c>
      <c r="D2826" s="7" t="s">
        <v>102</v>
      </c>
      <c r="E2826" s="7" t="s">
        <v>103</v>
      </c>
      <c r="F2826" s="7" t="s">
        <v>3583</v>
      </c>
      <c r="G2826" s="7" t="s">
        <v>118</v>
      </c>
      <c r="H2826" s="7" t="s">
        <v>22775</v>
      </c>
      <c r="I2826" s="7" t="s">
        <v>922</v>
      </c>
      <c r="J2826" s="7" t="s">
        <v>22776</v>
      </c>
      <c r="K2826" s="7" t="s">
        <v>86</v>
      </c>
      <c r="L2826" s="7" t="s">
        <v>45</v>
      </c>
      <c r="M2826" s="7" t="s">
        <v>22777</v>
      </c>
      <c r="N2826" s="9" t="s">
        <v>22778</v>
      </c>
      <c r="O2826" s="7" t="s">
        <v>8044</v>
      </c>
      <c r="P2826" s="7" t="s">
        <v>8045</v>
      </c>
      <c r="Q2826" s="7" t="s">
        <v>22683</v>
      </c>
      <c r="R2826" s="7" t="s">
        <v>4046</v>
      </c>
      <c r="S2826" s="7" t="s">
        <v>64</v>
      </c>
      <c r="T2826" s="7" t="s">
        <v>5346</v>
      </c>
      <c r="U2826" s="7" t="s">
        <v>47</v>
      </c>
      <c r="V2826" s="7" t="s">
        <v>159</v>
      </c>
      <c r="W2826" s="7" t="s">
        <v>97</v>
      </c>
      <c r="X2826" s="7" t="s">
        <v>124</v>
      </c>
      <c r="Y2826" s="7" t="s">
        <v>50</v>
      </c>
      <c r="Z2826" s="7" t="s">
        <v>51</v>
      </c>
      <c r="AA2826" s="7" t="s">
        <v>52</v>
      </c>
      <c r="AB2826" s="7" t="s">
        <v>1314</v>
      </c>
      <c r="AC2826" s="7" t="s">
        <v>1602</v>
      </c>
      <c r="AD2826" s="7" t="s">
        <v>1603</v>
      </c>
      <c r="AE2826" s="7" t="s">
        <v>56</v>
      </c>
      <c r="AF2826" s="7" t="s">
        <v>1604</v>
      </c>
      <c r="AG2826" s="7" t="s">
        <v>22779</v>
      </c>
      <c r="AH2826" s="7" t="s">
        <v>108</v>
      </c>
      <c r="AI2826" s="7" t="s">
        <v>111</v>
      </c>
      <c r="AJ2826" s="7" t="s">
        <v>110</v>
      </c>
      <c r="AK2826" s="10" t="s">
        <v>59</v>
      </c>
      <c r="AL2826" s="5" t="str">
        <f>+VLOOKUP(D2826,'[1]Listado de Establecimientos'!$A$1:$P$65536,16,FALSE)</f>
        <v>RIOJA</v>
      </c>
      <c r="AM2826" s="5" t="str">
        <f>+VLOOKUP(D2826,'[1]Listado de Establecimientos'!$A$1:$Q$65536,17,FALSE)</f>
        <v xml:space="preserve">NUEVA CAJAMARCA                                             </v>
      </c>
      <c r="AN2826" s="5">
        <f t="shared" si="44"/>
        <v>3</v>
      </c>
    </row>
    <row r="2827" spans="1:40" ht="36" hidden="1">
      <c r="A2827" s="6">
        <v>759</v>
      </c>
      <c r="B2827" s="7" t="s">
        <v>22780</v>
      </c>
      <c r="C2827" s="8" t="s">
        <v>40</v>
      </c>
      <c r="D2827" s="7" t="s">
        <v>150</v>
      </c>
      <c r="E2827" s="7" t="s">
        <v>151</v>
      </c>
      <c r="F2827" s="7" t="s">
        <v>22781</v>
      </c>
      <c r="G2827" s="7" t="s">
        <v>7988</v>
      </c>
      <c r="H2827" s="7" t="s">
        <v>6350</v>
      </c>
      <c r="I2827" s="7" t="s">
        <v>134</v>
      </c>
      <c r="J2827" s="7" t="s">
        <v>22195</v>
      </c>
      <c r="K2827" s="7" t="s">
        <v>44</v>
      </c>
      <c r="L2827" s="7" t="s">
        <v>45</v>
      </c>
      <c r="M2827" s="7" t="s">
        <v>22782</v>
      </c>
      <c r="N2827" s="9" t="s">
        <v>22783</v>
      </c>
      <c r="O2827" s="7" t="s">
        <v>8781</v>
      </c>
      <c r="P2827" s="7" t="s">
        <v>8782</v>
      </c>
      <c r="Q2827" s="7" t="s">
        <v>22683</v>
      </c>
      <c r="R2827" s="7" t="s">
        <v>1363</v>
      </c>
      <c r="S2827" s="7" t="s">
        <v>46</v>
      </c>
      <c r="T2827" s="7" t="s">
        <v>1592</v>
      </c>
      <c r="U2827" s="7" t="s">
        <v>106</v>
      </c>
      <c r="V2827" s="7" t="s">
        <v>153</v>
      </c>
      <c r="W2827" s="7" t="s">
        <v>88</v>
      </c>
      <c r="X2827" s="7" t="s">
        <v>49</v>
      </c>
      <c r="Y2827" s="7" t="s">
        <v>50</v>
      </c>
      <c r="Z2827" s="7" t="s">
        <v>51</v>
      </c>
      <c r="AA2827" s="7" t="s">
        <v>52</v>
      </c>
      <c r="AB2827" s="7" t="s">
        <v>5771</v>
      </c>
      <c r="AC2827" s="7" t="s">
        <v>1472</v>
      </c>
      <c r="AD2827" s="7" t="s">
        <v>5773</v>
      </c>
      <c r="AE2827" s="7" t="s">
        <v>56</v>
      </c>
      <c r="AF2827" s="7" t="s">
        <v>6457</v>
      </c>
      <c r="AG2827" s="7" t="s">
        <v>22784</v>
      </c>
      <c r="AH2827" s="7" t="s">
        <v>5771</v>
      </c>
      <c r="AI2827" s="7" t="s">
        <v>5772</v>
      </c>
      <c r="AJ2827" s="7" t="s">
        <v>5773</v>
      </c>
      <c r="AK2827" s="10" t="s">
        <v>59</v>
      </c>
      <c r="AL2827" s="5" t="str">
        <f>+VLOOKUP(D2827,'[1]Listado de Establecimientos'!$A$1:$P$65536,16,FALSE)</f>
        <v>TOCACHE</v>
      </c>
      <c r="AM2827" s="5" t="str">
        <f>+VLOOKUP(D2827,'[1]Listado de Establecimientos'!$A$1:$Q$65536,17,FALSE)</f>
        <v>UCHIZA</v>
      </c>
      <c r="AN2827" s="5">
        <f t="shared" si="44"/>
        <v>3</v>
      </c>
    </row>
    <row r="2828" spans="1:40" ht="36" hidden="1">
      <c r="A2828" s="6">
        <v>760</v>
      </c>
      <c r="B2828" s="7" t="s">
        <v>22785</v>
      </c>
      <c r="C2828" s="8" t="s">
        <v>40</v>
      </c>
      <c r="D2828" s="7" t="s">
        <v>127</v>
      </c>
      <c r="E2828" s="7" t="s">
        <v>128</v>
      </c>
      <c r="F2828" s="7" t="s">
        <v>2826</v>
      </c>
      <c r="G2828" s="7" t="s">
        <v>7767</v>
      </c>
      <c r="H2828" s="7" t="s">
        <v>22786</v>
      </c>
      <c r="I2828" s="7" t="s">
        <v>819</v>
      </c>
      <c r="J2828" s="7" t="s">
        <v>22787</v>
      </c>
      <c r="K2828" s="7" t="s">
        <v>44</v>
      </c>
      <c r="L2828" s="7" t="s">
        <v>45</v>
      </c>
      <c r="M2828" s="7" t="s">
        <v>22788</v>
      </c>
      <c r="N2828" s="9" t="s">
        <v>22789</v>
      </c>
      <c r="O2828" s="7" t="s">
        <v>4447</v>
      </c>
      <c r="P2828" s="7" t="s">
        <v>215</v>
      </c>
      <c r="Q2828" s="7" t="s">
        <v>22683</v>
      </c>
      <c r="R2828" s="7" t="s">
        <v>22790</v>
      </c>
      <c r="S2828" s="7" t="s">
        <v>64</v>
      </c>
      <c r="T2828" s="7" t="s">
        <v>4087</v>
      </c>
      <c r="U2828" s="7" t="s">
        <v>47</v>
      </c>
      <c r="V2828" s="7" t="s">
        <v>66</v>
      </c>
      <c r="W2828" s="7" t="s">
        <v>97</v>
      </c>
      <c r="X2828" s="7" t="s">
        <v>88</v>
      </c>
      <c r="Y2828" s="7" t="s">
        <v>50</v>
      </c>
      <c r="Z2828" s="7" t="s">
        <v>51</v>
      </c>
      <c r="AA2828" s="7" t="s">
        <v>52</v>
      </c>
      <c r="AB2828" s="7" t="s">
        <v>3576</v>
      </c>
      <c r="AC2828" s="7" t="s">
        <v>12795</v>
      </c>
      <c r="AD2828" s="7" t="s">
        <v>22791</v>
      </c>
      <c r="AE2828" s="7" t="s">
        <v>56</v>
      </c>
      <c r="AF2828" s="7" t="s">
        <v>22792</v>
      </c>
      <c r="AG2828" s="7" t="s">
        <v>22793</v>
      </c>
      <c r="AH2828" s="7" t="s">
        <v>3576</v>
      </c>
      <c r="AI2828" s="7" t="s">
        <v>11590</v>
      </c>
      <c r="AJ2828" s="7" t="s">
        <v>22791</v>
      </c>
      <c r="AK2828" s="10" t="s">
        <v>59</v>
      </c>
      <c r="AL2828" s="5" t="str">
        <f>+VLOOKUP(D2828,'[1]Listado de Establecimientos'!$A$1:$P$65536,16,FALSE)</f>
        <v>MOYOBAMBA</v>
      </c>
      <c r="AM2828" s="5" t="str">
        <f>+VLOOKUP(D2828,'[1]Listado de Establecimientos'!$A$1:$Q$65536,17,FALSE)</f>
        <v>SORITOR</v>
      </c>
      <c r="AN2828" s="5">
        <f t="shared" si="44"/>
        <v>3</v>
      </c>
    </row>
    <row r="2829" spans="1:40" ht="36" hidden="1">
      <c r="A2829" s="6">
        <v>761</v>
      </c>
      <c r="B2829" s="7" t="s">
        <v>22794</v>
      </c>
      <c r="C2829" s="8" t="s">
        <v>40</v>
      </c>
      <c r="D2829" s="7" t="s">
        <v>83</v>
      </c>
      <c r="E2829" s="7" t="s">
        <v>143</v>
      </c>
      <c r="F2829" s="7" t="s">
        <v>89</v>
      </c>
      <c r="G2829" s="7" t="s">
        <v>20161</v>
      </c>
      <c r="H2829" s="7" t="s">
        <v>21974</v>
      </c>
      <c r="I2829" s="7" t="s">
        <v>147</v>
      </c>
      <c r="J2829" s="7" t="s">
        <v>22795</v>
      </c>
      <c r="K2829" s="7" t="s">
        <v>44</v>
      </c>
      <c r="L2829" s="7" t="s">
        <v>45</v>
      </c>
      <c r="M2829" s="7" t="s">
        <v>22796</v>
      </c>
      <c r="N2829" s="9" t="s">
        <v>22797</v>
      </c>
      <c r="O2829" s="7" t="s">
        <v>726</v>
      </c>
      <c r="P2829" s="7" t="s">
        <v>727</v>
      </c>
      <c r="Q2829" s="7" t="s">
        <v>22683</v>
      </c>
      <c r="R2829" s="7" t="s">
        <v>3002</v>
      </c>
      <c r="S2829" s="7" t="s">
        <v>46</v>
      </c>
      <c r="T2829" s="7" t="s">
        <v>4087</v>
      </c>
      <c r="U2829" s="7" t="s">
        <v>1224</v>
      </c>
      <c r="V2829" s="7" t="s">
        <v>66</v>
      </c>
      <c r="W2829" s="7" t="s">
        <v>94</v>
      </c>
      <c r="X2829" s="7" t="s">
        <v>9256</v>
      </c>
      <c r="Y2829" s="7" t="s">
        <v>50</v>
      </c>
      <c r="Z2829" s="7" t="s">
        <v>51</v>
      </c>
      <c r="AA2829" s="7" t="s">
        <v>52</v>
      </c>
      <c r="AB2829" s="7" t="s">
        <v>998</v>
      </c>
      <c r="AC2829" s="7" t="s">
        <v>741</v>
      </c>
      <c r="AD2829" s="7" t="s">
        <v>999</v>
      </c>
      <c r="AE2829" s="7" t="s">
        <v>56</v>
      </c>
      <c r="AF2829" s="7" t="s">
        <v>1000</v>
      </c>
      <c r="AG2829" s="7" t="s">
        <v>22798</v>
      </c>
      <c r="AH2829" s="7" t="s">
        <v>998</v>
      </c>
      <c r="AI2829" s="7" t="s">
        <v>1002</v>
      </c>
      <c r="AJ2829" s="7" t="s">
        <v>999</v>
      </c>
      <c r="AK2829" s="10" t="s">
        <v>59</v>
      </c>
      <c r="AL2829" s="5" t="str">
        <f>+VLOOKUP(D2829,'[1]Listado de Establecimientos'!$A$1:$P$65536,16,FALSE)</f>
        <v>MOYOBAMBA</v>
      </c>
      <c r="AM2829" s="5" t="str">
        <f>+VLOOKUP(D2829,'[1]Listado de Establecimientos'!$A$1:$Q$65536,17,FALSE)</f>
        <v>NO PERTENECE A NINGUNA MICRORED</v>
      </c>
      <c r="AN2829" s="5">
        <f t="shared" si="44"/>
        <v>3</v>
      </c>
    </row>
    <row r="2830" spans="1:40" ht="36" hidden="1">
      <c r="A2830" s="6">
        <v>762</v>
      </c>
      <c r="B2830" s="7" t="s">
        <v>22799</v>
      </c>
      <c r="C2830" s="8" t="s">
        <v>40</v>
      </c>
      <c r="D2830" s="7" t="s">
        <v>116</v>
      </c>
      <c r="E2830" s="7" t="s">
        <v>117</v>
      </c>
      <c r="F2830" s="7" t="s">
        <v>682</v>
      </c>
      <c r="G2830" s="7" t="s">
        <v>1472</v>
      </c>
      <c r="H2830" s="7" t="s">
        <v>6350</v>
      </c>
      <c r="I2830" s="7" t="s">
        <v>77</v>
      </c>
      <c r="J2830" s="7" t="s">
        <v>22800</v>
      </c>
      <c r="K2830" s="7" t="s">
        <v>63</v>
      </c>
      <c r="L2830" s="7" t="s">
        <v>45</v>
      </c>
      <c r="M2830" s="7" t="s">
        <v>22801</v>
      </c>
      <c r="N2830" s="9" t="s">
        <v>22802</v>
      </c>
      <c r="O2830" s="7" t="s">
        <v>737</v>
      </c>
      <c r="P2830" s="7" t="s">
        <v>117</v>
      </c>
      <c r="Q2830" s="7" t="s">
        <v>22683</v>
      </c>
      <c r="R2830" s="7" t="s">
        <v>12666</v>
      </c>
      <c r="S2830" s="7" t="s">
        <v>64</v>
      </c>
      <c r="T2830" s="7" t="s">
        <v>234</v>
      </c>
      <c r="U2830" s="7" t="s">
        <v>73</v>
      </c>
      <c r="V2830" s="7" t="s">
        <v>48</v>
      </c>
      <c r="W2830" s="7" t="s">
        <v>94</v>
      </c>
      <c r="X2830" s="7" t="s">
        <v>122</v>
      </c>
      <c r="Y2830" s="7" t="s">
        <v>50</v>
      </c>
      <c r="Z2830" s="7" t="s">
        <v>51</v>
      </c>
      <c r="AA2830" s="7" t="s">
        <v>52</v>
      </c>
      <c r="AB2830" s="7" t="s">
        <v>2039</v>
      </c>
      <c r="AC2830" s="7" t="s">
        <v>2175</v>
      </c>
      <c r="AD2830" s="7" t="s">
        <v>2040</v>
      </c>
      <c r="AE2830" s="7" t="s">
        <v>56</v>
      </c>
      <c r="AF2830" s="7" t="s">
        <v>15583</v>
      </c>
      <c r="AG2830" s="7" t="s">
        <v>22803</v>
      </c>
      <c r="AH2830" s="7" t="s">
        <v>2039</v>
      </c>
      <c r="AI2830" s="7" t="s">
        <v>197</v>
      </c>
      <c r="AJ2830" s="7" t="s">
        <v>2040</v>
      </c>
      <c r="AK2830" s="10" t="s">
        <v>59</v>
      </c>
      <c r="AL2830" s="5" t="str">
        <f>+VLOOKUP(D2830,'[1]Listado de Establecimientos'!$A$1:$P$65536,16,FALSE)</f>
        <v>NO PERTENECE A NINGUNA RED</v>
      </c>
      <c r="AM2830" s="5" t="str">
        <f>+VLOOKUP(D2830,'[1]Listado de Establecimientos'!$A$1:$Q$65536,17,FALSE)</f>
        <v>NO PERTENECE A NINGUNA MICRORED</v>
      </c>
      <c r="AN2830" s="5">
        <f t="shared" si="44"/>
        <v>3</v>
      </c>
    </row>
    <row r="2831" spans="1:40" ht="36" hidden="1">
      <c r="A2831" s="6">
        <v>763</v>
      </c>
      <c r="B2831" s="7" t="s">
        <v>22804</v>
      </c>
      <c r="C2831" s="8" t="s">
        <v>40</v>
      </c>
      <c r="D2831" s="7" t="s">
        <v>83</v>
      </c>
      <c r="E2831" s="7" t="s">
        <v>143</v>
      </c>
      <c r="F2831" s="7" t="s">
        <v>1780</v>
      </c>
      <c r="G2831" s="7" t="s">
        <v>1998</v>
      </c>
      <c r="H2831" s="7" t="s">
        <v>13668</v>
      </c>
      <c r="I2831" s="7" t="s">
        <v>922</v>
      </c>
      <c r="J2831" s="7" t="s">
        <v>22805</v>
      </c>
      <c r="K2831" s="7" t="s">
        <v>63</v>
      </c>
      <c r="L2831" s="7" t="s">
        <v>45</v>
      </c>
      <c r="M2831" s="7" t="s">
        <v>22806</v>
      </c>
      <c r="N2831" s="9" t="s">
        <v>22807</v>
      </c>
      <c r="O2831" s="7" t="s">
        <v>3487</v>
      </c>
      <c r="P2831" s="7" t="s">
        <v>3488</v>
      </c>
      <c r="Q2831" s="7" t="s">
        <v>22683</v>
      </c>
      <c r="R2831" s="7" t="s">
        <v>22808</v>
      </c>
      <c r="S2831" s="7" t="s">
        <v>46</v>
      </c>
      <c r="T2831" s="7" t="s">
        <v>1039</v>
      </c>
      <c r="U2831" s="7" t="s">
        <v>47</v>
      </c>
      <c r="V2831" s="7" t="s">
        <v>48</v>
      </c>
      <c r="W2831" s="7" t="s">
        <v>49</v>
      </c>
      <c r="X2831" s="7" t="s">
        <v>88</v>
      </c>
      <c r="Y2831" s="7" t="s">
        <v>50</v>
      </c>
      <c r="Z2831" s="7" t="s">
        <v>51</v>
      </c>
      <c r="AA2831" s="7" t="s">
        <v>52</v>
      </c>
      <c r="AB2831" s="7" t="s">
        <v>998</v>
      </c>
      <c r="AC2831" s="7" t="s">
        <v>1002</v>
      </c>
      <c r="AD2831" s="7" t="s">
        <v>999</v>
      </c>
      <c r="AE2831" s="7" t="s">
        <v>56</v>
      </c>
      <c r="AF2831" s="7" t="s">
        <v>1000</v>
      </c>
      <c r="AG2831" s="7" t="s">
        <v>22809</v>
      </c>
      <c r="AH2831" s="7" t="s">
        <v>998</v>
      </c>
      <c r="AI2831" s="7" t="s">
        <v>1002</v>
      </c>
      <c r="AJ2831" s="7" t="s">
        <v>999</v>
      </c>
      <c r="AK2831" s="10" t="s">
        <v>59</v>
      </c>
      <c r="AL2831" s="5" t="str">
        <f>+VLOOKUP(D2831,'[1]Listado de Establecimientos'!$A$1:$P$65536,16,FALSE)</f>
        <v>MOYOBAMBA</v>
      </c>
      <c r="AM2831" s="5" t="str">
        <f>+VLOOKUP(D2831,'[1]Listado de Establecimientos'!$A$1:$Q$65536,17,FALSE)</f>
        <v>NO PERTENECE A NINGUNA MICRORED</v>
      </c>
      <c r="AN2831" s="5">
        <f t="shared" si="44"/>
        <v>3</v>
      </c>
    </row>
    <row r="2832" spans="1:40" ht="36.75" hidden="1" thickBot="1">
      <c r="A2832" s="6">
        <v>764</v>
      </c>
      <c r="B2832" s="7" t="s">
        <v>22810</v>
      </c>
      <c r="C2832" s="8" t="s">
        <v>40</v>
      </c>
      <c r="D2832" s="7" t="s">
        <v>41</v>
      </c>
      <c r="E2832" s="7" t="s">
        <v>42</v>
      </c>
      <c r="F2832" s="7" t="s">
        <v>1290</v>
      </c>
      <c r="G2832" s="7" t="s">
        <v>8956</v>
      </c>
      <c r="H2832" s="7" t="s">
        <v>22811</v>
      </c>
      <c r="I2832" s="7" t="s">
        <v>122</v>
      </c>
      <c r="J2832" s="7" t="s">
        <v>10172</v>
      </c>
      <c r="K2832" s="7" t="s">
        <v>86</v>
      </c>
      <c r="L2832" s="7" t="s">
        <v>45</v>
      </c>
      <c r="M2832" s="7" t="s">
        <v>22812</v>
      </c>
      <c r="N2832" s="9" t="s">
        <v>22813</v>
      </c>
      <c r="O2832" s="7" t="s">
        <v>91</v>
      </c>
      <c r="P2832" s="7" t="s">
        <v>92</v>
      </c>
      <c r="Q2832" s="7" t="s">
        <v>22683</v>
      </c>
      <c r="R2832" s="7" t="s">
        <v>21941</v>
      </c>
      <c r="S2832" s="7" t="s">
        <v>64</v>
      </c>
      <c r="T2832" s="7" t="s">
        <v>4662</v>
      </c>
      <c r="U2832" s="7" t="s">
        <v>1224</v>
      </c>
      <c r="V2832" s="7" t="s">
        <v>48</v>
      </c>
      <c r="W2832" s="7" t="s">
        <v>88</v>
      </c>
      <c r="X2832" s="7" t="s">
        <v>88</v>
      </c>
      <c r="Y2832" s="7" t="s">
        <v>50</v>
      </c>
      <c r="Z2832" s="7" t="s">
        <v>51</v>
      </c>
      <c r="AA2832" s="7" t="s">
        <v>52</v>
      </c>
      <c r="AB2832" s="7" t="s">
        <v>53</v>
      </c>
      <c r="AC2832" s="7" t="s">
        <v>54</v>
      </c>
      <c r="AD2832" s="16" t="s">
        <v>55</v>
      </c>
      <c r="AE2832" s="7" t="s">
        <v>56</v>
      </c>
      <c r="AF2832" s="7" t="s">
        <v>57</v>
      </c>
      <c r="AG2832" s="7" t="s">
        <v>22814</v>
      </c>
      <c r="AH2832" s="7" t="s">
        <v>53</v>
      </c>
      <c r="AI2832" s="7" t="s">
        <v>58</v>
      </c>
      <c r="AJ2832" s="7" t="s">
        <v>55</v>
      </c>
      <c r="AK2832" s="10" t="s">
        <v>59</v>
      </c>
      <c r="AL2832" s="5" t="str">
        <f>+VLOOKUP(D2832,'[1]Listado de Establecimientos'!$A$1:$P$65536,16,FALSE)</f>
        <v>NO PERTENECE A NINGUNA RED</v>
      </c>
      <c r="AM2832" s="5" t="str">
        <f>+VLOOKUP(D2832,'[1]Listado de Establecimientos'!$A$1:$Q$65536,17,FALSE)</f>
        <v>NO PERTENECE A NINGUNA MICRORED</v>
      </c>
      <c r="AN2832" s="5">
        <f t="shared" si="44"/>
        <v>3</v>
      </c>
    </row>
    <row r="2833" spans="1:40" ht="24" hidden="1">
      <c r="A2833" s="6">
        <v>1</v>
      </c>
      <c r="B2833" s="7" t="s">
        <v>16512</v>
      </c>
      <c r="C2833" s="8" t="s">
        <v>40</v>
      </c>
      <c r="D2833" s="7" t="s">
        <v>60</v>
      </c>
      <c r="E2833" s="7" t="s">
        <v>61</v>
      </c>
      <c r="F2833" s="7" t="s">
        <v>165</v>
      </c>
      <c r="G2833" s="7" t="s">
        <v>224</v>
      </c>
      <c r="H2833" s="7" t="s">
        <v>16513</v>
      </c>
      <c r="I2833" s="7" t="s">
        <v>119</v>
      </c>
      <c r="J2833" s="7" t="s">
        <v>16514</v>
      </c>
      <c r="K2833" s="7" t="s">
        <v>152</v>
      </c>
      <c r="L2833" s="7" t="s">
        <v>45</v>
      </c>
      <c r="M2833" s="7" t="s">
        <v>16515</v>
      </c>
      <c r="N2833" s="9" t="s">
        <v>16516</v>
      </c>
      <c r="O2833" s="7" t="s">
        <v>102</v>
      </c>
      <c r="P2833" s="7" t="s">
        <v>103</v>
      </c>
      <c r="Q2833" s="7" t="s">
        <v>16149</v>
      </c>
      <c r="R2833" s="7" t="s">
        <v>16517</v>
      </c>
      <c r="S2833" s="7" t="s">
        <v>64</v>
      </c>
      <c r="T2833" s="7" t="s">
        <v>7637</v>
      </c>
      <c r="U2833" s="7" t="s">
        <v>47</v>
      </c>
      <c r="V2833" s="7" t="s">
        <v>66</v>
      </c>
      <c r="W2833" s="7" t="s">
        <v>107</v>
      </c>
      <c r="X2833" s="7" t="s">
        <v>122</v>
      </c>
      <c r="Y2833" s="7" t="s">
        <v>50</v>
      </c>
      <c r="Z2833" s="7" t="s">
        <v>125</v>
      </c>
      <c r="AA2833" s="7" t="s">
        <v>50</v>
      </c>
      <c r="AB2833" s="7" t="s">
        <v>1491</v>
      </c>
      <c r="AC2833" s="7" t="s">
        <v>411</v>
      </c>
      <c r="AD2833" s="15" t="s">
        <v>2576</v>
      </c>
      <c r="AE2833" s="7" t="s">
        <v>56</v>
      </c>
      <c r="AF2833" s="7" t="s">
        <v>2577</v>
      </c>
      <c r="AG2833" s="7" t="s">
        <v>16518</v>
      </c>
      <c r="AH2833" s="7" t="s">
        <v>4682</v>
      </c>
      <c r="AI2833" s="7" t="s">
        <v>2513</v>
      </c>
      <c r="AJ2833" s="7" t="s">
        <v>4683</v>
      </c>
      <c r="AK2833" s="10" t="s">
        <v>268</v>
      </c>
      <c r="AL2833" s="5" t="str">
        <f>+VLOOKUP(D2833,'[1]Listado de Establecimientos'!$A$1:$P$65536,16,FALSE)</f>
        <v>RIOJA</v>
      </c>
      <c r="AM2833" s="5" t="str">
        <f>+VLOOKUP(D2833,'[1]Listado de Establecimientos'!$A$1:$Q$65536,17,FALSE)</f>
        <v>NO PERTENECE A NINGUNA MICRORED</v>
      </c>
      <c r="AN2833" s="5">
        <f t="shared" si="44"/>
        <v>3</v>
      </c>
    </row>
    <row r="2834" spans="1:40" ht="24" hidden="1">
      <c r="A2834" s="6">
        <v>2</v>
      </c>
      <c r="B2834" s="7" t="s">
        <v>16519</v>
      </c>
      <c r="C2834" s="8" t="s">
        <v>40</v>
      </c>
      <c r="D2834" s="7" t="s">
        <v>83</v>
      </c>
      <c r="E2834" s="7" t="s">
        <v>143</v>
      </c>
      <c r="F2834" s="7" t="s">
        <v>16520</v>
      </c>
      <c r="G2834" s="7" t="s">
        <v>716</v>
      </c>
      <c r="H2834" s="7" t="s">
        <v>16521</v>
      </c>
      <c r="I2834" s="7" t="s">
        <v>261</v>
      </c>
      <c r="J2834" s="7" t="s">
        <v>16522</v>
      </c>
      <c r="K2834" s="7" t="s">
        <v>43</v>
      </c>
      <c r="L2834" s="7" t="s">
        <v>45</v>
      </c>
      <c r="M2834" s="7" t="s">
        <v>16523</v>
      </c>
      <c r="N2834" s="9" t="s">
        <v>16524</v>
      </c>
      <c r="O2834" s="7" t="s">
        <v>5185</v>
      </c>
      <c r="P2834" s="7" t="s">
        <v>5186</v>
      </c>
      <c r="Q2834" s="7" t="s">
        <v>15857</v>
      </c>
      <c r="R2834" s="7" t="s">
        <v>14973</v>
      </c>
      <c r="S2834" s="7" t="s">
        <v>46</v>
      </c>
      <c r="T2834" s="7" t="s">
        <v>7704</v>
      </c>
      <c r="U2834" s="7" t="s">
        <v>47</v>
      </c>
      <c r="V2834" s="7" t="s">
        <v>66</v>
      </c>
      <c r="W2834" s="7" t="s">
        <v>94</v>
      </c>
      <c r="X2834" s="7" t="s">
        <v>88</v>
      </c>
      <c r="Y2834" s="7" t="s">
        <v>50</v>
      </c>
      <c r="Z2834" s="7" t="s">
        <v>51</v>
      </c>
      <c r="AA2834" s="7" t="s">
        <v>52</v>
      </c>
      <c r="AB2834" s="7" t="s">
        <v>2422</v>
      </c>
      <c r="AC2834" s="7" t="s">
        <v>244</v>
      </c>
      <c r="AD2834" s="7" t="s">
        <v>2423</v>
      </c>
      <c r="AE2834" s="7" t="s">
        <v>219</v>
      </c>
      <c r="AF2834" s="7" t="s">
        <v>2424</v>
      </c>
      <c r="AG2834" s="7" t="s">
        <v>16525</v>
      </c>
      <c r="AH2834" s="7" t="s">
        <v>2422</v>
      </c>
      <c r="AI2834" s="7" t="s">
        <v>242</v>
      </c>
      <c r="AJ2834" s="7" t="s">
        <v>2423</v>
      </c>
      <c r="AK2834" s="10" t="s">
        <v>268</v>
      </c>
      <c r="AL2834" s="5" t="str">
        <f>+VLOOKUP(D2834,'[1]Listado de Establecimientos'!$A$1:$P$65536,16,FALSE)</f>
        <v>MOYOBAMBA</v>
      </c>
      <c r="AM2834" s="5" t="str">
        <f>+VLOOKUP(D2834,'[1]Listado de Establecimientos'!$A$1:$Q$65536,17,FALSE)</f>
        <v>NO PERTENECE A NINGUNA MICRORED</v>
      </c>
      <c r="AN2834" s="5">
        <f t="shared" si="44"/>
        <v>3</v>
      </c>
    </row>
    <row r="2835" spans="1:40" ht="24" hidden="1">
      <c r="A2835" s="6">
        <v>3</v>
      </c>
      <c r="B2835" s="7" t="s">
        <v>16526</v>
      </c>
      <c r="C2835" s="8" t="s">
        <v>40</v>
      </c>
      <c r="D2835" s="7" t="s">
        <v>116</v>
      </c>
      <c r="E2835" s="7" t="s">
        <v>117</v>
      </c>
      <c r="F2835" s="7" t="s">
        <v>204</v>
      </c>
      <c r="G2835" s="7" t="s">
        <v>8627</v>
      </c>
      <c r="H2835" s="7" t="s">
        <v>16527</v>
      </c>
      <c r="I2835" s="7" t="s">
        <v>49</v>
      </c>
      <c r="J2835" s="7" t="s">
        <v>12898</v>
      </c>
      <c r="K2835" s="7" t="s">
        <v>44</v>
      </c>
      <c r="L2835" s="7" t="s">
        <v>45</v>
      </c>
      <c r="M2835" s="7" t="s">
        <v>16528</v>
      </c>
      <c r="N2835" s="9" t="s">
        <v>16529</v>
      </c>
      <c r="O2835" s="7" t="s">
        <v>737</v>
      </c>
      <c r="P2835" s="7" t="s">
        <v>117</v>
      </c>
      <c r="Q2835" s="7" t="s">
        <v>15540</v>
      </c>
      <c r="R2835" s="7" t="s">
        <v>2197</v>
      </c>
      <c r="S2835" s="7" t="s">
        <v>46</v>
      </c>
      <c r="T2835" s="7" t="s">
        <v>6753</v>
      </c>
      <c r="U2835" s="7" t="s">
        <v>106</v>
      </c>
      <c r="V2835" s="7" t="s">
        <v>66</v>
      </c>
      <c r="W2835" s="7" t="s">
        <v>2077</v>
      </c>
      <c r="X2835" s="7" t="s">
        <v>94</v>
      </c>
      <c r="Y2835" s="7" t="s">
        <v>50</v>
      </c>
      <c r="Z2835" s="7" t="s">
        <v>125</v>
      </c>
      <c r="AA2835" s="7" t="s">
        <v>50</v>
      </c>
      <c r="AB2835" s="7" t="s">
        <v>1010</v>
      </c>
      <c r="AC2835" s="7" t="s">
        <v>286</v>
      </c>
      <c r="AD2835" s="7" t="s">
        <v>1011</v>
      </c>
      <c r="AE2835" s="7" t="s">
        <v>56</v>
      </c>
      <c r="AF2835" s="7" t="s">
        <v>1933</v>
      </c>
      <c r="AG2835" s="7" t="s">
        <v>16530</v>
      </c>
      <c r="AH2835" s="7" t="s">
        <v>1010</v>
      </c>
      <c r="AI2835" s="7" t="s">
        <v>919</v>
      </c>
      <c r="AJ2835" s="7" t="s">
        <v>1011</v>
      </c>
      <c r="AK2835" s="10" t="s">
        <v>268</v>
      </c>
      <c r="AL2835" s="5" t="str">
        <f>+VLOOKUP(D2835,'[1]Listado de Establecimientos'!$A$1:$P$65536,16,FALSE)</f>
        <v>NO PERTENECE A NINGUNA RED</v>
      </c>
      <c r="AM2835" s="5" t="str">
        <f>+VLOOKUP(D2835,'[1]Listado de Establecimientos'!$A$1:$Q$65536,17,FALSE)</f>
        <v>NO PERTENECE A NINGUNA MICRORED</v>
      </c>
      <c r="AN2835" s="5">
        <f t="shared" si="44"/>
        <v>3</v>
      </c>
    </row>
    <row r="2836" spans="1:40" ht="36" hidden="1">
      <c r="A2836" s="6">
        <v>4</v>
      </c>
      <c r="B2836" s="7" t="s">
        <v>16531</v>
      </c>
      <c r="C2836" s="8" t="s">
        <v>40</v>
      </c>
      <c r="D2836" s="7" t="s">
        <v>145</v>
      </c>
      <c r="E2836" s="7" t="s">
        <v>146</v>
      </c>
      <c r="F2836" s="7" t="s">
        <v>2399</v>
      </c>
      <c r="G2836" s="7" t="s">
        <v>16532</v>
      </c>
      <c r="H2836" s="7" t="s">
        <v>16533</v>
      </c>
      <c r="I2836" s="7" t="s">
        <v>43</v>
      </c>
      <c r="J2836" s="7" t="s">
        <v>16534</v>
      </c>
      <c r="K2836" s="7" t="s">
        <v>86</v>
      </c>
      <c r="L2836" s="7" t="s">
        <v>45</v>
      </c>
      <c r="M2836" s="7" t="s">
        <v>16535</v>
      </c>
      <c r="N2836" s="9" t="s">
        <v>16536</v>
      </c>
      <c r="O2836" s="7" t="s">
        <v>7192</v>
      </c>
      <c r="P2836" s="7" t="s">
        <v>7193</v>
      </c>
      <c r="Q2836" s="7" t="s">
        <v>16149</v>
      </c>
      <c r="R2836" s="7" t="s">
        <v>5278</v>
      </c>
      <c r="S2836" s="7" t="s">
        <v>64</v>
      </c>
      <c r="T2836" s="7" t="s">
        <v>756</v>
      </c>
      <c r="U2836" s="7" t="s">
        <v>73</v>
      </c>
      <c r="V2836" s="7" t="s">
        <v>243</v>
      </c>
      <c r="W2836" s="7" t="s">
        <v>94</v>
      </c>
      <c r="X2836" s="7" t="s">
        <v>122</v>
      </c>
      <c r="Y2836" s="7" t="s">
        <v>50</v>
      </c>
      <c r="Z2836" s="7" t="s">
        <v>125</v>
      </c>
      <c r="AA2836" s="7" t="s">
        <v>50</v>
      </c>
      <c r="AB2836" s="7" t="s">
        <v>210</v>
      </c>
      <c r="AC2836" s="7" t="s">
        <v>76</v>
      </c>
      <c r="AD2836" s="7" t="s">
        <v>10262</v>
      </c>
      <c r="AE2836" s="7" t="s">
        <v>56</v>
      </c>
      <c r="AF2836" s="7" t="s">
        <v>15229</v>
      </c>
      <c r="AG2836" s="7" t="s">
        <v>16537</v>
      </c>
      <c r="AH2836" s="7" t="s">
        <v>210</v>
      </c>
      <c r="AI2836" s="7" t="s">
        <v>76</v>
      </c>
      <c r="AJ2836" s="7" t="s">
        <v>10262</v>
      </c>
      <c r="AK2836" s="10" t="s">
        <v>268</v>
      </c>
      <c r="AL2836" s="5" t="str">
        <f>+VLOOKUP(D2836,'[1]Listado de Establecimientos'!$A$1:$P$65536,16,FALSE)</f>
        <v>MARISCAL CACERES</v>
      </c>
      <c r="AM2836" s="5" t="str">
        <f>+VLOOKUP(D2836,'[1]Listado de Establecimientos'!$A$1:$Q$65536,17,FALSE)</f>
        <v>NO PERTENECE A NINGUNA MICRORRED</v>
      </c>
      <c r="AN2836" s="5">
        <f t="shared" si="44"/>
        <v>3</v>
      </c>
    </row>
    <row r="2837" spans="1:40" ht="24.75" hidden="1">
      <c r="A2837" s="6">
        <v>5</v>
      </c>
      <c r="B2837" s="7" t="s">
        <v>16538</v>
      </c>
      <c r="C2837" s="8" t="s">
        <v>40</v>
      </c>
      <c r="D2837" s="7" t="s">
        <v>116</v>
      </c>
      <c r="E2837" s="7" t="s">
        <v>117</v>
      </c>
      <c r="F2837" s="7" t="s">
        <v>2593</v>
      </c>
      <c r="G2837" s="7" t="s">
        <v>8792</v>
      </c>
      <c r="H2837" s="7" t="s">
        <v>16539</v>
      </c>
      <c r="I2837" s="7" t="s">
        <v>119</v>
      </c>
      <c r="J2837" s="7" t="s">
        <v>16540</v>
      </c>
      <c r="K2837" s="7" t="s">
        <v>63</v>
      </c>
      <c r="L2837" s="7" t="s">
        <v>45</v>
      </c>
      <c r="M2837" s="7" t="s">
        <v>16541</v>
      </c>
      <c r="N2837" s="9" t="s">
        <v>16542</v>
      </c>
      <c r="O2837" s="7" t="s">
        <v>2129</v>
      </c>
      <c r="P2837" s="7" t="s">
        <v>2130</v>
      </c>
      <c r="Q2837" s="7" t="s">
        <v>16149</v>
      </c>
      <c r="R2837" s="7" t="s">
        <v>8487</v>
      </c>
      <c r="S2837" s="7" t="s">
        <v>46</v>
      </c>
      <c r="T2837" s="7" t="s">
        <v>9469</v>
      </c>
      <c r="U2837" s="7" t="s">
        <v>740</v>
      </c>
      <c r="V2837" s="7" t="s">
        <v>66</v>
      </c>
      <c r="W2837" s="7" t="s">
        <v>122</v>
      </c>
      <c r="X2837" s="7" t="s">
        <v>113</v>
      </c>
      <c r="Y2837" s="7" t="s">
        <v>50</v>
      </c>
      <c r="Z2837" s="7" t="s">
        <v>125</v>
      </c>
      <c r="AA2837" s="7" t="s">
        <v>50</v>
      </c>
      <c r="AB2837" s="7" t="s">
        <v>1010</v>
      </c>
      <c r="AC2837" s="7" t="s">
        <v>286</v>
      </c>
      <c r="AD2837" s="7" t="s">
        <v>1011</v>
      </c>
      <c r="AE2837" s="7" t="s">
        <v>56</v>
      </c>
      <c r="AF2837" s="7" t="s">
        <v>1933</v>
      </c>
      <c r="AG2837" s="7" t="s">
        <v>16543</v>
      </c>
      <c r="AH2837" s="7" t="s">
        <v>1010</v>
      </c>
      <c r="AI2837" s="7" t="s">
        <v>919</v>
      </c>
      <c r="AJ2837" s="7" t="s">
        <v>1011</v>
      </c>
      <c r="AK2837" s="10" t="s">
        <v>268</v>
      </c>
      <c r="AL2837" s="5" t="str">
        <f>+VLOOKUP(D2837,'[1]Listado de Establecimientos'!$A$1:$P$65536,16,FALSE)</f>
        <v>NO PERTENECE A NINGUNA RED</v>
      </c>
      <c r="AM2837" s="5" t="str">
        <f>+VLOOKUP(D2837,'[1]Listado de Establecimientos'!$A$1:$Q$65536,17,FALSE)</f>
        <v>NO PERTENECE A NINGUNA MICRORED</v>
      </c>
      <c r="AN2837" s="5">
        <f t="shared" si="44"/>
        <v>3</v>
      </c>
    </row>
    <row r="2838" spans="1:40" ht="24" hidden="1">
      <c r="A2838" s="6">
        <v>6</v>
      </c>
      <c r="B2838" s="7" t="s">
        <v>16544</v>
      </c>
      <c r="C2838" s="8" t="s">
        <v>40</v>
      </c>
      <c r="D2838" s="7" t="s">
        <v>83</v>
      </c>
      <c r="E2838" s="7" t="s">
        <v>143</v>
      </c>
      <c r="F2838" s="7" t="s">
        <v>1927</v>
      </c>
      <c r="G2838" s="7" t="s">
        <v>6139</v>
      </c>
      <c r="H2838" s="7" t="s">
        <v>6756</v>
      </c>
      <c r="I2838" s="7" t="s">
        <v>134</v>
      </c>
      <c r="J2838" s="7" t="s">
        <v>16545</v>
      </c>
      <c r="K2838" s="7" t="s">
        <v>44</v>
      </c>
      <c r="L2838" s="7" t="s">
        <v>45</v>
      </c>
      <c r="M2838" s="7" t="s">
        <v>16546</v>
      </c>
      <c r="N2838" s="9" t="s">
        <v>16547</v>
      </c>
      <c r="O2838" s="7" t="s">
        <v>993</v>
      </c>
      <c r="P2838" s="7" t="s">
        <v>994</v>
      </c>
      <c r="Q2838" s="7" t="s">
        <v>16149</v>
      </c>
      <c r="R2838" s="7" t="s">
        <v>16548</v>
      </c>
      <c r="S2838" s="7" t="s">
        <v>64</v>
      </c>
      <c r="T2838" s="7" t="s">
        <v>2465</v>
      </c>
      <c r="U2838" s="7" t="s">
        <v>47</v>
      </c>
      <c r="V2838" s="7" t="s">
        <v>48</v>
      </c>
      <c r="W2838" s="7" t="s">
        <v>49</v>
      </c>
      <c r="X2838" s="7" t="s">
        <v>119</v>
      </c>
      <c r="Y2838" s="7" t="s">
        <v>50</v>
      </c>
      <c r="Z2838" s="7" t="s">
        <v>51</v>
      </c>
      <c r="AA2838" s="7" t="s">
        <v>52</v>
      </c>
      <c r="AB2838" s="7" t="s">
        <v>3845</v>
      </c>
      <c r="AC2838" s="7" t="s">
        <v>5963</v>
      </c>
      <c r="AD2838" s="7" t="s">
        <v>5957</v>
      </c>
      <c r="AE2838" s="7" t="s">
        <v>219</v>
      </c>
      <c r="AF2838" s="7" t="s">
        <v>5958</v>
      </c>
      <c r="AG2838" s="7" t="s">
        <v>16549</v>
      </c>
      <c r="AH2838" s="7" t="s">
        <v>3845</v>
      </c>
      <c r="AI2838" s="7" t="s">
        <v>5956</v>
      </c>
      <c r="AJ2838" s="7" t="s">
        <v>5957</v>
      </c>
      <c r="AK2838" s="10" t="s">
        <v>268</v>
      </c>
      <c r="AL2838" s="5" t="str">
        <f>+VLOOKUP(D2838,'[1]Listado de Establecimientos'!$A$1:$P$65536,16,FALSE)</f>
        <v>MOYOBAMBA</v>
      </c>
      <c r="AM2838" s="5" t="str">
        <f>+VLOOKUP(D2838,'[1]Listado de Establecimientos'!$A$1:$Q$65536,17,FALSE)</f>
        <v>NO PERTENECE A NINGUNA MICRORED</v>
      </c>
      <c r="AN2838" s="5">
        <f t="shared" si="44"/>
        <v>3</v>
      </c>
    </row>
    <row r="2839" spans="1:40" ht="24" hidden="1">
      <c r="A2839" s="6">
        <v>7</v>
      </c>
      <c r="B2839" s="7" t="s">
        <v>16550</v>
      </c>
      <c r="C2839" s="8" t="s">
        <v>40</v>
      </c>
      <c r="D2839" s="7" t="s">
        <v>83</v>
      </c>
      <c r="E2839" s="7" t="s">
        <v>84</v>
      </c>
      <c r="F2839" s="7" t="s">
        <v>1633</v>
      </c>
      <c r="G2839" s="7" t="s">
        <v>3834</v>
      </c>
      <c r="H2839" s="7" t="s">
        <v>7495</v>
      </c>
      <c r="I2839" s="7" t="s">
        <v>94</v>
      </c>
      <c r="J2839" s="7" t="s">
        <v>16551</v>
      </c>
      <c r="K2839" s="7" t="s">
        <v>63</v>
      </c>
      <c r="L2839" s="7" t="s">
        <v>45</v>
      </c>
      <c r="M2839" s="7" t="s">
        <v>16552</v>
      </c>
      <c r="N2839" s="9" t="s">
        <v>16553</v>
      </c>
      <c r="O2839" s="7" t="s">
        <v>181</v>
      </c>
      <c r="P2839" s="7" t="s">
        <v>182</v>
      </c>
      <c r="Q2839" s="7" t="s">
        <v>16149</v>
      </c>
      <c r="R2839" s="7" t="s">
        <v>13324</v>
      </c>
      <c r="S2839" s="7" t="s">
        <v>46</v>
      </c>
      <c r="T2839" s="7" t="s">
        <v>11292</v>
      </c>
      <c r="U2839" s="7" t="s">
        <v>14575</v>
      </c>
      <c r="V2839" s="7" t="s">
        <v>48</v>
      </c>
      <c r="W2839" s="7" t="s">
        <v>97</v>
      </c>
      <c r="X2839" s="7" t="s">
        <v>147</v>
      </c>
      <c r="Y2839" s="7" t="s">
        <v>50</v>
      </c>
      <c r="Z2839" s="7" t="s">
        <v>51</v>
      </c>
      <c r="AA2839" s="7" t="s">
        <v>52</v>
      </c>
      <c r="AB2839" s="7" t="s">
        <v>3845</v>
      </c>
      <c r="AC2839" s="7" t="s">
        <v>5963</v>
      </c>
      <c r="AD2839" s="7" t="s">
        <v>5957</v>
      </c>
      <c r="AE2839" s="7" t="s">
        <v>219</v>
      </c>
      <c r="AF2839" s="7" t="s">
        <v>5958</v>
      </c>
      <c r="AG2839" s="7" t="s">
        <v>16554</v>
      </c>
      <c r="AH2839" s="7" t="s">
        <v>3845</v>
      </c>
      <c r="AI2839" s="7" t="s">
        <v>5956</v>
      </c>
      <c r="AJ2839" s="7" t="s">
        <v>5957</v>
      </c>
      <c r="AK2839" s="10" t="s">
        <v>268</v>
      </c>
      <c r="AL2839" s="5" t="str">
        <f>+VLOOKUP(D2839,'[1]Listado de Establecimientos'!$A$1:$P$65536,16,FALSE)</f>
        <v>MOYOBAMBA</v>
      </c>
      <c r="AM2839" s="5" t="str">
        <f>+VLOOKUP(D2839,'[1]Listado de Establecimientos'!$A$1:$Q$65536,17,FALSE)</f>
        <v>NO PERTENECE A NINGUNA MICRORED</v>
      </c>
      <c r="AN2839" s="5">
        <f t="shared" si="44"/>
        <v>3</v>
      </c>
    </row>
    <row r="2840" spans="1:40" ht="24" hidden="1">
      <c r="A2840" s="6">
        <v>8</v>
      </c>
      <c r="B2840" s="7" t="s">
        <v>16555</v>
      </c>
      <c r="C2840" s="8" t="s">
        <v>40</v>
      </c>
      <c r="D2840" s="7" t="s">
        <v>83</v>
      </c>
      <c r="E2840" s="7" t="s">
        <v>143</v>
      </c>
      <c r="F2840" s="7" t="s">
        <v>1332</v>
      </c>
      <c r="G2840" s="7" t="s">
        <v>716</v>
      </c>
      <c r="H2840" s="7" t="s">
        <v>16556</v>
      </c>
      <c r="I2840" s="7" t="s">
        <v>85</v>
      </c>
      <c r="J2840" s="7" t="s">
        <v>16557</v>
      </c>
      <c r="K2840" s="7" t="s">
        <v>906</v>
      </c>
      <c r="L2840" s="7" t="s">
        <v>45</v>
      </c>
      <c r="M2840" s="7" t="s">
        <v>16558</v>
      </c>
      <c r="N2840" s="9" t="s">
        <v>16559</v>
      </c>
      <c r="O2840" s="7" t="s">
        <v>181</v>
      </c>
      <c r="P2840" s="7" t="s">
        <v>182</v>
      </c>
      <c r="Q2840" s="7" t="s">
        <v>16149</v>
      </c>
      <c r="R2840" s="7" t="s">
        <v>16560</v>
      </c>
      <c r="S2840" s="7" t="s">
        <v>46</v>
      </c>
      <c r="T2840" s="7" t="s">
        <v>6826</v>
      </c>
      <c r="U2840" s="7" t="s">
        <v>106</v>
      </c>
      <c r="V2840" s="7" t="s">
        <v>66</v>
      </c>
      <c r="W2840" s="7" t="s">
        <v>152</v>
      </c>
      <c r="X2840" s="7" t="s">
        <v>107</v>
      </c>
      <c r="Y2840" s="7" t="s">
        <v>50</v>
      </c>
      <c r="Z2840" s="7" t="s">
        <v>51</v>
      </c>
      <c r="AA2840" s="7" t="s">
        <v>52</v>
      </c>
      <c r="AB2840" s="7" t="s">
        <v>3845</v>
      </c>
      <c r="AC2840" s="7" t="s">
        <v>5963</v>
      </c>
      <c r="AD2840" s="7" t="s">
        <v>5957</v>
      </c>
      <c r="AE2840" s="7" t="s">
        <v>219</v>
      </c>
      <c r="AF2840" s="7" t="s">
        <v>5958</v>
      </c>
      <c r="AG2840" s="7" t="s">
        <v>16561</v>
      </c>
      <c r="AH2840" s="7" t="s">
        <v>3845</v>
      </c>
      <c r="AI2840" s="7" t="s">
        <v>5956</v>
      </c>
      <c r="AJ2840" s="7" t="s">
        <v>5957</v>
      </c>
      <c r="AK2840" s="10" t="s">
        <v>268</v>
      </c>
      <c r="AL2840" s="5" t="str">
        <f>+VLOOKUP(D2840,'[1]Listado de Establecimientos'!$A$1:$P$65536,16,FALSE)</f>
        <v>MOYOBAMBA</v>
      </c>
      <c r="AM2840" s="5" t="str">
        <f>+VLOOKUP(D2840,'[1]Listado de Establecimientos'!$A$1:$Q$65536,17,FALSE)</f>
        <v>NO PERTENECE A NINGUNA MICRORED</v>
      </c>
      <c r="AN2840" s="5">
        <f t="shared" si="44"/>
        <v>3</v>
      </c>
    </row>
    <row r="2841" spans="1:40" ht="24" hidden="1">
      <c r="A2841" s="6">
        <v>9</v>
      </c>
      <c r="B2841" s="7" t="s">
        <v>16562</v>
      </c>
      <c r="C2841" s="8" t="s">
        <v>40</v>
      </c>
      <c r="D2841" s="7" t="s">
        <v>83</v>
      </c>
      <c r="E2841" s="7" t="s">
        <v>143</v>
      </c>
      <c r="F2841" s="7" t="s">
        <v>205</v>
      </c>
      <c r="G2841" s="7" t="s">
        <v>1033</v>
      </c>
      <c r="H2841" s="7" t="s">
        <v>16563</v>
      </c>
      <c r="I2841" s="7" t="s">
        <v>85</v>
      </c>
      <c r="J2841" s="7" t="s">
        <v>16564</v>
      </c>
      <c r="K2841" s="7" t="s">
        <v>63</v>
      </c>
      <c r="L2841" s="7" t="s">
        <v>45</v>
      </c>
      <c r="M2841" s="7" t="s">
        <v>16565</v>
      </c>
      <c r="N2841" s="9" t="s">
        <v>16566</v>
      </c>
      <c r="O2841" s="7" t="s">
        <v>5610</v>
      </c>
      <c r="P2841" s="7" t="s">
        <v>5611</v>
      </c>
      <c r="Q2841" s="7" t="s">
        <v>16149</v>
      </c>
      <c r="R2841" s="7" t="s">
        <v>16567</v>
      </c>
      <c r="S2841" s="7" t="s">
        <v>64</v>
      </c>
      <c r="T2841" s="7" t="s">
        <v>10672</v>
      </c>
      <c r="U2841" s="7" t="s">
        <v>714</v>
      </c>
      <c r="V2841" s="7" t="s">
        <v>66</v>
      </c>
      <c r="W2841" s="7" t="s">
        <v>114</v>
      </c>
      <c r="X2841" s="7" t="s">
        <v>49</v>
      </c>
      <c r="Y2841" s="7" t="s">
        <v>52</v>
      </c>
      <c r="Z2841" s="7" t="s">
        <v>51</v>
      </c>
      <c r="AA2841" s="7" t="s">
        <v>52</v>
      </c>
      <c r="AB2841" s="7" t="s">
        <v>3845</v>
      </c>
      <c r="AC2841" s="7" t="s">
        <v>5963</v>
      </c>
      <c r="AD2841" s="7" t="s">
        <v>5957</v>
      </c>
      <c r="AE2841" s="7" t="s">
        <v>219</v>
      </c>
      <c r="AF2841" s="7" t="s">
        <v>5958</v>
      </c>
      <c r="AG2841" s="7" t="s">
        <v>16568</v>
      </c>
      <c r="AH2841" s="7" t="s">
        <v>3845</v>
      </c>
      <c r="AI2841" s="7" t="s">
        <v>5956</v>
      </c>
      <c r="AJ2841" s="7" t="s">
        <v>5957</v>
      </c>
      <c r="AK2841" s="10" t="s">
        <v>268</v>
      </c>
      <c r="AL2841" s="5" t="str">
        <f>+VLOOKUP(D2841,'[1]Listado de Establecimientos'!$A$1:$P$65536,16,FALSE)</f>
        <v>MOYOBAMBA</v>
      </c>
      <c r="AM2841" s="5" t="str">
        <f>+VLOOKUP(D2841,'[1]Listado de Establecimientos'!$A$1:$Q$65536,17,FALSE)</f>
        <v>NO PERTENECE A NINGUNA MICRORED</v>
      </c>
      <c r="AN2841" s="5">
        <f t="shared" si="44"/>
        <v>3</v>
      </c>
    </row>
    <row r="2842" spans="1:40" ht="24" hidden="1">
      <c r="A2842" s="6">
        <v>10</v>
      </c>
      <c r="B2842" s="7" t="s">
        <v>16569</v>
      </c>
      <c r="C2842" s="8" t="s">
        <v>40</v>
      </c>
      <c r="D2842" s="7" t="s">
        <v>74</v>
      </c>
      <c r="E2842" s="7" t="s">
        <v>75</v>
      </c>
      <c r="F2842" s="7" t="s">
        <v>16570</v>
      </c>
      <c r="G2842" s="7" t="s">
        <v>245</v>
      </c>
      <c r="H2842" s="7" t="s">
        <v>16571</v>
      </c>
      <c r="I2842" s="7" t="s">
        <v>107</v>
      </c>
      <c r="J2842" s="7" t="s">
        <v>16572</v>
      </c>
      <c r="K2842" s="7" t="s">
        <v>906</v>
      </c>
      <c r="L2842" s="7" t="s">
        <v>45</v>
      </c>
      <c r="M2842" s="7" t="s">
        <v>16573</v>
      </c>
      <c r="N2842" s="9" t="s">
        <v>16574</v>
      </c>
      <c r="O2842" s="7" t="s">
        <v>5258</v>
      </c>
      <c r="P2842" s="7" t="s">
        <v>5259</v>
      </c>
      <c r="Q2842" s="7" t="s">
        <v>16149</v>
      </c>
      <c r="R2842" s="7" t="s">
        <v>16575</v>
      </c>
      <c r="S2842" s="7" t="s">
        <v>64</v>
      </c>
      <c r="T2842" s="7" t="s">
        <v>2905</v>
      </c>
      <c r="U2842" s="7" t="s">
        <v>106</v>
      </c>
      <c r="V2842" s="7" t="s">
        <v>48</v>
      </c>
      <c r="W2842" s="7" t="s">
        <v>122</v>
      </c>
      <c r="X2842" s="7" t="s">
        <v>122</v>
      </c>
      <c r="Y2842" s="7" t="s">
        <v>50</v>
      </c>
      <c r="Z2842" s="7" t="s">
        <v>125</v>
      </c>
      <c r="AA2842" s="7" t="s">
        <v>50</v>
      </c>
      <c r="AB2842" s="7" t="s">
        <v>108</v>
      </c>
      <c r="AC2842" s="7" t="s">
        <v>4775</v>
      </c>
      <c r="AD2842" s="7" t="s">
        <v>4776</v>
      </c>
      <c r="AE2842" s="7" t="s">
        <v>219</v>
      </c>
      <c r="AF2842" s="7" t="s">
        <v>4777</v>
      </c>
      <c r="AG2842" s="7" t="s">
        <v>16576</v>
      </c>
      <c r="AH2842" s="7" t="s">
        <v>108</v>
      </c>
      <c r="AI2842" s="7" t="s">
        <v>4779</v>
      </c>
      <c r="AJ2842" s="7" t="s">
        <v>4776</v>
      </c>
      <c r="AK2842" s="10" t="s">
        <v>268</v>
      </c>
      <c r="AL2842" s="5" t="str">
        <f>+VLOOKUP(D2842,'[1]Listado de Establecimientos'!$A$1:$P$65536,16,FALSE)</f>
        <v>TOCACHE</v>
      </c>
      <c r="AM2842" s="5" t="str">
        <f>+VLOOKUP(D2842,'[1]Listado de Establecimientos'!$A$1:$Q$65536,17,FALSE)</f>
        <v>NO PERTENECE A NINGUNA MICRORED</v>
      </c>
      <c r="AN2842" s="5">
        <f t="shared" si="44"/>
        <v>3</v>
      </c>
    </row>
    <row r="2843" spans="1:40" ht="24" hidden="1">
      <c r="A2843" s="6">
        <v>11</v>
      </c>
      <c r="B2843" s="7" t="s">
        <v>16577</v>
      </c>
      <c r="C2843" s="8" t="s">
        <v>40</v>
      </c>
      <c r="D2843" s="7" t="s">
        <v>116</v>
      </c>
      <c r="E2843" s="7" t="s">
        <v>117</v>
      </c>
      <c r="F2843" s="7" t="s">
        <v>172</v>
      </c>
      <c r="G2843" s="7" t="s">
        <v>231</v>
      </c>
      <c r="H2843" s="7" t="s">
        <v>16578</v>
      </c>
      <c r="I2843" s="7" t="s">
        <v>107</v>
      </c>
      <c r="J2843" s="7" t="s">
        <v>16579</v>
      </c>
      <c r="K2843" s="7" t="s">
        <v>107</v>
      </c>
      <c r="L2843" s="7" t="s">
        <v>45</v>
      </c>
      <c r="M2843" s="7" t="s">
        <v>16580</v>
      </c>
      <c r="N2843" s="9" t="s">
        <v>16581</v>
      </c>
      <c r="O2843" s="7" t="s">
        <v>737</v>
      </c>
      <c r="P2843" s="7" t="s">
        <v>117</v>
      </c>
      <c r="Q2843" s="7" t="s">
        <v>16149</v>
      </c>
      <c r="R2843" s="7" t="s">
        <v>16582</v>
      </c>
      <c r="S2843" s="7" t="s">
        <v>64</v>
      </c>
      <c r="T2843" s="7" t="s">
        <v>1503</v>
      </c>
      <c r="U2843" s="7" t="s">
        <v>188</v>
      </c>
      <c r="V2843" s="7" t="s">
        <v>48</v>
      </c>
      <c r="W2843" s="7" t="s">
        <v>122</v>
      </c>
      <c r="X2843" s="7" t="s">
        <v>122</v>
      </c>
      <c r="Y2843" s="7" t="s">
        <v>50</v>
      </c>
      <c r="Z2843" s="7" t="s">
        <v>125</v>
      </c>
      <c r="AA2843" s="7" t="s">
        <v>50</v>
      </c>
      <c r="AB2843" s="7" t="s">
        <v>1491</v>
      </c>
      <c r="AC2843" s="7" t="s">
        <v>1492</v>
      </c>
      <c r="AD2843" s="7" t="s">
        <v>1493</v>
      </c>
      <c r="AE2843" s="7" t="s">
        <v>56</v>
      </c>
      <c r="AF2843" s="7" t="s">
        <v>1494</v>
      </c>
      <c r="AG2843" s="7" t="s">
        <v>16583</v>
      </c>
      <c r="AH2843" s="7" t="s">
        <v>1491</v>
      </c>
      <c r="AI2843" s="7" t="s">
        <v>1434</v>
      </c>
      <c r="AJ2843" s="7" t="s">
        <v>1493</v>
      </c>
      <c r="AK2843" s="10" t="s">
        <v>268</v>
      </c>
      <c r="AL2843" s="5" t="str">
        <f>+VLOOKUP(D2843,'[1]Listado de Establecimientos'!$A$1:$P$65536,16,FALSE)</f>
        <v>NO PERTENECE A NINGUNA RED</v>
      </c>
      <c r="AM2843" s="5" t="str">
        <f>+VLOOKUP(D2843,'[1]Listado de Establecimientos'!$A$1:$Q$65536,17,FALSE)</f>
        <v>NO PERTENECE A NINGUNA MICRORED</v>
      </c>
      <c r="AN2843" s="5">
        <f t="shared" si="44"/>
        <v>3</v>
      </c>
    </row>
    <row r="2844" spans="1:40" ht="24.75" hidden="1">
      <c r="A2844" s="6">
        <v>12</v>
      </c>
      <c r="B2844" s="7" t="s">
        <v>16584</v>
      </c>
      <c r="C2844" s="8" t="s">
        <v>40</v>
      </c>
      <c r="D2844" s="7" t="s">
        <v>41</v>
      </c>
      <c r="E2844" s="7" t="s">
        <v>42</v>
      </c>
      <c r="F2844" s="7" t="s">
        <v>1002</v>
      </c>
      <c r="G2844" s="7" t="s">
        <v>2795</v>
      </c>
      <c r="H2844" s="7" t="s">
        <v>16585</v>
      </c>
      <c r="I2844" s="7" t="s">
        <v>97</v>
      </c>
      <c r="J2844" s="7" t="s">
        <v>16586</v>
      </c>
      <c r="K2844" s="7" t="s">
        <v>152</v>
      </c>
      <c r="L2844" s="7" t="s">
        <v>45</v>
      </c>
      <c r="M2844" s="7" t="s">
        <v>16587</v>
      </c>
      <c r="N2844" s="9" t="s">
        <v>16588</v>
      </c>
      <c r="O2844" s="7" t="s">
        <v>2129</v>
      </c>
      <c r="P2844" s="7" t="s">
        <v>2130</v>
      </c>
      <c r="Q2844" s="7" t="s">
        <v>16149</v>
      </c>
      <c r="R2844" s="7" t="s">
        <v>16589</v>
      </c>
      <c r="S2844" s="7" t="s">
        <v>46</v>
      </c>
      <c r="T2844" s="7" t="s">
        <v>16590</v>
      </c>
      <c r="U2844" s="7" t="s">
        <v>5962</v>
      </c>
      <c r="V2844" s="7" t="s">
        <v>48</v>
      </c>
      <c r="W2844" s="7" t="s">
        <v>67</v>
      </c>
      <c r="X2844" s="7" t="s">
        <v>715</v>
      </c>
      <c r="Y2844" s="7" t="s">
        <v>50</v>
      </c>
      <c r="Z2844" s="7" t="s">
        <v>51</v>
      </c>
      <c r="AA2844" s="7" t="s">
        <v>52</v>
      </c>
      <c r="AB2844" s="7" t="s">
        <v>256</v>
      </c>
      <c r="AC2844" s="7" t="s">
        <v>213</v>
      </c>
      <c r="AD2844" s="7" t="s">
        <v>338</v>
      </c>
      <c r="AE2844" s="7" t="s">
        <v>56</v>
      </c>
      <c r="AF2844" s="7" t="s">
        <v>339</v>
      </c>
      <c r="AG2844" s="7" t="s">
        <v>16591</v>
      </c>
      <c r="AH2844" s="7" t="s">
        <v>256</v>
      </c>
      <c r="AI2844" s="7" t="s">
        <v>213</v>
      </c>
      <c r="AJ2844" s="7" t="s">
        <v>338</v>
      </c>
      <c r="AK2844" s="10" t="s">
        <v>268</v>
      </c>
      <c r="AL2844" s="5" t="str">
        <f>+VLOOKUP(D2844,'[1]Listado de Establecimientos'!$A$1:$P$65536,16,FALSE)</f>
        <v>NO PERTENECE A NINGUNA RED</v>
      </c>
      <c r="AM2844" s="5" t="str">
        <f>+VLOOKUP(D2844,'[1]Listado de Establecimientos'!$A$1:$Q$65536,17,FALSE)</f>
        <v>NO PERTENECE A NINGUNA MICRORED</v>
      </c>
      <c r="AN2844" s="5">
        <f t="shared" si="44"/>
        <v>3</v>
      </c>
    </row>
    <row r="2845" spans="1:40" ht="24" hidden="1">
      <c r="A2845" s="6">
        <v>13</v>
      </c>
      <c r="B2845" s="7" t="s">
        <v>16592</v>
      </c>
      <c r="C2845" s="8" t="s">
        <v>40</v>
      </c>
      <c r="D2845" s="7" t="s">
        <v>41</v>
      </c>
      <c r="E2845" s="7" t="s">
        <v>42</v>
      </c>
      <c r="F2845" s="7" t="s">
        <v>335</v>
      </c>
      <c r="G2845" s="7" t="s">
        <v>2455</v>
      </c>
      <c r="H2845" s="7" t="s">
        <v>881</v>
      </c>
      <c r="I2845" s="7" t="s">
        <v>185</v>
      </c>
      <c r="J2845" s="7" t="s">
        <v>16593</v>
      </c>
      <c r="K2845" s="7" t="s">
        <v>152</v>
      </c>
      <c r="L2845" s="7" t="s">
        <v>45</v>
      </c>
      <c r="M2845" s="7" t="s">
        <v>16594</v>
      </c>
      <c r="N2845" s="9" t="s">
        <v>16595</v>
      </c>
      <c r="O2845" s="7" t="s">
        <v>16596</v>
      </c>
      <c r="P2845" s="7" t="s">
        <v>16597</v>
      </c>
      <c r="Q2845" s="7" t="s">
        <v>16149</v>
      </c>
      <c r="R2845" s="7" t="s">
        <v>16598</v>
      </c>
      <c r="S2845" s="7" t="s">
        <v>64</v>
      </c>
      <c r="T2845" s="7" t="s">
        <v>4021</v>
      </c>
      <c r="U2845" s="7" t="s">
        <v>188</v>
      </c>
      <c r="V2845" s="7" t="s">
        <v>48</v>
      </c>
      <c r="W2845" s="7" t="s">
        <v>94</v>
      </c>
      <c r="X2845" s="7" t="s">
        <v>49</v>
      </c>
      <c r="Y2845" s="7" t="s">
        <v>50</v>
      </c>
      <c r="Z2845" s="7" t="s">
        <v>125</v>
      </c>
      <c r="AA2845" s="7" t="s">
        <v>50</v>
      </c>
      <c r="AB2845" s="7" t="s">
        <v>1332</v>
      </c>
      <c r="AC2845" s="7" t="s">
        <v>2231</v>
      </c>
      <c r="AD2845" s="7" t="s">
        <v>2232</v>
      </c>
      <c r="AE2845" s="7" t="s">
        <v>56</v>
      </c>
      <c r="AF2845" s="7" t="s">
        <v>2233</v>
      </c>
      <c r="AG2845" s="7" t="s">
        <v>16599</v>
      </c>
      <c r="AH2845" s="7" t="s">
        <v>1332</v>
      </c>
      <c r="AI2845" s="7" t="s">
        <v>2235</v>
      </c>
      <c r="AJ2845" s="7" t="s">
        <v>2232</v>
      </c>
      <c r="AK2845" s="10" t="s">
        <v>268</v>
      </c>
      <c r="AL2845" s="5" t="str">
        <f>+VLOOKUP(D2845,'[1]Listado de Establecimientos'!$A$1:$P$65536,16,FALSE)</f>
        <v>NO PERTENECE A NINGUNA RED</v>
      </c>
      <c r="AM2845" s="5" t="str">
        <f>+VLOOKUP(D2845,'[1]Listado de Establecimientos'!$A$1:$Q$65536,17,FALSE)</f>
        <v>NO PERTENECE A NINGUNA MICRORED</v>
      </c>
      <c r="AN2845" s="5">
        <f t="shared" si="44"/>
        <v>3</v>
      </c>
    </row>
    <row r="2846" spans="1:40" ht="24" hidden="1">
      <c r="A2846" s="6">
        <v>14</v>
      </c>
      <c r="B2846" s="7" t="s">
        <v>16600</v>
      </c>
      <c r="C2846" s="8" t="s">
        <v>40</v>
      </c>
      <c r="D2846" s="7" t="s">
        <v>74</v>
      </c>
      <c r="E2846" s="7" t="s">
        <v>75</v>
      </c>
      <c r="F2846" s="7" t="s">
        <v>297</v>
      </c>
      <c r="G2846" s="7" t="s">
        <v>16601</v>
      </c>
      <c r="H2846" s="7" t="s">
        <v>1729</v>
      </c>
      <c r="I2846" s="7" t="s">
        <v>49</v>
      </c>
      <c r="J2846" s="7" t="s">
        <v>13688</v>
      </c>
      <c r="K2846" s="7" t="s">
        <v>86</v>
      </c>
      <c r="L2846" s="7" t="s">
        <v>45</v>
      </c>
      <c r="M2846" s="7" t="s">
        <v>16602</v>
      </c>
      <c r="N2846" s="9" t="s">
        <v>16603</v>
      </c>
      <c r="O2846" s="7" t="s">
        <v>1710</v>
      </c>
      <c r="P2846" s="7" t="s">
        <v>1711</v>
      </c>
      <c r="Q2846" s="7" t="s">
        <v>16245</v>
      </c>
      <c r="R2846" s="7" t="s">
        <v>16604</v>
      </c>
      <c r="S2846" s="7" t="s">
        <v>64</v>
      </c>
      <c r="T2846" s="7" t="s">
        <v>235</v>
      </c>
      <c r="U2846" s="7" t="s">
        <v>73</v>
      </c>
      <c r="V2846" s="7" t="s">
        <v>3424</v>
      </c>
      <c r="W2846" s="7" t="s">
        <v>107</v>
      </c>
      <c r="X2846" s="7" t="s">
        <v>79</v>
      </c>
      <c r="Y2846" s="7" t="s">
        <v>50</v>
      </c>
      <c r="Z2846" s="7" t="s">
        <v>125</v>
      </c>
      <c r="AA2846" s="7" t="s">
        <v>50</v>
      </c>
      <c r="AB2846" s="7" t="s">
        <v>80</v>
      </c>
      <c r="AC2846" s="7" t="s">
        <v>218</v>
      </c>
      <c r="AD2846" s="7" t="s">
        <v>82</v>
      </c>
      <c r="AE2846" s="7" t="s">
        <v>219</v>
      </c>
      <c r="AF2846" s="7" t="s">
        <v>220</v>
      </c>
      <c r="AG2846" s="7" t="s">
        <v>16605</v>
      </c>
      <c r="AH2846" s="7" t="s">
        <v>80</v>
      </c>
      <c r="AI2846" s="7" t="s">
        <v>81</v>
      </c>
      <c r="AJ2846" s="7" t="s">
        <v>82</v>
      </c>
      <c r="AK2846" s="10" t="s">
        <v>268</v>
      </c>
      <c r="AL2846" s="5" t="str">
        <f>+VLOOKUP(D2846,'[1]Listado de Establecimientos'!$A$1:$P$65536,16,FALSE)</f>
        <v>TOCACHE</v>
      </c>
      <c r="AM2846" s="5" t="str">
        <f>+VLOOKUP(D2846,'[1]Listado de Establecimientos'!$A$1:$Q$65536,17,FALSE)</f>
        <v>NO PERTENECE A NINGUNA MICRORED</v>
      </c>
      <c r="AN2846" s="5">
        <f t="shared" si="44"/>
        <v>3</v>
      </c>
    </row>
    <row r="2847" spans="1:40" ht="24" hidden="1">
      <c r="A2847" s="6">
        <v>15</v>
      </c>
      <c r="B2847" s="7" t="s">
        <v>16606</v>
      </c>
      <c r="C2847" s="8" t="s">
        <v>40</v>
      </c>
      <c r="D2847" s="7" t="s">
        <v>41</v>
      </c>
      <c r="E2847" s="7" t="s">
        <v>42</v>
      </c>
      <c r="F2847" s="7" t="s">
        <v>2788</v>
      </c>
      <c r="G2847" s="7" t="s">
        <v>322</v>
      </c>
      <c r="H2847" s="7" t="s">
        <v>347</v>
      </c>
      <c r="I2847" s="7" t="s">
        <v>85</v>
      </c>
      <c r="J2847" s="7" t="s">
        <v>16607</v>
      </c>
      <c r="K2847" s="7" t="s">
        <v>88</v>
      </c>
      <c r="L2847" s="7" t="s">
        <v>45</v>
      </c>
      <c r="M2847" s="7" t="s">
        <v>16608</v>
      </c>
      <c r="N2847" s="9" t="s">
        <v>16609</v>
      </c>
      <c r="O2847" s="7" t="s">
        <v>162</v>
      </c>
      <c r="P2847" s="7" t="s">
        <v>163</v>
      </c>
      <c r="Q2847" s="7" t="s">
        <v>16149</v>
      </c>
      <c r="R2847" s="7" t="s">
        <v>16610</v>
      </c>
      <c r="S2847" s="7" t="s">
        <v>46</v>
      </c>
      <c r="T2847" s="7" t="s">
        <v>16611</v>
      </c>
      <c r="U2847" s="7" t="s">
        <v>1578</v>
      </c>
      <c r="V2847" s="7" t="s">
        <v>123</v>
      </c>
      <c r="W2847" s="7" t="s">
        <v>715</v>
      </c>
      <c r="X2847" s="7" t="s">
        <v>93</v>
      </c>
      <c r="Y2847" s="7" t="s">
        <v>50</v>
      </c>
      <c r="Z2847" s="7" t="s">
        <v>125</v>
      </c>
      <c r="AA2847" s="7" t="s">
        <v>50</v>
      </c>
      <c r="AB2847" s="7" t="s">
        <v>1966</v>
      </c>
      <c r="AC2847" s="7" t="s">
        <v>716</v>
      </c>
      <c r="AD2847" s="7" t="s">
        <v>1967</v>
      </c>
      <c r="AE2847" s="7" t="s">
        <v>56</v>
      </c>
      <c r="AF2847" s="7" t="s">
        <v>1968</v>
      </c>
      <c r="AG2847" s="7" t="s">
        <v>16612</v>
      </c>
      <c r="AH2847" s="7" t="s">
        <v>1966</v>
      </c>
      <c r="AI2847" s="7" t="s">
        <v>204</v>
      </c>
      <c r="AJ2847" s="7" t="s">
        <v>1967</v>
      </c>
      <c r="AK2847" s="10" t="s">
        <v>268</v>
      </c>
      <c r="AL2847" s="5" t="str">
        <f>+VLOOKUP(D2847,'[1]Listado de Establecimientos'!$A$1:$P$65536,16,FALSE)</f>
        <v>NO PERTENECE A NINGUNA RED</v>
      </c>
      <c r="AM2847" s="5" t="str">
        <f>+VLOOKUP(D2847,'[1]Listado de Establecimientos'!$A$1:$Q$65536,17,FALSE)</f>
        <v>NO PERTENECE A NINGUNA MICRORED</v>
      </c>
      <c r="AN2847" s="5">
        <f t="shared" si="44"/>
        <v>3</v>
      </c>
    </row>
    <row r="2848" spans="1:40" ht="24" hidden="1">
      <c r="A2848" s="6">
        <v>16</v>
      </c>
      <c r="B2848" s="7" t="s">
        <v>16613</v>
      </c>
      <c r="C2848" s="8" t="s">
        <v>40</v>
      </c>
      <c r="D2848" s="7" t="s">
        <v>41</v>
      </c>
      <c r="E2848" s="7" t="s">
        <v>42</v>
      </c>
      <c r="F2848" s="7" t="s">
        <v>4471</v>
      </c>
      <c r="G2848" s="7" t="s">
        <v>1002</v>
      </c>
      <c r="H2848" s="7" t="s">
        <v>3743</v>
      </c>
      <c r="I2848" s="7" t="s">
        <v>690</v>
      </c>
      <c r="J2848" s="7" t="s">
        <v>16614</v>
      </c>
      <c r="K2848" s="7" t="s">
        <v>63</v>
      </c>
      <c r="L2848" s="7" t="s">
        <v>45</v>
      </c>
      <c r="M2848" s="7" t="s">
        <v>16615</v>
      </c>
      <c r="N2848" s="9" t="s">
        <v>16616</v>
      </c>
      <c r="O2848" s="7" t="s">
        <v>3252</v>
      </c>
      <c r="P2848" s="7" t="s">
        <v>3253</v>
      </c>
      <c r="Q2848" s="7" t="s">
        <v>15857</v>
      </c>
      <c r="R2848" s="7" t="s">
        <v>9325</v>
      </c>
      <c r="S2848" s="7" t="s">
        <v>46</v>
      </c>
      <c r="T2848" s="7" t="s">
        <v>3605</v>
      </c>
      <c r="U2848" s="7" t="s">
        <v>106</v>
      </c>
      <c r="V2848" s="7" t="s">
        <v>48</v>
      </c>
      <c r="W2848" s="7" t="s">
        <v>88</v>
      </c>
      <c r="X2848" s="7" t="s">
        <v>730</v>
      </c>
      <c r="Y2848" s="7" t="s">
        <v>50</v>
      </c>
      <c r="Z2848" s="7" t="s">
        <v>125</v>
      </c>
      <c r="AA2848" s="7" t="s">
        <v>50</v>
      </c>
      <c r="AB2848" s="7" t="s">
        <v>1966</v>
      </c>
      <c r="AC2848" s="7" t="s">
        <v>204</v>
      </c>
      <c r="AD2848" s="7" t="s">
        <v>1967</v>
      </c>
      <c r="AE2848" s="7" t="s">
        <v>56</v>
      </c>
      <c r="AF2848" s="7" t="s">
        <v>1968</v>
      </c>
      <c r="AG2848" s="7" t="s">
        <v>16617</v>
      </c>
      <c r="AH2848" s="7" t="s">
        <v>1966</v>
      </c>
      <c r="AI2848" s="7" t="s">
        <v>204</v>
      </c>
      <c r="AJ2848" s="7" t="s">
        <v>1967</v>
      </c>
      <c r="AK2848" s="10" t="s">
        <v>268</v>
      </c>
      <c r="AL2848" s="5" t="str">
        <f>+VLOOKUP(D2848,'[1]Listado de Establecimientos'!$A$1:$P$65536,16,FALSE)</f>
        <v>NO PERTENECE A NINGUNA RED</v>
      </c>
      <c r="AM2848" s="5" t="str">
        <f>+VLOOKUP(D2848,'[1]Listado de Establecimientos'!$A$1:$Q$65536,17,FALSE)</f>
        <v>NO PERTENECE A NINGUNA MICRORED</v>
      </c>
      <c r="AN2848" s="5">
        <f t="shared" si="44"/>
        <v>3</v>
      </c>
    </row>
    <row r="2849" spans="1:40" ht="24" hidden="1">
      <c r="A2849" s="6">
        <v>17</v>
      </c>
      <c r="B2849" s="7" t="s">
        <v>16618</v>
      </c>
      <c r="C2849" s="8" t="s">
        <v>40</v>
      </c>
      <c r="D2849" s="7" t="s">
        <v>41</v>
      </c>
      <c r="E2849" s="7" t="s">
        <v>42</v>
      </c>
      <c r="F2849" s="7" t="s">
        <v>297</v>
      </c>
      <c r="G2849" s="7" t="s">
        <v>2096</v>
      </c>
      <c r="H2849" s="7" t="s">
        <v>16619</v>
      </c>
      <c r="I2849" s="7" t="s">
        <v>275</v>
      </c>
      <c r="J2849" s="7" t="s">
        <v>16620</v>
      </c>
      <c r="K2849" s="7" t="s">
        <v>152</v>
      </c>
      <c r="L2849" s="7" t="s">
        <v>45</v>
      </c>
      <c r="M2849" s="7" t="s">
        <v>16621</v>
      </c>
      <c r="N2849" s="9" t="s">
        <v>16622</v>
      </c>
      <c r="O2849" s="7" t="s">
        <v>201</v>
      </c>
      <c r="P2849" s="7" t="s">
        <v>202</v>
      </c>
      <c r="Q2849" s="7" t="s">
        <v>15857</v>
      </c>
      <c r="R2849" s="7" t="s">
        <v>16623</v>
      </c>
      <c r="S2849" s="7" t="s">
        <v>64</v>
      </c>
      <c r="T2849" s="7" t="s">
        <v>5292</v>
      </c>
      <c r="U2849" s="7" t="s">
        <v>188</v>
      </c>
      <c r="V2849" s="7" t="s">
        <v>48</v>
      </c>
      <c r="W2849" s="7" t="s">
        <v>67</v>
      </c>
      <c r="X2849" s="7" t="s">
        <v>94</v>
      </c>
      <c r="Y2849" s="7" t="s">
        <v>50</v>
      </c>
      <c r="Z2849" s="7" t="s">
        <v>125</v>
      </c>
      <c r="AA2849" s="7" t="s">
        <v>50</v>
      </c>
      <c r="AB2849" s="7" t="s">
        <v>108</v>
      </c>
      <c r="AC2849" s="7" t="s">
        <v>1207</v>
      </c>
      <c r="AD2849" s="7" t="s">
        <v>1981</v>
      </c>
      <c r="AE2849" s="7" t="s">
        <v>56</v>
      </c>
      <c r="AF2849" s="7" t="s">
        <v>1982</v>
      </c>
      <c r="AG2849" s="7" t="s">
        <v>16624</v>
      </c>
      <c r="AH2849" s="7" t="s">
        <v>108</v>
      </c>
      <c r="AI2849" s="7" t="s">
        <v>130</v>
      </c>
      <c r="AJ2849" s="7" t="s">
        <v>1981</v>
      </c>
      <c r="AK2849" s="10" t="s">
        <v>268</v>
      </c>
      <c r="AL2849" s="5" t="str">
        <f>+VLOOKUP(D2849,'[1]Listado de Establecimientos'!$A$1:$P$65536,16,FALSE)</f>
        <v>NO PERTENECE A NINGUNA RED</v>
      </c>
      <c r="AM2849" s="5" t="str">
        <f>+VLOOKUP(D2849,'[1]Listado de Establecimientos'!$A$1:$Q$65536,17,FALSE)</f>
        <v>NO PERTENECE A NINGUNA MICRORED</v>
      </c>
      <c r="AN2849" s="5">
        <f t="shared" si="44"/>
        <v>3</v>
      </c>
    </row>
    <row r="2850" spans="1:40" ht="24" hidden="1">
      <c r="A2850" s="6">
        <v>18</v>
      </c>
      <c r="B2850" s="7" t="s">
        <v>16625</v>
      </c>
      <c r="C2850" s="8" t="s">
        <v>40</v>
      </c>
      <c r="D2850" s="7" t="s">
        <v>41</v>
      </c>
      <c r="E2850" s="7" t="s">
        <v>42</v>
      </c>
      <c r="F2850" s="7" t="s">
        <v>213</v>
      </c>
      <c r="G2850" s="7" t="s">
        <v>6967</v>
      </c>
      <c r="H2850" s="7" t="s">
        <v>16626</v>
      </c>
      <c r="I2850" s="7" t="s">
        <v>1474</v>
      </c>
      <c r="J2850" s="7" t="s">
        <v>16627</v>
      </c>
      <c r="K2850" s="7" t="s">
        <v>44</v>
      </c>
      <c r="L2850" s="7" t="s">
        <v>45</v>
      </c>
      <c r="M2850" s="7" t="s">
        <v>16628</v>
      </c>
      <c r="N2850" s="9" t="s">
        <v>16629</v>
      </c>
      <c r="O2850" s="7" t="s">
        <v>162</v>
      </c>
      <c r="P2850" s="7" t="s">
        <v>163</v>
      </c>
      <c r="Q2850" s="7" t="s">
        <v>15857</v>
      </c>
      <c r="R2850" s="7" t="s">
        <v>12740</v>
      </c>
      <c r="S2850" s="7" t="s">
        <v>64</v>
      </c>
      <c r="T2850" s="7" t="s">
        <v>3760</v>
      </c>
      <c r="U2850" s="7" t="s">
        <v>149</v>
      </c>
      <c r="V2850" s="7" t="s">
        <v>48</v>
      </c>
      <c r="W2850" s="7" t="s">
        <v>94</v>
      </c>
      <c r="X2850" s="7" t="s">
        <v>88</v>
      </c>
      <c r="Y2850" s="7" t="s">
        <v>50</v>
      </c>
      <c r="Z2850" s="7" t="s">
        <v>125</v>
      </c>
      <c r="AA2850" s="7" t="s">
        <v>50</v>
      </c>
      <c r="AB2850" s="7" t="s">
        <v>1966</v>
      </c>
      <c r="AC2850" s="7" t="s">
        <v>204</v>
      </c>
      <c r="AD2850" s="7" t="s">
        <v>1967</v>
      </c>
      <c r="AE2850" s="7" t="s">
        <v>56</v>
      </c>
      <c r="AF2850" s="7" t="s">
        <v>1968</v>
      </c>
      <c r="AG2850" s="7" t="s">
        <v>16630</v>
      </c>
      <c r="AH2850" s="7" t="s">
        <v>1966</v>
      </c>
      <c r="AI2850" s="7" t="s">
        <v>204</v>
      </c>
      <c r="AJ2850" s="7" t="s">
        <v>1967</v>
      </c>
      <c r="AK2850" s="10" t="s">
        <v>268</v>
      </c>
      <c r="AL2850" s="5" t="str">
        <f>+VLOOKUP(D2850,'[1]Listado de Establecimientos'!$A$1:$P$65536,16,FALSE)</f>
        <v>NO PERTENECE A NINGUNA RED</v>
      </c>
      <c r="AM2850" s="5" t="str">
        <f>+VLOOKUP(D2850,'[1]Listado de Establecimientos'!$A$1:$Q$65536,17,FALSE)</f>
        <v>NO PERTENECE A NINGUNA MICRORED</v>
      </c>
      <c r="AN2850" s="5">
        <f t="shared" si="44"/>
        <v>3</v>
      </c>
    </row>
    <row r="2851" spans="1:40" ht="24" hidden="1">
      <c r="A2851" s="6">
        <v>19</v>
      </c>
      <c r="B2851" s="7" t="s">
        <v>16631</v>
      </c>
      <c r="C2851" s="8" t="s">
        <v>40</v>
      </c>
      <c r="D2851" s="7" t="s">
        <v>116</v>
      </c>
      <c r="E2851" s="7" t="s">
        <v>117</v>
      </c>
      <c r="F2851" s="7" t="s">
        <v>3366</v>
      </c>
      <c r="G2851" s="7" t="s">
        <v>1354</v>
      </c>
      <c r="H2851" s="7" t="s">
        <v>13706</v>
      </c>
      <c r="I2851" s="7" t="s">
        <v>122</v>
      </c>
      <c r="J2851" s="7" t="s">
        <v>16632</v>
      </c>
      <c r="K2851" s="7" t="s">
        <v>77</v>
      </c>
      <c r="L2851" s="7" t="s">
        <v>45</v>
      </c>
      <c r="M2851" s="7" t="s">
        <v>16633</v>
      </c>
      <c r="N2851" s="9" t="s">
        <v>16634</v>
      </c>
      <c r="O2851" s="7" t="s">
        <v>70</v>
      </c>
      <c r="P2851" s="7" t="s">
        <v>71</v>
      </c>
      <c r="Q2851" s="7" t="s">
        <v>16245</v>
      </c>
      <c r="R2851" s="7" t="s">
        <v>2197</v>
      </c>
      <c r="S2851" s="7" t="s">
        <v>64</v>
      </c>
      <c r="T2851" s="7" t="s">
        <v>16635</v>
      </c>
      <c r="U2851" s="7" t="s">
        <v>107</v>
      </c>
      <c r="V2851" s="7" t="s">
        <v>48</v>
      </c>
      <c r="W2851" s="7" t="s">
        <v>119</v>
      </c>
      <c r="X2851" s="7" t="s">
        <v>819</v>
      </c>
      <c r="Y2851" s="7" t="s">
        <v>50</v>
      </c>
      <c r="Z2851" s="7" t="s">
        <v>125</v>
      </c>
      <c r="AA2851" s="7" t="s">
        <v>50</v>
      </c>
      <c r="AB2851" s="7" t="s">
        <v>1010</v>
      </c>
      <c r="AC2851" s="7" t="s">
        <v>286</v>
      </c>
      <c r="AD2851" s="7" t="s">
        <v>1011</v>
      </c>
      <c r="AE2851" s="7" t="s">
        <v>56</v>
      </c>
      <c r="AF2851" s="7" t="s">
        <v>1933</v>
      </c>
      <c r="AG2851" s="7" t="s">
        <v>16636</v>
      </c>
      <c r="AH2851" s="7" t="s">
        <v>1010</v>
      </c>
      <c r="AI2851" s="7" t="s">
        <v>919</v>
      </c>
      <c r="AJ2851" s="7" t="s">
        <v>1011</v>
      </c>
      <c r="AK2851" s="10" t="s">
        <v>268</v>
      </c>
      <c r="AL2851" s="5" t="str">
        <f>+VLOOKUP(D2851,'[1]Listado de Establecimientos'!$A$1:$P$65536,16,FALSE)</f>
        <v>NO PERTENECE A NINGUNA RED</v>
      </c>
      <c r="AM2851" s="5" t="str">
        <f>+VLOOKUP(D2851,'[1]Listado de Establecimientos'!$A$1:$Q$65536,17,FALSE)</f>
        <v>NO PERTENECE A NINGUNA MICRORED</v>
      </c>
      <c r="AN2851" s="5">
        <f t="shared" si="44"/>
        <v>3</v>
      </c>
    </row>
    <row r="2852" spans="1:40" ht="24" hidden="1">
      <c r="A2852" s="6">
        <v>20</v>
      </c>
      <c r="B2852" s="7" t="s">
        <v>16637</v>
      </c>
      <c r="C2852" s="8" t="s">
        <v>40</v>
      </c>
      <c r="D2852" s="7" t="s">
        <v>41</v>
      </c>
      <c r="E2852" s="7" t="s">
        <v>42</v>
      </c>
      <c r="F2852" s="7" t="s">
        <v>960</v>
      </c>
      <c r="G2852" s="7" t="s">
        <v>2281</v>
      </c>
      <c r="H2852" s="7" t="s">
        <v>8502</v>
      </c>
      <c r="I2852" s="7" t="s">
        <v>94</v>
      </c>
      <c r="J2852" s="7" t="s">
        <v>16638</v>
      </c>
      <c r="K2852" s="7" t="s">
        <v>86</v>
      </c>
      <c r="L2852" s="7" t="s">
        <v>45</v>
      </c>
      <c r="M2852" s="7" t="s">
        <v>16639</v>
      </c>
      <c r="N2852" s="9" t="s">
        <v>16640</v>
      </c>
      <c r="O2852" s="7" t="s">
        <v>2952</v>
      </c>
      <c r="P2852" s="7" t="s">
        <v>2953</v>
      </c>
      <c r="Q2852" s="7" t="s">
        <v>16245</v>
      </c>
      <c r="R2852" s="7" t="s">
        <v>5077</v>
      </c>
      <c r="S2852" s="7" t="s">
        <v>46</v>
      </c>
      <c r="T2852" s="7" t="s">
        <v>7032</v>
      </c>
      <c r="U2852" s="7" t="s">
        <v>65</v>
      </c>
      <c r="V2852" s="7" t="s">
        <v>66</v>
      </c>
      <c r="W2852" s="7" t="s">
        <v>79</v>
      </c>
      <c r="X2852" s="7" t="s">
        <v>44</v>
      </c>
      <c r="Y2852" s="7" t="s">
        <v>50</v>
      </c>
      <c r="Z2852" s="7" t="s">
        <v>125</v>
      </c>
      <c r="AA2852" s="7" t="s">
        <v>50</v>
      </c>
      <c r="AB2852" s="7" t="s">
        <v>1966</v>
      </c>
      <c r="AC2852" s="7" t="s">
        <v>716</v>
      </c>
      <c r="AD2852" s="7" t="s">
        <v>1967</v>
      </c>
      <c r="AE2852" s="7" t="s">
        <v>56</v>
      </c>
      <c r="AF2852" s="7" t="s">
        <v>1968</v>
      </c>
      <c r="AG2852" s="7" t="s">
        <v>16641</v>
      </c>
      <c r="AH2852" s="7" t="s">
        <v>1966</v>
      </c>
      <c r="AI2852" s="7" t="s">
        <v>204</v>
      </c>
      <c r="AJ2852" s="7" t="s">
        <v>1967</v>
      </c>
      <c r="AK2852" s="10" t="s">
        <v>268</v>
      </c>
      <c r="AL2852" s="5" t="str">
        <f>+VLOOKUP(D2852,'[1]Listado de Establecimientos'!$A$1:$P$65536,16,FALSE)</f>
        <v>NO PERTENECE A NINGUNA RED</v>
      </c>
      <c r="AM2852" s="5" t="str">
        <f>+VLOOKUP(D2852,'[1]Listado de Establecimientos'!$A$1:$Q$65536,17,FALSE)</f>
        <v>NO PERTENECE A NINGUNA MICRORED</v>
      </c>
      <c r="AN2852" s="5">
        <f t="shared" si="44"/>
        <v>3</v>
      </c>
    </row>
    <row r="2853" spans="1:40" ht="24" hidden="1">
      <c r="A2853" s="6">
        <v>21</v>
      </c>
      <c r="B2853" s="7" t="s">
        <v>16642</v>
      </c>
      <c r="C2853" s="8" t="s">
        <v>40</v>
      </c>
      <c r="D2853" s="7" t="s">
        <v>41</v>
      </c>
      <c r="E2853" s="7" t="s">
        <v>42</v>
      </c>
      <c r="F2853" s="7" t="s">
        <v>14548</v>
      </c>
      <c r="G2853" s="7" t="s">
        <v>3536</v>
      </c>
      <c r="H2853" s="7" t="s">
        <v>16643</v>
      </c>
      <c r="I2853" s="7" t="s">
        <v>152</v>
      </c>
      <c r="J2853" s="7" t="s">
        <v>16644</v>
      </c>
      <c r="K2853" s="7" t="s">
        <v>152</v>
      </c>
      <c r="L2853" s="7" t="s">
        <v>45</v>
      </c>
      <c r="M2853" s="7" t="s">
        <v>16645</v>
      </c>
      <c r="N2853" s="9" t="s">
        <v>16646</v>
      </c>
      <c r="O2853" s="7" t="s">
        <v>2952</v>
      </c>
      <c r="P2853" s="7" t="s">
        <v>2953</v>
      </c>
      <c r="Q2853" s="7" t="s">
        <v>16149</v>
      </c>
      <c r="R2853" s="7" t="s">
        <v>1537</v>
      </c>
      <c r="S2853" s="7" t="s">
        <v>64</v>
      </c>
      <c r="T2853" s="7" t="s">
        <v>105</v>
      </c>
      <c r="U2853" s="7" t="s">
        <v>1224</v>
      </c>
      <c r="V2853" s="7" t="s">
        <v>48</v>
      </c>
      <c r="W2853" s="7" t="s">
        <v>88</v>
      </c>
      <c r="X2853" s="7" t="s">
        <v>67</v>
      </c>
      <c r="Y2853" s="7" t="s">
        <v>50</v>
      </c>
      <c r="Z2853" s="7" t="s">
        <v>125</v>
      </c>
      <c r="AA2853" s="7" t="s">
        <v>52</v>
      </c>
      <c r="AB2853" s="7" t="s">
        <v>271</v>
      </c>
      <c r="AC2853" s="7" t="s">
        <v>170</v>
      </c>
      <c r="AD2853" s="7" t="s">
        <v>272</v>
      </c>
      <c r="AE2853" s="7" t="s">
        <v>56</v>
      </c>
      <c r="AF2853" s="7" t="s">
        <v>273</v>
      </c>
      <c r="AG2853" s="7" t="s">
        <v>16647</v>
      </c>
      <c r="AH2853" s="7" t="s">
        <v>271</v>
      </c>
      <c r="AI2853" s="7" t="s">
        <v>108</v>
      </c>
      <c r="AJ2853" s="7" t="s">
        <v>274</v>
      </c>
      <c r="AK2853" s="10" t="s">
        <v>268</v>
      </c>
      <c r="AL2853" s="5" t="str">
        <f>+VLOOKUP(D2853,'[1]Listado de Establecimientos'!$A$1:$P$65536,16,FALSE)</f>
        <v>NO PERTENECE A NINGUNA RED</v>
      </c>
      <c r="AM2853" s="5" t="str">
        <f>+VLOOKUP(D2853,'[1]Listado de Establecimientos'!$A$1:$Q$65536,17,FALSE)</f>
        <v>NO PERTENECE A NINGUNA MICRORED</v>
      </c>
      <c r="AN2853" s="5">
        <f t="shared" si="44"/>
        <v>3</v>
      </c>
    </row>
    <row r="2854" spans="1:40" ht="24" hidden="1">
      <c r="A2854" s="6">
        <v>22</v>
      </c>
      <c r="B2854" s="7" t="s">
        <v>16648</v>
      </c>
      <c r="C2854" s="8" t="s">
        <v>40</v>
      </c>
      <c r="D2854" s="7" t="s">
        <v>41</v>
      </c>
      <c r="E2854" s="7" t="s">
        <v>42</v>
      </c>
      <c r="F2854" s="7" t="s">
        <v>14820</v>
      </c>
      <c r="G2854" s="7" t="s">
        <v>8013</v>
      </c>
      <c r="H2854" s="7" t="s">
        <v>16649</v>
      </c>
      <c r="I2854" s="7" t="s">
        <v>112</v>
      </c>
      <c r="J2854" s="7" t="s">
        <v>16650</v>
      </c>
      <c r="K2854" s="7" t="s">
        <v>63</v>
      </c>
      <c r="L2854" s="7" t="s">
        <v>45</v>
      </c>
      <c r="M2854" s="7" t="s">
        <v>16651</v>
      </c>
      <c r="N2854" s="9" t="s">
        <v>16652</v>
      </c>
      <c r="O2854" s="7" t="s">
        <v>1515</v>
      </c>
      <c r="P2854" s="7" t="s">
        <v>1516</v>
      </c>
      <c r="Q2854" s="7" t="s">
        <v>16245</v>
      </c>
      <c r="R2854" s="7" t="s">
        <v>13521</v>
      </c>
      <c r="S2854" s="7" t="s">
        <v>46</v>
      </c>
      <c r="T2854" s="7" t="s">
        <v>4994</v>
      </c>
      <c r="U2854" s="7" t="s">
        <v>106</v>
      </c>
      <c r="V2854" s="7" t="s">
        <v>48</v>
      </c>
      <c r="W2854" s="7" t="s">
        <v>79</v>
      </c>
      <c r="X2854" s="7" t="s">
        <v>122</v>
      </c>
      <c r="Y2854" s="7" t="s">
        <v>50</v>
      </c>
      <c r="Z2854" s="7" t="s">
        <v>125</v>
      </c>
      <c r="AA2854" s="7" t="s">
        <v>52</v>
      </c>
      <c r="AB2854" s="7" t="s">
        <v>271</v>
      </c>
      <c r="AC2854" s="7" t="s">
        <v>170</v>
      </c>
      <c r="AD2854" s="7" t="s">
        <v>272</v>
      </c>
      <c r="AE2854" s="7" t="s">
        <v>56</v>
      </c>
      <c r="AF2854" s="7" t="s">
        <v>273</v>
      </c>
      <c r="AG2854" s="7" t="s">
        <v>16653</v>
      </c>
      <c r="AH2854" s="7" t="s">
        <v>271</v>
      </c>
      <c r="AI2854" s="7" t="s">
        <v>108</v>
      </c>
      <c r="AJ2854" s="7" t="s">
        <v>274</v>
      </c>
      <c r="AK2854" s="10" t="s">
        <v>268</v>
      </c>
      <c r="AL2854" s="5" t="str">
        <f>+VLOOKUP(D2854,'[1]Listado de Establecimientos'!$A$1:$P$65536,16,FALSE)</f>
        <v>NO PERTENECE A NINGUNA RED</v>
      </c>
      <c r="AM2854" s="5" t="str">
        <f>+VLOOKUP(D2854,'[1]Listado de Establecimientos'!$A$1:$Q$65536,17,FALSE)</f>
        <v>NO PERTENECE A NINGUNA MICRORED</v>
      </c>
      <c r="AN2854" s="5">
        <f t="shared" si="44"/>
        <v>3</v>
      </c>
    </row>
    <row r="2855" spans="1:40" ht="36" hidden="1">
      <c r="A2855" s="6">
        <v>23</v>
      </c>
      <c r="B2855" s="7" t="s">
        <v>16654</v>
      </c>
      <c r="C2855" s="8" t="s">
        <v>40</v>
      </c>
      <c r="D2855" s="7" t="s">
        <v>145</v>
      </c>
      <c r="E2855" s="7" t="s">
        <v>146</v>
      </c>
      <c r="F2855" s="7" t="s">
        <v>239</v>
      </c>
      <c r="G2855" s="7" t="s">
        <v>1171</v>
      </c>
      <c r="H2855" s="7" t="s">
        <v>16655</v>
      </c>
      <c r="I2855" s="7" t="s">
        <v>922</v>
      </c>
      <c r="J2855" s="7" t="s">
        <v>16656</v>
      </c>
      <c r="K2855" s="7" t="s">
        <v>63</v>
      </c>
      <c r="L2855" s="7" t="s">
        <v>45</v>
      </c>
      <c r="M2855" s="7" t="s">
        <v>16657</v>
      </c>
      <c r="N2855" s="9" t="s">
        <v>1052</v>
      </c>
      <c r="O2855" s="7" t="s">
        <v>2524</v>
      </c>
      <c r="P2855" s="7" t="s">
        <v>5894</v>
      </c>
      <c r="Q2855" s="7" t="s">
        <v>16245</v>
      </c>
      <c r="R2855" s="7" t="s">
        <v>8864</v>
      </c>
      <c r="S2855" s="7" t="s">
        <v>46</v>
      </c>
      <c r="T2855" s="7" t="s">
        <v>184</v>
      </c>
      <c r="U2855" s="7" t="s">
        <v>73</v>
      </c>
      <c r="V2855" s="7" t="s">
        <v>153</v>
      </c>
      <c r="W2855" s="7" t="s">
        <v>94</v>
      </c>
      <c r="X2855" s="7" t="s">
        <v>94</v>
      </c>
      <c r="Y2855" s="7" t="s">
        <v>50</v>
      </c>
      <c r="Z2855" s="7" t="s">
        <v>51</v>
      </c>
      <c r="AA2855" s="7" t="s">
        <v>50</v>
      </c>
      <c r="AB2855" s="7" t="s">
        <v>210</v>
      </c>
      <c r="AC2855" s="7" t="s">
        <v>99</v>
      </c>
      <c r="AD2855" s="7" t="s">
        <v>10262</v>
      </c>
      <c r="AE2855" s="7" t="s">
        <v>56</v>
      </c>
      <c r="AF2855" s="7" t="s">
        <v>16658</v>
      </c>
      <c r="AG2855" s="7" t="s">
        <v>16659</v>
      </c>
      <c r="AH2855" s="7" t="s">
        <v>210</v>
      </c>
      <c r="AI2855" s="7" t="s">
        <v>76</v>
      </c>
      <c r="AJ2855" s="7" t="s">
        <v>10262</v>
      </c>
      <c r="AK2855" s="10" t="s">
        <v>268</v>
      </c>
      <c r="AL2855" s="5" t="str">
        <f>+VLOOKUP(D2855,'[1]Listado de Establecimientos'!$A$1:$P$65536,16,FALSE)</f>
        <v>MARISCAL CACERES</v>
      </c>
      <c r="AM2855" s="5" t="str">
        <f>+VLOOKUP(D2855,'[1]Listado de Establecimientos'!$A$1:$Q$65536,17,FALSE)</f>
        <v>NO PERTENECE A NINGUNA MICRORRED</v>
      </c>
      <c r="AN2855" s="5">
        <f t="shared" si="44"/>
        <v>3</v>
      </c>
    </row>
    <row r="2856" spans="1:40" ht="24" hidden="1">
      <c r="A2856" s="6">
        <v>24</v>
      </c>
      <c r="B2856" s="7" t="s">
        <v>16918</v>
      </c>
      <c r="C2856" s="8" t="s">
        <v>40</v>
      </c>
      <c r="D2856" s="7" t="s">
        <v>83</v>
      </c>
      <c r="E2856" s="7" t="s">
        <v>143</v>
      </c>
      <c r="F2856" s="7" t="s">
        <v>297</v>
      </c>
      <c r="G2856" s="7" t="s">
        <v>12637</v>
      </c>
      <c r="H2856" s="7" t="s">
        <v>16919</v>
      </c>
      <c r="I2856" s="7" t="s">
        <v>86</v>
      </c>
      <c r="J2856" s="7" t="s">
        <v>16920</v>
      </c>
      <c r="K2856" s="7" t="s">
        <v>63</v>
      </c>
      <c r="L2856" s="7" t="s">
        <v>45</v>
      </c>
      <c r="M2856" s="7" t="s">
        <v>16921</v>
      </c>
      <c r="N2856" s="9" t="s">
        <v>16922</v>
      </c>
      <c r="O2856" s="7" t="s">
        <v>993</v>
      </c>
      <c r="P2856" s="7" t="s">
        <v>994</v>
      </c>
      <c r="Q2856" s="7" t="s">
        <v>16245</v>
      </c>
      <c r="R2856" s="7" t="s">
        <v>16664</v>
      </c>
      <c r="S2856" s="7" t="s">
        <v>46</v>
      </c>
      <c r="T2856" s="7" t="s">
        <v>5839</v>
      </c>
      <c r="U2856" s="7" t="s">
        <v>106</v>
      </c>
      <c r="V2856" s="7" t="s">
        <v>2057</v>
      </c>
      <c r="W2856" s="7" t="s">
        <v>94</v>
      </c>
      <c r="X2856" s="7" t="s">
        <v>97</v>
      </c>
      <c r="Y2856" s="7" t="s">
        <v>50</v>
      </c>
      <c r="Z2856" s="7" t="s">
        <v>51</v>
      </c>
      <c r="AA2856" s="7" t="s">
        <v>52</v>
      </c>
      <c r="AB2856" s="7" t="s">
        <v>8306</v>
      </c>
      <c r="AC2856" s="7" t="s">
        <v>11153</v>
      </c>
      <c r="AD2856" s="7" t="s">
        <v>8308</v>
      </c>
      <c r="AE2856" s="7" t="s">
        <v>219</v>
      </c>
      <c r="AF2856" s="7" t="s">
        <v>8309</v>
      </c>
      <c r="AG2856" s="7" t="s">
        <v>16923</v>
      </c>
      <c r="AH2856" s="7" t="s">
        <v>2422</v>
      </c>
      <c r="AI2856" s="7" t="s">
        <v>242</v>
      </c>
      <c r="AJ2856" s="7" t="s">
        <v>2423</v>
      </c>
      <c r="AK2856" s="10" t="s">
        <v>268</v>
      </c>
      <c r="AL2856" s="5" t="str">
        <f>+VLOOKUP(D2856,'[1]Listado de Establecimientos'!$A$1:$P$65536,16,FALSE)</f>
        <v>MOYOBAMBA</v>
      </c>
      <c r="AM2856" s="5" t="str">
        <f>+VLOOKUP(D2856,'[1]Listado de Establecimientos'!$A$1:$Q$65536,17,FALSE)</f>
        <v>NO PERTENECE A NINGUNA MICRORED</v>
      </c>
      <c r="AN2856" s="5">
        <f t="shared" si="44"/>
        <v>3</v>
      </c>
    </row>
    <row r="2857" spans="1:40" ht="24" hidden="1">
      <c r="A2857" s="6">
        <v>25</v>
      </c>
      <c r="B2857" s="7" t="s">
        <v>16924</v>
      </c>
      <c r="C2857" s="8" t="s">
        <v>40</v>
      </c>
      <c r="D2857" s="7" t="s">
        <v>83</v>
      </c>
      <c r="E2857" s="7" t="s">
        <v>143</v>
      </c>
      <c r="F2857" s="7" t="s">
        <v>2415</v>
      </c>
      <c r="G2857" s="7" t="s">
        <v>211</v>
      </c>
      <c r="H2857" s="7" t="s">
        <v>16925</v>
      </c>
      <c r="I2857" s="7" t="s">
        <v>922</v>
      </c>
      <c r="J2857" s="7" t="s">
        <v>16926</v>
      </c>
      <c r="K2857" s="7" t="s">
        <v>44</v>
      </c>
      <c r="L2857" s="7" t="s">
        <v>45</v>
      </c>
      <c r="M2857" s="7" t="s">
        <v>16927</v>
      </c>
      <c r="N2857" s="9" t="s">
        <v>16928</v>
      </c>
      <c r="O2857" s="7" t="s">
        <v>1256</v>
      </c>
      <c r="P2857" s="7" t="s">
        <v>1257</v>
      </c>
      <c r="Q2857" s="7" t="s">
        <v>16430</v>
      </c>
      <c r="R2857" s="7" t="s">
        <v>15758</v>
      </c>
      <c r="S2857" s="7" t="s">
        <v>64</v>
      </c>
      <c r="T2857" s="7" t="s">
        <v>5042</v>
      </c>
      <c r="U2857" s="7" t="s">
        <v>1578</v>
      </c>
      <c r="V2857" s="7" t="s">
        <v>48</v>
      </c>
      <c r="W2857" s="7" t="s">
        <v>124</v>
      </c>
      <c r="X2857" s="7" t="s">
        <v>119</v>
      </c>
      <c r="Y2857" s="7" t="s">
        <v>50</v>
      </c>
      <c r="Z2857" s="7" t="s">
        <v>51</v>
      </c>
      <c r="AA2857" s="7" t="s">
        <v>52</v>
      </c>
      <c r="AB2857" s="7" t="s">
        <v>2422</v>
      </c>
      <c r="AC2857" s="7" t="s">
        <v>244</v>
      </c>
      <c r="AD2857" s="7" t="s">
        <v>2423</v>
      </c>
      <c r="AE2857" s="7" t="s">
        <v>219</v>
      </c>
      <c r="AF2857" s="7" t="s">
        <v>2424</v>
      </c>
      <c r="AG2857" s="7" t="s">
        <v>16929</v>
      </c>
      <c r="AH2857" s="7" t="s">
        <v>2422</v>
      </c>
      <c r="AI2857" s="7" t="s">
        <v>242</v>
      </c>
      <c r="AJ2857" s="7" t="s">
        <v>2423</v>
      </c>
      <c r="AK2857" s="10" t="s">
        <v>268</v>
      </c>
      <c r="AL2857" s="5" t="str">
        <f>+VLOOKUP(D2857,'[1]Listado de Establecimientos'!$A$1:$P$65536,16,FALSE)</f>
        <v>MOYOBAMBA</v>
      </c>
      <c r="AM2857" s="5" t="str">
        <f>+VLOOKUP(D2857,'[1]Listado de Establecimientos'!$A$1:$Q$65536,17,FALSE)</f>
        <v>NO PERTENECE A NINGUNA MICRORED</v>
      </c>
      <c r="AN2857" s="5">
        <f t="shared" si="44"/>
        <v>3</v>
      </c>
    </row>
    <row r="2858" spans="1:40" ht="24" hidden="1">
      <c r="A2858" s="6">
        <v>26</v>
      </c>
      <c r="B2858" s="7" t="s">
        <v>16930</v>
      </c>
      <c r="C2858" s="8" t="s">
        <v>40</v>
      </c>
      <c r="D2858" s="7" t="s">
        <v>41</v>
      </c>
      <c r="E2858" s="7" t="s">
        <v>42</v>
      </c>
      <c r="F2858" s="7" t="s">
        <v>16931</v>
      </c>
      <c r="G2858" s="7" t="s">
        <v>2795</v>
      </c>
      <c r="H2858" s="7" t="s">
        <v>16932</v>
      </c>
      <c r="I2858" s="7" t="s">
        <v>97</v>
      </c>
      <c r="J2858" s="7" t="s">
        <v>16933</v>
      </c>
      <c r="K2858" s="7" t="s">
        <v>107</v>
      </c>
      <c r="L2858" s="7" t="s">
        <v>45</v>
      </c>
      <c r="M2858" s="7" t="s">
        <v>16934</v>
      </c>
      <c r="N2858" s="9" t="s">
        <v>16935</v>
      </c>
      <c r="O2858" s="7" t="s">
        <v>74</v>
      </c>
      <c r="P2858" s="7" t="s">
        <v>75</v>
      </c>
      <c r="Q2858" s="7" t="s">
        <v>16245</v>
      </c>
      <c r="R2858" s="7" t="s">
        <v>6468</v>
      </c>
      <c r="S2858" s="7" t="s">
        <v>64</v>
      </c>
      <c r="T2858" s="7" t="s">
        <v>14262</v>
      </c>
      <c r="U2858" s="7" t="s">
        <v>714</v>
      </c>
      <c r="V2858" s="7" t="s">
        <v>48</v>
      </c>
      <c r="W2858" s="7" t="s">
        <v>124</v>
      </c>
      <c r="X2858" s="7" t="s">
        <v>97</v>
      </c>
      <c r="Y2858" s="7" t="s">
        <v>50</v>
      </c>
      <c r="Z2858" s="7" t="s">
        <v>51</v>
      </c>
      <c r="AA2858" s="7" t="s">
        <v>50</v>
      </c>
      <c r="AB2858" s="7" t="s">
        <v>1170</v>
      </c>
      <c r="AC2858" s="7" t="s">
        <v>3172</v>
      </c>
      <c r="AD2858" s="7" t="s">
        <v>3169</v>
      </c>
      <c r="AE2858" s="7" t="s">
        <v>56</v>
      </c>
      <c r="AF2858" s="7" t="s">
        <v>3170</v>
      </c>
      <c r="AG2858" s="7" t="s">
        <v>16936</v>
      </c>
      <c r="AH2858" s="7" t="s">
        <v>1170</v>
      </c>
      <c r="AI2858" s="7" t="s">
        <v>3172</v>
      </c>
      <c r="AJ2858" s="7" t="s">
        <v>3169</v>
      </c>
      <c r="AK2858" s="10" t="s">
        <v>268</v>
      </c>
      <c r="AL2858" s="5" t="str">
        <f>+VLOOKUP(D2858,'[1]Listado de Establecimientos'!$A$1:$P$65536,16,FALSE)</f>
        <v>NO PERTENECE A NINGUNA RED</v>
      </c>
      <c r="AM2858" s="5" t="str">
        <f>+VLOOKUP(D2858,'[1]Listado de Establecimientos'!$A$1:$Q$65536,17,FALSE)</f>
        <v>NO PERTENECE A NINGUNA MICRORED</v>
      </c>
      <c r="AN2858" s="5">
        <f t="shared" si="44"/>
        <v>3</v>
      </c>
    </row>
    <row r="2859" spans="1:40" ht="36" hidden="1">
      <c r="A2859" s="6">
        <v>27</v>
      </c>
      <c r="B2859" s="7" t="s">
        <v>16937</v>
      </c>
      <c r="C2859" s="8" t="s">
        <v>40</v>
      </c>
      <c r="D2859" s="7" t="s">
        <v>145</v>
      </c>
      <c r="E2859" s="7" t="s">
        <v>146</v>
      </c>
      <c r="F2859" s="7" t="s">
        <v>1109</v>
      </c>
      <c r="G2859" s="7" t="s">
        <v>224</v>
      </c>
      <c r="H2859" s="7" t="s">
        <v>16938</v>
      </c>
      <c r="I2859" s="7" t="s">
        <v>138</v>
      </c>
      <c r="J2859" s="7" t="s">
        <v>13416</v>
      </c>
      <c r="K2859" s="7" t="s">
        <v>63</v>
      </c>
      <c r="L2859" s="7" t="s">
        <v>45</v>
      </c>
      <c r="M2859" s="7" t="s">
        <v>16939</v>
      </c>
      <c r="N2859" s="9" t="s">
        <v>16940</v>
      </c>
      <c r="O2859" s="7" t="s">
        <v>15460</v>
      </c>
      <c r="P2859" s="7" t="s">
        <v>15461</v>
      </c>
      <c r="Q2859" s="7" t="s">
        <v>16430</v>
      </c>
      <c r="R2859" s="7" t="s">
        <v>16548</v>
      </c>
      <c r="S2859" s="7" t="s">
        <v>46</v>
      </c>
      <c r="T2859" s="7" t="s">
        <v>1131</v>
      </c>
      <c r="U2859" s="7" t="s">
        <v>47</v>
      </c>
      <c r="V2859" s="7" t="s">
        <v>48</v>
      </c>
      <c r="W2859" s="7" t="s">
        <v>122</v>
      </c>
      <c r="X2859" s="7" t="s">
        <v>107</v>
      </c>
      <c r="Y2859" s="7" t="s">
        <v>50</v>
      </c>
      <c r="Z2859" s="7" t="s">
        <v>51</v>
      </c>
      <c r="AA2859" s="7" t="s">
        <v>52</v>
      </c>
      <c r="AB2859" s="7" t="s">
        <v>891</v>
      </c>
      <c r="AC2859" s="7" t="s">
        <v>118</v>
      </c>
      <c r="AD2859" s="7" t="s">
        <v>985</v>
      </c>
      <c r="AE2859" s="7" t="s">
        <v>56</v>
      </c>
      <c r="AF2859" s="7" t="s">
        <v>986</v>
      </c>
      <c r="AG2859" s="7" t="s">
        <v>16941</v>
      </c>
      <c r="AH2859" s="7" t="s">
        <v>891</v>
      </c>
      <c r="AI2859" s="7" t="s">
        <v>205</v>
      </c>
      <c r="AJ2859" s="7" t="s">
        <v>985</v>
      </c>
      <c r="AK2859" s="10" t="s">
        <v>268</v>
      </c>
      <c r="AL2859" s="5" t="str">
        <f>+VLOOKUP(D2859,'[1]Listado de Establecimientos'!$A$1:$P$65536,16,FALSE)</f>
        <v>MARISCAL CACERES</v>
      </c>
      <c r="AM2859" s="5" t="str">
        <f>+VLOOKUP(D2859,'[1]Listado de Establecimientos'!$A$1:$Q$65536,17,FALSE)</f>
        <v>NO PERTENECE A NINGUNA MICRORRED</v>
      </c>
      <c r="AN2859" s="5">
        <f t="shared" si="44"/>
        <v>3</v>
      </c>
    </row>
    <row r="2860" spans="1:40" ht="36" hidden="1">
      <c r="A2860" s="6">
        <v>28</v>
      </c>
      <c r="B2860" s="7" t="s">
        <v>16942</v>
      </c>
      <c r="C2860" s="8" t="s">
        <v>40</v>
      </c>
      <c r="D2860" s="7" t="s">
        <v>145</v>
      </c>
      <c r="E2860" s="7" t="s">
        <v>146</v>
      </c>
      <c r="F2860" s="7" t="s">
        <v>1170</v>
      </c>
      <c r="G2860" s="7" t="s">
        <v>196</v>
      </c>
      <c r="H2860" s="7" t="s">
        <v>16943</v>
      </c>
      <c r="I2860" s="7" t="s">
        <v>819</v>
      </c>
      <c r="J2860" s="7" t="s">
        <v>16944</v>
      </c>
      <c r="K2860" s="7" t="s">
        <v>63</v>
      </c>
      <c r="L2860" s="7" t="s">
        <v>45</v>
      </c>
      <c r="M2860" s="7" t="s">
        <v>16945</v>
      </c>
      <c r="N2860" s="9" t="s">
        <v>16946</v>
      </c>
      <c r="O2860" s="7" t="s">
        <v>145</v>
      </c>
      <c r="P2860" s="7" t="s">
        <v>146</v>
      </c>
      <c r="Q2860" s="7" t="s">
        <v>16245</v>
      </c>
      <c r="R2860" s="7" t="s">
        <v>3738</v>
      </c>
      <c r="S2860" s="7" t="s">
        <v>46</v>
      </c>
      <c r="T2860" s="7" t="s">
        <v>1682</v>
      </c>
      <c r="U2860" s="7" t="s">
        <v>106</v>
      </c>
      <c r="V2860" s="7" t="s">
        <v>48</v>
      </c>
      <c r="W2860" s="7" t="s">
        <v>113</v>
      </c>
      <c r="X2860" s="7" t="s">
        <v>94</v>
      </c>
      <c r="Y2860" s="7" t="s">
        <v>50</v>
      </c>
      <c r="Z2860" s="7" t="s">
        <v>51</v>
      </c>
      <c r="AA2860" s="7" t="s">
        <v>52</v>
      </c>
      <c r="AB2860" s="7" t="s">
        <v>891</v>
      </c>
      <c r="AC2860" s="7" t="s">
        <v>118</v>
      </c>
      <c r="AD2860" s="7" t="s">
        <v>985</v>
      </c>
      <c r="AE2860" s="7" t="s">
        <v>56</v>
      </c>
      <c r="AF2860" s="7" t="s">
        <v>986</v>
      </c>
      <c r="AG2860" s="7" t="s">
        <v>16947</v>
      </c>
      <c r="AH2860" s="7" t="s">
        <v>891</v>
      </c>
      <c r="AI2860" s="7" t="s">
        <v>205</v>
      </c>
      <c r="AJ2860" s="7" t="s">
        <v>985</v>
      </c>
      <c r="AK2860" s="10" t="s">
        <v>268</v>
      </c>
      <c r="AL2860" s="5" t="str">
        <f>+VLOOKUP(D2860,'[1]Listado de Establecimientos'!$A$1:$P$65536,16,FALSE)</f>
        <v>MARISCAL CACERES</v>
      </c>
      <c r="AM2860" s="5" t="str">
        <f>+VLOOKUP(D2860,'[1]Listado de Establecimientos'!$A$1:$Q$65536,17,FALSE)</f>
        <v>NO PERTENECE A NINGUNA MICRORRED</v>
      </c>
      <c r="AN2860" s="5">
        <f t="shared" si="44"/>
        <v>3</v>
      </c>
    </row>
    <row r="2861" spans="1:40" ht="24" hidden="1">
      <c r="A2861" s="6">
        <v>29</v>
      </c>
      <c r="B2861" s="7" t="s">
        <v>16948</v>
      </c>
      <c r="C2861" s="8" t="s">
        <v>40</v>
      </c>
      <c r="D2861" s="7" t="s">
        <v>41</v>
      </c>
      <c r="E2861" s="7" t="s">
        <v>42</v>
      </c>
      <c r="F2861" s="7" t="s">
        <v>160</v>
      </c>
      <c r="G2861" s="7" t="s">
        <v>16949</v>
      </c>
      <c r="H2861" s="7" t="s">
        <v>16950</v>
      </c>
      <c r="I2861" s="7" t="s">
        <v>134</v>
      </c>
      <c r="J2861" s="7" t="s">
        <v>16951</v>
      </c>
      <c r="K2861" s="7" t="s">
        <v>44</v>
      </c>
      <c r="L2861" s="7" t="s">
        <v>45</v>
      </c>
      <c r="M2861" s="7" t="s">
        <v>16952</v>
      </c>
      <c r="N2861" s="9" t="s">
        <v>16953</v>
      </c>
      <c r="O2861" s="7" t="s">
        <v>1046</v>
      </c>
      <c r="P2861" s="7" t="s">
        <v>1047</v>
      </c>
      <c r="Q2861" s="7" t="s">
        <v>16430</v>
      </c>
      <c r="R2861" s="7" t="s">
        <v>14805</v>
      </c>
      <c r="S2861" s="7" t="s">
        <v>46</v>
      </c>
      <c r="T2861" s="7" t="s">
        <v>16954</v>
      </c>
      <c r="U2861" s="7" t="s">
        <v>47</v>
      </c>
      <c r="V2861" s="7" t="s">
        <v>66</v>
      </c>
      <c r="W2861" s="7" t="s">
        <v>49</v>
      </c>
      <c r="X2861" s="7" t="s">
        <v>152</v>
      </c>
      <c r="Y2861" s="7" t="s">
        <v>50</v>
      </c>
      <c r="Z2861" s="7" t="s">
        <v>51</v>
      </c>
      <c r="AA2861" s="7" t="s">
        <v>50</v>
      </c>
      <c r="AB2861" s="7" t="s">
        <v>1170</v>
      </c>
      <c r="AC2861" s="7" t="s">
        <v>3168</v>
      </c>
      <c r="AD2861" s="7" t="s">
        <v>3169</v>
      </c>
      <c r="AE2861" s="7" t="s">
        <v>56</v>
      </c>
      <c r="AF2861" s="7" t="s">
        <v>3170</v>
      </c>
      <c r="AG2861" s="7" t="s">
        <v>16955</v>
      </c>
      <c r="AH2861" s="7" t="s">
        <v>1170</v>
      </c>
      <c r="AI2861" s="7" t="s">
        <v>3172</v>
      </c>
      <c r="AJ2861" s="7" t="s">
        <v>3169</v>
      </c>
      <c r="AK2861" s="10" t="s">
        <v>268</v>
      </c>
      <c r="AL2861" s="5" t="str">
        <f>+VLOOKUP(D2861,'[1]Listado de Establecimientos'!$A$1:$P$65536,16,FALSE)</f>
        <v>NO PERTENECE A NINGUNA RED</v>
      </c>
      <c r="AM2861" s="5" t="str">
        <f>+VLOOKUP(D2861,'[1]Listado de Establecimientos'!$A$1:$Q$65536,17,FALSE)</f>
        <v>NO PERTENECE A NINGUNA MICRORED</v>
      </c>
      <c r="AN2861" s="5">
        <f t="shared" si="44"/>
        <v>3</v>
      </c>
    </row>
    <row r="2862" spans="1:40" ht="24" hidden="1">
      <c r="A2862" s="6">
        <v>30</v>
      </c>
      <c r="B2862" s="7" t="s">
        <v>16956</v>
      </c>
      <c r="C2862" s="8" t="s">
        <v>40</v>
      </c>
      <c r="D2862" s="7" t="s">
        <v>60</v>
      </c>
      <c r="E2862" s="7" t="s">
        <v>61</v>
      </c>
      <c r="F2862" s="7" t="s">
        <v>6739</v>
      </c>
      <c r="G2862" s="7" t="s">
        <v>933</v>
      </c>
      <c r="H2862" s="7" t="s">
        <v>16957</v>
      </c>
      <c r="I2862" s="7" t="s">
        <v>97</v>
      </c>
      <c r="J2862" s="7" t="s">
        <v>11386</v>
      </c>
      <c r="K2862" s="7" t="s">
        <v>44</v>
      </c>
      <c r="L2862" s="7" t="s">
        <v>45</v>
      </c>
      <c r="M2862" s="7" t="s">
        <v>16958</v>
      </c>
      <c r="N2862" s="9" t="s">
        <v>16959</v>
      </c>
      <c r="O2862" s="7" t="s">
        <v>1402</v>
      </c>
      <c r="P2862" s="7" t="s">
        <v>1403</v>
      </c>
      <c r="Q2862" s="7" t="s">
        <v>16430</v>
      </c>
      <c r="R2862" s="7" t="s">
        <v>738</v>
      </c>
      <c r="S2862" s="7" t="s">
        <v>46</v>
      </c>
      <c r="T2862" s="7" t="s">
        <v>2173</v>
      </c>
      <c r="U2862" s="7" t="s">
        <v>73</v>
      </c>
      <c r="V2862" s="7" t="s">
        <v>66</v>
      </c>
      <c r="W2862" s="7" t="s">
        <v>107</v>
      </c>
      <c r="X2862" s="7" t="s">
        <v>88</v>
      </c>
      <c r="Y2862" s="7" t="s">
        <v>50</v>
      </c>
      <c r="Z2862" s="7" t="s">
        <v>125</v>
      </c>
      <c r="AA2862" s="7" t="s">
        <v>52</v>
      </c>
      <c r="AB2862" s="7" t="s">
        <v>1821</v>
      </c>
      <c r="AC2862" s="7" t="s">
        <v>1333</v>
      </c>
      <c r="AD2862" s="7" t="s">
        <v>16960</v>
      </c>
      <c r="AE2862" s="7" t="s">
        <v>56</v>
      </c>
      <c r="AF2862" s="7" t="s">
        <v>16961</v>
      </c>
      <c r="AG2862" s="7" t="s">
        <v>16962</v>
      </c>
      <c r="AH2862" s="7" t="s">
        <v>1821</v>
      </c>
      <c r="AI2862" s="7" t="s">
        <v>121</v>
      </c>
      <c r="AJ2862" s="7" t="s">
        <v>16960</v>
      </c>
      <c r="AK2862" s="10" t="s">
        <v>268</v>
      </c>
      <c r="AL2862" s="5" t="str">
        <f>+VLOOKUP(D2862,'[1]Listado de Establecimientos'!$A$1:$P$65536,16,FALSE)</f>
        <v>RIOJA</v>
      </c>
      <c r="AM2862" s="5" t="str">
        <f>+VLOOKUP(D2862,'[1]Listado de Establecimientos'!$A$1:$Q$65536,17,FALSE)</f>
        <v>NO PERTENECE A NINGUNA MICRORED</v>
      </c>
      <c r="AN2862" s="5">
        <f t="shared" si="44"/>
        <v>3</v>
      </c>
    </row>
    <row r="2863" spans="1:40" ht="24" hidden="1">
      <c r="A2863" s="6">
        <v>31</v>
      </c>
      <c r="B2863" s="7" t="s">
        <v>16963</v>
      </c>
      <c r="C2863" s="8" t="s">
        <v>40</v>
      </c>
      <c r="D2863" s="7" t="s">
        <v>60</v>
      </c>
      <c r="E2863" s="7" t="s">
        <v>61</v>
      </c>
      <c r="F2863" s="7" t="s">
        <v>1646</v>
      </c>
      <c r="G2863" s="7" t="s">
        <v>363</v>
      </c>
      <c r="H2863" s="7" t="s">
        <v>16964</v>
      </c>
      <c r="I2863" s="7" t="s">
        <v>93</v>
      </c>
      <c r="J2863" s="7" t="s">
        <v>16965</v>
      </c>
      <c r="K2863" s="7" t="s">
        <v>44</v>
      </c>
      <c r="L2863" s="7" t="s">
        <v>45</v>
      </c>
      <c r="M2863" s="7" t="s">
        <v>16966</v>
      </c>
      <c r="N2863" s="9" t="s">
        <v>16967</v>
      </c>
      <c r="O2863" s="7" t="s">
        <v>102</v>
      </c>
      <c r="P2863" s="7" t="s">
        <v>103</v>
      </c>
      <c r="Q2863" s="7" t="s">
        <v>16430</v>
      </c>
      <c r="R2863" s="7" t="s">
        <v>712</v>
      </c>
      <c r="S2863" s="7" t="s">
        <v>46</v>
      </c>
      <c r="T2863" s="7" t="s">
        <v>696</v>
      </c>
      <c r="U2863" s="7" t="s">
        <v>47</v>
      </c>
      <c r="V2863" s="7" t="s">
        <v>66</v>
      </c>
      <c r="W2863" s="7" t="s">
        <v>122</v>
      </c>
      <c r="X2863" s="7" t="s">
        <v>122</v>
      </c>
      <c r="Y2863" s="7" t="s">
        <v>50</v>
      </c>
      <c r="Z2863" s="7" t="s">
        <v>125</v>
      </c>
      <c r="AA2863" s="7" t="s">
        <v>52</v>
      </c>
      <c r="AB2863" s="7" t="s">
        <v>1821</v>
      </c>
      <c r="AC2863" s="7" t="s">
        <v>1333</v>
      </c>
      <c r="AD2863" s="7" t="s">
        <v>16960</v>
      </c>
      <c r="AE2863" s="7" t="s">
        <v>56</v>
      </c>
      <c r="AF2863" s="7" t="s">
        <v>16961</v>
      </c>
      <c r="AG2863" s="7" t="s">
        <v>16968</v>
      </c>
      <c r="AH2863" s="7" t="s">
        <v>1821</v>
      </c>
      <c r="AI2863" s="7" t="s">
        <v>121</v>
      </c>
      <c r="AJ2863" s="7" t="s">
        <v>16960</v>
      </c>
      <c r="AK2863" s="10" t="s">
        <v>268</v>
      </c>
      <c r="AL2863" s="5" t="str">
        <f>+VLOOKUP(D2863,'[1]Listado de Establecimientos'!$A$1:$P$65536,16,FALSE)</f>
        <v>RIOJA</v>
      </c>
      <c r="AM2863" s="5" t="str">
        <f>+VLOOKUP(D2863,'[1]Listado de Establecimientos'!$A$1:$Q$65536,17,FALSE)</f>
        <v>NO PERTENECE A NINGUNA MICRORED</v>
      </c>
      <c r="AN2863" s="5">
        <f t="shared" si="44"/>
        <v>3</v>
      </c>
    </row>
    <row r="2864" spans="1:40" ht="24" hidden="1">
      <c r="A2864" s="6">
        <v>32</v>
      </c>
      <c r="B2864" s="7" t="s">
        <v>16969</v>
      </c>
      <c r="C2864" s="8" t="s">
        <v>40</v>
      </c>
      <c r="D2864" s="7" t="s">
        <v>41</v>
      </c>
      <c r="E2864" s="7" t="s">
        <v>42</v>
      </c>
      <c r="F2864" s="7" t="s">
        <v>1434</v>
      </c>
      <c r="G2864" s="7" t="s">
        <v>14843</v>
      </c>
      <c r="H2864" s="7" t="s">
        <v>16970</v>
      </c>
      <c r="I2864" s="7" t="s">
        <v>93</v>
      </c>
      <c r="J2864" s="7" t="s">
        <v>16971</v>
      </c>
      <c r="K2864" s="7" t="s">
        <v>152</v>
      </c>
      <c r="L2864" s="7" t="s">
        <v>45</v>
      </c>
      <c r="M2864" s="7" t="s">
        <v>16972</v>
      </c>
      <c r="N2864" s="9" t="s">
        <v>16973</v>
      </c>
      <c r="O2864" s="7" t="s">
        <v>2893</v>
      </c>
      <c r="P2864" s="7" t="s">
        <v>2894</v>
      </c>
      <c r="Q2864" s="7" t="s">
        <v>16430</v>
      </c>
      <c r="R2864" s="7" t="s">
        <v>5360</v>
      </c>
      <c r="S2864" s="7" t="s">
        <v>46</v>
      </c>
      <c r="T2864" s="7" t="s">
        <v>1259</v>
      </c>
      <c r="U2864" s="7" t="s">
        <v>47</v>
      </c>
      <c r="V2864" s="7" t="s">
        <v>66</v>
      </c>
      <c r="W2864" s="7" t="s">
        <v>88</v>
      </c>
      <c r="X2864" s="7" t="s">
        <v>97</v>
      </c>
      <c r="Y2864" s="7" t="s">
        <v>50</v>
      </c>
      <c r="Z2864" s="7" t="s">
        <v>125</v>
      </c>
      <c r="AA2864" s="7" t="s">
        <v>52</v>
      </c>
      <c r="AB2864" s="7" t="s">
        <v>1170</v>
      </c>
      <c r="AC2864" s="7" t="s">
        <v>3168</v>
      </c>
      <c r="AD2864" s="7" t="s">
        <v>3169</v>
      </c>
      <c r="AE2864" s="7" t="s">
        <v>56</v>
      </c>
      <c r="AF2864" s="7" t="s">
        <v>3170</v>
      </c>
      <c r="AG2864" s="7" t="s">
        <v>16974</v>
      </c>
      <c r="AH2864" s="7" t="s">
        <v>1170</v>
      </c>
      <c r="AI2864" s="7" t="s">
        <v>3172</v>
      </c>
      <c r="AJ2864" s="7" t="s">
        <v>3169</v>
      </c>
      <c r="AK2864" s="10" t="s">
        <v>268</v>
      </c>
      <c r="AL2864" s="5" t="str">
        <f>+VLOOKUP(D2864,'[1]Listado de Establecimientos'!$A$1:$P$65536,16,FALSE)</f>
        <v>NO PERTENECE A NINGUNA RED</v>
      </c>
      <c r="AM2864" s="5" t="str">
        <f>+VLOOKUP(D2864,'[1]Listado de Establecimientos'!$A$1:$Q$65536,17,FALSE)</f>
        <v>NO PERTENECE A NINGUNA MICRORED</v>
      </c>
      <c r="AN2864" s="5">
        <f t="shared" si="44"/>
        <v>3</v>
      </c>
    </row>
    <row r="2865" spans="1:40" ht="24" hidden="1">
      <c r="A2865" s="6">
        <v>33</v>
      </c>
      <c r="B2865" s="7" t="s">
        <v>16975</v>
      </c>
      <c r="C2865" s="8" t="s">
        <v>40</v>
      </c>
      <c r="D2865" s="7" t="s">
        <v>116</v>
      </c>
      <c r="E2865" s="7" t="s">
        <v>117</v>
      </c>
      <c r="F2865" s="7" t="s">
        <v>215</v>
      </c>
      <c r="G2865" s="7" t="s">
        <v>204</v>
      </c>
      <c r="H2865" s="7" t="s">
        <v>9459</v>
      </c>
      <c r="I2865" s="7" t="s">
        <v>49</v>
      </c>
      <c r="J2865" s="7" t="s">
        <v>16976</v>
      </c>
      <c r="K2865" s="7" t="s">
        <v>94</v>
      </c>
      <c r="L2865" s="7" t="s">
        <v>45</v>
      </c>
      <c r="M2865" s="7" t="s">
        <v>16977</v>
      </c>
      <c r="N2865" s="9" t="s">
        <v>16978</v>
      </c>
      <c r="O2865" s="7" t="s">
        <v>737</v>
      </c>
      <c r="P2865" s="7" t="s">
        <v>117</v>
      </c>
      <c r="Q2865" s="7" t="s">
        <v>16430</v>
      </c>
      <c r="R2865" s="7" t="s">
        <v>10660</v>
      </c>
      <c r="S2865" s="7" t="s">
        <v>46</v>
      </c>
      <c r="T2865" s="7" t="s">
        <v>4882</v>
      </c>
      <c r="U2865" s="7" t="s">
        <v>1578</v>
      </c>
      <c r="V2865" s="7" t="s">
        <v>3424</v>
      </c>
      <c r="W2865" s="7" t="s">
        <v>114</v>
      </c>
      <c r="X2865" s="7" t="s">
        <v>119</v>
      </c>
      <c r="Y2865" s="7" t="s">
        <v>50</v>
      </c>
      <c r="Z2865" s="7" t="s">
        <v>125</v>
      </c>
      <c r="AA2865" s="7" t="s">
        <v>50</v>
      </c>
      <c r="AB2865" s="7" t="s">
        <v>1010</v>
      </c>
      <c r="AC2865" s="7" t="s">
        <v>919</v>
      </c>
      <c r="AD2865" s="7" t="s">
        <v>1011</v>
      </c>
      <c r="AE2865" s="7" t="s">
        <v>56</v>
      </c>
      <c r="AF2865" s="7" t="s">
        <v>1933</v>
      </c>
      <c r="AG2865" s="7" t="s">
        <v>16979</v>
      </c>
      <c r="AH2865" s="7" t="s">
        <v>1010</v>
      </c>
      <c r="AI2865" s="7" t="s">
        <v>919</v>
      </c>
      <c r="AJ2865" s="7" t="s">
        <v>1011</v>
      </c>
      <c r="AK2865" s="10" t="s">
        <v>268</v>
      </c>
      <c r="AL2865" s="5" t="str">
        <f>+VLOOKUP(D2865,'[1]Listado de Establecimientos'!$A$1:$P$65536,16,FALSE)</f>
        <v>NO PERTENECE A NINGUNA RED</v>
      </c>
      <c r="AM2865" s="5" t="str">
        <f>+VLOOKUP(D2865,'[1]Listado de Establecimientos'!$A$1:$Q$65536,17,FALSE)</f>
        <v>NO PERTENECE A NINGUNA MICRORED</v>
      </c>
      <c r="AN2865" s="5">
        <f t="shared" si="44"/>
        <v>3</v>
      </c>
    </row>
    <row r="2866" spans="1:40" ht="24" hidden="1">
      <c r="A2866" s="6">
        <v>34</v>
      </c>
      <c r="B2866" s="7" t="s">
        <v>16980</v>
      </c>
      <c r="C2866" s="8" t="s">
        <v>40</v>
      </c>
      <c r="D2866" s="7" t="s">
        <v>74</v>
      </c>
      <c r="E2866" s="7" t="s">
        <v>75</v>
      </c>
      <c r="F2866" s="7" t="s">
        <v>390</v>
      </c>
      <c r="G2866" s="7" t="s">
        <v>14483</v>
      </c>
      <c r="H2866" s="7" t="s">
        <v>2326</v>
      </c>
      <c r="I2866" s="7" t="s">
        <v>147</v>
      </c>
      <c r="J2866" s="7" t="s">
        <v>6285</v>
      </c>
      <c r="K2866" s="7" t="s">
        <v>44</v>
      </c>
      <c r="L2866" s="7" t="s">
        <v>45</v>
      </c>
      <c r="M2866" s="7" t="s">
        <v>16981</v>
      </c>
      <c r="N2866" s="9" t="s">
        <v>16982</v>
      </c>
      <c r="O2866" s="7" t="s">
        <v>1221</v>
      </c>
      <c r="P2866" s="7" t="s">
        <v>1222</v>
      </c>
      <c r="Q2866" s="7" t="s">
        <v>16430</v>
      </c>
      <c r="R2866" s="7" t="s">
        <v>2172</v>
      </c>
      <c r="S2866" s="7" t="s">
        <v>64</v>
      </c>
      <c r="T2866" s="7" t="s">
        <v>3760</v>
      </c>
      <c r="U2866" s="7" t="s">
        <v>106</v>
      </c>
      <c r="V2866" s="7" t="s">
        <v>48</v>
      </c>
      <c r="W2866" s="7" t="s">
        <v>94</v>
      </c>
      <c r="X2866" s="7" t="s">
        <v>49</v>
      </c>
      <c r="Y2866" s="7" t="s">
        <v>50</v>
      </c>
      <c r="Z2866" s="7" t="s">
        <v>125</v>
      </c>
      <c r="AA2866" s="7" t="s">
        <v>50</v>
      </c>
      <c r="AB2866" s="7" t="s">
        <v>80</v>
      </c>
      <c r="AC2866" s="7" t="s">
        <v>218</v>
      </c>
      <c r="AD2866" s="7" t="s">
        <v>82</v>
      </c>
      <c r="AE2866" s="7" t="s">
        <v>219</v>
      </c>
      <c r="AF2866" s="7" t="s">
        <v>220</v>
      </c>
      <c r="AG2866" s="7" t="s">
        <v>16983</v>
      </c>
      <c r="AH2866" s="7" t="s">
        <v>80</v>
      </c>
      <c r="AI2866" s="7" t="s">
        <v>81</v>
      </c>
      <c r="AJ2866" s="7" t="s">
        <v>82</v>
      </c>
      <c r="AK2866" s="10" t="s">
        <v>268</v>
      </c>
      <c r="AL2866" s="5" t="str">
        <f>+VLOOKUP(D2866,'[1]Listado de Establecimientos'!$A$1:$P$65536,16,FALSE)</f>
        <v>TOCACHE</v>
      </c>
      <c r="AM2866" s="5" t="str">
        <f>+VLOOKUP(D2866,'[1]Listado de Establecimientos'!$A$1:$Q$65536,17,FALSE)</f>
        <v>NO PERTENECE A NINGUNA MICRORED</v>
      </c>
      <c r="AN2866" s="5">
        <f t="shared" si="44"/>
        <v>3</v>
      </c>
    </row>
    <row r="2867" spans="1:40" ht="24" hidden="1">
      <c r="A2867" s="6">
        <v>35</v>
      </c>
      <c r="B2867" s="7" t="s">
        <v>16984</v>
      </c>
      <c r="C2867" s="8" t="s">
        <v>40</v>
      </c>
      <c r="D2867" s="7" t="s">
        <v>41</v>
      </c>
      <c r="E2867" s="7" t="s">
        <v>42</v>
      </c>
      <c r="F2867" s="7" t="s">
        <v>14925</v>
      </c>
      <c r="G2867" s="7" t="s">
        <v>16985</v>
      </c>
      <c r="H2867" s="7" t="s">
        <v>16655</v>
      </c>
      <c r="I2867" s="7" t="s">
        <v>43</v>
      </c>
      <c r="J2867" s="7" t="s">
        <v>16986</v>
      </c>
      <c r="K2867" s="7" t="s">
        <v>44</v>
      </c>
      <c r="L2867" s="7" t="s">
        <v>45</v>
      </c>
      <c r="M2867" s="7" t="s">
        <v>16987</v>
      </c>
      <c r="N2867" s="9" t="s">
        <v>16988</v>
      </c>
      <c r="O2867" s="7" t="s">
        <v>70</v>
      </c>
      <c r="P2867" s="7" t="s">
        <v>71</v>
      </c>
      <c r="Q2867" s="7" t="s">
        <v>16430</v>
      </c>
      <c r="R2867" s="7" t="s">
        <v>14052</v>
      </c>
      <c r="S2867" s="7" t="s">
        <v>64</v>
      </c>
      <c r="T2867" s="7" t="s">
        <v>4001</v>
      </c>
      <c r="U2867" s="7" t="s">
        <v>47</v>
      </c>
      <c r="V2867" s="7" t="s">
        <v>48</v>
      </c>
      <c r="W2867" s="7" t="s">
        <v>97</v>
      </c>
      <c r="X2867" s="7" t="s">
        <v>88</v>
      </c>
      <c r="Y2867" s="7" t="s">
        <v>50</v>
      </c>
      <c r="Z2867" s="7" t="s">
        <v>125</v>
      </c>
      <c r="AA2867" s="7" t="s">
        <v>50</v>
      </c>
      <c r="AB2867" s="7" t="s">
        <v>108</v>
      </c>
      <c r="AC2867" s="7" t="s">
        <v>1207</v>
      </c>
      <c r="AD2867" s="7" t="s">
        <v>1981</v>
      </c>
      <c r="AE2867" s="7" t="s">
        <v>56</v>
      </c>
      <c r="AF2867" s="7" t="s">
        <v>1982</v>
      </c>
      <c r="AG2867" s="7" t="s">
        <v>16989</v>
      </c>
      <c r="AH2867" s="7" t="s">
        <v>108</v>
      </c>
      <c r="AI2867" s="7" t="s">
        <v>130</v>
      </c>
      <c r="AJ2867" s="7" t="s">
        <v>1981</v>
      </c>
      <c r="AK2867" s="10" t="s">
        <v>268</v>
      </c>
      <c r="AL2867" s="5" t="str">
        <f>+VLOOKUP(D2867,'[1]Listado de Establecimientos'!$A$1:$P$65536,16,FALSE)</f>
        <v>NO PERTENECE A NINGUNA RED</v>
      </c>
      <c r="AM2867" s="5" t="str">
        <f>+VLOOKUP(D2867,'[1]Listado de Establecimientos'!$A$1:$Q$65536,17,FALSE)</f>
        <v>NO PERTENECE A NINGUNA MICRORED</v>
      </c>
      <c r="AN2867" s="5">
        <f t="shared" si="44"/>
        <v>3</v>
      </c>
    </row>
    <row r="2868" spans="1:40" ht="24" hidden="1">
      <c r="A2868" s="6">
        <v>36</v>
      </c>
      <c r="B2868" s="7" t="s">
        <v>16990</v>
      </c>
      <c r="C2868" s="8" t="s">
        <v>40</v>
      </c>
      <c r="D2868" s="7" t="s">
        <v>116</v>
      </c>
      <c r="E2868" s="7" t="s">
        <v>117</v>
      </c>
      <c r="F2868" s="7" t="s">
        <v>1646</v>
      </c>
      <c r="G2868" s="7" t="s">
        <v>16991</v>
      </c>
      <c r="H2868" s="7" t="s">
        <v>16992</v>
      </c>
      <c r="I2868" s="7" t="s">
        <v>119</v>
      </c>
      <c r="J2868" s="7" t="s">
        <v>16993</v>
      </c>
      <c r="K2868" s="7" t="s">
        <v>63</v>
      </c>
      <c r="L2868" s="7" t="s">
        <v>45</v>
      </c>
      <c r="M2868" s="7" t="s">
        <v>16994</v>
      </c>
      <c r="N2868" s="9" t="s">
        <v>16995</v>
      </c>
      <c r="O2868" s="7" t="s">
        <v>737</v>
      </c>
      <c r="P2868" s="7" t="s">
        <v>117</v>
      </c>
      <c r="Q2868" s="7" t="s">
        <v>16430</v>
      </c>
      <c r="R2868" s="7" t="s">
        <v>16996</v>
      </c>
      <c r="S2868" s="7" t="s">
        <v>46</v>
      </c>
      <c r="T2868" s="7" t="s">
        <v>8359</v>
      </c>
      <c r="U2868" s="7" t="s">
        <v>73</v>
      </c>
      <c r="V2868" s="7" t="s">
        <v>48</v>
      </c>
      <c r="W2868" s="7" t="s">
        <v>94</v>
      </c>
      <c r="X2868" s="7" t="s">
        <v>122</v>
      </c>
      <c r="Y2868" s="7" t="s">
        <v>50</v>
      </c>
      <c r="Z2868" s="7" t="s">
        <v>125</v>
      </c>
      <c r="AA2868" s="7" t="s">
        <v>50</v>
      </c>
      <c r="AB2868" s="7" t="s">
        <v>1010</v>
      </c>
      <c r="AC2868" s="7" t="s">
        <v>286</v>
      </c>
      <c r="AD2868" s="7" t="s">
        <v>1011</v>
      </c>
      <c r="AE2868" s="7" t="s">
        <v>56</v>
      </c>
      <c r="AF2868" s="7" t="s">
        <v>1933</v>
      </c>
      <c r="AG2868" s="7" t="s">
        <v>16997</v>
      </c>
      <c r="AH2868" s="7" t="s">
        <v>1010</v>
      </c>
      <c r="AI2868" s="7" t="s">
        <v>919</v>
      </c>
      <c r="AJ2868" s="7" t="s">
        <v>1011</v>
      </c>
      <c r="AK2868" s="10" t="s">
        <v>268</v>
      </c>
      <c r="AL2868" s="5" t="str">
        <f>+VLOOKUP(D2868,'[1]Listado de Establecimientos'!$A$1:$P$65536,16,FALSE)</f>
        <v>NO PERTENECE A NINGUNA RED</v>
      </c>
      <c r="AM2868" s="5" t="str">
        <f>+VLOOKUP(D2868,'[1]Listado de Establecimientos'!$A$1:$Q$65536,17,FALSE)</f>
        <v>NO PERTENECE A NINGUNA MICRORED</v>
      </c>
      <c r="AN2868" s="5">
        <f t="shared" si="44"/>
        <v>3</v>
      </c>
    </row>
    <row r="2869" spans="1:40" ht="24" hidden="1">
      <c r="A2869" s="6">
        <v>37</v>
      </c>
      <c r="B2869" s="7" t="s">
        <v>16998</v>
      </c>
      <c r="C2869" s="8" t="s">
        <v>40</v>
      </c>
      <c r="D2869" s="7" t="s">
        <v>41</v>
      </c>
      <c r="E2869" s="7" t="s">
        <v>42</v>
      </c>
      <c r="F2869" s="7" t="s">
        <v>13409</v>
      </c>
      <c r="G2869" s="7" t="s">
        <v>10853</v>
      </c>
      <c r="H2869" s="7" t="s">
        <v>16999</v>
      </c>
      <c r="I2869" s="7" t="s">
        <v>44</v>
      </c>
      <c r="J2869" s="7" t="s">
        <v>17000</v>
      </c>
      <c r="K2869" s="7" t="s">
        <v>86</v>
      </c>
      <c r="L2869" s="7" t="s">
        <v>45</v>
      </c>
      <c r="M2869" s="7" t="s">
        <v>17001</v>
      </c>
      <c r="N2869" s="9" t="s">
        <v>17002</v>
      </c>
      <c r="O2869" s="7" t="s">
        <v>135</v>
      </c>
      <c r="P2869" s="7" t="s">
        <v>136</v>
      </c>
      <c r="Q2869" s="7" t="s">
        <v>16430</v>
      </c>
      <c r="R2869" s="7" t="s">
        <v>3597</v>
      </c>
      <c r="S2869" s="7" t="s">
        <v>64</v>
      </c>
      <c r="T2869" s="7" t="s">
        <v>232</v>
      </c>
      <c r="U2869" s="7" t="s">
        <v>740</v>
      </c>
      <c r="V2869" s="7" t="s">
        <v>48</v>
      </c>
      <c r="W2869" s="7" t="s">
        <v>2077</v>
      </c>
      <c r="X2869" s="7" t="s">
        <v>88</v>
      </c>
      <c r="Y2869" s="7" t="s">
        <v>50</v>
      </c>
      <c r="Z2869" s="7" t="s">
        <v>125</v>
      </c>
      <c r="AA2869" s="7" t="s">
        <v>50</v>
      </c>
      <c r="AB2869" s="7" t="s">
        <v>1966</v>
      </c>
      <c r="AC2869" s="7" t="s">
        <v>716</v>
      </c>
      <c r="AD2869" s="7" t="s">
        <v>1967</v>
      </c>
      <c r="AE2869" s="7" t="s">
        <v>56</v>
      </c>
      <c r="AF2869" s="7" t="s">
        <v>1968</v>
      </c>
      <c r="AG2869" s="7" t="s">
        <v>17003</v>
      </c>
      <c r="AH2869" s="7" t="s">
        <v>1966</v>
      </c>
      <c r="AI2869" s="7" t="s">
        <v>204</v>
      </c>
      <c r="AJ2869" s="7" t="s">
        <v>1967</v>
      </c>
      <c r="AK2869" s="10" t="s">
        <v>268</v>
      </c>
      <c r="AL2869" s="5" t="str">
        <f>+VLOOKUP(D2869,'[1]Listado de Establecimientos'!$A$1:$P$65536,16,FALSE)</f>
        <v>NO PERTENECE A NINGUNA RED</v>
      </c>
      <c r="AM2869" s="5" t="str">
        <f>+VLOOKUP(D2869,'[1]Listado de Establecimientos'!$A$1:$Q$65536,17,FALSE)</f>
        <v>NO PERTENECE A NINGUNA MICRORED</v>
      </c>
      <c r="AN2869" s="5">
        <f t="shared" si="44"/>
        <v>3</v>
      </c>
    </row>
    <row r="2870" spans="1:40" ht="24" hidden="1">
      <c r="A2870" s="6">
        <v>38</v>
      </c>
      <c r="B2870" s="7" t="s">
        <v>17004</v>
      </c>
      <c r="C2870" s="8" t="s">
        <v>40</v>
      </c>
      <c r="D2870" s="7" t="s">
        <v>116</v>
      </c>
      <c r="E2870" s="7" t="s">
        <v>117</v>
      </c>
      <c r="F2870" s="7" t="s">
        <v>3243</v>
      </c>
      <c r="G2870" s="7" t="s">
        <v>207</v>
      </c>
      <c r="H2870" s="7" t="s">
        <v>17005</v>
      </c>
      <c r="I2870" s="7" t="s">
        <v>107</v>
      </c>
      <c r="J2870" s="7" t="s">
        <v>4982</v>
      </c>
      <c r="K2870" s="7" t="s">
        <v>44</v>
      </c>
      <c r="L2870" s="7" t="s">
        <v>45</v>
      </c>
      <c r="M2870" s="7" t="s">
        <v>17006</v>
      </c>
      <c r="N2870" s="9" t="s">
        <v>17007</v>
      </c>
      <c r="O2870" s="7" t="s">
        <v>737</v>
      </c>
      <c r="P2870" s="7" t="s">
        <v>117</v>
      </c>
      <c r="Q2870" s="7" t="s">
        <v>16430</v>
      </c>
      <c r="R2870" s="7" t="s">
        <v>4102</v>
      </c>
      <c r="S2870" s="7" t="s">
        <v>64</v>
      </c>
      <c r="T2870" s="7" t="s">
        <v>6231</v>
      </c>
      <c r="U2870" s="7" t="s">
        <v>47</v>
      </c>
      <c r="V2870" s="7" t="s">
        <v>48</v>
      </c>
      <c r="W2870" s="7" t="s">
        <v>88</v>
      </c>
      <c r="X2870" s="7" t="s">
        <v>97</v>
      </c>
      <c r="Y2870" s="7" t="s">
        <v>50</v>
      </c>
      <c r="Z2870" s="7" t="s">
        <v>125</v>
      </c>
      <c r="AA2870" s="7" t="s">
        <v>50</v>
      </c>
      <c r="AB2870" s="7" t="s">
        <v>1010</v>
      </c>
      <c r="AC2870" s="7" t="s">
        <v>286</v>
      </c>
      <c r="AD2870" s="7" t="s">
        <v>1011</v>
      </c>
      <c r="AE2870" s="7" t="s">
        <v>56</v>
      </c>
      <c r="AF2870" s="7" t="s">
        <v>1933</v>
      </c>
      <c r="AG2870" s="7" t="s">
        <v>17008</v>
      </c>
      <c r="AH2870" s="7" t="s">
        <v>1010</v>
      </c>
      <c r="AI2870" s="7" t="s">
        <v>919</v>
      </c>
      <c r="AJ2870" s="7" t="s">
        <v>1011</v>
      </c>
      <c r="AK2870" s="10" t="s">
        <v>268</v>
      </c>
      <c r="AL2870" s="5" t="str">
        <f>+VLOOKUP(D2870,'[1]Listado de Establecimientos'!$A$1:$P$65536,16,FALSE)</f>
        <v>NO PERTENECE A NINGUNA RED</v>
      </c>
      <c r="AM2870" s="5" t="str">
        <f>+VLOOKUP(D2870,'[1]Listado de Establecimientos'!$A$1:$Q$65536,17,FALSE)</f>
        <v>NO PERTENECE A NINGUNA MICRORED</v>
      </c>
      <c r="AN2870" s="5">
        <f t="shared" si="44"/>
        <v>3</v>
      </c>
    </row>
    <row r="2871" spans="1:40" ht="24" hidden="1">
      <c r="A2871" s="6">
        <v>39</v>
      </c>
      <c r="B2871" s="7" t="s">
        <v>17009</v>
      </c>
      <c r="C2871" s="8" t="s">
        <v>40</v>
      </c>
      <c r="D2871" s="7" t="s">
        <v>41</v>
      </c>
      <c r="E2871" s="7" t="s">
        <v>42</v>
      </c>
      <c r="F2871" s="7" t="s">
        <v>2096</v>
      </c>
      <c r="G2871" s="7" t="s">
        <v>3634</v>
      </c>
      <c r="H2871" s="7" t="s">
        <v>3553</v>
      </c>
      <c r="I2871" s="7" t="s">
        <v>152</v>
      </c>
      <c r="J2871" s="7" t="s">
        <v>17010</v>
      </c>
      <c r="K2871" s="7" t="s">
        <v>44</v>
      </c>
      <c r="L2871" s="7" t="s">
        <v>45</v>
      </c>
      <c r="M2871" s="7" t="s">
        <v>17011</v>
      </c>
      <c r="N2871" s="9" t="s">
        <v>17012</v>
      </c>
      <c r="O2871" s="7" t="s">
        <v>175</v>
      </c>
      <c r="P2871" s="7" t="s">
        <v>176</v>
      </c>
      <c r="Q2871" s="7" t="s">
        <v>16728</v>
      </c>
      <c r="R2871" s="7" t="s">
        <v>2967</v>
      </c>
      <c r="S2871" s="7" t="s">
        <v>64</v>
      </c>
      <c r="T2871" s="7" t="s">
        <v>941</v>
      </c>
      <c r="U2871" s="7" t="s">
        <v>73</v>
      </c>
      <c r="V2871" s="7" t="s">
        <v>66</v>
      </c>
      <c r="W2871" s="7" t="s">
        <v>122</v>
      </c>
      <c r="X2871" s="7" t="s">
        <v>49</v>
      </c>
      <c r="Y2871" s="7" t="s">
        <v>50</v>
      </c>
      <c r="Z2871" s="7" t="s">
        <v>125</v>
      </c>
      <c r="AA2871" s="7" t="s">
        <v>50</v>
      </c>
      <c r="AB2871" s="7" t="s">
        <v>108</v>
      </c>
      <c r="AC2871" s="7" t="s">
        <v>130</v>
      </c>
      <c r="AD2871" s="7" t="s">
        <v>1981</v>
      </c>
      <c r="AE2871" s="7" t="s">
        <v>56</v>
      </c>
      <c r="AF2871" s="7" t="s">
        <v>1982</v>
      </c>
      <c r="AG2871" s="7" t="s">
        <v>17013</v>
      </c>
      <c r="AH2871" s="7" t="s">
        <v>108</v>
      </c>
      <c r="AI2871" s="7" t="s">
        <v>130</v>
      </c>
      <c r="AJ2871" s="7" t="s">
        <v>1981</v>
      </c>
      <c r="AK2871" s="10" t="s">
        <v>268</v>
      </c>
      <c r="AL2871" s="5" t="str">
        <f>+VLOOKUP(D2871,'[1]Listado de Establecimientos'!$A$1:$P$65536,16,FALSE)</f>
        <v>NO PERTENECE A NINGUNA RED</v>
      </c>
      <c r="AM2871" s="5" t="str">
        <f>+VLOOKUP(D2871,'[1]Listado de Establecimientos'!$A$1:$Q$65536,17,FALSE)</f>
        <v>NO PERTENECE A NINGUNA MICRORED</v>
      </c>
      <c r="AN2871" s="5">
        <f t="shared" si="44"/>
        <v>3</v>
      </c>
    </row>
    <row r="2872" spans="1:40" ht="24" hidden="1">
      <c r="A2872" s="6">
        <v>40</v>
      </c>
      <c r="B2872" s="7" t="s">
        <v>17014</v>
      </c>
      <c r="C2872" s="8" t="s">
        <v>40</v>
      </c>
      <c r="D2872" s="7" t="s">
        <v>83</v>
      </c>
      <c r="E2872" s="7" t="s">
        <v>143</v>
      </c>
      <c r="F2872" s="7" t="s">
        <v>204</v>
      </c>
      <c r="G2872" s="7" t="s">
        <v>148</v>
      </c>
      <c r="H2872" s="7" t="s">
        <v>17015</v>
      </c>
      <c r="I2872" s="7" t="s">
        <v>107</v>
      </c>
      <c r="J2872" s="7" t="s">
        <v>17016</v>
      </c>
      <c r="K2872" s="7" t="s">
        <v>86</v>
      </c>
      <c r="L2872" s="7" t="s">
        <v>45</v>
      </c>
      <c r="M2872" s="7" t="s">
        <v>17017</v>
      </c>
      <c r="N2872" s="9" t="s">
        <v>17018</v>
      </c>
      <c r="O2872" s="7" t="s">
        <v>1732</v>
      </c>
      <c r="P2872" s="7" t="s">
        <v>1733</v>
      </c>
      <c r="Q2872" s="7" t="s">
        <v>16430</v>
      </c>
      <c r="R2872" s="7" t="s">
        <v>770</v>
      </c>
      <c r="S2872" s="7" t="s">
        <v>46</v>
      </c>
      <c r="T2872" s="7" t="s">
        <v>2658</v>
      </c>
      <c r="U2872" s="7" t="s">
        <v>65</v>
      </c>
      <c r="V2872" s="7" t="s">
        <v>48</v>
      </c>
      <c r="W2872" s="7" t="s">
        <v>152</v>
      </c>
      <c r="X2872" s="7" t="s">
        <v>94</v>
      </c>
      <c r="Y2872" s="7" t="s">
        <v>50</v>
      </c>
      <c r="Z2872" s="7" t="s">
        <v>51</v>
      </c>
      <c r="AA2872" s="7" t="s">
        <v>52</v>
      </c>
      <c r="AB2872" s="7" t="s">
        <v>2422</v>
      </c>
      <c r="AC2872" s="7" t="s">
        <v>242</v>
      </c>
      <c r="AD2872" s="7" t="s">
        <v>2423</v>
      </c>
      <c r="AE2872" s="7" t="s">
        <v>219</v>
      </c>
      <c r="AF2872" s="7" t="s">
        <v>2424</v>
      </c>
      <c r="AG2872" s="7" t="s">
        <v>17019</v>
      </c>
      <c r="AH2872" s="7" t="s">
        <v>2422</v>
      </c>
      <c r="AI2872" s="7" t="s">
        <v>242</v>
      </c>
      <c r="AJ2872" s="7" t="s">
        <v>2423</v>
      </c>
      <c r="AK2872" s="10" t="s">
        <v>268</v>
      </c>
      <c r="AL2872" s="5" t="str">
        <f>+VLOOKUP(D2872,'[1]Listado de Establecimientos'!$A$1:$P$65536,16,FALSE)</f>
        <v>MOYOBAMBA</v>
      </c>
      <c r="AM2872" s="5" t="str">
        <f>+VLOOKUP(D2872,'[1]Listado de Establecimientos'!$A$1:$Q$65536,17,FALSE)</f>
        <v>NO PERTENECE A NINGUNA MICRORED</v>
      </c>
      <c r="AN2872" s="5">
        <f t="shared" si="44"/>
        <v>3</v>
      </c>
    </row>
    <row r="2873" spans="1:40" ht="24" hidden="1">
      <c r="A2873" s="6">
        <v>41</v>
      </c>
      <c r="B2873" s="7" t="s">
        <v>17020</v>
      </c>
      <c r="C2873" s="8" t="s">
        <v>40</v>
      </c>
      <c r="D2873" s="7" t="s">
        <v>83</v>
      </c>
      <c r="E2873" s="7" t="s">
        <v>143</v>
      </c>
      <c r="F2873" s="7" t="s">
        <v>16249</v>
      </c>
      <c r="G2873" s="7" t="s">
        <v>681</v>
      </c>
      <c r="H2873" s="7" t="s">
        <v>455</v>
      </c>
      <c r="I2873" s="7" t="s">
        <v>86</v>
      </c>
      <c r="J2873" s="7" t="s">
        <v>17021</v>
      </c>
      <c r="K2873" s="7" t="s">
        <v>122</v>
      </c>
      <c r="L2873" s="7" t="s">
        <v>45</v>
      </c>
      <c r="M2873" s="7" t="s">
        <v>17022</v>
      </c>
      <c r="N2873" s="9" t="s">
        <v>17023</v>
      </c>
      <c r="O2873" s="7" t="s">
        <v>2667</v>
      </c>
      <c r="P2873" s="7" t="s">
        <v>2668</v>
      </c>
      <c r="Q2873" s="7" t="s">
        <v>16430</v>
      </c>
      <c r="R2873" s="7" t="s">
        <v>6564</v>
      </c>
      <c r="S2873" s="7" t="s">
        <v>64</v>
      </c>
      <c r="T2873" s="7" t="s">
        <v>3965</v>
      </c>
      <c r="U2873" s="7" t="s">
        <v>47</v>
      </c>
      <c r="V2873" s="7" t="s">
        <v>48</v>
      </c>
      <c r="W2873" s="7" t="s">
        <v>113</v>
      </c>
      <c r="X2873" s="7" t="s">
        <v>49</v>
      </c>
      <c r="Y2873" s="7" t="s">
        <v>50</v>
      </c>
      <c r="Z2873" s="7" t="s">
        <v>51</v>
      </c>
      <c r="AA2873" s="7" t="s">
        <v>52</v>
      </c>
      <c r="AB2873" s="7" t="s">
        <v>2422</v>
      </c>
      <c r="AC2873" s="7" t="s">
        <v>242</v>
      </c>
      <c r="AD2873" s="7" t="s">
        <v>2423</v>
      </c>
      <c r="AE2873" s="7" t="s">
        <v>219</v>
      </c>
      <c r="AF2873" s="7" t="s">
        <v>2424</v>
      </c>
      <c r="AG2873" s="7" t="s">
        <v>17024</v>
      </c>
      <c r="AH2873" s="7" t="s">
        <v>2422</v>
      </c>
      <c r="AI2873" s="7" t="s">
        <v>242</v>
      </c>
      <c r="AJ2873" s="7" t="s">
        <v>2423</v>
      </c>
      <c r="AK2873" s="10" t="s">
        <v>268</v>
      </c>
      <c r="AL2873" s="5" t="str">
        <f>+VLOOKUP(D2873,'[1]Listado de Establecimientos'!$A$1:$P$65536,16,FALSE)</f>
        <v>MOYOBAMBA</v>
      </c>
      <c r="AM2873" s="5" t="str">
        <f>+VLOOKUP(D2873,'[1]Listado de Establecimientos'!$A$1:$Q$65536,17,FALSE)</f>
        <v>NO PERTENECE A NINGUNA MICRORED</v>
      </c>
      <c r="AN2873" s="5">
        <f t="shared" si="44"/>
        <v>3</v>
      </c>
    </row>
    <row r="2874" spans="1:40" ht="24" hidden="1">
      <c r="A2874" s="6">
        <v>42</v>
      </c>
      <c r="B2874" s="7" t="s">
        <v>17025</v>
      </c>
      <c r="C2874" s="8" t="s">
        <v>40</v>
      </c>
      <c r="D2874" s="7" t="s">
        <v>83</v>
      </c>
      <c r="E2874" s="7" t="s">
        <v>143</v>
      </c>
      <c r="F2874" s="7" t="s">
        <v>17026</v>
      </c>
      <c r="G2874" s="7" t="s">
        <v>148</v>
      </c>
      <c r="H2874" s="7" t="s">
        <v>17027</v>
      </c>
      <c r="I2874" s="7" t="s">
        <v>93</v>
      </c>
      <c r="J2874" s="7" t="s">
        <v>476</v>
      </c>
      <c r="K2874" s="7" t="s">
        <v>44</v>
      </c>
      <c r="L2874" s="7" t="s">
        <v>45</v>
      </c>
      <c r="M2874" s="7" t="s">
        <v>17028</v>
      </c>
      <c r="N2874" s="9" t="s">
        <v>17029</v>
      </c>
      <c r="O2874" s="7" t="s">
        <v>181</v>
      </c>
      <c r="P2874" s="7" t="s">
        <v>182</v>
      </c>
      <c r="Q2874" s="7" t="s">
        <v>16430</v>
      </c>
      <c r="R2874" s="7" t="s">
        <v>7020</v>
      </c>
      <c r="S2874" s="7" t="s">
        <v>64</v>
      </c>
      <c r="T2874" s="7" t="s">
        <v>321</v>
      </c>
      <c r="U2874" s="7" t="s">
        <v>1641</v>
      </c>
      <c r="V2874" s="7" t="s">
        <v>66</v>
      </c>
      <c r="W2874" s="7" t="s">
        <v>122</v>
      </c>
      <c r="X2874" s="7" t="s">
        <v>88</v>
      </c>
      <c r="Y2874" s="7" t="s">
        <v>50</v>
      </c>
      <c r="Z2874" s="7" t="s">
        <v>51</v>
      </c>
      <c r="AA2874" s="7" t="s">
        <v>52</v>
      </c>
      <c r="AB2874" s="7" t="s">
        <v>2422</v>
      </c>
      <c r="AC2874" s="7" t="s">
        <v>242</v>
      </c>
      <c r="AD2874" s="7" t="s">
        <v>2423</v>
      </c>
      <c r="AE2874" s="7" t="s">
        <v>219</v>
      </c>
      <c r="AF2874" s="7" t="s">
        <v>2424</v>
      </c>
      <c r="AG2874" s="7" t="s">
        <v>17030</v>
      </c>
      <c r="AH2874" s="7" t="s">
        <v>2422</v>
      </c>
      <c r="AI2874" s="7" t="s">
        <v>242</v>
      </c>
      <c r="AJ2874" s="7" t="s">
        <v>2423</v>
      </c>
      <c r="AK2874" s="10" t="s">
        <v>268</v>
      </c>
      <c r="AL2874" s="5" t="str">
        <f>+VLOOKUP(D2874,'[1]Listado de Establecimientos'!$A$1:$P$65536,16,FALSE)</f>
        <v>MOYOBAMBA</v>
      </c>
      <c r="AM2874" s="5" t="str">
        <f>+VLOOKUP(D2874,'[1]Listado de Establecimientos'!$A$1:$Q$65536,17,FALSE)</f>
        <v>NO PERTENECE A NINGUNA MICRORED</v>
      </c>
      <c r="AN2874" s="5">
        <f t="shared" si="44"/>
        <v>3</v>
      </c>
    </row>
    <row r="2875" spans="1:40" ht="24" hidden="1">
      <c r="A2875" s="6">
        <v>43</v>
      </c>
      <c r="B2875" s="7" t="s">
        <v>17031</v>
      </c>
      <c r="C2875" s="8" t="s">
        <v>40</v>
      </c>
      <c r="D2875" s="7" t="s">
        <v>83</v>
      </c>
      <c r="E2875" s="7" t="s">
        <v>143</v>
      </c>
      <c r="F2875" s="7" t="s">
        <v>1744</v>
      </c>
      <c r="G2875" s="7" t="s">
        <v>7988</v>
      </c>
      <c r="H2875" s="7" t="s">
        <v>17032</v>
      </c>
      <c r="I2875" s="7" t="s">
        <v>690</v>
      </c>
      <c r="J2875" s="7" t="s">
        <v>17033</v>
      </c>
      <c r="K2875" s="7" t="s">
        <v>44</v>
      </c>
      <c r="L2875" s="7" t="s">
        <v>45</v>
      </c>
      <c r="M2875" s="7" t="s">
        <v>17034</v>
      </c>
      <c r="N2875" s="9" t="s">
        <v>17035</v>
      </c>
      <c r="O2875" s="7" t="s">
        <v>127</v>
      </c>
      <c r="P2875" s="7" t="s">
        <v>128</v>
      </c>
      <c r="Q2875" s="7" t="s">
        <v>16430</v>
      </c>
      <c r="R2875" s="7" t="s">
        <v>17036</v>
      </c>
      <c r="S2875" s="7" t="s">
        <v>64</v>
      </c>
      <c r="T2875" s="7" t="s">
        <v>3112</v>
      </c>
      <c r="U2875" s="7" t="s">
        <v>73</v>
      </c>
      <c r="V2875" s="7" t="s">
        <v>66</v>
      </c>
      <c r="W2875" s="7" t="s">
        <v>94</v>
      </c>
      <c r="X2875" s="7" t="s">
        <v>94</v>
      </c>
      <c r="Y2875" s="7" t="s">
        <v>50</v>
      </c>
      <c r="Z2875" s="7" t="s">
        <v>51</v>
      </c>
      <c r="AA2875" s="7" t="s">
        <v>52</v>
      </c>
      <c r="AB2875" s="7" t="s">
        <v>2422</v>
      </c>
      <c r="AC2875" s="7" t="s">
        <v>244</v>
      </c>
      <c r="AD2875" s="7" t="s">
        <v>2423</v>
      </c>
      <c r="AE2875" s="7" t="s">
        <v>219</v>
      </c>
      <c r="AF2875" s="7" t="s">
        <v>2424</v>
      </c>
      <c r="AG2875" s="7" t="s">
        <v>17037</v>
      </c>
      <c r="AH2875" s="7" t="s">
        <v>2422</v>
      </c>
      <c r="AI2875" s="7" t="s">
        <v>242</v>
      </c>
      <c r="AJ2875" s="7" t="s">
        <v>2423</v>
      </c>
      <c r="AK2875" s="10" t="s">
        <v>268</v>
      </c>
      <c r="AL2875" s="5" t="str">
        <f>+VLOOKUP(D2875,'[1]Listado de Establecimientos'!$A$1:$P$65536,16,FALSE)</f>
        <v>MOYOBAMBA</v>
      </c>
      <c r="AM2875" s="5" t="str">
        <f>+VLOOKUP(D2875,'[1]Listado de Establecimientos'!$A$1:$Q$65536,17,FALSE)</f>
        <v>NO PERTENECE A NINGUNA MICRORED</v>
      </c>
      <c r="AN2875" s="5">
        <f t="shared" si="44"/>
        <v>3</v>
      </c>
    </row>
    <row r="2876" spans="1:40" ht="24" hidden="1">
      <c r="A2876" s="6">
        <v>44</v>
      </c>
      <c r="B2876" s="7" t="s">
        <v>17038</v>
      </c>
      <c r="C2876" s="8" t="s">
        <v>40</v>
      </c>
      <c r="D2876" s="7" t="s">
        <v>74</v>
      </c>
      <c r="E2876" s="7" t="s">
        <v>75</v>
      </c>
      <c r="F2876" s="7" t="s">
        <v>1716</v>
      </c>
      <c r="G2876" s="7" t="s">
        <v>16119</v>
      </c>
      <c r="H2876" s="7" t="s">
        <v>17039</v>
      </c>
      <c r="I2876" s="7" t="s">
        <v>49</v>
      </c>
      <c r="J2876" s="7" t="s">
        <v>14776</v>
      </c>
      <c r="K2876" s="7" t="s">
        <v>63</v>
      </c>
      <c r="L2876" s="7" t="s">
        <v>45</v>
      </c>
      <c r="M2876" s="7" t="s">
        <v>17040</v>
      </c>
      <c r="N2876" s="9" t="s">
        <v>17041</v>
      </c>
      <c r="O2876" s="7" t="s">
        <v>74</v>
      </c>
      <c r="P2876" s="7" t="s">
        <v>75</v>
      </c>
      <c r="Q2876" s="7" t="s">
        <v>16728</v>
      </c>
      <c r="R2876" s="7" t="s">
        <v>6334</v>
      </c>
      <c r="S2876" s="7" t="s">
        <v>64</v>
      </c>
      <c r="T2876" s="7" t="s">
        <v>798</v>
      </c>
      <c r="U2876" s="7" t="s">
        <v>47</v>
      </c>
      <c r="V2876" s="7" t="s">
        <v>153</v>
      </c>
      <c r="W2876" s="7" t="s">
        <v>113</v>
      </c>
      <c r="X2876" s="7" t="s">
        <v>94</v>
      </c>
      <c r="Y2876" s="7" t="s">
        <v>50</v>
      </c>
      <c r="Z2876" s="7" t="s">
        <v>125</v>
      </c>
      <c r="AA2876" s="7" t="s">
        <v>50</v>
      </c>
      <c r="AB2876" s="7" t="s">
        <v>108</v>
      </c>
      <c r="AC2876" s="7" t="s">
        <v>4775</v>
      </c>
      <c r="AD2876" s="7" t="s">
        <v>4776</v>
      </c>
      <c r="AE2876" s="7" t="s">
        <v>219</v>
      </c>
      <c r="AF2876" s="7" t="s">
        <v>4777</v>
      </c>
      <c r="AG2876" s="7" t="s">
        <v>17042</v>
      </c>
      <c r="AH2876" s="7" t="s">
        <v>108</v>
      </c>
      <c r="AI2876" s="7" t="s">
        <v>4779</v>
      </c>
      <c r="AJ2876" s="7" t="s">
        <v>4776</v>
      </c>
      <c r="AK2876" s="10" t="s">
        <v>268</v>
      </c>
      <c r="AL2876" s="5" t="str">
        <f>+VLOOKUP(D2876,'[1]Listado de Establecimientos'!$A$1:$P$65536,16,FALSE)</f>
        <v>TOCACHE</v>
      </c>
      <c r="AM2876" s="5" t="str">
        <f>+VLOOKUP(D2876,'[1]Listado de Establecimientos'!$A$1:$Q$65536,17,FALSE)</f>
        <v>NO PERTENECE A NINGUNA MICRORED</v>
      </c>
      <c r="AN2876" s="5">
        <f t="shared" si="44"/>
        <v>3</v>
      </c>
    </row>
    <row r="2877" spans="1:40" ht="24" hidden="1">
      <c r="A2877" s="6">
        <v>45</v>
      </c>
      <c r="B2877" s="7" t="s">
        <v>17043</v>
      </c>
      <c r="C2877" s="8" t="s">
        <v>40</v>
      </c>
      <c r="D2877" s="7" t="s">
        <v>74</v>
      </c>
      <c r="E2877" s="7" t="s">
        <v>75</v>
      </c>
      <c r="F2877" s="7" t="s">
        <v>10131</v>
      </c>
      <c r="G2877" s="7" t="s">
        <v>12494</v>
      </c>
      <c r="H2877" s="7" t="s">
        <v>17044</v>
      </c>
      <c r="I2877" s="7" t="s">
        <v>97</v>
      </c>
      <c r="J2877" s="7" t="s">
        <v>17045</v>
      </c>
      <c r="K2877" s="7" t="s">
        <v>44</v>
      </c>
      <c r="L2877" s="7" t="s">
        <v>45</v>
      </c>
      <c r="M2877" s="7" t="s">
        <v>17046</v>
      </c>
      <c r="N2877" s="9" t="s">
        <v>17047</v>
      </c>
      <c r="O2877" s="7" t="s">
        <v>74</v>
      </c>
      <c r="P2877" s="7" t="s">
        <v>75</v>
      </c>
      <c r="Q2877" s="7" t="s">
        <v>16728</v>
      </c>
      <c r="R2877" s="7" t="s">
        <v>12876</v>
      </c>
      <c r="S2877" s="7" t="s">
        <v>46</v>
      </c>
      <c r="T2877" s="7" t="s">
        <v>3182</v>
      </c>
      <c r="U2877" s="7" t="s">
        <v>740</v>
      </c>
      <c r="V2877" s="7" t="s">
        <v>48</v>
      </c>
      <c r="W2877" s="7" t="s">
        <v>122</v>
      </c>
      <c r="X2877" s="7" t="s">
        <v>113</v>
      </c>
      <c r="Y2877" s="7" t="s">
        <v>50</v>
      </c>
      <c r="Z2877" s="7" t="s">
        <v>125</v>
      </c>
      <c r="AA2877" s="7" t="s">
        <v>50</v>
      </c>
      <c r="AB2877" s="7" t="s">
        <v>108</v>
      </c>
      <c r="AC2877" s="7" t="s">
        <v>4775</v>
      </c>
      <c r="AD2877" s="7" t="s">
        <v>4776</v>
      </c>
      <c r="AE2877" s="7" t="s">
        <v>219</v>
      </c>
      <c r="AF2877" s="7" t="s">
        <v>4777</v>
      </c>
      <c r="AG2877" s="7" t="s">
        <v>17048</v>
      </c>
      <c r="AH2877" s="7" t="s">
        <v>108</v>
      </c>
      <c r="AI2877" s="7" t="s">
        <v>4779</v>
      </c>
      <c r="AJ2877" s="7" t="s">
        <v>4776</v>
      </c>
      <c r="AK2877" s="10" t="s">
        <v>268</v>
      </c>
      <c r="AL2877" s="5" t="str">
        <f>+VLOOKUP(D2877,'[1]Listado de Establecimientos'!$A$1:$P$65536,16,FALSE)</f>
        <v>TOCACHE</v>
      </c>
      <c r="AM2877" s="5" t="str">
        <f>+VLOOKUP(D2877,'[1]Listado de Establecimientos'!$A$1:$Q$65536,17,FALSE)</f>
        <v>NO PERTENECE A NINGUNA MICRORED</v>
      </c>
      <c r="AN2877" s="5">
        <f t="shared" si="44"/>
        <v>3</v>
      </c>
    </row>
    <row r="2878" spans="1:40" ht="24" hidden="1">
      <c r="A2878" s="6">
        <v>46</v>
      </c>
      <c r="B2878" s="7" t="s">
        <v>17049</v>
      </c>
      <c r="C2878" s="8" t="s">
        <v>40</v>
      </c>
      <c r="D2878" s="7" t="s">
        <v>1345</v>
      </c>
      <c r="E2878" s="7" t="s">
        <v>1346</v>
      </c>
      <c r="F2878" s="7" t="s">
        <v>2191</v>
      </c>
      <c r="G2878" s="7" t="s">
        <v>17050</v>
      </c>
      <c r="H2878" s="7" t="s">
        <v>17051</v>
      </c>
      <c r="I2878" s="7" t="s">
        <v>152</v>
      </c>
      <c r="J2878" s="7" t="s">
        <v>17052</v>
      </c>
      <c r="K2878" s="7" t="s">
        <v>86</v>
      </c>
      <c r="L2878" s="7" t="s">
        <v>45</v>
      </c>
      <c r="M2878" s="7" t="s">
        <v>17053</v>
      </c>
      <c r="N2878" s="9" t="s">
        <v>17054</v>
      </c>
      <c r="O2878" s="7" t="s">
        <v>1345</v>
      </c>
      <c r="P2878" s="7" t="s">
        <v>1346</v>
      </c>
      <c r="Q2878" s="7" t="s">
        <v>16728</v>
      </c>
      <c r="R2878" s="7" t="s">
        <v>17055</v>
      </c>
      <c r="S2878" s="7" t="s">
        <v>46</v>
      </c>
      <c r="T2878" s="7" t="s">
        <v>4323</v>
      </c>
      <c r="U2878" s="7" t="s">
        <v>149</v>
      </c>
      <c r="V2878" s="7" t="s">
        <v>48</v>
      </c>
      <c r="W2878" s="7" t="s">
        <v>113</v>
      </c>
      <c r="X2878" s="7" t="s">
        <v>122</v>
      </c>
      <c r="Y2878" s="7" t="s">
        <v>50</v>
      </c>
      <c r="Z2878" s="7" t="s">
        <v>51</v>
      </c>
      <c r="AA2878" s="7" t="s">
        <v>52</v>
      </c>
      <c r="AB2878" s="7" t="s">
        <v>121</v>
      </c>
      <c r="AC2878" s="7" t="s">
        <v>887</v>
      </c>
      <c r="AD2878" s="7" t="s">
        <v>2187</v>
      </c>
      <c r="AE2878" s="7" t="s">
        <v>56</v>
      </c>
      <c r="AF2878" s="7" t="s">
        <v>2188</v>
      </c>
      <c r="AG2878" s="7" t="s">
        <v>17056</v>
      </c>
      <c r="AH2878" s="7" t="s">
        <v>121</v>
      </c>
      <c r="AI2878" s="7" t="s">
        <v>891</v>
      </c>
      <c r="AJ2878" s="7" t="s">
        <v>2187</v>
      </c>
      <c r="AK2878" s="10" t="s">
        <v>268</v>
      </c>
      <c r="AL2878" s="5" t="str">
        <f>+VLOOKUP(D2878,'[1]Listado de Establecimientos'!$A$1:$P$65536,16,FALSE)</f>
        <v>NO PERTENECE A NINGUNA RED</v>
      </c>
      <c r="AM2878" s="5" t="str">
        <f>+VLOOKUP(D2878,'[1]Listado de Establecimientos'!$A$1:$Q$65536,17,FALSE)</f>
        <v>NO PERTENECE A NINGUNA MICRORED</v>
      </c>
      <c r="AN2878" s="5">
        <f t="shared" si="44"/>
        <v>3</v>
      </c>
    </row>
    <row r="2879" spans="1:40" ht="24" hidden="1">
      <c r="A2879" s="6">
        <v>47</v>
      </c>
      <c r="B2879" s="7" t="s">
        <v>17057</v>
      </c>
      <c r="C2879" s="8" t="s">
        <v>40</v>
      </c>
      <c r="D2879" s="7" t="s">
        <v>41</v>
      </c>
      <c r="E2879" s="7" t="s">
        <v>42</v>
      </c>
      <c r="F2879" s="7" t="s">
        <v>204</v>
      </c>
      <c r="G2879" s="7" t="s">
        <v>211</v>
      </c>
      <c r="H2879" s="7" t="s">
        <v>17058</v>
      </c>
      <c r="I2879" s="7" t="s">
        <v>147</v>
      </c>
      <c r="J2879" s="7" t="s">
        <v>17059</v>
      </c>
      <c r="K2879" s="7" t="s">
        <v>86</v>
      </c>
      <c r="L2879" s="7" t="s">
        <v>45</v>
      </c>
      <c r="M2879" s="7" t="s">
        <v>17060</v>
      </c>
      <c r="N2879" s="9" t="s">
        <v>17061</v>
      </c>
      <c r="O2879" s="7" t="s">
        <v>222</v>
      </c>
      <c r="P2879" s="7" t="s">
        <v>223</v>
      </c>
      <c r="Q2879" s="7" t="s">
        <v>16728</v>
      </c>
      <c r="R2879" s="7" t="s">
        <v>10106</v>
      </c>
      <c r="S2879" s="7" t="s">
        <v>64</v>
      </c>
      <c r="T2879" s="7" t="s">
        <v>1019</v>
      </c>
      <c r="U2879" s="7" t="s">
        <v>106</v>
      </c>
      <c r="V2879" s="7" t="s">
        <v>123</v>
      </c>
      <c r="W2879" s="7" t="s">
        <v>114</v>
      </c>
      <c r="X2879" s="7" t="s">
        <v>107</v>
      </c>
      <c r="Y2879" s="7" t="s">
        <v>50</v>
      </c>
      <c r="Z2879" s="7" t="s">
        <v>125</v>
      </c>
      <c r="AA2879" s="7" t="s">
        <v>52</v>
      </c>
      <c r="AB2879" s="7" t="s">
        <v>72</v>
      </c>
      <c r="AC2879" s="7" t="s">
        <v>1697</v>
      </c>
      <c r="AD2879" s="7" t="s">
        <v>342</v>
      </c>
      <c r="AE2879" s="7" t="s">
        <v>56</v>
      </c>
      <c r="AF2879" s="7" t="s">
        <v>343</v>
      </c>
      <c r="AG2879" s="7" t="s">
        <v>17062</v>
      </c>
      <c r="AH2879" s="7" t="s">
        <v>72</v>
      </c>
      <c r="AI2879" s="7" t="s">
        <v>89</v>
      </c>
      <c r="AJ2879" s="7" t="s">
        <v>342</v>
      </c>
      <c r="AK2879" s="10" t="s">
        <v>268</v>
      </c>
      <c r="AL2879" s="5" t="str">
        <f>+VLOOKUP(D2879,'[1]Listado de Establecimientos'!$A$1:$P$65536,16,FALSE)</f>
        <v>NO PERTENECE A NINGUNA RED</v>
      </c>
      <c r="AM2879" s="5" t="str">
        <f>+VLOOKUP(D2879,'[1]Listado de Establecimientos'!$A$1:$Q$65536,17,FALSE)</f>
        <v>NO PERTENECE A NINGUNA MICRORED</v>
      </c>
      <c r="AN2879" s="5">
        <f t="shared" ref="AN2879:AN2942" si="45">MONTH(AG2879)</f>
        <v>3</v>
      </c>
    </row>
    <row r="2880" spans="1:40" ht="16.5" hidden="1">
      <c r="A2880" s="6">
        <v>48</v>
      </c>
      <c r="B2880" s="7" t="s">
        <v>17063</v>
      </c>
      <c r="C2880" s="8" t="s">
        <v>40</v>
      </c>
      <c r="D2880" s="7" t="s">
        <v>175</v>
      </c>
      <c r="E2880" s="7" t="s">
        <v>176</v>
      </c>
      <c r="F2880" s="7" t="s">
        <v>62</v>
      </c>
      <c r="G2880" s="7" t="s">
        <v>17064</v>
      </c>
      <c r="H2880" s="7" t="s">
        <v>17065</v>
      </c>
      <c r="I2880" s="7" t="s">
        <v>138</v>
      </c>
      <c r="J2880" s="7" t="s">
        <v>17066</v>
      </c>
      <c r="K2880" s="7" t="s">
        <v>44</v>
      </c>
      <c r="L2880" s="7" t="s">
        <v>45</v>
      </c>
      <c r="M2880" s="7" t="s">
        <v>17067</v>
      </c>
      <c r="N2880" s="9" t="s">
        <v>17068</v>
      </c>
      <c r="O2880" s="7" t="s">
        <v>167</v>
      </c>
      <c r="P2880" s="7" t="s">
        <v>168</v>
      </c>
      <c r="Q2880" s="7" t="s">
        <v>16728</v>
      </c>
      <c r="R2880" s="7" t="s">
        <v>5008</v>
      </c>
      <c r="S2880" s="7" t="s">
        <v>64</v>
      </c>
      <c r="T2880" s="7" t="s">
        <v>1671</v>
      </c>
      <c r="U2880" s="7" t="s">
        <v>188</v>
      </c>
      <c r="V2880" s="7" t="s">
        <v>66</v>
      </c>
      <c r="W2880" s="7" t="s">
        <v>113</v>
      </c>
      <c r="X2880" s="7" t="s">
        <v>67</v>
      </c>
      <c r="Y2880" s="7" t="s">
        <v>50</v>
      </c>
      <c r="Z2880" s="7" t="s">
        <v>125</v>
      </c>
      <c r="AA2880" s="7" t="s">
        <v>50</v>
      </c>
      <c r="AB2880" s="7" t="s">
        <v>2174</v>
      </c>
      <c r="AC2880" s="7" t="s">
        <v>2175</v>
      </c>
      <c r="AD2880" s="7" t="s">
        <v>2176</v>
      </c>
      <c r="AE2880" s="7" t="s">
        <v>56</v>
      </c>
      <c r="AF2880" s="7" t="s">
        <v>2177</v>
      </c>
      <c r="AG2880" s="7" t="s">
        <v>17069</v>
      </c>
      <c r="AH2880" s="7" t="s">
        <v>2174</v>
      </c>
      <c r="AI2880" s="7" t="s">
        <v>197</v>
      </c>
      <c r="AJ2880" s="7" t="s">
        <v>2176</v>
      </c>
      <c r="AK2880" s="10" t="s">
        <v>268</v>
      </c>
      <c r="AL2880" s="5" t="str">
        <f>+VLOOKUP(D2880,'[1]Listado de Establecimientos'!$A$1:$P$65536,16,FALSE)</f>
        <v>BELLAVISTA</v>
      </c>
      <c r="AM2880" s="5" t="str">
        <f>+VLOOKUP(D2880,'[1]Listado de Establecimientos'!$A$1:$Q$65536,17,FALSE)</f>
        <v>BELLAVISTA</v>
      </c>
      <c r="AN2880" s="5">
        <f t="shared" si="45"/>
        <v>3</v>
      </c>
    </row>
    <row r="2881" spans="1:40" ht="24" hidden="1">
      <c r="A2881" s="6">
        <v>49</v>
      </c>
      <c r="B2881" s="7" t="s">
        <v>17070</v>
      </c>
      <c r="C2881" s="8" t="s">
        <v>40</v>
      </c>
      <c r="D2881" s="7" t="s">
        <v>41</v>
      </c>
      <c r="E2881" s="7" t="s">
        <v>42</v>
      </c>
      <c r="F2881" s="7" t="s">
        <v>8495</v>
      </c>
      <c r="G2881" s="7" t="s">
        <v>4405</v>
      </c>
      <c r="H2881" s="7" t="s">
        <v>13846</v>
      </c>
      <c r="I2881" s="7" t="s">
        <v>138</v>
      </c>
      <c r="J2881" s="7" t="s">
        <v>17071</v>
      </c>
      <c r="K2881" s="7" t="s">
        <v>63</v>
      </c>
      <c r="L2881" s="7" t="s">
        <v>45</v>
      </c>
      <c r="M2881" s="7" t="s">
        <v>17072</v>
      </c>
      <c r="N2881" s="9" t="s">
        <v>17073</v>
      </c>
      <c r="O2881" s="7" t="s">
        <v>1888</v>
      </c>
      <c r="P2881" s="7" t="s">
        <v>1889</v>
      </c>
      <c r="Q2881" s="7" t="s">
        <v>16728</v>
      </c>
      <c r="R2881" s="7" t="s">
        <v>16598</v>
      </c>
      <c r="S2881" s="7" t="s">
        <v>46</v>
      </c>
      <c r="T2881" s="7" t="s">
        <v>7459</v>
      </c>
      <c r="U2881" s="7" t="s">
        <v>73</v>
      </c>
      <c r="V2881" s="7" t="s">
        <v>159</v>
      </c>
      <c r="W2881" s="7" t="s">
        <v>79</v>
      </c>
      <c r="X2881" s="7" t="s">
        <v>107</v>
      </c>
      <c r="Y2881" s="7" t="s">
        <v>50</v>
      </c>
      <c r="Z2881" s="7" t="s">
        <v>51</v>
      </c>
      <c r="AA2881" s="7" t="s">
        <v>50</v>
      </c>
      <c r="AB2881" s="7" t="s">
        <v>1170</v>
      </c>
      <c r="AC2881" s="7" t="s">
        <v>3168</v>
      </c>
      <c r="AD2881" s="7" t="s">
        <v>3169</v>
      </c>
      <c r="AE2881" s="7" t="s">
        <v>56</v>
      </c>
      <c r="AF2881" s="7" t="s">
        <v>3170</v>
      </c>
      <c r="AG2881" s="7" t="s">
        <v>17074</v>
      </c>
      <c r="AH2881" s="7" t="s">
        <v>1170</v>
      </c>
      <c r="AI2881" s="7" t="s">
        <v>3172</v>
      </c>
      <c r="AJ2881" s="7" t="s">
        <v>3169</v>
      </c>
      <c r="AK2881" s="10" t="s">
        <v>268</v>
      </c>
      <c r="AL2881" s="5" t="str">
        <f>+VLOOKUP(D2881,'[1]Listado de Establecimientos'!$A$1:$P$65536,16,FALSE)</f>
        <v>NO PERTENECE A NINGUNA RED</v>
      </c>
      <c r="AM2881" s="5" t="str">
        <f>+VLOOKUP(D2881,'[1]Listado de Establecimientos'!$A$1:$Q$65536,17,FALSE)</f>
        <v>NO PERTENECE A NINGUNA MICRORED</v>
      </c>
      <c r="AN2881" s="5">
        <f t="shared" si="45"/>
        <v>3</v>
      </c>
    </row>
    <row r="2882" spans="1:40" ht="24" hidden="1">
      <c r="A2882" s="6">
        <v>50</v>
      </c>
      <c r="B2882" s="7" t="s">
        <v>17075</v>
      </c>
      <c r="C2882" s="8" t="s">
        <v>40</v>
      </c>
      <c r="D2882" s="7" t="s">
        <v>60</v>
      </c>
      <c r="E2882" s="7" t="s">
        <v>61</v>
      </c>
      <c r="F2882" s="7" t="s">
        <v>3634</v>
      </c>
      <c r="G2882" s="7" t="s">
        <v>224</v>
      </c>
      <c r="H2882" s="7" t="s">
        <v>17076</v>
      </c>
      <c r="I2882" s="7" t="s">
        <v>261</v>
      </c>
      <c r="J2882" s="7" t="s">
        <v>17077</v>
      </c>
      <c r="K2882" s="7" t="s">
        <v>44</v>
      </c>
      <c r="L2882" s="7" t="s">
        <v>45</v>
      </c>
      <c r="M2882" s="7" t="s">
        <v>17078</v>
      </c>
      <c r="N2882" s="9" t="s">
        <v>17079</v>
      </c>
      <c r="O2882" s="7" t="s">
        <v>102</v>
      </c>
      <c r="P2882" s="7" t="s">
        <v>103</v>
      </c>
      <c r="Q2882" s="7" t="s">
        <v>16728</v>
      </c>
      <c r="R2882" s="7" t="s">
        <v>266</v>
      </c>
      <c r="S2882" s="7" t="s">
        <v>46</v>
      </c>
      <c r="T2882" s="7" t="s">
        <v>2670</v>
      </c>
      <c r="U2882" s="7" t="s">
        <v>106</v>
      </c>
      <c r="V2882" s="7" t="s">
        <v>66</v>
      </c>
      <c r="W2882" s="7" t="s">
        <v>88</v>
      </c>
      <c r="X2882" s="7" t="s">
        <v>122</v>
      </c>
      <c r="Y2882" s="7" t="s">
        <v>50</v>
      </c>
      <c r="Z2882" s="7" t="s">
        <v>125</v>
      </c>
      <c r="AA2882" s="7" t="s">
        <v>52</v>
      </c>
      <c r="AB2882" s="7" t="s">
        <v>1950</v>
      </c>
      <c r="AC2882" s="7" t="s">
        <v>716</v>
      </c>
      <c r="AD2882" s="7" t="s">
        <v>1951</v>
      </c>
      <c r="AE2882" s="7" t="s">
        <v>56</v>
      </c>
      <c r="AF2882" s="7" t="s">
        <v>1952</v>
      </c>
      <c r="AG2882" s="7" t="s">
        <v>17080</v>
      </c>
      <c r="AH2882" s="7" t="s">
        <v>1950</v>
      </c>
      <c r="AI2882" s="7" t="s">
        <v>204</v>
      </c>
      <c r="AJ2882" s="7" t="s">
        <v>1951</v>
      </c>
      <c r="AK2882" s="10" t="s">
        <v>268</v>
      </c>
      <c r="AL2882" s="5" t="str">
        <f>+VLOOKUP(D2882,'[1]Listado de Establecimientos'!$A$1:$P$65536,16,FALSE)</f>
        <v>RIOJA</v>
      </c>
      <c r="AM2882" s="5" t="str">
        <f>+VLOOKUP(D2882,'[1]Listado de Establecimientos'!$A$1:$Q$65536,17,FALSE)</f>
        <v>NO PERTENECE A NINGUNA MICRORED</v>
      </c>
      <c r="AN2882" s="5">
        <f t="shared" si="45"/>
        <v>3</v>
      </c>
    </row>
    <row r="2883" spans="1:40" ht="24" hidden="1">
      <c r="A2883" s="6">
        <v>51</v>
      </c>
      <c r="B2883" s="7" t="s">
        <v>17081</v>
      </c>
      <c r="C2883" s="8" t="s">
        <v>40</v>
      </c>
      <c r="D2883" s="7" t="s">
        <v>60</v>
      </c>
      <c r="E2883" s="7" t="s">
        <v>61</v>
      </c>
      <c r="F2883" s="7" t="s">
        <v>4061</v>
      </c>
      <c r="G2883" s="7" t="s">
        <v>206</v>
      </c>
      <c r="H2883" s="7" t="s">
        <v>1149</v>
      </c>
      <c r="I2883" s="7" t="s">
        <v>147</v>
      </c>
      <c r="J2883" s="7" t="s">
        <v>17082</v>
      </c>
      <c r="K2883" s="7" t="s">
        <v>44</v>
      </c>
      <c r="L2883" s="7" t="s">
        <v>45</v>
      </c>
      <c r="M2883" s="7" t="s">
        <v>17083</v>
      </c>
      <c r="N2883" s="9" t="s">
        <v>17084</v>
      </c>
      <c r="O2883" s="7" t="s">
        <v>1402</v>
      </c>
      <c r="P2883" s="7" t="s">
        <v>1403</v>
      </c>
      <c r="Q2883" s="7" t="s">
        <v>16876</v>
      </c>
      <c r="R2883" s="7" t="s">
        <v>4263</v>
      </c>
      <c r="S2883" s="7" t="s">
        <v>64</v>
      </c>
      <c r="T2883" s="7" t="s">
        <v>17085</v>
      </c>
      <c r="U2883" s="7" t="s">
        <v>714</v>
      </c>
      <c r="V2883" s="7" t="s">
        <v>66</v>
      </c>
      <c r="W2883" s="7" t="s">
        <v>88</v>
      </c>
      <c r="X2883" s="7" t="s">
        <v>119</v>
      </c>
      <c r="Y2883" s="7" t="s">
        <v>50</v>
      </c>
      <c r="Z2883" s="7" t="s">
        <v>125</v>
      </c>
      <c r="AA2883" s="7" t="s">
        <v>52</v>
      </c>
      <c r="AB2883" s="7" t="s">
        <v>1950</v>
      </c>
      <c r="AC2883" s="7" t="s">
        <v>716</v>
      </c>
      <c r="AD2883" s="7" t="s">
        <v>1951</v>
      </c>
      <c r="AE2883" s="7" t="s">
        <v>56</v>
      </c>
      <c r="AF2883" s="7" t="s">
        <v>1952</v>
      </c>
      <c r="AG2883" s="7" t="s">
        <v>17086</v>
      </c>
      <c r="AH2883" s="7" t="s">
        <v>1950</v>
      </c>
      <c r="AI2883" s="7" t="s">
        <v>204</v>
      </c>
      <c r="AJ2883" s="7" t="s">
        <v>1951</v>
      </c>
      <c r="AK2883" s="10" t="s">
        <v>268</v>
      </c>
      <c r="AL2883" s="5" t="str">
        <f>+VLOOKUP(D2883,'[1]Listado de Establecimientos'!$A$1:$P$65536,16,FALSE)</f>
        <v>RIOJA</v>
      </c>
      <c r="AM2883" s="5" t="str">
        <f>+VLOOKUP(D2883,'[1]Listado de Establecimientos'!$A$1:$Q$65536,17,FALSE)</f>
        <v>NO PERTENECE A NINGUNA MICRORED</v>
      </c>
      <c r="AN2883" s="5">
        <f t="shared" si="45"/>
        <v>3</v>
      </c>
    </row>
    <row r="2884" spans="1:40" ht="24" hidden="1">
      <c r="A2884" s="6">
        <v>52</v>
      </c>
      <c r="B2884" s="7" t="s">
        <v>17087</v>
      </c>
      <c r="C2884" s="8" t="s">
        <v>40</v>
      </c>
      <c r="D2884" s="7" t="s">
        <v>41</v>
      </c>
      <c r="E2884" s="7" t="s">
        <v>42</v>
      </c>
      <c r="F2884" s="7" t="s">
        <v>2448</v>
      </c>
      <c r="G2884" s="7" t="s">
        <v>3972</v>
      </c>
      <c r="H2884" s="7" t="s">
        <v>17088</v>
      </c>
      <c r="I2884" s="7" t="s">
        <v>119</v>
      </c>
      <c r="J2884" s="7" t="s">
        <v>17089</v>
      </c>
      <c r="K2884" s="7" t="s">
        <v>44</v>
      </c>
      <c r="L2884" s="7" t="s">
        <v>45</v>
      </c>
      <c r="M2884" s="7" t="s">
        <v>17090</v>
      </c>
      <c r="N2884" s="9" t="s">
        <v>17091</v>
      </c>
      <c r="O2884" s="7" t="s">
        <v>3179</v>
      </c>
      <c r="P2884" s="7" t="s">
        <v>3180</v>
      </c>
      <c r="Q2884" s="7" t="s">
        <v>16876</v>
      </c>
      <c r="R2884" s="7" t="s">
        <v>3402</v>
      </c>
      <c r="S2884" s="7" t="s">
        <v>46</v>
      </c>
      <c r="T2884" s="7" t="s">
        <v>6214</v>
      </c>
      <c r="U2884" s="7" t="s">
        <v>65</v>
      </c>
      <c r="V2884" s="7" t="s">
        <v>66</v>
      </c>
      <c r="W2884" s="7" t="s">
        <v>107</v>
      </c>
      <c r="X2884" s="7" t="s">
        <v>152</v>
      </c>
      <c r="Y2884" s="7" t="s">
        <v>50</v>
      </c>
      <c r="Z2884" s="7" t="s">
        <v>125</v>
      </c>
      <c r="AA2884" s="7" t="s">
        <v>50</v>
      </c>
      <c r="AB2884" s="7" t="s">
        <v>1170</v>
      </c>
      <c r="AC2884" s="7" t="s">
        <v>3172</v>
      </c>
      <c r="AD2884" s="7" t="s">
        <v>3169</v>
      </c>
      <c r="AE2884" s="7" t="s">
        <v>56</v>
      </c>
      <c r="AF2884" s="7" t="s">
        <v>3170</v>
      </c>
      <c r="AG2884" s="7" t="s">
        <v>17092</v>
      </c>
      <c r="AH2884" s="7" t="s">
        <v>1170</v>
      </c>
      <c r="AI2884" s="7" t="s">
        <v>3172</v>
      </c>
      <c r="AJ2884" s="7" t="s">
        <v>3169</v>
      </c>
      <c r="AK2884" s="10" t="s">
        <v>268</v>
      </c>
      <c r="AL2884" s="5" t="str">
        <f>+VLOOKUP(D2884,'[1]Listado de Establecimientos'!$A$1:$P$65536,16,FALSE)</f>
        <v>NO PERTENECE A NINGUNA RED</v>
      </c>
      <c r="AM2884" s="5" t="str">
        <f>+VLOOKUP(D2884,'[1]Listado de Establecimientos'!$A$1:$Q$65536,17,FALSE)</f>
        <v>NO PERTENECE A NINGUNA MICRORED</v>
      </c>
      <c r="AN2884" s="5">
        <f t="shared" si="45"/>
        <v>3</v>
      </c>
    </row>
    <row r="2885" spans="1:40" ht="24" hidden="1">
      <c r="A2885" s="6">
        <v>53</v>
      </c>
      <c r="B2885" s="7" t="s">
        <v>17442</v>
      </c>
      <c r="C2885" s="8" t="s">
        <v>40</v>
      </c>
      <c r="D2885" s="7" t="s">
        <v>83</v>
      </c>
      <c r="E2885" s="7" t="s">
        <v>143</v>
      </c>
      <c r="F2885" s="7" t="s">
        <v>2886</v>
      </c>
      <c r="G2885" s="7" t="s">
        <v>9472</v>
      </c>
      <c r="H2885" s="7" t="s">
        <v>17443</v>
      </c>
      <c r="I2885" s="7" t="s">
        <v>43</v>
      </c>
      <c r="J2885" s="7" t="s">
        <v>17444</v>
      </c>
      <c r="K2885" s="7" t="s">
        <v>107</v>
      </c>
      <c r="L2885" s="7" t="s">
        <v>45</v>
      </c>
      <c r="M2885" s="7" t="s">
        <v>17445</v>
      </c>
      <c r="N2885" s="9" t="s">
        <v>17446</v>
      </c>
      <c r="O2885" s="7" t="s">
        <v>1256</v>
      </c>
      <c r="P2885" s="7" t="s">
        <v>1257</v>
      </c>
      <c r="Q2885" s="7" t="s">
        <v>16728</v>
      </c>
      <c r="R2885" s="7" t="s">
        <v>4612</v>
      </c>
      <c r="S2885" s="7" t="s">
        <v>64</v>
      </c>
      <c r="T2885" s="7" t="s">
        <v>203</v>
      </c>
      <c r="U2885" s="7" t="s">
        <v>188</v>
      </c>
      <c r="V2885" s="7" t="s">
        <v>66</v>
      </c>
      <c r="W2885" s="7" t="s">
        <v>79</v>
      </c>
      <c r="X2885" s="7" t="s">
        <v>88</v>
      </c>
      <c r="Y2885" s="7" t="s">
        <v>50</v>
      </c>
      <c r="Z2885" s="7" t="s">
        <v>51</v>
      </c>
      <c r="AA2885" s="7" t="s">
        <v>52</v>
      </c>
      <c r="AB2885" s="7" t="s">
        <v>255</v>
      </c>
      <c r="AC2885" s="7" t="s">
        <v>418</v>
      </c>
      <c r="AD2885" s="7" t="s">
        <v>421</v>
      </c>
      <c r="AE2885" s="7" t="s">
        <v>219</v>
      </c>
      <c r="AF2885" s="7" t="s">
        <v>422</v>
      </c>
      <c r="AG2885" s="7" t="s">
        <v>17447</v>
      </c>
      <c r="AH2885" s="7" t="s">
        <v>255</v>
      </c>
      <c r="AI2885" s="7" t="s">
        <v>418</v>
      </c>
      <c r="AJ2885" s="7" t="s">
        <v>421</v>
      </c>
      <c r="AK2885" s="10" t="s">
        <v>268</v>
      </c>
      <c r="AL2885" s="5" t="str">
        <f>+VLOOKUP(D2885,'[1]Listado de Establecimientos'!$A$1:$P$65536,16,FALSE)</f>
        <v>MOYOBAMBA</v>
      </c>
      <c r="AM2885" s="5" t="str">
        <f>+VLOOKUP(D2885,'[1]Listado de Establecimientos'!$A$1:$Q$65536,17,FALSE)</f>
        <v>NO PERTENECE A NINGUNA MICRORED</v>
      </c>
      <c r="AN2885" s="5">
        <f t="shared" si="45"/>
        <v>3</v>
      </c>
    </row>
    <row r="2886" spans="1:40" ht="24" hidden="1">
      <c r="A2886" s="6">
        <v>54</v>
      </c>
      <c r="B2886" s="7" t="s">
        <v>17448</v>
      </c>
      <c r="C2886" s="8" t="s">
        <v>40</v>
      </c>
      <c r="D2886" s="7" t="s">
        <v>83</v>
      </c>
      <c r="E2886" s="7" t="s">
        <v>143</v>
      </c>
      <c r="F2886" s="7" t="s">
        <v>208</v>
      </c>
      <c r="G2886" s="7" t="s">
        <v>17449</v>
      </c>
      <c r="H2886" s="7" t="s">
        <v>17450</v>
      </c>
      <c r="I2886" s="7" t="s">
        <v>152</v>
      </c>
      <c r="J2886" s="7" t="s">
        <v>17451</v>
      </c>
      <c r="K2886" s="7" t="s">
        <v>63</v>
      </c>
      <c r="L2886" s="7" t="s">
        <v>45</v>
      </c>
      <c r="M2886" s="7" t="s">
        <v>17452</v>
      </c>
      <c r="N2886" s="9" t="s">
        <v>17453</v>
      </c>
      <c r="O2886" s="7" t="s">
        <v>102</v>
      </c>
      <c r="P2886" s="7" t="s">
        <v>103</v>
      </c>
      <c r="Q2886" s="7" t="s">
        <v>16728</v>
      </c>
      <c r="R2886" s="7" t="s">
        <v>11137</v>
      </c>
      <c r="S2886" s="7" t="s">
        <v>64</v>
      </c>
      <c r="T2886" s="7" t="s">
        <v>2727</v>
      </c>
      <c r="U2886" s="7" t="s">
        <v>73</v>
      </c>
      <c r="V2886" s="7" t="s">
        <v>48</v>
      </c>
      <c r="W2886" s="7" t="s">
        <v>122</v>
      </c>
      <c r="X2886" s="7" t="s">
        <v>88</v>
      </c>
      <c r="Y2886" s="7" t="s">
        <v>50</v>
      </c>
      <c r="Z2886" s="7" t="s">
        <v>51</v>
      </c>
      <c r="AA2886" s="7" t="s">
        <v>52</v>
      </c>
      <c r="AB2886" s="7" t="s">
        <v>255</v>
      </c>
      <c r="AC2886" s="7" t="s">
        <v>415</v>
      </c>
      <c r="AD2886" s="7" t="s">
        <v>421</v>
      </c>
      <c r="AE2886" s="7" t="s">
        <v>219</v>
      </c>
      <c r="AF2886" s="7" t="s">
        <v>422</v>
      </c>
      <c r="AG2886" s="7" t="s">
        <v>17454</v>
      </c>
      <c r="AH2886" s="7" t="s">
        <v>255</v>
      </c>
      <c r="AI2886" s="7" t="s">
        <v>418</v>
      </c>
      <c r="AJ2886" s="7" t="s">
        <v>421</v>
      </c>
      <c r="AK2886" s="10" t="s">
        <v>268</v>
      </c>
      <c r="AL2886" s="5" t="str">
        <f>+VLOOKUP(D2886,'[1]Listado de Establecimientos'!$A$1:$P$65536,16,FALSE)</f>
        <v>MOYOBAMBA</v>
      </c>
      <c r="AM2886" s="5" t="str">
        <f>+VLOOKUP(D2886,'[1]Listado de Establecimientos'!$A$1:$Q$65536,17,FALSE)</f>
        <v>NO PERTENECE A NINGUNA MICRORED</v>
      </c>
      <c r="AN2886" s="5">
        <f t="shared" si="45"/>
        <v>3</v>
      </c>
    </row>
    <row r="2887" spans="1:40" ht="24" hidden="1">
      <c r="A2887" s="6">
        <v>55</v>
      </c>
      <c r="B2887" s="7" t="s">
        <v>17455</v>
      </c>
      <c r="C2887" s="8" t="s">
        <v>40</v>
      </c>
      <c r="D2887" s="7" t="s">
        <v>41</v>
      </c>
      <c r="E2887" s="7" t="s">
        <v>42</v>
      </c>
      <c r="F2887" s="7" t="s">
        <v>160</v>
      </c>
      <c r="G2887" s="7" t="s">
        <v>978</v>
      </c>
      <c r="H2887" s="7" t="s">
        <v>7826</v>
      </c>
      <c r="I2887" s="7" t="s">
        <v>85</v>
      </c>
      <c r="J2887" s="7" t="s">
        <v>17456</v>
      </c>
      <c r="K2887" s="7" t="s">
        <v>152</v>
      </c>
      <c r="L2887" s="7" t="s">
        <v>45</v>
      </c>
      <c r="M2887" s="7" t="s">
        <v>17457</v>
      </c>
      <c r="N2887" s="9" t="s">
        <v>17458</v>
      </c>
      <c r="O2887" s="7" t="s">
        <v>155</v>
      </c>
      <c r="P2887" s="7" t="s">
        <v>156</v>
      </c>
      <c r="Q2887" s="7" t="s">
        <v>16876</v>
      </c>
      <c r="R2887" s="7" t="s">
        <v>6334</v>
      </c>
      <c r="S2887" s="7" t="s">
        <v>46</v>
      </c>
      <c r="T2887" s="7" t="s">
        <v>953</v>
      </c>
      <c r="U2887" s="7" t="s">
        <v>188</v>
      </c>
      <c r="V2887" s="7" t="s">
        <v>243</v>
      </c>
      <c r="W2887" s="7" t="s">
        <v>67</v>
      </c>
      <c r="X2887" s="7" t="s">
        <v>107</v>
      </c>
      <c r="Y2887" s="7" t="s">
        <v>50</v>
      </c>
      <c r="Z2887" s="7" t="s">
        <v>125</v>
      </c>
      <c r="AA2887" s="7" t="s">
        <v>50</v>
      </c>
      <c r="AB2887" s="7" t="s">
        <v>1332</v>
      </c>
      <c r="AC2887" s="7" t="s">
        <v>2231</v>
      </c>
      <c r="AD2887" s="7" t="s">
        <v>2232</v>
      </c>
      <c r="AE2887" s="7" t="s">
        <v>56</v>
      </c>
      <c r="AF2887" s="7" t="s">
        <v>2233</v>
      </c>
      <c r="AG2887" s="7" t="s">
        <v>17459</v>
      </c>
      <c r="AH2887" s="7" t="s">
        <v>1332</v>
      </c>
      <c r="AI2887" s="7" t="s">
        <v>2235</v>
      </c>
      <c r="AJ2887" s="7" t="s">
        <v>2232</v>
      </c>
      <c r="AK2887" s="10" t="s">
        <v>268</v>
      </c>
      <c r="AL2887" s="5" t="str">
        <f>+VLOOKUP(D2887,'[1]Listado de Establecimientos'!$A$1:$P$65536,16,FALSE)</f>
        <v>NO PERTENECE A NINGUNA RED</v>
      </c>
      <c r="AM2887" s="5" t="str">
        <f>+VLOOKUP(D2887,'[1]Listado de Establecimientos'!$A$1:$Q$65536,17,FALSE)</f>
        <v>NO PERTENECE A NINGUNA MICRORED</v>
      </c>
      <c r="AN2887" s="5">
        <f t="shared" si="45"/>
        <v>3</v>
      </c>
    </row>
    <row r="2888" spans="1:40" ht="24" hidden="1">
      <c r="A2888" s="6">
        <v>56</v>
      </c>
      <c r="B2888" s="7" t="s">
        <v>17460</v>
      </c>
      <c r="C2888" s="8" t="s">
        <v>40</v>
      </c>
      <c r="D2888" s="7" t="s">
        <v>116</v>
      </c>
      <c r="E2888" s="7" t="s">
        <v>117</v>
      </c>
      <c r="F2888" s="7" t="s">
        <v>2096</v>
      </c>
      <c r="G2888" s="7" t="s">
        <v>12494</v>
      </c>
      <c r="H2888" s="7" t="s">
        <v>428</v>
      </c>
      <c r="I2888" s="7" t="s">
        <v>122</v>
      </c>
      <c r="J2888" s="7" t="s">
        <v>17461</v>
      </c>
      <c r="K2888" s="7" t="s">
        <v>63</v>
      </c>
      <c r="L2888" s="7" t="s">
        <v>45</v>
      </c>
      <c r="M2888" s="7" t="s">
        <v>17462</v>
      </c>
      <c r="N2888" s="9" t="s">
        <v>17463</v>
      </c>
      <c r="O2888" s="7" t="s">
        <v>737</v>
      </c>
      <c r="P2888" s="7" t="s">
        <v>117</v>
      </c>
      <c r="Q2888" s="7" t="s">
        <v>16728</v>
      </c>
      <c r="R2888" s="7" t="s">
        <v>14949</v>
      </c>
      <c r="S2888" s="7" t="s">
        <v>64</v>
      </c>
      <c r="T2888" s="7" t="s">
        <v>5292</v>
      </c>
      <c r="U2888" s="7" t="s">
        <v>188</v>
      </c>
      <c r="V2888" s="7" t="s">
        <v>66</v>
      </c>
      <c r="W2888" s="7" t="s">
        <v>88</v>
      </c>
      <c r="X2888" s="7" t="s">
        <v>97</v>
      </c>
      <c r="Y2888" s="7" t="s">
        <v>50</v>
      </c>
      <c r="Z2888" s="7" t="s">
        <v>125</v>
      </c>
      <c r="AA2888" s="7" t="s">
        <v>50</v>
      </c>
      <c r="AB2888" s="7" t="s">
        <v>1491</v>
      </c>
      <c r="AC2888" s="7" t="s">
        <v>1492</v>
      </c>
      <c r="AD2888" s="7" t="s">
        <v>1493</v>
      </c>
      <c r="AE2888" s="7" t="s">
        <v>56</v>
      </c>
      <c r="AF2888" s="7" t="s">
        <v>1494</v>
      </c>
      <c r="AG2888" s="7" t="s">
        <v>17464</v>
      </c>
      <c r="AH2888" s="7" t="s">
        <v>1491</v>
      </c>
      <c r="AI2888" s="7" t="s">
        <v>1434</v>
      </c>
      <c r="AJ2888" s="7" t="s">
        <v>1493</v>
      </c>
      <c r="AK2888" s="10" t="s">
        <v>268</v>
      </c>
      <c r="AL2888" s="5" t="str">
        <f>+VLOOKUP(D2888,'[1]Listado de Establecimientos'!$A$1:$P$65536,16,FALSE)</f>
        <v>NO PERTENECE A NINGUNA RED</v>
      </c>
      <c r="AM2888" s="5" t="str">
        <f>+VLOOKUP(D2888,'[1]Listado de Establecimientos'!$A$1:$Q$65536,17,FALSE)</f>
        <v>NO PERTENECE A NINGUNA MICRORED</v>
      </c>
      <c r="AN2888" s="5">
        <f t="shared" si="45"/>
        <v>3</v>
      </c>
    </row>
    <row r="2889" spans="1:40" ht="24" hidden="1">
      <c r="A2889" s="6">
        <v>57</v>
      </c>
      <c r="B2889" s="7" t="s">
        <v>17465</v>
      </c>
      <c r="C2889" s="8" t="s">
        <v>40</v>
      </c>
      <c r="D2889" s="7" t="s">
        <v>116</v>
      </c>
      <c r="E2889" s="7" t="s">
        <v>117</v>
      </c>
      <c r="F2889" s="7" t="s">
        <v>4866</v>
      </c>
      <c r="G2889" s="7" t="s">
        <v>211</v>
      </c>
      <c r="H2889" s="7" t="s">
        <v>17466</v>
      </c>
      <c r="I2889" s="7" t="s">
        <v>107</v>
      </c>
      <c r="J2889" s="7" t="s">
        <v>17467</v>
      </c>
      <c r="K2889" s="7" t="s">
        <v>44</v>
      </c>
      <c r="L2889" s="7" t="s">
        <v>45</v>
      </c>
      <c r="M2889" s="7" t="s">
        <v>17468</v>
      </c>
      <c r="N2889" s="9" t="s">
        <v>17469</v>
      </c>
      <c r="O2889" s="7" t="s">
        <v>737</v>
      </c>
      <c r="P2889" s="7" t="s">
        <v>117</v>
      </c>
      <c r="Q2889" s="7" t="s">
        <v>16728</v>
      </c>
      <c r="R2889" s="7" t="s">
        <v>6752</v>
      </c>
      <c r="S2889" s="7" t="s">
        <v>46</v>
      </c>
      <c r="T2889" s="7" t="s">
        <v>17470</v>
      </c>
      <c r="U2889" s="7" t="s">
        <v>73</v>
      </c>
      <c r="V2889" s="7" t="s">
        <v>66</v>
      </c>
      <c r="W2889" s="7" t="s">
        <v>94</v>
      </c>
      <c r="X2889" s="7" t="s">
        <v>88</v>
      </c>
      <c r="Y2889" s="7" t="s">
        <v>50</v>
      </c>
      <c r="Z2889" s="7" t="s">
        <v>125</v>
      </c>
      <c r="AA2889" s="7" t="s">
        <v>50</v>
      </c>
      <c r="AB2889" s="7" t="s">
        <v>1491</v>
      </c>
      <c r="AC2889" s="7" t="s">
        <v>1492</v>
      </c>
      <c r="AD2889" s="7" t="s">
        <v>1493</v>
      </c>
      <c r="AE2889" s="7" t="s">
        <v>56</v>
      </c>
      <c r="AF2889" s="7" t="s">
        <v>1494</v>
      </c>
      <c r="AG2889" s="7" t="s">
        <v>17471</v>
      </c>
      <c r="AH2889" s="7" t="s">
        <v>1491</v>
      </c>
      <c r="AI2889" s="7" t="s">
        <v>1434</v>
      </c>
      <c r="AJ2889" s="7" t="s">
        <v>1493</v>
      </c>
      <c r="AK2889" s="10" t="s">
        <v>268</v>
      </c>
      <c r="AL2889" s="5" t="str">
        <f>+VLOOKUP(D2889,'[1]Listado de Establecimientos'!$A$1:$P$65536,16,FALSE)</f>
        <v>NO PERTENECE A NINGUNA RED</v>
      </c>
      <c r="AM2889" s="5" t="str">
        <f>+VLOOKUP(D2889,'[1]Listado de Establecimientos'!$A$1:$Q$65536,17,FALSE)</f>
        <v>NO PERTENECE A NINGUNA MICRORED</v>
      </c>
      <c r="AN2889" s="5">
        <f t="shared" si="45"/>
        <v>3</v>
      </c>
    </row>
    <row r="2890" spans="1:40" ht="24" hidden="1">
      <c r="A2890" s="6">
        <v>58</v>
      </c>
      <c r="B2890" s="7" t="s">
        <v>17472</v>
      </c>
      <c r="C2890" s="8" t="s">
        <v>40</v>
      </c>
      <c r="D2890" s="7" t="s">
        <v>116</v>
      </c>
      <c r="E2890" s="7" t="s">
        <v>117</v>
      </c>
      <c r="F2890" s="7" t="s">
        <v>2061</v>
      </c>
      <c r="G2890" s="7" t="s">
        <v>17473</v>
      </c>
      <c r="H2890" s="7" t="s">
        <v>17474</v>
      </c>
      <c r="I2890" s="7" t="s">
        <v>86</v>
      </c>
      <c r="J2890" s="7" t="s">
        <v>17475</v>
      </c>
      <c r="K2890" s="7" t="s">
        <v>77</v>
      </c>
      <c r="L2890" s="7" t="s">
        <v>45</v>
      </c>
      <c r="M2890" s="7" t="s">
        <v>17476</v>
      </c>
      <c r="N2890" s="9" t="s">
        <v>17477</v>
      </c>
      <c r="O2890" s="7" t="s">
        <v>1345</v>
      </c>
      <c r="P2890" s="7" t="s">
        <v>1346</v>
      </c>
      <c r="Q2890" s="7" t="s">
        <v>16728</v>
      </c>
      <c r="R2890" s="7" t="s">
        <v>4816</v>
      </c>
      <c r="S2890" s="7" t="s">
        <v>64</v>
      </c>
      <c r="T2890" s="7" t="s">
        <v>6105</v>
      </c>
      <c r="U2890" s="7" t="s">
        <v>86</v>
      </c>
      <c r="V2890" s="7" t="s">
        <v>243</v>
      </c>
      <c r="W2890" s="7" t="s">
        <v>119</v>
      </c>
      <c r="X2890" s="7" t="s">
        <v>819</v>
      </c>
      <c r="Y2890" s="7" t="s">
        <v>50</v>
      </c>
      <c r="Z2890" s="7" t="s">
        <v>125</v>
      </c>
      <c r="AA2890" s="7" t="s">
        <v>50</v>
      </c>
      <c r="AB2890" s="7" t="s">
        <v>1491</v>
      </c>
      <c r="AC2890" s="7" t="s">
        <v>1492</v>
      </c>
      <c r="AD2890" s="7" t="s">
        <v>1493</v>
      </c>
      <c r="AE2890" s="7" t="s">
        <v>56</v>
      </c>
      <c r="AF2890" s="7" t="s">
        <v>1494</v>
      </c>
      <c r="AG2890" s="7" t="s">
        <v>17478</v>
      </c>
      <c r="AH2890" s="7" t="s">
        <v>1491</v>
      </c>
      <c r="AI2890" s="7" t="s">
        <v>1434</v>
      </c>
      <c r="AJ2890" s="7" t="s">
        <v>1493</v>
      </c>
      <c r="AK2890" s="10" t="s">
        <v>268</v>
      </c>
      <c r="AL2890" s="5" t="str">
        <f>+VLOOKUP(D2890,'[1]Listado de Establecimientos'!$A$1:$P$65536,16,FALSE)</f>
        <v>NO PERTENECE A NINGUNA RED</v>
      </c>
      <c r="AM2890" s="5" t="str">
        <f>+VLOOKUP(D2890,'[1]Listado de Establecimientos'!$A$1:$Q$65536,17,FALSE)</f>
        <v>NO PERTENECE A NINGUNA MICRORED</v>
      </c>
      <c r="AN2890" s="5">
        <f t="shared" si="45"/>
        <v>3</v>
      </c>
    </row>
    <row r="2891" spans="1:40" ht="24" hidden="1">
      <c r="A2891" s="6">
        <v>59</v>
      </c>
      <c r="B2891" s="7" t="s">
        <v>17479</v>
      </c>
      <c r="C2891" s="8" t="s">
        <v>40</v>
      </c>
      <c r="D2891" s="7" t="s">
        <v>116</v>
      </c>
      <c r="E2891" s="7" t="s">
        <v>117</v>
      </c>
      <c r="F2891" s="7" t="s">
        <v>130</v>
      </c>
      <c r="G2891" s="7" t="s">
        <v>15324</v>
      </c>
      <c r="H2891" s="7" t="s">
        <v>457</v>
      </c>
      <c r="I2891" s="7" t="s">
        <v>85</v>
      </c>
      <c r="J2891" s="7" t="s">
        <v>15505</v>
      </c>
      <c r="K2891" s="7" t="s">
        <v>44</v>
      </c>
      <c r="L2891" s="7" t="s">
        <v>45</v>
      </c>
      <c r="M2891" s="7" t="s">
        <v>17480</v>
      </c>
      <c r="N2891" s="9" t="s">
        <v>17481</v>
      </c>
      <c r="O2891" s="7" t="s">
        <v>737</v>
      </c>
      <c r="P2891" s="7" t="s">
        <v>117</v>
      </c>
      <c r="Q2891" s="7" t="s">
        <v>16876</v>
      </c>
      <c r="R2891" s="7" t="s">
        <v>5353</v>
      </c>
      <c r="S2891" s="7" t="s">
        <v>46</v>
      </c>
      <c r="T2891" s="7" t="s">
        <v>17482</v>
      </c>
      <c r="U2891" s="7" t="s">
        <v>65</v>
      </c>
      <c r="V2891" s="7" t="s">
        <v>1980</v>
      </c>
      <c r="W2891" s="7" t="s">
        <v>122</v>
      </c>
      <c r="X2891" s="7" t="s">
        <v>730</v>
      </c>
      <c r="Y2891" s="7" t="s">
        <v>50</v>
      </c>
      <c r="Z2891" s="7" t="s">
        <v>125</v>
      </c>
      <c r="AA2891" s="7" t="s">
        <v>50</v>
      </c>
      <c r="AB2891" s="7" t="s">
        <v>1491</v>
      </c>
      <c r="AC2891" s="7" t="s">
        <v>1492</v>
      </c>
      <c r="AD2891" s="7" t="s">
        <v>1493</v>
      </c>
      <c r="AE2891" s="7" t="s">
        <v>56</v>
      </c>
      <c r="AF2891" s="7" t="s">
        <v>1494</v>
      </c>
      <c r="AG2891" s="7" t="s">
        <v>17483</v>
      </c>
      <c r="AH2891" s="7" t="s">
        <v>1491</v>
      </c>
      <c r="AI2891" s="7" t="s">
        <v>1434</v>
      </c>
      <c r="AJ2891" s="7" t="s">
        <v>1493</v>
      </c>
      <c r="AK2891" s="10" t="s">
        <v>268</v>
      </c>
      <c r="AL2891" s="5" t="str">
        <f>+VLOOKUP(D2891,'[1]Listado de Establecimientos'!$A$1:$P$65536,16,FALSE)</f>
        <v>NO PERTENECE A NINGUNA RED</v>
      </c>
      <c r="AM2891" s="5" t="str">
        <f>+VLOOKUP(D2891,'[1]Listado de Establecimientos'!$A$1:$Q$65536,17,FALSE)</f>
        <v>NO PERTENECE A NINGUNA MICRORED</v>
      </c>
      <c r="AN2891" s="5">
        <f t="shared" si="45"/>
        <v>3</v>
      </c>
    </row>
    <row r="2892" spans="1:40" ht="24" hidden="1">
      <c r="A2892" s="6">
        <v>60</v>
      </c>
      <c r="B2892" s="7" t="s">
        <v>17484</v>
      </c>
      <c r="C2892" s="8" t="s">
        <v>40</v>
      </c>
      <c r="D2892" s="7" t="s">
        <v>74</v>
      </c>
      <c r="E2892" s="7" t="s">
        <v>75</v>
      </c>
      <c r="F2892" s="7" t="s">
        <v>263</v>
      </c>
      <c r="G2892" s="7" t="s">
        <v>17485</v>
      </c>
      <c r="H2892" s="7" t="s">
        <v>17486</v>
      </c>
      <c r="I2892" s="7" t="s">
        <v>144</v>
      </c>
      <c r="J2892" s="7" t="s">
        <v>17487</v>
      </c>
      <c r="K2892" s="7" t="s">
        <v>86</v>
      </c>
      <c r="L2892" s="7" t="s">
        <v>45</v>
      </c>
      <c r="M2892" s="7" t="s">
        <v>17488</v>
      </c>
      <c r="N2892" s="9" t="s">
        <v>17489</v>
      </c>
      <c r="O2892" s="7" t="s">
        <v>382</v>
      </c>
      <c r="P2892" s="7" t="s">
        <v>383</v>
      </c>
      <c r="Q2892" s="7" t="s">
        <v>16876</v>
      </c>
      <c r="R2892" s="7" t="s">
        <v>4692</v>
      </c>
      <c r="S2892" s="7" t="s">
        <v>46</v>
      </c>
      <c r="T2892" s="7" t="s">
        <v>1364</v>
      </c>
      <c r="U2892" s="7" t="s">
        <v>1284</v>
      </c>
      <c r="V2892" s="7" t="s">
        <v>66</v>
      </c>
      <c r="W2892" s="7" t="s">
        <v>79</v>
      </c>
      <c r="X2892" s="7" t="s">
        <v>79</v>
      </c>
      <c r="Y2892" s="7" t="s">
        <v>50</v>
      </c>
      <c r="Z2892" s="7" t="s">
        <v>125</v>
      </c>
      <c r="AA2892" s="7" t="s">
        <v>50</v>
      </c>
      <c r="AB2892" s="7" t="s">
        <v>17490</v>
      </c>
      <c r="AC2892" s="7" t="s">
        <v>17491</v>
      </c>
      <c r="AD2892" s="7" t="s">
        <v>17492</v>
      </c>
      <c r="AE2892" s="7" t="s">
        <v>219</v>
      </c>
      <c r="AF2892" s="7" t="s">
        <v>17493</v>
      </c>
      <c r="AG2892" s="7" t="s">
        <v>17494</v>
      </c>
      <c r="AH2892" s="7" t="s">
        <v>80</v>
      </c>
      <c r="AI2892" s="7" t="s">
        <v>81</v>
      </c>
      <c r="AJ2892" s="7" t="s">
        <v>82</v>
      </c>
      <c r="AK2892" s="10" t="s">
        <v>268</v>
      </c>
      <c r="AL2892" s="5" t="str">
        <f>+VLOOKUP(D2892,'[1]Listado de Establecimientos'!$A$1:$P$65536,16,FALSE)</f>
        <v>TOCACHE</v>
      </c>
      <c r="AM2892" s="5" t="str">
        <f>+VLOOKUP(D2892,'[1]Listado de Establecimientos'!$A$1:$Q$65536,17,FALSE)</f>
        <v>NO PERTENECE A NINGUNA MICRORED</v>
      </c>
      <c r="AN2892" s="5">
        <f t="shared" si="45"/>
        <v>3</v>
      </c>
    </row>
    <row r="2893" spans="1:40" ht="24" hidden="1">
      <c r="A2893" s="6">
        <v>61</v>
      </c>
      <c r="B2893" s="7" t="s">
        <v>17495</v>
      </c>
      <c r="C2893" s="8" t="s">
        <v>40</v>
      </c>
      <c r="D2893" s="7" t="s">
        <v>60</v>
      </c>
      <c r="E2893" s="7" t="s">
        <v>61</v>
      </c>
      <c r="F2893" s="7" t="s">
        <v>891</v>
      </c>
      <c r="G2893" s="7" t="s">
        <v>17496</v>
      </c>
      <c r="H2893" s="7" t="s">
        <v>17497</v>
      </c>
      <c r="I2893" s="7" t="s">
        <v>922</v>
      </c>
      <c r="J2893" s="7" t="s">
        <v>17498</v>
      </c>
      <c r="K2893" s="7" t="s">
        <v>63</v>
      </c>
      <c r="L2893" s="7" t="s">
        <v>45</v>
      </c>
      <c r="M2893" s="7" t="s">
        <v>17499</v>
      </c>
      <c r="N2893" s="9" t="s">
        <v>17500</v>
      </c>
      <c r="O2893" s="7" t="s">
        <v>4679</v>
      </c>
      <c r="P2893" s="7" t="s">
        <v>4680</v>
      </c>
      <c r="Q2893" s="7" t="s">
        <v>16876</v>
      </c>
      <c r="R2893" s="7" t="s">
        <v>17501</v>
      </c>
      <c r="S2893" s="7" t="s">
        <v>46</v>
      </c>
      <c r="T2893" s="7" t="s">
        <v>10672</v>
      </c>
      <c r="U2893" s="7" t="s">
        <v>188</v>
      </c>
      <c r="V2893" s="7" t="s">
        <v>159</v>
      </c>
      <c r="W2893" s="7" t="s">
        <v>94</v>
      </c>
      <c r="X2893" s="7" t="s">
        <v>49</v>
      </c>
      <c r="Y2893" s="7" t="s">
        <v>50</v>
      </c>
      <c r="Z2893" s="7" t="s">
        <v>125</v>
      </c>
      <c r="AA2893" s="7" t="s">
        <v>50</v>
      </c>
      <c r="AB2893" s="7" t="s">
        <v>4693</v>
      </c>
      <c r="AC2893" s="7" t="s">
        <v>286</v>
      </c>
      <c r="AD2893" s="7" t="s">
        <v>4694</v>
      </c>
      <c r="AE2893" s="7" t="s">
        <v>56</v>
      </c>
      <c r="AF2893" s="7" t="s">
        <v>4695</v>
      </c>
      <c r="AG2893" s="7" t="s">
        <v>17502</v>
      </c>
      <c r="AH2893" s="7" t="s">
        <v>1491</v>
      </c>
      <c r="AI2893" s="7" t="s">
        <v>2579</v>
      </c>
      <c r="AJ2893" s="7" t="s">
        <v>2576</v>
      </c>
      <c r="AK2893" s="10" t="s">
        <v>268</v>
      </c>
      <c r="AL2893" s="5" t="str">
        <f>+VLOOKUP(D2893,'[1]Listado de Establecimientos'!$A$1:$P$65536,16,FALSE)</f>
        <v>RIOJA</v>
      </c>
      <c r="AM2893" s="5" t="str">
        <f>+VLOOKUP(D2893,'[1]Listado de Establecimientos'!$A$1:$Q$65536,17,FALSE)</f>
        <v>NO PERTENECE A NINGUNA MICRORED</v>
      </c>
      <c r="AN2893" s="5">
        <f t="shared" si="45"/>
        <v>3</v>
      </c>
    </row>
    <row r="2894" spans="1:40" ht="24" hidden="1">
      <c r="A2894" s="6">
        <v>62</v>
      </c>
      <c r="B2894" s="7" t="s">
        <v>17503</v>
      </c>
      <c r="C2894" s="8" t="s">
        <v>40</v>
      </c>
      <c r="D2894" s="7" t="s">
        <v>60</v>
      </c>
      <c r="E2894" s="7" t="s">
        <v>61</v>
      </c>
      <c r="F2894" s="7" t="s">
        <v>4779</v>
      </c>
      <c r="G2894" s="7" t="s">
        <v>7860</v>
      </c>
      <c r="H2894" s="7" t="s">
        <v>17504</v>
      </c>
      <c r="I2894" s="7" t="s">
        <v>119</v>
      </c>
      <c r="J2894" s="7" t="s">
        <v>17505</v>
      </c>
      <c r="K2894" s="7" t="s">
        <v>63</v>
      </c>
      <c r="L2894" s="7" t="s">
        <v>45</v>
      </c>
      <c r="M2894" s="7" t="s">
        <v>17506</v>
      </c>
      <c r="N2894" s="9" t="s">
        <v>17507</v>
      </c>
      <c r="O2894" s="7" t="s">
        <v>102</v>
      </c>
      <c r="P2894" s="7" t="s">
        <v>103</v>
      </c>
      <c r="Q2894" s="7" t="s">
        <v>16876</v>
      </c>
      <c r="R2894" s="7" t="s">
        <v>3817</v>
      </c>
      <c r="S2894" s="7" t="s">
        <v>46</v>
      </c>
      <c r="T2894" s="7" t="s">
        <v>2709</v>
      </c>
      <c r="U2894" s="7" t="s">
        <v>740</v>
      </c>
      <c r="V2894" s="7" t="s">
        <v>48</v>
      </c>
      <c r="W2894" s="7" t="s">
        <v>107</v>
      </c>
      <c r="X2894" s="7" t="s">
        <v>122</v>
      </c>
      <c r="Y2894" s="7" t="s">
        <v>50</v>
      </c>
      <c r="Z2894" s="7" t="s">
        <v>125</v>
      </c>
      <c r="AA2894" s="7" t="s">
        <v>52</v>
      </c>
      <c r="AB2894" s="7" t="s">
        <v>1132</v>
      </c>
      <c r="AC2894" s="7" t="s">
        <v>1133</v>
      </c>
      <c r="AD2894" s="7" t="s">
        <v>1134</v>
      </c>
      <c r="AE2894" s="7" t="s">
        <v>56</v>
      </c>
      <c r="AF2894" s="7" t="s">
        <v>1135</v>
      </c>
      <c r="AG2894" s="7" t="s">
        <v>17508</v>
      </c>
      <c r="AH2894" s="7" t="s">
        <v>1132</v>
      </c>
      <c r="AI2894" s="7" t="s">
        <v>1574</v>
      </c>
      <c r="AJ2894" s="7" t="s">
        <v>1134</v>
      </c>
      <c r="AK2894" s="10" t="s">
        <v>268</v>
      </c>
      <c r="AL2894" s="5" t="str">
        <f>+VLOOKUP(D2894,'[1]Listado de Establecimientos'!$A$1:$P$65536,16,FALSE)</f>
        <v>RIOJA</v>
      </c>
      <c r="AM2894" s="5" t="str">
        <f>+VLOOKUP(D2894,'[1]Listado de Establecimientos'!$A$1:$Q$65536,17,FALSE)</f>
        <v>NO PERTENECE A NINGUNA MICRORED</v>
      </c>
      <c r="AN2894" s="5">
        <f t="shared" si="45"/>
        <v>3</v>
      </c>
    </row>
    <row r="2895" spans="1:40" ht="24" hidden="1">
      <c r="A2895" s="6">
        <v>63</v>
      </c>
      <c r="B2895" s="7" t="s">
        <v>17509</v>
      </c>
      <c r="C2895" s="8" t="s">
        <v>40</v>
      </c>
      <c r="D2895" s="7" t="s">
        <v>116</v>
      </c>
      <c r="E2895" s="7" t="s">
        <v>117</v>
      </c>
      <c r="F2895" s="7" t="s">
        <v>3541</v>
      </c>
      <c r="G2895" s="7" t="s">
        <v>3709</v>
      </c>
      <c r="H2895" s="7" t="s">
        <v>17510</v>
      </c>
      <c r="I2895" s="7" t="s">
        <v>77</v>
      </c>
      <c r="J2895" s="7" t="s">
        <v>17511</v>
      </c>
      <c r="K2895" s="7" t="s">
        <v>152</v>
      </c>
      <c r="L2895" s="7" t="s">
        <v>45</v>
      </c>
      <c r="M2895" s="7" t="s">
        <v>17512</v>
      </c>
      <c r="N2895" s="9" t="s">
        <v>17513</v>
      </c>
      <c r="O2895" s="7" t="s">
        <v>17514</v>
      </c>
      <c r="P2895" s="7" t="s">
        <v>17515</v>
      </c>
      <c r="Q2895" s="7" t="s">
        <v>16876</v>
      </c>
      <c r="R2895" s="7" t="s">
        <v>2337</v>
      </c>
      <c r="S2895" s="7" t="s">
        <v>64</v>
      </c>
      <c r="T2895" s="7" t="s">
        <v>5613</v>
      </c>
      <c r="U2895" s="7" t="s">
        <v>1683</v>
      </c>
      <c r="V2895" s="7" t="s">
        <v>66</v>
      </c>
      <c r="W2895" s="7" t="s">
        <v>114</v>
      </c>
      <c r="X2895" s="7" t="s">
        <v>67</v>
      </c>
      <c r="Y2895" s="7" t="s">
        <v>50</v>
      </c>
      <c r="Z2895" s="7" t="s">
        <v>125</v>
      </c>
      <c r="AA2895" s="7" t="s">
        <v>50</v>
      </c>
      <c r="AB2895" s="7" t="s">
        <v>10950</v>
      </c>
      <c r="AC2895" s="7" t="s">
        <v>14615</v>
      </c>
      <c r="AD2895" s="7" t="s">
        <v>14616</v>
      </c>
      <c r="AE2895" s="7" t="s">
        <v>56</v>
      </c>
      <c r="AF2895" s="7" t="s">
        <v>15272</v>
      </c>
      <c r="AG2895" s="7" t="s">
        <v>17516</v>
      </c>
      <c r="AH2895" s="7" t="s">
        <v>402</v>
      </c>
      <c r="AI2895" s="7" t="s">
        <v>444</v>
      </c>
      <c r="AJ2895" s="7" t="s">
        <v>404</v>
      </c>
      <c r="AK2895" s="10" t="s">
        <v>268</v>
      </c>
      <c r="AL2895" s="5" t="str">
        <f>+VLOOKUP(D2895,'[1]Listado de Establecimientos'!$A$1:$P$65536,16,FALSE)</f>
        <v>NO PERTENECE A NINGUNA RED</v>
      </c>
      <c r="AM2895" s="5" t="str">
        <f>+VLOOKUP(D2895,'[1]Listado de Establecimientos'!$A$1:$Q$65536,17,FALSE)</f>
        <v>NO PERTENECE A NINGUNA MICRORED</v>
      </c>
      <c r="AN2895" s="5">
        <f t="shared" si="45"/>
        <v>3</v>
      </c>
    </row>
    <row r="2896" spans="1:40" ht="24" hidden="1">
      <c r="A2896" s="6">
        <v>64</v>
      </c>
      <c r="B2896" s="7" t="s">
        <v>17517</v>
      </c>
      <c r="C2896" s="8" t="s">
        <v>40</v>
      </c>
      <c r="D2896" s="7" t="s">
        <v>116</v>
      </c>
      <c r="E2896" s="7" t="s">
        <v>117</v>
      </c>
      <c r="F2896" s="7" t="s">
        <v>17518</v>
      </c>
      <c r="G2896" s="7" t="s">
        <v>196</v>
      </c>
      <c r="H2896" s="7" t="s">
        <v>1467</v>
      </c>
      <c r="I2896" s="7" t="s">
        <v>152</v>
      </c>
      <c r="J2896" s="7" t="s">
        <v>17519</v>
      </c>
      <c r="K2896" s="7" t="s">
        <v>107</v>
      </c>
      <c r="L2896" s="7" t="s">
        <v>45</v>
      </c>
      <c r="M2896" s="7" t="s">
        <v>17520</v>
      </c>
      <c r="N2896" s="9" t="s">
        <v>17521</v>
      </c>
      <c r="O2896" s="7" t="s">
        <v>116</v>
      </c>
      <c r="P2896" s="7" t="s">
        <v>117</v>
      </c>
      <c r="Q2896" s="7" t="s">
        <v>16876</v>
      </c>
      <c r="R2896" s="7" t="s">
        <v>17522</v>
      </c>
      <c r="S2896" s="7" t="s">
        <v>64</v>
      </c>
      <c r="T2896" s="7" t="s">
        <v>2764</v>
      </c>
      <c r="U2896" s="7" t="s">
        <v>47</v>
      </c>
      <c r="V2896" s="7" t="s">
        <v>66</v>
      </c>
      <c r="W2896" s="7" t="s">
        <v>114</v>
      </c>
      <c r="X2896" s="7" t="s">
        <v>94</v>
      </c>
      <c r="Y2896" s="7" t="s">
        <v>50</v>
      </c>
      <c r="Z2896" s="7" t="s">
        <v>125</v>
      </c>
      <c r="AA2896" s="7" t="s">
        <v>50</v>
      </c>
      <c r="AB2896" s="7" t="s">
        <v>10950</v>
      </c>
      <c r="AC2896" s="7" t="s">
        <v>14615</v>
      </c>
      <c r="AD2896" s="7" t="s">
        <v>14616</v>
      </c>
      <c r="AE2896" s="7" t="s">
        <v>56</v>
      </c>
      <c r="AF2896" s="7" t="s">
        <v>15272</v>
      </c>
      <c r="AG2896" s="7" t="s">
        <v>17523</v>
      </c>
      <c r="AH2896" s="7" t="s">
        <v>402</v>
      </c>
      <c r="AI2896" s="7" t="s">
        <v>444</v>
      </c>
      <c r="AJ2896" s="7" t="s">
        <v>404</v>
      </c>
      <c r="AK2896" s="10" t="s">
        <v>268</v>
      </c>
      <c r="AL2896" s="5" t="str">
        <f>+VLOOKUP(D2896,'[1]Listado de Establecimientos'!$A$1:$P$65536,16,FALSE)</f>
        <v>NO PERTENECE A NINGUNA RED</v>
      </c>
      <c r="AM2896" s="5" t="str">
        <f>+VLOOKUP(D2896,'[1]Listado de Establecimientos'!$A$1:$Q$65536,17,FALSE)</f>
        <v>NO PERTENECE A NINGUNA MICRORED</v>
      </c>
      <c r="AN2896" s="5">
        <f t="shared" si="45"/>
        <v>3</v>
      </c>
    </row>
    <row r="2897" spans="1:40" ht="24" hidden="1">
      <c r="A2897" s="6">
        <v>65</v>
      </c>
      <c r="B2897" s="7" t="s">
        <v>17524</v>
      </c>
      <c r="C2897" s="8" t="s">
        <v>40</v>
      </c>
      <c r="D2897" s="7" t="s">
        <v>60</v>
      </c>
      <c r="E2897" s="7" t="s">
        <v>61</v>
      </c>
      <c r="F2897" s="7" t="s">
        <v>3833</v>
      </c>
      <c r="G2897" s="7" t="s">
        <v>2357</v>
      </c>
      <c r="H2897" s="7" t="s">
        <v>17525</v>
      </c>
      <c r="I2897" s="7" t="s">
        <v>85</v>
      </c>
      <c r="J2897" s="7" t="s">
        <v>17526</v>
      </c>
      <c r="K2897" s="7" t="s">
        <v>44</v>
      </c>
      <c r="L2897" s="7" t="s">
        <v>45</v>
      </c>
      <c r="M2897" s="7" t="s">
        <v>17527</v>
      </c>
      <c r="N2897" s="9" t="s">
        <v>17528</v>
      </c>
      <c r="O2897" s="7" t="s">
        <v>6677</v>
      </c>
      <c r="P2897" s="7" t="s">
        <v>6678</v>
      </c>
      <c r="Q2897" s="7" t="s">
        <v>17235</v>
      </c>
      <c r="R2897" s="7" t="s">
        <v>3809</v>
      </c>
      <c r="S2897" s="7" t="s">
        <v>64</v>
      </c>
      <c r="T2897" s="7" t="s">
        <v>2562</v>
      </c>
      <c r="U2897" s="7" t="s">
        <v>188</v>
      </c>
      <c r="V2897" s="7" t="s">
        <v>66</v>
      </c>
      <c r="W2897" s="7" t="s">
        <v>88</v>
      </c>
      <c r="X2897" s="7" t="s">
        <v>49</v>
      </c>
      <c r="Y2897" s="7" t="s">
        <v>50</v>
      </c>
      <c r="Z2897" s="7" t="s">
        <v>125</v>
      </c>
      <c r="AA2897" s="7" t="s">
        <v>52</v>
      </c>
      <c r="AB2897" s="7" t="s">
        <v>2415</v>
      </c>
      <c r="AC2897" s="7" t="s">
        <v>840</v>
      </c>
      <c r="AD2897" s="7" t="s">
        <v>6298</v>
      </c>
      <c r="AE2897" s="7" t="s">
        <v>56</v>
      </c>
      <c r="AF2897" s="7" t="s">
        <v>6299</v>
      </c>
      <c r="AG2897" s="7" t="s">
        <v>17529</v>
      </c>
      <c r="AH2897" s="7" t="s">
        <v>2415</v>
      </c>
      <c r="AI2897" s="7" t="s">
        <v>195</v>
      </c>
      <c r="AJ2897" s="7" t="s">
        <v>6298</v>
      </c>
      <c r="AK2897" s="10" t="s">
        <v>268</v>
      </c>
      <c r="AL2897" s="5" t="str">
        <f>+VLOOKUP(D2897,'[1]Listado de Establecimientos'!$A$1:$P$65536,16,FALSE)</f>
        <v>RIOJA</v>
      </c>
      <c r="AM2897" s="5" t="str">
        <f>+VLOOKUP(D2897,'[1]Listado de Establecimientos'!$A$1:$Q$65536,17,FALSE)</f>
        <v>NO PERTENECE A NINGUNA MICRORED</v>
      </c>
      <c r="AN2897" s="5">
        <f t="shared" si="45"/>
        <v>3</v>
      </c>
    </row>
    <row r="2898" spans="1:40" ht="24" hidden="1">
      <c r="A2898" s="6">
        <v>66</v>
      </c>
      <c r="B2898" s="7" t="s">
        <v>17530</v>
      </c>
      <c r="C2898" s="8" t="s">
        <v>40</v>
      </c>
      <c r="D2898" s="7" t="s">
        <v>60</v>
      </c>
      <c r="E2898" s="7" t="s">
        <v>61</v>
      </c>
      <c r="F2898" s="7" t="s">
        <v>1985</v>
      </c>
      <c r="G2898" s="7" t="s">
        <v>2921</v>
      </c>
      <c r="H2898" s="7" t="s">
        <v>17531</v>
      </c>
      <c r="I2898" s="7" t="s">
        <v>275</v>
      </c>
      <c r="J2898" s="7" t="s">
        <v>17532</v>
      </c>
      <c r="K2898" s="7" t="s">
        <v>86</v>
      </c>
      <c r="L2898" s="7" t="s">
        <v>45</v>
      </c>
      <c r="M2898" s="7" t="s">
        <v>17533</v>
      </c>
      <c r="N2898" s="9" t="s">
        <v>17534</v>
      </c>
      <c r="O2898" s="7" t="s">
        <v>2977</v>
      </c>
      <c r="P2898" s="7" t="s">
        <v>2978</v>
      </c>
      <c r="Q2898" s="7" t="s">
        <v>17235</v>
      </c>
      <c r="R2898" s="7" t="s">
        <v>17535</v>
      </c>
      <c r="S2898" s="7" t="s">
        <v>46</v>
      </c>
      <c r="T2898" s="7" t="s">
        <v>5105</v>
      </c>
      <c r="U2898" s="7" t="s">
        <v>73</v>
      </c>
      <c r="V2898" s="7" t="s">
        <v>48</v>
      </c>
      <c r="W2898" s="7" t="s">
        <v>730</v>
      </c>
      <c r="X2898" s="7" t="s">
        <v>94</v>
      </c>
      <c r="Y2898" s="7" t="s">
        <v>50</v>
      </c>
      <c r="Z2898" s="7" t="s">
        <v>125</v>
      </c>
      <c r="AA2898" s="7" t="s">
        <v>52</v>
      </c>
      <c r="AB2898" s="7" t="s">
        <v>2415</v>
      </c>
      <c r="AC2898" s="7" t="s">
        <v>840</v>
      </c>
      <c r="AD2898" s="7" t="s">
        <v>6298</v>
      </c>
      <c r="AE2898" s="7" t="s">
        <v>56</v>
      </c>
      <c r="AF2898" s="7" t="s">
        <v>6299</v>
      </c>
      <c r="AG2898" s="7" t="s">
        <v>17536</v>
      </c>
      <c r="AH2898" s="7" t="s">
        <v>2415</v>
      </c>
      <c r="AI2898" s="7" t="s">
        <v>195</v>
      </c>
      <c r="AJ2898" s="7" t="s">
        <v>6298</v>
      </c>
      <c r="AK2898" s="10" t="s">
        <v>268</v>
      </c>
      <c r="AL2898" s="5" t="str">
        <f>+VLOOKUP(D2898,'[1]Listado de Establecimientos'!$A$1:$P$65536,16,FALSE)</f>
        <v>RIOJA</v>
      </c>
      <c r="AM2898" s="5" t="str">
        <f>+VLOOKUP(D2898,'[1]Listado de Establecimientos'!$A$1:$Q$65536,17,FALSE)</f>
        <v>NO PERTENECE A NINGUNA MICRORED</v>
      </c>
      <c r="AN2898" s="5">
        <f t="shared" si="45"/>
        <v>3</v>
      </c>
    </row>
    <row r="2899" spans="1:40" ht="24" hidden="1">
      <c r="A2899" s="6">
        <v>67</v>
      </c>
      <c r="B2899" s="7" t="s">
        <v>17537</v>
      </c>
      <c r="C2899" s="8" t="s">
        <v>40</v>
      </c>
      <c r="D2899" s="7" t="s">
        <v>83</v>
      </c>
      <c r="E2899" s="7" t="s">
        <v>143</v>
      </c>
      <c r="F2899" s="7" t="s">
        <v>17538</v>
      </c>
      <c r="G2899" s="7" t="s">
        <v>1553</v>
      </c>
      <c r="H2899" s="7" t="s">
        <v>17539</v>
      </c>
      <c r="I2899" s="7" t="s">
        <v>112</v>
      </c>
      <c r="J2899" s="7" t="s">
        <v>3962</v>
      </c>
      <c r="K2899" s="7" t="s">
        <v>63</v>
      </c>
      <c r="L2899" s="7" t="s">
        <v>45</v>
      </c>
      <c r="M2899" s="7" t="s">
        <v>17540</v>
      </c>
      <c r="N2899" s="9" t="s">
        <v>17541</v>
      </c>
      <c r="O2899" s="7" t="s">
        <v>181</v>
      </c>
      <c r="P2899" s="7" t="s">
        <v>182</v>
      </c>
      <c r="Q2899" s="7" t="s">
        <v>17235</v>
      </c>
      <c r="R2899" s="7" t="s">
        <v>4140</v>
      </c>
      <c r="S2899" s="7" t="s">
        <v>46</v>
      </c>
      <c r="T2899" s="7" t="s">
        <v>2206</v>
      </c>
      <c r="U2899" s="7" t="s">
        <v>106</v>
      </c>
      <c r="V2899" s="7" t="s">
        <v>48</v>
      </c>
      <c r="W2899" s="7" t="s">
        <v>122</v>
      </c>
      <c r="X2899" s="7" t="s">
        <v>67</v>
      </c>
      <c r="Y2899" s="7" t="s">
        <v>50</v>
      </c>
      <c r="Z2899" s="7" t="s">
        <v>51</v>
      </c>
      <c r="AA2899" s="7" t="s">
        <v>52</v>
      </c>
      <c r="AB2899" s="7" t="s">
        <v>255</v>
      </c>
      <c r="AC2899" s="7" t="s">
        <v>415</v>
      </c>
      <c r="AD2899" s="7" t="s">
        <v>421</v>
      </c>
      <c r="AE2899" s="7" t="s">
        <v>219</v>
      </c>
      <c r="AF2899" s="7" t="s">
        <v>422</v>
      </c>
      <c r="AG2899" s="7" t="s">
        <v>17542</v>
      </c>
      <c r="AH2899" s="7" t="s">
        <v>255</v>
      </c>
      <c r="AI2899" s="7" t="s">
        <v>418</v>
      </c>
      <c r="AJ2899" s="7" t="s">
        <v>421</v>
      </c>
      <c r="AK2899" s="10" t="s">
        <v>268</v>
      </c>
      <c r="AL2899" s="5" t="str">
        <f>+VLOOKUP(D2899,'[1]Listado de Establecimientos'!$A$1:$P$65536,16,FALSE)</f>
        <v>MOYOBAMBA</v>
      </c>
      <c r="AM2899" s="5" t="str">
        <f>+VLOOKUP(D2899,'[1]Listado de Establecimientos'!$A$1:$Q$65536,17,FALSE)</f>
        <v>NO PERTENECE A NINGUNA MICRORED</v>
      </c>
      <c r="AN2899" s="5">
        <f t="shared" si="45"/>
        <v>3</v>
      </c>
    </row>
    <row r="2900" spans="1:40" ht="24" hidden="1">
      <c r="A2900" s="6">
        <v>68</v>
      </c>
      <c r="B2900" s="7" t="s">
        <v>17543</v>
      </c>
      <c r="C2900" s="8" t="s">
        <v>40</v>
      </c>
      <c r="D2900" s="7" t="s">
        <v>41</v>
      </c>
      <c r="E2900" s="7" t="s">
        <v>42</v>
      </c>
      <c r="F2900" s="7" t="s">
        <v>4554</v>
      </c>
      <c r="G2900" s="7" t="s">
        <v>2882</v>
      </c>
      <c r="H2900" s="7" t="s">
        <v>17544</v>
      </c>
      <c r="I2900" s="7" t="s">
        <v>86</v>
      </c>
      <c r="J2900" s="7" t="s">
        <v>17545</v>
      </c>
      <c r="K2900" s="7" t="s">
        <v>86</v>
      </c>
      <c r="L2900" s="7" t="s">
        <v>45</v>
      </c>
      <c r="M2900" s="7" t="s">
        <v>17546</v>
      </c>
      <c r="N2900" s="9" t="s">
        <v>17547</v>
      </c>
      <c r="O2900" s="7" t="s">
        <v>162</v>
      </c>
      <c r="P2900" s="7" t="s">
        <v>163</v>
      </c>
      <c r="Q2900" s="7" t="s">
        <v>16876</v>
      </c>
      <c r="R2900" s="7" t="s">
        <v>16411</v>
      </c>
      <c r="S2900" s="7" t="s">
        <v>46</v>
      </c>
      <c r="T2900" s="7" t="s">
        <v>7637</v>
      </c>
      <c r="U2900" s="7" t="s">
        <v>47</v>
      </c>
      <c r="V2900" s="7" t="s">
        <v>48</v>
      </c>
      <c r="W2900" s="7" t="s">
        <v>114</v>
      </c>
      <c r="X2900" s="7" t="s">
        <v>94</v>
      </c>
      <c r="Y2900" s="7" t="s">
        <v>50</v>
      </c>
      <c r="Z2900" s="7" t="s">
        <v>125</v>
      </c>
      <c r="AA2900" s="7" t="s">
        <v>52</v>
      </c>
      <c r="AB2900" s="7" t="s">
        <v>271</v>
      </c>
      <c r="AC2900" s="7" t="s">
        <v>170</v>
      </c>
      <c r="AD2900" s="7" t="s">
        <v>272</v>
      </c>
      <c r="AE2900" s="7" t="s">
        <v>56</v>
      </c>
      <c r="AF2900" s="7" t="s">
        <v>273</v>
      </c>
      <c r="AG2900" s="7" t="s">
        <v>17548</v>
      </c>
      <c r="AH2900" s="7" t="s">
        <v>271</v>
      </c>
      <c r="AI2900" s="7" t="s">
        <v>108</v>
      </c>
      <c r="AJ2900" s="7" t="s">
        <v>274</v>
      </c>
      <c r="AK2900" s="10" t="s">
        <v>268</v>
      </c>
      <c r="AL2900" s="5" t="str">
        <f>+VLOOKUP(D2900,'[1]Listado de Establecimientos'!$A$1:$P$65536,16,FALSE)</f>
        <v>NO PERTENECE A NINGUNA RED</v>
      </c>
      <c r="AM2900" s="5" t="str">
        <f>+VLOOKUP(D2900,'[1]Listado de Establecimientos'!$A$1:$Q$65536,17,FALSE)</f>
        <v>NO PERTENECE A NINGUNA MICRORED</v>
      </c>
      <c r="AN2900" s="5">
        <f t="shared" si="45"/>
        <v>3</v>
      </c>
    </row>
    <row r="2901" spans="1:40" ht="24" hidden="1">
      <c r="A2901" s="6">
        <v>69</v>
      </c>
      <c r="B2901" s="7" t="s">
        <v>17549</v>
      </c>
      <c r="C2901" s="8" t="s">
        <v>40</v>
      </c>
      <c r="D2901" s="7" t="s">
        <v>41</v>
      </c>
      <c r="E2901" s="7" t="s">
        <v>42</v>
      </c>
      <c r="F2901" s="7" t="s">
        <v>89</v>
      </c>
      <c r="G2901" s="7" t="s">
        <v>16336</v>
      </c>
      <c r="H2901" s="7" t="s">
        <v>11995</v>
      </c>
      <c r="I2901" s="7" t="s">
        <v>88</v>
      </c>
      <c r="J2901" s="7" t="s">
        <v>17550</v>
      </c>
      <c r="K2901" s="7" t="s">
        <v>44</v>
      </c>
      <c r="L2901" s="7" t="s">
        <v>45</v>
      </c>
      <c r="M2901" s="7" t="s">
        <v>17551</v>
      </c>
      <c r="N2901" s="9" t="s">
        <v>17552</v>
      </c>
      <c r="O2901" s="7" t="s">
        <v>1679</v>
      </c>
      <c r="P2901" s="7" t="s">
        <v>1680</v>
      </c>
      <c r="Q2901" s="7" t="s">
        <v>16876</v>
      </c>
      <c r="R2901" s="7" t="s">
        <v>17277</v>
      </c>
      <c r="S2901" s="7" t="s">
        <v>64</v>
      </c>
      <c r="T2901" s="7" t="s">
        <v>234</v>
      </c>
      <c r="U2901" s="7" t="s">
        <v>73</v>
      </c>
      <c r="V2901" s="7" t="s">
        <v>48</v>
      </c>
      <c r="W2901" s="7" t="s">
        <v>122</v>
      </c>
      <c r="X2901" s="7" t="s">
        <v>94</v>
      </c>
      <c r="Y2901" s="7" t="s">
        <v>50</v>
      </c>
      <c r="Z2901" s="7" t="s">
        <v>125</v>
      </c>
      <c r="AA2901" s="7" t="s">
        <v>52</v>
      </c>
      <c r="AB2901" s="7" t="s">
        <v>271</v>
      </c>
      <c r="AC2901" s="7" t="s">
        <v>170</v>
      </c>
      <c r="AD2901" s="7" t="s">
        <v>272</v>
      </c>
      <c r="AE2901" s="7" t="s">
        <v>56</v>
      </c>
      <c r="AF2901" s="7" t="s">
        <v>273</v>
      </c>
      <c r="AG2901" s="7" t="s">
        <v>17553</v>
      </c>
      <c r="AH2901" s="7" t="s">
        <v>271</v>
      </c>
      <c r="AI2901" s="7" t="s">
        <v>108</v>
      </c>
      <c r="AJ2901" s="7" t="s">
        <v>274</v>
      </c>
      <c r="AK2901" s="10" t="s">
        <v>268</v>
      </c>
      <c r="AL2901" s="5" t="str">
        <f>+VLOOKUP(D2901,'[1]Listado de Establecimientos'!$A$1:$P$65536,16,FALSE)</f>
        <v>NO PERTENECE A NINGUNA RED</v>
      </c>
      <c r="AM2901" s="5" t="str">
        <f>+VLOOKUP(D2901,'[1]Listado de Establecimientos'!$A$1:$Q$65536,17,FALSE)</f>
        <v>NO PERTENECE A NINGUNA MICRORED</v>
      </c>
      <c r="AN2901" s="5">
        <f t="shared" si="45"/>
        <v>3</v>
      </c>
    </row>
    <row r="2902" spans="1:40" ht="24.75" hidden="1">
      <c r="A2902" s="6">
        <v>70</v>
      </c>
      <c r="B2902" s="7" t="s">
        <v>17554</v>
      </c>
      <c r="C2902" s="8" t="s">
        <v>40</v>
      </c>
      <c r="D2902" s="7" t="s">
        <v>116</v>
      </c>
      <c r="E2902" s="7" t="s">
        <v>117</v>
      </c>
      <c r="F2902" s="7" t="s">
        <v>2942</v>
      </c>
      <c r="G2902" s="7" t="s">
        <v>259</v>
      </c>
      <c r="H2902" s="7" t="s">
        <v>17555</v>
      </c>
      <c r="I2902" s="7" t="s">
        <v>85</v>
      </c>
      <c r="J2902" s="7" t="s">
        <v>17556</v>
      </c>
      <c r="K2902" s="7" t="s">
        <v>44</v>
      </c>
      <c r="L2902" s="7" t="s">
        <v>45</v>
      </c>
      <c r="M2902" s="7" t="s">
        <v>17557</v>
      </c>
      <c r="N2902" s="9" t="s">
        <v>17558</v>
      </c>
      <c r="O2902" s="7" t="s">
        <v>2129</v>
      </c>
      <c r="P2902" s="7" t="s">
        <v>2130</v>
      </c>
      <c r="Q2902" s="7" t="s">
        <v>17235</v>
      </c>
      <c r="R2902" s="7" t="s">
        <v>17559</v>
      </c>
      <c r="S2902" s="7" t="s">
        <v>46</v>
      </c>
      <c r="T2902" s="7" t="s">
        <v>1237</v>
      </c>
      <c r="U2902" s="7" t="s">
        <v>106</v>
      </c>
      <c r="V2902" s="7" t="s">
        <v>48</v>
      </c>
      <c r="W2902" s="7" t="s">
        <v>94</v>
      </c>
      <c r="X2902" s="7" t="s">
        <v>88</v>
      </c>
      <c r="Y2902" s="7" t="s">
        <v>50</v>
      </c>
      <c r="Z2902" s="7" t="s">
        <v>125</v>
      </c>
      <c r="AA2902" s="7" t="s">
        <v>50</v>
      </c>
      <c r="AB2902" s="7" t="s">
        <v>1156</v>
      </c>
      <c r="AC2902" s="7" t="s">
        <v>1157</v>
      </c>
      <c r="AD2902" s="7" t="s">
        <v>1158</v>
      </c>
      <c r="AE2902" s="7" t="s">
        <v>56</v>
      </c>
      <c r="AF2902" s="7" t="s">
        <v>1159</v>
      </c>
      <c r="AG2902" s="7" t="s">
        <v>17560</v>
      </c>
      <c r="AH2902" s="7" t="s">
        <v>1156</v>
      </c>
      <c r="AI2902" s="7" t="s">
        <v>1013</v>
      </c>
      <c r="AJ2902" s="7" t="s">
        <v>1158</v>
      </c>
      <c r="AK2902" s="10" t="s">
        <v>268</v>
      </c>
      <c r="AL2902" s="5" t="str">
        <f>+VLOOKUP(D2902,'[1]Listado de Establecimientos'!$A$1:$P$65536,16,FALSE)</f>
        <v>NO PERTENECE A NINGUNA RED</v>
      </c>
      <c r="AM2902" s="5" t="str">
        <f>+VLOOKUP(D2902,'[1]Listado de Establecimientos'!$A$1:$Q$65536,17,FALSE)</f>
        <v>NO PERTENECE A NINGUNA MICRORED</v>
      </c>
      <c r="AN2902" s="5">
        <f t="shared" si="45"/>
        <v>3</v>
      </c>
    </row>
    <row r="2903" spans="1:40" ht="24" hidden="1">
      <c r="A2903" s="6">
        <v>71</v>
      </c>
      <c r="B2903" s="7" t="s">
        <v>17561</v>
      </c>
      <c r="C2903" s="8" t="s">
        <v>40</v>
      </c>
      <c r="D2903" s="7" t="s">
        <v>60</v>
      </c>
      <c r="E2903" s="7" t="s">
        <v>61</v>
      </c>
      <c r="F2903" s="7" t="s">
        <v>4266</v>
      </c>
      <c r="G2903" s="7" t="s">
        <v>716</v>
      </c>
      <c r="H2903" s="7" t="s">
        <v>17562</v>
      </c>
      <c r="I2903" s="7" t="s">
        <v>88</v>
      </c>
      <c r="J2903" s="7" t="s">
        <v>17563</v>
      </c>
      <c r="K2903" s="7" t="s">
        <v>63</v>
      </c>
      <c r="L2903" s="7" t="s">
        <v>45</v>
      </c>
      <c r="M2903" s="7" t="s">
        <v>17564</v>
      </c>
      <c r="N2903" s="9" t="s">
        <v>17565</v>
      </c>
      <c r="O2903" s="7" t="s">
        <v>1402</v>
      </c>
      <c r="P2903" s="7" t="s">
        <v>1403</v>
      </c>
      <c r="Q2903" s="7" t="s">
        <v>17235</v>
      </c>
      <c r="R2903" s="7" t="s">
        <v>17566</v>
      </c>
      <c r="S2903" s="7" t="s">
        <v>46</v>
      </c>
      <c r="T2903" s="7" t="s">
        <v>14506</v>
      </c>
      <c r="U2903" s="7" t="s">
        <v>1641</v>
      </c>
      <c r="V2903" s="7" t="s">
        <v>66</v>
      </c>
      <c r="W2903" s="7" t="s">
        <v>107</v>
      </c>
      <c r="X2903" s="7" t="s">
        <v>107</v>
      </c>
      <c r="Y2903" s="7" t="s">
        <v>50</v>
      </c>
      <c r="Z2903" s="7" t="s">
        <v>125</v>
      </c>
      <c r="AA2903" s="7" t="s">
        <v>52</v>
      </c>
      <c r="AB2903" s="7" t="s">
        <v>2415</v>
      </c>
      <c r="AC2903" s="7" t="s">
        <v>840</v>
      </c>
      <c r="AD2903" s="7" t="s">
        <v>6298</v>
      </c>
      <c r="AE2903" s="7" t="s">
        <v>56</v>
      </c>
      <c r="AF2903" s="7" t="s">
        <v>6299</v>
      </c>
      <c r="AG2903" s="7" t="s">
        <v>17567</v>
      </c>
      <c r="AH2903" s="7" t="s">
        <v>2415</v>
      </c>
      <c r="AI2903" s="7" t="s">
        <v>195</v>
      </c>
      <c r="AJ2903" s="7" t="s">
        <v>6298</v>
      </c>
      <c r="AK2903" s="10" t="s">
        <v>268</v>
      </c>
      <c r="AL2903" s="5" t="str">
        <f>+VLOOKUP(D2903,'[1]Listado de Establecimientos'!$A$1:$P$65536,16,FALSE)</f>
        <v>RIOJA</v>
      </c>
      <c r="AM2903" s="5" t="str">
        <f>+VLOOKUP(D2903,'[1]Listado de Establecimientos'!$A$1:$Q$65536,17,FALSE)</f>
        <v>NO PERTENECE A NINGUNA MICRORED</v>
      </c>
      <c r="AN2903" s="5">
        <f t="shared" si="45"/>
        <v>3</v>
      </c>
    </row>
    <row r="2904" spans="1:40" ht="36" hidden="1">
      <c r="A2904" s="6">
        <v>72</v>
      </c>
      <c r="B2904" s="7" t="s">
        <v>17568</v>
      </c>
      <c r="C2904" s="8" t="s">
        <v>40</v>
      </c>
      <c r="D2904" s="7" t="s">
        <v>145</v>
      </c>
      <c r="E2904" s="7" t="s">
        <v>146</v>
      </c>
      <c r="F2904" s="7" t="s">
        <v>1122</v>
      </c>
      <c r="G2904" s="7" t="s">
        <v>286</v>
      </c>
      <c r="H2904" s="7" t="s">
        <v>17569</v>
      </c>
      <c r="I2904" s="7" t="s">
        <v>85</v>
      </c>
      <c r="J2904" s="7" t="s">
        <v>3835</v>
      </c>
      <c r="K2904" s="7" t="s">
        <v>63</v>
      </c>
      <c r="L2904" s="7" t="s">
        <v>45</v>
      </c>
      <c r="M2904" s="7" t="s">
        <v>17570</v>
      </c>
      <c r="N2904" s="9" t="s">
        <v>17571</v>
      </c>
      <c r="O2904" s="7" t="s">
        <v>1280</v>
      </c>
      <c r="P2904" s="7" t="s">
        <v>1281</v>
      </c>
      <c r="Q2904" s="7" t="s">
        <v>17235</v>
      </c>
      <c r="R2904" s="7" t="s">
        <v>3738</v>
      </c>
      <c r="S2904" s="7" t="s">
        <v>64</v>
      </c>
      <c r="T2904" s="7" t="s">
        <v>1283</v>
      </c>
      <c r="U2904" s="7" t="s">
        <v>73</v>
      </c>
      <c r="V2904" s="7" t="s">
        <v>48</v>
      </c>
      <c r="W2904" s="7" t="s">
        <v>730</v>
      </c>
      <c r="X2904" s="7" t="s">
        <v>730</v>
      </c>
      <c r="Y2904" s="7" t="s">
        <v>50</v>
      </c>
      <c r="Z2904" s="7" t="s">
        <v>125</v>
      </c>
      <c r="AA2904" s="7" t="s">
        <v>50</v>
      </c>
      <c r="AB2904" s="7" t="s">
        <v>210</v>
      </c>
      <c r="AC2904" s="7" t="s">
        <v>99</v>
      </c>
      <c r="AD2904" s="7" t="s">
        <v>10262</v>
      </c>
      <c r="AE2904" s="7" t="s">
        <v>56</v>
      </c>
      <c r="AF2904" s="7" t="s">
        <v>15229</v>
      </c>
      <c r="AG2904" s="7" t="s">
        <v>17572</v>
      </c>
      <c r="AH2904" s="7" t="s">
        <v>210</v>
      </c>
      <c r="AI2904" s="7" t="s">
        <v>76</v>
      </c>
      <c r="AJ2904" s="7" t="s">
        <v>10262</v>
      </c>
      <c r="AK2904" s="10" t="s">
        <v>268</v>
      </c>
      <c r="AL2904" s="5" t="str">
        <f>+VLOOKUP(D2904,'[1]Listado de Establecimientos'!$A$1:$P$65536,16,FALSE)</f>
        <v>MARISCAL CACERES</v>
      </c>
      <c r="AM2904" s="5" t="str">
        <f>+VLOOKUP(D2904,'[1]Listado de Establecimientos'!$A$1:$Q$65536,17,FALSE)</f>
        <v>NO PERTENECE A NINGUNA MICRORRED</v>
      </c>
      <c r="AN2904" s="5">
        <f t="shared" si="45"/>
        <v>3</v>
      </c>
    </row>
    <row r="2905" spans="1:40" ht="24" hidden="1">
      <c r="A2905" s="6">
        <v>73</v>
      </c>
      <c r="B2905" s="7" t="s">
        <v>17573</v>
      </c>
      <c r="C2905" s="8" t="s">
        <v>40</v>
      </c>
      <c r="D2905" s="7" t="s">
        <v>83</v>
      </c>
      <c r="E2905" s="7" t="s">
        <v>143</v>
      </c>
      <c r="F2905" s="7" t="s">
        <v>239</v>
      </c>
      <c r="G2905" s="7" t="s">
        <v>287</v>
      </c>
      <c r="H2905" s="7" t="s">
        <v>11631</v>
      </c>
      <c r="I2905" s="7" t="s">
        <v>147</v>
      </c>
      <c r="J2905" s="7" t="s">
        <v>17574</v>
      </c>
      <c r="K2905" s="7" t="s">
        <v>63</v>
      </c>
      <c r="L2905" s="7" t="s">
        <v>45</v>
      </c>
      <c r="M2905" s="7" t="s">
        <v>17575</v>
      </c>
      <c r="N2905" s="9" t="s">
        <v>17576</v>
      </c>
      <c r="O2905" s="7" t="s">
        <v>1256</v>
      </c>
      <c r="P2905" s="7" t="s">
        <v>1257</v>
      </c>
      <c r="Q2905" s="7" t="s">
        <v>17235</v>
      </c>
      <c r="R2905" s="7" t="s">
        <v>13466</v>
      </c>
      <c r="S2905" s="7" t="s">
        <v>46</v>
      </c>
      <c r="T2905" s="7" t="s">
        <v>17577</v>
      </c>
      <c r="U2905" s="7" t="s">
        <v>2774</v>
      </c>
      <c r="V2905" s="7" t="s">
        <v>7339</v>
      </c>
      <c r="W2905" s="7" t="s">
        <v>73</v>
      </c>
      <c r="X2905" s="7" t="s">
        <v>94</v>
      </c>
      <c r="Y2905" s="7" t="s">
        <v>52</v>
      </c>
      <c r="Z2905" s="7" t="s">
        <v>125</v>
      </c>
      <c r="AA2905" s="7" t="s">
        <v>50</v>
      </c>
      <c r="AB2905" s="7" t="s">
        <v>8306</v>
      </c>
      <c r="AC2905" s="7" t="s">
        <v>8307</v>
      </c>
      <c r="AD2905" s="7" t="s">
        <v>8308</v>
      </c>
      <c r="AE2905" s="7" t="s">
        <v>219</v>
      </c>
      <c r="AF2905" s="7" t="s">
        <v>8309</v>
      </c>
      <c r="AG2905" s="7" t="s">
        <v>17578</v>
      </c>
      <c r="AH2905" s="7" t="s">
        <v>2422</v>
      </c>
      <c r="AI2905" s="7" t="s">
        <v>242</v>
      </c>
      <c r="AJ2905" s="7" t="s">
        <v>2423</v>
      </c>
      <c r="AK2905" s="10" t="s">
        <v>268</v>
      </c>
      <c r="AL2905" s="5" t="str">
        <f>+VLOOKUP(D2905,'[1]Listado de Establecimientos'!$A$1:$P$65536,16,FALSE)</f>
        <v>MOYOBAMBA</v>
      </c>
      <c r="AM2905" s="5" t="str">
        <f>+VLOOKUP(D2905,'[1]Listado de Establecimientos'!$A$1:$Q$65536,17,FALSE)</f>
        <v>NO PERTENECE A NINGUNA MICRORED</v>
      </c>
      <c r="AN2905" s="5">
        <f t="shared" si="45"/>
        <v>3</v>
      </c>
    </row>
    <row r="2906" spans="1:40" ht="24.75" hidden="1">
      <c r="A2906" s="6">
        <v>74</v>
      </c>
      <c r="B2906" s="7" t="s">
        <v>17579</v>
      </c>
      <c r="C2906" s="8" t="s">
        <v>40</v>
      </c>
      <c r="D2906" s="7" t="s">
        <v>1345</v>
      </c>
      <c r="E2906" s="7" t="s">
        <v>1346</v>
      </c>
      <c r="F2906" s="7" t="s">
        <v>225</v>
      </c>
      <c r="G2906" s="7" t="s">
        <v>1697</v>
      </c>
      <c r="H2906" s="7" t="s">
        <v>17580</v>
      </c>
      <c r="I2906" s="7" t="s">
        <v>107</v>
      </c>
      <c r="J2906" s="7" t="s">
        <v>17581</v>
      </c>
      <c r="K2906" s="7" t="s">
        <v>44</v>
      </c>
      <c r="L2906" s="7" t="s">
        <v>45</v>
      </c>
      <c r="M2906" s="7" t="s">
        <v>17582</v>
      </c>
      <c r="N2906" s="9" t="s">
        <v>17583</v>
      </c>
      <c r="O2906" s="7" t="s">
        <v>3881</v>
      </c>
      <c r="P2906" s="7" t="s">
        <v>3882</v>
      </c>
      <c r="Q2906" s="7" t="s">
        <v>17235</v>
      </c>
      <c r="R2906" s="7" t="s">
        <v>11992</v>
      </c>
      <c r="S2906" s="7" t="s">
        <v>64</v>
      </c>
      <c r="T2906" s="7" t="s">
        <v>17584</v>
      </c>
      <c r="U2906" s="7" t="s">
        <v>188</v>
      </c>
      <c r="V2906" s="7" t="s">
        <v>66</v>
      </c>
      <c r="W2906" s="7" t="s">
        <v>114</v>
      </c>
      <c r="X2906" s="7" t="s">
        <v>94</v>
      </c>
      <c r="Y2906" s="7" t="s">
        <v>50</v>
      </c>
      <c r="Z2906" s="7" t="s">
        <v>125</v>
      </c>
      <c r="AA2906" s="7" t="s">
        <v>50</v>
      </c>
      <c r="AB2906" s="7" t="s">
        <v>1992</v>
      </c>
      <c r="AC2906" s="7" t="s">
        <v>1993</v>
      </c>
      <c r="AD2906" s="7" t="s">
        <v>1994</v>
      </c>
      <c r="AE2906" s="7" t="s">
        <v>56</v>
      </c>
      <c r="AF2906" s="7" t="s">
        <v>1995</v>
      </c>
      <c r="AG2906" s="7" t="s">
        <v>17585</v>
      </c>
      <c r="AH2906" s="7" t="s">
        <v>1992</v>
      </c>
      <c r="AI2906" s="7" t="s">
        <v>140</v>
      </c>
      <c r="AJ2906" s="7" t="s">
        <v>1994</v>
      </c>
      <c r="AK2906" s="10" t="s">
        <v>268</v>
      </c>
      <c r="AL2906" s="5" t="str">
        <f>+VLOOKUP(D2906,'[1]Listado de Establecimientos'!$A$1:$P$65536,16,FALSE)</f>
        <v>NO PERTENECE A NINGUNA RED</v>
      </c>
      <c r="AM2906" s="5" t="str">
        <f>+VLOOKUP(D2906,'[1]Listado de Establecimientos'!$A$1:$Q$65536,17,FALSE)</f>
        <v>NO PERTENECE A NINGUNA MICRORED</v>
      </c>
      <c r="AN2906" s="5">
        <f t="shared" si="45"/>
        <v>3</v>
      </c>
    </row>
    <row r="2907" spans="1:40" ht="24" hidden="1">
      <c r="A2907" s="6">
        <v>75</v>
      </c>
      <c r="B2907" s="7" t="s">
        <v>17586</v>
      </c>
      <c r="C2907" s="8" t="s">
        <v>40</v>
      </c>
      <c r="D2907" s="7" t="s">
        <v>116</v>
      </c>
      <c r="E2907" s="7" t="s">
        <v>117</v>
      </c>
      <c r="F2907" s="7" t="s">
        <v>204</v>
      </c>
      <c r="G2907" s="7" t="s">
        <v>2119</v>
      </c>
      <c r="H2907" s="7" t="s">
        <v>13057</v>
      </c>
      <c r="I2907" s="7" t="s">
        <v>119</v>
      </c>
      <c r="J2907" s="7" t="s">
        <v>12840</v>
      </c>
      <c r="K2907" s="7" t="s">
        <v>63</v>
      </c>
      <c r="L2907" s="7" t="s">
        <v>45</v>
      </c>
      <c r="M2907" s="7" t="s">
        <v>17587</v>
      </c>
      <c r="N2907" s="9" t="s">
        <v>17588</v>
      </c>
      <c r="O2907" s="7" t="s">
        <v>4917</v>
      </c>
      <c r="P2907" s="7" t="s">
        <v>4918</v>
      </c>
      <c r="Q2907" s="7" t="s">
        <v>17235</v>
      </c>
      <c r="R2907" s="7" t="s">
        <v>8813</v>
      </c>
      <c r="S2907" s="7" t="s">
        <v>64</v>
      </c>
      <c r="T2907" s="7" t="s">
        <v>2709</v>
      </c>
      <c r="U2907" s="7" t="s">
        <v>1224</v>
      </c>
      <c r="V2907" s="7" t="s">
        <v>48</v>
      </c>
      <c r="W2907" s="7" t="s">
        <v>113</v>
      </c>
      <c r="X2907" s="7" t="s">
        <v>107</v>
      </c>
      <c r="Y2907" s="7" t="s">
        <v>50</v>
      </c>
      <c r="Z2907" s="7" t="s">
        <v>125</v>
      </c>
      <c r="AA2907" s="7" t="s">
        <v>50</v>
      </c>
      <c r="AB2907" s="7" t="s">
        <v>1156</v>
      </c>
      <c r="AC2907" s="7" t="s">
        <v>1157</v>
      </c>
      <c r="AD2907" s="7" t="s">
        <v>1158</v>
      </c>
      <c r="AE2907" s="7" t="s">
        <v>56</v>
      </c>
      <c r="AF2907" s="7" t="s">
        <v>1159</v>
      </c>
      <c r="AG2907" s="7" t="s">
        <v>17589</v>
      </c>
      <c r="AH2907" s="7" t="s">
        <v>1156</v>
      </c>
      <c r="AI2907" s="7" t="s">
        <v>1013</v>
      </c>
      <c r="AJ2907" s="7" t="s">
        <v>1158</v>
      </c>
      <c r="AK2907" s="10" t="s">
        <v>268</v>
      </c>
      <c r="AL2907" s="5" t="str">
        <f>+VLOOKUP(D2907,'[1]Listado de Establecimientos'!$A$1:$P$65536,16,FALSE)</f>
        <v>NO PERTENECE A NINGUNA RED</v>
      </c>
      <c r="AM2907" s="5" t="str">
        <f>+VLOOKUP(D2907,'[1]Listado de Establecimientos'!$A$1:$Q$65536,17,FALSE)</f>
        <v>NO PERTENECE A NINGUNA MICRORED</v>
      </c>
      <c r="AN2907" s="5">
        <f t="shared" si="45"/>
        <v>3</v>
      </c>
    </row>
    <row r="2908" spans="1:40" ht="36" hidden="1">
      <c r="A2908" s="6">
        <v>76</v>
      </c>
      <c r="B2908" s="7" t="s">
        <v>17590</v>
      </c>
      <c r="C2908" s="8" t="s">
        <v>40</v>
      </c>
      <c r="D2908" s="7" t="s">
        <v>145</v>
      </c>
      <c r="E2908" s="7" t="s">
        <v>146</v>
      </c>
      <c r="F2908" s="7" t="s">
        <v>341</v>
      </c>
      <c r="G2908" s="7" t="s">
        <v>933</v>
      </c>
      <c r="H2908" s="7" t="s">
        <v>17591</v>
      </c>
      <c r="I2908" s="7" t="s">
        <v>147</v>
      </c>
      <c r="J2908" s="7" t="s">
        <v>17592</v>
      </c>
      <c r="K2908" s="7" t="s">
        <v>63</v>
      </c>
      <c r="L2908" s="7" t="s">
        <v>45</v>
      </c>
      <c r="M2908" s="7" t="s">
        <v>17593</v>
      </c>
      <c r="N2908" s="9" t="s">
        <v>17594</v>
      </c>
      <c r="O2908" s="7" t="s">
        <v>145</v>
      </c>
      <c r="P2908" s="7" t="s">
        <v>146</v>
      </c>
      <c r="Q2908" s="7" t="s">
        <v>17235</v>
      </c>
      <c r="R2908" s="7" t="s">
        <v>5661</v>
      </c>
      <c r="S2908" s="7" t="s">
        <v>64</v>
      </c>
      <c r="T2908" s="7" t="s">
        <v>203</v>
      </c>
      <c r="U2908" s="7" t="s">
        <v>65</v>
      </c>
      <c r="V2908" s="7" t="s">
        <v>48</v>
      </c>
      <c r="W2908" s="7" t="s">
        <v>107</v>
      </c>
      <c r="X2908" s="7" t="s">
        <v>113</v>
      </c>
      <c r="Y2908" s="7" t="s">
        <v>50</v>
      </c>
      <c r="Z2908" s="7" t="s">
        <v>125</v>
      </c>
      <c r="AA2908" s="7" t="s">
        <v>50</v>
      </c>
      <c r="AB2908" s="7" t="s">
        <v>210</v>
      </c>
      <c r="AC2908" s="7" t="s">
        <v>99</v>
      </c>
      <c r="AD2908" s="7" t="s">
        <v>10262</v>
      </c>
      <c r="AE2908" s="7" t="s">
        <v>56</v>
      </c>
      <c r="AF2908" s="7" t="s">
        <v>15229</v>
      </c>
      <c r="AG2908" s="7" t="s">
        <v>17595</v>
      </c>
      <c r="AH2908" s="7" t="s">
        <v>210</v>
      </c>
      <c r="AI2908" s="7" t="s">
        <v>76</v>
      </c>
      <c r="AJ2908" s="7" t="s">
        <v>10262</v>
      </c>
      <c r="AK2908" s="10" t="s">
        <v>268</v>
      </c>
      <c r="AL2908" s="5" t="str">
        <f>+VLOOKUP(D2908,'[1]Listado de Establecimientos'!$A$1:$P$65536,16,FALSE)</f>
        <v>MARISCAL CACERES</v>
      </c>
      <c r="AM2908" s="5" t="str">
        <f>+VLOOKUP(D2908,'[1]Listado de Establecimientos'!$A$1:$Q$65536,17,FALSE)</f>
        <v>NO PERTENECE A NINGUNA MICRORRED</v>
      </c>
      <c r="AN2908" s="5">
        <f t="shared" si="45"/>
        <v>3</v>
      </c>
    </row>
    <row r="2909" spans="1:40" ht="24" hidden="1">
      <c r="A2909" s="6">
        <v>77</v>
      </c>
      <c r="B2909" s="7" t="s">
        <v>17596</v>
      </c>
      <c r="C2909" s="8" t="s">
        <v>40</v>
      </c>
      <c r="D2909" s="7" t="s">
        <v>41</v>
      </c>
      <c r="E2909" s="7" t="s">
        <v>42</v>
      </c>
      <c r="F2909" s="7" t="s">
        <v>17597</v>
      </c>
      <c r="G2909" s="7" t="s">
        <v>154</v>
      </c>
      <c r="H2909" s="7" t="s">
        <v>17598</v>
      </c>
      <c r="I2909" s="7" t="s">
        <v>906</v>
      </c>
      <c r="J2909" s="7" t="s">
        <v>17599</v>
      </c>
      <c r="K2909" s="7" t="s">
        <v>152</v>
      </c>
      <c r="L2909" s="7" t="s">
        <v>236</v>
      </c>
      <c r="M2909" s="7" t="s">
        <v>17600</v>
      </c>
      <c r="N2909" s="9" t="s">
        <v>17601</v>
      </c>
      <c r="O2909" s="7" t="s">
        <v>91</v>
      </c>
      <c r="P2909" s="7" t="s">
        <v>92</v>
      </c>
      <c r="Q2909" s="7" t="s">
        <v>17235</v>
      </c>
      <c r="R2909" s="7" t="s">
        <v>5024</v>
      </c>
      <c r="S2909" s="7" t="s">
        <v>46</v>
      </c>
      <c r="T2909" s="7" t="s">
        <v>17602</v>
      </c>
      <c r="U2909" s="7" t="s">
        <v>1641</v>
      </c>
      <c r="V2909" s="7" t="s">
        <v>123</v>
      </c>
      <c r="W2909" s="7" t="s">
        <v>44</v>
      </c>
      <c r="X2909" s="7" t="s">
        <v>15150</v>
      </c>
      <c r="Y2909" s="7" t="s">
        <v>50</v>
      </c>
      <c r="Z2909" s="7" t="s">
        <v>125</v>
      </c>
      <c r="AA2909" s="7" t="s">
        <v>52</v>
      </c>
      <c r="AB2909" s="7" t="s">
        <v>271</v>
      </c>
      <c r="AC2909" s="7" t="s">
        <v>170</v>
      </c>
      <c r="AD2909" s="7" t="s">
        <v>272</v>
      </c>
      <c r="AE2909" s="7" t="s">
        <v>56</v>
      </c>
      <c r="AF2909" s="7" t="s">
        <v>273</v>
      </c>
      <c r="AG2909" s="7" t="s">
        <v>17603</v>
      </c>
      <c r="AH2909" s="7" t="s">
        <v>271</v>
      </c>
      <c r="AI2909" s="7" t="s">
        <v>108</v>
      </c>
      <c r="AJ2909" s="7" t="s">
        <v>274</v>
      </c>
      <c r="AK2909" s="10" t="s">
        <v>268</v>
      </c>
      <c r="AL2909" s="5" t="str">
        <f>+VLOOKUP(D2909,'[1]Listado de Establecimientos'!$A$1:$P$65536,16,FALSE)</f>
        <v>NO PERTENECE A NINGUNA RED</v>
      </c>
      <c r="AM2909" s="5" t="str">
        <f>+VLOOKUP(D2909,'[1]Listado de Establecimientos'!$A$1:$Q$65536,17,FALSE)</f>
        <v>NO PERTENECE A NINGUNA MICRORED</v>
      </c>
      <c r="AN2909" s="5">
        <f t="shared" si="45"/>
        <v>3</v>
      </c>
    </row>
    <row r="2910" spans="1:40" ht="24" hidden="1">
      <c r="A2910" s="6">
        <v>78</v>
      </c>
      <c r="B2910" s="7" t="s">
        <v>17604</v>
      </c>
      <c r="C2910" s="8" t="s">
        <v>40</v>
      </c>
      <c r="D2910" s="7" t="s">
        <v>41</v>
      </c>
      <c r="E2910" s="7" t="s">
        <v>42</v>
      </c>
      <c r="F2910" s="7" t="s">
        <v>1950</v>
      </c>
      <c r="G2910" s="7" t="s">
        <v>17605</v>
      </c>
      <c r="H2910" s="7" t="s">
        <v>17606</v>
      </c>
      <c r="I2910" s="7" t="s">
        <v>93</v>
      </c>
      <c r="J2910" s="7" t="s">
        <v>17607</v>
      </c>
      <c r="K2910" s="7" t="s">
        <v>86</v>
      </c>
      <c r="L2910" s="7" t="s">
        <v>45</v>
      </c>
      <c r="M2910" s="7" t="s">
        <v>17608</v>
      </c>
      <c r="N2910" s="9" t="s">
        <v>17609</v>
      </c>
      <c r="O2910" s="7" t="s">
        <v>91</v>
      </c>
      <c r="P2910" s="7" t="s">
        <v>92</v>
      </c>
      <c r="Q2910" s="7" t="s">
        <v>17235</v>
      </c>
      <c r="R2910" s="7" t="s">
        <v>10896</v>
      </c>
      <c r="S2910" s="7" t="s">
        <v>64</v>
      </c>
      <c r="T2910" s="7" t="s">
        <v>4365</v>
      </c>
      <c r="U2910" s="7" t="s">
        <v>65</v>
      </c>
      <c r="V2910" s="7" t="s">
        <v>48</v>
      </c>
      <c r="W2910" s="7" t="s">
        <v>94</v>
      </c>
      <c r="X2910" s="7" t="s">
        <v>94</v>
      </c>
      <c r="Y2910" s="7" t="s">
        <v>50</v>
      </c>
      <c r="Z2910" s="7" t="s">
        <v>125</v>
      </c>
      <c r="AA2910" s="7" t="s">
        <v>52</v>
      </c>
      <c r="AB2910" s="7" t="s">
        <v>271</v>
      </c>
      <c r="AC2910" s="7" t="s">
        <v>170</v>
      </c>
      <c r="AD2910" s="7" t="s">
        <v>272</v>
      </c>
      <c r="AE2910" s="7" t="s">
        <v>56</v>
      </c>
      <c r="AF2910" s="7" t="s">
        <v>273</v>
      </c>
      <c r="AG2910" s="7" t="s">
        <v>17610</v>
      </c>
      <c r="AH2910" s="7" t="s">
        <v>271</v>
      </c>
      <c r="AI2910" s="7" t="s">
        <v>108</v>
      </c>
      <c r="AJ2910" s="7" t="s">
        <v>274</v>
      </c>
      <c r="AK2910" s="10" t="s">
        <v>268</v>
      </c>
      <c r="AL2910" s="5" t="str">
        <f>+VLOOKUP(D2910,'[1]Listado de Establecimientos'!$A$1:$P$65536,16,FALSE)</f>
        <v>NO PERTENECE A NINGUNA RED</v>
      </c>
      <c r="AM2910" s="5" t="str">
        <f>+VLOOKUP(D2910,'[1]Listado de Establecimientos'!$A$1:$Q$65536,17,FALSE)</f>
        <v>NO PERTENECE A NINGUNA MICRORED</v>
      </c>
      <c r="AN2910" s="5">
        <f t="shared" si="45"/>
        <v>3</v>
      </c>
    </row>
    <row r="2911" spans="1:40" ht="36" hidden="1">
      <c r="A2911" s="6">
        <v>79</v>
      </c>
      <c r="B2911" s="7" t="s">
        <v>17611</v>
      </c>
      <c r="C2911" s="8" t="s">
        <v>40</v>
      </c>
      <c r="D2911" s="7" t="s">
        <v>145</v>
      </c>
      <c r="E2911" s="7" t="s">
        <v>146</v>
      </c>
      <c r="F2911" s="7" t="s">
        <v>6329</v>
      </c>
      <c r="G2911" s="7" t="s">
        <v>1407</v>
      </c>
      <c r="H2911" s="7" t="s">
        <v>17612</v>
      </c>
      <c r="I2911" s="7" t="s">
        <v>134</v>
      </c>
      <c r="J2911" s="7" t="s">
        <v>17613</v>
      </c>
      <c r="K2911" s="7" t="s">
        <v>63</v>
      </c>
      <c r="L2911" s="7" t="s">
        <v>45</v>
      </c>
      <c r="M2911" s="7" t="s">
        <v>17614</v>
      </c>
      <c r="N2911" s="9" t="s">
        <v>17615</v>
      </c>
      <c r="O2911" s="7" t="s">
        <v>145</v>
      </c>
      <c r="P2911" s="7" t="s">
        <v>146</v>
      </c>
      <c r="Q2911" s="7" t="s">
        <v>17235</v>
      </c>
      <c r="R2911" s="7" t="s">
        <v>4576</v>
      </c>
      <c r="S2911" s="7" t="s">
        <v>64</v>
      </c>
      <c r="T2911" s="7" t="s">
        <v>184</v>
      </c>
      <c r="U2911" s="7" t="s">
        <v>740</v>
      </c>
      <c r="V2911" s="7" t="s">
        <v>153</v>
      </c>
      <c r="W2911" s="7" t="s">
        <v>107</v>
      </c>
      <c r="X2911" s="7" t="s">
        <v>122</v>
      </c>
      <c r="Y2911" s="7" t="s">
        <v>50</v>
      </c>
      <c r="Z2911" s="7" t="s">
        <v>125</v>
      </c>
      <c r="AA2911" s="7" t="s">
        <v>50</v>
      </c>
      <c r="AB2911" s="7" t="s">
        <v>210</v>
      </c>
      <c r="AC2911" s="7" t="s">
        <v>99</v>
      </c>
      <c r="AD2911" s="7" t="s">
        <v>10262</v>
      </c>
      <c r="AE2911" s="7" t="s">
        <v>56</v>
      </c>
      <c r="AF2911" s="7" t="s">
        <v>15229</v>
      </c>
      <c r="AG2911" s="7" t="s">
        <v>17616</v>
      </c>
      <c r="AH2911" s="7" t="s">
        <v>210</v>
      </c>
      <c r="AI2911" s="7" t="s">
        <v>76</v>
      </c>
      <c r="AJ2911" s="7" t="s">
        <v>10262</v>
      </c>
      <c r="AK2911" s="10" t="s">
        <v>268</v>
      </c>
      <c r="AL2911" s="5" t="str">
        <f>+VLOOKUP(D2911,'[1]Listado de Establecimientos'!$A$1:$P$65536,16,FALSE)</f>
        <v>MARISCAL CACERES</v>
      </c>
      <c r="AM2911" s="5" t="str">
        <f>+VLOOKUP(D2911,'[1]Listado de Establecimientos'!$A$1:$Q$65536,17,FALSE)</f>
        <v>NO PERTENECE A NINGUNA MICRORRED</v>
      </c>
      <c r="AN2911" s="5">
        <f t="shared" si="45"/>
        <v>3</v>
      </c>
    </row>
    <row r="2912" spans="1:40" ht="16.5" hidden="1">
      <c r="A2912" s="6">
        <v>80</v>
      </c>
      <c r="B2912" s="7" t="s">
        <v>17617</v>
      </c>
      <c r="C2912" s="8" t="s">
        <v>40</v>
      </c>
      <c r="D2912" s="7" t="s">
        <v>175</v>
      </c>
      <c r="E2912" s="7" t="s">
        <v>176</v>
      </c>
      <c r="F2912" s="7" t="s">
        <v>104</v>
      </c>
      <c r="G2912" s="7" t="s">
        <v>1717</v>
      </c>
      <c r="H2912" s="7" t="s">
        <v>4957</v>
      </c>
      <c r="I2912" s="7" t="s">
        <v>43</v>
      </c>
      <c r="J2912" s="7" t="s">
        <v>17618</v>
      </c>
      <c r="K2912" s="7" t="s">
        <v>44</v>
      </c>
      <c r="L2912" s="7" t="s">
        <v>45</v>
      </c>
      <c r="M2912" s="7" t="s">
        <v>17619</v>
      </c>
      <c r="N2912" s="9" t="s">
        <v>17620</v>
      </c>
      <c r="O2912" s="7" t="s">
        <v>167</v>
      </c>
      <c r="P2912" s="7" t="s">
        <v>168</v>
      </c>
      <c r="Q2912" s="7" t="s">
        <v>17235</v>
      </c>
      <c r="R2912" s="7" t="s">
        <v>13913</v>
      </c>
      <c r="S2912" s="7" t="s">
        <v>46</v>
      </c>
      <c r="T2912" s="7" t="s">
        <v>5105</v>
      </c>
      <c r="U2912" s="7" t="s">
        <v>73</v>
      </c>
      <c r="V2912" s="7" t="s">
        <v>48</v>
      </c>
      <c r="W2912" s="7" t="s">
        <v>122</v>
      </c>
      <c r="X2912" s="7" t="s">
        <v>94</v>
      </c>
      <c r="Y2912" s="7" t="s">
        <v>50</v>
      </c>
      <c r="Z2912" s="7" t="s">
        <v>125</v>
      </c>
      <c r="AA2912" s="7" t="s">
        <v>50</v>
      </c>
      <c r="AB2912" s="7" t="s">
        <v>891</v>
      </c>
      <c r="AC2912" s="7" t="s">
        <v>170</v>
      </c>
      <c r="AD2912" s="7" t="s">
        <v>3004</v>
      </c>
      <c r="AE2912" s="7" t="s">
        <v>56</v>
      </c>
      <c r="AF2912" s="7" t="s">
        <v>3005</v>
      </c>
      <c r="AG2912" s="7" t="s">
        <v>17621</v>
      </c>
      <c r="AH2912" s="7" t="s">
        <v>891</v>
      </c>
      <c r="AI2912" s="7" t="s">
        <v>108</v>
      </c>
      <c r="AJ2912" s="7" t="s">
        <v>3004</v>
      </c>
      <c r="AK2912" s="10" t="s">
        <v>268</v>
      </c>
      <c r="AL2912" s="5" t="str">
        <f>+VLOOKUP(D2912,'[1]Listado de Establecimientos'!$A$1:$P$65536,16,FALSE)</f>
        <v>BELLAVISTA</v>
      </c>
      <c r="AM2912" s="5" t="str">
        <f>+VLOOKUP(D2912,'[1]Listado de Establecimientos'!$A$1:$Q$65536,17,FALSE)</f>
        <v>BELLAVISTA</v>
      </c>
      <c r="AN2912" s="5">
        <f t="shared" si="45"/>
        <v>3</v>
      </c>
    </row>
    <row r="2913" spans="1:40" ht="24" hidden="1">
      <c r="A2913" s="6">
        <v>81</v>
      </c>
      <c r="B2913" s="7" t="s">
        <v>17622</v>
      </c>
      <c r="C2913" s="8" t="s">
        <v>40</v>
      </c>
      <c r="D2913" s="7" t="s">
        <v>74</v>
      </c>
      <c r="E2913" s="7" t="s">
        <v>75</v>
      </c>
      <c r="F2913" s="7" t="s">
        <v>108</v>
      </c>
      <c r="G2913" s="7" t="s">
        <v>961</v>
      </c>
      <c r="H2913" s="7" t="s">
        <v>17623</v>
      </c>
      <c r="I2913" s="7" t="s">
        <v>107</v>
      </c>
      <c r="J2913" s="7" t="s">
        <v>13319</v>
      </c>
      <c r="K2913" s="7" t="s">
        <v>44</v>
      </c>
      <c r="L2913" s="7" t="s">
        <v>45</v>
      </c>
      <c r="M2913" s="7" t="s">
        <v>17624</v>
      </c>
      <c r="N2913" s="9" t="s">
        <v>17625</v>
      </c>
      <c r="O2913" s="7" t="s">
        <v>17626</v>
      </c>
      <c r="P2913" s="7" t="s">
        <v>17627</v>
      </c>
      <c r="Q2913" s="7" t="s">
        <v>17235</v>
      </c>
      <c r="R2913" s="7" t="s">
        <v>4046</v>
      </c>
      <c r="S2913" s="7" t="s">
        <v>64</v>
      </c>
      <c r="T2913" s="7" t="s">
        <v>1713</v>
      </c>
      <c r="U2913" s="7" t="s">
        <v>1224</v>
      </c>
      <c r="V2913" s="7" t="s">
        <v>48</v>
      </c>
      <c r="W2913" s="7" t="s">
        <v>122</v>
      </c>
      <c r="X2913" s="7" t="s">
        <v>107</v>
      </c>
      <c r="Y2913" s="7" t="s">
        <v>50</v>
      </c>
      <c r="Z2913" s="7" t="s">
        <v>125</v>
      </c>
      <c r="AA2913" s="7" t="s">
        <v>50</v>
      </c>
      <c r="AB2913" s="7" t="s">
        <v>80</v>
      </c>
      <c r="AC2913" s="7" t="s">
        <v>218</v>
      </c>
      <c r="AD2913" s="7" t="s">
        <v>82</v>
      </c>
      <c r="AE2913" s="7" t="s">
        <v>219</v>
      </c>
      <c r="AF2913" s="7" t="s">
        <v>220</v>
      </c>
      <c r="AG2913" s="7" t="s">
        <v>17628</v>
      </c>
      <c r="AH2913" s="7" t="s">
        <v>80</v>
      </c>
      <c r="AI2913" s="7" t="s">
        <v>81</v>
      </c>
      <c r="AJ2913" s="7" t="s">
        <v>82</v>
      </c>
      <c r="AK2913" s="10" t="s">
        <v>268</v>
      </c>
      <c r="AL2913" s="5" t="str">
        <f>+VLOOKUP(D2913,'[1]Listado de Establecimientos'!$A$1:$P$65536,16,FALSE)</f>
        <v>TOCACHE</v>
      </c>
      <c r="AM2913" s="5" t="str">
        <f>+VLOOKUP(D2913,'[1]Listado de Establecimientos'!$A$1:$Q$65536,17,FALSE)</f>
        <v>NO PERTENECE A NINGUNA MICRORED</v>
      </c>
      <c r="AN2913" s="5">
        <f t="shared" si="45"/>
        <v>3</v>
      </c>
    </row>
    <row r="2914" spans="1:40" ht="24" hidden="1">
      <c r="A2914" s="6">
        <v>82</v>
      </c>
      <c r="B2914" s="7" t="s">
        <v>17629</v>
      </c>
      <c r="C2914" s="8" t="s">
        <v>40</v>
      </c>
      <c r="D2914" s="7" t="s">
        <v>41</v>
      </c>
      <c r="E2914" s="7" t="s">
        <v>42</v>
      </c>
      <c r="F2914" s="7" t="s">
        <v>17630</v>
      </c>
      <c r="G2914" s="7" t="s">
        <v>17631</v>
      </c>
      <c r="H2914" s="7" t="s">
        <v>17632</v>
      </c>
      <c r="I2914" s="7" t="s">
        <v>119</v>
      </c>
      <c r="J2914" s="7" t="s">
        <v>2298</v>
      </c>
      <c r="K2914" s="7" t="s">
        <v>44</v>
      </c>
      <c r="L2914" s="7" t="s">
        <v>45</v>
      </c>
      <c r="M2914" s="7" t="s">
        <v>17633</v>
      </c>
      <c r="N2914" s="9" t="s">
        <v>17634</v>
      </c>
      <c r="O2914" s="7" t="s">
        <v>91</v>
      </c>
      <c r="P2914" s="7" t="s">
        <v>92</v>
      </c>
      <c r="Q2914" s="7" t="s">
        <v>17235</v>
      </c>
      <c r="R2914" s="7" t="s">
        <v>17635</v>
      </c>
      <c r="S2914" s="7" t="s">
        <v>64</v>
      </c>
      <c r="T2914" s="7" t="s">
        <v>1914</v>
      </c>
      <c r="U2914" s="7" t="s">
        <v>73</v>
      </c>
      <c r="V2914" s="7" t="s">
        <v>48</v>
      </c>
      <c r="W2914" s="7" t="s">
        <v>113</v>
      </c>
      <c r="X2914" s="7" t="s">
        <v>94</v>
      </c>
      <c r="Y2914" s="7" t="s">
        <v>50</v>
      </c>
      <c r="Z2914" s="7" t="s">
        <v>51</v>
      </c>
      <c r="AA2914" s="7" t="s">
        <v>52</v>
      </c>
      <c r="AB2914" s="7" t="s">
        <v>256</v>
      </c>
      <c r="AC2914" s="7" t="s">
        <v>259</v>
      </c>
      <c r="AD2914" s="7" t="s">
        <v>338</v>
      </c>
      <c r="AE2914" s="7" t="s">
        <v>56</v>
      </c>
      <c r="AF2914" s="7" t="s">
        <v>339</v>
      </c>
      <c r="AG2914" s="7" t="s">
        <v>17636</v>
      </c>
      <c r="AH2914" s="7" t="s">
        <v>256</v>
      </c>
      <c r="AI2914" s="7" t="s">
        <v>213</v>
      </c>
      <c r="AJ2914" s="7" t="s">
        <v>338</v>
      </c>
      <c r="AK2914" s="10" t="s">
        <v>268</v>
      </c>
      <c r="AL2914" s="5" t="str">
        <f>+VLOOKUP(D2914,'[1]Listado de Establecimientos'!$A$1:$P$65536,16,FALSE)</f>
        <v>NO PERTENECE A NINGUNA RED</v>
      </c>
      <c r="AM2914" s="5" t="str">
        <f>+VLOOKUP(D2914,'[1]Listado de Establecimientos'!$A$1:$Q$65536,17,FALSE)</f>
        <v>NO PERTENECE A NINGUNA MICRORED</v>
      </c>
      <c r="AN2914" s="5">
        <f t="shared" si="45"/>
        <v>3</v>
      </c>
    </row>
    <row r="2915" spans="1:40" ht="24" hidden="1">
      <c r="A2915" s="6">
        <v>83</v>
      </c>
      <c r="B2915" s="7" t="s">
        <v>17637</v>
      </c>
      <c r="C2915" s="8" t="s">
        <v>40</v>
      </c>
      <c r="D2915" s="7" t="s">
        <v>60</v>
      </c>
      <c r="E2915" s="7" t="s">
        <v>61</v>
      </c>
      <c r="F2915" s="7" t="s">
        <v>1002</v>
      </c>
      <c r="G2915" s="7" t="s">
        <v>6496</v>
      </c>
      <c r="H2915" s="7" t="s">
        <v>17638</v>
      </c>
      <c r="I2915" s="7" t="s">
        <v>85</v>
      </c>
      <c r="J2915" s="7" t="s">
        <v>17639</v>
      </c>
      <c r="K2915" s="7" t="s">
        <v>63</v>
      </c>
      <c r="L2915" s="7" t="s">
        <v>45</v>
      </c>
      <c r="M2915" s="7" t="s">
        <v>17640</v>
      </c>
      <c r="N2915" s="9" t="s">
        <v>17641</v>
      </c>
      <c r="O2915" s="7" t="s">
        <v>186</v>
      </c>
      <c r="P2915" s="7" t="s">
        <v>187</v>
      </c>
      <c r="Q2915" s="7" t="s">
        <v>17235</v>
      </c>
      <c r="R2915" s="7" t="s">
        <v>2726</v>
      </c>
      <c r="S2915" s="7" t="s">
        <v>64</v>
      </c>
      <c r="T2915" s="7" t="s">
        <v>4087</v>
      </c>
      <c r="U2915" s="7" t="s">
        <v>188</v>
      </c>
      <c r="V2915" s="7" t="s">
        <v>66</v>
      </c>
      <c r="W2915" s="7" t="s">
        <v>88</v>
      </c>
      <c r="X2915" s="7" t="s">
        <v>94</v>
      </c>
      <c r="Y2915" s="7" t="s">
        <v>50</v>
      </c>
      <c r="Z2915" s="7" t="s">
        <v>125</v>
      </c>
      <c r="AA2915" s="7" t="s">
        <v>52</v>
      </c>
      <c r="AB2915" s="7" t="s">
        <v>4693</v>
      </c>
      <c r="AC2915" s="7" t="s">
        <v>286</v>
      </c>
      <c r="AD2915" s="7" t="s">
        <v>4694</v>
      </c>
      <c r="AE2915" s="7" t="s">
        <v>56</v>
      </c>
      <c r="AF2915" s="7" t="s">
        <v>4695</v>
      </c>
      <c r="AG2915" s="7" t="s">
        <v>17642</v>
      </c>
      <c r="AH2915" s="7" t="s">
        <v>1491</v>
      </c>
      <c r="AI2915" s="7" t="s">
        <v>2579</v>
      </c>
      <c r="AJ2915" s="7" t="s">
        <v>2576</v>
      </c>
      <c r="AK2915" s="10" t="s">
        <v>268</v>
      </c>
      <c r="AL2915" s="5" t="str">
        <f>+VLOOKUP(D2915,'[1]Listado de Establecimientos'!$A$1:$P$65536,16,FALSE)</f>
        <v>RIOJA</v>
      </c>
      <c r="AM2915" s="5" t="str">
        <f>+VLOOKUP(D2915,'[1]Listado de Establecimientos'!$A$1:$Q$65536,17,FALSE)</f>
        <v>NO PERTENECE A NINGUNA MICRORED</v>
      </c>
      <c r="AN2915" s="5">
        <f t="shared" si="45"/>
        <v>3</v>
      </c>
    </row>
    <row r="2916" spans="1:40" ht="24" hidden="1">
      <c r="A2916" s="6">
        <v>84</v>
      </c>
      <c r="B2916" s="7" t="s">
        <v>17643</v>
      </c>
      <c r="C2916" s="8" t="s">
        <v>40</v>
      </c>
      <c r="D2916" s="7" t="s">
        <v>41</v>
      </c>
      <c r="E2916" s="7" t="s">
        <v>42</v>
      </c>
      <c r="F2916" s="7" t="s">
        <v>681</v>
      </c>
      <c r="G2916" s="7" t="s">
        <v>10675</v>
      </c>
      <c r="H2916" s="7" t="s">
        <v>17644</v>
      </c>
      <c r="I2916" s="7" t="s">
        <v>138</v>
      </c>
      <c r="J2916" s="7" t="s">
        <v>17645</v>
      </c>
      <c r="K2916" s="7" t="s">
        <v>152</v>
      </c>
      <c r="L2916" s="7" t="s">
        <v>45</v>
      </c>
      <c r="M2916" s="7" t="s">
        <v>17646</v>
      </c>
      <c r="N2916" s="9" t="s">
        <v>17647</v>
      </c>
      <c r="O2916" s="7" t="s">
        <v>201</v>
      </c>
      <c r="P2916" s="7" t="s">
        <v>202</v>
      </c>
      <c r="Q2916" s="7" t="s">
        <v>17235</v>
      </c>
      <c r="R2916" s="7" t="s">
        <v>8585</v>
      </c>
      <c r="S2916" s="7" t="s">
        <v>64</v>
      </c>
      <c r="T2916" s="7" t="s">
        <v>7346</v>
      </c>
      <c r="U2916" s="7" t="s">
        <v>714</v>
      </c>
      <c r="V2916" s="7" t="s">
        <v>48</v>
      </c>
      <c r="W2916" s="7" t="s">
        <v>88</v>
      </c>
      <c r="X2916" s="7" t="s">
        <v>88</v>
      </c>
      <c r="Y2916" s="7" t="s">
        <v>50</v>
      </c>
      <c r="Z2916" s="7" t="s">
        <v>125</v>
      </c>
      <c r="AA2916" s="7" t="s">
        <v>50</v>
      </c>
      <c r="AB2916" s="7" t="s">
        <v>1332</v>
      </c>
      <c r="AC2916" s="7" t="s">
        <v>2231</v>
      </c>
      <c r="AD2916" s="7" t="s">
        <v>2232</v>
      </c>
      <c r="AE2916" s="7" t="s">
        <v>56</v>
      </c>
      <c r="AF2916" s="7" t="s">
        <v>2233</v>
      </c>
      <c r="AG2916" s="7" t="s">
        <v>17648</v>
      </c>
      <c r="AH2916" s="7" t="s">
        <v>1332</v>
      </c>
      <c r="AI2916" s="7" t="s">
        <v>2235</v>
      </c>
      <c r="AJ2916" s="7" t="s">
        <v>2232</v>
      </c>
      <c r="AK2916" s="10" t="s">
        <v>268</v>
      </c>
      <c r="AL2916" s="5" t="str">
        <f>+VLOOKUP(D2916,'[1]Listado de Establecimientos'!$A$1:$P$65536,16,FALSE)</f>
        <v>NO PERTENECE A NINGUNA RED</v>
      </c>
      <c r="AM2916" s="5" t="str">
        <f>+VLOOKUP(D2916,'[1]Listado de Establecimientos'!$A$1:$Q$65536,17,FALSE)</f>
        <v>NO PERTENECE A NINGUNA MICRORED</v>
      </c>
      <c r="AN2916" s="5">
        <f t="shared" si="45"/>
        <v>3</v>
      </c>
    </row>
    <row r="2917" spans="1:40" ht="24" hidden="1">
      <c r="A2917" s="6">
        <v>85</v>
      </c>
      <c r="B2917" s="7" t="s">
        <v>17649</v>
      </c>
      <c r="C2917" s="8" t="s">
        <v>40</v>
      </c>
      <c r="D2917" s="7" t="s">
        <v>60</v>
      </c>
      <c r="E2917" s="7" t="s">
        <v>61</v>
      </c>
      <c r="F2917" s="7" t="s">
        <v>1576</v>
      </c>
      <c r="G2917" s="7" t="s">
        <v>2281</v>
      </c>
      <c r="H2917" s="7" t="s">
        <v>17650</v>
      </c>
      <c r="I2917" s="7" t="s">
        <v>49</v>
      </c>
      <c r="J2917" s="7" t="s">
        <v>17651</v>
      </c>
      <c r="K2917" s="7" t="s">
        <v>44</v>
      </c>
      <c r="L2917" s="7" t="s">
        <v>45</v>
      </c>
      <c r="M2917" s="7" t="s">
        <v>17652</v>
      </c>
      <c r="N2917" s="9" t="s">
        <v>17653</v>
      </c>
      <c r="O2917" s="7" t="s">
        <v>1402</v>
      </c>
      <c r="P2917" s="7" t="s">
        <v>1403</v>
      </c>
      <c r="Q2917" s="7" t="s">
        <v>17235</v>
      </c>
      <c r="R2917" s="7" t="s">
        <v>15790</v>
      </c>
      <c r="S2917" s="7" t="s">
        <v>64</v>
      </c>
      <c r="T2917" s="7" t="s">
        <v>194</v>
      </c>
      <c r="U2917" s="7" t="s">
        <v>47</v>
      </c>
      <c r="V2917" s="7" t="s">
        <v>48</v>
      </c>
      <c r="W2917" s="7" t="s">
        <v>122</v>
      </c>
      <c r="X2917" s="7" t="s">
        <v>94</v>
      </c>
      <c r="Y2917" s="7" t="s">
        <v>50</v>
      </c>
      <c r="Z2917" s="7" t="s">
        <v>125</v>
      </c>
      <c r="AA2917" s="7" t="s">
        <v>52</v>
      </c>
      <c r="AB2917" s="7" t="s">
        <v>17654</v>
      </c>
      <c r="AC2917" s="7" t="s">
        <v>8265</v>
      </c>
      <c r="AD2917" s="7" t="s">
        <v>17655</v>
      </c>
      <c r="AE2917" s="7" t="s">
        <v>56</v>
      </c>
      <c r="AF2917" s="7" t="s">
        <v>17656</v>
      </c>
      <c r="AG2917" s="7" t="s">
        <v>17657</v>
      </c>
      <c r="AH2917" s="7" t="s">
        <v>1491</v>
      </c>
      <c r="AI2917" s="7" t="s">
        <v>2579</v>
      </c>
      <c r="AJ2917" s="7" t="s">
        <v>2576</v>
      </c>
      <c r="AK2917" s="10" t="s">
        <v>268</v>
      </c>
      <c r="AL2917" s="5" t="str">
        <f>+VLOOKUP(D2917,'[1]Listado de Establecimientos'!$A$1:$P$65536,16,FALSE)</f>
        <v>RIOJA</v>
      </c>
      <c r="AM2917" s="5" t="str">
        <f>+VLOOKUP(D2917,'[1]Listado de Establecimientos'!$A$1:$Q$65536,17,FALSE)</f>
        <v>NO PERTENECE A NINGUNA MICRORED</v>
      </c>
      <c r="AN2917" s="5">
        <f t="shared" si="45"/>
        <v>3</v>
      </c>
    </row>
    <row r="2918" spans="1:40" ht="24" hidden="1">
      <c r="A2918" s="6">
        <v>86</v>
      </c>
      <c r="B2918" s="7" t="s">
        <v>17658</v>
      </c>
      <c r="C2918" s="8" t="s">
        <v>40</v>
      </c>
      <c r="D2918" s="7" t="s">
        <v>116</v>
      </c>
      <c r="E2918" s="7" t="s">
        <v>117</v>
      </c>
      <c r="F2918" s="7" t="s">
        <v>121</v>
      </c>
      <c r="G2918" s="7" t="s">
        <v>16081</v>
      </c>
      <c r="H2918" s="7" t="s">
        <v>17659</v>
      </c>
      <c r="I2918" s="7" t="s">
        <v>93</v>
      </c>
      <c r="J2918" s="7" t="s">
        <v>17660</v>
      </c>
      <c r="K2918" s="7" t="s">
        <v>44</v>
      </c>
      <c r="L2918" s="7" t="s">
        <v>45</v>
      </c>
      <c r="M2918" s="7" t="s">
        <v>17661</v>
      </c>
      <c r="N2918" s="9" t="s">
        <v>17662</v>
      </c>
      <c r="O2918" s="7" t="s">
        <v>737</v>
      </c>
      <c r="P2918" s="7" t="s">
        <v>117</v>
      </c>
      <c r="Q2918" s="7" t="s">
        <v>17235</v>
      </c>
      <c r="R2918" s="7" t="s">
        <v>3515</v>
      </c>
      <c r="S2918" s="7" t="s">
        <v>64</v>
      </c>
      <c r="T2918" s="7" t="s">
        <v>13182</v>
      </c>
      <c r="U2918" s="7" t="s">
        <v>188</v>
      </c>
      <c r="V2918" s="7" t="s">
        <v>66</v>
      </c>
      <c r="W2918" s="7" t="s">
        <v>122</v>
      </c>
      <c r="X2918" s="7" t="s">
        <v>122</v>
      </c>
      <c r="Y2918" s="7" t="s">
        <v>50</v>
      </c>
      <c r="Z2918" s="7" t="s">
        <v>125</v>
      </c>
      <c r="AA2918" s="7" t="s">
        <v>50</v>
      </c>
      <c r="AB2918" s="7" t="s">
        <v>2039</v>
      </c>
      <c r="AC2918" s="7" t="s">
        <v>2175</v>
      </c>
      <c r="AD2918" s="7" t="s">
        <v>2040</v>
      </c>
      <c r="AE2918" s="7" t="s">
        <v>56</v>
      </c>
      <c r="AF2918" s="7" t="s">
        <v>15583</v>
      </c>
      <c r="AG2918" s="7" t="s">
        <v>17663</v>
      </c>
      <c r="AH2918" s="7" t="s">
        <v>2039</v>
      </c>
      <c r="AI2918" s="7" t="s">
        <v>197</v>
      </c>
      <c r="AJ2918" s="7" t="s">
        <v>2040</v>
      </c>
      <c r="AK2918" s="10" t="s">
        <v>268</v>
      </c>
      <c r="AL2918" s="5" t="str">
        <f>+VLOOKUP(D2918,'[1]Listado de Establecimientos'!$A$1:$P$65536,16,FALSE)</f>
        <v>NO PERTENECE A NINGUNA RED</v>
      </c>
      <c r="AM2918" s="5" t="str">
        <f>+VLOOKUP(D2918,'[1]Listado de Establecimientos'!$A$1:$Q$65536,17,FALSE)</f>
        <v>NO PERTENECE A NINGUNA MICRORED</v>
      </c>
      <c r="AN2918" s="5">
        <f t="shared" si="45"/>
        <v>3</v>
      </c>
    </row>
    <row r="2919" spans="1:40" ht="24" hidden="1">
      <c r="A2919" s="6">
        <v>87</v>
      </c>
      <c r="B2919" s="7" t="s">
        <v>18062</v>
      </c>
      <c r="C2919" s="8" t="s">
        <v>40</v>
      </c>
      <c r="D2919" s="7" t="s">
        <v>60</v>
      </c>
      <c r="E2919" s="7" t="s">
        <v>61</v>
      </c>
      <c r="F2919" s="7" t="s">
        <v>1010</v>
      </c>
      <c r="G2919" s="7" t="s">
        <v>716</v>
      </c>
      <c r="H2919" s="7" t="s">
        <v>8659</v>
      </c>
      <c r="I2919" s="7" t="s">
        <v>1474</v>
      </c>
      <c r="J2919" s="7" t="s">
        <v>18063</v>
      </c>
      <c r="K2919" s="7" t="s">
        <v>44</v>
      </c>
      <c r="L2919" s="7" t="s">
        <v>45</v>
      </c>
      <c r="M2919" s="7" t="s">
        <v>18064</v>
      </c>
      <c r="N2919" s="9" t="s">
        <v>18065</v>
      </c>
      <c r="O2919" s="7" t="s">
        <v>4550</v>
      </c>
      <c r="P2919" s="7" t="s">
        <v>4551</v>
      </c>
      <c r="Q2919" s="7" t="s">
        <v>17410</v>
      </c>
      <c r="R2919" s="7" t="s">
        <v>12732</v>
      </c>
      <c r="S2919" s="7" t="s">
        <v>46</v>
      </c>
      <c r="T2919" s="7" t="s">
        <v>1583</v>
      </c>
      <c r="U2919" s="7" t="s">
        <v>47</v>
      </c>
      <c r="V2919" s="7" t="s">
        <v>66</v>
      </c>
      <c r="W2919" s="7" t="s">
        <v>107</v>
      </c>
      <c r="X2919" s="7" t="s">
        <v>49</v>
      </c>
      <c r="Y2919" s="7" t="s">
        <v>50</v>
      </c>
      <c r="Z2919" s="7" t="s">
        <v>125</v>
      </c>
      <c r="AA2919" s="7" t="s">
        <v>52</v>
      </c>
      <c r="AB2919" s="7" t="s">
        <v>104</v>
      </c>
      <c r="AC2919" s="7" t="s">
        <v>1407</v>
      </c>
      <c r="AD2919" s="7" t="s">
        <v>221</v>
      </c>
      <c r="AE2919" s="7" t="s">
        <v>56</v>
      </c>
      <c r="AF2919" s="7" t="s">
        <v>2475</v>
      </c>
      <c r="AG2919" s="7" t="s">
        <v>18066</v>
      </c>
      <c r="AH2919" s="7" t="s">
        <v>104</v>
      </c>
      <c r="AI2919" s="7" t="s">
        <v>160</v>
      </c>
      <c r="AJ2919" s="7" t="s">
        <v>221</v>
      </c>
      <c r="AK2919" s="10" t="s">
        <v>268</v>
      </c>
      <c r="AL2919" s="5" t="str">
        <f>+VLOOKUP(D2919,'[1]Listado de Establecimientos'!$A$1:$P$65536,16,FALSE)</f>
        <v>RIOJA</v>
      </c>
      <c r="AM2919" s="5" t="str">
        <f>+VLOOKUP(D2919,'[1]Listado de Establecimientos'!$A$1:$Q$65536,17,FALSE)</f>
        <v>NO PERTENECE A NINGUNA MICRORED</v>
      </c>
      <c r="AN2919" s="5">
        <f t="shared" si="45"/>
        <v>3</v>
      </c>
    </row>
    <row r="2920" spans="1:40" ht="24.75" hidden="1">
      <c r="A2920" s="6">
        <v>88</v>
      </c>
      <c r="B2920" s="7" t="s">
        <v>18067</v>
      </c>
      <c r="C2920" s="8" t="s">
        <v>40</v>
      </c>
      <c r="D2920" s="7" t="s">
        <v>116</v>
      </c>
      <c r="E2920" s="7" t="s">
        <v>117</v>
      </c>
      <c r="F2920" s="7" t="s">
        <v>197</v>
      </c>
      <c r="G2920" s="7" t="s">
        <v>7982</v>
      </c>
      <c r="H2920" s="7" t="s">
        <v>18068</v>
      </c>
      <c r="I2920" s="7" t="s">
        <v>261</v>
      </c>
      <c r="J2920" s="7" t="s">
        <v>17077</v>
      </c>
      <c r="K2920" s="7" t="s">
        <v>44</v>
      </c>
      <c r="L2920" s="7" t="s">
        <v>45</v>
      </c>
      <c r="M2920" s="7" t="s">
        <v>18069</v>
      </c>
      <c r="N2920" s="9" t="s">
        <v>18070</v>
      </c>
      <c r="O2920" s="7" t="s">
        <v>3375</v>
      </c>
      <c r="P2920" s="7" t="s">
        <v>3376</v>
      </c>
      <c r="Q2920" s="7" t="s">
        <v>17410</v>
      </c>
      <c r="R2920" s="7" t="s">
        <v>3471</v>
      </c>
      <c r="S2920" s="7" t="s">
        <v>64</v>
      </c>
      <c r="T2920" s="7" t="s">
        <v>6542</v>
      </c>
      <c r="U2920" s="7" t="s">
        <v>73</v>
      </c>
      <c r="V2920" s="7" t="s">
        <v>159</v>
      </c>
      <c r="W2920" s="7" t="s">
        <v>94</v>
      </c>
      <c r="X2920" s="7" t="s">
        <v>122</v>
      </c>
      <c r="Y2920" s="7" t="s">
        <v>50</v>
      </c>
      <c r="Z2920" s="7" t="s">
        <v>125</v>
      </c>
      <c r="AA2920" s="7" t="s">
        <v>50</v>
      </c>
      <c r="AB2920" s="7" t="s">
        <v>1491</v>
      </c>
      <c r="AC2920" s="7" t="s">
        <v>1492</v>
      </c>
      <c r="AD2920" s="7" t="s">
        <v>1493</v>
      </c>
      <c r="AE2920" s="7" t="s">
        <v>56</v>
      </c>
      <c r="AF2920" s="7" t="s">
        <v>1494</v>
      </c>
      <c r="AG2920" s="7" t="s">
        <v>18071</v>
      </c>
      <c r="AH2920" s="7" t="s">
        <v>1491</v>
      </c>
      <c r="AI2920" s="7" t="s">
        <v>1434</v>
      </c>
      <c r="AJ2920" s="7" t="s">
        <v>1493</v>
      </c>
      <c r="AK2920" s="10" t="s">
        <v>268</v>
      </c>
      <c r="AL2920" s="5" t="str">
        <f>+VLOOKUP(D2920,'[1]Listado de Establecimientos'!$A$1:$P$65536,16,FALSE)</f>
        <v>NO PERTENECE A NINGUNA RED</v>
      </c>
      <c r="AM2920" s="5" t="str">
        <f>+VLOOKUP(D2920,'[1]Listado de Establecimientos'!$A$1:$Q$65536,17,FALSE)</f>
        <v>NO PERTENECE A NINGUNA MICRORED</v>
      </c>
      <c r="AN2920" s="5">
        <f t="shared" si="45"/>
        <v>3</v>
      </c>
    </row>
    <row r="2921" spans="1:40" ht="36" hidden="1">
      <c r="A2921" s="6">
        <v>89</v>
      </c>
      <c r="B2921" s="7" t="s">
        <v>18072</v>
      </c>
      <c r="C2921" s="8" t="s">
        <v>40</v>
      </c>
      <c r="D2921" s="7" t="s">
        <v>145</v>
      </c>
      <c r="E2921" s="7" t="s">
        <v>146</v>
      </c>
      <c r="F2921" s="7" t="s">
        <v>126</v>
      </c>
      <c r="G2921" s="7" t="s">
        <v>2281</v>
      </c>
      <c r="H2921" s="7" t="s">
        <v>11667</v>
      </c>
      <c r="I2921" s="7" t="s">
        <v>152</v>
      </c>
      <c r="J2921" s="7" t="s">
        <v>18073</v>
      </c>
      <c r="K2921" s="7" t="s">
        <v>44</v>
      </c>
      <c r="L2921" s="7" t="s">
        <v>45</v>
      </c>
      <c r="M2921" s="7" t="s">
        <v>18074</v>
      </c>
      <c r="N2921" s="9" t="s">
        <v>18075</v>
      </c>
      <c r="O2921" s="7" t="s">
        <v>145</v>
      </c>
      <c r="P2921" s="7" t="s">
        <v>146</v>
      </c>
      <c r="Q2921" s="7" t="s">
        <v>17410</v>
      </c>
      <c r="R2921" s="7" t="s">
        <v>18076</v>
      </c>
      <c r="S2921" s="7" t="s">
        <v>64</v>
      </c>
      <c r="T2921" s="7" t="s">
        <v>2764</v>
      </c>
      <c r="U2921" s="7" t="s">
        <v>47</v>
      </c>
      <c r="V2921" s="7" t="s">
        <v>48</v>
      </c>
      <c r="W2921" s="7" t="s">
        <v>122</v>
      </c>
      <c r="X2921" s="7" t="s">
        <v>122</v>
      </c>
      <c r="Y2921" s="7" t="s">
        <v>50</v>
      </c>
      <c r="Z2921" s="7" t="s">
        <v>125</v>
      </c>
      <c r="AA2921" s="7" t="s">
        <v>50</v>
      </c>
      <c r="AB2921" s="7" t="s">
        <v>1479</v>
      </c>
      <c r="AC2921" s="7" t="s">
        <v>1300</v>
      </c>
      <c r="AD2921" s="7" t="s">
        <v>1480</v>
      </c>
      <c r="AE2921" s="7" t="s">
        <v>56</v>
      </c>
      <c r="AF2921" s="7" t="s">
        <v>1481</v>
      </c>
      <c r="AG2921" s="7" t="s">
        <v>18077</v>
      </c>
      <c r="AH2921" s="7" t="s">
        <v>1479</v>
      </c>
      <c r="AI2921" s="7" t="s">
        <v>68</v>
      </c>
      <c r="AJ2921" s="7" t="s">
        <v>1480</v>
      </c>
      <c r="AK2921" s="10" t="s">
        <v>268</v>
      </c>
      <c r="AL2921" s="5" t="str">
        <f>+VLOOKUP(D2921,'[1]Listado de Establecimientos'!$A$1:$P$65536,16,FALSE)</f>
        <v>MARISCAL CACERES</v>
      </c>
      <c r="AM2921" s="5" t="str">
        <f>+VLOOKUP(D2921,'[1]Listado de Establecimientos'!$A$1:$Q$65536,17,FALSE)</f>
        <v>NO PERTENECE A NINGUNA MICRORRED</v>
      </c>
      <c r="AN2921" s="5">
        <f t="shared" si="45"/>
        <v>3</v>
      </c>
    </row>
    <row r="2922" spans="1:40" ht="24" hidden="1">
      <c r="A2922" s="6">
        <v>90</v>
      </c>
      <c r="B2922" s="7" t="s">
        <v>18078</v>
      </c>
      <c r="C2922" s="8" t="s">
        <v>40</v>
      </c>
      <c r="D2922" s="7" t="s">
        <v>74</v>
      </c>
      <c r="E2922" s="7" t="s">
        <v>75</v>
      </c>
      <c r="F2922" s="7" t="s">
        <v>12467</v>
      </c>
      <c r="G2922" s="7" t="s">
        <v>18079</v>
      </c>
      <c r="H2922" s="7" t="s">
        <v>18080</v>
      </c>
      <c r="I2922" s="7" t="s">
        <v>43</v>
      </c>
      <c r="J2922" s="7" t="s">
        <v>18081</v>
      </c>
      <c r="K2922" s="7" t="s">
        <v>63</v>
      </c>
      <c r="L2922" s="7" t="s">
        <v>45</v>
      </c>
      <c r="M2922" s="7" t="s">
        <v>18082</v>
      </c>
      <c r="N2922" s="9" t="s">
        <v>18083</v>
      </c>
      <c r="O2922" s="7" t="s">
        <v>1221</v>
      </c>
      <c r="P2922" s="7" t="s">
        <v>1222</v>
      </c>
      <c r="Q2922" s="7" t="s">
        <v>17235</v>
      </c>
      <c r="R2922" s="7" t="s">
        <v>17535</v>
      </c>
      <c r="S2922" s="7" t="s">
        <v>64</v>
      </c>
      <c r="T2922" s="7" t="s">
        <v>321</v>
      </c>
      <c r="U2922" s="7" t="s">
        <v>73</v>
      </c>
      <c r="V2922" s="7" t="s">
        <v>66</v>
      </c>
      <c r="W2922" s="7" t="s">
        <v>730</v>
      </c>
      <c r="X2922" s="7" t="s">
        <v>122</v>
      </c>
      <c r="Y2922" s="7" t="s">
        <v>50</v>
      </c>
      <c r="Z2922" s="7" t="s">
        <v>125</v>
      </c>
      <c r="AA2922" s="7" t="s">
        <v>50</v>
      </c>
      <c r="AB2922" s="7" t="s">
        <v>80</v>
      </c>
      <c r="AC2922" s="7" t="s">
        <v>218</v>
      </c>
      <c r="AD2922" s="7" t="s">
        <v>82</v>
      </c>
      <c r="AE2922" s="7" t="s">
        <v>219</v>
      </c>
      <c r="AF2922" s="7" t="s">
        <v>220</v>
      </c>
      <c r="AG2922" s="7" t="s">
        <v>18084</v>
      </c>
      <c r="AH2922" s="7" t="s">
        <v>80</v>
      </c>
      <c r="AI2922" s="7" t="s">
        <v>81</v>
      </c>
      <c r="AJ2922" s="7" t="s">
        <v>82</v>
      </c>
      <c r="AK2922" s="10" t="s">
        <v>268</v>
      </c>
      <c r="AL2922" s="5" t="str">
        <f>+VLOOKUP(D2922,'[1]Listado de Establecimientos'!$A$1:$P$65536,16,FALSE)</f>
        <v>TOCACHE</v>
      </c>
      <c r="AM2922" s="5" t="str">
        <f>+VLOOKUP(D2922,'[1]Listado de Establecimientos'!$A$1:$Q$65536,17,FALSE)</f>
        <v>NO PERTENECE A NINGUNA MICRORED</v>
      </c>
      <c r="AN2922" s="5">
        <f t="shared" si="45"/>
        <v>3</v>
      </c>
    </row>
    <row r="2923" spans="1:40" ht="16.5" hidden="1">
      <c r="A2923" s="6">
        <v>91</v>
      </c>
      <c r="B2923" s="7" t="s">
        <v>18085</v>
      </c>
      <c r="C2923" s="8" t="s">
        <v>40</v>
      </c>
      <c r="D2923" s="7" t="s">
        <v>175</v>
      </c>
      <c r="E2923" s="7" t="s">
        <v>176</v>
      </c>
      <c r="F2923" s="7" t="s">
        <v>80</v>
      </c>
      <c r="G2923" s="7" t="s">
        <v>1697</v>
      </c>
      <c r="H2923" s="7" t="s">
        <v>18086</v>
      </c>
      <c r="I2923" s="7" t="s">
        <v>97</v>
      </c>
      <c r="J2923" s="7" t="s">
        <v>18087</v>
      </c>
      <c r="K2923" s="7" t="s">
        <v>107</v>
      </c>
      <c r="L2923" s="7" t="s">
        <v>45</v>
      </c>
      <c r="M2923" s="7" t="s">
        <v>18088</v>
      </c>
      <c r="N2923" s="9" t="s">
        <v>18089</v>
      </c>
      <c r="O2923" s="7" t="s">
        <v>175</v>
      </c>
      <c r="P2923" s="7" t="s">
        <v>176</v>
      </c>
      <c r="Q2923" s="7" t="s">
        <v>17410</v>
      </c>
      <c r="R2923" s="7" t="s">
        <v>18090</v>
      </c>
      <c r="S2923" s="7" t="s">
        <v>64</v>
      </c>
      <c r="T2923" s="7" t="s">
        <v>1039</v>
      </c>
      <c r="U2923" s="7" t="s">
        <v>188</v>
      </c>
      <c r="V2923" s="7" t="s">
        <v>66</v>
      </c>
      <c r="W2923" s="7" t="s">
        <v>94</v>
      </c>
      <c r="X2923" s="7" t="s">
        <v>88</v>
      </c>
      <c r="Y2923" s="7" t="s">
        <v>50</v>
      </c>
      <c r="Z2923" s="7" t="s">
        <v>125</v>
      </c>
      <c r="AA2923" s="7" t="s">
        <v>50</v>
      </c>
      <c r="AB2923" s="7" t="s">
        <v>402</v>
      </c>
      <c r="AC2923" s="7" t="s">
        <v>403</v>
      </c>
      <c r="AD2923" s="7" t="s">
        <v>824</v>
      </c>
      <c r="AE2923" s="7" t="s">
        <v>56</v>
      </c>
      <c r="AF2923" s="7" t="s">
        <v>825</v>
      </c>
      <c r="AG2923" s="7" t="s">
        <v>18091</v>
      </c>
      <c r="AH2923" s="7" t="s">
        <v>402</v>
      </c>
      <c r="AI2923" s="7" t="s">
        <v>444</v>
      </c>
      <c r="AJ2923" s="7" t="s">
        <v>824</v>
      </c>
      <c r="AK2923" s="10" t="s">
        <v>268</v>
      </c>
      <c r="AL2923" s="5" t="str">
        <f>+VLOOKUP(D2923,'[1]Listado de Establecimientos'!$A$1:$P$65536,16,FALSE)</f>
        <v>BELLAVISTA</v>
      </c>
      <c r="AM2923" s="5" t="str">
        <f>+VLOOKUP(D2923,'[1]Listado de Establecimientos'!$A$1:$Q$65536,17,FALSE)</f>
        <v>BELLAVISTA</v>
      </c>
      <c r="AN2923" s="5">
        <f t="shared" si="45"/>
        <v>3</v>
      </c>
    </row>
    <row r="2924" spans="1:40" ht="16.5" hidden="1">
      <c r="A2924" s="6">
        <v>92</v>
      </c>
      <c r="B2924" s="7" t="s">
        <v>18092</v>
      </c>
      <c r="C2924" s="8" t="s">
        <v>40</v>
      </c>
      <c r="D2924" s="7" t="s">
        <v>175</v>
      </c>
      <c r="E2924" s="7" t="s">
        <v>176</v>
      </c>
      <c r="F2924" s="7" t="s">
        <v>89</v>
      </c>
      <c r="G2924" s="7" t="s">
        <v>18093</v>
      </c>
      <c r="H2924" s="7" t="s">
        <v>18094</v>
      </c>
      <c r="I2924" s="7" t="s">
        <v>185</v>
      </c>
      <c r="J2924" s="7" t="s">
        <v>18095</v>
      </c>
      <c r="K2924" s="7" t="s">
        <v>44</v>
      </c>
      <c r="L2924" s="7" t="s">
        <v>45</v>
      </c>
      <c r="M2924" s="7" t="s">
        <v>18096</v>
      </c>
      <c r="N2924" s="9" t="s">
        <v>18097</v>
      </c>
      <c r="O2924" s="7" t="s">
        <v>135</v>
      </c>
      <c r="P2924" s="7" t="s">
        <v>136</v>
      </c>
      <c r="Q2924" s="7" t="s">
        <v>17410</v>
      </c>
      <c r="R2924" s="7" t="s">
        <v>2432</v>
      </c>
      <c r="S2924" s="7" t="s">
        <v>64</v>
      </c>
      <c r="T2924" s="7" t="s">
        <v>2658</v>
      </c>
      <c r="U2924" s="7" t="s">
        <v>188</v>
      </c>
      <c r="V2924" s="7" t="s">
        <v>66</v>
      </c>
      <c r="W2924" s="7" t="s">
        <v>113</v>
      </c>
      <c r="X2924" s="7" t="s">
        <v>49</v>
      </c>
      <c r="Y2924" s="7" t="s">
        <v>50</v>
      </c>
      <c r="Z2924" s="7" t="s">
        <v>125</v>
      </c>
      <c r="AA2924" s="7" t="s">
        <v>50</v>
      </c>
      <c r="AB2924" s="7" t="s">
        <v>402</v>
      </c>
      <c r="AC2924" s="7" t="s">
        <v>403</v>
      </c>
      <c r="AD2924" s="7" t="s">
        <v>824</v>
      </c>
      <c r="AE2924" s="7" t="s">
        <v>56</v>
      </c>
      <c r="AF2924" s="7" t="s">
        <v>825</v>
      </c>
      <c r="AG2924" s="7" t="s">
        <v>18098</v>
      </c>
      <c r="AH2924" s="7" t="s">
        <v>402</v>
      </c>
      <c r="AI2924" s="7" t="s">
        <v>444</v>
      </c>
      <c r="AJ2924" s="7" t="s">
        <v>824</v>
      </c>
      <c r="AK2924" s="10" t="s">
        <v>268</v>
      </c>
      <c r="AL2924" s="5" t="str">
        <f>+VLOOKUP(D2924,'[1]Listado de Establecimientos'!$A$1:$P$65536,16,FALSE)</f>
        <v>BELLAVISTA</v>
      </c>
      <c r="AM2924" s="5" t="str">
        <f>+VLOOKUP(D2924,'[1]Listado de Establecimientos'!$A$1:$Q$65536,17,FALSE)</f>
        <v>BELLAVISTA</v>
      </c>
      <c r="AN2924" s="5">
        <f t="shared" si="45"/>
        <v>3</v>
      </c>
    </row>
    <row r="2925" spans="1:40" ht="24" hidden="1">
      <c r="A2925" s="6">
        <v>93</v>
      </c>
      <c r="B2925" s="7" t="s">
        <v>18099</v>
      </c>
      <c r="C2925" s="8" t="s">
        <v>40</v>
      </c>
      <c r="D2925" s="7" t="s">
        <v>116</v>
      </c>
      <c r="E2925" s="7" t="s">
        <v>117</v>
      </c>
      <c r="F2925" s="7" t="s">
        <v>18100</v>
      </c>
      <c r="G2925" s="7" t="s">
        <v>206</v>
      </c>
      <c r="H2925" s="7" t="s">
        <v>18101</v>
      </c>
      <c r="I2925" s="7" t="s">
        <v>144</v>
      </c>
      <c r="J2925" s="7" t="s">
        <v>18102</v>
      </c>
      <c r="K2925" s="7" t="s">
        <v>107</v>
      </c>
      <c r="L2925" s="7" t="s">
        <v>45</v>
      </c>
      <c r="M2925" s="7" t="s">
        <v>18103</v>
      </c>
      <c r="N2925" s="9" t="s">
        <v>18104</v>
      </c>
      <c r="O2925" s="7" t="s">
        <v>737</v>
      </c>
      <c r="P2925" s="7" t="s">
        <v>117</v>
      </c>
      <c r="Q2925" s="7" t="s">
        <v>17410</v>
      </c>
      <c r="R2925" s="7" t="s">
        <v>10896</v>
      </c>
      <c r="S2925" s="7" t="s">
        <v>46</v>
      </c>
      <c r="T2925" s="7" t="s">
        <v>873</v>
      </c>
      <c r="U2925" s="7" t="s">
        <v>65</v>
      </c>
      <c r="V2925" s="7" t="s">
        <v>48</v>
      </c>
      <c r="W2925" s="7" t="s">
        <v>107</v>
      </c>
      <c r="X2925" s="7" t="s">
        <v>107</v>
      </c>
      <c r="Y2925" s="7" t="s">
        <v>50</v>
      </c>
      <c r="Z2925" s="7" t="s">
        <v>125</v>
      </c>
      <c r="AA2925" s="7" t="s">
        <v>50</v>
      </c>
      <c r="AB2925" s="7" t="s">
        <v>1491</v>
      </c>
      <c r="AC2925" s="7" t="s">
        <v>1492</v>
      </c>
      <c r="AD2925" s="7" t="s">
        <v>1493</v>
      </c>
      <c r="AE2925" s="7" t="s">
        <v>56</v>
      </c>
      <c r="AF2925" s="7" t="s">
        <v>1494</v>
      </c>
      <c r="AG2925" s="7" t="s">
        <v>18105</v>
      </c>
      <c r="AH2925" s="7" t="s">
        <v>1491</v>
      </c>
      <c r="AI2925" s="7" t="s">
        <v>1434</v>
      </c>
      <c r="AJ2925" s="7" t="s">
        <v>1493</v>
      </c>
      <c r="AK2925" s="10" t="s">
        <v>268</v>
      </c>
      <c r="AL2925" s="5" t="str">
        <f>+VLOOKUP(D2925,'[1]Listado de Establecimientos'!$A$1:$P$65536,16,FALSE)</f>
        <v>NO PERTENECE A NINGUNA RED</v>
      </c>
      <c r="AM2925" s="5" t="str">
        <f>+VLOOKUP(D2925,'[1]Listado de Establecimientos'!$A$1:$Q$65536,17,FALSE)</f>
        <v>NO PERTENECE A NINGUNA MICRORED</v>
      </c>
      <c r="AN2925" s="5">
        <f t="shared" si="45"/>
        <v>3</v>
      </c>
    </row>
    <row r="2926" spans="1:40" ht="16.5" hidden="1">
      <c r="A2926" s="6">
        <v>94</v>
      </c>
      <c r="B2926" s="7" t="s">
        <v>18106</v>
      </c>
      <c r="C2926" s="8" t="s">
        <v>40</v>
      </c>
      <c r="D2926" s="7" t="s">
        <v>175</v>
      </c>
      <c r="E2926" s="7" t="s">
        <v>176</v>
      </c>
      <c r="F2926" s="7" t="s">
        <v>1032</v>
      </c>
      <c r="G2926" s="7" t="s">
        <v>1333</v>
      </c>
      <c r="H2926" s="7" t="s">
        <v>18107</v>
      </c>
      <c r="I2926" s="7" t="s">
        <v>177</v>
      </c>
      <c r="J2926" s="7" t="s">
        <v>18108</v>
      </c>
      <c r="K2926" s="7" t="s">
        <v>152</v>
      </c>
      <c r="L2926" s="7" t="s">
        <v>45</v>
      </c>
      <c r="M2926" s="7" t="s">
        <v>18109</v>
      </c>
      <c r="N2926" s="9" t="s">
        <v>18110</v>
      </c>
      <c r="O2926" s="7" t="s">
        <v>175</v>
      </c>
      <c r="P2926" s="7" t="s">
        <v>176</v>
      </c>
      <c r="Q2926" s="7" t="s">
        <v>17410</v>
      </c>
      <c r="R2926" s="7" t="s">
        <v>14317</v>
      </c>
      <c r="S2926" s="7" t="s">
        <v>46</v>
      </c>
      <c r="T2926" s="7" t="s">
        <v>1592</v>
      </c>
      <c r="U2926" s="7" t="s">
        <v>2549</v>
      </c>
      <c r="V2926" s="7" t="s">
        <v>66</v>
      </c>
      <c r="W2926" s="7" t="s">
        <v>94</v>
      </c>
      <c r="X2926" s="7" t="s">
        <v>97</v>
      </c>
      <c r="Y2926" s="7" t="s">
        <v>50</v>
      </c>
      <c r="Z2926" s="7" t="s">
        <v>125</v>
      </c>
      <c r="AA2926" s="7" t="s">
        <v>52</v>
      </c>
      <c r="AB2926" s="7" t="s">
        <v>402</v>
      </c>
      <c r="AC2926" s="7" t="s">
        <v>403</v>
      </c>
      <c r="AD2926" s="7" t="s">
        <v>824</v>
      </c>
      <c r="AE2926" s="7" t="s">
        <v>56</v>
      </c>
      <c r="AF2926" s="7" t="s">
        <v>825</v>
      </c>
      <c r="AG2926" s="7" t="s">
        <v>18111</v>
      </c>
      <c r="AH2926" s="7" t="s">
        <v>402</v>
      </c>
      <c r="AI2926" s="7" t="s">
        <v>444</v>
      </c>
      <c r="AJ2926" s="7" t="s">
        <v>824</v>
      </c>
      <c r="AK2926" s="10" t="s">
        <v>268</v>
      </c>
      <c r="AL2926" s="5" t="str">
        <f>+VLOOKUP(D2926,'[1]Listado de Establecimientos'!$A$1:$P$65536,16,FALSE)</f>
        <v>BELLAVISTA</v>
      </c>
      <c r="AM2926" s="5" t="str">
        <f>+VLOOKUP(D2926,'[1]Listado de Establecimientos'!$A$1:$Q$65536,17,FALSE)</f>
        <v>BELLAVISTA</v>
      </c>
      <c r="AN2926" s="5">
        <f t="shared" si="45"/>
        <v>3</v>
      </c>
    </row>
    <row r="2927" spans="1:40" ht="24" hidden="1">
      <c r="A2927" s="6">
        <v>95</v>
      </c>
      <c r="B2927" s="7" t="s">
        <v>18112</v>
      </c>
      <c r="C2927" s="8" t="s">
        <v>40</v>
      </c>
      <c r="D2927" s="7" t="s">
        <v>60</v>
      </c>
      <c r="E2927" s="7" t="s">
        <v>61</v>
      </c>
      <c r="F2927" s="7" t="s">
        <v>1002</v>
      </c>
      <c r="G2927" s="7" t="s">
        <v>10342</v>
      </c>
      <c r="H2927" s="7" t="s">
        <v>18113</v>
      </c>
      <c r="I2927" s="7" t="s">
        <v>185</v>
      </c>
      <c r="J2927" s="7" t="s">
        <v>18114</v>
      </c>
      <c r="K2927" s="7" t="s">
        <v>86</v>
      </c>
      <c r="L2927" s="7" t="s">
        <v>45</v>
      </c>
      <c r="M2927" s="7" t="s">
        <v>18115</v>
      </c>
      <c r="N2927" s="9" t="s">
        <v>18116</v>
      </c>
      <c r="O2927" s="7" t="s">
        <v>1402</v>
      </c>
      <c r="P2927" s="7" t="s">
        <v>1403</v>
      </c>
      <c r="Q2927" s="7" t="s">
        <v>17410</v>
      </c>
      <c r="R2927" s="7" t="s">
        <v>6315</v>
      </c>
      <c r="S2927" s="7" t="s">
        <v>64</v>
      </c>
      <c r="T2927" s="7" t="s">
        <v>18117</v>
      </c>
      <c r="U2927" s="7" t="s">
        <v>106</v>
      </c>
      <c r="V2927" s="7" t="s">
        <v>48</v>
      </c>
      <c r="W2927" s="7" t="s">
        <v>122</v>
      </c>
      <c r="X2927" s="7" t="s">
        <v>122</v>
      </c>
      <c r="Y2927" s="7" t="s">
        <v>50</v>
      </c>
      <c r="Z2927" s="7" t="s">
        <v>125</v>
      </c>
      <c r="AA2927" s="7" t="s">
        <v>52</v>
      </c>
      <c r="AB2927" s="7" t="s">
        <v>6201</v>
      </c>
      <c r="AC2927" s="7" t="s">
        <v>2779</v>
      </c>
      <c r="AD2927" s="7" t="s">
        <v>18118</v>
      </c>
      <c r="AE2927" s="7" t="s">
        <v>56</v>
      </c>
      <c r="AF2927" s="7" t="s">
        <v>18119</v>
      </c>
      <c r="AG2927" s="7" t="s">
        <v>18120</v>
      </c>
      <c r="AH2927" s="7" t="s">
        <v>1132</v>
      </c>
      <c r="AI2927" s="7" t="s">
        <v>1574</v>
      </c>
      <c r="AJ2927" s="7" t="s">
        <v>1134</v>
      </c>
      <c r="AK2927" s="10" t="s">
        <v>268</v>
      </c>
      <c r="AL2927" s="5" t="str">
        <f>+VLOOKUP(D2927,'[1]Listado de Establecimientos'!$A$1:$P$65536,16,FALSE)</f>
        <v>RIOJA</v>
      </c>
      <c r="AM2927" s="5" t="str">
        <f>+VLOOKUP(D2927,'[1]Listado de Establecimientos'!$A$1:$Q$65536,17,FALSE)</f>
        <v>NO PERTENECE A NINGUNA MICRORED</v>
      </c>
      <c r="AN2927" s="5">
        <f t="shared" si="45"/>
        <v>3</v>
      </c>
    </row>
    <row r="2928" spans="1:40" ht="24" hidden="1">
      <c r="A2928" s="6">
        <v>96</v>
      </c>
      <c r="B2928" s="7" t="s">
        <v>18121</v>
      </c>
      <c r="C2928" s="8" t="s">
        <v>40</v>
      </c>
      <c r="D2928" s="7" t="s">
        <v>41</v>
      </c>
      <c r="E2928" s="7" t="s">
        <v>42</v>
      </c>
      <c r="F2928" s="7" t="s">
        <v>148</v>
      </c>
      <c r="G2928" s="7" t="s">
        <v>18122</v>
      </c>
      <c r="H2928" s="7" t="s">
        <v>18123</v>
      </c>
      <c r="I2928" s="7" t="s">
        <v>177</v>
      </c>
      <c r="J2928" s="7" t="s">
        <v>18124</v>
      </c>
      <c r="K2928" s="7" t="s">
        <v>107</v>
      </c>
      <c r="L2928" s="7" t="s">
        <v>45</v>
      </c>
      <c r="M2928" s="7" t="s">
        <v>18125</v>
      </c>
      <c r="N2928" s="9" t="s">
        <v>18126</v>
      </c>
      <c r="O2928" s="7" t="s">
        <v>70</v>
      </c>
      <c r="P2928" s="7" t="s">
        <v>71</v>
      </c>
      <c r="Q2928" s="7" t="s">
        <v>17410</v>
      </c>
      <c r="R2928" s="7" t="s">
        <v>11810</v>
      </c>
      <c r="S2928" s="7" t="s">
        <v>46</v>
      </c>
      <c r="T2928" s="7" t="s">
        <v>5042</v>
      </c>
      <c r="U2928" s="7" t="s">
        <v>5962</v>
      </c>
      <c r="V2928" s="7" t="s">
        <v>48</v>
      </c>
      <c r="W2928" s="7" t="s">
        <v>88</v>
      </c>
      <c r="X2928" s="7" t="s">
        <v>119</v>
      </c>
      <c r="Y2928" s="7" t="s">
        <v>50</v>
      </c>
      <c r="Z2928" s="7" t="s">
        <v>51</v>
      </c>
      <c r="AA2928" s="7" t="s">
        <v>52</v>
      </c>
      <c r="AB2928" s="7" t="s">
        <v>1821</v>
      </c>
      <c r="AC2928" s="7" t="s">
        <v>109</v>
      </c>
      <c r="AD2928" s="7" t="s">
        <v>221</v>
      </c>
      <c r="AE2928" s="7" t="s">
        <v>56</v>
      </c>
      <c r="AF2928" s="7" t="s">
        <v>3690</v>
      </c>
      <c r="AG2928" s="7" t="s">
        <v>18127</v>
      </c>
      <c r="AH2928" s="7" t="s">
        <v>1821</v>
      </c>
      <c r="AI2928" s="7" t="s">
        <v>111</v>
      </c>
      <c r="AJ2928" s="7" t="s">
        <v>221</v>
      </c>
      <c r="AK2928" s="10" t="s">
        <v>268</v>
      </c>
      <c r="AL2928" s="5" t="str">
        <f>+VLOOKUP(D2928,'[1]Listado de Establecimientos'!$A$1:$P$65536,16,FALSE)</f>
        <v>NO PERTENECE A NINGUNA RED</v>
      </c>
      <c r="AM2928" s="5" t="str">
        <f>+VLOOKUP(D2928,'[1]Listado de Establecimientos'!$A$1:$Q$65536,17,FALSE)</f>
        <v>NO PERTENECE A NINGUNA MICRORED</v>
      </c>
      <c r="AN2928" s="5">
        <f t="shared" si="45"/>
        <v>3</v>
      </c>
    </row>
    <row r="2929" spans="1:40" ht="24" hidden="1">
      <c r="A2929" s="6">
        <v>97</v>
      </c>
      <c r="B2929" s="7" t="s">
        <v>18128</v>
      </c>
      <c r="C2929" s="8" t="s">
        <v>40</v>
      </c>
      <c r="D2929" s="7" t="s">
        <v>74</v>
      </c>
      <c r="E2929" s="7" t="s">
        <v>75</v>
      </c>
      <c r="F2929" s="7" t="s">
        <v>213</v>
      </c>
      <c r="G2929" s="7" t="s">
        <v>1407</v>
      </c>
      <c r="H2929" s="7" t="s">
        <v>18129</v>
      </c>
      <c r="I2929" s="7" t="s">
        <v>63</v>
      </c>
      <c r="J2929" s="7" t="s">
        <v>18130</v>
      </c>
      <c r="K2929" s="7" t="s">
        <v>152</v>
      </c>
      <c r="L2929" s="7" t="s">
        <v>45</v>
      </c>
      <c r="M2929" s="7" t="s">
        <v>18131</v>
      </c>
      <c r="N2929" s="9" t="s">
        <v>18132</v>
      </c>
      <c r="O2929" s="7" t="s">
        <v>74</v>
      </c>
      <c r="P2929" s="7" t="s">
        <v>75</v>
      </c>
      <c r="Q2929" s="7" t="s">
        <v>17410</v>
      </c>
      <c r="R2929" s="7" t="s">
        <v>3212</v>
      </c>
      <c r="S2929" s="7" t="s">
        <v>46</v>
      </c>
      <c r="T2929" s="7" t="s">
        <v>779</v>
      </c>
      <c r="U2929" s="7" t="s">
        <v>1224</v>
      </c>
      <c r="V2929" s="7" t="s">
        <v>66</v>
      </c>
      <c r="W2929" s="7" t="s">
        <v>113</v>
      </c>
      <c r="X2929" s="7" t="s">
        <v>88</v>
      </c>
      <c r="Y2929" s="7" t="s">
        <v>50</v>
      </c>
      <c r="Z2929" s="7" t="s">
        <v>125</v>
      </c>
      <c r="AA2929" s="7" t="s">
        <v>50</v>
      </c>
      <c r="AB2929" s="7" t="s">
        <v>80</v>
      </c>
      <c r="AC2929" s="7" t="s">
        <v>218</v>
      </c>
      <c r="AD2929" s="7" t="s">
        <v>82</v>
      </c>
      <c r="AE2929" s="7" t="s">
        <v>219</v>
      </c>
      <c r="AF2929" s="7" t="s">
        <v>220</v>
      </c>
      <c r="AG2929" s="7" t="s">
        <v>18133</v>
      </c>
      <c r="AH2929" s="7" t="s">
        <v>80</v>
      </c>
      <c r="AI2929" s="7" t="s">
        <v>81</v>
      </c>
      <c r="AJ2929" s="7" t="s">
        <v>82</v>
      </c>
      <c r="AK2929" s="10" t="s">
        <v>268</v>
      </c>
      <c r="AL2929" s="5" t="str">
        <f>+VLOOKUP(D2929,'[1]Listado de Establecimientos'!$A$1:$P$65536,16,FALSE)</f>
        <v>TOCACHE</v>
      </c>
      <c r="AM2929" s="5" t="str">
        <f>+VLOOKUP(D2929,'[1]Listado de Establecimientos'!$A$1:$Q$65536,17,FALSE)</f>
        <v>NO PERTENECE A NINGUNA MICRORED</v>
      </c>
      <c r="AN2929" s="5">
        <f t="shared" si="45"/>
        <v>3</v>
      </c>
    </row>
    <row r="2930" spans="1:40" ht="24" hidden="1">
      <c r="A2930" s="6">
        <v>98</v>
      </c>
      <c r="B2930" s="7" t="s">
        <v>18134</v>
      </c>
      <c r="C2930" s="8" t="s">
        <v>40</v>
      </c>
      <c r="D2930" s="7" t="s">
        <v>41</v>
      </c>
      <c r="E2930" s="7" t="s">
        <v>42</v>
      </c>
      <c r="F2930" s="7" t="s">
        <v>148</v>
      </c>
      <c r="G2930" s="7" t="s">
        <v>6139</v>
      </c>
      <c r="H2930" s="7" t="s">
        <v>2775</v>
      </c>
      <c r="I2930" s="7" t="s">
        <v>63</v>
      </c>
      <c r="J2930" s="7" t="s">
        <v>18135</v>
      </c>
      <c r="K2930" s="7" t="s">
        <v>63</v>
      </c>
      <c r="L2930" s="7" t="s">
        <v>45</v>
      </c>
      <c r="M2930" s="7" t="s">
        <v>18136</v>
      </c>
      <c r="N2930" s="9" t="s">
        <v>18137</v>
      </c>
      <c r="O2930" s="7" t="s">
        <v>70</v>
      </c>
      <c r="P2930" s="7" t="s">
        <v>71</v>
      </c>
      <c r="Q2930" s="7" t="s">
        <v>17410</v>
      </c>
      <c r="R2930" s="7" t="s">
        <v>16582</v>
      </c>
      <c r="S2930" s="7" t="s">
        <v>46</v>
      </c>
      <c r="T2930" s="7" t="s">
        <v>1872</v>
      </c>
      <c r="U2930" s="7" t="s">
        <v>73</v>
      </c>
      <c r="V2930" s="7" t="s">
        <v>48</v>
      </c>
      <c r="W2930" s="7" t="s">
        <v>114</v>
      </c>
      <c r="X2930" s="7" t="s">
        <v>94</v>
      </c>
      <c r="Y2930" s="7" t="s">
        <v>50</v>
      </c>
      <c r="Z2930" s="7" t="s">
        <v>51</v>
      </c>
      <c r="AA2930" s="7" t="s">
        <v>52</v>
      </c>
      <c r="AB2930" s="7" t="s">
        <v>271</v>
      </c>
      <c r="AC2930" s="7" t="s">
        <v>170</v>
      </c>
      <c r="AD2930" s="7" t="s">
        <v>272</v>
      </c>
      <c r="AE2930" s="7" t="s">
        <v>56</v>
      </c>
      <c r="AF2930" s="7" t="s">
        <v>273</v>
      </c>
      <c r="AG2930" s="7" t="s">
        <v>18138</v>
      </c>
      <c r="AH2930" s="7" t="s">
        <v>271</v>
      </c>
      <c r="AI2930" s="7" t="s">
        <v>108</v>
      </c>
      <c r="AJ2930" s="7" t="s">
        <v>274</v>
      </c>
      <c r="AK2930" s="10" t="s">
        <v>268</v>
      </c>
      <c r="AL2930" s="5" t="str">
        <f>+VLOOKUP(D2930,'[1]Listado de Establecimientos'!$A$1:$P$65536,16,FALSE)</f>
        <v>NO PERTENECE A NINGUNA RED</v>
      </c>
      <c r="AM2930" s="5" t="str">
        <f>+VLOOKUP(D2930,'[1]Listado de Establecimientos'!$A$1:$Q$65536,17,FALSE)</f>
        <v>NO PERTENECE A NINGUNA MICRORED</v>
      </c>
      <c r="AN2930" s="5">
        <f t="shared" si="45"/>
        <v>3</v>
      </c>
    </row>
    <row r="2931" spans="1:40" ht="16.5" hidden="1">
      <c r="A2931" s="6">
        <v>99</v>
      </c>
      <c r="B2931" s="7" t="s">
        <v>18139</v>
      </c>
      <c r="C2931" s="8" t="s">
        <v>40</v>
      </c>
      <c r="D2931" s="7" t="s">
        <v>175</v>
      </c>
      <c r="E2931" s="7" t="s">
        <v>176</v>
      </c>
      <c r="F2931" s="7" t="s">
        <v>18140</v>
      </c>
      <c r="G2931" s="7" t="s">
        <v>18141</v>
      </c>
      <c r="H2931" s="7" t="s">
        <v>18142</v>
      </c>
      <c r="I2931" s="7" t="s">
        <v>77</v>
      </c>
      <c r="J2931" s="7" t="s">
        <v>18143</v>
      </c>
      <c r="K2931" s="7" t="s">
        <v>63</v>
      </c>
      <c r="L2931" s="7" t="s">
        <v>45</v>
      </c>
      <c r="M2931" s="7" t="s">
        <v>18144</v>
      </c>
      <c r="N2931" s="9" t="s">
        <v>18145</v>
      </c>
      <c r="O2931" s="7" t="s">
        <v>167</v>
      </c>
      <c r="P2931" s="7" t="s">
        <v>168</v>
      </c>
      <c r="Q2931" s="7" t="s">
        <v>17410</v>
      </c>
      <c r="R2931" s="7" t="s">
        <v>14761</v>
      </c>
      <c r="S2931" s="7" t="s">
        <v>64</v>
      </c>
      <c r="T2931" s="7" t="s">
        <v>1446</v>
      </c>
      <c r="U2931" s="7" t="s">
        <v>47</v>
      </c>
      <c r="V2931" s="7" t="s">
        <v>66</v>
      </c>
      <c r="W2931" s="7" t="s">
        <v>114</v>
      </c>
      <c r="X2931" s="7" t="s">
        <v>67</v>
      </c>
      <c r="Y2931" s="7" t="s">
        <v>50</v>
      </c>
      <c r="Z2931" s="7" t="s">
        <v>125</v>
      </c>
      <c r="AA2931" s="7" t="s">
        <v>50</v>
      </c>
      <c r="AB2931" s="7" t="s">
        <v>891</v>
      </c>
      <c r="AC2931" s="7" t="s">
        <v>108</v>
      </c>
      <c r="AD2931" s="7" t="s">
        <v>3004</v>
      </c>
      <c r="AE2931" s="7" t="s">
        <v>56</v>
      </c>
      <c r="AF2931" s="7" t="s">
        <v>3005</v>
      </c>
      <c r="AG2931" s="7" t="s">
        <v>18146</v>
      </c>
      <c r="AH2931" s="7" t="s">
        <v>891</v>
      </c>
      <c r="AI2931" s="7" t="s">
        <v>108</v>
      </c>
      <c r="AJ2931" s="7" t="s">
        <v>3004</v>
      </c>
      <c r="AK2931" s="10" t="s">
        <v>268</v>
      </c>
      <c r="AL2931" s="5" t="str">
        <f>+VLOOKUP(D2931,'[1]Listado de Establecimientos'!$A$1:$P$65536,16,FALSE)</f>
        <v>BELLAVISTA</v>
      </c>
      <c r="AM2931" s="5" t="str">
        <f>+VLOOKUP(D2931,'[1]Listado de Establecimientos'!$A$1:$Q$65536,17,FALSE)</f>
        <v>BELLAVISTA</v>
      </c>
      <c r="AN2931" s="5">
        <f t="shared" si="45"/>
        <v>3</v>
      </c>
    </row>
    <row r="2932" spans="1:40" ht="24" hidden="1">
      <c r="A2932" s="6">
        <v>100</v>
      </c>
      <c r="B2932" s="7" t="s">
        <v>18147</v>
      </c>
      <c r="C2932" s="8" t="s">
        <v>40</v>
      </c>
      <c r="D2932" s="7" t="s">
        <v>116</v>
      </c>
      <c r="E2932" s="7" t="s">
        <v>117</v>
      </c>
      <c r="F2932" s="7" t="s">
        <v>1646</v>
      </c>
      <c r="G2932" s="7" t="s">
        <v>1023</v>
      </c>
      <c r="H2932" s="7" t="s">
        <v>18148</v>
      </c>
      <c r="I2932" s="7" t="s">
        <v>93</v>
      </c>
      <c r="J2932" s="7" t="s">
        <v>18149</v>
      </c>
      <c r="K2932" s="7" t="s">
        <v>86</v>
      </c>
      <c r="L2932" s="7" t="s">
        <v>45</v>
      </c>
      <c r="M2932" s="7" t="s">
        <v>18150</v>
      </c>
      <c r="N2932" s="9" t="s">
        <v>18151</v>
      </c>
      <c r="O2932" s="7" t="s">
        <v>737</v>
      </c>
      <c r="P2932" s="7" t="s">
        <v>117</v>
      </c>
      <c r="Q2932" s="7" t="s">
        <v>17410</v>
      </c>
      <c r="R2932" s="7" t="s">
        <v>18152</v>
      </c>
      <c r="S2932" s="7" t="s">
        <v>46</v>
      </c>
      <c r="T2932" s="7" t="s">
        <v>18153</v>
      </c>
      <c r="U2932" s="7" t="s">
        <v>2774</v>
      </c>
      <c r="V2932" s="7" t="s">
        <v>66</v>
      </c>
      <c r="W2932" s="7" t="s">
        <v>44</v>
      </c>
      <c r="X2932" s="7" t="s">
        <v>15150</v>
      </c>
      <c r="Y2932" s="7" t="s">
        <v>50</v>
      </c>
      <c r="Z2932" s="7" t="s">
        <v>125</v>
      </c>
      <c r="AA2932" s="7" t="s">
        <v>50</v>
      </c>
      <c r="AB2932" s="7" t="s">
        <v>2039</v>
      </c>
      <c r="AC2932" s="7" t="s">
        <v>2175</v>
      </c>
      <c r="AD2932" s="7" t="s">
        <v>2040</v>
      </c>
      <c r="AE2932" s="7" t="s">
        <v>56</v>
      </c>
      <c r="AF2932" s="7" t="s">
        <v>15583</v>
      </c>
      <c r="AG2932" s="7" t="s">
        <v>18154</v>
      </c>
      <c r="AH2932" s="7" t="s">
        <v>2039</v>
      </c>
      <c r="AI2932" s="7" t="s">
        <v>197</v>
      </c>
      <c r="AJ2932" s="7" t="s">
        <v>2040</v>
      </c>
      <c r="AK2932" s="10" t="s">
        <v>268</v>
      </c>
      <c r="AL2932" s="5" t="str">
        <f>+VLOOKUP(D2932,'[1]Listado de Establecimientos'!$A$1:$P$65536,16,FALSE)</f>
        <v>NO PERTENECE A NINGUNA RED</v>
      </c>
      <c r="AM2932" s="5" t="str">
        <f>+VLOOKUP(D2932,'[1]Listado de Establecimientos'!$A$1:$Q$65536,17,FALSE)</f>
        <v>NO PERTENECE A NINGUNA MICRORED</v>
      </c>
      <c r="AN2932" s="5">
        <f t="shared" si="45"/>
        <v>3</v>
      </c>
    </row>
    <row r="2933" spans="1:40" ht="24" hidden="1">
      <c r="A2933" s="6">
        <v>101</v>
      </c>
      <c r="B2933" s="7" t="s">
        <v>18155</v>
      </c>
      <c r="C2933" s="8" t="s">
        <v>40</v>
      </c>
      <c r="D2933" s="7" t="s">
        <v>74</v>
      </c>
      <c r="E2933" s="7" t="s">
        <v>75</v>
      </c>
      <c r="F2933" s="7" t="s">
        <v>1230</v>
      </c>
      <c r="G2933" s="7" t="s">
        <v>3870</v>
      </c>
      <c r="H2933" s="7" t="s">
        <v>18156</v>
      </c>
      <c r="I2933" s="7" t="s">
        <v>107</v>
      </c>
      <c r="J2933" s="7" t="s">
        <v>18157</v>
      </c>
      <c r="K2933" s="7" t="s">
        <v>86</v>
      </c>
      <c r="L2933" s="7" t="s">
        <v>45</v>
      </c>
      <c r="M2933" s="7" t="s">
        <v>18158</v>
      </c>
      <c r="N2933" s="9" t="s">
        <v>18159</v>
      </c>
      <c r="O2933" s="7" t="s">
        <v>18160</v>
      </c>
      <c r="P2933" s="7" t="s">
        <v>18161</v>
      </c>
      <c r="Q2933" s="7" t="s">
        <v>17751</v>
      </c>
      <c r="R2933" s="7" t="s">
        <v>16459</v>
      </c>
      <c r="S2933" s="7" t="s">
        <v>46</v>
      </c>
      <c r="T2933" s="7" t="s">
        <v>1563</v>
      </c>
      <c r="U2933" s="7" t="s">
        <v>230</v>
      </c>
      <c r="V2933" s="7" t="s">
        <v>48</v>
      </c>
      <c r="W2933" s="7" t="s">
        <v>107</v>
      </c>
      <c r="X2933" s="7" t="s">
        <v>107</v>
      </c>
      <c r="Y2933" s="7" t="s">
        <v>52</v>
      </c>
      <c r="Z2933" s="7" t="s">
        <v>125</v>
      </c>
      <c r="AA2933" s="7" t="s">
        <v>50</v>
      </c>
      <c r="AB2933" s="7" t="s">
        <v>1508</v>
      </c>
      <c r="AC2933" s="7" t="s">
        <v>2192</v>
      </c>
      <c r="AD2933" s="7" t="s">
        <v>7460</v>
      </c>
      <c r="AE2933" s="7" t="s">
        <v>219</v>
      </c>
      <c r="AF2933" s="7" t="s">
        <v>8389</v>
      </c>
      <c r="AG2933" s="7" t="s">
        <v>18162</v>
      </c>
      <c r="AH2933" s="7" t="s">
        <v>1508</v>
      </c>
      <c r="AI2933" s="7" t="s">
        <v>2440</v>
      </c>
      <c r="AJ2933" s="7" t="s">
        <v>7460</v>
      </c>
      <c r="AK2933" s="10" t="s">
        <v>268</v>
      </c>
      <c r="AL2933" s="5" t="str">
        <f>+VLOOKUP(D2933,'[1]Listado de Establecimientos'!$A$1:$P$65536,16,FALSE)</f>
        <v>TOCACHE</v>
      </c>
      <c r="AM2933" s="5" t="str">
        <f>+VLOOKUP(D2933,'[1]Listado de Establecimientos'!$A$1:$Q$65536,17,FALSE)</f>
        <v>NO PERTENECE A NINGUNA MICRORED</v>
      </c>
      <c r="AN2933" s="5">
        <f t="shared" si="45"/>
        <v>3</v>
      </c>
    </row>
    <row r="2934" spans="1:40" ht="24" hidden="1">
      <c r="A2934" s="6">
        <v>102</v>
      </c>
      <c r="B2934" s="7" t="s">
        <v>18163</v>
      </c>
      <c r="C2934" s="8" t="s">
        <v>40</v>
      </c>
      <c r="D2934" s="7" t="s">
        <v>74</v>
      </c>
      <c r="E2934" s="7" t="s">
        <v>75</v>
      </c>
      <c r="F2934" s="7" t="s">
        <v>90</v>
      </c>
      <c r="G2934" s="7" t="s">
        <v>2062</v>
      </c>
      <c r="H2934" s="7" t="s">
        <v>2158</v>
      </c>
      <c r="I2934" s="7" t="s">
        <v>906</v>
      </c>
      <c r="J2934" s="7" t="s">
        <v>18164</v>
      </c>
      <c r="K2934" s="7" t="s">
        <v>152</v>
      </c>
      <c r="L2934" s="7" t="s">
        <v>45</v>
      </c>
      <c r="M2934" s="7" t="s">
        <v>18165</v>
      </c>
      <c r="N2934" s="9" t="s">
        <v>18166</v>
      </c>
      <c r="O2934" s="7" t="s">
        <v>74</v>
      </c>
      <c r="P2934" s="7" t="s">
        <v>75</v>
      </c>
      <c r="Q2934" s="7" t="s">
        <v>17410</v>
      </c>
      <c r="R2934" s="7" t="s">
        <v>3012</v>
      </c>
      <c r="S2934" s="7" t="s">
        <v>46</v>
      </c>
      <c r="T2934" s="7" t="s">
        <v>4001</v>
      </c>
      <c r="U2934" s="7" t="s">
        <v>47</v>
      </c>
      <c r="V2934" s="7" t="s">
        <v>66</v>
      </c>
      <c r="W2934" s="7" t="s">
        <v>79</v>
      </c>
      <c r="X2934" s="7" t="s">
        <v>122</v>
      </c>
      <c r="Y2934" s="7" t="s">
        <v>50</v>
      </c>
      <c r="Z2934" s="7" t="s">
        <v>125</v>
      </c>
      <c r="AA2934" s="7" t="s">
        <v>50</v>
      </c>
      <c r="AB2934" s="7" t="s">
        <v>1508</v>
      </c>
      <c r="AC2934" s="7" t="s">
        <v>2192</v>
      </c>
      <c r="AD2934" s="7" t="s">
        <v>7460</v>
      </c>
      <c r="AE2934" s="7" t="s">
        <v>219</v>
      </c>
      <c r="AF2934" s="7" t="s">
        <v>8389</v>
      </c>
      <c r="AG2934" s="7" t="s">
        <v>18167</v>
      </c>
      <c r="AH2934" s="7" t="s">
        <v>1508</v>
      </c>
      <c r="AI2934" s="7" t="s">
        <v>2440</v>
      </c>
      <c r="AJ2934" s="7" t="s">
        <v>7460</v>
      </c>
      <c r="AK2934" s="10" t="s">
        <v>268</v>
      </c>
      <c r="AL2934" s="5" t="str">
        <f>+VLOOKUP(D2934,'[1]Listado de Establecimientos'!$A$1:$P$65536,16,FALSE)</f>
        <v>TOCACHE</v>
      </c>
      <c r="AM2934" s="5" t="str">
        <f>+VLOOKUP(D2934,'[1]Listado de Establecimientos'!$A$1:$Q$65536,17,FALSE)</f>
        <v>NO PERTENECE A NINGUNA MICRORED</v>
      </c>
      <c r="AN2934" s="5">
        <f t="shared" si="45"/>
        <v>3</v>
      </c>
    </row>
    <row r="2935" spans="1:40" ht="24" hidden="1">
      <c r="A2935" s="6">
        <v>103</v>
      </c>
      <c r="B2935" s="7" t="s">
        <v>18168</v>
      </c>
      <c r="C2935" s="8" t="s">
        <v>40</v>
      </c>
      <c r="D2935" s="7" t="s">
        <v>83</v>
      </c>
      <c r="E2935" s="7" t="s">
        <v>143</v>
      </c>
      <c r="F2935" s="7" t="s">
        <v>681</v>
      </c>
      <c r="G2935" s="7" t="s">
        <v>11616</v>
      </c>
      <c r="H2935" s="7" t="s">
        <v>18169</v>
      </c>
      <c r="I2935" s="7" t="s">
        <v>144</v>
      </c>
      <c r="J2935" s="7" t="s">
        <v>8660</v>
      </c>
      <c r="K2935" s="7" t="s">
        <v>152</v>
      </c>
      <c r="L2935" s="7" t="s">
        <v>45</v>
      </c>
      <c r="M2935" s="7" t="s">
        <v>18170</v>
      </c>
      <c r="N2935" s="9" t="s">
        <v>18171</v>
      </c>
      <c r="O2935" s="7" t="s">
        <v>127</v>
      </c>
      <c r="P2935" s="7" t="s">
        <v>128</v>
      </c>
      <c r="Q2935" s="7" t="s">
        <v>17235</v>
      </c>
      <c r="R2935" s="7" t="s">
        <v>3332</v>
      </c>
      <c r="S2935" s="7" t="s">
        <v>64</v>
      </c>
      <c r="T2935" s="7" t="s">
        <v>1404</v>
      </c>
      <c r="U2935" s="7" t="s">
        <v>1683</v>
      </c>
      <c r="V2935" s="7" t="s">
        <v>159</v>
      </c>
      <c r="W2935" s="7" t="s">
        <v>113</v>
      </c>
      <c r="X2935" s="7" t="s">
        <v>67</v>
      </c>
      <c r="Y2935" s="7" t="s">
        <v>50</v>
      </c>
      <c r="Z2935" s="7" t="s">
        <v>51</v>
      </c>
      <c r="AA2935" s="7" t="s">
        <v>52</v>
      </c>
      <c r="AB2935" s="7" t="s">
        <v>255</v>
      </c>
      <c r="AC2935" s="7" t="s">
        <v>415</v>
      </c>
      <c r="AD2935" s="7" t="s">
        <v>421</v>
      </c>
      <c r="AE2935" s="7" t="s">
        <v>219</v>
      </c>
      <c r="AF2935" s="7" t="s">
        <v>422</v>
      </c>
      <c r="AG2935" s="7" t="s">
        <v>18172</v>
      </c>
      <c r="AH2935" s="7" t="s">
        <v>255</v>
      </c>
      <c r="AI2935" s="7" t="s">
        <v>418</v>
      </c>
      <c r="AJ2935" s="7" t="s">
        <v>421</v>
      </c>
      <c r="AK2935" s="10" t="s">
        <v>268</v>
      </c>
      <c r="AL2935" s="5" t="str">
        <f>+VLOOKUP(D2935,'[1]Listado de Establecimientos'!$A$1:$P$65536,16,FALSE)</f>
        <v>MOYOBAMBA</v>
      </c>
      <c r="AM2935" s="5" t="str">
        <f>+VLOOKUP(D2935,'[1]Listado de Establecimientos'!$A$1:$Q$65536,17,FALSE)</f>
        <v>NO PERTENECE A NINGUNA MICRORED</v>
      </c>
      <c r="AN2935" s="5">
        <f t="shared" si="45"/>
        <v>3</v>
      </c>
    </row>
    <row r="2936" spans="1:40" ht="24" hidden="1">
      <c r="A2936" s="6">
        <v>104</v>
      </c>
      <c r="B2936" s="7" t="s">
        <v>18173</v>
      </c>
      <c r="C2936" s="8" t="s">
        <v>40</v>
      </c>
      <c r="D2936" s="7" t="s">
        <v>83</v>
      </c>
      <c r="E2936" s="7" t="s">
        <v>143</v>
      </c>
      <c r="F2936" s="7" t="s">
        <v>148</v>
      </c>
      <c r="G2936" s="7" t="s">
        <v>2898</v>
      </c>
      <c r="H2936" s="7" t="s">
        <v>18174</v>
      </c>
      <c r="I2936" s="7" t="s">
        <v>144</v>
      </c>
      <c r="J2936" s="7" t="s">
        <v>18175</v>
      </c>
      <c r="K2936" s="7" t="s">
        <v>94</v>
      </c>
      <c r="L2936" s="7" t="s">
        <v>45</v>
      </c>
      <c r="M2936" s="7" t="s">
        <v>18176</v>
      </c>
      <c r="N2936" s="9" t="s">
        <v>18177</v>
      </c>
      <c r="O2936" s="7" t="s">
        <v>710</v>
      </c>
      <c r="P2936" s="7" t="s">
        <v>711</v>
      </c>
      <c r="Q2936" s="7" t="s">
        <v>17410</v>
      </c>
      <c r="R2936" s="7" t="s">
        <v>4644</v>
      </c>
      <c r="S2936" s="7" t="s">
        <v>46</v>
      </c>
      <c r="T2936" s="7" t="s">
        <v>11204</v>
      </c>
      <c r="U2936" s="7" t="s">
        <v>11166</v>
      </c>
      <c r="V2936" s="7" t="s">
        <v>159</v>
      </c>
      <c r="W2936" s="7" t="s">
        <v>18178</v>
      </c>
      <c r="X2936" s="7" t="s">
        <v>93</v>
      </c>
      <c r="Y2936" s="7" t="s">
        <v>50</v>
      </c>
      <c r="Z2936" s="7" t="s">
        <v>51</v>
      </c>
      <c r="AA2936" s="7" t="s">
        <v>52</v>
      </c>
      <c r="AB2936" s="7" t="s">
        <v>255</v>
      </c>
      <c r="AC2936" s="7" t="s">
        <v>415</v>
      </c>
      <c r="AD2936" s="7" t="s">
        <v>421</v>
      </c>
      <c r="AE2936" s="7" t="s">
        <v>219</v>
      </c>
      <c r="AF2936" s="7" t="s">
        <v>422</v>
      </c>
      <c r="AG2936" s="7" t="s">
        <v>18179</v>
      </c>
      <c r="AH2936" s="7" t="s">
        <v>255</v>
      </c>
      <c r="AI2936" s="7" t="s">
        <v>418</v>
      </c>
      <c r="AJ2936" s="7" t="s">
        <v>421</v>
      </c>
      <c r="AK2936" s="10" t="s">
        <v>268</v>
      </c>
      <c r="AL2936" s="5" t="str">
        <f>+VLOOKUP(D2936,'[1]Listado de Establecimientos'!$A$1:$P$65536,16,FALSE)</f>
        <v>MOYOBAMBA</v>
      </c>
      <c r="AM2936" s="5" t="str">
        <f>+VLOOKUP(D2936,'[1]Listado de Establecimientos'!$A$1:$Q$65536,17,FALSE)</f>
        <v>NO PERTENECE A NINGUNA MICRORED</v>
      </c>
      <c r="AN2936" s="5">
        <f t="shared" si="45"/>
        <v>3</v>
      </c>
    </row>
    <row r="2937" spans="1:40" ht="16.5" hidden="1">
      <c r="A2937" s="6">
        <v>105</v>
      </c>
      <c r="B2937" s="7" t="s">
        <v>18180</v>
      </c>
      <c r="C2937" s="8" t="s">
        <v>40</v>
      </c>
      <c r="D2937" s="7" t="s">
        <v>175</v>
      </c>
      <c r="E2937" s="7" t="s">
        <v>176</v>
      </c>
      <c r="F2937" s="7" t="s">
        <v>3243</v>
      </c>
      <c r="G2937" s="7" t="s">
        <v>1368</v>
      </c>
      <c r="H2937" s="7" t="s">
        <v>18181</v>
      </c>
      <c r="I2937" s="7" t="s">
        <v>177</v>
      </c>
      <c r="J2937" s="7" t="s">
        <v>18182</v>
      </c>
      <c r="K2937" s="7" t="s">
        <v>152</v>
      </c>
      <c r="L2937" s="7" t="s">
        <v>45</v>
      </c>
      <c r="M2937" s="7" t="s">
        <v>18183</v>
      </c>
      <c r="N2937" s="9" t="s">
        <v>18184</v>
      </c>
      <c r="O2937" s="7" t="s">
        <v>175</v>
      </c>
      <c r="P2937" s="7" t="s">
        <v>176</v>
      </c>
      <c r="Q2937" s="7" t="s">
        <v>17751</v>
      </c>
      <c r="R2937" s="7" t="s">
        <v>18185</v>
      </c>
      <c r="S2937" s="7" t="s">
        <v>64</v>
      </c>
      <c r="T2937" s="7" t="s">
        <v>5492</v>
      </c>
      <c r="U2937" s="7" t="s">
        <v>87</v>
      </c>
      <c r="V2937" s="7" t="s">
        <v>48</v>
      </c>
      <c r="W2937" s="7" t="s">
        <v>120</v>
      </c>
      <c r="X2937" s="7" t="s">
        <v>88</v>
      </c>
      <c r="Y2937" s="7" t="s">
        <v>50</v>
      </c>
      <c r="Z2937" s="7" t="s">
        <v>125</v>
      </c>
      <c r="AA2937" s="7" t="s">
        <v>50</v>
      </c>
      <c r="AB2937" s="7" t="s">
        <v>2174</v>
      </c>
      <c r="AC2937" s="7" t="s">
        <v>2175</v>
      </c>
      <c r="AD2937" s="7" t="s">
        <v>2176</v>
      </c>
      <c r="AE2937" s="7" t="s">
        <v>56</v>
      </c>
      <c r="AF2937" s="7" t="s">
        <v>2177</v>
      </c>
      <c r="AG2937" s="7" t="s">
        <v>18186</v>
      </c>
      <c r="AH2937" s="7" t="s">
        <v>2174</v>
      </c>
      <c r="AI2937" s="7" t="s">
        <v>197</v>
      </c>
      <c r="AJ2937" s="7" t="s">
        <v>2176</v>
      </c>
      <c r="AK2937" s="10" t="s">
        <v>268</v>
      </c>
      <c r="AL2937" s="5" t="str">
        <f>+VLOOKUP(D2937,'[1]Listado de Establecimientos'!$A$1:$P$65536,16,FALSE)</f>
        <v>BELLAVISTA</v>
      </c>
      <c r="AM2937" s="5" t="str">
        <f>+VLOOKUP(D2937,'[1]Listado de Establecimientos'!$A$1:$Q$65536,17,FALSE)</f>
        <v>BELLAVISTA</v>
      </c>
      <c r="AN2937" s="5">
        <f t="shared" si="45"/>
        <v>3</v>
      </c>
    </row>
    <row r="2938" spans="1:40" ht="24" hidden="1">
      <c r="A2938" s="6">
        <v>106</v>
      </c>
      <c r="B2938" s="7" t="s">
        <v>18187</v>
      </c>
      <c r="C2938" s="8" t="s">
        <v>40</v>
      </c>
      <c r="D2938" s="7" t="s">
        <v>41</v>
      </c>
      <c r="E2938" s="7" t="s">
        <v>42</v>
      </c>
      <c r="F2938" s="7" t="s">
        <v>8306</v>
      </c>
      <c r="G2938" s="7" t="s">
        <v>15144</v>
      </c>
      <c r="H2938" s="7" t="s">
        <v>18188</v>
      </c>
      <c r="I2938" s="7" t="s">
        <v>122</v>
      </c>
      <c r="J2938" s="7" t="s">
        <v>18189</v>
      </c>
      <c r="K2938" s="7" t="s">
        <v>86</v>
      </c>
      <c r="L2938" s="7" t="s">
        <v>45</v>
      </c>
      <c r="M2938" s="7" t="s">
        <v>18190</v>
      </c>
      <c r="N2938" s="9" t="s">
        <v>18191</v>
      </c>
      <c r="O2938" s="7" t="s">
        <v>3179</v>
      </c>
      <c r="P2938" s="7" t="s">
        <v>3180</v>
      </c>
      <c r="Q2938" s="7" t="s">
        <v>17751</v>
      </c>
      <c r="R2938" s="7" t="s">
        <v>4746</v>
      </c>
      <c r="S2938" s="7" t="s">
        <v>46</v>
      </c>
      <c r="T2938" s="7" t="s">
        <v>1464</v>
      </c>
      <c r="U2938" s="7" t="s">
        <v>1224</v>
      </c>
      <c r="V2938" s="7" t="s">
        <v>159</v>
      </c>
      <c r="W2938" s="7" t="s">
        <v>79</v>
      </c>
      <c r="X2938" s="7" t="s">
        <v>122</v>
      </c>
      <c r="Y2938" s="7" t="s">
        <v>50</v>
      </c>
      <c r="Z2938" s="7" t="s">
        <v>51</v>
      </c>
      <c r="AA2938" s="7" t="s">
        <v>52</v>
      </c>
      <c r="AB2938" s="7" t="s">
        <v>225</v>
      </c>
      <c r="AC2938" s="7" t="s">
        <v>226</v>
      </c>
      <c r="AD2938" s="7" t="s">
        <v>227</v>
      </c>
      <c r="AE2938" s="7" t="s">
        <v>56</v>
      </c>
      <c r="AF2938" s="7" t="s">
        <v>228</v>
      </c>
      <c r="AG2938" s="7" t="s">
        <v>18192</v>
      </c>
      <c r="AH2938" s="7" t="s">
        <v>225</v>
      </c>
      <c r="AI2938" s="7" t="s">
        <v>229</v>
      </c>
      <c r="AJ2938" s="7" t="s">
        <v>227</v>
      </c>
      <c r="AK2938" s="10" t="s">
        <v>268</v>
      </c>
      <c r="AL2938" s="5" t="str">
        <f>+VLOOKUP(D2938,'[1]Listado de Establecimientos'!$A$1:$P$65536,16,FALSE)</f>
        <v>NO PERTENECE A NINGUNA RED</v>
      </c>
      <c r="AM2938" s="5" t="str">
        <f>+VLOOKUP(D2938,'[1]Listado de Establecimientos'!$A$1:$Q$65536,17,FALSE)</f>
        <v>NO PERTENECE A NINGUNA MICRORED</v>
      </c>
      <c r="AN2938" s="5">
        <f t="shared" si="45"/>
        <v>3</v>
      </c>
    </row>
    <row r="2939" spans="1:40" ht="24" hidden="1">
      <c r="A2939" s="6">
        <v>107</v>
      </c>
      <c r="B2939" s="7" t="s">
        <v>18193</v>
      </c>
      <c r="C2939" s="8" t="s">
        <v>40</v>
      </c>
      <c r="D2939" s="7" t="s">
        <v>41</v>
      </c>
      <c r="E2939" s="7" t="s">
        <v>42</v>
      </c>
      <c r="F2939" s="7" t="s">
        <v>148</v>
      </c>
      <c r="G2939" s="7" t="s">
        <v>8461</v>
      </c>
      <c r="H2939" s="7" t="s">
        <v>18194</v>
      </c>
      <c r="I2939" s="7" t="s">
        <v>93</v>
      </c>
      <c r="J2939" s="7" t="s">
        <v>18195</v>
      </c>
      <c r="K2939" s="7" t="s">
        <v>152</v>
      </c>
      <c r="L2939" s="7" t="s">
        <v>45</v>
      </c>
      <c r="M2939" s="7" t="s">
        <v>18196</v>
      </c>
      <c r="N2939" s="9" t="s">
        <v>18197</v>
      </c>
      <c r="O2939" s="7" t="s">
        <v>6750</v>
      </c>
      <c r="P2939" s="7" t="s">
        <v>6751</v>
      </c>
      <c r="Q2939" s="7" t="s">
        <v>17751</v>
      </c>
      <c r="R2939" s="7" t="s">
        <v>18198</v>
      </c>
      <c r="S2939" s="7" t="s">
        <v>46</v>
      </c>
      <c r="T2939" s="7" t="s">
        <v>6892</v>
      </c>
      <c r="U2939" s="7" t="s">
        <v>149</v>
      </c>
      <c r="V2939" s="7" t="s">
        <v>1980</v>
      </c>
      <c r="W2939" s="7" t="s">
        <v>114</v>
      </c>
      <c r="X2939" s="7" t="s">
        <v>97</v>
      </c>
      <c r="Y2939" s="7" t="s">
        <v>50</v>
      </c>
      <c r="Z2939" s="7" t="s">
        <v>125</v>
      </c>
      <c r="AA2939" s="7" t="s">
        <v>50</v>
      </c>
      <c r="AB2939" s="7" t="s">
        <v>1170</v>
      </c>
      <c r="AC2939" s="7" t="s">
        <v>3168</v>
      </c>
      <c r="AD2939" s="7" t="s">
        <v>3169</v>
      </c>
      <c r="AE2939" s="7" t="s">
        <v>56</v>
      </c>
      <c r="AF2939" s="7" t="s">
        <v>3170</v>
      </c>
      <c r="AG2939" s="7" t="s">
        <v>18199</v>
      </c>
      <c r="AH2939" s="7" t="s">
        <v>1170</v>
      </c>
      <c r="AI2939" s="7" t="s">
        <v>3172</v>
      </c>
      <c r="AJ2939" s="7" t="s">
        <v>3169</v>
      </c>
      <c r="AK2939" s="10" t="s">
        <v>268</v>
      </c>
      <c r="AL2939" s="5" t="str">
        <f>+VLOOKUP(D2939,'[1]Listado de Establecimientos'!$A$1:$P$65536,16,FALSE)</f>
        <v>NO PERTENECE A NINGUNA RED</v>
      </c>
      <c r="AM2939" s="5" t="str">
        <f>+VLOOKUP(D2939,'[1]Listado de Establecimientos'!$A$1:$Q$65536,17,FALSE)</f>
        <v>NO PERTENECE A NINGUNA MICRORED</v>
      </c>
      <c r="AN2939" s="5">
        <f t="shared" si="45"/>
        <v>3</v>
      </c>
    </row>
    <row r="2940" spans="1:40" ht="24" hidden="1">
      <c r="A2940" s="6">
        <v>108</v>
      </c>
      <c r="B2940" s="7" t="s">
        <v>18200</v>
      </c>
      <c r="C2940" s="8" t="s">
        <v>40</v>
      </c>
      <c r="D2940" s="7" t="s">
        <v>41</v>
      </c>
      <c r="E2940" s="7" t="s">
        <v>42</v>
      </c>
      <c r="F2940" s="7" t="s">
        <v>204</v>
      </c>
      <c r="G2940" s="7" t="s">
        <v>335</v>
      </c>
      <c r="H2940" s="7" t="s">
        <v>18201</v>
      </c>
      <c r="I2940" s="7" t="s">
        <v>690</v>
      </c>
      <c r="J2940" s="7" t="s">
        <v>18202</v>
      </c>
      <c r="K2940" s="7" t="s">
        <v>152</v>
      </c>
      <c r="L2940" s="7" t="s">
        <v>45</v>
      </c>
      <c r="M2940" s="7" t="s">
        <v>18203</v>
      </c>
      <c r="N2940" s="9" t="s">
        <v>18204</v>
      </c>
      <c r="O2940" s="7" t="s">
        <v>175</v>
      </c>
      <c r="P2940" s="7" t="s">
        <v>176</v>
      </c>
      <c r="Q2940" s="7" t="s">
        <v>17751</v>
      </c>
      <c r="R2940" s="7" t="s">
        <v>6776</v>
      </c>
      <c r="S2940" s="7" t="s">
        <v>46</v>
      </c>
      <c r="T2940" s="7" t="s">
        <v>2658</v>
      </c>
      <c r="U2940" s="7" t="s">
        <v>47</v>
      </c>
      <c r="V2940" s="7" t="s">
        <v>243</v>
      </c>
      <c r="W2940" s="7" t="s">
        <v>88</v>
      </c>
      <c r="X2940" s="7" t="s">
        <v>94</v>
      </c>
      <c r="Y2940" s="7" t="s">
        <v>50</v>
      </c>
      <c r="Z2940" s="7" t="s">
        <v>125</v>
      </c>
      <c r="AA2940" s="7" t="s">
        <v>50</v>
      </c>
      <c r="AB2940" s="7" t="s">
        <v>1332</v>
      </c>
      <c r="AC2940" s="7" t="s">
        <v>2235</v>
      </c>
      <c r="AD2940" s="7" t="s">
        <v>2232</v>
      </c>
      <c r="AE2940" s="7" t="s">
        <v>56</v>
      </c>
      <c r="AF2940" s="7" t="s">
        <v>2233</v>
      </c>
      <c r="AG2940" s="7" t="s">
        <v>18205</v>
      </c>
      <c r="AH2940" s="7" t="s">
        <v>1332</v>
      </c>
      <c r="AI2940" s="7" t="s">
        <v>2235</v>
      </c>
      <c r="AJ2940" s="7" t="s">
        <v>2232</v>
      </c>
      <c r="AK2940" s="10" t="s">
        <v>268</v>
      </c>
      <c r="AL2940" s="5" t="str">
        <f>+VLOOKUP(D2940,'[1]Listado de Establecimientos'!$A$1:$P$65536,16,FALSE)</f>
        <v>NO PERTENECE A NINGUNA RED</v>
      </c>
      <c r="AM2940" s="5" t="str">
        <f>+VLOOKUP(D2940,'[1]Listado de Establecimientos'!$A$1:$Q$65536,17,FALSE)</f>
        <v>NO PERTENECE A NINGUNA MICRORED</v>
      </c>
      <c r="AN2940" s="5">
        <f t="shared" si="45"/>
        <v>3</v>
      </c>
    </row>
    <row r="2941" spans="1:40" ht="24" hidden="1">
      <c r="A2941" s="6">
        <v>109</v>
      </c>
      <c r="B2941" s="7" t="s">
        <v>18206</v>
      </c>
      <c r="C2941" s="8" t="s">
        <v>40</v>
      </c>
      <c r="D2941" s="7" t="s">
        <v>41</v>
      </c>
      <c r="E2941" s="7" t="s">
        <v>42</v>
      </c>
      <c r="F2941" s="7" t="s">
        <v>208</v>
      </c>
      <c r="G2941" s="7" t="s">
        <v>919</v>
      </c>
      <c r="H2941" s="7" t="s">
        <v>18207</v>
      </c>
      <c r="I2941" s="7" t="s">
        <v>112</v>
      </c>
      <c r="J2941" s="7" t="s">
        <v>2169</v>
      </c>
      <c r="K2941" s="7" t="s">
        <v>906</v>
      </c>
      <c r="L2941" s="7" t="s">
        <v>45</v>
      </c>
      <c r="M2941" s="7" t="s">
        <v>18208</v>
      </c>
      <c r="N2941" s="9" t="s">
        <v>18209</v>
      </c>
      <c r="O2941" s="7" t="s">
        <v>70</v>
      </c>
      <c r="P2941" s="7" t="s">
        <v>71</v>
      </c>
      <c r="Q2941" s="7" t="s">
        <v>17751</v>
      </c>
      <c r="R2941" s="7" t="s">
        <v>13528</v>
      </c>
      <c r="S2941" s="7" t="s">
        <v>46</v>
      </c>
      <c r="T2941" s="7" t="s">
        <v>7915</v>
      </c>
      <c r="U2941" s="7" t="s">
        <v>740</v>
      </c>
      <c r="V2941" s="7" t="s">
        <v>66</v>
      </c>
      <c r="W2941" s="7" t="s">
        <v>107</v>
      </c>
      <c r="X2941" s="7" t="s">
        <v>152</v>
      </c>
      <c r="Y2941" s="7" t="s">
        <v>50</v>
      </c>
      <c r="Z2941" s="7" t="s">
        <v>125</v>
      </c>
      <c r="AA2941" s="7" t="s">
        <v>50</v>
      </c>
      <c r="AB2941" s="7" t="s">
        <v>72</v>
      </c>
      <c r="AC2941" s="7" t="s">
        <v>89</v>
      </c>
      <c r="AD2941" s="7" t="s">
        <v>342</v>
      </c>
      <c r="AE2941" s="7" t="s">
        <v>56</v>
      </c>
      <c r="AF2941" s="7" t="s">
        <v>343</v>
      </c>
      <c r="AG2941" s="7" t="s">
        <v>18210</v>
      </c>
      <c r="AH2941" s="7" t="s">
        <v>72</v>
      </c>
      <c r="AI2941" s="7" t="s">
        <v>89</v>
      </c>
      <c r="AJ2941" s="7" t="s">
        <v>342</v>
      </c>
      <c r="AK2941" s="10" t="s">
        <v>268</v>
      </c>
      <c r="AL2941" s="5" t="str">
        <f>+VLOOKUP(D2941,'[1]Listado de Establecimientos'!$A$1:$P$65536,16,FALSE)</f>
        <v>NO PERTENECE A NINGUNA RED</v>
      </c>
      <c r="AM2941" s="5" t="str">
        <f>+VLOOKUP(D2941,'[1]Listado de Establecimientos'!$A$1:$Q$65536,17,FALSE)</f>
        <v>NO PERTENECE A NINGUNA MICRORED</v>
      </c>
      <c r="AN2941" s="5">
        <f t="shared" si="45"/>
        <v>3</v>
      </c>
    </row>
    <row r="2942" spans="1:40" ht="36" hidden="1">
      <c r="A2942" s="6">
        <v>110</v>
      </c>
      <c r="B2942" s="7" t="s">
        <v>18211</v>
      </c>
      <c r="C2942" s="8" t="s">
        <v>40</v>
      </c>
      <c r="D2942" s="7" t="s">
        <v>145</v>
      </c>
      <c r="E2942" s="7" t="s">
        <v>146</v>
      </c>
      <c r="F2942" s="7" t="s">
        <v>2795</v>
      </c>
      <c r="G2942" s="7" t="s">
        <v>817</v>
      </c>
      <c r="H2942" s="7" t="s">
        <v>1742</v>
      </c>
      <c r="I2942" s="7" t="s">
        <v>177</v>
      </c>
      <c r="J2942" s="7" t="s">
        <v>18212</v>
      </c>
      <c r="K2942" s="7" t="s">
        <v>63</v>
      </c>
      <c r="L2942" s="7" t="s">
        <v>45</v>
      </c>
      <c r="M2942" s="7" t="s">
        <v>18213</v>
      </c>
      <c r="N2942" s="9" t="s">
        <v>18214</v>
      </c>
      <c r="O2942" s="7" t="s">
        <v>145</v>
      </c>
      <c r="P2942" s="7" t="s">
        <v>146</v>
      </c>
      <c r="Q2942" s="7" t="s">
        <v>17751</v>
      </c>
      <c r="R2942" s="7" t="s">
        <v>18215</v>
      </c>
      <c r="S2942" s="7" t="s">
        <v>46</v>
      </c>
      <c r="T2942" s="7" t="s">
        <v>756</v>
      </c>
      <c r="U2942" s="7" t="s">
        <v>73</v>
      </c>
      <c r="V2942" s="7" t="s">
        <v>48</v>
      </c>
      <c r="W2942" s="7" t="s">
        <v>107</v>
      </c>
      <c r="X2942" s="7" t="s">
        <v>107</v>
      </c>
      <c r="Y2942" s="7" t="s">
        <v>50</v>
      </c>
      <c r="Z2942" s="7" t="s">
        <v>125</v>
      </c>
      <c r="AA2942" s="7" t="s">
        <v>50</v>
      </c>
      <c r="AB2942" s="7" t="s">
        <v>1479</v>
      </c>
      <c r="AC2942" s="7" t="s">
        <v>1300</v>
      </c>
      <c r="AD2942" s="7" t="s">
        <v>1480</v>
      </c>
      <c r="AE2942" s="7" t="s">
        <v>56</v>
      </c>
      <c r="AF2942" s="7" t="s">
        <v>1481</v>
      </c>
      <c r="AG2942" s="7" t="s">
        <v>18216</v>
      </c>
      <c r="AH2942" s="7" t="s">
        <v>1479</v>
      </c>
      <c r="AI2942" s="7" t="s">
        <v>68</v>
      </c>
      <c r="AJ2942" s="7" t="s">
        <v>1480</v>
      </c>
      <c r="AK2942" s="10" t="s">
        <v>268</v>
      </c>
      <c r="AL2942" s="5" t="str">
        <f>+VLOOKUP(D2942,'[1]Listado de Establecimientos'!$A$1:$P$65536,16,FALSE)</f>
        <v>MARISCAL CACERES</v>
      </c>
      <c r="AM2942" s="5" t="str">
        <f>+VLOOKUP(D2942,'[1]Listado de Establecimientos'!$A$1:$Q$65536,17,FALSE)</f>
        <v>NO PERTENECE A NINGUNA MICRORRED</v>
      </c>
      <c r="AN2942" s="5">
        <f t="shared" si="45"/>
        <v>3</v>
      </c>
    </row>
    <row r="2943" spans="1:40" ht="24" hidden="1">
      <c r="A2943" s="6">
        <v>111</v>
      </c>
      <c r="B2943" s="7" t="s">
        <v>18217</v>
      </c>
      <c r="C2943" s="8" t="s">
        <v>40</v>
      </c>
      <c r="D2943" s="7" t="s">
        <v>60</v>
      </c>
      <c r="E2943" s="7" t="s">
        <v>61</v>
      </c>
      <c r="F2943" s="7" t="s">
        <v>18218</v>
      </c>
      <c r="G2943" s="7" t="s">
        <v>18219</v>
      </c>
      <c r="H2943" s="7" t="s">
        <v>18220</v>
      </c>
      <c r="I2943" s="7" t="s">
        <v>112</v>
      </c>
      <c r="J2943" s="7" t="s">
        <v>18221</v>
      </c>
      <c r="K2943" s="7" t="s">
        <v>86</v>
      </c>
      <c r="L2943" s="7" t="s">
        <v>45</v>
      </c>
      <c r="M2943" s="7" t="s">
        <v>18222</v>
      </c>
      <c r="N2943" s="9" t="s">
        <v>18223</v>
      </c>
      <c r="O2943" s="7" t="s">
        <v>186</v>
      </c>
      <c r="P2943" s="7" t="s">
        <v>187</v>
      </c>
      <c r="Q2943" s="7" t="s">
        <v>17901</v>
      </c>
      <c r="R2943" s="7" t="s">
        <v>3841</v>
      </c>
      <c r="S2943" s="7" t="s">
        <v>46</v>
      </c>
      <c r="T2943" s="7" t="s">
        <v>2727</v>
      </c>
      <c r="U2943" s="7" t="s">
        <v>106</v>
      </c>
      <c r="V2943" s="7" t="s">
        <v>66</v>
      </c>
      <c r="W2943" s="7" t="s">
        <v>94</v>
      </c>
      <c r="X2943" s="7" t="s">
        <v>94</v>
      </c>
      <c r="Y2943" s="7" t="s">
        <v>50</v>
      </c>
      <c r="Z2943" s="7" t="s">
        <v>125</v>
      </c>
      <c r="AA2943" s="7" t="s">
        <v>52</v>
      </c>
      <c r="AB2943" s="7" t="s">
        <v>6201</v>
      </c>
      <c r="AC2943" s="7" t="s">
        <v>1986</v>
      </c>
      <c r="AD2943" s="7" t="s">
        <v>18118</v>
      </c>
      <c r="AE2943" s="7" t="s">
        <v>56</v>
      </c>
      <c r="AF2943" s="7" t="s">
        <v>18119</v>
      </c>
      <c r="AG2943" s="7" t="s">
        <v>18224</v>
      </c>
      <c r="AH2943" s="7" t="s">
        <v>104</v>
      </c>
      <c r="AI2943" s="7" t="s">
        <v>160</v>
      </c>
      <c r="AJ2943" s="7" t="s">
        <v>221</v>
      </c>
      <c r="AK2943" s="10" t="s">
        <v>268</v>
      </c>
      <c r="AL2943" s="5" t="str">
        <f>+VLOOKUP(D2943,'[1]Listado de Establecimientos'!$A$1:$P$65536,16,FALSE)</f>
        <v>RIOJA</v>
      </c>
      <c r="AM2943" s="5" t="str">
        <f>+VLOOKUP(D2943,'[1]Listado de Establecimientos'!$A$1:$Q$65536,17,FALSE)</f>
        <v>NO PERTENECE A NINGUNA MICRORED</v>
      </c>
      <c r="AN2943" s="5">
        <f t="shared" ref="AN2943:AN3006" si="46">MONTH(AG2943)</f>
        <v>3</v>
      </c>
    </row>
    <row r="2944" spans="1:40" ht="36" hidden="1">
      <c r="A2944" s="6">
        <v>112</v>
      </c>
      <c r="B2944" s="7" t="s">
        <v>18225</v>
      </c>
      <c r="C2944" s="8" t="s">
        <v>40</v>
      </c>
      <c r="D2944" s="7" t="s">
        <v>145</v>
      </c>
      <c r="E2944" s="7" t="s">
        <v>146</v>
      </c>
      <c r="F2944" s="7" t="s">
        <v>204</v>
      </c>
      <c r="G2944" s="7" t="s">
        <v>192</v>
      </c>
      <c r="H2944" s="7" t="s">
        <v>2379</v>
      </c>
      <c r="I2944" s="7" t="s">
        <v>94</v>
      </c>
      <c r="J2944" s="7" t="s">
        <v>18226</v>
      </c>
      <c r="K2944" s="7" t="s">
        <v>44</v>
      </c>
      <c r="L2944" s="7" t="s">
        <v>45</v>
      </c>
      <c r="M2944" s="7" t="s">
        <v>18227</v>
      </c>
      <c r="N2944" s="9" t="s">
        <v>18228</v>
      </c>
      <c r="O2944" s="7" t="s">
        <v>2524</v>
      </c>
      <c r="P2944" s="7" t="s">
        <v>5894</v>
      </c>
      <c r="Q2944" s="7" t="s">
        <v>17901</v>
      </c>
      <c r="R2944" s="7" t="s">
        <v>7398</v>
      </c>
      <c r="S2944" s="7" t="s">
        <v>64</v>
      </c>
      <c r="T2944" s="7" t="s">
        <v>1802</v>
      </c>
      <c r="U2944" s="7" t="s">
        <v>47</v>
      </c>
      <c r="V2944" s="7" t="s">
        <v>48</v>
      </c>
      <c r="W2944" s="7" t="s">
        <v>49</v>
      </c>
      <c r="X2944" s="7" t="s">
        <v>49</v>
      </c>
      <c r="Y2944" s="7" t="s">
        <v>50</v>
      </c>
      <c r="Z2944" s="7" t="s">
        <v>125</v>
      </c>
      <c r="AA2944" s="7" t="s">
        <v>52</v>
      </c>
      <c r="AB2944" s="7" t="s">
        <v>1285</v>
      </c>
      <c r="AC2944" s="7" t="s">
        <v>1286</v>
      </c>
      <c r="AD2944" s="7" t="s">
        <v>1287</v>
      </c>
      <c r="AE2944" s="7" t="s">
        <v>56</v>
      </c>
      <c r="AF2944" s="7" t="s">
        <v>1288</v>
      </c>
      <c r="AG2944" s="7" t="s">
        <v>18229</v>
      </c>
      <c r="AH2944" s="7" t="s">
        <v>1285</v>
      </c>
      <c r="AI2944" s="7" t="s">
        <v>1290</v>
      </c>
      <c r="AJ2944" s="7" t="s">
        <v>1287</v>
      </c>
      <c r="AK2944" s="10" t="s">
        <v>268</v>
      </c>
      <c r="AL2944" s="5" t="str">
        <f>+VLOOKUP(D2944,'[1]Listado de Establecimientos'!$A$1:$P$65536,16,FALSE)</f>
        <v>MARISCAL CACERES</v>
      </c>
      <c r="AM2944" s="5" t="str">
        <f>+VLOOKUP(D2944,'[1]Listado de Establecimientos'!$A$1:$Q$65536,17,FALSE)</f>
        <v>NO PERTENECE A NINGUNA MICRORRED</v>
      </c>
      <c r="AN2944" s="5">
        <f t="shared" si="46"/>
        <v>3</v>
      </c>
    </row>
    <row r="2945" spans="1:40" ht="24" hidden="1">
      <c r="A2945" s="6">
        <v>113</v>
      </c>
      <c r="B2945" s="7" t="s">
        <v>18230</v>
      </c>
      <c r="C2945" s="8" t="s">
        <v>40</v>
      </c>
      <c r="D2945" s="7" t="s">
        <v>83</v>
      </c>
      <c r="E2945" s="7" t="s">
        <v>143</v>
      </c>
      <c r="F2945" s="7" t="s">
        <v>8246</v>
      </c>
      <c r="G2945" s="7" t="s">
        <v>1770</v>
      </c>
      <c r="H2945" s="7" t="s">
        <v>18231</v>
      </c>
      <c r="I2945" s="7" t="s">
        <v>177</v>
      </c>
      <c r="J2945" s="7" t="s">
        <v>18232</v>
      </c>
      <c r="K2945" s="7" t="s">
        <v>152</v>
      </c>
      <c r="L2945" s="7" t="s">
        <v>45</v>
      </c>
      <c r="M2945" s="7" t="s">
        <v>18233</v>
      </c>
      <c r="N2945" s="9" t="s">
        <v>18234</v>
      </c>
      <c r="O2945" s="7" t="s">
        <v>710</v>
      </c>
      <c r="P2945" s="7" t="s">
        <v>711</v>
      </c>
      <c r="Q2945" s="7" t="s">
        <v>17751</v>
      </c>
      <c r="R2945" s="7" t="s">
        <v>2244</v>
      </c>
      <c r="S2945" s="7" t="s">
        <v>64</v>
      </c>
      <c r="T2945" s="7" t="s">
        <v>10419</v>
      </c>
      <c r="U2945" s="7" t="s">
        <v>1578</v>
      </c>
      <c r="V2945" s="7" t="s">
        <v>48</v>
      </c>
      <c r="W2945" s="7" t="s">
        <v>97</v>
      </c>
      <c r="X2945" s="7" t="s">
        <v>97</v>
      </c>
      <c r="Y2945" s="7" t="s">
        <v>50</v>
      </c>
      <c r="Z2945" s="7" t="s">
        <v>51</v>
      </c>
      <c r="AA2945" s="7" t="s">
        <v>52</v>
      </c>
      <c r="AB2945" s="7" t="s">
        <v>8306</v>
      </c>
      <c r="AC2945" s="7" t="s">
        <v>8307</v>
      </c>
      <c r="AD2945" s="7" t="s">
        <v>8308</v>
      </c>
      <c r="AE2945" s="7" t="s">
        <v>219</v>
      </c>
      <c r="AF2945" s="7" t="s">
        <v>8309</v>
      </c>
      <c r="AG2945" s="7" t="s">
        <v>18235</v>
      </c>
      <c r="AH2945" s="7" t="s">
        <v>2422</v>
      </c>
      <c r="AI2945" s="7" t="s">
        <v>242</v>
      </c>
      <c r="AJ2945" s="7" t="s">
        <v>2423</v>
      </c>
      <c r="AK2945" s="10" t="s">
        <v>268</v>
      </c>
      <c r="AL2945" s="5" t="str">
        <f>+VLOOKUP(D2945,'[1]Listado de Establecimientos'!$A$1:$P$65536,16,FALSE)</f>
        <v>MOYOBAMBA</v>
      </c>
      <c r="AM2945" s="5" t="str">
        <f>+VLOOKUP(D2945,'[1]Listado de Establecimientos'!$A$1:$Q$65536,17,FALSE)</f>
        <v>NO PERTENECE A NINGUNA MICRORED</v>
      </c>
      <c r="AN2945" s="5">
        <f t="shared" si="46"/>
        <v>3</v>
      </c>
    </row>
    <row r="2946" spans="1:40" ht="36" hidden="1">
      <c r="A2946" s="6">
        <v>114</v>
      </c>
      <c r="B2946" s="7" t="s">
        <v>18236</v>
      </c>
      <c r="C2946" s="8" t="s">
        <v>40</v>
      </c>
      <c r="D2946" s="7" t="s">
        <v>145</v>
      </c>
      <c r="E2946" s="7" t="s">
        <v>146</v>
      </c>
      <c r="F2946" s="7" t="s">
        <v>891</v>
      </c>
      <c r="G2946" s="7" t="s">
        <v>1770</v>
      </c>
      <c r="H2946" s="7" t="s">
        <v>3973</v>
      </c>
      <c r="I2946" s="7" t="s">
        <v>177</v>
      </c>
      <c r="J2946" s="7" t="s">
        <v>18237</v>
      </c>
      <c r="K2946" s="7" t="s">
        <v>44</v>
      </c>
      <c r="L2946" s="7" t="s">
        <v>45</v>
      </c>
      <c r="M2946" s="7" t="s">
        <v>18238</v>
      </c>
      <c r="N2946" s="9" t="s">
        <v>18239</v>
      </c>
      <c r="O2946" s="7" t="s">
        <v>1280</v>
      </c>
      <c r="P2946" s="7" t="s">
        <v>1281</v>
      </c>
      <c r="Q2946" s="7" t="s">
        <v>17901</v>
      </c>
      <c r="R2946" s="7" t="s">
        <v>18240</v>
      </c>
      <c r="S2946" s="7" t="s">
        <v>46</v>
      </c>
      <c r="T2946" s="7" t="s">
        <v>1682</v>
      </c>
      <c r="U2946" s="7" t="s">
        <v>106</v>
      </c>
      <c r="V2946" s="7" t="s">
        <v>48</v>
      </c>
      <c r="W2946" s="7" t="s">
        <v>107</v>
      </c>
      <c r="X2946" s="7" t="s">
        <v>94</v>
      </c>
      <c r="Y2946" s="7" t="s">
        <v>50</v>
      </c>
      <c r="Z2946" s="7" t="s">
        <v>51</v>
      </c>
      <c r="AA2946" s="7" t="s">
        <v>52</v>
      </c>
      <c r="AB2946" s="7" t="s">
        <v>1285</v>
      </c>
      <c r="AC2946" s="7" t="s">
        <v>1286</v>
      </c>
      <c r="AD2946" s="7" t="s">
        <v>1287</v>
      </c>
      <c r="AE2946" s="7" t="s">
        <v>56</v>
      </c>
      <c r="AF2946" s="7" t="s">
        <v>1288</v>
      </c>
      <c r="AG2946" s="7" t="s">
        <v>18241</v>
      </c>
      <c r="AH2946" s="7" t="s">
        <v>1285</v>
      </c>
      <c r="AI2946" s="7" t="s">
        <v>1290</v>
      </c>
      <c r="AJ2946" s="7" t="s">
        <v>1287</v>
      </c>
      <c r="AK2946" s="10" t="s">
        <v>268</v>
      </c>
      <c r="AL2946" s="5" t="str">
        <f>+VLOOKUP(D2946,'[1]Listado de Establecimientos'!$A$1:$P$65536,16,FALSE)</f>
        <v>MARISCAL CACERES</v>
      </c>
      <c r="AM2946" s="5" t="str">
        <f>+VLOOKUP(D2946,'[1]Listado de Establecimientos'!$A$1:$Q$65536,17,FALSE)</f>
        <v>NO PERTENECE A NINGUNA MICRORRED</v>
      </c>
      <c r="AN2946" s="5">
        <f t="shared" si="46"/>
        <v>3</v>
      </c>
    </row>
    <row r="2947" spans="1:40" ht="24" hidden="1">
      <c r="A2947" s="6">
        <v>115</v>
      </c>
      <c r="B2947" s="7" t="s">
        <v>18242</v>
      </c>
      <c r="C2947" s="8" t="s">
        <v>40</v>
      </c>
      <c r="D2947" s="7" t="s">
        <v>83</v>
      </c>
      <c r="E2947" s="7" t="s">
        <v>143</v>
      </c>
      <c r="F2947" s="7" t="s">
        <v>195</v>
      </c>
      <c r="G2947" s="7" t="s">
        <v>207</v>
      </c>
      <c r="H2947" s="7" t="s">
        <v>18243</v>
      </c>
      <c r="I2947" s="7" t="s">
        <v>185</v>
      </c>
      <c r="J2947" s="7" t="s">
        <v>14497</v>
      </c>
      <c r="K2947" s="7" t="s">
        <v>63</v>
      </c>
      <c r="L2947" s="7" t="s">
        <v>45</v>
      </c>
      <c r="M2947" s="7" t="s">
        <v>18244</v>
      </c>
      <c r="N2947" s="9" t="s">
        <v>18245</v>
      </c>
      <c r="O2947" s="7" t="s">
        <v>5246</v>
      </c>
      <c r="P2947" s="7" t="s">
        <v>5247</v>
      </c>
      <c r="Q2947" s="7" t="s">
        <v>17901</v>
      </c>
      <c r="R2947" s="7" t="s">
        <v>1775</v>
      </c>
      <c r="S2947" s="7" t="s">
        <v>64</v>
      </c>
      <c r="T2947" s="7" t="s">
        <v>11494</v>
      </c>
      <c r="U2947" s="7" t="s">
        <v>149</v>
      </c>
      <c r="V2947" s="7" t="s">
        <v>48</v>
      </c>
      <c r="W2947" s="7" t="s">
        <v>49</v>
      </c>
      <c r="X2947" s="7" t="s">
        <v>97</v>
      </c>
      <c r="Y2947" s="7" t="s">
        <v>50</v>
      </c>
      <c r="Z2947" s="7" t="s">
        <v>51</v>
      </c>
      <c r="AA2947" s="7" t="s">
        <v>52</v>
      </c>
      <c r="AB2947" s="7" t="s">
        <v>8306</v>
      </c>
      <c r="AC2947" s="7" t="s">
        <v>8307</v>
      </c>
      <c r="AD2947" s="7" t="s">
        <v>8308</v>
      </c>
      <c r="AE2947" s="7" t="s">
        <v>219</v>
      </c>
      <c r="AF2947" s="7" t="s">
        <v>8309</v>
      </c>
      <c r="AG2947" s="7" t="s">
        <v>18246</v>
      </c>
      <c r="AH2947" s="7" t="s">
        <v>2422</v>
      </c>
      <c r="AI2947" s="7" t="s">
        <v>242</v>
      </c>
      <c r="AJ2947" s="7" t="s">
        <v>2423</v>
      </c>
      <c r="AK2947" s="10" t="s">
        <v>268</v>
      </c>
      <c r="AL2947" s="5" t="str">
        <f>+VLOOKUP(D2947,'[1]Listado de Establecimientos'!$A$1:$P$65536,16,FALSE)</f>
        <v>MOYOBAMBA</v>
      </c>
      <c r="AM2947" s="5" t="str">
        <f>+VLOOKUP(D2947,'[1]Listado de Establecimientos'!$A$1:$Q$65536,17,FALSE)</f>
        <v>NO PERTENECE A NINGUNA MICRORED</v>
      </c>
      <c r="AN2947" s="5">
        <f t="shared" si="46"/>
        <v>3</v>
      </c>
    </row>
    <row r="2948" spans="1:40" ht="36" hidden="1">
      <c r="A2948" s="6">
        <v>116</v>
      </c>
      <c r="B2948" s="7" t="s">
        <v>18247</v>
      </c>
      <c r="C2948" s="8" t="s">
        <v>40</v>
      </c>
      <c r="D2948" s="7" t="s">
        <v>145</v>
      </c>
      <c r="E2948" s="7" t="s">
        <v>146</v>
      </c>
      <c r="F2948" s="7" t="s">
        <v>747</v>
      </c>
      <c r="G2948" s="7" t="s">
        <v>748</v>
      </c>
      <c r="H2948" s="7" t="s">
        <v>2663</v>
      </c>
      <c r="I2948" s="7" t="s">
        <v>134</v>
      </c>
      <c r="J2948" s="7" t="s">
        <v>18248</v>
      </c>
      <c r="K2948" s="7" t="s">
        <v>63</v>
      </c>
      <c r="L2948" s="7" t="s">
        <v>45</v>
      </c>
      <c r="M2948" s="7" t="s">
        <v>18249</v>
      </c>
      <c r="N2948" s="9" t="s">
        <v>18250</v>
      </c>
      <c r="O2948" s="7" t="s">
        <v>11737</v>
      </c>
      <c r="P2948" s="7" t="s">
        <v>11738</v>
      </c>
      <c r="Q2948" s="7" t="s">
        <v>17901</v>
      </c>
      <c r="R2948" s="7" t="s">
        <v>17277</v>
      </c>
      <c r="S2948" s="7" t="s">
        <v>46</v>
      </c>
      <c r="T2948" s="7" t="s">
        <v>1102</v>
      </c>
      <c r="U2948" s="7" t="s">
        <v>106</v>
      </c>
      <c r="V2948" s="7" t="s">
        <v>48</v>
      </c>
      <c r="W2948" s="7" t="s">
        <v>94</v>
      </c>
      <c r="X2948" s="7" t="s">
        <v>88</v>
      </c>
      <c r="Y2948" s="7" t="s">
        <v>50</v>
      </c>
      <c r="Z2948" s="7" t="s">
        <v>51</v>
      </c>
      <c r="AA2948" s="7" t="s">
        <v>52</v>
      </c>
      <c r="AB2948" s="7" t="s">
        <v>1285</v>
      </c>
      <c r="AC2948" s="7" t="s">
        <v>1286</v>
      </c>
      <c r="AD2948" s="7" t="s">
        <v>1287</v>
      </c>
      <c r="AE2948" s="7" t="s">
        <v>56</v>
      </c>
      <c r="AF2948" s="7" t="s">
        <v>1288</v>
      </c>
      <c r="AG2948" s="7" t="s">
        <v>18251</v>
      </c>
      <c r="AH2948" s="7" t="s">
        <v>1285</v>
      </c>
      <c r="AI2948" s="7" t="s">
        <v>1290</v>
      </c>
      <c r="AJ2948" s="7" t="s">
        <v>1287</v>
      </c>
      <c r="AK2948" s="10" t="s">
        <v>268</v>
      </c>
      <c r="AL2948" s="5" t="str">
        <f>+VLOOKUP(D2948,'[1]Listado de Establecimientos'!$A$1:$P$65536,16,FALSE)</f>
        <v>MARISCAL CACERES</v>
      </c>
      <c r="AM2948" s="5" t="str">
        <f>+VLOOKUP(D2948,'[1]Listado de Establecimientos'!$A$1:$Q$65536,17,FALSE)</f>
        <v>NO PERTENECE A NINGUNA MICRORRED</v>
      </c>
      <c r="AN2948" s="5">
        <f t="shared" si="46"/>
        <v>3</v>
      </c>
    </row>
    <row r="2949" spans="1:40" ht="24.75" hidden="1">
      <c r="A2949" s="6">
        <v>117</v>
      </c>
      <c r="B2949" s="7" t="s">
        <v>18252</v>
      </c>
      <c r="C2949" s="8" t="s">
        <v>40</v>
      </c>
      <c r="D2949" s="7" t="s">
        <v>175</v>
      </c>
      <c r="E2949" s="7" t="s">
        <v>176</v>
      </c>
      <c r="F2949" s="7" t="s">
        <v>6664</v>
      </c>
      <c r="G2949" s="7" t="s">
        <v>1333</v>
      </c>
      <c r="H2949" s="7" t="s">
        <v>16655</v>
      </c>
      <c r="I2949" s="7" t="s">
        <v>97</v>
      </c>
      <c r="J2949" s="7" t="s">
        <v>18253</v>
      </c>
      <c r="K2949" s="7" t="s">
        <v>152</v>
      </c>
      <c r="L2949" s="7" t="s">
        <v>45</v>
      </c>
      <c r="M2949" s="7" t="s">
        <v>18254</v>
      </c>
      <c r="N2949" s="9" t="s">
        <v>18255</v>
      </c>
      <c r="O2949" s="7" t="s">
        <v>2129</v>
      </c>
      <c r="P2949" s="7" t="s">
        <v>2130</v>
      </c>
      <c r="Q2949" s="7" t="s">
        <v>17901</v>
      </c>
      <c r="R2949" s="7" t="s">
        <v>4900</v>
      </c>
      <c r="S2949" s="7" t="s">
        <v>46</v>
      </c>
      <c r="T2949" s="7" t="s">
        <v>713</v>
      </c>
      <c r="U2949" s="7" t="s">
        <v>1852</v>
      </c>
      <c r="V2949" s="7" t="s">
        <v>48</v>
      </c>
      <c r="W2949" s="7" t="s">
        <v>88</v>
      </c>
      <c r="X2949" s="7" t="s">
        <v>49</v>
      </c>
      <c r="Y2949" s="7" t="s">
        <v>50</v>
      </c>
      <c r="Z2949" s="7" t="s">
        <v>125</v>
      </c>
      <c r="AA2949" s="7" t="s">
        <v>50</v>
      </c>
      <c r="AB2949" s="7" t="s">
        <v>402</v>
      </c>
      <c r="AC2949" s="7" t="s">
        <v>403</v>
      </c>
      <c r="AD2949" s="7" t="s">
        <v>824</v>
      </c>
      <c r="AE2949" s="7" t="s">
        <v>56</v>
      </c>
      <c r="AF2949" s="7" t="s">
        <v>825</v>
      </c>
      <c r="AG2949" s="7" t="s">
        <v>18256</v>
      </c>
      <c r="AH2949" s="7" t="s">
        <v>402</v>
      </c>
      <c r="AI2949" s="7" t="s">
        <v>444</v>
      </c>
      <c r="AJ2949" s="7" t="s">
        <v>824</v>
      </c>
      <c r="AK2949" s="10" t="s">
        <v>268</v>
      </c>
      <c r="AL2949" s="5" t="str">
        <f>+VLOOKUP(D2949,'[1]Listado de Establecimientos'!$A$1:$P$65536,16,FALSE)</f>
        <v>BELLAVISTA</v>
      </c>
      <c r="AM2949" s="5" t="str">
        <f>+VLOOKUP(D2949,'[1]Listado de Establecimientos'!$A$1:$Q$65536,17,FALSE)</f>
        <v>BELLAVISTA</v>
      </c>
      <c r="AN2949" s="5">
        <f t="shared" si="46"/>
        <v>3</v>
      </c>
    </row>
    <row r="2950" spans="1:40" ht="24" hidden="1">
      <c r="A2950" s="6">
        <v>118</v>
      </c>
      <c r="B2950" s="7" t="s">
        <v>18257</v>
      </c>
      <c r="C2950" s="8" t="s">
        <v>40</v>
      </c>
      <c r="D2950" s="7" t="s">
        <v>60</v>
      </c>
      <c r="E2950" s="7" t="s">
        <v>61</v>
      </c>
      <c r="F2950" s="7" t="s">
        <v>912</v>
      </c>
      <c r="G2950" s="7" t="s">
        <v>211</v>
      </c>
      <c r="H2950" s="7" t="s">
        <v>6350</v>
      </c>
      <c r="I2950" s="7" t="s">
        <v>119</v>
      </c>
      <c r="J2950" s="7" t="s">
        <v>7052</v>
      </c>
      <c r="K2950" s="7" t="s">
        <v>44</v>
      </c>
      <c r="L2950" s="7" t="s">
        <v>45</v>
      </c>
      <c r="M2950" s="7" t="s">
        <v>18258</v>
      </c>
      <c r="N2950" s="9" t="s">
        <v>18259</v>
      </c>
      <c r="O2950" s="7" t="s">
        <v>1099</v>
      </c>
      <c r="P2950" s="7" t="s">
        <v>1100</v>
      </c>
      <c r="Q2950" s="7" t="s">
        <v>17901</v>
      </c>
      <c r="R2950" s="7" t="s">
        <v>1432</v>
      </c>
      <c r="S2950" s="7" t="s">
        <v>64</v>
      </c>
      <c r="T2950" s="7" t="s">
        <v>9278</v>
      </c>
      <c r="U2950" s="7" t="s">
        <v>106</v>
      </c>
      <c r="V2950" s="7" t="s">
        <v>48</v>
      </c>
      <c r="W2950" s="7" t="s">
        <v>122</v>
      </c>
      <c r="X2950" s="7" t="s">
        <v>94</v>
      </c>
      <c r="Y2950" s="7" t="s">
        <v>50</v>
      </c>
      <c r="Z2950" s="7" t="s">
        <v>125</v>
      </c>
      <c r="AA2950" s="7" t="s">
        <v>52</v>
      </c>
      <c r="AB2950" s="7" t="s">
        <v>4693</v>
      </c>
      <c r="AC2950" s="7" t="s">
        <v>286</v>
      </c>
      <c r="AD2950" s="7" t="s">
        <v>4694</v>
      </c>
      <c r="AE2950" s="7" t="s">
        <v>56</v>
      </c>
      <c r="AF2950" s="7" t="s">
        <v>4695</v>
      </c>
      <c r="AG2950" s="7" t="s">
        <v>18260</v>
      </c>
      <c r="AH2950" s="7" t="s">
        <v>303</v>
      </c>
      <c r="AI2950" s="7" t="s">
        <v>215</v>
      </c>
      <c r="AJ2950" s="7" t="s">
        <v>295</v>
      </c>
      <c r="AK2950" s="10" t="s">
        <v>268</v>
      </c>
      <c r="AL2950" s="5" t="str">
        <f>+VLOOKUP(D2950,'[1]Listado de Establecimientos'!$A$1:$P$65536,16,FALSE)</f>
        <v>RIOJA</v>
      </c>
      <c r="AM2950" s="5" t="str">
        <f>+VLOOKUP(D2950,'[1]Listado de Establecimientos'!$A$1:$Q$65536,17,FALSE)</f>
        <v>NO PERTENECE A NINGUNA MICRORED</v>
      </c>
      <c r="AN2950" s="5">
        <f t="shared" si="46"/>
        <v>3</v>
      </c>
    </row>
    <row r="2951" spans="1:40" ht="24" hidden="1">
      <c r="A2951" s="6">
        <v>119</v>
      </c>
      <c r="B2951" s="7" t="s">
        <v>18261</v>
      </c>
      <c r="C2951" s="8" t="s">
        <v>40</v>
      </c>
      <c r="D2951" s="7" t="s">
        <v>83</v>
      </c>
      <c r="E2951" s="7" t="s">
        <v>143</v>
      </c>
      <c r="F2951" s="7" t="s">
        <v>7577</v>
      </c>
      <c r="G2951" s="7" t="s">
        <v>129</v>
      </c>
      <c r="H2951" s="7" t="s">
        <v>18262</v>
      </c>
      <c r="I2951" s="7" t="s">
        <v>147</v>
      </c>
      <c r="J2951" s="7" t="s">
        <v>18263</v>
      </c>
      <c r="K2951" s="7" t="s">
        <v>63</v>
      </c>
      <c r="L2951" s="7" t="s">
        <v>45</v>
      </c>
      <c r="M2951" s="7" t="s">
        <v>18264</v>
      </c>
      <c r="N2951" s="9" t="s">
        <v>18265</v>
      </c>
      <c r="O2951" s="7" t="s">
        <v>181</v>
      </c>
      <c r="P2951" s="7" t="s">
        <v>182</v>
      </c>
      <c r="Q2951" s="7" t="s">
        <v>17901</v>
      </c>
      <c r="R2951" s="7" t="s">
        <v>18266</v>
      </c>
      <c r="S2951" s="7" t="s">
        <v>46</v>
      </c>
      <c r="T2951" s="7" t="s">
        <v>2421</v>
      </c>
      <c r="U2951" s="7" t="s">
        <v>230</v>
      </c>
      <c r="V2951" s="7" t="s">
        <v>48</v>
      </c>
      <c r="W2951" s="7" t="s">
        <v>122</v>
      </c>
      <c r="X2951" s="7" t="s">
        <v>79</v>
      </c>
      <c r="Y2951" s="7" t="s">
        <v>50</v>
      </c>
      <c r="Z2951" s="7" t="s">
        <v>51</v>
      </c>
      <c r="AA2951" s="7" t="s">
        <v>52</v>
      </c>
      <c r="AB2951" s="7" t="s">
        <v>8306</v>
      </c>
      <c r="AC2951" s="7" t="s">
        <v>8307</v>
      </c>
      <c r="AD2951" s="7" t="s">
        <v>8308</v>
      </c>
      <c r="AE2951" s="7" t="s">
        <v>219</v>
      </c>
      <c r="AF2951" s="7" t="s">
        <v>8309</v>
      </c>
      <c r="AG2951" s="7" t="s">
        <v>18267</v>
      </c>
      <c r="AH2951" s="7" t="s">
        <v>2422</v>
      </c>
      <c r="AI2951" s="7" t="s">
        <v>242</v>
      </c>
      <c r="AJ2951" s="7" t="s">
        <v>2423</v>
      </c>
      <c r="AK2951" s="10" t="s">
        <v>268</v>
      </c>
      <c r="AL2951" s="5" t="str">
        <f>+VLOOKUP(D2951,'[1]Listado de Establecimientos'!$A$1:$P$65536,16,FALSE)</f>
        <v>MOYOBAMBA</v>
      </c>
      <c r="AM2951" s="5" t="str">
        <f>+VLOOKUP(D2951,'[1]Listado de Establecimientos'!$A$1:$Q$65536,17,FALSE)</f>
        <v>NO PERTENECE A NINGUNA MICRORED</v>
      </c>
      <c r="AN2951" s="5">
        <f t="shared" si="46"/>
        <v>3</v>
      </c>
    </row>
    <row r="2952" spans="1:40" ht="24" hidden="1">
      <c r="A2952" s="6">
        <v>120</v>
      </c>
      <c r="B2952" s="7" t="s">
        <v>18268</v>
      </c>
      <c r="C2952" s="8" t="s">
        <v>40</v>
      </c>
      <c r="D2952" s="7" t="s">
        <v>60</v>
      </c>
      <c r="E2952" s="7" t="s">
        <v>61</v>
      </c>
      <c r="F2952" s="7" t="s">
        <v>18269</v>
      </c>
      <c r="G2952" s="7" t="s">
        <v>5419</v>
      </c>
      <c r="H2952" s="7" t="s">
        <v>18270</v>
      </c>
      <c r="I2952" s="7" t="s">
        <v>690</v>
      </c>
      <c r="J2952" s="7" t="s">
        <v>18271</v>
      </c>
      <c r="K2952" s="7" t="s">
        <v>86</v>
      </c>
      <c r="L2952" s="7" t="s">
        <v>45</v>
      </c>
      <c r="M2952" s="7" t="s">
        <v>18272</v>
      </c>
      <c r="N2952" s="9" t="s">
        <v>18273</v>
      </c>
      <c r="O2952" s="7" t="s">
        <v>1402</v>
      </c>
      <c r="P2952" s="7" t="s">
        <v>1403</v>
      </c>
      <c r="Q2952" s="7" t="s">
        <v>17901</v>
      </c>
      <c r="R2952" s="7" t="s">
        <v>10321</v>
      </c>
      <c r="S2952" s="7" t="s">
        <v>46</v>
      </c>
      <c r="T2952" s="7" t="s">
        <v>13877</v>
      </c>
      <c r="U2952" s="7" t="s">
        <v>740</v>
      </c>
      <c r="V2952" s="7" t="s">
        <v>66</v>
      </c>
      <c r="W2952" s="7" t="s">
        <v>107</v>
      </c>
      <c r="X2952" s="7" t="s">
        <v>122</v>
      </c>
      <c r="Y2952" s="7" t="s">
        <v>50</v>
      </c>
      <c r="Z2952" s="7" t="s">
        <v>125</v>
      </c>
      <c r="AA2952" s="7" t="s">
        <v>52</v>
      </c>
      <c r="AB2952" s="7" t="s">
        <v>303</v>
      </c>
      <c r="AC2952" s="7" t="s">
        <v>216</v>
      </c>
      <c r="AD2952" s="7" t="s">
        <v>295</v>
      </c>
      <c r="AE2952" s="7" t="s">
        <v>56</v>
      </c>
      <c r="AF2952" s="7" t="s">
        <v>453</v>
      </c>
      <c r="AG2952" s="7" t="s">
        <v>18274</v>
      </c>
      <c r="AH2952" s="7" t="s">
        <v>303</v>
      </c>
      <c r="AI2952" s="7" t="s">
        <v>215</v>
      </c>
      <c r="AJ2952" s="7" t="s">
        <v>295</v>
      </c>
      <c r="AK2952" s="10" t="s">
        <v>268</v>
      </c>
      <c r="AL2952" s="5" t="str">
        <f>+VLOOKUP(D2952,'[1]Listado de Establecimientos'!$A$1:$P$65536,16,FALSE)</f>
        <v>RIOJA</v>
      </c>
      <c r="AM2952" s="5" t="str">
        <f>+VLOOKUP(D2952,'[1]Listado de Establecimientos'!$A$1:$Q$65536,17,FALSE)</f>
        <v>NO PERTENECE A NINGUNA MICRORED</v>
      </c>
      <c r="AN2952" s="5">
        <f t="shared" si="46"/>
        <v>3</v>
      </c>
    </row>
    <row r="2953" spans="1:40" ht="24" hidden="1">
      <c r="A2953" s="6">
        <v>121</v>
      </c>
      <c r="B2953" s="7" t="s">
        <v>18275</v>
      </c>
      <c r="C2953" s="8" t="s">
        <v>40</v>
      </c>
      <c r="D2953" s="7" t="s">
        <v>74</v>
      </c>
      <c r="E2953" s="7" t="s">
        <v>75</v>
      </c>
      <c r="F2953" s="7" t="s">
        <v>807</v>
      </c>
      <c r="G2953" s="7" t="s">
        <v>5903</v>
      </c>
      <c r="H2953" s="7" t="s">
        <v>18276</v>
      </c>
      <c r="I2953" s="7" t="s">
        <v>112</v>
      </c>
      <c r="J2953" s="7" t="s">
        <v>18277</v>
      </c>
      <c r="K2953" s="7" t="s">
        <v>107</v>
      </c>
      <c r="L2953" s="7" t="s">
        <v>45</v>
      </c>
      <c r="M2953" s="7" t="s">
        <v>18278</v>
      </c>
      <c r="N2953" s="9" t="s">
        <v>18279</v>
      </c>
      <c r="O2953" s="7" t="s">
        <v>1221</v>
      </c>
      <c r="P2953" s="7" t="s">
        <v>1222</v>
      </c>
      <c r="Q2953" s="7" t="s">
        <v>17901</v>
      </c>
      <c r="R2953" s="7" t="s">
        <v>18280</v>
      </c>
      <c r="S2953" s="7" t="s">
        <v>64</v>
      </c>
      <c r="T2953" s="7" t="s">
        <v>18281</v>
      </c>
      <c r="U2953" s="7" t="s">
        <v>43</v>
      </c>
      <c r="V2953" s="7" t="s">
        <v>13757</v>
      </c>
      <c r="W2953" s="7" t="s">
        <v>97</v>
      </c>
      <c r="X2953" s="7" t="s">
        <v>119</v>
      </c>
      <c r="Y2953" s="7" t="s">
        <v>50</v>
      </c>
      <c r="Z2953" s="7" t="s">
        <v>125</v>
      </c>
      <c r="AA2953" s="7" t="s">
        <v>50</v>
      </c>
      <c r="AB2953" s="7" t="s">
        <v>80</v>
      </c>
      <c r="AC2953" s="7" t="s">
        <v>218</v>
      </c>
      <c r="AD2953" s="7" t="s">
        <v>82</v>
      </c>
      <c r="AE2953" s="7" t="s">
        <v>219</v>
      </c>
      <c r="AF2953" s="7" t="s">
        <v>220</v>
      </c>
      <c r="AG2953" s="7" t="s">
        <v>18282</v>
      </c>
      <c r="AH2953" s="7" t="s">
        <v>80</v>
      </c>
      <c r="AI2953" s="7" t="s">
        <v>81</v>
      </c>
      <c r="AJ2953" s="7" t="s">
        <v>82</v>
      </c>
      <c r="AK2953" s="10" t="s">
        <v>268</v>
      </c>
      <c r="AL2953" s="5" t="str">
        <f>+VLOOKUP(D2953,'[1]Listado de Establecimientos'!$A$1:$P$65536,16,FALSE)</f>
        <v>TOCACHE</v>
      </c>
      <c r="AM2953" s="5" t="str">
        <f>+VLOOKUP(D2953,'[1]Listado de Establecimientos'!$A$1:$Q$65536,17,FALSE)</f>
        <v>NO PERTENECE A NINGUNA MICRORED</v>
      </c>
      <c r="AN2953" s="5">
        <f t="shared" si="46"/>
        <v>3</v>
      </c>
    </row>
    <row r="2954" spans="1:40" ht="24" hidden="1">
      <c r="A2954" s="6">
        <v>122</v>
      </c>
      <c r="B2954" s="7" t="s">
        <v>18283</v>
      </c>
      <c r="C2954" s="8" t="s">
        <v>40</v>
      </c>
      <c r="D2954" s="7" t="s">
        <v>74</v>
      </c>
      <c r="E2954" s="7" t="s">
        <v>75</v>
      </c>
      <c r="F2954" s="7" t="s">
        <v>807</v>
      </c>
      <c r="G2954" s="7" t="s">
        <v>5903</v>
      </c>
      <c r="H2954" s="7" t="s">
        <v>18276</v>
      </c>
      <c r="I2954" s="7" t="s">
        <v>112</v>
      </c>
      <c r="J2954" s="7" t="s">
        <v>18277</v>
      </c>
      <c r="K2954" s="7" t="s">
        <v>107</v>
      </c>
      <c r="L2954" s="7" t="s">
        <v>45</v>
      </c>
      <c r="M2954" s="7" t="s">
        <v>18278</v>
      </c>
      <c r="N2954" s="9" t="s">
        <v>18279</v>
      </c>
      <c r="O2954" s="7" t="s">
        <v>1221</v>
      </c>
      <c r="P2954" s="7" t="s">
        <v>1222</v>
      </c>
      <c r="Q2954" s="7" t="s">
        <v>17901</v>
      </c>
      <c r="R2954" s="7" t="s">
        <v>18284</v>
      </c>
      <c r="S2954" s="7" t="s">
        <v>64</v>
      </c>
      <c r="T2954" s="7" t="s">
        <v>6105</v>
      </c>
      <c r="U2954" s="7" t="s">
        <v>18285</v>
      </c>
      <c r="V2954" s="7" t="s">
        <v>1980</v>
      </c>
      <c r="W2954" s="7" t="s">
        <v>97</v>
      </c>
      <c r="X2954" s="7" t="s">
        <v>93</v>
      </c>
      <c r="Y2954" s="7" t="s">
        <v>50</v>
      </c>
      <c r="Z2954" s="7" t="s">
        <v>125</v>
      </c>
      <c r="AA2954" s="7" t="s">
        <v>50</v>
      </c>
      <c r="AB2954" s="7" t="s">
        <v>80</v>
      </c>
      <c r="AC2954" s="7" t="s">
        <v>218</v>
      </c>
      <c r="AD2954" s="7" t="s">
        <v>82</v>
      </c>
      <c r="AE2954" s="7" t="s">
        <v>219</v>
      </c>
      <c r="AF2954" s="7" t="s">
        <v>220</v>
      </c>
      <c r="AG2954" s="7" t="s">
        <v>18286</v>
      </c>
      <c r="AH2954" s="7" t="s">
        <v>80</v>
      </c>
      <c r="AI2954" s="7" t="s">
        <v>81</v>
      </c>
      <c r="AJ2954" s="7" t="s">
        <v>82</v>
      </c>
      <c r="AK2954" s="10" t="s">
        <v>268</v>
      </c>
      <c r="AL2954" s="5" t="str">
        <f>+VLOOKUP(D2954,'[1]Listado de Establecimientos'!$A$1:$P$65536,16,FALSE)</f>
        <v>TOCACHE</v>
      </c>
      <c r="AM2954" s="5" t="str">
        <f>+VLOOKUP(D2954,'[1]Listado de Establecimientos'!$A$1:$Q$65536,17,FALSE)</f>
        <v>NO PERTENECE A NINGUNA MICRORED</v>
      </c>
      <c r="AN2954" s="5">
        <f t="shared" si="46"/>
        <v>3</v>
      </c>
    </row>
    <row r="2955" spans="1:40" ht="24" hidden="1">
      <c r="A2955" s="6">
        <v>123</v>
      </c>
      <c r="B2955" s="7" t="s">
        <v>18287</v>
      </c>
      <c r="C2955" s="8" t="s">
        <v>40</v>
      </c>
      <c r="D2955" s="7" t="s">
        <v>74</v>
      </c>
      <c r="E2955" s="7" t="s">
        <v>75</v>
      </c>
      <c r="F2955" s="7" t="s">
        <v>682</v>
      </c>
      <c r="G2955" s="7" t="s">
        <v>5109</v>
      </c>
      <c r="H2955" s="7" t="s">
        <v>18288</v>
      </c>
      <c r="I2955" s="7" t="s">
        <v>85</v>
      </c>
      <c r="J2955" s="7" t="s">
        <v>18289</v>
      </c>
      <c r="K2955" s="7" t="s">
        <v>63</v>
      </c>
      <c r="L2955" s="7" t="s">
        <v>45</v>
      </c>
      <c r="M2955" s="7" t="s">
        <v>18290</v>
      </c>
      <c r="N2955" s="9" t="s">
        <v>18291</v>
      </c>
      <c r="O2955" s="7" t="s">
        <v>74</v>
      </c>
      <c r="P2955" s="7" t="s">
        <v>75</v>
      </c>
      <c r="Q2955" s="7" t="s">
        <v>17901</v>
      </c>
      <c r="R2955" s="7" t="s">
        <v>18292</v>
      </c>
      <c r="S2955" s="7" t="s">
        <v>64</v>
      </c>
      <c r="T2955" s="7" t="s">
        <v>183</v>
      </c>
      <c r="U2955" s="7" t="s">
        <v>47</v>
      </c>
      <c r="V2955" s="7" t="s">
        <v>48</v>
      </c>
      <c r="W2955" s="7" t="s">
        <v>88</v>
      </c>
      <c r="X2955" s="7" t="s">
        <v>67</v>
      </c>
      <c r="Y2955" s="7" t="s">
        <v>50</v>
      </c>
      <c r="Z2955" s="7" t="s">
        <v>125</v>
      </c>
      <c r="AA2955" s="7" t="s">
        <v>50</v>
      </c>
      <c r="AB2955" s="7" t="s">
        <v>80</v>
      </c>
      <c r="AC2955" s="7" t="s">
        <v>218</v>
      </c>
      <c r="AD2955" s="7" t="s">
        <v>82</v>
      </c>
      <c r="AE2955" s="7" t="s">
        <v>219</v>
      </c>
      <c r="AF2955" s="7" t="s">
        <v>220</v>
      </c>
      <c r="AG2955" s="7" t="s">
        <v>18293</v>
      </c>
      <c r="AH2955" s="7" t="s">
        <v>80</v>
      </c>
      <c r="AI2955" s="7" t="s">
        <v>81</v>
      </c>
      <c r="AJ2955" s="7" t="s">
        <v>82</v>
      </c>
      <c r="AK2955" s="10" t="s">
        <v>268</v>
      </c>
      <c r="AL2955" s="5" t="str">
        <f>+VLOOKUP(D2955,'[1]Listado de Establecimientos'!$A$1:$P$65536,16,FALSE)</f>
        <v>TOCACHE</v>
      </c>
      <c r="AM2955" s="5" t="str">
        <f>+VLOOKUP(D2955,'[1]Listado de Establecimientos'!$A$1:$Q$65536,17,FALSE)</f>
        <v>NO PERTENECE A NINGUNA MICRORED</v>
      </c>
      <c r="AN2955" s="5">
        <f t="shared" si="46"/>
        <v>3</v>
      </c>
    </row>
    <row r="2956" spans="1:40" ht="16.5" hidden="1">
      <c r="A2956" s="6">
        <v>124</v>
      </c>
      <c r="B2956" s="7" t="s">
        <v>18294</v>
      </c>
      <c r="C2956" s="8" t="s">
        <v>40</v>
      </c>
      <c r="D2956" s="7" t="s">
        <v>175</v>
      </c>
      <c r="E2956" s="7" t="s">
        <v>176</v>
      </c>
      <c r="F2956" s="7" t="s">
        <v>1674</v>
      </c>
      <c r="G2956" s="7" t="s">
        <v>1607</v>
      </c>
      <c r="H2956" s="7" t="s">
        <v>18295</v>
      </c>
      <c r="I2956" s="7" t="s">
        <v>922</v>
      </c>
      <c r="J2956" s="7" t="s">
        <v>18296</v>
      </c>
      <c r="K2956" s="7" t="s">
        <v>63</v>
      </c>
      <c r="L2956" s="7" t="s">
        <v>45</v>
      </c>
      <c r="M2956" s="7" t="s">
        <v>18297</v>
      </c>
      <c r="N2956" s="9" t="s">
        <v>18298</v>
      </c>
      <c r="O2956" s="7" t="s">
        <v>175</v>
      </c>
      <c r="P2956" s="7" t="s">
        <v>176</v>
      </c>
      <c r="Q2956" s="7" t="s">
        <v>17901</v>
      </c>
      <c r="R2956" s="7" t="s">
        <v>4345</v>
      </c>
      <c r="S2956" s="7" t="s">
        <v>46</v>
      </c>
      <c r="T2956" s="7" t="s">
        <v>1464</v>
      </c>
      <c r="U2956" s="7" t="s">
        <v>15607</v>
      </c>
      <c r="V2956" s="7" t="s">
        <v>48</v>
      </c>
      <c r="W2956" s="7" t="s">
        <v>88</v>
      </c>
      <c r="X2956" s="7" t="s">
        <v>49</v>
      </c>
      <c r="Y2956" s="7" t="s">
        <v>50</v>
      </c>
      <c r="Z2956" s="7" t="s">
        <v>125</v>
      </c>
      <c r="AA2956" s="7" t="s">
        <v>50</v>
      </c>
      <c r="AB2956" s="7" t="s">
        <v>402</v>
      </c>
      <c r="AC2956" s="7" t="s">
        <v>403</v>
      </c>
      <c r="AD2956" s="7" t="s">
        <v>824</v>
      </c>
      <c r="AE2956" s="7" t="s">
        <v>56</v>
      </c>
      <c r="AF2956" s="7" t="s">
        <v>825</v>
      </c>
      <c r="AG2956" s="7" t="s">
        <v>18299</v>
      </c>
      <c r="AH2956" s="7" t="s">
        <v>402</v>
      </c>
      <c r="AI2956" s="7" t="s">
        <v>444</v>
      </c>
      <c r="AJ2956" s="7" t="s">
        <v>824</v>
      </c>
      <c r="AK2956" s="10" t="s">
        <v>268</v>
      </c>
      <c r="AL2956" s="5" t="str">
        <f>+VLOOKUP(D2956,'[1]Listado de Establecimientos'!$A$1:$P$65536,16,FALSE)</f>
        <v>BELLAVISTA</v>
      </c>
      <c r="AM2956" s="5" t="str">
        <f>+VLOOKUP(D2956,'[1]Listado de Establecimientos'!$A$1:$Q$65536,17,FALSE)</f>
        <v>BELLAVISTA</v>
      </c>
      <c r="AN2956" s="5">
        <f t="shared" si="46"/>
        <v>3</v>
      </c>
    </row>
    <row r="2957" spans="1:40" ht="24" hidden="1">
      <c r="A2957" s="6">
        <v>125</v>
      </c>
      <c r="B2957" s="7" t="s">
        <v>18300</v>
      </c>
      <c r="C2957" s="8" t="s">
        <v>40</v>
      </c>
      <c r="D2957" s="7" t="s">
        <v>41</v>
      </c>
      <c r="E2957" s="7" t="s">
        <v>42</v>
      </c>
      <c r="F2957" s="7" t="s">
        <v>919</v>
      </c>
      <c r="G2957" s="7" t="s">
        <v>13728</v>
      </c>
      <c r="H2957" s="7" t="s">
        <v>18301</v>
      </c>
      <c r="I2957" s="7" t="s">
        <v>43</v>
      </c>
      <c r="J2957" s="7" t="s">
        <v>18302</v>
      </c>
      <c r="K2957" s="7" t="s">
        <v>122</v>
      </c>
      <c r="L2957" s="7" t="s">
        <v>45</v>
      </c>
      <c r="M2957" s="7" t="s">
        <v>18303</v>
      </c>
      <c r="N2957" s="9" t="s">
        <v>18304</v>
      </c>
      <c r="O2957" s="7" t="s">
        <v>3158</v>
      </c>
      <c r="P2957" s="7" t="s">
        <v>3159</v>
      </c>
      <c r="Q2957" s="7" t="s">
        <v>17901</v>
      </c>
      <c r="R2957" s="7" t="s">
        <v>3769</v>
      </c>
      <c r="S2957" s="7" t="s">
        <v>64</v>
      </c>
      <c r="T2957" s="7" t="s">
        <v>8271</v>
      </c>
      <c r="U2957" s="7" t="s">
        <v>1852</v>
      </c>
      <c r="V2957" s="7" t="s">
        <v>48</v>
      </c>
      <c r="W2957" s="7" t="s">
        <v>49</v>
      </c>
      <c r="X2957" s="7" t="s">
        <v>715</v>
      </c>
      <c r="Y2957" s="7" t="s">
        <v>50</v>
      </c>
      <c r="Z2957" s="7" t="s">
        <v>51</v>
      </c>
      <c r="AA2957" s="7" t="s">
        <v>50</v>
      </c>
      <c r="AB2957" s="7" t="s">
        <v>1170</v>
      </c>
      <c r="AC2957" s="7" t="s">
        <v>3168</v>
      </c>
      <c r="AD2957" s="7" t="s">
        <v>3169</v>
      </c>
      <c r="AE2957" s="7" t="s">
        <v>56</v>
      </c>
      <c r="AF2957" s="7" t="s">
        <v>3170</v>
      </c>
      <c r="AG2957" s="7" t="s">
        <v>18305</v>
      </c>
      <c r="AH2957" s="7" t="s">
        <v>1170</v>
      </c>
      <c r="AI2957" s="7" t="s">
        <v>3172</v>
      </c>
      <c r="AJ2957" s="7" t="s">
        <v>3169</v>
      </c>
      <c r="AK2957" s="10" t="s">
        <v>268</v>
      </c>
      <c r="AL2957" s="5" t="str">
        <f>+VLOOKUP(D2957,'[1]Listado de Establecimientos'!$A$1:$P$65536,16,FALSE)</f>
        <v>NO PERTENECE A NINGUNA RED</v>
      </c>
      <c r="AM2957" s="5" t="str">
        <f>+VLOOKUP(D2957,'[1]Listado de Establecimientos'!$A$1:$Q$65536,17,FALSE)</f>
        <v>NO PERTENECE A NINGUNA MICRORED</v>
      </c>
      <c r="AN2957" s="5">
        <f t="shared" si="46"/>
        <v>3</v>
      </c>
    </row>
    <row r="2958" spans="1:40" ht="24" hidden="1">
      <c r="A2958" s="6">
        <v>126</v>
      </c>
      <c r="B2958" s="7" t="s">
        <v>18655</v>
      </c>
      <c r="C2958" s="8" t="s">
        <v>40</v>
      </c>
      <c r="D2958" s="7" t="s">
        <v>41</v>
      </c>
      <c r="E2958" s="7" t="s">
        <v>42</v>
      </c>
      <c r="F2958" s="7" t="s">
        <v>2137</v>
      </c>
      <c r="G2958" s="7" t="s">
        <v>683</v>
      </c>
      <c r="H2958" s="7" t="s">
        <v>2487</v>
      </c>
      <c r="I2958" s="7" t="s">
        <v>77</v>
      </c>
      <c r="J2958" s="7" t="s">
        <v>18656</v>
      </c>
      <c r="K2958" s="7" t="s">
        <v>44</v>
      </c>
      <c r="L2958" s="7" t="s">
        <v>45</v>
      </c>
      <c r="M2958" s="7" t="s">
        <v>18657</v>
      </c>
      <c r="N2958" s="9" t="s">
        <v>18658</v>
      </c>
      <c r="O2958" s="7" t="s">
        <v>91</v>
      </c>
      <c r="P2958" s="7" t="s">
        <v>92</v>
      </c>
      <c r="Q2958" s="7" t="s">
        <v>18038</v>
      </c>
      <c r="R2958" s="7" t="s">
        <v>3288</v>
      </c>
      <c r="S2958" s="7" t="s">
        <v>64</v>
      </c>
      <c r="T2958" s="7" t="s">
        <v>6418</v>
      </c>
      <c r="U2958" s="7" t="s">
        <v>740</v>
      </c>
      <c r="V2958" s="7" t="s">
        <v>123</v>
      </c>
      <c r="W2958" s="7" t="s">
        <v>114</v>
      </c>
      <c r="X2958" s="7" t="s">
        <v>67</v>
      </c>
      <c r="Y2958" s="7" t="s">
        <v>50</v>
      </c>
      <c r="Z2958" s="7" t="s">
        <v>125</v>
      </c>
      <c r="AA2958" s="7" t="s">
        <v>50</v>
      </c>
      <c r="AB2958" s="7" t="s">
        <v>1332</v>
      </c>
      <c r="AC2958" s="7" t="s">
        <v>2231</v>
      </c>
      <c r="AD2958" s="7" t="s">
        <v>2232</v>
      </c>
      <c r="AE2958" s="7" t="s">
        <v>56</v>
      </c>
      <c r="AF2958" s="7" t="s">
        <v>2233</v>
      </c>
      <c r="AG2958" s="7" t="s">
        <v>18659</v>
      </c>
      <c r="AH2958" s="7" t="s">
        <v>1332</v>
      </c>
      <c r="AI2958" s="7" t="s">
        <v>2235</v>
      </c>
      <c r="AJ2958" s="7" t="s">
        <v>2232</v>
      </c>
      <c r="AK2958" s="10" t="s">
        <v>268</v>
      </c>
      <c r="AL2958" s="5" t="str">
        <f>+VLOOKUP(D2958,'[1]Listado de Establecimientos'!$A$1:$P$65536,16,FALSE)</f>
        <v>NO PERTENECE A NINGUNA RED</v>
      </c>
      <c r="AM2958" s="5" t="str">
        <f>+VLOOKUP(D2958,'[1]Listado de Establecimientos'!$A$1:$Q$65536,17,FALSE)</f>
        <v>NO PERTENECE A NINGUNA MICRORED</v>
      </c>
      <c r="AN2958" s="5">
        <f t="shared" si="46"/>
        <v>3</v>
      </c>
    </row>
    <row r="2959" spans="1:40" ht="24" hidden="1">
      <c r="A2959" s="11">
        <v>127</v>
      </c>
      <c r="B2959" s="12" t="s">
        <v>18660</v>
      </c>
      <c r="C2959" s="13" t="s">
        <v>40</v>
      </c>
      <c r="D2959" s="12" t="s">
        <v>41</v>
      </c>
      <c r="E2959" s="12" t="s">
        <v>42</v>
      </c>
      <c r="F2959" s="12" t="s">
        <v>3243</v>
      </c>
      <c r="G2959" s="12" t="s">
        <v>286</v>
      </c>
      <c r="H2959" s="12" t="s">
        <v>18661</v>
      </c>
      <c r="I2959" s="12" t="s">
        <v>63</v>
      </c>
      <c r="J2959" s="12" t="s">
        <v>18662</v>
      </c>
      <c r="K2959" s="12" t="s">
        <v>86</v>
      </c>
      <c r="L2959" s="12" t="s">
        <v>45</v>
      </c>
      <c r="M2959" s="12" t="s">
        <v>18663</v>
      </c>
      <c r="N2959" s="14" t="s">
        <v>18664</v>
      </c>
      <c r="O2959" s="12" t="s">
        <v>3179</v>
      </c>
      <c r="P2959" s="12" t="s">
        <v>3180</v>
      </c>
      <c r="Q2959" s="12" t="s">
        <v>18038</v>
      </c>
      <c r="R2959" s="12" t="s">
        <v>14805</v>
      </c>
      <c r="S2959" s="12" t="s">
        <v>46</v>
      </c>
      <c r="T2959" s="12" t="s">
        <v>18665</v>
      </c>
      <c r="U2959" s="12" t="s">
        <v>78</v>
      </c>
      <c r="V2959" s="12" t="s">
        <v>48</v>
      </c>
      <c r="W2959" s="12" t="s">
        <v>3862</v>
      </c>
      <c r="X2959" s="12" t="s">
        <v>2077</v>
      </c>
      <c r="Y2959" s="12" t="s">
        <v>50</v>
      </c>
      <c r="Z2959" s="12" t="s">
        <v>125</v>
      </c>
      <c r="AA2959" s="12" t="s">
        <v>52</v>
      </c>
      <c r="AB2959" s="12" t="s">
        <v>225</v>
      </c>
      <c r="AC2959" s="12" t="s">
        <v>226</v>
      </c>
      <c r="AD2959" s="12" t="s">
        <v>227</v>
      </c>
      <c r="AE2959" s="12" t="s">
        <v>56</v>
      </c>
      <c r="AF2959" s="12" t="s">
        <v>228</v>
      </c>
      <c r="AG2959" s="12" t="s">
        <v>18666</v>
      </c>
      <c r="AH2959" s="12" t="s">
        <v>225</v>
      </c>
      <c r="AI2959" s="12" t="s">
        <v>229</v>
      </c>
      <c r="AJ2959" s="12" t="s">
        <v>227</v>
      </c>
      <c r="AK2959" s="10" t="s">
        <v>268</v>
      </c>
      <c r="AL2959" s="5" t="str">
        <f>+VLOOKUP(D2959,'[1]Listado de Establecimientos'!$A$1:$P$65536,16,FALSE)</f>
        <v>NO PERTENECE A NINGUNA RED</v>
      </c>
      <c r="AM2959" s="5" t="str">
        <f>+VLOOKUP(D2959,'[1]Listado de Establecimientos'!$A$1:$Q$65536,17,FALSE)</f>
        <v>NO PERTENECE A NINGUNA MICRORED</v>
      </c>
      <c r="AN2959" s="5">
        <f t="shared" si="46"/>
        <v>3</v>
      </c>
    </row>
    <row r="2960" spans="1:40" ht="24" hidden="1">
      <c r="A2960" s="6">
        <v>128</v>
      </c>
      <c r="B2960" s="7" t="s">
        <v>18667</v>
      </c>
      <c r="C2960" s="8" t="s">
        <v>40</v>
      </c>
      <c r="D2960" s="7" t="s">
        <v>83</v>
      </c>
      <c r="E2960" s="7" t="s">
        <v>143</v>
      </c>
      <c r="F2960" s="7" t="s">
        <v>3833</v>
      </c>
      <c r="G2960" s="7" t="s">
        <v>1862</v>
      </c>
      <c r="H2960" s="7" t="s">
        <v>2915</v>
      </c>
      <c r="I2960" s="7" t="s">
        <v>906</v>
      </c>
      <c r="J2960" s="7" t="s">
        <v>4490</v>
      </c>
      <c r="K2960" s="7" t="s">
        <v>152</v>
      </c>
      <c r="L2960" s="7" t="s">
        <v>45</v>
      </c>
      <c r="M2960" s="7" t="s">
        <v>18668</v>
      </c>
      <c r="N2960" s="9" t="s">
        <v>18669</v>
      </c>
      <c r="O2960" s="7" t="s">
        <v>710</v>
      </c>
      <c r="P2960" s="7" t="s">
        <v>711</v>
      </c>
      <c r="Q2960" s="7" t="s">
        <v>18038</v>
      </c>
      <c r="R2960" s="7" t="s">
        <v>438</v>
      </c>
      <c r="S2960" s="7" t="s">
        <v>64</v>
      </c>
      <c r="T2960" s="7" t="s">
        <v>321</v>
      </c>
      <c r="U2960" s="7" t="s">
        <v>65</v>
      </c>
      <c r="V2960" s="7" t="s">
        <v>48</v>
      </c>
      <c r="W2960" s="7" t="s">
        <v>1892</v>
      </c>
      <c r="X2960" s="7" t="s">
        <v>114</v>
      </c>
      <c r="Y2960" s="7" t="s">
        <v>50</v>
      </c>
      <c r="Z2960" s="7" t="s">
        <v>51</v>
      </c>
      <c r="AA2960" s="7" t="s">
        <v>52</v>
      </c>
      <c r="AB2960" s="7" t="s">
        <v>255</v>
      </c>
      <c r="AC2960" s="7" t="s">
        <v>415</v>
      </c>
      <c r="AD2960" s="7" t="s">
        <v>421</v>
      </c>
      <c r="AE2960" s="7" t="s">
        <v>219</v>
      </c>
      <c r="AF2960" s="7" t="s">
        <v>422</v>
      </c>
      <c r="AG2960" s="7" t="s">
        <v>18670</v>
      </c>
      <c r="AH2960" s="7" t="s">
        <v>255</v>
      </c>
      <c r="AI2960" s="7" t="s">
        <v>418</v>
      </c>
      <c r="AJ2960" s="7" t="s">
        <v>421</v>
      </c>
      <c r="AK2960" s="10" t="s">
        <v>268</v>
      </c>
      <c r="AL2960" s="5" t="str">
        <f>+VLOOKUP(D2960,'[1]Listado de Establecimientos'!$A$1:$P$65536,16,FALSE)</f>
        <v>MOYOBAMBA</v>
      </c>
      <c r="AM2960" s="5" t="str">
        <f>+VLOOKUP(D2960,'[1]Listado de Establecimientos'!$A$1:$Q$65536,17,FALSE)</f>
        <v>NO PERTENECE A NINGUNA MICRORED</v>
      </c>
      <c r="AN2960" s="5">
        <f t="shared" si="46"/>
        <v>3</v>
      </c>
    </row>
    <row r="2961" spans="1:40" ht="24" hidden="1">
      <c r="A2961" s="6">
        <v>129</v>
      </c>
      <c r="B2961" s="7" t="s">
        <v>18671</v>
      </c>
      <c r="C2961" s="8" t="s">
        <v>40</v>
      </c>
      <c r="D2961" s="7" t="s">
        <v>41</v>
      </c>
      <c r="E2961" s="7" t="s">
        <v>42</v>
      </c>
      <c r="F2961" s="7" t="s">
        <v>3380</v>
      </c>
      <c r="G2961" s="7" t="s">
        <v>206</v>
      </c>
      <c r="H2961" s="7" t="s">
        <v>18672</v>
      </c>
      <c r="I2961" s="7" t="s">
        <v>63</v>
      </c>
      <c r="J2961" s="7" t="s">
        <v>18673</v>
      </c>
      <c r="K2961" s="7" t="s">
        <v>86</v>
      </c>
      <c r="L2961" s="7" t="s">
        <v>45</v>
      </c>
      <c r="M2961" s="7" t="s">
        <v>18674</v>
      </c>
      <c r="N2961" s="9" t="s">
        <v>18675</v>
      </c>
      <c r="O2961" s="7" t="s">
        <v>3179</v>
      </c>
      <c r="P2961" s="7" t="s">
        <v>3180</v>
      </c>
      <c r="Q2961" s="7" t="s">
        <v>18038</v>
      </c>
      <c r="R2961" s="7" t="s">
        <v>9988</v>
      </c>
      <c r="S2961" s="7" t="s">
        <v>64</v>
      </c>
      <c r="T2961" s="7" t="s">
        <v>4873</v>
      </c>
      <c r="U2961" s="7" t="s">
        <v>106</v>
      </c>
      <c r="V2961" s="7" t="s">
        <v>48</v>
      </c>
      <c r="W2961" s="7" t="s">
        <v>88</v>
      </c>
      <c r="X2961" s="7" t="s">
        <v>67</v>
      </c>
      <c r="Y2961" s="7" t="s">
        <v>50</v>
      </c>
      <c r="Z2961" s="7" t="s">
        <v>51</v>
      </c>
      <c r="AA2961" s="7" t="s">
        <v>52</v>
      </c>
      <c r="AB2961" s="7" t="s">
        <v>256</v>
      </c>
      <c r="AC2961" s="7" t="s">
        <v>259</v>
      </c>
      <c r="AD2961" s="7" t="s">
        <v>338</v>
      </c>
      <c r="AE2961" s="7" t="s">
        <v>56</v>
      </c>
      <c r="AF2961" s="7" t="s">
        <v>339</v>
      </c>
      <c r="AG2961" s="7" t="s">
        <v>18676</v>
      </c>
      <c r="AH2961" s="7" t="s">
        <v>256</v>
      </c>
      <c r="AI2961" s="7" t="s">
        <v>213</v>
      </c>
      <c r="AJ2961" s="7" t="s">
        <v>338</v>
      </c>
      <c r="AK2961" s="10" t="s">
        <v>268</v>
      </c>
      <c r="AL2961" s="5" t="str">
        <f>+VLOOKUP(D2961,'[1]Listado de Establecimientos'!$A$1:$P$65536,16,FALSE)</f>
        <v>NO PERTENECE A NINGUNA RED</v>
      </c>
      <c r="AM2961" s="5" t="str">
        <f>+VLOOKUP(D2961,'[1]Listado de Establecimientos'!$A$1:$Q$65536,17,FALSE)</f>
        <v>NO PERTENECE A NINGUNA MICRORED</v>
      </c>
      <c r="AN2961" s="5">
        <f t="shared" si="46"/>
        <v>3</v>
      </c>
    </row>
    <row r="2962" spans="1:40" ht="24" hidden="1">
      <c r="A2962" s="6">
        <v>130</v>
      </c>
      <c r="B2962" s="7" t="s">
        <v>18677</v>
      </c>
      <c r="C2962" s="8" t="s">
        <v>40</v>
      </c>
      <c r="D2962" s="7" t="s">
        <v>74</v>
      </c>
      <c r="E2962" s="7" t="s">
        <v>75</v>
      </c>
      <c r="F2962" s="7" t="s">
        <v>18678</v>
      </c>
      <c r="G2962" s="7" t="s">
        <v>18679</v>
      </c>
      <c r="H2962" s="7" t="s">
        <v>18680</v>
      </c>
      <c r="I2962" s="7" t="s">
        <v>93</v>
      </c>
      <c r="J2962" s="7" t="s">
        <v>18195</v>
      </c>
      <c r="K2962" s="7" t="s">
        <v>63</v>
      </c>
      <c r="L2962" s="7" t="s">
        <v>45</v>
      </c>
      <c r="M2962" s="7" t="s">
        <v>18681</v>
      </c>
      <c r="N2962" s="9" t="s">
        <v>18682</v>
      </c>
      <c r="O2962" s="7" t="s">
        <v>5766</v>
      </c>
      <c r="P2962" s="7" t="s">
        <v>5767</v>
      </c>
      <c r="Q2962" s="7" t="s">
        <v>18038</v>
      </c>
      <c r="R2962" s="7" t="s">
        <v>7458</v>
      </c>
      <c r="S2962" s="7" t="s">
        <v>46</v>
      </c>
      <c r="T2962" s="7" t="s">
        <v>203</v>
      </c>
      <c r="U2962" s="7" t="s">
        <v>1224</v>
      </c>
      <c r="V2962" s="7" t="s">
        <v>66</v>
      </c>
      <c r="W2962" s="7" t="s">
        <v>122</v>
      </c>
      <c r="X2962" s="7" t="s">
        <v>113</v>
      </c>
      <c r="Y2962" s="7" t="s">
        <v>50</v>
      </c>
      <c r="Z2962" s="7" t="s">
        <v>125</v>
      </c>
      <c r="AA2962" s="7" t="s">
        <v>50</v>
      </c>
      <c r="AB2962" s="7" t="s">
        <v>80</v>
      </c>
      <c r="AC2962" s="7" t="s">
        <v>218</v>
      </c>
      <c r="AD2962" s="7" t="s">
        <v>82</v>
      </c>
      <c r="AE2962" s="7" t="s">
        <v>219</v>
      </c>
      <c r="AF2962" s="7" t="s">
        <v>413</v>
      </c>
      <c r="AG2962" s="7" t="s">
        <v>18683</v>
      </c>
      <c r="AH2962" s="7" t="s">
        <v>80</v>
      </c>
      <c r="AI2962" s="7" t="s">
        <v>81</v>
      </c>
      <c r="AJ2962" s="7" t="s">
        <v>82</v>
      </c>
      <c r="AK2962" s="10" t="s">
        <v>268</v>
      </c>
      <c r="AL2962" s="5" t="str">
        <f>+VLOOKUP(D2962,'[1]Listado de Establecimientos'!$A$1:$P$65536,16,FALSE)</f>
        <v>TOCACHE</v>
      </c>
      <c r="AM2962" s="5" t="str">
        <f>+VLOOKUP(D2962,'[1]Listado de Establecimientos'!$A$1:$Q$65536,17,FALSE)</f>
        <v>NO PERTENECE A NINGUNA MICRORED</v>
      </c>
      <c r="AN2962" s="5">
        <f t="shared" si="46"/>
        <v>3</v>
      </c>
    </row>
    <row r="2963" spans="1:40" ht="16.5" hidden="1">
      <c r="A2963" s="6">
        <v>131</v>
      </c>
      <c r="B2963" s="7" t="s">
        <v>18684</v>
      </c>
      <c r="C2963" s="8" t="s">
        <v>40</v>
      </c>
      <c r="D2963" s="7" t="s">
        <v>175</v>
      </c>
      <c r="E2963" s="7" t="s">
        <v>176</v>
      </c>
      <c r="F2963" s="7" t="s">
        <v>1646</v>
      </c>
      <c r="G2963" s="7" t="s">
        <v>2455</v>
      </c>
      <c r="H2963" s="7" t="s">
        <v>18685</v>
      </c>
      <c r="I2963" s="7" t="s">
        <v>177</v>
      </c>
      <c r="J2963" s="7" t="s">
        <v>18686</v>
      </c>
      <c r="K2963" s="7" t="s">
        <v>86</v>
      </c>
      <c r="L2963" s="7" t="s">
        <v>45</v>
      </c>
      <c r="M2963" s="7" t="s">
        <v>18687</v>
      </c>
      <c r="N2963" s="9" t="s">
        <v>18688</v>
      </c>
      <c r="O2963" s="7" t="s">
        <v>5563</v>
      </c>
      <c r="P2963" s="7" t="s">
        <v>5564</v>
      </c>
      <c r="Q2963" s="7" t="s">
        <v>18038</v>
      </c>
      <c r="R2963" s="7" t="s">
        <v>10098</v>
      </c>
      <c r="S2963" s="7" t="s">
        <v>64</v>
      </c>
      <c r="T2963" s="7" t="s">
        <v>5647</v>
      </c>
      <c r="U2963" s="7" t="s">
        <v>47</v>
      </c>
      <c r="V2963" s="7" t="s">
        <v>5425</v>
      </c>
      <c r="W2963" s="7" t="s">
        <v>122</v>
      </c>
      <c r="X2963" s="7" t="s">
        <v>88</v>
      </c>
      <c r="Y2963" s="7" t="s">
        <v>50</v>
      </c>
      <c r="Z2963" s="7" t="s">
        <v>125</v>
      </c>
      <c r="AA2963" s="7" t="s">
        <v>50</v>
      </c>
      <c r="AB2963" s="7" t="s">
        <v>891</v>
      </c>
      <c r="AC2963" s="7" t="s">
        <v>170</v>
      </c>
      <c r="AD2963" s="7" t="s">
        <v>3004</v>
      </c>
      <c r="AE2963" s="7" t="s">
        <v>56</v>
      </c>
      <c r="AF2963" s="7" t="s">
        <v>3005</v>
      </c>
      <c r="AG2963" s="7" t="s">
        <v>18689</v>
      </c>
      <c r="AH2963" s="7" t="s">
        <v>891</v>
      </c>
      <c r="AI2963" s="7" t="s">
        <v>108</v>
      </c>
      <c r="AJ2963" s="7" t="s">
        <v>3004</v>
      </c>
      <c r="AK2963" s="10" t="s">
        <v>268</v>
      </c>
      <c r="AL2963" s="5" t="str">
        <f>+VLOOKUP(D2963,'[1]Listado de Establecimientos'!$A$1:$P$65536,16,FALSE)</f>
        <v>BELLAVISTA</v>
      </c>
      <c r="AM2963" s="5" t="str">
        <f>+VLOOKUP(D2963,'[1]Listado de Establecimientos'!$A$1:$Q$65536,17,FALSE)</f>
        <v>BELLAVISTA</v>
      </c>
      <c r="AN2963" s="5">
        <f t="shared" si="46"/>
        <v>3</v>
      </c>
    </row>
    <row r="2964" spans="1:40" ht="24" hidden="1">
      <c r="A2964" s="6">
        <v>132</v>
      </c>
      <c r="B2964" s="7" t="s">
        <v>18690</v>
      </c>
      <c r="C2964" s="8" t="s">
        <v>40</v>
      </c>
      <c r="D2964" s="7" t="s">
        <v>116</v>
      </c>
      <c r="E2964" s="7" t="s">
        <v>117</v>
      </c>
      <c r="F2964" s="7" t="s">
        <v>18691</v>
      </c>
      <c r="G2964" s="7" t="s">
        <v>206</v>
      </c>
      <c r="H2964" s="7" t="s">
        <v>18692</v>
      </c>
      <c r="I2964" s="7" t="s">
        <v>97</v>
      </c>
      <c r="J2964" s="7" t="s">
        <v>18693</v>
      </c>
      <c r="K2964" s="7" t="s">
        <v>63</v>
      </c>
      <c r="L2964" s="7" t="s">
        <v>45</v>
      </c>
      <c r="M2964" s="7" t="s">
        <v>18694</v>
      </c>
      <c r="N2964" s="9" t="s">
        <v>18695</v>
      </c>
      <c r="O2964" s="7" t="s">
        <v>737</v>
      </c>
      <c r="P2964" s="7" t="s">
        <v>117</v>
      </c>
      <c r="Q2964" s="7" t="s">
        <v>17901</v>
      </c>
      <c r="R2964" s="7" t="s">
        <v>9069</v>
      </c>
      <c r="S2964" s="7" t="s">
        <v>64</v>
      </c>
      <c r="T2964" s="7" t="s">
        <v>2245</v>
      </c>
      <c r="U2964" s="7" t="s">
        <v>73</v>
      </c>
      <c r="V2964" s="7" t="s">
        <v>48</v>
      </c>
      <c r="W2964" s="7" t="s">
        <v>122</v>
      </c>
      <c r="X2964" s="7" t="s">
        <v>94</v>
      </c>
      <c r="Y2964" s="7" t="s">
        <v>50</v>
      </c>
      <c r="Z2964" s="7" t="s">
        <v>125</v>
      </c>
      <c r="AA2964" s="7" t="s">
        <v>50</v>
      </c>
      <c r="AB2964" s="7" t="s">
        <v>1491</v>
      </c>
      <c r="AC2964" s="7" t="s">
        <v>1492</v>
      </c>
      <c r="AD2964" s="7" t="s">
        <v>1493</v>
      </c>
      <c r="AE2964" s="7" t="s">
        <v>56</v>
      </c>
      <c r="AF2964" s="7" t="s">
        <v>1494</v>
      </c>
      <c r="AG2964" s="7" t="s">
        <v>18696</v>
      </c>
      <c r="AH2964" s="7" t="s">
        <v>1491</v>
      </c>
      <c r="AI2964" s="7" t="s">
        <v>1434</v>
      </c>
      <c r="AJ2964" s="7" t="s">
        <v>1493</v>
      </c>
      <c r="AK2964" s="10" t="s">
        <v>268</v>
      </c>
      <c r="AL2964" s="5" t="str">
        <f>+VLOOKUP(D2964,'[1]Listado de Establecimientos'!$A$1:$P$65536,16,FALSE)</f>
        <v>NO PERTENECE A NINGUNA RED</v>
      </c>
      <c r="AM2964" s="5" t="str">
        <f>+VLOOKUP(D2964,'[1]Listado de Establecimientos'!$A$1:$Q$65536,17,FALSE)</f>
        <v>NO PERTENECE A NINGUNA MICRORED</v>
      </c>
      <c r="AN2964" s="5">
        <f t="shared" si="46"/>
        <v>3</v>
      </c>
    </row>
    <row r="2965" spans="1:40" ht="24" hidden="1">
      <c r="A2965" s="6">
        <v>133</v>
      </c>
      <c r="B2965" s="7" t="s">
        <v>18697</v>
      </c>
      <c r="C2965" s="8" t="s">
        <v>40</v>
      </c>
      <c r="D2965" s="7" t="s">
        <v>116</v>
      </c>
      <c r="E2965" s="7" t="s">
        <v>117</v>
      </c>
      <c r="F2965" s="7" t="s">
        <v>7249</v>
      </c>
      <c r="G2965" s="7" t="s">
        <v>15691</v>
      </c>
      <c r="H2965" s="7" t="s">
        <v>18698</v>
      </c>
      <c r="I2965" s="7" t="s">
        <v>122</v>
      </c>
      <c r="J2965" s="7" t="s">
        <v>18699</v>
      </c>
      <c r="K2965" s="7" t="s">
        <v>63</v>
      </c>
      <c r="L2965" s="7" t="s">
        <v>45</v>
      </c>
      <c r="M2965" s="7" t="s">
        <v>18700</v>
      </c>
      <c r="N2965" s="9" t="s">
        <v>18701</v>
      </c>
      <c r="O2965" s="7" t="s">
        <v>737</v>
      </c>
      <c r="P2965" s="7" t="s">
        <v>117</v>
      </c>
      <c r="Q2965" s="7" t="s">
        <v>18038</v>
      </c>
      <c r="R2965" s="7" t="s">
        <v>436</v>
      </c>
      <c r="S2965" s="7" t="s">
        <v>64</v>
      </c>
      <c r="T2965" s="7" t="s">
        <v>6786</v>
      </c>
      <c r="U2965" s="7" t="s">
        <v>73</v>
      </c>
      <c r="V2965" s="7" t="s">
        <v>48</v>
      </c>
      <c r="W2965" s="7" t="s">
        <v>88</v>
      </c>
      <c r="X2965" s="7" t="s">
        <v>114</v>
      </c>
      <c r="Y2965" s="7" t="s">
        <v>50</v>
      </c>
      <c r="Z2965" s="7" t="s">
        <v>125</v>
      </c>
      <c r="AA2965" s="7" t="s">
        <v>50</v>
      </c>
      <c r="AB2965" s="7" t="s">
        <v>1491</v>
      </c>
      <c r="AC2965" s="7" t="s">
        <v>1492</v>
      </c>
      <c r="AD2965" s="7" t="s">
        <v>1493</v>
      </c>
      <c r="AE2965" s="7" t="s">
        <v>56</v>
      </c>
      <c r="AF2965" s="7" t="s">
        <v>1494</v>
      </c>
      <c r="AG2965" s="7" t="s">
        <v>18702</v>
      </c>
      <c r="AH2965" s="7" t="s">
        <v>1491</v>
      </c>
      <c r="AI2965" s="7" t="s">
        <v>1434</v>
      </c>
      <c r="AJ2965" s="7" t="s">
        <v>1493</v>
      </c>
      <c r="AK2965" s="10" t="s">
        <v>268</v>
      </c>
      <c r="AL2965" s="5" t="str">
        <f>+VLOOKUP(D2965,'[1]Listado de Establecimientos'!$A$1:$P$65536,16,FALSE)</f>
        <v>NO PERTENECE A NINGUNA RED</v>
      </c>
      <c r="AM2965" s="5" t="str">
        <f>+VLOOKUP(D2965,'[1]Listado de Establecimientos'!$A$1:$Q$65536,17,FALSE)</f>
        <v>NO PERTENECE A NINGUNA MICRORED</v>
      </c>
      <c r="AN2965" s="5">
        <f t="shared" si="46"/>
        <v>3</v>
      </c>
    </row>
    <row r="2966" spans="1:40" ht="24" hidden="1">
      <c r="A2966" s="6">
        <v>134</v>
      </c>
      <c r="B2966" s="7" t="s">
        <v>18703</v>
      </c>
      <c r="C2966" s="8" t="s">
        <v>40</v>
      </c>
      <c r="D2966" s="7" t="s">
        <v>41</v>
      </c>
      <c r="E2966" s="7" t="s">
        <v>42</v>
      </c>
      <c r="F2966" s="7" t="s">
        <v>18704</v>
      </c>
      <c r="G2966" s="7" t="s">
        <v>206</v>
      </c>
      <c r="H2966" s="7" t="s">
        <v>18705</v>
      </c>
      <c r="I2966" s="7" t="s">
        <v>138</v>
      </c>
      <c r="J2966" s="7" t="s">
        <v>17066</v>
      </c>
      <c r="K2966" s="7" t="s">
        <v>63</v>
      </c>
      <c r="L2966" s="7" t="s">
        <v>45</v>
      </c>
      <c r="M2966" s="7" t="s">
        <v>18706</v>
      </c>
      <c r="N2966" s="9" t="s">
        <v>18707</v>
      </c>
      <c r="O2966" s="7" t="s">
        <v>3595</v>
      </c>
      <c r="P2966" s="7" t="s">
        <v>3596</v>
      </c>
      <c r="Q2966" s="7" t="s">
        <v>18038</v>
      </c>
      <c r="R2966" s="7" t="s">
        <v>18708</v>
      </c>
      <c r="S2966" s="7" t="s">
        <v>64</v>
      </c>
      <c r="T2966" s="7" t="s">
        <v>1941</v>
      </c>
      <c r="U2966" s="7" t="s">
        <v>1224</v>
      </c>
      <c r="V2966" s="7" t="s">
        <v>48</v>
      </c>
      <c r="W2966" s="7" t="s">
        <v>107</v>
      </c>
      <c r="X2966" s="7" t="s">
        <v>730</v>
      </c>
      <c r="Y2966" s="7" t="s">
        <v>50</v>
      </c>
      <c r="Z2966" s="7" t="s">
        <v>125</v>
      </c>
      <c r="AA2966" s="7" t="s">
        <v>52</v>
      </c>
      <c r="AB2966" s="7" t="s">
        <v>1646</v>
      </c>
      <c r="AC2966" s="7" t="s">
        <v>3029</v>
      </c>
      <c r="AD2966" s="7" t="s">
        <v>3030</v>
      </c>
      <c r="AE2966" s="7" t="s">
        <v>56</v>
      </c>
      <c r="AF2966" s="7" t="s">
        <v>3031</v>
      </c>
      <c r="AG2966" s="7" t="s">
        <v>18709</v>
      </c>
      <c r="AH2966" s="7" t="s">
        <v>1646</v>
      </c>
      <c r="AI2966" s="7" t="s">
        <v>1796</v>
      </c>
      <c r="AJ2966" s="7" t="s">
        <v>3030</v>
      </c>
      <c r="AK2966" s="10" t="s">
        <v>268</v>
      </c>
      <c r="AL2966" s="5" t="str">
        <f>+VLOOKUP(D2966,'[1]Listado de Establecimientos'!$A$1:$P$65536,16,FALSE)</f>
        <v>NO PERTENECE A NINGUNA RED</v>
      </c>
      <c r="AM2966" s="5" t="str">
        <f>+VLOOKUP(D2966,'[1]Listado de Establecimientos'!$A$1:$Q$65536,17,FALSE)</f>
        <v>NO PERTENECE A NINGUNA MICRORED</v>
      </c>
      <c r="AN2966" s="5">
        <f t="shared" si="46"/>
        <v>3</v>
      </c>
    </row>
    <row r="2967" spans="1:40" ht="24" hidden="1">
      <c r="A2967" s="6">
        <v>135</v>
      </c>
      <c r="B2967" s="7" t="s">
        <v>18710</v>
      </c>
      <c r="C2967" s="8" t="s">
        <v>40</v>
      </c>
      <c r="D2967" s="7" t="s">
        <v>116</v>
      </c>
      <c r="E2967" s="7" t="s">
        <v>117</v>
      </c>
      <c r="F2967" s="7" t="s">
        <v>111</v>
      </c>
      <c r="G2967" s="7" t="s">
        <v>18711</v>
      </c>
      <c r="H2967" s="7" t="s">
        <v>5466</v>
      </c>
      <c r="I2967" s="7" t="s">
        <v>63</v>
      </c>
      <c r="J2967" s="7" t="s">
        <v>18712</v>
      </c>
      <c r="K2967" s="7" t="s">
        <v>44</v>
      </c>
      <c r="L2967" s="7" t="s">
        <v>45</v>
      </c>
      <c r="M2967" s="7" t="s">
        <v>18713</v>
      </c>
      <c r="N2967" s="9" t="s">
        <v>18714</v>
      </c>
      <c r="O2967" s="7" t="s">
        <v>116</v>
      </c>
      <c r="P2967" s="7" t="s">
        <v>117</v>
      </c>
      <c r="Q2967" s="7" t="s">
        <v>18038</v>
      </c>
      <c r="R2967" s="7" t="s">
        <v>1702</v>
      </c>
      <c r="S2967" s="7" t="s">
        <v>46</v>
      </c>
      <c r="T2967" s="7" t="s">
        <v>4438</v>
      </c>
      <c r="U2967" s="7" t="s">
        <v>73</v>
      </c>
      <c r="V2967" s="7" t="s">
        <v>66</v>
      </c>
      <c r="W2967" s="7" t="s">
        <v>122</v>
      </c>
      <c r="X2967" s="7" t="s">
        <v>94</v>
      </c>
      <c r="Y2967" s="7" t="s">
        <v>50</v>
      </c>
      <c r="Z2967" s="7" t="s">
        <v>125</v>
      </c>
      <c r="AA2967" s="7" t="s">
        <v>50</v>
      </c>
      <c r="AB2967" s="7" t="s">
        <v>13301</v>
      </c>
      <c r="AC2967" s="7" t="s">
        <v>2215</v>
      </c>
      <c r="AD2967" s="7" t="s">
        <v>13302</v>
      </c>
      <c r="AE2967" s="7" t="s">
        <v>56</v>
      </c>
      <c r="AF2967" s="7" t="s">
        <v>18715</v>
      </c>
      <c r="AG2967" s="7" t="s">
        <v>18716</v>
      </c>
      <c r="AH2967" s="7" t="s">
        <v>13301</v>
      </c>
      <c r="AI2967" s="7" t="s">
        <v>2522</v>
      </c>
      <c r="AJ2967" s="7" t="s">
        <v>13302</v>
      </c>
      <c r="AK2967" s="10" t="s">
        <v>268</v>
      </c>
      <c r="AL2967" s="5" t="str">
        <f>+VLOOKUP(D2967,'[1]Listado de Establecimientos'!$A$1:$P$65536,16,FALSE)</f>
        <v>NO PERTENECE A NINGUNA RED</v>
      </c>
      <c r="AM2967" s="5" t="str">
        <f>+VLOOKUP(D2967,'[1]Listado de Establecimientos'!$A$1:$Q$65536,17,FALSE)</f>
        <v>NO PERTENECE A NINGUNA MICRORED</v>
      </c>
      <c r="AN2967" s="5">
        <f t="shared" si="46"/>
        <v>3</v>
      </c>
    </row>
    <row r="2968" spans="1:40" ht="24" hidden="1">
      <c r="A2968" s="6">
        <v>136</v>
      </c>
      <c r="B2968" s="7" t="s">
        <v>18717</v>
      </c>
      <c r="C2968" s="8" t="s">
        <v>40</v>
      </c>
      <c r="D2968" s="7" t="s">
        <v>83</v>
      </c>
      <c r="E2968" s="7" t="s">
        <v>143</v>
      </c>
      <c r="F2968" s="7" t="s">
        <v>2137</v>
      </c>
      <c r="G2968" s="7" t="s">
        <v>933</v>
      </c>
      <c r="H2968" s="7" t="s">
        <v>18718</v>
      </c>
      <c r="I2968" s="7" t="s">
        <v>147</v>
      </c>
      <c r="J2968" s="7" t="s">
        <v>18719</v>
      </c>
      <c r="K2968" s="7" t="s">
        <v>63</v>
      </c>
      <c r="L2968" s="7" t="s">
        <v>45</v>
      </c>
      <c r="M2968" s="7" t="s">
        <v>18720</v>
      </c>
      <c r="N2968" s="9" t="s">
        <v>18721</v>
      </c>
      <c r="O2968" s="7" t="s">
        <v>181</v>
      </c>
      <c r="P2968" s="7" t="s">
        <v>182</v>
      </c>
      <c r="Q2968" s="7" t="s">
        <v>18038</v>
      </c>
      <c r="R2968" s="7" t="s">
        <v>16598</v>
      </c>
      <c r="S2968" s="7" t="s">
        <v>46</v>
      </c>
      <c r="T2968" s="7" t="s">
        <v>1070</v>
      </c>
      <c r="U2968" s="7" t="s">
        <v>1224</v>
      </c>
      <c r="V2968" s="7" t="s">
        <v>48</v>
      </c>
      <c r="W2968" s="7" t="s">
        <v>79</v>
      </c>
      <c r="X2968" s="7" t="s">
        <v>49</v>
      </c>
      <c r="Y2968" s="7" t="s">
        <v>50</v>
      </c>
      <c r="Z2968" s="7" t="s">
        <v>51</v>
      </c>
      <c r="AA2968" s="7" t="s">
        <v>52</v>
      </c>
      <c r="AB2968" s="7" t="s">
        <v>255</v>
      </c>
      <c r="AC2968" s="7" t="s">
        <v>415</v>
      </c>
      <c r="AD2968" s="7" t="s">
        <v>421</v>
      </c>
      <c r="AE2968" s="7" t="s">
        <v>219</v>
      </c>
      <c r="AF2968" s="7" t="s">
        <v>422</v>
      </c>
      <c r="AG2968" s="7" t="s">
        <v>18722</v>
      </c>
      <c r="AH2968" s="7" t="s">
        <v>255</v>
      </c>
      <c r="AI2968" s="7" t="s">
        <v>418</v>
      </c>
      <c r="AJ2968" s="7" t="s">
        <v>421</v>
      </c>
      <c r="AK2968" s="10" t="s">
        <v>268</v>
      </c>
      <c r="AL2968" s="5" t="str">
        <f>+VLOOKUP(D2968,'[1]Listado de Establecimientos'!$A$1:$P$65536,16,FALSE)</f>
        <v>MOYOBAMBA</v>
      </c>
      <c r="AM2968" s="5" t="str">
        <f>+VLOOKUP(D2968,'[1]Listado de Establecimientos'!$A$1:$Q$65536,17,FALSE)</f>
        <v>NO PERTENECE A NINGUNA MICRORED</v>
      </c>
      <c r="AN2968" s="5">
        <f t="shared" si="46"/>
        <v>3</v>
      </c>
    </row>
    <row r="2969" spans="1:40" ht="24" hidden="1">
      <c r="A2969" s="6">
        <v>137</v>
      </c>
      <c r="B2969" s="7" t="s">
        <v>18723</v>
      </c>
      <c r="C2969" s="8" t="s">
        <v>40</v>
      </c>
      <c r="D2969" s="7" t="s">
        <v>83</v>
      </c>
      <c r="E2969" s="7" t="s">
        <v>143</v>
      </c>
      <c r="F2969" s="7" t="s">
        <v>179</v>
      </c>
      <c r="G2969" s="7" t="s">
        <v>5977</v>
      </c>
      <c r="H2969" s="7" t="s">
        <v>18724</v>
      </c>
      <c r="I2969" s="7" t="s">
        <v>1474</v>
      </c>
      <c r="J2969" s="7" t="s">
        <v>18725</v>
      </c>
      <c r="K2969" s="7" t="s">
        <v>152</v>
      </c>
      <c r="L2969" s="7" t="s">
        <v>45</v>
      </c>
      <c r="M2969" s="7" t="s">
        <v>18726</v>
      </c>
      <c r="N2969" s="9" t="s">
        <v>18727</v>
      </c>
      <c r="O2969" s="7" t="s">
        <v>6515</v>
      </c>
      <c r="P2969" s="7" t="s">
        <v>6516</v>
      </c>
      <c r="Q2969" s="7" t="s">
        <v>18038</v>
      </c>
      <c r="R2969" s="7" t="s">
        <v>18728</v>
      </c>
      <c r="S2969" s="7" t="s">
        <v>46</v>
      </c>
      <c r="T2969" s="7" t="s">
        <v>4886</v>
      </c>
      <c r="U2969" s="7" t="s">
        <v>87</v>
      </c>
      <c r="V2969" s="7" t="s">
        <v>48</v>
      </c>
      <c r="W2969" s="7" t="s">
        <v>715</v>
      </c>
      <c r="X2969" s="7" t="s">
        <v>77</v>
      </c>
      <c r="Y2969" s="7" t="s">
        <v>50</v>
      </c>
      <c r="Z2969" s="7" t="s">
        <v>51</v>
      </c>
      <c r="AA2969" s="7" t="s">
        <v>52</v>
      </c>
      <c r="AB2969" s="7" t="s">
        <v>255</v>
      </c>
      <c r="AC2969" s="7" t="s">
        <v>415</v>
      </c>
      <c r="AD2969" s="7" t="s">
        <v>421</v>
      </c>
      <c r="AE2969" s="7" t="s">
        <v>219</v>
      </c>
      <c r="AF2969" s="7" t="s">
        <v>422</v>
      </c>
      <c r="AG2969" s="7" t="s">
        <v>18729</v>
      </c>
      <c r="AH2969" s="7" t="s">
        <v>255</v>
      </c>
      <c r="AI2969" s="7" t="s">
        <v>418</v>
      </c>
      <c r="AJ2969" s="7" t="s">
        <v>421</v>
      </c>
      <c r="AK2969" s="10" t="s">
        <v>268</v>
      </c>
      <c r="AL2969" s="5" t="str">
        <f>+VLOOKUP(D2969,'[1]Listado de Establecimientos'!$A$1:$P$65536,16,FALSE)</f>
        <v>MOYOBAMBA</v>
      </c>
      <c r="AM2969" s="5" t="str">
        <f>+VLOOKUP(D2969,'[1]Listado de Establecimientos'!$A$1:$Q$65536,17,FALSE)</f>
        <v>NO PERTENECE A NINGUNA MICRORED</v>
      </c>
      <c r="AN2969" s="5">
        <f t="shared" si="46"/>
        <v>3</v>
      </c>
    </row>
    <row r="2970" spans="1:40" ht="24" hidden="1">
      <c r="A2970" s="6">
        <v>138</v>
      </c>
      <c r="B2970" s="7" t="s">
        <v>18730</v>
      </c>
      <c r="C2970" s="8" t="s">
        <v>40</v>
      </c>
      <c r="D2970" s="7" t="s">
        <v>60</v>
      </c>
      <c r="E2970" s="7" t="s">
        <v>61</v>
      </c>
      <c r="F2970" s="7" t="s">
        <v>5210</v>
      </c>
      <c r="G2970" s="7" t="s">
        <v>297</v>
      </c>
      <c r="H2970" s="7" t="s">
        <v>18731</v>
      </c>
      <c r="I2970" s="7" t="s">
        <v>49</v>
      </c>
      <c r="J2970" s="7" t="s">
        <v>18732</v>
      </c>
      <c r="K2970" s="7" t="s">
        <v>86</v>
      </c>
      <c r="L2970" s="7" t="s">
        <v>45</v>
      </c>
      <c r="M2970" s="7" t="s">
        <v>18733</v>
      </c>
      <c r="N2970" s="9" t="s">
        <v>18734</v>
      </c>
      <c r="O2970" s="7" t="s">
        <v>102</v>
      </c>
      <c r="P2970" s="7" t="s">
        <v>103</v>
      </c>
      <c r="Q2970" s="7" t="s">
        <v>18432</v>
      </c>
      <c r="R2970" s="7" t="s">
        <v>5423</v>
      </c>
      <c r="S2970" s="7" t="s">
        <v>46</v>
      </c>
      <c r="T2970" s="7" t="s">
        <v>18735</v>
      </c>
      <c r="U2970" s="7" t="s">
        <v>740</v>
      </c>
      <c r="V2970" s="7" t="s">
        <v>48</v>
      </c>
      <c r="W2970" s="7" t="s">
        <v>107</v>
      </c>
      <c r="X2970" s="7" t="s">
        <v>44</v>
      </c>
      <c r="Y2970" s="7" t="s">
        <v>50</v>
      </c>
      <c r="Z2970" s="7" t="s">
        <v>125</v>
      </c>
      <c r="AA2970" s="7" t="s">
        <v>52</v>
      </c>
      <c r="AB2970" s="7" t="s">
        <v>861</v>
      </c>
      <c r="AC2970" s="7" t="s">
        <v>205</v>
      </c>
      <c r="AD2970" s="7" t="s">
        <v>862</v>
      </c>
      <c r="AE2970" s="7" t="s">
        <v>56</v>
      </c>
      <c r="AF2970" s="7" t="s">
        <v>863</v>
      </c>
      <c r="AG2970" s="7" t="s">
        <v>18736</v>
      </c>
      <c r="AH2970" s="7" t="s">
        <v>861</v>
      </c>
      <c r="AI2970" s="7" t="s">
        <v>205</v>
      </c>
      <c r="AJ2970" s="7" t="s">
        <v>862</v>
      </c>
      <c r="AK2970" s="10" t="s">
        <v>268</v>
      </c>
      <c r="AL2970" s="5" t="str">
        <f>+VLOOKUP(D2970,'[1]Listado de Establecimientos'!$A$1:$P$65536,16,FALSE)</f>
        <v>RIOJA</v>
      </c>
      <c r="AM2970" s="5" t="str">
        <f>+VLOOKUP(D2970,'[1]Listado de Establecimientos'!$A$1:$Q$65536,17,FALSE)</f>
        <v>NO PERTENECE A NINGUNA MICRORED</v>
      </c>
      <c r="AN2970" s="5">
        <f t="shared" si="46"/>
        <v>3</v>
      </c>
    </row>
    <row r="2971" spans="1:40" ht="36" hidden="1">
      <c r="A2971" s="6">
        <v>139</v>
      </c>
      <c r="B2971" s="7" t="s">
        <v>18737</v>
      </c>
      <c r="C2971" s="8" t="s">
        <v>40</v>
      </c>
      <c r="D2971" s="7" t="s">
        <v>145</v>
      </c>
      <c r="E2971" s="7" t="s">
        <v>146</v>
      </c>
      <c r="F2971" s="7" t="s">
        <v>18738</v>
      </c>
      <c r="G2971" s="7" t="s">
        <v>443</v>
      </c>
      <c r="H2971" s="7" t="s">
        <v>12400</v>
      </c>
      <c r="I2971" s="7" t="s">
        <v>119</v>
      </c>
      <c r="J2971" s="7" t="s">
        <v>18739</v>
      </c>
      <c r="K2971" s="7" t="s">
        <v>86</v>
      </c>
      <c r="L2971" s="7" t="s">
        <v>45</v>
      </c>
      <c r="M2971" s="7" t="s">
        <v>18740</v>
      </c>
      <c r="N2971" s="9" t="s">
        <v>18741</v>
      </c>
      <c r="O2971" s="7" t="s">
        <v>145</v>
      </c>
      <c r="P2971" s="7" t="s">
        <v>146</v>
      </c>
      <c r="Q2971" s="7" t="s">
        <v>18432</v>
      </c>
      <c r="R2971" s="7" t="s">
        <v>18742</v>
      </c>
      <c r="S2971" s="7" t="s">
        <v>46</v>
      </c>
      <c r="T2971" s="7" t="s">
        <v>1813</v>
      </c>
      <c r="U2971" s="7" t="s">
        <v>73</v>
      </c>
      <c r="V2971" s="7" t="s">
        <v>48</v>
      </c>
      <c r="W2971" s="7" t="s">
        <v>122</v>
      </c>
      <c r="X2971" s="7" t="s">
        <v>2077</v>
      </c>
      <c r="Y2971" s="7" t="s">
        <v>50</v>
      </c>
      <c r="Z2971" s="7" t="s">
        <v>51</v>
      </c>
      <c r="AA2971" s="7" t="s">
        <v>52</v>
      </c>
      <c r="AB2971" s="7" t="s">
        <v>18391</v>
      </c>
      <c r="AC2971" s="7" t="s">
        <v>7426</v>
      </c>
      <c r="AD2971" s="7" t="s">
        <v>18506</v>
      </c>
      <c r="AE2971" s="7" t="s">
        <v>18006</v>
      </c>
      <c r="AF2971" s="7" t="s">
        <v>18507</v>
      </c>
      <c r="AG2971" s="7" t="s">
        <v>18743</v>
      </c>
      <c r="AH2971" s="7" t="s">
        <v>18391</v>
      </c>
      <c r="AI2971" s="7" t="s">
        <v>3243</v>
      </c>
      <c r="AJ2971" s="7" t="s">
        <v>18506</v>
      </c>
      <c r="AK2971" s="10" t="s">
        <v>268</v>
      </c>
      <c r="AL2971" s="5" t="str">
        <f>+VLOOKUP(D2971,'[1]Listado de Establecimientos'!$A$1:$P$65536,16,FALSE)</f>
        <v>MARISCAL CACERES</v>
      </c>
      <c r="AM2971" s="5" t="str">
        <f>+VLOOKUP(D2971,'[1]Listado de Establecimientos'!$A$1:$Q$65536,17,FALSE)</f>
        <v>NO PERTENECE A NINGUNA MICRORRED</v>
      </c>
      <c r="AN2971" s="5">
        <f t="shared" si="46"/>
        <v>3</v>
      </c>
    </row>
    <row r="2972" spans="1:40" ht="24" hidden="1">
      <c r="A2972" s="6">
        <v>140</v>
      </c>
      <c r="B2972" s="7" t="s">
        <v>18744</v>
      </c>
      <c r="C2972" s="8" t="s">
        <v>40</v>
      </c>
      <c r="D2972" s="7" t="s">
        <v>83</v>
      </c>
      <c r="E2972" s="7" t="s">
        <v>143</v>
      </c>
      <c r="F2972" s="7" t="s">
        <v>681</v>
      </c>
      <c r="G2972" s="7" t="s">
        <v>224</v>
      </c>
      <c r="H2972" s="7" t="s">
        <v>18745</v>
      </c>
      <c r="I2972" s="7" t="s">
        <v>1474</v>
      </c>
      <c r="J2972" s="7" t="s">
        <v>18746</v>
      </c>
      <c r="K2972" s="7" t="s">
        <v>94</v>
      </c>
      <c r="L2972" s="7" t="s">
        <v>45</v>
      </c>
      <c r="M2972" s="7" t="s">
        <v>18747</v>
      </c>
      <c r="N2972" s="9" t="s">
        <v>18748</v>
      </c>
      <c r="O2972" s="7" t="s">
        <v>710</v>
      </c>
      <c r="P2972" s="7" t="s">
        <v>711</v>
      </c>
      <c r="Q2972" s="7" t="s">
        <v>18432</v>
      </c>
      <c r="R2972" s="7" t="s">
        <v>5440</v>
      </c>
      <c r="S2972" s="7" t="s">
        <v>46</v>
      </c>
      <c r="T2972" s="7" t="s">
        <v>18749</v>
      </c>
      <c r="U2972" s="7" t="s">
        <v>275</v>
      </c>
      <c r="V2972" s="7" t="s">
        <v>159</v>
      </c>
      <c r="W2972" s="7" t="s">
        <v>715</v>
      </c>
      <c r="X2972" s="7" t="s">
        <v>147</v>
      </c>
      <c r="Y2972" s="7" t="s">
        <v>50</v>
      </c>
      <c r="Z2972" s="7" t="s">
        <v>51</v>
      </c>
      <c r="AA2972" s="7" t="s">
        <v>52</v>
      </c>
      <c r="AB2972" s="7" t="s">
        <v>2088</v>
      </c>
      <c r="AC2972" s="7" t="s">
        <v>193</v>
      </c>
      <c r="AD2972" s="7" t="s">
        <v>2089</v>
      </c>
      <c r="AE2972" s="7" t="s">
        <v>219</v>
      </c>
      <c r="AF2972" s="7" t="s">
        <v>6827</v>
      </c>
      <c r="AG2972" s="7" t="s">
        <v>18750</v>
      </c>
      <c r="AH2972" s="7" t="s">
        <v>2088</v>
      </c>
      <c r="AI2972" s="7" t="s">
        <v>1646</v>
      </c>
      <c r="AJ2972" s="7" t="s">
        <v>2089</v>
      </c>
      <c r="AK2972" s="10" t="s">
        <v>268</v>
      </c>
      <c r="AL2972" s="5" t="str">
        <f>+VLOOKUP(D2972,'[1]Listado de Establecimientos'!$A$1:$P$65536,16,FALSE)</f>
        <v>MOYOBAMBA</v>
      </c>
      <c r="AM2972" s="5" t="str">
        <f>+VLOOKUP(D2972,'[1]Listado de Establecimientos'!$A$1:$Q$65536,17,FALSE)</f>
        <v>NO PERTENECE A NINGUNA MICRORED</v>
      </c>
      <c r="AN2972" s="5">
        <f t="shared" si="46"/>
        <v>3</v>
      </c>
    </row>
    <row r="2973" spans="1:40" ht="24" hidden="1">
      <c r="A2973" s="6">
        <v>141</v>
      </c>
      <c r="B2973" s="7" t="s">
        <v>18751</v>
      </c>
      <c r="C2973" s="8" t="s">
        <v>40</v>
      </c>
      <c r="D2973" s="7" t="s">
        <v>83</v>
      </c>
      <c r="E2973" s="7" t="s">
        <v>84</v>
      </c>
      <c r="F2973" s="7" t="s">
        <v>2096</v>
      </c>
      <c r="G2973" s="7" t="s">
        <v>129</v>
      </c>
      <c r="H2973" s="7" t="s">
        <v>18752</v>
      </c>
      <c r="I2973" s="7" t="s">
        <v>94</v>
      </c>
      <c r="J2973" s="7" t="s">
        <v>18753</v>
      </c>
      <c r="K2973" s="7" t="s">
        <v>63</v>
      </c>
      <c r="L2973" s="7" t="s">
        <v>45</v>
      </c>
      <c r="M2973" s="7" t="s">
        <v>18754</v>
      </c>
      <c r="N2973" s="9" t="s">
        <v>18755</v>
      </c>
      <c r="O2973" s="7" t="s">
        <v>181</v>
      </c>
      <c r="P2973" s="7" t="s">
        <v>182</v>
      </c>
      <c r="Q2973" s="7" t="s">
        <v>18432</v>
      </c>
      <c r="R2973" s="7" t="s">
        <v>9085</v>
      </c>
      <c r="S2973" s="7" t="s">
        <v>46</v>
      </c>
      <c r="T2973" s="7" t="s">
        <v>2173</v>
      </c>
      <c r="U2973" s="7" t="s">
        <v>1683</v>
      </c>
      <c r="V2973" s="7" t="s">
        <v>48</v>
      </c>
      <c r="W2973" s="7" t="s">
        <v>152</v>
      </c>
      <c r="X2973" s="7" t="s">
        <v>122</v>
      </c>
      <c r="Y2973" s="7" t="s">
        <v>50</v>
      </c>
      <c r="Z2973" s="7" t="s">
        <v>51</v>
      </c>
      <c r="AA2973" s="7" t="s">
        <v>52</v>
      </c>
      <c r="AB2973" s="7" t="s">
        <v>2088</v>
      </c>
      <c r="AC2973" s="7" t="s">
        <v>193</v>
      </c>
      <c r="AD2973" s="7" t="s">
        <v>2089</v>
      </c>
      <c r="AE2973" s="7" t="s">
        <v>219</v>
      </c>
      <c r="AF2973" s="7" t="s">
        <v>6827</v>
      </c>
      <c r="AG2973" s="7" t="s">
        <v>18756</v>
      </c>
      <c r="AH2973" s="7" t="s">
        <v>2088</v>
      </c>
      <c r="AI2973" s="7" t="s">
        <v>1646</v>
      </c>
      <c r="AJ2973" s="7" t="s">
        <v>2089</v>
      </c>
      <c r="AK2973" s="10" t="s">
        <v>268</v>
      </c>
      <c r="AL2973" s="5" t="str">
        <f>+VLOOKUP(D2973,'[1]Listado de Establecimientos'!$A$1:$P$65536,16,FALSE)</f>
        <v>MOYOBAMBA</v>
      </c>
      <c r="AM2973" s="5" t="str">
        <f>+VLOOKUP(D2973,'[1]Listado de Establecimientos'!$A$1:$Q$65536,17,FALSE)</f>
        <v>NO PERTENECE A NINGUNA MICRORED</v>
      </c>
      <c r="AN2973" s="5">
        <f t="shared" si="46"/>
        <v>3</v>
      </c>
    </row>
    <row r="2974" spans="1:40" ht="24" hidden="1">
      <c r="A2974" s="6">
        <v>142</v>
      </c>
      <c r="B2974" s="7" t="s">
        <v>18757</v>
      </c>
      <c r="C2974" s="8" t="s">
        <v>40</v>
      </c>
      <c r="D2974" s="7" t="s">
        <v>83</v>
      </c>
      <c r="E2974" s="7" t="s">
        <v>143</v>
      </c>
      <c r="F2974" s="7" t="s">
        <v>18758</v>
      </c>
      <c r="G2974" s="7" t="s">
        <v>1057</v>
      </c>
      <c r="H2974" s="7" t="s">
        <v>18759</v>
      </c>
      <c r="I2974" s="7" t="s">
        <v>177</v>
      </c>
      <c r="J2974" s="7" t="s">
        <v>18760</v>
      </c>
      <c r="K2974" s="7" t="s">
        <v>86</v>
      </c>
      <c r="L2974" s="7" t="s">
        <v>45</v>
      </c>
      <c r="M2974" s="7" t="s">
        <v>18761</v>
      </c>
      <c r="N2974" s="9" t="s">
        <v>18762</v>
      </c>
      <c r="O2974" s="7" t="s">
        <v>1256</v>
      </c>
      <c r="P2974" s="7" t="s">
        <v>1257</v>
      </c>
      <c r="Q2974" s="7" t="s">
        <v>18432</v>
      </c>
      <c r="R2974" s="7" t="s">
        <v>6995</v>
      </c>
      <c r="S2974" s="7" t="s">
        <v>64</v>
      </c>
      <c r="T2974" s="7" t="s">
        <v>873</v>
      </c>
      <c r="U2974" s="7" t="s">
        <v>230</v>
      </c>
      <c r="V2974" s="7" t="s">
        <v>48</v>
      </c>
      <c r="W2974" s="7" t="s">
        <v>94</v>
      </c>
      <c r="X2974" s="7" t="s">
        <v>113</v>
      </c>
      <c r="Y2974" s="7" t="s">
        <v>50</v>
      </c>
      <c r="Z2974" s="7" t="s">
        <v>51</v>
      </c>
      <c r="AA2974" s="7" t="s">
        <v>52</v>
      </c>
      <c r="AB2974" s="7" t="s">
        <v>2088</v>
      </c>
      <c r="AC2974" s="7" t="s">
        <v>193</v>
      </c>
      <c r="AD2974" s="7" t="s">
        <v>2089</v>
      </c>
      <c r="AE2974" s="7" t="s">
        <v>219</v>
      </c>
      <c r="AF2974" s="7" t="s">
        <v>6827</v>
      </c>
      <c r="AG2974" s="7" t="s">
        <v>18763</v>
      </c>
      <c r="AH2974" s="7" t="s">
        <v>2088</v>
      </c>
      <c r="AI2974" s="7" t="s">
        <v>1646</v>
      </c>
      <c r="AJ2974" s="7" t="s">
        <v>2089</v>
      </c>
      <c r="AK2974" s="10" t="s">
        <v>268</v>
      </c>
      <c r="AL2974" s="5" t="str">
        <f>+VLOOKUP(D2974,'[1]Listado de Establecimientos'!$A$1:$P$65536,16,FALSE)</f>
        <v>MOYOBAMBA</v>
      </c>
      <c r="AM2974" s="5" t="str">
        <f>+VLOOKUP(D2974,'[1]Listado de Establecimientos'!$A$1:$Q$65536,17,FALSE)</f>
        <v>NO PERTENECE A NINGUNA MICRORED</v>
      </c>
      <c r="AN2974" s="5">
        <f t="shared" si="46"/>
        <v>3</v>
      </c>
    </row>
    <row r="2975" spans="1:40" ht="24" hidden="1">
      <c r="A2975" s="6">
        <v>143</v>
      </c>
      <c r="B2975" s="7" t="s">
        <v>18764</v>
      </c>
      <c r="C2975" s="8" t="s">
        <v>40</v>
      </c>
      <c r="D2975" s="7" t="s">
        <v>83</v>
      </c>
      <c r="E2975" s="7" t="s">
        <v>143</v>
      </c>
      <c r="F2975" s="7" t="s">
        <v>3283</v>
      </c>
      <c r="G2975" s="7" t="s">
        <v>12638</v>
      </c>
      <c r="H2975" s="7" t="s">
        <v>18765</v>
      </c>
      <c r="I2975" s="7" t="s">
        <v>134</v>
      </c>
      <c r="J2975" s="7" t="s">
        <v>18766</v>
      </c>
      <c r="K2975" s="7" t="s">
        <v>43</v>
      </c>
      <c r="L2975" s="7" t="s">
        <v>45</v>
      </c>
      <c r="M2975" s="7" t="s">
        <v>18767</v>
      </c>
      <c r="N2975" s="9" t="s">
        <v>18768</v>
      </c>
      <c r="O2975" s="7" t="s">
        <v>18769</v>
      </c>
      <c r="P2975" s="7" t="s">
        <v>18770</v>
      </c>
      <c r="Q2975" s="7" t="s">
        <v>18432</v>
      </c>
      <c r="R2975" s="7" t="s">
        <v>3964</v>
      </c>
      <c r="S2975" s="7" t="s">
        <v>46</v>
      </c>
      <c r="T2975" s="7" t="s">
        <v>184</v>
      </c>
      <c r="U2975" s="7" t="s">
        <v>47</v>
      </c>
      <c r="V2975" s="7" t="s">
        <v>48</v>
      </c>
      <c r="W2975" s="7" t="s">
        <v>113</v>
      </c>
      <c r="X2975" s="7" t="s">
        <v>799</v>
      </c>
      <c r="Y2975" s="7" t="s">
        <v>50</v>
      </c>
      <c r="Z2975" s="7" t="s">
        <v>51</v>
      </c>
      <c r="AA2975" s="7" t="s">
        <v>52</v>
      </c>
      <c r="AB2975" s="7" t="s">
        <v>8306</v>
      </c>
      <c r="AC2975" s="7" t="s">
        <v>8307</v>
      </c>
      <c r="AD2975" s="7" t="s">
        <v>8308</v>
      </c>
      <c r="AE2975" s="7" t="s">
        <v>219</v>
      </c>
      <c r="AF2975" s="7" t="s">
        <v>8309</v>
      </c>
      <c r="AG2975" s="7" t="s">
        <v>18771</v>
      </c>
      <c r="AH2975" s="7" t="s">
        <v>2088</v>
      </c>
      <c r="AI2975" s="7" t="s">
        <v>1646</v>
      </c>
      <c r="AJ2975" s="7" t="s">
        <v>2089</v>
      </c>
      <c r="AK2975" s="10" t="s">
        <v>268</v>
      </c>
      <c r="AL2975" s="5" t="str">
        <f>+VLOOKUP(D2975,'[1]Listado de Establecimientos'!$A$1:$P$65536,16,FALSE)</f>
        <v>MOYOBAMBA</v>
      </c>
      <c r="AM2975" s="5" t="str">
        <f>+VLOOKUP(D2975,'[1]Listado de Establecimientos'!$A$1:$Q$65536,17,FALSE)</f>
        <v>NO PERTENECE A NINGUNA MICRORED</v>
      </c>
      <c r="AN2975" s="5">
        <f t="shared" si="46"/>
        <v>3</v>
      </c>
    </row>
    <row r="2976" spans="1:40" ht="24" hidden="1">
      <c r="A2976" s="6">
        <v>144</v>
      </c>
      <c r="B2976" s="7" t="s">
        <v>18772</v>
      </c>
      <c r="C2976" s="8" t="s">
        <v>40</v>
      </c>
      <c r="D2976" s="7" t="s">
        <v>60</v>
      </c>
      <c r="E2976" s="7" t="s">
        <v>61</v>
      </c>
      <c r="F2976" s="7" t="s">
        <v>4266</v>
      </c>
      <c r="G2976" s="7" t="s">
        <v>15919</v>
      </c>
      <c r="H2976" s="7" t="s">
        <v>18773</v>
      </c>
      <c r="I2976" s="7" t="s">
        <v>77</v>
      </c>
      <c r="J2976" s="7" t="s">
        <v>16120</v>
      </c>
      <c r="K2976" s="7" t="s">
        <v>86</v>
      </c>
      <c r="L2976" s="7" t="s">
        <v>45</v>
      </c>
      <c r="M2976" s="7" t="s">
        <v>18774</v>
      </c>
      <c r="N2976" s="9" t="s">
        <v>18775</v>
      </c>
      <c r="O2976" s="7" t="s">
        <v>3158</v>
      </c>
      <c r="P2976" s="7" t="s">
        <v>3159</v>
      </c>
      <c r="Q2976" s="7" t="s">
        <v>18432</v>
      </c>
      <c r="R2976" s="7" t="s">
        <v>4661</v>
      </c>
      <c r="S2976" s="7" t="s">
        <v>46</v>
      </c>
      <c r="T2976" s="7" t="s">
        <v>4121</v>
      </c>
      <c r="U2976" s="7" t="s">
        <v>73</v>
      </c>
      <c r="V2976" s="7" t="s">
        <v>66</v>
      </c>
      <c r="W2976" s="7" t="s">
        <v>122</v>
      </c>
      <c r="X2976" s="7" t="s">
        <v>94</v>
      </c>
      <c r="Y2976" s="7" t="s">
        <v>50</v>
      </c>
      <c r="Z2976" s="7" t="s">
        <v>125</v>
      </c>
      <c r="AA2976" s="7" t="s">
        <v>52</v>
      </c>
      <c r="AB2976" s="7" t="s">
        <v>861</v>
      </c>
      <c r="AC2976" s="7" t="s">
        <v>118</v>
      </c>
      <c r="AD2976" s="7" t="s">
        <v>862</v>
      </c>
      <c r="AE2976" s="7" t="s">
        <v>56</v>
      </c>
      <c r="AF2976" s="7" t="s">
        <v>863</v>
      </c>
      <c r="AG2976" s="7" t="s">
        <v>18776</v>
      </c>
      <c r="AH2976" s="7" t="s">
        <v>861</v>
      </c>
      <c r="AI2976" s="7" t="s">
        <v>205</v>
      </c>
      <c r="AJ2976" s="7" t="s">
        <v>862</v>
      </c>
      <c r="AK2976" s="10" t="s">
        <v>268</v>
      </c>
      <c r="AL2976" s="5" t="str">
        <f>+VLOOKUP(D2976,'[1]Listado de Establecimientos'!$A$1:$P$65536,16,FALSE)</f>
        <v>RIOJA</v>
      </c>
      <c r="AM2976" s="5" t="str">
        <f>+VLOOKUP(D2976,'[1]Listado de Establecimientos'!$A$1:$Q$65536,17,FALSE)</f>
        <v>NO PERTENECE A NINGUNA MICRORED</v>
      </c>
      <c r="AN2976" s="5">
        <f t="shared" si="46"/>
        <v>3</v>
      </c>
    </row>
    <row r="2977" spans="1:40" ht="24.75" hidden="1">
      <c r="A2977" s="6">
        <v>145</v>
      </c>
      <c r="B2977" s="7" t="s">
        <v>18777</v>
      </c>
      <c r="C2977" s="8" t="s">
        <v>40</v>
      </c>
      <c r="D2977" s="7" t="s">
        <v>18778</v>
      </c>
      <c r="E2977" s="7" t="s">
        <v>18779</v>
      </c>
      <c r="F2977" s="7" t="s">
        <v>18780</v>
      </c>
      <c r="G2977" s="7" t="s">
        <v>12459</v>
      </c>
      <c r="H2977" s="7" t="s">
        <v>18781</v>
      </c>
      <c r="I2977" s="7" t="s">
        <v>261</v>
      </c>
      <c r="J2977" s="7" t="s">
        <v>18782</v>
      </c>
      <c r="K2977" s="7" t="s">
        <v>44</v>
      </c>
      <c r="L2977" s="7" t="s">
        <v>45</v>
      </c>
      <c r="M2977" s="7" t="s">
        <v>18783</v>
      </c>
      <c r="N2977" s="9" t="s">
        <v>18784</v>
      </c>
      <c r="O2977" s="7" t="s">
        <v>18785</v>
      </c>
      <c r="P2977" s="7" t="s">
        <v>18779</v>
      </c>
      <c r="Q2977" s="7" t="s">
        <v>18432</v>
      </c>
      <c r="R2977" s="7" t="s">
        <v>14936</v>
      </c>
      <c r="S2977" s="7" t="s">
        <v>64</v>
      </c>
      <c r="T2977" s="7" t="s">
        <v>1102</v>
      </c>
      <c r="U2977" s="7" t="s">
        <v>47</v>
      </c>
      <c r="V2977" s="7" t="s">
        <v>48</v>
      </c>
      <c r="W2977" s="7" t="s">
        <v>88</v>
      </c>
      <c r="X2977" s="7" t="s">
        <v>49</v>
      </c>
      <c r="Y2977" s="7" t="s">
        <v>50</v>
      </c>
      <c r="Z2977" s="7" t="s">
        <v>125</v>
      </c>
      <c r="AA2977" s="7" t="s">
        <v>52</v>
      </c>
      <c r="AB2977" s="7" t="s">
        <v>998</v>
      </c>
      <c r="AC2977" s="7" t="s">
        <v>741</v>
      </c>
      <c r="AD2977" s="7" t="s">
        <v>999</v>
      </c>
      <c r="AE2977" s="7" t="s">
        <v>56</v>
      </c>
      <c r="AF2977" s="7" t="s">
        <v>1000</v>
      </c>
      <c r="AG2977" s="7" t="s">
        <v>18786</v>
      </c>
      <c r="AH2977" s="7" t="s">
        <v>998</v>
      </c>
      <c r="AI2977" s="7" t="s">
        <v>1002</v>
      </c>
      <c r="AJ2977" s="7" t="s">
        <v>999</v>
      </c>
      <c r="AK2977" s="10" t="s">
        <v>268</v>
      </c>
      <c r="AL2977" s="5" t="str">
        <f>+VLOOKUP(D2977,'[1]Listado de Establecimientos'!$A$1:$P$65536,16,FALSE)</f>
        <v>NO PERTENECE A NINGUNA RED</v>
      </c>
      <c r="AM2977" s="5" t="str">
        <f>+VLOOKUP(D2977,'[1]Listado de Establecimientos'!$A$1:$Q$65536,17,FALSE)</f>
        <v>NO PERTENECE A NINGUNA MICRORED</v>
      </c>
      <c r="AN2977" s="5">
        <f t="shared" si="46"/>
        <v>3</v>
      </c>
    </row>
    <row r="2978" spans="1:40" ht="24" hidden="1">
      <c r="A2978" s="6">
        <v>146</v>
      </c>
      <c r="B2978" s="7" t="s">
        <v>18787</v>
      </c>
      <c r="C2978" s="8" t="s">
        <v>40</v>
      </c>
      <c r="D2978" s="7" t="s">
        <v>74</v>
      </c>
      <c r="E2978" s="7" t="s">
        <v>75</v>
      </c>
      <c r="F2978" s="7" t="s">
        <v>12467</v>
      </c>
      <c r="G2978" s="7" t="s">
        <v>3034</v>
      </c>
      <c r="H2978" s="7" t="s">
        <v>18788</v>
      </c>
      <c r="I2978" s="7" t="s">
        <v>77</v>
      </c>
      <c r="J2978" s="7" t="s">
        <v>18789</v>
      </c>
      <c r="K2978" s="7" t="s">
        <v>44</v>
      </c>
      <c r="L2978" s="7" t="s">
        <v>45</v>
      </c>
      <c r="M2978" s="7" t="s">
        <v>18790</v>
      </c>
      <c r="N2978" s="9" t="s">
        <v>18791</v>
      </c>
      <c r="O2978" s="7" t="s">
        <v>18792</v>
      </c>
      <c r="P2978" s="7" t="s">
        <v>18793</v>
      </c>
      <c r="Q2978" s="7" t="s">
        <v>18432</v>
      </c>
      <c r="R2978" s="7" t="s">
        <v>17522</v>
      </c>
      <c r="S2978" s="7" t="s">
        <v>46</v>
      </c>
      <c r="T2978" s="7" t="s">
        <v>137</v>
      </c>
      <c r="U2978" s="7" t="s">
        <v>106</v>
      </c>
      <c r="V2978" s="7" t="s">
        <v>48</v>
      </c>
      <c r="W2978" s="7" t="s">
        <v>122</v>
      </c>
      <c r="X2978" s="7" t="s">
        <v>122</v>
      </c>
      <c r="Y2978" s="7" t="s">
        <v>50</v>
      </c>
      <c r="Z2978" s="7" t="s">
        <v>125</v>
      </c>
      <c r="AA2978" s="7" t="s">
        <v>50</v>
      </c>
      <c r="AB2978" s="7" t="s">
        <v>80</v>
      </c>
      <c r="AC2978" s="7" t="s">
        <v>218</v>
      </c>
      <c r="AD2978" s="7" t="s">
        <v>82</v>
      </c>
      <c r="AE2978" s="7" t="s">
        <v>219</v>
      </c>
      <c r="AF2978" s="7" t="s">
        <v>413</v>
      </c>
      <c r="AG2978" s="7" t="s">
        <v>18794</v>
      </c>
      <c r="AH2978" s="7" t="s">
        <v>80</v>
      </c>
      <c r="AI2978" s="7" t="s">
        <v>81</v>
      </c>
      <c r="AJ2978" s="7" t="s">
        <v>82</v>
      </c>
      <c r="AK2978" s="10" t="s">
        <v>268</v>
      </c>
      <c r="AL2978" s="5" t="str">
        <f>+VLOOKUP(D2978,'[1]Listado de Establecimientos'!$A$1:$P$65536,16,FALSE)</f>
        <v>TOCACHE</v>
      </c>
      <c r="AM2978" s="5" t="str">
        <f>+VLOOKUP(D2978,'[1]Listado de Establecimientos'!$A$1:$Q$65536,17,FALSE)</f>
        <v>NO PERTENECE A NINGUNA MICRORED</v>
      </c>
      <c r="AN2978" s="5">
        <f t="shared" si="46"/>
        <v>3</v>
      </c>
    </row>
    <row r="2979" spans="1:40" ht="24" hidden="1">
      <c r="A2979" s="6">
        <v>147</v>
      </c>
      <c r="B2979" s="7" t="s">
        <v>18795</v>
      </c>
      <c r="C2979" s="8" t="s">
        <v>40</v>
      </c>
      <c r="D2979" s="7" t="s">
        <v>41</v>
      </c>
      <c r="E2979" s="7" t="s">
        <v>42</v>
      </c>
      <c r="F2979" s="7" t="s">
        <v>891</v>
      </c>
      <c r="G2979" s="7" t="s">
        <v>244</v>
      </c>
      <c r="H2979" s="7" t="s">
        <v>18796</v>
      </c>
      <c r="I2979" s="7" t="s">
        <v>819</v>
      </c>
      <c r="J2979" s="7" t="s">
        <v>18797</v>
      </c>
      <c r="K2979" s="7" t="s">
        <v>152</v>
      </c>
      <c r="L2979" s="7" t="s">
        <v>45</v>
      </c>
      <c r="M2979" s="7" t="s">
        <v>18798</v>
      </c>
      <c r="N2979" s="9" t="s">
        <v>18799</v>
      </c>
      <c r="O2979" s="7" t="s">
        <v>866</v>
      </c>
      <c r="P2979" s="7" t="s">
        <v>867</v>
      </c>
      <c r="Q2979" s="7" t="s">
        <v>18432</v>
      </c>
      <c r="R2979" s="7" t="s">
        <v>8006</v>
      </c>
      <c r="S2979" s="7" t="s">
        <v>46</v>
      </c>
      <c r="T2979" s="7" t="s">
        <v>4544</v>
      </c>
      <c r="U2979" s="7" t="s">
        <v>106</v>
      </c>
      <c r="V2979" s="7" t="s">
        <v>48</v>
      </c>
      <c r="W2979" s="7" t="s">
        <v>122</v>
      </c>
      <c r="X2979" s="7" t="s">
        <v>113</v>
      </c>
      <c r="Y2979" s="7" t="s">
        <v>50</v>
      </c>
      <c r="Z2979" s="7" t="s">
        <v>125</v>
      </c>
      <c r="AA2979" s="7" t="s">
        <v>50</v>
      </c>
      <c r="AB2979" s="7" t="s">
        <v>271</v>
      </c>
      <c r="AC2979" s="7" t="s">
        <v>170</v>
      </c>
      <c r="AD2979" s="7" t="s">
        <v>272</v>
      </c>
      <c r="AE2979" s="7" t="s">
        <v>56</v>
      </c>
      <c r="AF2979" s="7" t="s">
        <v>273</v>
      </c>
      <c r="AG2979" s="7" t="s">
        <v>18800</v>
      </c>
      <c r="AH2979" s="7" t="s">
        <v>271</v>
      </c>
      <c r="AI2979" s="7" t="s">
        <v>108</v>
      </c>
      <c r="AJ2979" s="7" t="s">
        <v>274</v>
      </c>
      <c r="AK2979" s="10" t="s">
        <v>268</v>
      </c>
      <c r="AL2979" s="5" t="str">
        <f>+VLOOKUP(D2979,'[1]Listado de Establecimientos'!$A$1:$P$65536,16,FALSE)</f>
        <v>NO PERTENECE A NINGUNA RED</v>
      </c>
      <c r="AM2979" s="5" t="str">
        <f>+VLOOKUP(D2979,'[1]Listado de Establecimientos'!$A$1:$Q$65536,17,FALSE)</f>
        <v>NO PERTENECE A NINGUNA MICRORED</v>
      </c>
      <c r="AN2979" s="5">
        <f t="shared" si="46"/>
        <v>3</v>
      </c>
    </row>
    <row r="2980" spans="1:40" ht="24" hidden="1">
      <c r="A2980" s="6">
        <v>148</v>
      </c>
      <c r="B2980" s="7" t="s">
        <v>18801</v>
      </c>
      <c r="C2980" s="8" t="s">
        <v>40</v>
      </c>
      <c r="D2980" s="7" t="s">
        <v>116</v>
      </c>
      <c r="E2980" s="7" t="s">
        <v>117</v>
      </c>
      <c r="F2980" s="7" t="s">
        <v>2652</v>
      </c>
      <c r="G2980" s="7" t="s">
        <v>18802</v>
      </c>
      <c r="H2980" s="7" t="s">
        <v>18803</v>
      </c>
      <c r="I2980" s="7" t="s">
        <v>147</v>
      </c>
      <c r="J2980" s="7" t="s">
        <v>18804</v>
      </c>
      <c r="K2980" s="7" t="s">
        <v>44</v>
      </c>
      <c r="L2980" s="7" t="s">
        <v>45</v>
      </c>
      <c r="M2980" s="7" t="s">
        <v>18805</v>
      </c>
      <c r="N2980" s="9" t="s">
        <v>18806</v>
      </c>
      <c r="O2980" s="7" t="s">
        <v>737</v>
      </c>
      <c r="P2980" s="7" t="s">
        <v>117</v>
      </c>
      <c r="Q2980" s="7" t="s">
        <v>18432</v>
      </c>
      <c r="R2980" s="7" t="s">
        <v>337</v>
      </c>
      <c r="S2980" s="7" t="s">
        <v>64</v>
      </c>
      <c r="T2980" s="7" t="s">
        <v>10017</v>
      </c>
      <c r="U2980" s="7" t="s">
        <v>2968</v>
      </c>
      <c r="V2980" s="7" t="s">
        <v>66</v>
      </c>
      <c r="W2980" s="7" t="s">
        <v>79</v>
      </c>
      <c r="X2980" s="7" t="s">
        <v>2077</v>
      </c>
      <c r="Y2980" s="7" t="s">
        <v>50</v>
      </c>
      <c r="Z2980" s="7" t="s">
        <v>125</v>
      </c>
      <c r="AA2980" s="7" t="s">
        <v>50</v>
      </c>
      <c r="AB2980" s="7" t="s">
        <v>1491</v>
      </c>
      <c r="AC2980" s="7" t="s">
        <v>1492</v>
      </c>
      <c r="AD2980" s="7" t="s">
        <v>1493</v>
      </c>
      <c r="AE2980" s="7" t="s">
        <v>56</v>
      </c>
      <c r="AF2980" s="7" t="s">
        <v>1494</v>
      </c>
      <c r="AG2980" s="7" t="s">
        <v>18807</v>
      </c>
      <c r="AH2980" s="7" t="s">
        <v>1491</v>
      </c>
      <c r="AI2980" s="7" t="s">
        <v>1434</v>
      </c>
      <c r="AJ2980" s="7" t="s">
        <v>1493</v>
      </c>
      <c r="AK2980" s="10" t="s">
        <v>268</v>
      </c>
      <c r="AL2980" s="5" t="str">
        <f>+VLOOKUP(D2980,'[1]Listado de Establecimientos'!$A$1:$P$65536,16,FALSE)</f>
        <v>NO PERTENECE A NINGUNA RED</v>
      </c>
      <c r="AM2980" s="5" t="str">
        <f>+VLOOKUP(D2980,'[1]Listado de Establecimientos'!$A$1:$Q$65536,17,FALSE)</f>
        <v>NO PERTENECE A NINGUNA MICRORED</v>
      </c>
      <c r="AN2980" s="5">
        <f t="shared" si="46"/>
        <v>3</v>
      </c>
    </row>
    <row r="2981" spans="1:40" ht="24" hidden="1">
      <c r="A2981" s="6">
        <v>149</v>
      </c>
      <c r="B2981" s="7" t="s">
        <v>18808</v>
      </c>
      <c r="C2981" s="8" t="s">
        <v>40</v>
      </c>
      <c r="D2981" s="7" t="s">
        <v>116</v>
      </c>
      <c r="E2981" s="7" t="s">
        <v>2031</v>
      </c>
      <c r="F2981" s="7" t="s">
        <v>3634</v>
      </c>
      <c r="G2981" s="7" t="s">
        <v>716</v>
      </c>
      <c r="H2981" s="7" t="s">
        <v>18809</v>
      </c>
      <c r="I2981" s="7" t="s">
        <v>144</v>
      </c>
      <c r="J2981" s="7" t="s">
        <v>842</v>
      </c>
      <c r="K2981" s="7" t="s">
        <v>63</v>
      </c>
      <c r="L2981" s="7" t="s">
        <v>45</v>
      </c>
      <c r="M2981" s="7" t="s">
        <v>18810</v>
      </c>
      <c r="N2981" s="9" t="s">
        <v>18811</v>
      </c>
      <c r="O2981" s="7" t="s">
        <v>737</v>
      </c>
      <c r="P2981" s="7" t="s">
        <v>117</v>
      </c>
      <c r="Q2981" s="7" t="s">
        <v>18432</v>
      </c>
      <c r="R2981" s="7" t="s">
        <v>4907</v>
      </c>
      <c r="S2981" s="7" t="s">
        <v>64</v>
      </c>
      <c r="T2981" s="7" t="s">
        <v>5492</v>
      </c>
      <c r="U2981" s="7" t="s">
        <v>73</v>
      </c>
      <c r="V2981" s="7" t="s">
        <v>48</v>
      </c>
      <c r="W2981" s="7" t="s">
        <v>94</v>
      </c>
      <c r="X2981" s="7" t="s">
        <v>94</v>
      </c>
      <c r="Y2981" s="7" t="s">
        <v>50</v>
      </c>
      <c r="Z2981" s="7" t="s">
        <v>125</v>
      </c>
      <c r="AA2981" s="7" t="s">
        <v>50</v>
      </c>
      <c r="AB2981" s="7" t="s">
        <v>5621</v>
      </c>
      <c r="AC2981" s="7" t="s">
        <v>18812</v>
      </c>
      <c r="AD2981" s="7" t="s">
        <v>18813</v>
      </c>
      <c r="AE2981" s="7" t="s">
        <v>219</v>
      </c>
      <c r="AF2981" s="7" t="s">
        <v>18814</v>
      </c>
      <c r="AG2981" s="7" t="s">
        <v>18815</v>
      </c>
      <c r="AH2981" s="7" t="s">
        <v>1491</v>
      </c>
      <c r="AI2981" s="7" t="s">
        <v>1434</v>
      </c>
      <c r="AJ2981" s="7" t="s">
        <v>1493</v>
      </c>
      <c r="AK2981" s="10" t="s">
        <v>268</v>
      </c>
      <c r="AL2981" s="5" t="str">
        <f>+VLOOKUP(D2981,'[1]Listado de Establecimientos'!$A$1:$P$65536,16,FALSE)</f>
        <v>NO PERTENECE A NINGUNA RED</v>
      </c>
      <c r="AM2981" s="5" t="str">
        <f>+VLOOKUP(D2981,'[1]Listado de Establecimientos'!$A$1:$Q$65536,17,FALSE)</f>
        <v>NO PERTENECE A NINGUNA MICRORED</v>
      </c>
      <c r="AN2981" s="5">
        <f t="shared" si="46"/>
        <v>3</v>
      </c>
    </row>
    <row r="2982" spans="1:40" ht="24" hidden="1">
      <c r="A2982" s="6">
        <v>150</v>
      </c>
      <c r="B2982" s="7" t="s">
        <v>18816</v>
      </c>
      <c r="C2982" s="8" t="s">
        <v>40</v>
      </c>
      <c r="D2982" s="7" t="s">
        <v>116</v>
      </c>
      <c r="E2982" s="7" t="s">
        <v>117</v>
      </c>
      <c r="F2982" s="7" t="s">
        <v>1132</v>
      </c>
      <c r="G2982" s="7" t="s">
        <v>193</v>
      </c>
      <c r="H2982" s="7" t="s">
        <v>5504</v>
      </c>
      <c r="I2982" s="7" t="s">
        <v>107</v>
      </c>
      <c r="J2982" s="7" t="s">
        <v>11750</v>
      </c>
      <c r="K2982" s="7" t="s">
        <v>44</v>
      </c>
      <c r="L2982" s="7" t="s">
        <v>45</v>
      </c>
      <c r="M2982" s="7" t="s">
        <v>18817</v>
      </c>
      <c r="N2982" s="9" t="s">
        <v>18818</v>
      </c>
      <c r="O2982" s="7" t="s">
        <v>737</v>
      </c>
      <c r="P2982" s="7" t="s">
        <v>117</v>
      </c>
      <c r="Q2982" s="7" t="s">
        <v>18432</v>
      </c>
      <c r="R2982" s="7" t="s">
        <v>5130</v>
      </c>
      <c r="S2982" s="7" t="s">
        <v>64</v>
      </c>
      <c r="T2982" s="7" t="s">
        <v>4141</v>
      </c>
      <c r="U2982" s="7" t="s">
        <v>149</v>
      </c>
      <c r="V2982" s="7" t="s">
        <v>66</v>
      </c>
      <c r="W2982" s="7" t="s">
        <v>94</v>
      </c>
      <c r="X2982" s="7" t="s">
        <v>67</v>
      </c>
      <c r="Y2982" s="7" t="s">
        <v>50</v>
      </c>
      <c r="Z2982" s="7" t="s">
        <v>125</v>
      </c>
      <c r="AA2982" s="7" t="s">
        <v>50</v>
      </c>
      <c r="AB2982" s="7" t="s">
        <v>1491</v>
      </c>
      <c r="AC2982" s="7" t="s">
        <v>1492</v>
      </c>
      <c r="AD2982" s="7" t="s">
        <v>1493</v>
      </c>
      <c r="AE2982" s="7" t="s">
        <v>56</v>
      </c>
      <c r="AF2982" s="7" t="s">
        <v>1494</v>
      </c>
      <c r="AG2982" s="7" t="s">
        <v>18819</v>
      </c>
      <c r="AH2982" s="7" t="s">
        <v>1491</v>
      </c>
      <c r="AI2982" s="7" t="s">
        <v>1434</v>
      </c>
      <c r="AJ2982" s="7" t="s">
        <v>1493</v>
      </c>
      <c r="AK2982" s="10" t="s">
        <v>268</v>
      </c>
      <c r="AL2982" s="5" t="str">
        <f>+VLOOKUP(D2982,'[1]Listado de Establecimientos'!$A$1:$P$65536,16,FALSE)</f>
        <v>NO PERTENECE A NINGUNA RED</v>
      </c>
      <c r="AM2982" s="5" t="str">
        <f>+VLOOKUP(D2982,'[1]Listado de Establecimientos'!$A$1:$Q$65536,17,FALSE)</f>
        <v>NO PERTENECE A NINGUNA MICRORED</v>
      </c>
      <c r="AN2982" s="5">
        <f t="shared" si="46"/>
        <v>3</v>
      </c>
    </row>
    <row r="2983" spans="1:40" ht="24" hidden="1">
      <c r="A2983" s="6">
        <v>151</v>
      </c>
      <c r="B2983" s="7" t="s">
        <v>18820</v>
      </c>
      <c r="C2983" s="8" t="s">
        <v>40</v>
      </c>
      <c r="D2983" s="7" t="s">
        <v>41</v>
      </c>
      <c r="E2983" s="7" t="s">
        <v>42</v>
      </c>
      <c r="F2983" s="7" t="s">
        <v>126</v>
      </c>
      <c r="G2983" s="7" t="s">
        <v>1697</v>
      </c>
      <c r="H2983" s="7" t="s">
        <v>18821</v>
      </c>
      <c r="I2983" s="7" t="s">
        <v>144</v>
      </c>
      <c r="J2983" s="7" t="s">
        <v>13662</v>
      </c>
      <c r="K2983" s="7" t="s">
        <v>63</v>
      </c>
      <c r="L2983" s="7" t="s">
        <v>45</v>
      </c>
      <c r="M2983" s="7" t="s">
        <v>18822</v>
      </c>
      <c r="N2983" s="9" t="s">
        <v>18823</v>
      </c>
      <c r="O2983" s="7" t="s">
        <v>135</v>
      </c>
      <c r="P2983" s="7" t="s">
        <v>136</v>
      </c>
      <c r="Q2983" s="7" t="s">
        <v>18432</v>
      </c>
      <c r="R2983" s="7" t="s">
        <v>7713</v>
      </c>
      <c r="S2983" s="7" t="s">
        <v>64</v>
      </c>
      <c r="T2983" s="7" t="s">
        <v>4438</v>
      </c>
      <c r="U2983" s="7" t="s">
        <v>188</v>
      </c>
      <c r="V2983" s="7" t="s">
        <v>48</v>
      </c>
      <c r="W2983" s="7" t="s">
        <v>122</v>
      </c>
      <c r="X2983" s="7" t="s">
        <v>94</v>
      </c>
      <c r="Y2983" s="7" t="s">
        <v>50</v>
      </c>
      <c r="Z2983" s="7" t="s">
        <v>125</v>
      </c>
      <c r="AA2983" s="7" t="s">
        <v>50</v>
      </c>
      <c r="AB2983" s="7" t="s">
        <v>1332</v>
      </c>
      <c r="AC2983" s="7" t="s">
        <v>2231</v>
      </c>
      <c r="AD2983" s="7" t="s">
        <v>2232</v>
      </c>
      <c r="AE2983" s="7" t="s">
        <v>56</v>
      </c>
      <c r="AF2983" s="7" t="s">
        <v>2233</v>
      </c>
      <c r="AG2983" s="7" t="s">
        <v>18824</v>
      </c>
      <c r="AH2983" s="7" t="s">
        <v>1332</v>
      </c>
      <c r="AI2983" s="7" t="s">
        <v>2235</v>
      </c>
      <c r="AJ2983" s="7" t="s">
        <v>2232</v>
      </c>
      <c r="AK2983" s="10" t="s">
        <v>268</v>
      </c>
      <c r="AL2983" s="5" t="str">
        <f>+VLOOKUP(D2983,'[1]Listado de Establecimientos'!$A$1:$P$65536,16,FALSE)</f>
        <v>NO PERTENECE A NINGUNA RED</v>
      </c>
      <c r="AM2983" s="5" t="str">
        <f>+VLOOKUP(D2983,'[1]Listado de Establecimientos'!$A$1:$Q$65536,17,FALSE)</f>
        <v>NO PERTENECE A NINGUNA MICRORED</v>
      </c>
      <c r="AN2983" s="5">
        <f t="shared" si="46"/>
        <v>3</v>
      </c>
    </row>
    <row r="2984" spans="1:40" ht="24" hidden="1">
      <c r="A2984" s="6">
        <v>152</v>
      </c>
      <c r="B2984" s="7" t="s">
        <v>18825</v>
      </c>
      <c r="C2984" s="8" t="s">
        <v>40</v>
      </c>
      <c r="D2984" s="7" t="s">
        <v>41</v>
      </c>
      <c r="E2984" s="7" t="s">
        <v>42</v>
      </c>
      <c r="F2984" s="7" t="s">
        <v>160</v>
      </c>
      <c r="G2984" s="7" t="s">
        <v>1697</v>
      </c>
      <c r="H2984" s="7" t="s">
        <v>18826</v>
      </c>
      <c r="I2984" s="7" t="s">
        <v>94</v>
      </c>
      <c r="J2984" s="7" t="s">
        <v>18827</v>
      </c>
      <c r="K2984" s="7" t="s">
        <v>63</v>
      </c>
      <c r="L2984" s="7" t="s">
        <v>45</v>
      </c>
      <c r="M2984" s="7" t="s">
        <v>18828</v>
      </c>
      <c r="N2984" s="9" t="s">
        <v>18829</v>
      </c>
      <c r="O2984" s="7" t="s">
        <v>70</v>
      </c>
      <c r="P2984" s="7" t="s">
        <v>71</v>
      </c>
      <c r="Q2984" s="7" t="s">
        <v>18432</v>
      </c>
      <c r="R2984" s="7" t="s">
        <v>5058</v>
      </c>
      <c r="S2984" s="7" t="s">
        <v>46</v>
      </c>
      <c r="T2984" s="7" t="s">
        <v>1572</v>
      </c>
      <c r="U2984" s="7" t="s">
        <v>73</v>
      </c>
      <c r="V2984" s="7" t="s">
        <v>48</v>
      </c>
      <c r="W2984" s="7" t="s">
        <v>114</v>
      </c>
      <c r="X2984" s="7" t="s">
        <v>97</v>
      </c>
      <c r="Y2984" s="7" t="s">
        <v>50</v>
      </c>
      <c r="Z2984" s="7" t="s">
        <v>51</v>
      </c>
      <c r="AA2984" s="7" t="s">
        <v>52</v>
      </c>
      <c r="AB2984" s="7" t="s">
        <v>256</v>
      </c>
      <c r="AC2984" s="7" t="s">
        <v>259</v>
      </c>
      <c r="AD2984" s="7" t="s">
        <v>338</v>
      </c>
      <c r="AE2984" s="7" t="s">
        <v>56</v>
      </c>
      <c r="AF2984" s="7" t="s">
        <v>339</v>
      </c>
      <c r="AG2984" s="7" t="s">
        <v>18830</v>
      </c>
      <c r="AH2984" s="7" t="s">
        <v>256</v>
      </c>
      <c r="AI2984" s="7" t="s">
        <v>213</v>
      </c>
      <c r="AJ2984" s="7" t="s">
        <v>338</v>
      </c>
      <c r="AK2984" s="10" t="s">
        <v>268</v>
      </c>
      <c r="AL2984" s="5" t="str">
        <f>+VLOOKUP(D2984,'[1]Listado de Establecimientos'!$A$1:$P$65536,16,FALSE)</f>
        <v>NO PERTENECE A NINGUNA RED</v>
      </c>
      <c r="AM2984" s="5" t="str">
        <f>+VLOOKUP(D2984,'[1]Listado de Establecimientos'!$A$1:$Q$65536,17,FALSE)</f>
        <v>NO PERTENECE A NINGUNA MICRORED</v>
      </c>
      <c r="AN2984" s="5">
        <f t="shared" si="46"/>
        <v>3</v>
      </c>
    </row>
    <row r="2985" spans="1:40" ht="16.5" hidden="1">
      <c r="A2985" s="6">
        <v>153</v>
      </c>
      <c r="B2985" s="7" t="s">
        <v>18831</v>
      </c>
      <c r="C2985" s="8" t="s">
        <v>40</v>
      </c>
      <c r="D2985" s="7" t="s">
        <v>175</v>
      </c>
      <c r="E2985" s="7" t="s">
        <v>176</v>
      </c>
      <c r="F2985" s="7" t="s">
        <v>104</v>
      </c>
      <c r="G2985" s="7" t="s">
        <v>681</v>
      </c>
      <c r="H2985" s="7" t="s">
        <v>6928</v>
      </c>
      <c r="I2985" s="7" t="s">
        <v>122</v>
      </c>
      <c r="J2985" s="7" t="s">
        <v>18832</v>
      </c>
      <c r="K2985" s="7" t="s">
        <v>152</v>
      </c>
      <c r="L2985" s="7" t="s">
        <v>45</v>
      </c>
      <c r="M2985" s="7" t="s">
        <v>18833</v>
      </c>
      <c r="N2985" s="9" t="s">
        <v>18834</v>
      </c>
      <c r="O2985" s="7" t="s">
        <v>3300</v>
      </c>
      <c r="P2985" s="7" t="s">
        <v>3301</v>
      </c>
      <c r="Q2985" s="7" t="s">
        <v>18432</v>
      </c>
      <c r="R2985" s="7" t="s">
        <v>16769</v>
      </c>
      <c r="S2985" s="7" t="s">
        <v>46</v>
      </c>
      <c r="T2985" s="7" t="s">
        <v>105</v>
      </c>
      <c r="U2985" s="7" t="s">
        <v>47</v>
      </c>
      <c r="V2985" s="7" t="s">
        <v>153</v>
      </c>
      <c r="W2985" s="7" t="s">
        <v>1892</v>
      </c>
      <c r="X2985" s="7" t="s">
        <v>88</v>
      </c>
      <c r="Y2985" s="7" t="s">
        <v>50</v>
      </c>
      <c r="Z2985" s="7" t="s">
        <v>125</v>
      </c>
      <c r="AA2985" s="7" t="s">
        <v>50</v>
      </c>
      <c r="AB2985" s="7" t="s">
        <v>891</v>
      </c>
      <c r="AC2985" s="7" t="s">
        <v>108</v>
      </c>
      <c r="AD2985" s="7" t="s">
        <v>3004</v>
      </c>
      <c r="AE2985" s="7" t="s">
        <v>56</v>
      </c>
      <c r="AF2985" s="7" t="s">
        <v>3005</v>
      </c>
      <c r="AG2985" s="7" t="s">
        <v>18835</v>
      </c>
      <c r="AH2985" s="7" t="s">
        <v>891</v>
      </c>
      <c r="AI2985" s="7" t="s">
        <v>108</v>
      </c>
      <c r="AJ2985" s="7" t="s">
        <v>3004</v>
      </c>
      <c r="AK2985" s="10" t="s">
        <v>268</v>
      </c>
      <c r="AL2985" s="5" t="str">
        <f>+VLOOKUP(D2985,'[1]Listado de Establecimientos'!$A$1:$P$65536,16,FALSE)</f>
        <v>BELLAVISTA</v>
      </c>
      <c r="AM2985" s="5" t="str">
        <f>+VLOOKUP(D2985,'[1]Listado de Establecimientos'!$A$1:$Q$65536,17,FALSE)</f>
        <v>BELLAVISTA</v>
      </c>
      <c r="AN2985" s="5">
        <f t="shared" si="46"/>
        <v>3</v>
      </c>
    </row>
    <row r="2986" spans="1:40" ht="16.5" hidden="1">
      <c r="A2986" s="6">
        <v>154</v>
      </c>
      <c r="B2986" s="7" t="s">
        <v>18836</v>
      </c>
      <c r="C2986" s="8" t="s">
        <v>40</v>
      </c>
      <c r="D2986" s="7" t="s">
        <v>175</v>
      </c>
      <c r="E2986" s="7" t="s">
        <v>176</v>
      </c>
      <c r="F2986" s="7" t="s">
        <v>4124</v>
      </c>
      <c r="G2986" s="7" t="s">
        <v>332</v>
      </c>
      <c r="H2986" s="7" t="s">
        <v>6195</v>
      </c>
      <c r="I2986" s="7" t="s">
        <v>119</v>
      </c>
      <c r="J2986" s="7" t="s">
        <v>9976</v>
      </c>
      <c r="K2986" s="7" t="s">
        <v>152</v>
      </c>
      <c r="L2986" s="7" t="s">
        <v>45</v>
      </c>
      <c r="M2986" s="7" t="s">
        <v>18837</v>
      </c>
      <c r="N2986" s="9" t="s">
        <v>18838</v>
      </c>
      <c r="O2986" s="7" t="s">
        <v>175</v>
      </c>
      <c r="P2986" s="7" t="s">
        <v>176</v>
      </c>
      <c r="Q2986" s="7" t="s">
        <v>18432</v>
      </c>
      <c r="R2986" s="7" t="s">
        <v>18839</v>
      </c>
      <c r="S2986" s="7" t="s">
        <v>46</v>
      </c>
      <c r="T2986" s="7" t="s">
        <v>5105</v>
      </c>
      <c r="U2986" s="7" t="s">
        <v>73</v>
      </c>
      <c r="V2986" s="7" t="s">
        <v>153</v>
      </c>
      <c r="W2986" s="7" t="s">
        <v>107</v>
      </c>
      <c r="X2986" s="7" t="s">
        <v>94</v>
      </c>
      <c r="Y2986" s="7" t="s">
        <v>50</v>
      </c>
      <c r="Z2986" s="7" t="s">
        <v>125</v>
      </c>
      <c r="AA2986" s="7" t="s">
        <v>50</v>
      </c>
      <c r="AB2986" s="7" t="s">
        <v>891</v>
      </c>
      <c r="AC2986" s="7" t="s">
        <v>170</v>
      </c>
      <c r="AD2986" s="7" t="s">
        <v>3004</v>
      </c>
      <c r="AE2986" s="7" t="s">
        <v>56</v>
      </c>
      <c r="AF2986" s="7" t="s">
        <v>3005</v>
      </c>
      <c r="AG2986" s="7" t="s">
        <v>18840</v>
      </c>
      <c r="AH2986" s="7" t="s">
        <v>891</v>
      </c>
      <c r="AI2986" s="7" t="s">
        <v>108</v>
      </c>
      <c r="AJ2986" s="7" t="s">
        <v>3004</v>
      </c>
      <c r="AK2986" s="10" t="s">
        <v>268</v>
      </c>
      <c r="AL2986" s="5" t="str">
        <f>+VLOOKUP(D2986,'[1]Listado de Establecimientos'!$A$1:$P$65536,16,FALSE)</f>
        <v>BELLAVISTA</v>
      </c>
      <c r="AM2986" s="5" t="str">
        <f>+VLOOKUP(D2986,'[1]Listado de Establecimientos'!$A$1:$Q$65536,17,FALSE)</f>
        <v>BELLAVISTA</v>
      </c>
      <c r="AN2986" s="5">
        <f t="shared" si="46"/>
        <v>3</v>
      </c>
    </row>
    <row r="2987" spans="1:40" ht="24" hidden="1">
      <c r="A2987" s="6">
        <v>155</v>
      </c>
      <c r="B2987" s="7" t="s">
        <v>18841</v>
      </c>
      <c r="C2987" s="8" t="s">
        <v>40</v>
      </c>
      <c r="D2987" s="7" t="s">
        <v>60</v>
      </c>
      <c r="E2987" s="7" t="s">
        <v>61</v>
      </c>
      <c r="F2987" s="7" t="s">
        <v>1508</v>
      </c>
      <c r="G2987" s="7" t="s">
        <v>18842</v>
      </c>
      <c r="H2987" s="7" t="s">
        <v>18843</v>
      </c>
      <c r="I2987" s="7" t="s">
        <v>177</v>
      </c>
      <c r="J2987" s="7" t="s">
        <v>4399</v>
      </c>
      <c r="K2987" s="7" t="s">
        <v>107</v>
      </c>
      <c r="L2987" s="7" t="s">
        <v>45</v>
      </c>
      <c r="M2987" s="7" t="s">
        <v>18844</v>
      </c>
      <c r="N2987" s="9" t="s">
        <v>18845</v>
      </c>
      <c r="O2987" s="7" t="s">
        <v>8172</v>
      </c>
      <c r="P2987" s="7" t="s">
        <v>8173</v>
      </c>
      <c r="Q2987" s="7" t="s">
        <v>18432</v>
      </c>
      <c r="R2987" s="7" t="s">
        <v>12740</v>
      </c>
      <c r="S2987" s="7" t="s">
        <v>46</v>
      </c>
      <c r="T2987" s="7" t="s">
        <v>929</v>
      </c>
      <c r="U2987" s="7" t="s">
        <v>714</v>
      </c>
      <c r="V2987" s="7" t="s">
        <v>48</v>
      </c>
      <c r="W2987" s="7" t="s">
        <v>88</v>
      </c>
      <c r="X2987" s="7" t="s">
        <v>49</v>
      </c>
      <c r="Y2987" s="7" t="s">
        <v>50</v>
      </c>
      <c r="Z2987" s="7" t="s">
        <v>125</v>
      </c>
      <c r="AA2987" s="7" t="s">
        <v>52</v>
      </c>
      <c r="AB2987" s="7" t="s">
        <v>4693</v>
      </c>
      <c r="AC2987" s="7" t="s">
        <v>286</v>
      </c>
      <c r="AD2987" s="7" t="s">
        <v>4694</v>
      </c>
      <c r="AE2987" s="7" t="s">
        <v>56</v>
      </c>
      <c r="AF2987" s="7" t="s">
        <v>4695</v>
      </c>
      <c r="AG2987" s="7" t="s">
        <v>18846</v>
      </c>
      <c r="AH2987" s="7" t="s">
        <v>1491</v>
      </c>
      <c r="AI2987" s="7" t="s">
        <v>2579</v>
      </c>
      <c r="AJ2987" s="7" t="s">
        <v>2576</v>
      </c>
      <c r="AK2987" s="10" t="s">
        <v>268</v>
      </c>
      <c r="AL2987" s="5" t="str">
        <f>+VLOOKUP(D2987,'[1]Listado de Establecimientos'!$A$1:$P$65536,16,FALSE)</f>
        <v>RIOJA</v>
      </c>
      <c r="AM2987" s="5" t="str">
        <f>+VLOOKUP(D2987,'[1]Listado de Establecimientos'!$A$1:$Q$65536,17,FALSE)</f>
        <v>NO PERTENECE A NINGUNA MICRORED</v>
      </c>
      <c r="AN2987" s="5">
        <f t="shared" si="46"/>
        <v>3</v>
      </c>
    </row>
    <row r="2988" spans="1:40" ht="16.5" hidden="1">
      <c r="A2988" s="6">
        <v>156</v>
      </c>
      <c r="B2988" s="7" t="s">
        <v>18847</v>
      </c>
      <c r="C2988" s="8" t="s">
        <v>40</v>
      </c>
      <c r="D2988" s="7" t="s">
        <v>175</v>
      </c>
      <c r="E2988" s="7" t="s">
        <v>176</v>
      </c>
      <c r="F2988" s="7" t="s">
        <v>76</v>
      </c>
      <c r="G2988" s="7" t="s">
        <v>3522</v>
      </c>
      <c r="H2988" s="7" t="s">
        <v>3351</v>
      </c>
      <c r="I2988" s="7" t="s">
        <v>122</v>
      </c>
      <c r="J2988" s="7" t="s">
        <v>18848</v>
      </c>
      <c r="K2988" s="7" t="s">
        <v>63</v>
      </c>
      <c r="L2988" s="7" t="s">
        <v>45</v>
      </c>
      <c r="M2988" s="7" t="s">
        <v>18849</v>
      </c>
      <c r="N2988" s="9" t="s">
        <v>8228</v>
      </c>
      <c r="O2988" s="7" t="s">
        <v>78</v>
      </c>
      <c r="P2988" s="7" t="s">
        <v>78</v>
      </c>
      <c r="Q2988" s="7" t="s">
        <v>18613</v>
      </c>
      <c r="R2988" s="7" t="s">
        <v>1008</v>
      </c>
      <c r="S2988" s="7" t="s">
        <v>46</v>
      </c>
      <c r="T2988" s="7" t="s">
        <v>6418</v>
      </c>
      <c r="U2988" s="7" t="s">
        <v>47</v>
      </c>
      <c r="V2988" s="7" t="s">
        <v>3927</v>
      </c>
      <c r="W2988" s="7" t="s">
        <v>122</v>
      </c>
      <c r="X2988" s="7" t="s">
        <v>49</v>
      </c>
      <c r="Y2988" s="7" t="s">
        <v>50</v>
      </c>
      <c r="Z2988" s="7" t="s">
        <v>125</v>
      </c>
      <c r="AA2988" s="7" t="s">
        <v>50</v>
      </c>
      <c r="AB2988" s="7" t="s">
        <v>891</v>
      </c>
      <c r="AC2988" s="7" t="s">
        <v>170</v>
      </c>
      <c r="AD2988" s="7" t="s">
        <v>3004</v>
      </c>
      <c r="AE2988" s="7" t="s">
        <v>56</v>
      </c>
      <c r="AF2988" s="7" t="s">
        <v>3005</v>
      </c>
      <c r="AG2988" s="7" t="s">
        <v>18850</v>
      </c>
      <c r="AH2988" s="7" t="s">
        <v>891</v>
      </c>
      <c r="AI2988" s="7" t="s">
        <v>108</v>
      </c>
      <c r="AJ2988" s="7" t="s">
        <v>3004</v>
      </c>
      <c r="AK2988" s="10" t="s">
        <v>268</v>
      </c>
      <c r="AL2988" s="5" t="str">
        <f>+VLOOKUP(D2988,'[1]Listado de Establecimientos'!$A$1:$P$65536,16,FALSE)</f>
        <v>BELLAVISTA</v>
      </c>
      <c r="AM2988" s="5" t="str">
        <f>+VLOOKUP(D2988,'[1]Listado de Establecimientos'!$A$1:$Q$65536,17,FALSE)</f>
        <v>BELLAVISTA</v>
      </c>
      <c r="AN2988" s="5">
        <f t="shared" si="46"/>
        <v>3</v>
      </c>
    </row>
    <row r="2989" spans="1:40" ht="24" hidden="1">
      <c r="A2989" s="6">
        <v>157</v>
      </c>
      <c r="B2989" s="7" t="s">
        <v>18851</v>
      </c>
      <c r="C2989" s="8" t="s">
        <v>40</v>
      </c>
      <c r="D2989" s="7" t="s">
        <v>41</v>
      </c>
      <c r="E2989" s="7" t="s">
        <v>42</v>
      </c>
      <c r="F2989" s="7" t="s">
        <v>1626</v>
      </c>
      <c r="G2989" s="7" t="s">
        <v>9634</v>
      </c>
      <c r="H2989" s="7" t="s">
        <v>18852</v>
      </c>
      <c r="I2989" s="7" t="s">
        <v>185</v>
      </c>
      <c r="J2989" s="7" t="s">
        <v>18853</v>
      </c>
      <c r="K2989" s="7" t="s">
        <v>44</v>
      </c>
      <c r="L2989" s="7" t="s">
        <v>45</v>
      </c>
      <c r="M2989" s="7" t="s">
        <v>18854</v>
      </c>
      <c r="N2989" s="9" t="s">
        <v>18855</v>
      </c>
      <c r="O2989" s="7" t="s">
        <v>162</v>
      </c>
      <c r="P2989" s="7" t="s">
        <v>163</v>
      </c>
      <c r="Q2989" s="7" t="s">
        <v>18432</v>
      </c>
      <c r="R2989" s="7" t="s">
        <v>18856</v>
      </c>
      <c r="S2989" s="7" t="s">
        <v>46</v>
      </c>
      <c r="T2989" s="7" t="s">
        <v>9278</v>
      </c>
      <c r="U2989" s="7" t="s">
        <v>188</v>
      </c>
      <c r="V2989" s="7" t="s">
        <v>48</v>
      </c>
      <c r="W2989" s="7" t="s">
        <v>113</v>
      </c>
      <c r="X2989" s="7" t="s">
        <v>88</v>
      </c>
      <c r="Y2989" s="7" t="s">
        <v>50</v>
      </c>
      <c r="Z2989" s="7" t="s">
        <v>51</v>
      </c>
      <c r="AA2989" s="7" t="s">
        <v>52</v>
      </c>
      <c r="AB2989" s="7" t="s">
        <v>256</v>
      </c>
      <c r="AC2989" s="7" t="s">
        <v>259</v>
      </c>
      <c r="AD2989" s="7" t="s">
        <v>338</v>
      </c>
      <c r="AE2989" s="7" t="s">
        <v>56</v>
      </c>
      <c r="AF2989" s="7" t="s">
        <v>339</v>
      </c>
      <c r="AG2989" s="7" t="s">
        <v>18857</v>
      </c>
      <c r="AH2989" s="7" t="s">
        <v>256</v>
      </c>
      <c r="AI2989" s="7" t="s">
        <v>213</v>
      </c>
      <c r="AJ2989" s="7" t="s">
        <v>338</v>
      </c>
      <c r="AK2989" s="10" t="s">
        <v>268</v>
      </c>
      <c r="AL2989" s="5" t="str">
        <f>+VLOOKUP(D2989,'[1]Listado de Establecimientos'!$A$1:$P$65536,16,FALSE)</f>
        <v>NO PERTENECE A NINGUNA RED</v>
      </c>
      <c r="AM2989" s="5" t="str">
        <f>+VLOOKUP(D2989,'[1]Listado de Establecimientos'!$A$1:$Q$65536,17,FALSE)</f>
        <v>NO PERTENECE A NINGUNA MICRORED</v>
      </c>
      <c r="AN2989" s="5">
        <f t="shared" si="46"/>
        <v>3</v>
      </c>
    </row>
    <row r="2990" spans="1:40" ht="24" hidden="1">
      <c r="A2990" s="6">
        <v>158</v>
      </c>
      <c r="B2990" s="7" t="s">
        <v>18858</v>
      </c>
      <c r="C2990" s="8" t="s">
        <v>40</v>
      </c>
      <c r="D2990" s="7" t="s">
        <v>41</v>
      </c>
      <c r="E2990" s="7" t="s">
        <v>42</v>
      </c>
      <c r="F2990" s="7" t="s">
        <v>126</v>
      </c>
      <c r="G2990" s="7" t="s">
        <v>1427</v>
      </c>
      <c r="H2990" s="7" t="s">
        <v>18859</v>
      </c>
      <c r="I2990" s="7" t="s">
        <v>144</v>
      </c>
      <c r="J2990" s="7" t="s">
        <v>18860</v>
      </c>
      <c r="K2990" s="7" t="s">
        <v>86</v>
      </c>
      <c r="L2990" s="7" t="s">
        <v>45</v>
      </c>
      <c r="M2990" s="7" t="s">
        <v>18861</v>
      </c>
      <c r="N2990" s="9" t="s">
        <v>18862</v>
      </c>
      <c r="O2990" s="7" t="s">
        <v>162</v>
      </c>
      <c r="P2990" s="7" t="s">
        <v>163</v>
      </c>
      <c r="Q2990" s="7" t="s">
        <v>18613</v>
      </c>
      <c r="R2990" s="7" t="s">
        <v>12302</v>
      </c>
      <c r="S2990" s="7" t="s">
        <v>46</v>
      </c>
      <c r="T2990" s="7" t="s">
        <v>1682</v>
      </c>
      <c r="U2990" s="7" t="s">
        <v>47</v>
      </c>
      <c r="V2990" s="7" t="s">
        <v>66</v>
      </c>
      <c r="W2990" s="7" t="s">
        <v>67</v>
      </c>
      <c r="X2990" s="7" t="s">
        <v>124</v>
      </c>
      <c r="Y2990" s="7" t="s">
        <v>50</v>
      </c>
      <c r="Z2990" s="7" t="s">
        <v>51</v>
      </c>
      <c r="AA2990" s="7" t="s">
        <v>52</v>
      </c>
      <c r="AB2990" s="7" t="s">
        <v>256</v>
      </c>
      <c r="AC2990" s="7" t="s">
        <v>259</v>
      </c>
      <c r="AD2990" s="7" t="s">
        <v>338</v>
      </c>
      <c r="AE2990" s="7" t="s">
        <v>56</v>
      </c>
      <c r="AF2990" s="7" t="s">
        <v>339</v>
      </c>
      <c r="AG2990" s="7" t="s">
        <v>18863</v>
      </c>
      <c r="AH2990" s="7" t="s">
        <v>256</v>
      </c>
      <c r="AI2990" s="7" t="s">
        <v>213</v>
      </c>
      <c r="AJ2990" s="7" t="s">
        <v>338</v>
      </c>
      <c r="AK2990" s="10" t="s">
        <v>268</v>
      </c>
      <c r="AL2990" s="5" t="str">
        <f>+VLOOKUP(D2990,'[1]Listado de Establecimientos'!$A$1:$P$65536,16,FALSE)</f>
        <v>NO PERTENECE A NINGUNA RED</v>
      </c>
      <c r="AM2990" s="5" t="str">
        <f>+VLOOKUP(D2990,'[1]Listado de Establecimientos'!$A$1:$Q$65536,17,FALSE)</f>
        <v>NO PERTENECE A NINGUNA MICRORED</v>
      </c>
      <c r="AN2990" s="5">
        <f t="shared" si="46"/>
        <v>3</v>
      </c>
    </row>
    <row r="2991" spans="1:40" ht="24" hidden="1">
      <c r="A2991" s="6">
        <v>159</v>
      </c>
      <c r="B2991" s="7" t="s">
        <v>18864</v>
      </c>
      <c r="C2991" s="8" t="s">
        <v>40</v>
      </c>
      <c r="D2991" s="7" t="s">
        <v>41</v>
      </c>
      <c r="E2991" s="7" t="s">
        <v>42</v>
      </c>
      <c r="F2991" s="7" t="s">
        <v>2042</v>
      </c>
      <c r="G2991" s="7" t="s">
        <v>216</v>
      </c>
      <c r="H2991" s="7" t="s">
        <v>18865</v>
      </c>
      <c r="I2991" s="7" t="s">
        <v>93</v>
      </c>
      <c r="J2991" s="7" t="s">
        <v>18866</v>
      </c>
      <c r="K2991" s="7" t="s">
        <v>152</v>
      </c>
      <c r="L2991" s="7" t="s">
        <v>45</v>
      </c>
      <c r="M2991" s="7" t="s">
        <v>18867</v>
      </c>
      <c r="N2991" s="9" t="s">
        <v>18868</v>
      </c>
      <c r="O2991" s="7" t="s">
        <v>7691</v>
      </c>
      <c r="P2991" s="7" t="s">
        <v>7692</v>
      </c>
      <c r="Q2991" s="7" t="s">
        <v>18613</v>
      </c>
      <c r="R2991" s="7" t="s">
        <v>1537</v>
      </c>
      <c r="S2991" s="7" t="s">
        <v>46</v>
      </c>
      <c r="T2991" s="7" t="s">
        <v>1753</v>
      </c>
      <c r="U2991" s="7" t="s">
        <v>65</v>
      </c>
      <c r="V2991" s="7" t="s">
        <v>159</v>
      </c>
      <c r="W2991" s="7" t="s">
        <v>124</v>
      </c>
      <c r="X2991" s="7" t="s">
        <v>79</v>
      </c>
      <c r="Y2991" s="7" t="s">
        <v>50</v>
      </c>
      <c r="Z2991" s="7" t="s">
        <v>125</v>
      </c>
      <c r="AA2991" s="7" t="s">
        <v>50</v>
      </c>
      <c r="AB2991" s="7" t="s">
        <v>1332</v>
      </c>
      <c r="AC2991" s="7" t="s">
        <v>2231</v>
      </c>
      <c r="AD2991" s="7" t="s">
        <v>2232</v>
      </c>
      <c r="AE2991" s="7" t="s">
        <v>56</v>
      </c>
      <c r="AF2991" s="7" t="s">
        <v>2233</v>
      </c>
      <c r="AG2991" s="7" t="s">
        <v>18869</v>
      </c>
      <c r="AH2991" s="7" t="s">
        <v>1332</v>
      </c>
      <c r="AI2991" s="7" t="s">
        <v>2235</v>
      </c>
      <c r="AJ2991" s="7" t="s">
        <v>2232</v>
      </c>
      <c r="AK2991" s="10" t="s">
        <v>268</v>
      </c>
      <c r="AL2991" s="5" t="str">
        <f>+VLOOKUP(D2991,'[1]Listado de Establecimientos'!$A$1:$P$65536,16,FALSE)</f>
        <v>NO PERTENECE A NINGUNA RED</v>
      </c>
      <c r="AM2991" s="5" t="str">
        <f>+VLOOKUP(D2991,'[1]Listado de Establecimientos'!$A$1:$Q$65536,17,FALSE)</f>
        <v>NO PERTENECE A NINGUNA MICRORED</v>
      </c>
      <c r="AN2991" s="5">
        <f t="shared" si="46"/>
        <v>3</v>
      </c>
    </row>
    <row r="2992" spans="1:40" ht="24" hidden="1">
      <c r="A2992" s="6">
        <v>160</v>
      </c>
      <c r="B2992" s="7" t="s">
        <v>19739</v>
      </c>
      <c r="C2992" s="8" t="s">
        <v>40</v>
      </c>
      <c r="D2992" s="7" t="s">
        <v>83</v>
      </c>
      <c r="E2992" s="7" t="s">
        <v>143</v>
      </c>
      <c r="F2992" s="7" t="s">
        <v>1966</v>
      </c>
      <c r="G2992" s="7" t="s">
        <v>6953</v>
      </c>
      <c r="H2992" s="7" t="s">
        <v>5549</v>
      </c>
      <c r="I2992" s="7" t="s">
        <v>97</v>
      </c>
      <c r="J2992" s="7" t="s">
        <v>19740</v>
      </c>
      <c r="K2992" s="7" t="s">
        <v>44</v>
      </c>
      <c r="L2992" s="7" t="s">
        <v>45</v>
      </c>
      <c r="M2992" s="7" t="s">
        <v>19741</v>
      </c>
      <c r="N2992" s="9" t="s">
        <v>19742</v>
      </c>
      <c r="O2992" s="7" t="s">
        <v>19743</v>
      </c>
      <c r="P2992" s="7" t="s">
        <v>19744</v>
      </c>
      <c r="Q2992" s="7" t="s">
        <v>18038</v>
      </c>
      <c r="R2992" s="7" t="s">
        <v>9299</v>
      </c>
      <c r="S2992" s="7" t="s">
        <v>46</v>
      </c>
      <c r="T2992" s="7" t="s">
        <v>4645</v>
      </c>
      <c r="U2992" s="7" t="s">
        <v>73</v>
      </c>
      <c r="V2992" s="7" t="s">
        <v>159</v>
      </c>
      <c r="W2992" s="7" t="s">
        <v>122</v>
      </c>
      <c r="X2992" s="7" t="s">
        <v>88</v>
      </c>
      <c r="Y2992" s="7" t="s">
        <v>50</v>
      </c>
      <c r="Z2992" s="7" t="s">
        <v>51</v>
      </c>
      <c r="AA2992" s="7" t="s">
        <v>52</v>
      </c>
      <c r="AB2992" s="7" t="s">
        <v>255</v>
      </c>
      <c r="AC2992" s="7" t="s">
        <v>415</v>
      </c>
      <c r="AD2992" s="7" t="s">
        <v>421</v>
      </c>
      <c r="AE2992" s="7" t="s">
        <v>219</v>
      </c>
      <c r="AF2992" s="7" t="s">
        <v>422</v>
      </c>
      <c r="AG2992" s="7" t="s">
        <v>19745</v>
      </c>
      <c r="AH2992" s="7" t="s">
        <v>255</v>
      </c>
      <c r="AI2992" s="7" t="s">
        <v>418</v>
      </c>
      <c r="AJ2992" s="7" t="s">
        <v>421</v>
      </c>
      <c r="AK2992" s="10" t="s">
        <v>268</v>
      </c>
      <c r="AL2992" s="5" t="str">
        <f>+VLOOKUP(D2992,'[1]Listado de Establecimientos'!$A$1:$P$65536,16,FALSE)</f>
        <v>MOYOBAMBA</v>
      </c>
      <c r="AM2992" s="5" t="str">
        <f>+VLOOKUP(D2992,'[1]Listado de Establecimientos'!$A$1:$Q$65536,17,FALSE)</f>
        <v>NO PERTENECE A NINGUNA MICRORED</v>
      </c>
      <c r="AN2992" s="5">
        <f t="shared" si="46"/>
        <v>3</v>
      </c>
    </row>
    <row r="2993" spans="1:40" ht="24" hidden="1">
      <c r="A2993" s="6">
        <v>161</v>
      </c>
      <c r="B2993" s="7" t="s">
        <v>19746</v>
      </c>
      <c r="C2993" s="8" t="s">
        <v>40</v>
      </c>
      <c r="D2993" s="7" t="s">
        <v>83</v>
      </c>
      <c r="E2993" s="7" t="s">
        <v>143</v>
      </c>
      <c r="F2993" s="7" t="s">
        <v>1539</v>
      </c>
      <c r="G2993" s="7" t="s">
        <v>129</v>
      </c>
      <c r="H2993" s="7" t="s">
        <v>4878</v>
      </c>
      <c r="I2993" s="7" t="s">
        <v>77</v>
      </c>
      <c r="J2993" s="7" t="s">
        <v>19747</v>
      </c>
      <c r="K2993" s="7" t="s">
        <v>152</v>
      </c>
      <c r="L2993" s="7" t="s">
        <v>45</v>
      </c>
      <c r="M2993" s="7" t="s">
        <v>19748</v>
      </c>
      <c r="N2993" s="9" t="s">
        <v>19749</v>
      </c>
      <c r="O2993" s="7" t="s">
        <v>993</v>
      </c>
      <c r="P2993" s="7" t="s">
        <v>994</v>
      </c>
      <c r="Q2993" s="7" t="s">
        <v>18432</v>
      </c>
      <c r="R2993" s="7" t="s">
        <v>12565</v>
      </c>
      <c r="S2993" s="7" t="s">
        <v>46</v>
      </c>
      <c r="T2993" s="7" t="s">
        <v>1311</v>
      </c>
      <c r="U2993" s="7" t="s">
        <v>2222</v>
      </c>
      <c r="V2993" s="7" t="s">
        <v>66</v>
      </c>
      <c r="W2993" s="7" t="s">
        <v>1659</v>
      </c>
      <c r="X2993" s="7" t="s">
        <v>49</v>
      </c>
      <c r="Y2993" s="7" t="s">
        <v>50</v>
      </c>
      <c r="Z2993" s="7" t="s">
        <v>51</v>
      </c>
      <c r="AA2993" s="7" t="s">
        <v>52</v>
      </c>
      <c r="AB2993" s="7" t="s">
        <v>8306</v>
      </c>
      <c r="AC2993" s="7" t="s">
        <v>8307</v>
      </c>
      <c r="AD2993" s="7" t="s">
        <v>8308</v>
      </c>
      <c r="AE2993" s="7" t="s">
        <v>219</v>
      </c>
      <c r="AF2993" s="7" t="s">
        <v>8309</v>
      </c>
      <c r="AG2993" s="7" t="s">
        <v>19750</v>
      </c>
      <c r="AH2993" s="7" t="s">
        <v>255</v>
      </c>
      <c r="AI2993" s="7" t="s">
        <v>418</v>
      </c>
      <c r="AJ2993" s="7" t="s">
        <v>421</v>
      </c>
      <c r="AK2993" s="10" t="s">
        <v>268</v>
      </c>
      <c r="AL2993" s="5" t="str">
        <f>+VLOOKUP(D2993,'[1]Listado de Establecimientos'!$A$1:$P$65536,16,FALSE)</f>
        <v>MOYOBAMBA</v>
      </c>
      <c r="AM2993" s="5" t="str">
        <f>+VLOOKUP(D2993,'[1]Listado de Establecimientos'!$A$1:$Q$65536,17,FALSE)</f>
        <v>NO PERTENECE A NINGUNA MICRORED</v>
      </c>
      <c r="AN2993" s="5">
        <f t="shared" si="46"/>
        <v>3</v>
      </c>
    </row>
    <row r="2994" spans="1:40" ht="24" hidden="1">
      <c r="A2994" s="6">
        <v>162</v>
      </c>
      <c r="B2994" s="7" t="s">
        <v>19751</v>
      </c>
      <c r="C2994" s="8" t="s">
        <v>40</v>
      </c>
      <c r="D2994" s="7" t="s">
        <v>83</v>
      </c>
      <c r="E2994" s="7" t="s">
        <v>143</v>
      </c>
      <c r="F2994" s="7" t="s">
        <v>839</v>
      </c>
      <c r="G2994" s="7" t="s">
        <v>6953</v>
      </c>
      <c r="H2994" s="7" t="s">
        <v>6813</v>
      </c>
      <c r="I2994" s="7" t="s">
        <v>185</v>
      </c>
      <c r="J2994" s="7" t="s">
        <v>19752</v>
      </c>
      <c r="K2994" s="7" t="s">
        <v>63</v>
      </c>
      <c r="L2994" s="7" t="s">
        <v>45</v>
      </c>
      <c r="M2994" s="7" t="s">
        <v>19753</v>
      </c>
      <c r="N2994" s="9" t="s">
        <v>19754</v>
      </c>
      <c r="O2994" s="7" t="s">
        <v>15460</v>
      </c>
      <c r="P2994" s="7" t="s">
        <v>15461</v>
      </c>
      <c r="Q2994" s="7" t="s">
        <v>18432</v>
      </c>
      <c r="R2994" s="7" t="s">
        <v>17127</v>
      </c>
      <c r="S2994" s="7" t="s">
        <v>64</v>
      </c>
      <c r="T2994" s="7" t="s">
        <v>1177</v>
      </c>
      <c r="U2994" s="7" t="s">
        <v>5962</v>
      </c>
      <c r="V2994" s="7" t="s">
        <v>48</v>
      </c>
      <c r="W2994" s="7" t="s">
        <v>7027</v>
      </c>
      <c r="X2994" s="7" t="s">
        <v>88</v>
      </c>
      <c r="Y2994" s="7" t="s">
        <v>50</v>
      </c>
      <c r="Z2994" s="7" t="s">
        <v>51</v>
      </c>
      <c r="AA2994" s="7" t="s">
        <v>52</v>
      </c>
      <c r="AB2994" s="7" t="s">
        <v>255</v>
      </c>
      <c r="AC2994" s="7" t="s">
        <v>415</v>
      </c>
      <c r="AD2994" s="7" t="s">
        <v>421</v>
      </c>
      <c r="AE2994" s="7" t="s">
        <v>219</v>
      </c>
      <c r="AF2994" s="7" t="s">
        <v>422</v>
      </c>
      <c r="AG2994" s="7" t="s">
        <v>19755</v>
      </c>
      <c r="AH2994" s="7" t="s">
        <v>255</v>
      </c>
      <c r="AI2994" s="7" t="s">
        <v>418</v>
      </c>
      <c r="AJ2994" s="7" t="s">
        <v>421</v>
      </c>
      <c r="AK2994" s="10" t="s">
        <v>268</v>
      </c>
      <c r="AL2994" s="5" t="str">
        <f>+VLOOKUP(D2994,'[1]Listado de Establecimientos'!$A$1:$P$65536,16,FALSE)</f>
        <v>MOYOBAMBA</v>
      </c>
      <c r="AM2994" s="5" t="str">
        <f>+VLOOKUP(D2994,'[1]Listado de Establecimientos'!$A$1:$Q$65536,17,FALSE)</f>
        <v>NO PERTENECE A NINGUNA MICRORED</v>
      </c>
      <c r="AN2994" s="5">
        <f t="shared" si="46"/>
        <v>3</v>
      </c>
    </row>
    <row r="2995" spans="1:40" hidden="1">
      <c r="A2995" s="6">
        <v>163</v>
      </c>
      <c r="B2995" s="7" t="s">
        <v>19756</v>
      </c>
      <c r="C2995" s="8" t="s">
        <v>40</v>
      </c>
      <c r="D2995" s="7" t="s">
        <v>167</v>
      </c>
      <c r="E2995" s="7" t="s">
        <v>168</v>
      </c>
      <c r="F2995" s="7" t="s">
        <v>9294</v>
      </c>
      <c r="G2995" s="7" t="s">
        <v>4026</v>
      </c>
      <c r="H2995" s="7" t="s">
        <v>19757</v>
      </c>
      <c r="I2995" s="7" t="s">
        <v>819</v>
      </c>
      <c r="J2995" s="7" t="s">
        <v>18797</v>
      </c>
      <c r="K2995" s="7" t="s">
        <v>86</v>
      </c>
      <c r="L2995" s="7" t="s">
        <v>45</v>
      </c>
      <c r="M2995" s="7" t="s">
        <v>19758</v>
      </c>
      <c r="N2995" s="9" t="s">
        <v>19759</v>
      </c>
      <c r="O2995" s="7" t="s">
        <v>167</v>
      </c>
      <c r="P2995" s="7" t="s">
        <v>168</v>
      </c>
      <c r="Q2995" s="7" t="s">
        <v>18613</v>
      </c>
      <c r="R2995" s="7" t="s">
        <v>1456</v>
      </c>
      <c r="S2995" s="7" t="s">
        <v>64</v>
      </c>
      <c r="T2995" s="7" t="s">
        <v>235</v>
      </c>
      <c r="U2995" s="7" t="s">
        <v>1224</v>
      </c>
      <c r="V2995" s="7" t="s">
        <v>123</v>
      </c>
      <c r="W2995" s="7" t="s">
        <v>107</v>
      </c>
      <c r="X2995" s="7" t="s">
        <v>152</v>
      </c>
      <c r="Y2995" s="7" t="s">
        <v>50</v>
      </c>
      <c r="Z2995" s="7" t="s">
        <v>51</v>
      </c>
      <c r="AA2995" s="7" t="s">
        <v>52</v>
      </c>
      <c r="AB2995" s="7" t="s">
        <v>10642</v>
      </c>
      <c r="AC2995" s="7" t="s">
        <v>193</v>
      </c>
      <c r="AD2995" s="7" t="s">
        <v>10643</v>
      </c>
      <c r="AE2995" s="7" t="s">
        <v>56</v>
      </c>
      <c r="AF2995" s="7" t="s">
        <v>15233</v>
      </c>
      <c r="AG2995" s="7" t="s">
        <v>19760</v>
      </c>
      <c r="AH2995" s="7" t="s">
        <v>10642</v>
      </c>
      <c r="AI2995" s="7" t="s">
        <v>1646</v>
      </c>
      <c r="AJ2995" s="7" t="s">
        <v>10643</v>
      </c>
      <c r="AK2995" s="10" t="s">
        <v>268</v>
      </c>
      <c r="AL2995" s="5" t="str">
        <f>+VLOOKUP(D2995,'[1]Listado de Establecimientos'!$A$1:$P$65536,16,FALSE)</f>
        <v>HUALLAGA</v>
      </c>
      <c r="AM2995" s="5" t="str">
        <f>+VLOOKUP(D2995,'[1]Listado de Establecimientos'!$A$1:$Q$65536,17,FALSE)</f>
        <v>SAPOSOA</v>
      </c>
      <c r="AN2995" s="5">
        <f t="shared" si="46"/>
        <v>3</v>
      </c>
    </row>
    <row r="2996" spans="1:40" ht="24" hidden="1">
      <c r="A2996" s="6">
        <v>164</v>
      </c>
      <c r="B2996" s="7" t="s">
        <v>19761</v>
      </c>
      <c r="C2996" s="8" t="s">
        <v>40</v>
      </c>
      <c r="D2996" s="7" t="s">
        <v>41</v>
      </c>
      <c r="E2996" s="7" t="s">
        <v>42</v>
      </c>
      <c r="F2996" s="7" t="s">
        <v>190</v>
      </c>
      <c r="G2996" s="7" t="s">
        <v>1607</v>
      </c>
      <c r="H2996" s="7" t="s">
        <v>10763</v>
      </c>
      <c r="I2996" s="7" t="s">
        <v>134</v>
      </c>
      <c r="J2996" s="7" t="s">
        <v>19762</v>
      </c>
      <c r="K2996" s="7" t="s">
        <v>44</v>
      </c>
      <c r="L2996" s="7" t="s">
        <v>45</v>
      </c>
      <c r="M2996" s="7" t="s">
        <v>19763</v>
      </c>
      <c r="N2996" s="9" t="s">
        <v>19764</v>
      </c>
      <c r="O2996" s="7" t="s">
        <v>2767</v>
      </c>
      <c r="P2996" s="7" t="s">
        <v>2768</v>
      </c>
      <c r="Q2996" s="7" t="s">
        <v>18613</v>
      </c>
      <c r="R2996" s="7" t="s">
        <v>4000</v>
      </c>
      <c r="S2996" s="7" t="s">
        <v>46</v>
      </c>
      <c r="T2996" s="7" t="s">
        <v>360</v>
      </c>
      <c r="U2996" s="7" t="s">
        <v>106</v>
      </c>
      <c r="V2996" s="7" t="s">
        <v>48</v>
      </c>
      <c r="W2996" s="7" t="s">
        <v>94</v>
      </c>
      <c r="X2996" s="7" t="s">
        <v>88</v>
      </c>
      <c r="Y2996" s="7" t="s">
        <v>50</v>
      </c>
      <c r="Z2996" s="7" t="s">
        <v>125</v>
      </c>
      <c r="AA2996" s="7" t="s">
        <v>52</v>
      </c>
      <c r="AB2996" s="7" t="s">
        <v>1646</v>
      </c>
      <c r="AC2996" s="7" t="s">
        <v>3029</v>
      </c>
      <c r="AD2996" s="7" t="s">
        <v>3030</v>
      </c>
      <c r="AE2996" s="7" t="s">
        <v>56</v>
      </c>
      <c r="AF2996" s="7" t="s">
        <v>3031</v>
      </c>
      <c r="AG2996" s="7" t="s">
        <v>19765</v>
      </c>
      <c r="AH2996" s="7" t="s">
        <v>1646</v>
      </c>
      <c r="AI2996" s="7" t="s">
        <v>1796</v>
      </c>
      <c r="AJ2996" s="7" t="s">
        <v>3030</v>
      </c>
      <c r="AK2996" s="10" t="s">
        <v>268</v>
      </c>
      <c r="AL2996" s="5" t="str">
        <f>+VLOOKUP(D2996,'[1]Listado de Establecimientos'!$A$1:$P$65536,16,FALSE)</f>
        <v>NO PERTENECE A NINGUNA RED</v>
      </c>
      <c r="AM2996" s="5" t="str">
        <f>+VLOOKUP(D2996,'[1]Listado de Establecimientos'!$A$1:$Q$65536,17,FALSE)</f>
        <v>NO PERTENECE A NINGUNA MICRORED</v>
      </c>
      <c r="AN2996" s="5">
        <f t="shared" si="46"/>
        <v>3</v>
      </c>
    </row>
    <row r="2997" spans="1:40" ht="24" hidden="1">
      <c r="A2997" s="6">
        <v>165</v>
      </c>
      <c r="B2997" s="7" t="s">
        <v>19766</v>
      </c>
      <c r="C2997" s="8" t="s">
        <v>40</v>
      </c>
      <c r="D2997" s="7" t="s">
        <v>41</v>
      </c>
      <c r="E2997" s="7" t="s">
        <v>42</v>
      </c>
      <c r="F2997" s="7" t="s">
        <v>190</v>
      </c>
      <c r="G2997" s="7" t="s">
        <v>1607</v>
      </c>
      <c r="H2997" s="7" t="s">
        <v>10763</v>
      </c>
      <c r="I2997" s="7" t="s">
        <v>134</v>
      </c>
      <c r="J2997" s="7" t="s">
        <v>19762</v>
      </c>
      <c r="K2997" s="7" t="s">
        <v>44</v>
      </c>
      <c r="L2997" s="7" t="s">
        <v>45</v>
      </c>
      <c r="M2997" s="7" t="s">
        <v>19763</v>
      </c>
      <c r="N2997" s="9" t="s">
        <v>19764</v>
      </c>
      <c r="O2997" s="7" t="s">
        <v>2767</v>
      </c>
      <c r="P2997" s="7" t="s">
        <v>2768</v>
      </c>
      <c r="Q2997" s="7" t="s">
        <v>18613</v>
      </c>
      <c r="R2997" s="7" t="s">
        <v>14020</v>
      </c>
      <c r="S2997" s="7" t="s">
        <v>46</v>
      </c>
      <c r="T2997" s="7" t="s">
        <v>358</v>
      </c>
      <c r="U2997" s="7" t="s">
        <v>188</v>
      </c>
      <c r="V2997" s="7" t="s">
        <v>48</v>
      </c>
      <c r="W2997" s="7" t="s">
        <v>94</v>
      </c>
      <c r="X2997" s="7" t="s">
        <v>67</v>
      </c>
      <c r="Y2997" s="7" t="s">
        <v>50</v>
      </c>
      <c r="Z2997" s="7" t="s">
        <v>125</v>
      </c>
      <c r="AA2997" s="7" t="s">
        <v>52</v>
      </c>
      <c r="AB2997" s="7" t="s">
        <v>1646</v>
      </c>
      <c r="AC2997" s="7" t="s">
        <v>3029</v>
      </c>
      <c r="AD2997" s="7" t="s">
        <v>3030</v>
      </c>
      <c r="AE2997" s="7" t="s">
        <v>56</v>
      </c>
      <c r="AF2997" s="7" t="s">
        <v>3031</v>
      </c>
      <c r="AG2997" s="7" t="s">
        <v>19767</v>
      </c>
      <c r="AH2997" s="7" t="s">
        <v>1646</v>
      </c>
      <c r="AI2997" s="7" t="s">
        <v>1796</v>
      </c>
      <c r="AJ2997" s="7" t="s">
        <v>3030</v>
      </c>
      <c r="AK2997" s="10" t="s">
        <v>268</v>
      </c>
      <c r="AL2997" s="5" t="str">
        <f>+VLOOKUP(D2997,'[1]Listado de Establecimientos'!$A$1:$P$65536,16,FALSE)</f>
        <v>NO PERTENECE A NINGUNA RED</v>
      </c>
      <c r="AM2997" s="5" t="str">
        <f>+VLOOKUP(D2997,'[1]Listado de Establecimientos'!$A$1:$Q$65536,17,FALSE)</f>
        <v>NO PERTENECE A NINGUNA MICRORED</v>
      </c>
      <c r="AN2997" s="5">
        <f t="shared" si="46"/>
        <v>3</v>
      </c>
    </row>
    <row r="2998" spans="1:40" ht="24" hidden="1">
      <c r="A2998" s="6">
        <v>166</v>
      </c>
      <c r="B2998" s="7" t="s">
        <v>19768</v>
      </c>
      <c r="C2998" s="8" t="s">
        <v>40</v>
      </c>
      <c r="D2998" s="7" t="s">
        <v>116</v>
      </c>
      <c r="E2998" s="7" t="s">
        <v>117</v>
      </c>
      <c r="F2998" s="7" t="s">
        <v>108</v>
      </c>
      <c r="G2998" s="7" t="s">
        <v>4525</v>
      </c>
      <c r="H2998" s="7" t="s">
        <v>6435</v>
      </c>
      <c r="I2998" s="7" t="s">
        <v>49</v>
      </c>
      <c r="J2998" s="7" t="s">
        <v>2342</v>
      </c>
      <c r="K2998" s="7" t="s">
        <v>122</v>
      </c>
      <c r="L2998" s="7" t="s">
        <v>45</v>
      </c>
      <c r="M2998" s="7" t="s">
        <v>19769</v>
      </c>
      <c r="N2998" s="9" t="s">
        <v>19770</v>
      </c>
      <c r="O2998" s="7" t="s">
        <v>116</v>
      </c>
      <c r="P2998" s="7" t="s">
        <v>117</v>
      </c>
      <c r="Q2998" s="7" t="s">
        <v>18613</v>
      </c>
      <c r="R2998" s="7" t="s">
        <v>9551</v>
      </c>
      <c r="S2998" s="7" t="s">
        <v>64</v>
      </c>
      <c r="T2998" s="7" t="s">
        <v>19771</v>
      </c>
      <c r="U2998" s="7" t="s">
        <v>1578</v>
      </c>
      <c r="V2998" s="7" t="s">
        <v>159</v>
      </c>
      <c r="W2998" s="7" t="s">
        <v>97</v>
      </c>
      <c r="X2998" s="7" t="s">
        <v>119</v>
      </c>
      <c r="Y2998" s="7" t="s">
        <v>50</v>
      </c>
      <c r="Z2998" s="7" t="s">
        <v>125</v>
      </c>
      <c r="AA2998" s="7" t="s">
        <v>50</v>
      </c>
      <c r="AB2998" s="7" t="s">
        <v>13301</v>
      </c>
      <c r="AC2998" s="7" t="s">
        <v>2215</v>
      </c>
      <c r="AD2998" s="7" t="s">
        <v>13302</v>
      </c>
      <c r="AE2998" s="7" t="s">
        <v>56</v>
      </c>
      <c r="AF2998" s="7" t="s">
        <v>18715</v>
      </c>
      <c r="AG2998" s="7" t="s">
        <v>19772</v>
      </c>
      <c r="AH2998" s="7" t="s">
        <v>13301</v>
      </c>
      <c r="AI2998" s="7" t="s">
        <v>2522</v>
      </c>
      <c r="AJ2998" s="7" t="s">
        <v>13302</v>
      </c>
      <c r="AK2998" s="10" t="s">
        <v>268</v>
      </c>
      <c r="AL2998" s="5" t="str">
        <f>+VLOOKUP(D2998,'[1]Listado de Establecimientos'!$A$1:$P$65536,16,FALSE)</f>
        <v>NO PERTENECE A NINGUNA RED</v>
      </c>
      <c r="AM2998" s="5" t="str">
        <f>+VLOOKUP(D2998,'[1]Listado de Establecimientos'!$A$1:$Q$65536,17,FALSE)</f>
        <v>NO PERTENECE A NINGUNA MICRORED</v>
      </c>
      <c r="AN2998" s="5">
        <f t="shared" si="46"/>
        <v>3</v>
      </c>
    </row>
    <row r="2999" spans="1:40" ht="16.5" hidden="1">
      <c r="A2999" s="6">
        <v>167</v>
      </c>
      <c r="B2999" s="7" t="s">
        <v>19773</v>
      </c>
      <c r="C2999" s="8" t="s">
        <v>40</v>
      </c>
      <c r="D2999" s="7" t="s">
        <v>175</v>
      </c>
      <c r="E2999" s="7" t="s">
        <v>176</v>
      </c>
      <c r="F2999" s="7" t="s">
        <v>126</v>
      </c>
      <c r="G2999" s="7" t="s">
        <v>259</v>
      </c>
      <c r="H2999" s="7" t="s">
        <v>19774</v>
      </c>
      <c r="I2999" s="7" t="s">
        <v>147</v>
      </c>
      <c r="J2999" s="7" t="s">
        <v>9659</v>
      </c>
      <c r="K2999" s="7" t="s">
        <v>152</v>
      </c>
      <c r="L2999" s="7" t="s">
        <v>45</v>
      </c>
      <c r="M2999" s="7" t="s">
        <v>19775</v>
      </c>
      <c r="N2999" s="9" t="s">
        <v>19776</v>
      </c>
      <c r="O2999" s="7" t="s">
        <v>7558</v>
      </c>
      <c r="P2999" s="7" t="s">
        <v>7559</v>
      </c>
      <c r="Q2999" s="7" t="s">
        <v>18613</v>
      </c>
      <c r="R2999" s="7" t="s">
        <v>4036</v>
      </c>
      <c r="S2999" s="7" t="s">
        <v>64</v>
      </c>
      <c r="T2999" s="7" t="s">
        <v>19777</v>
      </c>
      <c r="U2999" s="7" t="s">
        <v>230</v>
      </c>
      <c r="V2999" s="7" t="s">
        <v>66</v>
      </c>
      <c r="W2999" s="7" t="s">
        <v>2077</v>
      </c>
      <c r="X2999" s="7" t="s">
        <v>152</v>
      </c>
      <c r="Y2999" s="7" t="s">
        <v>50</v>
      </c>
      <c r="Z2999" s="7" t="s">
        <v>125</v>
      </c>
      <c r="AA2999" s="7" t="s">
        <v>50</v>
      </c>
      <c r="AB2999" s="7" t="s">
        <v>402</v>
      </c>
      <c r="AC2999" s="7" t="s">
        <v>403</v>
      </c>
      <c r="AD2999" s="7" t="s">
        <v>824</v>
      </c>
      <c r="AE2999" s="7" t="s">
        <v>56</v>
      </c>
      <c r="AF2999" s="7" t="s">
        <v>825</v>
      </c>
      <c r="AG2999" s="7" t="s">
        <v>19778</v>
      </c>
      <c r="AH2999" s="7" t="s">
        <v>402</v>
      </c>
      <c r="AI2999" s="7" t="s">
        <v>444</v>
      </c>
      <c r="AJ2999" s="7" t="s">
        <v>824</v>
      </c>
      <c r="AK2999" s="10" t="s">
        <v>268</v>
      </c>
      <c r="AL2999" s="5" t="str">
        <f>+VLOOKUP(D2999,'[1]Listado de Establecimientos'!$A$1:$P$65536,16,FALSE)</f>
        <v>BELLAVISTA</v>
      </c>
      <c r="AM2999" s="5" t="str">
        <f>+VLOOKUP(D2999,'[1]Listado de Establecimientos'!$A$1:$Q$65536,17,FALSE)</f>
        <v>BELLAVISTA</v>
      </c>
      <c r="AN2999" s="5">
        <f t="shared" si="46"/>
        <v>3</v>
      </c>
    </row>
    <row r="3000" spans="1:40" ht="24" hidden="1">
      <c r="A3000" s="6">
        <v>168</v>
      </c>
      <c r="B3000" s="7" t="s">
        <v>19779</v>
      </c>
      <c r="C3000" s="8" t="s">
        <v>40</v>
      </c>
      <c r="D3000" s="7" t="s">
        <v>41</v>
      </c>
      <c r="E3000" s="7" t="s">
        <v>42</v>
      </c>
      <c r="F3000" s="7" t="s">
        <v>19780</v>
      </c>
      <c r="G3000" s="7" t="s">
        <v>3608</v>
      </c>
      <c r="H3000" s="7" t="s">
        <v>19781</v>
      </c>
      <c r="I3000" s="7" t="s">
        <v>138</v>
      </c>
      <c r="J3000" s="7" t="s">
        <v>19782</v>
      </c>
      <c r="K3000" s="7" t="s">
        <v>94</v>
      </c>
      <c r="L3000" s="7" t="s">
        <v>45</v>
      </c>
      <c r="M3000" s="7" t="s">
        <v>19783</v>
      </c>
      <c r="N3000" s="9" t="s">
        <v>19784</v>
      </c>
      <c r="O3000" s="7" t="s">
        <v>16596</v>
      </c>
      <c r="P3000" s="7" t="s">
        <v>16597</v>
      </c>
      <c r="Q3000" s="7" t="s">
        <v>18613</v>
      </c>
      <c r="R3000" s="7" t="s">
        <v>3549</v>
      </c>
      <c r="S3000" s="7" t="s">
        <v>64</v>
      </c>
      <c r="T3000" s="7" t="s">
        <v>19785</v>
      </c>
      <c r="U3000" s="7" t="s">
        <v>714</v>
      </c>
      <c r="V3000" s="7" t="s">
        <v>1766</v>
      </c>
      <c r="W3000" s="7" t="s">
        <v>1767</v>
      </c>
      <c r="X3000" s="7" t="s">
        <v>77</v>
      </c>
      <c r="Y3000" s="7" t="s">
        <v>52</v>
      </c>
      <c r="Z3000" s="7" t="s">
        <v>125</v>
      </c>
      <c r="AA3000" s="7" t="s">
        <v>50</v>
      </c>
      <c r="AB3000" s="7" t="s">
        <v>3290</v>
      </c>
      <c r="AC3000" s="7" t="s">
        <v>216</v>
      </c>
      <c r="AD3000" s="7" t="s">
        <v>7122</v>
      </c>
      <c r="AE3000" s="7" t="s">
        <v>56</v>
      </c>
      <c r="AF3000" s="7" t="s">
        <v>7123</v>
      </c>
      <c r="AG3000" s="7" t="s">
        <v>19786</v>
      </c>
      <c r="AH3000" s="7" t="s">
        <v>3290</v>
      </c>
      <c r="AI3000" s="7" t="s">
        <v>215</v>
      </c>
      <c r="AJ3000" s="7" t="s">
        <v>7122</v>
      </c>
      <c r="AK3000" s="10" t="s">
        <v>268</v>
      </c>
      <c r="AL3000" s="5" t="str">
        <f>+VLOOKUP(D3000,'[1]Listado de Establecimientos'!$A$1:$P$65536,16,FALSE)</f>
        <v>NO PERTENECE A NINGUNA RED</v>
      </c>
      <c r="AM3000" s="5" t="str">
        <f>+VLOOKUP(D3000,'[1]Listado de Establecimientos'!$A$1:$Q$65536,17,FALSE)</f>
        <v>NO PERTENECE A NINGUNA MICRORED</v>
      </c>
      <c r="AN3000" s="5">
        <f t="shared" si="46"/>
        <v>3</v>
      </c>
    </row>
    <row r="3001" spans="1:40" ht="24" hidden="1">
      <c r="A3001" s="6">
        <v>169</v>
      </c>
      <c r="B3001" s="7" t="s">
        <v>19787</v>
      </c>
      <c r="C3001" s="8" t="s">
        <v>40</v>
      </c>
      <c r="D3001" s="7" t="s">
        <v>74</v>
      </c>
      <c r="E3001" s="7" t="s">
        <v>75</v>
      </c>
      <c r="F3001" s="7" t="s">
        <v>3427</v>
      </c>
      <c r="G3001" s="7" t="s">
        <v>2192</v>
      </c>
      <c r="H3001" s="7" t="s">
        <v>19788</v>
      </c>
      <c r="I3001" s="7" t="s">
        <v>112</v>
      </c>
      <c r="J3001" s="7" t="s">
        <v>19789</v>
      </c>
      <c r="K3001" s="7" t="s">
        <v>152</v>
      </c>
      <c r="L3001" s="7" t="s">
        <v>45</v>
      </c>
      <c r="M3001" s="7" t="s">
        <v>19790</v>
      </c>
      <c r="N3001" s="9" t="s">
        <v>19791</v>
      </c>
      <c r="O3001" s="7" t="s">
        <v>18792</v>
      </c>
      <c r="P3001" s="7" t="s">
        <v>18793</v>
      </c>
      <c r="Q3001" s="7" t="s">
        <v>18613</v>
      </c>
      <c r="R3001" s="7" t="s">
        <v>3588</v>
      </c>
      <c r="S3001" s="7" t="s">
        <v>46</v>
      </c>
      <c r="T3001" s="7" t="s">
        <v>1177</v>
      </c>
      <c r="U3001" s="7" t="s">
        <v>149</v>
      </c>
      <c r="V3001" s="7" t="s">
        <v>48</v>
      </c>
      <c r="W3001" s="7" t="s">
        <v>88</v>
      </c>
      <c r="X3001" s="7" t="s">
        <v>97</v>
      </c>
      <c r="Y3001" s="7" t="s">
        <v>50</v>
      </c>
      <c r="Z3001" s="7" t="s">
        <v>125</v>
      </c>
      <c r="AA3001" s="7" t="s">
        <v>50</v>
      </c>
      <c r="AB3001" s="7" t="s">
        <v>80</v>
      </c>
      <c r="AC3001" s="7" t="s">
        <v>218</v>
      </c>
      <c r="AD3001" s="7" t="s">
        <v>82</v>
      </c>
      <c r="AE3001" s="7" t="s">
        <v>219</v>
      </c>
      <c r="AF3001" s="7" t="s">
        <v>220</v>
      </c>
      <c r="AG3001" s="7" t="s">
        <v>19792</v>
      </c>
      <c r="AH3001" s="7" t="s">
        <v>80</v>
      </c>
      <c r="AI3001" s="7" t="s">
        <v>81</v>
      </c>
      <c r="AJ3001" s="7" t="s">
        <v>82</v>
      </c>
      <c r="AK3001" s="10" t="s">
        <v>268</v>
      </c>
      <c r="AL3001" s="5" t="str">
        <f>+VLOOKUP(D3001,'[1]Listado de Establecimientos'!$A$1:$P$65536,16,FALSE)</f>
        <v>TOCACHE</v>
      </c>
      <c r="AM3001" s="5" t="str">
        <f>+VLOOKUP(D3001,'[1]Listado de Establecimientos'!$A$1:$Q$65536,17,FALSE)</f>
        <v>NO PERTENECE A NINGUNA MICRORED</v>
      </c>
      <c r="AN3001" s="5">
        <f t="shared" si="46"/>
        <v>3</v>
      </c>
    </row>
    <row r="3002" spans="1:40" ht="24" hidden="1">
      <c r="A3002" s="6">
        <v>170</v>
      </c>
      <c r="B3002" s="7" t="s">
        <v>19793</v>
      </c>
      <c r="C3002" s="8" t="s">
        <v>40</v>
      </c>
      <c r="D3002" s="7" t="s">
        <v>41</v>
      </c>
      <c r="E3002" s="7" t="s">
        <v>42</v>
      </c>
      <c r="F3002" s="7" t="s">
        <v>19794</v>
      </c>
      <c r="G3002" s="7" t="s">
        <v>245</v>
      </c>
      <c r="H3002" s="7" t="s">
        <v>19795</v>
      </c>
      <c r="I3002" s="7" t="s">
        <v>107</v>
      </c>
      <c r="J3002" s="7" t="s">
        <v>9628</v>
      </c>
      <c r="K3002" s="7" t="s">
        <v>144</v>
      </c>
      <c r="L3002" s="7" t="s">
        <v>45</v>
      </c>
      <c r="M3002" s="7" t="s">
        <v>19796</v>
      </c>
      <c r="N3002" s="9" t="s">
        <v>19797</v>
      </c>
      <c r="O3002" s="7" t="s">
        <v>866</v>
      </c>
      <c r="P3002" s="7" t="s">
        <v>867</v>
      </c>
      <c r="Q3002" s="7" t="s">
        <v>18613</v>
      </c>
      <c r="R3002" s="7" t="s">
        <v>3221</v>
      </c>
      <c r="S3002" s="7" t="s">
        <v>64</v>
      </c>
      <c r="T3002" s="7" t="s">
        <v>19798</v>
      </c>
      <c r="U3002" s="7" t="s">
        <v>122</v>
      </c>
      <c r="V3002" s="7" t="s">
        <v>8578</v>
      </c>
      <c r="W3002" s="7" t="s">
        <v>185</v>
      </c>
      <c r="X3002" s="7" t="s">
        <v>112</v>
      </c>
      <c r="Y3002" s="7" t="s">
        <v>50</v>
      </c>
      <c r="Z3002" s="7" t="s">
        <v>125</v>
      </c>
      <c r="AA3002" s="7" t="s">
        <v>50</v>
      </c>
      <c r="AB3002" s="7" t="s">
        <v>98</v>
      </c>
      <c r="AC3002" s="7" t="s">
        <v>99</v>
      </c>
      <c r="AD3002" s="7" t="s">
        <v>100</v>
      </c>
      <c r="AE3002" s="7" t="s">
        <v>56</v>
      </c>
      <c r="AF3002" s="7" t="s">
        <v>101</v>
      </c>
      <c r="AG3002" s="7" t="s">
        <v>19799</v>
      </c>
      <c r="AH3002" s="7" t="s">
        <v>98</v>
      </c>
      <c r="AI3002" s="7" t="s">
        <v>76</v>
      </c>
      <c r="AJ3002" s="7" t="s">
        <v>100</v>
      </c>
      <c r="AK3002" s="10" t="s">
        <v>268</v>
      </c>
      <c r="AL3002" s="5" t="str">
        <f>+VLOOKUP(D3002,'[1]Listado de Establecimientos'!$A$1:$P$65536,16,FALSE)</f>
        <v>NO PERTENECE A NINGUNA RED</v>
      </c>
      <c r="AM3002" s="5" t="str">
        <f>+VLOOKUP(D3002,'[1]Listado de Establecimientos'!$A$1:$Q$65536,17,FALSE)</f>
        <v>NO PERTENECE A NINGUNA MICRORED</v>
      </c>
      <c r="AN3002" s="5">
        <f t="shared" si="46"/>
        <v>3</v>
      </c>
    </row>
    <row r="3003" spans="1:40" ht="24" hidden="1">
      <c r="A3003" s="6">
        <v>171</v>
      </c>
      <c r="B3003" s="7" t="s">
        <v>19800</v>
      </c>
      <c r="C3003" s="8" t="s">
        <v>40</v>
      </c>
      <c r="D3003" s="7" t="s">
        <v>74</v>
      </c>
      <c r="E3003" s="7" t="s">
        <v>75</v>
      </c>
      <c r="F3003" s="7" t="s">
        <v>12341</v>
      </c>
      <c r="G3003" s="7" t="s">
        <v>19801</v>
      </c>
      <c r="H3003" s="7" t="s">
        <v>19802</v>
      </c>
      <c r="I3003" s="7" t="s">
        <v>177</v>
      </c>
      <c r="J3003" s="7" t="s">
        <v>19803</v>
      </c>
      <c r="K3003" s="7" t="s">
        <v>86</v>
      </c>
      <c r="L3003" s="7" t="s">
        <v>45</v>
      </c>
      <c r="M3003" s="7" t="s">
        <v>19804</v>
      </c>
      <c r="N3003" s="9" t="s">
        <v>19805</v>
      </c>
      <c r="O3003" s="7" t="s">
        <v>74</v>
      </c>
      <c r="P3003" s="7" t="s">
        <v>75</v>
      </c>
      <c r="Q3003" s="7" t="s">
        <v>18613</v>
      </c>
      <c r="R3003" s="7" t="s">
        <v>2485</v>
      </c>
      <c r="S3003" s="7" t="s">
        <v>64</v>
      </c>
      <c r="T3003" s="7" t="s">
        <v>5492</v>
      </c>
      <c r="U3003" s="7" t="s">
        <v>65</v>
      </c>
      <c r="V3003" s="7" t="s">
        <v>48</v>
      </c>
      <c r="W3003" s="7" t="s">
        <v>94</v>
      </c>
      <c r="X3003" s="7" t="s">
        <v>94</v>
      </c>
      <c r="Y3003" s="7" t="s">
        <v>50</v>
      </c>
      <c r="Z3003" s="7" t="s">
        <v>125</v>
      </c>
      <c r="AA3003" s="7" t="s">
        <v>50</v>
      </c>
      <c r="AB3003" s="7" t="s">
        <v>17490</v>
      </c>
      <c r="AC3003" s="7" t="s">
        <v>17491</v>
      </c>
      <c r="AD3003" s="7" t="s">
        <v>17492</v>
      </c>
      <c r="AE3003" s="7" t="s">
        <v>219</v>
      </c>
      <c r="AF3003" s="7" t="s">
        <v>19806</v>
      </c>
      <c r="AG3003" s="7" t="s">
        <v>19807</v>
      </c>
      <c r="AH3003" s="7" t="s">
        <v>298</v>
      </c>
      <c r="AI3003" s="7" t="s">
        <v>179</v>
      </c>
      <c r="AJ3003" s="7" t="s">
        <v>299</v>
      </c>
      <c r="AK3003" s="10" t="s">
        <v>268</v>
      </c>
      <c r="AL3003" s="5" t="str">
        <f>+VLOOKUP(D3003,'[1]Listado de Establecimientos'!$A$1:$P$65536,16,FALSE)</f>
        <v>TOCACHE</v>
      </c>
      <c r="AM3003" s="5" t="str">
        <f>+VLOOKUP(D3003,'[1]Listado de Establecimientos'!$A$1:$Q$65536,17,FALSE)</f>
        <v>NO PERTENECE A NINGUNA MICRORED</v>
      </c>
      <c r="AN3003" s="5">
        <f t="shared" si="46"/>
        <v>3</v>
      </c>
    </row>
    <row r="3004" spans="1:40" ht="24" hidden="1">
      <c r="A3004" s="6">
        <v>172</v>
      </c>
      <c r="B3004" s="7" t="s">
        <v>19808</v>
      </c>
      <c r="C3004" s="8" t="s">
        <v>40</v>
      </c>
      <c r="D3004" s="7" t="s">
        <v>116</v>
      </c>
      <c r="E3004" s="7" t="s">
        <v>117</v>
      </c>
      <c r="F3004" s="7" t="s">
        <v>190</v>
      </c>
      <c r="G3004" s="7" t="s">
        <v>817</v>
      </c>
      <c r="H3004" s="7" t="s">
        <v>19809</v>
      </c>
      <c r="I3004" s="7" t="s">
        <v>77</v>
      </c>
      <c r="J3004" s="7" t="s">
        <v>19810</v>
      </c>
      <c r="K3004" s="7" t="s">
        <v>94</v>
      </c>
      <c r="L3004" s="7" t="s">
        <v>45</v>
      </c>
      <c r="M3004" s="7" t="s">
        <v>19811</v>
      </c>
      <c r="N3004" s="9" t="s">
        <v>19812</v>
      </c>
      <c r="O3004" s="7" t="s">
        <v>2319</v>
      </c>
      <c r="P3004" s="7" t="s">
        <v>2320</v>
      </c>
      <c r="Q3004" s="7" t="s">
        <v>18613</v>
      </c>
      <c r="R3004" s="7" t="s">
        <v>3964</v>
      </c>
      <c r="S3004" s="7" t="s">
        <v>46</v>
      </c>
      <c r="T3004" s="7" t="s">
        <v>5613</v>
      </c>
      <c r="U3004" s="7" t="s">
        <v>188</v>
      </c>
      <c r="V3004" s="7" t="s">
        <v>66</v>
      </c>
      <c r="W3004" s="7" t="s">
        <v>49</v>
      </c>
      <c r="X3004" s="7" t="s">
        <v>49</v>
      </c>
      <c r="Y3004" s="7" t="s">
        <v>50</v>
      </c>
      <c r="Z3004" s="7" t="s">
        <v>125</v>
      </c>
      <c r="AA3004" s="7" t="s">
        <v>50</v>
      </c>
      <c r="AB3004" s="7" t="s">
        <v>402</v>
      </c>
      <c r="AC3004" s="7" t="s">
        <v>403</v>
      </c>
      <c r="AD3004" s="7" t="s">
        <v>404</v>
      </c>
      <c r="AE3004" s="7" t="s">
        <v>56</v>
      </c>
      <c r="AF3004" s="7" t="s">
        <v>2322</v>
      </c>
      <c r="AG3004" s="7" t="s">
        <v>19813</v>
      </c>
      <c r="AH3004" s="7" t="s">
        <v>402</v>
      </c>
      <c r="AI3004" s="7" t="s">
        <v>444</v>
      </c>
      <c r="AJ3004" s="7" t="s">
        <v>404</v>
      </c>
      <c r="AK3004" s="10" t="s">
        <v>268</v>
      </c>
      <c r="AL3004" s="5" t="str">
        <f>+VLOOKUP(D3004,'[1]Listado de Establecimientos'!$A$1:$P$65536,16,FALSE)</f>
        <v>NO PERTENECE A NINGUNA RED</v>
      </c>
      <c r="AM3004" s="5" t="str">
        <f>+VLOOKUP(D3004,'[1]Listado de Establecimientos'!$A$1:$Q$65536,17,FALSE)</f>
        <v>NO PERTENECE A NINGUNA MICRORED</v>
      </c>
      <c r="AN3004" s="5">
        <f t="shared" si="46"/>
        <v>3</v>
      </c>
    </row>
    <row r="3005" spans="1:40" ht="24" hidden="1">
      <c r="A3005" s="6">
        <v>173</v>
      </c>
      <c r="B3005" s="7" t="s">
        <v>19814</v>
      </c>
      <c r="C3005" s="8" t="s">
        <v>40</v>
      </c>
      <c r="D3005" s="7" t="s">
        <v>116</v>
      </c>
      <c r="E3005" s="7" t="s">
        <v>117</v>
      </c>
      <c r="F3005" s="7" t="s">
        <v>19815</v>
      </c>
      <c r="G3005" s="7" t="s">
        <v>2989</v>
      </c>
      <c r="H3005" s="7" t="s">
        <v>19816</v>
      </c>
      <c r="I3005" s="7" t="s">
        <v>86</v>
      </c>
      <c r="J3005" s="7" t="s">
        <v>19817</v>
      </c>
      <c r="K3005" s="7" t="s">
        <v>44</v>
      </c>
      <c r="L3005" s="7" t="s">
        <v>45</v>
      </c>
      <c r="M3005" s="7" t="s">
        <v>19818</v>
      </c>
      <c r="N3005" s="9" t="s">
        <v>19819</v>
      </c>
      <c r="O3005" s="7" t="s">
        <v>116</v>
      </c>
      <c r="P3005" s="7" t="s">
        <v>117</v>
      </c>
      <c r="Q3005" s="7" t="s">
        <v>18613</v>
      </c>
      <c r="R3005" s="7" t="s">
        <v>2700</v>
      </c>
      <c r="S3005" s="7" t="s">
        <v>64</v>
      </c>
      <c r="T3005" s="7" t="s">
        <v>8359</v>
      </c>
      <c r="U3005" s="7" t="s">
        <v>73</v>
      </c>
      <c r="V3005" s="7" t="s">
        <v>48</v>
      </c>
      <c r="W3005" s="7" t="s">
        <v>94</v>
      </c>
      <c r="X3005" s="7" t="s">
        <v>107</v>
      </c>
      <c r="Y3005" s="7" t="s">
        <v>50</v>
      </c>
      <c r="Z3005" s="7" t="s">
        <v>125</v>
      </c>
      <c r="AA3005" s="7" t="s">
        <v>50</v>
      </c>
      <c r="AB3005" s="7" t="s">
        <v>402</v>
      </c>
      <c r="AC3005" s="7" t="s">
        <v>403</v>
      </c>
      <c r="AD3005" s="7" t="s">
        <v>404</v>
      </c>
      <c r="AE3005" s="7" t="s">
        <v>56</v>
      </c>
      <c r="AF3005" s="7" t="s">
        <v>2322</v>
      </c>
      <c r="AG3005" s="7" t="s">
        <v>19820</v>
      </c>
      <c r="AH3005" s="7" t="s">
        <v>402</v>
      </c>
      <c r="AI3005" s="7" t="s">
        <v>444</v>
      </c>
      <c r="AJ3005" s="7" t="s">
        <v>404</v>
      </c>
      <c r="AK3005" s="10" t="s">
        <v>268</v>
      </c>
      <c r="AL3005" s="5" t="str">
        <f>+VLOOKUP(D3005,'[1]Listado de Establecimientos'!$A$1:$P$65536,16,FALSE)</f>
        <v>NO PERTENECE A NINGUNA RED</v>
      </c>
      <c r="AM3005" s="5" t="str">
        <f>+VLOOKUP(D3005,'[1]Listado de Establecimientos'!$A$1:$Q$65536,17,FALSE)</f>
        <v>NO PERTENECE A NINGUNA MICRORED</v>
      </c>
      <c r="AN3005" s="5">
        <f t="shared" si="46"/>
        <v>3</v>
      </c>
    </row>
    <row r="3006" spans="1:40" ht="36" hidden="1">
      <c r="A3006" s="6">
        <v>174</v>
      </c>
      <c r="B3006" s="7" t="s">
        <v>19821</v>
      </c>
      <c r="C3006" s="8" t="s">
        <v>40</v>
      </c>
      <c r="D3006" s="7" t="s">
        <v>145</v>
      </c>
      <c r="E3006" s="7" t="s">
        <v>146</v>
      </c>
      <c r="F3006" s="7" t="s">
        <v>19822</v>
      </c>
      <c r="G3006" s="7" t="s">
        <v>8301</v>
      </c>
      <c r="H3006" s="7" t="s">
        <v>12944</v>
      </c>
      <c r="I3006" s="7" t="s">
        <v>85</v>
      </c>
      <c r="J3006" s="7" t="s">
        <v>10289</v>
      </c>
      <c r="K3006" s="7" t="s">
        <v>86</v>
      </c>
      <c r="L3006" s="7" t="s">
        <v>45</v>
      </c>
      <c r="M3006" s="7" t="s">
        <v>19823</v>
      </c>
      <c r="N3006" s="9" t="s">
        <v>19824</v>
      </c>
      <c r="O3006" s="7" t="s">
        <v>145</v>
      </c>
      <c r="P3006" s="7" t="s">
        <v>146</v>
      </c>
      <c r="Q3006" s="7" t="s">
        <v>19002</v>
      </c>
      <c r="R3006" s="7" t="s">
        <v>8924</v>
      </c>
      <c r="S3006" s="7" t="s">
        <v>64</v>
      </c>
      <c r="T3006" s="7" t="s">
        <v>4288</v>
      </c>
      <c r="U3006" s="7" t="s">
        <v>106</v>
      </c>
      <c r="V3006" s="7" t="s">
        <v>153</v>
      </c>
      <c r="W3006" s="7" t="s">
        <v>79</v>
      </c>
      <c r="X3006" s="7" t="s">
        <v>152</v>
      </c>
      <c r="Y3006" s="7" t="s">
        <v>50</v>
      </c>
      <c r="Z3006" s="7" t="s">
        <v>51</v>
      </c>
      <c r="AA3006" s="7" t="s">
        <v>50</v>
      </c>
      <c r="AB3006" s="7" t="s">
        <v>210</v>
      </c>
      <c r="AC3006" s="7" t="s">
        <v>99</v>
      </c>
      <c r="AD3006" s="7" t="s">
        <v>10262</v>
      </c>
      <c r="AE3006" s="7" t="s">
        <v>56</v>
      </c>
      <c r="AF3006" s="7" t="s">
        <v>15229</v>
      </c>
      <c r="AG3006" s="7" t="s">
        <v>19825</v>
      </c>
      <c r="AH3006" s="7" t="s">
        <v>210</v>
      </c>
      <c r="AI3006" s="7" t="s">
        <v>76</v>
      </c>
      <c r="AJ3006" s="7" t="s">
        <v>10262</v>
      </c>
      <c r="AK3006" s="10" t="s">
        <v>268</v>
      </c>
      <c r="AL3006" s="5" t="str">
        <f>+VLOOKUP(D3006,'[1]Listado de Establecimientos'!$A$1:$P$65536,16,FALSE)</f>
        <v>MARISCAL CACERES</v>
      </c>
      <c r="AM3006" s="5" t="str">
        <f>+VLOOKUP(D3006,'[1]Listado de Establecimientos'!$A$1:$Q$65536,17,FALSE)</f>
        <v>NO PERTENECE A NINGUNA MICRORRED</v>
      </c>
      <c r="AN3006" s="5">
        <f t="shared" si="46"/>
        <v>3</v>
      </c>
    </row>
    <row r="3007" spans="1:40" ht="24" hidden="1">
      <c r="A3007" s="6">
        <v>175</v>
      </c>
      <c r="B3007" s="7" t="s">
        <v>19826</v>
      </c>
      <c r="C3007" s="8" t="s">
        <v>40</v>
      </c>
      <c r="D3007" s="7" t="s">
        <v>60</v>
      </c>
      <c r="E3007" s="7" t="s">
        <v>61</v>
      </c>
      <c r="F3007" s="7" t="s">
        <v>1633</v>
      </c>
      <c r="G3007" s="7" t="s">
        <v>19827</v>
      </c>
      <c r="H3007" s="7" t="s">
        <v>6048</v>
      </c>
      <c r="I3007" s="7" t="s">
        <v>690</v>
      </c>
      <c r="J3007" s="7" t="s">
        <v>19828</v>
      </c>
      <c r="K3007" s="7" t="s">
        <v>63</v>
      </c>
      <c r="L3007" s="7" t="s">
        <v>45</v>
      </c>
      <c r="M3007" s="7" t="s">
        <v>19829</v>
      </c>
      <c r="N3007" s="9" t="s">
        <v>19830</v>
      </c>
      <c r="O3007" s="7" t="s">
        <v>1402</v>
      </c>
      <c r="P3007" s="7" t="s">
        <v>1403</v>
      </c>
      <c r="Q3007" s="7" t="s">
        <v>19002</v>
      </c>
      <c r="R3007" s="7" t="s">
        <v>9950</v>
      </c>
      <c r="S3007" s="7" t="s">
        <v>46</v>
      </c>
      <c r="T3007" s="7" t="s">
        <v>3760</v>
      </c>
      <c r="U3007" s="7" t="s">
        <v>47</v>
      </c>
      <c r="V3007" s="7" t="s">
        <v>66</v>
      </c>
      <c r="W3007" s="7" t="s">
        <v>94</v>
      </c>
      <c r="X3007" s="7" t="s">
        <v>49</v>
      </c>
      <c r="Y3007" s="7" t="s">
        <v>50</v>
      </c>
      <c r="Z3007" s="7" t="s">
        <v>125</v>
      </c>
      <c r="AA3007" s="7" t="s">
        <v>52</v>
      </c>
      <c r="AB3007" s="7" t="s">
        <v>1950</v>
      </c>
      <c r="AC3007" s="7" t="s">
        <v>716</v>
      </c>
      <c r="AD3007" s="7" t="s">
        <v>1951</v>
      </c>
      <c r="AE3007" s="7" t="s">
        <v>56</v>
      </c>
      <c r="AF3007" s="7" t="s">
        <v>1952</v>
      </c>
      <c r="AG3007" s="7" t="s">
        <v>19831</v>
      </c>
      <c r="AH3007" s="7" t="s">
        <v>1950</v>
      </c>
      <c r="AI3007" s="7" t="s">
        <v>204</v>
      </c>
      <c r="AJ3007" s="7" t="s">
        <v>1951</v>
      </c>
      <c r="AK3007" s="10" t="s">
        <v>268</v>
      </c>
      <c r="AL3007" s="5" t="str">
        <f>+VLOOKUP(D3007,'[1]Listado de Establecimientos'!$A$1:$P$65536,16,FALSE)</f>
        <v>RIOJA</v>
      </c>
      <c r="AM3007" s="5" t="str">
        <f>+VLOOKUP(D3007,'[1]Listado de Establecimientos'!$A$1:$Q$65536,17,FALSE)</f>
        <v>NO PERTENECE A NINGUNA MICRORED</v>
      </c>
      <c r="AN3007" s="5">
        <f t="shared" ref="AN3007:AN3070" si="47">MONTH(AG3007)</f>
        <v>3</v>
      </c>
    </row>
    <row r="3008" spans="1:40" ht="24" hidden="1">
      <c r="A3008" s="6">
        <v>176</v>
      </c>
      <c r="B3008" s="7" t="s">
        <v>19832</v>
      </c>
      <c r="C3008" s="8" t="s">
        <v>40</v>
      </c>
      <c r="D3008" s="7" t="s">
        <v>83</v>
      </c>
      <c r="E3008" s="7" t="s">
        <v>143</v>
      </c>
      <c r="F3008" s="7" t="s">
        <v>15800</v>
      </c>
      <c r="G3008" s="7" t="s">
        <v>8880</v>
      </c>
      <c r="H3008" s="7" t="s">
        <v>6414</v>
      </c>
      <c r="I3008" s="7" t="s">
        <v>185</v>
      </c>
      <c r="J3008" s="7" t="s">
        <v>19522</v>
      </c>
      <c r="K3008" s="7" t="s">
        <v>63</v>
      </c>
      <c r="L3008" s="7" t="s">
        <v>45</v>
      </c>
      <c r="M3008" s="7" t="s">
        <v>19833</v>
      </c>
      <c r="N3008" s="9" t="s">
        <v>19834</v>
      </c>
      <c r="O3008" s="7" t="s">
        <v>1750</v>
      </c>
      <c r="P3008" s="7" t="s">
        <v>1751</v>
      </c>
      <c r="Q3008" s="7" t="s">
        <v>18613</v>
      </c>
      <c r="R3008" s="7" t="s">
        <v>7458</v>
      </c>
      <c r="S3008" s="7" t="s">
        <v>64</v>
      </c>
      <c r="T3008" s="7" t="s">
        <v>713</v>
      </c>
      <c r="U3008" s="7" t="s">
        <v>714</v>
      </c>
      <c r="V3008" s="7" t="s">
        <v>48</v>
      </c>
      <c r="W3008" s="7" t="s">
        <v>97</v>
      </c>
      <c r="X3008" s="7" t="s">
        <v>113</v>
      </c>
      <c r="Y3008" s="7" t="s">
        <v>50</v>
      </c>
      <c r="Z3008" s="7" t="s">
        <v>51</v>
      </c>
      <c r="AA3008" s="7" t="s">
        <v>52</v>
      </c>
      <c r="AB3008" s="7" t="s">
        <v>2422</v>
      </c>
      <c r="AC3008" s="7" t="s">
        <v>244</v>
      </c>
      <c r="AD3008" s="7" t="s">
        <v>2423</v>
      </c>
      <c r="AE3008" s="7" t="s">
        <v>219</v>
      </c>
      <c r="AF3008" s="7" t="s">
        <v>2424</v>
      </c>
      <c r="AG3008" s="7" t="s">
        <v>19835</v>
      </c>
      <c r="AH3008" s="7" t="s">
        <v>2422</v>
      </c>
      <c r="AI3008" s="7" t="s">
        <v>242</v>
      </c>
      <c r="AJ3008" s="7" t="s">
        <v>2423</v>
      </c>
      <c r="AK3008" s="10" t="s">
        <v>268</v>
      </c>
      <c r="AL3008" s="5" t="str">
        <f>+VLOOKUP(D3008,'[1]Listado de Establecimientos'!$A$1:$P$65536,16,FALSE)</f>
        <v>MOYOBAMBA</v>
      </c>
      <c r="AM3008" s="5" t="str">
        <f>+VLOOKUP(D3008,'[1]Listado de Establecimientos'!$A$1:$Q$65536,17,FALSE)</f>
        <v>NO PERTENECE A NINGUNA MICRORED</v>
      </c>
      <c r="AN3008" s="5">
        <f t="shared" si="47"/>
        <v>3</v>
      </c>
    </row>
    <row r="3009" spans="1:40" ht="24" hidden="1">
      <c r="A3009" s="6">
        <v>177</v>
      </c>
      <c r="B3009" s="7" t="s">
        <v>19836</v>
      </c>
      <c r="C3009" s="8" t="s">
        <v>40</v>
      </c>
      <c r="D3009" s="7" t="s">
        <v>83</v>
      </c>
      <c r="E3009" s="7" t="s">
        <v>143</v>
      </c>
      <c r="F3009" s="7" t="s">
        <v>19837</v>
      </c>
      <c r="G3009" s="7" t="s">
        <v>801</v>
      </c>
      <c r="H3009" s="7" t="s">
        <v>19838</v>
      </c>
      <c r="I3009" s="7" t="s">
        <v>261</v>
      </c>
      <c r="J3009" s="7" t="s">
        <v>19839</v>
      </c>
      <c r="K3009" s="7" t="s">
        <v>44</v>
      </c>
      <c r="L3009" s="7" t="s">
        <v>45</v>
      </c>
      <c r="M3009" s="7" t="s">
        <v>19840</v>
      </c>
      <c r="N3009" s="9" t="s">
        <v>19841</v>
      </c>
      <c r="O3009" s="7" t="s">
        <v>181</v>
      </c>
      <c r="P3009" s="7" t="s">
        <v>182</v>
      </c>
      <c r="Q3009" s="7" t="s">
        <v>18613</v>
      </c>
      <c r="R3009" s="7" t="s">
        <v>1456</v>
      </c>
      <c r="S3009" s="7" t="s">
        <v>46</v>
      </c>
      <c r="T3009" s="7" t="s">
        <v>2841</v>
      </c>
      <c r="U3009" s="7" t="s">
        <v>149</v>
      </c>
      <c r="V3009" s="7" t="s">
        <v>66</v>
      </c>
      <c r="W3009" s="7" t="s">
        <v>113</v>
      </c>
      <c r="X3009" s="7" t="s">
        <v>88</v>
      </c>
      <c r="Y3009" s="7" t="s">
        <v>50</v>
      </c>
      <c r="Z3009" s="7" t="s">
        <v>51</v>
      </c>
      <c r="AA3009" s="7" t="s">
        <v>52</v>
      </c>
      <c r="AB3009" s="7" t="s">
        <v>2422</v>
      </c>
      <c r="AC3009" s="7" t="s">
        <v>244</v>
      </c>
      <c r="AD3009" s="7" t="s">
        <v>2423</v>
      </c>
      <c r="AE3009" s="7" t="s">
        <v>219</v>
      </c>
      <c r="AF3009" s="7" t="s">
        <v>2424</v>
      </c>
      <c r="AG3009" s="7" t="s">
        <v>19842</v>
      </c>
      <c r="AH3009" s="7" t="s">
        <v>2422</v>
      </c>
      <c r="AI3009" s="7" t="s">
        <v>242</v>
      </c>
      <c r="AJ3009" s="7" t="s">
        <v>2423</v>
      </c>
      <c r="AK3009" s="10" t="s">
        <v>268</v>
      </c>
      <c r="AL3009" s="5" t="str">
        <f>+VLOOKUP(D3009,'[1]Listado de Establecimientos'!$A$1:$P$65536,16,FALSE)</f>
        <v>MOYOBAMBA</v>
      </c>
      <c r="AM3009" s="5" t="str">
        <f>+VLOOKUP(D3009,'[1]Listado de Establecimientos'!$A$1:$Q$65536,17,FALSE)</f>
        <v>NO PERTENECE A NINGUNA MICRORED</v>
      </c>
      <c r="AN3009" s="5">
        <f t="shared" si="47"/>
        <v>3</v>
      </c>
    </row>
    <row r="3010" spans="1:40" ht="24" hidden="1">
      <c r="A3010" s="6">
        <v>178</v>
      </c>
      <c r="B3010" s="7" t="s">
        <v>19843</v>
      </c>
      <c r="C3010" s="8" t="s">
        <v>40</v>
      </c>
      <c r="D3010" s="7" t="s">
        <v>83</v>
      </c>
      <c r="E3010" s="7" t="s">
        <v>143</v>
      </c>
      <c r="F3010" s="7" t="s">
        <v>1532</v>
      </c>
      <c r="G3010" s="7" t="s">
        <v>5147</v>
      </c>
      <c r="H3010" s="7" t="s">
        <v>19844</v>
      </c>
      <c r="I3010" s="7" t="s">
        <v>44</v>
      </c>
      <c r="J3010" s="7" t="s">
        <v>13624</v>
      </c>
      <c r="K3010" s="7" t="s">
        <v>44</v>
      </c>
      <c r="L3010" s="7" t="s">
        <v>45</v>
      </c>
      <c r="M3010" s="7" t="s">
        <v>19845</v>
      </c>
      <c r="N3010" s="9" t="s">
        <v>19846</v>
      </c>
      <c r="O3010" s="7" t="s">
        <v>127</v>
      </c>
      <c r="P3010" s="7" t="s">
        <v>128</v>
      </c>
      <c r="Q3010" s="7" t="s">
        <v>18613</v>
      </c>
      <c r="R3010" s="7" t="s">
        <v>1248</v>
      </c>
      <c r="S3010" s="7" t="s">
        <v>46</v>
      </c>
      <c r="T3010" s="7" t="s">
        <v>3760</v>
      </c>
      <c r="U3010" s="7" t="s">
        <v>149</v>
      </c>
      <c r="V3010" s="7" t="s">
        <v>66</v>
      </c>
      <c r="W3010" s="7" t="s">
        <v>94</v>
      </c>
      <c r="X3010" s="7" t="s">
        <v>19847</v>
      </c>
      <c r="Y3010" s="7" t="s">
        <v>50</v>
      </c>
      <c r="Z3010" s="7" t="s">
        <v>51</v>
      </c>
      <c r="AA3010" s="7" t="s">
        <v>52</v>
      </c>
      <c r="AB3010" s="7" t="s">
        <v>8306</v>
      </c>
      <c r="AC3010" s="7" t="s">
        <v>8307</v>
      </c>
      <c r="AD3010" s="7" t="s">
        <v>8308</v>
      </c>
      <c r="AE3010" s="7" t="s">
        <v>219</v>
      </c>
      <c r="AF3010" s="7" t="s">
        <v>8309</v>
      </c>
      <c r="AG3010" s="7" t="s">
        <v>19848</v>
      </c>
      <c r="AH3010" s="7" t="s">
        <v>2422</v>
      </c>
      <c r="AI3010" s="7" t="s">
        <v>242</v>
      </c>
      <c r="AJ3010" s="7" t="s">
        <v>2423</v>
      </c>
      <c r="AK3010" s="10" t="s">
        <v>268</v>
      </c>
      <c r="AL3010" s="5" t="str">
        <f>+VLOOKUP(D3010,'[1]Listado de Establecimientos'!$A$1:$P$65536,16,FALSE)</f>
        <v>MOYOBAMBA</v>
      </c>
      <c r="AM3010" s="5" t="str">
        <f>+VLOOKUP(D3010,'[1]Listado de Establecimientos'!$A$1:$Q$65536,17,FALSE)</f>
        <v>NO PERTENECE A NINGUNA MICRORED</v>
      </c>
      <c r="AN3010" s="5">
        <f t="shared" si="47"/>
        <v>3</v>
      </c>
    </row>
    <row r="3011" spans="1:40" ht="24" hidden="1">
      <c r="A3011" s="6">
        <v>179</v>
      </c>
      <c r="B3011" s="7" t="s">
        <v>19849</v>
      </c>
      <c r="C3011" s="8" t="s">
        <v>40</v>
      </c>
      <c r="D3011" s="7" t="s">
        <v>60</v>
      </c>
      <c r="E3011" s="7" t="s">
        <v>61</v>
      </c>
      <c r="F3011" s="7" t="s">
        <v>263</v>
      </c>
      <c r="G3011" s="7" t="s">
        <v>99</v>
      </c>
      <c r="H3011" s="7" t="s">
        <v>19850</v>
      </c>
      <c r="I3011" s="7" t="s">
        <v>152</v>
      </c>
      <c r="J3011" s="7" t="s">
        <v>19851</v>
      </c>
      <c r="K3011" s="7" t="s">
        <v>63</v>
      </c>
      <c r="L3011" s="7" t="s">
        <v>45</v>
      </c>
      <c r="M3011" s="7" t="s">
        <v>19852</v>
      </c>
      <c r="N3011" s="9" t="s">
        <v>19853</v>
      </c>
      <c r="O3011" s="7" t="s">
        <v>1402</v>
      </c>
      <c r="P3011" s="7" t="s">
        <v>1403</v>
      </c>
      <c r="Q3011" s="7" t="s">
        <v>19002</v>
      </c>
      <c r="R3011" s="7" t="s">
        <v>1880</v>
      </c>
      <c r="S3011" s="7" t="s">
        <v>46</v>
      </c>
      <c r="T3011" s="7" t="s">
        <v>2132</v>
      </c>
      <c r="U3011" s="7" t="s">
        <v>188</v>
      </c>
      <c r="V3011" s="7" t="s">
        <v>66</v>
      </c>
      <c r="W3011" s="7" t="s">
        <v>107</v>
      </c>
      <c r="X3011" s="7" t="s">
        <v>94</v>
      </c>
      <c r="Y3011" s="7" t="s">
        <v>50</v>
      </c>
      <c r="Z3011" s="7" t="s">
        <v>125</v>
      </c>
      <c r="AA3011" s="7" t="s">
        <v>52</v>
      </c>
      <c r="AB3011" s="7" t="s">
        <v>1950</v>
      </c>
      <c r="AC3011" s="7" t="s">
        <v>716</v>
      </c>
      <c r="AD3011" s="7" t="s">
        <v>1951</v>
      </c>
      <c r="AE3011" s="7" t="s">
        <v>56</v>
      </c>
      <c r="AF3011" s="7" t="s">
        <v>1952</v>
      </c>
      <c r="AG3011" s="7" t="s">
        <v>19854</v>
      </c>
      <c r="AH3011" s="7" t="s">
        <v>1950</v>
      </c>
      <c r="AI3011" s="7" t="s">
        <v>204</v>
      </c>
      <c r="AJ3011" s="7" t="s">
        <v>1951</v>
      </c>
      <c r="AK3011" s="10" t="s">
        <v>268</v>
      </c>
      <c r="AL3011" s="5" t="str">
        <f>+VLOOKUP(D3011,'[1]Listado de Establecimientos'!$A$1:$P$65536,16,FALSE)</f>
        <v>RIOJA</v>
      </c>
      <c r="AM3011" s="5" t="str">
        <f>+VLOOKUP(D3011,'[1]Listado de Establecimientos'!$A$1:$Q$65536,17,FALSE)</f>
        <v>NO PERTENECE A NINGUNA MICRORED</v>
      </c>
      <c r="AN3011" s="5">
        <f t="shared" si="47"/>
        <v>3</v>
      </c>
    </row>
    <row r="3012" spans="1:40" ht="36" hidden="1">
      <c r="A3012" s="6">
        <v>180</v>
      </c>
      <c r="B3012" s="7" t="s">
        <v>19855</v>
      </c>
      <c r="C3012" s="8" t="s">
        <v>40</v>
      </c>
      <c r="D3012" s="7" t="s">
        <v>145</v>
      </c>
      <c r="E3012" s="7" t="s">
        <v>146</v>
      </c>
      <c r="F3012" s="7" t="s">
        <v>121</v>
      </c>
      <c r="G3012" s="7" t="s">
        <v>6274</v>
      </c>
      <c r="H3012" s="7" t="s">
        <v>19856</v>
      </c>
      <c r="I3012" s="7" t="s">
        <v>152</v>
      </c>
      <c r="J3012" s="7" t="s">
        <v>19857</v>
      </c>
      <c r="K3012" s="7" t="s">
        <v>63</v>
      </c>
      <c r="L3012" s="7" t="s">
        <v>45</v>
      </c>
      <c r="M3012" s="7" t="s">
        <v>19858</v>
      </c>
      <c r="N3012" s="9" t="s">
        <v>19859</v>
      </c>
      <c r="O3012" s="7" t="s">
        <v>145</v>
      </c>
      <c r="P3012" s="7" t="s">
        <v>146</v>
      </c>
      <c r="Q3012" s="7" t="s">
        <v>19002</v>
      </c>
      <c r="R3012" s="7" t="s">
        <v>2840</v>
      </c>
      <c r="S3012" s="7" t="s">
        <v>64</v>
      </c>
      <c r="T3012" s="7" t="s">
        <v>4569</v>
      </c>
      <c r="U3012" s="7" t="s">
        <v>73</v>
      </c>
      <c r="V3012" s="7" t="s">
        <v>48</v>
      </c>
      <c r="W3012" s="7" t="s">
        <v>107</v>
      </c>
      <c r="X3012" s="7" t="s">
        <v>107</v>
      </c>
      <c r="Y3012" s="7" t="s">
        <v>50</v>
      </c>
      <c r="Z3012" s="7" t="s">
        <v>51</v>
      </c>
      <c r="AA3012" s="7" t="s">
        <v>52</v>
      </c>
      <c r="AB3012" s="7" t="s">
        <v>891</v>
      </c>
      <c r="AC3012" s="7" t="s">
        <v>118</v>
      </c>
      <c r="AD3012" s="7" t="s">
        <v>985</v>
      </c>
      <c r="AE3012" s="7" t="s">
        <v>56</v>
      </c>
      <c r="AF3012" s="7" t="s">
        <v>986</v>
      </c>
      <c r="AG3012" s="7" t="s">
        <v>19860</v>
      </c>
      <c r="AH3012" s="7" t="s">
        <v>891</v>
      </c>
      <c r="AI3012" s="7" t="s">
        <v>205</v>
      </c>
      <c r="AJ3012" s="7" t="s">
        <v>985</v>
      </c>
      <c r="AK3012" s="10" t="s">
        <v>268</v>
      </c>
      <c r="AL3012" s="5" t="str">
        <f>+VLOOKUP(D3012,'[1]Listado de Establecimientos'!$A$1:$P$65536,16,FALSE)</f>
        <v>MARISCAL CACERES</v>
      </c>
      <c r="AM3012" s="5" t="str">
        <f>+VLOOKUP(D3012,'[1]Listado de Establecimientos'!$A$1:$Q$65536,17,FALSE)</f>
        <v>NO PERTENECE A NINGUNA MICRORRED</v>
      </c>
      <c r="AN3012" s="5">
        <f t="shared" si="47"/>
        <v>3</v>
      </c>
    </row>
    <row r="3013" spans="1:40" ht="24" hidden="1">
      <c r="A3013" s="6">
        <v>181</v>
      </c>
      <c r="B3013" s="7" t="s">
        <v>19861</v>
      </c>
      <c r="C3013" s="8" t="s">
        <v>40</v>
      </c>
      <c r="D3013" s="7" t="s">
        <v>60</v>
      </c>
      <c r="E3013" s="7" t="s">
        <v>61</v>
      </c>
      <c r="F3013" s="7" t="s">
        <v>19862</v>
      </c>
      <c r="G3013" s="7" t="s">
        <v>4687</v>
      </c>
      <c r="H3013" s="7" t="s">
        <v>19863</v>
      </c>
      <c r="I3013" s="7" t="s">
        <v>177</v>
      </c>
      <c r="J3013" s="7" t="s">
        <v>14199</v>
      </c>
      <c r="K3013" s="7" t="s">
        <v>44</v>
      </c>
      <c r="L3013" s="7" t="s">
        <v>45</v>
      </c>
      <c r="M3013" s="7" t="s">
        <v>19864</v>
      </c>
      <c r="N3013" s="9" t="s">
        <v>19865</v>
      </c>
      <c r="O3013" s="7" t="s">
        <v>1402</v>
      </c>
      <c r="P3013" s="7" t="s">
        <v>1403</v>
      </c>
      <c r="Q3013" s="7" t="s">
        <v>19002</v>
      </c>
      <c r="R3013" s="7" t="s">
        <v>19866</v>
      </c>
      <c r="S3013" s="7" t="s">
        <v>64</v>
      </c>
      <c r="T3013" s="7" t="s">
        <v>7674</v>
      </c>
      <c r="U3013" s="7" t="s">
        <v>87</v>
      </c>
      <c r="V3013" s="7" t="s">
        <v>66</v>
      </c>
      <c r="W3013" s="7" t="s">
        <v>94</v>
      </c>
      <c r="X3013" s="7" t="s">
        <v>88</v>
      </c>
      <c r="Y3013" s="7" t="s">
        <v>50</v>
      </c>
      <c r="Z3013" s="7" t="s">
        <v>125</v>
      </c>
      <c r="AA3013" s="7" t="s">
        <v>52</v>
      </c>
      <c r="AB3013" s="7" t="s">
        <v>1950</v>
      </c>
      <c r="AC3013" s="7" t="s">
        <v>716</v>
      </c>
      <c r="AD3013" s="7" t="s">
        <v>1951</v>
      </c>
      <c r="AE3013" s="7" t="s">
        <v>56</v>
      </c>
      <c r="AF3013" s="7" t="s">
        <v>1952</v>
      </c>
      <c r="AG3013" s="7" t="s">
        <v>19867</v>
      </c>
      <c r="AH3013" s="7" t="s">
        <v>1950</v>
      </c>
      <c r="AI3013" s="7" t="s">
        <v>204</v>
      </c>
      <c r="AJ3013" s="7" t="s">
        <v>1951</v>
      </c>
      <c r="AK3013" s="10" t="s">
        <v>268</v>
      </c>
      <c r="AL3013" s="5" t="str">
        <f>+VLOOKUP(D3013,'[1]Listado de Establecimientos'!$A$1:$P$65536,16,FALSE)</f>
        <v>RIOJA</v>
      </c>
      <c r="AM3013" s="5" t="str">
        <f>+VLOOKUP(D3013,'[1]Listado de Establecimientos'!$A$1:$Q$65536,17,FALSE)</f>
        <v>NO PERTENECE A NINGUNA MICRORED</v>
      </c>
      <c r="AN3013" s="5">
        <f t="shared" si="47"/>
        <v>3</v>
      </c>
    </row>
    <row r="3014" spans="1:40" hidden="1">
      <c r="A3014" s="6">
        <v>182</v>
      </c>
      <c r="B3014" s="7" t="s">
        <v>19868</v>
      </c>
      <c r="C3014" s="8" t="s">
        <v>40</v>
      </c>
      <c r="D3014" s="7" t="s">
        <v>167</v>
      </c>
      <c r="E3014" s="7" t="s">
        <v>168</v>
      </c>
      <c r="F3014" s="7" t="s">
        <v>2389</v>
      </c>
      <c r="G3014" s="7" t="s">
        <v>15942</v>
      </c>
      <c r="H3014" s="7" t="s">
        <v>3483</v>
      </c>
      <c r="I3014" s="7" t="s">
        <v>63</v>
      </c>
      <c r="J3014" s="7" t="s">
        <v>19869</v>
      </c>
      <c r="K3014" s="7" t="s">
        <v>86</v>
      </c>
      <c r="L3014" s="7" t="s">
        <v>45</v>
      </c>
      <c r="M3014" s="7" t="s">
        <v>19870</v>
      </c>
      <c r="N3014" s="9" t="s">
        <v>19871</v>
      </c>
      <c r="O3014" s="7" t="s">
        <v>10261</v>
      </c>
      <c r="P3014" s="7" t="s">
        <v>12713</v>
      </c>
      <c r="Q3014" s="7" t="s">
        <v>19002</v>
      </c>
      <c r="R3014" s="7" t="s">
        <v>5048</v>
      </c>
      <c r="S3014" s="7" t="s">
        <v>46</v>
      </c>
      <c r="T3014" s="7" t="s">
        <v>19872</v>
      </c>
      <c r="U3014" s="7" t="s">
        <v>2774</v>
      </c>
      <c r="V3014" s="7" t="s">
        <v>66</v>
      </c>
      <c r="W3014" s="7" t="s">
        <v>63</v>
      </c>
      <c r="X3014" s="7" t="s">
        <v>18440</v>
      </c>
      <c r="Y3014" s="7" t="s">
        <v>50</v>
      </c>
      <c r="Z3014" s="7" t="s">
        <v>51</v>
      </c>
      <c r="AA3014" s="7" t="s">
        <v>50</v>
      </c>
      <c r="AB3014" s="7" t="s">
        <v>19100</v>
      </c>
      <c r="AC3014" s="7" t="s">
        <v>7678</v>
      </c>
      <c r="AD3014" s="7" t="s">
        <v>19101</v>
      </c>
      <c r="AE3014" s="7" t="s">
        <v>56</v>
      </c>
      <c r="AF3014" s="7" t="s">
        <v>78</v>
      </c>
      <c r="AG3014" s="7" t="s">
        <v>19873</v>
      </c>
      <c r="AH3014" s="7" t="s">
        <v>19100</v>
      </c>
      <c r="AI3014" s="7" t="s">
        <v>2191</v>
      </c>
      <c r="AJ3014" s="7" t="s">
        <v>19101</v>
      </c>
      <c r="AK3014" s="10" t="s">
        <v>268</v>
      </c>
      <c r="AL3014" s="5" t="str">
        <f>+VLOOKUP(D3014,'[1]Listado de Establecimientos'!$A$1:$P$65536,16,FALSE)</f>
        <v>HUALLAGA</v>
      </c>
      <c r="AM3014" s="5" t="str">
        <f>+VLOOKUP(D3014,'[1]Listado de Establecimientos'!$A$1:$Q$65536,17,FALSE)</f>
        <v>SAPOSOA</v>
      </c>
      <c r="AN3014" s="5">
        <f t="shared" si="47"/>
        <v>3</v>
      </c>
    </row>
    <row r="3015" spans="1:40" ht="24" hidden="1">
      <c r="A3015" s="6">
        <v>183</v>
      </c>
      <c r="B3015" s="7" t="s">
        <v>19874</v>
      </c>
      <c r="C3015" s="8" t="s">
        <v>40</v>
      </c>
      <c r="D3015" s="7" t="s">
        <v>60</v>
      </c>
      <c r="E3015" s="7" t="s">
        <v>61</v>
      </c>
      <c r="F3015" s="7" t="s">
        <v>10170</v>
      </c>
      <c r="G3015" s="7" t="s">
        <v>2180</v>
      </c>
      <c r="H3015" s="7" t="s">
        <v>15124</v>
      </c>
      <c r="I3015" s="7" t="s">
        <v>107</v>
      </c>
      <c r="J3015" s="7" t="s">
        <v>19875</v>
      </c>
      <c r="K3015" s="7" t="s">
        <v>44</v>
      </c>
      <c r="L3015" s="7" t="s">
        <v>45</v>
      </c>
      <c r="M3015" s="7" t="s">
        <v>19876</v>
      </c>
      <c r="N3015" s="9" t="s">
        <v>19877</v>
      </c>
      <c r="O3015" s="7" t="s">
        <v>102</v>
      </c>
      <c r="P3015" s="7" t="s">
        <v>103</v>
      </c>
      <c r="Q3015" s="7" t="s">
        <v>19002</v>
      </c>
      <c r="R3015" s="7" t="s">
        <v>19878</v>
      </c>
      <c r="S3015" s="7" t="s">
        <v>46</v>
      </c>
      <c r="T3015" s="7" t="s">
        <v>1914</v>
      </c>
      <c r="U3015" s="7" t="s">
        <v>714</v>
      </c>
      <c r="V3015" s="7" t="s">
        <v>66</v>
      </c>
      <c r="W3015" s="7" t="s">
        <v>107</v>
      </c>
      <c r="X3015" s="7" t="s">
        <v>88</v>
      </c>
      <c r="Y3015" s="7" t="s">
        <v>50</v>
      </c>
      <c r="Z3015" s="7" t="s">
        <v>125</v>
      </c>
      <c r="AA3015" s="7" t="s">
        <v>52</v>
      </c>
      <c r="AB3015" s="7" t="s">
        <v>1950</v>
      </c>
      <c r="AC3015" s="7" t="s">
        <v>716</v>
      </c>
      <c r="AD3015" s="7" t="s">
        <v>1951</v>
      </c>
      <c r="AE3015" s="7" t="s">
        <v>56</v>
      </c>
      <c r="AF3015" s="7" t="s">
        <v>1952</v>
      </c>
      <c r="AG3015" s="7" t="s">
        <v>19879</v>
      </c>
      <c r="AH3015" s="7" t="s">
        <v>1950</v>
      </c>
      <c r="AI3015" s="7" t="s">
        <v>204</v>
      </c>
      <c r="AJ3015" s="7" t="s">
        <v>1951</v>
      </c>
      <c r="AK3015" s="10" t="s">
        <v>268</v>
      </c>
      <c r="AL3015" s="5" t="str">
        <f>+VLOOKUP(D3015,'[1]Listado de Establecimientos'!$A$1:$P$65536,16,FALSE)</f>
        <v>RIOJA</v>
      </c>
      <c r="AM3015" s="5" t="str">
        <f>+VLOOKUP(D3015,'[1]Listado de Establecimientos'!$A$1:$Q$65536,17,FALSE)</f>
        <v>NO PERTENECE A NINGUNA MICRORED</v>
      </c>
      <c r="AN3015" s="5">
        <f t="shared" si="47"/>
        <v>3</v>
      </c>
    </row>
    <row r="3016" spans="1:40" ht="24" hidden="1">
      <c r="A3016" s="6">
        <v>184</v>
      </c>
      <c r="B3016" s="7" t="s">
        <v>19880</v>
      </c>
      <c r="C3016" s="8" t="s">
        <v>40</v>
      </c>
      <c r="D3016" s="7" t="s">
        <v>41</v>
      </c>
      <c r="E3016" s="7" t="s">
        <v>42</v>
      </c>
      <c r="F3016" s="7" t="s">
        <v>1796</v>
      </c>
      <c r="G3016" s="7" t="s">
        <v>17280</v>
      </c>
      <c r="H3016" s="7" t="s">
        <v>11259</v>
      </c>
      <c r="I3016" s="7" t="s">
        <v>43</v>
      </c>
      <c r="J3016" s="7" t="s">
        <v>19881</v>
      </c>
      <c r="K3016" s="7" t="s">
        <v>97</v>
      </c>
      <c r="L3016" s="7" t="s">
        <v>45</v>
      </c>
      <c r="M3016" s="7" t="s">
        <v>19882</v>
      </c>
      <c r="N3016" s="9" t="s">
        <v>19883</v>
      </c>
      <c r="O3016" s="7" t="s">
        <v>19884</v>
      </c>
      <c r="P3016" s="7" t="s">
        <v>19885</v>
      </c>
      <c r="Q3016" s="7" t="s">
        <v>19002</v>
      </c>
      <c r="R3016" s="7" t="s">
        <v>7157</v>
      </c>
      <c r="S3016" s="7" t="s">
        <v>64</v>
      </c>
      <c r="T3016" s="7" t="s">
        <v>19886</v>
      </c>
      <c r="U3016" s="7" t="s">
        <v>906</v>
      </c>
      <c r="V3016" s="7" t="s">
        <v>123</v>
      </c>
      <c r="W3016" s="7" t="s">
        <v>147</v>
      </c>
      <c r="X3016" s="7" t="s">
        <v>185</v>
      </c>
      <c r="Y3016" s="7" t="s">
        <v>50</v>
      </c>
      <c r="Z3016" s="7" t="s">
        <v>125</v>
      </c>
      <c r="AA3016" s="7" t="s">
        <v>50</v>
      </c>
      <c r="AB3016" s="7" t="s">
        <v>1170</v>
      </c>
      <c r="AC3016" s="7" t="s">
        <v>3168</v>
      </c>
      <c r="AD3016" s="7" t="s">
        <v>3169</v>
      </c>
      <c r="AE3016" s="7" t="s">
        <v>56</v>
      </c>
      <c r="AF3016" s="7" t="s">
        <v>3170</v>
      </c>
      <c r="AG3016" s="7" t="s">
        <v>19887</v>
      </c>
      <c r="AH3016" s="7" t="s">
        <v>1170</v>
      </c>
      <c r="AI3016" s="7" t="s">
        <v>3172</v>
      </c>
      <c r="AJ3016" s="7" t="s">
        <v>3169</v>
      </c>
      <c r="AK3016" s="10" t="s">
        <v>268</v>
      </c>
      <c r="AL3016" s="5" t="str">
        <f>+VLOOKUP(D3016,'[1]Listado de Establecimientos'!$A$1:$P$65536,16,FALSE)</f>
        <v>NO PERTENECE A NINGUNA RED</v>
      </c>
      <c r="AM3016" s="5" t="str">
        <f>+VLOOKUP(D3016,'[1]Listado de Establecimientos'!$A$1:$Q$65536,17,FALSE)</f>
        <v>NO PERTENECE A NINGUNA MICRORED</v>
      </c>
      <c r="AN3016" s="5">
        <f t="shared" si="47"/>
        <v>3</v>
      </c>
    </row>
    <row r="3017" spans="1:40" ht="24" hidden="1">
      <c r="A3017" s="6">
        <v>185</v>
      </c>
      <c r="B3017" s="7" t="s">
        <v>19888</v>
      </c>
      <c r="C3017" s="8" t="s">
        <v>40</v>
      </c>
      <c r="D3017" s="7" t="s">
        <v>74</v>
      </c>
      <c r="E3017" s="7" t="s">
        <v>75</v>
      </c>
      <c r="F3017" s="7" t="s">
        <v>3283</v>
      </c>
      <c r="G3017" s="7" t="s">
        <v>263</v>
      </c>
      <c r="H3017" s="7" t="s">
        <v>19889</v>
      </c>
      <c r="I3017" s="7" t="s">
        <v>43</v>
      </c>
      <c r="J3017" s="7" t="s">
        <v>19890</v>
      </c>
      <c r="K3017" s="7" t="s">
        <v>107</v>
      </c>
      <c r="L3017" s="7" t="s">
        <v>236</v>
      </c>
      <c r="M3017" s="7" t="s">
        <v>19891</v>
      </c>
      <c r="N3017" s="9" t="s">
        <v>19892</v>
      </c>
      <c r="O3017" s="7" t="s">
        <v>74</v>
      </c>
      <c r="P3017" s="7" t="s">
        <v>75</v>
      </c>
      <c r="Q3017" s="7" t="s">
        <v>19002</v>
      </c>
      <c r="R3017" s="7" t="s">
        <v>2395</v>
      </c>
      <c r="S3017" s="7" t="s">
        <v>46</v>
      </c>
      <c r="T3017" s="7" t="s">
        <v>1872</v>
      </c>
      <c r="U3017" s="7" t="s">
        <v>1224</v>
      </c>
      <c r="V3017" s="7" t="s">
        <v>48</v>
      </c>
      <c r="W3017" s="7" t="s">
        <v>122</v>
      </c>
      <c r="X3017" s="7" t="s">
        <v>113</v>
      </c>
      <c r="Y3017" s="7" t="s">
        <v>50</v>
      </c>
      <c r="Z3017" s="7" t="s">
        <v>125</v>
      </c>
      <c r="AA3017" s="7" t="s">
        <v>50</v>
      </c>
      <c r="AB3017" s="7" t="s">
        <v>80</v>
      </c>
      <c r="AC3017" s="7" t="s">
        <v>81</v>
      </c>
      <c r="AD3017" s="7" t="s">
        <v>82</v>
      </c>
      <c r="AE3017" s="7" t="s">
        <v>219</v>
      </c>
      <c r="AF3017" s="7" t="s">
        <v>220</v>
      </c>
      <c r="AG3017" s="7" t="s">
        <v>19893</v>
      </c>
      <c r="AH3017" s="7" t="s">
        <v>80</v>
      </c>
      <c r="AI3017" s="7" t="s">
        <v>81</v>
      </c>
      <c r="AJ3017" s="7" t="s">
        <v>82</v>
      </c>
      <c r="AK3017" s="10" t="s">
        <v>268</v>
      </c>
      <c r="AL3017" s="5" t="str">
        <f>+VLOOKUP(D3017,'[1]Listado de Establecimientos'!$A$1:$P$65536,16,FALSE)</f>
        <v>TOCACHE</v>
      </c>
      <c r="AM3017" s="5" t="str">
        <f>+VLOOKUP(D3017,'[1]Listado de Establecimientos'!$A$1:$Q$65536,17,FALSE)</f>
        <v>NO PERTENECE A NINGUNA MICRORED</v>
      </c>
      <c r="AN3017" s="5">
        <f t="shared" si="47"/>
        <v>3</v>
      </c>
    </row>
    <row r="3018" spans="1:40" ht="24" hidden="1">
      <c r="A3018" s="6">
        <v>186</v>
      </c>
      <c r="B3018" s="7" t="s">
        <v>19894</v>
      </c>
      <c r="C3018" s="8" t="s">
        <v>40</v>
      </c>
      <c r="D3018" s="7" t="s">
        <v>41</v>
      </c>
      <c r="E3018" s="7" t="s">
        <v>42</v>
      </c>
      <c r="F3018" s="7" t="s">
        <v>4004</v>
      </c>
      <c r="G3018" s="7" t="s">
        <v>240</v>
      </c>
      <c r="H3018" s="7" t="s">
        <v>19895</v>
      </c>
      <c r="I3018" s="7" t="s">
        <v>147</v>
      </c>
      <c r="J3018" s="7" t="s">
        <v>10071</v>
      </c>
      <c r="K3018" s="7" t="s">
        <v>152</v>
      </c>
      <c r="L3018" s="7" t="s">
        <v>45</v>
      </c>
      <c r="M3018" s="7" t="s">
        <v>19896</v>
      </c>
      <c r="N3018" s="9" t="s">
        <v>19897</v>
      </c>
      <c r="O3018" s="7" t="s">
        <v>91</v>
      </c>
      <c r="P3018" s="7" t="s">
        <v>92</v>
      </c>
      <c r="Q3018" s="7" t="s">
        <v>19002</v>
      </c>
      <c r="R3018" s="7" t="s">
        <v>19898</v>
      </c>
      <c r="S3018" s="7" t="s">
        <v>46</v>
      </c>
      <c r="T3018" s="7" t="s">
        <v>2841</v>
      </c>
      <c r="U3018" s="7" t="s">
        <v>73</v>
      </c>
      <c r="V3018" s="7" t="s">
        <v>66</v>
      </c>
      <c r="W3018" s="7" t="s">
        <v>113</v>
      </c>
      <c r="X3018" s="7" t="s">
        <v>94</v>
      </c>
      <c r="Y3018" s="7" t="s">
        <v>50</v>
      </c>
      <c r="Z3018" s="7" t="s">
        <v>125</v>
      </c>
      <c r="AA3018" s="7" t="s">
        <v>50</v>
      </c>
      <c r="AB3018" s="7" t="s">
        <v>108</v>
      </c>
      <c r="AC3018" s="7" t="s">
        <v>1207</v>
      </c>
      <c r="AD3018" s="7" t="s">
        <v>1981</v>
      </c>
      <c r="AE3018" s="7" t="s">
        <v>56</v>
      </c>
      <c r="AF3018" s="7" t="s">
        <v>1982</v>
      </c>
      <c r="AG3018" s="7" t="s">
        <v>19899</v>
      </c>
      <c r="AH3018" s="7" t="s">
        <v>108</v>
      </c>
      <c r="AI3018" s="7" t="s">
        <v>130</v>
      </c>
      <c r="AJ3018" s="7" t="s">
        <v>1981</v>
      </c>
      <c r="AK3018" s="10" t="s">
        <v>268</v>
      </c>
      <c r="AL3018" s="5" t="str">
        <f>+VLOOKUP(D3018,'[1]Listado de Establecimientos'!$A$1:$P$65536,16,FALSE)</f>
        <v>NO PERTENECE A NINGUNA RED</v>
      </c>
      <c r="AM3018" s="5" t="str">
        <f>+VLOOKUP(D3018,'[1]Listado de Establecimientos'!$A$1:$Q$65536,17,FALSE)</f>
        <v>NO PERTENECE A NINGUNA MICRORED</v>
      </c>
      <c r="AN3018" s="5">
        <f t="shared" si="47"/>
        <v>3</v>
      </c>
    </row>
    <row r="3019" spans="1:40" ht="24" hidden="1">
      <c r="A3019" s="6">
        <v>187</v>
      </c>
      <c r="B3019" s="7" t="s">
        <v>19900</v>
      </c>
      <c r="C3019" s="8" t="s">
        <v>40</v>
      </c>
      <c r="D3019" s="7" t="s">
        <v>60</v>
      </c>
      <c r="E3019" s="7" t="s">
        <v>61</v>
      </c>
      <c r="F3019" s="7" t="s">
        <v>1646</v>
      </c>
      <c r="G3019" s="7" t="s">
        <v>19901</v>
      </c>
      <c r="H3019" s="7" t="s">
        <v>19902</v>
      </c>
      <c r="I3019" s="7" t="s">
        <v>134</v>
      </c>
      <c r="J3019" s="7" t="s">
        <v>19903</v>
      </c>
      <c r="K3019" s="7" t="s">
        <v>906</v>
      </c>
      <c r="L3019" s="7" t="s">
        <v>45</v>
      </c>
      <c r="M3019" s="7" t="s">
        <v>19904</v>
      </c>
      <c r="N3019" s="9" t="s">
        <v>19905</v>
      </c>
      <c r="O3019" s="7" t="s">
        <v>938</v>
      </c>
      <c r="P3019" s="7" t="s">
        <v>939</v>
      </c>
      <c r="Q3019" s="7" t="s">
        <v>19002</v>
      </c>
      <c r="R3019" s="7" t="s">
        <v>14359</v>
      </c>
      <c r="S3019" s="7" t="s">
        <v>64</v>
      </c>
      <c r="T3019" s="7" t="s">
        <v>2841</v>
      </c>
      <c r="U3019" s="7" t="s">
        <v>740</v>
      </c>
      <c r="V3019" s="7" t="s">
        <v>2057</v>
      </c>
      <c r="W3019" s="7" t="s">
        <v>97</v>
      </c>
      <c r="X3019" s="7" t="s">
        <v>94</v>
      </c>
      <c r="Y3019" s="7" t="s">
        <v>50</v>
      </c>
      <c r="Z3019" s="7" t="s">
        <v>125</v>
      </c>
      <c r="AA3019" s="7" t="s">
        <v>50</v>
      </c>
      <c r="AB3019" s="7" t="s">
        <v>1132</v>
      </c>
      <c r="AC3019" s="7" t="s">
        <v>1133</v>
      </c>
      <c r="AD3019" s="7" t="s">
        <v>1134</v>
      </c>
      <c r="AE3019" s="7" t="s">
        <v>56</v>
      </c>
      <c r="AF3019" s="7" t="s">
        <v>1135</v>
      </c>
      <c r="AG3019" s="7" t="s">
        <v>19906</v>
      </c>
      <c r="AH3019" s="7" t="s">
        <v>1132</v>
      </c>
      <c r="AI3019" s="7" t="s">
        <v>1574</v>
      </c>
      <c r="AJ3019" s="7" t="s">
        <v>1134</v>
      </c>
      <c r="AK3019" s="10" t="s">
        <v>268</v>
      </c>
      <c r="AL3019" s="5" t="str">
        <f>+VLOOKUP(D3019,'[1]Listado de Establecimientos'!$A$1:$P$65536,16,FALSE)</f>
        <v>RIOJA</v>
      </c>
      <c r="AM3019" s="5" t="str">
        <f>+VLOOKUP(D3019,'[1]Listado de Establecimientos'!$A$1:$Q$65536,17,FALSE)</f>
        <v>NO PERTENECE A NINGUNA MICRORED</v>
      </c>
      <c r="AN3019" s="5">
        <f t="shared" si="47"/>
        <v>3</v>
      </c>
    </row>
    <row r="3020" spans="1:40" ht="36" hidden="1">
      <c r="A3020" s="6">
        <v>188</v>
      </c>
      <c r="B3020" s="7" t="s">
        <v>19907</v>
      </c>
      <c r="C3020" s="8" t="s">
        <v>40</v>
      </c>
      <c r="D3020" s="7" t="s">
        <v>145</v>
      </c>
      <c r="E3020" s="7" t="s">
        <v>146</v>
      </c>
      <c r="F3020" s="7" t="s">
        <v>761</v>
      </c>
      <c r="G3020" s="7" t="s">
        <v>6274</v>
      </c>
      <c r="H3020" s="7" t="s">
        <v>19908</v>
      </c>
      <c r="I3020" s="7" t="s">
        <v>1474</v>
      </c>
      <c r="J3020" s="7" t="s">
        <v>18316</v>
      </c>
      <c r="K3020" s="7" t="s">
        <v>44</v>
      </c>
      <c r="L3020" s="7" t="s">
        <v>45</v>
      </c>
      <c r="M3020" s="7" t="s">
        <v>19909</v>
      </c>
      <c r="N3020" s="9" t="s">
        <v>19910</v>
      </c>
      <c r="O3020" s="7" t="s">
        <v>145</v>
      </c>
      <c r="P3020" s="7" t="s">
        <v>146</v>
      </c>
      <c r="Q3020" s="7" t="s">
        <v>19002</v>
      </c>
      <c r="R3020" s="7" t="s">
        <v>13935</v>
      </c>
      <c r="S3020" s="7" t="s">
        <v>64</v>
      </c>
      <c r="T3020" s="7" t="s">
        <v>7615</v>
      </c>
      <c r="U3020" s="7" t="s">
        <v>106</v>
      </c>
      <c r="V3020" s="7" t="s">
        <v>123</v>
      </c>
      <c r="W3020" s="7" t="s">
        <v>49</v>
      </c>
      <c r="X3020" s="7" t="s">
        <v>49</v>
      </c>
      <c r="Y3020" s="7" t="s">
        <v>50</v>
      </c>
      <c r="Z3020" s="7" t="s">
        <v>125</v>
      </c>
      <c r="AA3020" s="7" t="s">
        <v>50</v>
      </c>
      <c r="AB3020" s="7" t="s">
        <v>1479</v>
      </c>
      <c r="AC3020" s="7" t="s">
        <v>1300</v>
      </c>
      <c r="AD3020" s="7" t="s">
        <v>1480</v>
      </c>
      <c r="AE3020" s="7" t="s">
        <v>56</v>
      </c>
      <c r="AF3020" s="7" t="s">
        <v>1481</v>
      </c>
      <c r="AG3020" s="7" t="s">
        <v>19911</v>
      </c>
      <c r="AH3020" s="7" t="s">
        <v>1479</v>
      </c>
      <c r="AI3020" s="7" t="s">
        <v>68</v>
      </c>
      <c r="AJ3020" s="7" t="s">
        <v>1480</v>
      </c>
      <c r="AK3020" s="10" t="s">
        <v>268</v>
      </c>
      <c r="AL3020" s="5" t="str">
        <f>+VLOOKUP(D3020,'[1]Listado de Establecimientos'!$A$1:$P$65536,16,FALSE)</f>
        <v>MARISCAL CACERES</v>
      </c>
      <c r="AM3020" s="5" t="str">
        <f>+VLOOKUP(D3020,'[1]Listado de Establecimientos'!$A$1:$Q$65536,17,FALSE)</f>
        <v>NO PERTENECE A NINGUNA MICRORRED</v>
      </c>
      <c r="AN3020" s="5">
        <f t="shared" si="47"/>
        <v>3</v>
      </c>
    </row>
    <row r="3021" spans="1:40" ht="24" hidden="1">
      <c r="A3021" s="6">
        <v>189</v>
      </c>
      <c r="B3021" s="7" t="s">
        <v>19912</v>
      </c>
      <c r="C3021" s="8" t="s">
        <v>40</v>
      </c>
      <c r="D3021" s="7" t="s">
        <v>74</v>
      </c>
      <c r="E3021" s="7" t="s">
        <v>75</v>
      </c>
      <c r="F3021" s="7" t="s">
        <v>303</v>
      </c>
      <c r="G3021" s="7" t="s">
        <v>361</v>
      </c>
      <c r="H3021" s="7" t="s">
        <v>19913</v>
      </c>
      <c r="I3021" s="7" t="s">
        <v>147</v>
      </c>
      <c r="J3021" s="7" t="s">
        <v>19914</v>
      </c>
      <c r="K3021" s="7" t="s">
        <v>44</v>
      </c>
      <c r="L3021" s="7" t="s">
        <v>45</v>
      </c>
      <c r="M3021" s="7" t="s">
        <v>19915</v>
      </c>
      <c r="N3021" s="9" t="s">
        <v>19916</v>
      </c>
      <c r="O3021" s="7" t="s">
        <v>382</v>
      </c>
      <c r="P3021" s="7" t="s">
        <v>383</v>
      </c>
      <c r="Q3021" s="7" t="s">
        <v>19002</v>
      </c>
      <c r="R3021" s="7" t="s">
        <v>12346</v>
      </c>
      <c r="S3021" s="7" t="s">
        <v>64</v>
      </c>
      <c r="T3021" s="7" t="s">
        <v>139</v>
      </c>
      <c r="U3021" s="7" t="s">
        <v>73</v>
      </c>
      <c r="V3021" s="7" t="s">
        <v>1980</v>
      </c>
      <c r="W3021" s="7" t="s">
        <v>122</v>
      </c>
      <c r="X3021" s="7" t="s">
        <v>88</v>
      </c>
      <c r="Y3021" s="7" t="s">
        <v>50</v>
      </c>
      <c r="Z3021" s="7" t="s">
        <v>125</v>
      </c>
      <c r="AA3021" s="7" t="s">
        <v>50</v>
      </c>
      <c r="AB3021" s="7" t="s">
        <v>80</v>
      </c>
      <c r="AC3021" s="7" t="s">
        <v>218</v>
      </c>
      <c r="AD3021" s="7" t="s">
        <v>82</v>
      </c>
      <c r="AE3021" s="7" t="s">
        <v>219</v>
      </c>
      <c r="AF3021" s="7" t="s">
        <v>220</v>
      </c>
      <c r="AG3021" s="7" t="s">
        <v>19917</v>
      </c>
      <c r="AH3021" s="7" t="s">
        <v>80</v>
      </c>
      <c r="AI3021" s="7" t="s">
        <v>81</v>
      </c>
      <c r="AJ3021" s="7" t="s">
        <v>82</v>
      </c>
      <c r="AK3021" s="10" t="s">
        <v>268</v>
      </c>
      <c r="AL3021" s="5" t="str">
        <f>+VLOOKUP(D3021,'[1]Listado de Establecimientos'!$A$1:$P$65536,16,FALSE)</f>
        <v>TOCACHE</v>
      </c>
      <c r="AM3021" s="5" t="str">
        <f>+VLOOKUP(D3021,'[1]Listado de Establecimientos'!$A$1:$Q$65536,17,FALSE)</f>
        <v>NO PERTENECE A NINGUNA MICRORED</v>
      </c>
      <c r="AN3021" s="5">
        <f t="shared" si="47"/>
        <v>3</v>
      </c>
    </row>
    <row r="3022" spans="1:40" ht="24" hidden="1">
      <c r="A3022" s="6">
        <v>190</v>
      </c>
      <c r="B3022" s="7" t="s">
        <v>19918</v>
      </c>
      <c r="C3022" s="8" t="s">
        <v>40</v>
      </c>
      <c r="D3022" s="7" t="s">
        <v>41</v>
      </c>
      <c r="E3022" s="7" t="s">
        <v>42</v>
      </c>
      <c r="F3022" s="7" t="s">
        <v>1013</v>
      </c>
      <c r="G3022" s="7" t="s">
        <v>17280</v>
      </c>
      <c r="H3022" s="7" t="s">
        <v>19919</v>
      </c>
      <c r="I3022" s="7" t="s">
        <v>819</v>
      </c>
      <c r="J3022" s="7" t="s">
        <v>19920</v>
      </c>
      <c r="K3022" s="7" t="s">
        <v>152</v>
      </c>
      <c r="L3022" s="7" t="s">
        <v>45</v>
      </c>
      <c r="M3022" s="7" t="s">
        <v>19921</v>
      </c>
      <c r="N3022" s="9" t="s">
        <v>19922</v>
      </c>
      <c r="O3022" s="7" t="s">
        <v>2552</v>
      </c>
      <c r="P3022" s="7" t="s">
        <v>2553</v>
      </c>
      <c r="Q3022" s="7" t="s">
        <v>19002</v>
      </c>
      <c r="R3022" s="7" t="s">
        <v>6875</v>
      </c>
      <c r="S3022" s="7" t="s">
        <v>46</v>
      </c>
      <c r="T3022" s="7" t="s">
        <v>1386</v>
      </c>
      <c r="U3022" s="7" t="s">
        <v>73</v>
      </c>
      <c r="V3022" s="7" t="s">
        <v>66</v>
      </c>
      <c r="W3022" s="7" t="s">
        <v>94</v>
      </c>
      <c r="X3022" s="7" t="s">
        <v>94</v>
      </c>
      <c r="Y3022" s="7" t="s">
        <v>50</v>
      </c>
      <c r="Z3022" s="7" t="s">
        <v>125</v>
      </c>
      <c r="AA3022" s="7" t="s">
        <v>50</v>
      </c>
      <c r="AB3022" s="7" t="s">
        <v>1966</v>
      </c>
      <c r="AC3022" s="7" t="s">
        <v>716</v>
      </c>
      <c r="AD3022" s="7" t="s">
        <v>1967</v>
      </c>
      <c r="AE3022" s="7" t="s">
        <v>56</v>
      </c>
      <c r="AF3022" s="7" t="s">
        <v>1968</v>
      </c>
      <c r="AG3022" s="7" t="s">
        <v>19923</v>
      </c>
      <c r="AH3022" s="7" t="s">
        <v>1966</v>
      </c>
      <c r="AI3022" s="7" t="s">
        <v>204</v>
      </c>
      <c r="AJ3022" s="7" t="s">
        <v>1967</v>
      </c>
      <c r="AK3022" s="10" t="s">
        <v>268</v>
      </c>
      <c r="AL3022" s="5" t="str">
        <f>+VLOOKUP(D3022,'[1]Listado de Establecimientos'!$A$1:$P$65536,16,FALSE)</f>
        <v>NO PERTENECE A NINGUNA RED</v>
      </c>
      <c r="AM3022" s="5" t="str">
        <f>+VLOOKUP(D3022,'[1]Listado de Establecimientos'!$A$1:$Q$65536,17,FALSE)</f>
        <v>NO PERTENECE A NINGUNA MICRORED</v>
      </c>
      <c r="AN3022" s="5">
        <f t="shared" si="47"/>
        <v>3</v>
      </c>
    </row>
    <row r="3023" spans="1:40" ht="36" hidden="1">
      <c r="A3023" s="6">
        <v>191</v>
      </c>
      <c r="B3023" s="7" t="s">
        <v>19924</v>
      </c>
      <c r="C3023" s="8" t="s">
        <v>40</v>
      </c>
      <c r="D3023" s="7" t="s">
        <v>145</v>
      </c>
      <c r="E3023" s="7" t="s">
        <v>146</v>
      </c>
      <c r="F3023" s="7" t="s">
        <v>190</v>
      </c>
      <c r="G3023" s="7" t="s">
        <v>1057</v>
      </c>
      <c r="H3023" s="7" t="s">
        <v>19925</v>
      </c>
      <c r="I3023" s="7" t="s">
        <v>1474</v>
      </c>
      <c r="J3023" s="7" t="s">
        <v>6018</v>
      </c>
      <c r="K3023" s="7" t="s">
        <v>86</v>
      </c>
      <c r="L3023" s="7" t="s">
        <v>45</v>
      </c>
      <c r="M3023" s="7" t="s">
        <v>19926</v>
      </c>
      <c r="N3023" s="9" t="s">
        <v>19927</v>
      </c>
      <c r="O3023" s="7" t="s">
        <v>145</v>
      </c>
      <c r="P3023" s="7" t="s">
        <v>146</v>
      </c>
      <c r="Q3023" s="7" t="s">
        <v>19152</v>
      </c>
      <c r="R3023" s="7" t="s">
        <v>3640</v>
      </c>
      <c r="S3023" s="7" t="s">
        <v>64</v>
      </c>
      <c r="T3023" s="7" t="s">
        <v>203</v>
      </c>
      <c r="U3023" s="7" t="s">
        <v>73</v>
      </c>
      <c r="V3023" s="7" t="s">
        <v>48</v>
      </c>
      <c r="W3023" s="7" t="s">
        <v>94</v>
      </c>
      <c r="X3023" s="7" t="s">
        <v>113</v>
      </c>
      <c r="Y3023" s="7" t="s">
        <v>50</v>
      </c>
      <c r="Z3023" s="7" t="s">
        <v>125</v>
      </c>
      <c r="AA3023" s="7" t="s">
        <v>50</v>
      </c>
      <c r="AB3023" s="7" t="s">
        <v>1479</v>
      </c>
      <c r="AC3023" s="7" t="s">
        <v>1300</v>
      </c>
      <c r="AD3023" s="7" t="s">
        <v>1480</v>
      </c>
      <c r="AE3023" s="7" t="s">
        <v>56</v>
      </c>
      <c r="AF3023" s="7" t="s">
        <v>1481</v>
      </c>
      <c r="AG3023" s="7" t="s">
        <v>19928</v>
      </c>
      <c r="AH3023" s="7" t="s">
        <v>1479</v>
      </c>
      <c r="AI3023" s="7" t="s">
        <v>68</v>
      </c>
      <c r="AJ3023" s="7" t="s">
        <v>1480</v>
      </c>
      <c r="AK3023" s="10" t="s">
        <v>268</v>
      </c>
      <c r="AL3023" s="5" t="str">
        <f>+VLOOKUP(D3023,'[1]Listado de Establecimientos'!$A$1:$P$65536,16,FALSE)</f>
        <v>MARISCAL CACERES</v>
      </c>
      <c r="AM3023" s="5" t="str">
        <f>+VLOOKUP(D3023,'[1]Listado de Establecimientos'!$A$1:$Q$65536,17,FALSE)</f>
        <v>NO PERTENECE A NINGUNA MICRORRED</v>
      </c>
      <c r="AN3023" s="5">
        <f t="shared" si="47"/>
        <v>3</v>
      </c>
    </row>
    <row r="3024" spans="1:40" ht="24" hidden="1">
      <c r="A3024" s="6">
        <v>192</v>
      </c>
      <c r="B3024" s="7" t="s">
        <v>19929</v>
      </c>
      <c r="C3024" s="8" t="s">
        <v>40</v>
      </c>
      <c r="D3024" s="7" t="s">
        <v>60</v>
      </c>
      <c r="E3024" s="7" t="s">
        <v>61</v>
      </c>
      <c r="F3024" s="7" t="s">
        <v>19930</v>
      </c>
      <c r="G3024" s="7" t="s">
        <v>19931</v>
      </c>
      <c r="H3024" s="7" t="s">
        <v>19932</v>
      </c>
      <c r="I3024" s="7" t="s">
        <v>119</v>
      </c>
      <c r="J3024" s="7" t="s">
        <v>15214</v>
      </c>
      <c r="K3024" s="7" t="s">
        <v>63</v>
      </c>
      <c r="L3024" s="7" t="s">
        <v>45</v>
      </c>
      <c r="M3024" s="7" t="s">
        <v>19933</v>
      </c>
      <c r="N3024" s="9" t="s">
        <v>19934</v>
      </c>
      <c r="O3024" s="7" t="s">
        <v>1402</v>
      </c>
      <c r="P3024" s="7" t="s">
        <v>1403</v>
      </c>
      <c r="Q3024" s="7" t="s">
        <v>19152</v>
      </c>
      <c r="R3024" s="7" t="s">
        <v>6456</v>
      </c>
      <c r="S3024" s="7" t="s">
        <v>64</v>
      </c>
      <c r="T3024" s="7" t="s">
        <v>288</v>
      </c>
      <c r="U3024" s="7" t="s">
        <v>65</v>
      </c>
      <c r="V3024" s="7" t="s">
        <v>66</v>
      </c>
      <c r="W3024" s="7" t="s">
        <v>107</v>
      </c>
      <c r="X3024" s="7" t="s">
        <v>107</v>
      </c>
      <c r="Y3024" s="7" t="s">
        <v>50</v>
      </c>
      <c r="Z3024" s="7" t="s">
        <v>125</v>
      </c>
      <c r="AA3024" s="7" t="s">
        <v>52</v>
      </c>
      <c r="AB3024" s="7" t="s">
        <v>303</v>
      </c>
      <c r="AC3024" s="7" t="s">
        <v>216</v>
      </c>
      <c r="AD3024" s="7" t="s">
        <v>295</v>
      </c>
      <c r="AE3024" s="7" t="s">
        <v>56</v>
      </c>
      <c r="AF3024" s="7" t="s">
        <v>453</v>
      </c>
      <c r="AG3024" s="7" t="s">
        <v>19935</v>
      </c>
      <c r="AH3024" s="7" t="s">
        <v>303</v>
      </c>
      <c r="AI3024" s="7" t="s">
        <v>215</v>
      </c>
      <c r="AJ3024" s="7" t="s">
        <v>295</v>
      </c>
      <c r="AK3024" s="10" t="s">
        <v>268</v>
      </c>
      <c r="AL3024" s="5" t="str">
        <f>+VLOOKUP(D3024,'[1]Listado de Establecimientos'!$A$1:$P$65536,16,FALSE)</f>
        <v>RIOJA</v>
      </c>
      <c r="AM3024" s="5" t="str">
        <f>+VLOOKUP(D3024,'[1]Listado de Establecimientos'!$A$1:$Q$65536,17,FALSE)</f>
        <v>NO PERTENECE A NINGUNA MICRORED</v>
      </c>
      <c r="AN3024" s="5">
        <f t="shared" si="47"/>
        <v>3</v>
      </c>
    </row>
    <row r="3025" spans="1:40" ht="24" hidden="1">
      <c r="A3025" s="6">
        <v>193</v>
      </c>
      <c r="B3025" s="7" t="s">
        <v>19936</v>
      </c>
      <c r="C3025" s="8" t="s">
        <v>40</v>
      </c>
      <c r="D3025" s="7" t="s">
        <v>83</v>
      </c>
      <c r="E3025" s="7" t="s">
        <v>143</v>
      </c>
      <c r="F3025" s="7" t="s">
        <v>2096</v>
      </c>
      <c r="G3025" s="7" t="s">
        <v>19937</v>
      </c>
      <c r="H3025" s="7" t="s">
        <v>11483</v>
      </c>
      <c r="I3025" s="7" t="s">
        <v>93</v>
      </c>
      <c r="J3025" s="7" t="s">
        <v>19938</v>
      </c>
      <c r="K3025" s="7" t="s">
        <v>152</v>
      </c>
      <c r="L3025" s="7" t="s">
        <v>45</v>
      </c>
      <c r="M3025" s="7" t="s">
        <v>19939</v>
      </c>
      <c r="N3025" s="9" t="s">
        <v>19940</v>
      </c>
      <c r="O3025" s="7" t="s">
        <v>710</v>
      </c>
      <c r="P3025" s="7" t="s">
        <v>711</v>
      </c>
      <c r="Q3025" s="7" t="s">
        <v>19002</v>
      </c>
      <c r="R3025" s="7" t="s">
        <v>16411</v>
      </c>
      <c r="S3025" s="7" t="s">
        <v>46</v>
      </c>
      <c r="T3025" s="7" t="s">
        <v>203</v>
      </c>
      <c r="U3025" s="7" t="s">
        <v>47</v>
      </c>
      <c r="V3025" s="7" t="s">
        <v>3424</v>
      </c>
      <c r="W3025" s="7" t="s">
        <v>122</v>
      </c>
      <c r="X3025" s="7" t="s">
        <v>49</v>
      </c>
      <c r="Y3025" s="7" t="s">
        <v>50</v>
      </c>
      <c r="Z3025" s="7" t="s">
        <v>51</v>
      </c>
      <c r="AA3025" s="7" t="s">
        <v>50</v>
      </c>
      <c r="AB3025" s="7" t="s">
        <v>2422</v>
      </c>
      <c r="AC3025" s="7" t="s">
        <v>244</v>
      </c>
      <c r="AD3025" s="7" t="s">
        <v>2423</v>
      </c>
      <c r="AE3025" s="7" t="s">
        <v>219</v>
      </c>
      <c r="AF3025" s="7" t="s">
        <v>2424</v>
      </c>
      <c r="AG3025" s="7" t="s">
        <v>19941</v>
      </c>
      <c r="AH3025" s="7" t="s">
        <v>2422</v>
      </c>
      <c r="AI3025" s="7" t="s">
        <v>242</v>
      </c>
      <c r="AJ3025" s="7" t="s">
        <v>2423</v>
      </c>
      <c r="AK3025" s="10" t="s">
        <v>268</v>
      </c>
      <c r="AL3025" s="5" t="str">
        <f>+VLOOKUP(D3025,'[1]Listado de Establecimientos'!$A$1:$P$65536,16,FALSE)</f>
        <v>MOYOBAMBA</v>
      </c>
      <c r="AM3025" s="5" t="str">
        <f>+VLOOKUP(D3025,'[1]Listado de Establecimientos'!$A$1:$Q$65536,17,FALSE)</f>
        <v>NO PERTENECE A NINGUNA MICRORED</v>
      </c>
      <c r="AN3025" s="5">
        <f t="shared" si="47"/>
        <v>3</v>
      </c>
    </row>
    <row r="3026" spans="1:40" ht="24" hidden="1">
      <c r="A3026" s="6">
        <v>194</v>
      </c>
      <c r="B3026" s="7" t="s">
        <v>19942</v>
      </c>
      <c r="C3026" s="8" t="s">
        <v>40</v>
      </c>
      <c r="D3026" s="7" t="s">
        <v>60</v>
      </c>
      <c r="E3026" s="7" t="s">
        <v>61</v>
      </c>
      <c r="F3026" s="7" t="s">
        <v>195</v>
      </c>
      <c r="G3026" s="7" t="s">
        <v>4272</v>
      </c>
      <c r="H3026" s="7" t="s">
        <v>19943</v>
      </c>
      <c r="I3026" s="7" t="s">
        <v>1474</v>
      </c>
      <c r="J3026" s="7" t="s">
        <v>19944</v>
      </c>
      <c r="K3026" s="7" t="s">
        <v>152</v>
      </c>
      <c r="L3026" s="7" t="s">
        <v>45</v>
      </c>
      <c r="M3026" s="7" t="s">
        <v>19945</v>
      </c>
      <c r="N3026" s="9" t="s">
        <v>19946</v>
      </c>
      <c r="O3026" s="7" t="s">
        <v>19947</v>
      </c>
      <c r="P3026" s="7" t="s">
        <v>19948</v>
      </c>
      <c r="Q3026" s="7" t="s">
        <v>19152</v>
      </c>
      <c r="R3026" s="7" t="s">
        <v>19949</v>
      </c>
      <c r="S3026" s="7" t="s">
        <v>46</v>
      </c>
      <c r="T3026" s="7" t="s">
        <v>4323</v>
      </c>
      <c r="U3026" s="7" t="s">
        <v>106</v>
      </c>
      <c r="V3026" s="7" t="s">
        <v>48</v>
      </c>
      <c r="W3026" s="7" t="s">
        <v>122</v>
      </c>
      <c r="X3026" s="7" t="s">
        <v>88</v>
      </c>
      <c r="Y3026" s="7" t="s">
        <v>50</v>
      </c>
      <c r="Z3026" s="7" t="s">
        <v>125</v>
      </c>
      <c r="AA3026" s="7" t="s">
        <v>52</v>
      </c>
      <c r="AB3026" s="7" t="s">
        <v>303</v>
      </c>
      <c r="AC3026" s="7" t="s">
        <v>216</v>
      </c>
      <c r="AD3026" s="7" t="s">
        <v>295</v>
      </c>
      <c r="AE3026" s="7" t="s">
        <v>56</v>
      </c>
      <c r="AF3026" s="7" t="s">
        <v>453</v>
      </c>
      <c r="AG3026" s="7" t="s">
        <v>19950</v>
      </c>
      <c r="AH3026" s="7" t="s">
        <v>303</v>
      </c>
      <c r="AI3026" s="7" t="s">
        <v>215</v>
      </c>
      <c r="AJ3026" s="7" t="s">
        <v>295</v>
      </c>
      <c r="AK3026" s="10" t="s">
        <v>268</v>
      </c>
      <c r="AL3026" s="5" t="str">
        <f>+VLOOKUP(D3026,'[1]Listado de Establecimientos'!$A$1:$P$65536,16,FALSE)</f>
        <v>RIOJA</v>
      </c>
      <c r="AM3026" s="5" t="str">
        <f>+VLOOKUP(D3026,'[1]Listado de Establecimientos'!$A$1:$Q$65536,17,FALSE)</f>
        <v>NO PERTENECE A NINGUNA MICRORED</v>
      </c>
      <c r="AN3026" s="5">
        <f t="shared" si="47"/>
        <v>3</v>
      </c>
    </row>
    <row r="3027" spans="1:40" ht="24" hidden="1">
      <c r="A3027" s="6">
        <v>195</v>
      </c>
      <c r="B3027" s="7" t="s">
        <v>19951</v>
      </c>
      <c r="C3027" s="8" t="s">
        <v>40</v>
      </c>
      <c r="D3027" s="7" t="s">
        <v>74</v>
      </c>
      <c r="E3027" s="7" t="s">
        <v>75</v>
      </c>
      <c r="F3027" s="7" t="s">
        <v>19952</v>
      </c>
      <c r="G3027" s="7" t="s">
        <v>19953</v>
      </c>
      <c r="H3027" s="7" t="s">
        <v>19954</v>
      </c>
      <c r="I3027" s="7" t="s">
        <v>922</v>
      </c>
      <c r="J3027" s="7" t="s">
        <v>19955</v>
      </c>
      <c r="K3027" s="7" t="s">
        <v>152</v>
      </c>
      <c r="L3027" s="7" t="s">
        <v>45</v>
      </c>
      <c r="M3027" s="7" t="s">
        <v>19956</v>
      </c>
      <c r="N3027" s="9" t="s">
        <v>19957</v>
      </c>
      <c r="O3027" s="7" t="s">
        <v>1221</v>
      </c>
      <c r="P3027" s="7" t="s">
        <v>1222</v>
      </c>
      <c r="Q3027" s="7" t="s">
        <v>19152</v>
      </c>
      <c r="R3027" s="7" t="s">
        <v>6013</v>
      </c>
      <c r="S3027" s="7" t="s">
        <v>64</v>
      </c>
      <c r="T3027" s="7" t="s">
        <v>10672</v>
      </c>
      <c r="U3027" s="7" t="s">
        <v>188</v>
      </c>
      <c r="V3027" s="7" t="s">
        <v>48</v>
      </c>
      <c r="W3027" s="7" t="s">
        <v>114</v>
      </c>
      <c r="X3027" s="7" t="s">
        <v>49</v>
      </c>
      <c r="Y3027" s="7" t="s">
        <v>50</v>
      </c>
      <c r="Z3027" s="7" t="s">
        <v>125</v>
      </c>
      <c r="AA3027" s="7" t="s">
        <v>50</v>
      </c>
      <c r="AB3027" s="7" t="s">
        <v>80</v>
      </c>
      <c r="AC3027" s="7" t="s">
        <v>218</v>
      </c>
      <c r="AD3027" s="7" t="s">
        <v>82</v>
      </c>
      <c r="AE3027" s="7" t="s">
        <v>219</v>
      </c>
      <c r="AF3027" s="7" t="s">
        <v>220</v>
      </c>
      <c r="AG3027" s="7" t="s">
        <v>19958</v>
      </c>
      <c r="AH3027" s="7" t="s">
        <v>80</v>
      </c>
      <c r="AI3027" s="7" t="s">
        <v>81</v>
      </c>
      <c r="AJ3027" s="7" t="s">
        <v>82</v>
      </c>
      <c r="AK3027" s="10" t="s">
        <v>268</v>
      </c>
      <c r="AL3027" s="5" t="str">
        <f>+VLOOKUP(D3027,'[1]Listado de Establecimientos'!$A$1:$P$65536,16,FALSE)</f>
        <v>TOCACHE</v>
      </c>
      <c r="AM3027" s="5" t="str">
        <f>+VLOOKUP(D3027,'[1]Listado de Establecimientos'!$A$1:$Q$65536,17,FALSE)</f>
        <v>NO PERTENECE A NINGUNA MICRORED</v>
      </c>
      <c r="AN3027" s="5">
        <f t="shared" si="47"/>
        <v>3</v>
      </c>
    </row>
    <row r="3028" spans="1:40" ht="24" hidden="1">
      <c r="A3028" s="6">
        <v>196</v>
      </c>
      <c r="B3028" s="7" t="s">
        <v>19959</v>
      </c>
      <c r="C3028" s="8" t="s">
        <v>40</v>
      </c>
      <c r="D3028" s="7" t="s">
        <v>60</v>
      </c>
      <c r="E3028" s="7" t="s">
        <v>61</v>
      </c>
      <c r="F3028" s="7" t="s">
        <v>1618</v>
      </c>
      <c r="G3028" s="7" t="s">
        <v>2642</v>
      </c>
      <c r="H3028" s="7" t="s">
        <v>389</v>
      </c>
      <c r="I3028" s="7" t="s">
        <v>906</v>
      </c>
      <c r="J3028" s="7" t="s">
        <v>19960</v>
      </c>
      <c r="K3028" s="7" t="s">
        <v>44</v>
      </c>
      <c r="L3028" s="7" t="s">
        <v>45</v>
      </c>
      <c r="M3028" s="7" t="s">
        <v>19961</v>
      </c>
      <c r="N3028" s="9" t="s">
        <v>19962</v>
      </c>
      <c r="O3028" s="7" t="s">
        <v>2977</v>
      </c>
      <c r="P3028" s="7" t="s">
        <v>2978</v>
      </c>
      <c r="Q3028" s="7" t="s">
        <v>19152</v>
      </c>
      <c r="R3028" s="7" t="s">
        <v>6013</v>
      </c>
      <c r="S3028" s="7" t="s">
        <v>64</v>
      </c>
      <c r="T3028" s="7" t="s">
        <v>5482</v>
      </c>
      <c r="U3028" s="7" t="s">
        <v>87</v>
      </c>
      <c r="V3028" s="7" t="s">
        <v>48</v>
      </c>
      <c r="W3028" s="7" t="s">
        <v>49</v>
      </c>
      <c r="X3028" s="7" t="s">
        <v>49</v>
      </c>
      <c r="Y3028" s="7" t="s">
        <v>50</v>
      </c>
      <c r="Z3028" s="7" t="s">
        <v>125</v>
      </c>
      <c r="AA3028" s="7" t="s">
        <v>50</v>
      </c>
      <c r="AB3028" s="7" t="s">
        <v>5087</v>
      </c>
      <c r="AC3028" s="7" t="s">
        <v>2305</v>
      </c>
      <c r="AD3028" s="7" t="s">
        <v>5089</v>
      </c>
      <c r="AE3028" s="7" t="s">
        <v>56</v>
      </c>
      <c r="AF3028" s="7" t="s">
        <v>5090</v>
      </c>
      <c r="AG3028" s="7" t="s">
        <v>19963</v>
      </c>
      <c r="AH3028" s="7" t="s">
        <v>5087</v>
      </c>
      <c r="AI3028" s="7" t="s">
        <v>2305</v>
      </c>
      <c r="AJ3028" s="7" t="s">
        <v>5089</v>
      </c>
      <c r="AK3028" s="10" t="s">
        <v>268</v>
      </c>
      <c r="AL3028" s="5" t="str">
        <f>+VLOOKUP(D3028,'[1]Listado de Establecimientos'!$A$1:$P$65536,16,FALSE)</f>
        <v>RIOJA</v>
      </c>
      <c r="AM3028" s="5" t="str">
        <f>+VLOOKUP(D3028,'[1]Listado de Establecimientos'!$A$1:$Q$65536,17,FALSE)</f>
        <v>NO PERTENECE A NINGUNA MICRORED</v>
      </c>
      <c r="AN3028" s="5">
        <f t="shared" si="47"/>
        <v>3</v>
      </c>
    </row>
    <row r="3029" spans="1:40" ht="24" hidden="1">
      <c r="A3029" s="6">
        <v>197</v>
      </c>
      <c r="B3029" s="7" t="s">
        <v>19964</v>
      </c>
      <c r="C3029" s="8" t="s">
        <v>40</v>
      </c>
      <c r="D3029" s="7" t="s">
        <v>116</v>
      </c>
      <c r="E3029" s="7" t="s">
        <v>117</v>
      </c>
      <c r="F3029" s="7" t="s">
        <v>9675</v>
      </c>
      <c r="G3029" s="7" t="s">
        <v>206</v>
      </c>
      <c r="H3029" s="7" t="s">
        <v>19965</v>
      </c>
      <c r="I3029" s="7" t="s">
        <v>144</v>
      </c>
      <c r="J3029" s="7" t="s">
        <v>19966</v>
      </c>
      <c r="K3029" s="7" t="s">
        <v>44</v>
      </c>
      <c r="L3029" s="7" t="s">
        <v>45</v>
      </c>
      <c r="M3029" s="7" t="s">
        <v>19967</v>
      </c>
      <c r="N3029" s="9" t="s">
        <v>19968</v>
      </c>
      <c r="O3029" s="7" t="s">
        <v>116</v>
      </c>
      <c r="P3029" s="7" t="s">
        <v>117</v>
      </c>
      <c r="Q3029" s="7" t="s">
        <v>19152</v>
      </c>
      <c r="R3029" s="7" t="s">
        <v>15444</v>
      </c>
      <c r="S3029" s="7" t="s">
        <v>64</v>
      </c>
      <c r="T3029" s="7" t="s">
        <v>371</v>
      </c>
      <c r="U3029" s="7" t="s">
        <v>47</v>
      </c>
      <c r="V3029" s="7" t="s">
        <v>48</v>
      </c>
      <c r="W3029" s="7" t="s">
        <v>107</v>
      </c>
      <c r="X3029" s="7" t="s">
        <v>94</v>
      </c>
      <c r="Y3029" s="7" t="s">
        <v>50</v>
      </c>
      <c r="Z3029" s="7" t="s">
        <v>125</v>
      </c>
      <c r="AA3029" s="7" t="s">
        <v>50</v>
      </c>
      <c r="AB3029" s="7" t="s">
        <v>402</v>
      </c>
      <c r="AC3029" s="7" t="s">
        <v>403</v>
      </c>
      <c r="AD3029" s="7" t="s">
        <v>404</v>
      </c>
      <c r="AE3029" s="7" t="s">
        <v>56</v>
      </c>
      <c r="AF3029" s="7" t="s">
        <v>2322</v>
      </c>
      <c r="AG3029" s="7" t="s">
        <v>19969</v>
      </c>
      <c r="AH3029" s="7" t="s">
        <v>402</v>
      </c>
      <c r="AI3029" s="7" t="s">
        <v>444</v>
      </c>
      <c r="AJ3029" s="7" t="s">
        <v>404</v>
      </c>
      <c r="AK3029" s="10" t="s">
        <v>268</v>
      </c>
      <c r="AL3029" s="5" t="str">
        <f>+VLOOKUP(D3029,'[1]Listado de Establecimientos'!$A$1:$P$65536,16,FALSE)</f>
        <v>NO PERTENECE A NINGUNA RED</v>
      </c>
      <c r="AM3029" s="5" t="str">
        <f>+VLOOKUP(D3029,'[1]Listado de Establecimientos'!$A$1:$Q$65536,17,FALSE)</f>
        <v>NO PERTENECE A NINGUNA MICRORED</v>
      </c>
      <c r="AN3029" s="5">
        <f t="shared" si="47"/>
        <v>3</v>
      </c>
    </row>
    <row r="3030" spans="1:40" ht="36" hidden="1">
      <c r="A3030" s="6">
        <v>198</v>
      </c>
      <c r="B3030" s="7" t="s">
        <v>19970</v>
      </c>
      <c r="C3030" s="8" t="s">
        <v>40</v>
      </c>
      <c r="D3030" s="7" t="s">
        <v>145</v>
      </c>
      <c r="E3030" s="7" t="s">
        <v>146</v>
      </c>
      <c r="F3030" s="7" t="s">
        <v>1646</v>
      </c>
      <c r="G3030" s="7" t="s">
        <v>19971</v>
      </c>
      <c r="H3030" s="7" t="s">
        <v>19972</v>
      </c>
      <c r="I3030" s="7" t="s">
        <v>112</v>
      </c>
      <c r="J3030" s="7" t="s">
        <v>19973</v>
      </c>
      <c r="K3030" s="7" t="s">
        <v>906</v>
      </c>
      <c r="L3030" s="7" t="s">
        <v>45</v>
      </c>
      <c r="M3030" s="7" t="s">
        <v>19974</v>
      </c>
      <c r="N3030" s="9" t="s">
        <v>19975</v>
      </c>
      <c r="O3030" s="7" t="s">
        <v>3019</v>
      </c>
      <c r="P3030" s="7" t="s">
        <v>3020</v>
      </c>
      <c r="Q3030" s="7" t="s">
        <v>19152</v>
      </c>
      <c r="R3030" s="7" t="s">
        <v>2649</v>
      </c>
      <c r="S3030" s="7" t="s">
        <v>46</v>
      </c>
      <c r="T3030" s="7" t="s">
        <v>1671</v>
      </c>
      <c r="U3030" s="7" t="s">
        <v>73</v>
      </c>
      <c r="V3030" s="7" t="s">
        <v>48</v>
      </c>
      <c r="W3030" s="7" t="s">
        <v>107</v>
      </c>
      <c r="X3030" s="7" t="s">
        <v>94</v>
      </c>
      <c r="Y3030" s="7" t="s">
        <v>50</v>
      </c>
      <c r="Z3030" s="7" t="s">
        <v>125</v>
      </c>
      <c r="AA3030" s="7" t="s">
        <v>52</v>
      </c>
      <c r="AB3030" s="7" t="s">
        <v>1285</v>
      </c>
      <c r="AC3030" s="7" t="s">
        <v>1286</v>
      </c>
      <c r="AD3030" s="7" t="s">
        <v>1287</v>
      </c>
      <c r="AE3030" s="7" t="s">
        <v>56</v>
      </c>
      <c r="AF3030" s="7" t="s">
        <v>1288</v>
      </c>
      <c r="AG3030" s="7" t="s">
        <v>19976</v>
      </c>
      <c r="AH3030" s="7" t="s">
        <v>1285</v>
      </c>
      <c r="AI3030" s="7" t="s">
        <v>1290</v>
      </c>
      <c r="AJ3030" s="7" t="s">
        <v>1287</v>
      </c>
      <c r="AK3030" s="10" t="s">
        <v>268</v>
      </c>
      <c r="AL3030" s="5" t="str">
        <f>+VLOOKUP(D3030,'[1]Listado de Establecimientos'!$A$1:$P$65536,16,FALSE)</f>
        <v>MARISCAL CACERES</v>
      </c>
      <c r="AM3030" s="5" t="str">
        <f>+VLOOKUP(D3030,'[1]Listado de Establecimientos'!$A$1:$Q$65536,17,FALSE)</f>
        <v>NO PERTENECE A NINGUNA MICRORRED</v>
      </c>
      <c r="AN3030" s="5">
        <f t="shared" si="47"/>
        <v>3</v>
      </c>
    </row>
    <row r="3031" spans="1:40" ht="24" hidden="1">
      <c r="A3031" s="6">
        <v>199</v>
      </c>
      <c r="B3031" s="7" t="s">
        <v>19977</v>
      </c>
      <c r="C3031" s="8" t="s">
        <v>40</v>
      </c>
      <c r="D3031" s="7" t="s">
        <v>116</v>
      </c>
      <c r="E3031" s="7" t="s">
        <v>117</v>
      </c>
      <c r="F3031" s="7" t="s">
        <v>1633</v>
      </c>
      <c r="G3031" s="7" t="s">
        <v>3397</v>
      </c>
      <c r="H3031" s="7" t="s">
        <v>733</v>
      </c>
      <c r="I3031" s="7" t="s">
        <v>107</v>
      </c>
      <c r="J3031" s="7" t="s">
        <v>19978</v>
      </c>
      <c r="K3031" s="7" t="s">
        <v>63</v>
      </c>
      <c r="L3031" s="7" t="s">
        <v>45</v>
      </c>
      <c r="M3031" s="7" t="s">
        <v>19979</v>
      </c>
      <c r="N3031" s="9" t="s">
        <v>19980</v>
      </c>
      <c r="O3031" s="7" t="s">
        <v>116</v>
      </c>
      <c r="P3031" s="7" t="s">
        <v>117</v>
      </c>
      <c r="Q3031" s="7" t="s">
        <v>19002</v>
      </c>
      <c r="R3031" s="7" t="s">
        <v>3747</v>
      </c>
      <c r="S3031" s="7" t="s">
        <v>64</v>
      </c>
      <c r="T3031" s="7" t="s">
        <v>17122</v>
      </c>
      <c r="U3031" s="7" t="s">
        <v>47</v>
      </c>
      <c r="V3031" s="7" t="s">
        <v>66</v>
      </c>
      <c r="W3031" s="7" t="s">
        <v>97</v>
      </c>
      <c r="X3031" s="7" t="s">
        <v>49</v>
      </c>
      <c r="Y3031" s="7" t="s">
        <v>50</v>
      </c>
      <c r="Z3031" s="7" t="s">
        <v>125</v>
      </c>
      <c r="AA3031" s="7" t="s">
        <v>50</v>
      </c>
      <c r="AB3031" s="7" t="s">
        <v>402</v>
      </c>
      <c r="AC3031" s="7" t="s">
        <v>403</v>
      </c>
      <c r="AD3031" s="7" t="s">
        <v>404</v>
      </c>
      <c r="AE3031" s="7" t="s">
        <v>56</v>
      </c>
      <c r="AF3031" s="7" t="s">
        <v>2322</v>
      </c>
      <c r="AG3031" s="7" t="s">
        <v>19981</v>
      </c>
      <c r="AH3031" s="7" t="s">
        <v>402</v>
      </c>
      <c r="AI3031" s="7" t="s">
        <v>444</v>
      </c>
      <c r="AJ3031" s="7" t="s">
        <v>404</v>
      </c>
      <c r="AK3031" s="10" t="s">
        <v>268</v>
      </c>
      <c r="AL3031" s="5" t="str">
        <f>+VLOOKUP(D3031,'[1]Listado de Establecimientos'!$A$1:$P$65536,16,FALSE)</f>
        <v>NO PERTENECE A NINGUNA RED</v>
      </c>
      <c r="AM3031" s="5" t="str">
        <f>+VLOOKUP(D3031,'[1]Listado de Establecimientos'!$A$1:$Q$65536,17,FALSE)</f>
        <v>NO PERTENECE A NINGUNA MICRORED</v>
      </c>
      <c r="AN3031" s="5">
        <f t="shared" si="47"/>
        <v>3</v>
      </c>
    </row>
    <row r="3032" spans="1:40" ht="24" hidden="1">
      <c r="A3032" s="6">
        <v>200</v>
      </c>
      <c r="B3032" s="7" t="s">
        <v>19982</v>
      </c>
      <c r="C3032" s="8" t="s">
        <v>40</v>
      </c>
      <c r="D3032" s="7" t="s">
        <v>41</v>
      </c>
      <c r="E3032" s="7" t="s">
        <v>42</v>
      </c>
      <c r="F3032" s="7" t="s">
        <v>1646</v>
      </c>
      <c r="G3032" s="7" t="s">
        <v>9728</v>
      </c>
      <c r="H3032" s="7" t="s">
        <v>19983</v>
      </c>
      <c r="I3032" s="7" t="s">
        <v>138</v>
      </c>
      <c r="J3032" s="7" t="s">
        <v>19984</v>
      </c>
      <c r="K3032" s="7" t="s">
        <v>152</v>
      </c>
      <c r="L3032" s="7" t="s">
        <v>45</v>
      </c>
      <c r="M3032" s="7" t="s">
        <v>19985</v>
      </c>
      <c r="N3032" s="9" t="s">
        <v>19986</v>
      </c>
      <c r="O3032" s="7" t="s">
        <v>135</v>
      </c>
      <c r="P3032" s="7" t="s">
        <v>136</v>
      </c>
      <c r="Q3032" s="7" t="s">
        <v>19152</v>
      </c>
      <c r="R3032" s="7" t="s">
        <v>16560</v>
      </c>
      <c r="S3032" s="7" t="s">
        <v>46</v>
      </c>
      <c r="T3032" s="7" t="s">
        <v>8396</v>
      </c>
      <c r="U3032" s="7" t="s">
        <v>106</v>
      </c>
      <c r="V3032" s="7" t="s">
        <v>66</v>
      </c>
      <c r="W3032" s="7" t="s">
        <v>49</v>
      </c>
      <c r="X3032" s="7" t="s">
        <v>88</v>
      </c>
      <c r="Y3032" s="7" t="s">
        <v>50</v>
      </c>
      <c r="Z3032" s="7" t="s">
        <v>125</v>
      </c>
      <c r="AA3032" s="7" t="s">
        <v>52</v>
      </c>
      <c r="AB3032" s="7" t="s">
        <v>1626</v>
      </c>
      <c r="AC3032" s="7" t="s">
        <v>2119</v>
      </c>
      <c r="AD3032" s="7" t="s">
        <v>2120</v>
      </c>
      <c r="AE3032" s="7" t="s">
        <v>56</v>
      </c>
      <c r="AF3032" s="7" t="s">
        <v>2121</v>
      </c>
      <c r="AG3032" s="7" t="s">
        <v>19987</v>
      </c>
      <c r="AH3032" s="7" t="s">
        <v>1626</v>
      </c>
      <c r="AI3032" s="7" t="s">
        <v>2123</v>
      </c>
      <c r="AJ3032" s="7" t="s">
        <v>2120</v>
      </c>
      <c r="AK3032" s="10" t="s">
        <v>268</v>
      </c>
      <c r="AL3032" s="5" t="str">
        <f>+VLOOKUP(D3032,'[1]Listado de Establecimientos'!$A$1:$P$65536,16,FALSE)</f>
        <v>NO PERTENECE A NINGUNA RED</v>
      </c>
      <c r="AM3032" s="5" t="str">
        <f>+VLOOKUP(D3032,'[1]Listado de Establecimientos'!$A$1:$Q$65536,17,FALSE)</f>
        <v>NO PERTENECE A NINGUNA MICRORED</v>
      </c>
      <c r="AN3032" s="5">
        <f t="shared" si="47"/>
        <v>3</v>
      </c>
    </row>
    <row r="3033" spans="1:40" ht="16.5" hidden="1">
      <c r="A3033" s="6">
        <v>201</v>
      </c>
      <c r="B3033" s="7" t="s">
        <v>19988</v>
      </c>
      <c r="C3033" s="8" t="s">
        <v>40</v>
      </c>
      <c r="D3033" s="7" t="s">
        <v>175</v>
      </c>
      <c r="E3033" s="7" t="s">
        <v>176</v>
      </c>
      <c r="F3033" s="7" t="s">
        <v>11096</v>
      </c>
      <c r="G3033" s="7" t="s">
        <v>240</v>
      </c>
      <c r="H3033" s="7" t="s">
        <v>19989</v>
      </c>
      <c r="I3033" s="7" t="s">
        <v>85</v>
      </c>
      <c r="J3033" s="7" t="s">
        <v>19990</v>
      </c>
      <c r="K3033" s="7" t="s">
        <v>86</v>
      </c>
      <c r="L3033" s="7" t="s">
        <v>45</v>
      </c>
      <c r="M3033" s="7" t="s">
        <v>19991</v>
      </c>
      <c r="N3033" s="9" t="s">
        <v>19992</v>
      </c>
      <c r="O3033" s="7" t="s">
        <v>1722</v>
      </c>
      <c r="P3033" s="7" t="s">
        <v>1723</v>
      </c>
      <c r="Q3033" s="7" t="s">
        <v>19152</v>
      </c>
      <c r="R3033" s="7" t="s">
        <v>12057</v>
      </c>
      <c r="S3033" s="7" t="s">
        <v>64</v>
      </c>
      <c r="T3033" s="7" t="s">
        <v>1538</v>
      </c>
      <c r="U3033" s="7" t="s">
        <v>65</v>
      </c>
      <c r="V3033" s="7" t="s">
        <v>66</v>
      </c>
      <c r="W3033" s="7" t="s">
        <v>122</v>
      </c>
      <c r="X3033" s="7" t="s">
        <v>122</v>
      </c>
      <c r="Y3033" s="7" t="s">
        <v>50</v>
      </c>
      <c r="Z3033" s="7" t="s">
        <v>125</v>
      </c>
      <c r="AA3033" s="7" t="s">
        <v>50</v>
      </c>
      <c r="AB3033" s="7" t="s">
        <v>886</v>
      </c>
      <c r="AC3033" s="7" t="s">
        <v>887</v>
      </c>
      <c r="AD3033" s="7" t="s">
        <v>888</v>
      </c>
      <c r="AE3033" s="7" t="s">
        <v>56</v>
      </c>
      <c r="AF3033" s="7" t="s">
        <v>889</v>
      </c>
      <c r="AG3033" s="7" t="s">
        <v>19993</v>
      </c>
      <c r="AH3033" s="7" t="s">
        <v>886</v>
      </c>
      <c r="AI3033" s="7" t="s">
        <v>891</v>
      </c>
      <c r="AJ3033" s="7" t="s">
        <v>888</v>
      </c>
      <c r="AK3033" s="10" t="s">
        <v>268</v>
      </c>
      <c r="AL3033" s="5" t="str">
        <f>+VLOOKUP(D3033,'[1]Listado de Establecimientos'!$A$1:$P$65536,16,FALSE)</f>
        <v>BELLAVISTA</v>
      </c>
      <c r="AM3033" s="5" t="str">
        <f>+VLOOKUP(D3033,'[1]Listado de Establecimientos'!$A$1:$Q$65536,17,FALSE)</f>
        <v>BELLAVISTA</v>
      </c>
      <c r="AN3033" s="5">
        <f t="shared" si="47"/>
        <v>3</v>
      </c>
    </row>
    <row r="3034" spans="1:40" ht="24" hidden="1">
      <c r="A3034" s="6">
        <v>202</v>
      </c>
      <c r="B3034" s="7" t="s">
        <v>19994</v>
      </c>
      <c r="C3034" s="8" t="s">
        <v>40</v>
      </c>
      <c r="D3034" s="7" t="s">
        <v>41</v>
      </c>
      <c r="E3034" s="7" t="s">
        <v>42</v>
      </c>
      <c r="F3034" s="7" t="s">
        <v>108</v>
      </c>
      <c r="G3034" s="7" t="s">
        <v>2541</v>
      </c>
      <c r="H3034" s="7" t="s">
        <v>19995</v>
      </c>
      <c r="I3034" s="7" t="s">
        <v>93</v>
      </c>
      <c r="J3034" s="7" t="s">
        <v>19662</v>
      </c>
      <c r="K3034" s="7" t="s">
        <v>152</v>
      </c>
      <c r="L3034" s="7" t="s">
        <v>45</v>
      </c>
      <c r="M3034" s="7" t="s">
        <v>19996</v>
      </c>
      <c r="N3034" s="9" t="s">
        <v>19997</v>
      </c>
      <c r="O3034" s="7" t="s">
        <v>91</v>
      </c>
      <c r="P3034" s="7" t="s">
        <v>92</v>
      </c>
      <c r="Q3034" s="7" t="s">
        <v>19152</v>
      </c>
      <c r="R3034" s="7" t="s">
        <v>9153</v>
      </c>
      <c r="S3034" s="7" t="s">
        <v>46</v>
      </c>
      <c r="T3034" s="7" t="s">
        <v>10672</v>
      </c>
      <c r="U3034" s="7" t="s">
        <v>65</v>
      </c>
      <c r="V3034" s="7" t="s">
        <v>123</v>
      </c>
      <c r="W3034" s="7" t="s">
        <v>88</v>
      </c>
      <c r="X3034" s="7" t="s">
        <v>67</v>
      </c>
      <c r="Y3034" s="7" t="s">
        <v>50</v>
      </c>
      <c r="Z3034" s="7" t="s">
        <v>125</v>
      </c>
      <c r="AA3034" s="7" t="s">
        <v>52</v>
      </c>
      <c r="AB3034" s="7" t="s">
        <v>72</v>
      </c>
      <c r="AC3034" s="7" t="s">
        <v>1697</v>
      </c>
      <c r="AD3034" s="7" t="s">
        <v>342</v>
      </c>
      <c r="AE3034" s="7" t="s">
        <v>56</v>
      </c>
      <c r="AF3034" s="7" t="s">
        <v>343</v>
      </c>
      <c r="AG3034" s="7" t="s">
        <v>19998</v>
      </c>
      <c r="AH3034" s="7" t="s">
        <v>72</v>
      </c>
      <c r="AI3034" s="7" t="s">
        <v>89</v>
      </c>
      <c r="AJ3034" s="7" t="s">
        <v>342</v>
      </c>
      <c r="AK3034" s="10" t="s">
        <v>268</v>
      </c>
      <c r="AL3034" s="5" t="str">
        <f>+VLOOKUP(D3034,'[1]Listado de Establecimientos'!$A$1:$P$65536,16,FALSE)</f>
        <v>NO PERTENECE A NINGUNA RED</v>
      </c>
      <c r="AM3034" s="5" t="str">
        <f>+VLOOKUP(D3034,'[1]Listado de Establecimientos'!$A$1:$Q$65536,17,FALSE)</f>
        <v>NO PERTENECE A NINGUNA MICRORED</v>
      </c>
      <c r="AN3034" s="5">
        <f t="shared" si="47"/>
        <v>3</v>
      </c>
    </row>
    <row r="3035" spans="1:40" ht="36" hidden="1">
      <c r="A3035" s="6">
        <v>203</v>
      </c>
      <c r="B3035" s="7" t="s">
        <v>19999</v>
      </c>
      <c r="C3035" s="8" t="s">
        <v>40</v>
      </c>
      <c r="D3035" s="7" t="s">
        <v>145</v>
      </c>
      <c r="E3035" s="7" t="s">
        <v>146</v>
      </c>
      <c r="F3035" s="7" t="s">
        <v>121</v>
      </c>
      <c r="G3035" s="7" t="s">
        <v>20000</v>
      </c>
      <c r="H3035" s="7" t="s">
        <v>20001</v>
      </c>
      <c r="I3035" s="7" t="s">
        <v>63</v>
      </c>
      <c r="J3035" s="7" t="s">
        <v>20002</v>
      </c>
      <c r="K3035" s="7" t="s">
        <v>63</v>
      </c>
      <c r="L3035" s="7" t="s">
        <v>45</v>
      </c>
      <c r="M3035" s="7" t="s">
        <v>20003</v>
      </c>
      <c r="N3035" s="9" t="s">
        <v>20004</v>
      </c>
      <c r="O3035" s="7" t="s">
        <v>4917</v>
      </c>
      <c r="P3035" s="7" t="s">
        <v>4918</v>
      </c>
      <c r="Q3035" s="7" t="s">
        <v>19152</v>
      </c>
      <c r="R3035" s="7" t="s">
        <v>20005</v>
      </c>
      <c r="S3035" s="7" t="s">
        <v>46</v>
      </c>
      <c r="T3035" s="7" t="s">
        <v>3423</v>
      </c>
      <c r="U3035" s="7" t="s">
        <v>73</v>
      </c>
      <c r="V3035" s="7" t="s">
        <v>48</v>
      </c>
      <c r="W3035" s="7" t="s">
        <v>122</v>
      </c>
      <c r="X3035" s="7" t="s">
        <v>94</v>
      </c>
      <c r="Y3035" s="7" t="s">
        <v>50</v>
      </c>
      <c r="Z3035" s="7" t="s">
        <v>51</v>
      </c>
      <c r="AA3035" s="7" t="s">
        <v>52</v>
      </c>
      <c r="AB3035" s="7" t="s">
        <v>891</v>
      </c>
      <c r="AC3035" s="7" t="s">
        <v>118</v>
      </c>
      <c r="AD3035" s="7" t="s">
        <v>985</v>
      </c>
      <c r="AE3035" s="7" t="s">
        <v>56</v>
      </c>
      <c r="AF3035" s="7" t="s">
        <v>986</v>
      </c>
      <c r="AG3035" s="7" t="s">
        <v>20006</v>
      </c>
      <c r="AH3035" s="7" t="s">
        <v>891</v>
      </c>
      <c r="AI3035" s="7" t="s">
        <v>205</v>
      </c>
      <c r="AJ3035" s="7" t="s">
        <v>985</v>
      </c>
      <c r="AK3035" s="10" t="s">
        <v>268</v>
      </c>
      <c r="AL3035" s="5" t="str">
        <f>+VLOOKUP(D3035,'[1]Listado de Establecimientos'!$A$1:$P$65536,16,FALSE)</f>
        <v>MARISCAL CACERES</v>
      </c>
      <c r="AM3035" s="5" t="str">
        <f>+VLOOKUP(D3035,'[1]Listado de Establecimientos'!$A$1:$Q$65536,17,FALSE)</f>
        <v>NO PERTENECE A NINGUNA MICRORRED</v>
      </c>
      <c r="AN3035" s="5">
        <f t="shared" si="47"/>
        <v>3</v>
      </c>
    </row>
    <row r="3036" spans="1:40" ht="24" hidden="1">
      <c r="A3036" s="6">
        <v>204</v>
      </c>
      <c r="B3036" s="7" t="s">
        <v>20007</v>
      </c>
      <c r="C3036" s="8" t="s">
        <v>40</v>
      </c>
      <c r="D3036" s="7" t="s">
        <v>1345</v>
      </c>
      <c r="E3036" s="7" t="s">
        <v>1346</v>
      </c>
      <c r="F3036" s="7" t="s">
        <v>148</v>
      </c>
      <c r="G3036" s="7" t="s">
        <v>3522</v>
      </c>
      <c r="H3036" s="7" t="s">
        <v>14113</v>
      </c>
      <c r="I3036" s="7" t="s">
        <v>77</v>
      </c>
      <c r="J3036" s="7" t="s">
        <v>14708</v>
      </c>
      <c r="K3036" s="7" t="s">
        <v>63</v>
      </c>
      <c r="L3036" s="7" t="s">
        <v>45</v>
      </c>
      <c r="M3036" s="7" t="s">
        <v>20008</v>
      </c>
      <c r="N3036" s="9" t="s">
        <v>20009</v>
      </c>
      <c r="O3036" s="7" t="s">
        <v>1345</v>
      </c>
      <c r="P3036" s="7" t="s">
        <v>1346</v>
      </c>
      <c r="Q3036" s="7" t="s">
        <v>19290</v>
      </c>
      <c r="R3036" s="7" t="s">
        <v>14195</v>
      </c>
      <c r="S3036" s="7" t="s">
        <v>46</v>
      </c>
      <c r="T3036" s="7" t="s">
        <v>5492</v>
      </c>
      <c r="U3036" s="7" t="s">
        <v>65</v>
      </c>
      <c r="V3036" s="7" t="s">
        <v>66</v>
      </c>
      <c r="W3036" s="7" t="s">
        <v>122</v>
      </c>
      <c r="X3036" s="7" t="s">
        <v>5463</v>
      </c>
      <c r="Y3036" s="7" t="s">
        <v>50</v>
      </c>
      <c r="Z3036" s="7" t="s">
        <v>51</v>
      </c>
      <c r="AA3036" s="7" t="s">
        <v>52</v>
      </c>
      <c r="AB3036" s="7" t="s">
        <v>121</v>
      </c>
      <c r="AC3036" s="7" t="s">
        <v>887</v>
      </c>
      <c r="AD3036" s="7" t="s">
        <v>2187</v>
      </c>
      <c r="AE3036" s="7" t="s">
        <v>56</v>
      </c>
      <c r="AF3036" s="7" t="s">
        <v>2188</v>
      </c>
      <c r="AG3036" s="7" t="s">
        <v>20010</v>
      </c>
      <c r="AH3036" s="7" t="s">
        <v>121</v>
      </c>
      <c r="AI3036" s="7" t="s">
        <v>891</v>
      </c>
      <c r="AJ3036" s="7" t="s">
        <v>2187</v>
      </c>
      <c r="AK3036" s="10" t="s">
        <v>268</v>
      </c>
      <c r="AL3036" s="5" t="str">
        <f>+VLOOKUP(D3036,'[1]Listado de Establecimientos'!$A$1:$P$65536,16,FALSE)</f>
        <v>NO PERTENECE A NINGUNA RED</v>
      </c>
      <c r="AM3036" s="5" t="str">
        <f>+VLOOKUP(D3036,'[1]Listado de Establecimientos'!$A$1:$Q$65536,17,FALSE)</f>
        <v>NO PERTENECE A NINGUNA MICRORED</v>
      </c>
      <c r="AN3036" s="5">
        <f t="shared" si="47"/>
        <v>3</v>
      </c>
    </row>
    <row r="3037" spans="1:40" ht="24" hidden="1">
      <c r="A3037" s="6">
        <v>205</v>
      </c>
      <c r="B3037" s="7" t="s">
        <v>20011</v>
      </c>
      <c r="C3037" s="8" t="s">
        <v>40</v>
      </c>
      <c r="D3037" s="7" t="s">
        <v>60</v>
      </c>
      <c r="E3037" s="7" t="s">
        <v>61</v>
      </c>
      <c r="F3037" s="7" t="s">
        <v>297</v>
      </c>
      <c r="G3037" s="7" t="s">
        <v>170</v>
      </c>
      <c r="H3037" s="7" t="s">
        <v>20012</v>
      </c>
      <c r="I3037" s="7" t="s">
        <v>144</v>
      </c>
      <c r="J3037" s="7" t="s">
        <v>20013</v>
      </c>
      <c r="K3037" s="7" t="s">
        <v>906</v>
      </c>
      <c r="L3037" s="7" t="s">
        <v>45</v>
      </c>
      <c r="M3037" s="7" t="s">
        <v>20014</v>
      </c>
      <c r="N3037" s="9" t="s">
        <v>20015</v>
      </c>
      <c r="O3037" s="7" t="s">
        <v>3815</v>
      </c>
      <c r="P3037" s="7" t="s">
        <v>3816</v>
      </c>
      <c r="Q3037" s="7" t="s">
        <v>19290</v>
      </c>
      <c r="R3037" s="7" t="s">
        <v>9013</v>
      </c>
      <c r="S3037" s="7" t="s">
        <v>46</v>
      </c>
      <c r="T3037" s="7" t="s">
        <v>6924</v>
      </c>
      <c r="U3037" s="7" t="s">
        <v>65</v>
      </c>
      <c r="V3037" s="7" t="s">
        <v>48</v>
      </c>
      <c r="W3037" s="7" t="s">
        <v>2077</v>
      </c>
      <c r="X3037" s="7" t="s">
        <v>152</v>
      </c>
      <c r="Y3037" s="7" t="s">
        <v>50</v>
      </c>
      <c r="Z3037" s="7" t="s">
        <v>125</v>
      </c>
      <c r="AA3037" s="7" t="s">
        <v>50</v>
      </c>
      <c r="AB3037" s="7" t="s">
        <v>1491</v>
      </c>
      <c r="AC3037" s="7" t="s">
        <v>411</v>
      </c>
      <c r="AD3037" s="7" t="s">
        <v>2576</v>
      </c>
      <c r="AE3037" s="7" t="s">
        <v>56</v>
      </c>
      <c r="AF3037" s="7" t="s">
        <v>2577</v>
      </c>
      <c r="AG3037" s="7" t="s">
        <v>20016</v>
      </c>
      <c r="AH3037" s="7" t="s">
        <v>1491</v>
      </c>
      <c r="AI3037" s="7" t="s">
        <v>2579</v>
      </c>
      <c r="AJ3037" s="7" t="s">
        <v>2576</v>
      </c>
      <c r="AK3037" s="10" t="s">
        <v>268</v>
      </c>
      <c r="AL3037" s="5" t="str">
        <f>+VLOOKUP(D3037,'[1]Listado de Establecimientos'!$A$1:$P$65536,16,FALSE)</f>
        <v>RIOJA</v>
      </c>
      <c r="AM3037" s="5" t="str">
        <f>+VLOOKUP(D3037,'[1]Listado de Establecimientos'!$A$1:$Q$65536,17,FALSE)</f>
        <v>NO PERTENECE A NINGUNA MICRORED</v>
      </c>
      <c r="AN3037" s="5">
        <f t="shared" si="47"/>
        <v>3</v>
      </c>
    </row>
    <row r="3038" spans="1:40" ht="24" hidden="1">
      <c r="A3038" s="6">
        <v>206</v>
      </c>
      <c r="B3038" s="7" t="s">
        <v>20017</v>
      </c>
      <c r="C3038" s="8" t="s">
        <v>40</v>
      </c>
      <c r="D3038" s="7" t="s">
        <v>74</v>
      </c>
      <c r="E3038" s="7" t="s">
        <v>75</v>
      </c>
      <c r="F3038" s="7" t="s">
        <v>76</v>
      </c>
      <c r="G3038" s="7" t="s">
        <v>217</v>
      </c>
      <c r="H3038" s="7" t="s">
        <v>20018</v>
      </c>
      <c r="I3038" s="7" t="s">
        <v>144</v>
      </c>
      <c r="J3038" s="7" t="s">
        <v>8067</v>
      </c>
      <c r="K3038" s="7" t="s">
        <v>107</v>
      </c>
      <c r="L3038" s="7" t="s">
        <v>45</v>
      </c>
      <c r="M3038" s="7" t="s">
        <v>20019</v>
      </c>
      <c r="N3038" s="9" t="s">
        <v>20020</v>
      </c>
      <c r="O3038" s="7" t="s">
        <v>753</v>
      </c>
      <c r="P3038" s="7" t="s">
        <v>754</v>
      </c>
      <c r="Q3038" s="7" t="s">
        <v>19290</v>
      </c>
      <c r="R3038" s="7" t="s">
        <v>4837</v>
      </c>
      <c r="S3038" s="7" t="s">
        <v>64</v>
      </c>
      <c r="T3038" s="7" t="s">
        <v>771</v>
      </c>
      <c r="U3038" s="7" t="s">
        <v>188</v>
      </c>
      <c r="V3038" s="7" t="s">
        <v>66</v>
      </c>
      <c r="W3038" s="7" t="s">
        <v>114</v>
      </c>
      <c r="X3038" s="7" t="s">
        <v>113</v>
      </c>
      <c r="Y3038" s="7" t="s">
        <v>50</v>
      </c>
      <c r="Z3038" s="7" t="s">
        <v>125</v>
      </c>
      <c r="AA3038" s="7" t="s">
        <v>50</v>
      </c>
      <c r="AB3038" s="7" t="s">
        <v>80</v>
      </c>
      <c r="AC3038" s="7" t="s">
        <v>218</v>
      </c>
      <c r="AD3038" s="7" t="s">
        <v>82</v>
      </c>
      <c r="AE3038" s="7" t="s">
        <v>219</v>
      </c>
      <c r="AF3038" s="7" t="s">
        <v>220</v>
      </c>
      <c r="AG3038" s="7" t="s">
        <v>20021</v>
      </c>
      <c r="AH3038" s="7" t="s">
        <v>80</v>
      </c>
      <c r="AI3038" s="7" t="s">
        <v>81</v>
      </c>
      <c r="AJ3038" s="7" t="s">
        <v>82</v>
      </c>
      <c r="AK3038" s="10" t="s">
        <v>268</v>
      </c>
      <c r="AL3038" s="5" t="str">
        <f>+VLOOKUP(D3038,'[1]Listado de Establecimientos'!$A$1:$P$65536,16,FALSE)</f>
        <v>TOCACHE</v>
      </c>
      <c r="AM3038" s="5" t="str">
        <f>+VLOOKUP(D3038,'[1]Listado de Establecimientos'!$A$1:$Q$65536,17,FALSE)</f>
        <v>NO PERTENECE A NINGUNA MICRORED</v>
      </c>
      <c r="AN3038" s="5">
        <f t="shared" si="47"/>
        <v>3</v>
      </c>
    </row>
    <row r="3039" spans="1:40" hidden="1">
      <c r="A3039" s="6">
        <v>207</v>
      </c>
      <c r="B3039" s="7" t="s">
        <v>20022</v>
      </c>
      <c r="C3039" s="8" t="s">
        <v>40</v>
      </c>
      <c r="D3039" s="7" t="s">
        <v>167</v>
      </c>
      <c r="E3039" s="7" t="s">
        <v>168</v>
      </c>
      <c r="F3039" s="7" t="s">
        <v>1827</v>
      </c>
      <c r="G3039" s="7" t="s">
        <v>961</v>
      </c>
      <c r="H3039" s="7" t="s">
        <v>20023</v>
      </c>
      <c r="I3039" s="7" t="s">
        <v>261</v>
      </c>
      <c r="J3039" s="7" t="s">
        <v>3382</v>
      </c>
      <c r="K3039" s="7" t="s">
        <v>63</v>
      </c>
      <c r="L3039" s="7" t="s">
        <v>45</v>
      </c>
      <c r="M3039" s="7" t="s">
        <v>20024</v>
      </c>
      <c r="N3039" s="9" t="s">
        <v>20025</v>
      </c>
      <c r="O3039" s="7" t="s">
        <v>7177</v>
      </c>
      <c r="P3039" s="7" t="s">
        <v>7178</v>
      </c>
      <c r="Q3039" s="7" t="s">
        <v>19290</v>
      </c>
      <c r="R3039" s="7" t="s">
        <v>5808</v>
      </c>
      <c r="S3039" s="7" t="s">
        <v>64</v>
      </c>
      <c r="T3039" s="7" t="s">
        <v>756</v>
      </c>
      <c r="U3039" s="7" t="s">
        <v>106</v>
      </c>
      <c r="V3039" s="7" t="s">
        <v>48</v>
      </c>
      <c r="W3039" s="7" t="s">
        <v>94</v>
      </c>
      <c r="X3039" s="7" t="s">
        <v>122</v>
      </c>
      <c r="Y3039" s="7" t="s">
        <v>50</v>
      </c>
      <c r="Z3039" s="7" t="s">
        <v>51</v>
      </c>
      <c r="AA3039" s="7" t="s">
        <v>50</v>
      </c>
      <c r="AB3039" s="7" t="s">
        <v>19100</v>
      </c>
      <c r="AC3039" s="7" t="s">
        <v>7678</v>
      </c>
      <c r="AD3039" s="7" t="s">
        <v>19101</v>
      </c>
      <c r="AE3039" s="7" t="s">
        <v>56</v>
      </c>
      <c r="AF3039" s="7" t="s">
        <v>19102</v>
      </c>
      <c r="AG3039" s="7" t="s">
        <v>20026</v>
      </c>
      <c r="AH3039" s="7" t="s">
        <v>19100</v>
      </c>
      <c r="AI3039" s="7" t="s">
        <v>2191</v>
      </c>
      <c r="AJ3039" s="7" t="s">
        <v>19101</v>
      </c>
      <c r="AK3039" s="10" t="s">
        <v>268</v>
      </c>
      <c r="AL3039" s="5" t="str">
        <f>+VLOOKUP(D3039,'[1]Listado de Establecimientos'!$A$1:$P$65536,16,FALSE)</f>
        <v>HUALLAGA</v>
      </c>
      <c r="AM3039" s="5" t="str">
        <f>+VLOOKUP(D3039,'[1]Listado de Establecimientos'!$A$1:$Q$65536,17,FALSE)</f>
        <v>SAPOSOA</v>
      </c>
      <c r="AN3039" s="5">
        <f t="shared" si="47"/>
        <v>3</v>
      </c>
    </row>
    <row r="3040" spans="1:40" ht="24" hidden="1">
      <c r="A3040" s="6">
        <v>208</v>
      </c>
      <c r="B3040" s="7" t="s">
        <v>20027</v>
      </c>
      <c r="C3040" s="8" t="s">
        <v>40</v>
      </c>
      <c r="D3040" s="7" t="s">
        <v>83</v>
      </c>
      <c r="E3040" s="7" t="s">
        <v>143</v>
      </c>
      <c r="F3040" s="7" t="s">
        <v>1508</v>
      </c>
      <c r="G3040" s="7" t="s">
        <v>5951</v>
      </c>
      <c r="H3040" s="7" t="s">
        <v>20028</v>
      </c>
      <c r="I3040" s="7" t="s">
        <v>93</v>
      </c>
      <c r="J3040" s="7" t="s">
        <v>20029</v>
      </c>
      <c r="K3040" s="7" t="s">
        <v>152</v>
      </c>
      <c r="L3040" s="7" t="s">
        <v>45</v>
      </c>
      <c r="M3040" s="7" t="s">
        <v>20030</v>
      </c>
      <c r="N3040" s="9" t="s">
        <v>20031</v>
      </c>
      <c r="O3040" s="7" t="s">
        <v>993</v>
      </c>
      <c r="P3040" s="7" t="s">
        <v>994</v>
      </c>
      <c r="Q3040" s="7" t="s">
        <v>19152</v>
      </c>
      <c r="R3040" s="7" t="s">
        <v>5499</v>
      </c>
      <c r="S3040" s="7" t="s">
        <v>46</v>
      </c>
      <c r="T3040" s="7" t="s">
        <v>203</v>
      </c>
      <c r="U3040" s="7" t="s">
        <v>47</v>
      </c>
      <c r="V3040" s="7" t="s">
        <v>48</v>
      </c>
      <c r="W3040" s="7" t="s">
        <v>94</v>
      </c>
      <c r="X3040" s="7" t="s">
        <v>97</v>
      </c>
      <c r="Y3040" s="7" t="s">
        <v>50</v>
      </c>
      <c r="Z3040" s="7" t="s">
        <v>51</v>
      </c>
      <c r="AA3040" s="7" t="s">
        <v>52</v>
      </c>
      <c r="AB3040" s="7" t="s">
        <v>8306</v>
      </c>
      <c r="AC3040" s="7" t="s">
        <v>11153</v>
      </c>
      <c r="AD3040" s="7" t="s">
        <v>8308</v>
      </c>
      <c r="AE3040" s="7" t="s">
        <v>219</v>
      </c>
      <c r="AF3040" s="7" t="s">
        <v>8309</v>
      </c>
      <c r="AG3040" s="7" t="s">
        <v>20032</v>
      </c>
      <c r="AH3040" s="7" t="s">
        <v>2422</v>
      </c>
      <c r="AI3040" s="7" t="s">
        <v>242</v>
      </c>
      <c r="AJ3040" s="7" t="s">
        <v>2423</v>
      </c>
      <c r="AK3040" s="10" t="s">
        <v>268</v>
      </c>
      <c r="AL3040" s="5" t="str">
        <f>+VLOOKUP(D3040,'[1]Listado de Establecimientos'!$A$1:$P$65536,16,FALSE)</f>
        <v>MOYOBAMBA</v>
      </c>
      <c r="AM3040" s="5" t="str">
        <f>+VLOOKUP(D3040,'[1]Listado de Establecimientos'!$A$1:$Q$65536,17,FALSE)</f>
        <v>NO PERTENECE A NINGUNA MICRORED</v>
      </c>
      <c r="AN3040" s="5">
        <f t="shared" si="47"/>
        <v>3</v>
      </c>
    </row>
    <row r="3041" spans="1:40" ht="24" hidden="1">
      <c r="A3041" s="6">
        <v>209</v>
      </c>
      <c r="B3041" s="7" t="s">
        <v>20033</v>
      </c>
      <c r="C3041" s="8" t="s">
        <v>40</v>
      </c>
      <c r="D3041" s="7" t="s">
        <v>60</v>
      </c>
      <c r="E3041" s="7" t="s">
        <v>61</v>
      </c>
      <c r="F3041" s="7" t="s">
        <v>1716</v>
      </c>
      <c r="G3041" s="7" t="s">
        <v>129</v>
      </c>
      <c r="H3041" s="7" t="s">
        <v>20034</v>
      </c>
      <c r="I3041" s="7" t="s">
        <v>3511</v>
      </c>
      <c r="J3041" s="7" t="s">
        <v>9714</v>
      </c>
      <c r="K3041" s="7" t="s">
        <v>63</v>
      </c>
      <c r="L3041" s="7" t="s">
        <v>45</v>
      </c>
      <c r="M3041" s="7" t="s">
        <v>20035</v>
      </c>
      <c r="N3041" s="9" t="s">
        <v>20036</v>
      </c>
      <c r="O3041" s="7" t="s">
        <v>1091</v>
      </c>
      <c r="P3041" s="7" t="s">
        <v>1092</v>
      </c>
      <c r="Q3041" s="7" t="s">
        <v>19290</v>
      </c>
      <c r="R3041" s="7" t="s">
        <v>11545</v>
      </c>
      <c r="S3041" s="7" t="s">
        <v>64</v>
      </c>
      <c r="T3041" s="7" t="s">
        <v>4001</v>
      </c>
      <c r="U3041" s="7" t="s">
        <v>1578</v>
      </c>
      <c r="V3041" s="7" t="s">
        <v>66</v>
      </c>
      <c r="W3041" s="7" t="s">
        <v>88</v>
      </c>
      <c r="X3041" s="7" t="s">
        <v>88</v>
      </c>
      <c r="Y3041" s="7" t="s">
        <v>50</v>
      </c>
      <c r="Z3041" s="7" t="s">
        <v>125</v>
      </c>
      <c r="AA3041" s="7" t="s">
        <v>52</v>
      </c>
      <c r="AB3041" s="7" t="s">
        <v>5087</v>
      </c>
      <c r="AC3041" s="7" t="s">
        <v>5088</v>
      </c>
      <c r="AD3041" s="7" t="s">
        <v>5089</v>
      </c>
      <c r="AE3041" s="7" t="s">
        <v>56</v>
      </c>
      <c r="AF3041" s="7" t="s">
        <v>5090</v>
      </c>
      <c r="AG3041" s="7" t="s">
        <v>20037</v>
      </c>
      <c r="AH3041" s="7" t="s">
        <v>5087</v>
      </c>
      <c r="AI3041" s="7" t="s">
        <v>2305</v>
      </c>
      <c r="AJ3041" s="7" t="s">
        <v>5089</v>
      </c>
      <c r="AK3041" s="10" t="s">
        <v>268</v>
      </c>
      <c r="AL3041" s="5" t="str">
        <f>+VLOOKUP(D3041,'[1]Listado de Establecimientos'!$A$1:$P$65536,16,FALSE)</f>
        <v>RIOJA</v>
      </c>
      <c r="AM3041" s="5" t="str">
        <f>+VLOOKUP(D3041,'[1]Listado de Establecimientos'!$A$1:$Q$65536,17,FALSE)</f>
        <v>NO PERTENECE A NINGUNA MICRORED</v>
      </c>
      <c r="AN3041" s="5">
        <f t="shared" si="47"/>
        <v>3</v>
      </c>
    </row>
    <row r="3042" spans="1:40" ht="24" hidden="1">
      <c r="A3042" s="6">
        <v>210</v>
      </c>
      <c r="B3042" s="7" t="s">
        <v>20038</v>
      </c>
      <c r="C3042" s="8" t="s">
        <v>40</v>
      </c>
      <c r="D3042" s="7" t="s">
        <v>83</v>
      </c>
      <c r="E3042" s="7" t="s">
        <v>143</v>
      </c>
      <c r="F3042" s="7" t="s">
        <v>1508</v>
      </c>
      <c r="G3042" s="7" t="s">
        <v>5951</v>
      </c>
      <c r="H3042" s="7" t="s">
        <v>20028</v>
      </c>
      <c r="I3042" s="7" t="s">
        <v>93</v>
      </c>
      <c r="J3042" s="7" t="s">
        <v>20029</v>
      </c>
      <c r="K3042" s="7" t="s">
        <v>152</v>
      </c>
      <c r="L3042" s="7" t="s">
        <v>45</v>
      </c>
      <c r="M3042" s="7" t="s">
        <v>20030</v>
      </c>
      <c r="N3042" s="9" t="s">
        <v>20031</v>
      </c>
      <c r="O3042" s="7" t="s">
        <v>993</v>
      </c>
      <c r="P3042" s="7" t="s">
        <v>994</v>
      </c>
      <c r="Q3042" s="7" t="s">
        <v>19152</v>
      </c>
      <c r="R3042" s="7" t="s">
        <v>7636</v>
      </c>
      <c r="S3042" s="7" t="s">
        <v>64</v>
      </c>
      <c r="T3042" s="7" t="s">
        <v>3965</v>
      </c>
      <c r="U3042" s="7" t="s">
        <v>47</v>
      </c>
      <c r="V3042" s="7" t="s">
        <v>159</v>
      </c>
      <c r="W3042" s="7" t="s">
        <v>94</v>
      </c>
      <c r="X3042" s="7" t="s">
        <v>97</v>
      </c>
      <c r="Y3042" s="7" t="s">
        <v>50</v>
      </c>
      <c r="Z3042" s="7" t="s">
        <v>51</v>
      </c>
      <c r="AA3042" s="7" t="s">
        <v>52</v>
      </c>
      <c r="AB3042" s="7" t="s">
        <v>8306</v>
      </c>
      <c r="AC3042" s="7" t="s">
        <v>11153</v>
      </c>
      <c r="AD3042" s="7" t="s">
        <v>8308</v>
      </c>
      <c r="AE3042" s="7" t="s">
        <v>219</v>
      </c>
      <c r="AF3042" s="7" t="s">
        <v>8309</v>
      </c>
      <c r="AG3042" s="7" t="s">
        <v>20039</v>
      </c>
      <c r="AH3042" s="7" t="s">
        <v>2422</v>
      </c>
      <c r="AI3042" s="7" t="s">
        <v>242</v>
      </c>
      <c r="AJ3042" s="7" t="s">
        <v>2423</v>
      </c>
      <c r="AK3042" s="10" t="s">
        <v>268</v>
      </c>
      <c r="AL3042" s="5" t="str">
        <f>+VLOOKUP(D3042,'[1]Listado de Establecimientos'!$A$1:$P$65536,16,FALSE)</f>
        <v>MOYOBAMBA</v>
      </c>
      <c r="AM3042" s="5" t="str">
        <f>+VLOOKUP(D3042,'[1]Listado de Establecimientos'!$A$1:$Q$65536,17,FALSE)</f>
        <v>NO PERTENECE A NINGUNA MICRORED</v>
      </c>
      <c r="AN3042" s="5">
        <f t="shared" si="47"/>
        <v>3</v>
      </c>
    </row>
    <row r="3043" spans="1:40" ht="24" hidden="1">
      <c r="A3043" s="6">
        <v>211</v>
      </c>
      <c r="B3043" s="7" t="s">
        <v>20040</v>
      </c>
      <c r="C3043" s="8" t="s">
        <v>40</v>
      </c>
      <c r="D3043" s="7" t="s">
        <v>83</v>
      </c>
      <c r="E3043" s="7" t="s">
        <v>143</v>
      </c>
      <c r="F3043" s="7" t="s">
        <v>108</v>
      </c>
      <c r="G3043" s="7" t="s">
        <v>3509</v>
      </c>
      <c r="H3043" s="7" t="s">
        <v>20041</v>
      </c>
      <c r="I3043" s="7" t="s">
        <v>97</v>
      </c>
      <c r="J3043" s="7" t="s">
        <v>20042</v>
      </c>
      <c r="K3043" s="7" t="s">
        <v>63</v>
      </c>
      <c r="L3043" s="7" t="s">
        <v>45</v>
      </c>
      <c r="M3043" s="7" t="s">
        <v>20043</v>
      </c>
      <c r="N3043" s="9" t="s">
        <v>20044</v>
      </c>
      <c r="O3043" s="7" t="s">
        <v>2627</v>
      </c>
      <c r="P3043" s="7" t="s">
        <v>2628</v>
      </c>
      <c r="Q3043" s="7" t="s">
        <v>19152</v>
      </c>
      <c r="R3043" s="7" t="s">
        <v>4169</v>
      </c>
      <c r="S3043" s="7" t="s">
        <v>46</v>
      </c>
      <c r="T3043" s="7" t="s">
        <v>203</v>
      </c>
      <c r="U3043" s="7" t="s">
        <v>714</v>
      </c>
      <c r="V3043" s="7" t="s">
        <v>66</v>
      </c>
      <c r="W3043" s="7" t="s">
        <v>114</v>
      </c>
      <c r="X3043" s="7" t="s">
        <v>67</v>
      </c>
      <c r="Y3043" s="7" t="s">
        <v>50</v>
      </c>
      <c r="Z3043" s="7" t="s">
        <v>51</v>
      </c>
      <c r="AA3043" s="7" t="s">
        <v>52</v>
      </c>
      <c r="AB3043" s="7" t="s">
        <v>8306</v>
      </c>
      <c r="AC3043" s="7" t="s">
        <v>8307</v>
      </c>
      <c r="AD3043" s="7" t="s">
        <v>8308</v>
      </c>
      <c r="AE3043" s="7" t="s">
        <v>219</v>
      </c>
      <c r="AF3043" s="7" t="s">
        <v>8309</v>
      </c>
      <c r="AG3043" s="7" t="s">
        <v>20045</v>
      </c>
      <c r="AH3043" s="7" t="s">
        <v>2422</v>
      </c>
      <c r="AI3043" s="7" t="s">
        <v>242</v>
      </c>
      <c r="AJ3043" s="7" t="s">
        <v>2423</v>
      </c>
      <c r="AK3043" s="10" t="s">
        <v>268</v>
      </c>
      <c r="AL3043" s="5" t="str">
        <f>+VLOOKUP(D3043,'[1]Listado de Establecimientos'!$A$1:$P$65536,16,FALSE)</f>
        <v>MOYOBAMBA</v>
      </c>
      <c r="AM3043" s="5" t="str">
        <f>+VLOOKUP(D3043,'[1]Listado de Establecimientos'!$A$1:$Q$65536,17,FALSE)</f>
        <v>NO PERTENECE A NINGUNA MICRORED</v>
      </c>
      <c r="AN3043" s="5">
        <f t="shared" si="47"/>
        <v>3</v>
      </c>
    </row>
    <row r="3044" spans="1:40" ht="36" hidden="1">
      <c r="A3044" s="6">
        <v>212</v>
      </c>
      <c r="B3044" s="7" t="s">
        <v>20046</v>
      </c>
      <c r="C3044" s="8" t="s">
        <v>40</v>
      </c>
      <c r="D3044" s="7" t="s">
        <v>145</v>
      </c>
      <c r="E3044" s="7" t="s">
        <v>146</v>
      </c>
      <c r="F3044" s="7" t="s">
        <v>3243</v>
      </c>
      <c r="G3044" s="7" t="s">
        <v>322</v>
      </c>
      <c r="H3044" s="7" t="s">
        <v>7495</v>
      </c>
      <c r="I3044" s="7" t="s">
        <v>690</v>
      </c>
      <c r="J3044" s="7" t="s">
        <v>13431</v>
      </c>
      <c r="K3044" s="7" t="s">
        <v>44</v>
      </c>
      <c r="L3044" s="7" t="s">
        <v>45</v>
      </c>
      <c r="M3044" s="7" t="s">
        <v>20047</v>
      </c>
      <c r="N3044" s="9" t="s">
        <v>20048</v>
      </c>
      <c r="O3044" s="7" t="s">
        <v>145</v>
      </c>
      <c r="P3044" s="7" t="s">
        <v>146</v>
      </c>
      <c r="Q3044" s="7" t="s">
        <v>19290</v>
      </c>
      <c r="R3044" s="7" t="s">
        <v>17725</v>
      </c>
      <c r="S3044" s="7" t="s">
        <v>46</v>
      </c>
      <c r="T3044" s="7" t="s">
        <v>2764</v>
      </c>
      <c r="U3044" s="7" t="s">
        <v>73</v>
      </c>
      <c r="V3044" s="7" t="s">
        <v>123</v>
      </c>
      <c r="W3044" s="7" t="s">
        <v>94</v>
      </c>
      <c r="X3044" s="7" t="s">
        <v>122</v>
      </c>
      <c r="Y3044" s="7" t="s">
        <v>50</v>
      </c>
      <c r="Z3044" s="7" t="s">
        <v>125</v>
      </c>
      <c r="AA3044" s="7" t="s">
        <v>52</v>
      </c>
      <c r="AB3044" s="7" t="s">
        <v>1285</v>
      </c>
      <c r="AC3044" s="7" t="s">
        <v>1286</v>
      </c>
      <c r="AD3044" s="7" t="s">
        <v>1287</v>
      </c>
      <c r="AE3044" s="7" t="s">
        <v>56</v>
      </c>
      <c r="AF3044" s="7" t="s">
        <v>1288</v>
      </c>
      <c r="AG3044" s="7" t="s">
        <v>20049</v>
      </c>
      <c r="AH3044" s="7" t="s">
        <v>1285</v>
      </c>
      <c r="AI3044" s="7" t="s">
        <v>1290</v>
      </c>
      <c r="AJ3044" s="7" t="s">
        <v>1287</v>
      </c>
      <c r="AK3044" s="10" t="s">
        <v>268</v>
      </c>
      <c r="AL3044" s="5" t="str">
        <f>+VLOOKUP(D3044,'[1]Listado de Establecimientos'!$A$1:$P$65536,16,FALSE)</f>
        <v>MARISCAL CACERES</v>
      </c>
      <c r="AM3044" s="5" t="str">
        <f>+VLOOKUP(D3044,'[1]Listado de Establecimientos'!$A$1:$Q$65536,17,FALSE)</f>
        <v>NO PERTENECE A NINGUNA MICRORRED</v>
      </c>
      <c r="AN3044" s="5">
        <f t="shared" si="47"/>
        <v>3</v>
      </c>
    </row>
    <row r="3045" spans="1:40" ht="24" hidden="1">
      <c r="A3045" s="6">
        <v>213</v>
      </c>
      <c r="B3045" s="7" t="s">
        <v>20050</v>
      </c>
      <c r="C3045" s="8" t="s">
        <v>40</v>
      </c>
      <c r="D3045" s="7" t="s">
        <v>116</v>
      </c>
      <c r="E3045" s="7" t="s">
        <v>117</v>
      </c>
      <c r="F3045" s="7" t="s">
        <v>210</v>
      </c>
      <c r="G3045" s="7" t="s">
        <v>2296</v>
      </c>
      <c r="H3045" s="7" t="s">
        <v>20051</v>
      </c>
      <c r="I3045" s="7" t="s">
        <v>88</v>
      </c>
      <c r="J3045" s="7" t="s">
        <v>15381</v>
      </c>
      <c r="K3045" s="7" t="s">
        <v>44</v>
      </c>
      <c r="L3045" s="7" t="s">
        <v>45</v>
      </c>
      <c r="M3045" s="7" t="s">
        <v>20052</v>
      </c>
      <c r="N3045" s="9" t="s">
        <v>20053</v>
      </c>
      <c r="O3045" s="7" t="s">
        <v>2319</v>
      </c>
      <c r="P3045" s="7" t="s">
        <v>2320</v>
      </c>
      <c r="Q3045" s="7" t="s">
        <v>19152</v>
      </c>
      <c r="R3045" s="7" t="s">
        <v>20054</v>
      </c>
      <c r="S3045" s="7" t="s">
        <v>64</v>
      </c>
      <c r="T3045" s="7" t="s">
        <v>17482</v>
      </c>
      <c r="U3045" s="7" t="s">
        <v>740</v>
      </c>
      <c r="V3045" s="7" t="s">
        <v>66</v>
      </c>
      <c r="W3045" s="7" t="s">
        <v>730</v>
      </c>
      <c r="X3045" s="7" t="s">
        <v>44</v>
      </c>
      <c r="Y3045" s="7" t="s">
        <v>50</v>
      </c>
      <c r="Z3045" s="7" t="s">
        <v>125</v>
      </c>
      <c r="AA3045" s="7" t="s">
        <v>50</v>
      </c>
      <c r="AB3045" s="7" t="s">
        <v>402</v>
      </c>
      <c r="AC3045" s="7" t="s">
        <v>403</v>
      </c>
      <c r="AD3045" s="7" t="s">
        <v>404</v>
      </c>
      <c r="AE3045" s="7" t="s">
        <v>56</v>
      </c>
      <c r="AF3045" s="7" t="s">
        <v>2322</v>
      </c>
      <c r="AG3045" s="7" t="s">
        <v>20055</v>
      </c>
      <c r="AH3045" s="7" t="s">
        <v>402</v>
      </c>
      <c r="AI3045" s="7" t="s">
        <v>444</v>
      </c>
      <c r="AJ3045" s="7" t="s">
        <v>404</v>
      </c>
      <c r="AK3045" s="10" t="s">
        <v>268</v>
      </c>
      <c r="AL3045" s="5" t="str">
        <f>+VLOOKUP(D3045,'[1]Listado de Establecimientos'!$A$1:$P$65536,16,FALSE)</f>
        <v>NO PERTENECE A NINGUNA RED</v>
      </c>
      <c r="AM3045" s="5" t="str">
        <f>+VLOOKUP(D3045,'[1]Listado de Establecimientos'!$A$1:$Q$65536,17,FALSE)</f>
        <v>NO PERTENECE A NINGUNA MICRORED</v>
      </c>
      <c r="AN3045" s="5">
        <f t="shared" si="47"/>
        <v>3</v>
      </c>
    </row>
    <row r="3046" spans="1:40" ht="24" hidden="1">
      <c r="A3046" s="6">
        <v>214</v>
      </c>
      <c r="B3046" s="7" t="s">
        <v>20056</v>
      </c>
      <c r="C3046" s="8" t="s">
        <v>40</v>
      </c>
      <c r="D3046" s="7" t="s">
        <v>116</v>
      </c>
      <c r="E3046" s="7" t="s">
        <v>117</v>
      </c>
      <c r="F3046" s="7" t="s">
        <v>271</v>
      </c>
      <c r="G3046" s="7" t="s">
        <v>324</v>
      </c>
      <c r="H3046" s="7" t="s">
        <v>742</v>
      </c>
      <c r="I3046" s="7" t="s">
        <v>43</v>
      </c>
      <c r="J3046" s="7" t="s">
        <v>20057</v>
      </c>
      <c r="K3046" s="7" t="s">
        <v>152</v>
      </c>
      <c r="L3046" s="7" t="s">
        <v>45</v>
      </c>
      <c r="M3046" s="7" t="s">
        <v>20058</v>
      </c>
      <c r="N3046" s="9" t="s">
        <v>20059</v>
      </c>
      <c r="O3046" s="7" t="s">
        <v>737</v>
      </c>
      <c r="P3046" s="7" t="s">
        <v>117</v>
      </c>
      <c r="Q3046" s="7" t="s">
        <v>19290</v>
      </c>
      <c r="R3046" s="7" t="s">
        <v>7897</v>
      </c>
      <c r="S3046" s="7" t="s">
        <v>46</v>
      </c>
      <c r="T3046" s="7" t="s">
        <v>7637</v>
      </c>
      <c r="U3046" s="7" t="s">
        <v>106</v>
      </c>
      <c r="V3046" s="7" t="s">
        <v>66</v>
      </c>
      <c r="W3046" s="7" t="s">
        <v>122</v>
      </c>
      <c r="X3046" s="7" t="s">
        <v>94</v>
      </c>
      <c r="Y3046" s="7" t="s">
        <v>50</v>
      </c>
      <c r="Z3046" s="7" t="s">
        <v>125</v>
      </c>
      <c r="AA3046" s="7" t="s">
        <v>50</v>
      </c>
      <c r="AB3046" s="7" t="s">
        <v>10950</v>
      </c>
      <c r="AC3046" s="7" t="s">
        <v>3714</v>
      </c>
      <c r="AD3046" s="7" t="s">
        <v>14616</v>
      </c>
      <c r="AE3046" s="7" t="s">
        <v>56</v>
      </c>
      <c r="AF3046" s="7" t="s">
        <v>15272</v>
      </c>
      <c r="AG3046" s="7" t="s">
        <v>20060</v>
      </c>
      <c r="AH3046" s="7" t="s">
        <v>402</v>
      </c>
      <c r="AI3046" s="7" t="s">
        <v>444</v>
      </c>
      <c r="AJ3046" s="7" t="s">
        <v>404</v>
      </c>
      <c r="AK3046" s="10" t="s">
        <v>268</v>
      </c>
      <c r="AL3046" s="5" t="str">
        <f>+VLOOKUP(D3046,'[1]Listado de Establecimientos'!$A$1:$P$65536,16,FALSE)</f>
        <v>NO PERTENECE A NINGUNA RED</v>
      </c>
      <c r="AM3046" s="5" t="str">
        <f>+VLOOKUP(D3046,'[1]Listado de Establecimientos'!$A$1:$Q$65536,17,FALSE)</f>
        <v>NO PERTENECE A NINGUNA MICRORED</v>
      </c>
      <c r="AN3046" s="5">
        <f t="shared" si="47"/>
        <v>3</v>
      </c>
    </row>
    <row r="3047" spans="1:40" ht="24" hidden="1">
      <c r="A3047" s="6">
        <v>215</v>
      </c>
      <c r="B3047" s="7" t="s">
        <v>20061</v>
      </c>
      <c r="C3047" s="8" t="s">
        <v>40</v>
      </c>
      <c r="D3047" s="7" t="s">
        <v>41</v>
      </c>
      <c r="E3047" s="7" t="s">
        <v>42</v>
      </c>
      <c r="F3047" s="7" t="s">
        <v>303</v>
      </c>
      <c r="G3047" s="7" t="s">
        <v>200</v>
      </c>
      <c r="H3047" s="7" t="s">
        <v>20062</v>
      </c>
      <c r="I3047" s="7" t="s">
        <v>1578</v>
      </c>
      <c r="J3047" s="7" t="s">
        <v>20063</v>
      </c>
      <c r="K3047" s="7" t="s">
        <v>107</v>
      </c>
      <c r="L3047" s="7" t="s">
        <v>45</v>
      </c>
      <c r="M3047" s="7" t="s">
        <v>20064</v>
      </c>
      <c r="N3047" s="9" t="s">
        <v>20065</v>
      </c>
      <c r="O3047" s="7" t="s">
        <v>70</v>
      </c>
      <c r="P3047" s="7" t="s">
        <v>71</v>
      </c>
      <c r="Q3047" s="7" t="s">
        <v>19290</v>
      </c>
      <c r="R3047" s="7" t="s">
        <v>10339</v>
      </c>
      <c r="S3047" s="7" t="s">
        <v>46</v>
      </c>
      <c r="T3047" s="7" t="s">
        <v>4830</v>
      </c>
      <c r="U3047" s="7" t="s">
        <v>1578</v>
      </c>
      <c r="V3047" s="7" t="s">
        <v>48</v>
      </c>
      <c r="W3047" s="7" t="s">
        <v>88</v>
      </c>
      <c r="X3047" s="7" t="s">
        <v>88</v>
      </c>
      <c r="Y3047" s="7" t="s">
        <v>50</v>
      </c>
      <c r="Z3047" s="7" t="s">
        <v>125</v>
      </c>
      <c r="AA3047" s="7" t="s">
        <v>50</v>
      </c>
      <c r="AB3047" s="7" t="s">
        <v>108</v>
      </c>
      <c r="AC3047" s="7" t="s">
        <v>1207</v>
      </c>
      <c r="AD3047" s="7" t="s">
        <v>1981</v>
      </c>
      <c r="AE3047" s="7" t="s">
        <v>56</v>
      </c>
      <c r="AF3047" s="7" t="s">
        <v>1982</v>
      </c>
      <c r="AG3047" s="7" t="s">
        <v>20066</v>
      </c>
      <c r="AH3047" s="7" t="s">
        <v>108</v>
      </c>
      <c r="AI3047" s="7" t="s">
        <v>130</v>
      </c>
      <c r="AJ3047" s="7" t="s">
        <v>1981</v>
      </c>
      <c r="AK3047" s="10" t="s">
        <v>268</v>
      </c>
      <c r="AL3047" s="5" t="str">
        <f>+VLOOKUP(D3047,'[1]Listado de Establecimientos'!$A$1:$P$65536,16,FALSE)</f>
        <v>NO PERTENECE A NINGUNA RED</v>
      </c>
      <c r="AM3047" s="5" t="str">
        <f>+VLOOKUP(D3047,'[1]Listado de Establecimientos'!$A$1:$Q$65536,17,FALSE)</f>
        <v>NO PERTENECE A NINGUNA MICRORED</v>
      </c>
      <c r="AN3047" s="5">
        <f t="shared" si="47"/>
        <v>3</v>
      </c>
    </row>
    <row r="3048" spans="1:40" hidden="1">
      <c r="A3048" s="6">
        <v>216</v>
      </c>
      <c r="B3048" s="7" t="s">
        <v>20067</v>
      </c>
      <c r="C3048" s="8" t="s">
        <v>40</v>
      </c>
      <c r="D3048" s="7" t="s">
        <v>167</v>
      </c>
      <c r="E3048" s="7" t="s">
        <v>168</v>
      </c>
      <c r="F3048" s="7" t="s">
        <v>20068</v>
      </c>
      <c r="G3048" s="7" t="s">
        <v>7126</v>
      </c>
      <c r="H3048" s="7" t="s">
        <v>13155</v>
      </c>
      <c r="I3048" s="7" t="s">
        <v>43</v>
      </c>
      <c r="J3048" s="7" t="s">
        <v>20069</v>
      </c>
      <c r="K3048" s="7" t="s">
        <v>44</v>
      </c>
      <c r="L3048" s="7" t="s">
        <v>45</v>
      </c>
      <c r="M3048" s="7" t="s">
        <v>20070</v>
      </c>
      <c r="N3048" s="9" t="s">
        <v>20071</v>
      </c>
      <c r="O3048" s="7" t="s">
        <v>7506</v>
      </c>
      <c r="P3048" s="7" t="s">
        <v>7507</v>
      </c>
      <c r="Q3048" s="7" t="s">
        <v>19290</v>
      </c>
      <c r="R3048" s="7" t="s">
        <v>20072</v>
      </c>
      <c r="S3048" s="7" t="s">
        <v>46</v>
      </c>
      <c r="T3048" s="7" t="s">
        <v>1143</v>
      </c>
      <c r="U3048" s="7" t="s">
        <v>73</v>
      </c>
      <c r="V3048" s="7" t="s">
        <v>48</v>
      </c>
      <c r="W3048" s="7" t="s">
        <v>113</v>
      </c>
      <c r="X3048" s="7" t="s">
        <v>114</v>
      </c>
      <c r="Y3048" s="7" t="s">
        <v>50</v>
      </c>
      <c r="Z3048" s="7" t="s">
        <v>51</v>
      </c>
      <c r="AA3048" s="7" t="s">
        <v>52</v>
      </c>
      <c r="AB3048" s="7" t="s">
        <v>10642</v>
      </c>
      <c r="AC3048" s="7" t="s">
        <v>193</v>
      </c>
      <c r="AD3048" s="7" t="s">
        <v>10643</v>
      </c>
      <c r="AE3048" s="7" t="s">
        <v>56</v>
      </c>
      <c r="AF3048" s="7" t="s">
        <v>15233</v>
      </c>
      <c r="AG3048" s="7" t="s">
        <v>20073</v>
      </c>
      <c r="AH3048" s="7" t="s">
        <v>10642</v>
      </c>
      <c r="AI3048" s="7" t="s">
        <v>1646</v>
      </c>
      <c r="AJ3048" s="7" t="s">
        <v>10643</v>
      </c>
      <c r="AK3048" s="10" t="s">
        <v>268</v>
      </c>
      <c r="AL3048" s="5" t="str">
        <f>+VLOOKUP(D3048,'[1]Listado de Establecimientos'!$A$1:$P$65536,16,FALSE)</f>
        <v>HUALLAGA</v>
      </c>
      <c r="AM3048" s="5" t="str">
        <f>+VLOOKUP(D3048,'[1]Listado de Establecimientos'!$A$1:$Q$65536,17,FALSE)</f>
        <v>SAPOSOA</v>
      </c>
      <c r="AN3048" s="5">
        <f t="shared" si="47"/>
        <v>3</v>
      </c>
    </row>
    <row r="3049" spans="1:40" ht="24" hidden="1">
      <c r="A3049" s="6">
        <v>217</v>
      </c>
      <c r="B3049" s="7" t="s">
        <v>20074</v>
      </c>
      <c r="C3049" s="8" t="s">
        <v>40</v>
      </c>
      <c r="D3049" s="7" t="s">
        <v>41</v>
      </c>
      <c r="E3049" s="7" t="s">
        <v>42</v>
      </c>
      <c r="F3049" s="7" t="s">
        <v>2908</v>
      </c>
      <c r="G3049" s="7" t="s">
        <v>1427</v>
      </c>
      <c r="H3049" s="7" t="s">
        <v>20075</v>
      </c>
      <c r="I3049" s="7" t="s">
        <v>112</v>
      </c>
      <c r="J3049" s="7" t="s">
        <v>20076</v>
      </c>
      <c r="K3049" s="7" t="s">
        <v>86</v>
      </c>
      <c r="L3049" s="7" t="s">
        <v>45</v>
      </c>
      <c r="M3049" s="7" t="s">
        <v>20077</v>
      </c>
      <c r="N3049" s="9" t="s">
        <v>20078</v>
      </c>
      <c r="O3049" s="7" t="s">
        <v>1638</v>
      </c>
      <c r="P3049" s="7" t="s">
        <v>1639</v>
      </c>
      <c r="Q3049" s="7" t="s">
        <v>19290</v>
      </c>
      <c r="R3049" s="7" t="s">
        <v>3754</v>
      </c>
      <c r="S3049" s="7" t="s">
        <v>64</v>
      </c>
      <c r="T3049" s="7" t="s">
        <v>1979</v>
      </c>
      <c r="U3049" s="7" t="s">
        <v>188</v>
      </c>
      <c r="V3049" s="7" t="s">
        <v>66</v>
      </c>
      <c r="W3049" s="7" t="s">
        <v>94</v>
      </c>
      <c r="X3049" s="7" t="s">
        <v>114</v>
      </c>
      <c r="Y3049" s="7" t="s">
        <v>50</v>
      </c>
      <c r="Z3049" s="7" t="s">
        <v>125</v>
      </c>
      <c r="AA3049" s="7" t="s">
        <v>50</v>
      </c>
      <c r="AB3049" s="7" t="s">
        <v>1966</v>
      </c>
      <c r="AC3049" s="7" t="s">
        <v>716</v>
      </c>
      <c r="AD3049" s="7" t="s">
        <v>1967</v>
      </c>
      <c r="AE3049" s="7" t="s">
        <v>56</v>
      </c>
      <c r="AF3049" s="7" t="s">
        <v>1968</v>
      </c>
      <c r="AG3049" s="7" t="s">
        <v>20079</v>
      </c>
      <c r="AH3049" s="7" t="s">
        <v>1966</v>
      </c>
      <c r="AI3049" s="7" t="s">
        <v>204</v>
      </c>
      <c r="AJ3049" s="7" t="s">
        <v>1967</v>
      </c>
      <c r="AK3049" s="10" t="s">
        <v>268</v>
      </c>
      <c r="AL3049" s="5" t="str">
        <f>+VLOOKUP(D3049,'[1]Listado de Establecimientos'!$A$1:$P$65536,16,FALSE)</f>
        <v>NO PERTENECE A NINGUNA RED</v>
      </c>
      <c r="AM3049" s="5" t="str">
        <f>+VLOOKUP(D3049,'[1]Listado de Establecimientos'!$A$1:$Q$65536,17,FALSE)</f>
        <v>NO PERTENECE A NINGUNA MICRORED</v>
      </c>
      <c r="AN3049" s="5">
        <f t="shared" si="47"/>
        <v>3</v>
      </c>
    </row>
    <row r="3050" spans="1:40" ht="24" hidden="1">
      <c r="A3050" s="6">
        <v>218</v>
      </c>
      <c r="B3050" s="7" t="s">
        <v>20080</v>
      </c>
      <c r="C3050" s="8" t="s">
        <v>40</v>
      </c>
      <c r="D3050" s="7" t="s">
        <v>41</v>
      </c>
      <c r="E3050" s="7" t="s">
        <v>42</v>
      </c>
      <c r="F3050" s="7" t="s">
        <v>5273</v>
      </c>
      <c r="G3050" s="7" t="s">
        <v>231</v>
      </c>
      <c r="H3050" s="7" t="s">
        <v>8502</v>
      </c>
      <c r="I3050" s="7" t="s">
        <v>49</v>
      </c>
      <c r="J3050" s="7" t="s">
        <v>9275</v>
      </c>
      <c r="K3050" s="7" t="s">
        <v>44</v>
      </c>
      <c r="L3050" s="7" t="s">
        <v>45</v>
      </c>
      <c r="M3050" s="7" t="s">
        <v>20081</v>
      </c>
      <c r="N3050" s="9" t="s">
        <v>20082</v>
      </c>
      <c r="O3050" s="7" t="s">
        <v>1976</v>
      </c>
      <c r="P3050" s="7" t="s">
        <v>1977</v>
      </c>
      <c r="Q3050" s="7" t="s">
        <v>19290</v>
      </c>
      <c r="R3050" s="7" t="s">
        <v>13935</v>
      </c>
      <c r="S3050" s="7" t="s">
        <v>46</v>
      </c>
      <c r="T3050" s="7" t="s">
        <v>20083</v>
      </c>
      <c r="U3050" s="7" t="s">
        <v>87</v>
      </c>
      <c r="V3050" s="7" t="s">
        <v>48</v>
      </c>
      <c r="W3050" s="7" t="s">
        <v>49</v>
      </c>
      <c r="X3050" s="7" t="s">
        <v>715</v>
      </c>
      <c r="Y3050" s="7" t="s">
        <v>50</v>
      </c>
      <c r="Z3050" s="7" t="s">
        <v>125</v>
      </c>
      <c r="AA3050" s="7" t="s">
        <v>50</v>
      </c>
      <c r="AB3050" s="7" t="s">
        <v>108</v>
      </c>
      <c r="AC3050" s="7" t="s">
        <v>1207</v>
      </c>
      <c r="AD3050" s="7" t="s">
        <v>1981</v>
      </c>
      <c r="AE3050" s="7" t="s">
        <v>56</v>
      </c>
      <c r="AF3050" s="7" t="s">
        <v>1982</v>
      </c>
      <c r="AG3050" s="7" t="s">
        <v>20084</v>
      </c>
      <c r="AH3050" s="7" t="s">
        <v>108</v>
      </c>
      <c r="AI3050" s="7" t="s">
        <v>130</v>
      </c>
      <c r="AJ3050" s="7" t="s">
        <v>1981</v>
      </c>
      <c r="AK3050" s="10" t="s">
        <v>268</v>
      </c>
      <c r="AL3050" s="5" t="str">
        <f>+VLOOKUP(D3050,'[1]Listado de Establecimientos'!$A$1:$P$65536,16,FALSE)</f>
        <v>NO PERTENECE A NINGUNA RED</v>
      </c>
      <c r="AM3050" s="5" t="str">
        <f>+VLOOKUP(D3050,'[1]Listado de Establecimientos'!$A$1:$Q$65536,17,FALSE)</f>
        <v>NO PERTENECE A NINGUNA MICRORED</v>
      </c>
      <c r="AN3050" s="5">
        <f t="shared" si="47"/>
        <v>3</v>
      </c>
    </row>
    <row r="3051" spans="1:40" ht="24" hidden="1">
      <c r="A3051" s="6">
        <v>219</v>
      </c>
      <c r="B3051" s="7" t="s">
        <v>20085</v>
      </c>
      <c r="C3051" s="8" t="s">
        <v>40</v>
      </c>
      <c r="D3051" s="7" t="s">
        <v>41</v>
      </c>
      <c r="E3051" s="7" t="s">
        <v>42</v>
      </c>
      <c r="F3051" s="7" t="s">
        <v>242</v>
      </c>
      <c r="G3051" s="7" t="s">
        <v>15966</v>
      </c>
      <c r="H3051" s="7" t="s">
        <v>20086</v>
      </c>
      <c r="I3051" s="7" t="s">
        <v>138</v>
      </c>
      <c r="J3051" s="7" t="s">
        <v>20087</v>
      </c>
      <c r="K3051" s="7" t="s">
        <v>86</v>
      </c>
      <c r="L3051" s="7" t="s">
        <v>45</v>
      </c>
      <c r="M3051" s="7" t="s">
        <v>20088</v>
      </c>
      <c r="N3051" s="9" t="s">
        <v>20089</v>
      </c>
      <c r="O3051" s="7" t="s">
        <v>3300</v>
      </c>
      <c r="P3051" s="7" t="s">
        <v>3301</v>
      </c>
      <c r="Q3051" s="7" t="s">
        <v>19401</v>
      </c>
      <c r="R3051" s="7" t="s">
        <v>20090</v>
      </c>
      <c r="S3051" s="7" t="s">
        <v>64</v>
      </c>
      <c r="T3051" s="7" t="s">
        <v>9409</v>
      </c>
      <c r="U3051" s="7" t="s">
        <v>73</v>
      </c>
      <c r="V3051" s="7" t="s">
        <v>48</v>
      </c>
      <c r="W3051" s="7" t="s">
        <v>94</v>
      </c>
      <c r="X3051" s="7" t="s">
        <v>730</v>
      </c>
      <c r="Y3051" s="7" t="s">
        <v>50</v>
      </c>
      <c r="Z3051" s="7" t="s">
        <v>125</v>
      </c>
      <c r="AA3051" s="7" t="s">
        <v>50</v>
      </c>
      <c r="AB3051" s="7" t="s">
        <v>1966</v>
      </c>
      <c r="AC3051" s="7" t="s">
        <v>716</v>
      </c>
      <c r="AD3051" s="7" t="s">
        <v>1967</v>
      </c>
      <c r="AE3051" s="7" t="s">
        <v>56</v>
      </c>
      <c r="AF3051" s="7" t="s">
        <v>1968</v>
      </c>
      <c r="AG3051" s="7" t="s">
        <v>20091</v>
      </c>
      <c r="AH3051" s="7" t="s">
        <v>1966</v>
      </c>
      <c r="AI3051" s="7" t="s">
        <v>204</v>
      </c>
      <c r="AJ3051" s="7" t="s">
        <v>1967</v>
      </c>
      <c r="AK3051" s="10" t="s">
        <v>268</v>
      </c>
      <c r="AL3051" s="5" t="str">
        <f>+VLOOKUP(D3051,'[1]Listado de Establecimientos'!$A$1:$P$65536,16,FALSE)</f>
        <v>NO PERTENECE A NINGUNA RED</v>
      </c>
      <c r="AM3051" s="5" t="str">
        <f>+VLOOKUP(D3051,'[1]Listado de Establecimientos'!$A$1:$Q$65536,17,FALSE)</f>
        <v>NO PERTENECE A NINGUNA MICRORED</v>
      </c>
      <c r="AN3051" s="5">
        <f t="shared" si="47"/>
        <v>3</v>
      </c>
    </row>
    <row r="3052" spans="1:40" ht="24" hidden="1">
      <c r="A3052" s="6">
        <v>220</v>
      </c>
      <c r="B3052" s="7" t="s">
        <v>20092</v>
      </c>
      <c r="C3052" s="8" t="s">
        <v>40</v>
      </c>
      <c r="D3052" s="7" t="s">
        <v>83</v>
      </c>
      <c r="E3052" s="7" t="s">
        <v>143</v>
      </c>
      <c r="F3052" s="7" t="s">
        <v>20093</v>
      </c>
      <c r="G3052" s="7" t="s">
        <v>19207</v>
      </c>
      <c r="H3052" s="7" t="s">
        <v>386</v>
      </c>
      <c r="I3052" s="7" t="s">
        <v>144</v>
      </c>
      <c r="J3052" s="7" t="s">
        <v>20094</v>
      </c>
      <c r="K3052" s="7" t="s">
        <v>86</v>
      </c>
      <c r="L3052" s="7" t="s">
        <v>45</v>
      </c>
      <c r="M3052" s="7" t="s">
        <v>20095</v>
      </c>
      <c r="N3052" s="9" t="s">
        <v>20096</v>
      </c>
      <c r="O3052" s="7" t="s">
        <v>127</v>
      </c>
      <c r="P3052" s="7" t="s">
        <v>128</v>
      </c>
      <c r="Q3052" s="7" t="s">
        <v>19290</v>
      </c>
      <c r="R3052" s="7" t="s">
        <v>1212</v>
      </c>
      <c r="S3052" s="7" t="s">
        <v>46</v>
      </c>
      <c r="T3052" s="7" t="s">
        <v>3112</v>
      </c>
      <c r="U3052" s="7" t="s">
        <v>47</v>
      </c>
      <c r="V3052" s="7" t="s">
        <v>66</v>
      </c>
      <c r="W3052" s="7" t="s">
        <v>122</v>
      </c>
      <c r="X3052" s="7" t="s">
        <v>49</v>
      </c>
      <c r="Y3052" s="7" t="s">
        <v>50</v>
      </c>
      <c r="Z3052" s="7" t="s">
        <v>51</v>
      </c>
      <c r="AA3052" s="7" t="s">
        <v>52</v>
      </c>
      <c r="AB3052" s="7" t="s">
        <v>6155</v>
      </c>
      <c r="AC3052" s="7" t="s">
        <v>6156</v>
      </c>
      <c r="AD3052" s="7" t="s">
        <v>6157</v>
      </c>
      <c r="AE3052" s="7" t="s">
        <v>219</v>
      </c>
      <c r="AF3052" s="7" t="s">
        <v>6158</v>
      </c>
      <c r="AG3052" s="7" t="s">
        <v>20097</v>
      </c>
      <c r="AH3052" s="7" t="s">
        <v>6155</v>
      </c>
      <c r="AI3052" s="7" t="s">
        <v>13597</v>
      </c>
      <c r="AJ3052" s="7" t="s">
        <v>6157</v>
      </c>
      <c r="AK3052" s="10" t="s">
        <v>268</v>
      </c>
      <c r="AL3052" s="5" t="str">
        <f>+VLOOKUP(D3052,'[1]Listado de Establecimientos'!$A$1:$P$65536,16,FALSE)</f>
        <v>MOYOBAMBA</v>
      </c>
      <c r="AM3052" s="5" t="str">
        <f>+VLOOKUP(D3052,'[1]Listado de Establecimientos'!$A$1:$Q$65536,17,FALSE)</f>
        <v>NO PERTENECE A NINGUNA MICRORED</v>
      </c>
      <c r="AN3052" s="5">
        <f t="shared" si="47"/>
        <v>3</v>
      </c>
    </row>
    <row r="3053" spans="1:40" ht="24" hidden="1">
      <c r="A3053" s="6">
        <v>221</v>
      </c>
      <c r="B3053" s="7" t="s">
        <v>20098</v>
      </c>
      <c r="C3053" s="8" t="s">
        <v>40</v>
      </c>
      <c r="D3053" s="7" t="s">
        <v>60</v>
      </c>
      <c r="E3053" s="7" t="s">
        <v>61</v>
      </c>
      <c r="F3053" s="7" t="s">
        <v>179</v>
      </c>
      <c r="G3053" s="7" t="s">
        <v>193</v>
      </c>
      <c r="H3053" s="7" t="s">
        <v>20099</v>
      </c>
      <c r="I3053" s="7" t="s">
        <v>261</v>
      </c>
      <c r="J3053" s="7" t="s">
        <v>20100</v>
      </c>
      <c r="K3053" s="7" t="s">
        <v>107</v>
      </c>
      <c r="L3053" s="7" t="s">
        <v>45</v>
      </c>
      <c r="M3053" s="7" t="s">
        <v>20101</v>
      </c>
      <c r="N3053" s="9" t="s">
        <v>20102</v>
      </c>
      <c r="O3053" s="7" t="s">
        <v>1128</v>
      </c>
      <c r="P3053" s="7" t="s">
        <v>1129</v>
      </c>
      <c r="Q3053" s="7" t="s">
        <v>19401</v>
      </c>
      <c r="R3053" s="7" t="s">
        <v>4746</v>
      </c>
      <c r="S3053" s="7" t="s">
        <v>46</v>
      </c>
      <c r="T3053" s="7" t="s">
        <v>2506</v>
      </c>
      <c r="U3053" s="7" t="s">
        <v>87</v>
      </c>
      <c r="V3053" s="7" t="s">
        <v>243</v>
      </c>
      <c r="W3053" s="7" t="s">
        <v>67</v>
      </c>
      <c r="X3053" s="7" t="s">
        <v>49</v>
      </c>
      <c r="Y3053" s="7" t="s">
        <v>50</v>
      </c>
      <c r="Z3053" s="7" t="s">
        <v>125</v>
      </c>
      <c r="AA3053" s="7" t="s">
        <v>52</v>
      </c>
      <c r="AB3053" s="7" t="s">
        <v>861</v>
      </c>
      <c r="AC3053" s="7" t="s">
        <v>118</v>
      </c>
      <c r="AD3053" s="7" t="s">
        <v>862</v>
      </c>
      <c r="AE3053" s="7" t="s">
        <v>56</v>
      </c>
      <c r="AF3053" s="7" t="s">
        <v>863</v>
      </c>
      <c r="AG3053" s="7" t="s">
        <v>20103</v>
      </c>
      <c r="AH3053" s="7" t="s">
        <v>861</v>
      </c>
      <c r="AI3053" s="7" t="s">
        <v>205</v>
      </c>
      <c r="AJ3053" s="7" t="s">
        <v>862</v>
      </c>
      <c r="AK3053" s="10" t="s">
        <v>268</v>
      </c>
      <c r="AL3053" s="5" t="str">
        <f>+VLOOKUP(D3053,'[1]Listado de Establecimientos'!$A$1:$P$65536,16,FALSE)</f>
        <v>RIOJA</v>
      </c>
      <c r="AM3053" s="5" t="str">
        <f>+VLOOKUP(D3053,'[1]Listado de Establecimientos'!$A$1:$Q$65536,17,FALSE)</f>
        <v>NO PERTENECE A NINGUNA MICRORED</v>
      </c>
      <c r="AN3053" s="5">
        <f t="shared" si="47"/>
        <v>3</v>
      </c>
    </row>
    <row r="3054" spans="1:40" ht="24" hidden="1">
      <c r="A3054" s="6">
        <v>222</v>
      </c>
      <c r="B3054" s="7" t="s">
        <v>20104</v>
      </c>
      <c r="C3054" s="8" t="s">
        <v>40</v>
      </c>
      <c r="D3054" s="7" t="s">
        <v>60</v>
      </c>
      <c r="E3054" s="7" t="s">
        <v>61</v>
      </c>
      <c r="F3054" s="7" t="s">
        <v>20105</v>
      </c>
      <c r="G3054" s="7" t="s">
        <v>716</v>
      </c>
      <c r="H3054" s="7" t="s">
        <v>20106</v>
      </c>
      <c r="I3054" s="7" t="s">
        <v>690</v>
      </c>
      <c r="J3054" s="7" t="s">
        <v>20107</v>
      </c>
      <c r="K3054" s="7" t="s">
        <v>86</v>
      </c>
      <c r="L3054" s="7" t="s">
        <v>45</v>
      </c>
      <c r="M3054" s="7" t="s">
        <v>20108</v>
      </c>
      <c r="N3054" s="9" t="s">
        <v>20109</v>
      </c>
      <c r="O3054" s="7" t="s">
        <v>5545</v>
      </c>
      <c r="P3054" s="7" t="s">
        <v>5546</v>
      </c>
      <c r="Q3054" s="7" t="s">
        <v>19401</v>
      </c>
      <c r="R3054" s="7" t="s">
        <v>8379</v>
      </c>
      <c r="S3054" s="7" t="s">
        <v>46</v>
      </c>
      <c r="T3054" s="7" t="s">
        <v>2278</v>
      </c>
      <c r="U3054" s="7" t="s">
        <v>73</v>
      </c>
      <c r="V3054" s="7" t="s">
        <v>66</v>
      </c>
      <c r="W3054" s="7" t="s">
        <v>107</v>
      </c>
      <c r="X3054" s="7" t="s">
        <v>107</v>
      </c>
      <c r="Y3054" s="7" t="s">
        <v>50</v>
      </c>
      <c r="Z3054" s="7" t="s">
        <v>125</v>
      </c>
      <c r="AA3054" s="7" t="s">
        <v>52</v>
      </c>
      <c r="AB3054" s="7" t="s">
        <v>861</v>
      </c>
      <c r="AC3054" s="7" t="s">
        <v>118</v>
      </c>
      <c r="AD3054" s="7" t="s">
        <v>862</v>
      </c>
      <c r="AE3054" s="7" t="s">
        <v>56</v>
      </c>
      <c r="AF3054" s="7" t="s">
        <v>863</v>
      </c>
      <c r="AG3054" s="7" t="s">
        <v>20110</v>
      </c>
      <c r="AH3054" s="7" t="s">
        <v>861</v>
      </c>
      <c r="AI3054" s="7" t="s">
        <v>205</v>
      </c>
      <c r="AJ3054" s="7" t="s">
        <v>862</v>
      </c>
      <c r="AK3054" s="10" t="s">
        <v>268</v>
      </c>
      <c r="AL3054" s="5" t="str">
        <f>+VLOOKUP(D3054,'[1]Listado de Establecimientos'!$A$1:$P$65536,16,FALSE)</f>
        <v>RIOJA</v>
      </c>
      <c r="AM3054" s="5" t="str">
        <f>+VLOOKUP(D3054,'[1]Listado de Establecimientos'!$A$1:$Q$65536,17,FALSE)</f>
        <v>NO PERTENECE A NINGUNA MICRORED</v>
      </c>
      <c r="AN3054" s="5">
        <f t="shared" si="47"/>
        <v>3</v>
      </c>
    </row>
    <row r="3055" spans="1:40" ht="36" hidden="1">
      <c r="A3055" s="6">
        <v>223</v>
      </c>
      <c r="B3055" s="7" t="s">
        <v>20111</v>
      </c>
      <c r="C3055" s="8" t="s">
        <v>40</v>
      </c>
      <c r="D3055" s="7" t="s">
        <v>145</v>
      </c>
      <c r="E3055" s="7" t="s">
        <v>146</v>
      </c>
      <c r="F3055" s="7" t="s">
        <v>2389</v>
      </c>
      <c r="G3055" s="7" t="s">
        <v>287</v>
      </c>
      <c r="H3055" s="7" t="s">
        <v>20112</v>
      </c>
      <c r="I3055" s="7" t="s">
        <v>112</v>
      </c>
      <c r="J3055" s="7" t="s">
        <v>20113</v>
      </c>
      <c r="K3055" s="7" t="s">
        <v>63</v>
      </c>
      <c r="L3055" s="7" t="s">
        <v>45</v>
      </c>
      <c r="M3055" s="7" t="s">
        <v>20114</v>
      </c>
      <c r="N3055" s="9" t="s">
        <v>20115</v>
      </c>
      <c r="O3055" s="7" t="s">
        <v>145</v>
      </c>
      <c r="P3055" s="7" t="s">
        <v>146</v>
      </c>
      <c r="Q3055" s="7" t="s">
        <v>19401</v>
      </c>
      <c r="R3055" s="7" t="s">
        <v>13294</v>
      </c>
      <c r="S3055" s="7" t="s">
        <v>64</v>
      </c>
      <c r="T3055" s="7" t="s">
        <v>184</v>
      </c>
      <c r="U3055" s="7" t="s">
        <v>47</v>
      </c>
      <c r="V3055" s="7" t="s">
        <v>48</v>
      </c>
      <c r="W3055" s="7" t="s">
        <v>107</v>
      </c>
      <c r="X3055" s="7" t="s">
        <v>107</v>
      </c>
      <c r="Y3055" s="7" t="s">
        <v>50</v>
      </c>
      <c r="Z3055" s="7" t="s">
        <v>125</v>
      </c>
      <c r="AA3055" s="7" t="s">
        <v>52</v>
      </c>
      <c r="AB3055" s="7" t="s">
        <v>179</v>
      </c>
      <c r="AC3055" s="7" t="s">
        <v>448</v>
      </c>
      <c r="AD3055" s="7" t="s">
        <v>252</v>
      </c>
      <c r="AE3055" s="7" t="s">
        <v>56</v>
      </c>
      <c r="AF3055" s="7" t="s">
        <v>449</v>
      </c>
      <c r="AG3055" s="7" t="s">
        <v>20116</v>
      </c>
      <c r="AH3055" s="7" t="s">
        <v>179</v>
      </c>
      <c r="AI3055" s="7" t="s">
        <v>450</v>
      </c>
      <c r="AJ3055" s="7" t="s">
        <v>252</v>
      </c>
      <c r="AK3055" s="10" t="s">
        <v>268</v>
      </c>
      <c r="AL3055" s="5" t="str">
        <f>+VLOOKUP(D3055,'[1]Listado de Establecimientos'!$A$1:$P$65536,16,FALSE)</f>
        <v>MARISCAL CACERES</v>
      </c>
      <c r="AM3055" s="5" t="str">
        <f>+VLOOKUP(D3055,'[1]Listado de Establecimientos'!$A$1:$Q$65536,17,FALSE)</f>
        <v>NO PERTENECE A NINGUNA MICRORRED</v>
      </c>
      <c r="AN3055" s="5">
        <f t="shared" si="47"/>
        <v>3</v>
      </c>
    </row>
    <row r="3056" spans="1:40" ht="24" hidden="1">
      <c r="A3056" s="6">
        <v>224</v>
      </c>
      <c r="B3056" s="7" t="s">
        <v>20117</v>
      </c>
      <c r="C3056" s="8" t="s">
        <v>40</v>
      </c>
      <c r="D3056" s="7" t="s">
        <v>41</v>
      </c>
      <c r="E3056" s="7" t="s">
        <v>42</v>
      </c>
      <c r="F3056" s="7" t="s">
        <v>960</v>
      </c>
      <c r="G3056" s="7" t="s">
        <v>20118</v>
      </c>
      <c r="H3056" s="7" t="s">
        <v>20119</v>
      </c>
      <c r="I3056" s="7" t="s">
        <v>147</v>
      </c>
      <c r="J3056" s="7" t="s">
        <v>2202</v>
      </c>
      <c r="K3056" s="7" t="s">
        <v>44</v>
      </c>
      <c r="L3056" s="7" t="s">
        <v>45</v>
      </c>
      <c r="M3056" s="7" t="s">
        <v>20120</v>
      </c>
      <c r="N3056" s="9" t="s">
        <v>20121</v>
      </c>
      <c r="O3056" s="7" t="s">
        <v>135</v>
      </c>
      <c r="P3056" s="7" t="s">
        <v>136</v>
      </c>
      <c r="Q3056" s="7" t="s">
        <v>19401</v>
      </c>
      <c r="R3056" s="7" t="s">
        <v>6531</v>
      </c>
      <c r="S3056" s="7" t="s">
        <v>46</v>
      </c>
      <c r="T3056" s="7" t="s">
        <v>1155</v>
      </c>
      <c r="U3056" s="7" t="s">
        <v>73</v>
      </c>
      <c r="V3056" s="7" t="s">
        <v>66</v>
      </c>
      <c r="W3056" s="7" t="s">
        <v>79</v>
      </c>
      <c r="X3056" s="7" t="s">
        <v>122</v>
      </c>
      <c r="Y3056" s="7" t="s">
        <v>50</v>
      </c>
      <c r="Z3056" s="7" t="s">
        <v>125</v>
      </c>
      <c r="AA3056" s="7" t="s">
        <v>52</v>
      </c>
      <c r="AB3056" s="7" t="s">
        <v>271</v>
      </c>
      <c r="AC3056" s="7" t="s">
        <v>170</v>
      </c>
      <c r="AD3056" s="7" t="s">
        <v>272</v>
      </c>
      <c r="AE3056" s="7" t="s">
        <v>56</v>
      </c>
      <c r="AF3056" s="7" t="s">
        <v>273</v>
      </c>
      <c r="AG3056" s="7" t="s">
        <v>20122</v>
      </c>
      <c r="AH3056" s="7" t="s">
        <v>271</v>
      </c>
      <c r="AI3056" s="7" t="s">
        <v>108</v>
      </c>
      <c r="AJ3056" s="7" t="s">
        <v>274</v>
      </c>
      <c r="AK3056" s="10" t="s">
        <v>268</v>
      </c>
      <c r="AL3056" s="5" t="str">
        <f>+VLOOKUP(D3056,'[1]Listado de Establecimientos'!$A$1:$P$65536,16,FALSE)</f>
        <v>NO PERTENECE A NINGUNA RED</v>
      </c>
      <c r="AM3056" s="5" t="str">
        <f>+VLOOKUP(D3056,'[1]Listado de Establecimientos'!$A$1:$Q$65536,17,FALSE)</f>
        <v>NO PERTENECE A NINGUNA MICRORED</v>
      </c>
      <c r="AN3056" s="5">
        <f t="shared" si="47"/>
        <v>3</v>
      </c>
    </row>
    <row r="3057" spans="1:40" ht="24" hidden="1">
      <c r="A3057" s="6">
        <v>225</v>
      </c>
      <c r="B3057" s="7" t="s">
        <v>20123</v>
      </c>
      <c r="C3057" s="8" t="s">
        <v>40</v>
      </c>
      <c r="D3057" s="7" t="s">
        <v>41</v>
      </c>
      <c r="E3057" s="7" t="s">
        <v>42</v>
      </c>
      <c r="F3057" s="7" t="s">
        <v>214</v>
      </c>
      <c r="G3057" s="7" t="s">
        <v>4377</v>
      </c>
      <c r="H3057" s="7" t="s">
        <v>7237</v>
      </c>
      <c r="I3057" s="7" t="s">
        <v>112</v>
      </c>
      <c r="J3057" s="7" t="s">
        <v>20124</v>
      </c>
      <c r="K3057" s="7" t="s">
        <v>152</v>
      </c>
      <c r="L3057" s="7" t="s">
        <v>45</v>
      </c>
      <c r="M3057" s="7" t="s">
        <v>20125</v>
      </c>
      <c r="N3057" s="9" t="s">
        <v>20126</v>
      </c>
      <c r="O3057" s="7" t="s">
        <v>866</v>
      </c>
      <c r="P3057" s="7" t="s">
        <v>867</v>
      </c>
      <c r="Q3057" s="7" t="s">
        <v>19401</v>
      </c>
      <c r="R3057" s="7" t="s">
        <v>7789</v>
      </c>
      <c r="S3057" s="7" t="s">
        <v>46</v>
      </c>
      <c r="T3057" s="7" t="s">
        <v>2206</v>
      </c>
      <c r="U3057" s="7" t="s">
        <v>188</v>
      </c>
      <c r="V3057" s="7" t="s">
        <v>48</v>
      </c>
      <c r="W3057" s="7" t="s">
        <v>152</v>
      </c>
      <c r="X3057" s="7" t="s">
        <v>94</v>
      </c>
      <c r="Y3057" s="7" t="s">
        <v>50</v>
      </c>
      <c r="Z3057" s="7" t="s">
        <v>51</v>
      </c>
      <c r="AA3057" s="7" t="s">
        <v>52</v>
      </c>
      <c r="AB3057" s="7" t="s">
        <v>256</v>
      </c>
      <c r="AC3057" s="7" t="s">
        <v>259</v>
      </c>
      <c r="AD3057" s="7" t="s">
        <v>338</v>
      </c>
      <c r="AE3057" s="7" t="s">
        <v>56</v>
      </c>
      <c r="AF3057" s="7" t="s">
        <v>339</v>
      </c>
      <c r="AG3057" s="7" t="s">
        <v>20127</v>
      </c>
      <c r="AH3057" s="7" t="s">
        <v>256</v>
      </c>
      <c r="AI3057" s="7" t="s">
        <v>213</v>
      </c>
      <c r="AJ3057" s="7" t="s">
        <v>338</v>
      </c>
      <c r="AK3057" s="10" t="s">
        <v>268</v>
      </c>
      <c r="AL3057" s="5" t="str">
        <f>+VLOOKUP(D3057,'[1]Listado de Establecimientos'!$A$1:$P$65536,16,FALSE)</f>
        <v>NO PERTENECE A NINGUNA RED</v>
      </c>
      <c r="AM3057" s="5" t="str">
        <f>+VLOOKUP(D3057,'[1]Listado de Establecimientos'!$A$1:$Q$65536,17,FALSE)</f>
        <v>NO PERTENECE A NINGUNA MICRORED</v>
      </c>
      <c r="AN3057" s="5">
        <f t="shared" si="47"/>
        <v>3</v>
      </c>
    </row>
    <row r="3058" spans="1:40" ht="24" hidden="1">
      <c r="A3058" s="6">
        <v>226</v>
      </c>
      <c r="B3058" s="7" t="s">
        <v>20128</v>
      </c>
      <c r="C3058" s="8" t="s">
        <v>40</v>
      </c>
      <c r="D3058" s="7" t="s">
        <v>60</v>
      </c>
      <c r="E3058" s="7" t="s">
        <v>61</v>
      </c>
      <c r="F3058" s="7" t="s">
        <v>20129</v>
      </c>
      <c r="G3058" s="7" t="s">
        <v>774</v>
      </c>
      <c r="H3058" s="7" t="s">
        <v>20130</v>
      </c>
      <c r="I3058" s="7" t="s">
        <v>93</v>
      </c>
      <c r="J3058" s="7" t="s">
        <v>20131</v>
      </c>
      <c r="K3058" s="7" t="s">
        <v>86</v>
      </c>
      <c r="L3058" s="7" t="s">
        <v>45</v>
      </c>
      <c r="M3058" s="7" t="s">
        <v>20132</v>
      </c>
      <c r="N3058" s="9" t="s">
        <v>20133</v>
      </c>
      <c r="O3058" s="7" t="s">
        <v>102</v>
      </c>
      <c r="P3058" s="7" t="s">
        <v>103</v>
      </c>
      <c r="Q3058" s="7" t="s">
        <v>19535</v>
      </c>
      <c r="R3058" s="7" t="s">
        <v>20134</v>
      </c>
      <c r="S3058" s="7" t="s">
        <v>64</v>
      </c>
      <c r="T3058" s="7" t="s">
        <v>1518</v>
      </c>
      <c r="U3058" s="7" t="s">
        <v>106</v>
      </c>
      <c r="V3058" s="7" t="s">
        <v>66</v>
      </c>
      <c r="W3058" s="7" t="s">
        <v>49</v>
      </c>
      <c r="X3058" s="7" t="s">
        <v>49</v>
      </c>
      <c r="Y3058" s="7" t="s">
        <v>50</v>
      </c>
      <c r="Z3058" s="7" t="s">
        <v>125</v>
      </c>
      <c r="AA3058" s="7" t="s">
        <v>50</v>
      </c>
      <c r="AB3058" s="7" t="s">
        <v>6201</v>
      </c>
      <c r="AC3058" s="7" t="s">
        <v>1986</v>
      </c>
      <c r="AD3058" s="7" t="s">
        <v>18118</v>
      </c>
      <c r="AE3058" s="7" t="s">
        <v>56</v>
      </c>
      <c r="AF3058" s="7" t="s">
        <v>18119</v>
      </c>
      <c r="AG3058" s="7" t="s">
        <v>20135</v>
      </c>
      <c r="AH3058" s="7" t="s">
        <v>6201</v>
      </c>
      <c r="AI3058" s="7" t="s">
        <v>2779</v>
      </c>
      <c r="AJ3058" s="7" t="s">
        <v>18118</v>
      </c>
      <c r="AK3058" s="10" t="s">
        <v>268</v>
      </c>
      <c r="AL3058" s="5" t="str">
        <f>+VLOOKUP(D3058,'[1]Listado de Establecimientos'!$A$1:$P$65536,16,FALSE)</f>
        <v>RIOJA</v>
      </c>
      <c r="AM3058" s="5" t="str">
        <f>+VLOOKUP(D3058,'[1]Listado de Establecimientos'!$A$1:$Q$65536,17,FALSE)</f>
        <v>NO PERTENECE A NINGUNA MICRORED</v>
      </c>
      <c r="AN3058" s="5">
        <f t="shared" si="47"/>
        <v>3</v>
      </c>
    </row>
    <row r="3059" spans="1:40" ht="36" hidden="1">
      <c r="A3059" s="6">
        <v>227</v>
      </c>
      <c r="B3059" s="7" t="s">
        <v>20136</v>
      </c>
      <c r="C3059" s="8" t="s">
        <v>40</v>
      </c>
      <c r="D3059" s="7" t="s">
        <v>145</v>
      </c>
      <c r="E3059" s="7" t="s">
        <v>146</v>
      </c>
      <c r="F3059" s="7" t="s">
        <v>20137</v>
      </c>
      <c r="G3059" s="7" t="s">
        <v>1333</v>
      </c>
      <c r="H3059" s="7" t="s">
        <v>20138</v>
      </c>
      <c r="I3059" s="7" t="s">
        <v>152</v>
      </c>
      <c r="J3059" s="7" t="s">
        <v>7267</v>
      </c>
      <c r="K3059" s="7" t="s">
        <v>44</v>
      </c>
      <c r="L3059" s="7" t="s">
        <v>45</v>
      </c>
      <c r="M3059" s="7" t="s">
        <v>20139</v>
      </c>
      <c r="N3059" s="9" t="s">
        <v>20140</v>
      </c>
      <c r="O3059" s="7" t="s">
        <v>145</v>
      </c>
      <c r="P3059" s="7" t="s">
        <v>146</v>
      </c>
      <c r="Q3059" s="7" t="s">
        <v>19535</v>
      </c>
      <c r="R3059" s="7" t="s">
        <v>14805</v>
      </c>
      <c r="S3059" s="7" t="s">
        <v>46</v>
      </c>
      <c r="T3059" s="7" t="s">
        <v>203</v>
      </c>
      <c r="U3059" s="7" t="s">
        <v>188</v>
      </c>
      <c r="V3059" s="7" t="s">
        <v>48</v>
      </c>
      <c r="W3059" s="7" t="s">
        <v>152</v>
      </c>
      <c r="X3059" s="7" t="s">
        <v>88</v>
      </c>
      <c r="Y3059" s="7" t="s">
        <v>50</v>
      </c>
      <c r="Z3059" s="7" t="s">
        <v>125</v>
      </c>
      <c r="AA3059" s="7" t="s">
        <v>50</v>
      </c>
      <c r="AB3059" s="7" t="s">
        <v>1479</v>
      </c>
      <c r="AC3059" s="7" t="s">
        <v>1300</v>
      </c>
      <c r="AD3059" s="7" t="s">
        <v>1480</v>
      </c>
      <c r="AE3059" s="7" t="s">
        <v>56</v>
      </c>
      <c r="AF3059" s="7" t="s">
        <v>1481</v>
      </c>
      <c r="AG3059" s="7" t="s">
        <v>20141</v>
      </c>
      <c r="AH3059" s="7" t="s">
        <v>1479</v>
      </c>
      <c r="AI3059" s="7" t="s">
        <v>68</v>
      </c>
      <c r="AJ3059" s="7" t="s">
        <v>1480</v>
      </c>
      <c r="AK3059" s="10" t="s">
        <v>268</v>
      </c>
      <c r="AL3059" s="5" t="str">
        <f>+VLOOKUP(D3059,'[1]Listado de Establecimientos'!$A$1:$P$65536,16,FALSE)</f>
        <v>MARISCAL CACERES</v>
      </c>
      <c r="AM3059" s="5" t="str">
        <f>+VLOOKUP(D3059,'[1]Listado de Establecimientos'!$A$1:$Q$65536,17,FALSE)</f>
        <v>NO PERTENECE A NINGUNA MICRORRED</v>
      </c>
      <c r="AN3059" s="5">
        <f t="shared" si="47"/>
        <v>3</v>
      </c>
    </row>
    <row r="3060" spans="1:40" ht="36" hidden="1">
      <c r="A3060" s="6">
        <v>228</v>
      </c>
      <c r="B3060" s="7" t="s">
        <v>20142</v>
      </c>
      <c r="C3060" s="8" t="s">
        <v>40</v>
      </c>
      <c r="D3060" s="7" t="s">
        <v>145</v>
      </c>
      <c r="E3060" s="7" t="s">
        <v>146</v>
      </c>
      <c r="F3060" s="7" t="s">
        <v>2166</v>
      </c>
      <c r="G3060" s="7" t="s">
        <v>20143</v>
      </c>
      <c r="H3060" s="7" t="s">
        <v>20144</v>
      </c>
      <c r="I3060" s="7" t="s">
        <v>144</v>
      </c>
      <c r="J3060" s="7" t="s">
        <v>20145</v>
      </c>
      <c r="K3060" s="7" t="s">
        <v>63</v>
      </c>
      <c r="L3060" s="7" t="s">
        <v>45</v>
      </c>
      <c r="M3060" s="7" t="s">
        <v>20146</v>
      </c>
      <c r="N3060" s="9" t="s">
        <v>20147</v>
      </c>
      <c r="O3060" s="7" t="s">
        <v>145</v>
      </c>
      <c r="P3060" s="7" t="s">
        <v>146</v>
      </c>
      <c r="Q3060" s="7" t="s">
        <v>19535</v>
      </c>
      <c r="R3060" s="7" t="s">
        <v>17566</v>
      </c>
      <c r="S3060" s="7" t="s">
        <v>46</v>
      </c>
      <c r="T3060" s="7" t="s">
        <v>1283</v>
      </c>
      <c r="U3060" s="7" t="s">
        <v>73</v>
      </c>
      <c r="V3060" s="7" t="s">
        <v>48</v>
      </c>
      <c r="W3060" s="7" t="s">
        <v>79</v>
      </c>
      <c r="X3060" s="7" t="s">
        <v>107</v>
      </c>
      <c r="Y3060" s="7" t="s">
        <v>50</v>
      </c>
      <c r="Z3060" s="7" t="s">
        <v>125</v>
      </c>
      <c r="AA3060" s="7" t="s">
        <v>50</v>
      </c>
      <c r="AB3060" s="7" t="s">
        <v>1479</v>
      </c>
      <c r="AC3060" s="7" t="s">
        <v>1300</v>
      </c>
      <c r="AD3060" s="7" t="s">
        <v>1480</v>
      </c>
      <c r="AE3060" s="7" t="s">
        <v>56</v>
      </c>
      <c r="AF3060" s="7" t="s">
        <v>1481</v>
      </c>
      <c r="AG3060" s="7" t="s">
        <v>20148</v>
      </c>
      <c r="AH3060" s="7" t="s">
        <v>1479</v>
      </c>
      <c r="AI3060" s="7" t="s">
        <v>68</v>
      </c>
      <c r="AJ3060" s="7" t="s">
        <v>1480</v>
      </c>
      <c r="AK3060" s="10" t="s">
        <v>268</v>
      </c>
      <c r="AL3060" s="5" t="str">
        <f>+VLOOKUP(D3060,'[1]Listado de Establecimientos'!$A$1:$P$65536,16,FALSE)</f>
        <v>MARISCAL CACERES</v>
      </c>
      <c r="AM3060" s="5" t="str">
        <f>+VLOOKUP(D3060,'[1]Listado de Establecimientos'!$A$1:$Q$65536,17,FALSE)</f>
        <v>NO PERTENECE A NINGUNA MICRORRED</v>
      </c>
      <c r="AN3060" s="5">
        <f t="shared" si="47"/>
        <v>3</v>
      </c>
    </row>
    <row r="3061" spans="1:40" ht="24" hidden="1">
      <c r="A3061" s="6">
        <v>229</v>
      </c>
      <c r="B3061" s="7" t="s">
        <v>20149</v>
      </c>
      <c r="C3061" s="8" t="s">
        <v>40</v>
      </c>
      <c r="D3061" s="7" t="s">
        <v>83</v>
      </c>
      <c r="E3061" s="7" t="s">
        <v>143</v>
      </c>
      <c r="F3061" s="7" t="s">
        <v>4231</v>
      </c>
      <c r="G3061" s="7" t="s">
        <v>318</v>
      </c>
      <c r="H3061" s="7" t="s">
        <v>20150</v>
      </c>
      <c r="I3061" s="7" t="s">
        <v>122</v>
      </c>
      <c r="J3061" s="7" t="s">
        <v>20151</v>
      </c>
      <c r="K3061" s="7" t="s">
        <v>86</v>
      </c>
      <c r="L3061" s="7" t="s">
        <v>45</v>
      </c>
      <c r="M3061" s="7" t="s">
        <v>20152</v>
      </c>
      <c r="N3061" s="9" t="s">
        <v>20153</v>
      </c>
      <c r="O3061" s="7" t="s">
        <v>181</v>
      </c>
      <c r="P3061" s="7" t="s">
        <v>182</v>
      </c>
      <c r="Q3061" s="7" t="s">
        <v>19535</v>
      </c>
      <c r="R3061" s="7" t="s">
        <v>9869</v>
      </c>
      <c r="S3061" s="7" t="s">
        <v>64</v>
      </c>
      <c r="T3061" s="7" t="s">
        <v>137</v>
      </c>
      <c r="U3061" s="7" t="s">
        <v>5962</v>
      </c>
      <c r="V3061" s="7" t="s">
        <v>66</v>
      </c>
      <c r="W3061" s="7" t="s">
        <v>94</v>
      </c>
      <c r="X3061" s="7" t="s">
        <v>9593</v>
      </c>
      <c r="Y3061" s="7" t="s">
        <v>50</v>
      </c>
      <c r="Z3061" s="7" t="s">
        <v>51</v>
      </c>
      <c r="AA3061" s="7" t="s">
        <v>52</v>
      </c>
      <c r="AB3061" s="7" t="s">
        <v>13161</v>
      </c>
      <c r="AC3061" s="7" t="s">
        <v>13162</v>
      </c>
      <c r="AD3061" s="7" t="s">
        <v>13163</v>
      </c>
      <c r="AE3061" s="7" t="s">
        <v>7355</v>
      </c>
      <c r="AF3061" s="7" t="s">
        <v>15586</v>
      </c>
      <c r="AG3061" s="7" t="s">
        <v>20154</v>
      </c>
      <c r="AH3061" s="7" t="s">
        <v>13161</v>
      </c>
      <c r="AI3061" s="7" t="s">
        <v>13162</v>
      </c>
      <c r="AJ3061" s="7" t="s">
        <v>13163</v>
      </c>
      <c r="AK3061" s="10" t="s">
        <v>268</v>
      </c>
      <c r="AL3061" s="5" t="str">
        <f>+VLOOKUP(D3061,'[1]Listado de Establecimientos'!$A$1:$P$65536,16,FALSE)</f>
        <v>MOYOBAMBA</v>
      </c>
      <c r="AM3061" s="5" t="str">
        <f>+VLOOKUP(D3061,'[1]Listado de Establecimientos'!$A$1:$Q$65536,17,FALSE)</f>
        <v>NO PERTENECE A NINGUNA MICRORED</v>
      </c>
      <c r="AN3061" s="5">
        <f t="shared" si="47"/>
        <v>3</v>
      </c>
    </row>
    <row r="3062" spans="1:40" ht="24" hidden="1">
      <c r="A3062" s="6">
        <v>230</v>
      </c>
      <c r="B3062" s="7" t="s">
        <v>20155</v>
      </c>
      <c r="C3062" s="8" t="s">
        <v>40</v>
      </c>
      <c r="D3062" s="7" t="s">
        <v>83</v>
      </c>
      <c r="E3062" s="7" t="s">
        <v>143</v>
      </c>
      <c r="F3062" s="7" t="s">
        <v>80</v>
      </c>
      <c r="G3062" s="7" t="s">
        <v>14654</v>
      </c>
      <c r="H3062" s="7" t="s">
        <v>20156</v>
      </c>
      <c r="I3062" s="7" t="s">
        <v>922</v>
      </c>
      <c r="J3062" s="7" t="s">
        <v>3036</v>
      </c>
      <c r="K3062" s="7" t="s">
        <v>86</v>
      </c>
      <c r="L3062" s="7" t="s">
        <v>45</v>
      </c>
      <c r="M3062" s="7" t="s">
        <v>20157</v>
      </c>
      <c r="N3062" s="9" t="s">
        <v>20158</v>
      </c>
      <c r="O3062" s="7" t="s">
        <v>6515</v>
      </c>
      <c r="P3062" s="7" t="s">
        <v>6516</v>
      </c>
      <c r="Q3062" s="7" t="s">
        <v>19535</v>
      </c>
      <c r="R3062" s="7" t="s">
        <v>3670</v>
      </c>
      <c r="S3062" s="7" t="s">
        <v>64</v>
      </c>
      <c r="T3062" s="7" t="s">
        <v>846</v>
      </c>
      <c r="U3062" s="7" t="s">
        <v>1852</v>
      </c>
      <c r="V3062" s="7" t="s">
        <v>66</v>
      </c>
      <c r="W3062" s="7" t="s">
        <v>94</v>
      </c>
      <c r="X3062" s="7" t="s">
        <v>94</v>
      </c>
      <c r="Y3062" s="7" t="s">
        <v>50</v>
      </c>
      <c r="Z3062" s="7" t="s">
        <v>51</v>
      </c>
      <c r="AA3062" s="7" t="s">
        <v>52</v>
      </c>
      <c r="AB3062" s="7" t="s">
        <v>3845</v>
      </c>
      <c r="AC3062" s="7" t="s">
        <v>5963</v>
      </c>
      <c r="AD3062" s="7" t="s">
        <v>5957</v>
      </c>
      <c r="AE3062" s="7" t="s">
        <v>219</v>
      </c>
      <c r="AF3062" s="7" t="s">
        <v>5958</v>
      </c>
      <c r="AG3062" s="7" t="s">
        <v>20159</v>
      </c>
      <c r="AH3062" s="7" t="s">
        <v>13161</v>
      </c>
      <c r="AI3062" s="7" t="s">
        <v>13162</v>
      </c>
      <c r="AJ3062" s="7" t="s">
        <v>13163</v>
      </c>
      <c r="AK3062" s="10" t="s">
        <v>268</v>
      </c>
      <c r="AL3062" s="5" t="str">
        <f>+VLOOKUP(D3062,'[1]Listado de Establecimientos'!$A$1:$P$65536,16,FALSE)</f>
        <v>MOYOBAMBA</v>
      </c>
      <c r="AM3062" s="5" t="str">
        <f>+VLOOKUP(D3062,'[1]Listado de Establecimientos'!$A$1:$Q$65536,17,FALSE)</f>
        <v>NO PERTENECE A NINGUNA MICRORED</v>
      </c>
      <c r="AN3062" s="5">
        <f t="shared" si="47"/>
        <v>3</v>
      </c>
    </row>
    <row r="3063" spans="1:40" ht="24" hidden="1">
      <c r="A3063" s="6">
        <v>231</v>
      </c>
      <c r="B3063" s="7" t="s">
        <v>20160</v>
      </c>
      <c r="C3063" s="8" t="s">
        <v>40</v>
      </c>
      <c r="D3063" s="7" t="s">
        <v>83</v>
      </c>
      <c r="E3063" s="7" t="s">
        <v>143</v>
      </c>
      <c r="F3063" s="7" t="s">
        <v>2415</v>
      </c>
      <c r="G3063" s="7" t="s">
        <v>20161</v>
      </c>
      <c r="H3063" s="7" t="s">
        <v>11483</v>
      </c>
      <c r="I3063" s="7" t="s">
        <v>86</v>
      </c>
      <c r="J3063" s="7" t="s">
        <v>20162</v>
      </c>
      <c r="K3063" s="7" t="s">
        <v>122</v>
      </c>
      <c r="L3063" s="7" t="s">
        <v>45</v>
      </c>
      <c r="M3063" s="7" t="s">
        <v>20163</v>
      </c>
      <c r="N3063" s="9" t="s">
        <v>20164</v>
      </c>
      <c r="O3063" s="7" t="s">
        <v>794</v>
      </c>
      <c r="P3063" s="7" t="s">
        <v>795</v>
      </c>
      <c r="Q3063" s="7" t="s">
        <v>19535</v>
      </c>
      <c r="R3063" s="7" t="s">
        <v>3688</v>
      </c>
      <c r="S3063" s="7" t="s">
        <v>64</v>
      </c>
      <c r="T3063" s="7" t="s">
        <v>20165</v>
      </c>
      <c r="U3063" s="7" t="s">
        <v>188</v>
      </c>
      <c r="V3063" s="7" t="s">
        <v>48</v>
      </c>
      <c r="W3063" s="7" t="s">
        <v>97</v>
      </c>
      <c r="X3063" s="7" t="s">
        <v>5441</v>
      </c>
      <c r="Y3063" s="7" t="s">
        <v>50</v>
      </c>
      <c r="Z3063" s="7" t="s">
        <v>51</v>
      </c>
      <c r="AA3063" s="7" t="s">
        <v>52</v>
      </c>
      <c r="AB3063" s="7" t="s">
        <v>13161</v>
      </c>
      <c r="AC3063" s="7" t="s">
        <v>13162</v>
      </c>
      <c r="AD3063" s="7" t="s">
        <v>13163</v>
      </c>
      <c r="AE3063" s="7" t="s">
        <v>7355</v>
      </c>
      <c r="AF3063" s="7" t="s">
        <v>15586</v>
      </c>
      <c r="AG3063" s="7" t="s">
        <v>20166</v>
      </c>
      <c r="AH3063" s="7" t="s">
        <v>13161</v>
      </c>
      <c r="AI3063" s="7" t="s">
        <v>13162</v>
      </c>
      <c r="AJ3063" s="7" t="s">
        <v>13163</v>
      </c>
      <c r="AK3063" s="10" t="s">
        <v>268</v>
      </c>
      <c r="AL3063" s="5" t="str">
        <f>+VLOOKUP(D3063,'[1]Listado de Establecimientos'!$A$1:$P$65536,16,FALSE)</f>
        <v>MOYOBAMBA</v>
      </c>
      <c r="AM3063" s="5" t="str">
        <f>+VLOOKUP(D3063,'[1]Listado de Establecimientos'!$A$1:$Q$65536,17,FALSE)</f>
        <v>NO PERTENECE A NINGUNA MICRORED</v>
      </c>
      <c r="AN3063" s="5">
        <f t="shared" si="47"/>
        <v>3</v>
      </c>
    </row>
    <row r="3064" spans="1:40" ht="24" hidden="1">
      <c r="A3064" s="6">
        <v>232</v>
      </c>
      <c r="B3064" s="7" t="s">
        <v>20167</v>
      </c>
      <c r="C3064" s="8" t="s">
        <v>40</v>
      </c>
      <c r="D3064" s="7" t="s">
        <v>83</v>
      </c>
      <c r="E3064" s="7" t="s">
        <v>143</v>
      </c>
      <c r="F3064" s="7" t="s">
        <v>2415</v>
      </c>
      <c r="G3064" s="7" t="s">
        <v>20161</v>
      </c>
      <c r="H3064" s="7" t="s">
        <v>11483</v>
      </c>
      <c r="I3064" s="7" t="s">
        <v>86</v>
      </c>
      <c r="J3064" s="7" t="s">
        <v>20162</v>
      </c>
      <c r="K3064" s="7" t="s">
        <v>122</v>
      </c>
      <c r="L3064" s="7" t="s">
        <v>45</v>
      </c>
      <c r="M3064" s="7" t="s">
        <v>20163</v>
      </c>
      <c r="N3064" s="9" t="s">
        <v>20164</v>
      </c>
      <c r="O3064" s="7" t="s">
        <v>794</v>
      </c>
      <c r="P3064" s="7" t="s">
        <v>795</v>
      </c>
      <c r="Q3064" s="7" t="s">
        <v>19535</v>
      </c>
      <c r="R3064" s="7" t="s">
        <v>1101</v>
      </c>
      <c r="S3064" s="7" t="s">
        <v>46</v>
      </c>
      <c r="T3064" s="7" t="s">
        <v>20168</v>
      </c>
      <c r="U3064" s="7" t="s">
        <v>14575</v>
      </c>
      <c r="V3064" s="7" t="s">
        <v>48</v>
      </c>
      <c r="W3064" s="7" t="s">
        <v>19377</v>
      </c>
      <c r="X3064" s="7" t="s">
        <v>20169</v>
      </c>
      <c r="Y3064" s="7" t="s">
        <v>50</v>
      </c>
      <c r="Z3064" s="7" t="s">
        <v>51</v>
      </c>
      <c r="AA3064" s="7" t="s">
        <v>52</v>
      </c>
      <c r="AB3064" s="7" t="s">
        <v>13161</v>
      </c>
      <c r="AC3064" s="7" t="s">
        <v>13162</v>
      </c>
      <c r="AD3064" s="7" t="s">
        <v>13163</v>
      </c>
      <c r="AE3064" s="7" t="s">
        <v>7355</v>
      </c>
      <c r="AF3064" s="7" t="s">
        <v>15586</v>
      </c>
      <c r="AG3064" s="7" t="s">
        <v>20170</v>
      </c>
      <c r="AH3064" s="7" t="s">
        <v>13161</v>
      </c>
      <c r="AI3064" s="7" t="s">
        <v>13162</v>
      </c>
      <c r="AJ3064" s="7" t="s">
        <v>13163</v>
      </c>
      <c r="AK3064" s="10" t="s">
        <v>268</v>
      </c>
      <c r="AL3064" s="5" t="str">
        <f>+VLOOKUP(D3064,'[1]Listado de Establecimientos'!$A$1:$P$65536,16,FALSE)</f>
        <v>MOYOBAMBA</v>
      </c>
      <c r="AM3064" s="5" t="str">
        <f>+VLOOKUP(D3064,'[1]Listado de Establecimientos'!$A$1:$Q$65536,17,FALSE)</f>
        <v>NO PERTENECE A NINGUNA MICRORED</v>
      </c>
      <c r="AN3064" s="5">
        <f t="shared" si="47"/>
        <v>3</v>
      </c>
    </row>
    <row r="3065" spans="1:40" ht="16.5" hidden="1">
      <c r="A3065" s="6">
        <v>233</v>
      </c>
      <c r="B3065" s="7" t="s">
        <v>20171</v>
      </c>
      <c r="C3065" s="8" t="s">
        <v>40</v>
      </c>
      <c r="D3065" s="7" t="s">
        <v>175</v>
      </c>
      <c r="E3065" s="7" t="s">
        <v>176</v>
      </c>
      <c r="F3065" s="7" t="s">
        <v>2795</v>
      </c>
      <c r="G3065" s="7" t="s">
        <v>11438</v>
      </c>
      <c r="H3065" s="7" t="s">
        <v>20172</v>
      </c>
      <c r="I3065" s="7" t="s">
        <v>94</v>
      </c>
      <c r="J3065" s="7" t="s">
        <v>3924</v>
      </c>
      <c r="K3065" s="7" t="s">
        <v>44</v>
      </c>
      <c r="L3065" s="7" t="s">
        <v>45</v>
      </c>
      <c r="M3065" s="7" t="s">
        <v>20173</v>
      </c>
      <c r="N3065" s="9" t="s">
        <v>20174</v>
      </c>
      <c r="O3065" s="7" t="s">
        <v>1655</v>
      </c>
      <c r="P3065" s="7" t="s">
        <v>1656</v>
      </c>
      <c r="Q3065" s="7" t="s">
        <v>19535</v>
      </c>
      <c r="R3065" s="7" t="s">
        <v>4036</v>
      </c>
      <c r="S3065" s="7" t="s">
        <v>64</v>
      </c>
      <c r="T3065" s="7" t="s">
        <v>1671</v>
      </c>
      <c r="U3065" s="7" t="s">
        <v>106</v>
      </c>
      <c r="V3065" s="7" t="s">
        <v>153</v>
      </c>
      <c r="W3065" s="7" t="s">
        <v>799</v>
      </c>
      <c r="X3065" s="7" t="s">
        <v>3739</v>
      </c>
      <c r="Y3065" s="7" t="s">
        <v>50</v>
      </c>
      <c r="Z3065" s="7" t="s">
        <v>125</v>
      </c>
      <c r="AA3065" s="7" t="s">
        <v>50</v>
      </c>
      <c r="AB3065" s="7" t="s">
        <v>402</v>
      </c>
      <c r="AC3065" s="7" t="s">
        <v>403</v>
      </c>
      <c r="AD3065" s="7" t="s">
        <v>824</v>
      </c>
      <c r="AE3065" s="7" t="s">
        <v>56</v>
      </c>
      <c r="AF3065" s="7" t="s">
        <v>825</v>
      </c>
      <c r="AG3065" s="7" t="s">
        <v>20175</v>
      </c>
      <c r="AH3065" s="7" t="s">
        <v>402</v>
      </c>
      <c r="AI3065" s="7" t="s">
        <v>444</v>
      </c>
      <c r="AJ3065" s="7" t="s">
        <v>824</v>
      </c>
      <c r="AK3065" s="10" t="s">
        <v>268</v>
      </c>
      <c r="AL3065" s="5" t="str">
        <f>+VLOOKUP(D3065,'[1]Listado de Establecimientos'!$A$1:$P$65536,16,FALSE)</f>
        <v>BELLAVISTA</v>
      </c>
      <c r="AM3065" s="5" t="str">
        <f>+VLOOKUP(D3065,'[1]Listado de Establecimientos'!$A$1:$Q$65536,17,FALSE)</f>
        <v>BELLAVISTA</v>
      </c>
      <c r="AN3065" s="5">
        <f t="shared" si="47"/>
        <v>3</v>
      </c>
    </row>
    <row r="3066" spans="1:40" ht="24" hidden="1">
      <c r="A3066" s="6">
        <v>234</v>
      </c>
      <c r="B3066" s="7" t="s">
        <v>20176</v>
      </c>
      <c r="C3066" s="8" t="s">
        <v>40</v>
      </c>
      <c r="D3066" s="7" t="s">
        <v>41</v>
      </c>
      <c r="E3066" s="7" t="s">
        <v>42</v>
      </c>
      <c r="F3066" s="7" t="s">
        <v>7721</v>
      </c>
      <c r="G3066" s="7" t="s">
        <v>20177</v>
      </c>
      <c r="H3066" s="7" t="s">
        <v>241</v>
      </c>
      <c r="I3066" s="7" t="s">
        <v>97</v>
      </c>
      <c r="J3066" s="7" t="s">
        <v>20178</v>
      </c>
      <c r="K3066" s="7" t="s">
        <v>44</v>
      </c>
      <c r="L3066" s="7" t="s">
        <v>45</v>
      </c>
      <c r="M3066" s="7" t="s">
        <v>20179</v>
      </c>
      <c r="N3066" s="9" t="s">
        <v>20180</v>
      </c>
      <c r="O3066" s="7" t="s">
        <v>4055</v>
      </c>
      <c r="P3066" s="7" t="s">
        <v>4056</v>
      </c>
      <c r="Q3066" s="7" t="s">
        <v>19535</v>
      </c>
      <c r="R3066" s="7" t="s">
        <v>18839</v>
      </c>
      <c r="S3066" s="7" t="s">
        <v>46</v>
      </c>
      <c r="T3066" s="7" t="s">
        <v>2353</v>
      </c>
      <c r="U3066" s="7" t="s">
        <v>188</v>
      </c>
      <c r="V3066" s="7" t="s">
        <v>48</v>
      </c>
      <c r="W3066" s="7" t="s">
        <v>94</v>
      </c>
      <c r="X3066" s="7" t="s">
        <v>49</v>
      </c>
      <c r="Y3066" s="7" t="s">
        <v>50</v>
      </c>
      <c r="Z3066" s="7" t="s">
        <v>125</v>
      </c>
      <c r="AA3066" s="7" t="s">
        <v>50</v>
      </c>
      <c r="AB3066" s="7" t="s">
        <v>1966</v>
      </c>
      <c r="AC3066" s="7" t="s">
        <v>716</v>
      </c>
      <c r="AD3066" s="7" t="s">
        <v>1967</v>
      </c>
      <c r="AE3066" s="7" t="s">
        <v>56</v>
      </c>
      <c r="AF3066" s="7" t="s">
        <v>1968</v>
      </c>
      <c r="AG3066" s="7" t="s">
        <v>20181</v>
      </c>
      <c r="AH3066" s="7" t="s">
        <v>1966</v>
      </c>
      <c r="AI3066" s="7" t="s">
        <v>204</v>
      </c>
      <c r="AJ3066" s="7" t="s">
        <v>1967</v>
      </c>
      <c r="AK3066" s="10" t="s">
        <v>268</v>
      </c>
      <c r="AL3066" s="5" t="str">
        <f>+VLOOKUP(D3066,'[1]Listado de Establecimientos'!$A$1:$P$65536,16,FALSE)</f>
        <v>NO PERTENECE A NINGUNA RED</v>
      </c>
      <c r="AM3066" s="5" t="str">
        <f>+VLOOKUP(D3066,'[1]Listado de Establecimientos'!$A$1:$Q$65536,17,FALSE)</f>
        <v>NO PERTENECE A NINGUNA MICRORED</v>
      </c>
      <c r="AN3066" s="5">
        <f t="shared" si="47"/>
        <v>3</v>
      </c>
    </row>
    <row r="3067" spans="1:40" ht="24" hidden="1">
      <c r="A3067" s="6">
        <v>235</v>
      </c>
      <c r="B3067" s="7" t="s">
        <v>20182</v>
      </c>
      <c r="C3067" s="8" t="s">
        <v>40</v>
      </c>
      <c r="D3067" s="7" t="s">
        <v>41</v>
      </c>
      <c r="E3067" s="7" t="s">
        <v>42</v>
      </c>
      <c r="F3067" s="7" t="s">
        <v>20183</v>
      </c>
      <c r="G3067" s="7" t="s">
        <v>16119</v>
      </c>
      <c r="H3067" s="7" t="s">
        <v>20184</v>
      </c>
      <c r="I3067" s="7" t="s">
        <v>97</v>
      </c>
      <c r="J3067" s="7" t="s">
        <v>17045</v>
      </c>
      <c r="K3067" s="7" t="s">
        <v>44</v>
      </c>
      <c r="L3067" s="7" t="s">
        <v>45</v>
      </c>
      <c r="M3067" s="7" t="s">
        <v>20185</v>
      </c>
      <c r="N3067" s="9" t="s">
        <v>20186</v>
      </c>
      <c r="O3067" s="7" t="s">
        <v>70</v>
      </c>
      <c r="P3067" s="7" t="s">
        <v>71</v>
      </c>
      <c r="Q3067" s="7" t="s">
        <v>19535</v>
      </c>
      <c r="R3067" s="7" t="s">
        <v>5328</v>
      </c>
      <c r="S3067" s="7" t="s">
        <v>64</v>
      </c>
      <c r="T3067" s="7" t="s">
        <v>291</v>
      </c>
      <c r="U3067" s="7" t="s">
        <v>47</v>
      </c>
      <c r="V3067" s="7" t="s">
        <v>48</v>
      </c>
      <c r="W3067" s="7" t="s">
        <v>107</v>
      </c>
      <c r="X3067" s="7" t="s">
        <v>113</v>
      </c>
      <c r="Y3067" s="7" t="s">
        <v>50</v>
      </c>
      <c r="Z3067" s="7" t="s">
        <v>125</v>
      </c>
      <c r="AA3067" s="7" t="s">
        <v>50</v>
      </c>
      <c r="AB3067" s="7" t="s">
        <v>108</v>
      </c>
      <c r="AC3067" s="7" t="s">
        <v>1207</v>
      </c>
      <c r="AD3067" s="7" t="s">
        <v>1981</v>
      </c>
      <c r="AE3067" s="7" t="s">
        <v>56</v>
      </c>
      <c r="AF3067" s="7" t="s">
        <v>1982</v>
      </c>
      <c r="AG3067" s="7" t="s">
        <v>20187</v>
      </c>
      <c r="AH3067" s="7" t="s">
        <v>108</v>
      </c>
      <c r="AI3067" s="7" t="s">
        <v>130</v>
      </c>
      <c r="AJ3067" s="7" t="s">
        <v>1981</v>
      </c>
      <c r="AK3067" s="10" t="s">
        <v>268</v>
      </c>
      <c r="AL3067" s="5" t="str">
        <f>+VLOOKUP(D3067,'[1]Listado de Establecimientos'!$A$1:$P$65536,16,FALSE)</f>
        <v>NO PERTENECE A NINGUNA RED</v>
      </c>
      <c r="AM3067" s="5" t="str">
        <f>+VLOOKUP(D3067,'[1]Listado de Establecimientos'!$A$1:$Q$65536,17,FALSE)</f>
        <v>NO PERTENECE A NINGUNA MICRORED</v>
      </c>
      <c r="AN3067" s="5">
        <f t="shared" si="47"/>
        <v>3</v>
      </c>
    </row>
    <row r="3068" spans="1:40" ht="36" hidden="1">
      <c r="A3068" s="6">
        <v>236</v>
      </c>
      <c r="B3068" s="7" t="s">
        <v>20188</v>
      </c>
      <c r="C3068" s="8" t="s">
        <v>40</v>
      </c>
      <c r="D3068" s="7" t="s">
        <v>145</v>
      </c>
      <c r="E3068" s="7" t="s">
        <v>146</v>
      </c>
      <c r="F3068" s="7" t="s">
        <v>1780</v>
      </c>
      <c r="G3068" s="7" t="s">
        <v>1407</v>
      </c>
      <c r="H3068" s="7" t="s">
        <v>20189</v>
      </c>
      <c r="I3068" s="7" t="s">
        <v>134</v>
      </c>
      <c r="J3068" s="7" t="s">
        <v>17244</v>
      </c>
      <c r="K3068" s="7" t="s">
        <v>44</v>
      </c>
      <c r="L3068" s="7" t="s">
        <v>45</v>
      </c>
      <c r="M3068" s="7" t="s">
        <v>20190</v>
      </c>
      <c r="N3068" s="9" t="s">
        <v>20191</v>
      </c>
      <c r="O3068" s="7" t="s">
        <v>145</v>
      </c>
      <c r="P3068" s="7" t="s">
        <v>146</v>
      </c>
      <c r="Q3068" s="7" t="s">
        <v>19535</v>
      </c>
      <c r="R3068" s="7" t="s">
        <v>17501</v>
      </c>
      <c r="S3068" s="7" t="s">
        <v>64</v>
      </c>
      <c r="T3068" s="7" t="s">
        <v>756</v>
      </c>
      <c r="U3068" s="7" t="s">
        <v>65</v>
      </c>
      <c r="V3068" s="7" t="s">
        <v>48</v>
      </c>
      <c r="W3068" s="7" t="s">
        <v>152</v>
      </c>
      <c r="X3068" s="7" t="s">
        <v>94</v>
      </c>
      <c r="Y3068" s="7" t="s">
        <v>50</v>
      </c>
      <c r="Z3068" s="7" t="s">
        <v>125</v>
      </c>
      <c r="AA3068" s="7" t="s">
        <v>50</v>
      </c>
      <c r="AB3068" s="7" t="s">
        <v>1479</v>
      </c>
      <c r="AC3068" s="7" t="s">
        <v>1300</v>
      </c>
      <c r="AD3068" s="7" t="s">
        <v>1480</v>
      </c>
      <c r="AE3068" s="7" t="s">
        <v>56</v>
      </c>
      <c r="AF3068" s="7" t="s">
        <v>1481</v>
      </c>
      <c r="AG3068" s="7" t="s">
        <v>20192</v>
      </c>
      <c r="AH3068" s="7" t="s">
        <v>1479</v>
      </c>
      <c r="AI3068" s="7" t="s">
        <v>68</v>
      </c>
      <c r="AJ3068" s="7" t="s">
        <v>1480</v>
      </c>
      <c r="AK3068" s="10" t="s">
        <v>268</v>
      </c>
      <c r="AL3068" s="5" t="str">
        <f>+VLOOKUP(D3068,'[1]Listado de Establecimientos'!$A$1:$P$65536,16,FALSE)</f>
        <v>MARISCAL CACERES</v>
      </c>
      <c r="AM3068" s="5" t="str">
        <f>+VLOOKUP(D3068,'[1]Listado de Establecimientos'!$A$1:$Q$65536,17,FALSE)</f>
        <v>NO PERTENECE A NINGUNA MICRORRED</v>
      </c>
      <c r="AN3068" s="5">
        <f t="shared" si="47"/>
        <v>3</v>
      </c>
    </row>
    <row r="3069" spans="1:40" ht="24" hidden="1">
      <c r="A3069" s="6">
        <v>237</v>
      </c>
      <c r="B3069" s="7" t="s">
        <v>20193</v>
      </c>
      <c r="C3069" s="8" t="s">
        <v>40</v>
      </c>
      <c r="D3069" s="7" t="s">
        <v>60</v>
      </c>
      <c r="E3069" s="7" t="s">
        <v>61</v>
      </c>
      <c r="F3069" s="7" t="s">
        <v>1618</v>
      </c>
      <c r="G3069" s="7" t="s">
        <v>5335</v>
      </c>
      <c r="H3069" s="7" t="s">
        <v>20194</v>
      </c>
      <c r="I3069" s="7" t="s">
        <v>119</v>
      </c>
      <c r="J3069" s="7" t="s">
        <v>776</v>
      </c>
      <c r="K3069" s="7" t="s">
        <v>86</v>
      </c>
      <c r="L3069" s="7" t="s">
        <v>45</v>
      </c>
      <c r="M3069" s="7" t="s">
        <v>20195</v>
      </c>
      <c r="N3069" s="9" t="s">
        <v>20196</v>
      </c>
      <c r="O3069" s="7" t="s">
        <v>2977</v>
      </c>
      <c r="P3069" s="7" t="s">
        <v>2978</v>
      </c>
      <c r="Q3069" s="7" t="s">
        <v>19535</v>
      </c>
      <c r="R3069" s="7" t="s">
        <v>983</v>
      </c>
      <c r="S3069" s="7" t="s">
        <v>64</v>
      </c>
      <c r="T3069" s="7" t="s">
        <v>19777</v>
      </c>
      <c r="U3069" s="7" t="s">
        <v>1641</v>
      </c>
      <c r="V3069" s="7" t="s">
        <v>48</v>
      </c>
      <c r="W3069" s="7" t="s">
        <v>122</v>
      </c>
      <c r="X3069" s="7" t="s">
        <v>152</v>
      </c>
      <c r="Y3069" s="7" t="s">
        <v>50</v>
      </c>
      <c r="Z3069" s="7" t="s">
        <v>125</v>
      </c>
      <c r="AA3069" s="7" t="s">
        <v>52</v>
      </c>
      <c r="AB3069" s="7" t="s">
        <v>2415</v>
      </c>
      <c r="AC3069" s="7" t="s">
        <v>840</v>
      </c>
      <c r="AD3069" s="7" t="s">
        <v>6298</v>
      </c>
      <c r="AE3069" s="7" t="s">
        <v>56</v>
      </c>
      <c r="AF3069" s="7" t="s">
        <v>6299</v>
      </c>
      <c r="AG3069" s="7" t="s">
        <v>20197</v>
      </c>
      <c r="AH3069" s="7" t="s">
        <v>2415</v>
      </c>
      <c r="AI3069" s="7" t="s">
        <v>195</v>
      </c>
      <c r="AJ3069" s="7" t="s">
        <v>6298</v>
      </c>
      <c r="AK3069" s="10" t="s">
        <v>268</v>
      </c>
      <c r="AL3069" s="5" t="str">
        <f>+VLOOKUP(D3069,'[1]Listado de Establecimientos'!$A$1:$P$65536,16,FALSE)</f>
        <v>RIOJA</v>
      </c>
      <c r="AM3069" s="5" t="str">
        <f>+VLOOKUP(D3069,'[1]Listado de Establecimientos'!$A$1:$Q$65536,17,FALSE)</f>
        <v>NO PERTENECE A NINGUNA MICRORED</v>
      </c>
      <c r="AN3069" s="5">
        <f t="shared" si="47"/>
        <v>3</v>
      </c>
    </row>
    <row r="3070" spans="1:40" ht="24" hidden="1">
      <c r="A3070" s="6">
        <v>238</v>
      </c>
      <c r="B3070" s="7" t="s">
        <v>20198</v>
      </c>
      <c r="C3070" s="8" t="s">
        <v>40</v>
      </c>
      <c r="D3070" s="7" t="s">
        <v>116</v>
      </c>
      <c r="E3070" s="7" t="s">
        <v>117</v>
      </c>
      <c r="F3070" s="7" t="s">
        <v>8514</v>
      </c>
      <c r="G3070" s="7" t="s">
        <v>1545</v>
      </c>
      <c r="H3070" s="7" t="s">
        <v>20199</v>
      </c>
      <c r="I3070" s="7" t="s">
        <v>88</v>
      </c>
      <c r="J3070" s="7" t="s">
        <v>20200</v>
      </c>
      <c r="K3070" s="7" t="s">
        <v>152</v>
      </c>
      <c r="L3070" s="7" t="s">
        <v>45</v>
      </c>
      <c r="M3070" s="7" t="s">
        <v>20201</v>
      </c>
      <c r="N3070" s="9" t="s">
        <v>20202</v>
      </c>
      <c r="O3070" s="7" t="s">
        <v>737</v>
      </c>
      <c r="P3070" s="7" t="s">
        <v>117</v>
      </c>
      <c r="Q3070" s="7" t="s">
        <v>19535</v>
      </c>
      <c r="R3070" s="7" t="s">
        <v>20203</v>
      </c>
      <c r="S3070" s="7" t="s">
        <v>64</v>
      </c>
      <c r="T3070" s="7" t="s">
        <v>4847</v>
      </c>
      <c r="U3070" s="7" t="s">
        <v>106</v>
      </c>
      <c r="V3070" s="7" t="s">
        <v>66</v>
      </c>
      <c r="W3070" s="7" t="s">
        <v>88</v>
      </c>
      <c r="X3070" s="7" t="s">
        <v>88</v>
      </c>
      <c r="Y3070" s="7" t="s">
        <v>50</v>
      </c>
      <c r="Z3070" s="7" t="s">
        <v>125</v>
      </c>
      <c r="AA3070" s="7" t="s">
        <v>50</v>
      </c>
      <c r="AB3070" s="7" t="s">
        <v>402</v>
      </c>
      <c r="AC3070" s="7" t="s">
        <v>403</v>
      </c>
      <c r="AD3070" s="7" t="s">
        <v>404</v>
      </c>
      <c r="AE3070" s="7" t="s">
        <v>56</v>
      </c>
      <c r="AF3070" s="7" t="s">
        <v>2322</v>
      </c>
      <c r="AG3070" s="7" t="s">
        <v>20204</v>
      </c>
      <c r="AH3070" s="7" t="s">
        <v>402</v>
      </c>
      <c r="AI3070" s="7" t="s">
        <v>444</v>
      </c>
      <c r="AJ3070" s="7" t="s">
        <v>404</v>
      </c>
      <c r="AK3070" s="10" t="s">
        <v>268</v>
      </c>
      <c r="AL3070" s="5" t="str">
        <f>+VLOOKUP(D3070,'[1]Listado de Establecimientos'!$A$1:$P$65536,16,FALSE)</f>
        <v>NO PERTENECE A NINGUNA RED</v>
      </c>
      <c r="AM3070" s="5" t="str">
        <f>+VLOOKUP(D3070,'[1]Listado de Establecimientos'!$A$1:$Q$65536,17,FALSE)</f>
        <v>NO PERTENECE A NINGUNA MICRORED</v>
      </c>
      <c r="AN3070" s="5">
        <f t="shared" si="47"/>
        <v>3</v>
      </c>
    </row>
    <row r="3071" spans="1:40" ht="24" hidden="1">
      <c r="A3071" s="6">
        <v>239</v>
      </c>
      <c r="B3071" s="7" t="s">
        <v>20205</v>
      </c>
      <c r="C3071" s="8" t="s">
        <v>40</v>
      </c>
      <c r="D3071" s="7" t="s">
        <v>116</v>
      </c>
      <c r="E3071" s="7" t="s">
        <v>117</v>
      </c>
      <c r="F3071" s="7" t="s">
        <v>1618</v>
      </c>
      <c r="G3071" s="7" t="s">
        <v>20206</v>
      </c>
      <c r="H3071" s="7" t="s">
        <v>20207</v>
      </c>
      <c r="I3071" s="7" t="s">
        <v>49</v>
      </c>
      <c r="J3071" s="7" t="s">
        <v>20208</v>
      </c>
      <c r="K3071" s="7" t="s">
        <v>152</v>
      </c>
      <c r="L3071" s="7" t="s">
        <v>45</v>
      </c>
      <c r="M3071" s="7" t="s">
        <v>20209</v>
      </c>
      <c r="N3071" s="9" t="s">
        <v>20210</v>
      </c>
      <c r="O3071" s="7" t="s">
        <v>4917</v>
      </c>
      <c r="P3071" s="7" t="s">
        <v>4918</v>
      </c>
      <c r="Q3071" s="7" t="s">
        <v>19535</v>
      </c>
      <c r="R3071" s="7" t="s">
        <v>13590</v>
      </c>
      <c r="S3071" s="7" t="s">
        <v>46</v>
      </c>
      <c r="T3071" s="7" t="s">
        <v>1891</v>
      </c>
      <c r="U3071" s="7" t="s">
        <v>230</v>
      </c>
      <c r="V3071" s="7" t="s">
        <v>48</v>
      </c>
      <c r="W3071" s="7" t="s">
        <v>113</v>
      </c>
      <c r="X3071" s="7" t="s">
        <v>88</v>
      </c>
      <c r="Y3071" s="7" t="s">
        <v>50</v>
      </c>
      <c r="Z3071" s="7" t="s">
        <v>125</v>
      </c>
      <c r="AA3071" s="7" t="s">
        <v>50</v>
      </c>
      <c r="AB3071" s="7" t="s">
        <v>402</v>
      </c>
      <c r="AC3071" s="7" t="s">
        <v>403</v>
      </c>
      <c r="AD3071" s="7" t="s">
        <v>404</v>
      </c>
      <c r="AE3071" s="7" t="s">
        <v>56</v>
      </c>
      <c r="AF3071" s="7" t="s">
        <v>2322</v>
      </c>
      <c r="AG3071" s="7" t="s">
        <v>20211</v>
      </c>
      <c r="AH3071" s="7" t="s">
        <v>402</v>
      </c>
      <c r="AI3071" s="7" t="s">
        <v>444</v>
      </c>
      <c r="AJ3071" s="7" t="s">
        <v>404</v>
      </c>
      <c r="AK3071" s="10" t="s">
        <v>268</v>
      </c>
      <c r="AL3071" s="5" t="str">
        <f>+VLOOKUP(D3071,'[1]Listado de Establecimientos'!$A$1:$P$65536,16,FALSE)</f>
        <v>NO PERTENECE A NINGUNA RED</v>
      </c>
      <c r="AM3071" s="5" t="str">
        <f>+VLOOKUP(D3071,'[1]Listado de Establecimientos'!$A$1:$Q$65536,17,FALSE)</f>
        <v>NO PERTENECE A NINGUNA MICRORED</v>
      </c>
      <c r="AN3071" s="5">
        <f t="shared" ref="AN3071:AN3134" si="48">MONTH(AG3071)</f>
        <v>3</v>
      </c>
    </row>
    <row r="3072" spans="1:40" ht="24" hidden="1">
      <c r="A3072" s="6">
        <v>240</v>
      </c>
      <c r="B3072" s="7" t="s">
        <v>20212</v>
      </c>
      <c r="C3072" s="8" t="s">
        <v>40</v>
      </c>
      <c r="D3072" s="7" t="s">
        <v>74</v>
      </c>
      <c r="E3072" s="7" t="s">
        <v>75</v>
      </c>
      <c r="F3072" s="7" t="s">
        <v>20213</v>
      </c>
      <c r="G3072" s="7" t="s">
        <v>99</v>
      </c>
      <c r="H3072" s="7" t="s">
        <v>20214</v>
      </c>
      <c r="I3072" s="7" t="s">
        <v>94</v>
      </c>
      <c r="J3072" s="7" t="s">
        <v>20215</v>
      </c>
      <c r="K3072" s="7" t="s">
        <v>63</v>
      </c>
      <c r="L3072" s="7" t="s">
        <v>45</v>
      </c>
      <c r="M3072" s="7" t="s">
        <v>20216</v>
      </c>
      <c r="N3072" s="9" t="s">
        <v>20217</v>
      </c>
      <c r="O3072" s="7" t="s">
        <v>768</v>
      </c>
      <c r="P3072" s="7" t="s">
        <v>769</v>
      </c>
      <c r="Q3072" s="7" t="s">
        <v>19693</v>
      </c>
      <c r="R3072" s="7" t="s">
        <v>3640</v>
      </c>
      <c r="S3072" s="7" t="s">
        <v>64</v>
      </c>
      <c r="T3072" s="7" t="s">
        <v>1713</v>
      </c>
      <c r="U3072" s="7" t="s">
        <v>1284</v>
      </c>
      <c r="V3072" s="7" t="s">
        <v>48</v>
      </c>
      <c r="W3072" s="7" t="s">
        <v>107</v>
      </c>
      <c r="X3072" s="7" t="s">
        <v>122</v>
      </c>
      <c r="Y3072" s="7" t="s">
        <v>50</v>
      </c>
      <c r="Z3072" s="7" t="s">
        <v>125</v>
      </c>
      <c r="AA3072" s="7" t="s">
        <v>50</v>
      </c>
      <c r="AB3072" s="7" t="s">
        <v>1508</v>
      </c>
      <c r="AC3072" s="7" t="s">
        <v>2192</v>
      </c>
      <c r="AD3072" s="7" t="s">
        <v>7460</v>
      </c>
      <c r="AE3072" s="7" t="s">
        <v>219</v>
      </c>
      <c r="AF3072" s="7" t="s">
        <v>8389</v>
      </c>
      <c r="AG3072" s="7" t="s">
        <v>20218</v>
      </c>
      <c r="AH3072" s="7" t="s">
        <v>1508</v>
      </c>
      <c r="AI3072" s="7" t="s">
        <v>2440</v>
      </c>
      <c r="AJ3072" s="7" t="s">
        <v>7460</v>
      </c>
      <c r="AK3072" s="10" t="s">
        <v>268</v>
      </c>
      <c r="AL3072" s="5" t="str">
        <f>+VLOOKUP(D3072,'[1]Listado de Establecimientos'!$A$1:$P$65536,16,FALSE)</f>
        <v>TOCACHE</v>
      </c>
      <c r="AM3072" s="5" t="str">
        <f>+VLOOKUP(D3072,'[1]Listado de Establecimientos'!$A$1:$Q$65536,17,FALSE)</f>
        <v>NO PERTENECE A NINGUNA MICRORED</v>
      </c>
      <c r="AN3072" s="5">
        <f t="shared" si="48"/>
        <v>3</v>
      </c>
    </row>
    <row r="3073" spans="1:40" ht="24" hidden="1">
      <c r="A3073" s="6">
        <v>241</v>
      </c>
      <c r="B3073" s="7" t="s">
        <v>20219</v>
      </c>
      <c r="C3073" s="8" t="s">
        <v>40</v>
      </c>
      <c r="D3073" s="7" t="s">
        <v>74</v>
      </c>
      <c r="E3073" s="7" t="s">
        <v>75</v>
      </c>
      <c r="F3073" s="7" t="s">
        <v>20220</v>
      </c>
      <c r="G3073" s="7" t="s">
        <v>20221</v>
      </c>
      <c r="H3073" s="7" t="s">
        <v>20222</v>
      </c>
      <c r="I3073" s="7" t="s">
        <v>177</v>
      </c>
      <c r="J3073" s="7" t="s">
        <v>20223</v>
      </c>
      <c r="K3073" s="7" t="s">
        <v>906</v>
      </c>
      <c r="L3073" s="7" t="s">
        <v>45</v>
      </c>
      <c r="M3073" s="7" t="s">
        <v>20224</v>
      </c>
      <c r="N3073" s="9" t="s">
        <v>20225</v>
      </c>
      <c r="O3073" s="7" t="s">
        <v>2242</v>
      </c>
      <c r="P3073" s="7" t="s">
        <v>2243</v>
      </c>
      <c r="Q3073" s="7" t="s">
        <v>19535</v>
      </c>
      <c r="R3073" s="7" t="s">
        <v>6354</v>
      </c>
      <c r="S3073" s="7" t="s">
        <v>46</v>
      </c>
      <c r="T3073" s="7" t="s">
        <v>1529</v>
      </c>
      <c r="U3073" s="7" t="s">
        <v>65</v>
      </c>
      <c r="V3073" s="7" t="s">
        <v>48</v>
      </c>
      <c r="W3073" s="7" t="s">
        <v>79</v>
      </c>
      <c r="X3073" s="7" t="s">
        <v>122</v>
      </c>
      <c r="Y3073" s="7" t="s">
        <v>50</v>
      </c>
      <c r="Z3073" s="7" t="s">
        <v>125</v>
      </c>
      <c r="AA3073" s="7" t="s">
        <v>50</v>
      </c>
      <c r="AB3073" s="7" t="s">
        <v>1508</v>
      </c>
      <c r="AC3073" s="7" t="s">
        <v>2192</v>
      </c>
      <c r="AD3073" s="7" t="s">
        <v>7460</v>
      </c>
      <c r="AE3073" s="7" t="s">
        <v>219</v>
      </c>
      <c r="AF3073" s="7" t="s">
        <v>8389</v>
      </c>
      <c r="AG3073" s="7" t="s">
        <v>20226</v>
      </c>
      <c r="AH3073" s="7" t="s">
        <v>1508</v>
      </c>
      <c r="AI3073" s="7" t="s">
        <v>2440</v>
      </c>
      <c r="AJ3073" s="7" t="s">
        <v>7460</v>
      </c>
      <c r="AK3073" s="10" t="s">
        <v>268</v>
      </c>
      <c r="AL3073" s="5" t="str">
        <f>+VLOOKUP(D3073,'[1]Listado de Establecimientos'!$A$1:$P$65536,16,FALSE)</f>
        <v>TOCACHE</v>
      </c>
      <c r="AM3073" s="5" t="str">
        <f>+VLOOKUP(D3073,'[1]Listado de Establecimientos'!$A$1:$Q$65536,17,FALSE)</f>
        <v>NO PERTENECE A NINGUNA MICRORED</v>
      </c>
      <c r="AN3073" s="5">
        <f t="shared" si="48"/>
        <v>3</v>
      </c>
    </row>
    <row r="3074" spans="1:40" ht="24" hidden="1">
      <c r="A3074" s="6">
        <v>242</v>
      </c>
      <c r="B3074" s="7" t="s">
        <v>20227</v>
      </c>
      <c r="C3074" s="8" t="s">
        <v>40</v>
      </c>
      <c r="D3074" s="7" t="s">
        <v>74</v>
      </c>
      <c r="E3074" s="7" t="s">
        <v>75</v>
      </c>
      <c r="F3074" s="7" t="s">
        <v>1646</v>
      </c>
      <c r="G3074" s="7" t="s">
        <v>20228</v>
      </c>
      <c r="H3074" s="7" t="s">
        <v>20229</v>
      </c>
      <c r="I3074" s="7" t="s">
        <v>86</v>
      </c>
      <c r="J3074" s="7" t="s">
        <v>20230</v>
      </c>
      <c r="K3074" s="7" t="s">
        <v>86</v>
      </c>
      <c r="L3074" s="7" t="s">
        <v>45</v>
      </c>
      <c r="M3074" s="7" t="s">
        <v>20231</v>
      </c>
      <c r="N3074" s="9" t="s">
        <v>20232</v>
      </c>
      <c r="O3074" s="7" t="s">
        <v>382</v>
      </c>
      <c r="P3074" s="7" t="s">
        <v>383</v>
      </c>
      <c r="Q3074" s="7" t="s">
        <v>19693</v>
      </c>
      <c r="R3074" s="7" t="s">
        <v>12302</v>
      </c>
      <c r="S3074" s="7" t="s">
        <v>46</v>
      </c>
      <c r="T3074" s="7" t="s">
        <v>20233</v>
      </c>
      <c r="U3074" s="7" t="s">
        <v>5895</v>
      </c>
      <c r="V3074" s="7" t="s">
        <v>48</v>
      </c>
      <c r="W3074" s="7" t="s">
        <v>152</v>
      </c>
      <c r="X3074" s="7" t="s">
        <v>63</v>
      </c>
      <c r="Y3074" s="7" t="s">
        <v>50</v>
      </c>
      <c r="Z3074" s="7" t="s">
        <v>125</v>
      </c>
      <c r="AA3074" s="7" t="s">
        <v>50</v>
      </c>
      <c r="AB3074" s="7" t="s">
        <v>1508</v>
      </c>
      <c r="AC3074" s="7" t="s">
        <v>2192</v>
      </c>
      <c r="AD3074" s="7" t="s">
        <v>7460</v>
      </c>
      <c r="AE3074" s="7" t="s">
        <v>219</v>
      </c>
      <c r="AF3074" s="7" t="s">
        <v>8389</v>
      </c>
      <c r="AG3074" s="7" t="s">
        <v>20234</v>
      </c>
      <c r="AH3074" s="7" t="s">
        <v>1508</v>
      </c>
      <c r="AI3074" s="7" t="s">
        <v>2440</v>
      </c>
      <c r="AJ3074" s="7" t="s">
        <v>7460</v>
      </c>
      <c r="AK3074" s="10" t="s">
        <v>268</v>
      </c>
      <c r="AL3074" s="5" t="str">
        <f>+VLOOKUP(D3074,'[1]Listado de Establecimientos'!$A$1:$P$65536,16,FALSE)</f>
        <v>TOCACHE</v>
      </c>
      <c r="AM3074" s="5" t="str">
        <f>+VLOOKUP(D3074,'[1]Listado de Establecimientos'!$A$1:$Q$65536,17,FALSE)</f>
        <v>NO PERTENECE A NINGUNA MICRORED</v>
      </c>
      <c r="AN3074" s="5">
        <f t="shared" si="48"/>
        <v>3</v>
      </c>
    </row>
    <row r="3075" spans="1:40" ht="24" hidden="1">
      <c r="A3075" s="6">
        <v>243</v>
      </c>
      <c r="B3075" s="7" t="s">
        <v>20441</v>
      </c>
      <c r="C3075" s="8" t="s">
        <v>40</v>
      </c>
      <c r="D3075" s="7" t="s">
        <v>60</v>
      </c>
      <c r="E3075" s="7" t="s">
        <v>61</v>
      </c>
      <c r="F3075" s="7" t="s">
        <v>2096</v>
      </c>
      <c r="G3075" s="7" t="s">
        <v>933</v>
      </c>
      <c r="H3075" s="7" t="s">
        <v>17032</v>
      </c>
      <c r="I3075" s="7" t="s">
        <v>97</v>
      </c>
      <c r="J3075" s="7" t="s">
        <v>20442</v>
      </c>
      <c r="K3075" s="7" t="s">
        <v>86</v>
      </c>
      <c r="L3075" s="7" t="s">
        <v>45</v>
      </c>
      <c r="M3075" s="7" t="s">
        <v>20443</v>
      </c>
      <c r="N3075" s="9" t="s">
        <v>20444</v>
      </c>
      <c r="O3075" s="7" t="s">
        <v>102</v>
      </c>
      <c r="P3075" s="7" t="s">
        <v>103</v>
      </c>
      <c r="Q3075" s="7" t="s">
        <v>19693</v>
      </c>
      <c r="R3075" s="7" t="s">
        <v>12843</v>
      </c>
      <c r="S3075" s="7" t="s">
        <v>46</v>
      </c>
      <c r="T3075" s="7" t="s">
        <v>7032</v>
      </c>
      <c r="U3075" s="7" t="s">
        <v>73</v>
      </c>
      <c r="V3075" s="7" t="s">
        <v>48</v>
      </c>
      <c r="W3075" s="7" t="s">
        <v>107</v>
      </c>
      <c r="X3075" s="7" t="s">
        <v>152</v>
      </c>
      <c r="Y3075" s="7" t="s">
        <v>50</v>
      </c>
      <c r="Z3075" s="7" t="s">
        <v>125</v>
      </c>
      <c r="AA3075" s="7" t="s">
        <v>52</v>
      </c>
      <c r="AB3075" s="7" t="s">
        <v>1950</v>
      </c>
      <c r="AC3075" s="7" t="s">
        <v>716</v>
      </c>
      <c r="AD3075" s="7" t="s">
        <v>1951</v>
      </c>
      <c r="AE3075" s="7" t="s">
        <v>56</v>
      </c>
      <c r="AF3075" s="7" t="s">
        <v>1952</v>
      </c>
      <c r="AG3075" s="7" t="s">
        <v>20445</v>
      </c>
      <c r="AH3075" s="7" t="s">
        <v>1950</v>
      </c>
      <c r="AI3075" s="7" t="s">
        <v>204</v>
      </c>
      <c r="AJ3075" s="7" t="s">
        <v>1951</v>
      </c>
      <c r="AK3075" s="10" t="s">
        <v>268</v>
      </c>
      <c r="AL3075" s="5" t="str">
        <f>+VLOOKUP(D3075,'[1]Listado de Establecimientos'!$A$1:$P$65536,16,FALSE)</f>
        <v>RIOJA</v>
      </c>
      <c r="AM3075" s="5" t="str">
        <f>+VLOOKUP(D3075,'[1]Listado de Establecimientos'!$A$1:$Q$65536,17,FALSE)</f>
        <v>NO PERTENECE A NINGUNA MICRORED</v>
      </c>
      <c r="AN3075" s="5">
        <f t="shared" si="48"/>
        <v>3</v>
      </c>
    </row>
    <row r="3076" spans="1:40" ht="24.75" hidden="1">
      <c r="A3076" s="6">
        <v>244</v>
      </c>
      <c r="B3076" s="7" t="s">
        <v>20446</v>
      </c>
      <c r="C3076" s="8" t="s">
        <v>40</v>
      </c>
      <c r="D3076" s="7" t="s">
        <v>5394</v>
      </c>
      <c r="E3076" s="7" t="s">
        <v>5395</v>
      </c>
      <c r="F3076" s="7" t="s">
        <v>6120</v>
      </c>
      <c r="G3076" s="7" t="s">
        <v>1619</v>
      </c>
      <c r="H3076" s="7" t="s">
        <v>15635</v>
      </c>
      <c r="I3076" s="7" t="s">
        <v>94</v>
      </c>
      <c r="J3076" s="7" t="s">
        <v>20447</v>
      </c>
      <c r="K3076" s="7" t="s">
        <v>63</v>
      </c>
      <c r="L3076" s="7" t="s">
        <v>45</v>
      </c>
      <c r="M3076" s="7" t="s">
        <v>20448</v>
      </c>
      <c r="N3076" s="9" t="s">
        <v>20449</v>
      </c>
      <c r="O3076" s="7" t="s">
        <v>5394</v>
      </c>
      <c r="P3076" s="7" t="s">
        <v>5402</v>
      </c>
      <c r="Q3076" s="7" t="s">
        <v>19535</v>
      </c>
      <c r="R3076" s="7" t="s">
        <v>6508</v>
      </c>
      <c r="S3076" s="7" t="s">
        <v>46</v>
      </c>
      <c r="T3076" s="7" t="s">
        <v>291</v>
      </c>
      <c r="U3076" s="7" t="s">
        <v>73</v>
      </c>
      <c r="V3076" s="7" t="s">
        <v>66</v>
      </c>
      <c r="W3076" s="7" t="s">
        <v>152</v>
      </c>
      <c r="X3076" s="7" t="s">
        <v>107</v>
      </c>
      <c r="Y3076" s="7" t="s">
        <v>50</v>
      </c>
      <c r="Z3076" s="7" t="s">
        <v>51</v>
      </c>
      <c r="AA3076" s="7" t="s">
        <v>52</v>
      </c>
      <c r="AB3076" s="7" t="s">
        <v>1508</v>
      </c>
      <c r="AC3076" s="7" t="s">
        <v>5403</v>
      </c>
      <c r="AD3076" s="7" t="s">
        <v>5404</v>
      </c>
      <c r="AE3076" s="7" t="s">
        <v>219</v>
      </c>
      <c r="AF3076" s="7" t="s">
        <v>5405</v>
      </c>
      <c r="AG3076" s="7" t="s">
        <v>20450</v>
      </c>
      <c r="AH3076" s="7" t="s">
        <v>1508</v>
      </c>
      <c r="AI3076" s="7" t="s">
        <v>5407</v>
      </c>
      <c r="AJ3076" s="7" t="s">
        <v>5404</v>
      </c>
      <c r="AK3076" s="10" t="s">
        <v>268</v>
      </c>
      <c r="AL3076" s="5" t="str">
        <f>+VLOOKUP(D3076,'[1]Listado de Establecimientos'!$A$1:$P$65536,16,FALSE)</f>
        <v>NO PERTENECE A NINGUNA RED</v>
      </c>
      <c r="AM3076" s="5" t="str">
        <f>+VLOOKUP(D3076,'[1]Listado de Establecimientos'!$A$1:$Q$65536,17,FALSE)</f>
        <v>NO PERTENECE A NINGUNA MICRORED</v>
      </c>
      <c r="AN3076" s="5">
        <f t="shared" si="48"/>
        <v>3</v>
      </c>
    </row>
    <row r="3077" spans="1:40" ht="24" hidden="1">
      <c r="A3077" s="6">
        <v>245</v>
      </c>
      <c r="B3077" s="7" t="s">
        <v>20451</v>
      </c>
      <c r="C3077" s="8" t="s">
        <v>40</v>
      </c>
      <c r="D3077" s="7" t="s">
        <v>74</v>
      </c>
      <c r="E3077" s="7" t="s">
        <v>75</v>
      </c>
      <c r="F3077" s="7" t="s">
        <v>20452</v>
      </c>
      <c r="G3077" s="7" t="s">
        <v>20453</v>
      </c>
      <c r="H3077" s="7" t="s">
        <v>1041</v>
      </c>
      <c r="I3077" s="7" t="s">
        <v>94</v>
      </c>
      <c r="J3077" s="7" t="s">
        <v>20454</v>
      </c>
      <c r="K3077" s="7" t="s">
        <v>44</v>
      </c>
      <c r="L3077" s="7" t="s">
        <v>45</v>
      </c>
      <c r="M3077" s="7" t="s">
        <v>20455</v>
      </c>
      <c r="N3077" s="9" t="s">
        <v>20456</v>
      </c>
      <c r="O3077" s="7" t="s">
        <v>4161</v>
      </c>
      <c r="P3077" s="7" t="s">
        <v>246</v>
      </c>
      <c r="Q3077" s="7" t="s">
        <v>19693</v>
      </c>
      <c r="R3077" s="7" t="s">
        <v>1130</v>
      </c>
      <c r="S3077" s="7" t="s">
        <v>46</v>
      </c>
      <c r="T3077" s="7" t="s">
        <v>1529</v>
      </c>
      <c r="U3077" s="7" t="s">
        <v>230</v>
      </c>
      <c r="V3077" s="7" t="s">
        <v>153</v>
      </c>
      <c r="W3077" s="7" t="s">
        <v>94</v>
      </c>
      <c r="X3077" s="7" t="s">
        <v>94</v>
      </c>
      <c r="Y3077" s="7" t="s">
        <v>50</v>
      </c>
      <c r="Z3077" s="7" t="s">
        <v>125</v>
      </c>
      <c r="AA3077" s="7" t="s">
        <v>50</v>
      </c>
      <c r="AB3077" s="7" t="s">
        <v>80</v>
      </c>
      <c r="AC3077" s="7" t="s">
        <v>81</v>
      </c>
      <c r="AD3077" s="7" t="s">
        <v>82</v>
      </c>
      <c r="AE3077" s="7" t="s">
        <v>219</v>
      </c>
      <c r="AF3077" s="7" t="s">
        <v>413</v>
      </c>
      <c r="AG3077" s="7" t="s">
        <v>20457</v>
      </c>
      <c r="AH3077" s="7" t="s">
        <v>80</v>
      </c>
      <c r="AI3077" s="7" t="s">
        <v>81</v>
      </c>
      <c r="AJ3077" s="7" t="s">
        <v>82</v>
      </c>
      <c r="AK3077" s="10" t="s">
        <v>268</v>
      </c>
      <c r="AL3077" s="5" t="str">
        <f>+VLOOKUP(D3077,'[1]Listado de Establecimientos'!$A$1:$P$65536,16,FALSE)</f>
        <v>TOCACHE</v>
      </c>
      <c r="AM3077" s="5" t="str">
        <f>+VLOOKUP(D3077,'[1]Listado de Establecimientos'!$A$1:$Q$65536,17,FALSE)</f>
        <v>NO PERTENECE A NINGUNA MICRORED</v>
      </c>
      <c r="AN3077" s="5">
        <f t="shared" si="48"/>
        <v>3</v>
      </c>
    </row>
    <row r="3078" spans="1:40" ht="24" hidden="1">
      <c r="A3078" s="6">
        <v>246</v>
      </c>
      <c r="B3078" s="7" t="s">
        <v>20458</v>
      </c>
      <c r="C3078" s="8" t="s">
        <v>40</v>
      </c>
      <c r="D3078" s="7" t="s">
        <v>60</v>
      </c>
      <c r="E3078" s="7" t="s">
        <v>61</v>
      </c>
      <c r="F3078" s="7" t="s">
        <v>10822</v>
      </c>
      <c r="G3078" s="7" t="s">
        <v>2886</v>
      </c>
      <c r="H3078" s="7" t="s">
        <v>20459</v>
      </c>
      <c r="I3078" s="7" t="s">
        <v>93</v>
      </c>
      <c r="J3078" s="7" t="s">
        <v>20460</v>
      </c>
      <c r="K3078" s="7" t="s">
        <v>63</v>
      </c>
      <c r="L3078" s="7" t="s">
        <v>45</v>
      </c>
      <c r="M3078" s="7" t="s">
        <v>20461</v>
      </c>
      <c r="N3078" s="9" t="s">
        <v>20462</v>
      </c>
      <c r="O3078" s="7" t="s">
        <v>102</v>
      </c>
      <c r="P3078" s="7" t="s">
        <v>103</v>
      </c>
      <c r="Q3078" s="7" t="s">
        <v>19693</v>
      </c>
      <c r="R3078" s="7" t="s">
        <v>209</v>
      </c>
      <c r="S3078" s="7" t="s">
        <v>46</v>
      </c>
      <c r="T3078" s="7" t="s">
        <v>1563</v>
      </c>
      <c r="U3078" s="7" t="s">
        <v>106</v>
      </c>
      <c r="V3078" s="7" t="s">
        <v>48</v>
      </c>
      <c r="W3078" s="7" t="s">
        <v>107</v>
      </c>
      <c r="X3078" s="7" t="s">
        <v>107</v>
      </c>
      <c r="Y3078" s="7" t="s">
        <v>50</v>
      </c>
      <c r="Z3078" s="7" t="s">
        <v>125</v>
      </c>
      <c r="AA3078" s="7" t="s">
        <v>52</v>
      </c>
      <c r="AB3078" s="7" t="s">
        <v>5087</v>
      </c>
      <c r="AC3078" s="7" t="s">
        <v>2305</v>
      </c>
      <c r="AD3078" s="7" t="s">
        <v>5089</v>
      </c>
      <c r="AE3078" s="7" t="s">
        <v>56</v>
      </c>
      <c r="AF3078" s="7" t="s">
        <v>5090</v>
      </c>
      <c r="AG3078" s="7" t="s">
        <v>20463</v>
      </c>
      <c r="AH3078" s="7" t="s">
        <v>5087</v>
      </c>
      <c r="AI3078" s="7" t="s">
        <v>2305</v>
      </c>
      <c r="AJ3078" s="7" t="s">
        <v>5089</v>
      </c>
      <c r="AK3078" s="10" t="s">
        <v>268</v>
      </c>
      <c r="AL3078" s="5" t="str">
        <f>+VLOOKUP(D3078,'[1]Listado de Establecimientos'!$A$1:$P$65536,16,FALSE)</f>
        <v>RIOJA</v>
      </c>
      <c r="AM3078" s="5" t="str">
        <f>+VLOOKUP(D3078,'[1]Listado de Establecimientos'!$A$1:$Q$65536,17,FALSE)</f>
        <v>NO PERTENECE A NINGUNA MICRORED</v>
      </c>
      <c r="AN3078" s="5">
        <f t="shared" si="48"/>
        <v>3</v>
      </c>
    </row>
    <row r="3079" spans="1:40" ht="24" hidden="1">
      <c r="A3079" s="6">
        <v>247</v>
      </c>
      <c r="B3079" s="7" t="s">
        <v>20464</v>
      </c>
      <c r="C3079" s="8" t="s">
        <v>40</v>
      </c>
      <c r="D3079" s="7" t="s">
        <v>83</v>
      </c>
      <c r="E3079" s="7" t="s">
        <v>143</v>
      </c>
      <c r="F3079" s="7" t="s">
        <v>1103</v>
      </c>
      <c r="G3079" s="7" t="s">
        <v>14562</v>
      </c>
      <c r="H3079" s="7" t="s">
        <v>20465</v>
      </c>
      <c r="I3079" s="7" t="s">
        <v>107</v>
      </c>
      <c r="J3079" s="7" t="s">
        <v>20466</v>
      </c>
      <c r="K3079" s="7" t="s">
        <v>63</v>
      </c>
      <c r="L3079" s="7" t="s">
        <v>45</v>
      </c>
      <c r="M3079" s="7" t="s">
        <v>20467</v>
      </c>
      <c r="N3079" s="9" t="s">
        <v>20468</v>
      </c>
      <c r="O3079" s="7" t="s">
        <v>1624</v>
      </c>
      <c r="P3079" s="7" t="s">
        <v>1625</v>
      </c>
      <c r="Q3079" s="7" t="s">
        <v>19693</v>
      </c>
      <c r="R3079" s="7" t="s">
        <v>2574</v>
      </c>
      <c r="S3079" s="7" t="s">
        <v>64</v>
      </c>
      <c r="T3079" s="7" t="s">
        <v>953</v>
      </c>
      <c r="U3079" s="7" t="s">
        <v>188</v>
      </c>
      <c r="V3079" s="7" t="s">
        <v>153</v>
      </c>
      <c r="W3079" s="7" t="s">
        <v>94</v>
      </c>
      <c r="X3079" s="7" t="s">
        <v>88</v>
      </c>
      <c r="Y3079" s="7" t="s">
        <v>50</v>
      </c>
      <c r="Z3079" s="7" t="s">
        <v>51</v>
      </c>
      <c r="AA3079" s="7" t="s">
        <v>52</v>
      </c>
      <c r="AB3079" s="7" t="s">
        <v>3845</v>
      </c>
      <c r="AC3079" s="7" t="s">
        <v>5956</v>
      </c>
      <c r="AD3079" s="7" t="s">
        <v>5957</v>
      </c>
      <c r="AE3079" s="7" t="s">
        <v>219</v>
      </c>
      <c r="AF3079" s="7" t="s">
        <v>5958</v>
      </c>
      <c r="AG3079" s="7" t="s">
        <v>20469</v>
      </c>
      <c r="AH3079" s="7" t="s">
        <v>3845</v>
      </c>
      <c r="AI3079" s="7" t="s">
        <v>5956</v>
      </c>
      <c r="AJ3079" s="7" t="s">
        <v>5957</v>
      </c>
      <c r="AK3079" s="10" t="s">
        <v>268</v>
      </c>
      <c r="AL3079" s="5" t="str">
        <f>+VLOOKUP(D3079,'[1]Listado de Establecimientos'!$A$1:$P$65536,16,FALSE)</f>
        <v>MOYOBAMBA</v>
      </c>
      <c r="AM3079" s="5" t="str">
        <f>+VLOOKUP(D3079,'[1]Listado de Establecimientos'!$A$1:$Q$65536,17,FALSE)</f>
        <v>NO PERTENECE A NINGUNA MICRORED</v>
      </c>
      <c r="AN3079" s="5">
        <f t="shared" si="48"/>
        <v>3</v>
      </c>
    </row>
    <row r="3080" spans="1:40" ht="24" hidden="1">
      <c r="A3080" s="6">
        <v>248</v>
      </c>
      <c r="B3080" s="7" t="s">
        <v>20470</v>
      </c>
      <c r="C3080" s="8" t="s">
        <v>40</v>
      </c>
      <c r="D3080" s="7" t="s">
        <v>41</v>
      </c>
      <c r="E3080" s="7" t="s">
        <v>42</v>
      </c>
      <c r="F3080" s="7" t="s">
        <v>20471</v>
      </c>
      <c r="G3080" s="7" t="s">
        <v>193</v>
      </c>
      <c r="H3080" s="7" t="s">
        <v>20472</v>
      </c>
      <c r="I3080" s="7" t="s">
        <v>185</v>
      </c>
      <c r="J3080" s="7" t="s">
        <v>18017</v>
      </c>
      <c r="K3080" s="7" t="s">
        <v>122</v>
      </c>
      <c r="L3080" s="7" t="s">
        <v>45</v>
      </c>
      <c r="M3080" s="7" t="s">
        <v>20473</v>
      </c>
      <c r="N3080" s="9" t="s">
        <v>20474</v>
      </c>
      <c r="O3080" s="7" t="s">
        <v>3547</v>
      </c>
      <c r="P3080" s="7" t="s">
        <v>3548</v>
      </c>
      <c r="Q3080" s="7" t="s">
        <v>19693</v>
      </c>
      <c r="R3080" s="7" t="s">
        <v>2599</v>
      </c>
      <c r="S3080" s="7" t="s">
        <v>46</v>
      </c>
      <c r="T3080" s="7" t="s">
        <v>20475</v>
      </c>
      <c r="U3080" s="7" t="s">
        <v>149</v>
      </c>
      <c r="V3080" s="7" t="s">
        <v>123</v>
      </c>
      <c r="W3080" s="7" t="s">
        <v>124</v>
      </c>
      <c r="X3080" s="7" t="s">
        <v>77</v>
      </c>
      <c r="Y3080" s="7" t="s">
        <v>50</v>
      </c>
      <c r="Z3080" s="7" t="s">
        <v>125</v>
      </c>
      <c r="AA3080" s="7" t="s">
        <v>50</v>
      </c>
      <c r="AB3080" s="7" t="s">
        <v>1170</v>
      </c>
      <c r="AC3080" s="7" t="s">
        <v>3168</v>
      </c>
      <c r="AD3080" s="7" t="s">
        <v>3169</v>
      </c>
      <c r="AE3080" s="7" t="s">
        <v>56</v>
      </c>
      <c r="AF3080" s="7" t="s">
        <v>3170</v>
      </c>
      <c r="AG3080" s="7" t="s">
        <v>20476</v>
      </c>
      <c r="AH3080" s="7" t="s">
        <v>1170</v>
      </c>
      <c r="AI3080" s="7" t="s">
        <v>3172</v>
      </c>
      <c r="AJ3080" s="7" t="s">
        <v>3169</v>
      </c>
      <c r="AK3080" s="10" t="s">
        <v>268</v>
      </c>
      <c r="AL3080" s="5" t="str">
        <f>+VLOOKUP(D3080,'[1]Listado de Establecimientos'!$A$1:$P$65536,16,FALSE)</f>
        <v>NO PERTENECE A NINGUNA RED</v>
      </c>
      <c r="AM3080" s="5" t="str">
        <f>+VLOOKUP(D3080,'[1]Listado de Establecimientos'!$A$1:$Q$65536,17,FALSE)</f>
        <v>NO PERTENECE A NINGUNA MICRORED</v>
      </c>
      <c r="AN3080" s="5">
        <f t="shared" si="48"/>
        <v>3</v>
      </c>
    </row>
    <row r="3081" spans="1:40" ht="24" hidden="1">
      <c r="A3081" s="6">
        <v>249</v>
      </c>
      <c r="B3081" s="7" t="s">
        <v>20477</v>
      </c>
      <c r="C3081" s="8" t="s">
        <v>40</v>
      </c>
      <c r="D3081" s="7" t="s">
        <v>41</v>
      </c>
      <c r="E3081" s="7" t="s">
        <v>42</v>
      </c>
      <c r="F3081" s="7" t="s">
        <v>2295</v>
      </c>
      <c r="G3081" s="7" t="s">
        <v>211</v>
      </c>
      <c r="H3081" s="7" t="s">
        <v>20478</v>
      </c>
      <c r="I3081" s="7" t="s">
        <v>922</v>
      </c>
      <c r="J3081" s="7" t="s">
        <v>20479</v>
      </c>
      <c r="K3081" s="7" t="s">
        <v>122</v>
      </c>
      <c r="L3081" s="7" t="s">
        <v>45</v>
      </c>
      <c r="M3081" s="7" t="s">
        <v>20480</v>
      </c>
      <c r="N3081" s="9" t="s">
        <v>20481</v>
      </c>
      <c r="O3081" s="7" t="s">
        <v>1888</v>
      </c>
      <c r="P3081" s="7" t="s">
        <v>1889</v>
      </c>
      <c r="Q3081" s="7" t="s">
        <v>19693</v>
      </c>
      <c r="R3081" s="7" t="s">
        <v>7683</v>
      </c>
      <c r="S3081" s="7" t="s">
        <v>64</v>
      </c>
      <c r="T3081" s="7" t="s">
        <v>8271</v>
      </c>
      <c r="U3081" s="7" t="s">
        <v>1198</v>
      </c>
      <c r="V3081" s="7" t="s">
        <v>243</v>
      </c>
      <c r="W3081" s="7" t="s">
        <v>94</v>
      </c>
      <c r="X3081" s="7" t="s">
        <v>119</v>
      </c>
      <c r="Y3081" s="7" t="s">
        <v>50</v>
      </c>
      <c r="Z3081" s="7" t="s">
        <v>125</v>
      </c>
      <c r="AA3081" s="7" t="s">
        <v>50</v>
      </c>
      <c r="AB3081" s="7" t="s">
        <v>1170</v>
      </c>
      <c r="AC3081" s="7" t="s">
        <v>3168</v>
      </c>
      <c r="AD3081" s="7" t="s">
        <v>3169</v>
      </c>
      <c r="AE3081" s="7" t="s">
        <v>56</v>
      </c>
      <c r="AF3081" s="7" t="s">
        <v>3170</v>
      </c>
      <c r="AG3081" s="7" t="s">
        <v>20482</v>
      </c>
      <c r="AH3081" s="7" t="s">
        <v>1170</v>
      </c>
      <c r="AI3081" s="7" t="s">
        <v>3172</v>
      </c>
      <c r="AJ3081" s="7" t="s">
        <v>3169</v>
      </c>
      <c r="AK3081" s="10" t="s">
        <v>268</v>
      </c>
      <c r="AL3081" s="5" t="str">
        <f>+VLOOKUP(D3081,'[1]Listado de Establecimientos'!$A$1:$P$65536,16,FALSE)</f>
        <v>NO PERTENECE A NINGUNA RED</v>
      </c>
      <c r="AM3081" s="5" t="str">
        <f>+VLOOKUP(D3081,'[1]Listado de Establecimientos'!$A$1:$Q$65536,17,FALSE)</f>
        <v>NO PERTENECE A NINGUNA MICRORED</v>
      </c>
      <c r="AN3081" s="5">
        <f t="shared" si="48"/>
        <v>3</v>
      </c>
    </row>
    <row r="3082" spans="1:40" ht="16.5" hidden="1">
      <c r="A3082" s="6">
        <v>250</v>
      </c>
      <c r="B3082" s="7" t="s">
        <v>20483</v>
      </c>
      <c r="C3082" s="8" t="s">
        <v>40</v>
      </c>
      <c r="D3082" s="7" t="s">
        <v>175</v>
      </c>
      <c r="E3082" s="7" t="s">
        <v>176</v>
      </c>
      <c r="F3082" s="7" t="s">
        <v>121</v>
      </c>
      <c r="G3082" s="7" t="s">
        <v>20484</v>
      </c>
      <c r="H3082" s="7" t="s">
        <v>20485</v>
      </c>
      <c r="I3082" s="7" t="s">
        <v>906</v>
      </c>
      <c r="J3082" s="7" t="s">
        <v>20486</v>
      </c>
      <c r="K3082" s="7" t="s">
        <v>63</v>
      </c>
      <c r="L3082" s="7" t="s">
        <v>45</v>
      </c>
      <c r="M3082" s="7" t="s">
        <v>20487</v>
      </c>
      <c r="N3082" s="9" t="s">
        <v>20488</v>
      </c>
      <c r="O3082" s="7" t="s">
        <v>7078</v>
      </c>
      <c r="P3082" s="7" t="s">
        <v>7079</v>
      </c>
      <c r="Q3082" s="7" t="s">
        <v>19693</v>
      </c>
      <c r="R3082" s="7" t="s">
        <v>13658</v>
      </c>
      <c r="S3082" s="7" t="s">
        <v>64</v>
      </c>
      <c r="T3082" s="7" t="s">
        <v>8271</v>
      </c>
      <c r="U3082" s="7" t="s">
        <v>7714</v>
      </c>
      <c r="V3082" s="7" t="s">
        <v>153</v>
      </c>
      <c r="W3082" s="7" t="s">
        <v>20343</v>
      </c>
      <c r="X3082" s="7" t="s">
        <v>20489</v>
      </c>
      <c r="Y3082" s="7" t="s">
        <v>50</v>
      </c>
      <c r="Z3082" s="7" t="s">
        <v>125</v>
      </c>
      <c r="AA3082" s="7" t="s">
        <v>50</v>
      </c>
      <c r="AB3082" s="7" t="s">
        <v>2174</v>
      </c>
      <c r="AC3082" s="7" t="s">
        <v>2175</v>
      </c>
      <c r="AD3082" s="7" t="s">
        <v>2176</v>
      </c>
      <c r="AE3082" s="7" t="s">
        <v>56</v>
      </c>
      <c r="AF3082" s="7" t="s">
        <v>2177</v>
      </c>
      <c r="AG3082" s="7" t="s">
        <v>20490</v>
      </c>
      <c r="AH3082" s="7" t="s">
        <v>2174</v>
      </c>
      <c r="AI3082" s="7" t="s">
        <v>197</v>
      </c>
      <c r="AJ3082" s="7" t="s">
        <v>2176</v>
      </c>
      <c r="AK3082" s="10" t="s">
        <v>268</v>
      </c>
      <c r="AL3082" s="5" t="str">
        <f>+VLOOKUP(D3082,'[1]Listado de Establecimientos'!$A$1:$P$65536,16,FALSE)</f>
        <v>BELLAVISTA</v>
      </c>
      <c r="AM3082" s="5" t="str">
        <f>+VLOOKUP(D3082,'[1]Listado de Establecimientos'!$A$1:$Q$65536,17,FALSE)</f>
        <v>BELLAVISTA</v>
      </c>
      <c r="AN3082" s="5">
        <f t="shared" si="48"/>
        <v>3</v>
      </c>
    </row>
    <row r="3083" spans="1:40" ht="24" hidden="1">
      <c r="A3083" s="6">
        <v>251</v>
      </c>
      <c r="B3083" s="7" t="s">
        <v>20491</v>
      </c>
      <c r="C3083" s="8" t="s">
        <v>40</v>
      </c>
      <c r="D3083" s="7" t="s">
        <v>60</v>
      </c>
      <c r="E3083" s="7" t="s">
        <v>61</v>
      </c>
      <c r="F3083" s="7" t="s">
        <v>108</v>
      </c>
      <c r="G3083" s="7" t="s">
        <v>933</v>
      </c>
      <c r="H3083" s="7" t="s">
        <v>17326</v>
      </c>
      <c r="I3083" s="7" t="s">
        <v>112</v>
      </c>
      <c r="J3083" s="7" t="s">
        <v>20492</v>
      </c>
      <c r="K3083" s="7" t="s">
        <v>86</v>
      </c>
      <c r="L3083" s="7" t="s">
        <v>45</v>
      </c>
      <c r="M3083" s="7" t="s">
        <v>20493</v>
      </c>
      <c r="N3083" s="9" t="s">
        <v>20494</v>
      </c>
      <c r="O3083" s="7" t="s">
        <v>186</v>
      </c>
      <c r="P3083" s="7" t="s">
        <v>187</v>
      </c>
      <c r="Q3083" s="7" t="s">
        <v>19693</v>
      </c>
      <c r="R3083" s="7" t="s">
        <v>6315</v>
      </c>
      <c r="S3083" s="7" t="s">
        <v>46</v>
      </c>
      <c r="T3083" s="7" t="s">
        <v>15784</v>
      </c>
      <c r="U3083" s="7" t="s">
        <v>106</v>
      </c>
      <c r="V3083" s="7" t="s">
        <v>66</v>
      </c>
      <c r="W3083" s="7" t="s">
        <v>94</v>
      </c>
      <c r="X3083" s="7" t="s">
        <v>122</v>
      </c>
      <c r="Y3083" s="7" t="s">
        <v>50</v>
      </c>
      <c r="Z3083" s="7" t="s">
        <v>125</v>
      </c>
      <c r="AA3083" s="7" t="s">
        <v>50</v>
      </c>
      <c r="AB3083" s="7" t="s">
        <v>682</v>
      </c>
      <c r="AC3083" s="7" t="s">
        <v>683</v>
      </c>
      <c r="AD3083" s="7" t="s">
        <v>684</v>
      </c>
      <c r="AE3083" s="7" t="s">
        <v>56</v>
      </c>
      <c r="AF3083" s="7" t="s">
        <v>685</v>
      </c>
      <c r="AG3083" s="7" t="s">
        <v>20495</v>
      </c>
      <c r="AH3083" s="7" t="s">
        <v>682</v>
      </c>
      <c r="AI3083" s="7" t="s">
        <v>72</v>
      </c>
      <c r="AJ3083" s="7" t="s">
        <v>684</v>
      </c>
      <c r="AK3083" s="10" t="s">
        <v>268</v>
      </c>
      <c r="AL3083" s="5" t="str">
        <f>+VLOOKUP(D3083,'[1]Listado de Establecimientos'!$A$1:$P$65536,16,FALSE)</f>
        <v>RIOJA</v>
      </c>
      <c r="AM3083" s="5" t="str">
        <f>+VLOOKUP(D3083,'[1]Listado de Establecimientos'!$A$1:$Q$65536,17,FALSE)</f>
        <v>NO PERTENECE A NINGUNA MICRORED</v>
      </c>
      <c r="AN3083" s="5">
        <f t="shared" si="48"/>
        <v>3</v>
      </c>
    </row>
    <row r="3084" spans="1:40" ht="24" hidden="1">
      <c r="A3084" s="6">
        <v>252</v>
      </c>
      <c r="B3084" s="7" t="s">
        <v>20496</v>
      </c>
      <c r="C3084" s="8" t="s">
        <v>40</v>
      </c>
      <c r="D3084" s="7" t="s">
        <v>41</v>
      </c>
      <c r="E3084" s="7" t="s">
        <v>42</v>
      </c>
      <c r="F3084" s="7" t="s">
        <v>3283</v>
      </c>
      <c r="G3084" s="7" t="s">
        <v>701</v>
      </c>
      <c r="H3084" s="7" t="s">
        <v>16661</v>
      </c>
      <c r="I3084" s="7" t="s">
        <v>119</v>
      </c>
      <c r="J3084" s="7" t="s">
        <v>2493</v>
      </c>
      <c r="K3084" s="7" t="s">
        <v>107</v>
      </c>
      <c r="L3084" s="7" t="s">
        <v>45</v>
      </c>
      <c r="M3084" s="7" t="s">
        <v>20497</v>
      </c>
      <c r="N3084" s="9" t="s">
        <v>20498</v>
      </c>
      <c r="O3084" s="7" t="s">
        <v>167</v>
      </c>
      <c r="P3084" s="7" t="s">
        <v>168</v>
      </c>
      <c r="Q3084" s="7" t="s">
        <v>19693</v>
      </c>
      <c r="R3084" s="7" t="s">
        <v>18382</v>
      </c>
      <c r="S3084" s="7" t="s">
        <v>64</v>
      </c>
      <c r="T3084" s="7" t="s">
        <v>1891</v>
      </c>
      <c r="U3084" s="7" t="s">
        <v>47</v>
      </c>
      <c r="V3084" s="7" t="s">
        <v>243</v>
      </c>
      <c r="W3084" s="7" t="s">
        <v>94</v>
      </c>
      <c r="X3084" s="7" t="s">
        <v>88</v>
      </c>
      <c r="Y3084" s="7" t="s">
        <v>50</v>
      </c>
      <c r="Z3084" s="7" t="s">
        <v>125</v>
      </c>
      <c r="AA3084" s="7" t="s">
        <v>50</v>
      </c>
      <c r="AB3084" s="7" t="s">
        <v>1966</v>
      </c>
      <c r="AC3084" s="7" t="s">
        <v>204</v>
      </c>
      <c r="AD3084" s="7" t="s">
        <v>1967</v>
      </c>
      <c r="AE3084" s="7" t="s">
        <v>56</v>
      </c>
      <c r="AF3084" s="7" t="s">
        <v>1968</v>
      </c>
      <c r="AG3084" s="7" t="s">
        <v>20499</v>
      </c>
      <c r="AH3084" s="7" t="s">
        <v>1966</v>
      </c>
      <c r="AI3084" s="7" t="s">
        <v>204</v>
      </c>
      <c r="AJ3084" s="7" t="s">
        <v>1967</v>
      </c>
      <c r="AK3084" s="10" t="s">
        <v>268</v>
      </c>
      <c r="AL3084" s="5" t="str">
        <f>+VLOOKUP(D3084,'[1]Listado de Establecimientos'!$A$1:$P$65536,16,FALSE)</f>
        <v>NO PERTENECE A NINGUNA RED</v>
      </c>
      <c r="AM3084" s="5" t="str">
        <f>+VLOOKUP(D3084,'[1]Listado de Establecimientos'!$A$1:$Q$65536,17,FALSE)</f>
        <v>NO PERTENECE A NINGUNA MICRORED</v>
      </c>
      <c r="AN3084" s="5">
        <f t="shared" si="48"/>
        <v>3</v>
      </c>
    </row>
    <row r="3085" spans="1:40" ht="24" hidden="1">
      <c r="A3085" s="6">
        <v>253</v>
      </c>
      <c r="B3085" s="7" t="s">
        <v>20500</v>
      </c>
      <c r="C3085" s="8" t="s">
        <v>40</v>
      </c>
      <c r="D3085" s="7" t="s">
        <v>116</v>
      </c>
      <c r="E3085" s="7" t="s">
        <v>117</v>
      </c>
      <c r="F3085" s="7" t="s">
        <v>327</v>
      </c>
      <c r="G3085" s="7" t="s">
        <v>2062</v>
      </c>
      <c r="H3085" s="7" t="s">
        <v>17591</v>
      </c>
      <c r="I3085" s="7" t="s">
        <v>152</v>
      </c>
      <c r="J3085" s="7" t="s">
        <v>20501</v>
      </c>
      <c r="K3085" s="7" t="s">
        <v>44</v>
      </c>
      <c r="L3085" s="7" t="s">
        <v>45</v>
      </c>
      <c r="M3085" s="7" t="s">
        <v>20502</v>
      </c>
      <c r="N3085" s="9" t="s">
        <v>20503</v>
      </c>
      <c r="O3085" s="7" t="s">
        <v>116</v>
      </c>
      <c r="P3085" s="7" t="s">
        <v>117</v>
      </c>
      <c r="Q3085" s="7" t="s">
        <v>19693</v>
      </c>
      <c r="R3085" s="7" t="s">
        <v>14853</v>
      </c>
      <c r="S3085" s="7" t="s">
        <v>46</v>
      </c>
      <c r="T3085" s="7" t="s">
        <v>2412</v>
      </c>
      <c r="U3085" s="7" t="s">
        <v>73</v>
      </c>
      <c r="V3085" s="7" t="s">
        <v>66</v>
      </c>
      <c r="W3085" s="7" t="s">
        <v>152</v>
      </c>
      <c r="X3085" s="7" t="s">
        <v>152</v>
      </c>
      <c r="Y3085" s="7" t="s">
        <v>50</v>
      </c>
      <c r="Z3085" s="7" t="s">
        <v>125</v>
      </c>
      <c r="AA3085" s="7" t="s">
        <v>52</v>
      </c>
      <c r="AB3085" s="7" t="s">
        <v>13301</v>
      </c>
      <c r="AC3085" s="7" t="s">
        <v>2215</v>
      </c>
      <c r="AD3085" s="7" t="s">
        <v>13302</v>
      </c>
      <c r="AE3085" s="7" t="s">
        <v>56</v>
      </c>
      <c r="AF3085" s="7" t="s">
        <v>18715</v>
      </c>
      <c r="AG3085" s="7" t="s">
        <v>20504</v>
      </c>
      <c r="AH3085" s="7" t="s">
        <v>13301</v>
      </c>
      <c r="AI3085" s="7" t="s">
        <v>2522</v>
      </c>
      <c r="AJ3085" s="7" t="s">
        <v>13302</v>
      </c>
      <c r="AK3085" s="10" t="s">
        <v>268</v>
      </c>
      <c r="AL3085" s="5" t="str">
        <f>+VLOOKUP(D3085,'[1]Listado de Establecimientos'!$A$1:$P$65536,16,FALSE)</f>
        <v>NO PERTENECE A NINGUNA RED</v>
      </c>
      <c r="AM3085" s="5" t="str">
        <f>+VLOOKUP(D3085,'[1]Listado de Establecimientos'!$A$1:$Q$65536,17,FALSE)</f>
        <v>NO PERTENECE A NINGUNA MICRORED</v>
      </c>
      <c r="AN3085" s="5">
        <f t="shared" si="48"/>
        <v>3</v>
      </c>
    </row>
    <row r="3086" spans="1:40" ht="36" hidden="1">
      <c r="A3086" s="6">
        <v>254</v>
      </c>
      <c r="B3086" s="7" t="s">
        <v>20505</v>
      </c>
      <c r="C3086" s="8" t="s">
        <v>40</v>
      </c>
      <c r="D3086" s="7" t="s">
        <v>145</v>
      </c>
      <c r="E3086" s="7" t="s">
        <v>146</v>
      </c>
      <c r="F3086" s="7" t="s">
        <v>172</v>
      </c>
      <c r="G3086" s="7" t="s">
        <v>1333</v>
      </c>
      <c r="H3086" s="7" t="s">
        <v>2739</v>
      </c>
      <c r="I3086" s="7" t="s">
        <v>97</v>
      </c>
      <c r="J3086" s="7" t="s">
        <v>20506</v>
      </c>
      <c r="K3086" s="7" t="s">
        <v>86</v>
      </c>
      <c r="L3086" s="7" t="s">
        <v>45</v>
      </c>
      <c r="M3086" s="7" t="s">
        <v>20507</v>
      </c>
      <c r="N3086" s="9" t="s">
        <v>20508</v>
      </c>
      <c r="O3086" s="7" t="s">
        <v>145</v>
      </c>
      <c r="P3086" s="7" t="s">
        <v>146</v>
      </c>
      <c r="Q3086" s="7" t="s">
        <v>19693</v>
      </c>
      <c r="R3086" s="7" t="s">
        <v>13928</v>
      </c>
      <c r="S3086" s="7" t="s">
        <v>46</v>
      </c>
      <c r="T3086" s="7" t="s">
        <v>756</v>
      </c>
      <c r="U3086" s="7" t="s">
        <v>73</v>
      </c>
      <c r="V3086" s="7" t="s">
        <v>13757</v>
      </c>
      <c r="W3086" s="7" t="s">
        <v>122</v>
      </c>
      <c r="X3086" s="7" t="s">
        <v>122</v>
      </c>
      <c r="Y3086" s="7" t="s">
        <v>50</v>
      </c>
      <c r="Z3086" s="7" t="s">
        <v>125</v>
      </c>
      <c r="AA3086" s="7" t="s">
        <v>50</v>
      </c>
      <c r="AB3086" s="7" t="s">
        <v>1479</v>
      </c>
      <c r="AC3086" s="7" t="s">
        <v>1300</v>
      </c>
      <c r="AD3086" s="7" t="s">
        <v>1480</v>
      </c>
      <c r="AE3086" s="7" t="s">
        <v>56</v>
      </c>
      <c r="AF3086" s="7" t="s">
        <v>1481</v>
      </c>
      <c r="AG3086" s="7" t="s">
        <v>20509</v>
      </c>
      <c r="AH3086" s="7" t="s">
        <v>1479</v>
      </c>
      <c r="AI3086" s="7" t="s">
        <v>68</v>
      </c>
      <c r="AJ3086" s="7" t="s">
        <v>1480</v>
      </c>
      <c r="AK3086" s="10" t="s">
        <v>268</v>
      </c>
      <c r="AL3086" s="5" t="str">
        <f>+VLOOKUP(D3086,'[1]Listado de Establecimientos'!$A$1:$P$65536,16,FALSE)</f>
        <v>MARISCAL CACERES</v>
      </c>
      <c r="AM3086" s="5" t="str">
        <f>+VLOOKUP(D3086,'[1]Listado de Establecimientos'!$A$1:$Q$65536,17,FALSE)</f>
        <v>NO PERTENECE A NINGUNA MICRORRED</v>
      </c>
      <c r="AN3086" s="5">
        <f t="shared" si="48"/>
        <v>3</v>
      </c>
    </row>
    <row r="3087" spans="1:40" ht="36" hidden="1">
      <c r="A3087" s="6">
        <v>255</v>
      </c>
      <c r="B3087" s="7" t="s">
        <v>20510</v>
      </c>
      <c r="C3087" s="8" t="s">
        <v>40</v>
      </c>
      <c r="D3087" s="7" t="s">
        <v>145</v>
      </c>
      <c r="E3087" s="7" t="s">
        <v>146</v>
      </c>
      <c r="F3087" s="7" t="s">
        <v>204</v>
      </c>
      <c r="G3087" s="7" t="s">
        <v>1466</v>
      </c>
      <c r="H3087" s="7" t="s">
        <v>20511</v>
      </c>
      <c r="I3087" s="7" t="s">
        <v>690</v>
      </c>
      <c r="J3087" s="7" t="s">
        <v>20512</v>
      </c>
      <c r="K3087" s="7" t="s">
        <v>63</v>
      </c>
      <c r="L3087" s="7" t="s">
        <v>45</v>
      </c>
      <c r="M3087" s="7" t="s">
        <v>20513</v>
      </c>
      <c r="N3087" s="9" t="s">
        <v>20514</v>
      </c>
      <c r="O3087" s="7" t="s">
        <v>145</v>
      </c>
      <c r="P3087" s="7" t="s">
        <v>146</v>
      </c>
      <c r="Q3087" s="7" t="s">
        <v>20406</v>
      </c>
      <c r="R3087" s="7" t="s">
        <v>20515</v>
      </c>
      <c r="S3087" s="7" t="s">
        <v>64</v>
      </c>
      <c r="T3087" s="7" t="s">
        <v>756</v>
      </c>
      <c r="U3087" s="7" t="s">
        <v>65</v>
      </c>
      <c r="V3087" s="7" t="s">
        <v>48</v>
      </c>
      <c r="W3087" s="7" t="s">
        <v>113</v>
      </c>
      <c r="X3087" s="7" t="s">
        <v>107</v>
      </c>
      <c r="Y3087" s="7" t="s">
        <v>50</v>
      </c>
      <c r="Z3087" s="7" t="s">
        <v>125</v>
      </c>
      <c r="AA3087" s="7" t="s">
        <v>50</v>
      </c>
      <c r="AB3087" s="7" t="s">
        <v>1479</v>
      </c>
      <c r="AC3087" s="7" t="s">
        <v>1300</v>
      </c>
      <c r="AD3087" s="7" t="s">
        <v>1480</v>
      </c>
      <c r="AE3087" s="7" t="s">
        <v>56</v>
      </c>
      <c r="AF3087" s="7" t="s">
        <v>1481</v>
      </c>
      <c r="AG3087" s="7" t="s">
        <v>20516</v>
      </c>
      <c r="AH3087" s="7" t="s">
        <v>1479</v>
      </c>
      <c r="AI3087" s="7" t="s">
        <v>68</v>
      </c>
      <c r="AJ3087" s="7" t="s">
        <v>1480</v>
      </c>
      <c r="AK3087" s="10" t="s">
        <v>268</v>
      </c>
      <c r="AL3087" s="5" t="str">
        <f>+VLOOKUP(D3087,'[1]Listado de Establecimientos'!$A$1:$P$65536,16,FALSE)</f>
        <v>MARISCAL CACERES</v>
      </c>
      <c r="AM3087" s="5" t="str">
        <f>+VLOOKUP(D3087,'[1]Listado de Establecimientos'!$A$1:$Q$65536,17,FALSE)</f>
        <v>NO PERTENECE A NINGUNA MICRORRED</v>
      </c>
      <c r="AN3087" s="5">
        <f t="shared" si="48"/>
        <v>3</v>
      </c>
    </row>
    <row r="3088" spans="1:40" ht="24" hidden="1">
      <c r="A3088" s="6">
        <v>256</v>
      </c>
      <c r="B3088" s="7" t="s">
        <v>21332</v>
      </c>
      <c r="C3088" s="8" t="s">
        <v>40</v>
      </c>
      <c r="D3088" s="7" t="s">
        <v>41</v>
      </c>
      <c r="E3088" s="7" t="s">
        <v>42</v>
      </c>
      <c r="F3088" s="7" t="s">
        <v>2332</v>
      </c>
      <c r="G3088" s="7" t="s">
        <v>193</v>
      </c>
      <c r="H3088" s="7" t="s">
        <v>5398</v>
      </c>
      <c r="I3088" s="7" t="s">
        <v>44</v>
      </c>
      <c r="J3088" s="7" t="s">
        <v>21333</v>
      </c>
      <c r="K3088" s="7" t="s">
        <v>63</v>
      </c>
      <c r="L3088" s="7" t="s">
        <v>45</v>
      </c>
      <c r="M3088" s="7" t="s">
        <v>21334</v>
      </c>
      <c r="N3088" s="9" t="s">
        <v>21335</v>
      </c>
      <c r="O3088" s="7" t="s">
        <v>91</v>
      </c>
      <c r="P3088" s="7" t="s">
        <v>92</v>
      </c>
      <c r="Q3088" s="7" t="s">
        <v>20406</v>
      </c>
      <c r="R3088" s="7" t="s">
        <v>7194</v>
      </c>
      <c r="S3088" s="7" t="s">
        <v>64</v>
      </c>
      <c r="T3088" s="7" t="s">
        <v>5105</v>
      </c>
      <c r="U3088" s="7" t="s">
        <v>106</v>
      </c>
      <c r="V3088" s="7" t="s">
        <v>48</v>
      </c>
      <c r="W3088" s="7" t="s">
        <v>88</v>
      </c>
      <c r="X3088" s="7" t="s">
        <v>122</v>
      </c>
      <c r="Y3088" s="7" t="s">
        <v>50</v>
      </c>
      <c r="Z3088" s="7" t="s">
        <v>125</v>
      </c>
      <c r="AA3088" s="7" t="s">
        <v>50</v>
      </c>
      <c r="AB3088" s="7" t="s">
        <v>1332</v>
      </c>
      <c r="AC3088" s="7" t="s">
        <v>2231</v>
      </c>
      <c r="AD3088" s="7" t="s">
        <v>2232</v>
      </c>
      <c r="AE3088" s="7" t="s">
        <v>56</v>
      </c>
      <c r="AF3088" s="7" t="s">
        <v>2233</v>
      </c>
      <c r="AG3088" s="7" t="s">
        <v>21336</v>
      </c>
      <c r="AH3088" s="7" t="s">
        <v>1332</v>
      </c>
      <c r="AI3088" s="7" t="s">
        <v>2235</v>
      </c>
      <c r="AJ3088" s="7" t="s">
        <v>2232</v>
      </c>
      <c r="AK3088" s="10" t="s">
        <v>268</v>
      </c>
      <c r="AL3088" s="5" t="str">
        <f>+VLOOKUP(D3088,'[1]Listado de Establecimientos'!$A$1:$P$65536,16,FALSE)</f>
        <v>NO PERTENECE A NINGUNA RED</v>
      </c>
      <c r="AM3088" s="5" t="str">
        <f>+VLOOKUP(D3088,'[1]Listado de Establecimientos'!$A$1:$Q$65536,17,FALSE)</f>
        <v>NO PERTENECE A NINGUNA MICRORED</v>
      </c>
      <c r="AN3088" s="5">
        <f t="shared" si="48"/>
        <v>3</v>
      </c>
    </row>
    <row r="3089" spans="1:40" ht="24" hidden="1">
      <c r="A3089" s="6">
        <v>257</v>
      </c>
      <c r="B3089" s="7" t="s">
        <v>21337</v>
      </c>
      <c r="C3089" s="8" t="s">
        <v>40</v>
      </c>
      <c r="D3089" s="7" t="s">
        <v>83</v>
      </c>
      <c r="E3089" s="7" t="s">
        <v>143</v>
      </c>
      <c r="F3089" s="7" t="s">
        <v>1716</v>
      </c>
      <c r="G3089" s="7" t="s">
        <v>19558</v>
      </c>
      <c r="H3089" s="7" t="s">
        <v>21338</v>
      </c>
      <c r="I3089" s="7" t="s">
        <v>88</v>
      </c>
      <c r="J3089" s="7" t="s">
        <v>21339</v>
      </c>
      <c r="K3089" s="7" t="s">
        <v>152</v>
      </c>
      <c r="L3089" s="7" t="s">
        <v>45</v>
      </c>
      <c r="M3089" s="7" t="s">
        <v>21340</v>
      </c>
      <c r="N3089" s="9" t="s">
        <v>21341</v>
      </c>
      <c r="O3089" s="7" t="s">
        <v>5246</v>
      </c>
      <c r="P3089" s="7" t="s">
        <v>5247</v>
      </c>
      <c r="Q3089" s="7" t="s">
        <v>19693</v>
      </c>
      <c r="R3089" s="7" t="s">
        <v>20559</v>
      </c>
      <c r="S3089" s="7" t="s">
        <v>64</v>
      </c>
      <c r="T3089" s="7" t="s">
        <v>1102</v>
      </c>
      <c r="U3089" s="7" t="s">
        <v>188</v>
      </c>
      <c r="V3089" s="7" t="s">
        <v>153</v>
      </c>
      <c r="W3089" s="7" t="s">
        <v>799</v>
      </c>
      <c r="X3089" s="7" t="s">
        <v>77</v>
      </c>
      <c r="Y3089" s="7" t="s">
        <v>50</v>
      </c>
      <c r="Z3089" s="7" t="s">
        <v>51</v>
      </c>
      <c r="AA3089" s="7" t="s">
        <v>52</v>
      </c>
      <c r="AB3089" s="7" t="s">
        <v>3845</v>
      </c>
      <c r="AC3089" s="7" t="s">
        <v>5963</v>
      </c>
      <c r="AD3089" s="7" t="s">
        <v>5957</v>
      </c>
      <c r="AE3089" s="7" t="s">
        <v>219</v>
      </c>
      <c r="AF3089" s="7" t="s">
        <v>5958</v>
      </c>
      <c r="AG3089" s="7" t="s">
        <v>21342</v>
      </c>
      <c r="AH3089" s="7" t="s">
        <v>3845</v>
      </c>
      <c r="AI3089" s="7" t="s">
        <v>5956</v>
      </c>
      <c r="AJ3089" s="7" t="s">
        <v>5957</v>
      </c>
      <c r="AK3089" s="10" t="s">
        <v>268</v>
      </c>
      <c r="AL3089" s="5" t="str">
        <f>+VLOOKUP(D3089,'[1]Listado de Establecimientos'!$A$1:$P$65536,16,FALSE)</f>
        <v>MOYOBAMBA</v>
      </c>
      <c r="AM3089" s="5" t="str">
        <f>+VLOOKUP(D3089,'[1]Listado de Establecimientos'!$A$1:$Q$65536,17,FALSE)</f>
        <v>NO PERTENECE A NINGUNA MICRORED</v>
      </c>
      <c r="AN3089" s="5">
        <f t="shared" si="48"/>
        <v>3</v>
      </c>
    </row>
    <row r="3090" spans="1:40" ht="24" hidden="1">
      <c r="A3090" s="6">
        <v>258</v>
      </c>
      <c r="B3090" s="7" t="s">
        <v>21343</v>
      </c>
      <c r="C3090" s="8" t="s">
        <v>40</v>
      </c>
      <c r="D3090" s="7" t="s">
        <v>41</v>
      </c>
      <c r="E3090" s="7" t="s">
        <v>42</v>
      </c>
      <c r="F3090" s="7" t="s">
        <v>204</v>
      </c>
      <c r="G3090" s="7" t="s">
        <v>287</v>
      </c>
      <c r="H3090" s="7" t="s">
        <v>21344</v>
      </c>
      <c r="I3090" s="7" t="s">
        <v>63</v>
      </c>
      <c r="J3090" s="7" t="s">
        <v>21345</v>
      </c>
      <c r="K3090" s="7" t="s">
        <v>63</v>
      </c>
      <c r="L3090" s="7" t="s">
        <v>45</v>
      </c>
      <c r="M3090" s="7" t="s">
        <v>21346</v>
      </c>
      <c r="N3090" s="9" t="s">
        <v>21347</v>
      </c>
      <c r="O3090" s="7" t="s">
        <v>1515</v>
      </c>
      <c r="P3090" s="7" t="s">
        <v>1516</v>
      </c>
      <c r="Q3090" s="7" t="s">
        <v>20406</v>
      </c>
      <c r="R3090" s="7" t="s">
        <v>5048</v>
      </c>
      <c r="S3090" s="7" t="s">
        <v>46</v>
      </c>
      <c r="T3090" s="7" t="s">
        <v>291</v>
      </c>
      <c r="U3090" s="7" t="s">
        <v>65</v>
      </c>
      <c r="V3090" s="7" t="s">
        <v>48</v>
      </c>
      <c r="W3090" s="7" t="s">
        <v>122</v>
      </c>
      <c r="X3090" s="7" t="s">
        <v>94</v>
      </c>
      <c r="Y3090" s="7" t="s">
        <v>50</v>
      </c>
      <c r="Z3090" s="7" t="s">
        <v>125</v>
      </c>
      <c r="AA3090" s="7" t="s">
        <v>52</v>
      </c>
      <c r="AB3090" s="7" t="s">
        <v>1626</v>
      </c>
      <c r="AC3090" s="7" t="s">
        <v>2119</v>
      </c>
      <c r="AD3090" s="7" t="s">
        <v>2120</v>
      </c>
      <c r="AE3090" s="7" t="s">
        <v>56</v>
      </c>
      <c r="AF3090" s="7" t="s">
        <v>2121</v>
      </c>
      <c r="AG3090" s="7" t="s">
        <v>21348</v>
      </c>
      <c r="AH3090" s="7" t="s">
        <v>1626</v>
      </c>
      <c r="AI3090" s="7" t="s">
        <v>2123</v>
      </c>
      <c r="AJ3090" s="7" t="s">
        <v>2120</v>
      </c>
      <c r="AK3090" s="10" t="s">
        <v>268</v>
      </c>
      <c r="AL3090" s="5" t="str">
        <f>+VLOOKUP(D3090,'[1]Listado de Establecimientos'!$A$1:$P$65536,16,FALSE)</f>
        <v>NO PERTENECE A NINGUNA RED</v>
      </c>
      <c r="AM3090" s="5" t="str">
        <f>+VLOOKUP(D3090,'[1]Listado de Establecimientos'!$A$1:$Q$65536,17,FALSE)</f>
        <v>NO PERTENECE A NINGUNA MICRORED</v>
      </c>
      <c r="AN3090" s="5">
        <f t="shared" si="48"/>
        <v>3</v>
      </c>
    </row>
    <row r="3091" spans="1:40" ht="24" hidden="1">
      <c r="A3091" s="6">
        <v>259</v>
      </c>
      <c r="B3091" s="7" t="s">
        <v>21349</v>
      </c>
      <c r="C3091" s="8" t="s">
        <v>40</v>
      </c>
      <c r="D3091" s="7" t="s">
        <v>60</v>
      </c>
      <c r="E3091" s="7" t="s">
        <v>61</v>
      </c>
      <c r="F3091" s="7" t="s">
        <v>1950</v>
      </c>
      <c r="G3091" s="7" t="s">
        <v>332</v>
      </c>
      <c r="H3091" s="7" t="s">
        <v>21350</v>
      </c>
      <c r="I3091" s="7" t="s">
        <v>690</v>
      </c>
      <c r="J3091" s="7" t="s">
        <v>21351</v>
      </c>
      <c r="K3091" s="7" t="s">
        <v>906</v>
      </c>
      <c r="L3091" s="7" t="s">
        <v>45</v>
      </c>
      <c r="M3091" s="7" t="s">
        <v>21352</v>
      </c>
      <c r="N3091" s="9" t="s">
        <v>21353</v>
      </c>
      <c r="O3091" s="7" t="s">
        <v>1402</v>
      </c>
      <c r="P3091" s="7" t="s">
        <v>1403</v>
      </c>
      <c r="Q3091" s="7" t="s">
        <v>20406</v>
      </c>
      <c r="R3091" s="7" t="s">
        <v>17404</v>
      </c>
      <c r="S3091" s="7" t="s">
        <v>46</v>
      </c>
      <c r="T3091" s="7" t="s">
        <v>1029</v>
      </c>
      <c r="U3091" s="7" t="s">
        <v>106</v>
      </c>
      <c r="V3091" s="7" t="s">
        <v>48</v>
      </c>
      <c r="W3091" s="7" t="s">
        <v>107</v>
      </c>
      <c r="X3091" s="7" t="s">
        <v>122</v>
      </c>
      <c r="Y3091" s="7" t="s">
        <v>50</v>
      </c>
      <c r="Z3091" s="7" t="s">
        <v>125</v>
      </c>
      <c r="AA3091" s="7" t="s">
        <v>52</v>
      </c>
      <c r="AB3091" s="7" t="s">
        <v>126</v>
      </c>
      <c r="AC3091" s="7" t="s">
        <v>1497</v>
      </c>
      <c r="AD3091" s="7" t="s">
        <v>6702</v>
      </c>
      <c r="AE3091" s="7" t="s">
        <v>56</v>
      </c>
      <c r="AF3091" s="7" t="s">
        <v>6703</v>
      </c>
      <c r="AG3091" s="7" t="s">
        <v>21354</v>
      </c>
      <c r="AH3091" s="7" t="s">
        <v>126</v>
      </c>
      <c r="AI3091" s="7" t="s">
        <v>6705</v>
      </c>
      <c r="AJ3091" s="7" t="s">
        <v>6702</v>
      </c>
      <c r="AK3091" s="10" t="s">
        <v>268</v>
      </c>
      <c r="AL3091" s="5" t="str">
        <f>+VLOOKUP(D3091,'[1]Listado de Establecimientos'!$A$1:$P$65536,16,FALSE)</f>
        <v>RIOJA</v>
      </c>
      <c r="AM3091" s="5" t="str">
        <f>+VLOOKUP(D3091,'[1]Listado de Establecimientos'!$A$1:$Q$65536,17,FALSE)</f>
        <v>NO PERTENECE A NINGUNA MICRORED</v>
      </c>
      <c r="AN3091" s="5">
        <f t="shared" si="48"/>
        <v>3</v>
      </c>
    </row>
    <row r="3092" spans="1:40" ht="36" hidden="1">
      <c r="A3092" s="6">
        <v>260</v>
      </c>
      <c r="B3092" s="7" t="s">
        <v>21355</v>
      </c>
      <c r="C3092" s="8" t="s">
        <v>40</v>
      </c>
      <c r="D3092" s="7" t="s">
        <v>145</v>
      </c>
      <c r="E3092" s="7" t="s">
        <v>146</v>
      </c>
      <c r="F3092" s="7" t="s">
        <v>8514</v>
      </c>
      <c r="G3092" s="7" t="s">
        <v>2486</v>
      </c>
      <c r="H3092" s="7" t="s">
        <v>7841</v>
      </c>
      <c r="I3092" s="7" t="s">
        <v>44</v>
      </c>
      <c r="J3092" s="7" t="s">
        <v>21356</v>
      </c>
      <c r="K3092" s="7" t="s">
        <v>86</v>
      </c>
      <c r="L3092" s="7" t="s">
        <v>45</v>
      </c>
      <c r="M3092" s="7" t="s">
        <v>21357</v>
      </c>
      <c r="N3092" s="9" t="s">
        <v>21358</v>
      </c>
      <c r="O3092" s="7" t="s">
        <v>8922</v>
      </c>
      <c r="P3092" s="7" t="s">
        <v>8923</v>
      </c>
      <c r="Q3092" s="7" t="s">
        <v>20406</v>
      </c>
      <c r="R3092" s="7" t="s">
        <v>3434</v>
      </c>
      <c r="S3092" s="7" t="s">
        <v>46</v>
      </c>
      <c r="T3092" s="7" t="s">
        <v>1283</v>
      </c>
      <c r="U3092" s="7" t="s">
        <v>73</v>
      </c>
      <c r="V3092" s="7" t="s">
        <v>48</v>
      </c>
      <c r="W3092" s="7" t="s">
        <v>94</v>
      </c>
      <c r="X3092" s="7" t="s">
        <v>122</v>
      </c>
      <c r="Y3092" s="7" t="s">
        <v>50</v>
      </c>
      <c r="Z3092" s="7" t="s">
        <v>51</v>
      </c>
      <c r="AA3092" s="7" t="s">
        <v>52</v>
      </c>
      <c r="AB3092" s="7" t="s">
        <v>1285</v>
      </c>
      <c r="AC3092" s="7" t="s">
        <v>1286</v>
      </c>
      <c r="AD3092" s="7" t="s">
        <v>1287</v>
      </c>
      <c r="AE3092" s="7" t="s">
        <v>56</v>
      </c>
      <c r="AF3092" s="7" t="s">
        <v>1288</v>
      </c>
      <c r="AG3092" s="7" t="s">
        <v>21359</v>
      </c>
      <c r="AH3092" s="7" t="s">
        <v>1285</v>
      </c>
      <c r="AI3092" s="7" t="s">
        <v>1290</v>
      </c>
      <c r="AJ3092" s="7" t="s">
        <v>1287</v>
      </c>
      <c r="AK3092" s="10" t="s">
        <v>268</v>
      </c>
      <c r="AL3092" s="5" t="str">
        <f>+VLOOKUP(D3092,'[1]Listado de Establecimientos'!$A$1:$P$65536,16,FALSE)</f>
        <v>MARISCAL CACERES</v>
      </c>
      <c r="AM3092" s="5" t="str">
        <f>+VLOOKUP(D3092,'[1]Listado de Establecimientos'!$A$1:$Q$65536,17,FALSE)</f>
        <v>NO PERTENECE A NINGUNA MICRORRED</v>
      </c>
      <c r="AN3092" s="5">
        <f t="shared" si="48"/>
        <v>3</v>
      </c>
    </row>
    <row r="3093" spans="1:40" ht="24" hidden="1">
      <c r="A3093" s="6">
        <v>261</v>
      </c>
      <c r="B3093" s="7" t="s">
        <v>21360</v>
      </c>
      <c r="C3093" s="8" t="s">
        <v>40</v>
      </c>
      <c r="D3093" s="7" t="s">
        <v>60</v>
      </c>
      <c r="E3093" s="7" t="s">
        <v>61</v>
      </c>
      <c r="F3093" s="7" t="s">
        <v>2096</v>
      </c>
      <c r="G3093" s="7" t="s">
        <v>11066</v>
      </c>
      <c r="H3093" s="7" t="s">
        <v>21361</v>
      </c>
      <c r="I3093" s="7" t="s">
        <v>819</v>
      </c>
      <c r="J3093" s="7" t="s">
        <v>15289</v>
      </c>
      <c r="K3093" s="7" t="s">
        <v>86</v>
      </c>
      <c r="L3093" s="7" t="s">
        <v>45</v>
      </c>
      <c r="M3093" s="7" t="s">
        <v>21362</v>
      </c>
      <c r="N3093" s="9" t="s">
        <v>21363</v>
      </c>
      <c r="O3093" s="7" t="s">
        <v>1402</v>
      </c>
      <c r="P3093" s="7" t="s">
        <v>1403</v>
      </c>
      <c r="Q3093" s="7" t="s">
        <v>20406</v>
      </c>
      <c r="R3093" s="7" t="s">
        <v>5187</v>
      </c>
      <c r="S3093" s="7" t="s">
        <v>46</v>
      </c>
      <c r="T3093" s="7" t="s">
        <v>1833</v>
      </c>
      <c r="U3093" s="7" t="s">
        <v>73</v>
      </c>
      <c r="V3093" s="7" t="s">
        <v>48</v>
      </c>
      <c r="W3093" s="7" t="s">
        <v>122</v>
      </c>
      <c r="X3093" s="7" t="s">
        <v>122</v>
      </c>
      <c r="Y3093" s="7" t="s">
        <v>50</v>
      </c>
      <c r="Z3093" s="7" t="s">
        <v>125</v>
      </c>
      <c r="AA3093" s="7" t="s">
        <v>52</v>
      </c>
      <c r="AB3093" s="7" t="s">
        <v>126</v>
      </c>
      <c r="AC3093" s="7" t="s">
        <v>1497</v>
      </c>
      <c r="AD3093" s="7" t="s">
        <v>6702</v>
      </c>
      <c r="AE3093" s="7" t="s">
        <v>56</v>
      </c>
      <c r="AF3093" s="7" t="s">
        <v>6703</v>
      </c>
      <c r="AG3093" s="7" t="s">
        <v>21364</v>
      </c>
      <c r="AH3093" s="7" t="s">
        <v>126</v>
      </c>
      <c r="AI3093" s="7" t="s">
        <v>6705</v>
      </c>
      <c r="AJ3093" s="7" t="s">
        <v>6702</v>
      </c>
      <c r="AK3093" s="10" t="s">
        <v>268</v>
      </c>
      <c r="AL3093" s="5" t="str">
        <f>+VLOOKUP(D3093,'[1]Listado de Establecimientos'!$A$1:$P$65536,16,FALSE)</f>
        <v>RIOJA</v>
      </c>
      <c r="AM3093" s="5" t="str">
        <f>+VLOOKUP(D3093,'[1]Listado de Establecimientos'!$A$1:$Q$65536,17,FALSE)</f>
        <v>NO PERTENECE A NINGUNA MICRORED</v>
      </c>
      <c r="AN3093" s="5">
        <f t="shared" si="48"/>
        <v>3</v>
      </c>
    </row>
    <row r="3094" spans="1:40" ht="24" hidden="1">
      <c r="A3094" s="6">
        <v>262</v>
      </c>
      <c r="B3094" s="7" t="s">
        <v>21365</v>
      </c>
      <c r="C3094" s="8" t="s">
        <v>40</v>
      </c>
      <c r="D3094" s="7" t="s">
        <v>60</v>
      </c>
      <c r="E3094" s="7" t="s">
        <v>61</v>
      </c>
      <c r="F3094" s="7" t="s">
        <v>8501</v>
      </c>
      <c r="G3094" s="7" t="s">
        <v>21366</v>
      </c>
      <c r="H3094" s="7" t="s">
        <v>21367</v>
      </c>
      <c r="I3094" s="7" t="s">
        <v>3511</v>
      </c>
      <c r="J3094" s="7" t="s">
        <v>21368</v>
      </c>
      <c r="K3094" s="7" t="s">
        <v>63</v>
      </c>
      <c r="L3094" s="7" t="s">
        <v>45</v>
      </c>
      <c r="M3094" s="7" t="s">
        <v>21369</v>
      </c>
      <c r="N3094" s="9" t="s">
        <v>21370</v>
      </c>
      <c r="O3094" s="7" t="s">
        <v>186</v>
      </c>
      <c r="P3094" s="7" t="s">
        <v>187</v>
      </c>
      <c r="Q3094" s="7" t="s">
        <v>20406</v>
      </c>
      <c r="R3094" s="7" t="s">
        <v>9069</v>
      </c>
      <c r="S3094" s="7" t="s">
        <v>46</v>
      </c>
      <c r="T3094" s="7" t="s">
        <v>3605</v>
      </c>
      <c r="U3094" s="7" t="s">
        <v>73</v>
      </c>
      <c r="V3094" s="7" t="s">
        <v>48</v>
      </c>
      <c r="W3094" s="7" t="s">
        <v>122</v>
      </c>
      <c r="X3094" s="7" t="s">
        <v>122</v>
      </c>
      <c r="Y3094" s="7" t="s">
        <v>50</v>
      </c>
      <c r="Z3094" s="7" t="s">
        <v>125</v>
      </c>
      <c r="AA3094" s="7" t="s">
        <v>50</v>
      </c>
      <c r="AB3094" s="7" t="s">
        <v>682</v>
      </c>
      <c r="AC3094" s="7" t="s">
        <v>683</v>
      </c>
      <c r="AD3094" s="7" t="s">
        <v>684</v>
      </c>
      <c r="AE3094" s="7" t="s">
        <v>56</v>
      </c>
      <c r="AF3094" s="7" t="s">
        <v>685</v>
      </c>
      <c r="AG3094" s="7" t="s">
        <v>21371</v>
      </c>
      <c r="AH3094" s="7" t="s">
        <v>682</v>
      </c>
      <c r="AI3094" s="7" t="s">
        <v>72</v>
      </c>
      <c r="AJ3094" s="7" t="s">
        <v>684</v>
      </c>
      <c r="AK3094" s="10" t="s">
        <v>268</v>
      </c>
      <c r="AL3094" s="5" t="str">
        <f>+VLOOKUP(D3094,'[1]Listado de Establecimientos'!$A$1:$P$65536,16,FALSE)</f>
        <v>RIOJA</v>
      </c>
      <c r="AM3094" s="5" t="str">
        <f>+VLOOKUP(D3094,'[1]Listado de Establecimientos'!$A$1:$Q$65536,17,FALSE)</f>
        <v>NO PERTENECE A NINGUNA MICRORED</v>
      </c>
      <c r="AN3094" s="5">
        <f t="shared" si="48"/>
        <v>3</v>
      </c>
    </row>
    <row r="3095" spans="1:40" ht="24" hidden="1">
      <c r="A3095" s="6">
        <v>263</v>
      </c>
      <c r="B3095" s="7" t="s">
        <v>21372</v>
      </c>
      <c r="C3095" s="8" t="s">
        <v>40</v>
      </c>
      <c r="D3095" s="7" t="s">
        <v>41</v>
      </c>
      <c r="E3095" s="7" t="s">
        <v>42</v>
      </c>
      <c r="F3095" s="7" t="s">
        <v>681</v>
      </c>
      <c r="G3095" s="7" t="s">
        <v>6504</v>
      </c>
      <c r="H3095" s="7" t="s">
        <v>1201</v>
      </c>
      <c r="I3095" s="7" t="s">
        <v>94</v>
      </c>
      <c r="J3095" s="7" t="s">
        <v>20454</v>
      </c>
      <c r="K3095" s="7" t="s">
        <v>86</v>
      </c>
      <c r="L3095" s="7" t="s">
        <v>45</v>
      </c>
      <c r="M3095" s="7" t="s">
        <v>21373</v>
      </c>
      <c r="N3095" s="9" t="s">
        <v>21374</v>
      </c>
      <c r="O3095" s="7" t="s">
        <v>175</v>
      </c>
      <c r="P3095" s="7" t="s">
        <v>176</v>
      </c>
      <c r="Q3095" s="7" t="s">
        <v>20406</v>
      </c>
      <c r="R3095" s="7" t="s">
        <v>21375</v>
      </c>
      <c r="S3095" s="7" t="s">
        <v>46</v>
      </c>
      <c r="T3095" s="7" t="s">
        <v>3182</v>
      </c>
      <c r="U3095" s="7" t="s">
        <v>106</v>
      </c>
      <c r="V3095" s="7" t="s">
        <v>48</v>
      </c>
      <c r="W3095" s="7" t="s">
        <v>122</v>
      </c>
      <c r="X3095" s="7" t="s">
        <v>94</v>
      </c>
      <c r="Y3095" s="7" t="s">
        <v>50</v>
      </c>
      <c r="Z3095" s="7" t="s">
        <v>51</v>
      </c>
      <c r="AA3095" s="7" t="s">
        <v>50</v>
      </c>
      <c r="AB3095" s="7" t="s">
        <v>1170</v>
      </c>
      <c r="AC3095" s="7" t="s">
        <v>3168</v>
      </c>
      <c r="AD3095" s="7" t="s">
        <v>3169</v>
      </c>
      <c r="AE3095" s="7" t="s">
        <v>56</v>
      </c>
      <c r="AF3095" s="7" t="s">
        <v>3170</v>
      </c>
      <c r="AG3095" s="7" t="s">
        <v>21376</v>
      </c>
      <c r="AH3095" s="7" t="s">
        <v>1170</v>
      </c>
      <c r="AI3095" s="7" t="s">
        <v>3172</v>
      </c>
      <c r="AJ3095" s="7" t="s">
        <v>3169</v>
      </c>
      <c r="AK3095" s="10" t="s">
        <v>268</v>
      </c>
      <c r="AL3095" s="5" t="str">
        <f>+VLOOKUP(D3095,'[1]Listado de Establecimientos'!$A$1:$P$65536,16,FALSE)</f>
        <v>NO PERTENECE A NINGUNA RED</v>
      </c>
      <c r="AM3095" s="5" t="str">
        <f>+VLOOKUP(D3095,'[1]Listado de Establecimientos'!$A$1:$Q$65536,17,FALSE)</f>
        <v>NO PERTENECE A NINGUNA MICRORED</v>
      </c>
      <c r="AN3095" s="5">
        <f t="shared" si="48"/>
        <v>3</v>
      </c>
    </row>
    <row r="3096" spans="1:40" ht="24" hidden="1">
      <c r="A3096" s="6">
        <v>264</v>
      </c>
      <c r="B3096" s="7" t="s">
        <v>21377</v>
      </c>
      <c r="C3096" s="8" t="s">
        <v>40</v>
      </c>
      <c r="D3096" s="7" t="s">
        <v>41</v>
      </c>
      <c r="E3096" s="7" t="s">
        <v>42</v>
      </c>
      <c r="F3096" s="7" t="s">
        <v>4471</v>
      </c>
      <c r="G3096" s="7" t="s">
        <v>21378</v>
      </c>
      <c r="H3096" s="7" t="s">
        <v>1876</v>
      </c>
      <c r="I3096" s="7" t="s">
        <v>49</v>
      </c>
      <c r="J3096" s="7" t="s">
        <v>21379</v>
      </c>
      <c r="K3096" s="7" t="s">
        <v>44</v>
      </c>
      <c r="L3096" s="7" t="s">
        <v>45</v>
      </c>
      <c r="M3096" s="7" t="s">
        <v>21380</v>
      </c>
      <c r="N3096" s="9" t="s">
        <v>21381</v>
      </c>
      <c r="O3096" s="7" t="s">
        <v>91</v>
      </c>
      <c r="P3096" s="7" t="s">
        <v>92</v>
      </c>
      <c r="Q3096" s="7" t="s">
        <v>20406</v>
      </c>
      <c r="R3096" s="7" t="s">
        <v>7622</v>
      </c>
      <c r="S3096" s="7" t="s">
        <v>64</v>
      </c>
      <c r="T3096" s="7" t="s">
        <v>133</v>
      </c>
      <c r="U3096" s="7" t="s">
        <v>1683</v>
      </c>
      <c r="V3096" s="7" t="s">
        <v>48</v>
      </c>
      <c r="W3096" s="7" t="s">
        <v>94</v>
      </c>
      <c r="X3096" s="7" t="s">
        <v>49</v>
      </c>
      <c r="Y3096" s="7" t="s">
        <v>50</v>
      </c>
      <c r="Z3096" s="7" t="s">
        <v>51</v>
      </c>
      <c r="AA3096" s="7" t="s">
        <v>50</v>
      </c>
      <c r="AB3096" s="7" t="s">
        <v>1170</v>
      </c>
      <c r="AC3096" s="7" t="s">
        <v>3168</v>
      </c>
      <c r="AD3096" s="7" t="s">
        <v>3169</v>
      </c>
      <c r="AE3096" s="7" t="s">
        <v>56</v>
      </c>
      <c r="AF3096" s="7" t="s">
        <v>3170</v>
      </c>
      <c r="AG3096" s="7" t="s">
        <v>21382</v>
      </c>
      <c r="AH3096" s="7" t="s">
        <v>1170</v>
      </c>
      <c r="AI3096" s="7" t="s">
        <v>3172</v>
      </c>
      <c r="AJ3096" s="7" t="s">
        <v>3169</v>
      </c>
      <c r="AK3096" s="10" t="s">
        <v>268</v>
      </c>
      <c r="AL3096" s="5" t="str">
        <f>+VLOOKUP(D3096,'[1]Listado de Establecimientos'!$A$1:$P$65536,16,FALSE)</f>
        <v>NO PERTENECE A NINGUNA RED</v>
      </c>
      <c r="AM3096" s="5" t="str">
        <f>+VLOOKUP(D3096,'[1]Listado de Establecimientos'!$A$1:$Q$65536,17,FALSE)</f>
        <v>NO PERTENECE A NINGUNA MICRORED</v>
      </c>
      <c r="AN3096" s="5">
        <f t="shared" si="48"/>
        <v>3</v>
      </c>
    </row>
    <row r="3097" spans="1:40" ht="24" hidden="1">
      <c r="A3097" s="6">
        <v>265</v>
      </c>
      <c r="B3097" s="7" t="s">
        <v>21383</v>
      </c>
      <c r="C3097" s="8" t="s">
        <v>40</v>
      </c>
      <c r="D3097" s="7" t="s">
        <v>41</v>
      </c>
      <c r="E3097" s="7" t="s">
        <v>42</v>
      </c>
      <c r="F3097" s="7" t="s">
        <v>21384</v>
      </c>
      <c r="G3097" s="7" t="s">
        <v>21385</v>
      </c>
      <c r="H3097" s="7" t="s">
        <v>3146</v>
      </c>
      <c r="I3097" s="7" t="s">
        <v>112</v>
      </c>
      <c r="J3097" s="7" t="s">
        <v>21386</v>
      </c>
      <c r="K3097" s="7" t="s">
        <v>44</v>
      </c>
      <c r="L3097" s="7" t="s">
        <v>45</v>
      </c>
      <c r="M3097" s="7" t="s">
        <v>21387</v>
      </c>
      <c r="N3097" s="9" t="s">
        <v>21388</v>
      </c>
      <c r="O3097" s="7" t="s">
        <v>1515</v>
      </c>
      <c r="P3097" s="7" t="s">
        <v>1516</v>
      </c>
      <c r="Q3097" s="7" t="s">
        <v>20406</v>
      </c>
      <c r="R3097" s="7" t="s">
        <v>4246</v>
      </c>
      <c r="S3097" s="7" t="s">
        <v>46</v>
      </c>
      <c r="T3097" s="7" t="s">
        <v>6777</v>
      </c>
      <c r="U3097" s="7" t="s">
        <v>106</v>
      </c>
      <c r="V3097" s="7" t="s">
        <v>48</v>
      </c>
      <c r="W3097" s="7" t="s">
        <v>113</v>
      </c>
      <c r="X3097" s="7" t="s">
        <v>49</v>
      </c>
      <c r="Y3097" s="7" t="s">
        <v>50</v>
      </c>
      <c r="Z3097" s="7" t="s">
        <v>125</v>
      </c>
      <c r="AA3097" s="7" t="s">
        <v>50</v>
      </c>
      <c r="AB3097" s="7" t="s">
        <v>1170</v>
      </c>
      <c r="AC3097" s="7" t="s">
        <v>3168</v>
      </c>
      <c r="AD3097" s="7" t="s">
        <v>3169</v>
      </c>
      <c r="AE3097" s="7" t="s">
        <v>56</v>
      </c>
      <c r="AF3097" s="7" t="s">
        <v>3170</v>
      </c>
      <c r="AG3097" s="7" t="s">
        <v>21389</v>
      </c>
      <c r="AH3097" s="7" t="s">
        <v>1170</v>
      </c>
      <c r="AI3097" s="7" t="s">
        <v>3172</v>
      </c>
      <c r="AJ3097" s="7" t="s">
        <v>3169</v>
      </c>
      <c r="AK3097" s="10" t="s">
        <v>268</v>
      </c>
      <c r="AL3097" s="5" t="str">
        <f>+VLOOKUP(D3097,'[1]Listado de Establecimientos'!$A$1:$P$65536,16,FALSE)</f>
        <v>NO PERTENECE A NINGUNA RED</v>
      </c>
      <c r="AM3097" s="5" t="str">
        <f>+VLOOKUP(D3097,'[1]Listado de Establecimientos'!$A$1:$Q$65536,17,FALSE)</f>
        <v>NO PERTENECE A NINGUNA MICRORED</v>
      </c>
      <c r="AN3097" s="5">
        <f t="shared" si="48"/>
        <v>3</v>
      </c>
    </row>
    <row r="3098" spans="1:40" hidden="1">
      <c r="A3098" s="6">
        <v>266</v>
      </c>
      <c r="B3098" s="7" t="s">
        <v>21390</v>
      </c>
      <c r="C3098" s="8" t="s">
        <v>40</v>
      </c>
      <c r="D3098" s="7" t="s">
        <v>167</v>
      </c>
      <c r="E3098" s="7" t="s">
        <v>168</v>
      </c>
      <c r="F3098" s="7" t="s">
        <v>1508</v>
      </c>
      <c r="G3098" s="7" t="s">
        <v>15144</v>
      </c>
      <c r="H3098" s="7" t="s">
        <v>21391</v>
      </c>
      <c r="I3098" s="7" t="s">
        <v>93</v>
      </c>
      <c r="J3098" s="7" t="s">
        <v>21392</v>
      </c>
      <c r="K3098" s="7" t="s">
        <v>44</v>
      </c>
      <c r="L3098" s="7" t="s">
        <v>45</v>
      </c>
      <c r="M3098" s="7" t="s">
        <v>21393</v>
      </c>
      <c r="N3098" s="9" t="s">
        <v>21394</v>
      </c>
      <c r="O3098" s="7" t="s">
        <v>1888</v>
      </c>
      <c r="P3098" s="7" t="s">
        <v>1889</v>
      </c>
      <c r="Q3098" s="7" t="s">
        <v>20607</v>
      </c>
      <c r="R3098" s="7" t="s">
        <v>21395</v>
      </c>
      <c r="S3098" s="7" t="s">
        <v>64</v>
      </c>
      <c r="T3098" s="7" t="s">
        <v>1102</v>
      </c>
      <c r="U3098" s="7" t="s">
        <v>47</v>
      </c>
      <c r="V3098" s="7" t="s">
        <v>48</v>
      </c>
      <c r="W3098" s="7" t="s">
        <v>122</v>
      </c>
      <c r="X3098" s="7" t="s">
        <v>88</v>
      </c>
      <c r="Y3098" s="7" t="s">
        <v>50</v>
      </c>
      <c r="Z3098" s="7" t="s">
        <v>51</v>
      </c>
      <c r="AA3098" s="7" t="s">
        <v>50</v>
      </c>
      <c r="AB3098" s="7" t="s">
        <v>19100</v>
      </c>
      <c r="AC3098" s="7" t="s">
        <v>7678</v>
      </c>
      <c r="AD3098" s="7" t="s">
        <v>19101</v>
      </c>
      <c r="AE3098" s="7" t="s">
        <v>56</v>
      </c>
      <c r="AF3098" s="7" t="s">
        <v>19102</v>
      </c>
      <c r="AG3098" s="7" t="s">
        <v>21396</v>
      </c>
      <c r="AH3098" s="7" t="s">
        <v>19100</v>
      </c>
      <c r="AI3098" s="7" t="s">
        <v>2191</v>
      </c>
      <c r="AJ3098" s="7" t="s">
        <v>19101</v>
      </c>
      <c r="AK3098" s="10" t="s">
        <v>268</v>
      </c>
      <c r="AL3098" s="5" t="str">
        <f>+VLOOKUP(D3098,'[1]Listado de Establecimientos'!$A$1:$P$65536,16,FALSE)</f>
        <v>HUALLAGA</v>
      </c>
      <c r="AM3098" s="5" t="str">
        <f>+VLOOKUP(D3098,'[1]Listado de Establecimientos'!$A$1:$Q$65536,17,FALSE)</f>
        <v>SAPOSOA</v>
      </c>
      <c r="AN3098" s="5">
        <f t="shared" si="48"/>
        <v>3</v>
      </c>
    </row>
    <row r="3099" spans="1:40" ht="24" hidden="1">
      <c r="A3099" s="6">
        <v>267</v>
      </c>
      <c r="B3099" s="7" t="s">
        <v>21397</v>
      </c>
      <c r="C3099" s="8" t="s">
        <v>40</v>
      </c>
      <c r="D3099" s="7" t="s">
        <v>41</v>
      </c>
      <c r="E3099" s="7" t="s">
        <v>42</v>
      </c>
      <c r="F3099" s="7" t="s">
        <v>179</v>
      </c>
      <c r="G3099" s="7" t="s">
        <v>170</v>
      </c>
      <c r="H3099" s="7" t="s">
        <v>21398</v>
      </c>
      <c r="I3099" s="7" t="s">
        <v>77</v>
      </c>
      <c r="J3099" s="7" t="s">
        <v>21399</v>
      </c>
      <c r="K3099" s="7" t="s">
        <v>63</v>
      </c>
      <c r="L3099" s="7" t="s">
        <v>45</v>
      </c>
      <c r="M3099" s="7" t="s">
        <v>21400</v>
      </c>
      <c r="N3099" s="9" t="s">
        <v>21401</v>
      </c>
      <c r="O3099" s="7" t="s">
        <v>257</v>
      </c>
      <c r="P3099" s="7" t="s">
        <v>258</v>
      </c>
      <c r="Q3099" s="7" t="s">
        <v>20607</v>
      </c>
      <c r="R3099" s="7" t="s">
        <v>10356</v>
      </c>
      <c r="S3099" s="7" t="s">
        <v>46</v>
      </c>
      <c r="T3099" s="7" t="s">
        <v>1328</v>
      </c>
      <c r="U3099" s="7" t="s">
        <v>188</v>
      </c>
      <c r="V3099" s="7" t="s">
        <v>48</v>
      </c>
      <c r="W3099" s="7" t="s">
        <v>94</v>
      </c>
      <c r="X3099" s="7" t="s">
        <v>114</v>
      </c>
      <c r="Y3099" s="7" t="s">
        <v>50</v>
      </c>
      <c r="Z3099" s="7" t="s">
        <v>51</v>
      </c>
      <c r="AA3099" s="7" t="s">
        <v>52</v>
      </c>
      <c r="AB3099" s="7" t="s">
        <v>256</v>
      </c>
      <c r="AC3099" s="7" t="s">
        <v>259</v>
      </c>
      <c r="AD3099" s="7" t="s">
        <v>338</v>
      </c>
      <c r="AE3099" s="7" t="s">
        <v>56</v>
      </c>
      <c r="AF3099" s="7" t="s">
        <v>339</v>
      </c>
      <c r="AG3099" s="7" t="s">
        <v>21402</v>
      </c>
      <c r="AH3099" s="7" t="s">
        <v>256</v>
      </c>
      <c r="AI3099" s="7" t="s">
        <v>213</v>
      </c>
      <c r="AJ3099" s="7" t="s">
        <v>338</v>
      </c>
      <c r="AK3099" s="10" t="s">
        <v>268</v>
      </c>
      <c r="AL3099" s="5" t="str">
        <f>+VLOOKUP(D3099,'[1]Listado de Establecimientos'!$A$1:$P$65536,16,FALSE)</f>
        <v>NO PERTENECE A NINGUNA RED</v>
      </c>
      <c r="AM3099" s="5" t="str">
        <f>+VLOOKUP(D3099,'[1]Listado de Establecimientos'!$A$1:$Q$65536,17,FALSE)</f>
        <v>NO PERTENECE A NINGUNA MICRORED</v>
      </c>
      <c r="AN3099" s="5">
        <f t="shared" si="48"/>
        <v>3</v>
      </c>
    </row>
    <row r="3100" spans="1:40" ht="24" hidden="1">
      <c r="A3100" s="6">
        <v>268</v>
      </c>
      <c r="B3100" s="7" t="s">
        <v>21403</v>
      </c>
      <c r="C3100" s="8" t="s">
        <v>40</v>
      </c>
      <c r="D3100" s="7" t="s">
        <v>83</v>
      </c>
      <c r="E3100" s="7" t="s">
        <v>143</v>
      </c>
      <c r="F3100" s="7" t="s">
        <v>62</v>
      </c>
      <c r="G3100" s="7" t="s">
        <v>4911</v>
      </c>
      <c r="H3100" s="7" t="s">
        <v>13654</v>
      </c>
      <c r="I3100" s="7" t="s">
        <v>107</v>
      </c>
      <c r="J3100" s="7" t="s">
        <v>21404</v>
      </c>
      <c r="K3100" s="7" t="s">
        <v>152</v>
      </c>
      <c r="L3100" s="7" t="s">
        <v>45</v>
      </c>
      <c r="M3100" s="7" t="s">
        <v>21405</v>
      </c>
      <c r="N3100" s="9" t="s">
        <v>21406</v>
      </c>
      <c r="O3100" s="7" t="s">
        <v>21407</v>
      </c>
      <c r="P3100" s="7" t="s">
        <v>21408</v>
      </c>
      <c r="Q3100" s="7" t="s">
        <v>20406</v>
      </c>
      <c r="R3100" s="7" t="s">
        <v>21409</v>
      </c>
      <c r="S3100" s="7" t="s">
        <v>64</v>
      </c>
      <c r="T3100" s="7" t="s">
        <v>3598</v>
      </c>
      <c r="U3100" s="7" t="s">
        <v>106</v>
      </c>
      <c r="V3100" s="7" t="s">
        <v>66</v>
      </c>
      <c r="W3100" s="7" t="s">
        <v>49</v>
      </c>
      <c r="X3100" s="7" t="s">
        <v>88</v>
      </c>
      <c r="Y3100" s="7" t="s">
        <v>50</v>
      </c>
      <c r="Z3100" s="7" t="s">
        <v>51</v>
      </c>
      <c r="AA3100" s="7" t="s">
        <v>52</v>
      </c>
      <c r="AB3100" s="7" t="s">
        <v>3845</v>
      </c>
      <c r="AC3100" s="7" t="s">
        <v>5956</v>
      </c>
      <c r="AD3100" s="7" t="s">
        <v>5957</v>
      </c>
      <c r="AE3100" s="7" t="s">
        <v>219</v>
      </c>
      <c r="AF3100" s="7" t="s">
        <v>5958</v>
      </c>
      <c r="AG3100" s="7" t="s">
        <v>21410</v>
      </c>
      <c r="AH3100" s="7" t="s">
        <v>13161</v>
      </c>
      <c r="AI3100" s="7" t="s">
        <v>13162</v>
      </c>
      <c r="AJ3100" s="7" t="s">
        <v>13163</v>
      </c>
      <c r="AK3100" s="10" t="s">
        <v>268</v>
      </c>
      <c r="AL3100" s="5" t="str">
        <f>+VLOOKUP(D3100,'[1]Listado de Establecimientos'!$A$1:$P$65536,16,FALSE)</f>
        <v>MOYOBAMBA</v>
      </c>
      <c r="AM3100" s="5" t="str">
        <f>+VLOOKUP(D3100,'[1]Listado de Establecimientos'!$A$1:$Q$65536,17,FALSE)</f>
        <v>NO PERTENECE A NINGUNA MICRORED</v>
      </c>
      <c r="AN3100" s="5">
        <f t="shared" si="48"/>
        <v>3</v>
      </c>
    </row>
    <row r="3101" spans="1:40" ht="24" hidden="1">
      <c r="A3101" s="6">
        <v>269</v>
      </c>
      <c r="B3101" s="7" t="s">
        <v>21411</v>
      </c>
      <c r="C3101" s="8" t="s">
        <v>40</v>
      </c>
      <c r="D3101" s="7" t="s">
        <v>737</v>
      </c>
      <c r="E3101" s="7" t="s">
        <v>117</v>
      </c>
      <c r="F3101" s="7" t="s">
        <v>166</v>
      </c>
      <c r="G3101" s="7" t="s">
        <v>21412</v>
      </c>
      <c r="H3101" s="7" t="s">
        <v>21413</v>
      </c>
      <c r="I3101" s="7" t="s">
        <v>119</v>
      </c>
      <c r="J3101" s="7" t="s">
        <v>21414</v>
      </c>
      <c r="K3101" s="7" t="s">
        <v>63</v>
      </c>
      <c r="L3101" s="7" t="s">
        <v>45</v>
      </c>
      <c r="M3101" s="7" t="s">
        <v>21415</v>
      </c>
      <c r="N3101" s="9" t="s">
        <v>21416</v>
      </c>
      <c r="O3101" s="7" t="s">
        <v>2152</v>
      </c>
      <c r="P3101" s="7" t="s">
        <v>2153</v>
      </c>
      <c r="Q3101" s="7" t="s">
        <v>20607</v>
      </c>
      <c r="R3101" s="7" t="s">
        <v>4057</v>
      </c>
      <c r="S3101" s="7" t="s">
        <v>64</v>
      </c>
      <c r="T3101" s="7" t="s">
        <v>10233</v>
      </c>
      <c r="U3101" s="7" t="s">
        <v>106</v>
      </c>
      <c r="V3101" s="7" t="s">
        <v>159</v>
      </c>
      <c r="W3101" s="7" t="s">
        <v>107</v>
      </c>
      <c r="X3101" s="7" t="s">
        <v>107</v>
      </c>
      <c r="Y3101" s="7" t="s">
        <v>50</v>
      </c>
      <c r="Z3101" s="7" t="s">
        <v>125</v>
      </c>
      <c r="AA3101" s="7" t="s">
        <v>50</v>
      </c>
      <c r="AB3101" s="7" t="s">
        <v>1904</v>
      </c>
      <c r="AC3101" s="7" t="s">
        <v>1300</v>
      </c>
      <c r="AD3101" s="7" t="s">
        <v>1905</v>
      </c>
      <c r="AE3101" s="7" t="s">
        <v>56</v>
      </c>
      <c r="AF3101" s="7" t="s">
        <v>1906</v>
      </c>
      <c r="AG3101" s="7" t="s">
        <v>21417</v>
      </c>
      <c r="AH3101" s="7" t="s">
        <v>1904</v>
      </c>
      <c r="AI3101" s="7" t="s">
        <v>68</v>
      </c>
      <c r="AJ3101" s="7" t="s">
        <v>1905</v>
      </c>
      <c r="AK3101" s="10" t="s">
        <v>268</v>
      </c>
      <c r="AL3101" s="5" t="str">
        <f>+VLOOKUP(D3101,'[1]Listado de Establecimientos'!$A$1:$P$65536,16,FALSE)</f>
        <v>NO PERTENECE A NINGUNA RED</v>
      </c>
      <c r="AM3101" s="5" t="str">
        <f>+VLOOKUP(D3101,'[1]Listado de Establecimientos'!$A$1:$Q$65536,17,FALSE)</f>
        <v xml:space="preserve"> </v>
      </c>
      <c r="AN3101" s="5">
        <f t="shared" si="48"/>
        <v>3</v>
      </c>
    </row>
    <row r="3102" spans="1:40" ht="24" hidden="1">
      <c r="A3102" s="6">
        <v>270</v>
      </c>
      <c r="B3102" s="7" t="s">
        <v>21418</v>
      </c>
      <c r="C3102" s="8" t="s">
        <v>40</v>
      </c>
      <c r="D3102" s="7" t="s">
        <v>737</v>
      </c>
      <c r="E3102" s="7" t="s">
        <v>117</v>
      </c>
      <c r="F3102" s="7" t="s">
        <v>21419</v>
      </c>
      <c r="G3102" s="7" t="s">
        <v>1286</v>
      </c>
      <c r="H3102" s="7" t="s">
        <v>21420</v>
      </c>
      <c r="I3102" s="7" t="s">
        <v>77</v>
      </c>
      <c r="J3102" s="7" t="s">
        <v>21421</v>
      </c>
      <c r="K3102" s="7" t="s">
        <v>44</v>
      </c>
      <c r="L3102" s="7" t="s">
        <v>45</v>
      </c>
      <c r="M3102" s="7" t="s">
        <v>21422</v>
      </c>
      <c r="N3102" s="9" t="s">
        <v>21423</v>
      </c>
      <c r="O3102" s="7" t="s">
        <v>4917</v>
      </c>
      <c r="P3102" s="7" t="s">
        <v>4918</v>
      </c>
      <c r="Q3102" s="7" t="s">
        <v>20406</v>
      </c>
      <c r="R3102" s="7" t="s">
        <v>8818</v>
      </c>
      <c r="S3102" s="7" t="s">
        <v>46</v>
      </c>
      <c r="T3102" s="7" t="s">
        <v>739</v>
      </c>
      <c r="U3102" s="7" t="s">
        <v>1641</v>
      </c>
      <c r="V3102" s="7" t="s">
        <v>48</v>
      </c>
      <c r="W3102" s="7" t="s">
        <v>79</v>
      </c>
      <c r="X3102" s="7" t="s">
        <v>94</v>
      </c>
      <c r="Y3102" s="7" t="s">
        <v>50</v>
      </c>
      <c r="Z3102" s="7" t="s">
        <v>125</v>
      </c>
      <c r="AA3102" s="7" t="s">
        <v>50</v>
      </c>
      <c r="AB3102" s="7" t="s">
        <v>1904</v>
      </c>
      <c r="AC3102" s="7" t="s">
        <v>1300</v>
      </c>
      <c r="AD3102" s="7" t="s">
        <v>1905</v>
      </c>
      <c r="AE3102" s="7" t="s">
        <v>56</v>
      </c>
      <c r="AF3102" s="7" t="s">
        <v>1906</v>
      </c>
      <c r="AG3102" s="7" t="s">
        <v>21424</v>
      </c>
      <c r="AH3102" s="7" t="s">
        <v>1904</v>
      </c>
      <c r="AI3102" s="7" t="s">
        <v>68</v>
      </c>
      <c r="AJ3102" s="7" t="s">
        <v>1905</v>
      </c>
      <c r="AK3102" s="10" t="s">
        <v>268</v>
      </c>
      <c r="AL3102" s="5" t="str">
        <f>+VLOOKUP(D3102,'[1]Listado de Establecimientos'!$A$1:$P$65536,16,FALSE)</f>
        <v>NO PERTENECE A NINGUNA RED</v>
      </c>
      <c r="AM3102" s="5" t="str">
        <f>+VLOOKUP(D3102,'[1]Listado de Establecimientos'!$A$1:$Q$65536,17,FALSE)</f>
        <v xml:space="preserve"> </v>
      </c>
      <c r="AN3102" s="5">
        <f t="shared" si="48"/>
        <v>3</v>
      </c>
    </row>
    <row r="3103" spans="1:40" ht="24" hidden="1">
      <c r="A3103" s="6">
        <v>271</v>
      </c>
      <c r="B3103" s="7" t="s">
        <v>21425</v>
      </c>
      <c r="C3103" s="8" t="s">
        <v>40</v>
      </c>
      <c r="D3103" s="7" t="s">
        <v>737</v>
      </c>
      <c r="E3103" s="7" t="s">
        <v>117</v>
      </c>
      <c r="F3103" s="7" t="s">
        <v>303</v>
      </c>
      <c r="G3103" s="7" t="s">
        <v>108</v>
      </c>
      <c r="H3103" s="7" t="s">
        <v>5528</v>
      </c>
      <c r="I3103" s="7" t="s">
        <v>147</v>
      </c>
      <c r="J3103" s="7" t="s">
        <v>21426</v>
      </c>
      <c r="K3103" s="7" t="s">
        <v>906</v>
      </c>
      <c r="L3103" s="7" t="s">
        <v>45</v>
      </c>
      <c r="M3103" s="7" t="s">
        <v>21427</v>
      </c>
      <c r="N3103" s="9" t="s">
        <v>21428</v>
      </c>
      <c r="O3103" s="7" t="s">
        <v>737</v>
      </c>
      <c r="P3103" s="7" t="s">
        <v>117</v>
      </c>
      <c r="Q3103" s="7" t="s">
        <v>20406</v>
      </c>
      <c r="R3103" s="7" t="s">
        <v>10240</v>
      </c>
      <c r="S3103" s="7" t="s">
        <v>46</v>
      </c>
      <c r="T3103" s="7" t="s">
        <v>21429</v>
      </c>
      <c r="U3103" s="7" t="s">
        <v>1641</v>
      </c>
      <c r="V3103" s="7" t="s">
        <v>48</v>
      </c>
      <c r="W3103" s="7" t="s">
        <v>122</v>
      </c>
      <c r="X3103" s="7" t="s">
        <v>152</v>
      </c>
      <c r="Y3103" s="7" t="s">
        <v>50</v>
      </c>
      <c r="Z3103" s="7" t="s">
        <v>125</v>
      </c>
      <c r="AA3103" s="7" t="s">
        <v>50</v>
      </c>
      <c r="AB3103" s="7" t="s">
        <v>1904</v>
      </c>
      <c r="AC3103" s="7" t="s">
        <v>68</v>
      </c>
      <c r="AD3103" s="7" t="s">
        <v>1905</v>
      </c>
      <c r="AE3103" s="7" t="s">
        <v>56</v>
      </c>
      <c r="AF3103" s="7" t="s">
        <v>1906</v>
      </c>
      <c r="AG3103" s="7" t="s">
        <v>21430</v>
      </c>
      <c r="AH3103" s="7" t="s">
        <v>1904</v>
      </c>
      <c r="AI3103" s="7" t="s">
        <v>68</v>
      </c>
      <c r="AJ3103" s="7" t="s">
        <v>1905</v>
      </c>
      <c r="AK3103" s="10" t="s">
        <v>268</v>
      </c>
      <c r="AL3103" s="5" t="str">
        <f>+VLOOKUP(D3103,'[1]Listado de Establecimientos'!$A$1:$P$65536,16,FALSE)</f>
        <v>NO PERTENECE A NINGUNA RED</v>
      </c>
      <c r="AM3103" s="5" t="str">
        <f>+VLOOKUP(D3103,'[1]Listado de Establecimientos'!$A$1:$Q$65536,17,FALSE)</f>
        <v xml:space="preserve"> </v>
      </c>
      <c r="AN3103" s="5">
        <f t="shared" si="48"/>
        <v>3</v>
      </c>
    </row>
    <row r="3104" spans="1:40" ht="24" hidden="1">
      <c r="A3104" s="6">
        <v>272</v>
      </c>
      <c r="B3104" s="7" t="s">
        <v>21431</v>
      </c>
      <c r="C3104" s="8" t="s">
        <v>40</v>
      </c>
      <c r="D3104" s="7" t="s">
        <v>83</v>
      </c>
      <c r="E3104" s="7" t="s">
        <v>143</v>
      </c>
      <c r="F3104" s="7" t="s">
        <v>21432</v>
      </c>
      <c r="G3104" s="7" t="s">
        <v>21433</v>
      </c>
      <c r="H3104" s="7" t="s">
        <v>21434</v>
      </c>
      <c r="I3104" s="7" t="s">
        <v>88</v>
      </c>
      <c r="J3104" s="7" t="s">
        <v>21435</v>
      </c>
      <c r="K3104" s="7" t="s">
        <v>44</v>
      </c>
      <c r="L3104" s="7" t="s">
        <v>45</v>
      </c>
      <c r="M3104" s="7" t="s">
        <v>21436</v>
      </c>
      <c r="N3104" s="9" t="s">
        <v>21437</v>
      </c>
      <c r="O3104" s="7" t="s">
        <v>21438</v>
      </c>
      <c r="P3104" s="7" t="s">
        <v>21439</v>
      </c>
      <c r="Q3104" s="7" t="s">
        <v>20607</v>
      </c>
      <c r="R3104" s="7" t="s">
        <v>4900</v>
      </c>
      <c r="S3104" s="7" t="s">
        <v>46</v>
      </c>
      <c r="T3104" s="7" t="s">
        <v>3289</v>
      </c>
      <c r="U3104" s="7" t="s">
        <v>1224</v>
      </c>
      <c r="V3104" s="7" t="s">
        <v>48</v>
      </c>
      <c r="W3104" s="7" t="s">
        <v>107</v>
      </c>
      <c r="X3104" s="7" t="s">
        <v>113</v>
      </c>
      <c r="Y3104" s="7" t="s">
        <v>50</v>
      </c>
      <c r="Z3104" s="7" t="s">
        <v>51</v>
      </c>
      <c r="AA3104" s="7" t="s">
        <v>52</v>
      </c>
      <c r="AB3104" s="7" t="s">
        <v>13161</v>
      </c>
      <c r="AC3104" s="7" t="s">
        <v>13162</v>
      </c>
      <c r="AD3104" s="7" t="s">
        <v>13163</v>
      </c>
      <c r="AE3104" s="7" t="s">
        <v>7355</v>
      </c>
      <c r="AF3104" s="7" t="s">
        <v>15586</v>
      </c>
      <c r="AG3104" s="7" t="s">
        <v>21440</v>
      </c>
      <c r="AH3104" s="7" t="s">
        <v>13161</v>
      </c>
      <c r="AI3104" s="7" t="s">
        <v>13162</v>
      </c>
      <c r="AJ3104" s="7" t="s">
        <v>13163</v>
      </c>
      <c r="AK3104" s="10" t="s">
        <v>268</v>
      </c>
      <c r="AL3104" s="5" t="str">
        <f>+VLOOKUP(D3104,'[1]Listado de Establecimientos'!$A$1:$P$65536,16,FALSE)</f>
        <v>MOYOBAMBA</v>
      </c>
      <c r="AM3104" s="5" t="str">
        <f>+VLOOKUP(D3104,'[1]Listado de Establecimientos'!$A$1:$Q$65536,17,FALSE)</f>
        <v>NO PERTENECE A NINGUNA MICRORED</v>
      </c>
      <c r="AN3104" s="5">
        <f t="shared" si="48"/>
        <v>3</v>
      </c>
    </row>
    <row r="3105" spans="1:40" ht="24" hidden="1">
      <c r="A3105" s="6">
        <v>273</v>
      </c>
      <c r="B3105" s="7" t="s">
        <v>21441</v>
      </c>
      <c r="C3105" s="8" t="s">
        <v>40</v>
      </c>
      <c r="D3105" s="7" t="s">
        <v>737</v>
      </c>
      <c r="E3105" s="7" t="s">
        <v>117</v>
      </c>
      <c r="F3105" s="7" t="s">
        <v>2579</v>
      </c>
      <c r="G3105" s="7" t="s">
        <v>118</v>
      </c>
      <c r="H3105" s="7" t="s">
        <v>21442</v>
      </c>
      <c r="I3105" s="7" t="s">
        <v>138</v>
      </c>
      <c r="J3105" s="7" t="s">
        <v>9722</v>
      </c>
      <c r="K3105" s="7" t="s">
        <v>44</v>
      </c>
      <c r="L3105" s="7" t="s">
        <v>45</v>
      </c>
      <c r="M3105" s="7" t="s">
        <v>21443</v>
      </c>
      <c r="N3105" s="9" t="s">
        <v>21444</v>
      </c>
      <c r="O3105" s="7" t="s">
        <v>737</v>
      </c>
      <c r="P3105" s="7" t="s">
        <v>117</v>
      </c>
      <c r="Q3105" s="7" t="s">
        <v>20607</v>
      </c>
      <c r="R3105" s="7" t="s">
        <v>21445</v>
      </c>
      <c r="S3105" s="7" t="s">
        <v>46</v>
      </c>
      <c r="T3105" s="7" t="s">
        <v>3028</v>
      </c>
      <c r="U3105" s="7" t="s">
        <v>73</v>
      </c>
      <c r="V3105" s="7" t="s">
        <v>153</v>
      </c>
      <c r="W3105" s="7" t="s">
        <v>94</v>
      </c>
      <c r="X3105" s="7" t="s">
        <v>94</v>
      </c>
      <c r="Y3105" s="7" t="s">
        <v>50</v>
      </c>
      <c r="Z3105" s="7" t="s">
        <v>125</v>
      </c>
      <c r="AA3105" s="7" t="s">
        <v>50</v>
      </c>
      <c r="AB3105" s="7" t="s">
        <v>1904</v>
      </c>
      <c r="AC3105" s="7" t="s">
        <v>1300</v>
      </c>
      <c r="AD3105" s="7" t="s">
        <v>1905</v>
      </c>
      <c r="AE3105" s="7" t="s">
        <v>56</v>
      </c>
      <c r="AF3105" s="7" t="s">
        <v>1906</v>
      </c>
      <c r="AG3105" s="7" t="s">
        <v>21446</v>
      </c>
      <c r="AH3105" s="7" t="s">
        <v>1904</v>
      </c>
      <c r="AI3105" s="7" t="s">
        <v>68</v>
      </c>
      <c r="AJ3105" s="7" t="s">
        <v>1905</v>
      </c>
      <c r="AK3105" s="10" t="s">
        <v>268</v>
      </c>
      <c r="AL3105" s="5" t="str">
        <f>+VLOOKUP(D3105,'[1]Listado de Establecimientos'!$A$1:$P$65536,16,FALSE)</f>
        <v>NO PERTENECE A NINGUNA RED</v>
      </c>
      <c r="AM3105" s="5" t="str">
        <f>+VLOOKUP(D3105,'[1]Listado de Establecimientos'!$A$1:$Q$65536,17,FALSE)</f>
        <v xml:space="preserve"> </v>
      </c>
      <c r="AN3105" s="5">
        <f t="shared" si="48"/>
        <v>3</v>
      </c>
    </row>
    <row r="3106" spans="1:40" ht="24" hidden="1">
      <c r="A3106" s="6">
        <v>274</v>
      </c>
      <c r="B3106" s="7" t="s">
        <v>21447</v>
      </c>
      <c r="C3106" s="8" t="s">
        <v>40</v>
      </c>
      <c r="D3106" s="7" t="s">
        <v>737</v>
      </c>
      <c r="E3106" s="7" t="s">
        <v>117</v>
      </c>
      <c r="F3106" s="7" t="s">
        <v>21448</v>
      </c>
      <c r="G3106" s="7" t="s">
        <v>21449</v>
      </c>
      <c r="H3106" s="7" t="s">
        <v>21450</v>
      </c>
      <c r="I3106" s="7" t="s">
        <v>77</v>
      </c>
      <c r="J3106" s="7" t="s">
        <v>21451</v>
      </c>
      <c r="K3106" s="7" t="s">
        <v>906</v>
      </c>
      <c r="L3106" s="7" t="s">
        <v>45</v>
      </c>
      <c r="M3106" s="7" t="s">
        <v>21452</v>
      </c>
      <c r="N3106" s="9" t="s">
        <v>21453</v>
      </c>
      <c r="O3106" s="7" t="s">
        <v>737</v>
      </c>
      <c r="P3106" s="7" t="s">
        <v>117</v>
      </c>
      <c r="Q3106" s="7" t="s">
        <v>20607</v>
      </c>
      <c r="R3106" s="7" t="s">
        <v>21454</v>
      </c>
      <c r="S3106" s="7" t="s">
        <v>64</v>
      </c>
      <c r="T3106" s="7" t="s">
        <v>1131</v>
      </c>
      <c r="U3106" s="7" t="s">
        <v>65</v>
      </c>
      <c r="V3106" s="7" t="s">
        <v>153</v>
      </c>
      <c r="W3106" s="7" t="s">
        <v>94</v>
      </c>
      <c r="X3106" s="7" t="s">
        <v>122</v>
      </c>
      <c r="Y3106" s="7" t="s">
        <v>50</v>
      </c>
      <c r="Z3106" s="7" t="s">
        <v>125</v>
      </c>
      <c r="AA3106" s="7" t="s">
        <v>50</v>
      </c>
      <c r="AB3106" s="7" t="s">
        <v>1904</v>
      </c>
      <c r="AC3106" s="7" t="s">
        <v>1300</v>
      </c>
      <c r="AD3106" s="7" t="s">
        <v>1905</v>
      </c>
      <c r="AE3106" s="7" t="s">
        <v>56</v>
      </c>
      <c r="AF3106" s="7" t="s">
        <v>1906</v>
      </c>
      <c r="AG3106" s="7" t="s">
        <v>21455</v>
      </c>
      <c r="AH3106" s="7" t="s">
        <v>1904</v>
      </c>
      <c r="AI3106" s="7" t="s">
        <v>68</v>
      </c>
      <c r="AJ3106" s="7" t="s">
        <v>1905</v>
      </c>
      <c r="AK3106" s="10" t="s">
        <v>268</v>
      </c>
      <c r="AL3106" s="5" t="str">
        <f>+VLOOKUP(D3106,'[1]Listado de Establecimientos'!$A$1:$P$65536,16,FALSE)</f>
        <v>NO PERTENECE A NINGUNA RED</v>
      </c>
      <c r="AM3106" s="5" t="str">
        <f>+VLOOKUP(D3106,'[1]Listado de Establecimientos'!$A$1:$Q$65536,17,FALSE)</f>
        <v xml:space="preserve"> </v>
      </c>
      <c r="AN3106" s="5">
        <f t="shared" si="48"/>
        <v>3</v>
      </c>
    </row>
    <row r="3107" spans="1:40" ht="24" hidden="1">
      <c r="A3107" s="6">
        <v>275</v>
      </c>
      <c r="B3107" s="7" t="s">
        <v>21456</v>
      </c>
      <c r="C3107" s="8" t="s">
        <v>40</v>
      </c>
      <c r="D3107" s="7" t="s">
        <v>74</v>
      </c>
      <c r="E3107" s="7" t="s">
        <v>75</v>
      </c>
      <c r="F3107" s="7" t="s">
        <v>1586</v>
      </c>
      <c r="G3107" s="7" t="s">
        <v>244</v>
      </c>
      <c r="H3107" s="7" t="s">
        <v>21457</v>
      </c>
      <c r="I3107" s="7" t="s">
        <v>63</v>
      </c>
      <c r="J3107" s="7" t="s">
        <v>21458</v>
      </c>
      <c r="K3107" s="7" t="s">
        <v>63</v>
      </c>
      <c r="L3107" s="7" t="s">
        <v>45</v>
      </c>
      <c r="M3107" s="7" t="s">
        <v>21459</v>
      </c>
      <c r="N3107" s="9" t="s">
        <v>21460</v>
      </c>
      <c r="O3107" s="7" t="s">
        <v>1710</v>
      </c>
      <c r="P3107" s="7" t="s">
        <v>1711</v>
      </c>
      <c r="Q3107" s="7" t="s">
        <v>20607</v>
      </c>
      <c r="R3107" s="7" t="s">
        <v>397</v>
      </c>
      <c r="S3107" s="7" t="s">
        <v>46</v>
      </c>
      <c r="T3107" s="7" t="s">
        <v>2987</v>
      </c>
      <c r="U3107" s="7" t="s">
        <v>230</v>
      </c>
      <c r="V3107" s="7" t="s">
        <v>48</v>
      </c>
      <c r="W3107" s="7" t="s">
        <v>122</v>
      </c>
      <c r="X3107" s="7" t="s">
        <v>122</v>
      </c>
      <c r="Y3107" s="7" t="s">
        <v>50</v>
      </c>
      <c r="Z3107" s="7" t="s">
        <v>51</v>
      </c>
      <c r="AA3107" s="7" t="s">
        <v>50</v>
      </c>
      <c r="AB3107" s="7" t="s">
        <v>80</v>
      </c>
      <c r="AC3107" s="7" t="s">
        <v>218</v>
      </c>
      <c r="AD3107" s="7" t="s">
        <v>82</v>
      </c>
      <c r="AE3107" s="7" t="s">
        <v>219</v>
      </c>
      <c r="AF3107" s="7" t="s">
        <v>220</v>
      </c>
      <c r="AG3107" s="7" t="s">
        <v>21461</v>
      </c>
      <c r="AH3107" s="7" t="s">
        <v>80</v>
      </c>
      <c r="AI3107" s="7" t="s">
        <v>81</v>
      </c>
      <c r="AJ3107" s="7" t="s">
        <v>82</v>
      </c>
      <c r="AK3107" s="10" t="s">
        <v>268</v>
      </c>
      <c r="AL3107" s="5" t="str">
        <f>+VLOOKUP(D3107,'[1]Listado de Establecimientos'!$A$1:$P$65536,16,FALSE)</f>
        <v>TOCACHE</v>
      </c>
      <c r="AM3107" s="5" t="str">
        <f>+VLOOKUP(D3107,'[1]Listado de Establecimientos'!$A$1:$Q$65536,17,FALSE)</f>
        <v>NO PERTENECE A NINGUNA MICRORED</v>
      </c>
      <c r="AN3107" s="5">
        <f t="shared" si="48"/>
        <v>3</v>
      </c>
    </row>
    <row r="3108" spans="1:40" ht="36" hidden="1">
      <c r="A3108" s="6">
        <v>276</v>
      </c>
      <c r="B3108" s="7" t="s">
        <v>21462</v>
      </c>
      <c r="C3108" s="8" t="s">
        <v>40</v>
      </c>
      <c r="D3108" s="7" t="s">
        <v>145</v>
      </c>
      <c r="E3108" s="7" t="s">
        <v>146</v>
      </c>
      <c r="F3108" s="7" t="s">
        <v>126</v>
      </c>
      <c r="G3108" s="7" t="s">
        <v>2961</v>
      </c>
      <c r="H3108" s="7" t="s">
        <v>21463</v>
      </c>
      <c r="I3108" s="7" t="s">
        <v>85</v>
      </c>
      <c r="J3108" s="7" t="s">
        <v>21464</v>
      </c>
      <c r="K3108" s="7" t="s">
        <v>63</v>
      </c>
      <c r="L3108" s="7" t="s">
        <v>45</v>
      </c>
      <c r="M3108" s="7" t="s">
        <v>21465</v>
      </c>
      <c r="N3108" s="9" t="s">
        <v>21466</v>
      </c>
      <c r="O3108" s="7" t="s">
        <v>145</v>
      </c>
      <c r="P3108" s="7" t="s">
        <v>146</v>
      </c>
      <c r="Q3108" s="7" t="s">
        <v>20607</v>
      </c>
      <c r="R3108" s="7" t="s">
        <v>6744</v>
      </c>
      <c r="S3108" s="7" t="s">
        <v>64</v>
      </c>
      <c r="T3108" s="7" t="s">
        <v>1328</v>
      </c>
      <c r="U3108" s="7" t="s">
        <v>106</v>
      </c>
      <c r="V3108" s="7" t="s">
        <v>48</v>
      </c>
      <c r="W3108" s="7" t="s">
        <v>49</v>
      </c>
      <c r="X3108" s="7" t="s">
        <v>49</v>
      </c>
      <c r="Y3108" s="7" t="s">
        <v>50</v>
      </c>
      <c r="Z3108" s="7" t="s">
        <v>51</v>
      </c>
      <c r="AA3108" s="7" t="s">
        <v>52</v>
      </c>
      <c r="AB3108" s="7" t="s">
        <v>18391</v>
      </c>
      <c r="AC3108" s="7" t="s">
        <v>7426</v>
      </c>
      <c r="AD3108" s="7" t="s">
        <v>18506</v>
      </c>
      <c r="AE3108" s="7" t="s">
        <v>56</v>
      </c>
      <c r="AF3108" s="7" t="s">
        <v>18507</v>
      </c>
      <c r="AG3108" s="7" t="s">
        <v>21467</v>
      </c>
      <c r="AH3108" s="7" t="s">
        <v>18391</v>
      </c>
      <c r="AI3108" s="7" t="s">
        <v>3243</v>
      </c>
      <c r="AJ3108" s="7" t="s">
        <v>18506</v>
      </c>
      <c r="AK3108" s="10" t="s">
        <v>268</v>
      </c>
      <c r="AL3108" s="5" t="str">
        <f>+VLOOKUP(D3108,'[1]Listado de Establecimientos'!$A$1:$P$65536,16,FALSE)</f>
        <v>MARISCAL CACERES</v>
      </c>
      <c r="AM3108" s="5" t="str">
        <f>+VLOOKUP(D3108,'[1]Listado de Establecimientos'!$A$1:$Q$65536,17,FALSE)</f>
        <v>NO PERTENECE A NINGUNA MICRORRED</v>
      </c>
      <c r="AN3108" s="5">
        <f t="shared" si="48"/>
        <v>3</v>
      </c>
    </row>
    <row r="3109" spans="1:40" ht="24" hidden="1">
      <c r="A3109" s="6">
        <v>277</v>
      </c>
      <c r="B3109" s="7" t="s">
        <v>21468</v>
      </c>
      <c r="C3109" s="8" t="s">
        <v>40</v>
      </c>
      <c r="D3109" s="7" t="s">
        <v>41</v>
      </c>
      <c r="E3109" s="7" t="s">
        <v>42</v>
      </c>
      <c r="F3109" s="7" t="s">
        <v>6471</v>
      </c>
      <c r="G3109" s="7" t="s">
        <v>3522</v>
      </c>
      <c r="H3109" s="7" t="s">
        <v>21469</v>
      </c>
      <c r="I3109" s="7" t="s">
        <v>97</v>
      </c>
      <c r="J3109" s="7" t="s">
        <v>21470</v>
      </c>
      <c r="K3109" s="7" t="s">
        <v>152</v>
      </c>
      <c r="L3109" s="7" t="s">
        <v>45</v>
      </c>
      <c r="M3109" s="7" t="s">
        <v>21471</v>
      </c>
      <c r="N3109" s="9" t="s">
        <v>21472</v>
      </c>
      <c r="O3109" s="7" t="s">
        <v>1631</v>
      </c>
      <c r="P3109" s="7" t="s">
        <v>1632</v>
      </c>
      <c r="Q3109" s="7" t="s">
        <v>20607</v>
      </c>
      <c r="R3109" s="7" t="s">
        <v>13658</v>
      </c>
      <c r="S3109" s="7" t="s">
        <v>64</v>
      </c>
      <c r="T3109" s="7" t="s">
        <v>358</v>
      </c>
      <c r="U3109" s="7" t="s">
        <v>47</v>
      </c>
      <c r="V3109" s="7" t="s">
        <v>66</v>
      </c>
      <c r="W3109" s="7" t="s">
        <v>7560</v>
      </c>
      <c r="X3109" s="7" t="s">
        <v>97</v>
      </c>
      <c r="Y3109" s="7" t="s">
        <v>50</v>
      </c>
      <c r="Z3109" s="7" t="s">
        <v>125</v>
      </c>
      <c r="AA3109" s="7" t="s">
        <v>52</v>
      </c>
      <c r="AB3109" s="7" t="s">
        <v>1626</v>
      </c>
      <c r="AC3109" s="7" t="s">
        <v>2119</v>
      </c>
      <c r="AD3109" s="7" t="s">
        <v>2120</v>
      </c>
      <c r="AE3109" s="7" t="s">
        <v>56</v>
      </c>
      <c r="AF3109" s="7" t="s">
        <v>2121</v>
      </c>
      <c r="AG3109" s="7" t="s">
        <v>21473</v>
      </c>
      <c r="AH3109" s="7" t="s">
        <v>1626</v>
      </c>
      <c r="AI3109" s="7" t="s">
        <v>2123</v>
      </c>
      <c r="AJ3109" s="7" t="s">
        <v>2120</v>
      </c>
      <c r="AK3109" s="10" t="s">
        <v>268</v>
      </c>
      <c r="AL3109" s="5" t="str">
        <f>+VLOOKUP(D3109,'[1]Listado de Establecimientos'!$A$1:$P$65536,16,FALSE)</f>
        <v>NO PERTENECE A NINGUNA RED</v>
      </c>
      <c r="AM3109" s="5" t="str">
        <f>+VLOOKUP(D3109,'[1]Listado de Establecimientos'!$A$1:$Q$65536,17,FALSE)</f>
        <v>NO PERTENECE A NINGUNA MICRORED</v>
      </c>
      <c r="AN3109" s="5">
        <f t="shared" si="48"/>
        <v>3</v>
      </c>
    </row>
    <row r="3110" spans="1:40" ht="24" hidden="1">
      <c r="A3110" s="6">
        <v>278</v>
      </c>
      <c r="B3110" s="7" t="s">
        <v>21474</v>
      </c>
      <c r="C3110" s="8" t="s">
        <v>40</v>
      </c>
      <c r="D3110" s="7" t="s">
        <v>41</v>
      </c>
      <c r="E3110" s="7" t="s">
        <v>42</v>
      </c>
      <c r="F3110" s="7" t="s">
        <v>21475</v>
      </c>
      <c r="G3110" s="7" t="s">
        <v>6108</v>
      </c>
      <c r="H3110" s="7" t="s">
        <v>21476</v>
      </c>
      <c r="I3110" s="7" t="s">
        <v>922</v>
      </c>
      <c r="J3110" s="7" t="s">
        <v>21477</v>
      </c>
      <c r="K3110" s="7" t="s">
        <v>63</v>
      </c>
      <c r="L3110" s="7" t="s">
        <v>45</v>
      </c>
      <c r="M3110" s="7" t="s">
        <v>21478</v>
      </c>
      <c r="N3110" s="9" t="s">
        <v>21479</v>
      </c>
      <c r="O3110" s="7" t="s">
        <v>3252</v>
      </c>
      <c r="P3110" s="7" t="s">
        <v>3253</v>
      </c>
      <c r="Q3110" s="7" t="s">
        <v>20607</v>
      </c>
      <c r="R3110" s="7" t="s">
        <v>8118</v>
      </c>
      <c r="S3110" s="7" t="s">
        <v>64</v>
      </c>
      <c r="T3110" s="7" t="s">
        <v>14074</v>
      </c>
      <c r="U3110" s="7" t="s">
        <v>1578</v>
      </c>
      <c r="V3110" s="7" t="s">
        <v>48</v>
      </c>
      <c r="W3110" s="7" t="s">
        <v>49</v>
      </c>
      <c r="X3110" s="7" t="s">
        <v>77</v>
      </c>
      <c r="Y3110" s="7" t="s">
        <v>50</v>
      </c>
      <c r="Z3110" s="7" t="s">
        <v>125</v>
      </c>
      <c r="AA3110" s="7" t="s">
        <v>52</v>
      </c>
      <c r="AB3110" s="7" t="s">
        <v>1646</v>
      </c>
      <c r="AC3110" s="7" t="s">
        <v>3029</v>
      </c>
      <c r="AD3110" s="7" t="s">
        <v>3030</v>
      </c>
      <c r="AE3110" s="7" t="s">
        <v>56</v>
      </c>
      <c r="AF3110" s="7" t="s">
        <v>3031</v>
      </c>
      <c r="AG3110" s="7" t="s">
        <v>21480</v>
      </c>
      <c r="AH3110" s="7" t="s">
        <v>1646</v>
      </c>
      <c r="AI3110" s="7" t="s">
        <v>1796</v>
      </c>
      <c r="AJ3110" s="7" t="s">
        <v>3030</v>
      </c>
      <c r="AK3110" s="10" t="s">
        <v>268</v>
      </c>
      <c r="AL3110" s="5" t="str">
        <f>+VLOOKUP(D3110,'[1]Listado de Establecimientos'!$A$1:$P$65536,16,FALSE)</f>
        <v>NO PERTENECE A NINGUNA RED</v>
      </c>
      <c r="AM3110" s="5" t="str">
        <f>+VLOOKUP(D3110,'[1]Listado de Establecimientos'!$A$1:$Q$65536,17,FALSE)</f>
        <v>NO PERTENECE A NINGUNA MICRORED</v>
      </c>
      <c r="AN3110" s="5">
        <f t="shared" si="48"/>
        <v>3</v>
      </c>
    </row>
    <row r="3111" spans="1:40" ht="24" hidden="1">
      <c r="A3111" s="6">
        <v>279</v>
      </c>
      <c r="B3111" s="7" t="s">
        <v>21481</v>
      </c>
      <c r="C3111" s="8" t="s">
        <v>40</v>
      </c>
      <c r="D3111" s="7" t="s">
        <v>74</v>
      </c>
      <c r="E3111" s="7" t="s">
        <v>75</v>
      </c>
      <c r="F3111" s="7" t="s">
        <v>19952</v>
      </c>
      <c r="G3111" s="7" t="s">
        <v>6496</v>
      </c>
      <c r="H3111" s="7" t="s">
        <v>3446</v>
      </c>
      <c r="I3111" s="7" t="s">
        <v>177</v>
      </c>
      <c r="J3111" s="7" t="s">
        <v>21482</v>
      </c>
      <c r="K3111" s="7" t="s">
        <v>152</v>
      </c>
      <c r="L3111" s="7" t="s">
        <v>45</v>
      </c>
      <c r="M3111" s="7" t="s">
        <v>21483</v>
      </c>
      <c r="N3111" s="9" t="s">
        <v>21484</v>
      </c>
      <c r="O3111" s="7" t="s">
        <v>21485</v>
      </c>
      <c r="P3111" s="7" t="s">
        <v>21486</v>
      </c>
      <c r="Q3111" s="7" t="s">
        <v>20607</v>
      </c>
      <c r="R3111" s="7" t="s">
        <v>9449</v>
      </c>
      <c r="S3111" s="7" t="s">
        <v>46</v>
      </c>
      <c r="T3111" s="7" t="s">
        <v>3598</v>
      </c>
      <c r="U3111" s="7" t="s">
        <v>47</v>
      </c>
      <c r="V3111" s="7" t="s">
        <v>48</v>
      </c>
      <c r="W3111" s="7" t="s">
        <v>122</v>
      </c>
      <c r="X3111" s="7" t="s">
        <v>49</v>
      </c>
      <c r="Y3111" s="7" t="s">
        <v>50</v>
      </c>
      <c r="Z3111" s="7" t="s">
        <v>125</v>
      </c>
      <c r="AA3111" s="7" t="s">
        <v>50</v>
      </c>
      <c r="AB3111" s="7" t="s">
        <v>1508</v>
      </c>
      <c r="AC3111" s="7" t="s">
        <v>2192</v>
      </c>
      <c r="AD3111" s="7" t="s">
        <v>7460</v>
      </c>
      <c r="AE3111" s="7" t="s">
        <v>219</v>
      </c>
      <c r="AF3111" s="7" t="s">
        <v>8389</v>
      </c>
      <c r="AG3111" s="7" t="s">
        <v>21487</v>
      </c>
      <c r="AH3111" s="7" t="s">
        <v>1508</v>
      </c>
      <c r="AI3111" s="7" t="s">
        <v>2440</v>
      </c>
      <c r="AJ3111" s="7" t="s">
        <v>7460</v>
      </c>
      <c r="AK3111" s="10" t="s">
        <v>268</v>
      </c>
      <c r="AL3111" s="5" t="str">
        <f>+VLOOKUP(D3111,'[1]Listado de Establecimientos'!$A$1:$P$65536,16,FALSE)</f>
        <v>TOCACHE</v>
      </c>
      <c r="AM3111" s="5" t="str">
        <f>+VLOOKUP(D3111,'[1]Listado de Establecimientos'!$A$1:$Q$65536,17,FALSE)</f>
        <v>NO PERTENECE A NINGUNA MICRORED</v>
      </c>
      <c r="AN3111" s="5">
        <f t="shared" si="48"/>
        <v>3</v>
      </c>
    </row>
    <row r="3112" spans="1:40" ht="24" hidden="1">
      <c r="A3112" s="6">
        <v>280</v>
      </c>
      <c r="B3112" s="7" t="s">
        <v>21488</v>
      </c>
      <c r="C3112" s="8" t="s">
        <v>40</v>
      </c>
      <c r="D3112" s="7" t="s">
        <v>116</v>
      </c>
      <c r="E3112" s="7" t="s">
        <v>117</v>
      </c>
      <c r="F3112" s="7" t="s">
        <v>204</v>
      </c>
      <c r="G3112" s="7" t="s">
        <v>6032</v>
      </c>
      <c r="H3112" s="7" t="s">
        <v>21489</v>
      </c>
      <c r="I3112" s="7" t="s">
        <v>144</v>
      </c>
      <c r="J3112" s="7" t="s">
        <v>21490</v>
      </c>
      <c r="K3112" s="7" t="s">
        <v>44</v>
      </c>
      <c r="L3112" s="7" t="s">
        <v>45</v>
      </c>
      <c r="M3112" s="7" t="s">
        <v>21491</v>
      </c>
      <c r="N3112" s="9" t="s">
        <v>21492</v>
      </c>
      <c r="O3112" s="7" t="s">
        <v>116</v>
      </c>
      <c r="P3112" s="7" t="s">
        <v>117</v>
      </c>
      <c r="Q3112" s="7" t="s">
        <v>20607</v>
      </c>
      <c r="R3112" s="7" t="s">
        <v>336</v>
      </c>
      <c r="S3112" s="7" t="s">
        <v>46</v>
      </c>
      <c r="T3112" s="7" t="s">
        <v>12355</v>
      </c>
      <c r="U3112" s="7" t="s">
        <v>740</v>
      </c>
      <c r="V3112" s="7" t="s">
        <v>48</v>
      </c>
      <c r="W3112" s="7" t="s">
        <v>152</v>
      </c>
      <c r="X3112" s="7" t="s">
        <v>44</v>
      </c>
      <c r="Y3112" s="7" t="s">
        <v>50</v>
      </c>
      <c r="Z3112" s="7" t="s">
        <v>125</v>
      </c>
      <c r="AA3112" s="7" t="s">
        <v>50</v>
      </c>
      <c r="AB3112" s="7" t="s">
        <v>402</v>
      </c>
      <c r="AC3112" s="7" t="s">
        <v>403</v>
      </c>
      <c r="AD3112" s="7" t="s">
        <v>404</v>
      </c>
      <c r="AE3112" s="7" t="s">
        <v>56</v>
      </c>
      <c r="AF3112" s="7" t="s">
        <v>2322</v>
      </c>
      <c r="AG3112" s="7" t="s">
        <v>21493</v>
      </c>
      <c r="AH3112" s="7" t="s">
        <v>402</v>
      </c>
      <c r="AI3112" s="7" t="s">
        <v>444</v>
      </c>
      <c r="AJ3112" s="7" t="s">
        <v>404</v>
      </c>
      <c r="AK3112" s="10" t="s">
        <v>268</v>
      </c>
      <c r="AL3112" s="5" t="str">
        <f>+VLOOKUP(D3112,'[1]Listado de Establecimientos'!$A$1:$P$65536,16,FALSE)</f>
        <v>NO PERTENECE A NINGUNA RED</v>
      </c>
      <c r="AM3112" s="5" t="str">
        <f>+VLOOKUP(D3112,'[1]Listado de Establecimientos'!$A$1:$Q$65536,17,FALSE)</f>
        <v>NO PERTENECE A NINGUNA MICRORED</v>
      </c>
      <c r="AN3112" s="5">
        <f t="shared" si="48"/>
        <v>3</v>
      </c>
    </row>
    <row r="3113" spans="1:40" ht="24" hidden="1">
      <c r="A3113" s="6">
        <v>281</v>
      </c>
      <c r="B3113" s="7" t="s">
        <v>21494</v>
      </c>
      <c r="C3113" s="8" t="s">
        <v>40</v>
      </c>
      <c r="D3113" s="7" t="s">
        <v>116</v>
      </c>
      <c r="E3113" s="7" t="s">
        <v>117</v>
      </c>
      <c r="F3113" s="7" t="s">
        <v>126</v>
      </c>
      <c r="G3113" s="7" t="s">
        <v>1619</v>
      </c>
      <c r="H3113" s="7" t="s">
        <v>21495</v>
      </c>
      <c r="I3113" s="7" t="s">
        <v>119</v>
      </c>
      <c r="J3113" s="7" t="s">
        <v>10402</v>
      </c>
      <c r="K3113" s="7" t="s">
        <v>44</v>
      </c>
      <c r="L3113" s="7" t="s">
        <v>45</v>
      </c>
      <c r="M3113" s="7" t="s">
        <v>21496</v>
      </c>
      <c r="N3113" s="9" t="s">
        <v>21497</v>
      </c>
      <c r="O3113" s="7" t="s">
        <v>737</v>
      </c>
      <c r="P3113" s="7" t="s">
        <v>117</v>
      </c>
      <c r="Q3113" s="7" t="s">
        <v>20607</v>
      </c>
      <c r="R3113" s="7" t="s">
        <v>14007</v>
      </c>
      <c r="S3113" s="7" t="s">
        <v>46</v>
      </c>
      <c r="T3113" s="7" t="s">
        <v>1083</v>
      </c>
      <c r="U3113" s="7" t="s">
        <v>73</v>
      </c>
      <c r="V3113" s="7" t="s">
        <v>48</v>
      </c>
      <c r="W3113" s="7" t="s">
        <v>107</v>
      </c>
      <c r="X3113" s="7" t="s">
        <v>730</v>
      </c>
      <c r="Y3113" s="7" t="s">
        <v>50</v>
      </c>
      <c r="Z3113" s="7" t="s">
        <v>125</v>
      </c>
      <c r="AA3113" s="7" t="s">
        <v>50</v>
      </c>
      <c r="AB3113" s="7" t="s">
        <v>402</v>
      </c>
      <c r="AC3113" s="7" t="s">
        <v>403</v>
      </c>
      <c r="AD3113" s="7" t="s">
        <v>404</v>
      </c>
      <c r="AE3113" s="7" t="s">
        <v>56</v>
      </c>
      <c r="AF3113" s="7" t="s">
        <v>2322</v>
      </c>
      <c r="AG3113" s="7" t="s">
        <v>21498</v>
      </c>
      <c r="AH3113" s="7" t="s">
        <v>402</v>
      </c>
      <c r="AI3113" s="7" t="s">
        <v>444</v>
      </c>
      <c r="AJ3113" s="7" t="s">
        <v>404</v>
      </c>
      <c r="AK3113" s="10" t="s">
        <v>268</v>
      </c>
      <c r="AL3113" s="5" t="str">
        <f>+VLOOKUP(D3113,'[1]Listado de Establecimientos'!$A$1:$P$65536,16,FALSE)</f>
        <v>NO PERTENECE A NINGUNA RED</v>
      </c>
      <c r="AM3113" s="5" t="str">
        <f>+VLOOKUP(D3113,'[1]Listado de Establecimientos'!$A$1:$Q$65536,17,FALSE)</f>
        <v>NO PERTENECE A NINGUNA MICRORED</v>
      </c>
      <c r="AN3113" s="5">
        <f t="shared" si="48"/>
        <v>3</v>
      </c>
    </row>
    <row r="3114" spans="1:40" ht="24" hidden="1">
      <c r="A3114" s="6">
        <v>282</v>
      </c>
      <c r="B3114" s="7" t="s">
        <v>21499</v>
      </c>
      <c r="C3114" s="8" t="s">
        <v>40</v>
      </c>
      <c r="D3114" s="7" t="s">
        <v>116</v>
      </c>
      <c r="E3114" s="7" t="s">
        <v>117</v>
      </c>
      <c r="F3114" s="7" t="s">
        <v>204</v>
      </c>
      <c r="G3114" s="7" t="s">
        <v>21500</v>
      </c>
      <c r="H3114" s="7" t="s">
        <v>21501</v>
      </c>
      <c r="I3114" s="7" t="s">
        <v>44</v>
      </c>
      <c r="J3114" s="7" t="s">
        <v>21502</v>
      </c>
      <c r="K3114" s="7" t="s">
        <v>44</v>
      </c>
      <c r="L3114" s="7" t="s">
        <v>45</v>
      </c>
      <c r="M3114" s="7" t="s">
        <v>21503</v>
      </c>
      <c r="N3114" s="9" t="s">
        <v>21504</v>
      </c>
      <c r="O3114" s="7" t="s">
        <v>737</v>
      </c>
      <c r="P3114" s="7" t="s">
        <v>117</v>
      </c>
      <c r="Q3114" s="7" t="s">
        <v>20607</v>
      </c>
      <c r="R3114" s="7" t="s">
        <v>14644</v>
      </c>
      <c r="S3114" s="7" t="s">
        <v>64</v>
      </c>
      <c r="T3114" s="7" t="s">
        <v>6053</v>
      </c>
      <c r="U3114" s="7" t="s">
        <v>47</v>
      </c>
      <c r="V3114" s="7" t="s">
        <v>66</v>
      </c>
      <c r="W3114" s="7" t="s">
        <v>88</v>
      </c>
      <c r="X3114" s="7" t="s">
        <v>49</v>
      </c>
      <c r="Y3114" s="7" t="s">
        <v>50</v>
      </c>
      <c r="Z3114" s="7" t="s">
        <v>125</v>
      </c>
      <c r="AA3114" s="7" t="s">
        <v>50</v>
      </c>
      <c r="AB3114" s="7" t="s">
        <v>2039</v>
      </c>
      <c r="AC3114" s="7" t="s">
        <v>2175</v>
      </c>
      <c r="AD3114" s="7" t="s">
        <v>2040</v>
      </c>
      <c r="AE3114" s="7" t="s">
        <v>56</v>
      </c>
      <c r="AF3114" s="7" t="s">
        <v>15583</v>
      </c>
      <c r="AG3114" s="7" t="s">
        <v>21505</v>
      </c>
      <c r="AH3114" s="7" t="s">
        <v>2039</v>
      </c>
      <c r="AI3114" s="7" t="s">
        <v>197</v>
      </c>
      <c r="AJ3114" s="7" t="s">
        <v>2040</v>
      </c>
      <c r="AK3114" s="10" t="s">
        <v>268</v>
      </c>
      <c r="AL3114" s="5" t="str">
        <f>+VLOOKUP(D3114,'[1]Listado de Establecimientos'!$A$1:$P$65536,16,FALSE)</f>
        <v>NO PERTENECE A NINGUNA RED</v>
      </c>
      <c r="AM3114" s="5" t="str">
        <f>+VLOOKUP(D3114,'[1]Listado de Establecimientos'!$A$1:$Q$65536,17,FALSE)</f>
        <v>NO PERTENECE A NINGUNA MICRORED</v>
      </c>
      <c r="AN3114" s="5">
        <f t="shared" si="48"/>
        <v>3</v>
      </c>
    </row>
    <row r="3115" spans="1:40" ht="24" hidden="1">
      <c r="A3115" s="6">
        <v>283</v>
      </c>
      <c r="B3115" s="7" t="s">
        <v>21506</v>
      </c>
      <c r="C3115" s="8" t="s">
        <v>40</v>
      </c>
      <c r="D3115" s="7" t="s">
        <v>60</v>
      </c>
      <c r="E3115" s="7" t="s">
        <v>61</v>
      </c>
      <c r="F3115" s="7" t="s">
        <v>21507</v>
      </c>
      <c r="G3115" s="7" t="s">
        <v>350</v>
      </c>
      <c r="H3115" s="7" t="s">
        <v>21508</v>
      </c>
      <c r="I3115" s="7" t="s">
        <v>93</v>
      </c>
      <c r="J3115" s="7" t="s">
        <v>16965</v>
      </c>
      <c r="K3115" s="7" t="s">
        <v>63</v>
      </c>
      <c r="L3115" s="7" t="s">
        <v>45</v>
      </c>
      <c r="M3115" s="7" t="s">
        <v>21509</v>
      </c>
      <c r="N3115" s="9" t="s">
        <v>21510</v>
      </c>
      <c r="O3115" s="7" t="s">
        <v>2977</v>
      </c>
      <c r="P3115" s="7" t="s">
        <v>2978</v>
      </c>
      <c r="Q3115" s="7" t="s">
        <v>20803</v>
      </c>
      <c r="R3115" s="7" t="s">
        <v>8609</v>
      </c>
      <c r="S3115" s="7" t="s">
        <v>46</v>
      </c>
      <c r="T3115" s="7" t="s">
        <v>5492</v>
      </c>
      <c r="U3115" s="7" t="s">
        <v>106</v>
      </c>
      <c r="V3115" s="7" t="s">
        <v>66</v>
      </c>
      <c r="W3115" s="7" t="s">
        <v>79</v>
      </c>
      <c r="X3115" s="7" t="s">
        <v>94</v>
      </c>
      <c r="Y3115" s="7" t="s">
        <v>50</v>
      </c>
      <c r="Z3115" s="7" t="s">
        <v>125</v>
      </c>
      <c r="AA3115" s="7" t="s">
        <v>50</v>
      </c>
      <c r="AB3115" s="7" t="s">
        <v>104</v>
      </c>
      <c r="AC3115" s="7" t="s">
        <v>1407</v>
      </c>
      <c r="AD3115" s="7" t="s">
        <v>221</v>
      </c>
      <c r="AE3115" s="7" t="s">
        <v>56</v>
      </c>
      <c r="AF3115" s="7" t="s">
        <v>2475</v>
      </c>
      <c r="AG3115" s="7" t="s">
        <v>21511</v>
      </c>
      <c r="AH3115" s="7" t="s">
        <v>104</v>
      </c>
      <c r="AI3115" s="7" t="s">
        <v>160</v>
      </c>
      <c r="AJ3115" s="7" t="s">
        <v>221</v>
      </c>
      <c r="AK3115" s="10" t="s">
        <v>268</v>
      </c>
      <c r="AL3115" s="5" t="str">
        <f>+VLOOKUP(D3115,'[1]Listado de Establecimientos'!$A$1:$P$65536,16,FALSE)</f>
        <v>RIOJA</v>
      </c>
      <c r="AM3115" s="5" t="str">
        <f>+VLOOKUP(D3115,'[1]Listado de Establecimientos'!$A$1:$Q$65536,17,FALSE)</f>
        <v>NO PERTENECE A NINGUNA MICRORED</v>
      </c>
      <c r="AN3115" s="5">
        <f t="shared" si="48"/>
        <v>3</v>
      </c>
    </row>
    <row r="3116" spans="1:40" ht="36" hidden="1">
      <c r="A3116" s="6">
        <v>284</v>
      </c>
      <c r="B3116" s="7" t="s">
        <v>21512</v>
      </c>
      <c r="C3116" s="8" t="s">
        <v>40</v>
      </c>
      <c r="D3116" s="7" t="s">
        <v>145</v>
      </c>
      <c r="E3116" s="7" t="s">
        <v>146</v>
      </c>
      <c r="F3116" s="7" t="s">
        <v>210</v>
      </c>
      <c r="G3116" s="7" t="s">
        <v>231</v>
      </c>
      <c r="H3116" s="7" t="s">
        <v>21513</v>
      </c>
      <c r="I3116" s="7" t="s">
        <v>906</v>
      </c>
      <c r="J3116" s="7" t="s">
        <v>21514</v>
      </c>
      <c r="K3116" s="7" t="s">
        <v>86</v>
      </c>
      <c r="L3116" s="7" t="s">
        <v>45</v>
      </c>
      <c r="M3116" s="7" t="s">
        <v>21515</v>
      </c>
      <c r="N3116" s="9" t="s">
        <v>21516</v>
      </c>
      <c r="O3116" s="7" t="s">
        <v>145</v>
      </c>
      <c r="P3116" s="7" t="s">
        <v>146</v>
      </c>
      <c r="Q3116" s="7" t="s">
        <v>20803</v>
      </c>
      <c r="R3116" s="7" t="s">
        <v>2055</v>
      </c>
      <c r="S3116" s="7" t="s">
        <v>64</v>
      </c>
      <c r="T3116" s="7" t="s">
        <v>756</v>
      </c>
      <c r="U3116" s="7" t="s">
        <v>740</v>
      </c>
      <c r="V3116" s="7" t="s">
        <v>48</v>
      </c>
      <c r="W3116" s="7" t="s">
        <v>122</v>
      </c>
      <c r="X3116" s="7" t="s">
        <v>94</v>
      </c>
      <c r="Y3116" s="7" t="s">
        <v>50</v>
      </c>
      <c r="Z3116" s="7" t="s">
        <v>125</v>
      </c>
      <c r="AA3116" s="7" t="s">
        <v>50</v>
      </c>
      <c r="AB3116" s="7" t="s">
        <v>1479</v>
      </c>
      <c r="AC3116" s="7" t="s">
        <v>1300</v>
      </c>
      <c r="AD3116" s="7" t="s">
        <v>1480</v>
      </c>
      <c r="AE3116" s="7" t="s">
        <v>56</v>
      </c>
      <c r="AF3116" s="7" t="s">
        <v>1481</v>
      </c>
      <c r="AG3116" s="7" t="s">
        <v>21517</v>
      </c>
      <c r="AH3116" s="7" t="s">
        <v>1479</v>
      </c>
      <c r="AI3116" s="7" t="s">
        <v>68</v>
      </c>
      <c r="AJ3116" s="7" t="s">
        <v>1480</v>
      </c>
      <c r="AK3116" s="10" t="s">
        <v>268</v>
      </c>
      <c r="AL3116" s="5" t="str">
        <f>+VLOOKUP(D3116,'[1]Listado de Establecimientos'!$A$1:$P$65536,16,FALSE)</f>
        <v>MARISCAL CACERES</v>
      </c>
      <c r="AM3116" s="5" t="str">
        <f>+VLOOKUP(D3116,'[1]Listado de Establecimientos'!$A$1:$Q$65536,17,FALSE)</f>
        <v>NO PERTENECE A NINGUNA MICRORRED</v>
      </c>
      <c r="AN3116" s="5">
        <f t="shared" si="48"/>
        <v>3</v>
      </c>
    </row>
    <row r="3117" spans="1:40" ht="24" hidden="1">
      <c r="A3117" s="6">
        <v>285</v>
      </c>
      <c r="B3117" s="7" t="s">
        <v>21518</v>
      </c>
      <c r="C3117" s="8" t="s">
        <v>40</v>
      </c>
      <c r="D3117" s="7" t="s">
        <v>1345</v>
      </c>
      <c r="E3117" s="7" t="s">
        <v>1346</v>
      </c>
      <c r="F3117" s="7" t="s">
        <v>4866</v>
      </c>
      <c r="G3117" s="7" t="s">
        <v>193</v>
      </c>
      <c r="H3117" s="7" t="s">
        <v>8659</v>
      </c>
      <c r="I3117" s="7" t="s">
        <v>94</v>
      </c>
      <c r="J3117" s="7" t="s">
        <v>21519</v>
      </c>
      <c r="K3117" s="7" t="s">
        <v>44</v>
      </c>
      <c r="L3117" s="7" t="s">
        <v>45</v>
      </c>
      <c r="M3117" s="7" t="s">
        <v>21520</v>
      </c>
      <c r="N3117" s="9" t="s">
        <v>21521</v>
      </c>
      <c r="O3117" s="7" t="s">
        <v>1345</v>
      </c>
      <c r="P3117" s="7" t="s">
        <v>1346</v>
      </c>
      <c r="Q3117" s="7" t="s">
        <v>20803</v>
      </c>
      <c r="R3117" s="7" t="s">
        <v>3229</v>
      </c>
      <c r="S3117" s="7" t="s">
        <v>64</v>
      </c>
      <c r="T3117" s="7" t="s">
        <v>21522</v>
      </c>
      <c r="U3117" s="7" t="s">
        <v>188</v>
      </c>
      <c r="V3117" s="7" t="s">
        <v>48</v>
      </c>
      <c r="W3117" s="7" t="s">
        <v>122</v>
      </c>
      <c r="X3117" s="7" t="s">
        <v>107</v>
      </c>
      <c r="Y3117" s="7" t="s">
        <v>50</v>
      </c>
      <c r="Z3117" s="7" t="s">
        <v>51</v>
      </c>
      <c r="AA3117" s="7" t="s">
        <v>52</v>
      </c>
      <c r="AB3117" s="7" t="s">
        <v>121</v>
      </c>
      <c r="AC3117" s="7" t="s">
        <v>887</v>
      </c>
      <c r="AD3117" s="7" t="s">
        <v>2187</v>
      </c>
      <c r="AE3117" s="7" t="s">
        <v>56</v>
      </c>
      <c r="AF3117" s="7" t="s">
        <v>2188</v>
      </c>
      <c r="AG3117" s="7" t="s">
        <v>21523</v>
      </c>
      <c r="AH3117" s="7" t="s">
        <v>121</v>
      </c>
      <c r="AI3117" s="7" t="s">
        <v>891</v>
      </c>
      <c r="AJ3117" s="7" t="s">
        <v>2187</v>
      </c>
      <c r="AK3117" s="10" t="s">
        <v>268</v>
      </c>
      <c r="AL3117" s="5" t="str">
        <f>+VLOOKUP(D3117,'[1]Listado de Establecimientos'!$A$1:$P$65536,16,FALSE)</f>
        <v>NO PERTENECE A NINGUNA RED</v>
      </c>
      <c r="AM3117" s="5" t="str">
        <f>+VLOOKUP(D3117,'[1]Listado de Establecimientos'!$A$1:$Q$65536,17,FALSE)</f>
        <v>NO PERTENECE A NINGUNA MICRORED</v>
      </c>
      <c r="AN3117" s="5">
        <f t="shared" si="48"/>
        <v>3</v>
      </c>
    </row>
    <row r="3118" spans="1:40" ht="24" hidden="1">
      <c r="A3118" s="6">
        <v>286</v>
      </c>
      <c r="B3118" s="7" t="s">
        <v>21524</v>
      </c>
      <c r="C3118" s="8" t="s">
        <v>40</v>
      </c>
      <c r="D3118" s="7" t="s">
        <v>60</v>
      </c>
      <c r="E3118" s="7" t="s">
        <v>61</v>
      </c>
      <c r="F3118" s="7" t="s">
        <v>2979</v>
      </c>
      <c r="G3118" s="7" t="s">
        <v>21525</v>
      </c>
      <c r="H3118" s="7" t="s">
        <v>21526</v>
      </c>
      <c r="I3118" s="7" t="s">
        <v>63</v>
      </c>
      <c r="J3118" s="7" t="s">
        <v>21527</v>
      </c>
      <c r="K3118" s="7" t="s">
        <v>906</v>
      </c>
      <c r="L3118" s="7" t="s">
        <v>45</v>
      </c>
      <c r="M3118" s="7" t="s">
        <v>21528</v>
      </c>
      <c r="N3118" s="9" t="s">
        <v>21529</v>
      </c>
      <c r="O3118" s="7" t="s">
        <v>186</v>
      </c>
      <c r="P3118" s="7" t="s">
        <v>187</v>
      </c>
      <c r="Q3118" s="7" t="s">
        <v>20803</v>
      </c>
      <c r="R3118" s="7" t="s">
        <v>1422</v>
      </c>
      <c r="S3118" s="7" t="s">
        <v>64</v>
      </c>
      <c r="T3118" s="7" t="s">
        <v>21530</v>
      </c>
      <c r="U3118" s="7" t="s">
        <v>73</v>
      </c>
      <c r="V3118" s="7" t="s">
        <v>66</v>
      </c>
      <c r="W3118" s="7" t="s">
        <v>107</v>
      </c>
      <c r="X3118" s="7" t="s">
        <v>107</v>
      </c>
      <c r="Y3118" s="7" t="s">
        <v>50</v>
      </c>
      <c r="Z3118" s="7" t="s">
        <v>125</v>
      </c>
      <c r="AA3118" s="7" t="s">
        <v>52</v>
      </c>
      <c r="AB3118" s="7" t="s">
        <v>861</v>
      </c>
      <c r="AC3118" s="7" t="s">
        <v>118</v>
      </c>
      <c r="AD3118" s="7" t="s">
        <v>862</v>
      </c>
      <c r="AE3118" s="7" t="s">
        <v>56</v>
      </c>
      <c r="AF3118" s="7" t="s">
        <v>863</v>
      </c>
      <c r="AG3118" s="7" t="s">
        <v>21531</v>
      </c>
      <c r="AH3118" s="7" t="s">
        <v>861</v>
      </c>
      <c r="AI3118" s="7" t="s">
        <v>205</v>
      </c>
      <c r="AJ3118" s="7" t="s">
        <v>862</v>
      </c>
      <c r="AK3118" s="10" t="s">
        <v>268</v>
      </c>
      <c r="AL3118" s="5" t="str">
        <f>+VLOOKUP(D3118,'[1]Listado de Establecimientos'!$A$1:$P$65536,16,FALSE)</f>
        <v>RIOJA</v>
      </c>
      <c r="AM3118" s="5" t="str">
        <f>+VLOOKUP(D3118,'[1]Listado de Establecimientos'!$A$1:$Q$65536,17,FALSE)</f>
        <v>NO PERTENECE A NINGUNA MICRORED</v>
      </c>
      <c r="AN3118" s="5">
        <f t="shared" si="48"/>
        <v>3</v>
      </c>
    </row>
    <row r="3119" spans="1:40" ht="24" hidden="1">
      <c r="A3119" s="6">
        <v>287</v>
      </c>
      <c r="B3119" s="7" t="s">
        <v>21532</v>
      </c>
      <c r="C3119" s="8" t="s">
        <v>40</v>
      </c>
      <c r="D3119" s="7" t="s">
        <v>116</v>
      </c>
      <c r="E3119" s="7" t="s">
        <v>117</v>
      </c>
      <c r="F3119" s="7" t="s">
        <v>160</v>
      </c>
      <c r="G3119" s="7" t="s">
        <v>7641</v>
      </c>
      <c r="H3119" s="7" t="s">
        <v>3772</v>
      </c>
      <c r="I3119" s="7" t="s">
        <v>144</v>
      </c>
      <c r="J3119" s="7" t="s">
        <v>21533</v>
      </c>
      <c r="K3119" s="7" t="s">
        <v>152</v>
      </c>
      <c r="L3119" s="7" t="s">
        <v>45</v>
      </c>
      <c r="M3119" s="7" t="s">
        <v>21534</v>
      </c>
      <c r="N3119" s="9" t="s">
        <v>21535</v>
      </c>
      <c r="O3119" s="7" t="s">
        <v>116</v>
      </c>
      <c r="P3119" s="7" t="s">
        <v>117</v>
      </c>
      <c r="Q3119" s="7" t="s">
        <v>20803</v>
      </c>
      <c r="R3119" s="7" t="s">
        <v>5641</v>
      </c>
      <c r="S3119" s="7" t="s">
        <v>46</v>
      </c>
      <c r="T3119" s="7" t="s">
        <v>3920</v>
      </c>
      <c r="U3119" s="7" t="s">
        <v>47</v>
      </c>
      <c r="V3119" s="7" t="s">
        <v>159</v>
      </c>
      <c r="W3119" s="7" t="s">
        <v>49</v>
      </c>
      <c r="X3119" s="7" t="s">
        <v>49</v>
      </c>
      <c r="Y3119" s="7" t="s">
        <v>50</v>
      </c>
      <c r="Z3119" s="7" t="s">
        <v>125</v>
      </c>
      <c r="AA3119" s="7" t="s">
        <v>50</v>
      </c>
      <c r="AB3119" s="7" t="s">
        <v>13301</v>
      </c>
      <c r="AC3119" s="7" t="s">
        <v>2215</v>
      </c>
      <c r="AD3119" s="7" t="s">
        <v>13302</v>
      </c>
      <c r="AE3119" s="7" t="s">
        <v>56</v>
      </c>
      <c r="AF3119" s="7" t="s">
        <v>18715</v>
      </c>
      <c r="AG3119" s="7" t="s">
        <v>21536</v>
      </c>
      <c r="AH3119" s="7" t="s">
        <v>13301</v>
      </c>
      <c r="AI3119" s="7" t="s">
        <v>2522</v>
      </c>
      <c r="AJ3119" s="7" t="s">
        <v>13302</v>
      </c>
      <c r="AK3119" s="10" t="s">
        <v>268</v>
      </c>
      <c r="AL3119" s="5" t="str">
        <f>+VLOOKUP(D3119,'[1]Listado de Establecimientos'!$A$1:$P$65536,16,FALSE)</f>
        <v>NO PERTENECE A NINGUNA RED</v>
      </c>
      <c r="AM3119" s="5" t="str">
        <f>+VLOOKUP(D3119,'[1]Listado de Establecimientos'!$A$1:$Q$65536,17,FALSE)</f>
        <v>NO PERTENECE A NINGUNA MICRORED</v>
      </c>
      <c r="AN3119" s="5">
        <f t="shared" si="48"/>
        <v>3</v>
      </c>
    </row>
    <row r="3120" spans="1:40" ht="24" hidden="1">
      <c r="A3120" s="6">
        <v>288</v>
      </c>
      <c r="B3120" s="7" t="s">
        <v>21537</v>
      </c>
      <c r="C3120" s="8" t="s">
        <v>40</v>
      </c>
      <c r="D3120" s="7" t="s">
        <v>41</v>
      </c>
      <c r="E3120" s="7" t="s">
        <v>42</v>
      </c>
      <c r="F3120" s="7" t="s">
        <v>3223</v>
      </c>
      <c r="G3120" s="7" t="s">
        <v>196</v>
      </c>
      <c r="H3120" s="7" t="s">
        <v>21538</v>
      </c>
      <c r="I3120" s="7" t="s">
        <v>43</v>
      </c>
      <c r="J3120" s="7" t="s">
        <v>21539</v>
      </c>
      <c r="K3120" s="7" t="s">
        <v>152</v>
      </c>
      <c r="L3120" s="7" t="s">
        <v>45</v>
      </c>
      <c r="M3120" s="7" t="s">
        <v>21540</v>
      </c>
      <c r="N3120" s="9" t="s">
        <v>21541</v>
      </c>
      <c r="O3120" s="7" t="s">
        <v>2647</v>
      </c>
      <c r="P3120" s="7" t="s">
        <v>2648</v>
      </c>
      <c r="Q3120" s="7" t="s">
        <v>20803</v>
      </c>
      <c r="R3120" s="7" t="s">
        <v>20559</v>
      </c>
      <c r="S3120" s="7" t="s">
        <v>64</v>
      </c>
      <c r="T3120" s="7" t="s">
        <v>105</v>
      </c>
      <c r="U3120" s="7" t="s">
        <v>188</v>
      </c>
      <c r="V3120" s="7" t="s">
        <v>48</v>
      </c>
      <c r="W3120" s="7" t="s">
        <v>113</v>
      </c>
      <c r="X3120" s="7" t="s">
        <v>114</v>
      </c>
      <c r="Y3120" s="7" t="s">
        <v>50</v>
      </c>
      <c r="Z3120" s="7" t="s">
        <v>51</v>
      </c>
      <c r="AA3120" s="7" t="s">
        <v>52</v>
      </c>
      <c r="AB3120" s="7" t="s">
        <v>271</v>
      </c>
      <c r="AC3120" s="7" t="s">
        <v>170</v>
      </c>
      <c r="AD3120" s="7" t="s">
        <v>272</v>
      </c>
      <c r="AE3120" s="7" t="s">
        <v>56</v>
      </c>
      <c r="AF3120" s="7" t="s">
        <v>273</v>
      </c>
      <c r="AG3120" s="7" t="s">
        <v>21542</v>
      </c>
      <c r="AH3120" s="7" t="s">
        <v>271</v>
      </c>
      <c r="AI3120" s="7" t="s">
        <v>108</v>
      </c>
      <c r="AJ3120" s="7" t="s">
        <v>274</v>
      </c>
      <c r="AK3120" s="10" t="s">
        <v>268</v>
      </c>
      <c r="AL3120" s="5" t="str">
        <f>+VLOOKUP(D3120,'[1]Listado de Establecimientos'!$A$1:$P$65536,16,FALSE)</f>
        <v>NO PERTENECE A NINGUNA RED</v>
      </c>
      <c r="AM3120" s="5" t="str">
        <f>+VLOOKUP(D3120,'[1]Listado de Establecimientos'!$A$1:$Q$65536,17,FALSE)</f>
        <v>NO PERTENECE A NINGUNA MICRORED</v>
      </c>
      <c r="AN3120" s="5">
        <f t="shared" si="48"/>
        <v>3</v>
      </c>
    </row>
    <row r="3121" spans="1:40" ht="24" hidden="1">
      <c r="A3121" s="6">
        <v>289</v>
      </c>
      <c r="B3121" s="7" t="s">
        <v>21543</v>
      </c>
      <c r="C3121" s="8" t="s">
        <v>40</v>
      </c>
      <c r="D3121" s="7" t="s">
        <v>41</v>
      </c>
      <c r="E3121" s="7" t="s">
        <v>42</v>
      </c>
      <c r="F3121" s="7" t="s">
        <v>126</v>
      </c>
      <c r="G3121" s="7" t="s">
        <v>216</v>
      </c>
      <c r="H3121" s="7" t="s">
        <v>21544</v>
      </c>
      <c r="I3121" s="7" t="s">
        <v>93</v>
      </c>
      <c r="J3121" s="7" t="s">
        <v>21545</v>
      </c>
      <c r="K3121" s="7" t="s">
        <v>44</v>
      </c>
      <c r="L3121" s="7" t="s">
        <v>45</v>
      </c>
      <c r="M3121" s="7" t="s">
        <v>21546</v>
      </c>
      <c r="N3121" s="9" t="s">
        <v>21547</v>
      </c>
      <c r="O3121" s="7" t="s">
        <v>5228</v>
      </c>
      <c r="P3121" s="7" t="s">
        <v>5229</v>
      </c>
      <c r="Q3121" s="7" t="s">
        <v>20803</v>
      </c>
      <c r="R3121" s="7" t="s">
        <v>21548</v>
      </c>
      <c r="S3121" s="7" t="s">
        <v>46</v>
      </c>
      <c r="T3121" s="7" t="s">
        <v>1364</v>
      </c>
      <c r="U3121" s="7" t="s">
        <v>106</v>
      </c>
      <c r="V3121" s="7" t="s">
        <v>48</v>
      </c>
      <c r="W3121" s="7" t="s">
        <v>152</v>
      </c>
      <c r="X3121" s="7" t="s">
        <v>107</v>
      </c>
      <c r="Y3121" s="7" t="s">
        <v>50</v>
      </c>
      <c r="Z3121" s="7" t="s">
        <v>125</v>
      </c>
      <c r="AA3121" s="7" t="s">
        <v>50</v>
      </c>
      <c r="AB3121" s="7" t="s">
        <v>1332</v>
      </c>
      <c r="AC3121" s="7" t="s">
        <v>2231</v>
      </c>
      <c r="AD3121" s="7" t="s">
        <v>2232</v>
      </c>
      <c r="AE3121" s="7" t="s">
        <v>56</v>
      </c>
      <c r="AF3121" s="7" t="s">
        <v>2233</v>
      </c>
      <c r="AG3121" s="7" t="s">
        <v>21549</v>
      </c>
      <c r="AH3121" s="7" t="s">
        <v>1332</v>
      </c>
      <c r="AI3121" s="7" t="s">
        <v>2235</v>
      </c>
      <c r="AJ3121" s="7" t="s">
        <v>2232</v>
      </c>
      <c r="AK3121" s="10" t="s">
        <v>268</v>
      </c>
      <c r="AL3121" s="5" t="str">
        <f>+VLOOKUP(D3121,'[1]Listado de Establecimientos'!$A$1:$P$65536,16,FALSE)</f>
        <v>NO PERTENECE A NINGUNA RED</v>
      </c>
      <c r="AM3121" s="5" t="str">
        <f>+VLOOKUP(D3121,'[1]Listado de Establecimientos'!$A$1:$Q$65536,17,FALSE)</f>
        <v>NO PERTENECE A NINGUNA MICRORED</v>
      </c>
      <c r="AN3121" s="5">
        <f t="shared" si="48"/>
        <v>3</v>
      </c>
    </row>
    <row r="3122" spans="1:40" ht="16.5" hidden="1">
      <c r="A3122" s="6">
        <v>290</v>
      </c>
      <c r="B3122" s="7" t="s">
        <v>21550</v>
      </c>
      <c r="C3122" s="8" t="s">
        <v>40</v>
      </c>
      <c r="D3122" s="7" t="s">
        <v>175</v>
      </c>
      <c r="E3122" s="7" t="s">
        <v>176</v>
      </c>
      <c r="F3122" s="7" t="s">
        <v>1985</v>
      </c>
      <c r="G3122" s="7" t="s">
        <v>240</v>
      </c>
      <c r="H3122" s="7" t="s">
        <v>21551</v>
      </c>
      <c r="I3122" s="7" t="s">
        <v>690</v>
      </c>
      <c r="J3122" s="7" t="s">
        <v>21552</v>
      </c>
      <c r="K3122" s="7" t="s">
        <v>63</v>
      </c>
      <c r="L3122" s="7" t="s">
        <v>45</v>
      </c>
      <c r="M3122" s="7" t="s">
        <v>21553</v>
      </c>
      <c r="N3122" s="9" t="s">
        <v>21554</v>
      </c>
      <c r="O3122" s="7" t="s">
        <v>175</v>
      </c>
      <c r="P3122" s="7" t="s">
        <v>176</v>
      </c>
      <c r="Q3122" s="7" t="s">
        <v>20803</v>
      </c>
      <c r="R3122" s="7" t="s">
        <v>9689</v>
      </c>
      <c r="S3122" s="7" t="s">
        <v>64</v>
      </c>
      <c r="T3122" s="7" t="s">
        <v>5713</v>
      </c>
      <c r="U3122" s="7" t="s">
        <v>1144</v>
      </c>
      <c r="V3122" s="7" t="s">
        <v>153</v>
      </c>
      <c r="W3122" s="7" t="s">
        <v>114</v>
      </c>
      <c r="X3122" s="7" t="s">
        <v>114</v>
      </c>
      <c r="Y3122" s="7" t="s">
        <v>50</v>
      </c>
      <c r="Z3122" s="7" t="s">
        <v>125</v>
      </c>
      <c r="AA3122" s="7" t="s">
        <v>50</v>
      </c>
      <c r="AB3122" s="7" t="s">
        <v>891</v>
      </c>
      <c r="AC3122" s="7" t="s">
        <v>170</v>
      </c>
      <c r="AD3122" s="7" t="s">
        <v>3004</v>
      </c>
      <c r="AE3122" s="7" t="s">
        <v>56</v>
      </c>
      <c r="AF3122" s="7" t="s">
        <v>3005</v>
      </c>
      <c r="AG3122" s="7" t="s">
        <v>21555</v>
      </c>
      <c r="AH3122" s="7" t="s">
        <v>891</v>
      </c>
      <c r="AI3122" s="7" t="s">
        <v>108</v>
      </c>
      <c r="AJ3122" s="7" t="s">
        <v>3004</v>
      </c>
      <c r="AK3122" s="10" t="s">
        <v>268</v>
      </c>
      <c r="AL3122" s="5" t="str">
        <f>+VLOOKUP(D3122,'[1]Listado de Establecimientos'!$A$1:$P$65536,16,FALSE)</f>
        <v>BELLAVISTA</v>
      </c>
      <c r="AM3122" s="5" t="str">
        <f>+VLOOKUP(D3122,'[1]Listado de Establecimientos'!$A$1:$Q$65536,17,FALSE)</f>
        <v>BELLAVISTA</v>
      </c>
      <c r="AN3122" s="5">
        <f t="shared" si="48"/>
        <v>3</v>
      </c>
    </row>
    <row r="3123" spans="1:40" ht="24" hidden="1">
      <c r="A3123" s="6">
        <v>291</v>
      </c>
      <c r="B3123" s="7" t="s">
        <v>21556</v>
      </c>
      <c r="C3123" s="8" t="s">
        <v>40</v>
      </c>
      <c r="D3123" s="7" t="s">
        <v>41</v>
      </c>
      <c r="E3123" s="7" t="s">
        <v>42</v>
      </c>
      <c r="F3123" s="7" t="s">
        <v>2454</v>
      </c>
      <c r="G3123" s="7" t="s">
        <v>15324</v>
      </c>
      <c r="H3123" s="7" t="s">
        <v>21557</v>
      </c>
      <c r="I3123" s="7" t="s">
        <v>922</v>
      </c>
      <c r="J3123" s="7" t="s">
        <v>9157</v>
      </c>
      <c r="K3123" s="7" t="s">
        <v>122</v>
      </c>
      <c r="L3123" s="7" t="s">
        <v>45</v>
      </c>
      <c r="M3123" s="7" t="s">
        <v>21558</v>
      </c>
      <c r="N3123" s="9" t="s">
        <v>21559</v>
      </c>
      <c r="O3123" s="7" t="s">
        <v>155</v>
      </c>
      <c r="P3123" s="7" t="s">
        <v>156</v>
      </c>
      <c r="Q3123" s="7" t="s">
        <v>21010</v>
      </c>
      <c r="R3123" s="7" t="s">
        <v>7113</v>
      </c>
      <c r="S3123" s="7" t="s">
        <v>64</v>
      </c>
      <c r="T3123" s="7" t="s">
        <v>4882</v>
      </c>
      <c r="U3123" s="7" t="s">
        <v>1578</v>
      </c>
      <c r="V3123" s="7" t="s">
        <v>5425</v>
      </c>
      <c r="W3123" s="7" t="s">
        <v>114</v>
      </c>
      <c r="X3123" s="7" t="s">
        <v>124</v>
      </c>
      <c r="Y3123" s="7" t="s">
        <v>50</v>
      </c>
      <c r="Z3123" s="7" t="s">
        <v>125</v>
      </c>
      <c r="AA3123" s="7" t="s">
        <v>50</v>
      </c>
      <c r="AB3123" s="7" t="s">
        <v>256</v>
      </c>
      <c r="AC3123" s="7" t="s">
        <v>259</v>
      </c>
      <c r="AD3123" s="7" t="s">
        <v>338</v>
      </c>
      <c r="AE3123" s="7" t="s">
        <v>56</v>
      </c>
      <c r="AF3123" s="7" t="s">
        <v>339</v>
      </c>
      <c r="AG3123" s="7" t="s">
        <v>21560</v>
      </c>
      <c r="AH3123" s="7" t="s">
        <v>256</v>
      </c>
      <c r="AI3123" s="7" t="s">
        <v>213</v>
      </c>
      <c r="AJ3123" s="7" t="s">
        <v>338</v>
      </c>
      <c r="AK3123" s="10" t="s">
        <v>268</v>
      </c>
      <c r="AL3123" s="5" t="str">
        <f>+VLOOKUP(D3123,'[1]Listado de Establecimientos'!$A$1:$P$65536,16,FALSE)</f>
        <v>NO PERTENECE A NINGUNA RED</v>
      </c>
      <c r="AM3123" s="5" t="str">
        <f>+VLOOKUP(D3123,'[1]Listado de Establecimientos'!$A$1:$Q$65536,17,FALSE)</f>
        <v>NO PERTENECE A NINGUNA MICRORED</v>
      </c>
      <c r="AN3123" s="5">
        <f t="shared" si="48"/>
        <v>3</v>
      </c>
    </row>
    <row r="3124" spans="1:40" ht="24" hidden="1">
      <c r="A3124" s="6">
        <v>292</v>
      </c>
      <c r="B3124" s="7" t="s">
        <v>21561</v>
      </c>
      <c r="C3124" s="8" t="s">
        <v>40</v>
      </c>
      <c r="D3124" s="7" t="s">
        <v>74</v>
      </c>
      <c r="E3124" s="7" t="s">
        <v>75</v>
      </c>
      <c r="F3124" s="7" t="s">
        <v>76</v>
      </c>
      <c r="G3124" s="7" t="s">
        <v>244</v>
      </c>
      <c r="H3124" s="7" t="s">
        <v>21562</v>
      </c>
      <c r="I3124" s="7" t="s">
        <v>147</v>
      </c>
      <c r="J3124" s="7" t="s">
        <v>21563</v>
      </c>
      <c r="K3124" s="7" t="s">
        <v>63</v>
      </c>
      <c r="L3124" s="7" t="s">
        <v>45</v>
      </c>
      <c r="M3124" s="7" t="s">
        <v>21564</v>
      </c>
      <c r="N3124" s="9" t="s">
        <v>21565</v>
      </c>
      <c r="O3124" s="7" t="s">
        <v>157</v>
      </c>
      <c r="P3124" s="7" t="s">
        <v>158</v>
      </c>
      <c r="Q3124" s="7" t="s">
        <v>20803</v>
      </c>
      <c r="R3124" s="7" t="s">
        <v>20005</v>
      </c>
      <c r="S3124" s="7" t="s">
        <v>46</v>
      </c>
      <c r="T3124" s="7" t="s">
        <v>267</v>
      </c>
      <c r="U3124" s="7" t="s">
        <v>1284</v>
      </c>
      <c r="V3124" s="7" t="s">
        <v>48</v>
      </c>
      <c r="W3124" s="7" t="s">
        <v>113</v>
      </c>
      <c r="X3124" s="7" t="s">
        <v>122</v>
      </c>
      <c r="Y3124" s="7" t="s">
        <v>50</v>
      </c>
      <c r="Z3124" s="7" t="s">
        <v>125</v>
      </c>
      <c r="AA3124" s="7" t="s">
        <v>50</v>
      </c>
      <c r="AB3124" s="7" t="s">
        <v>1508</v>
      </c>
      <c r="AC3124" s="7" t="s">
        <v>2192</v>
      </c>
      <c r="AD3124" s="7" t="s">
        <v>7460</v>
      </c>
      <c r="AE3124" s="7" t="s">
        <v>219</v>
      </c>
      <c r="AF3124" s="7" t="s">
        <v>8389</v>
      </c>
      <c r="AG3124" s="7" t="s">
        <v>21566</v>
      </c>
      <c r="AH3124" s="7" t="s">
        <v>1508</v>
      </c>
      <c r="AI3124" s="7" t="s">
        <v>2440</v>
      </c>
      <c r="AJ3124" s="7" t="s">
        <v>7460</v>
      </c>
      <c r="AK3124" s="10" t="s">
        <v>268</v>
      </c>
      <c r="AL3124" s="5" t="str">
        <f>+VLOOKUP(D3124,'[1]Listado de Establecimientos'!$A$1:$P$65536,16,FALSE)</f>
        <v>TOCACHE</v>
      </c>
      <c r="AM3124" s="5" t="str">
        <f>+VLOOKUP(D3124,'[1]Listado de Establecimientos'!$A$1:$Q$65536,17,FALSE)</f>
        <v>NO PERTENECE A NINGUNA MICRORED</v>
      </c>
      <c r="AN3124" s="5">
        <f t="shared" si="48"/>
        <v>3</v>
      </c>
    </row>
    <row r="3125" spans="1:40" ht="24" hidden="1">
      <c r="A3125" s="6">
        <v>293</v>
      </c>
      <c r="B3125" s="7" t="s">
        <v>21567</v>
      </c>
      <c r="C3125" s="8" t="s">
        <v>40</v>
      </c>
      <c r="D3125" s="7" t="s">
        <v>60</v>
      </c>
      <c r="E3125" s="7" t="s">
        <v>61</v>
      </c>
      <c r="F3125" s="7" t="s">
        <v>10342</v>
      </c>
      <c r="G3125" s="7" t="s">
        <v>4972</v>
      </c>
      <c r="H3125" s="7" t="s">
        <v>21568</v>
      </c>
      <c r="I3125" s="7" t="s">
        <v>152</v>
      </c>
      <c r="J3125" s="7" t="s">
        <v>21569</v>
      </c>
      <c r="K3125" s="7" t="s">
        <v>107</v>
      </c>
      <c r="L3125" s="7" t="s">
        <v>45</v>
      </c>
      <c r="M3125" s="7" t="s">
        <v>21570</v>
      </c>
      <c r="N3125" s="9" t="s">
        <v>21571</v>
      </c>
      <c r="O3125" s="7" t="s">
        <v>4827</v>
      </c>
      <c r="P3125" s="7" t="s">
        <v>4828</v>
      </c>
      <c r="Q3125" s="7" t="s">
        <v>21010</v>
      </c>
      <c r="R3125" s="7" t="s">
        <v>9614</v>
      </c>
      <c r="S3125" s="7" t="s">
        <v>46</v>
      </c>
      <c r="T3125" s="7" t="s">
        <v>21572</v>
      </c>
      <c r="U3125" s="7" t="s">
        <v>86</v>
      </c>
      <c r="V3125" s="7" t="s">
        <v>66</v>
      </c>
      <c r="W3125" s="7" t="s">
        <v>77</v>
      </c>
      <c r="X3125" s="7" t="s">
        <v>93</v>
      </c>
      <c r="Y3125" s="7" t="s">
        <v>50</v>
      </c>
      <c r="Z3125" s="7" t="s">
        <v>125</v>
      </c>
      <c r="AA3125" s="7" t="s">
        <v>50</v>
      </c>
      <c r="AB3125" s="7" t="s">
        <v>5087</v>
      </c>
      <c r="AC3125" s="7" t="s">
        <v>5088</v>
      </c>
      <c r="AD3125" s="7" t="s">
        <v>5089</v>
      </c>
      <c r="AE3125" s="7" t="s">
        <v>56</v>
      </c>
      <c r="AF3125" s="7" t="s">
        <v>5090</v>
      </c>
      <c r="AG3125" s="7" t="s">
        <v>21573</v>
      </c>
      <c r="AH3125" s="7" t="s">
        <v>5087</v>
      </c>
      <c r="AI3125" s="7" t="s">
        <v>2305</v>
      </c>
      <c r="AJ3125" s="7" t="s">
        <v>5089</v>
      </c>
      <c r="AK3125" s="10" t="s">
        <v>268</v>
      </c>
      <c r="AL3125" s="5" t="str">
        <f>+VLOOKUP(D3125,'[1]Listado de Establecimientos'!$A$1:$P$65536,16,FALSE)</f>
        <v>RIOJA</v>
      </c>
      <c r="AM3125" s="5" t="str">
        <f>+VLOOKUP(D3125,'[1]Listado de Establecimientos'!$A$1:$Q$65536,17,FALSE)</f>
        <v>NO PERTENECE A NINGUNA MICRORED</v>
      </c>
      <c r="AN3125" s="5">
        <f t="shared" si="48"/>
        <v>3</v>
      </c>
    </row>
    <row r="3126" spans="1:40" ht="24" hidden="1">
      <c r="A3126" s="6">
        <v>294</v>
      </c>
      <c r="B3126" s="7" t="s">
        <v>21574</v>
      </c>
      <c r="C3126" s="8" t="s">
        <v>40</v>
      </c>
      <c r="D3126" s="7" t="s">
        <v>83</v>
      </c>
      <c r="E3126" s="7" t="s">
        <v>143</v>
      </c>
      <c r="F3126" s="7" t="s">
        <v>21575</v>
      </c>
      <c r="G3126" s="7" t="s">
        <v>781</v>
      </c>
      <c r="H3126" s="7" t="s">
        <v>21576</v>
      </c>
      <c r="I3126" s="7" t="s">
        <v>107</v>
      </c>
      <c r="J3126" s="7" t="s">
        <v>21577</v>
      </c>
      <c r="K3126" s="7" t="s">
        <v>63</v>
      </c>
      <c r="L3126" s="7" t="s">
        <v>45</v>
      </c>
      <c r="M3126" s="7" t="s">
        <v>21578</v>
      </c>
      <c r="N3126" s="9" t="s">
        <v>21579</v>
      </c>
      <c r="O3126" s="7" t="s">
        <v>181</v>
      </c>
      <c r="P3126" s="7" t="s">
        <v>182</v>
      </c>
      <c r="Q3126" s="7" t="s">
        <v>20803</v>
      </c>
      <c r="R3126" s="7" t="s">
        <v>18240</v>
      </c>
      <c r="S3126" s="7" t="s">
        <v>46</v>
      </c>
      <c r="T3126" s="7" t="s">
        <v>2173</v>
      </c>
      <c r="U3126" s="7" t="s">
        <v>106</v>
      </c>
      <c r="V3126" s="7" t="s">
        <v>48</v>
      </c>
      <c r="W3126" s="7" t="s">
        <v>107</v>
      </c>
      <c r="X3126" s="7" t="s">
        <v>94</v>
      </c>
      <c r="Y3126" s="7" t="s">
        <v>50</v>
      </c>
      <c r="Z3126" s="7" t="s">
        <v>51</v>
      </c>
      <c r="AA3126" s="7" t="s">
        <v>52</v>
      </c>
      <c r="AB3126" s="7" t="s">
        <v>3845</v>
      </c>
      <c r="AC3126" s="7" t="s">
        <v>5963</v>
      </c>
      <c r="AD3126" s="7" t="s">
        <v>5957</v>
      </c>
      <c r="AE3126" s="7" t="s">
        <v>219</v>
      </c>
      <c r="AF3126" s="7" t="s">
        <v>5958</v>
      </c>
      <c r="AG3126" s="7" t="s">
        <v>21580</v>
      </c>
      <c r="AH3126" s="7" t="s">
        <v>3845</v>
      </c>
      <c r="AI3126" s="7" t="s">
        <v>5956</v>
      </c>
      <c r="AJ3126" s="7" t="s">
        <v>5957</v>
      </c>
      <c r="AK3126" s="10" t="s">
        <v>268</v>
      </c>
      <c r="AL3126" s="5" t="str">
        <f>+VLOOKUP(D3126,'[1]Listado de Establecimientos'!$A$1:$P$65536,16,FALSE)</f>
        <v>MOYOBAMBA</v>
      </c>
      <c r="AM3126" s="5" t="str">
        <f>+VLOOKUP(D3126,'[1]Listado de Establecimientos'!$A$1:$Q$65536,17,FALSE)</f>
        <v>NO PERTENECE A NINGUNA MICRORED</v>
      </c>
      <c r="AN3126" s="5">
        <f t="shared" si="48"/>
        <v>3</v>
      </c>
    </row>
    <row r="3127" spans="1:40" ht="24" hidden="1">
      <c r="A3127" s="6">
        <v>295</v>
      </c>
      <c r="B3127" s="7" t="s">
        <v>21581</v>
      </c>
      <c r="C3127" s="8" t="s">
        <v>40</v>
      </c>
      <c r="D3127" s="7" t="s">
        <v>83</v>
      </c>
      <c r="E3127" s="7" t="s">
        <v>143</v>
      </c>
      <c r="F3127" s="7" t="s">
        <v>919</v>
      </c>
      <c r="G3127" s="7" t="s">
        <v>4922</v>
      </c>
      <c r="H3127" s="7" t="s">
        <v>21582</v>
      </c>
      <c r="I3127" s="7" t="s">
        <v>147</v>
      </c>
      <c r="J3127" s="7" t="s">
        <v>21583</v>
      </c>
      <c r="K3127" s="7" t="s">
        <v>906</v>
      </c>
      <c r="L3127" s="7" t="s">
        <v>45</v>
      </c>
      <c r="M3127" s="7" t="s">
        <v>21584</v>
      </c>
      <c r="N3127" s="9" t="s">
        <v>21585</v>
      </c>
      <c r="O3127" s="7" t="s">
        <v>181</v>
      </c>
      <c r="P3127" s="7" t="s">
        <v>182</v>
      </c>
      <c r="Q3127" s="7" t="s">
        <v>20803</v>
      </c>
      <c r="R3127" s="7" t="s">
        <v>3332</v>
      </c>
      <c r="S3127" s="7" t="s">
        <v>46</v>
      </c>
      <c r="T3127" s="7" t="s">
        <v>276</v>
      </c>
      <c r="U3127" s="7" t="s">
        <v>106</v>
      </c>
      <c r="V3127" s="7" t="s">
        <v>123</v>
      </c>
      <c r="W3127" s="7" t="s">
        <v>94</v>
      </c>
      <c r="X3127" s="7" t="s">
        <v>122</v>
      </c>
      <c r="Y3127" s="7" t="s">
        <v>50</v>
      </c>
      <c r="Z3127" s="7" t="s">
        <v>51</v>
      </c>
      <c r="AA3127" s="7" t="s">
        <v>52</v>
      </c>
      <c r="AB3127" s="7" t="s">
        <v>3845</v>
      </c>
      <c r="AC3127" s="7" t="s">
        <v>5956</v>
      </c>
      <c r="AD3127" s="7" t="s">
        <v>5957</v>
      </c>
      <c r="AE3127" s="7" t="s">
        <v>219</v>
      </c>
      <c r="AF3127" s="7" t="s">
        <v>5958</v>
      </c>
      <c r="AG3127" s="7" t="s">
        <v>21586</v>
      </c>
      <c r="AH3127" s="7" t="s">
        <v>3845</v>
      </c>
      <c r="AI3127" s="7" t="s">
        <v>5956</v>
      </c>
      <c r="AJ3127" s="7" t="s">
        <v>5957</v>
      </c>
      <c r="AK3127" s="10" t="s">
        <v>268</v>
      </c>
      <c r="AL3127" s="5" t="str">
        <f>+VLOOKUP(D3127,'[1]Listado de Establecimientos'!$A$1:$P$65536,16,FALSE)</f>
        <v>MOYOBAMBA</v>
      </c>
      <c r="AM3127" s="5" t="str">
        <f>+VLOOKUP(D3127,'[1]Listado de Establecimientos'!$A$1:$Q$65536,17,FALSE)</f>
        <v>NO PERTENECE A NINGUNA MICRORED</v>
      </c>
      <c r="AN3127" s="5">
        <f t="shared" si="48"/>
        <v>3</v>
      </c>
    </row>
    <row r="3128" spans="1:40" ht="16.5" hidden="1">
      <c r="A3128" s="6">
        <v>296</v>
      </c>
      <c r="B3128" s="7" t="s">
        <v>21587</v>
      </c>
      <c r="C3128" s="8" t="s">
        <v>40</v>
      </c>
      <c r="D3128" s="7" t="s">
        <v>175</v>
      </c>
      <c r="E3128" s="7" t="s">
        <v>176</v>
      </c>
      <c r="F3128" s="7" t="s">
        <v>80</v>
      </c>
      <c r="G3128" s="7" t="s">
        <v>15199</v>
      </c>
      <c r="H3128" s="7" t="s">
        <v>21588</v>
      </c>
      <c r="I3128" s="7" t="s">
        <v>177</v>
      </c>
      <c r="J3128" s="7" t="s">
        <v>21589</v>
      </c>
      <c r="K3128" s="7" t="s">
        <v>44</v>
      </c>
      <c r="L3128" s="7" t="s">
        <v>45</v>
      </c>
      <c r="M3128" s="7" t="s">
        <v>21590</v>
      </c>
      <c r="N3128" s="9" t="s">
        <v>21591</v>
      </c>
      <c r="O3128" s="7" t="s">
        <v>175</v>
      </c>
      <c r="P3128" s="7" t="s">
        <v>176</v>
      </c>
      <c r="Q3128" s="7" t="s">
        <v>21010</v>
      </c>
      <c r="R3128" s="7" t="s">
        <v>1422</v>
      </c>
      <c r="S3128" s="7" t="s">
        <v>46</v>
      </c>
      <c r="T3128" s="7" t="s">
        <v>189</v>
      </c>
      <c r="U3128" s="7" t="s">
        <v>149</v>
      </c>
      <c r="V3128" s="7" t="s">
        <v>66</v>
      </c>
      <c r="W3128" s="7" t="s">
        <v>94</v>
      </c>
      <c r="X3128" s="7" t="s">
        <v>77</v>
      </c>
      <c r="Y3128" s="7" t="s">
        <v>50</v>
      </c>
      <c r="Z3128" s="7" t="s">
        <v>125</v>
      </c>
      <c r="AA3128" s="7" t="s">
        <v>50</v>
      </c>
      <c r="AB3128" s="7" t="s">
        <v>402</v>
      </c>
      <c r="AC3128" s="7" t="s">
        <v>444</v>
      </c>
      <c r="AD3128" s="7" t="s">
        <v>824</v>
      </c>
      <c r="AE3128" s="7" t="s">
        <v>56</v>
      </c>
      <c r="AF3128" s="7" t="s">
        <v>825</v>
      </c>
      <c r="AG3128" s="7" t="s">
        <v>21592</v>
      </c>
      <c r="AH3128" s="7" t="s">
        <v>402</v>
      </c>
      <c r="AI3128" s="7" t="s">
        <v>444</v>
      </c>
      <c r="AJ3128" s="7" t="s">
        <v>824</v>
      </c>
      <c r="AK3128" s="10" t="s">
        <v>268</v>
      </c>
      <c r="AL3128" s="5" t="str">
        <f>+VLOOKUP(D3128,'[1]Listado de Establecimientos'!$A$1:$P$65536,16,FALSE)</f>
        <v>BELLAVISTA</v>
      </c>
      <c r="AM3128" s="5" t="str">
        <f>+VLOOKUP(D3128,'[1]Listado de Establecimientos'!$A$1:$Q$65536,17,FALSE)</f>
        <v>BELLAVISTA</v>
      </c>
      <c r="AN3128" s="5">
        <f t="shared" si="48"/>
        <v>3</v>
      </c>
    </row>
    <row r="3129" spans="1:40" ht="24" hidden="1">
      <c r="A3129" s="6">
        <v>297</v>
      </c>
      <c r="B3129" s="7" t="s">
        <v>21593</v>
      </c>
      <c r="C3129" s="8" t="s">
        <v>40</v>
      </c>
      <c r="D3129" s="7" t="s">
        <v>60</v>
      </c>
      <c r="E3129" s="7" t="s">
        <v>61</v>
      </c>
      <c r="F3129" s="7" t="s">
        <v>1633</v>
      </c>
      <c r="G3129" s="7" t="s">
        <v>12087</v>
      </c>
      <c r="H3129" s="7" t="s">
        <v>21594</v>
      </c>
      <c r="I3129" s="7" t="s">
        <v>177</v>
      </c>
      <c r="J3129" s="7" t="s">
        <v>21595</v>
      </c>
      <c r="K3129" s="7" t="s">
        <v>152</v>
      </c>
      <c r="L3129" s="7" t="s">
        <v>45</v>
      </c>
      <c r="M3129" s="7" t="s">
        <v>21596</v>
      </c>
      <c r="N3129" s="9" t="s">
        <v>21597</v>
      </c>
      <c r="O3129" s="7" t="s">
        <v>926</v>
      </c>
      <c r="P3129" s="7" t="s">
        <v>927</v>
      </c>
      <c r="Q3129" s="7" t="s">
        <v>21010</v>
      </c>
      <c r="R3129" s="7" t="s">
        <v>18280</v>
      </c>
      <c r="S3129" s="7" t="s">
        <v>46</v>
      </c>
      <c r="T3129" s="7" t="s">
        <v>4384</v>
      </c>
      <c r="U3129" s="7" t="s">
        <v>47</v>
      </c>
      <c r="V3129" s="7" t="s">
        <v>66</v>
      </c>
      <c r="W3129" s="7" t="s">
        <v>88</v>
      </c>
      <c r="X3129" s="7" t="s">
        <v>88</v>
      </c>
      <c r="Y3129" s="7" t="s">
        <v>50</v>
      </c>
      <c r="Z3129" s="7" t="s">
        <v>125</v>
      </c>
      <c r="AA3129" s="7" t="s">
        <v>50</v>
      </c>
      <c r="AB3129" s="7" t="s">
        <v>5087</v>
      </c>
      <c r="AC3129" s="7" t="s">
        <v>5088</v>
      </c>
      <c r="AD3129" s="7" t="s">
        <v>5089</v>
      </c>
      <c r="AE3129" s="7" t="s">
        <v>56</v>
      </c>
      <c r="AF3129" s="7" t="s">
        <v>5090</v>
      </c>
      <c r="AG3129" s="7" t="s">
        <v>21598</v>
      </c>
      <c r="AH3129" s="7" t="s">
        <v>5087</v>
      </c>
      <c r="AI3129" s="7" t="s">
        <v>2305</v>
      </c>
      <c r="AJ3129" s="7" t="s">
        <v>5089</v>
      </c>
      <c r="AK3129" s="10" t="s">
        <v>268</v>
      </c>
      <c r="AL3129" s="5" t="str">
        <f>+VLOOKUP(D3129,'[1]Listado de Establecimientos'!$A$1:$P$65536,16,FALSE)</f>
        <v>RIOJA</v>
      </c>
      <c r="AM3129" s="5" t="str">
        <f>+VLOOKUP(D3129,'[1]Listado de Establecimientos'!$A$1:$Q$65536,17,FALSE)</f>
        <v>NO PERTENECE A NINGUNA MICRORED</v>
      </c>
      <c r="AN3129" s="5">
        <f t="shared" si="48"/>
        <v>3</v>
      </c>
    </row>
    <row r="3130" spans="1:40" ht="24" hidden="1">
      <c r="A3130" s="6">
        <v>298</v>
      </c>
      <c r="B3130" s="7" t="s">
        <v>21599</v>
      </c>
      <c r="C3130" s="8" t="s">
        <v>40</v>
      </c>
      <c r="D3130" s="7" t="s">
        <v>60</v>
      </c>
      <c r="E3130" s="7" t="s">
        <v>61</v>
      </c>
      <c r="F3130" s="7" t="s">
        <v>5783</v>
      </c>
      <c r="G3130" s="7" t="s">
        <v>333</v>
      </c>
      <c r="H3130" s="7" t="s">
        <v>21600</v>
      </c>
      <c r="I3130" s="7" t="s">
        <v>152</v>
      </c>
      <c r="J3130" s="7" t="s">
        <v>16408</v>
      </c>
      <c r="K3130" s="7" t="s">
        <v>44</v>
      </c>
      <c r="L3130" s="7" t="s">
        <v>45</v>
      </c>
      <c r="M3130" s="7" t="s">
        <v>21601</v>
      </c>
      <c r="N3130" s="9" t="s">
        <v>21602</v>
      </c>
      <c r="O3130" s="7" t="s">
        <v>1402</v>
      </c>
      <c r="P3130" s="7" t="s">
        <v>1403</v>
      </c>
      <c r="Q3130" s="7" t="s">
        <v>21010</v>
      </c>
      <c r="R3130" s="7" t="s">
        <v>7458</v>
      </c>
      <c r="S3130" s="7" t="s">
        <v>46</v>
      </c>
      <c r="T3130" s="7" t="s">
        <v>191</v>
      </c>
      <c r="U3130" s="7" t="s">
        <v>188</v>
      </c>
      <c r="V3130" s="7" t="s">
        <v>66</v>
      </c>
      <c r="W3130" s="7" t="s">
        <v>122</v>
      </c>
      <c r="X3130" s="7" t="s">
        <v>88</v>
      </c>
      <c r="Y3130" s="7" t="s">
        <v>50</v>
      </c>
      <c r="Z3130" s="7" t="s">
        <v>125</v>
      </c>
      <c r="AA3130" s="7" t="s">
        <v>50</v>
      </c>
      <c r="AB3130" s="7" t="s">
        <v>5087</v>
      </c>
      <c r="AC3130" s="7" t="s">
        <v>5088</v>
      </c>
      <c r="AD3130" s="7" t="s">
        <v>5089</v>
      </c>
      <c r="AE3130" s="7" t="s">
        <v>56</v>
      </c>
      <c r="AF3130" s="7" t="s">
        <v>5090</v>
      </c>
      <c r="AG3130" s="7" t="s">
        <v>21603</v>
      </c>
      <c r="AH3130" s="7" t="s">
        <v>5087</v>
      </c>
      <c r="AI3130" s="7" t="s">
        <v>2305</v>
      </c>
      <c r="AJ3130" s="7" t="s">
        <v>5089</v>
      </c>
      <c r="AK3130" s="10" t="s">
        <v>268</v>
      </c>
      <c r="AL3130" s="5" t="str">
        <f>+VLOOKUP(D3130,'[1]Listado de Establecimientos'!$A$1:$P$65536,16,FALSE)</f>
        <v>RIOJA</v>
      </c>
      <c r="AM3130" s="5" t="str">
        <f>+VLOOKUP(D3130,'[1]Listado de Establecimientos'!$A$1:$Q$65536,17,FALSE)</f>
        <v>NO PERTENECE A NINGUNA MICRORED</v>
      </c>
      <c r="AN3130" s="5">
        <f t="shared" si="48"/>
        <v>3</v>
      </c>
    </row>
    <row r="3131" spans="1:40" ht="24" hidden="1">
      <c r="A3131" s="6">
        <v>299</v>
      </c>
      <c r="B3131" s="7" t="s">
        <v>21604</v>
      </c>
      <c r="C3131" s="8" t="s">
        <v>40</v>
      </c>
      <c r="D3131" s="7" t="s">
        <v>41</v>
      </c>
      <c r="E3131" s="7" t="s">
        <v>42</v>
      </c>
      <c r="F3131" s="7" t="s">
        <v>314</v>
      </c>
      <c r="G3131" s="7" t="s">
        <v>21605</v>
      </c>
      <c r="H3131" s="7" t="s">
        <v>21606</v>
      </c>
      <c r="I3131" s="7" t="s">
        <v>152</v>
      </c>
      <c r="J3131" s="7" t="s">
        <v>21607</v>
      </c>
      <c r="K3131" s="7" t="s">
        <v>107</v>
      </c>
      <c r="L3131" s="7" t="s">
        <v>45</v>
      </c>
      <c r="M3131" s="7" t="s">
        <v>21608</v>
      </c>
      <c r="N3131" s="9" t="s">
        <v>21609</v>
      </c>
      <c r="O3131" s="7" t="s">
        <v>135</v>
      </c>
      <c r="P3131" s="7" t="s">
        <v>136</v>
      </c>
      <c r="Q3131" s="7" t="s">
        <v>21010</v>
      </c>
      <c r="R3131" s="7" t="s">
        <v>10613</v>
      </c>
      <c r="S3131" s="7" t="s">
        <v>64</v>
      </c>
      <c r="T3131" s="7" t="s">
        <v>5669</v>
      </c>
      <c r="U3131" s="7" t="s">
        <v>87</v>
      </c>
      <c r="V3131" s="7" t="s">
        <v>48</v>
      </c>
      <c r="W3131" s="7" t="s">
        <v>122</v>
      </c>
      <c r="X3131" s="7" t="s">
        <v>88</v>
      </c>
      <c r="Y3131" s="7" t="s">
        <v>50</v>
      </c>
      <c r="Z3131" s="7" t="s">
        <v>51</v>
      </c>
      <c r="AA3131" s="7" t="s">
        <v>52</v>
      </c>
      <c r="AB3131" s="7" t="s">
        <v>271</v>
      </c>
      <c r="AC3131" s="7" t="s">
        <v>170</v>
      </c>
      <c r="AD3131" s="7" t="s">
        <v>272</v>
      </c>
      <c r="AE3131" s="7" t="s">
        <v>56</v>
      </c>
      <c r="AF3131" s="7" t="s">
        <v>273</v>
      </c>
      <c r="AG3131" s="7" t="s">
        <v>21610</v>
      </c>
      <c r="AH3131" s="7" t="s">
        <v>271</v>
      </c>
      <c r="AI3131" s="7" t="s">
        <v>108</v>
      </c>
      <c r="AJ3131" s="7" t="s">
        <v>274</v>
      </c>
      <c r="AK3131" s="10" t="s">
        <v>268</v>
      </c>
      <c r="AL3131" s="5" t="str">
        <f>+VLOOKUP(D3131,'[1]Listado de Establecimientos'!$A$1:$P$65536,16,FALSE)</f>
        <v>NO PERTENECE A NINGUNA RED</v>
      </c>
      <c r="AM3131" s="5" t="str">
        <f>+VLOOKUP(D3131,'[1]Listado de Establecimientos'!$A$1:$Q$65536,17,FALSE)</f>
        <v>NO PERTENECE A NINGUNA MICRORED</v>
      </c>
      <c r="AN3131" s="5">
        <f t="shared" si="48"/>
        <v>3</v>
      </c>
    </row>
    <row r="3132" spans="1:40" ht="36" hidden="1">
      <c r="A3132" s="6">
        <v>300</v>
      </c>
      <c r="B3132" s="7" t="s">
        <v>21611</v>
      </c>
      <c r="C3132" s="8" t="s">
        <v>40</v>
      </c>
      <c r="D3132" s="7" t="s">
        <v>145</v>
      </c>
      <c r="E3132" s="7" t="s">
        <v>146</v>
      </c>
      <c r="F3132" s="7" t="s">
        <v>1985</v>
      </c>
      <c r="G3132" s="7" t="s">
        <v>4841</v>
      </c>
      <c r="H3132" s="7" t="s">
        <v>21612</v>
      </c>
      <c r="I3132" s="7" t="s">
        <v>185</v>
      </c>
      <c r="J3132" s="7" t="s">
        <v>21613</v>
      </c>
      <c r="K3132" s="7" t="s">
        <v>86</v>
      </c>
      <c r="L3132" s="7" t="s">
        <v>45</v>
      </c>
      <c r="M3132" s="7" t="s">
        <v>21614</v>
      </c>
      <c r="N3132" s="9" t="s">
        <v>21615</v>
      </c>
      <c r="O3132" s="7" t="s">
        <v>8922</v>
      </c>
      <c r="P3132" s="7" t="s">
        <v>8923</v>
      </c>
      <c r="Q3132" s="7" t="s">
        <v>21010</v>
      </c>
      <c r="R3132" s="7" t="s">
        <v>8864</v>
      </c>
      <c r="S3132" s="7" t="s">
        <v>64</v>
      </c>
      <c r="T3132" s="7" t="s">
        <v>184</v>
      </c>
      <c r="U3132" s="7" t="s">
        <v>47</v>
      </c>
      <c r="V3132" s="7" t="s">
        <v>153</v>
      </c>
      <c r="W3132" s="7" t="s">
        <v>107</v>
      </c>
      <c r="X3132" s="7" t="s">
        <v>94</v>
      </c>
      <c r="Y3132" s="7" t="s">
        <v>50</v>
      </c>
      <c r="Z3132" s="7" t="s">
        <v>125</v>
      </c>
      <c r="AA3132" s="7" t="s">
        <v>50</v>
      </c>
      <c r="AB3132" s="7" t="s">
        <v>210</v>
      </c>
      <c r="AC3132" s="7" t="s">
        <v>99</v>
      </c>
      <c r="AD3132" s="7" t="s">
        <v>10262</v>
      </c>
      <c r="AE3132" s="7" t="s">
        <v>56</v>
      </c>
      <c r="AF3132" s="7" t="s">
        <v>15229</v>
      </c>
      <c r="AG3132" s="7" t="s">
        <v>21616</v>
      </c>
      <c r="AH3132" s="7" t="s">
        <v>210</v>
      </c>
      <c r="AI3132" s="7" t="s">
        <v>76</v>
      </c>
      <c r="AJ3132" s="7" t="s">
        <v>10262</v>
      </c>
      <c r="AK3132" s="10" t="s">
        <v>268</v>
      </c>
      <c r="AL3132" s="5" t="str">
        <f>+VLOOKUP(D3132,'[1]Listado de Establecimientos'!$A$1:$P$65536,16,FALSE)</f>
        <v>MARISCAL CACERES</v>
      </c>
      <c r="AM3132" s="5" t="str">
        <f>+VLOOKUP(D3132,'[1]Listado de Establecimientos'!$A$1:$Q$65536,17,FALSE)</f>
        <v>NO PERTENECE A NINGUNA MICRORRED</v>
      </c>
      <c r="AN3132" s="5">
        <f t="shared" si="48"/>
        <v>3</v>
      </c>
    </row>
    <row r="3133" spans="1:40" ht="24" hidden="1">
      <c r="A3133" s="6">
        <v>301</v>
      </c>
      <c r="B3133" s="7" t="s">
        <v>21617</v>
      </c>
      <c r="C3133" s="8" t="s">
        <v>40</v>
      </c>
      <c r="D3133" s="7" t="s">
        <v>116</v>
      </c>
      <c r="E3133" s="7" t="s">
        <v>117</v>
      </c>
      <c r="F3133" s="7" t="s">
        <v>160</v>
      </c>
      <c r="G3133" s="7" t="s">
        <v>21618</v>
      </c>
      <c r="H3133" s="7" t="s">
        <v>21619</v>
      </c>
      <c r="I3133" s="7" t="s">
        <v>93</v>
      </c>
      <c r="J3133" s="7" t="s">
        <v>21215</v>
      </c>
      <c r="K3133" s="7" t="s">
        <v>44</v>
      </c>
      <c r="L3133" s="7" t="s">
        <v>45</v>
      </c>
      <c r="M3133" s="7" t="s">
        <v>21620</v>
      </c>
      <c r="N3133" s="9" t="s">
        <v>21621</v>
      </c>
      <c r="O3133" s="7" t="s">
        <v>737</v>
      </c>
      <c r="P3133" s="7" t="s">
        <v>117</v>
      </c>
      <c r="Q3133" s="7" t="s">
        <v>21010</v>
      </c>
      <c r="R3133" s="7" t="s">
        <v>6213</v>
      </c>
      <c r="S3133" s="7" t="s">
        <v>46</v>
      </c>
      <c r="T3133" s="7" t="s">
        <v>8345</v>
      </c>
      <c r="U3133" s="7" t="s">
        <v>73</v>
      </c>
      <c r="V3133" s="7" t="s">
        <v>48</v>
      </c>
      <c r="W3133" s="7" t="s">
        <v>107</v>
      </c>
      <c r="X3133" s="7" t="s">
        <v>94</v>
      </c>
      <c r="Y3133" s="7" t="s">
        <v>50</v>
      </c>
      <c r="Z3133" s="7" t="s">
        <v>125</v>
      </c>
      <c r="AA3133" s="7" t="s">
        <v>50</v>
      </c>
      <c r="AB3133" s="7" t="s">
        <v>402</v>
      </c>
      <c r="AC3133" s="7" t="s">
        <v>403</v>
      </c>
      <c r="AD3133" s="7" t="s">
        <v>404</v>
      </c>
      <c r="AE3133" s="7" t="s">
        <v>56</v>
      </c>
      <c r="AF3133" s="7" t="s">
        <v>2322</v>
      </c>
      <c r="AG3133" s="7" t="s">
        <v>21622</v>
      </c>
      <c r="AH3133" s="7" t="s">
        <v>402</v>
      </c>
      <c r="AI3133" s="7" t="s">
        <v>444</v>
      </c>
      <c r="AJ3133" s="7" t="s">
        <v>404</v>
      </c>
      <c r="AK3133" s="10" t="s">
        <v>268</v>
      </c>
      <c r="AL3133" s="5" t="str">
        <f>+VLOOKUP(D3133,'[1]Listado de Establecimientos'!$A$1:$P$65536,16,FALSE)</f>
        <v>NO PERTENECE A NINGUNA RED</v>
      </c>
      <c r="AM3133" s="5" t="str">
        <f>+VLOOKUP(D3133,'[1]Listado de Establecimientos'!$A$1:$Q$65536,17,FALSE)</f>
        <v>NO PERTENECE A NINGUNA MICRORED</v>
      </c>
      <c r="AN3133" s="5">
        <f t="shared" si="48"/>
        <v>3</v>
      </c>
    </row>
    <row r="3134" spans="1:40" ht="24" hidden="1">
      <c r="A3134" s="6">
        <v>302</v>
      </c>
      <c r="B3134" s="7" t="s">
        <v>21623</v>
      </c>
      <c r="C3134" s="8" t="s">
        <v>40</v>
      </c>
      <c r="D3134" s="7" t="s">
        <v>116</v>
      </c>
      <c r="E3134" s="7" t="s">
        <v>117</v>
      </c>
      <c r="F3134" s="7" t="s">
        <v>148</v>
      </c>
      <c r="G3134" s="7" t="s">
        <v>1076</v>
      </c>
      <c r="H3134" s="7" t="s">
        <v>21624</v>
      </c>
      <c r="I3134" s="7" t="s">
        <v>819</v>
      </c>
      <c r="J3134" s="7" t="s">
        <v>21625</v>
      </c>
      <c r="K3134" s="7" t="s">
        <v>107</v>
      </c>
      <c r="L3134" s="7" t="s">
        <v>45</v>
      </c>
      <c r="M3134" s="7" t="s">
        <v>21626</v>
      </c>
      <c r="N3134" s="9" t="s">
        <v>21627</v>
      </c>
      <c r="O3134" s="7" t="s">
        <v>737</v>
      </c>
      <c r="P3134" s="7" t="s">
        <v>117</v>
      </c>
      <c r="Q3134" s="7" t="s">
        <v>21010</v>
      </c>
      <c r="R3134" s="7" t="s">
        <v>8324</v>
      </c>
      <c r="S3134" s="7" t="s">
        <v>64</v>
      </c>
      <c r="T3134" s="7" t="s">
        <v>191</v>
      </c>
      <c r="U3134" s="7" t="s">
        <v>188</v>
      </c>
      <c r="V3134" s="7" t="s">
        <v>66</v>
      </c>
      <c r="W3134" s="7" t="s">
        <v>94</v>
      </c>
      <c r="X3134" s="7" t="s">
        <v>67</v>
      </c>
      <c r="Y3134" s="7" t="s">
        <v>50</v>
      </c>
      <c r="Z3134" s="7" t="s">
        <v>125</v>
      </c>
      <c r="AA3134" s="7" t="s">
        <v>50</v>
      </c>
      <c r="AB3134" s="7" t="s">
        <v>402</v>
      </c>
      <c r="AC3134" s="7" t="s">
        <v>403</v>
      </c>
      <c r="AD3134" s="7" t="s">
        <v>404</v>
      </c>
      <c r="AE3134" s="7" t="s">
        <v>56</v>
      </c>
      <c r="AF3134" s="7" t="s">
        <v>2322</v>
      </c>
      <c r="AG3134" s="7" t="s">
        <v>21628</v>
      </c>
      <c r="AH3134" s="7" t="s">
        <v>402</v>
      </c>
      <c r="AI3134" s="7" t="s">
        <v>444</v>
      </c>
      <c r="AJ3134" s="7" t="s">
        <v>404</v>
      </c>
      <c r="AK3134" s="10" t="s">
        <v>268</v>
      </c>
      <c r="AL3134" s="5" t="str">
        <f>+VLOOKUP(D3134,'[1]Listado de Establecimientos'!$A$1:$P$65536,16,FALSE)</f>
        <v>NO PERTENECE A NINGUNA RED</v>
      </c>
      <c r="AM3134" s="5" t="str">
        <f>+VLOOKUP(D3134,'[1]Listado de Establecimientos'!$A$1:$Q$65536,17,FALSE)</f>
        <v>NO PERTENECE A NINGUNA MICRORED</v>
      </c>
      <c r="AN3134" s="5">
        <f t="shared" si="48"/>
        <v>3</v>
      </c>
    </row>
    <row r="3135" spans="1:40" ht="24" hidden="1">
      <c r="A3135" s="6">
        <v>303</v>
      </c>
      <c r="B3135" s="7" t="s">
        <v>21629</v>
      </c>
      <c r="C3135" s="8" t="s">
        <v>40</v>
      </c>
      <c r="D3135" s="7" t="s">
        <v>116</v>
      </c>
      <c r="E3135" s="7" t="s">
        <v>117</v>
      </c>
      <c r="F3135" s="7" t="s">
        <v>5951</v>
      </c>
      <c r="G3135" s="7" t="s">
        <v>961</v>
      </c>
      <c r="H3135" s="7" t="s">
        <v>21630</v>
      </c>
      <c r="I3135" s="7" t="s">
        <v>49</v>
      </c>
      <c r="J3135" s="7" t="s">
        <v>21631</v>
      </c>
      <c r="K3135" s="7" t="s">
        <v>86</v>
      </c>
      <c r="L3135" s="7" t="s">
        <v>45</v>
      </c>
      <c r="M3135" s="7" t="s">
        <v>21632</v>
      </c>
      <c r="N3135" s="9" t="s">
        <v>21633</v>
      </c>
      <c r="O3135" s="7" t="s">
        <v>737</v>
      </c>
      <c r="P3135" s="7" t="s">
        <v>117</v>
      </c>
      <c r="Q3135" s="7" t="s">
        <v>20803</v>
      </c>
      <c r="R3135" s="7" t="s">
        <v>3332</v>
      </c>
      <c r="S3135" s="7" t="s">
        <v>64</v>
      </c>
      <c r="T3135" s="7" t="s">
        <v>3550</v>
      </c>
      <c r="U3135" s="7" t="s">
        <v>73</v>
      </c>
      <c r="V3135" s="7" t="s">
        <v>66</v>
      </c>
      <c r="W3135" s="7" t="s">
        <v>88</v>
      </c>
      <c r="X3135" s="7" t="s">
        <v>122</v>
      </c>
      <c r="Y3135" s="7" t="s">
        <v>50</v>
      </c>
      <c r="Z3135" s="7" t="s">
        <v>125</v>
      </c>
      <c r="AA3135" s="7" t="s">
        <v>50</v>
      </c>
      <c r="AB3135" s="7" t="s">
        <v>402</v>
      </c>
      <c r="AC3135" s="7" t="s">
        <v>403</v>
      </c>
      <c r="AD3135" s="7" t="s">
        <v>404</v>
      </c>
      <c r="AE3135" s="7" t="s">
        <v>56</v>
      </c>
      <c r="AF3135" s="7" t="s">
        <v>2322</v>
      </c>
      <c r="AG3135" s="7" t="s">
        <v>21634</v>
      </c>
      <c r="AH3135" s="7" t="s">
        <v>402</v>
      </c>
      <c r="AI3135" s="7" t="s">
        <v>444</v>
      </c>
      <c r="AJ3135" s="7" t="s">
        <v>404</v>
      </c>
      <c r="AK3135" s="10" t="s">
        <v>268</v>
      </c>
      <c r="AL3135" s="5" t="str">
        <f>+VLOOKUP(D3135,'[1]Listado de Establecimientos'!$A$1:$P$65536,16,FALSE)</f>
        <v>NO PERTENECE A NINGUNA RED</v>
      </c>
      <c r="AM3135" s="5" t="str">
        <f>+VLOOKUP(D3135,'[1]Listado de Establecimientos'!$A$1:$Q$65536,17,FALSE)</f>
        <v>NO PERTENECE A NINGUNA MICRORED</v>
      </c>
      <c r="AN3135" s="5">
        <f t="shared" ref="AN3135:AN3198" si="49">MONTH(AG3135)</f>
        <v>3</v>
      </c>
    </row>
    <row r="3136" spans="1:40" ht="24" hidden="1">
      <c r="A3136" s="6">
        <v>304</v>
      </c>
      <c r="B3136" s="7" t="s">
        <v>21635</v>
      </c>
      <c r="C3136" s="8" t="s">
        <v>40</v>
      </c>
      <c r="D3136" s="7" t="s">
        <v>74</v>
      </c>
      <c r="E3136" s="7" t="s">
        <v>75</v>
      </c>
      <c r="F3136" s="7" t="s">
        <v>21636</v>
      </c>
      <c r="G3136" s="7" t="s">
        <v>80</v>
      </c>
      <c r="H3136" s="7" t="s">
        <v>21637</v>
      </c>
      <c r="I3136" s="7" t="s">
        <v>112</v>
      </c>
      <c r="J3136" s="7" t="s">
        <v>15428</v>
      </c>
      <c r="K3136" s="7" t="s">
        <v>94</v>
      </c>
      <c r="L3136" s="7" t="s">
        <v>45</v>
      </c>
      <c r="M3136" s="7" t="s">
        <v>21638</v>
      </c>
      <c r="N3136" s="9" t="s">
        <v>21639</v>
      </c>
      <c r="O3136" s="7" t="s">
        <v>78</v>
      </c>
      <c r="P3136" s="7" t="s">
        <v>78</v>
      </c>
      <c r="Q3136" s="7" t="s">
        <v>21147</v>
      </c>
      <c r="R3136" s="7" t="s">
        <v>5634</v>
      </c>
      <c r="S3136" s="7" t="s">
        <v>46</v>
      </c>
      <c r="T3136" s="7" t="s">
        <v>11157</v>
      </c>
      <c r="U3136" s="7" t="s">
        <v>714</v>
      </c>
      <c r="V3136" s="7" t="s">
        <v>2057</v>
      </c>
      <c r="W3136" s="7" t="s">
        <v>715</v>
      </c>
      <c r="X3136" s="7" t="s">
        <v>119</v>
      </c>
      <c r="Y3136" s="7" t="s">
        <v>50</v>
      </c>
      <c r="Z3136" s="7" t="s">
        <v>125</v>
      </c>
      <c r="AA3136" s="7" t="s">
        <v>50</v>
      </c>
      <c r="AB3136" s="7" t="s">
        <v>80</v>
      </c>
      <c r="AC3136" s="7" t="s">
        <v>81</v>
      </c>
      <c r="AD3136" s="7" t="s">
        <v>82</v>
      </c>
      <c r="AE3136" s="7" t="s">
        <v>219</v>
      </c>
      <c r="AF3136" s="7" t="s">
        <v>220</v>
      </c>
      <c r="AG3136" s="7" t="s">
        <v>21640</v>
      </c>
      <c r="AH3136" s="7" t="s">
        <v>80</v>
      </c>
      <c r="AI3136" s="7" t="s">
        <v>81</v>
      </c>
      <c r="AJ3136" s="7" t="s">
        <v>82</v>
      </c>
      <c r="AK3136" s="10" t="s">
        <v>268</v>
      </c>
      <c r="AL3136" s="5" t="str">
        <f>+VLOOKUP(D3136,'[1]Listado de Establecimientos'!$A$1:$P$65536,16,FALSE)</f>
        <v>TOCACHE</v>
      </c>
      <c r="AM3136" s="5" t="str">
        <f>+VLOOKUP(D3136,'[1]Listado de Establecimientos'!$A$1:$Q$65536,17,FALSE)</f>
        <v>NO PERTENECE A NINGUNA MICRORED</v>
      </c>
      <c r="AN3136" s="5">
        <f t="shared" si="49"/>
        <v>3</v>
      </c>
    </row>
    <row r="3137" spans="1:40" ht="24" hidden="1">
      <c r="A3137" s="6">
        <v>305</v>
      </c>
      <c r="B3137" s="7" t="s">
        <v>21641</v>
      </c>
      <c r="C3137" s="8" t="s">
        <v>40</v>
      </c>
      <c r="D3137" s="7" t="s">
        <v>74</v>
      </c>
      <c r="E3137" s="7" t="s">
        <v>75</v>
      </c>
      <c r="F3137" s="7" t="s">
        <v>21642</v>
      </c>
      <c r="G3137" s="7" t="s">
        <v>118</v>
      </c>
      <c r="H3137" s="7" t="s">
        <v>7411</v>
      </c>
      <c r="I3137" s="7" t="s">
        <v>147</v>
      </c>
      <c r="J3137" s="7" t="s">
        <v>21643</v>
      </c>
      <c r="K3137" s="7" t="s">
        <v>63</v>
      </c>
      <c r="L3137" s="7" t="s">
        <v>45</v>
      </c>
      <c r="M3137" s="7" t="s">
        <v>21644</v>
      </c>
      <c r="N3137" s="9" t="s">
        <v>21645</v>
      </c>
      <c r="O3137" s="7" t="s">
        <v>74</v>
      </c>
      <c r="P3137" s="7" t="s">
        <v>75</v>
      </c>
      <c r="Q3137" s="7" t="s">
        <v>21147</v>
      </c>
      <c r="R3137" s="7" t="s">
        <v>9420</v>
      </c>
      <c r="S3137" s="7" t="s">
        <v>64</v>
      </c>
      <c r="T3137" s="7" t="s">
        <v>137</v>
      </c>
      <c r="U3137" s="7" t="s">
        <v>149</v>
      </c>
      <c r="V3137" s="7" t="s">
        <v>66</v>
      </c>
      <c r="W3137" s="7" t="s">
        <v>122</v>
      </c>
      <c r="X3137" s="7" t="s">
        <v>88</v>
      </c>
      <c r="Y3137" s="7" t="s">
        <v>50</v>
      </c>
      <c r="Z3137" s="7" t="s">
        <v>125</v>
      </c>
      <c r="AA3137" s="7" t="s">
        <v>50</v>
      </c>
      <c r="AB3137" s="7" t="s">
        <v>80</v>
      </c>
      <c r="AC3137" s="7" t="s">
        <v>218</v>
      </c>
      <c r="AD3137" s="7" t="s">
        <v>82</v>
      </c>
      <c r="AE3137" s="7" t="s">
        <v>219</v>
      </c>
      <c r="AF3137" s="7" t="s">
        <v>220</v>
      </c>
      <c r="AG3137" s="7" t="s">
        <v>21646</v>
      </c>
      <c r="AH3137" s="7" t="s">
        <v>80</v>
      </c>
      <c r="AI3137" s="7" t="s">
        <v>81</v>
      </c>
      <c r="AJ3137" s="7" t="s">
        <v>82</v>
      </c>
      <c r="AK3137" s="10" t="s">
        <v>268</v>
      </c>
      <c r="AL3137" s="5" t="str">
        <f>+VLOOKUP(D3137,'[1]Listado de Establecimientos'!$A$1:$P$65536,16,FALSE)</f>
        <v>TOCACHE</v>
      </c>
      <c r="AM3137" s="5" t="str">
        <f>+VLOOKUP(D3137,'[1]Listado de Establecimientos'!$A$1:$Q$65536,17,FALSE)</f>
        <v>NO PERTENECE A NINGUNA MICRORED</v>
      </c>
      <c r="AN3137" s="5">
        <f t="shared" si="49"/>
        <v>3</v>
      </c>
    </row>
    <row r="3138" spans="1:40" ht="24" hidden="1">
      <c r="A3138" s="6">
        <v>306</v>
      </c>
      <c r="B3138" s="7" t="s">
        <v>21647</v>
      </c>
      <c r="C3138" s="8" t="s">
        <v>40</v>
      </c>
      <c r="D3138" s="7" t="s">
        <v>41</v>
      </c>
      <c r="E3138" s="7" t="s">
        <v>42</v>
      </c>
      <c r="F3138" s="7" t="s">
        <v>160</v>
      </c>
      <c r="G3138" s="7" t="s">
        <v>3326</v>
      </c>
      <c r="H3138" s="7" t="s">
        <v>21648</v>
      </c>
      <c r="I3138" s="7" t="s">
        <v>144</v>
      </c>
      <c r="J3138" s="7" t="s">
        <v>8995</v>
      </c>
      <c r="K3138" s="7" t="s">
        <v>44</v>
      </c>
      <c r="L3138" s="7" t="s">
        <v>45</v>
      </c>
      <c r="M3138" s="7" t="s">
        <v>21649</v>
      </c>
      <c r="N3138" s="9" t="s">
        <v>21650</v>
      </c>
      <c r="O3138" s="7" t="s">
        <v>1631</v>
      </c>
      <c r="P3138" s="7" t="s">
        <v>1632</v>
      </c>
      <c r="Q3138" s="7" t="s">
        <v>21147</v>
      </c>
      <c r="R3138" s="7" t="s">
        <v>2599</v>
      </c>
      <c r="S3138" s="7" t="s">
        <v>64</v>
      </c>
      <c r="T3138" s="7" t="s">
        <v>6736</v>
      </c>
      <c r="U3138" s="7" t="s">
        <v>188</v>
      </c>
      <c r="V3138" s="7" t="s">
        <v>48</v>
      </c>
      <c r="W3138" s="7" t="s">
        <v>88</v>
      </c>
      <c r="X3138" s="7" t="s">
        <v>715</v>
      </c>
      <c r="Y3138" s="7" t="s">
        <v>50</v>
      </c>
      <c r="Z3138" s="7" t="s">
        <v>125</v>
      </c>
      <c r="AA3138" s="7" t="s">
        <v>50</v>
      </c>
      <c r="AB3138" s="7" t="s">
        <v>1170</v>
      </c>
      <c r="AC3138" s="7" t="s">
        <v>3168</v>
      </c>
      <c r="AD3138" s="7" t="s">
        <v>3169</v>
      </c>
      <c r="AE3138" s="7" t="s">
        <v>56</v>
      </c>
      <c r="AF3138" s="7" t="s">
        <v>3170</v>
      </c>
      <c r="AG3138" s="7" t="s">
        <v>21651</v>
      </c>
      <c r="AH3138" s="7" t="s">
        <v>1170</v>
      </c>
      <c r="AI3138" s="7" t="s">
        <v>3172</v>
      </c>
      <c r="AJ3138" s="7" t="s">
        <v>3169</v>
      </c>
      <c r="AK3138" s="10" t="s">
        <v>268</v>
      </c>
      <c r="AL3138" s="5" t="str">
        <f>+VLOOKUP(D3138,'[1]Listado de Establecimientos'!$A$1:$P$65536,16,FALSE)</f>
        <v>NO PERTENECE A NINGUNA RED</v>
      </c>
      <c r="AM3138" s="5" t="str">
        <f>+VLOOKUP(D3138,'[1]Listado de Establecimientos'!$A$1:$Q$65536,17,FALSE)</f>
        <v>NO PERTENECE A NINGUNA MICRORED</v>
      </c>
      <c r="AN3138" s="5">
        <f t="shared" si="49"/>
        <v>3</v>
      </c>
    </row>
    <row r="3139" spans="1:40" ht="24" hidden="1">
      <c r="A3139" s="6">
        <v>307</v>
      </c>
      <c r="B3139" s="7" t="s">
        <v>21652</v>
      </c>
      <c r="C3139" s="8" t="s">
        <v>40</v>
      </c>
      <c r="D3139" s="7" t="s">
        <v>60</v>
      </c>
      <c r="E3139" s="7" t="s">
        <v>61</v>
      </c>
      <c r="F3139" s="7" t="s">
        <v>8444</v>
      </c>
      <c r="G3139" s="7" t="s">
        <v>21653</v>
      </c>
      <c r="H3139" s="7" t="s">
        <v>9617</v>
      </c>
      <c r="I3139" s="7" t="s">
        <v>112</v>
      </c>
      <c r="J3139" s="7" t="s">
        <v>21654</v>
      </c>
      <c r="K3139" s="7" t="s">
        <v>63</v>
      </c>
      <c r="L3139" s="7" t="s">
        <v>45</v>
      </c>
      <c r="M3139" s="7" t="s">
        <v>21655</v>
      </c>
      <c r="N3139" s="9" t="s">
        <v>21656</v>
      </c>
      <c r="O3139" s="7" t="s">
        <v>102</v>
      </c>
      <c r="P3139" s="7" t="s">
        <v>103</v>
      </c>
      <c r="Q3139" s="7" t="s">
        <v>21147</v>
      </c>
      <c r="R3139" s="7" t="s">
        <v>11325</v>
      </c>
      <c r="S3139" s="7" t="s">
        <v>46</v>
      </c>
      <c r="T3139" s="7" t="s">
        <v>267</v>
      </c>
      <c r="U3139" s="7" t="s">
        <v>73</v>
      </c>
      <c r="V3139" s="7" t="s">
        <v>66</v>
      </c>
      <c r="W3139" s="7" t="s">
        <v>122</v>
      </c>
      <c r="X3139" s="7" t="s">
        <v>152</v>
      </c>
      <c r="Y3139" s="7" t="s">
        <v>50</v>
      </c>
      <c r="Z3139" s="7" t="s">
        <v>125</v>
      </c>
      <c r="AA3139" s="7" t="s">
        <v>52</v>
      </c>
      <c r="AB3139" s="7" t="s">
        <v>1950</v>
      </c>
      <c r="AC3139" s="7" t="s">
        <v>716</v>
      </c>
      <c r="AD3139" s="7" t="s">
        <v>1951</v>
      </c>
      <c r="AE3139" s="7" t="s">
        <v>56</v>
      </c>
      <c r="AF3139" s="7" t="s">
        <v>1952</v>
      </c>
      <c r="AG3139" s="7" t="s">
        <v>21657</v>
      </c>
      <c r="AH3139" s="7" t="s">
        <v>1950</v>
      </c>
      <c r="AI3139" s="7" t="s">
        <v>204</v>
      </c>
      <c r="AJ3139" s="7" t="s">
        <v>1951</v>
      </c>
      <c r="AK3139" s="10" t="s">
        <v>268</v>
      </c>
      <c r="AL3139" s="5" t="str">
        <f>+VLOOKUP(D3139,'[1]Listado de Establecimientos'!$A$1:$P$65536,16,FALSE)</f>
        <v>RIOJA</v>
      </c>
      <c r="AM3139" s="5" t="str">
        <f>+VLOOKUP(D3139,'[1]Listado de Establecimientos'!$A$1:$Q$65536,17,FALSE)</f>
        <v>NO PERTENECE A NINGUNA MICRORED</v>
      </c>
      <c r="AN3139" s="5">
        <f t="shared" si="49"/>
        <v>3</v>
      </c>
    </row>
    <row r="3140" spans="1:40" ht="24" hidden="1">
      <c r="A3140" s="6">
        <v>308</v>
      </c>
      <c r="B3140" s="7" t="s">
        <v>22815</v>
      </c>
      <c r="C3140" s="8" t="s">
        <v>40</v>
      </c>
      <c r="D3140" s="7" t="s">
        <v>60</v>
      </c>
      <c r="E3140" s="7" t="s">
        <v>61</v>
      </c>
      <c r="F3140" s="7" t="s">
        <v>22816</v>
      </c>
      <c r="G3140" s="7" t="s">
        <v>13185</v>
      </c>
      <c r="H3140" s="7" t="s">
        <v>1967</v>
      </c>
      <c r="I3140" s="7" t="s">
        <v>134</v>
      </c>
      <c r="J3140" s="7" t="s">
        <v>22817</v>
      </c>
      <c r="K3140" s="7" t="s">
        <v>44</v>
      </c>
      <c r="L3140" s="7" t="s">
        <v>45</v>
      </c>
      <c r="M3140" s="7" t="s">
        <v>22818</v>
      </c>
      <c r="N3140" s="9" t="s">
        <v>22819</v>
      </c>
      <c r="O3140" s="7" t="s">
        <v>4550</v>
      </c>
      <c r="P3140" s="7" t="s">
        <v>4551</v>
      </c>
      <c r="Q3140" s="7" t="s">
        <v>21288</v>
      </c>
      <c r="R3140" s="7" t="s">
        <v>3237</v>
      </c>
      <c r="S3140" s="7" t="s">
        <v>46</v>
      </c>
      <c r="T3140" s="7" t="s">
        <v>3261</v>
      </c>
      <c r="U3140" s="7" t="s">
        <v>47</v>
      </c>
      <c r="V3140" s="7" t="s">
        <v>48</v>
      </c>
      <c r="W3140" s="7" t="s">
        <v>122</v>
      </c>
      <c r="X3140" s="7" t="s">
        <v>88</v>
      </c>
      <c r="Y3140" s="7" t="s">
        <v>50</v>
      </c>
      <c r="Z3140" s="7" t="s">
        <v>51</v>
      </c>
      <c r="AA3140" s="7" t="s">
        <v>52</v>
      </c>
      <c r="AB3140" s="7" t="s">
        <v>126</v>
      </c>
      <c r="AC3140" s="7" t="s">
        <v>1497</v>
      </c>
      <c r="AD3140" s="7" t="s">
        <v>6702</v>
      </c>
      <c r="AE3140" s="7" t="s">
        <v>56</v>
      </c>
      <c r="AF3140" s="7" t="s">
        <v>6703</v>
      </c>
      <c r="AG3140" s="7" t="s">
        <v>22820</v>
      </c>
      <c r="AH3140" s="7" t="s">
        <v>126</v>
      </c>
      <c r="AI3140" s="7" t="s">
        <v>6705</v>
      </c>
      <c r="AJ3140" s="7" t="s">
        <v>6702</v>
      </c>
      <c r="AK3140" s="10" t="s">
        <v>268</v>
      </c>
      <c r="AL3140" s="5" t="str">
        <f>+VLOOKUP(D3140,'[1]Listado de Establecimientos'!$A$1:$P$65536,16,FALSE)</f>
        <v>RIOJA</v>
      </c>
      <c r="AM3140" s="5" t="str">
        <f>+VLOOKUP(D3140,'[1]Listado de Establecimientos'!$A$1:$Q$65536,17,FALSE)</f>
        <v>NO PERTENECE A NINGUNA MICRORED</v>
      </c>
      <c r="AN3140" s="5">
        <f t="shared" si="49"/>
        <v>3</v>
      </c>
    </row>
    <row r="3141" spans="1:40" ht="36" hidden="1">
      <c r="A3141" s="6">
        <v>309</v>
      </c>
      <c r="B3141" s="7" t="s">
        <v>22821</v>
      </c>
      <c r="C3141" s="8" t="s">
        <v>40</v>
      </c>
      <c r="D3141" s="7" t="s">
        <v>145</v>
      </c>
      <c r="E3141" s="7" t="s">
        <v>146</v>
      </c>
      <c r="F3141" s="7" t="s">
        <v>1998</v>
      </c>
      <c r="G3141" s="7" t="s">
        <v>287</v>
      </c>
      <c r="H3141" s="7" t="s">
        <v>22822</v>
      </c>
      <c r="I3141" s="7" t="s">
        <v>112</v>
      </c>
      <c r="J3141" s="7" t="s">
        <v>22823</v>
      </c>
      <c r="K3141" s="7" t="s">
        <v>44</v>
      </c>
      <c r="L3141" s="7" t="s">
        <v>45</v>
      </c>
      <c r="M3141" s="7" t="s">
        <v>22824</v>
      </c>
      <c r="N3141" s="9" t="s">
        <v>22825</v>
      </c>
      <c r="O3141" s="7" t="s">
        <v>2524</v>
      </c>
      <c r="P3141" s="7" t="s">
        <v>5894</v>
      </c>
      <c r="Q3141" s="7" t="s">
        <v>21288</v>
      </c>
      <c r="R3141" s="7" t="s">
        <v>4785</v>
      </c>
      <c r="S3141" s="7" t="s">
        <v>64</v>
      </c>
      <c r="T3141" s="7" t="s">
        <v>1102</v>
      </c>
      <c r="U3141" s="7" t="s">
        <v>73</v>
      </c>
      <c r="V3141" s="7" t="s">
        <v>48</v>
      </c>
      <c r="W3141" s="7" t="s">
        <v>124</v>
      </c>
      <c r="X3141" s="7" t="s">
        <v>67</v>
      </c>
      <c r="Y3141" s="7" t="s">
        <v>50</v>
      </c>
      <c r="Z3141" s="7" t="s">
        <v>51</v>
      </c>
      <c r="AA3141" s="7" t="s">
        <v>52</v>
      </c>
      <c r="AB3141" s="7" t="s">
        <v>1285</v>
      </c>
      <c r="AC3141" s="7" t="s">
        <v>1286</v>
      </c>
      <c r="AD3141" s="7" t="s">
        <v>1287</v>
      </c>
      <c r="AE3141" s="7" t="s">
        <v>56</v>
      </c>
      <c r="AF3141" s="7" t="s">
        <v>1288</v>
      </c>
      <c r="AG3141" s="7" t="s">
        <v>22826</v>
      </c>
      <c r="AH3141" s="7" t="s">
        <v>1285</v>
      </c>
      <c r="AI3141" s="7" t="s">
        <v>1290</v>
      </c>
      <c r="AJ3141" s="7" t="s">
        <v>1287</v>
      </c>
      <c r="AK3141" s="10" t="s">
        <v>268</v>
      </c>
      <c r="AL3141" s="5" t="str">
        <f>+VLOOKUP(D3141,'[1]Listado de Establecimientos'!$A$1:$P$65536,16,FALSE)</f>
        <v>MARISCAL CACERES</v>
      </c>
      <c r="AM3141" s="5" t="str">
        <f>+VLOOKUP(D3141,'[1]Listado de Establecimientos'!$A$1:$Q$65536,17,FALSE)</f>
        <v>NO PERTENECE A NINGUNA MICRORRED</v>
      </c>
      <c r="AN3141" s="5">
        <f t="shared" si="49"/>
        <v>3</v>
      </c>
    </row>
    <row r="3142" spans="1:40" ht="24" hidden="1">
      <c r="A3142" s="6">
        <v>310</v>
      </c>
      <c r="B3142" s="7" t="s">
        <v>22827</v>
      </c>
      <c r="C3142" s="8" t="s">
        <v>40</v>
      </c>
      <c r="D3142" s="7" t="s">
        <v>60</v>
      </c>
      <c r="E3142" s="7" t="s">
        <v>61</v>
      </c>
      <c r="F3142" s="7" t="s">
        <v>1180</v>
      </c>
      <c r="G3142" s="7" t="s">
        <v>10822</v>
      </c>
      <c r="H3142" s="7" t="s">
        <v>4368</v>
      </c>
      <c r="I3142" s="7" t="s">
        <v>49</v>
      </c>
      <c r="J3142" s="7" t="s">
        <v>22828</v>
      </c>
      <c r="K3142" s="7" t="s">
        <v>63</v>
      </c>
      <c r="L3142" s="7" t="s">
        <v>45</v>
      </c>
      <c r="M3142" s="7" t="s">
        <v>22829</v>
      </c>
      <c r="N3142" s="9" t="s">
        <v>22830</v>
      </c>
      <c r="O3142" s="7" t="s">
        <v>926</v>
      </c>
      <c r="P3142" s="7" t="s">
        <v>927</v>
      </c>
      <c r="Q3142" s="7" t="s">
        <v>21288</v>
      </c>
      <c r="R3142" s="7" t="s">
        <v>5130</v>
      </c>
      <c r="S3142" s="7" t="s">
        <v>46</v>
      </c>
      <c r="T3142" s="7" t="s">
        <v>1376</v>
      </c>
      <c r="U3142" s="7" t="s">
        <v>47</v>
      </c>
      <c r="V3142" s="7" t="s">
        <v>48</v>
      </c>
      <c r="W3142" s="7" t="s">
        <v>122</v>
      </c>
      <c r="X3142" s="7" t="s">
        <v>49</v>
      </c>
      <c r="Y3142" s="7" t="s">
        <v>50</v>
      </c>
      <c r="Z3142" s="7" t="s">
        <v>51</v>
      </c>
      <c r="AA3142" s="7" t="s">
        <v>52</v>
      </c>
      <c r="AB3142" s="7" t="s">
        <v>126</v>
      </c>
      <c r="AC3142" s="7" t="s">
        <v>6705</v>
      </c>
      <c r="AD3142" s="7" t="s">
        <v>6702</v>
      </c>
      <c r="AE3142" s="7" t="s">
        <v>56</v>
      </c>
      <c r="AF3142" s="7" t="s">
        <v>6703</v>
      </c>
      <c r="AG3142" s="7" t="s">
        <v>22831</v>
      </c>
      <c r="AH3142" s="7" t="s">
        <v>126</v>
      </c>
      <c r="AI3142" s="7" t="s">
        <v>6705</v>
      </c>
      <c r="AJ3142" s="7" t="s">
        <v>6702</v>
      </c>
      <c r="AK3142" s="10" t="s">
        <v>268</v>
      </c>
      <c r="AL3142" s="5" t="str">
        <f>+VLOOKUP(D3142,'[1]Listado de Establecimientos'!$A$1:$P$65536,16,FALSE)</f>
        <v>RIOJA</v>
      </c>
      <c r="AM3142" s="5" t="str">
        <f>+VLOOKUP(D3142,'[1]Listado de Establecimientos'!$A$1:$Q$65536,17,FALSE)</f>
        <v>NO PERTENECE A NINGUNA MICRORED</v>
      </c>
      <c r="AN3142" s="5">
        <f t="shared" si="49"/>
        <v>3</v>
      </c>
    </row>
    <row r="3143" spans="1:40" ht="24" hidden="1">
      <c r="A3143" s="6">
        <v>311</v>
      </c>
      <c r="B3143" s="7" t="s">
        <v>22832</v>
      </c>
      <c r="C3143" s="8" t="s">
        <v>40</v>
      </c>
      <c r="D3143" s="7" t="s">
        <v>1345</v>
      </c>
      <c r="E3143" s="7" t="s">
        <v>1346</v>
      </c>
      <c r="F3143" s="7" t="s">
        <v>197</v>
      </c>
      <c r="G3143" s="7" t="s">
        <v>22833</v>
      </c>
      <c r="H3143" s="7" t="s">
        <v>22834</v>
      </c>
      <c r="I3143" s="7" t="s">
        <v>906</v>
      </c>
      <c r="J3143" s="7" t="s">
        <v>22835</v>
      </c>
      <c r="K3143" s="7" t="s">
        <v>152</v>
      </c>
      <c r="L3143" s="7" t="s">
        <v>45</v>
      </c>
      <c r="M3143" s="7" t="s">
        <v>22836</v>
      </c>
      <c r="N3143" s="9" t="s">
        <v>22837</v>
      </c>
      <c r="O3143" s="7" t="s">
        <v>1345</v>
      </c>
      <c r="P3143" s="7" t="s">
        <v>1346</v>
      </c>
      <c r="Q3143" s="7" t="s">
        <v>21288</v>
      </c>
      <c r="R3143" s="7" t="s">
        <v>8609</v>
      </c>
      <c r="S3143" s="7" t="s">
        <v>64</v>
      </c>
      <c r="T3143" s="7" t="s">
        <v>22838</v>
      </c>
      <c r="U3143" s="7" t="s">
        <v>1198</v>
      </c>
      <c r="V3143" s="7" t="s">
        <v>159</v>
      </c>
      <c r="W3143" s="7" t="s">
        <v>88</v>
      </c>
      <c r="X3143" s="7" t="s">
        <v>20489</v>
      </c>
      <c r="Y3143" s="7" t="s">
        <v>50</v>
      </c>
      <c r="Z3143" s="7" t="s">
        <v>51</v>
      </c>
      <c r="AA3143" s="7" t="s">
        <v>52</v>
      </c>
      <c r="AB3143" s="7" t="s">
        <v>121</v>
      </c>
      <c r="AC3143" s="7" t="s">
        <v>887</v>
      </c>
      <c r="AD3143" s="7" t="s">
        <v>2187</v>
      </c>
      <c r="AE3143" s="7" t="s">
        <v>56</v>
      </c>
      <c r="AF3143" s="7" t="s">
        <v>2188</v>
      </c>
      <c r="AG3143" s="7" t="s">
        <v>22839</v>
      </c>
      <c r="AH3143" s="7" t="s">
        <v>121</v>
      </c>
      <c r="AI3143" s="7" t="s">
        <v>891</v>
      </c>
      <c r="AJ3143" s="7" t="s">
        <v>2187</v>
      </c>
      <c r="AK3143" s="10" t="s">
        <v>268</v>
      </c>
      <c r="AL3143" s="5" t="str">
        <f>+VLOOKUP(D3143,'[1]Listado de Establecimientos'!$A$1:$P$65536,16,FALSE)</f>
        <v>NO PERTENECE A NINGUNA RED</v>
      </c>
      <c r="AM3143" s="5" t="str">
        <f>+VLOOKUP(D3143,'[1]Listado de Establecimientos'!$A$1:$Q$65536,17,FALSE)</f>
        <v>NO PERTENECE A NINGUNA MICRORED</v>
      </c>
      <c r="AN3143" s="5">
        <f t="shared" si="49"/>
        <v>3</v>
      </c>
    </row>
    <row r="3144" spans="1:40" ht="24" hidden="1">
      <c r="A3144" s="6">
        <v>312</v>
      </c>
      <c r="B3144" s="7" t="s">
        <v>22840</v>
      </c>
      <c r="C3144" s="8" t="s">
        <v>40</v>
      </c>
      <c r="D3144" s="7" t="s">
        <v>60</v>
      </c>
      <c r="E3144" s="7" t="s">
        <v>61</v>
      </c>
      <c r="F3144" s="7" t="s">
        <v>681</v>
      </c>
      <c r="G3144" s="7" t="s">
        <v>4867</v>
      </c>
      <c r="H3144" s="7" t="s">
        <v>11483</v>
      </c>
      <c r="I3144" s="7" t="s">
        <v>85</v>
      </c>
      <c r="J3144" s="7" t="s">
        <v>22841</v>
      </c>
      <c r="K3144" s="7" t="s">
        <v>44</v>
      </c>
      <c r="L3144" s="7" t="s">
        <v>45</v>
      </c>
      <c r="M3144" s="7" t="s">
        <v>22842</v>
      </c>
      <c r="N3144" s="9" t="s">
        <v>22830</v>
      </c>
      <c r="O3144" s="7" t="s">
        <v>102</v>
      </c>
      <c r="P3144" s="7" t="s">
        <v>103</v>
      </c>
      <c r="Q3144" s="7" t="s">
        <v>21288</v>
      </c>
      <c r="R3144" s="7" t="s">
        <v>8379</v>
      </c>
      <c r="S3144" s="7" t="s">
        <v>64</v>
      </c>
      <c r="T3144" s="7" t="s">
        <v>7998</v>
      </c>
      <c r="U3144" s="7" t="s">
        <v>188</v>
      </c>
      <c r="V3144" s="7" t="s">
        <v>48</v>
      </c>
      <c r="W3144" s="7" t="s">
        <v>94</v>
      </c>
      <c r="X3144" s="7" t="s">
        <v>49</v>
      </c>
      <c r="Y3144" s="7" t="s">
        <v>50</v>
      </c>
      <c r="Z3144" s="7" t="s">
        <v>51</v>
      </c>
      <c r="AA3144" s="7" t="s">
        <v>50</v>
      </c>
      <c r="AB3144" s="7" t="s">
        <v>126</v>
      </c>
      <c r="AC3144" s="7" t="s">
        <v>1497</v>
      </c>
      <c r="AD3144" s="7" t="s">
        <v>6702</v>
      </c>
      <c r="AE3144" s="7" t="s">
        <v>56</v>
      </c>
      <c r="AF3144" s="7" t="s">
        <v>6703</v>
      </c>
      <c r="AG3144" s="7" t="s">
        <v>22843</v>
      </c>
      <c r="AH3144" s="7" t="s">
        <v>126</v>
      </c>
      <c r="AI3144" s="7" t="s">
        <v>6705</v>
      </c>
      <c r="AJ3144" s="7" t="s">
        <v>6702</v>
      </c>
      <c r="AK3144" s="10" t="s">
        <v>268</v>
      </c>
      <c r="AL3144" s="5" t="str">
        <f>+VLOOKUP(D3144,'[1]Listado de Establecimientos'!$A$1:$P$65536,16,FALSE)</f>
        <v>RIOJA</v>
      </c>
      <c r="AM3144" s="5" t="str">
        <f>+VLOOKUP(D3144,'[1]Listado de Establecimientos'!$A$1:$Q$65536,17,FALSE)</f>
        <v>NO PERTENECE A NINGUNA MICRORED</v>
      </c>
      <c r="AN3144" s="5">
        <f t="shared" si="49"/>
        <v>3</v>
      </c>
    </row>
    <row r="3145" spans="1:40" ht="24" hidden="1">
      <c r="A3145" s="6">
        <v>313</v>
      </c>
      <c r="B3145" s="7" t="s">
        <v>22844</v>
      </c>
      <c r="C3145" s="8" t="s">
        <v>40</v>
      </c>
      <c r="D3145" s="7" t="s">
        <v>83</v>
      </c>
      <c r="E3145" s="7" t="s">
        <v>143</v>
      </c>
      <c r="F3145" s="7" t="s">
        <v>126</v>
      </c>
      <c r="G3145" s="7" t="s">
        <v>22845</v>
      </c>
      <c r="H3145" s="7" t="s">
        <v>22846</v>
      </c>
      <c r="I3145" s="7" t="s">
        <v>88</v>
      </c>
      <c r="J3145" s="7" t="s">
        <v>22847</v>
      </c>
      <c r="K3145" s="7" t="s">
        <v>86</v>
      </c>
      <c r="L3145" s="7" t="s">
        <v>45</v>
      </c>
      <c r="M3145" s="7" t="s">
        <v>22848</v>
      </c>
      <c r="N3145" s="9" t="s">
        <v>22849</v>
      </c>
      <c r="O3145" s="7" t="s">
        <v>181</v>
      </c>
      <c r="P3145" s="7" t="s">
        <v>182</v>
      </c>
      <c r="Q3145" s="7" t="s">
        <v>21147</v>
      </c>
      <c r="R3145" s="7" t="s">
        <v>4457</v>
      </c>
      <c r="S3145" s="7" t="s">
        <v>64</v>
      </c>
      <c r="T3145" s="7" t="s">
        <v>1143</v>
      </c>
      <c r="U3145" s="7" t="s">
        <v>106</v>
      </c>
      <c r="V3145" s="7" t="s">
        <v>66</v>
      </c>
      <c r="W3145" s="7" t="s">
        <v>94</v>
      </c>
      <c r="X3145" s="7" t="s">
        <v>6950</v>
      </c>
      <c r="Y3145" s="7" t="s">
        <v>50</v>
      </c>
      <c r="Z3145" s="7" t="s">
        <v>51</v>
      </c>
      <c r="AA3145" s="7" t="s">
        <v>52</v>
      </c>
      <c r="AB3145" s="7" t="s">
        <v>3845</v>
      </c>
      <c r="AC3145" s="7" t="s">
        <v>5963</v>
      </c>
      <c r="AD3145" s="7" t="s">
        <v>5957</v>
      </c>
      <c r="AE3145" s="7" t="s">
        <v>219</v>
      </c>
      <c r="AF3145" s="7" t="s">
        <v>5958</v>
      </c>
      <c r="AG3145" s="7" t="s">
        <v>22850</v>
      </c>
      <c r="AH3145" s="7" t="s">
        <v>3845</v>
      </c>
      <c r="AI3145" s="7" t="s">
        <v>5956</v>
      </c>
      <c r="AJ3145" s="7" t="s">
        <v>5957</v>
      </c>
      <c r="AK3145" s="10" t="s">
        <v>268</v>
      </c>
      <c r="AL3145" s="5" t="str">
        <f>+VLOOKUP(D3145,'[1]Listado de Establecimientos'!$A$1:$P$65536,16,FALSE)</f>
        <v>MOYOBAMBA</v>
      </c>
      <c r="AM3145" s="5" t="str">
        <f>+VLOOKUP(D3145,'[1]Listado de Establecimientos'!$A$1:$Q$65536,17,FALSE)</f>
        <v>NO PERTENECE A NINGUNA MICRORED</v>
      </c>
      <c r="AN3145" s="5">
        <f t="shared" si="49"/>
        <v>3</v>
      </c>
    </row>
    <row r="3146" spans="1:40" ht="24" hidden="1">
      <c r="A3146" s="6">
        <v>314</v>
      </c>
      <c r="B3146" s="7" t="s">
        <v>22851</v>
      </c>
      <c r="C3146" s="8" t="s">
        <v>40</v>
      </c>
      <c r="D3146" s="7" t="s">
        <v>83</v>
      </c>
      <c r="E3146" s="7" t="s">
        <v>143</v>
      </c>
      <c r="F3146" s="7" t="s">
        <v>1439</v>
      </c>
      <c r="G3146" s="7" t="s">
        <v>1545</v>
      </c>
      <c r="H3146" s="7" t="s">
        <v>22852</v>
      </c>
      <c r="I3146" s="7" t="s">
        <v>177</v>
      </c>
      <c r="J3146" s="7" t="s">
        <v>16127</v>
      </c>
      <c r="K3146" s="7" t="s">
        <v>152</v>
      </c>
      <c r="L3146" s="7" t="s">
        <v>45</v>
      </c>
      <c r="M3146" s="7" t="s">
        <v>22853</v>
      </c>
      <c r="N3146" s="9" t="s">
        <v>22854</v>
      </c>
      <c r="O3146" s="7" t="s">
        <v>181</v>
      </c>
      <c r="P3146" s="7" t="s">
        <v>182</v>
      </c>
      <c r="Q3146" s="7" t="s">
        <v>21147</v>
      </c>
      <c r="R3146" s="7" t="s">
        <v>9427</v>
      </c>
      <c r="S3146" s="7" t="s">
        <v>64</v>
      </c>
      <c r="T3146" s="7" t="s">
        <v>1386</v>
      </c>
      <c r="U3146" s="7" t="s">
        <v>47</v>
      </c>
      <c r="V3146" s="7" t="s">
        <v>48</v>
      </c>
      <c r="W3146" s="7" t="s">
        <v>94</v>
      </c>
      <c r="X3146" s="7" t="s">
        <v>94</v>
      </c>
      <c r="Y3146" s="7" t="s">
        <v>50</v>
      </c>
      <c r="Z3146" s="7" t="s">
        <v>51</v>
      </c>
      <c r="AA3146" s="7" t="s">
        <v>52</v>
      </c>
      <c r="AB3146" s="7" t="s">
        <v>13161</v>
      </c>
      <c r="AC3146" s="7" t="s">
        <v>13162</v>
      </c>
      <c r="AD3146" s="7" t="s">
        <v>13163</v>
      </c>
      <c r="AE3146" s="7" t="s">
        <v>7355</v>
      </c>
      <c r="AF3146" s="7" t="s">
        <v>15586</v>
      </c>
      <c r="AG3146" s="7" t="s">
        <v>22855</v>
      </c>
      <c r="AH3146" s="7" t="s">
        <v>13161</v>
      </c>
      <c r="AI3146" s="7" t="s">
        <v>13162</v>
      </c>
      <c r="AJ3146" s="7" t="s">
        <v>13163</v>
      </c>
      <c r="AK3146" s="10" t="s">
        <v>268</v>
      </c>
      <c r="AL3146" s="5" t="str">
        <f>+VLOOKUP(D3146,'[1]Listado de Establecimientos'!$A$1:$P$65536,16,FALSE)</f>
        <v>MOYOBAMBA</v>
      </c>
      <c r="AM3146" s="5" t="str">
        <f>+VLOOKUP(D3146,'[1]Listado de Establecimientos'!$A$1:$Q$65536,17,FALSE)</f>
        <v>NO PERTENECE A NINGUNA MICRORED</v>
      </c>
      <c r="AN3146" s="5">
        <f t="shared" si="49"/>
        <v>3</v>
      </c>
    </row>
    <row r="3147" spans="1:40" ht="16.5" hidden="1">
      <c r="A3147" s="6">
        <v>315</v>
      </c>
      <c r="B3147" s="7" t="s">
        <v>22856</v>
      </c>
      <c r="C3147" s="8" t="s">
        <v>40</v>
      </c>
      <c r="D3147" s="7" t="s">
        <v>175</v>
      </c>
      <c r="E3147" s="7" t="s">
        <v>176</v>
      </c>
      <c r="F3147" s="7" t="s">
        <v>3223</v>
      </c>
      <c r="G3147" s="7" t="s">
        <v>1368</v>
      </c>
      <c r="H3147" s="7" t="s">
        <v>5281</v>
      </c>
      <c r="I3147" s="7" t="s">
        <v>152</v>
      </c>
      <c r="J3147" s="7" t="s">
        <v>22857</v>
      </c>
      <c r="K3147" s="7" t="s">
        <v>44</v>
      </c>
      <c r="L3147" s="7" t="s">
        <v>45</v>
      </c>
      <c r="M3147" s="7" t="s">
        <v>22858</v>
      </c>
      <c r="N3147" s="9" t="s">
        <v>7670</v>
      </c>
      <c r="O3147" s="7" t="s">
        <v>78</v>
      </c>
      <c r="P3147" s="7" t="s">
        <v>78</v>
      </c>
      <c r="Q3147" s="7" t="s">
        <v>21288</v>
      </c>
      <c r="R3147" s="7" t="s">
        <v>8609</v>
      </c>
      <c r="S3147" s="7" t="s">
        <v>64</v>
      </c>
      <c r="T3147" s="7" t="s">
        <v>4619</v>
      </c>
      <c r="U3147" s="7" t="s">
        <v>47</v>
      </c>
      <c r="V3147" s="7" t="s">
        <v>2048</v>
      </c>
      <c r="W3147" s="7" t="s">
        <v>114</v>
      </c>
      <c r="X3147" s="7" t="s">
        <v>114</v>
      </c>
      <c r="Y3147" s="7" t="s">
        <v>50</v>
      </c>
      <c r="Z3147" s="7" t="s">
        <v>125</v>
      </c>
      <c r="AA3147" s="7" t="s">
        <v>50</v>
      </c>
      <c r="AB3147" s="7" t="s">
        <v>891</v>
      </c>
      <c r="AC3147" s="7" t="s">
        <v>170</v>
      </c>
      <c r="AD3147" s="7" t="s">
        <v>3004</v>
      </c>
      <c r="AE3147" s="7" t="s">
        <v>56</v>
      </c>
      <c r="AF3147" s="7" t="s">
        <v>3005</v>
      </c>
      <c r="AG3147" s="7" t="s">
        <v>22859</v>
      </c>
      <c r="AH3147" s="7" t="s">
        <v>891</v>
      </c>
      <c r="AI3147" s="7" t="s">
        <v>108</v>
      </c>
      <c r="AJ3147" s="7" t="s">
        <v>3004</v>
      </c>
      <c r="AK3147" s="10" t="s">
        <v>268</v>
      </c>
      <c r="AL3147" s="5" t="str">
        <f>+VLOOKUP(D3147,'[1]Listado de Establecimientos'!$A$1:$P$65536,16,FALSE)</f>
        <v>BELLAVISTA</v>
      </c>
      <c r="AM3147" s="5" t="str">
        <f>+VLOOKUP(D3147,'[1]Listado de Establecimientos'!$A$1:$Q$65536,17,FALSE)</f>
        <v>BELLAVISTA</v>
      </c>
      <c r="AN3147" s="5">
        <f t="shared" si="49"/>
        <v>3</v>
      </c>
    </row>
    <row r="3148" spans="1:40" ht="16.5" hidden="1">
      <c r="A3148" s="6">
        <v>316</v>
      </c>
      <c r="B3148" s="7" t="s">
        <v>22860</v>
      </c>
      <c r="C3148" s="8" t="s">
        <v>40</v>
      </c>
      <c r="D3148" s="7" t="s">
        <v>175</v>
      </c>
      <c r="E3148" s="7" t="s">
        <v>176</v>
      </c>
      <c r="F3148" s="7" t="s">
        <v>72</v>
      </c>
      <c r="G3148" s="7" t="s">
        <v>332</v>
      </c>
      <c r="H3148" s="7" t="s">
        <v>22861</v>
      </c>
      <c r="I3148" s="7" t="s">
        <v>85</v>
      </c>
      <c r="J3148" s="7" t="s">
        <v>22862</v>
      </c>
      <c r="K3148" s="7" t="s">
        <v>44</v>
      </c>
      <c r="L3148" s="7" t="s">
        <v>45</v>
      </c>
      <c r="M3148" s="7" t="s">
        <v>22863</v>
      </c>
      <c r="N3148" s="9" t="s">
        <v>22864</v>
      </c>
      <c r="O3148" s="7" t="s">
        <v>10261</v>
      </c>
      <c r="P3148" s="7" t="s">
        <v>12713</v>
      </c>
      <c r="Q3148" s="7" t="s">
        <v>21288</v>
      </c>
      <c r="R3148" s="7" t="s">
        <v>11992</v>
      </c>
      <c r="S3148" s="7" t="s">
        <v>64</v>
      </c>
      <c r="T3148" s="7" t="s">
        <v>232</v>
      </c>
      <c r="U3148" s="7" t="s">
        <v>47</v>
      </c>
      <c r="V3148" s="7" t="s">
        <v>48</v>
      </c>
      <c r="W3148" s="7" t="s">
        <v>107</v>
      </c>
      <c r="X3148" s="7" t="s">
        <v>122</v>
      </c>
      <c r="Y3148" s="7" t="s">
        <v>50</v>
      </c>
      <c r="Z3148" s="7" t="s">
        <v>125</v>
      </c>
      <c r="AA3148" s="7" t="s">
        <v>50</v>
      </c>
      <c r="AB3148" s="7" t="s">
        <v>891</v>
      </c>
      <c r="AC3148" s="7" t="s">
        <v>170</v>
      </c>
      <c r="AD3148" s="7" t="s">
        <v>3004</v>
      </c>
      <c r="AE3148" s="7" t="s">
        <v>56</v>
      </c>
      <c r="AF3148" s="7" t="s">
        <v>3005</v>
      </c>
      <c r="AG3148" s="7" t="s">
        <v>22865</v>
      </c>
      <c r="AH3148" s="7" t="s">
        <v>891</v>
      </c>
      <c r="AI3148" s="7" t="s">
        <v>108</v>
      </c>
      <c r="AJ3148" s="7" t="s">
        <v>3004</v>
      </c>
      <c r="AK3148" s="10" t="s">
        <v>268</v>
      </c>
      <c r="AL3148" s="5" t="str">
        <f>+VLOOKUP(D3148,'[1]Listado de Establecimientos'!$A$1:$P$65536,16,FALSE)</f>
        <v>BELLAVISTA</v>
      </c>
      <c r="AM3148" s="5" t="str">
        <f>+VLOOKUP(D3148,'[1]Listado de Establecimientos'!$A$1:$Q$65536,17,FALSE)</f>
        <v>BELLAVISTA</v>
      </c>
      <c r="AN3148" s="5">
        <f t="shared" si="49"/>
        <v>3</v>
      </c>
    </row>
    <row r="3149" spans="1:40" ht="24" hidden="1">
      <c r="A3149" s="6">
        <v>317</v>
      </c>
      <c r="B3149" s="7" t="s">
        <v>22866</v>
      </c>
      <c r="C3149" s="8" t="s">
        <v>40</v>
      </c>
      <c r="D3149" s="7" t="s">
        <v>60</v>
      </c>
      <c r="E3149" s="7" t="s">
        <v>61</v>
      </c>
      <c r="F3149" s="7" t="s">
        <v>18591</v>
      </c>
      <c r="G3149" s="7" t="s">
        <v>12236</v>
      </c>
      <c r="H3149" s="7" t="s">
        <v>11375</v>
      </c>
      <c r="I3149" s="7" t="s">
        <v>77</v>
      </c>
      <c r="J3149" s="7" t="s">
        <v>22867</v>
      </c>
      <c r="K3149" s="7" t="s">
        <v>44</v>
      </c>
      <c r="L3149" s="7" t="s">
        <v>45</v>
      </c>
      <c r="M3149" s="7" t="s">
        <v>22868</v>
      </c>
      <c r="N3149" s="9" t="s">
        <v>22869</v>
      </c>
      <c r="O3149" s="7" t="s">
        <v>102</v>
      </c>
      <c r="P3149" s="7" t="s">
        <v>103</v>
      </c>
      <c r="Q3149" s="7" t="s">
        <v>21288</v>
      </c>
      <c r="R3149" s="7" t="s">
        <v>4372</v>
      </c>
      <c r="S3149" s="7" t="s">
        <v>64</v>
      </c>
      <c r="T3149" s="7" t="s">
        <v>321</v>
      </c>
      <c r="U3149" s="7" t="s">
        <v>47</v>
      </c>
      <c r="V3149" s="7" t="s">
        <v>66</v>
      </c>
      <c r="W3149" s="7" t="s">
        <v>107</v>
      </c>
      <c r="X3149" s="7" t="s">
        <v>94</v>
      </c>
      <c r="Y3149" s="7" t="s">
        <v>50</v>
      </c>
      <c r="Z3149" s="7" t="s">
        <v>125</v>
      </c>
      <c r="AA3149" s="7" t="s">
        <v>50</v>
      </c>
      <c r="AB3149" s="7" t="s">
        <v>5087</v>
      </c>
      <c r="AC3149" s="7" t="s">
        <v>5088</v>
      </c>
      <c r="AD3149" s="7" t="s">
        <v>5089</v>
      </c>
      <c r="AE3149" s="7" t="s">
        <v>56</v>
      </c>
      <c r="AF3149" s="7" t="s">
        <v>5090</v>
      </c>
      <c r="AG3149" s="7" t="s">
        <v>22870</v>
      </c>
      <c r="AH3149" s="7" t="s">
        <v>5087</v>
      </c>
      <c r="AI3149" s="7" t="s">
        <v>2305</v>
      </c>
      <c r="AJ3149" s="7" t="s">
        <v>5089</v>
      </c>
      <c r="AK3149" s="10" t="s">
        <v>268</v>
      </c>
      <c r="AL3149" s="5" t="str">
        <f>+VLOOKUP(D3149,'[1]Listado de Establecimientos'!$A$1:$P$65536,16,FALSE)</f>
        <v>RIOJA</v>
      </c>
      <c r="AM3149" s="5" t="str">
        <f>+VLOOKUP(D3149,'[1]Listado de Establecimientos'!$A$1:$Q$65536,17,FALSE)</f>
        <v>NO PERTENECE A NINGUNA MICRORED</v>
      </c>
      <c r="AN3149" s="5">
        <f t="shared" si="49"/>
        <v>3</v>
      </c>
    </row>
    <row r="3150" spans="1:40" ht="24" hidden="1">
      <c r="A3150" s="6">
        <v>318</v>
      </c>
      <c r="B3150" s="7" t="s">
        <v>22871</v>
      </c>
      <c r="C3150" s="8" t="s">
        <v>40</v>
      </c>
      <c r="D3150" s="7" t="s">
        <v>74</v>
      </c>
      <c r="E3150" s="7" t="s">
        <v>75</v>
      </c>
      <c r="F3150" s="7" t="s">
        <v>22872</v>
      </c>
      <c r="G3150" s="7" t="s">
        <v>716</v>
      </c>
      <c r="H3150" s="7" t="s">
        <v>22873</v>
      </c>
      <c r="I3150" s="7" t="s">
        <v>97</v>
      </c>
      <c r="J3150" s="7" t="s">
        <v>22874</v>
      </c>
      <c r="K3150" s="7" t="s">
        <v>44</v>
      </c>
      <c r="L3150" s="7" t="s">
        <v>45</v>
      </c>
      <c r="M3150" s="7" t="s">
        <v>22875</v>
      </c>
      <c r="N3150" s="9" t="s">
        <v>22876</v>
      </c>
      <c r="O3150" s="7" t="s">
        <v>74</v>
      </c>
      <c r="P3150" s="7" t="s">
        <v>75</v>
      </c>
      <c r="Q3150" s="7" t="s">
        <v>21288</v>
      </c>
      <c r="R3150" s="7" t="s">
        <v>9420</v>
      </c>
      <c r="S3150" s="7" t="s">
        <v>46</v>
      </c>
      <c r="T3150" s="7" t="s">
        <v>1658</v>
      </c>
      <c r="U3150" s="7" t="s">
        <v>73</v>
      </c>
      <c r="V3150" s="7" t="s">
        <v>48</v>
      </c>
      <c r="W3150" s="7" t="s">
        <v>113</v>
      </c>
      <c r="X3150" s="7" t="s">
        <v>107</v>
      </c>
      <c r="Y3150" s="7" t="s">
        <v>50</v>
      </c>
      <c r="Z3150" s="7" t="s">
        <v>125</v>
      </c>
      <c r="AA3150" s="7" t="s">
        <v>50</v>
      </c>
      <c r="AB3150" s="7" t="s">
        <v>80</v>
      </c>
      <c r="AC3150" s="7" t="s">
        <v>218</v>
      </c>
      <c r="AD3150" s="7" t="s">
        <v>82</v>
      </c>
      <c r="AE3150" s="7" t="s">
        <v>219</v>
      </c>
      <c r="AF3150" s="7" t="s">
        <v>220</v>
      </c>
      <c r="AG3150" s="7" t="s">
        <v>22877</v>
      </c>
      <c r="AH3150" s="7" t="s">
        <v>80</v>
      </c>
      <c r="AI3150" s="7" t="s">
        <v>81</v>
      </c>
      <c r="AJ3150" s="7" t="s">
        <v>82</v>
      </c>
      <c r="AK3150" s="10" t="s">
        <v>268</v>
      </c>
      <c r="AL3150" s="5" t="str">
        <f>+VLOOKUP(D3150,'[1]Listado de Establecimientos'!$A$1:$P$65536,16,FALSE)</f>
        <v>TOCACHE</v>
      </c>
      <c r="AM3150" s="5" t="str">
        <f>+VLOOKUP(D3150,'[1]Listado de Establecimientos'!$A$1:$Q$65536,17,FALSE)</f>
        <v>NO PERTENECE A NINGUNA MICRORED</v>
      </c>
      <c r="AN3150" s="5">
        <f t="shared" si="49"/>
        <v>3</v>
      </c>
    </row>
    <row r="3151" spans="1:40" ht="24" hidden="1">
      <c r="A3151" s="6">
        <v>319</v>
      </c>
      <c r="B3151" s="7" t="s">
        <v>22878</v>
      </c>
      <c r="C3151" s="8" t="s">
        <v>40</v>
      </c>
      <c r="D3151" s="7" t="s">
        <v>116</v>
      </c>
      <c r="E3151" s="7" t="s">
        <v>117</v>
      </c>
      <c r="F3151" s="7" t="s">
        <v>164</v>
      </c>
      <c r="G3151" s="7" t="s">
        <v>978</v>
      </c>
      <c r="H3151" s="7" t="s">
        <v>8736</v>
      </c>
      <c r="I3151" s="7" t="s">
        <v>77</v>
      </c>
      <c r="J3151" s="7" t="s">
        <v>22867</v>
      </c>
      <c r="K3151" s="7" t="s">
        <v>107</v>
      </c>
      <c r="L3151" s="7" t="s">
        <v>45</v>
      </c>
      <c r="M3151" s="7" t="s">
        <v>22879</v>
      </c>
      <c r="N3151" s="9" t="s">
        <v>22880</v>
      </c>
      <c r="O3151" s="7" t="s">
        <v>116</v>
      </c>
      <c r="P3151" s="7" t="s">
        <v>117</v>
      </c>
      <c r="Q3151" s="7" t="s">
        <v>21288</v>
      </c>
      <c r="R3151" s="7" t="s">
        <v>414</v>
      </c>
      <c r="S3151" s="7" t="s">
        <v>64</v>
      </c>
      <c r="T3151" s="7" t="s">
        <v>254</v>
      </c>
      <c r="U3151" s="7" t="s">
        <v>106</v>
      </c>
      <c r="V3151" s="7" t="s">
        <v>66</v>
      </c>
      <c r="W3151" s="7" t="s">
        <v>88</v>
      </c>
      <c r="X3151" s="7" t="s">
        <v>94</v>
      </c>
      <c r="Y3151" s="7" t="s">
        <v>50</v>
      </c>
      <c r="Z3151" s="7" t="s">
        <v>125</v>
      </c>
      <c r="AA3151" s="7" t="s">
        <v>52</v>
      </c>
      <c r="AB3151" s="7" t="s">
        <v>10950</v>
      </c>
      <c r="AC3151" s="7" t="s">
        <v>14615</v>
      </c>
      <c r="AD3151" s="7" t="s">
        <v>14616</v>
      </c>
      <c r="AE3151" s="7" t="s">
        <v>56</v>
      </c>
      <c r="AF3151" s="7" t="s">
        <v>22881</v>
      </c>
      <c r="AG3151" s="7" t="s">
        <v>22882</v>
      </c>
      <c r="AH3151" s="7" t="s">
        <v>13301</v>
      </c>
      <c r="AI3151" s="7" t="s">
        <v>2522</v>
      </c>
      <c r="AJ3151" s="7" t="s">
        <v>13302</v>
      </c>
      <c r="AK3151" s="10" t="s">
        <v>268</v>
      </c>
      <c r="AL3151" s="5" t="str">
        <f>+VLOOKUP(D3151,'[1]Listado de Establecimientos'!$A$1:$P$65536,16,FALSE)</f>
        <v>NO PERTENECE A NINGUNA RED</v>
      </c>
      <c r="AM3151" s="5" t="str">
        <f>+VLOOKUP(D3151,'[1]Listado de Establecimientos'!$A$1:$Q$65536,17,FALSE)</f>
        <v>NO PERTENECE A NINGUNA MICRORED</v>
      </c>
      <c r="AN3151" s="5">
        <f t="shared" si="49"/>
        <v>3</v>
      </c>
    </row>
    <row r="3152" spans="1:40" ht="24" hidden="1">
      <c r="A3152" s="6">
        <v>320</v>
      </c>
      <c r="B3152" s="7" t="s">
        <v>22883</v>
      </c>
      <c r="C3152" s="8" t="s">
        <v>40</v>
      </c>
      <c r="D3152" s="7" t="s">
        <v>74</v>
      </c>
      <c r="E3152" s="7" t="s">
        <v>75</v>
      </c>
      <c r="F3152" s="7" t="s">
        <v>22884</v>
      </c>
      <c r="G3152" s="7" t="s">
        <v>19168</v>
      </c>
      <c r="H3152" s="7" t="s">
        <v>22885</v>
      </c>
      <c r="I3152" s="7" t="s">
        <v>88</v>
      </c>
      <c r="J3152" s="7" t="s">
        <v>22886</v>
      </c>
      <c r="K3152" s="7" t="s">
        <v>44</v>
      </c>
      <c r="L3152" s="7" t="s">
        <v>45</v>
      </c>
      <c r="M3152" s="7" t="s">
        <v>22887</v>
      </c>
      <c r="N3152" s="9" t="s">
        <v>22888</v>
      </c>
      <c r="O3152" s="7" t="s">
        <v>78</v>
      </c>
      <c r="P3152" s="7" t="s">
        <v>78</v>
      </c>
      <c r="Q3152" s="7" t="s">
        <v>21288</v>
      </c>
      <c r="R3152" s="7" t="s">
        <v>12198</v>
      </c>
      <c r="S3152" s="7" t="s">
        <v>64</v>
      </c>
      <c r="T3152" s="7" t="s">
        <v>3598</v>
      </c>
      <c r="U3152" s="7" t="s">
        <v>106</v>
      </c>
      <c r="V3152" s="7" t="s">
        <v>48</v>
      </c>
      <c r="W3152" s="7" t="s">
        <v>114</v>
      </c>
      <c r="X3152" s="7" t="s">
        <v>88</v>
      </c>
      <c r="Y3152" s="7" t="s">
        <v>50</v>
      </c>
      <c r="Z3152" s="7" t="s">
        <v>125</v>
      </c>
      <c r="AA3152" s="7" t="s">
        <v>52</v>
      </c>
      <c r="AB3152" s="7" t="s">
        <v>80</v>
      </c>
      <c r="AC3152" s="7" t="s">
        <v>218</v>
      </c>
      <c r="AD3152" s="7" t="s">
        <v>82</v>
      </c>
      <c r="AE3152" s="7" t="s">
        <v>219</v>
      </c>
      <c r="AF3152" s="7" t="s">
        <v>220</v>
      </c>
      <c r="AG3152" s="7" t="s">
        <v>22889</v>
      </c>
      <c r="AH3152" s="7" t="s">
        <v>80</v>
      </c>
      <c r="AI3152" s="7" t="s">
        <v>81</v>
      </c>
      <c r="AJ3152" s="7" t="s">
        <v>82</v>
      </c>
      <c r="AK3152" s="10" t="s">
        <v>268</v>
      </c>
      <c r="AL3152" s="5" t="str">
        <f>+VLOOKUP(D3152,'[1]Listado de Establecimientos'!$A$1:$P$65536,16,FALSE)</f>
        <v>TOCACHE</v>
      </c>
      <c r="AM3152" s="5" t="str">
        <f>+VLOOKUP(D3152,'[1]Listado de Establecimientos'!$A$1:$Q$65536,17,FALSE)</f>
        <v>NO PERTENECE A NINGUNA MICRORED</v>
      </c>
      <c r="AN3152" s="5">
        <f t="shared" si="49"/>
        <v>3</v>
      </c>
    </row>
    <row r="3153" spans="1:40" ht="16.5" hidden="1">
      <c r="A3153" s="6">
        <v>321</v>
      </c>
      <c r="B3153" s="7" t="s">
        <v>22890</v>
      </c>
      <c r="C3153" s="8" t="s">
        <v>40</v>
      </c>
      <c r="D3153" s="7" t="s">
        <v>175</v>
      </c>
      <c r="E3153" s="7" t="s">
        <v>176</v>
      </c>
      <c r="F3153" s="7" t="s">
        <v>761</v>
      </c>
      <c r="G3153" s="7" t="s">
        <v>741</v>
      </c>
      <c r="H3153" s="7" t="s">
        <v>22891</v>
      </c>
      <c r="I3153" s="7" t="s">
        <v>77</v>
      </c>
      <c r="J3153" s="7" t="s">
        <v>19747</v>
      </c>
      <c r="K3153" s="7" t="s">
        <v>107</v>
      </c>
      <c r="L3153" s="7" t="s">
        <v>45</v>
      </c>
      <c r="M3153" s="7" t="s">
        <v>22892</v>
      </c>
      <c r="N3153" s="9" t="s">
        <v>22893</v>
      </c>
      <c r="O3153" s="7" t="s">
        <v>175</v>
      </c>
      <c r="P3153" s="7" t="s">
        <v>176</v>
      </c>
      <c r="Q3153" s="7" t="s">
        <v>21288</v>
      </c>
      <c r="R3153" s="7" t="s">
        <v>4907</v>
      </c>
      <c r="S3153" s="7" t="s">
        <v>46</v>
      </c>
      <c r="T3153" s="7" t="s">
        <v>183</v>
      </c>
      <c r="U3153" s="7" t="s">
        <v>6373</v>
      </c>
      <c r="V3153" s="7" t="s">
        <v>48</v>
      </c>
      <c r="W3153" s="7" t="s">
        <v>3722</v>
      </c>
      <c r="X3153" s="7" t="s">
        <v>77</v>
      </c>
      <c r="Y3153" s="7" t="s">
        <v>50</v>
      </c>
      <c r="Z3153" s="7" t="s">
        <v>125</v>
      </c>
      <c r="AA3153" s="7" t="s">
        <v>50</v>
      </c>
      <c r="AB3153" s="7" t="s">
        <v>2174</v>
      </c>
      <c r="AC3153" s="7" t="s">
        <v>2175</v>
      </c>
      <c r="AD3153" s="7" t="s">
        <v>2176</v>
      </c>
      <c r="AE3153" s="7" t="s">
        <v>56</v>
      </c>
      <c r="AF3153" s="7" t="s">
        <v>2177</v>
      </c>
      <c r="AG3153" s="7" t="s">
        <v>22894</v>
      </c>
      <c r="AH3153" s="7" t="s">
        <v>2174</v>
      </c>
      <c r="AI3153" s="7" t="s">
        <v>197</v>
      </c>
      <c r="AJ3153" s="7" t="s">
        <v>2176</v>
      </c>
      <c r="AK3153" s="10" t="s">
        <v>268</v>
      </c>
      <c r="AL3153" s="5" t="str">
        <f>+VLOOKUP(D3153,'[1]Listado de Establecimientos'!$A$1:$P$65536,16,FALSE)</f>
        <v>BELLAVISTA</v>
      </c>
      <c r="AM3153" s="5" t="str">
        <f>+VLOOKUP(D3153,'[1]Listado de Establecimientos'!$A$1:$Q$65536,17,FALSE)</f>
        <v>BELLAVISTA</v>
      </c>
      <c r="AN3153" s="5">
        <f t="shared" si="49"/>
        <v>3</v>
      </c>
    </row>
    <row r="3154" spans="1:40" ht="24" hidden="1">
      <c r="A3154" s="6">
        <v>322</v>
      </c>
      <c r="B3154" s="7" t="s">
        <v>22895</v>
      </c>
      <c r="C3154" s="8" t="s">
        <v>40</v>
      </c>
      <c r="D3154" s="7" t="s">
        <v>41</v>
      </c>
      <c r="E3154" s="7" t="s">
        <v>42</v>
      </c>
      <c r="F3154" s="7" t="s">
        <v>7050</v>
      </c>
      <c r="G3154" s="7" t="s">
        <v>2062</v>
      </c>
      <c r="H3154" s="7" t="s">
        <v>22896</v>
      </c>
      <c r="I3154" s="7" t="s">
        <v>119</v>
      </c>
      <c r="J3154" s="7" t="s">
        <v>22897</v>
      </c>
      <c r="K3154" s="7" t="s">
        <v>107</v>
      </c>
      <c r="L3154" s="7" t="s">
        <v>45</v>
      </c>
      <c r="M3154" s="7" t="s">
        <v>22898</v>
      </c>
      <c r="N3154" s="9" t="s">
        <v>22899</v>
      </c>
      <c r="O3154" s="7" t="s">
        <v>1888</v>
      </c>
      <c r="P3154" s="7" t="s">
        <v>1889</v>
      </c>
      <c r="Q3154" s="7" t="s">
        <v>21288</v>
      </c>
      <c r="R3154" s="7" t="s">
        <v>2261</v>
      </c>
      <c r="S3154" s="7" t="s">
        <v>64</v>
      </c>
      <c r="T3154" s="7" t="s">
        <v>9300</v>
      </c>
      <c r="U3154" s="7" t="s">
        <v>47</v>
      </c>
      <c r="V3154" s="7" t="s">
        <v>48</v>
      </c>
      <c r="W3154" s="7" t="s">
        <v>730</v>
      </c>
      <c r="X3154" s="7" t="s">
        <v>122</v>
      </c>
      <c r="Y3154" s="7" t="s">
        <v>50</v>
      </c>
      <c r="Z3154" s="7" t="s">
        <v>51</v>
      </c>
      <c r="AA3154" s="7" t="s">
        <v>50</v>
      </c>
      <c r="AB3154" s="7" t="s">
        <v>1170</v>
      </c>
      <c r="AC3154" s="7" t="s">
        <v>3168</v>
      </c>
      <c r="AD3154" s="7" t="s">
        <v>3169</v>
      </c>
      <c r="AE3154" s="7" t="s">
        <v>56</v>
      </c>
      <c r="AF3154" s="7" t="s">
        <v>3170</v>
      </c>
      <c r="AG3154" s="7" t="s">
        <v>22900</v>
      </c>
      <c r="AH3154" s="7" t="s">
        <v>1170</v>
      </c>
      <c r="AI3154" s="7" t="s">
        <v>3172</v>
      </c>
      <c r="AJ3154" s="7" t="s">
        <v>3169</v>
      </c>
      <c r="AK3154" s="10" t="s">
        <v>268</v>
      </c>
      <c r="AL3154" s="5" t="str">
        <f>+VLOOKUP(D3154,'[1]Listado de Establecimientos'!$A$1:$P$65536,16,FALSE)</f>
        <v>NO PERTENECE A NINGUNA RED</v>
      </c>
      <c r="AM3154" s="5" t="str">
        <f>+VLOOKUP(D3154,'[1]Listado de Establecimientos'!$A$1:$Q$65536,17,FALSE)</f>
        <v>NO PERTENECE A NINGUNA MICRORED</v>
      </c>
      <c r="AN3154" s="5">
        <f t="shared" si="49"/>
        <v>3</v>
      </c>
    </row>
    <row r="3155" spans="1:40" ht="24" hidden="1">
      <c r="A3155" s="6">
        <v>323</v>
      </c>
      <c r="B3155" s="7" t="s">
        <v>22901</v>
      </c>
      <c r="C3155" s="8" t="s">
        <v>40</v>
      </c>
      <c r="D3155" s="7" t="s">
        <v>41</v>
      </c>
      <c r="E3155" s="7" t="s">
        <v>42</v>
      </c>
      <c r="F3155" s="7" t="s">
        <v>154</v>
      </c>
      <c r="G3155" s="7" t="s">
        <v>1662</v>
      </c>
      <c r="H3155" s="7" t="s">
        <v>22902</v>
      </c>
      <c r="I3155" s="7" t="s">
        <v>63</v>
      </c>
      <c r="J3155" s="7" t="s">
        <v>22903</v>
      </c>
      <c r="K3155" s="7" t="s">
        <v>63</v>
      </c>
      <c r="L3155" s="7" t="s">
        <v>45</v>
      </c>
      <c r="M3155" s="7" t="s">
        <v>22904</v>
      </c>
      <c r="N3155" s="9" t="s">
        <v>22905</v>
      </c>
      <c r="O3155" s="7" t="s">
        <v>135</v>
      </c>
      <c r="P3155" s="7" t="s">
        <v>136</v>
      </c>
      <c r="Q3155" s="7" t="s">
        <v>21288</v>
      </c>
      <c r="R3155" s="7" t="s">
        <v>11071</v>
      </c>
      <c r="S3155" s="7" t="s">
        <v>46</v>
      </c>
      <c r="T3155" s="7" t="s">
        <v>17957</v>
      </c>
      <c r="U3155" s="7" t="s">
        <v>1284</v>
      </c>
      <c r="V3155" s="7" t="s">
        <v>48</v>
      </c>
      <c r="W3155" s="7" t="s">
        <v>79</v>
      </c>
      <c r="X3155" s="7" t="s">
        <v>107</v>
      </c>
      <c r="Y3155" s="7" t="s">
        <v>50</v>
      </c>
      <c r="Z3155" s="7" t="s">
        <v>125</v>
      </c>
      <c r="AA3155" s="7" t="s">
        <v>50</v>
      </c>
      <c r="AB3155" s="7" t="s">
        <v>1170</v>
      </c>
      <c r="AC3155" s="7" t="s">
        <v>3168</v>
      </c>
      <c r="AD3155" s="7" t="s">
        <v>3169</v>
      </c>
      <c r="AE3155" s="7" t="s">
        <v>56</v>
      </c>
      <c r="AF3155" s="7" t="s">
        <v>3170</v>
      </c>
      <c r="AG3155" s="7" t="s">
        <v>22906</v>
      </c>
      <c r="AH3155" s="7" t="s">
        <v>1170</v>
      </c>
      <c r="AI3155" s="7" t="s">
        <v>3172</v>
      </c>
      <c r="AJ3155" s="7" t="s">
        <v>3169</v>
      </c>
      <c r="AK3155" s="10" t="s">
        <v>268</v>
      </c>
      <c r="AL3155" s="5" t="str">
        <f>+VLOOKUP(D3155,'[1]Listado de Establecimientos'!$A$1:$P$65536,16,FALSE)</f>
        <v>NO PERTENECE A NINGUNA RED</v>
      </c>
      <c r="AM3155" s="5" t="str">
        <f>+VLOOKUP(D3155,'[1]Listado de Establecimientos'!$A$1:$Q$65536,17,FALSE)</f>
        <v>NO PERTENECE A NINGUNA MICRORED</v>
      </c>
      <c r="AN3155" s="5">
        <f t="shared" si="49"/>
        <v>3</v>
      </c>
    </row>
    <row r="3156" spans="1:40" ht="24" hidden="1">
      <c r="A3156" s="6">
        <v>324</v>
      </c>
      <c r="B3156" s="7" t="s">
        <v>22907</v>
      </c>
      <c r="C3156" s="8" t="s">
        <v>40</v>
      </c>
      <c r="D3156" s="7" t="s">
        <v>41</v>
      </c>
      <c r="E3156" s="7" t="s">
        <v>42</v>
      </c>
      <c r="F3156" s="7" t="s">
        <v>1696</v>
      </c>
      <c r="G3156" s="7" t="s">
        <v>22908</v>
      </c>
      <c r="H3156" s="7" t="s">
        <v>22909</v>
      </c>
      <c r="I3156" s="7" t="s">
        <v>906</v>
      </c>
      <c r="J3156" s="7" t="s">
        <v>22910</v>
      </c>
      <c r="K3156" s="7" t="s">
        <v>107</v>
      </c>
      <c r="L3156" s="7" t="s">
        <v>45</v>
      </c>
      <c r="M3156" s="7" t="s">
        <v>22911</v>
      </c>
      <c r="N3156" s="9" t="s">
        <v>22912</v>
      </c>
      <c r="O3156" s="7" t="s">
        <v>222</v>
      </c>
      <c r="P3156" s="7" t="s">
        <v>223</v>
      </c>
      <c r="Q3156" s="7" t="s">
        <v>21288</v>
      </c>
      <c r="R3156" s="7" t="s">
        <v>6221</v>
      </c>
      <c r="S3156" s="7" t="s">
        <v>64</v>
      </c>
      <c r="T3156" s="7" t="s">
        <v>7674</v>
      </c>
      <c r="U3156" s="7" t="s">
        <v>1683</v>
      </c>
      <c r="V3156" s="7" t="s">
        <v>123</v>
      </c>
      <c r="W3156" s="7" t="s">
        <v>122</v>
      </c>
      <c r="X3156" s="7" t="s">
        <v>94</v>
      </c>
      <c r="Y3156" s="7" t="s">
        <v>50</v>
      </c>
      <c r="Z3156" s="7" t="s">
        <v>51</v>
      </c>
      <c r="AA3156" s="7" t="s">
        <v>50</v>
      </c>
      <c r="AB3156" s="7" t="s">
        <v>1170</v>
      </c>
      <c r="AC3156" s="7" t="s">
        <v>3168</v>
      </c>
      <c r="AD3156" s="7" t="s">
        <v>3169</v>
      </c>
      <c r="AE3156" s="7" t="s">
        <v>56</v>
      </c>
      <c r="AF3156" s="7" t="s">
        <v>3170</v>
      </c>
      <c r="AG3156" s="7" t="s">
        <v>22913</v>
      </c>
      <c r="AH3156" s="7" t="s">
        <v>1170</v>
      </c>
      <c r="AI3156" s="7" t="s">
        <v>3172</v>
      </c>
      <c r="AJ3156" s="7" t="s">
        <v>3169</v>
      </c>
      <c r="AK3156" s="10" t="s">
        <v>268</v>
      </c>
      <c r="AL3156" s="5" t="str">
        <f>+VLOOKUP(D3156,'[1]Listado de Establecimientos'!$A$1:$P$65536,16,FALSE)</f>
        <v>NO PERTENECE A NINGUNA RED</v>
      </c>
      <c r="AM3156" s="5" t="str">
        <f>+VLOOKUP(D3156,'[1]Listado de Establecimientos'!$A$1:$Q$65536,17,FALSE)</f>
        <v>NO PERTENECE A NINGUNA MICRORED</v>
      </c>
      <c r="AN3156" s="5">
        <f t="shared" si="49"/>
        <v>3</v>
      </c>
    </row>
    <row r="3157" spans="1:40" ht="24" hidden="1">
      <c r="A3157" s="6">
        <v>325</v>
      </c>
      <c r="B3157" s="7" t="s">
        <v>22914</v>
      </c>
      <c r="C3157" s="8" t="s">
        <v>40</v>
      </c>
      <c r="D3157" s="7" t="s">
        <v>74</v>
      </c>
      <c r="E3157" s="7" t="s">
        <v>75</v>
      </c>
      <c r="F3157" s="7" t="s">
        <v>16100</v>
      </c>
      <c r="G3157" s="7" t="s">
        <v>1407</v>
      </c>
      <c r="H3157" s="7" t="s">
        <v>22915</v>
      </c>
      <c r="I3157" s="7" t="s">
        <v>147</v>
      </c>
      <c r="J3157" s="7" t="s">
        <v>22916</v>
      </c>
      <c r="K3157" s="7" t="s">
        <v>63</v>
      </c>
      <c r="L3157" s="7" t="s">
        <v>45</v>
      </c>
      <c r="M3157" s="7" t="s">
        <v>22917</v>
      </c>
      <c r="N3157" s="9" t="s">
        <v>22918</v>
      </c>
      <c r="O3157" s="7" t="s">
        <v>1710</v>
      </c>
      <c r="P3157" s="7" t="s">
        <v>1711</v>
      </c>
      <c r="Q3157" s="7" t="s">
        <v>21288</v>
      </c>
      <c r="R3157" s="7" t="s">
        <v>4644</v>
      </c>
      <c r="S3157" s="7" t="s">
        <v>64</v>
      </c>
      <c r="T3157" s="7" t="s">
        <v>997</v>
      </c>
      <c r="U3157" s="7" t="s">
        <v>1683</v>
      </c>
      <c r="V3157" s="7" t="s">
        <v>243</v>
      </c>
      <c r="W3157" s="7" t="s">
        <v>114</v>
      </c>
      <c r="X3157" s="7" t="s">
        <v>67</v>
      </c>
      <c r="Y3157" s="7" t="s">
        <v>50</v>
      </c>
      <c r="Z3157" s="7" t="s">
        <v>125</v>
      </c>
      <c r="AA3157" s="7" t="s">
        <v>50</v>
      </c>
      <c r="AB3157" s="7" t="s">
        <v>1508</v>
      </c>
      <c r="AC3157" s="7" t="s">
        <v>2192</v>
      </c>
      <c r="AD3157" s="7" t="s">
        <v>7460</v>
      </c>
      <c r="AE3157" s="7" t="s">
        <v>219</v>
      </c>
      <c r="AF3157" s="7" t="s">
        <v>8389</v>
      </c>
      <c r="AG3157" s="7" t="s">
        <v>22919</v>
      </c>
      <c r="AH3157" s="7" t="s">
        <v>1508</v>
      </c>
      <c r="AI3157" s="7" t="s">
        <v>2440</v>
      </c>
      <c r="AJ3157" s="7" t="s">
        <v>7460</v>
      </c>
      <c r="AK3157" s="10" t="s">
        <v>268</v>
      </c>
      <c r="AL3157" s="5" t="str">
        <f>+VLOOKUP(D3157,'[1]Listado de Establecimientos'!$A$1:$P$65536,16,FALSE)</f>
        <v>TOCACHE</v>
      </c>
      <c r="AM3157" s="5" t="str">
        <f>+VLOOKUP(D3157,'[1]Listado de Establecimientos'!$A$1:$Q$65536,17,FALSE)</f>
        <v>NO PERTENECE A NINGUNA MICRORED</v>
      </c>
      <c r="AN3157" s="5">
        <f t="shared" si="49"/>
        <v>3</v>
      </c>
    </row>
    <row r="3158" spans="1:40" ht="24" hidden="1">
      <c r="A3158" s="6">
        <v>326</v>
      </c>
      <c r="B3158" s="7" t="s">
        <v>22920</v>
      </c>
      <c r="C3158" s="8" t="s">
        <v>40</v>
      </c>
      <c r="D3158" s="7" t="s">
        <v>1345</v>
      </c>
      <c r="E3158" s="7" t="s">
        <v>1346</v>
      </c>
      <c r="F3158" s="7" t="s">
        <v>1107</v>
      </c>
      <c r="G3158" s="7" t="s">
        <v>22921</v>
      </c>
      <c r="H3158" s="7" t="s">
        <v>22922</v>
      </c>
      <c r="I3158" s="7" t="s">
        <v>94</v>
      </c>
      <c r="J3158" s="7" t="s">
        <v>22923</v>
      </c>
      <c r="K3158" s="7" t="s">
        <v>44</v>
      </c>
      <c r="L3158" s="7" t="s">
        <v>45</v>
      </c>
      <c r="M3158" s="7" t="s">
        <v>22924</v>
      </c>
      <c r="N3158" s="9" t="s">
        <v>22925</v>
      </c>
      <c r="O3158" s="7" t="s">
        <v>1345</v>
      </c>
      <c r="P3158" s="7" t="s">
        <v>1346</v>
      </c>
      <c r="Q3158" s="7" t="s">
        <v>21288</v>
      </c>
      <c r="R3158" s="7" t="s">
        <v>5123</v>
      </c>
      <c r="S3158" s="7" t="s">
        <v>64</v>
      </c>
      <c r="T3158" s="7" t="s">
        <v>22926</v>
      </c>
      <c r="U3158" s="7" t="s">
        <v>740</v>
      </c>
      <c r="V3158" s="7" t="s">
        <v>48</v>
      </c>
      <c r="W3158" s="7" t="s">
        <v>3862</v>
      </c>
      <c r="X3158" s="7" t="s">
        <v>120</v>
      </c>
      <c r="Y3158" s="7" t="s">
        <v>50</v>
      </c>
      <c r="Z3158" s="7" t="s">
        <v>51</v>
      </c>
      <c r="AA3158" s="7" t="s">
        <v>52</v>
      </c>
      <c r="AB3158" s="7" t="s">
        <v>121</v>
      </c>
      <c r="AC3158" s="7" t="s">
        <v>887</v>
      </c>
      <c r="AD3158" s="7" t="s">
        <v>2187</v>
      </c>
      <c r="AE3158" s="7" t="s">
        <v>56</v>
      </c>
      <c r="AF3158" s="7" t="s">
        <v>2188</v>
      </c>
      <c r="AG3158" s="7" t="s">
        <v>22927</v>
      </c>
      <c r="AH3158" s="7" t="s">
        <v>121</v>
      </c>
      <c r="AI3158" s="7" t="s">
        <v>891</v>
      </c>
      <c r="AJ3158" s="7" t="s">
        <v>2187</v>
      </c>
      <c r="AK3158" s="10" t="s">
        <v>268</v>
      </c>
      <c r="AL3158" s="5" t="str">
        <f>+VLOOKUP(D3158,'[1]Listado de Establecimientos'!$A$1:$P$65536,16,FALSE)</f>
        <v>NO PERTENECE A NINGUNA RED</v>
      </c>
      <c r="AM3158" s="5" t="str">
        <f>+VLOOKUP(D3158,'[1]Listado de Establecimientos'!$A$1:$Q$65536,17,FALSE)</f>
        <v>NO PERTENECE A NINGUNA MICRORED</v>
      </c>
      <c r="AN3158" s="5">
        <f t="shared" si="49"/>
        <v>3</v>
      </c>
    </row>
    <row r="3159" spans="1:40" ht="24" hidden="1">
      <c r="A3159" s="6">
        <v>327</v>
      </c>
      <c r="B3159" s="7" t="s">
        <v>22928</v>
      </c>
      <c r="C3159" s="8" t="s">
        <v>40</v>
      </c>
      <c r="D3159" s="7" t="s">
        <v>116</v>
      </c>
      <c r="E3159" s="7" t="s">
        <v>117</v>
      </c>
      <c r="F3159" s="7" t="s">
        <v>126</v>
      </c>
      <c r="G3159" s="7" t="s">
        <v>22929</v>
      </c>
      <c r="H3159" s="7" t="s">
        <v>22930</v>
      </c>
      <c r="I3159" s="7" t="s">
        <v>86</v>
      </c>
      <c r="J3159" s="7" t="s">
        <v>22931</v>
      </c>
      <c r="K3159" s="7" t="s">
        <v>94</v>
      </c>
      <c r="L3159" s="7" t="s">
        <v>45</v>
      </c>
      <c r="M3159" s="7" t="s">
        <v>22932</v>
      </c>
      <c r="N3159" s="9" t="s">
        <v>22933</v>
      </c>
      <c r="O3159" s="7" t="s">
        <v>116</v>
      </c>
      <c r="P3159" s="7" t="s">
        <v>117</v>
      </c>
      <c r="Q3159" s="7" t="s">
        <v>21799</v>
      </c>
      <c r="R3159" s="7" t="s">
        <v>10714</v>
      </c>
      <c r="S3159" s="7" t="s">
        <v>46</v>
      </c>
      <c r="T3159" s="7" t="s">
        <v>3112</v>
      </c>
      <c r="U3159" s="7" t="s">
        <v>47</v>
      </c>
      <c r="V3159" s="7" t="s">
        <v>48</v>
      </c>
      <c r="W3159" s="7" t="s">
        <v>88</v>
      </c>
      <c r="X3159" s="7" t="s">
        <v>49</v>
      </c>
      <c r="Y3159" s="7" t="s">
        <v>50</v>
      </c>
      <c r="Z3159" s="7" t="s">
        <v>51</v>
      </c>
      <c r="AA3159" s="7" t="s">
        <v>50</v>
      </c>
      <c r="AB3159" s="7" t="s">
        <v>111</v>
      </c>
      <c r="AC3159" s="7" t="s">
        <v>741</v>
      </c>
      <c r="AD3159" s="7" t="s">
        <v>742</v>
      </c>
      <c r="AE3159" s="7" t="s">
        <v>56</v>
      </c>
      <c r="AF3159" s="7" t="s">
        <v>743</v>
      </c>
      <c r="AG3159" s="7" t="s">
        <v>22934</v>
      </c>
      <c r="AH3159" s="7" t="s">
        <v>111</v>
      </c>
      <c r="AI3159" s="7" t="s">
        <v>1002</v>
      </c>
      <c r="AJ3159" s="7" t="s">
        <v>742</v>
      </c>
      <c r="AK3159" s="10" t="s">
        <v>268</v>
      </c>
      <c r="AL3159" s="5" t="str">
        <f>+VLOOKUP(D3159,'[1]Listado de Establecimientos'!$A$1:$P$65536,16,FALSE)</f>
        <v>NO PERTENECE A NINGUNA RED</v>
      </c>
      <c r="AM3159" s="5" t="str">
        <f>+VLOOKUP(D3159,'[1]Listado de Establecimientos'!$A$1:$Q$65536,17,FALSE)</f>
        <v>NO PERTENECE A NINGUNA MICRORED</v>
      </c>
      <c r="AN3159" s="5">
        <f t="shared" si="49"/>
        <v>3</v>
      </c>
    </row>
    <row r="3160" spans="1:40" ht="24" hidden="1">
      <c r="A3160" s="6">
        <v>328</v>
      </c>
      <c r="B3160" s="7" t="s">
        <v>22935</v>
      </c>
      <c r="C3160" s="8" t="s">
        <v>40</v>
      </c>
      <c r="D3160" s="7" t="s">
        <v>41</v>
      </c>
      <c r="E3160" s="7" t="s">
        <v>42</v>
      </c>
      <c r="F3160" s="7" t="s">
        <v>22936</v>
      </c>
      <c r="G3160" s="7" t="s">
        <v>22937</v>
      </c>
      <c r="H3160" s="7" t="s">
        <v>22715</v>
      </c>
      <c r="I3160" s="7" t="s">
        <v>144</v>
      </c>
      <c r="J3160" s="7" t="s">
        <v>22938</v>
      </c>
      <c r="K3160" s="7" t="s">
        <v>63</v>
      </c>
      <c r="L3160" s="7" t="s">
        <v>45</v>
      </c>
      <c r="M3160" s="7" t="s">
        <v>22939</v>
      </c>
      <c r="N3160" s="9" t="s">
        <v>22940</v>
      </c>
      <c r="O3160" s="7" t="s">
        <v>74</v>
      </c>
      <c r="P3160" s="7" t="s">
        <v>75</v>
      </c>
      <c r="Q3160" s="7" t="s">
        <v>21799</v>
      </c>
      <c r="R3160" s="7" t="s">
        <v>22941</v>
      </c>
      <c r="S3160" s="7" t="s">
        <v>64</v>
      </c>
      <c r="T3160" s="7" t="s">
        <v>22942</v>
      </c>
      <c r="U3160" s="7" t="s">
        <v>188</v>
      </c>
      <c r="V3160" s="7" t="s">
        <v>48</v>
      </c>
      <c r="W3160" s="7" t="s">
        <v>88</v>
      </c>
      <c r="X3160" s="7" t="s">
        <v>49</v>
      </c>
      <c r="Y3160" s="7" t="s">
        <v>50</v>
      </c>
      <c r="Z3160" s="7" t="s">
        <v>125</v>
      </c>
      <c r="AA3160" s="7" t="s">
        <v>50</v>
      </c>
      <c r="AB3160" s="7" t="s">
        <v>1170</v>
      </c>
      <c r="AC3160" s="7" t="s">
        <v>3168</v>
      </c>
      <c r="AD3160" s="7" t="s">
        <v>3169</v>
      </c>
      <c r="AE3160" s="7" t="s">
        <v>56</v>
      </c>
      <c r="AF3160" s="7" t="s">
        <v>3170</v>
      </c>
      <c r="AG3160" s="7" t="s">
        <v>22943</v>
      </c>
      <c r="AH3160" s="7" t="s">
        <v>1170</v>
      </c>
      <c r="AI3160" s="7" t="s">
        <v>3172</v>
      </c>
      <c r="AJ3160" s="7" t="s">
        <v>3169</v>
      </c>
      <c r="AK3160" s="10" t="s">
        <v>268</v>
      </c>
      <c r="AL3160" s="5" t="str">
        <f>+VLOOKUP(D3160,'[1]Listado de Establecimientos'!$A$1:$P$65536,16,FALSE)</f>
        <v>NO PERTENECE A NINGUNA RED</v>
      </c>
      <c r="AM3160" s="5" t="str">
        <f>+VLOOKUP(D3160,'[1]Listado de Establecimientos'!$A$1:$Q$65536,17,FALSE)</f>
        <v>NO PERTENECE A NINGUNA MICRORED</v>
      </c>
      <c r="AN3160" s="5">
        <f t="shared" si="49"/>
        <v>3</v>
      </c>
    </row>
    <row r="3161" spans="1:40" ht="24" hidden="1">
      <c r="A3161" s="6">
        <v>329</v>
      </c>
      <c r="B3161" s="7" t="s">
        <v>22944</v>
      </c>
      <c r="C3161" s="8" t="s">
        <v>40</v>
      </c>
      <c r="D3161" s="7" t="s">
        <v>60</v>
      </c>
      <c r="E3161" s="7" t="s">
        <v>61</v>
      </c>
      <c r="F3161" s="7" t="s">
        <v>180</v>
      </c>
      <c r="G3161" s="7" t="s">
        <v>1770</v>
      </c>
      <c r="H3161" s="7" t="s">
        <v>22945</v>
      </c>
      <c r="I3161" s="7" t="s">
        <v>97</v>
      </c>
      <c r="J3161" s="7" t="s">
        <v>22946</v>
      </c>
      <c r="K3161" s="7" t="s">
        <v>44</v>
      </c>
      <c r="L3161" s="7" t="s">
        <v>45</v>
      </c>
      <c r="M3161" s="7" t="s">
        <v>22947</v>
      </c>
      <c r="N3161" s="9" t="s">
        <v>22948</v>
      </c>
      <c r="O3161" s="7" t="s">
        <v>4679</v>
      </c>
      <c r="P3161" s="7" t="s">
        <v>4680</v>
      </c>
      <c r="Q3161" s="7" t="s">
        <v>21799</v>
      </c>
      <c r="R3161" s="7" t="s">
        <v>22949</v>
      </c>
      <c r="S3161" s="7" t="s">
        <v>46</v>
      </c>
      <c r="T3161" s="7" t="s">
        <v>8931</v>
      </c>
      <c r="U3161" s="7" t="s">
        <v>740</v>
      </c>
      <c r="V3161" s="7" t="s">
        <v>2057</v>
      </c>
      <c r="W3161" s="7" t="s">
        <v>152</v>
      </c>
      <c r="X3161" s="7" t="s">
        <v>114</v>
      </c>
      <c r="Y3161" s="7" t="s">
        <v>50</v>
      </c>
      <c r="Z3161" s="7" t="s">
        <v>125</v>
      </c>
      <c r="AA3161" s="7" t="s">
        <v>50</v>
      </c>
      <c r="AB3161" s="7" t="s">
        <v>1491</v>
      </c>
      <c r="AC3161" s="7" t="s">
        <v>411</v>
      </c>
      <c r="AD3161" s="7" t="s">
        <v>2576</v>
      </c>
      <c r="AE3161" s="7" t="s">
        <v>56</v>
      </c>
      <c r="AF3161" s="7" t="s">
        <v>2577</v>
      </c>
      <c r="AG3161" s="7" t="s">
        <v>22950</v>
      </c>
      <c r="AH3161" s="7" t="s">
        <v>5087</v>
      </c>
      <c r="AI3161" s="7" t="s">
        <v>2305</v>
      </c>
      <c r="AJ3161" s="7" t="s">
        <v>5089</v>
      </c>
      <c r="AK3161" s="10" t="s">
        <v>268</v>
      </c>
      <c r="AL3161" s="5" t="str">
        <f>+VLOOKUP(D3161,'[1]Listado de Establecimientos'!$A$1:$P$65536,16,FALSE)</f>
        <v>RIOJA</v>
      </c>
      <c r="AM3161" s="5" t="str">
        <f>+VLOOKUP(D3161,'[1]Listado de Establecimientos'!$A$1:$Q$65536,17,FALSE)</f>
        <v>NO PERTENECE A NINGUNA MICRORED</v>
      </c>
      <c r="AN3161" s="5">
        <f t="shared" si="49"/>
        <v>3</v>
      </c>
    </row>
    <row r="3162" spans="1:40" ht="24" hidden="1">
      <c r="A3162" s="6">
        <v>330</v>
      </c>
      <c r="B3162" s="7" t="s">
        <v>22951</v>
      </c>
      <c r="C3162" s="8" t="s">
        <v>40</v>
      </c>
      <c r="D3162" s="7" t="s">
        <v>60</v>
      </c>
      <c r="E3162" s="7" t="s">
        <v>61</v>
      </c>
      <c r="F3162" s="7" t="s">
        <v>314</v>
      </c>
      <c r="G3162" s="7" t="s">
        <v>286</v>
      </c>
      <c r="H3162" s="7" t="s">
        <v>22952</v>
      </c>
      <c r="I3162" s="7" t="s">
        <v>134</v>
      </c>
      <c r="J3162" s="7" t="s">
        <v>22953</v>
      </c>
      <c r="K3162" s="7" t="s">
        <v>63</v>
      </c>
      <c r="L3162" s="7" t="s">
        <v>45</v>
      </c>
      <c r="M3162" s="7" t="s">
        <v>22954</v>
      </c>
      <c r="N3162" s="9" t="s">
        <v>22955</v>
      </c>
      <c r="O3162" s="7" t="s">
        <v>1402</v>
      </c>
      <c r="P3162" s="7" t="s">
        <v>1403</v>
      </c>
      <c r="Q3162" s="7" t="s">
        <v>21799</v>
      </c>
      <c r="R3162" s="7" t="s">
        <v>13060</v>
      </c>
      <c r="S3162" s="7" t="s">
        <v>46</v>
      </c>
      <c r="T3162" s="7" t="s">
        <v>8345</v>
      </c>
      <c r="U3162" s="7" t="s">
        <v>188</v>
      </c>
      <c r="V3162" s="7" t="s">
        <v>123</v>
      </c>
      <c r="W3162" s="7" t="s">
        <v>107</v>
      </c>
      <c r="X3162" s="7" t="s">
        <v>94</v>
      </c>
      <c r="Y3162" s="7" t="s">
        <v>50</v>
      </c>
      <c r="Z3162" s="7" t="s">
        <v>125</v>
      </c>
      <c r="AA3162" s="7" t="s">
        <v>50</v>
      </c>
      <c r="AB3162" s="7" t="s">
        <v>1491</v>
      </c>
      <c r="AC3162" s="7" t="s">
        <v>411</v>
      </c>
      <c r="AD3162" s="7" t="s">
        <v>2576</v>
      </c>
      <c r="AE3162" s="7" t="s">
        <v>56</v>
      </c>
      <c r="AF3162" s="7" t="s">
        <v>2577</v>
      </c>
      <c r="AG3162" s="7" t="s">
        <v>22956</v>
      </c>
      <c r="AH3162" s="7" t="s">
        <v>5087</v>
      </c>
      <c r="AI3162" s="7" t="s">
        <v>2305</v>
      </c>
      <c r="AJ3162" s="7" t="s">
        <v>5089</v>
      </c>
      <c r="AK3162" s="10" t="s">
        <v>268</v>
      </c>
      <c r="AL3162" s="5" t="str">
        <f>+VLOOKUP(D3162,'[1]Listado de Establecimientos'!$A$1:$P$65536,16,FALSE)</f>
        <v>RIOJA</v>
      </c>
      <c r="AM3162" s="5" t="str">
        <f>+VLOOKUP(D3162,'[1]Listado de Establecimientos'!$A$1:$Q$65536,17,FALSE)</f>
        <v>NO PERTENECE A NINGUNA MICRORED</v>
      </c>
      <c r="AN3162" s="5">
        <f t="shared" si="49"/>
        <v>3</v>
      </c>
    </row>
    <row r="3163" spans="1:40" ht="24" hidden="1">
      <c r="A3163" s="6">
        <v>331</v>
      </c>
      <c r="B3163" s="7" t="s">
        <v>22957</v>
      </c>
      <c r="C3163" s="8" t="s">
        <v>40</v>
      </c>
      <c r="D3163" s="7" t="s">
        <v>60</v>
      </c>
      <c r="E3163" s="7" t="s">
        <v>61</v>
      </c>
      <c r="F3163" s="7" t="s">
        <v>4866</v>
      </c>
      <c r="G3163" s="7" t="s">
        <v>1023</v>
      </c>
      <c r="H3163" s="7" t="s">
        <v>22958</v>
      </c>
      <c r="I3163" s="7" t="s">
        <v>177</v>
      </c>
      <c r="J3163" s="7" t="s">
        <v>16822</v>
      </c>
      <c r="K3163" s="7" t="s">
        <v>43</v>
      </c>
      <c r="L3163" s="7" t="s">
        <v>45</v>
      </c>
      <c r="M3163" s="7" t="s">
        <v>22959</v>
      </c>
      <c r="N3163" s="9" t="s">
        <v>22960</v>
      </c>
      <c r="O3163" s="7" t="s">
        <v>186</v>
      </c>
      <c r="P3163" s="7" t="s">
        <v>187</v>
      </c>
      <c r="Q3163" s="7" t="s">
        <v>21799</v>
      </c>
      <c r="R3163" s="7" t="s">
        <v>3697</v>
      </c>
      <c r="S3163" s="7" t="s">
        <v>64</v>
      </c>
      <c r="T3163" s="7" t="s">
        <v>4365</v>
      </c>
      <c r="U3163" s="7" t="s">
        <v>73</v>
      </c>
      <c r="V3163" s="7" t="s">
        <v>159</v>
      </c>
      <c r="W3163" s="7" t="s">
        <v>122</v>
      </c>
      <c r="X3163" s="7" t="s">
        <v>122</v>
      </c>
      <c r="Y3163" s="7" t="s">
        <v>50</v>
      </c>
      <c r="Z3163" s="7" t="s">
        <v>125</v>
      </c>
      <c r="AA3163" s="7" t="s">
        <v>50</v>
      </c>
      <c r="AB3163" s="7" t="s">
        <v>1491</v>
      </c>
      <c r="AC3163" s="7" t="s">
        <v>411</v>
      </c>
      <c r="AD3163" s="7" t="s">
        <v>2576</v>
      </c>
      <c r="AE3163" s="7" t="s">
        <v>56</v>
      </c>
      <c r="AF3163" s="7" t="s">
        <v>2577</v>
      </c>
      <c r="AG3163" s="7" t="s">
        <v>22961</v>
      </c>
      <c r="AH3163" s="7" t="s">
        <v>5087</v>
      </c>
      <c r="AI3163" s="7" t="s">
        <v>2305</v>
      </c>
      <c r="AJ3163" s="7" t="s">
        <v>5089</v>
      </c>
      <c r="AK3163" s="10" t="s">
        <v>268</v>
      </c>
      <c r="AL3163" s="5" t="str">
        <f>+VLOOKUP(D3163,'[1]Listado de Establecimientos'!$A$1:$P$65536,16,FALSE)</f>
        <v>RIOJA</v>
      </c>
      <c r="AM3163" s="5" t="str">
        <f>+VLOOKUP(D3163,'[1]Listado de Establecimientos'!$A$1:$Q$65536,17,FALSE)</f>
        <v>NO PERTENECE A NINGUNA MICRORED</v>
      </c>
      <c r="AN3163" s="5">
        <f t="shared" si="49"/>
        <v>3</v>
      </c>
    </row>
    <row r="3164" spans="1:40" ht="36" hidden="1">
      <c r="A3164" s="6">
        <v>332</v>
      </c>
      <c r="B3164" s="7" t="s">
        <v>22962</v>
      </c>
      <c r="C3164" s="8" t="s">
        <v>40</v>
      </c>
      <c r="D3164" s="7" t="s">
        <v>145</v>
      </c>
      <c r="E3164" s="7" t="s">
        <v>146</v>
      </c>
      <c r="F3164" s="7" t="s">
        <v>11785</v>
      </c>
      <c r="G3164" s="7" t="s">
        <v>231</v>
      </c>
      <c r="H3164" s="7" t="s">
        <v>22963</v>
      </c>
      <c r="I3164" s="7" t="s">
        <v>819</v>
      </c>
      <c r="J3164" s="7" t="s">
        <v>22964</v>
      </c>
      <c r="K3164" s="7" t="s">
        <v>152</v>
      </c>
      <c r="L3164" s="7" t="s">
        <v>45</v>
      </c>
      <c r="M3164" s="7" t="s">
        <v>22965</v>
      </c>
      <c r="N3164" s="9" t="s">
        <v>22966</v>
      </c>
      <c r="O3164" s="7" t="s">
        <v>145</v>
      </c>
      <c r="P3164" s="7" t="s">
        <v>146</v>
      </c>
      <c r="Q3164" s="7" t="s">
        <v>21799</v>
      </c>
      <c r="R3164" s="7" t="s">
        <v>5705</v>
      </c>
      <c r="S3164" s="7" t="s">
        <v>64</v>
      </c>
      <c r="T3164" s="7" t="s">
        <v>1328</v>
      </c>
      <c r="U3164" s="7" t="s">
        <v>47</v>
      </c>
      <c r="V3164" s="7" t="s">
        <v>48</v>
      </c>
      <c r="W3164" s="7" t="s">
        <v>88</v>
      </c>
      <c r="X3164" s="7" t="s">
        <v>49</v>
      </c>
      <c r="Y3164" s="7" t="s">
        <v>50</v>
      </c>
      <c r="Z3164" s="7" t="s">
        <v>125</v>
      </c>
      <c r="AA3164" s="7" t="s">
        <v>50</v>
      </c>
      <c r="AB3164" s="7" t="s">
        <v>3238</v>
      </c>
      <c r="AC3164" s="7" t="s">
        <v>1407</v>
      </c>
      <c r="AD3164" s="7" t="s">
        <v>3239</v>
      </c>
      <c r="AE3164" s="7" t="s">
        <v>56</v>
      </c>
      <c r="AF3164" s="7" t="s">
        <v>3240</v>
      </c>
      <c r="AG3164" s="7" t="s">
        <v>22967</v>
      </c>
      <c r="AH3164" s="7" t="s">
        <v>3238</v>
      </c>
      <c r="AI3164" s="7" t="s">
        <v>160</v>
      </c>
      <c r="AJ3164" s="7" t="s">
        <v>3239</v>
      </c>
      <c r="AK3164" s="10" t="s">
        <v>268</v>
      </c>
      <c r="AL3164" s="5" t="str">
        <f>+VLOOKUP(D3164,'[1]Listado de Establecimientos'!$A$1:$P$65536,16,FALSE)</f>
        <v>MARISCAL CACERES</v>
      </c>
      <c r="AM3164" s="5" t="str">
        <f>+VLOOKUP(D3164,'[1]Listado de Establecimientos'!$A$1:$Q$65536,17,FALSE)</f>
        <v>NO PERTENECE A NINGUNA MICRORRED</v>
      </c>
      <c r="AN3164" s="5">
        <f t="shared" si="49"/>
        <v>3</v>
      </c>
    </row>
    <row r="3165" spans="1:40" ht="36" hidden="1">
      <c r="A3165" s="6">
        <v>333</v>
      </c>
      <c r="B3165" s="7" t="s">
        <v>22968</v>
      </c>
      <c r="C3165" s="8" t="s">
        <v>40</v>
      </c>
      <c r="D3165" s="7" t="s">
        <v>145</v>
      </c>
      <c r="E3165" s="7" t="s">
        <v>146</v>
      </c>
      <c r="F3165" s="7" t="s">
        <v>11785</v>
      </c>
      <c r="G3165" s="7" t="s">
        <v>231</v>
      </c>
      <c r="H3165" s="7" t="s">
        <v>22963</v>
      </c>
      <c r="I3165" s="7" t="s">
        <v>819</v>
      </c>
      <c r="J3165" s="7" t="s">
        <v>22964</v>
      </c>
      <c r="K3165" s="7" t="s">
        <v>152</v>
      </c>
      <c r="L3165" s="7" t="s">
        <v>45</v>
      </c>
      <c r="M3165" s="7" t="s">
        <v>22965</v>
      </c>
      <c r="N3165" s="9" t="s">
        <v>22966</v>
      </c>
      <c r="O3165" s="7" t="s">
        <v>145</v>
      </c>
      <c r="P3165" s="7" t="s">
        <v>146</v>
      </c>
      <c r="Q3165" s="7" t="s">
        <v>21799</v>
      </c>
      <c r="R3165" s="7" t="s">
        <v>2395</v>
      </c>
      <c r="S3165" s="7" t="s">
        <v>64</v>
      </c>
      <c r="T3165" s="7" t="s">
        <v>1682</v>
      </c>
      <c r="U3165" s="7" t="s">
        <v>106</v>
      </c>
      <c r="V3165" s="7" t="s">
        <v>48</v>
      </c>
      <c r="W3165" s="7" t="s">
        <v>88</v>
      </c>
      <c r="X3165" s="7" t="s">
        <v>67</v>
      </c>
      <c r="Y3165" s="7" t="s">
        <v>50</v>
      </c>
      <c r="Z3165" s="7" t="s">
        <v>125</v>
      </c>
      <c r="AA3165" s="7" t="s">
        <v>50</v>
      </c>
      <c r="AB3165" s="7" t="s">
        <v>3238</v>
      </c>
      <c r="AC3165" s="7" t="s">
        <v>1407</v>
      </c>
      <c r="AD3165" s="7" t="s">
        <v>3239</v>
      </c>
      <c r="AE3165" s="7" t="s">
        <v>56</v>
      </c>
      <c r="AF3165" s="7" t="s">
        <v>3240</v>
      </c>
      <c r="AG3165" s="7" t="s">
        <v>22969</v>
      </c>
      <c r="AH3165" s="7" t="s">
        <v>3238</v>
      </c>
      <c r="AI3165" s="7" t="s">
        <v>160</v>
      </c>
      <c r="AJ3165" s="7" t="s">
        <v>3239</v>
      </c>
      <c r="AK3165" s="10" t="s">
        <v>268</v>
      </c>
      <c r="AL3165" s="5" t="str">
        <f>+VLOOKUP(D3165,'[1]Listado de Establecimientos'!$A$1:$P$65536,16,FALSE)</f>
        <v>MARISCAL CACERES</v>
      </c>
      <c r="AM3165" s="5" t="str">
        <f>+VLOOKUP(D3165,'[1]Listado de Establecimientos'!$A$1:$Q$65536,17,FALSE)</f>
        <v>NO PERTENECE A NINGUNA MICRORRED</v>
      </c>
      <c r="AN3165" s="5">
        <f t="shared" si="49"/>
        <v>3</v>
      </c>
    </row>
    <row r="3166" spans="1:40" ht="24" hidden="1">
      <c r="A3166" s="6">
        <v>334</v>
      </c>
      <c r="B3166" s="7" t="s">
        <v>22970</v>
      </c>
      <c r="C3166" s="8" t="s">
        <v>40</v>
      </c>
      <c r="D3166" s="7" t="s">
        <v>41</v>
      </c>
      <c r="E3166" s="7" t="s">
        <v>42</v>
      </c>
      <c r="F3166" s="7" t="s">
        <v>246</v>
      </c>
      <c r="G3166" s="7" t="s">
        <v>9728</v>
      </c>
      <c r="H3166" s="7" t="s">
        <v>5281</v>
      </c>
      <c r="I3166" s="7" t="s">
        <v>177</v>
      </c>
      <c r="J3166" s="7" t="s">
        <v>22971</v>
      </c>
      <c r="K3166" s="7" t="s">
        <v>107</v>
      </c>
      <c r="L3166" s="7" t="s">
        <v>45</v>
      </c>
      <c r="M3166" s="7" t="s">
        <v>22972</v>
      </c>
      <c r="N3166" s="9" t="s">
        <v>22973</v>
      </c>
      <c r="O3166" s="7" t="s">
        <v>5228</v>
      </c>
      <c r="P3166" s="7" t="s">
        <v>5229</v>
      </c>
      <c r="Q3166" s="7" t="s">
        <v>21799</v>
      </c>
      <c r="R3166" s="7" t="s">
        <v>15593</v>
      </c>
      <c r="S3166" s="7" t="s">
        <v>46</v>
      </c>
      <c r="T3166" s="7" t="s">
        <v>5669</v>
      </c>
      <c r="U3166" s="7" t="s">
        <v>714</v>
      </c>
      <c r="V3166" s="7" t="s">
        <v>66</v>
      </c>
      <c r="W3166" s="7" t="s">
        <v>94</v>
      </c>
      <c r="X3166" s="7" t="s">
        <v>67</v>
      </c>
      <c r="Y3166" s="7" t="s">
        <v>50</v>
      </c>
      <c r="Z3166" s="7" t="s">
        <v>51</v>
      </c>
      <c r="AA3166" s="7" t="s">
        <v>52</v>
      </c>
      <c r="AB3166" s="7" t="s">
        <v>256</v>
      </c>
      <c r="AC3166" s="7" t="s">
        <v>259</v>
      </c>
      <c r="AD3166" s="7" t="s">
        <v>338</v>
      </c>
      <c r="AE3166" s="7" t="s">
        <v>56</v>
      </c>
      <c r="AF3166" s="7" t="s">
        <v>339</v>
      </c>
      <c r="AG3166" s="7" t="s">
        <v>22974</v>
      </c>
      <c r="AH3166" s="7" t="s">
        <v>256</v>
      </c>
      <c r="AI3166" s="7" t="s">
        <v>213</v>
      </c>
      <c r="AJ3166" s="7" t="s">
        <v>338</v>
      </c>
      <c r="AK3166" s="10" t="s">
        <v>268</v>
      </c>
      <c r="AL3166" s="5" t="str">
        <f>+VLOOKUP(D3166,'[1]Listado de Establecimientos'!$A$1:$P$65536,16,FALSE)</f>
        <v>NO PERTENECE A NINGUNA RED</v>
      </c>
      <c r="AM3166" s="5" t="str">
        <f>+VLOOKUP(D3166,'[1]Listado de Establecimientos'!$A$1:$Q$65536,17,FALSE)</f>
        <v>NO PERTENECE A NINGUNA MICRORED</v>
      </c>
      <c r="AN3166" s="5">
        <f t="shared" si="49"/>
        <v>3</v>
      </c>
    </row>
    <row r="3167" spans="1:40" ht="36" hidden="1">
      <c r="A3167" s="6">
        <v>335</v>
      </c>
      <c r="B3167" s="7" t="s">
        <v>22975</v>
      </c>
      <c r="C3167" s="8" t="s">
        <v>40</v>
      </c>
      <c r="D3167" s="7" t="s">
        <v>145</v>
      </c>
      <c r="E3167" s="7" t="s">
        <v>146</v>
      </c>
      <c r="F3167" s="7" t="s">
        <v>179</v>
      </c>
      <c r="G3167" s="7" t="s">
        <v>20161</v>
      </c>
      <c r="H3167" s="7" t="s">
        <v>221</v>
      </c>
      <c r="I3167" s="7" t="s">
        <v>107</v>
      </c>
      <c r="J3167" s="7" t="s">
        <v>22976</v>
      </c>
      <c r="K3167" s="7" t="s">
        <v>86</v>
      </c>
      <c r="L3167" s="7" t="s">
        <v>45</v>
      </c>
      <c r="M3167" s="7" t="s">
        <v>22977</v>
      </c>
      <c r="N3167" s="9" t="s">
        <v>22978</v>
      </c>
      <c r="O3167" s="7" t="s">
        <v>145</v>
      </c>
      <c r="P3167" s="7" t="s">
        <v>146</v>
      </c>
      <c r="Q3167" s="7" t="s">
        <v>21799</v>
      </c>
      <c r="R3167" s="7" t="s">
        <v>11397</v>
      </c>
      <c r="S3167" s="7" t="s">
        <v>46</v>
      </c>
      <c r="T3167" s="7" t="s">
        <v>3003</v>
      </c>
      <c r="U3167" s="7" t="s">
        <v>740</v>
      </c>
      <c r="V3167" s="7" t="s">
        <v>48</v>
      </c>
      <c r="W3167" s="7" t="s">
        <v>107</v>
      </c>
      <c r="X3167" s="7" t="s">
        <v>107</v>
      </c>
      <c r="Y3167" s="7" t="s">
        <v>50</v>
      </c>
      <c r="Z3167" s="7" t="s">
        <v>125</v>
      </c>
      <c r="AA3167" s="7" t="s">
        <v>50</v>
      </c>
      <c r="AB3167" s="7" t="s">
        <v>3238</v>
      </c>
      <c r="AC3167" s="7" t="s">
        <v>1407</v>
      </c>
      <c r="AD3167" s="7" t="s">
        <v>3239</v>
      </c>
      <c r="AE3167" s="7" t="s">
        <v>56</v>
      </c>
      <c r="AF3167" s="7" t="s">
        <v>3240</v>
      </c>
      <c r="AG3167" s="7" t="s">
        <v>22979</v>
      </c>
      <c r="AH3167" s="7" t="s">
        <v>3238</v>
      </c>
      <c r="AI3167" s="7" t="s">
        <v>160</v>
      </c>
      <c r="AJ3167" s="7" t="s">
        <v>3239</v>
      </c>
      <c r="AK3167" s="10" t="s">
        <v>268</v>
      </c>
      <c r="AL3167" s="5" t="str">
        <f>+VLOOKUP(D3167,'[1]Listado de Establecimientos'!$A$1:$P$65536,16,FALSE)</f>
        <v>MARISCAL CACERES</v>
      </c>
      <c r="AM3167" s="5" t="str">
        <f>+VLOOKUP(D3167,'[1]Listado de Establecimientos'!$A$1:$Q$65536,17,FALSE)</f>
        <v>NO PERTENECE A NINGUNA MICRORRED</v>
      </c>
      <c r="AN3167" s="5">
        <f t="shared" si="49"/>
        <v>3</v>
      </c>
    </row>
    <row r="3168" spans="1:40" ht="24" hidden="1">
      <c r="A3168" s="6">
        <v>336</v>
      </c>
      <c r="B3168" s="7" t="s">
        <v>22980</v>
      </c>
      <c r="C3168" s="8" t="s">
        <v>40</v>
      </c>
      <c r="D3168" s="7" t="s">
        <v>60</v>
      </c>
      <c r="E3168" s="7" t="s">
        <v>61</v>
      </c>
      <c r="F3168" s="7" t="s">
        <v>1696</v>
      </c>
      <c r="G3168" s="7" t="s">
        <v>10675</v>
      </c>
      <c r="H3168" s="7" t="s">
        <v>22981</v>
      </c>
      <c r="I3168" s="7" t="s">
        <v>690</v>
      </c>
      <c r="J3168" s="7" t="s">
        <v>21032</v>
      </c>
      <c r="K3168" s="7" t="s">
        <v>86</v>
      </c>
      <c r="L3168" s="7" t="s">
        <v>45</v>
      </c>
      <c r="M3168" s="7" t="s">
        <v>22982</v>
      </c>
      <c r="N3168" s="9" t="s">
        <v>22983</v>
      </c>
      <c r="O3168" s="7" t="s">
        <v>11965</v>
      </c>
      <c r="P3168" s="7" t="s">
        <v>11966</v>
      </c>
      <c r="Q3168" s="7" t="s">
        <v>21799</v>
      </c>
      <c r="R3168" s="7" t="s">
        <v>336</v>
      </c>
      <c r="S3168" s="7" t="s">
        <v>64</v>
      </c>
      <c r="T3168" s="7" t="s">
        <v>2764</v>
      </c>
      <c r="U3168" s="7" t="s">
        <v>47</v>
      </c>
      <c r="V3168" s="7" t="s">
        <v>66</v>
      </c>
      <c r="W3168" s="7" t="s">
        <v>122</v>
      </c>
      <c r="X3168" s="7" t="s">
        <v>94</v>
      </c>
      <c r="Y3168" s="7" t="s">
        <v>50</v>
      </c>
      <c r="Z3168" s="7" t="s">
        <v>125</v>
      </c>
      <c r="AA3168" s="7" t="s">
        <v>50</v>
      </c>
      <c r="AB3168" s="7" t="s">
        <v>5087</v>
      </c>
      <c r="AC3168" s="7" t="s">
        <v>5088</v>
      </c>
      <c r="AD3168" s="7" t="s">
        <v>5089</v>
      </c>
      <c r="AE3168" s="7" t="s">
        <v>56</v>
      </c>
      <c r="AF3168" s="7" t="s">
        <v>5090</v>
      </c>
      <c r="AG3168" s="7" t="s">
        <v>22984</v>
      </c>
      <c r="AH3168" s="7" t="s">
        <v>5087</v>
      </c>
      <c r="AI3168" s="7" t="s">
        <v>2305</v>
      </c>
      <c r="AJ3168" s="7" t="s">
        <v>5089</v>
      </c>
      <c r="AK3168" s="10" t="s">
        <v>268</v>
      </c>
      <c r="AL3168" s="5" t="str">
        <f>+VLOOKUP(D3168,'[1]Listado de Establecimientos'!$A$1:$P$65536,16,FALSE)</f>
        <v>RIOJA</v>
      </c>
      <c r="AM3168" s="5" t="str">
        <f>+VLOOKUP(D3168,'[1]Listado de Establecimientos'!$A$1:$Q$65536,17,FALSE)</f>
        <v>NO PERTENECE A NINGUNA MICRORED</v>
      </c>
      <c r="AN3168" s="5">
        <f t="shared" si="49"/>
        <v>3</v>
      </c>
    </row>
    <row r="3169" spans="1:40" ht="24" hidden="1">
      <c r="A3169" s="6">
        <v>337</v>
      </c>
      <c r="B3169" s="7" t="s">
        <v>22985</v>
      </c>
      <c r="C3169" s="8" t="s">
        <v>40</v>
      </c>
      <c r="D3169" s="7" t="s">
        <v>41</v>
      </c>
      <c r="E3169" s="7" t="s">
        <v>42</v>
      </c>
      <c r="F3169" s="7" t="s">
        <v>190</v>
      </c>
      <c r="G3169" s="7" t="s">
        <v>4405</v>
      </c>
      <c r="H3169" s="7" t="s">
        <v>1893</v>
      </c>
      <c r="I3169" s="7" t="s">
        <v>144</v>
      </c>
      <c r="J3169" s="7" t="s">
        <v>22986</v>
      </c>
      <c r="K3169" s="7" t="s">
        <v>152</v>
      </c>
      <c r="L3169" s="7" t="s">
        <v>45</v>
      </c>
      <c r="M3169" s="7" t="s">
        <v>22987</v>
      </c>
      <c r="N3169" s="9" t="s">
        <v>22988</v>
      </c>
      <c r="O3169" s="7" t="s">
        <v>135</v>
      </c>
      <c r="P3169" s="7" t="s">
        <v>136</v>
      </c>
      <c r="Q3169" s="7" t="s">
        <v>21799</v>
      </c>
      <c r="R3169" s="7" t="s">
        <v>22989</v>
      </c>
      <c r="S3169" s="7" t="s">
        <v>46</v>
      </c>
      <c r="T3169" s="7" t="s">
        <v>8252</v>
      </c>
      <c r="U3169" s="7" t="s">
        <v>87</v>
      </c>
      <c r="V3169" s="7" t="s">
        <v>48</v>
      </c>
      <c r="W3169" s="7" t="s">
        <v>122</v>
      </c>
      <c r="X3169" s="7" t="s">
        <v>49</v>
      </c>
      <c r="Y3169" s="7" t="s">
        <v>50</v>
      </c>
      <c r="Z3169" s="7" t="s">
        <v>125</v>
      </c>
      <c r="AA3169" s="7" t="s">
        <v>52</v>
      </c>
      <c r="AB3169" s="7" t="s">
        <v>1646</v>
      </c>
      <c r="AC3169" s="7" t="s">
        <v>3029</v>
      </c>
      <c r="AD3169" s="7" t="s">
        <v>3030</v>
      </c>
      <c r="AE3169" s="7" t="s">
        <v>56</v>
      </c>
      <c r="AF3169" s="7" t="s">
        <v>3031</v>
      </c>
      <c r="AG3169" s="7" t="s">
        <v>22990</v>
      </c>
      <c r="AH3169" s="7" t="s">
        <v>1646</v>
      </c>
      <c r="AI3169" s="7" t="s">
        <v>1796</v>
      </c>
      <c r="AJ3169" s="7" t="s">
        <v>3030</v>
      </c>
      <c r="AK3169" s="10" t="s">
        <v>268</v>
      </c>
      <c r="AL3169" s="5" t="str">
        <f>+VLOOKUP(D3169,'[1]Listado de Establecimientos'!$A$1:$P$65536,16,FALSE)</f>
        <v>NO PERTENECE A NINGUNA RED</v>
      </c>
      <c r="AM3169" s="5" t="str">
        <f>+VLOOKUP(D3169,'[1]Listado de Establecimientos'!$A$1:$Q$65536,17,FALSE)</f>
        <v>NO PERTENECE A NINGUNA MICRORED</v>
      </c>
      <c r="AN3169" s="5">
        <f t="shared" si="49"/>
        <v>3</v>
      </c>
    </row>
    <row r="3170" spans="1:40" ht="24" hidden="1">
      <c r="A3170" s="6">
        <v>338</v>
      </c>
      <c r="B3170" s="7" t="s">
        <v>22991</v>
      </c>
      <c r="C3170" s="8" t="s">
        <v>40</v>
      </c>
      <c r="D3170" s="7" t="s">
        <v>60</v>
      </c>
      <c r="E3170" s="7" t="s">
        <v>61</v>
      </c>
      <c r="F3170" s="7" t="s">
        <v>2096</v>
      </c>
      <c r="G3170" s="7" t="s">
        <v>7366</v>
      </c>
      <c r="H3170" s="7" t="s">
        <v>22992</v>
      </c>
      <c r="I3170" s="7" t="s">
        <v>177</v>
      </c>
      <c r="J3170" s="7" t="s">
        <v>2114</v>
      </c>
      <c r="K3170" s="7" t="s">
        <v>63</v>
      </c>
      <c r="L3170" s="7" t="s">
        <v>45</v>
      </c>
      <c r="M3170" s="7" t="s">
        <v>22993</v>
      </c>
      <c r="N3170" s="9" t="s">
        <v>22994</v>
      </c>
      <c r="O3170" s="7" t="s">
        <v>186</v>
      </c>
      <c r="P3170" s="7" t="s">
        <v>187</v>
      </c>
      <c r="Q3170" s="7" t="s">
        <v>21799</v>
      </c>
      <c r="R3170" s="7" t="s">
        <v>3212</v>
      </c>
      <c r="S3170" s="7" t="s">
        <v>64</v>
      </c>
      <c r="T3170" s="7" t="s">
        <v>2383</v>
      </c>
      <c r="U3170" s="7" t="s">
        <v>106</v>
      </c>
      <c r="V3170" s="7" t="s">
        <v>66</v>
      </c>
      <c r="W3170" s="7" t="s">
        <v>79</v>
      </c>
      <c r="X3170" s="7" t="s">
        <v>22995</v>
      </c>
      <c r="Y3170" s="7" t="s">
        <v>50</v>
      </c>
      <c r="Z3170" s="7" t="s">
        <v>51</v>
      </c>
      <c r="AA3170" s="7" t="s">
        <v>52</v>
      </c>
      <c r="AB3170" s="7" t="s">
        <v>126</v>
      </c>
      <c r="AC3170" s="7" t="s">
        <v>1497</v>
      </c>
      <c r="AD3170" s="7" t="s">
        <v>6702</v>
      </c>
      <c r="AE3170" s="7" t="s">
        <v>56</v>
      </c>
      <c r="AF3170" s="7" t="s">
        <v>6703</v>
      </c>
      <c r="AG3170" s="7" t="s">
        <v>22996</v>
      </c>
      <c r="AH3170" s="7" t="s">
        <v>126</v>
      </c>
      <c r="AI3170" s="7" t="s">
        <v>6705</v>
      </c>
      <c r="AJ3170" s="7" t="s">
        <v>6702</v>
      </c>
      <c r="AK3170" s="10" t="s">
        <v>268</v>
      </c>
      <c r="AL3170" s="5" t="str">
        <f>+VLOOKUP(D3170,'[1]Listado de Establecimientos'!$A$1:$P$65536,16,FALSE)</f>
        <v>RIOJA</v>
      </c>
      <c r="AM3170" s="5" t="str">
        <f>+VLOOKUP(D3170,'[1]Listado de Establecimientos'!$A$1:$Q$65536,17,FALSE)</f>
        <v>NO PERTENECE A NINGUNA MICRORED</v>
      </c>
      <c r="AN3170" s="5">
        <f t="shared" si="49"/>
        <v>3</v>
      </c>
    </row>
    <row r="3171" spans="1:40" ht="24" hidden="1">
      <c r="A3171" s="6">
        <v>339</v>
      </c>
      <c r="B3171" s="7" t="s">
        <v>22997</v>
      </c>
      <c r="C3171" s="8" t="s">
        <v>40</v>
      </c>
      <c r="D3171" s="7" t="s">
        <v>74</v>
      </c>
      <c r="E3171" s="7" t="s">
        <v>75</v>
      </c>
      <c r="F3171" s="7" t="s">
        <v>1434</v>
      </c>
      <c r="G3171" s="7" t="s">
        <v>18219</v>
      </c>
      <c r="H3171" s="7" t="s">
        <v>22998</v>
      </c>
      <c r="I3171" s="7" t="s">
        <v>177</v>
      </c>
      <c r="J3171" s="7" t="s">
        <v>22999</v>
      </c>
      <c r="K3171" s="7" t="s">
        <v>152</v>
      </c>
      <c r="L3171" s="7" t="s">
        <v>45</v>
      </c>
      <c r="M3171" s="7" t="s">
        <v>23000</v>
      </c>
      <c r="N3171" s="9" t="s">
        <v>23001</v>
      </c>
      <c r="O3171" s="7" t="s">
        <v>23002</v>
      </c>
      <c r="P3171" s="7" t="s">
        <v>23003</v>
      </c>
      <c r="Q3171" s="7" t="s">
        <v>21799</v>
      </c>
      <c r="R3171" s="7" t="s">
        <v>14949</v>
      </c>
      <c r="S3171" s="7" t="s">
        <v>46</v>
      </c>
      <c r="T3171" s="7" t="s">
        <v>3760</v>
      </c>
      <c r="U3171" s="7" t="s">
        <v>149</v>
      </c>
      <c r="V3171" s="7" t="s">
        <v>48</v>
      </c>
      <c r="W3171" s="7" t="s">
        <v>94</v>
      </c>
      <c r="X3171" s="7" t="s">
        <v>49</v>
      </c>
      <c r="Y3171" s="7" t="s">
        <v>50</v>
      </c>
      <c r="Z3171" s="7" t="s">
        <v>125</v>
      </c>
      <c r="AA3171" s="7" t="s">
        <v>50</v>
      </c>
      <c r="AB3171" s="7" t="s">
        <v>80</v>
      </c>
      <c r="AC3171" s="7" t="s">
        <v>218</v>
      </c>
      <c r="AD3171" s="7" t="s">
        <v>82</v>
      </c>
      <c r="AE3171" s="7" t="s">
        <v>219</v>
      </c>
      <c r="AF3171" s="7" t="s">
        <v>220</v>
      </c>
      <c r="AG3171" s="7" t="s">
        <v>23004</v>
      </c>
      <c r="AH3171" s="7" t="s">
        <v>80</v>
      </c>
      <c r="AI3171" s="7" t="s">
        <v>81</v>
      </c>
      <c r="AJ3171" s="7" t="s">
        <v>82</v>
      </c>
      <c r="AK3171" s="10" t="s">
        <v>268</v>
      </c>
      <c r="AL3171" s="5" t="str">
        <f>+VLOOKUP(D3171,'[1]Listado de Establecimientos'!$A$1:$P$65536,16,FALSE)</f>
        <v>TOCACHE</v>
      </c>
      <c r="AM3171" s="5" t="str">
        <f>+VLOOKUP(D3171,'[1]Listado de Establecimientos'!$A$1:$Q$65536,17,FALSE)</f>
        <v>NO PERTENECE A NINGUNA MICRORED</v>
      </c>
      <c r="AN3171" s="5">
        <f t="shared" si="49"/>
        <v>3</v>
      </c>
    </row>
    <row r="3172" spans="1:40" ht="16.5" hidden="1">
      <c r="A3172" s="6">
        <v>340</v>
      </c>
      <c r="B3172" s="7" t="s">
        <v>23005</v>
      </c>
      <c r="C3172" s="8" t="s">
        <v>40</v>
      </c>
      <c r="D3172" s="7" t="s">
        <v>175</v>
      </c>
      <c r="E3172" s="7" t="s">
        <v>176</v>
      </c>
      <c r="F3172" s="7" t="s">
        <v>1508</v>
      </c>
      <c r="G3172" s="7" t="s">
        <v>287</v>
      </c>
      <c r="H3172" s="7" t="s">
        <v>6435</v>
      </c>
      <c r="I3172" s="7" t="s">
        <v>134</v>
      </c>
      <c r="J3172" s="7" t="s">
        <v>23006</v>
      </c>
      <c r="K3172" s="7" t="s">
        <v>86</v>
      </c>
      <c r="L3172" s="7" t="s">
        <v>45</v>
      </c>
      <c r="M3172" s="7" t="s">
        <v>23007</v>
      </c>
      <c r="N3172" s="9" t="s">
        <v>23008</v>
      </c>
      <c r="O3172" s="7" t="s">
        <v>3300</v>
      </c>
      <c r="P3172" s="7" t="s">
        <v>3301</v>
      </c>
      <c r="Q3172" s="7" t="s">
        <v>21799</v>
      </c>
      <c r="R3172" s="7" t="s">
        <v>5104</v>
      </c>
      <c r="S3172" s="7" t="s">
        <v>46</v>
      </c>
      <c r="T3172" s="7" t="s">
        <v>288</v>
      </c>
      <c r="U3172" s="7" t="s">
        <v>900</v>
      </c>
      <c r="V3172" s="7" t="s">
        <v>159</v>
      </c>
      <c r="W3172" s="7" t="s">
        <v>2230</v>
      </c>
      <c r="X3172" s="7" t="s">
        <v>107</v>
      </c>
      <c r="Y3172" s="7" t="s">
        <v>50</v>
      </c>
      <c r="Z3172" s="7" t="s">
        <v>125</v>
      </c>
      <c r="AA3172" s="7" t="s">
        <v>50</v>
      </c>
      <c r="AB3172" s="7" t="s">
        <v>886</v>
      </c>
      <c r="AC3172" s="7" t="s">
        <v>887</v>
      </c>
      <c r="AD3172" s="7" t="s">
        <v>888</v>
      </c>
      <c r="AE3172" s="7" t="s">
        <v>56</v>
      </c>
      <c r="AF3172" s="7" t="s">
        <v>889</v>
      </c>
      <c r="AG3172" s="7" t="s">
        <v>23009</v>
      </c>
      <c r="AH3172" s="7" t="s">
        <v>886</v>
      </c>
      <c r="AI3172" s="7" t="s">
        <v>891</v>
      </c>
      <c r="AJ3172" s="7" t="s">
        <v>888</v>
      </c>
      <c r="AK3172" s="10" t="s">
        <v>268</v>
      </c>
      <c r="AL3172" s="5" t="str">
        <f>+VLOOKUP(D3172,'[1]Listado de Establecimientos'!$A$1:$P$65536,16,FALSE)</f>
        <v>BELLAVISTA</v>
      </c>
      <c r="AM3172" s="5" t="str">
        <f>+VLOOKUP(D3172,'[1]Listado de Establecimientos'!$A$1:$Q$65536,17,FALSE)</f>
        <v>BELLAVISTA</v>
      </c>
      <c r="AN3172" s="5">
        <f t="shared" si="49"/>
        <v>3</v>
      </c>
    </row>
    <row r="3173" spans="1:40" ht="24" hidden="1">
      <c r="A3173" s="6">
        <v>341</v>
      </c>
      <c r="B3173" s="7" t="s">
        <v>23010</v>
      </c>
      <c r="C3173" s="8" t="s">
        <v>40</v>
      </c>
      <c r="D3173" s="7" t="s">
        <v>116</v>
      </c>
      <c r="E3173" s="7" t="s">
        <v>117</v>
      </c>
      <c r="F3173" s="7" t="s">
        <v>2988</v>
      </c>
      <c r="G3173" s="7" t="s">
        <v>262</v>
      </c>
      <c r="H3173" s="7" t="s">
        <v>23011</v>
      </c>
      <c r="I3173" s="7" t="s">
        <v>122</v>
      </c>
      <c r="J3173" s="7" t="s">
        <v>15190</v>
      </c>
      <c r="K3173" s="7" t="s">
        <v>107</v>
      </c>
      <c r="L3173" s="7" t="s">
        <v>45</v>
      </c>
      <c r="M3173" s="7" t="s">
        <v>23012</v>
      </c>
      <c r="N3173" s="9" t="s">
        <v>23013</v>
      </c>
      <c r="O3173" s="7" t="s">
        <v>4917</v>
      </c>
      <c r="P3173" s="7" t="s">
        <v>4918</v>
      </c>
      <c r="Q3173" s="7" t="s">
        <v>21799</v>
      </c>
      <c r="R3173" s="7" t="s">
        <v>8585</v>
      </c>
      <c r="S3173" s="7" t="s">
        <v>64</v>
      </c>
      <c r="T3173" s="7" t="s">
        <v>183</v>
      </c>
      <c r="U3173" s="7" t="s">
        <v>106</v>
      </c>
      <c r="V3173" s="7" t="s">
        <v>48</v>
      </c>
      <c r="W3173" s="7" t="s">
        <v>124</v>
      </c>
      <c r="X3173" s="7" t="s">
        <v>49</v>
      </c>
      <c r="Y3173" s="7" t="s">
        <v>50</v>
      </c>
      <c r="Z3173" s="7" t="s">
        <v>125</v>
      </c>
      <c r="AA3173" s="7" t="s">
        <v>50</v>
      </c>
      <c r="AB3173" s="7" t="s">
        <v>402</v>
      </c>
      <c r="AC3173" s="7" t="s">
        <v>403</v>
      </c>
      <c r="AD3173" s="7" t="s">
        <v>404</v>
      </c>
      <c r="AE3173" s="7" t="s">
        <v>56</v>
      </c>
      <c r="AF3173" s="7" t="s">
        <v>2322</v>
      </c>
      <c r="AG3173" s="7" t="s">
        <v>23014</v>
      </c>
      <c r="AH3173" s="7" t="s">
        <v>402</v>
      </c>
      <c r="AI3173" s="7" t="s">
        <v>444</v>
      </c>
      <c r="AJ3173" s="7" t="s">
        <v>404</v>
      </c>
      <c r="AK3173" s="10" t="s">
        <v>268</v>
      </c>
      <c r="AL3173" s="5" t="str">
        <f>+VLOOKUP(D3173,'[1]Listado de Establecimientos'!$A$1:$P$65536,16,FALSE)</f>
        <v>NO PERTENECE A NINGUNA RED</v>
      </c>
      <c r="AM3173" s="5" t="str">
        <f>+VLOOKUP(D3173,'[1]Listado de Establecimientos'!$A$1:$Q$65536,17,FALSE)</f>
        <v>NO PERTENECE A NINGUNA MICRORED</v>
      </c>
      <c r="AN3173" s="5">
        <f t="shared" si="49"/>
        <v>3</v>
      </c>
    </row>
    <row r="3174" spans="1:40" ht="36" hidden="1">
      <c r="A3174" s="6">
        <v>342</v>
      </c>
      <c r="B3174" s="7" t="s">
        <v>23015</v>
      </c>
      <c r="C3174" s="8" t="s">
        <v>40</v>
      </c>
      <c r="D3174" s="7" t="s">
        <v>145</v>
      </c>
      <c r="E3174" s="7" t="s">
        <v>146</v>
      </c>
      <c r="F3174" s="7" t="s">
        <v>23016</v>
      </c>
      <c r="G3174" s="7" t="s">
        <v>23017</v>
      </c>
      <c r="H3174" s="7" t="s">
        <v>23018</v>
      </c>
      <c r="I3174" s="7" t="s">
        <v>261</v>
      </c>
      <c r="J3174" s="7" t="s">
        <v>3440</v>
      </c>
      <c r="K3174" s="7" t="s">
        <v>86</v>
      </c>
      <c r="L3174" s="7" t="s">
        <v>45</v>
      </c>
      <c r="M3174" s="7" t="s">
        <v>23019</v>
      </c>
      <c r="N3174" s="9" t="s">
        <v>23020</v>
      </c>
      <c r="O3174" s="7" t="s">
        <v>19073</v>
      </c>
      <c r="P3174" s="7" t="s">
        <v>19074</v>
      </c>
      <c r="Q3174" s="7" t="s">
        <v>21971</v>
      </c>
      <c r="R3174" s="7" t="s">
        <v>10714</v>
      </c>
      <c r="S3174" s="7" t="s">
        <v>46</v>
      </c>
      <c r="T3174" s="7" t="s">
        <v>105</v>
      </c>
      <c r="U3174" s="7" t="s">
        <v>47</v>
      </c>
      <c r="V3174" s="7" t="s">
        <v>123</v>
      </c>
      <c r="W3174" s="7" t="s">
        <v>49</v>
      </c>
      <c r="X3174" s="7" t="s">
        <v>88</v>
      </c>
      <c r="Y3174" s="7" t="s">
        <v>50</v>
      </c>
      <c r="Z3174" s="7" t="s">
        <v>125</v>
      </c>
      <c r="AA3174" s="7" t="s">
        <v>50</v>
      </c>
      <c r="AB3174" s="7" t="s">
        <v>1285</v>
      </c>
      <c r="AC3174" s="7" t="s">
        <v>1286</v>
      </c>
      <c r="AD3174" s="7" t="s">
        <v>1287</v>
      </c>
      <c r="AE3174" s="7" t="s">
        <v>56</v>
      </c>
      <c r="AF3174" s="7" t="s">
        <v>1288</v>
      </c>
      <c r="AG3174" s="7" t="s">
        <v>23021</v>
      </c>
      <c r="AH3174" s="7" t="s">
        <v>1285</v>
      </c>
      <c r="AI3174" s="7" t="s">
        <v>1290</v>
      </c>
      <c r="AJ3174" s="7" t="s">
        <v>1287</v>
      </c>
      <c r="AK3174" s="10" t="s">
        <v>268</v>
      </c>
      <c r="AL3174" s="5" t="str">
        <f>+VLOOKUP(D3174,'[1]Listado de Establecimientos'!$A$1:$P$65536,16,FALSE)</f>
        <v>MARISCAL CACERES</v>
      </c>
      <c r="AM3174" s="5" t="str">
        <f>+VLOOKUP(D3174,'[1]Listado de Establecimientos'!$A$1:$Q$65536,17,FALSE)</f>
        <v>NO PERTENECE A NINGUNA MICRORRED</v>
      </c>
      <c r="AN3174" s="5">
        <f t="shared" si="49"/>
        <v>3</v>
      </c>
    </row>
    <row r="3175" spans="1:40" ht="24" hidden="1">
      <c r="A3175" s="6">
        <v>343</v>
      </c>
      <c r="B3175" s="7" t="s">
        <v>23022</v>
      </c>
      <c r="C3175" s="8" t="s">
        <v>40</v>
      </c>
      <c r="D3175" s="7" t="s">
        <v>116</v>
      </c>
      <c r="E3175" s="7" t="s">
        <v>117</v>
      </c>
      <c r="F3175" s="7" t="s">
        <v>160</v>
      </c>
      <c r="G3175" s="7" t="s">
        <v>1607</v>
      </c>
      <c r="H3175" s="7" t="s">
        <v>23023</v>
      </c>
      <c r="I3175" s="7" t="s">
        <v>107</v>
      </c>
      <c r="J3175" s="7" t="s">
        <v>23024</v>
      </c>
      <c r="K3175" s="7" t="s">
        <v>152</v>
      </c>
      <c r="L3175" s="7" t="s">
        <v>45</v>
      </c>
      <c r="M3175" s="7" t="s">
        <v>23025</v>
      </c>
      <c r="N3175" s="9" t="s">
        <v>23026</v>
      </c>
      <c r="O3175" s="7" t="s">
        <v>737</v>
      </c>
      <c r="P3175" s="7" t="s">
        <v>117</v>
      </c>
      <c r="Q3175" s="7" t="s">
        <v>21799</v>
      </c>
      <c r="R3175" s="7" t="s">
        <v>4169</v>
      </c>
      <c r="S3175" s="7" t="s">
        <v>46</v>
      </c>
      <c r="T3175" s="7" t="s">
        <v>10068</v>
      </c>
      <c r="U3175" s="7" t="s">
        <v>188</v>
      </c>
      <c r="V3175" s="7" t="s">
        <v>66</v>
      </c>
      <c r="W3175" s="7" t="s">
        <v>114</v>
      </c>
      <c r="X3175" s="7" t="s">
        <v>114</v>
      </c>
      <c r="Y3175" s="7" t="s">
        <v>50</v>
      </c>
      <c r="Z3175" s="7" t="s">
        <v>125</v>
      </c>
      <c r="AA3175" s="7" t="s">
        <v>50</v>
      </c>
      <c r="AB3175" s="7" t="s">
        <v>402</v>
      </c>
      <c r="AC3175" s="7" t="s">
        <v>403</v>
      </c>
      <c r="AD3175" s="7" t="s">
        <v>404</v>
      </c>
      <c r="AE3175" s="7" t="s">
        <v>56</v>
      </c>
      <c r="AF3175" s="7" t="s">
        <v>2322</v>
      </c>
      <c r="AG3175" s="7" t="s">
        <v>23027</v>
      </c>
      <c r="AH3175" s="7" t="s">
        <v>402</v>
      </c>
      <c r="AI3175" s="7" t="s">
        <v>444</v>
      </c>
      <c r="AJ3175" s="7" t="s">
        <v>404</v>
      </c>
      <c r="AK3175" s="10" t="s">
        <v>268</v>
      </c>
      <c r="AL3175" s="5" t="str">
        <f>+VLOOKUP(D3175,'[1]Listado de Establecimientos'!$A$1:$P$65536,16,FALSE)</f>
        <v>NO PERTENECE A NINGUNA RED</v>
      </c>
      <c r="AM3175" s="5" t="str">
        <f>+VLOOKUP(D3175,'[1]Listado de Establecimientos'!$A$1:$Q$65536,17,FALSE)</f>
        <v>NO PERTENECE A NINGUNA MICRORED</v>
      </c>
      <c r="AN3175" s="5">
        <f t="shared" si="49"/>
        <v>3</v>
      </c>
    </row>
    <row r="3176" spans="1:40" ht="24" hidden="1">
      <c r="A3176" s="6">
        <v>344</v>
      </c>
      <c r="B3176" s="7" t="s">
        <v>23028</v>
      </c>
      <c r="C3176" s="8" t="s">
        <v>40</v>
      </c>
      <c r="D3176" s="7" t="s">
        <v>737</v>
      </c>
      <c r="E3176" s="7" t="s">
        <v>117</v>
      </c>
      <c r="F3176" s="7" t="s">
        <v>214</v>
      </c>
      <c r="G3176" s="7" t="s">
        <v>318</v>
      </c>
      <c r="H3176" s="7" t="s">
        <v>12944</v>
      </c>
      <c r="I3176" s="7" t="s">
        <v>152</v>
      </c>
      <c r="J3176" s="7" t="s">
        <v>23029</v>
      </c>
      <c r="K3176" s="7" t="s">
        <v>44</v>
      </c>
      <c r="L3176" s="7" t="s">
        <v>45</v>
      </c>
      <c r="M3176" s="7" t="s">
        <v>23030</v>
      </c>
      <c r="N3176" s="9" t="s">
        <v>23031</v>
      </c>
      <c r="O3176" s="7" t="s">
        <v>1153</v>
      </c>
      <c r="P3176" s="7" t="s">
        <v>1154</v>
      </c>
      <c r="Q3176" s="7" t="s">
        <v>21799</v>
      </c>
      <c r="R3176" s="7" t="s">
        <v>2075</v>
      </c>
      <c r="S3176" s="7" t="s">
        <v>64</v>
      </c>
      <c r="T3176" s="7" t="s">
        <v>4373</v>
      </c>
      <c r="U3176" s="7" t="s">
        <v>188</v>
      </c>
      <c r="V3176" s="7" t="s">
        <v>48</v>
      </c>
      <c r="W3176" s="7" t="s">
        <v>122</v>
      </c>
      <c r="X3176" s="7" t="s">
        <v>49</v>
      </c>
      <c r="Y3176" s="7" t="s">
        <v>50</v>
      </c>
      <c r="Z3176" s="7" t="s">
        <v>125</v>
      </c>
      <c r="AA3176" s="7" t="s">
        <v>50</v>
      </c>
      <c r="AB3176" s="7" t="s">
        <v>1904</v>
      </c>
      <c r="AC3176" s="7" t="s">
        <v>1300</v>
      </c>
      <c r="AD3176" s="7" t="s">
        <v>1905</v>
      </c>
      <c r="AE3176" s="7" t="s">
        <v>56</v>
      </c>
      <c r="AF3176" s="7" t="s">
        <v>1906</v>
      </c>
      <c r="AG3176" s="7" t="s">
        <v>23032</v>
      </c>
      <c r="AH3176" s="7" t="s">
        <v>1904</v>
      </c>
      <c r="AI3176" s="7" t="s">
        <v>68</v>
      </c>
      <c r="AJ3176" s="7" t="s">
        <v>1905</v>
      </c>
      <c r="AK3176" s="10" t="s">
        <v>268</v>
      </c>
      <c r="AL3176" s="5" t="str">
        <f>+VLOOKUP(D3176,'[1]Listado de Establecimientos'!$A$1:$P$65536,16,FALSE)</f>
        <v>NO PERTENECE A NINGUNA RED</v>
      </c>
      <c r="AM3176" s="5" t="str">
        <f>+VLOOKUP(D3176,'[1]Listado de Establecimientos'!$A$1:$Q$65536,17,FALSE)</f>
        <v xml:space="preserve"> </v>
      </c>
      <c r="AN3176" s="5">
        <f t="shared" si="49"/>
        <v>3</v>
      </c>
    </row>
    <row r="3177" spans="1:40" ht="24" hidden="1">
      <c r="A3177" s="6">
        <v>345</v>
      </c>
      <c r="B3177" s="7" t="s">
        <v>23033</v>
      </c>
      <c r="C3177" s="8" t="s">
        <v>40</v>
      </c>
      <c r="D3177" s="7" t="s">
        <v>737</v>
      </c>
      <c r="E3177" s="7" t="s">
        <v>117</v>
      </c>
      <c r="F3177" s="7" t="s">
        <v>197</v>
      </c>
      <c r="G3177" s="7" t="s">
        <v>23034</v>
      </c>
      <c r="H3177" s="7" t="s">
        <v>23035</v>
      </c>
      <c r="I3177" s="7" t="s">
        <v>94</v>
      </c>
      <c r="J3177" s="7" t="s">
        <v>23036</v>
      </c>
      <c r="K3177" s="7" t="s">
        <v>63</v>
      </c>
      <c r="L3177" s="7" t="s">
        <v>45</v>
      </c>
      <c r="M3177" s="7" t="s">
        <v>23037</v>
      </c>
      <c r="N3177" s="9" t="s">
        <v>23038</v>
      </c>
      <c r="O3177" s="7" t="s">
        <v>737</v>
      </c>
      <c r="P3177" s="7" t="s">
        <v>117</v>
      </c>
      <c r="Q3177" s="7" t="s">
        <v>21799</v>
      </c>
      <c r="R3177" s="7" t="s">
        <v>8030</v>
      </c>
      <c r="S3177" s="7" t="s">
        <v>46</v>
      </c>
      <c r="T3177" s="7" t="s">
        <v>3112</v>
      </c>
      <c r="U3177" s="7" t="s">
        <v>73</v>
      </c>
      <c r="V3177" s="7" t="s">
        <v>48</v>
      </c>
      <c r="W3177" s="7" t="s">
        <v>94</v>
      </c>
      <c r="X3177" s="7" t="s">
        <v>88</v>
      </c>
      <c r="Y3177" s="7" t="s">
        <v>50</v>
      </c>
      <c r="Z3177" s="7" t="s">
        <v>125</v>
      </c>
      <c r="AA3177" s="7" t="s">
        <v>50</v>
      </c>
      <c r="AB3177" s="7" t="s">
        <v>1904</v>
      </c>
      <c r="AC3177" s="7" t="s">
        <v>1300</v>
      </c>
      <c r="AD3177" s="7" t="s">
        <v>1905</v>
      </c>
      <c r="AE3177" s="7" t="s">
        <v>56</v>
      </c>
      <c r="AF3177" s="7" t="s">
        <v>1906</v>
      </c>
      <c r="AG3177" s="7" t="s">
        <v>23039</v>
      </c>
      <c r="AH3177" s="7" t="s">
        <v>1904</v>
      </c>
      <c r="AI3177" s="7" t="s">
        <v>68</v>
      </c>
      <c r="AJ3177" s="7" t="s">
        <v>1905</v>
      </c>
      <c r="AK3177" s="10" t="s">
        <v>268</v>
      </c>
      <c r="AL3177" s="5" t="str">
        <f>+VLOOKUP(D3177,'[1]Listado de Establecimientos'!$A$1:$P$65536,16,FALSE)</f>
        <v>NO PERTENECE A NINGUNA RED</v>
      </c>
      <c r="AM3177" s="5" t="str">
        <f>+VLOOKUP(D3177,'[1]Listado de Establecimientos'!$A$1:$Q$65536,17,FALSE)</f>
        <v xml:space="preserve"> </v>
      </c>
      <c r="AN3177" s="5">
        <f t="shared" si="49"/>
        <v>3</v>
      </c>
    </row>
    <row r="3178" spans="1:40" ht="36" hidden="1">
      <c r="A3178" s="6">
        <v>346</v>
      </c>
      <c r="B3178" s="7" t="s">
        <v>23040</v>
      </c>
      <c r="C3178" s="8" t="s">
        <v>40</v>
      </c>
      <c r="D3178" s="7" t="s">
        <v>145</v>
      </c>
      <c r="E3178" s="7" t="s">
        <v>146</v>
      </c>
      <c r="F3178" s="7" t="s">
        <v>190</v>
      </c>
      <c r="G3178" s="7" t="s">
        <v>260</v>
      </c>
      <c r="H3178" s="7" t="s">
        <v>3066</v>
      </c>
      <c r="I3178" s="7" t="s">
        <v>97</v>
      </c>
      <c r="J3178" s="7" t="s">
        <v>23041</v>
      </c>
      <c r="K3178" s="7" t="s">
        <v>77</v>
      </c>
      <c r="L3178" s="7" t="s">
        <v>45</v>
      </c>
      <c r="M3178" s="7" t="s">
        <v>23042</v>
      </c>
      <c r="N3178" s="9" t="s">
        <v>1052</v>
      </c>
      <c r="O3178" s="7" t="s">
        <v>23043</v>
      </c>
      <c r="P3178" s="7" t="s">
        <v>23044</v>
      </c>
      <c r="Q3178" s="7" t="s">
        <v>21971</v>
      </c>
      <c r="R3178" s="7" t="s">
        <v>885</v>
      </c>
      <c r="S3178" s="7" t="s">
        <v>64</v>
      </c>
      <c r="T3178" s="7" t="s">
        <v>2087</v>
      </c>
      <c r="U3178" s="7" t="s">
        <v>44</v>
      </c>
      <c r="V3178" s="7" t="s">
        <v>123</v>
      </c>
      <c r="W3178" s="7" t="s">
        <v>93</v>
      </c>
      <c r="X3178" s="7" t="s">
        <v>18178</v>
      </c>
      <c r="Y3178" s="7" t="s">
        <v>50</v>
      </c>
      <c r="Z3178" s="7" t="s">
        <v>125</v>
      </c>
      <c r="AA3178" s="7" t="s">
        <v>50</v>
      </c>
      <c r="AB3178" s="7" t="s">
        <v>210</v>
      </c>
      <c r="AC3178" s="7" t="s">
        <v>99</v>
      </c>
      <c r="AD3178" s="7" t="s">
        <v>10262</v>
      </c>
      <c r="AE3178" s="7" t="s">
        <v>56</v>
      </c>
      <c r="AF3178" s="7" t="s">
        <v>15229</v>
      </c>
      <c r="AG3178" s="7" t="s">
        <v>23045</v>
      </c>
      <c r="AH3178" s="7" t="s">
        <v>210</v>
      </c>
      <c r="AI3178" s="7" t="s">
        <v>76</v>
      </c>
      <c r="AJ3178" s="7" t="s">
        <v>10262</v>
      </c>
      <c r="AK3178" s="10" t="s">
        <v>268</v>
      </c>
      <c r="AL3178" s="5" t="str">
        <f>+VLOOKUP(D3178,'[1]Listado de Establecimientos'!$A$1:$P$65536,16,FALSE)</f>
        <v>MARISCAL CACERES</v>
      </c>
      <c r="AM3178" s="5" t="str">
        <f>+VLOOKUP(D3178,'[1]Listado de Establecimientos'!$A$1:$Q$65536,17,FALSE)</f>
        <v>NO PERTENECE A NINGUNA MICRORRED</v>
      </c>
      <c r="AN3178" s="5">
        <f t="shared" si="49"/>
        <v>3</v>
      </c>
    </row>
    <row r="3179" spans="1:40" ht="36" hidden="1">
      <c r="A3179" s="6">
        <v>347</v>
      </c>
      <c r="B3179" s="7" t="s">
        <v>23046</v>
      </c>
      <c r="C3179" s="8" t="s">
        <v>40</v>
      </c>
      <c r="D3179" s="7" t="s">
        <v>145</v>
      </c>
      <c r="E3179" s="7" t="s">
        <v>146</v>
      </c>
      <c r="F3179" s="7" t="s">
        <v>190</v>
      </c>
      <c r="G3179" s="7" t="s">
        <v>260</v>
      </c>
      <c r="H3179" s="7" t="s">
        <v>3066</v>
      </c>
      <c r="I3179" s="7" t="s">
        <v>97</v>
      </c>
      <c r="J3179" s="7" t="s">
        <v>23041</v>
      </c>
      <c r="K3179" s="7" t="s">
        <v>77</v>
      </c>
      <c r="L3179" s="7" t="s">
        <v>45</v>
      </c>
      <c r="M3179" s="7" t="s">
        <v>23042</v>
      </c>
      <c r="N3179" s="9" t="s">
        <v>1052</v>
      </c>
      <c r="O3179" s="7" t="s">
        <v>23043</v>
      </c>
      <c r="P3179" s="7" t="s">
        <v>23044</v>
      </c>
      <c r="Q3179" s="7" t="s">
        <v>21971</v>
      </c>
      <c r="R3179" s="7" t="s">
        <v>6686</v>
      </c>
      <c r="S3179" s="7" t="s">
        <v>46</v>
      </c>
      <c r="T3179" s="7" t="s">
        <v>23047</v>
      </c>
      <c r="U3179" s="7" t="s">
        <v>906</v>
      </c>
      <c r="V3179" s="7" t="s">
        <v>2057</v>
      </c>
      <c r="W3179" s="7" t="s">
        <v>119</v>
      </c>
      <c r="X3179" s="7" t="s">
        <v>144</v>
      </c>
      <c r="Y3179" s="7" t="s">
        <v>50</v>
      </c>
      <c r="Z3179" s="7" t="s">
        <v>125</v>
      </c>
      <c r="AA3179" s="7" t="s">
        <v>50</v>
      </c>
      <c r="AB3179" s="7" t="s">
        <v>210</v>
      </c>
      <c r="AC3179" s="7" t="s">
        <v>99</v>
      </c>
      <c r="AD3179" s="7" t="s">
        <v>10262</v>
      </c>
      <c r="AE3179" s="7" t="s">
        <v>56</v>
      </c>
      <c r="AF3179" s="7" t="s">
        <v>15229</v>
      </c>
      <c r="AG3179" s="7" t="s">
        <v>23048</v>
      </c>
      <c r="AH3179" s="7" t="s">
        <v>210</v>
      </c>
      <c r="AI3179" s="7" t="s">
        <v>76</v>
      </c>
      <c r="AJ3179" s="7" t="s">
        <v>10262</v>
      </c>
      <c r="AK3179" s="10" t="s">
        <v>268</v>
      </c>
      <c r="AL3179" s="5" t="str">
        <f>+VLOOKUP(D3179,'[1]Listado de Establecimientos'!$A$1:$P$65536,16,FALSE)</f>
        <v>MARISCAL CACERES</v>
      </c>
      <c r="AM3179" s="5" t="str">
        <f>+VLOOKUP(D3179,'[1]Listado de Establecimientos'!$A$1:$Q$65536,17,FALSE)</f>
        <v>NO PERTENECE A NINGUNA MICRORRED</v>
      </c>
      <c r="AN3179" s="5">
        <f t="shared" si="49"/>
        <v>3</v>
      </c>
    </row>
    <row r="3180" spans="1:40" ht="24" hidden="1">
      <c r="A3180" s="6">
        <v>348</v>
      </c>
      <c r="B3180" s="7" t="s">
        <v>23049</v>
      </c>
      <c r="C3180" s="8" t="s">
        <v>40</v>
      </c>
      <c r="D3180" s="7" t="s">
        <v>83</v>
      </c>
      <c r="E3180" s="7" t="s">
        <v>143</v>
      </c>
      <c r="F3180" s="7" t="s">
        <v>180</v>
      </c>
      <c r="G3180" s="7" t="s">
        <v>3075</v>
      </c>
      <c r="H3180" s="7" t="s">
        <v>23050</v>
      </c>
      <c r="I3180" s="7" t="s">
        <v>49</v>
      </c>
      <c r="J3180" s="7" t="s">
        <v>23051</v>
      </c>
      <c r="K3180" s="7" t="s">
        <v>63</v>
      </c>
      <c r="L3180" s="7" t="s">
        <v>45</v>
      </c>
      <c r="M3180" s="7" t="s">
        <v>23052</v>
      </c>
      <c r="N3180" s="9" t="s">
        <v>23053</v>
      </c>
      <c r="O3180" s="7" t="s">
        <v>181</v>
      </c>
      <c r="P3180" s="7" t="s">
        <v>182</v>
      </c>
      <c r="Q3180" s="7" t="s">
        <v>21288</v>
      </c>
      <c r="R3180" s="7" t="s">
        <v>9013</v>
      </c>
      <c r="S3180" s="7" t="s">
        <v>46</v>
      </c>
      <c r="T3180" s="7" t="s">
        <v>137</v>
      </c>
      <c r="U3180" s="7" t="s">
        <v>65</v>
      </c>
      <c r="V3180" s="7" t="s">
        <v>66</v>
      </c>
      <c r="W3180" s="7" t="s">
        <v>113</v>
      </c>
      <c r="X3180" s="7" t="s">
        <v>94</v>
      </c>
      <c r="Y3180" s="7" t="s">
        <v>50</v>
      </c>
      <c r="Z3180" s="7" t="s">
        <v>51</v>
      </c>
      <c r="AA3180" s="7" t="s">
        <v>52</v>
      </c>
      <c r="AB3180" s="7" t="s">
        <v>3845</v>
      </c>
      <c r="AC3180" s="7" t="s">
        <v>5956</v>
      </c>
      <c r="AD3180" s="7" t="s">
        <v>5957</v>
      </c>
      <c r="AE3180" s="7" t="s">
        <v>219</v>
      </c>
      <c r="AF3180" s="7" t="s">
        <v>5958</v>
      </c>
      <c r="AG3180" s="7" t="s">
        <v>23054</v>
      </c>
      <c r="AH3180" s="7" t="s">
        <v>3845</v>
      </c>
      <c r="AI3180" s="7" t="s">
        <v>5956</v>
      </c>
      <c r="AJ3180" s="7" t="s">
        <v>5957</v>
      </c>
      <c r="AK3180" s="10" t="s">
        <v>268</v>
      </c>
      <c r="AL3180" s="5" t="str">
        <f>+VLOOKUP(D3180,'[1]Listado de Establecimientos'!$A$1:$P$65536,16,FALSE)</f>
        <v>MOYOBAMBA</v>
      </c>
      <c r="AM3180" s="5" t="str">
        <f>+VLOOKUP(D3180,'[1]Listado de Establecimientos'!$A$1:$Q$65536,17,FALSE)</f>
        <v>NO PERTENECE A NINGUNA MICRORED</v>
      </c>
      <c r="AN3180" s="5">
        <f t="shared" si="49"/>
        <v>3</v>
      </c>
    </row>
    <row r="3181" spans="1:40" ht="24" hidden="1">
      <c r="A3181" s="6">
        <v>349</v>
      </c>
      <c r="B3181" s="7" t="s">
        <v>23055</v>
      </c>
      <c r="C3181" s="8" t="s">
        <v>40</v>
      </c>
      <c r="D3181" s="7" t="s">
        <v>83</v>
      </c>
      <c r="E3181" s="7" t="s">
        <v>143</v>
      </c>
      <c r="F3181" s="7" t="s">
        <v>23056</v>
      </c>
      <c r="G3181" s="7" t="s">
        <v>23057</v>
      </c>
      <c r="H3181" s="7" t="s">
        <v>11701</v>
      </c>
      <c r="I3181" s="7" t="s">
        <v>44</v>
      </c>
      <c r="J3181" s="7" t="s">
        <v>23058</v>
      </c>
      <c r="K3181" s="7" t="s">
        <v>86</v>
      </c>
      <c r="L3181" s="7" t="s">
        <v>45</v>
      </c>
      <c r="M3181" s="7" t="s">
        <v>23059</v>
      </c>
      <c r="N3181" s="9" t="s">
        <v>23060</v>
      </c>
      <c r="O3181" s="7" t="s">
        <v>127</v>
      </c>
      <c r="P3181" s="7" t="s">
        <v>128</v>
      </c>
      <c r="Q3181" s="7" t="s">
        <v>21288</v>
      </c>
      <c r="R3181" s="7" t="s">
        <v>23061</v>
      </c>
      <c r="S3181" s="7" t="s">
        <v>64</v>
      </c>
      <c r="T3181" s="7" t="s">
        <v>2727</v>
      </c>
      <c r="U3181" s="7" t="s">
        <v>106</v>
      </c>
      <c r="V3181" s="7" t="s">
        <v>48</v>
      </c>
      <c r="W3181" s="7" t="s">
        <v>88</v>
      </c>
      <c r="X3181" s="7" t="s">
        <v>114</v>
      </c>
      <c r="Y3181" s="7" t="s">
        <v>50</v>
      </c>
      <c r="Z3181" s="7" t="s">
        <v>51</v>
      </c>
      <c r="AA3181" s="7" t="s">
        <v>52</v>
      </c>
      <c r="AB3181" s="7" t="s">
        <v>3845</v>
      </c>
      <c r="AC3181" s="7" t="s">
        <v>5956</v>
      </c>
      <c r="AD3181" s="7" t="s">
        <v>5957</v>
      </c>
      <c r="AE3181" s="7" t="s">
        <v>219</v>
      </c>
      <c r="AF3181" s="7" t="s">
        <v>5958</v>
      </c>
      <c r="AG3181" s="7" t="s">
        <v>23062</v>
      </c>
      <c r="AH3181" s="7" t="s">
        <v>3845</v>
      </c>
      <c r="AI3181" s="7" t="s">
        <v>5956</v>
      </c>
      <c r="AJ3181" s="7" t="s">
        <v>5957</v>
      </c>
      <c r="AK3181" s="10" t="s">
        <v>268</v>
      </c>
      <c r="AL3181" s="5" t="str">
        <f>+VLOOKUP(D3181,'[1]Listado de Establecimientos'!$A$1:$P$65536,16,FALSE)</f>
        <v>MOYOBAMBA</v>
      </c>
      <c r="AM3181" s="5" t="str">
        <f>+VLOOKUP(D3181,'[1]Listado de Establecimientos'!$A$1:$Q$65536,17,FALSE)</f>
        <v>NO PERTENECE A NINGUNA MICRORED</v>
      </c>
      <c r="AN3181" s="5">
        <f t="shared" si="49"/>
        <v>3</v>
      </c>
    </row>
    <row r="3182" spans="1:40" ht="24" hidden="1">
      <c r="A3182" s="6">
        <v>350</v>
      </c>
      <c r="B3182" s="7" t="s">
        <v>23063</v>
      </c>
      <c r="C3182" s="8" t="s">
        <v>40</v>
      </c>
      <c r="D3182" s="7" t="s">
        <v>83</v>
      </c>
      <c r="E3182" s="7" t="s">
        <v>143</v>
      </c>
      <c r="F3182" s="7" t="s">
        <v>23064</v>
      </c>
      <c r="G3182" s="7" t="s">
        <v>7736</v>
      </c>
      <c r="H3182" s="7" t="s">
        <v>12944</v>
      </c>
      <c r="I3182" s="7" t="s">
        <v>119</v>
      </c>
      <c r="J3182" s="7" t="s">
        <v>2258</v>
      </c>
      <c r="K3182" s="7" t="s">
        <v>86</v>
      </c>
      <c r="L3182" s="7" t="s">
        <v>45</v>
      </c>
      <c r="M3182" s="7" t="s">
        <v>23065</v>
      </c>
      <c r="N3182" s="9" t="s">
        <v>23066</v>
      </c>
      <c r="O3182" s="7" t="s">
        <v>710</v>
      </c>
      <c r="P3182" s="7" t="s">
        <v>711</v>
      </c>
      <c r="Q3182" s="7" t="s">
        <v>21288</v>
      </c>
      <c r="R3182" s="7" t="s">
        <v>23067</v>
      </c>
      <c r="S3182" s="7" t="s">
        <v>46</v>
      </c>
      <c r="T3182" s="7" t="s">
        <v>984</v>
      </c>
      <c r="U3182" s="7" t="s">
        <v>10745</v>
      </c>
      <c r="V3182" s="7" t="s">
        <v>66</v>
      </c>
      <c r="W3182" s="7" t="s">
        <v>122</v>
      </c>
      <c r="X3182" s="7" t="s">
        <v>122</v>
      </c>
      <c r="Y3182" s="7" t="s">
        <v>50</v>
      </c>
      <c r="Z3182" s="7" t="s">
        <v>51</v>
      </c>
      <c r="AA3182" s="7" t="s">
        <v>52</v>
      </c>
      <c r="AB3182" s="7" t="s">
        <v>3845</v>
      </c>
      <c r="AC3182" s="7" t="s">
        <v>5963</v>
      </c>
      <c r="AD3182" s="7" t="s">
        <v>5957</v>
      </c>
      <c r="AE3182" s="7" t="s">
        <v>219</v>
      </c>
      <c r="AF3182" s="7" t="s">
        <v>5958</v>
      </c>
      <c r="AG3182" s="7" t="s">
        <v>23068</v>
      </c>
      <c r="AH3182" s="7" t="s">
        <v>3845</v>
      </c>
      <c r="AI3182" s="7" t="s">
        <v>5956</v>
      </c>
      <c r="AJ3182" s="7" t="s">
        <v>5957</v>
      </c>
      <c r="AK3182" s="10" t="s">
        <v>268</v>
      </c>
      <c r="AL3182" s="5" t="str">
        <f>+VLOOKUP(D3182,'[1]Listado de Establecimientos'!$A$1:$P$65536,16,FALSE)</f>
        <v>MOYOBAMBA</v>
      </c>
      <c r="AM3182" s="5" t="str">
        <f>+VLOOKUP(D3182,'[1]Listado de Establecimientos'!$A$1:$Q$65536,17,FALSE)</f>
        <v>NO PERTENECE A NINGUNA MICRORED</v>
      </c>
      <c r="AN3182" s="5">
        <f t="shared" si="49"/>
        <v>3</v>
      </c>
    </row>
    <row r="3183" spans="1:40" ht="24" hidden="1">
      <c r="A3183" s="6">
        <v>351</v>
      </c>
      <c r="B3183" s="7" t="s">
        <v>23069</v>
      </c>
      <c r="C3183" s="8" t="s">
        <v>40</v>
      </c>
      <c r="D3183" s="7" t="s">
        <v>60</v>
      </c>
      <c r="E3183" s="7" t="s">
        <v>61</v>
      </c>
      <c r="F3183" s="7" t="s">
        <v>11590</v>
      </c>
      <c r="G3183" s="7" t="s">
        <v>1333</v>
      </c>
      <c r="H3183" s="7" t="s">
        <v>23070</v>
      </c>
      <c r="I3183" s="7" t="s">
        <v>97</v>
      </c>
      <c r="J3183" s="7" t="s">
        <v>23071</v>
      </c>
      <c r="K3183" s="7" t="s">
        <v>63</v>
      </c>
      <c r="L3183" s="7" t="s">
        <v>45</v>
      </c>
      <c r="M3183" s="7" t="s">
        <v>23072</v>
      </c>
      <c r="N3183" s="9" t="s">
        <v>23073</v>
      </c>
      <c r="O3183" s="7" t="s">
        <v>2977</v>
      </c>
      <c r="P3183" s="7" t="s">
        <v>2978</v>
      </c>
      <c r="Q3183" s="7" t="s">
        <v>21971</v>
      </c>
      <c r="R3183" s="7" t="s">
        <v>11606</v>
      </c>
      <c r="S3183" s="7" t="s">
        <v>64</v>
      </c>
      <c r="T3183" s="7" t="s">
        <v>1070</v>
      </c>
      <c r="U3183" s="7" t="s">
        <v>73</v>
      </c>
      <c r="V3183" s="7" t="s">
        <v>66</v>
      </c>
      <c r="W3183" s="7" t="s">
        <v>113</v>
      </c>
      <c r="X3183" s="7" t="s">
        <v>88</v>
      </c>
      <c r="Y3183" s="7" t="s">
        <v>50</v>
      </c>
      <c r="Z3183" s="7" t="s">
        <v>125</v>
      </c>
      <c r="AA3183" s="7" t="s">
        <v>52</v>
      </c>
      <c r="AB3183" s="7" t="s">
        <v>4682</v>
      </c>
      <c r="AC3183" s="7" t="s">
        <v>3608</v>
      </c>
      <c r="AD3183" s="7" t="s">
        <v>4683</v>
      </c>
      <c r="AE3183" s="7" t="s">
        <v>56</v>
      </c>
      <c r="AF3183" s="7" t="s">
        <v>4684</v>
      </c>
      <c r="AG3183" s="7" t="s">
        <v>23074</v>
      </c>
      <c r="AH3183" s="7" t="s">
        <v>4682</v>
      </c>
      <c r="AI3183" s="7" t="s">
        <v>2513</v>
      </c>
      <c r="AJ3183" s="7" t="s">
        <v>4683</v>
      </c>
      <c r="AK3183" s="10" t="s">
        <v>268</v>
      </c>
      <c r="AL3183" s="5" t="str">
        <f>+VLOOKUP(D3183,'[1]Listado de Establecimientos'!$A$1:$P$65536,16,FALSE)</f>
        <v>RIOJA</v>
      </c>
      <c r="AM3183" s="5" t="str">
        <f>+VLOOKUP(D3183,'[1]Listado de Establecimientos'!$A$1:$Q$65536,17,FALSE)</f>
        <v>NO PERTENECE A NINGUNA MICRORED</v>
      </c>
      <c r="AN3183" s="5">
        <f t="shared" si="49"/>
        <v>3</v>
      </c>
    </row>
    <row r="3184" spans="1:40" ht="24" hidden="1">
      <c r="A3184" s="6">
        <v>352</v>
      </c>
      <c r="B3184" s="7" t="s">
        <v>23075</v>
      </c>
      <c r="C3184" s="8" t="s">
        <v>40</v>
      </c>
      <c r="D3184" s="7" t="s">
        <v>74</v>
      </c>
      <c r="E3184" s="7" t="s">
        <v>75</v>
      </c>
      <c r="F3184" s="7" t="s">
        <v>2526</v>
      </c>
      <c r="G3184" s="7" t="s">
        <v>961</v>
      </c>
      <c r="H3184" s="7" t="s">
        <v>23076</v>
      </c>
      <c r="I3184" s="7" t="s">
        <v>144</v>
      </c>
      <c r="J3184" s="7" t="s">
        <v>23077</v>
      </c>
      <c r="K3184" s="7" t="s">
        <v>63</v>
      </c>
      <c r="L3184" s="7" t="s">
        <v>45</v>
      </c>
      <c r="M3184" s="7" t="s">
        <v>23078</v>
      </c>
      <c r="N3184" s="9" t="s">
        <v>23079</v>
      </c>
      <c r="O3184" s="7" t="s">
        <v>1221</v>
      </c>
      <c r="P3184" s="7" t="s">
        <v>1222</v>
      </c>
      <c r="Q3184" s="7" t="s">
        <v>21971</v>
      </c>
      <c r="R3184" s="7" t="s">
        <v>2574</v>
      </c>
      <c r="S3184" s="7" t="s">
        <v>46</v>
      </c>
      <c r="T3184" s="7" t="s">
        <v>2278</v>
      </c>
      <c r="U3184" s="7" t="s">
        <v>740</v>
      </c>
      <c r="V3184" s="7" t="s">
        <v>48</v>
      </c>
      <c r="W3184" s="7" t="s">
        <v>122</v>
      </c>
      <c r="X3184" s="7" t="s">
        <v>79</v>
      </c>
      <c r="Y3184" s="7" t="s">
        <v>50</v>
      </c>
      <c r="Z3184" s="7" t="s">
        <v>125</v>
      </c>
      <c r="AA3184" s="7" t="s">
        <v>50</v>
      </c>
      <c r="AB3184" s="7" t="s">
        <v>80</v>
      </c>
      <c r="AC3184" s="7" t="s">
        <v>218</v>
      </c>
      <c r="AD3184" s="7" t="s">
        <v>82</v>
      </c>
      <c r="AE3184" s="7" t="s">
        <v>219</v>
      </c>
      <c r="AF3184" s="7" t="s">
        <v>413</v>
      </c>
      <c r="AG3184" s="7" t="s">
        <v>23080</v>
      </c>
      <c r="AH3184" s="7" t="s">
        <v>80</v>
      </c>
      <c r="AI3184" s="7" t="s">
        <v>81</v>
      </c>
      <c r="AJ3184" s="7" t="s">
        <v>82</v>
      </c>
      <c r="AK3184" s="10" t="s">
        <v>268</v>
      </c>
      <c r="AL3184" s="5" t="str">
        <f>+VLOOKUP(D3184,'[1]Listado de Establecimientos'!$A$1:$P$65536,16,FALSE)</f>
        <v>TOCACHE</v>
      </c>
      <c r="AM3184" s="5" t="str">
        <f>+VLOOKUP(D3184,'[1]Listado de Establecimientos'!$A$1:$Q$65536,17,FALSE)</f>
        <v>NO PERTENECE A NINGUNA MICRORED</v>
      </c>
      <c r="AN3184" s="5">
        <f t="shared" si="49"/>
        <v>3</v>
      </c>
    </row>
    <row r="3185" spans="1:40" ht="24" hidden="1">
      <c r="A3185" s="6">
        <v>353</v>
      </c>
      <c r="B3185" s="7" t="s">
        <v>23081</v>
      </c>
      <c r="C3185" s="8" t="s">
        <v>40</v>
      </c>
      <c r="D3185" s="7" t="s">
        <v>41</v>
      </c>
      <c r="E3185" s="7" t="s">
        <v>42</v>
      </c>
      <c r="F3185" s="7" t="s">
        <v>3223</v>
      </c>
      <c r="G3185" s="7" t="s">
        <v>287</v>
      </c>
      <c r="H3185" s="7" t="s">
        <v>16765</v>
      </c>
      <c r="I3185" s="7" t="s">
        <v>112</v>
      </c>
      <c r="J3185" s="7" t="s">
        <v>882</v>
      </c>
      <c r="K3185" s="7" t="s">
        <v>63</v>
      </c>
      <c r="L3185" s="7" t="s">
        <v>45</v>
      </c>
      <c r="M3185" s="7" t="s">
        <v>23082</v>
      </c>
      <c r="N3185" s="9" t="s">
        <v>23083</v>
      </c>
      <c r="O3185" s="7" t="s">
        <v>2647</v>
      </c>
      <c r="P3185" s="7" t="s">
        <v>2648</v>
      </c>
      <c r="Q3185" s="7" t="s">
        <v>21971</v>
      </c>
      <c r="R3185" s="7" t="s">
        <v>1861</v>
      </c>
      <c r="S3185" s="7" t="s">
        <v>64</v>
      </c>
      <c r="T3185" s="7" t="s">
        <v>291</v>
      </c>
      <c r="U3185" s="7" t="s">
        <v>73</v>
      </c>
      <c r="V3185" s="7" t="s">
        <v>48</v>
      </c>
      <c r="W3185" s="7" t="s">
        <v>79</v>
      </c>
      <c r="X3185" s="7" t="s">
        <v>122</v>
      </c>
      <c r="Y3185" s="7" t="s">
        <v>50</v>
      </c>
      <c r="Z3185" s="7" t="s">
        <v>51</v>
      </c>
      <c r="AA3185" s="7" t="s">
        <v>52</v>
      </c>
      <c r="AB3185" s="7" t="s">
        <v>271</v>
      </c>
      <c r="AC3185" s="7" t="s">
        <v>170</v>
      </c>
      <c r="AD3185" s="7" t="s">
        <v>272</v>
      </c>
      <c r="AE3185" s="7" t="s">
        <v>56</v>
      </c>
      <c r="AF3185" s="7" t="s">
        <v>273</v>
      </c>
      <c r="AG3185" s="7" t="s">
        <v>23084</v>
      </c>
      <c r="AH3185" s="7" t="s">
        <v>271</v>
      </c>
      <c r="AI3185" s="7" t="s">
        <v>108</v>
      </c>
      <c r="AJ3185" s="7" t="s">
        <v>274</v>
      </c>
      <c r="AK3185" s="10" t="s">
        <v>268</v>
      </c>
      <c r="AL3185" s="5" t="str">
        <f>+VLOOKUP(D3185,'[1]Listado de Establecimientos'!$A$1:$P$65536,16,FALSE)</f>
        <v>NO PERTENECE A NINGUNA RED</v>
      </c>
      <c r="AM3185" s="5" t="str">
        <f>+VLOOKUP(D3185,'[1]Listado de Establecimientos'!$A$1:$Q$65536,17,FALSE)</f>
        <v>NO PERTENECE A NINGUNA MICRORED</v>
      </c>
      <c r="AN3185" s="5">
        <f t="shared" si="49"/>
        <v>3</v>
      </c>
    </row>
    <row r="3186" spans="1:40" ht="24" hidden="1">
      <c r="A3186" s="6">
        <v>354</v>
      </c>
      <c r="B3186" s="7" t="s">
        <v>23085</v>
      </c>
      <c r="C3186" s="8" t="s">
        <v>40</v>
      </c>
      <c r="D3186" s="7" t="s">
        <v>60</v>
      </c>
      <c r="E3186" s="7" t="s">
        <v>61</v>
      </c>
      <c r="F3186" s="7" t="s">
        <v>1465</v>
      </c>
      <c r="G3186" s="7" t="s">
        <v>7108</v>
      </c>
      <c r="H3186" s="7" t="s">
        <v>1348</v>
      </c>
      <c r="I3186" s="7" t="s">
        <v>1474</v>
      </c>
      <c r="J3186" s="7" t="s">
        <v>22507</v>
      </c>
      <c r="K3186" s="7" t="s">
        <v>63</v>
      </c>
      <c r="L3186" s="7" t="s">
        <v>45</v>
      </c>
      <c r="M3186" s="7" t="s">
        <v>23086</v>
      </c>
      <c r="N3186" s="9" t="s">
        <v>23087</v>
      </c>
      <c r="O3186" s="7" t="s">
        <v>2751</v>
      </c>
      <c r="P3186" s="7" t="s">
        <v>2752</v>
      </c>
      <c r="Q3186" s="7" t="s">
        <v>21971</v>
      </c>
      <c r="R3186" s="7" t="s">
        <v>8852</v>
      </c>
      <c r="S3186" s="7" t="s">
        <v>46</v>
      </c>
      <c r="T3186" s="7" t="s">
        <v>189</v>
      </c>
      <c r="U3186" s="7" t="s">
        <v>188</v>
      </c>
      <c r="V3186" s="7" t="s">
        <v>66</v>
      </c>
      <c r="W3186" s="7" t="s">
        <v>94</v>
      </c>
      <c r="X3186" s="7" t="s">
        <v>88</v>
      </c>
      <c r="Y3186" s="7" t="s">
        <v>50</v>
      </c>
      <c r="Z3186" s="7" t="s">
        <v>51</v>
      </c>
      <c r="AA3186" s="7" t="s">
        <v>52</v>
      </c>
      <c r="AB3186" s="7" t="s">
        <v>861</v>
      </c>
      <c r="AC3186" s="7" t="s">
        <v>118</v>
      </c>
      <c r="AD3186" s="7" t="s">
        <v>862</v>
      </c>
      <c r="AE3186" s="7" t="s">
        <v>56</v>
      </c>
      <c r="AF3186" s="7" t="s">
        <v>863</v>
      </c>
      <c r="AG3186" s="7" t="s">
        <v>23088</v>
      </c>
      <c r="AH3186" s="7" t="s">
        <v>861</v>
      </c>
      <c r="AI3186" s="7" t="s">
        <v>205</v>
      </c>
      <c r="AJ3186" s="7" t="s">
        <v>862</v>
      </c>
      <c r="AK3186" s="10" t="s">
        <v>268</v>
      </c>
      <c r="AL3186" s="5" t="str">
        <f>+VLOOKUP(D3186,'[1]Listado de Establecimientos'!$A$1:$P$65536,16,FALSE)</f>
        <v>RIOJA</v>
      </c>
      <c r="AM3186" s="5" t="str">
        <f>+VLOOKUP(D3186,'[1]Listado de Establecimientos'!$A$1:$Q$65536,17,FALSE)</f>
        <v>NO PERTENECE A NINGUNA MICRORED</v>
      </c>
      <c r="AN3186" s="5">
        <f t="shared" si="49"/>
        <v>3</v>
      </c>
    </row>
    <row r="3187" spans="1:40" ht="24" hidden="1">
      <c r="A3187" s="6">
        <v>355</v>
      </c>
      <c r="B3187" s="7" t="s">
        <v>23089</v>
      </c>
      <c r="C3187" s="8" t="s">
        <v>40</v>
      </c>
      <c r="D3187" s="7" t="s">
        <v>60</v>
      </c>
      <c r="E3187" s="7" t="s">
        <v>61</v>
      </c>
      <c r="F3187" s="7" t="s">
        <v>1633</v>
      </c>
      <c r="G3187" s="7" t="s">
        <v>23090</v>
      </c>
      <c r="H3187" s="7" t="s">
        <v>23091</v>
      </c>
      <c r="I3187" s="7" t="s">
        <v>134</v>
      </c>
      <c r="J3187" s="7" t="s">
        <v>23092</v>
      </c>
      <c r="K3187" s="7" t="s">
        <v>63</v>
      </c>
      <c r="L3187" s="7" t="s">
        <v>45</v>
      </c>
      <c r="M3187" s="7" t="s">
        <v>23093</v>
      </c>
      <c r="N3187" s="9" t="s">
        <v>23094</v>
      </c>
      <c r="O3187" s="7" t="s">
        <v>102</v>
      </c>
      <c r="P3187" s="7" t="s">
        <v>103</v>
      </c>
      <c r="Q3187" s="7" t="s">
        <v>21971</v>
      </c>
      <c r="R3187" s="7" t="s">
        <v>3302</v>
      </c>
      <c r="S3187" s="7" t="s">
        <v>64</v>
      </c>
      <c r="T3187" s="7" t="s">
        <v>1529</v>
      </c>
      <c r="U3187" s="7" t="s">
        <v>106</v>
      </c>
      <c r="V3187" s="7" t="s">
        <v>66</v>
      </c>
      <c r="W3187" s="7" t="s">
        <v>730</v>
      </c>
      <c r="X3187" s="7" t="s">
        <v>88</v>
      </c>
      <c r="Y3187" s="7" t="s">
        <v>50</v>
      </c>
      <c r="Z3187" s="7" t="s">
        <v>125</v>
      </c>
      <c r="AA3187" s="7" t="s">
        <v>52</v>
      </c>
      <c r="AB3187" s="7" t="s">
        <v>861</v>
      </c>
      <c r="AC3187" s="7" t="s">
        <v>118</v>
      </c>
      <c r="AD3187" s="7" t="s">
        <v>862</v>
      </c>
      <c r="AE3187" s="7" t="s">
        <v>56</v>
      </c>
      <c r="AF3187" s="7" t="s">
        <v>863</v>
      </c>
      <c r="AG3187" s="7" t="s">
        <v>23095</v>
      </c>
      <c r="AH3187" s="7" t="s">
        <v>861</v>
      </c>
      <c r="AI3187" s="7" t="s">
        <v>205</v>
      </c>
      <c r="AJ3187" s="7" t="s">
        <v>862</v>
      </c>
      <c r="AK3187" s="10" t="s">
        <v>268</v>
      </c>
      <c r="AL3187" s="5" t="str">
        <f>+VLOOKUP(D3187,'[1]Listado de Establecimientos'!$A$1:$P$65536,16,FALSE)</f>
        <v>RIOJA</v>
      </c>
      <c r="AM3187" s="5" t="str">
        <f>+VLOOKUP(D3187,'[1]Listado de Establecimientos'!$A$1:$Q$65536,17,FALSE)</f>
        <v>NO PERTENECE A NINGUNA MICRORED</v>
      </c>
      <c r="AN3187" s="5">
        <f t="shared" si="49"/>
        <v>3</v>
      </c>
    </row>
    <row r="3188" spans="1:40" ht="24" hidden="1">
      <c r="A3188" s="6">
        <v>356</v>
      </c>
      <c r="B3188" s="7" t="s">
        <v>23096</v>
      </c>
      <c r="C3188" s="8" t="s">
        <v>40</v>
      </c>
      <c r="D3188" s="7" t="s">
        <v>74</v>
      </c>
      <c r="E3188" s="7" t="s">
        <v>75</v>
      </c>
      <c r="F3188" s="7" t="s">
        <v>1821</v>
      </c>
      <c r="G3188" s="7" t="s">
        <v>7426</v>
      </c>
      <c r="H3188" s="7" t="s">
        <v>23097</v>
      </c>
      <c r="I3188" s="7" t="s">
        <v>94</v>
      </c>
      <c r="J3188" s="7" t="s">
        <v>23098</v>
      </c>
      <c r="K3188" s="7" t="s">
        <v>152</v>
      </c>
      <c r="L3188" s="7" t="s">
        <v>45</v>
      </c>
      <c r="M3188" s="7" t="s">
        <v>23099</v>
      </c>
      <c r="N3188" s="9" t="s">
        <v>18159</v>
      </c>
      <c r="O3188" s="7" t="s">
        <v>150</v>
      </c>
      <c r="P3188" s="7" t="s">
        <v>151</v>
      </c>
      <c r="Q3188" s="7" t="s">
        <v>21971</v>
      </c>
      <c r="R3188" s="7" t="s">
        <v>1752</v>
      </c>
      <c r="S3188" s="7" t="s">
        <v>64</v>
      </c>
      <c r="T3188" s="7" t="s">
        <v>984</v>
      </c>
      <c r="U3188" s="7" t="s">
        <v>106</v>
      </c>
      <c r="V3188" s="7" t="s">
        <v>48</v>
      </c>
      <c r="W3188" s="7" t="s">
        <v>79</v>
      </c>
      <c r="X3188" s="7" t="s">
        <v>107</v>
      </c>
      <c r="Y3188" s="7" t="s">
        <v>50</v>
      </c>
      <c r="Z3188" s="7" t="s">
        <v>125</v>
      </c>
      <c r="AA3188" s="7" t="s">
        <v>50</v>
      </c>
      <c r="AB3188" s="7" t="s">
        <v>1508</v>
      </c>
      <c r="AC3188" s="7" t="s">
        <v>2192</v>
      </c>
      <c r="AD3188" s="7" t="s">
        <v>7460</v>
      </c>
      <c r="AE3188" s="7" t="s">
        <v>219</v>
      </c>
      <c r="AF3188" s="7" t="s">
        <v>8389</v>
      </c>
      <c r="AG3188" s="7" t="s">
        <v>23100</v>
      </c>
      <c r="AH3188" s="7" t="s">
        <v>1508</v>
      </c>
      <c r="AI3188" s="7" t="s">
        <v>2440</v>
      </c>
      <c r="AJ3188" s="7" t="s">
        <v>7460</v>
      </c>
      <c r="AK3188" s="10" t="s">
        <v>268</v>
      </c>
      <c r="AL3188" s="5" t="str">
        <f>+VLOOKUP(D3188,'[1]Listado de Establecimientos'!$A$1:$P$65536,16,FALSE)</f>
        <v>TOCACHE</v>
      </c>
      <c r="AM3188" s="5" t="str">
        <f>+VLOOKUP(D3188,'[1]Listado de Establecimientos'!$A$1:$Q$65536,17,FALSE)</f>
        <v>NO PERTENECE A NINGUNA MICRORED</v>
      </c>
      <c r="AN3188" s="5">
        <f t="shared" si="49"/>
        <v>3</v>
      </c>
    </row>
    <row r="3189" spans="1:40" ht="36" hidden="1">
      <c r="A3189" s="6">
        <v>357</v>
      </c>
      <c r="B3189" s="7" t="s">
        <v>23101</v>
      </c>
      <c r="C3189" s="8" t="s">
        <v>40</v>
      </c>
      <c r="D3189" s="7" t="s">
        <v>145</v>
      </c>
      <c r="E3189" s="7" t="s">
        <v>146</v>
      </c>
      <c r="F3189" s="7" t="s">
        <v>2042</v>
      </c>
      <c r="G3189" s="7" t="s">
        <v>3742</v>
      </c>
      <c r="H3189" s="7" t="s">
        <v>8736</v>
      </c>
      <c r="I3189" s="7" t="s">
        <v>1474</v>
      </c>
      <c r="J3189" s="7" t="s">
        <v>23102</v>
      </c>
      <c r="K3189" s="7" t="s">
        <v>44</v>
      </c>
      <c r="L3189" s="7" t="s">
        <v>45</v>
      </c>
      <c r="M3189" s="7" t="s">
        <v>23103</v>
      </c>
      <c r="N3189" s="9" t="s">
        <v>23104</v>
      </c>
      <c r="O3189" s="7" t="s">
        <v>145</v>
      </c>
      <c r="P3189" s="7" t="s">
        <v>146</v>
      </c>
      <c r="Q3189" s="7" t="s">
        <v>21971</v>
      </c>
      <c r="R3189" s="7" t="s">
        <v>23105</v>
      </c>
      <c r="S3189" s="7" t="s">
        <v>64</v>
      </c>
      <c r="T3189" s="7" t="s">
        <v>1283</v>
      </c>
      <c r="U3189" s="7" t="s">
        <v>73</v>
      </c>
      <c r="V3189" s="7" t="s">
        <v>123</v>
      </c>
      <c r="W3189" s="7" t="s">
        <v>94</v>
      </c>
      <c r="X3189" s="7" t="s">
        <v>122</v>
      </c>
      <c r="Y3189" s="7" t="s">
        <v>50</v>
      </c>
      <c r="Z3189" s="7" t="s">
        <v>51</v>
      </c>
      <c r="AA3189" s="7" t="s">
        <v>50</v>
      </c>
      <c r="AB3189" s="7" t="s">
        <v>3238</v>
      </c>
      <c r="AC3189" s="7" t="s">
        <v>1407</v>
      </c>
      <c r="AD3189" s="7" t="s">
        <v>3239</v>
      </c>
      <c r="AE3189" s="7" t="s">
        <v>56</v>
      </c>
      <c r="AF3189" s="7" t="s">
        <v>3240</v>
      </c>
      <c r="AG3189" s="7" t="s">
        <v>23106</v>
      </c>
      <c r="AH3189" s="7" t="s">
        <v>3238</v>
      </c>
      <c r="AI3189" s="7" t="s">
        <v>160</v>
      </c>
      <c r="AJ3189" s="7" t="s">
        <v>3239</v>
      </c>
      <c r="AK3189" s="10" t="s">
        <v>268</v>
      </c>
      <c r="AL3189" s="5" t="str">
        <f>+VLOOKUP(D3189,'[1]Listado de Establecimientos'!$A$1:$P$65536,16,FALSE)</f>
        <v>MARISCAL CACERES</v>
      </c>
      <c r="AM3189" s="5" t="str">
        <f>+VLOOKUP(D3189,'[1]Listado de Establecimientos'!$A$1:$Q$65536,17,FALSE)</f>
        <v>NO PERTENECE A NINGUNA MICRORRED</v>
      </c>
      <c r="AN3189" s="5">
        <f t="shared" si="49"/>
        <v>3</v>
      </c>
    </row>
    <row r="3190" spans="1:40" ht="24" hidden="1">
      <c r="A3190" s="6">
        <v>358</v>
      </c>
      <c r="B3190" s="7" t="s">
        <v>23107</v>
      </c>
      <c r="C3190" s="8" t="s">
        <v>40</v>
      </c>
      <c r="D3190" s="7" t="s">
        <v>41</v>
      </c>
      <c r="E3190" s="7" t="s">
        <v>42</v>
      </c>
      <c r="F3190" s="7" t="s">
        <v>213</v>
      </c>
      <c r="G3190" s="7" t="s">
        <v>17872</v>
      </c>
      <c r="H3190" s="7" t="s">
        <v>23108</v>
      </c>
      <c r="I3190" s="7" t="s">
        <v>185</v>
      </c>
      <c r="J3190" s="7" t="s">
        <v>23109</v>
      </c>
      <c r="K3190" s="7" t="s">
        <v>152</v>
      </c>
      <c r="L3190" s="7" t="s">
        <v>45</v>
      </c>
      <c r="M3190" s="7" t="s">
        <v>23110</v>
      </c>
      <c r="N3190" s="9" t="s">
        <v>23111</v>
      </c>
      <c r="O3190" s="7" t="s">
        <v>135</v>
      </c>
      <c r="P3190" s="7" t="s">
        <v>136</v>
      </c>
      <c r="Q3190" s="7" t="s">
        <v>21971</v>
      </c>
      <c r="R3190" s="7" t="s">
        <v>23112</v>
      </c>
      <c r="S3190" s="7" t="s">
        <v>46</v>
      </c>
      <c r="T3190" s="7" t="s">
        <v>4438</v>
      </c>
      <c r="U3190" s="7" t="s">
        <v>188</v>
      </c>
      <c r="V3190" s="7" t="s">
        <v>66</v>
      </c>
      <c r="W3190" s="7" t="s">
        <v>730</v>
      </c>
      <c r="X3190" s="7" t="s">
        <v>114</v>
      </c>
      <c r="Y3190" s="7" t="s">
        <v>50</v>
      </c>
      <c r="Z3190" s="7" t="s">
        <v>51</v>
      </c>
      <c r="AA3190" s="7" t="s">
        <v>52</v>
      </c>
      <c r="AB3190" s="7" t="s">
        <v>256</v>
      </c>
      <c r="AC3190" s="7" t="s">
        <v>259</v>
      </c>
      <c r="AD3190" s="7" t="s">
        <v>338</v>
      </c>
      <c r="AE3190" s="7" t="s">
        <v>56</v>
      </c>
      <c r="AF3190" s="7" t="s">
        <v>339</v>
      </c>
      <c r="AG3190" s="7" t="s">
        <v>23113</v>
      </c>
      <c r="AH3190" s="7" t="s">
        <v>256</v>
      </c>
      <c r="AI3190" s="7" t="s">
        <v>213</v>
      </c>
      <c r="AJ3190" s="7" t="s">
        <v>338</v>
      </c>
      <c r="AK3190" s="10" t="s">
        <v>268</v>
      </c>
      <c r="AL3190" s="5" t="str">
        <f>+VLOOKUP(D3190,'[1]Listado de Establecimientos'!$A$1:$P$65536,16,FALSE)</f>
        <v>NO PERTENECE A NINGUNA RED</v>
      </c>
      <c r="AM3190" s="5" t="str">
        <f>+VLOOKUP(D3190,'[1]Listado de Establecimientos'!$A$1:$Q$65536,17,FALSE)</f>
        <v>NO PERTENECE A NINGUNA MICRORED</v>
      </c>
      <c r="AN3190" s="5">
        <f t="shared" si="49"/>
        <v>3</v>
      </c>
    </row>
    <row r="3191" spans="1:40" ht="24" hidden="1">
      <c r="A3191" s="6">
        <v>359</v>
      </c>
      <c r="B3191" s="7" t="s">
        <v>23114</v>
      </c>
      <c r="C3191" s="8" t="s">
        <v>40</v>
      </c>
      <c r="D3191" s="7" t="s">
        <v>41</v>
      </c>
      <c r="E3191" s="7" t="s">
        <v>42</v>
      </c>
      <c r="F3191" s="7" t="s">
        <v>23115</v>
      </c>
      <c r="G3191" s="7" t="s">
        <v>136</v>
      </c>
      <c r="H3191" s="7" t="s">
        <v>23116</v>
      </c>
      <c r="I3191" s="7" t="s">
        <v>122</v>
      </c>
      <c r="J3191" s="7" t="s">
        <v>23117</v>
      </c>
      <c r="K3191" s="7" t="s">
        <v>44</v>
      </c>
      <c r="L3191" s="7" t="s">
        <v>236</v>
      </c>
      <c r="M3191" s="7" t="s">
        <v>23118</v>
      </c>
      <c r="N3191" s="9" t="s">
        <v>23119</v>
      </c>
      <c r="O3191" s="7" t="s">
        <v>135</v>
      </c>
      <c r="P3191" s="7" t="s">
        <v>136</v>
      </c>
      <c r="Q3191" s="7" t="s">
        <v>21971</v>
      </c>
      <c r="R3191" s="7" t="s">
        <v>7713</v>
      </c>
      <c r="S3191" s="7" t="s">
        <v>64</v>
      </c>
      <c r="T3191" s="7" t="s">
        <v>1019</v>
      </c>
      <c r="U3191" s="7" t="s">
        <v>1224</v>
      </c>
      <c r="V3191" s="7" t="s">
        <v>48</v>
      </c>
      <c r="W3191" s="7" t="s">
        <v>122</v>
      </c>
      <c r="X3191" s="7" t="s">
        <v>114</v>
      </c>
      <c r="Y3191" s="7" t="s">
        <v>50</v>
      </c>
      <c r="Z3191" s="7" t="s">
        <v>125</v>
      </c>
      <c r="AA3191" s="7" t="s">
        <v>50</v>
      </c>
      <c r="AB3191" s="7" t="s">
        <v>1332</v>
      </c>
      <c r="AC3191" s="7" t="s">
        <v>2235</v>
      </c>
      <c r="AD3191" s="7" t="s">
        <v>2232</v>
      </c>
      <c r="AE3191" s="7" t="s">
        <v>56</v>
      </c>
      <c r="AF3191" s="7" t="s">
        <v>2233</v>
      </c>
      <c r="AG3191" s="7" t="s">
        <v>23120</v>
      </c>
      <c r="AH3191" s="7" t="s">
        <v>1332</v>
      </c>
      <c r="AI3191" s="7" t="s">
        <v>2235</v>
      </c>
      <c r="AJ3191" s="7" t="s">
        <v>2232</v>
      </c>
      <c r="AK3191" s="10" t="s">
        <v>268</v>
      </c>
      <c r="AL3191" s="5" t="str">
        <f>+VLOOKUP(D3191,'[1]Listado de Establecimientos'!$A$1:$P$65536,16,FALSE)</f>
        <v>NO PERTENECE A NINGUNA RED</v>
      </c>
      <c r="AM3191" s="5" t="str">
        <f>+VLOOKUP(D3191,'[1]Listado de Establecimientos'!$A$1:$Q$65536,17,FALSE)</f>
        <v>NO PERTENECE A NINGUNA MICRORED</v>
      </c>
      <c r="AN3191" s="5">
        <f t="shared" si="49"/>
        <v>3</v>
      </c>
    </row>
    <row r="3192" spans="1:40" ht="16.5" hidden="1">
      <c r="A3192" s="6">
        <v>360</v>
      </c>
      <c r="B3192" s="7" t="s">
        <v>23121</v>
      </c>
      <c r="C3192" s="8" t="s">
        <v>40</v>
      </c>
      <c r="D3192" s="7" t="s">
        <v>175</v>
      </c>
      <c r="E3192" s="7" t="s">
        <v>176</v>
      </c>
      <c r="F3192" s="7" t="s">
        <v>197</v>
      </c>
      <c r="G3192" s="7" t="s">
        <v>683</v>
      </c>
      <c r="H3192" s="7" t="s">
        <v>2739</v>
      </c>
      <c r="I3192" s="7" t="s">
        <v>63</v>
      </c>
      <c r="J3192" s="7" t="s">
        <v>23122</v>
      </c>
      <c r="K3192" s="7" t="s">
        <v>63</v>
      </c>
      <c r="L3192" s="7" t="s">
        <v>45</v>
      </c>
      <c r="M3192" s="7" t="s">
        <v>23123</v>
      </c>
      <c r="N3192" s="9" t="s">
        <v>23124</v>
      </c>
      <c r="O3192" s="7" t="s">
        <v>23125</v>
      </c>
      <c r="P3192" s="7" t="s">
        <v>23126</v>
      </c>
      <c r="Q3192" s="7" t="s">
        <v>21971</v>
      </c>
      <c r="R3192" s="7" t="s">
        <v>21941</v>
      </c>
      <c r="S3192" s="7" t="s">
        <v>46</v>
      </c>
      <c r="T3192" s="7" t="s">
        <v>1529</v>
      </c>
      <c r="U3192" s="7" t="s">
        <v>13105</v>
      </c>
      <c r="V3192" s="7" t="s">
        <v>48</v>
      </c>
      <c r="W3192" s="7" t="s">
        <v>94</v>
      </c>
      <c r="X3192" s="7" t="s">
        <v>88</v>
      </c>
      <c r="Y3192" s="7" t="s">
        <v>50</v>
      </c>
      <c r="Z3192" s="7" t="s">
        <v>125</v>
      </c>
      <c r="AA3192" s="7" t="s">
        <v>50</v>
      </c>
      <c r="AB3192" s="7" t="s">
        <v>891</v>
      </c>
      <c r="AC3192" s="7" t="s">
        <v>170</v>
      </c>
      <c r="AD3192" s="7" t="s">
        <v>3004</v>
      </c>
      <c r="AE3192" s="7" t="s">
        <v>56</v>
      </c>
      <c r="AF3192" s="7" t="s">
        <v>3005</v>
      </c>
      <c r="AG3192" s="7" t="s">
        <v>23127</v>
      </c>
      <c r="AH3192" s="7" t="s">
        <v>891</v>
      </c>
      <c r="AI3192" s="7" t="s">
        <v>108</v>
      </c>
      <c r="AJ3192" s="7" t="s">
        <v>3004</v>
      </c>
      <c r="AK3192" s="10" t="s">
        <v>268</v>
      </c>
      <c r="AL3192" s="5" t="str">
        <f>+VLOOKUP(D3192,'[1]Listado de Establecimientos'!$A$1:$P$65536,16,FALSE)</f>
        <v>BELLAVISTA</v>
      </c>
      <c r="AM3192" s="5" t="str">
        <f>+VLOOKUP(D3192,'[1]Listado de Establecimientos'!$A$1:$Q$65536,17,FALSE)</f>
        <v>BELLAVISTA</v>
      </c>
      <c r="AN3192" s="5">
        <f t="shared" si="49"/>
        <v>3</v>
      </c>
    </row>
    <row r="3193" spans="1:40" ht="24" hidden="1">
      <c r="A3193" s="6">
        <v>361</v>
      </c>
      <c r="B3193" s="7" t="s">
        <v>23128</v>
      </c>
      <c r="C3193" s="8" t="s">
        <v>40</v>
      </c>
      <c r="D3193" s="7" t="s">
        <v>116</v>
      </c>
      <c r="E3193" s="7" t="s">
        <v>117</v>
      </c>
      <c r="F3193" s="7" t="s">
        <v>256</v>
      </c>
      <c r="G3193" s="7" t="s">
        <v>741</v>
      </c>
      <c r="H3193" s="7" t="s">
        <v>23129</v>
      </c>
      <c r="I3193" s="7" t="s">
        <v>93</v>
      </c>
      <c r="J3193" s="7" t="s">
        <v>23130</v>
      </c>
      <c r="K3193" s="7" t="s">
        <v>107</v>
      </c>
      <c r="L3193" s="7" t="s">
        <v>45</v>
      </c>
      <c r="M3193" s="7" t="s">
        <v>23131</v>
      </c>
      <c r="N3193" s="9" t="s">
        <v>23132</v>
      </c>
      <c r="O3193" s="7" t="s">
        <v>1402</v>
      </c>
      <c r="P3193" s="7" t="s">
        <v>1403</v>
      </c>
      <c r="Q3193" s="7" t="s">
        <v>21971</v>
      </c>
      <c r="R3193" s="7" t="s">
        <v>4816</v>
      </c>
      <c r="S3193" s="7" t="s">
        <v>64</v>
      </c>
      <c r="T3193" s="7" t="s">
        <v>23133</v>
      </c>
      <c r="U3193" s="7" t="s">
        <v>1578</v>
      </c>
      <c r="V3193" s="7" t="s">
        <v>48</v>
      </c>
      <c r="W3193" s="7" t="s">
        <v>49</v>
      </c>
      <c r="X3193" s="7" t="s">
        <v>147</v>
      </c>
      <c r="Y3193" s="7" t="s">
        <v>50</v>
      </c>
      <c r="Z3193" s="7" t="s">
        <v>125</v>
      </c>
      <c r="AA3193" s="7" t="s">
        <v>50</v>
      </c>
      <c r="AB3193" s="7" t="s">
        <v>1491</v>
      </c>
      <c r="AC3193" s="7" t="s">
        <v>1492</v>
      </c>
      <c r="AD3193" s="7" t="s">
        <v>1493</v>
      </c>
      <c r="AE3193" s="7" t="s">
        <v>56</v>
      </c>
      <c r="AF3193" s="7" t="s">
        <v>1494</v>
      </c>
      <c r="AG3193" s="7" t="s">
        <v>23134</v>
      </c>
      <c r="AH3193" s="7" t="s">
        <v>1491</v>
      </c>
      <c r="AI3193" s="7" t="s">
        <v>1434</v>
      </c>
      <c r="AJ3193" s="7" t="s">
        <v>1493</v>
      </c>
      <c r="AK3193" s="10" t="s">
        <v>268</v>
      </c>
      <c r="AL3193" s="5" t="str">
        <f>+VLOOKUP(D3193,'[1]Listado de Establecimientos'!$A$1:$P$65536,16,FALSE)</f>
        <v>NO PERTENECE A NINGUNA RED</v>
      </c>
      <c r="AM3193" s="5" t="str">
        <f>+VLOOKUP(D3193,'[1]Listado de Establecimientos'!$A$1:$Q$65536,17,FALSE)</f>
        <v>NO PERTENECE A NINGUNA MICRORED</v>
      </c>
      <c r="AN3193" s="5">
        <f t="shared" si="49"/>
        <v>3</v>
      </c>
    </row>
    <row r="3194" spans="1:40" ht="36" hidden="1">
      <c r="A3194" s="6">
        <v>362</v>
      </c>
      <c r="B3194" s="7" t="s">
        <v>23135</v>
      </c>
      <c r="C3194" s="8" t="s">
        <v>40</v>
      </c>
      <c r="D3194" s="7" t="s">
        <v>145</v>
      </c>
      <c r="E3194" s="7" t="s">
        <v>146</v>
      </c>
      <c r="F3194" s="7" t="s">
        <v>1985</v>
      </c>
      <c r="G3194" s="7" t="s">
        <v>23136</v>
      </c>
      <c r="H3194" s="7" t="s">
        <v>23137</v>
      </c>
      <c r="I3194" s="7" t="s">
        <v>88</v>
      </c>
      <c r="J3194" s="7" t="s">
        <v>23138</v>
      </c>
      <c r="K3194" s="7" t="s">
        <v>152</v>
      </c>
      <c r="L3194" s="7" t="s">
        <v>45</v>
      </c>
      <c r="M3194" s="7" t="s">
        <v>23139</v>
      </c>
      <c r="N3194" s="9" t="s">
        <v>23140</v>
      </c>
      <c r="O3194" s="7" t="s">
        <v>145</v>
      </c>
      <c r="P3194" s="7" t="s">
        <v>146</v>
      </c>
      <c r="Q3194" s="7" t="s">
        <v>22111</v>
      </c>
      <c r="R3194" s="7" t="s">
        <v>3422</v>
      </c>
      <c r="S3194" s="7" t="s">
        <v>46</v>
      </c>
      <c r="T3194" s="7" t="s">
        <v>7615</v>
      </c>
      <c r="U3194" s="7" t="s">
        <v>47</v>
      </c>
      <c r="V3194" s="7" t="s">
        <v>48</v>
      </c>
      <c r="W3194" s="7" t="s">
        <v>49</v>
      </c>
      <c r="X3194" s="7" t="s">
        <v>124</v>
      </c>
      <c r="Y3194" s="7" t="s">
        <v>50</v>
      </c>
      <c r="Z3194" s="7" t="s">
        <v>125</v>
      </c>
      <c r="AA3194" s="7" t="s">
        <v>50</v>
      </c>
      <c r="AB3194" s="7" t="s">
        <v>3238</v>
      </c>
      <c r="AC3194" s="7" t="s">
        <v>1407</v>
      </c>
      <c r="AD3194" s="7" t="s">
        <v>3239</v>
      </c>
      <c r="AE3194" s="7" t="s">
        <v>56</v>
      </c>
      <c r="AF3194" s="7" t="s">
        <v>3240</v>
      </c>
      <c r="AG3194" s="7" t="s">
        <v>23141</v>
      </c>
      <c r="AH3194" s="7" t="s">
        <v>3238</v>
      </c>
      <c r="AI3194" s="7" t="s">
        <v>160</v>
      </c>
      <c r="AJ3194" s="7" t="s">
        <v>3239</v>
      </c>
      <c r="AK3194" s="10" t="s">
        <v>268</v>
      </c>
      <c r="AL3194" s="5" t="str">
        <f>+VLOOKUP(D3194,'[1]Listado de Establecimientos'!$A$1:$P$65536,16,FALSE)</f>
        <v>MARISCAL CACERES</v>
      </c>
      <c r="AM3194" s="5" t="str">
        <f>+VLOOKUP(D3194,'[1]Listado de Establecimientos'!$A$1:$Q$65536,17,FALSE)</f>
        <v>NO PERTENECE A NINGUNA MICRORRED</v>
      </c>
      <c r="AN3194" s="5">
        <f t="shared" si="49"/>
        <v>3</v>
      </c>
    </row>
    <row r="3195" spans="1:40" ht="24" hidden="1">
      <c r="A3195" s="6">
        <v>363</v>
      </c>
      <c r="B3195" s="7" t="s">
        <v>23142</v>
      </c>
      <c r="C3195" s="8" t="s">
        <v>40</v>
      </c>
      <c r="D3195" s="7" t="s">
        <v>116</v>
      </c>
      <c r="E3195" s="7" t="s">
        <v>117</v>
      </c>
      <c r="F3195" s="7" t="s">
        <v>23143</v>
      </c>
      <c r="G3195" s="7" t="s">
        <v>741</v>
      </c>
      <c r="H3195" s="7" t="s">
        <v>23144</v>
      </c>
      <c r="I3195" s="7" t="s">
        <v>152</v>
      </c>
      <c r="J3195" s="7" t="s">
        <v>22857</v>
      </c>
      <c r="K3195" s="7" t="s">
        <v>44</v>
      </c>
      <c r="L3195" s="7" t="s">
        <v>45</v>
      </c>
      <c r="M3195" s="7" t="s">
        <v>23145</v>
      </c>
      <c r="N3195" s="9" t="s">
        <v>23146</v>
      </c>
      <c r="O3195" s="7" t="s">
        <v>737</v>
      </c>
      <c r="P3195" s="7" t="s">
        <v>117</v>
      </c>
      <c r="Q3195" s="7" t="s">
        <v>21971</v>
      </c>
      <c r="R3195" s="7" t="s">
        <v>375</v>
      </c>
      <c r="S3195" s="7" t="s">
        <v>46</v>
      </c>
      <c r="T3195" s="7" t="s">
        <v>2497</v>
      </c>
      <c r="U3195" s="7" t="s">
        <v>73</v>
      </c>
      <c r="V3195" s="7" t="s">
        <v>48</v>
      </c>
      <c r="W3195" s="7" t="s">
        <v>122</v>
      </c>
      <c r="X3195" s="7" t="s">
        <v>79</v>
      </c>
      <c r="Y3195" s="7" t="s">
        <v>50</v>
      </c>
      <c r="Z3195" s="7" t="s">
        <v>125</v>
      </c>
      <c r="AA3195" s="7" t="s">
        <v>50</v>
      </c>
      <c r="AB3195" s="7" t="s">
        <v>205</v>
      </c>
      <c r="AC3195" s="7" t="s">
        <v>206</v>
      </c>
      <c r="AD3195" s="7" t="s">
        <v>745</v>
      </c>
      <c r="AE3195" s="7" t="s">
        <v>56</v>
      </c>
      <c r="AF3195" s="7" t="s">
        <v>1777</v>
      </c>
      <c r="AG3195" s="7" t="s">
        <v>23147</v>
      </c>
      <c r="AH3195" s="7" t="s">
        <v>205</v>
      </c>
      <c r="AI3195" s="7" t="s">
        <v>154</v>
      </c>
      <c r="AJ3195" s="7" t="s">
        <v>745</v>
      </c>
      <c r="AK3195" s="10" t="s">
        <v>268</v>
      </c>
      <c r="AL3195" s="5" t="str">
        <f>+VLOOKUP(D3195,'[1]Listado de Establecimientos'!$A$1:$P$65536,16,FALSE)</f>
        <v>NO PERTENECE A NINGUNA RED</v>
      </c>
      <c r="AM3195" s="5" t="str">
        <f>+VLOOKUP(D3195,'[1]Listado de Establecimientos'!$A$1:$Q$65536,17,FALSE)</f>
        <v>NO PERTENECE A NINGUNA MICRORED</v>
      </c>
      <c r="AN3195" s="5">
        <f t="shared" si="49"/>
        <v>3</v>
      </c>
    </row>
    <row r="3196" spans="1:40" ht="24" hidden="1">
      <c r="A3196" s="6">
        <v>364</v>
      </c>
      <c r="B3196" s="7" t="s">
        <v>23148</v>
      </c>
      <c r="C3196" s="8" t="s">
        <v>40</v>
      </c>
      <c r="D3196" s="7" t="s">
        <v>74</v>
      </c>
      <c r="E3196" s="7" t="s">
        <v>75</v>
      </c>
      <c r="F3196" s="7" t="s">
        <v>285</v>
      </c>
      <c r="G3196" s="7" t="s">
        <v>13994</v>
      </c>
      <c r="H3196" s="7" t="s">
        <v>23149</v>
      </c>
      <c r="I3196" s="7" t="s">
        <v>147</v>
      </c>
      <c r="J3196" s="7" t="s">
        <v>23150</v>
      </c>
      <c r="K3196" s="7" t="s">
        <v>152</v>
      </c>
      <c r="L3196" s="7" t="s">
        <v>45</v>
      </c>
      <c r="M3196" s="7" t="s">
        <v>23151</v>
      </c>
      <c r="N3196" s="9" t="s">
        <v>23152</v>
      </c>
      <c r="O3196" s="7" t="s">
        <v>3330</v>
      </c>
      <c r="P3196" s="7" t="s">
        <v>3331</v>
      </c>
      <c r="Q3196" s="7" t="s">
        <v>22111</v>
      </c>
      <c r="R3196" s="7" t="s">
        <v>23153</v>
      </c>
      <c r="S3196" s="7" t="s">
        <v>64</v>
      </c>
      <c r="T3196" s="7" t="s">
        <v>5669</v>
      </c>
      <c r="U3196" s="7" t="s">
        <v>47</v>
      </c>
      <c r="V3196" s="7" t="s">
        <v>13757</v>
      </c>
      <c r="W3196" s="7" t="s">
        <v>67</v>
      </c>
      <c r="X3196" s="7" t="s">
        <v>124</v>
      </c>
      <c r="Y3196" s="7" t="s">
        <v>50</v>
      </c>
      <c r="Z3196" s="7" t="s">
        <v>125</v>
      </c>
      <c r="AA3196" s="7" t="s">
        <v>50</v>
      </c>
      <c r="AB3196" s="7" t="s">
        <v>1508</v>
      </c>
      <c r="AC3196" s="7" t="s">
        <v>2192</v>
      </c>
      <c r="AD3196" s="7" t="s">
        <v>7460</v>
      </c>
      <c r="AE3196" s="7" t="s">
        <v>219</v>
      </c>
      <c r="AF3196" s="7" t="s">
        <v>8389</v>
      </c>
      <c r="AG3196" s="7" t="s">
        <v>23154</v>
      </c>
      <c r="AH3196" s="7" t="s">
        <v>1508</v>
      </c>
      <c r="AI3196" s="7" t="s">
        <v>2440</v>
      </c>
      <c r="AJ3196" s="7" t="s">
        <v>7460</v>
      </c>
      <c r="AK3196" s="10" t="s">
        <v>268</v>
      </c>
      <c r="AL3196" s="5" t="str">
        <f>+VLOOKUP(D3196,'[1]Listado de Establecimientos'!$A$1:$P$65536,16,FALSE)</f>
        <v>TOCACHE</v>
      </c>
      <c r="AM3196" s="5" t="str">
        <f>+VLOOKUP(D3196,'[1]Listado de Establecimientos'!$A$1:$Q$65536,17,FALSE)</f>
        <v>NO PERTENECE A NINGUNA MICRORED</v>
      </c>
      <c r="AN3196" s="5">
        <f t="shared" si="49"/>
        <v>3</v>
      </c>
    </row>
    <row r="3197" spans="1:40" ht="24" hidden="1">
      <c r="A3197" s="6">
        <v>365</v>
      </c>
      <c r="B3197" s="7" t="s">
        <v>23155</v>
      </c>
      <c r="C3197" s="8" t="s">
        <v>40</v>
      </c>
      <c r="D3197" s="7" t="s">
        <v>83</v>
      </c>
      <c r="E3197" s="7" t="s">
        <v>143</v>
      </c>
      <c r="F3197" s="7" t="s">
        <v>126</v>
      </c>
      <c r="G3197" s="7" t="s">
        <v>22078</v>
      </c>
      <c r="H3197" s="7" t="s">
        <v>23156</v>
      </c>
      <c r="I3197" s="7" t="s">
        <v>97</v>
      </c>
      <c r="J3197" s="7" t="s">
        <v>23157</v>
      </c>
      <c r="K3197" s="7" t="s">
        <v>147</v>
      </c>
      <c r="L3197" s="7" t="s">
        <v>45</v>
      </c>
      <c r="M3197" s="7" t="s">
        <v>23158</v>
      </c>
      <c r="N3197" s="9" t="s">
        <v>23159</v>
      </c>
      <c r="O3197" s="7" t="s">
        <v>127</v>
      </c>
      <c r="P3197" s="7" t="s">
        <v>128</v>
      </c>
      <c r="Q3197" s="7" t="s">
        <v>21288</v>
      </c>
      <c r="R3197" s="7" t="s">
        <v>4626</v>
      </c>
      <c r="S3197" s="7" t="s">
        <v>46</v>
      </c>
      <c r="T3197" s="7" t="s">
        <v>23160</v>
      </c>
      <c r="U3197" s="7" t="s">
        <v>107</v>
      </c>
      <c r="V3197" s="7" t="s">
        <v>2057</v>
      </c>
      <c r="W3197" s="7" t="s">
        <v>9238</v>
      </c>
      <c r="X3197" s="7" t="s">
        <v>177</v>
      </c>
      <c r="Y3197" s="7" t="s">
        <v>50</v>
      </c>
      <c r="Z3197" s="7" t="s">
        <v>51</v>
      </c>
      <c r="AA3197" s="7" t="s">
        <v>50</v>
      </c>
      <c r="AB3197" s="7" t="s">
        <v>13161</v>
      </c>
      <c r="AC3197" s="7" t="s">
        <v>13162</v>
      </c>
      <c r="AD3197" s="7" t="s">
        <v>13163</v>
      </c>
      <c r="AE3197" s="7" t="s">
        <v>7355</v>
      </c>
      <c r="AF3197" s="7" t="s">
        <v>15586</v>
      </c>
      <c r="AG3197" s="7" t="s">
        <v>23161</v>
      </c>
      <c r="AH3197" s="7" t="s">
        <v>13161</v>
      </c>
      <c r="AI3197" s="7" t="s">
        <v>13162</v>
      </c>
      <c r="AJ3197" s="7" t="s">
        <v>13163</v>
      </c>
      <c r="AK3197" s="10" t="s">
        <v>268</v>
      </c>
      <c r="AL3197" s="5" t="str">
        <f>+VLOOKUP(D3197,'[1]Listado de Establecimientos'!$A$1:$P$65536,16,FALSE)</f>
        <v>MOYOBAMBA</v>
      </c>
      <c r="AM3197" s="5" t="str">
        <f>+VLOOKUP(D3197,'[1]Listado de Establecimientos'!$A$1:$Q$65536,17,FALSE)</f>
        <v>NO PERTENECE A NINGUNA MICRORED</v>
      </c>
      <c r="AN3197" s="5">
        <f t="shared" si="49"/>
        <v>3</v>
      </c>
    </row>
    <row r="3198" spans="1:40" ht="24" hidden="1">
      <c r="A3198" s="6">
        <v>366</v>
      </c>
      <c r="B3198" s="7" t="s">
        <v>23162</v>
      </c>
      <c r="C3198" s="8" t="s">
        <v>40</v>
      </c>
      <c r="D3198" s="7" t="s">
        <v>83</v>
      </c>
      <c r="E3198" s="7" t="s">
        <v>143</v>
      </c>
      <c r="F3198" s="7" t="s">
        <v>4471</v>
      </c>
      <c r="G3198" s="7" t="s">
        <v>11987</v>
      </c>
      <c r="H3198" s="7" t="s">
        <v>23163</v>
      </c>
      <c r="I3198" s="7" t="s">
        <v>119</v>
      </c>
      <c r="J3198" s="7" t="s">
        <v>23164</v>
      </c>
      <c r="K3198" s="7" t="s">
        <v>122</v>
      </c>
      <c r="L3198" s="7" t="s">
        <v>236</v>
      </c>
      <c r="M3198" s="7" t="s">
        <v>23165</v>
      </c>
      <c r="N3198" s="9" t="s">
        <v>23166</v>
      </c>
      <c r="O3198" s="7" t="s">
        <v>181</v>
      </c>
      <c r="P3198" s="7" t="s">
        <v>182</v>
      </c>
      <c r="Q3198" s="7" t="s">
        <v>21971</v>
      </c>
      <c r="R3198" s="7" t="s">
        <v>4345</v>
      </c>
      <c r="S3198" s="7" t="s">
        <v>64</v>
      </c>
      <c r="T3198" s="7" t="s">
        <v>7276</v>
      </c>
      <c r="U3198" s="7" t="s">
        <v>5962</v>
      </c>
      <c r="V3198" s="7" t="s">
        <v>48</v>
      </c>
      <c r="W3198" s="7" t="s">
        <v>8047</v>
      </c>
      <c r="X3198" s="7" t="s">
        <v>124</v>
      </c>
      <c r="Y3198" s="7" t="s">
        <v>50</v>
      </c>
      <c r="Z3198" s="7" t="s">
        <v>51</v>
      </c>
      <c r="AA3198" s="7" t="s">
        <v>50</v>
      </c>
      <c r="AB3198" s="7" t="s">
        <v>13611</v>
      </c>
      <c r="AC3198" s="7" t="s">
        <v>13612</v>
      </c>
      <c r="AD3198" s="7" t="s">
        <v>13163</v>
      </c>
      <c r="AE3198" s="7" t="s">
        <v>7355</v>
      </c>
      <c r="AF3198" s="7" t="s">
        <v>15586</v>
      </c>
      <c r="AG3198" s="7" t="s">
        <v>23167</v>
      </c>
      <c r="AH3198" s="7" t="s">
        <v>13161</v>
      </c>
      <c r="AI3198" s="7" t="s">
        <v>13162</v>
      </c>
      <c r="AJ3198" s="7" t="s">
        <v>13163</v>
      </c>
      <c r="AK3198" s="10" t="s">
        <v>268</v>
      </c>
      <c r="AL3198" s="5" t="str">
        <f>+VLOOKUP(D3198,'[1]Listado de Establecimientos'!$A$1:$P$65536,16,FALSE)</f>
        <v>MOYOBAMBA</v>
      </c>
      <c r="AM3198" s="5" t="str">
        <f>+VLOOKUP(D3198,'[1]Listado de Establecimientos'!$A$1:$Q$65536,17,FALSE)</f>
        <v>NO PERTENECE A NINGUNA MICRORED</v>
      </c>
      <c r="AN3198" s="5">
        <f t="shared" si="49"/>
        <v>3</v>
      </c>
    </row>
    <row r="3199" spans="1:40" ht="24" hidden="1">
      <c r="A3199" s="6">
        <v>367</v>
      </c>
      <c r="B3199" s="7" t="s">
        <v>23168</v>
      </c>
      <c r="C3199" s="8" t="s">
        <v>40</v>
      </c>
      <c r="D3199" s="7" t="s">
        <v>83</v>
      </c>
      <c r="E3199" s="7" t="s">
        <v>143</v>
      </c>
      <c r="F3199" s="7" t="s">
        <v>4471</v>
      </c>
      <c r="G3199" s="7" t="s">
        <v>11987</v>
      </c>
      <c r="H3199" s="7" t="s">
        <v>23163</v>
      </c>
      <c r="I3199" s="7" t="s">
        <v>119</v>
      </c>
      <c r="J3199" s="7" t="s">
        <v>23164</v>
      </c>
      <c r="K3199" s="7" t="s">
        <v>122</v>
      </c>
      <c r="L3199" s="7" t="s">
        <v>236</v>
      </c>
      <c r="M3199" s="7" t="s">
        <v>23165</v>
      </c>
      <c r="N3199" s="9" t="s">
        <v>23166</v>
      </c>
      <c r="O3199" s="7" t="s">
        <v>181</v>
      </c>
      <c r="P3199" s="7" t="s">
        <v>182</v>
      </c>
      <c r="Q3199" s="7" t="s">
        <v>21971</v>
      </c>
      <c r="R3199" s="7" t="s">
        <v>3697</v>
      </c>
      <c r="S3199" s="7" t="s">
        <v>64</v>
      </c>
      <c r="T3199" s="7" t="s">
        <v>5016</v>
      </c>
      <c r="U3199" s="7" t="s">
        <v>1578</v>
      </c>
      <c r="V3199" s="7" t="s">
        <v>159</v>
      </c>
      <c r="W3199" s="7" t="s">
        <v>114</v>
      </c>
      <c r="X3199" s="7" t="s">
        <v>124</v>
      </c>
      <c r="Y3199" s="7" t="s">
        <v>50</v>
      </c>
      <c r="Z3199" s="7" t="s">
        <v>51</v>
      </c>
      <c r="AA3199" s="7" t="s">
        <v>50</v>
      </c>
      <c r="AB3199" s="7" t="s">
        <v>13161</v>
      </c>
      <c r="AC3199" s="7" t="s">
        <v>13162</v>
      </c>
      <c r="AD3199" s="7" t="s">
        <v>13163</v>
      </c>
      <c r="AE3199" s="7" t="s">
        <v>7355</v>
      </c>
      <c r="AF3199" s="7" t="s">
        <v>15586</v>
      </c>
      <c r="AG3199" s="7" t="s">
        <v>23169</v>
      </c>
      <c r="AH3199" s="7" t="s">
        <v>13161</v>
      </c>
      <c r="AI3199" s="7" t="s">
        <v>13162</v>
      </c>
      <c r="AJ3199" s="7" t="s">
        <v>13163</v>
      </c>
      <c r="AK3199" s="10" t="s">
        <v>268</v>
      </c>
      <c r="AL3199" s="5" t="str">
        <f>+VLOOKUP(D3199,'[1]Listado de Establecimientos'!$A$1:$P$65536,16,FALSE)</f>
        <v>MOYOBAMBA</v>
      </c>
      <c r="AM3199" s="5" t="str">
        <f>+VLOOKUP(D3199,'[1]Listado de Establecimientos'!$A$1:$Q$65536,17,FALSE)</f>
        <v>NO PERTENECE A NINGUNA MICRORED</v>
      </c>
      <c r="AN3199" s="5">
        <f t="shared" ref="AN3199:AN3264" si="50">MONTH(AG3199)</f>
        <v>3</v>
      </c>
    </row>
    <row r="3200" spans="1:40" ht="24" hidden="1">
      <c r="A3200" s="6">
        <v>368</v>
      </c>
      <c r="B3200" s="7" t="s">
        <v>23170</v>
      </c>
      <c r="C3200" s="8" t="s">
        <v>40</v>
      </c>
      <c r="D3200" s="7" t="s">
        <v>60</v>
      </c>
      <c r="E3200" s="7" t="s">
        <v>61</v>
      </c>
      <c r="F3200" s="7" t="s">
        <v>6201</v>
      </c>
      <c r="G3200" s="7" t="s">
        <v>256</v>
      </c>
      <c r="H3200" s="7" t="s">
        <v>23171</v>
      </c>
      <c r="I3200" s="7" t="s">
        <v>93</v>
      </c>
      <c r="J3200" s="7" t="s">
        <v>23172</v>
      </c>
      <c r="K3200" s="7" t="s">
        <v>44</v>
      </c>
      <c r="L3200" s="7" t="s">
        <v>45</v>
      </c>
      <c r="M3200" s="7" t="s">
        <v>23173</v>
      </c>
      <c r="N3200" s="9" t="s">
        <v>23174</v>
      </c>
      <c r="O3200" s="7" t="s">
        <v>1402</v>
      </c>
      <c r="P3200" s="7" t="s">
        <v>1403</v>
      </c>
      <c r="Q3200" s="7" t="s">
        <v>22111</v>
      </c>
      <c r="R3200" s="7" t="s">
        <v>6468</v>
      </c>
      <c r="S3200" s="7" t="s">
        <v>64</v>
      </c>
      <c r="T3200" s="7" t="s">
        <v>3598</v>
      </c>
      <c r="U3200" s="7" t="s">
        <v>47</v>
      </c>
      <c r="V3200" s="7" t="s">
        <v>66</v>
      </c>
      <c r="W3200" s="7" t="s">
        <v>88</v>
      </c>
      <c r="X3200" s="7" t="s">
        <v>97</v>
      </c>
      <c r="Y3200" s="7" t="s">
        <v>50</v>
      </c>
      <c r="Z3200" s="7" t="s">
        <v>125</v>
      </c>
      <c r="AA3200" s="7" t="s">
        <v>50</v>
      </c>
      <c r="AB3200" s="7" t="s">
        <v>23175</v>
      </c>
      <c r="AC3200" s="7" t="s">
        <v>23176</v>
      </c>
      <c r="AD3200" s="7" t="s">
        <v>23177</v>
      </c>
      <c r="AE3200" s="7" t="s">
        <v>56</v>
      </c>
      <c r="AF3200" s="7" t="s">
        <v>23178</v>
      </c>
      <c r="AG3200" s="7" t="s">
        <v>23179</v>
      </c>
      <c r="AH3200" s="7" t="s">
        <v>1132</v>
      </c>
      <c r="AI3200" s="7" t="s">
        <v>1574</v>
      </c>
      <c r="AJ3200" s="7" t="s">
        <v>1134</v>
      </c>
      <c r="AK3200" s="10" t="s">
        <v>268</v>
      </c>
      <c r="AL3200" s="5" t="str">
        <f>+VLOOKUP(D3200,'[1]Listado de Establecimientos'!$A$1:$P$65536,16,FALSE)</f>
        <v>RIOJA</v>
      </c>
      <c r="AM3200" s="5" t="str">
        <f>+VLOOKUP(D3200,'[1]Listado de Establecimientos'!$A$1:$Q$65536,17,FALSE)</f>
        <v>NO PERTENECE A NINGUNA MICRORED</v>
      </c>
      <c r="AN3200" s="5">
        <f t="shared" si="50"/>
        <v>3</v>
      </c>
    </row>
    <row r="3201" spans="1:40" ht="24" hidden="1">
      <c r="A3201" s="6">
        <v>369</v>
      </c>
      <c r="B3201" s="7" t="s">
        <v>23180</v>
      </c>
      <c r="C3201" s="8" t="s">
        <v>40</v>
      </c>
      <c r="D3201" s="7" t="s">
        <v>60</v>
      </c>
      <c r="E3201" s="7" t="s">
        <v>61</v>
      </c>
      <c r="F3201" s="7" t="s">
        <v>126</v>
      </c>
      <c r="G3201" s="7" t="s">
        <v>15845</v>
      </c>
      <c r="H3201" s="7" t="s">
        <v>221</v>
      </c>
      <c r="I3201" s="7" t="s">
        <v>86</v>
      </c>
      <c r="J3201" s="7" t="s">
        <v>23181</v>
      </c>
      <c r="K3201" s="7" t="s">
        <v>152</v>
      </c>
      <c r="L3201" s="7" t="s">
        <v>45</v>
      </c>
      <c r="M3201" s="7" t="s">
        <v>23182</v>
      </c>
      <c r="N3201" s="9" t="s">
        <v>23183</v>
      </c>
      <c r="O3201" s="7" t="s">
        <v>21287</v>
      </c>
      <c r="P3201" s="7" t="s">
        <v>349</v>
      </c>
      <c r="Q3201" s="7" t="s">
        <v>22111</v>
      </c>
      <c r="R3201" s="7" t="s">
        <v>13324</v>
      </c>
      <c r="S3201" s="7" t="s">
        <v>64</v>
      </c>
      <c r="T3201" s="7" t="s">
        <v>8146</v>
      </c>
      <c r="U3201" s="7" t="s">
        <v>47</v>
      </c>
      <c r="V3201" s="7" t="s">
        <v>48</v>
      </c>
      <c r="W3201" s="7" t="s">
        <v>49</v>
      </c>
      <c r="X3201" s="7" t="s">
        <v>97</v>
      </c>
      <c r="Y3201" s="7" t="s">
        <v>50</v>
      </c>
      <c r="Z3201" s="7" t="s">
        <v>125</v>
      </c>
      <c r="AA3201" s="7" t="s">
        <v>50</v>
      </c>
      <c r="AB3201" s="7" t="s">
        <v>23175</v>
      </c>
      <c r="AC3201" s="7" t="s">
        <v>23176</v>
      </c>
      <c r="AD3201" s="7" t="s">
        <v>23177</v>
      </c>
      <c r="AE3201" s="7" t="s">
        <v>56</v>
      </c>
      <c r="AF3201" s="7" t="s">
        <v>23178</v>
      </c>
      <c r="AG3201" s="7" t="s">
        <v>23184</v>
      </c>
      <c r="AH3201" s="7" t="s">
        <v>1132</v>
      </c>
      <c r="AI3201" s="7" t="s">
        <v>1574</v>
      </c>
      <c r="AJ3201" s="7" t="s">
        <v>1134</v>
      </c>
      <c r="AK3201" s="10" t="s">
        <v>268</v>
      </c>
      <c r="AL3201" s="5" t="str">
        <f>+VLOOKUP(D3201,'[1]Listado de Establecimientos'!$A$1:$P$65536,16,FALSE)</f>
        <v>RIOJA</v>
      </c>
      <c r="AM3201" s="5" t="str">
        <f>+VLOOKUP(D3201,'[1]Listado de Establecimientos'!$A$1:$Q$65536,17,FALSE)</f>
        <v>NO PERTENECE A NINGUNA MICRORED</v>
      </c>
      <c r="AN3201" s="5">
        <f t="shared" si="50"/>
        <v>3</v>
      </c>
    </row>
    <row r="3202" spans="1:40" ht="24" hidden="1">
      <c r="A3202" s="6">
        <v>370</v>
      </c>
      <c r="B3202" s="7" t="s">
        <v>23185</v>
      </c>
      <c r="C3202" s="8" t="s">
        <v>40</v>
      </c>
      <c r="D3202" s="7" t="s">
        <v>83</v>
      </c>
      <c r="E3202" s="7" t="s">
        <v>143</v>
      </c>
      <c r="F3202" s="7" t="s">
        <v>23186</v>
      </c>
      <c r="G3202" s="7" t="s">
        <v>5203</v>
      </c>
      <c r="H3202" s="7" t="s">
        <v>23187</v>
      </c>
      <c r="I3202" s="7" t="s">
        <v>86</v>
      </c>
      <c r="J3202" s="7" t="s">
        <v>23188</v>
      </c>
      <c r="K3202" s="7" t="s">
        <v>63</v>
      </c>
      <c r="L3202" s="7" t="s">
        <v>45</v>
      </c>
      <c r="M3202" s="7" t="s">
        <v>23189</v>
      </c>
      <c r="N3202" s="9" t="s">
        <v>23190</v>
      </c>
      <c r="O3202" s="7" t="s">
        <v>2667</v>
      </c>
      <c r="P3202" s="7" t="s">
        <v>2668</v>
      </c>
      <c r="Q3202" s="7" t="s">
        <v>21799</v>
      </c>
      <c r="R3202" s="7" t="s">
        <v>2708</v>
      </c>
      <c r="S3202" s="7" t="s">
        <v>64</v>
      </c>
      <c r="T3202" s="7" t="s">
        <v>2764</v>
      </c>
      <c r="U3202" s="7" t="s">
        <v>188</v>
      </c>
      <c r="V3202" s="7" t="s">
        <v>159</v>
      </c>
      <c r="W3202" s="7" t="s">
        <v>2230</v>
      </c>
      <c r="X3202" s="7" t="s">
        <v>67</v>
      </c>
      <c r="Y3202" s="7" t="s">
        <v>50</v>
      </c>
      <c r="Z3202" s="7" t="s">
        <v>51</v>
      </c>
      <c r="AA3202" s="7" t="s">
        <v>50</v>
      </c>
      <c r="AB3202" s="7" t="s">
        <v>6155</v>
      </c>
      <c r="AC3202" s="7" t="s">
        <v>13597</v>
      </c>
      <c r="AD3202" s="7" t="s">
        <v>6157</v>
      </c>
      <c r="AE3202" s="7" t="s">
        <v>219</v>
      </c>
      <c r="AF3202" s="7" t="s">
        <v>6158</v>
      </c>
      <c r="AG3202" s="7" t="s">
        <v>23191</v>
      </c>
      <c r="AH3202" s="7" t="s">
        <v>13161</v>
      </c>
      <c r="AI3202" s="7" t="s">
        <v>13162</v>
      </c>
      <c r="AJ3202" s="7" t="s">
        <v>13163</v>
      </c>
      <c r="AK3202" s="10" t="s">
        <v>268</v>
      </c>
      <c r="AL3202" s="5" t="str">
        <f>+VLOOKUP(D3202,'[1]Listado de Establecimientos'!$A$1:$P$65536,16,FALSE)</f>
        <v>MOYOBAMBA</v>
      </c>
      <c r="AM3202" s="5" t="str">
        <f>+VLOOKUP(D3202,'[1]Listado de Establecimientos'!$A$1:$Q$65536,17,FALSE)</f>
        <v>NO PERTENECE A NINGUNA MICRORED</v>
      </c>
      <c r="AN3202" s="5">
        <f t="shared" si="50"/>
        <v>3</v>
      </c>
    </row>
    <row r="3203" spans="1:40" ht="36" hidden="1">
      <c r="A3203" s="6">
        <v>371</v>
      </c>
      <c r="B3203" s="7" t="s">
        <v>23192</v>
      </c>
      <c r="C3203" s="8" t="s">
        <v>40</v>
      </c>
      <c r="D3203" s="7" t="s">
        <v>145</v>
      </c>
      <c r="E3203" s="7" t="s">
        <v>146</v>
      </c>
      <c r="F3203" s="7" t="s">
        <v>1002</v>
      </c>
      <c r="G3203" s="7" t="s">
        <v>741</v>
      </c>
      <c r="H3203" s="7" t="s">
        <v>23193</v>
      </c>
      <c r="I3203" s="7" t="s">
        <v>49</v>
      </c>
      <c r="J3203" s="7" t="s">
        <v>4378</v>
      </c>
      <c r="K3203" s="7" t="s">
        <v>44</v>
      </c>
      <c r="L3203" s="7" t="s">
        <v>45</v>
      </c>
      <c r="M3203" s="7" t="s">
        <v>23194</v>
      </c>
      <c r="N3203" s="9" t="s">
        <v>23195</v>
      </c>
      <c r="O3203" s="7" t="s">
        <v>145</v>
      </c>
      <c r="P3203" s="7" t="s">
        <v>146</v>
      </c>
      <c r="Q3203" s="7" t="s">
        <v>22111</v>
      </c>
      <c r="R3203" s="7" t="s">
        <v>18266</v>
      </c>
      <c r="S3203" s="7" t="s">
        <v>46</v>
      </c>
      <c r="T3203" s="7" t="s">
        <v>2764</v>
      </c>
      <c r="U3203" s="7" t="s">
        <v>73</v>
      </c>
      <c r="V3203" s="7" t="s">
        <v>48</v>
      </c>
      <c r="W3203" s="7" t="s">
        <v>94</v>
      </c>
      <c r="X3203" s="7" t="s">
        <v>113</v>
      </c>
      <c r="Y3203" s="7" t="s">
        <v>50</v>
      </c>
      <c r="Z3203" s="7" t="s">
        <v>125</v>
      </c>
      <c r="AA3203" s="7" t="s">
        <v>50</v>
      </c>
      <c r="AB3203" s="7" t="s">
        <v>1479</v>
      </c>
      <c r="AC3203" s="7" t="s">
        <v>1300</v>
      </c>
      <c r="AD3203" s="7" t="s">
        <v>1480</v>
      </c>
      <c r="AE3203" s="7" t="s">
        <v>56</v>
      </c>
      <c r="AF3203" s="7" t="s">
        <v>1481</v>
      </c>
      <c r="AG3203" s="7" t="s">
        <v>23196</v>
      </c>
      <c r="AH3203" s="7" t="s">
        <v>1479</v>
      </c>
      <c r="AI3203" s="7" t="s">
        <v>68</v>
      </c>
      <c r="AJ3203" s="7" t="s">
        <v>1480</v>
      </c>
      <c r="AK3203" s="10" t="s">
        <v>268</v>
      </c>
      <c r="AL3203" s="5" t="str">
        <f>+VLOOKUP(D3203,'[1]Listado de Establecimientos'!$A$1:$P$65536,16,FALSE)</f>
        <v>MARISCAL CACERES</v>
      </c>
      <c r="AM3203" s="5" t="str">
        <f>+VLOOKUP(D3203,'[1]Listado de Establecimientos'!$A$1:$Q$65536,17,FALSE)</f>
        <v>NO PERTENECE A NINGUNA MICRORRED</v>
      </c>
      <c r="AN3203" s="5">
        <f t="shared" si="50"/>
        <v>3</v>
      </c>
    </row>
    <row r="3204" spans="1:40" ht="24" hidden="1">
      <c r="A3204" s="6">
        <v>372</v>
      </c>
      <c r="B3204" s="7" t="s">
        <v>23197</v>
      </c>
      <c r="C3204" s="8" t="s">
        <v>40</v>
      </c>
      <c r="D3204" s="7" t="s">
        <v>116</v>
      </c>
      <c r="E3204" s="7" t="s">
        <v>117</v>
      </c>
      <c r="F3204" s="7" t="s">
        <v>1122</v>
      </c>
      <c r="G3204" s="7" t="s">
        <v>23198</v>
      </c>
      <c r="H3204" s="7" t="s">
        <v>23199</v>
      </c>
      <c r="I3204" s="7" t="s">
        <v>88</v>
      </c>
      <c r="J3204" s="7" t="s">
        <v>381</v>
      </c>
      <c r="K3204" s="7" t="s">
        <v>63</v>
      </c>
      <c r="L3204" s="7" t="s">
        <v>45</v>
      </c>
      <c r="M3204" s="7" t="s">
        <v>23200</v>
      </c>
      <c r="N3204" s="9" t="s">
        <v>23201</v>
      </c>
      <c r="O3204" s="7" t="s">
        <v>737</v>
      </c>
      <c r="P3204" s="7" t="s">
        <v>117</v>
      </c>
      <c r="Q3204" s="7" t="s">
        <v>22111</v>
      </c>
      <c r="R3204" s="7" t="s">
        <v>11613</v>
      </c>
      <c r="S3204" s="7" t="s">
        <v>64</v>
      </c>
      <c r="T3204" s="7" t="s">
        <v>4288</v>
      </c>
      <c r="U3204" s="7" t="s">
        <v>106</v>
      </c>
      <c r="V3204" s="7" t="s">
        <v>48</v>
      </c>
      <c r="W3204" s="7" t="s">
        <v>94</v>
      </c>
      <c r="X3204" s="7" t="s">
        <v>94</v>
      </c>
      <c r="Y3204" s="7" t="s">
        <v>50</v>
      </c>
      <c r="Z3204" s="7" t="s">
        <v>125</v>
      </c>
      <c r="AA3204" s="7" t="s">
        <v>50</v>
      </c>
      <c r="AB3204" s="7" t="s">
        <v>1010</v>
      </c>
      <c r="AC3204" s="7" t="s">
        <v>286</v>
      </c>
      <c r="AD3204" s="7" t="s">
        <v>1011</v>
      </c>
      <c r="AE3204" s="7" t="s">
        <v>56</v>
      </c>
      <c r="AF3204" s="7" t="s">
        <v>1933</v>
      </c>
      <c r="AG3204" s="7" t="s">
        <v>23202</v>
      </c>
      <c r="AH3204" s="7" t="s">
        <v>1010</v>
      </c>
      <c r="AI3204" s="7" t="s">
        <v>919</v>
      </c>
      <c r="AJ3204" s="7" t="s">
        <v>1011</v>
      </c>
      <c r="AK3204" s="10" t="s">
        <v>268</v>
      </c>
      <c r="AL3204" s="5" t="str">
        <f>+VLOOKUP(D3204,'[1]Listado de Establecimientos'!$A$1:$P$65536,16,FALSE)</f>
        <v>NO PERTENECE A NINGUNA RED</v>
      </c>
      <c r="AM3204" s="5" t="str">
        <f>+VLOOKUP(D3204,'[1]Listado de Establecimientos'!$A$1:$Q$65536,17,FALSE)</f>
        <v>NO PERTENECE A NINGUNA MICRORED</v>
      </c>
      <c r="AN3204" s="5">
        <f t="shared" si="50"/>
        <v>3</v>
      </c>
    </row>
    <row r="3205" spans="1:40" ht="24" hidden="1">
      <c r="A3205" s="6">
        <v>373</v>
      </c>
      <c r="B3205" s="7" t="s">
        <v>23203</v>
      </c>
      <c r="C3205" s="8" t="s">
        <v>40</v>
      </c>
      <c r="D3205" s="7" t="s">
        <v>116</v>
      </c>
      <c r="E3205" s="7" t="s">
        <v>117</v>
      </c>
      <c r="F3205" s="7" t="s">
        <v>1013</v>
      </c>
      <c r="G3205" s="7" t="s">
        <v>170</v>
      </c>
      <c r="H3205" s="7" t="s">
        <v>23204</v>
      </c>
      <c r="I3205" s="7" t="s">
        <v>77</v>
      </c>
      <c r="J3205" s="7" t="s">
        <v>23205</v>
      </c>
      <c r="K3205" s="7" t="s">
        <v>86</v>
      </c>
      <c r="L3205" s="7" t="s">
        <v>45</v>
      </c>
      <c r="M3205" s="7" t="s">
        <v>23206</v>
      </c>
      <c r="N3205" s="9" t="s">
        <v>23207</v>
      </c>
      <c r="O3205" s="7" t="s">
        <v>737</v>
      </c>
      <c r="P3205" s="7" t="s">
        <v>117</v>
      </c>
      <c r="Q3205" s="7" t="s">
        <v>22111</v>
      </c>
      <c r="R3205" s="7" t="s">
        <v>14034</v>
      </c>
      <c r="S3205" s="7" t="s">
        <v>64</v>
      </c>
      <c r="T3205" s="7" t="s">
        <v>3055</v>
      </c>
      <c r="U3205" s="7" t="s">
        <v>73</v>
      </c>
      <c r="V3205" s="7" t="s">
        <v>48</v>
      </c>
      <c r="W3205" s="7" t="s">
        <v>122</v>
      </c>
      <c r="X3205" s="7" t="s">
        <v>107</v>
      </c>
      <c r="Y3205" s="7" t="s">
        <v>50</v>
      </c>
      <c r="Z3205" s="7" t="s">
        <v>125</v>
      </c>
      <c r="AA3205" s="7" t="s">
        <v>50</v>
      </c>
      <c r="AB3205" s="7" t="s">
        <v>1010</v>
      </c>
      <c r="AC3205" s="7" t="s">
        <v>286</v>
      </c>
      <c r="AD3205" s="7" t="s">
        <v>1011</v>
      </c>
      <c r="AE3205" s="7" t="s">
        <v>56</v>
      </c>
      <c r="AF3205" s="7" t="s">
        <v>1933</v>
      </c>
      <c r="AG3205" s="7" t="s">
        <v>23208</v>
      </c>
      <c r="AH3205" s="7" t="s">
        <v>1010</v>
      </c>
      <c r="AI3205" s="7" t="s">
        <v>919</v>
      </c>
      <c r="AJ3205" s="7" t="s">
        <v>1011</v>
      </c>
      <c r="AK3205" s="10" t="s">
        <v>268</v>
      </c>
      <c r="AL3205" s="5" t="str">
        <f>+VLOOKUP(D3205,'[1]Listado de Establecimientos'!$A$1:$P$65536,16,FALSE)</f>
        <v>NO PERTENECE A NINGUNA RED</v>
      </c>
      <c r="AM3205" s="5" t="str">
        <f>+VLOOKUP(D3205,'[1]Listado de Establecimientos'!$A$1:$Q$65536,17,FALSE)</f>
        <v>NO PERTENECE A NINGUNA MICRORED</v>
      </c>
      <c r="AN3205" s="5">
        <f t="shared" si="50"/>
        <v>3</v>
      </c>
    </row>
    <row r="3206" spans="1:40" ht="36" hidden="1">
      <c r="A3206" s="6">
        <v>374</v>
      </c>
      <c r="B3206" s="7" t="s">
        <v>23209</v>
      </c>
      <c r="C3206" s="8" t="s">
        <v>40</v>
      </c>
      <c r="D3206" s="7" t="s">
        <v>145</v>
      </c>
      <c r="E3206" s="7" t="s">
        <v>146</v>
      </c>
      <c r="F3206" s="7" t="s">
        <v>246</v>
      </c>
      <c r="G3206" s="7" t="s">
        <v>1607</v>
      </c>
      <c r="H3206" s="7" t="s">
        <v>23210</v>
      </c>
      <c r="I3206" s="7" t="s">
        <v>93</v>
      </c>
      <c r="J3206" s="7" t="s">
        <v>23211</v>
      </c>
      <c r="K3206" s="7" t="s">
        <v>63</v>
      </c>
      <c r="L3206" s="7" t="s">
        <v>45</v>
      </c>
      <c r="M3206" s="7" t="s">
        <v>23212</v>
      </c>
      <c r="N3206" s="9" t="s">
        <v>23213</v>
      </c>
      <c r="O3206" s="7" t="s">
        <v>145</v>
      </c>
      <c r="P3206" s="7" t="s">
        <v>146</v>
      </c>
      <c r="Q3206" s="7" t="s">
        <v>22111</v>
      </c>
      <c r="R3206" s="7" t="s">
        <v>4345</v>
      </c>
      <c r="S3206" s="7" t="s">
        <v>46</v>
      </c>
      <c r="T3206" s="7" t="s">
        <v>6231</v>
      </c>
      <c r="U3206" s="7" t="s">
        <v>73</v>
      </c>
      <c r="V3206" s="7" t="s">
        <v>48</v>
      </c>
      <c r="W3206" s="7" t="s">
        <v>114</v>
      </c>
      <c r="X3206" s="7" t="s">
        <v>49</v>
      </c>
      <c r="Y3206" s="7" t="s">
        <v>50</v>
      </c>
      <c r="Z3206" s="7" t="s">
        <v>125</v>
      </c>
      <c r="AA3206" s="7" t="s">
        <v>50</v>
      </c>
      <c r="AB3206" s="7" t="s">
        <v>1479</v>
      </c>
      <c r="AC3206" s="7" t="s">
        <v>1300</v>
      </c>
      <c r="AD3206" s="7" t="s">
        <v>1480</v>
      </c>
      <c r="AE3206" s="7" t="s">
        <v>56</v>
      </c>
      <c r="AF3206" s="7" t="s">
        <v>1481</v>
      </c>
      <c r="AG3206" s="7" t="s">
        <v>23214</v>
      </c>
      <c r="AH3206" s="7" t="s">
        <v>1479</v>
      </c>
      <c r="AI3206" s="7" t="s">
        <v>68</v>
      </c>
      <c r="AJ3206" s="7" t="s">
        <v>1480</v>
      </c>
      <c r="AK3206" s="10" t="s">
        <v>268</v>
      </c>
      <c r="AL3206" s="5" t="str">
        <f>+VLOOKUP(D3206,'[1]Listado de Establecimientos'!$A$1:$P$65536,16,FALSE)</f>
        <v>MARISCAL CACERES</v>
      </c>
      <c r="AM3206" s="5" t="str">
        <f>+VLOOKUP(D3206,'[1]Listado de Establecimientos'!$A$1:$Q$65536,17,FALSE)</f>
        <v>NO PERTENECE A NINGUNA MICRORRED</v>
      </c>
      <c r="AN3206" s="5">
        <f t="shared" si="50"/>
        <v>3</v>
      </c>
    </row>
    <row r="3207" spans="1:40" ht="24" hidden="1">
      <c r="A3207" s="6">
        <v>375</v>
      </c>
      <c r="B3207" s="7" t="s">
        <v>23215</v>
      </c>
      <c r="C3207" s="8" t="s">
        <v>40</v>
      </c>
      <c r="D3207" s="7" t="s">
        <v>41</v>
      </c>
      <c r="E3207" s="7" t="s">
        <v>42</v>
      </c>
      <c r="F3207" s="7" t="s">
        <v>5698</v>
      </c>
      <c r="G3207" s="7" t="s">
        <v>193</v>
      </c>
      <c r="H3207" s="7" t="s">
        <v>23216</v>
      </c>
      <c r="I3207" s="7" t="s">
        <v>85</v>
      </c>
      <c r="J3207" s="7" t="s">
        <v>3835</v>
      </c>
      <c r="K3207" s="7" t="s">
        <v>107</v>
      </c>
      <c r="L3207" s="7" t="s">
        <v>45</v>
      </c>
      <c r="M3207" s="7" t="s">
        <v>23217</v>
      </c>
      <c r="N3207" s="9" t="s">
        <v>23218</v>
      </c>
      <c r="O3207" s="7" t="s">
        <v>135</v>
      </c>
      <c r="P3207" s="7" t="s">
        <v>136</v>
      </c>
      <c r="Q3207" s="7" t="s">
        <v>22111</v>
      </c>
      <c r="R3207" s="7" t="s">
        <v>2131</v>
      </c>
      <c r="S3207" s="7" t="s">
        <v>46</v>
      </c>
      <c r="T3207" s="7" t="s">
        <v>23219</v>
      </c>
      <c r="U3207" s="7" t="s">
        <v>714</v>
      </c>
      <c r="V3207" s="7" t="s">
        <v>48</v>
      </c>
      <c r="W3207" s="7" t="s">
        <v>88</v>
      </c>
      <c r="X3207" s="7" t="s">
        <v>67</v>
      </c>
      <c r="Y3207" s="7" t="s">
        <v>50</v>
      </c>
      <c r="Z3207" s="7" t="s">
        <v>51</v>
      </c>
      <c r="AA3207" s="7" t="s">
        <v>52</v>
      </c>
      <c r="AB3207" s="7" t="s">
        <v>1966</v>
      </c>
      <c r="AC3207" s="7" t="s">
        <v>716</v>
      </c>
      <c r="AD3207" s="7" t="s">
        <v>1967</v>
      </c>
      <c r="AE3207" s="7" t="s">
        <v>56</v>
      </c>
      <c r="AF3207" s="7" t="s">
        <v>1968</v>
      </c>
      <c r="AG3207" s="7" t="s">
        <v>23220</v>
      </c>
      <c r="AH3207" s="7" t="s">
        <v>1966</v>
      </c>
      <c r="AI3207" s="7" t="s">
        <v>204</v>
      </c>
      <c r="AJ3207" s="7" t="s">
        <v>1967</v>
      </c>
      <c r="AK3207" s="10" t="s">
        <v>268</v>
      </c>
      <c r="AL3207" s="5" t="str">
        <f>+VLOOKUP(D3207,'[1]Listado de Establecimientos'!$A$1:$P$65536,16,FALSE)</f>
        <v>NO PERTENECE A NINGUNA RED</v>
      </c>
      <c r="AM3207" s="5" t="str">
        <f>+VLOOKUP(D3207,'[1]Listado de Establecimientos'!$A$1:$Q$65536,17,FALSE)</f>
        <v>NO PERTENECE A NINGUNA MICRORED</v>
      </c>
      <c r="AN3207" s="5">
        <f t="shared" si="50"/>
        <v>3</v>
      </c>
    </row>
    <row r="3208" spans="1:40" ht="24" hidden="1">
      <c r="A3208" s="6">
        <v>376</v>
      </c>
      <c r="B3208" s="7" t="s">
        <v>23221</v>
      </c>
      <c r="C3208" s="8" t="s">
        <v>40</v>
      </c>
      <c r="D3208" s="7" t="s">
        <v>60</v>
      </c>
      <c r="E3208" s="7" t="s">
        <v>61</v>
      </c>
      <c r="F3208" s="7" t="s">
        <v>1107</v>
      </c>
      <c r="G3208" s="7" t="s">
        <v>2357</v>
      </c>
      <c r="H3208" s="7" t="s">
        <v>23222</v>
      </c>
      <c r="I3208" s="7" t="s">
        <v>93</v>
      </c>
      <c r="J3208" s="7" t="s">
        <v>651</v>
      </c>
      <c r="K3208" s="7" t="s">
        <v>86</v>
      </c>
      <c r="L3208" s="7" t="s">
        <v>45</v>
      </c>
      <c r="M3208" s="7" t="s">
        <v>23223</v>
      </c>
      <c r="N3208" s="9" t="s">
        <v>23224</v>
      </c>
      <c r="O3208" s="7" t="s">
        <v>1402</v>
      </c>
      <c r="P3208" s="7" t="s">
        <v>1403</v>
      </c>
      <c r="Q3208" s="7" t="s">
        <v>22111</v>
      </c>
      <c r="R3208" s="7" t="s">
        <v>7522</v>
      </c>
      <c r="S3208" s="7" t="s">
        <v>46</v>
      </c>
      <c r="T3208" s="7" t="s">
        <v>1116</v>
      </c>
      <c r="U3208" s="7" t="s">
        <v>106</v>
      </c>
      <c r="V3208" s="7" t="s">
        <v>66</v>
      </c>
      <c r="W3208" s="7" t="s">
        <v>107</v>
      </c>
      <c r="X3208" s="7" t="s">
        <v>88</v>
      </c>
      <c r="Y3208" s="7" t="s">
        <v>50</v>
      </c>
      <c r="Z3208" s="7" t="s">
        <v>125</v>
      </c>
      <c r="AA3208" s="7" t="s">
        <v>52</v>
      </c>
      <c r="AB3208" s="7" t="s">
        <v>115</v>
      </c>
      <c r="AC3208" s="7" t="s">
        <v>2486</v>
      </c>
      <c r="AD3208" s="7" t="s">
        <v>6233</v>
      </c>
      <c r="AE3208" s="7" t="s">
        <v>56</v>
      </c>
      <c r="AF3208" s="7" t="s">
        <v>6250</v>
      </c>
      <c r="AG3208" s="7" t="s">
        <v>23225</v>
      </c>
      <c r="AH3208" s="7" t="s">
        <v>115</v>
      </c>
      <c r="AI3208" s="7" t="s">
        <v>90</v>
      </c>
      <c r="AJ3208" s="7" t="s">
        <v>6233</v>
      </c>
      <c r="AK3208" s="10" t="s">
        <v>268</v>
      </c>
      <c r="AL3208" s="5" t="str">
        <f>+VLOOKUP(D3208,'[1]Listado de Establecimientos'!$A$1:$P$65536,16,FALSE)</f>
        <v>RIOJA</v>
      </c>
      <c r="AM3208" s="5" t="str">
        <f>+VLOOKUP(D3208,'[1]Listado de Establecimientos'!$A$1:$Q$65536,17,FALSE)</f>
        <v>NO PERTENECE A NINGUNA MICRORED</v>
      </c>
      <c r="AN3208" s="5">
        <f t="shared" si="50"/>
        <v>3</v>
      </c>
    </row>
    <row r="3209" spans="1:40" ht="24.75" hidden="1">
      <c r="A3209" s="6">
        <v>377</v>
      </c>
      <c r="B3209" s="7" t="s">
        <v>23226</v>
      </c>
      <c r="C3209" s="8" t="s">
        <v>40</v>
      </c>
      <c r="D3209" s="7" t="s">
        <v>2478</v>
      </c>
      <c r="E3209" s="7" t="s">
        <v>2479</v>
      </c>
      <c r="F3209" s="7" t="s">
        <v>3541</v>
      </c>
      <c r="G3209" s="7" t="s">
        <v>1145</v>
      </c>
      <c r="H3209" s="7" t="s">
        <v>2739</v>
      </c>
      <c r="I3209" s="7" t="s">
        <v>44</v>
      </c>
      <c r="J3209" s="7" t="s">
        <v>23227</v>
      </c>
      <c r="K3209" s="7" t="s">
        <v>152</v>
      </c>
      <c r="L3209" s="7" t="s">
        <v>45</v>
      </c>
      <c r="M3209" s="7" t="s">
        <v>23228</v>
      </c>
      <c r="N3209" s="9" t="s">
        <v>23229</v>
      </c>
      <c r="O3209" s="7" t="s">
        <v>2478</v>
      </c>
      <c r="P3209" s="7" t="s">
        <v>2479</v>
      </c>
      <c r="Q3209" s="7" t="s">
        <v>22111</v>
      </c>
      <c r="R3209" s="7" t="s">
        <v>3706</v>
      </c>
      <c r="S3209" s="7" t="s">
        <v>64</v>
      </c>
      <c r="T3209" s="7" t="s">
        <v>2586</v>
      </c>
      <c r="U3209" s="7" t="s">
        <v>5850</v>
      </c>
      <c r="V3209" s="7" t="s">
        <v>159</v>
      </c>
      <c r="W3209" s="7" t="s">
        <v>79</v>
      </c>
      <c r="X3209" s="7" t="s">
        <v>122</v>
      </c>
      <c r="Y3209" s="7" t="s">
        <v>50</v>
      </c>
      <c r="Z3209" s="7" t="s">
        <v>125</v>
      </c>
      <c r="AA3209" s="7" t="s">
        <v>50</v>
      </c>
      <c r="AB3209" s="7" t="s">
        <v>2795</v>
      </c>
      <c r="AC3209" s="7" t="s">
        <v>5483</v>
      </c>
      <c r="AD3209" s="7" t="s">
        <v>4957</v>
      </c>
      <c r="AE3209" s="7" t="s">
        <v>56</v>
      </c>
      <c r="AF3209" s="7" t="s">
        <v>5484</v>
      </c>
      <c r="AG3209" s="7" t="s">
        <v>23230</v>
      </c>
      <c r="AH3209" s="7" t="s">
        <v>2795</v>
      </c>
      <c r="AI3209" s="7" t="s">
        <v>2214</v>
      </c>
      <c r="AJ3209" s="7" t="s">
        <v>4957</v>
      </c>
      <c r="AK3209" s="10" t="s">
        <v>268</v>
      </c>
      <c r="AL3209" s="5" t="str">
        <f>+VLOOKUP(D3209,'[1]Listado de Establecimientos'!$A$1:$P$65536,16,FALSE)</f>
        <v>NO PERTENECE A NINGUNA RED</v>
      </c>
      <c r="AM3209" s="5" t="str">
        <f>+VLOOKUP(D3209,'[1]Listado de Establecimientos'!$A$1:$Q$65536,17,FALSE)</f>
        <v>NO PERTENECE A NINGUNA MICRORED</v>
      </c>
      <c r="AN3209" s="5">
        <f t="shared" si="50"/>
        <v>3</v>
      </c>
    </row>
    <row r="3210" spans="1:40" ht="24" hidden="1">
      <c r="A3210" s="6">
        <v>378</v>
      </c>
      <c r="B3210" s="7" t="s">
        <v>23231</v>
      </c>
      <c r="C3210" s="8" t="s">
        <v>40</v>
      </c>
      <c r="D3210" s="7" t="s">
        <v>1345</v>
      </c>
      <c r="E3210" s="7" t="s">
        <v>1346</v>
      </c>
      <c r="F3210" s="7" t="s">
        <v>1107</v>
      </c>
      <c r="G3210" s="7" t="s">
        <v>741</v>
      </c>
      <c r="H3210" s="7" t="s">
        <v>23232</v>
      </c>
      <c r="I3210" s="7" t="s">
        <v>49</v>
      </c>
      <c r="J3210" s="7" t="s">
        <v>23233</v>
      </c>
      <c r="K3210" s="7" t="s">
        <v>152</v>
      </c>
      <c r="L3210" s="7" t="s">
        <v>45</v>
      </c>
      <c r="M3210" s="7" t="s">
        <v>23234</v>
      </c>
      <c r="N3210" s="9" t="s">
        <v>23235</v>
      </c>
      <c r="O3210" s="7" t="s">
        <v>1345</v>
      </c>
      <c r="P3210" s="7" t="s">
        <v>1346</v>
      </c>
      <c r="Q3210" s="7" t="s">
        <v>22111</v>
      </c>
      <c r="R3210" s="7" t="s">
        <v>872</v>
      </c>
      <c r="S3210" s="7" t="s">
        <v>46</v>
      </c>
      <c r="T3210" s="7" t="s">
        <v>23236</v>
      </c>
      <c r="U3210" s="7" t="s">
        <v>73</v>
      </c>
      <c r="V3210" s="7" t="s">
        <v>48</v>
      </c>
      <c r="W3210" s="7" t="s">
        <v>730</v>
      </c>
      <c r="X3210" s="7" t="s">
        <v>122</v>
      </c>
      <c r="Y3210" s="7" t="s">
        <v>50</v>
      </c>
      <c r="Z3210" s="7" t="s">
        <v>125</v>
      </c>
      <c r="AA3210" s="7" t="s">
        <v>50</v>
      </c>
      <c r="AB3210" s="7" t="s">
        <v>1992</v>
      </c>
      <c r="AC3210" s="7" t="s">
        <v>1993</v>
      </c>
      <c r="AD3210" s="7" t="s">
        <v>1994</v>
      </c>
      <c r="AE3210" s="7" t="s">
        <v>56</v>
      </c>
      <c r="AF3210" s="7" t="s">
        <v>1995</v>
      </c>
      <c r="AG3210" s="7" t="s">
        <v>23237</v>
      </c>
      <c r="AH3210" s="7" t="s">
        <v>1992</v>
      </c>
      <c r="AI3210" s="7" t="s">
        <v>140</v>
      </c>
      <c r="AJ3210" s="7" t="s">
        <v>1994</v>
      </c>
      <c r="AK3210" s="10" t="s">
        <v>268</v>
      </c>
      <c r="AL3210" s="5" t="str">
        <f>+VLOOKUP(D3210,'[1]Listado de Establecimientos'!$A$1:$P$65536,16,FALSE)</f>
        <v>NO PERTENECE A NINGUNA RED</v>
      </c>
      <c r="AM3210" s="5" t="str">
        <f>+VLOOKUP(D3210,'[1]Listado de Establecimientos'!$A$1:$Q$65536,17,FALSE)</f>
        <v>NO PERTENECE A NINGUNA MICRORED</v>
      </c>
      <c r="AN3210" s="5">
        <f t="shared" si="50"/>
        <v>3</v>
      </c>
    </row>
    <row r="3211" spans="1:40" ht="24" hidden="1">
      <c r="A3211" s="6">
        <v>379</v>
      </c>
      <c r="B3211" s="7" t="s">
        <v>23238</v>
      </c>
      <c r="C3211" s="8" t="s">
        <v>40</v>
      </c>
      <c r="D3211" s="7" t="s">
        <v>41</v>
      </c>
      <c r="E3211" s="7" t="s">
        <v>42</v>
      </c>
      <c r="F3211" s="7" t="s">
        <v>2513</v>
      </c>
      <c r="G3211" s="7" t="s">
        <v>933</v>
      </c>
      <c r="H3211" s="7" t="s">
        <v>23239</v>
      </c>
      <c r="I3211" s="7" t="s">
        <v>93</v>
      </c>
      <c r="J3211" s="7" t="s">
        <v>23240</v>
      </c>
      <c r="K3211" s="7" t="s">
        <v>152</v>
      </c>
      <c r="L3211" s="7" t="s">
        <v>45</v>
      </c>
      <c r="M3211" s="7" t="s">
        <v>23241</v>
      </c>
      <c r="N3211" s="9" t="s">
        <v>23242</v>
      </c>
      <c r="O3211" s="7" t="s">
        <v>289</v>
      </c>
      <c r="P3211" s="7" t="s">
        <v>290</v>
      </c>
      <c r="Q3211" s="7" t="s">
        <v>22111</v>
      </c>
      <c r="R3211" s="7" t="s">
        <v>18607</v>
      </c>
      <c r="S3211" s="7" t="s">
        <v>64</v>
      </c>
      <c r="T3211" s="7" t="s">
        <v>5269</v>
      </c>
      <c r="U3211" s="7" t="s">
        <v>47</v>
      </c>
      <c r="V3211" s="7" t="s">
        <v>48</v>
      </c>
      <c r="W3211" s="7" t="s">
        <v>94</v>
      </c>
      <c r="X3211" s="7" t="s">
        <v>114</v>
      </c>
      <c r="Y3211" s="7" t="s">
        <v>50</v>
      </c>
      <c r="Z3211" s="7" t="s">
        <v>125</v>
      </c>
      <c r="AA3211" s="7" t="s">
        <v>52</v>
      </c>
      <c r="AB3211" s="7" t="s">
        <v>271</v>
      </c>
      <c r="AC3211" s="7" t="s">
        <v>170</v>
      </c>
      <c r="AD3211" s="7" t="s">
        <v>272</v>
      </c>
      <c r="AE3211" s="7" t="s">
        <v>56</v>
      </c>
      <c r="AF3211" s="7" t="s">
        <v>273</v>
      </c>
      <c r="AG3211" s="7" t="s">
        <v>23243</v>
      </c>
      <c r="AH3211" s="7" t="s">
        <v>271</v>
      </c>
      <c r="AI3211" s="7" t="s">
        <v>108</v>
      </c>
      <c r="AJ3211" s="7" t="s">
        <v>274</v>
      </c>
      <c r="AK3211" s="10" t="s">
        <v>268</v>
      </c>
      <c r="AL3211" s="5" t="str">
        <f>+VLOOKUP(D3211,'[1]Listado de Establecimientos'!$A$1:$P$65536,16,FALSE)</f>
        <v>NO PERTENECE A NINGUNA RED</v>
      </c>
      <c r="AM3211" s="5" t="str">
        <f>+VLOOKUP(D3211,'[1]Listado de Establecimientos'!$A$1:$Q$65536,17,FALSE)</f>
        <v>NO PERTENECE A NINGUNA MICRORED</v>
      </c>
      <c r="AN3211" s="5">
        <f t="shared" si="50"/>
        <v>3</v>
      </c>
    </row>
    <row r="3212" spans="1:40" ht="24" hidden="1">
      <c r="A3212" s="6">
        <v>380</v>
      </c>
      <c r="B3212" s="7" t="s">
        <v>23244</v>
      </c>
      <c r="C3212" s="8" t="s">
        <v>40</v>
      </c>
      <c r="D3212" s="7" t="s">
        <v>74</v>
      </c>
      <c r="E3212" s="7" t="s">
        <v>75</v>
      </c>
      <c r="F3212" s="7" t="s">
        <v>1508</v>
      </c>
      <c r="G3212" s="7" t="s">
        <v>933</v>
      </c>
      <c r="H3212" s="7" t="s">
        <v>1967</v>
      </c>
      <c r="I3212" s="7" t="s">
        <v>63</v>
      </c>
      <c r="J3212" s="7" t="s">
        <v>4890</v>
      </c>
      <c r="K3212" s="7" t="s">
        <v>86</v>
      </c>
      <c r="L3212" s="7" t="s">
        <v>45</v>
      </c>
      <c r="M3212" s="7" t="s">
        <v>23245</v>
      </c>
      <c r="N3212" s="9" t="s">
        <v>1175</v>
      </c>
      <c r="O3212" s="7" t="s">
        <v>753</v>
      </c>
      <c r="P3212" s="7" t="s">
        <v>754</v>
      </c>
      <c r="Q3212" s="7" t="s">
        <v>22111</v>
      </c>
      <c r="R3212" s="7" t="s">
        <v>459</v>
      </c>
      <c r="S3212" s="7" t="s">
        <v>64</v>
      </c>
      <c r="T3212" s="7" t="s">
        <v>234</v>
      </c>
      <c r="U3212" s="7" t="s">
        <v>73</v>
      </c>
      <c r="V3212" s="7" t="s">
        <v>2048</v>
      </c>
      <c r="W3212" s="7" t="s">
        <v>107</v>
      </c>
      <c r="X3212" s="7" t="s">
        <v>122</v>
      </c>
      <c r="Y3212" s="7" t="s">
        <v>50</v>
      </c>
      <c r="Z3212" s="7" t="s">
        <v>125</v>
      </c>
      <c r="AA3212" s="7" t="s">
        <v>50</v>
      </c>
      <c r="AB3212" s="7" t="s">
        <v>108</v>
      </c>
      <c r="AC3212" s="7" t="s">
        <v>4775</v>
      </c>
      <c r="AD3212" s="7" t="s">
        <v>4776</v>
      </c>
      <c r="AE3212" s="7" t="s">
        <v>219</v>
      </c>
      <c r="AF3212" s="7" t="s">
        <v>4777</v>
      </c>
      <c r="AG3212" s="7" t="s">
        <v>23246</v>
      </c>
      <c r="AH3212" s="7" t="s">
        <v>108</v>
      </c>
      <c r="AI3212" s="7" t="s">
        <v>4779</v>
      </c>
      <c r="AJ3212" s="7" t="s">
        <v>4776</v>
      </c>
      <c r="AK3212" s="10" t="s">
        <v>268</v>
      </c>
      <c r="AL3212" s="5" t="str">
        <f>+VLOOKUP(D3212,'[1]Listado de Establecimientos'!$A$1:$P$65536,16,FALSE)</f>
        <v>TOCACHE</v>
      </c>
      <c r="AM3212" s="5" t="str">
        <f>+VLOOKUP(D3212,'[1]Listado de Establecimientos'!$A$1:$Q$65536,17,FALSE)</f>
        <v>NO PERTENECE A NINGUNA MICRORED</v>
      </c>
      <c r="AN3212" s="5">
        <f t="shared" si="50"/>
        <v>3</v>
      </c>
    </row>
    <row r="3213" spans="1:40" ht="24" hidden="1">
      <c r="A3213" s="6">
        <v>381</v>
      </c>
      <c r="B3213" s="7" t="s">
        <v>23247</v>
      </c>
      <c r="C3213" s="8" t="s">
        <v>40</v>
      </c>
      <c r="D3213" s="7" t="s">
        <v>116</v>
      </c>
      <c r="E3213" s="7" t="s">
        <v>117</v>
      </c>
      <c r="F3213" s="7" t="s">
        <v>2934</v>
      </c>
      <c r="G3213" s="7" t="s">
        <v>20783</v>
      </c>
      <c r="H3213" s="7" t="s">
        <v>23248</v>
      </c>
      <c r="I3213" s="7" t="s">
        <v>152</v>
      </c>
      <c r="J3213" s="7" t="s">
        <v>23249</v>
      </c>
      <c r="K3213" s="7" t="s">
        <v>86</v>
      </c>
      <c r="L3213" s="7" t="s">
        <v>45</v>
      </c>
      <c r="M3213" s="7" t="s">
        <v>23250</v>
      </c>
      <c r="N3213" s="9" t="s">
        <v>23251</v>
      </c>
      <c r="O3213" s="7" t="s">
        <v>737</v>
      </c>
      <c r="P3213" s="7" t="s">
        <v>117</v>
      </c>
      <c r="Q3213" s="7" t="s">
        <v>22111</v>
      </c>
      <c r="R3213" s="7" t="s">
        <v>10680</v>
      </c>
      <c r="S3213" s="7" t="s">
        <v>64</v>
      </c>
      <c r="T3213" s="7" t="s">
        <v>1776</v>
      </c>
      <c r="U3213" s="7" t="s">
        <v>106</v>
      </c>
      <c r="V3213" s="7" t="s">
        <v>48</v>
      </c>
      <c r="W3213" s="7" t="s">
        <v>122</v>
      </c>
      <c r="X3213" s="7" t="s">
        <v>94</v>
      </c>
      <c r="Y3213" s="7" t="s">
        <v>50</v>
      </c>
      <c r="Z3213" s="7" t="s">
        <v>125</v>
      </c>
      <c r="AA3213" s="7" t="s">
        <v>50</v>
      </c>
      <c r="AB3213" s="7" t="s">
        <v>2039</v>
      </c>
      <c r="AC3213" s="7" t="s">
        <v>2175</v>
      </c>
      <c r="AD3213" s="7" t="s">
        <v>2040</v>
      </c>
      <c r="AE3213" s="7" t="s">
        <v>56</v>
      </c>
      <c r="AF3213" s="7" t="s">
        <v>15583</v>
      </c>
      <c r="AG3213" s="7" t="s">
        <v>23252</v>
      </c>
      <c r="AH3213" s="7" t="s">
        <v>2039</v>
      </c>
      <c r="AI3213" s="7" t="s">
        <v>197</v>
      </c>
      <c r="AJ3213" s="7" t="s">
        <v>2040</v>
      </c>
      <c r="AK3213" s="10" t="s">
        <v>268</v>
      </c>
      <c r="AL3213" s="5" t="str">
        <f>+VLOOKUP(D3213,'[1]Listado de Establecimientos'!$A$1:$P$65536,16,FALSE)</f>
        <v>NO PERTENECE A NINGUNA RED</v>
      </c>
      <c r="AM3213" s="5" t="str">
        <f>+VLOOKUP(D3213,'[1]Listado de Establecimientos'!$A$1:$Q$65536,17,FALSE)</f>
        <v>NO PERTENECE A NINGUNA MICRORED</v>
      </c>
      <c r="AN3213" s="5">
        <f t="shared" si="50"/>
        <v>3</v>
      </c>
    </row>
    <row r="3214" spans="1:40" ht="16.5" hidden="1">
      <c r="A3214" s="6">
        <v>382</v>
      </c>
      <c r="B3214" s="7" t="s">
        <v>23253</v>
      </c>
      <c r="C3214" s="8" t="s">
        <v>40</v>
      </c>
      <c r="D3214" s="7" t="s">
        <v>175</v>
      </c>
      <c r="E3214" s="7" t="s">
        <v>176</v>
      </c>
      <c r="F3214" s="7" t="s">
        <v>4471</v>
      </c>
      <c r="G3214" s="7" t="s">
        <v>1407</v>
      </c>
      <c r="H3214" s="7" t="s">
        <v>23254</v>
      </c>
      <c r="I3214" s="7" t="s">
        <v>112</v>
      </c>
      <c r="J3214" s="7" t="s">
        <v>22155</v>
      </c>
      <c r="K3214" s="7" t="s">
        <v>122</v>
      </c>
      <c r="L3214" s="7" t="s">
        <v>45</v>
      </c>
      <c r="M3214" s="7" t="s">
        <v>23255</v>
      </c>
      <c r="N3214" s="9" t="s">
        <v>23256</v>
      </c>
      <c r="O3214" s="7" t="s">
        <v>5553</v>
      </c>
      <c r="P3214" s="7" t="s">
        <v>5554</v>
      </c>
      <c r="Q3214" s="7" t="s">
        <v>22111</v>
      </c>
      <c r="R3214" s="7" t="s">
        <v>7730</v>
      </c>
      <c r="S3214" s="7" t="s">
        <v>64</v>
      </c>
      <c r="T3214" s="7" t="s">
        <v>1592</v>
      </c>
      <c r="U3214" s="7" t="s">
        <v>10641</v>
      </c>
      <c r="V3214" s="7" t="s">
        <v>48</v>
      </c>
      <c r="W3214" s="7" t="s">
        <v>5441</v>
      </c>
      <c r="X3214" s="7" t="s">
        <v>119</v>
      </c>
      <c r="Y3214" s="7" t="s">
        <v>50</v>
      </c>
      <c r="Z3214" s="7" t="s">
        <v>125</v>
      </c>
      <c r="AA3214" s="7" t="s">
        <v>50</v>
      </c>
      <c r="AB3214" s="7" t="s">
        <v>2174</v>
      </c>
      <c r="AC3214" s="7" t="s">
        <v>2175</v>
      </c>
      <c r="AD3214" s="7" t="s">
        <v>2176</v>
      </c>
      <c r="AE3214" s="7" t="s">
        <v>56</v>
      </c>
      <c r="AF3214" s="7" t="s">
        <v>2177</v>
      </c>
      <c r="AG3214" s="7" t="s">
        <v>23257</v>
      </c>
      <c r="AH3214" s="7" t="s">
        <v>2174</v>
      </c>
      <c r="AI3214" s="7" t="s">
        <v>197</v>
      </c>
      <c r="AJ3214" s="7" t="s">
        <v>2176</v>
      </c>
      <c r="AK3214" s="10" t="s">
        <v>268</v>
      </c>
      <c r="AL3214" s="5" t="str">
        <f>+VLOOKUP(D3214,'[1]Listado de Establecimientos'!$A$1:$P$65536,16,FALSE)</f>
        <v>BELLAVISTA</v>
      </c>
      <c r="AM3214" s="5" t="str">
        <f>+VLOOKUP(D3214,'[1]Listado de Establecimientos'!$A$1:$Q$65536,17,FALSE)</f>
        <v>BELLAVISTA</v>
      </c>
      <c r="AN3214" s="5">
        <f t="shared" si="50"/>
        <v>3</v>
      </c>
    </row>
    <row r="3215" spans="1:40" ht="16.5" hidden="1">
      <c r="A3215" s="6">
        <v>383</v>
      </c>
      <c r="B3215" s="7" t="s">
        <v>23258</v>
      </c>
      <c r="C3215" s="8" t="s">
        <v>40</v>
      </c>
      <c r="D3215" s="7" t="s">
        <v>175</v>
      </c>
      <c r="E3215" s="7" t="s">
        <v>176</v>
      </c>
      <c r="F3215" s="7" t="s">
        <v>108</v>
      </c>
      <c r="G3215" s="7" t="s">
        <v>23259</v>
      </c>
      <c r="H3215" s="7" t="s">
        <v>13722</v>
      </c>
      <c r="I3215" s="7" t="s">
        <v>922</v>
      </c>
      <c r="J3215" s="7" t="s">
        <v>23260</v>
      </c>
      <c r="K3215" s="7" t="s">
        <v>63</v>
      </c>
      <c r="L3215" s="7" t="s">
        <v>45</v>
      </c>
      <c r="M3215" s="7" t="s">
        <v>23261</v>
      </c>
      <c r="N3215" s="9" t="s">
        <v>23262</v>
      </c>
      <c r="O3215" s="7" t="s">
        <v>175</v>
      </c>
      <c r="P3215" s="7" t="s">
        <v>176</v>
      </c>
      <c r="Q3215" s="7" t="s">
        <v>22239</v>
      </c>
      <c r="R3215" s="7" t="s">
        <v>6981</v>
      </c>
      <c r="S3215" s="7" t="s">
        <v>64</v>
      </c>
      <c r="T3215" s="7" t="s">
        <v>2658</v>
      </c>
      <c r="U3215" s="7" t="s">
        <v>1852</v>
      </c>
      <c r="V3215" s="7" t="s">
        <v>123</v>
      </c>
      <c r="W3215" s="7" t="s">
        <v>94</v>
      </c>
      <c r="X3215" s="7" t="s">
        <v>49</v>
      </c>
      <c r="Y3215" s="7" t="s">
        <v>50</v>
      </c>
      <c r="Z3215" s="7" t="s">
        <v>125</v>
      </c>
      <c r="AA3215" s="7" t="s">
        <v>50</v>
      </c>
      <c r="AB3215" s="7" t="s">
        <v>2174</v>
      </c>
      <c r="AC3215" s="7" t="s">
        <v>2175</v>
      </c>
      <c r="AD3215" s="7" t="s">
        <v>2176</v>
      </c>
      <c r="AE3215" s="7" t="s">
        <v>56</v>
      </c>
      <c r="AF3215" s="7" t="s">
        <v>2177</v>
      </c>
      <c r="AG3215" s="7" t="s">
        <v>23263</v>
      </c>
      <c r="AH3215" s="7" t="s">
        <v>2174</v>
      </c>
      <c r="AI3215" s="7" t="s">
        <v>197</v>
      </c>
      <c r="AJ3215" s="7" t="s">
        <v>2176</v>
      </c>
      <c r="AK3215" s="10" t="s">
        <v>268</v>
      </c>
      <c r="AL3215" s="5" t="str">
        <f>+VLOOKUP(D3215,'[1]Listado de Establecimientos'!$A$1:$P$65536,16,FALSE)</f>
        <v>BELLAVISTA</v>
      </c>
      <c r="AM3215" s="5" t="str">
        <f>+VLOOKUP(D3215,'[1]Listado de Establecimientos'!$A$1:$Q$65536,17,FALSE)</f>
        <v>BELLAVISTA</v>
      </c>
      <c r="AN3215" s="5">
        <f t="shared" si="50"/>
        <v>3</v>
      </c>
    </row>
    <row r="3216" spans="1:40" ht="24" hidden="1">
      <c r="A3216" s="6">
        <v>384</v>
      </c>
      <c r="B3216" s="7" t="s">
        <v>23264</v>
      </c>
      <c r="C3216" s="8" t="s">
        <v>40</v>
      </c>
      <c r="D3216" s="7" t="s">
        <v>60</v>
      </c>
      <c r="E3216" s="7" t="s">
        <v>61</v>
      </c>
      <c r="F3216" s="7" t="s">
        <v>917</v>
      </c>
      <c r="G3216" s="7" t="s">
        <v>9100</v>
      </c>
      <c r="H3216" s="7" t="s">
        <v>20703</v>
      </c>
      <c r="I3216" s="7" t="s">
        <v>152</v>
      </c>
      <c r="J3216" s="7" t="s">
        <v>11549</v>
      </c>
      <c r="K3216" s="7" t="s">
        <v>86</v>
      </c>
      <c r="L3216" s="7" t="s">
        <v>45</v>
      </c>
      <c r="M3216" s="7" t="s">
        <v>23265</v>
      </c>
      <c r="N3216" s="9" t="s">
        <v>23266</v>
      </c>
      <c r="O3216" s="7" t="s">
        <v>2751</v>
      </c>
      <c r="P3216" s="7" t="s">
        <v>2752</v>
      </c>
      <c r="Q3216" s="7" t="s">
        <v>22239</v>
      </c>
      <c r="R3216" s="7" t="s">
        <v>3670</v>
      </c>
      <c r="S3216" s="7" t="s">
        <v>64</v>
      </c>
      <c r="T3216" s="7" t="s">
        <v>23267</v>
      </c>
      <c r="U3216" s="7" t="s">
        <v>740</v>
      </c>
      <c r="V3216" s="7" t="s">
        <v>66</v>
      </c>
      <c r="W3216" s="7" t="s">
        <v>152</v>
      </c>
      <c r="X3216" s="7" t="s">
        <v>63</v>
      </c>
      <c r="Y3216" s="7" t="s">
        <v>50</v>
      </c>
      <c r="Z3216" s="7" t="s">
        <v>125</v>
      </c>
      <c r="AA3216" s="7" t="s">
        <v>52</v>
      </c>
      <c r="AB3216" s="7" t="s">
        <v>1950</v>
      </c>
      <c r="AC3216" s="7" t="s">
        <v>716</v>
      </c>
      <c r="AD3216" s="7" t="s">
        <v>1951</v>
      </c>
      <c r="AE3216" s="7" t="s">
        <v>56</v>
      </c>
      <c r="AF3216" s="7" t="s">
        <v>1952</v>
      </c>
      <c r="AG3216" s="7" t="s">
        <v>23268</v>
      </c>
      <c r="AH3216" s="7" t="s">
        <v>1950</v>
      </c>
      <c r="AI3216" s="7" t="s">
        <v>204</v>
      </c>
      <c r="AJ3216" s="7" t="s">
        <v>1951</v>
      </c>
      <c r="AK3216" s="10" t="s">
        <v>268</v>
      </c>
      <c r="AL3216" s="5" t="str">
        <f>+VLOOKUP(D3216,'[1]Listado de Establecimientos'!$A$1:$P$65536,16,FALSE)</f>
        <v>RIOJA</v>
      </c>
      <c r="AM3216" s="5" t="str">
        <f>+VLOOKUP(D3216,'[1]Listado de Establecimientos'!$A$1:$Q$65536,17,FALSE)</f>
        <v>NO PERTENECE A NINGUNA MICRORED</v>
      </c>
      <c r="AN3216" s="5">
        <f t="shared" si="50"/>
        <v>3</v>
      </c>
    </row>
    <row r="3217" spans="1:40" ht="24" hidden="1">
      <c r="A3217" s="6">
        <v>385</v>
      </c>
      <c r="B3217" s="7" t="s">
        <v>23269</v>
      </c>
      <c r="C3217" s="8" t="s">
        <v>40</v>
      </c>
      <c r="D3217" s="7" t="s">
        <v>74</v>
      </c>
      <c r="E3217" s="7" t="s">
        <v>75</v>
      </c>
      <c r="F3217" s="7" t="s">
        <v>2826</v>
      </c>
      <c r="G3217" s="7" t="s">
        <v>361</v>
      </c>
      <c r="H3217" s="7" t="s">
        <v>23270</v>
      </c>
      <c r="I3217" s="7" t="s">
        <v>119</v>
      </c>
      <c r="J3217" s="7" t="s">
        <v>23271</v>
      </c>
      <c r="K3217" s="7" t="s">
        <v>152</v>
      </c>
      <c r="L3217" s="7" t="s">
        <v>45</v>
      </c>
      <c r="M3217" s="7" t="s">
        <v>23272</v>
      </c>
      <c r="N3217" s="9" t="s">
        <v>23273</v>
      </c>
      <c r="O3217" s="7" t="s">
        <v>1221</v>
      </c>
      <c r="P3217" s="7" t="s">
        <v>1222</v>
      </c>
      <c r="Q3217" s="7" t="s">
        <v>22111</v>
      </c>
      <c r="R3217" s="7" t="s">
        <v>10508</v>
      </c>
      <c r="S3217" s="7" t="s">
        <v>64</v>
      </c>
      <c r="T3217" s="7" t="s">
        <v>1272</v>
      </c>
      <c r="U3217" s="7" t="s">
        <v>149</v>
      </c>
      <c r="V3217" s="7" t="s">
        <v>66</v>
      </c>
      <c r="W3217" s="7" t="s">
        <v>94</v>
      </c>
      <c r="X3217" s="7" t="s">
        <v>124</v>
      </c>
      <c r="Y3217" s="7" t="s">
        <v>50</v>
      </c>
      <c r="Z3217" s="7" t="s">
        <v>125</v>
      </c>
      <c r="AA3217" s="7" t="s">
        <v>50</v>
      </c>
      <c r="AB3217" s="7" t="s">
        <v>1508</v>
      </c>
      <c r="AC3217" s="7" t="s">
        <v>2192</v>
      </c>
      <c r="AD3217" s="7" t="s">
        <v>7460</v>
      </c>
      <c r="AE3217" s="7" t="s">
        <v>219</v>
      </c>
      <c r="AF3217" s="7" t="s">
        <v>8389</v>
      </c>
      <c r="AG3217" s="7" t="s">
        <v>23274</v>
      </c>
      <c r="AH3217" s="7" t="s">
        <v>1508</v>
      </c>
      <c r="AI3217" s="7" t="s">
        <v>2440</v>
      </c>
      <c r="AJ3217" s="7" t="s">
        <v>7460</v>
      </c>
      <c r="AK3217" s="10" t="s">
        <v>268</v>
      </c>
      <c r="AL3217" s="5" t="str">
        <f>+VLOOKUP(D3217,'[1]Listado de Establecimientos'!$A$1:$P$65536,16,FALSE)</f>
        <v>TOCACHE</v>
      </c>
      <c r="AM3217" s="5" t="str">
        <f>+VLOOKUP(D3217,'[1]Listado de Establecimientos'!$A$1:$Q$65536,17,FALSE)</f>
        <v>NO PERTENECE A NINGUNA MICRORED</v>
      </c>
      <c r="AN3217" s="5">
        <f t="shared" si="50"/>
        <v>3</v>
      </c>
    </row>
    <row r="3218" spans="1:40" ht="24" hidden="1">
      <c r="A3218" s="6">
        <v>386</v>
      </c>
      <c r="B3218" s="7" t="s">
        <v>23275</v>
      </c>
      <c r="C3218" s="8" t="s">
        <v>40</v>
      </c>
      <c r="D3218" s="7" t="s">
        <v>60</v>
      </c>
      <c r="E3218" s="7" t="s">
        <v>61</v>
      </c>
      <c r="F3218" s="7" t="s">
        <v>23276</v>
      </c>
      <c r="G3218" s="7" t="s">
        <v>2357</v>
      </c>
      <c r="H3218" s="7" t="s">
        <v>23277</v>
      </c>
      <c r="I3218" s="7" t="s">
        <v>112</v>
      </c>
      <c r="J3218" s="7" t="s">
        <v>23278</v>
      </c>
      <c r="K3218" s="7" t="s">
        <v>44</v>
      </c>
      <c r="L3218" s="7" t="s">
        <v>45</v>
      </c>
      <c r="M3218" s="7" t="s">
        <v>23279</v>
      </c>
      <c r="N3218" s="9" t="s">
        <v>23280</v>
      </c>
      <c r="O3218" s="7" t="s">
        <v>186</v>
      </c>
      <c r="P3218" s="7" t="s">
        <v>187</v>
      </c>
      <c r="Q3218" s="7" t="s">
        <v>22239</v>
      </c>
      <c r="R3218" s="7" t="s">
        <v>2548</v>
      </c>
      <c r="S3218" s="7" t="s">
        <v>64</v>
      </c>
      <c r="T3218" s="7" t="s">
        <v>1070</v>
      </c>
      <c r="U3218" s="7" t="s">
        <v>47</v>
      </c>
      <c r="V3218" s="7" t="s">
        <v>66</v>
      </c>
      <c r="W3218" s="7" t="s">
        <v>122</v>
      </c>
      <c r="X3218" s="7" t="s">
        <v>122</v>
      </c>
      <c r="Y3218" s="7" t="s">
        <v>50</v>
      </c>
      <c r="Z3218" s="7" t="s">
        <v>125</v>
      </c>
      <c r="AA3218" s="7" t="s">
        <v>52</v>
      </c>
      <c r="AB3218" s="7" t="s">
        <v>115</v>
      </c>
      <c r="AC3218" s="7" t="s">
        <v>2486</v>
      </c>
      <c r="AD3218" s="7" t="s">
        <v>6233</v>
      </c>
      <c r="AE3218" s="7" t="s">
        <v>56</v>
      </c>
      <c r="AF3218" s="7" t="s">
        <v>6250</v>
      </c>
      <c r="AG3218" s="7" t="s">
        <v>23281</v>
      </c>
      <c r="AH3218" s="7" t="s">
        <v>1950</v>
      </c>
      <c r="AI3218" s="7" t="s">
        <v>204</v>
      </c>
      <c r="AJ3218" s="7" t="s">
        <v>1951</v>
      </c>
      <c r="AK3218" s="10" t="s">
        <v>268</v>
      </c>
      <c r="AL3218" s="5" t="str">
        <f>+VLOOKUP(D3218,'[1]Listado de Establecimientos'!$A$1:$P$65536,16,FALSE)</f>
        <v>RIOJA</v>
      </c>
      <c r="AM3218" s="5" t="str">
        <f>+VLOOKUP(D3218,'[1]Listado de Establecimientos'!$A$1:$Q$65536,17,FALSE)</f>
        <v>NO PERTENECE A NINGUNA MICRORED</v>
      </c>
      <c r="AN3218" s="5">
        <f t="shared" si="50"/>
        <v>3</v>
      </c>
    </row>
    <row r="3219" spans="1:40" ht="24" hidden="1">
      <c r="A3219" s="6">
        <v>387</v>
      </c>
      <c r="B3219" s="7" t="s">
        <v>23282</v>
      </c>
      <c r="C3219" s="8" t="s">
        <v>40</v>
      </c>
      <c r="D3219" s="7" t="s">
        <v>60</v>
      </c>
      <c r="E3219" s="7" t="s">
        <v>61</v>
      </c>
      <c r="F3219" s="7" t="s">
        <v>12637</v>
      </c>
      <c r="G3219" s="7" t="s">
        <v>23283</v>
      </c>
      <c r="H3219" s="7" t="s">
        <v>23284</v>
      </c>
      <c r="I3219" s="7" t="s">
        <v>77</v>
      </c>
      <c r="J3219" s="7" t="s">
        <v>23285</v>
      </c>
      <c r="K3219" s="7" t="s">
        <v>63</v>
      </c>
      <c r="L3219" s="7" t="s">
        <v>45</v>
      </c>
      <c r="M3219" s="7" t="s">
        <v>23286</v>
      </c>
      <c r="N3219" s="9" t="s">
        <v>23287</v>
      </c>
      <c r="O3219" s="7" t="s">
        <v>2977</v>
      </c>
      <c r="P3219" s="7" t="s">
        <v>2978</v>
      </c>
      <c r="Q3219" s="7" t="s">
        <v>22239</v>
      </c>
      <c r="R3219" s="7" t="s">
        <v>21088</v>
      </c>
      <c r="S3219" s="7" t="s">
        <v>46</v>
      </c>
      <c r="T3219" s="7" t="s">
        <v>7998</v>
      </c>
      <c r="U3219" s="7" t="s">
        <v>106</v>
      </c>
      <c r="V3219" s="7" t="s">
        <v>66</v>
      </c>
      <c r="W3219" s="7" t="s">
        <v>94</v>
      </c>
      <c r="X3219" s="7" t="s">
        <v>122</v>
      </c>
      <c r="Y3219" s="7" t="s">
        <v>50</v>
      </c>
      <c r="Z3219" s="7" t="s">
        <v>125</v>
      </c>
      <c r="AA3219" s="7" t="s">
        <v>52</v>
      </c>
      <c r="AB3219" s="7" t="s">
        <v>1950</v>
      </c>
      <c r="AC3219" s="7" t="s">
        <v>716</v>
      </c>
      <c r="AD3219" s="7" t="s">
        <v>1951</v>
      </c>
      <c r="AE3219" s="7" t="s">
        <v>56</v>
      </c>
      <c r="AF3219" s="7" t="s">
        <v>1952</v>
      </c>
      <c r="AG3219" s="7" t="s">
        <v>23288</v>
      </c>
      <c r="AH3219" s="7" t="s">
        <v>1950</v>
      </c>
      <c r="AI3219" s="7" t="s">
        <v>204</v>
      </c>
      <c r="AJ3219" s="7" t="s">
        <v>1951</v>
      </c>
      <c r="AK3219" s="10" t="s">
        <v>268</v>
      </c>
      <c r="AL3219" s="5" t="str">
        <f>+VLOOKUP(D3219,'[1]Listado de Establecimientos'!$A$1:$P$65536,16,FALSE)</f>
        <v>RIOJA</v>
      </c>
      <c r="AM3219" s="5" t="str">
        <f>+VLOOKUP(D3219,'[1]Listado de Establecimientos'!$A$1:$Q$65536,17,FALSE)</f>
        <v>NO PERTENECE A NINGUNA MICRORED</v>
      </c>
      <c r="AN3219" s="5">
        <f t="shared" si="50"/>
        <v>3</v>
      </c>
    </row>
    <row r="3220" spans="1:40" ht="24" hidden="1">
      <c r="A3220" s="6">
        <v>388</v>
      </c>
      <c r="B3220" s="7" t="s">
        <v>23289</v>
      </c>
      <c r="C3220" s="8" t="s">
        <v>40</v>
      </c>
      <c r="D3220" s="7" t="s">
        <v>83</v>
      </c>
      <c r="E3220" s="7" t="s">
        <v>143</v>
      </c>
      <c r="F3220" s="7" t="s">
        <v>1646</v>
      </c>
      <c r="G3220" s="7" t="s">
        <v>1076</v>
      </c>
      <c r="H3220" s="7" t="s">
        <v>4368</v>
      </c>
      <c r="I3220" s="7" t="s">
        <v>177</v>
      </c>
      <c r="J3220" s="7" t="s">
        <v>23290</v>
      </c>
      <c r="K3220" s="7" t="s">
        <v>63</v>
      </c>
      <c r="L3220" s="7" t="s">
        <v>45</v>
      </c>
      <c r="M3220" s="7" t="s">
        <v>23291</v>
      </c>
      <c r="N3220" s="9" t="s">
        <v>23292</v>
      </c>
      <c r="O3220" s="7" t="s">
        <v>9319</v>
      </c>
      <c r="P3220" s="7" t="s">
        <v>9320</v>
      </c>
      <c r="Q3220" s="7" t="s">
        <v>22239</v>
      </c>
      <c r="R3220" s="7" t="s">
        <v>7654</v>
      </c>
      <c r="S3220" s="7" t="s">
        <v>64</v>
      </c>
      <c r="T3220" s="7" t="s">
        <v>4373</v>
      </c>
      <c r="U3220" s="7" t="s">
        <v>714</v>
      </c>
      <c r="V3220" s="7" t="s">
        <v>66</v>
      </c>
      <c r="W3220" s="7" t="s">
        <v>122</v>
      </c>
      <c r="X3220" s="7" t="s">
        <v>49</v>
      </c>
      <c r="Y3220" s="7" t="s">
        <v>50</v>
      </c>
      <c r="Z3220" s="7" t="s">
        <v>51</v>
      </c>
      <c r="AA3220" s="7" t="s">
        <v>50</v>
      </c>
      <c r="AB3220" s="7" t="s">
        <v>6155</v>
      </c>
      <c r="AC3220" s="7" t="s">
        <v>6156</v>
      </c>
      <c r="AD3220" s="7" t="s">
        <v>6157</v>
      </c>
      <c r="AE3220" s="7" t="s">
        <v>219</v>
      </c>
      <c r="AF3220" s="7" t="s">
        <v>6158</v>
      </c>
      <c r="AG3220" s="7" t="s">
        <v>23293</v>
      </c>
      <c r="AH3220" s="7" t="s">
        <v>6155</v>
      </c>
      <c r="AI3220" s="7" t="s">
        <v>13597</v>
      </c>
      <c r="AJ3220" s="7" t="s">
        <v>6157</v>
      </c>
      <c r="AK3220" s="10" t="s">
        <v>268</v>
      </c>
      <c r="AL3220" s="5" t="str">
        <f>+VLOOKUP(D3220,'[1]Listado de Establecimientos'!$A$1:$P$65536,16,FALSE)</f>
        <v>MOYOBAMBA</v>
      </c>
      <c r="AM3220" s="5" t="str">
        <f>+VLOOKUP(D3220,'[1]Listado de Establecimientos'!$A$1:$Q$65536,17,FALSE)</f>
        <v>NO PERTENECE A NINGUNA MICRORED</v>
      </c>
      <c r="AN3220" s="5">
        <f t="shared" si="50"/>
        <v>3</v>
      </c>
    </row>
    <row r="3221" spans="1:40" ht="24" hidden="1">
      <c r="A3221" s="6">
        <v>389</v>
      </c>
      <c r="B3221" s="7" t="s">
        <v>23294</v>
      </c>
      <c r="C3221" s="8" t="s">
        <v>40</v>
      </c>
      <c r="D3221" s="7" t="s">
        <v>41</v>
      </c>
      <c r="E3221" s="7" t="s">
        <v>42</v>
      </c>
      <c r="F3221" s="7" t="s">
        <v>90</v>
      </c>
      <c r="G3221" s="7" t="s">
        <v>2175</v>
      </c>
      <c r="H3221" s="7" t="s">
        <v>23295</v>
      </c>
      <c r="I3221" s="7" t="s">
        <v>690</v>
      </c>
      <c r="J3221" s="7" t="s">
        <v>23296</v>
      </c>
      <c r="K3221" s="7" t="s">
        <v>63</v>
      </c>
      <c r="L3221" s="7" t="s">
        <v>45</v>
      </c>
      <c r="M3221" s="7" t="s">
        <v>23297</v>
      </c>
      <c r="N3221" s="9" t="s">
        <v>23298</v>
      </c>
      <c r="O3221" s="7" t="s">
        <v>7095</v>
      </c>
      <c r="P3221" s="7" t="s">
        <v>7096</v>
      </c>
      <c r="Q3221" s="7" t="s">
        <v>22239</v>
      </c>
      <c r="R3221" s="7" t="s">
        <v>2110</v>
      </c>
      <c r="S3221" s="7" t="s">
        <v>64</v>
      </c>
      <c r="T3221" s="7" t="s">
        <v>321</v>
      </c>
      <c r="U3221" s="7" t="s">
        <v>73</v>
      </c>
      <c r="V3221" s="7" t="s">
        <v>48</v>
      </c>
      <c r="W3221" s="7" t="s">
        <v>114</v>
      </c>
      <c r="X3221" s="7" t="s">
        <v>114</v>
      </c>
      <c r="Y3221" s="7" t="s">
        <v>50</v>
      </c>
      <c r="Z3221" s="7" t="s">
        <v>51</v>
      </c>
      <c r="AA3221" s="7" t="s">
        <v>50</v>
      </c>
      <c r="AB3221" s="7" t="s">
        <v>1170</v>
      </c>
      <c r="AC3221" s="7" t="s">
        <v>3168</v>
      </c>
      <c r="AD3221" s="7" t="s">
        <v>3169</v>
      </c>
      <c r="AE3221" s="7" t="s">
        <v>56</v>
      </c>
      <c r="AF3221" s="7" t="s">
        <v>3170</v>
      </c>
      <c r="AG3221" s="7" t="s">
        <v>23299</v>
      </c>
      <c r="AH3221" s="7" t="s">
        <v>1170</v>
      </c>
      <c r="AI3221" s="7" t="s">
        <v>3172</v>
      </c>
      <c r="AJ3221" s="7" t="s">
        <v>3169</v>
      </c>
      <c r="AK3221" s="10" t="s">
        <v>268</v>
      </c>
      <c r="AL3221" s="5" t="str">
        <f>+VLOOKUP(D3221,'[1]Listado de Establecimientos'!$A$1:$P$65536,16,FALSE)</f>
        <v>NO PERTENECE A NINGUNA RED</v>
      </c>
      <c r="AM3221" s="5" t="str">
        <f>+VLOOKUP(D3221,'[1]Listado de Establecimientos'!$A$1:$Q$65536,17,FALSE)</f>
        <v>NO PERTENECE A NINGUNA MICRORED</v>
      </c>
      <c r="AN3221" s="5">
        <f t="shared" si="50"/>
        <v>3</v>
      </c>
    </row>
    <row r="3222" spans="1:40" ht="24" hidden="1">
      <c r="A3222" s="6">
        <v>390</v>
      </c>
      <c r="B3222" s="7" t="s">
        <v>23300</v>
      </c>
      <c r="C3222" s="8" t="s">
        <v>40</v>
      </c>
      <c r="D3222" s="7" t="s">
        <v>60</v>
      </c>
      <c r="E3222" s="7" t="s">
        <v>61</v>
      </c>
      <c r="F3222" s="7" t="s">
        <v>947</v>
      </c>
      <c r="G3222" s="7" t="s">
        <v>7386</v>
      </c>
      <c r="H3222" s="7" t="s">
        <v>23301</v>
      </c>
      <c r="I3222" s="7" t="s">
        <v>144</v>
      </c>
      <c r="J3222" s="7" t="s">
        <v>23302</v>
      </c>
      <c r="K3222" s="7" t="s">
        <v>44</v>
      </c>
      <c r="L3222" s="7" t="s">
        <v>45</v>
      </c>
      <c r="M3222" s="7" t="s">
        <v>23303</v>
      </c>
      <c r="N3222" s="9" t="s">
        <v>23304</v>
      </c>
      <c r="O3222" s="7" t="s">
        <v>1402</v>
      </c>
      <c r="P3222" s="7" t="s">
        <v>1403</v>
      </c>
      <c r="Q3222" s="7" t="s">
        <v>22239</v>
      </c>
      <c r="R3222" s="7" t="s">
        <v>6932</v>
      </c>
      <c r="S3222" s="7" t="s">
        <v>46</v>
      </c>
      <c r="T3222" s="7" t="s">
        <v>4373</v>
      </c>
      <c r="U3222" s="7" t="s">
        <v>47</v>
      </c>
      <c r="V3222" s="7" t="s">
        <v>66</v>
      </c>
      <c r="W3222" s="7" t="s">
        <v>122</v>
      </c>
      <c r="X3222" s="7" t="s">
        <v>94</v>
      </c>
      <c r="Y3222" s="7" t="s">
        <v>50</v>
      </c>
      <c r="Z3222" s="7" t="s">
        <v>125</v>
      </c>
      <c r="AA3222" s="7" t="s">
        <v>52</v>
      </c>
      <c r="AB3222" s="7" t="s">
        <v>1950</v>
      </c>
      <c r="AC3222" s="7" t="s">
        <v>716</v>
      </c>
      <c r="AD3222" s="7" t="s">
        <v>1951</v>
      </c>
      <c r="AE3222" s="7" t="s">
        <v>56</v>
      </c>
      <c r="AF3222" s="7" t="s">
        <v>1952</v>
      </c>
      <c r="AG3222" s="7" t="s">
        <v>23305</v>
      </c>
      <c r="AH3222" s="7" t="s">
        <v>1950</v>
      </c>
      <c r="AI3222" s="7" t="s">
        <v>204</v>
      </c>
      <c r="AJ3222" s="7" t="s">
        <v>1951</v>
      </c>
      <c r="AK3222" s="10" t="s">
        <v>268</v>
      </c>
      <c r="AL3222" s="5" t="str">
        <f>+VLOOKUP(D3222,'[1]Listado de Establecimientos'!$A$1:$P$65536,16,FALSE)</f>
        <v>RIOJA</v>
      </c>
      <c r="AM3222" s="5" t="str">
        <f>+VLOOKUP(D3222,'[1]Listado de Establecimientos'!$A$1:$Q$65536,17,FALSE)</f>
        <v>NO PERTENECE A NINGUNA MICRORED</v>
      </c>
      <c r="AN3222" s="5">
        <f t="shared" si="50"/>
        <v>3</v>
      </c>
    </row>
    <row r="3223" spans="1:40" ht="24" hidden="1">
      <c r="A3223" s="6">
        <v>391</v>
      </c>
      <c r="B3223" s="7" t="s">
        <v>23306</v>
      </c>
      <c r="C3223" s="8" t="s">
        <v>40</v>
      </c>
      <c r="D3223" s="7" t="s">
        <v>60</v>
      </c>
      <c r="E3223" s="7" t="s">
        <v>61</v>
      </c>
      <c r="F3223" s="7" t="s">
        <v>3541</v>
      </c>
      <c r="G3223" s="7" t="s">
        <v>1076</v>
      </c>
      <c r="H3223" s="7" t="s">
        <v>23307</v>
      </c>
      <c r="I3223" s="7" t="s">
        <v>177</v>
      </c>
      <c r="J3223" s="7" t="s">
        <v>23308</v>
      </c>
      <c r="K3223" s="7" t="s">
        <v>63</v>
      </c>
      <c r="L3223" s="7" t="s">
        <v>45</v>
      </c>
      <c r="M3223" s="7" t="s">
        <v>23309</v>
      </c>
      <c r="N3223" s="9" t="s">
        <v>23310</v>
      </c>
      <c r="O3223" s="7" t="s">
        <v>102</v>
      </c>
      <c r="P3223" s="7" t="s">
        <v>103</v>
      </c>
      <c r="Q3223" s="7" t="s">
        <v>22239</v>
      </c>
      <c r="R3223" s="7" t="s">
        <v>7314</v>
      </c>
      <c r="S3223" s="7" t="s">
        <v>46</v>
      </c>
      <c r="T3223" s="7" t="s">
        <v>5230</v>
      </c>
      <c r="U3223" s="7" t="s">
        <v>73</v>
      </c>
      <c r="V3223" s="7" t="s">
        <v>66</v>
      </c>
      <c r="W3223" s="7" t="s">
        <v>94</v>
      </c>
      <c r="X3223" s="7" t="s">
        <v>94</v>
      </c>
      <c r="Y3223" s="7" t="s">
        <v>50</v>
      </c>
      <c r="Z3223" s="7" t="s">
        <v>125</v>
      </c>
      <c r="AA3223" s="7" t="s">
        <v>50</v>
      </c>
      <c r="AB3223" s="7" t="s">
        <v>6201</v>
      </c>
      <c r="AC3223" s="7" t="s">
        <v>1986</v>
      </c>
      <c r="AD3223" s="7" t="s">
        <v>18118</v>
      </c>
      <c r="AE3223" s="7" t="s">
        <v>56</v>
      </c>
      <c r="AF3223" s="7" t="s">
        <v>18119</v>
      </c>
      <c r="AG3223" s="7" t="s">
        <v>23311</v>
      </c>
      <c r="AH3223" s="7" t="s">
        <v>1132</v>
      </c>
      <c r="AI3223" s="7" t="s">
        <v>1574</v>
      </c>
      <c r="AJ3223" s="7" t="s">
        <v>1134</v>
      </c>
      <c r="AK3223" s="10" t="s">
        <v>268</v>
      </c>
      <c r="AL3223" s="5" t="str">
        <f>+VLOOKUP(D3223,'[1]Listado de Establecimientos'!$A$1:$P$65536,16,FALSE)</f>
        <v>RIOJA</v>
      </c>
      <c r="AM3223" s="5" t="str">
        <f>+VLOOKUP(D3223,'[1]Listado de Establecimientos'!$A$1:$Q$65536,17,FALSE)</f>
        <v>NO PERTENECE A NINGUNA MICRORED</v>
      </c>
      <c r="AN3223" s="5">
        <f t="shared" si="50"/>
        <v>3</v>
      </c>
    </row>
    <row r="3224" spans="1:40" ht="36" hidden="1">
      <c r="A3224" s="6">
        <v>392</v>
      </c>
      <c r="B3224" s="7" t="s">
        <v>23312</v>
      </c>
      <c r="C3224" s="8" t="s">
        <v>40</v>
      </c>
      <c r="D3224" s="7" t="s">
        <v>145</v>
      </c>
      <c r="E3224" s="7" t="s">
        <v>146</v>
      </c>
      <c r="F3224" s="7" t="s">
        <v>16498</v>
      </c>
      <c r="G3224" s="7" t="s">
        <v>129</v>
      </c>
      <c r="H3224" s="7" t="s">
        <v>23313</v>
      </c>
      <c r="I3224" s="7" t="s">
        <v>922</v>
      </c>
      <c r="J3224" s="7" t="s">
        <v>23314</v>
      </c>
      <c r="K3224" s="7" t="s">
        <v>152</v>
      </c>
      <c r="L3224" s="7" t="s">
        <v>45</v>
      </c>
      <c r="M3224" s="7" t="s">
        <v>23315</v>
      </c>
      <c r="N3224" s="9" t="s">
        <v>23316</v>
      </c>
      <c r="O3224" s="7" t="s">
        <v>145</v>
      </c>
      <c r="P3224" s="7" t="s">
        <v>146</v>
      </c>
      <c r="Q3224" s="7" t="s">
        <v>22428</v>
      </c>
      <c r="R3224" s="7" t="s">
        <v>4969</v>
      </c>
      <c r="S3224" s="7" t="s">
        <v>46</v>
      </c>
      <c r="T3224" s="7" t="s">
        <v>1671</v>
      </c>
      <c r="U3224" s="7" t="s">
        <v>73</v>
      </c>
      <c r="V3224" s="7" t="s">
        <v>48</v>
      </c>
      <c r="W3224" s="7" t="s">
        <v>122</v>
      </c>
      <c r="X3224" s="7" t="s">
        <v>88</v>
      </c>
      <c r="Y3224" s="7" t="s">
        <v>50</v>
      </c>
      <c r="Z3224" s="7" t="s">
        <v>125</v>
      </c>
      <c r="AA3224" s="7" t="s">
        <v>50</v>
      </c>
      <c r="AB3224" s="7" t="s">
        <v>1479</v>
      </c>
      <c r="AC3224" s="7" t="s">
        <v>1300</v>
      </c>
      <c r="AD3224" s="7" t="s">
        <v>1480</v>
      </c>
      <c r="AE3224" s="7" t="s">
        <v>56</v>
      </c>
      <c r="AF3224" s="7" t="s">
        <v>1481</v>
      </c>
      <c r="AG3224" s="7" t="s">
        <v>23317</v>
      </c>
      <c r="AH3224" s="7" t="s">
        <v>1479</v>
      </c>
      <c r="AI3224" s="7" t="s">
        <v>68</v>
      </c>
      <c r="AJ3224" s="7" t="s">
        <v>1480</v>
      </c>
      <c r="AK3224" s="10" t="s">
        <v>268</v>
      </c>
      <c r="AL3224" s="5" t="str">
        <f>+VLOOKUP(D3224,'[1]Listado de Establecimientos'!$A$1:$P$65536,16,FALSE)</f>
        <v>MARISCAL CACERES</v>
      </c>
      <c r="AM3224" s="5" t="str">
        <f>+VLOOKUP(D3224,'[1]Listado de Establecimientos'!$A$1:$Q$65536,17,FALSE)</f>
        <v>NO PERTENECE A NINGUNA MICRORRED</v>
      </c>
      <c r="AN3224" s="5">
        <f t="shared" si="50"/>
        <v>3</v>
      </c>
    </row>
    <row r="3225" spans="1:40" ht="24" hidden="1">
      <c r="A3225" s="6">
        <v>393</v>
      </c>
      <c r="B3225" s="7" t="s">
        <v>23318</v>
      </c>
      <c r="C3225" s="8" t="s">
        <v>40</v>
      </c>
      <c r="D3225" s="7" t="s">
        <v>116</v>
      </c>
      <c r="E3225" s="7" t="s">
        <v>117</v>
      </c>
      <c r="F3225" s="7" t="s">
        <v>9626</v>
      </c>
      <c r="G3225" s="7" t="s">
        <v>16216</v>
      </c>
      <c r="H3225" s="7" t="s">
        <v>23319</v>
      </c>
      <c r="I3225" s="7" t="s">
        <v>93</v>
      </c>
      <c r="J3225" s="7" t="s">
        <v>23320</v>
      </c>
      <c r="K3225" s="7" t="s">
        <v>44</v>
      </c>
      <c r="L3225" s="7" t="s">
        <v>45</v>
      </c>
      <c r="M3225" s="7" t="s">
        <v>23321</v>
      </c>
      <c r="N3225" s="9" t="s">
        <v>23322</v>
      </c>
      <c r="O3225" s="7" t="s">
        <v>116</v>
      </c>
      <c r="P3225" s="7" t="s">
        <v>117</v>
      </c>
      <c r="Q3225" s="7" t="s">
        <v>22239</v>
      </c>
      <c r="R3225" s="7" t="s">
        <v>1363</v>
      </c>
      <c r="S3225" s="7" t="s">
        <v>64</v>
      </c>
      <c r="T3225" s="7" t="s">
        <v>1070</v>
      </c>
      <c r="U3225" s="7" t="s">
        <v>106</v>
      </c>
      <c r="V3225" s="7" t="s">
        <v>48</v>
      </c>
      <c r="W3225" s="7" t="s">
        <v>94</v>
      </c>
      <c r="X3225" s="7" t="s">
        <v>94</v>
      </c>
      <c r="Y3225" s="7" t="s">
        <v>50</v>
      </c>
      <c r="Z3225" s="7" t="s">
        <v>51</v>
      </c>
      <c r="AA3225" s="7" t="s">
        <v>52</v>
      </c>
      <c r="AB3225" s="7" t="s">
        <v>13301</v>
      </c>
      <c r="AC3225" s="7" t="s">
        <v>2215</v>
      </c>
      <c r="AD3225" s="7" t="s">
        <v>13302</v>
      </c>
      <c r="AE3225" s="7" t="s">
        <v>56</v>
      </c>
      <c r="AF3225" s="7" t="s">
        <v>18715</v>
      </c>
      <c r="AG3225" s="7" t="s">
        <v>23323</v>
      </c>
      <c r="AH3225" s="7" t="s">
        <v>13301</v>
      </c>
      <c r="AI3225" s="7" t="s">
        <v>2522</v>
      </c>
      <c r="AJ3225" s="7" t="s">
        <v>13302</v>
      </c>
      <c r="AK3225" s="10" t="s">
        <v>268</v>
      </c>
      <c r="AL3225" s="5" t="str">
        <f>+VLOOKUP(D3225,'[1]Listado de Establecimientos'!$A$1:$P$65536,16,FALSE)</f>
        <v>NO PERTENECE A NINGUNA RED</v>
      </c>
      <c r="AM3225" s="5" t="str">
        <f>+VLOOKUP(D3225,'[1]Listado de Establecimientos'!$A$1:$Q$65536,17,FALSE)</f>
        <v>NO PERTENECE A NINGUNA MICRORED</v>
      </c>
      <c r="AN3225" s="5">
        <f t="shared" si="50"/>
        <v>3</v>
      </c>
    </row>
    <row r="3226" spans="1:40" ht="24" hidden="1">
      <c r="A3226" s="6">
        <v>394</v>
      </c>
      <c r="B3226" s="7" t="s">
        <v>23324</v>
      </c>
      <c r="C3226" s="8" t="s">
        <v>40</v>
      </c>
      <c r="D3226" s="7" t="s">
        <v>60</v>
      </c>
      <c r="E3226" s="7" t="s">
        <v>61</v>
      </c>
      <c r="F3226" s="7" t="s">
        <v>1646</v>
      </c>
      <c r="G3226" s="7" t="s">
        <v>193</v>
      </c>
      <c r="H3226" s="7" t="s">
        <v>11259</v>
      </c>
      <c r="I3226" s="7" t="s">
        <v>275</v>
      </c>
      <c r="J3226" s="7" t="s">
        <v>23325</v>
      </c>
      <c r="K3226" s="7" t="s">
        <v>44</v>
      </c>
      <c r="L3226" s="7" t="s">
        <v>45</v>
      </c>
      <c r="M3226" s="7" t="s">
        <v>23326</v>
      </c>
      <c r="N3226" s="9" t="s">
        <v>23327</v>
      </c>
      <c r="O3226" s="7" t="s">
        <v>926</v>
      </c>
      <c r="P3226" s="7" t="s">
        <v>927</v>
      </c>
      <c r="Q3226" s="7" t="s">
        <v>22428</v>
      </c>
      <c r="R3226" s="7" t="s">
        <v>1890</v>
      </c>
      <c r="S3226" s="7" t="s">
        <v>46</v>
      </c>
      <c r="T3226" s="7" t="s">
        <v>2600</v>
      </c>
      <c r="U3226" s="7" t="s">
        <v>47</v>
      </c>
      <c r="V3226" s="7" t="s">
        <v>66</v>
      </c>
      <c r="W3226" s="7" t="s">
        <v>122</v>
      </c>
      <c r="X3226" s="7" t="s">
        <v>107</v>
      </c>
      <c r="Y3226" s="7" t="s">
        <v>50</v>
      </c>
      <c r="Z3226" s="7" t="s">
        <v>125</v>
      </c>
      <c r="AA3226" s="7" t="s">
        <v>50</v>
      </c>
      <c r="AB3226" s="7" t="s">
        <v>5087</v>
      </c>
      <c r="AC3226" s="7" t="s">
        <v>5088</v>
      </c>
      <c r="AD3226" s="7" t="s">
        <v>5089</v>
      </c>
      <c r="AE3226" s="7" t="s">
        <v>56</v>
      </c>
      <c r="AF3226" s="7" t="s">
        <v>5090</v>
      </c>
      <c r="AG3226" s="7" t="s">
        <v>23328</v>
      </c>
      <c r="AH3226" s="7" t="s">
        <v>5087</v>
      </c>
      <c r="AI3226" s="7" t="s">
        <v>2305</v>
      </c>
      <c r="AJ3226" s="7" t="s">
        <v>5089</v>
      </c>
      <c r="AK3226" s="10" t="s">
        <v>268</v>
      </c>
      <c r="AL3226" s="5" t="str">
        <f>+VLOOKUP(D3226,'[1]Listado de Establecimientos'!$A$1:$P$65536,16,FALSE)</f>
        <v>RIOJA</v>
      </c>
      <c r="AM3226" s="5" t="str">
        <f>+VLOOKUP(D3226,'[1]Listado de Establecimientos'!$A$1:$Q$65536,17,FALSE)</f>
        <v>NO PERTENECE A NINGUNA MICRORED</v>
      </c>
      <c r="AN3226" s="5">
        <f t="shared" si="50"/>
        <v>3</v>
      </c>
    </row>
    <row r="3227" spans="1:40" ht="24" hidden="1">
      <c r="A3227" s="6">
        <v>395</v>
      </c>
      <c r="B3227" s="7" t="s">
        <v>23329</v>
      </c>
      <c r="C3227" s="8" t="s">
        <v>40</v>
      </c>
      <c r="D3227" s="7" t="s">
        <v>60</v>
      </c>
      <c r="E3227" s="7" t="s">
        <v>61</v>
      </c>
      <c r="F3227" s="7" t="s">
        <v>344</v>
      </c>
      <c r="G3227" s="7" t="s">
        <v>8724</v>
      </c>
      <c r="H3227" s="7" t="s">
        <v>23330</v>
      </c>
      <c r="I3227" s="7" t="s">
        <v>138</v>
      </c>
      <c r="J3227" s="7" t="s">
        <v>1399</v>
      </c>
      <c r="K3227" s="7" t="s">
        <v>44</v>
      </c>
      <c r="L3227" s="7" t="s">
        <v>45</v>
      </c>
      <c r="M3227" s="7" t="s">
        <v>23331</v>
      </c>
      <c r="N3227" s="9" t="s">
        <v>23332</v>
      </c>
      <c r="O3227" s="7" t="s">
        <v>186</v>
      </c>
      <c r="P3227" s="7" t="s">
        <v>187</v>
      </c>
      <c r="Q3227" s="7" t="s">
        <v>22428</v>
      </c>
      <c r="R3227" s="7" t="s">
        <v>3731</v>
      </c>
      <c r="S3227" s="7" t="s">
        <v>46</v>
      </c>
      <c r="T3227" s="7" t="s">
        <v>2173</v>
      </c>
      <c r="U3227" s="7" t="s">
        <v>106</v>
      </c>
      <c r="V3227" s="7" t="s">
        <v>66</v>
      </c>
      <c r="W3227" s="7" t="s">
        <v>107</v>
      </c>
      <c r="X3227" s="7" t="s">
        <v>152</v>
      </c>
      <c r="Y3227" s="7" t="s">
        <v>50</v>
      </c>
      <c r="Z3227" s="7" t="s">
        <v>125</v>
      </c>
      <c r="AA3227" s="7" t="s">
        <v>50</v>
      </c>
      <c r="AB3227" s="7" t="s">
        <v>5087</v>
      </c>
      <c r="AC3227" s="7" t="s">
        <v>5088</v>
      </c>
      <c r="AD3227" s="7" t="s">
        <v>5089</v>
      </c>
      <c r="AE3227" s="7" t="s">
        <v>56</v>
      </c>
      <c r="AF3227" s="7" t="s">
        <v>5090</v>
      </c>
      <c r="AG3227" s="7" t="s">
        <v>23333</v>
      </c>
      <c r="AH3227" s="7" t="s">
        <v>5087</v>
      </c>
      <c r="AI3227" s="7" t="s">
        <v>2305</v>
      </c>
      <c r="AJ3227" s="7" t="s">
        <v>5089</v>
      </c>
      <c r="AK3227" s="10" t="s">
        <v>268</v>
      </c>
      <c r="AL3227" s="5" t="str">
        <f>+VLOOKUP(D3227,'[1]Listado de Establecimientos'!$A$1:$P$65536,16,FALSE)</f>
        <v>RIOJA</v>
      </c>
      <c r="AM3227" s="5" t="str">
        <f>+VLOOKUP(D3227,'[1]Listado de Establecimientos'!$A$1:$Q$65536,17,FALSE)</f>
        <v>NO PERTENECE A NINGUNA MICRORED</v>
      </c>
      <c r="AN3227" s="5">
        <f t="shared" si="50"/>
        <v>3</v>
      </c>
    </row>
    <row r="3228" spans="1:40" ht="24" hidden="1">
      <c r="A3228" s="6">
        <v>396</v>
      </c>
      <c r="B3228" s="7" t="s">
        <v>23334</v>
      </c>
      <c r="C3228" s="8" t="s">
        <v>40</v>
      </c>
      <c r="D3228" s="7" t="s">
        <v>83</v>
      </c>
      <c r="E3228" s="7" t="s">
        <v>84</v>
      </c>
      <c r="F3228" s="7" t="s">
        <v>3305</v>
      </c>
      <c r="G3228" s="7" t="s">
        <v>933</v>
      </c>
      <c r="H3228" s="7" t="s">
        <v>23335</v>
      </c>
      <c r="I3228" s="7" t="s">
        <v>97</v>
      </c>
      <c r="J3228" s="7" t="s">
        <v>23336</v>
      </c>
      <c r="K3228" s="7" t="s">
        <v>44</v>
      </c>
      <c r="L3228" s="7" t="s">
        <v>45</v>
      </c>
      <c r="M3228" s="7" t="s">
        <v>23337</v>
      </c>
      <c r="N3228" s="9" t="s">
        <v>23338</v>
      </c>
      <c r="O3228" s="7" t="s">
        <v>127</v>
      </c>
      <c r="P3228" s="7" t="s">
        <v>128</v>
      </c>
      <c r="Q3228" s="7" t="s">
        <v>22111</v>
      </c>
      <c r="R3228" s="7" t="s">
        <v>5876</v>
      </c>
      <c r="S3228" s="7" t="s">
        <v>46</v>
      </c>
      <c r="T3228" s="7" t="s">
        <v>3003</v>
      </c>
      <c r="U3228" s="7" t="s">
        <v>65</v>
      </c>
      <c r="V3228" s="7" t="s">
        <v>66</v>
      </c>
      <c r="W3228" s="7" t="s">
        <v>107</v>
      </c>
      <c r="X3228" s="7" t="s">
        <v>113</v>
      </c>
      <c r="Y3228" s="7" t="s">
        <v>50</v>
      </c>
      <c r="Z3228" s="7" t="s">
        <v>51</v>
      </c>
      <c r="AA3228" s="7" t="s">
        <v>50</v>
      </c>
      <c r="AB3228" s="7" t="s">
        <v>13161</v>
      </c>
      <c r="AC3228" s="7" t="s">
        <v>13162</v>
      </c>
      <c r="AD3228" s="7" t="s">
        <v>13163</v>
      </c>
      <c r="AE3228" s="7" t="s">
        <v>7355</v>
      </c>
      <c r="AF3228" s="7" t="s">
        <v>15586</v>
      </c>
      <c r="AG3228" s="7" t="s">
        <v>23339</v>
      </c>
      <c r="AH3228" s="7" t="s">
        <v>13161</v>
      </c>
      <c r="AI3228" s="7" t="s">
        <v>13162</v>
      </c>
      <c r="AJ3228" s="7" t="s">
        <v>13163</v>
      </c>
      <c r="AK3228" s="10" t="s">
        <v>268</v>
      </c>
      <c r="AL3228" s="5" t="str">
        <f>+VLOOKUP(D3228,'[1]Listado de Establecimientos'!$A$1:$P$65536,16,FALSE)</f>
        <v>MOYOBAMBA</v>
      </c>
      <c r="AM3228" s="5" t="str">
        <f>+VLOOKUP(D3228,'[1]Listado de Establecimientos'!$A$1:$Q$65536,17,FALSE)</f>
        <v>NO PERTENECE A NINGUNA MICRORED</v>
      </c>
      <c r="AN3228" s="5">
        <f t="shared" si="50"/>
        <v>3</v>
      </c>
    </row>
    <row r="3229" spans="1:40" ht="24" hidden="1">
      <c r="A3229" s="6">
        <v>397</v>
      </c>
      <c r="B3229" s="7" t="s">
        <v>23340</v>
      </c>
      <c r="C3229" s="8" t="s">
        <v>40</v>
      </c>
      <c r="D3229" s="7" t="s">
        <v>83</v>
      </c>
      <c r="E3229" s="7" t="s">
        <v>143</v>
      </c>
      <c r="F3229" s="7" t="s">
        <v>5783</v>
      </c>
      <c r="G3229" s="7" t="s">
        <v>6504</v>
      </c>
      <c r="H3229" s="7" t="s">
        <v>23341</v>
      </c>
      <c r="I3229" s="7" t="s">
        <v>43</v>
      </c>
      <c r="J3229" s="7" t="s">
        <v>23342</v>
      </c>
      <c r="K3229" s="7" t="s">
        <v>152</v>
      </c>
      <c r="L3229" s="7" t="s">
        <v>45</v>
      </c>
      <c r="M3229" s="7" t="s">
        <v>23343</v>
      </c>
      <c r="N3229" s="9" t="s">
        <v>23344</v>
      </c>
      <c r="O3229" s="7" t="s">
        <v>181</v>
      </c>
      <c r="P3229" s="7" t="s">
        <v>182</v>
      </c>
      <c r="Q3229" s="7" t="s">
        <v>22239</v>
      </c>
      <c r="R3229" s="7" t="s">
        <v>11972</v>
      </c>
      <c r="S3229" s="7" t="s">
        <v>64</v>
      </c>
      <c r="T3229" s="7" t="s">
        <v>5647</v>
      </c>
      <c r="U3229" s="7" t="s">
        <v>87</v>
      </c>
      <c r="V3229" s="7" t="s">
        <v>66</v>
      </c>
      <c r="W3229" s="7" t="s">
        <v>5131</v>
      </c>
      <c r="X3229" s="7" t="s">
        <v>114</v>
      </c>
      <c r="Y3229" s="7" t="s">
        <v>50</v>
      </c>
      <c r="Z3229" s="7" t="s">
        <v>51</v>
      </c>
      <c r="AA3229" s="7" t="s">
        <v>50</v>
      </c>
      <c r="AB3229" s="7" t="s">
        <v>3845</v>
      </c>
      <c r="AC3229" s="7" t="s">
        <v>5963</v>
      </c>
      <c r="AD3229" s="7" t="s">
        <v>5957</v>
      </c>
      <c r="AE3229" s="7" t="s">
        <v>219</v>
      </c>
      <c r="AF3229" s="7" t="s">
        <v>5958</v>
      </c>
      <c r="AG3229" s="7" t="s">
        <v>23345</v>
      </c>
      <c r="AH3229" s="7" t="s">
        <v>13161</v>
      </c>
      <c r="AI3229" s="7" t="s">
        <v>13162</v>
      </c>
      <c r="AJ3229" s="7" t="s">
        <v>13163</v>
      </c>
      <c r="AK3229" s="10" t="s">
        <v>268</v>
      </c>
      <c r="AL3229" s="5" t="str">
        <f>+VLOOKUP(D3229,'[1]Listado de Establecimientos'!$A$1:$P$65536,16,FALSE)</f>
        <v>MOYOBAMBA</v>
      </c>
      <c r="AM3229" s="5" t="str">
        <f>+VLOOKUP(D3229,'[1]Listado de Establecimientos'!$A$1:$Q$65536,17,FALSE)</f>
        <v>NO PERTENECE A NINGUNA MICRORED</v>
      </c>
      <c r="AN3229" s="5">
        <f t="shared" si="50"/>
        <v>3</v>
      </c>
    </row>
    <row r="3230" spans="1:40" ht="24" hidden="1">
      <c r="A3230" s="6">
        <v>398</v>
      </c>
      <c r="B3230" s="7" t="s">
        <v>23346</v>
      </c>
      <c r="C3230" s="8" t="s">
        <v>40</v>
      </c>
      <c r="D3230" s="7" t="s">
        <v>60</v>
      </c>
      <c r="E3230" s="7" t="s">
        <v>61</v>
      </c>
      <c r="F3230" s="7" t="s">
        <v>62</v>
      </c>
      <c r="G3230" s="7" t="s">
        <v>23347</v>
      </c>
      <c r="H3230" s="7" t="s">
        <v>23348</v>
      </c>
      <c r="I3230" s="7" t="s">
        <v>261</v>
      </c>
      <c r="J3230" s="7" t="s">
        <v>21103</v>
      </c>
      <c r="K3230" s="7" t="s">
        <v>63</v>
      </c>
      <c r="L3230" s="7" t="s">
        <v>4501</v>
      </c>
      <c r="M3230" s="7" t="s">
        <v>23349</v>
      </c>
      <c r="N3230" s="9" t="s">
        <v>23350</v>
      </c>
      <c r="O3230" s="7" t="s">
        <v>1402</v>
      </c>
      <c r="P3230" s="7" t="s">
        <v>1403</v>
      </c>
      <c r="Q3230" s="7" t="s">
        <v>22428</v>
      </c>
      <c r="R3230" s="7" t="s">
        <v>3747</v>
      </c>
      <c r="S3230" s="7" t="s">
        <v>64</v>
      </c>
      <c r="T3230" s="7" t="s">
        <v>3661</v>
      </c>
      <c r="U3230" s="7" t="s">
        <v>188</v>
      </c>
      <c r="V3230" s="7" t="s">
        <v>66</v>
      </c>
      <c r="W3230" s="7" t="s">
        <v>94</v>
      </c>
      <c r="X3230" s="7" t="s">
        <v>49</v>
      </c>
      <c r="Y3230" s="7" t="s">
        <v>50</v>
      </c>
      <c r="Z3230" s="7" t="s">
        <v>125</v>
      </c>
      <c r="AA3230" s="7" t="s">
        <v>50</v>
      </c>
      <c r="AB3230" s="7" t="s">
        <v>5087</v>
      </c>
      <c r="AC3230" s="7" t="s">
        <v>5088</v>
      </c>
      <c r="AD3230" s="7" t="s">
        <v>5089</v>
      </c>
      <c r="AE3230" s="7" t="s">
        <v>56</v>
      </c>
      <c r="AF3230" s="7" t="s">
        <v>5090</v>
      </c>
      <c r="AG3230" s="7" t="s">
        <v>23351</v>
      </c>
      <c r="AH3230" s="7" t="s">
        <v>5087</v>
      </c>
      <c r="AI3230" s="7" t="s">
        <v>2305</v>
      </c>
      <c r="AJ3230" s="7" t="s">
        <v>5089</v>
      </c>
      <c r="AK3230" s="10" t="s">
        <v>268</v>
      </c>
      <c r="AL3230" s="5" t="str">
        <f>+VLOOKUP(D3230,'[1]Listado de Establecimientos'!$A$1:$P$65536,16,FALSE)</f>
        <v>RIOJA</v>
      </c>
      <c r="AM3230" s="5" t="str">
        <f>+VLOOKUP(D3230,'[1]Listado de Establecimientos'!$A$1:$Q$65536,17,FALSE)</f>
        <v>NO PERTENECE A NINGUNA MICRORED</v>
      </c>
      <c r="AN3230" s="5">
        <f t="shared" si="50"/>
        <v>3</v>
      </c>
    </row>
    <row r="3231" spans="1:40" ht="24" hidden="1">
      <c r="A3231" s="6">
        <v>399</v>
      </c>
      <c r="B3231" s="7" t="s">
        <v>23352</v>
      </c>
      <c r="C3231" s="8" t="s">
        <v>40</v>
      </c>
      <c r="D3231" s="7" t="s">
        <v>41</v>
      </c>
      <c r="E3231" s="7" t="s">
        <v>42</v>
      </c>
      <c r="F3231" s="7" t="s">
        <v>23353</v>
      </c>
      <c r="G3231" s="7" t="s">
        <v>23354</v>
      </c>
      <c r="H3231" s="7" t="s">
        <v>23355</v>
      </c>
      <c r="I3231" s="7" t="s">
        <v>819</v>
      </c>
      <c r="J3231" s="7" t="s">
        <v>23356</v>
      </c>
      <c r="K3231" s="7" t="s">
        <v>44</v>
      </c>
      <c r="L3231" s="7" t="s">
        <v>45</v>
      </c>
      <c r="M3231" s="7" t="s">
        <v>23357</v>
      </c>
      <c r="N3231" s="9" t="s">
        <v>23358</v>
      </c>
      <c r="O3231" s="7" t="s">
        <v>135</v>
      </c>
      <c r="P3231" s="7" t="s">
        <v>136</v>
      </c>
      <c r="Q3231" s="7" t="s">
        <v>22428</v>
      </c>
      <c r="R3231" s="7" t="s">
        <v>6456</v>
      </c>
      <c r="S3231" s="7" t="s">
        <v>46</v>
      </c>
      <c r="T3231" s="7" t="s">
        <v>1538</v>
      </c>
      <c r="U3231" s="7" t="s">
        <v>65</v>
      </c>
      <c r="V3231" s="7" t="s">
        <v>48</v>
      </c>
      <c r="W3231" s="7" t="s">
        <v>113</v>
      </c>
      <c r="X3231" s="7" t="s">
        <v>107</v>
      </c>
      <c r="Y3231" s="7" t="s">
        <v>50</v>
      </c>
      <c r="Z3231" s="7" t="s">
        <v>125</v>
      </c>
      <c r="AA3231" s="7" t="s">
        <v>52</v>
      </c>
      <c r="AB3231" s="7" t="s">
        <v>1646</v>
      </c>
      <c r="AC3231" s="7" t="s">
        <v>3029</v>
      </c>
      <c r="AD3231" s="7" t="s">
        <v>3030</v>
      </c>
      <c r="AE3231" s="7" t="s">
        <v>56</v>
      </c>
      <c r="AF3231" s="7" t="s">
        <v>3031</v>
      </c>
      <c r="AG3231" s="7" t="s">
        <v>23359</v>
      </c>
      <c r="AH3231" s="7" t="s">
        <v>1646</v>
      </c>
      <c r="AI3231" s="7" t="s">
        <v>1796</v>
      </c>
      <c r="AJ3231" s="7" t="s">
        <v>3030</v>
      </c>
      <c r="AK3231" s="10" t="s">
        <v>268</v>
      </c>
      <c r="AL3231" s="5" t="str">
        <f>+VLOOKUP(D3231,'[1]Listado de Establecimientos'!$A$1:$P$65536,16,FALSE)</f>
        <v>NO PERTENECE A NINGUNA RED</v>
      </c>
      <c r="AM3231" s="5" t="str">
        <f>+VLOOKUP(D3231,'[1]Listado de Establecimientos'!$A$1:$Q$65536,17,FALSE)</f>
        <v>NO PERTENECE A NINGUNA MICRORED</v>
      </c>
      <c r="AN3231" s="5">
        <f t="shared" si="50"/>
        <v>3</v>
      </c>
    </row>
    <row r="3232" spans="1:40" ht="36" hidden="1">
      <c r="A3232" s="6">
        <v>400</v>
      </c>
      <c r="B3232" s="7" t="s">
        <v>23360</v>
      </c>
      <c r="C3232" s="8" t="s">
        <v>40</v>
      </c>
      <c r="D3232" s="7" t="s">
        <v>145</v>
      </c>
      <c r="E3232" s="7" t="s">
        <v>146</v>
      </c>
      <c r="F3232" s="7" t="s">
        <v>2448</v>
      </c>
      <c r="G3232" s="7" t="s">
        <v>1553</v>
      </c>
      <c r="H3232" s="7" t="s">
        <v>23361</v>
      </c>
      <c r="I3232" s="7" t="s">
        <v>49</v>
      </c>
      <c r="J3232" s="7" t="s">
        <v>3429</v>
      </c>
      <c r="K3232" s="7" t="s">
        <v>63</v>
      </c>
      <c r="L3232" s="7" t="s">
        <v>45</v>
      </c>
      <c r="M3232" s="7" t="s">
        <v>23362</v>
      </c>
      <c r="N3232" s="9" t="s">
        <v>23363</v>
      </c>
      <c r="O3232" s="7" t="s">
        <v>4110</v>
      </c>
      <c r="P3232" s="7" t="s">
        <v>4111</v>
      </c>
      <c r="Q3232" s="7" t="s">
        <v>22428</v>
      </c>
      <c r="R3232" s="7" t="s">
        <v>7683</v>
      </c>
      <c r="S3232" s="7" t="s">
        <v>46</v>
      </c>
      <c r="T3232" s="7" t="s">
        <v>873</v>
      </c>
      <c r="U3232" s="7" t="s">
        <v>106</v>
      </c>
      <c r="V3232" s="7" t="s">
        <v>123</v>
      </c>
      <c r="W3232" s="7" t="s">
        <v>107</v>
      </c>
      <c r="X3232" s="7" t="s">
        <v>107</v>
      </c>
      <c r="Y3232" s="7" t="s">
        <v>50</v>
      </c>
      <c r="Z3232" s="7" t="s">
        <v>51</v>
      </c>
      <c r="AA3232" s="7" t="s">
        <v>50</v>
      </c>
      <c r="AB3232" s="7" t="s">
        <v>1285</v>
      </c>
      <c r="AC3232" s="7" t="s">
        <v>1286</v>
      </c>
      <c r="AD3232" s="7" t="s">
        <v>1287</v>
      </c>
      <c r="AE3232" s="7" t="s">
        <v>56</v>
      </c>
      <c r="AF3232" s="7" t="s">
        <v>1288</v>
      </c>
      <c r="AG3232" s="7" t="s">
        <v>23364</v>
      </c>
      <c r="AH3232" s="7" t="s">
        <v>1285</v>
      </c>
      <c r="AI3232" s="7" t="s">
        <v>1290</v>
      </c>
      <c r="AJ3232" s="7" t="s">
        <v>1287</v>
      </c>
      <c r="AK3232" s="10" t="s">
        <v>268</v>
      </c>
      <c r="AL3232" s="5" t="str">
        <f>+VLOOKUP(D3232,'[1]Listado de Establecimientos'!$A$1:$P$65536,16,FALSE)</f>
        <v>MARISCAL CACERES</v>
      </c>
      <c r="AM3232" s="5" t="str">
        <f>+VLOOKUP(D3232,'[1]Listado de Establecimientos'!$A$1:$Q$65536,17,FALSE)</f>
        <v>NO PERTENECE A NINGUNA MICRORRED</v>
      </c>
      <c r="AN3232" s="5">
        <f t="shared" si="50"/>
        <v>3</v>
      </c>
    </row>
    <row r="3233" spans="1:40" ht="36" hidden="1">
      <c r="A3233" s="6">
        <v>401</v>
      </c>
      <c r="B3233" s="7" t="s">
        <v>23365</v>
      </c>
      <c r="C3233" s="8" t="s">
        <v>40</v>
      </c>
      <c r="D3233" s="7" t="s">
        <v>145</v>
      </c>
      <c r="E3233" s="7" t="s">
        <v>146</v>
      </c>
      <c r="F3233" s="7" t="s">
        <v>1966</v>
      </c>
      <c r="G3233" s="7" t="s">
        <v>4172</v>
      </c>
      <c r="H3233" s="7" t="s">
        <v>23366</v>
      </c>
      <c r="I3233" s="7" t="s">
        <v>690</v>
      </c>
      <c r="J3233" s="7" t="s">
        <v>13568</v>
      </c>
      <c r="K3233" s="7" t="s">
        <v>63</v>
      </c>
      <c r="L3233" s="7" t="s">
        <v>45</v>
      </c>
      <c r="M3233" s="7" t="s">
        <v>23367</v>
      </c>
      <c r="N3233" s="9" t="s">
        <v>23368</v>
      </c>
      <c r="O3233" s="7" t="s">
        <v>145</v>
      </c>
      <c r="P3233" s="7" t="s">
        <v>146</v>
      </c>
      <c r="Q3233" s="7" t="s">
        <v>22428</v>
      </c>
      <c r="R3233" s="7" t="s">
        <v>10924</v>
      </c>
      <c r="S3233" s="7" t="s">
        <v>46</v>
      </c>
      <c r="T3233" s="7" t="s">
        <v>3003</v>
      </c>
      <c r="U3233" s="7" t="s">
        <v>1641</v>
      </c>
      <c r="V3233" s="7" t="s">
        <v>48</v>
      </c>
      <c r="W3233" s="7" t="s">
        <v>107</v>
      </c>
      <c r="X3233" s="7" t="s">
        <v>107</v>
      </c>
      <c r="Y3233" s="7" t="s">
        <v>50</v>
      </c>
      <c r="Z3233" s="7" t="s">
        <v>51</v>
      </c>
      <c r="AA3233" s="7" t="s">
        <v>52</v>
      </c>
      <c r="AB3233" s="7" t="s">
        <v>1285</v>
      </c>
      <c r="AC3233" s="7" t="s">
        <v>1286</v>
      </c>
      <c r="AD3233" s="7" t="s">
        <v>1287</v>
      </c>
      <c r="AE3233" s="7" t="s">
        <v>56</v>
      </c>
      <c r="AF3233" s="7" t="s">
        <v>1288</v>
      </c>
      <c r="AG3233" s="7" t="s">
        <v>23369</v>
      </c>
      <c r="AH3233" s="7" t="s">
        <v>1285</v>
      </c>
      <c r="AI3233" s="7" t="s">
        <v>1290</v>
      </c>
      <c r="AJ3233" s="7" t="s">
        <v>1287</v>
      </c>
      <c r="AK3233" s="10" t="s">
        <v>268</v>
      </c>
      <c r="AL3233" s="5" t="str">
        <f>+VLOOKUP(D3233,'[1]Listado de Establecimientos'!$A$1:$P$65536,16,FALSE)</f>
        <v>MARISCAL CACERES</v>
      </c>
      <c r="AM3233" s="5" t="str">
        <f>+VLOOKUP(D3233,'[1]Listado de Establecimientos'!$A$1:$Q$65536,17,FALSE)</f>
        <v>NO PERTENECE A NINGUNA MICRORRED</v>
      </c>
      <c r="AN3233" s="5">
        <f t="shared" si="50"/>
        <v>3</v>
      </c>
    </row>
    <row r="3234" spans="1:40" ht="24" hidden="1">
      <c r="A3234" s="6">
        <v>402</v>
      </c>
      <c r="B3234" s="7" t="s">
        <v>23370</v>
      </c>
      <c r="C3234" s="8" t="s">
        <v>40</v>
      </c>
      <c r="D3234" s="7" t="s">
        <v>41</v>
      </c>
      <c r="E3234" s="7" t="s">
        <v>42</v>
      </c>
      <c r="F3234" s="7" t="s">
        <v>104</v>
      </c>
      <c r="G3234" s="7" t="s">
        <v>23371</v>
      </c>
      <c r="H3234" s="7" t="s">
        <v>23372</v>
      </c>
      <c r="I3234" s="7" t="s">
        <v>261</v>
      </c>
      <c r="J3234" s="7" t="s">
        <v>23373</v>
      </c>
      <c r="K3234" s="7" t="s">
        <v>152</v>
      </c>
      <c r="L3234" s="7" t="s">
        <v>45</v>
      </c>
      <c r="M3234" s="7" t="s">
        <v>23374</v>
      </c>
      <c r="N3234" s="9" t="s">
        <v>23375</v>
      </c>
      <c r="O3234" s="7" t="s">
        <v>15737</v>
      </c>
      <c r="P3234" s="7" t="s">
        <v>15738</v>
      </c>
      <c r="Q3234" s="7" t="s">
        <v>22428</v>
      </c>
      <c r="R3234" s="7" t="s">
        <v>22790</v>
      </c>
      <c r="S3234" s="7" t="s">
        <v>46</v>
      </c>
      <c r="T3234" s="7" t="s">
        <v>1872</v>
      </c>
      <c r="U3234" s="7" t="s">
        <v>73</v>
      </c>
      <c r="V3234" s="7" t="s">
        <v>48</v>
      </c>
      <c r="W3234" s="7" t="s">
        <v>67</v>
      </c>
      <c r="X3234" s="7" t="s">
        <v>94</v>
      </c>
      <c r="Y3234" s="7" t="s">
        <v>50</v>
      </c>
      <c r="Z3234" s="7" t="s">
        <v>125</v>
      </c>
      <c r="AA3234" s="7" t="s">
        <v>52</v>
      </c>
      <c r="AB3234" s="7" t="s">
        <v>72</v>
      </c>
      <c r="AC3234" s="7" t="s">
        <v>1697</v>
      </c>
      <c r="AD3234" s="7" t="s">
        <v>342</v>
      </c>
      <c r="AE3234" s="7" t="s">
        <v>56</v>
      </c>
      <c r="AF3234" s="7" t="s">
        <v>343</v>
      </c>
      <c r="AG3234" s="7" t="s">
        <v>23376</v>
      </c>
      <c r="AH3234" s="7" t="s">
        <v>72</v>
      </c>
      <c r="AI3234" s="7" t="s">
        <v>89</v>
      </c>
      <c r="AJ3234" s="7" t="s">
        <v>342</v>
      </c>
      <c r="AK3234" s="10" t="s">
        <v>268</v>
      </c>
      <c r="AL3234" s="5" t="str">
        <f>+VLOOKUP(D3234,'[1]Listado de Establecimientos'!$A$1:$P$65536,16,FALSE)</f>
        <v>NO PERTENECE A NINGUNA RED</v>
      </c>
      <c r="AM3234" s="5" t="str">
        <f>+VLOOKUP(D3234,'[1]Listado de Establecimientos'!$A$1:$Q$65536,17,FALSE)</f>
        <v>NO PERTENECE A NINGUNA MICRORED</v>
      </c>
      <c r="AN3234" s="5">
        <f t="shared" si="50"/>
        <v>3</v>
      </c>
    </row>
    <row r="3235" spans="1:40" ht="24" hidden="1">
      <c r="A3235" s="6">
        <v>403</v>
      </c>
      <c r="B3235" s="7" t="s">
        <v>23377</v>
      </c>
      <c r="C3235" s="8" t="s">
        <v>40</v>
      </c>
      <c r="D3235" s="7" t="s">
        <v>83</v>
      </c>
      <c r="E3235" s="7" t="s">
        <v>143</v>
      </c>
      <c r="F3235" s="7" t="s">
        <v>1013</v>
      </c>
      <c r="G3235" s="7" t="s">
        <v>840</v>
      </c>
      <c r="H3235" s="7" t="s">
        <v>23378</v>
      </c>
      <c r="I3235" s="7" t="s">
        <v>690</v>
      </c>
      <c r="J3235" s="7" t="s">
        <v>23379</v>
      </c>
      <c r="K3235" s="7" t="s">
        <v>44</v>
      </c>
      <c r="L3235" s="7" t="s">
        <v>45</v>
      </c>
      <c r="M3235" s="7" t="s">
        <v>23380</v>
      </c>
      <c r="N3235" s="9" t="s">
        <v>23381</v>
      </c>
      <c r="O3235" s="7" t="s">
        <v>710</v>
      </c>
      <c r="P3235" s="7" t="s">
        <v>711</v>
      </c>
      <c r="Q3235" s="7" t="s">
        <v>22239</v>
      </c>
      <c r="R3235" s="7" t="s">
        <v>15196</v>
      </c>
      <c r="S3235" s="7" t="s">
        <v>46</v>
      </c>
      <c r="T3235" s="7" t="s">
        <v>771</v>
      </c>
      <c r="U3235" s="7" t="s">
        <v>87</v>
      </c>
      <c r="V3235" s="7" t="s">
        <v>123</v>
      </c>
      <c r="W3235" s="7" t="s">
        <v>49</v>
      </c>
      <c r="X3235" s="7" t="s">
        <v>88</v>
      </c>
      <c r="Y3235" s="7" t="s">
        <v>50</v>
      </c>
      <c r="Z3235" s="7" t="s">
        <v>51</v>
      </c>
      <c r="AA3235" s="7" t="s">
        <v>50</v>
      </c>
      <c r="AB3235" s="7" t="s">
        <v>6155</v>
      </c>
      <c r="AC3235" s="7" t="s">
        <v>6156</v>
      </c>
      <c r="AD3235" s="7" t="s">
        <v>6157</v>
      </c>
      <c r="AE3235" s="7" t="s">
        <v>219</v>
      </c>
      <c r="AF3235" s="7" t="s">
        <v>6158</v>
      </c>
      <c r="AG3235" s="7" t="s">
        <v>23382</v>
      </c>
      <c r="AH3235" s="7" t="s">
        <v>6155</v>
      </c>
      <c r="AI3235" s="7" t="s">
        <v>13597</v>
      </c>
      <c r="AJ3235" s="7" t="s">
        <v>6157</v>
      </c>
      <c r="AK3235" s="10" t="s">
        <v>268</v>
      </c>
      <c r="AL3235" s="5" t="str">
        <f>+VLOOKUP(D3235,'[1]Listado de Establecimientos'!$A$1:$P$65536,16,FALSE)</f>
        <v>MOYOBAMBA</v>
      </c>
      <c r="AM3235" s="5" t="str">
        <f>+VLOOKUP(D3235,'[1]Listado de Establecimientos'!$A$1:$Q$65536,17,FALSE)</f>
        <v>NO PERTENECE A NINGUNA MICRORED</v>
      </c>
      <c r="AN3235" s="5">
        <f t="shared" si="50"/>
        <v>3</v>
      </c>
    </row>
    <row r="3236" spans="1:40" ht="24" hidden="1">
      <c r="A3236" s="6">
        <v>404</v>
      </c>
      <c r="B3236" s="7" t="s">
        <v>23383</v>
      </c>
      <c r="C3236" s="8" t="s">
        <v>40</v>
      </c>
      <c r="D3236" s="7" t="s">
        <v>41</v>
      </c>
      <c r="E3236" s="7" t="s">
        <v>42</v>
      </c>
      <c r="F3236" s="7" t="s">
        <v>215</v>
      </c>
      <c r="G3236" s="7" t="s">
        <v>286</v>
      </c>
      <c r="H3236" s="7" t="s">
        <v>3439</v>
      </c>
      <c r="I3236" s="7" t="s">
        <v>77</v>
      </c>
      <c r="J3236" s="7" t="s">
        <v>23384</v>
      </c>
      <c r="K3236" s="7" t="s">
        <v>107</v>
      </c>
      <c r="L3236" s="7" t="s">
        <v>45</v>
      </c>
      <c r="M3236" s="7" t="s">
        <v>23385</v>
      </c>
      <c r="N3236" s="9" t="s">
        <v>23386</v>
      </c>
      <c r="O3236" s="7" t="s">
        <v>135</v>
      </c>
      <c r="P3236" s="7" t="s">
        <v>136</v>
      </c>
      <c r="Q3236" s="7" t="s">
        <v>22428</v>
      </c>
      <c r="R3236" s="7" t="s">
        <v>5515</v>
      </c>
      <c r="S3236" s="7" t="s">
        <v>64</v>
      </c>
      <c r="T3236" s="7" t="s">
        <v>3573</v>
      </c>
      <c r="U3236" s="7" t="s">
        <v>47</v>
      </c>
      <c r="V3236" s="7" t="s">
        <v>48</v>
      </c>
      <c r="W3236" s="7" t="s">
        <v>94</v>
      </c>
      <c r="X3236" s="7" t="s">
        <v>124</v>
      </c>
      <c r="Y3236" s="7" t="s">
        <v>50</v>
      </c>
      <c r="Z3236" s="7" t="s">
        <v>125</v>
      </c>
      <c r="AA3236" s="7" t="s">
        <v>52</v>
      </c>
      <c r="AB3236" s="7" t="s">
        <v>72</v>
      </c>
      <c r="AC3236" s="7" t="s">
        <v>1697</v>
      </c>
      <c r="AD3236" s="7" t="s">
        <v>342</v>
      </c>
      <c r="AE3236" s="7" t="s">
        <v>56</v>
      </c>
      <c r="AF3236" s="7" t="s">
        <v>343</v>
      </c>
      <c r="AG3236" s="7" t="s">
        <v>23387</v>
      </c>
      <c r="AH3236" s="7" t="s">
        <v>72</v>
      </c>
      <c r="AI3236" s="7" t="s">
        <v>89</v>
      </c>
      <c r="AJ3236" s="7" t="s">
        <v>342</v>
      </c>
      <c r="AK3236" s="10" t="s">
        <v>268</v>
      </c>
      <c r="AL3236" s="5" t="str">
        <f>+VLOOKUP(D3236,'[1]Listado de Establecimientos'!$A$1:$P$65536,16,FALSE)</f>
        <v>NO PERTENECE A NINGUNA RED</v>
      </c>
      <c r="AM3236" s="5" t="str">
        <f>+VLOOKUP(D3236,'[1]Listado de Establecimientos'!$A$1:$Q$65536,17,FALSE)</f>
        <v>NO PERTENECE A NINGUNA MICRORED</v>
      </c>
      <c r="AN3236" s="5">
        <f t="shared" si="50"/>
        <v>3</v>
      </c>
    </row>
    <row r="3237" spans="1:40" ht="36" hidden="1">
      <c r="A3237" s="6">
        <v>405</v>
      </c>
      <c r="B3237" s="7" t="s">
        <v>23388</v>
      </c>
      <c r="C3237" s="8" t="s">
        <v>40</v>
      </c>
      <c r="D3237" s="7" t="s">
        <v>145</v>
      </c>
      <c r="E3237" s="7" t="s">
        <v>146</v>
      </c>
      <c r="F3237" s="7" t="s">
        <v>681</v>
      </c>
      <c r="G3237" s="7" t="s">
        <v>287</v>
      </c>
      <c r="H3237" s="7" t="s">
        <v>23389</v>
      </c>
      <c r="I3237" s="7" t="s">
        <v>93</v>
      </c>
      <c r="J3237" s="7" t="s">
        <v>23390</v>
      </c>
      <c r="K3237" s="7" t="s">
        <v>44</v>
      </c>
      <c r="L3237" s="7" t="s">
        <v>45</v>
      </c>
      <c r="M3237" s="7" t="s">
        <v>23391</v>
      </c>
      <c r="N3237" s="9" t="s">
        <v>23392</v>
      </c>
      <c r="O3237" s="7" t="s">
        <v>2524</v>
      </c>
      <c r="P3237" s="7" t="s">
        <v>5894</v>
      </c>
      <c r="Q3237" s="7" t="s">
        <v>22562</v>
      </c>
      <c r="R3237" s="7" t="s">
        <v>4120</v>
      </c>
      <c r="S3237" s="7" t="s">
        <v>46</v>
      </c>
      <c r="T3237" s="7" t="s">
        <v>3341</v>
      </c>
      <c r="U3237" s="7" t="s">
        <v>87</v>
      </c>
      <c r="V3237" s="7" t="s">
        <v>48</v>
      </c>
      <c r="W3237" s="7" t="s">
        <v>49</v>
      </c>
      <c r="X3237" s="7" t="s">
        <v>93</v>
      </c>
      <c r="Y3237" s="7" t="s">
        <v>52</v>
      </c>
      <c r="Z3237" s="7" t="s">
        <v>125</v>
      </c>
      <c r="AA3237" s="7" t="s">
        <v>50</v>
      </c>
      <c r="AB3237" s="7" t="s">
        <v>891</v>
      </c>
      <c r="AC3237" s="7" t="s">
        <v>118</v>
      </c>
      <c r="AD3237" s="7" t="s">
        <v>985</v>
      </c>
      <c r="AE3237" s="7" t="s">
        <v>56</v>
      </c>
      <c r="AF3237" s="7" t="s">
        <v>986</v>
      </c>
      <c r="AG3237" s="7" t="s">
        <v>23393</v>
      </c>
      <c r="AH3237" s="7" t="s">
        <v>891</v>
      </c>
      <c r="AI3237" s="7" t="s">
        <v>205</v>
      </c>
      <c r="AJ3237" s="7" t="s">
        <v>985</v>
      </c>
      <c r="AK3237" s="10" t="s">
        <v>268</v>
      </c>
      <c r="AL3237" s="5" t="str">
        <f>+VLOOKUP(D3237,'[1]Listado de Establecimientos'!$A$1:$P$65536,16,FALSE)</f>
        <v>MARISCAL CACERES</v>
      </c>
      <c r="AM3237" s="5" t="str">
        <f>+VLOOKUP(D3237,'[1]Listado de Establecimientos'!$A$1:$Q$65536,17,FALSE)</f>
        <v>NO PERTENECE A NINGUNA MICRORRED</v>
      </c>
      <c r="AN3237" s="5">
        <f t="shared" si="50"/>
        <v>3</v>
      </c>
    </row>
    <row r="3238" spans="1:40" ht="24" hidden="1">
      <c r="A3238" s="6">
        <v>406</v>
      </c>
      <c r="B3238" s="7" t="s">
        <v>23394</v>
      </c>
      <c r="C3238" s="8" t="s">
        <v>40</v>
      </c>
      <c r="D3238" s="7" t="s">
        <v>116</v>
      </c>
      <c r="E3238" s="7" t="s">
        <v>117</v>
      </c>
      <c r="F3238" s="7" t="s">
        <v>1013</v>
      </c>
      <c r="G3238" s="7" t="s">
        <v>196</v>
      </c>
      <c r="H3238" s="7" t="s">
        <v>20848</v>
      </c>
      <c r="I3238" s="7" t="s">
        <v>63</v>
      </c>
      <c r="J3238" s="7" t="s">
        <v>23395</v>
      </c>
      <c r="K3238" s="7" t="s">
        <v>152</v>
      </c>
      <c r="L3238" s="7" t="s">
        <v>45</v>
      </c>
      <c r="M3238" s="7" t="s">
        <v>23396</v>
      </c>
      <c r="N3238" s="9" t="s">
        <v>23397</v>
      </c>
      <c r="O3238" s="7" t="s">
        <v>737</v>
      </c>
      <c r="P3238" s="7" t="s">
        <v>117</v>
      </c>
      <c r="Q3238" s="7" t="s">
        <v>22428</v>
      </c>
      <c r="R3238" s="7" t="s">
        <v>375</v>
      </c>
      <c r="S3238" s="7" t="s">
        <v>46</v>
      </c>
      <c r="T3238" s="7" t="s">
        <v>3028</v>
      </c>
      <c r="U3238" s="7" t="s">
        <v>106</v>
      </c>
      <c r="V3238" s="7" t="s">
        <v>48</v>
      </c>
      <c r="W3238" s="7" t="s">
        <v>88</v>
      </c>
      <c r="X3238" s="7" t="s">
        <v>88</v>
      </c>
      <c r="Y3238" s="7" t="s">
        <v>50</v>
      </c>
      <c r="Z3238" s="7" t="s">
        <v>125</v>
      </c>
      <c r="AA3238" s="7" t="s">
        <v>50</v>
      </c>
      <c r="AB3238" s="7" t="s">
        <v>402</v>
      </c>
      <c r="AC3238" s="7" t="s">
        <v>403</v>
      </c>
      <c r="AD3238" s="7" t="s">
        <v>404</v>
      </c>
      <c r="AE3238" s="7" t="s">
        <v>56</v>
      </c>
      <c r="AF3238" s="7" t="s">
        <v>2322</v>
      </c>
      <c r="AG3238" s="7" t="s">
        <v>23398</v>
      </c>
      <c r="AH3238" s="7" t="s">
        <v>402</v>
      </c>
      <c r="AI3238" s="7" t="s">
        <v>444</v>
      </c>
      <c r="AJ3238" s="7" t="s">
        <v>404</v>
      </c>
      <c r="AK3238" s="10" t="s">
        <v>268</v>
      </c>
      <c r="AL3238" s="5" t="str">
        <f>+VLOOKUP(D3238,'[1]Listado de Establecimientos'!$A$1:$P$65536,16,FALSE)</f>
        <v>NO PERTENECE A NINGUNA RED</v>
      </c>
      <c r="AM3238" s="5" t="str">
        <f>+VLOOKUP(D3238,'[1]Listado de Establecimientos'!$A$1:$Q$65536,17,FALSE)</f>
        <v>NO PERTENECE A NINGUNA MICRORED</v>
      </c>
      <c r="AN3238" s="5">
        <f t="shared" si="50"/>
        <v>3</v>
      </c>
    </row>
    <row r="3239" spans="1:40" ht="24" hidden="1">
      <c r="A3239" s="6">
        <v>407</v>
      </c>
      <c r="B3239" s="7" t="s">
        <v>23399</v>
      </c>
      <c r="C3239" s="8" t="s">
        <v>40</v>
      </c>
      <c r="D3239" s="7" t="s">
        <v>41</v>
      </c>
      <c r="E3239" s="7" t="s">
        <v>42</v>
      </c>
      <c r="F3239" s="7" t="s">
        <v>160</v>
      </c>
      <c r="G3239" s="7" t="s">
        <v>1368</v>
      </c>
      <c r="H3239" s="7" t="s">
        <v>23400</v>
      </c>
      <c r="I3239" s="7" t="s">
        <v>177</v>
      </c>
      <c r="J3239" s="7" t="s">
        <v>22971</v>
      </c>
      <c r="K3239" s="7" t="s">
        <v>63</v>
      </c>
      <c r="L3239" s="7" t="s">
        <v>45</v>
      </c>
      <c r="M3239" s="7" t="s">
        <v>23401</v>
      </c>
      <c r="N3239" s="9" t="s">
        <v>23402</v>
      </c>
      <c r="O3239" s="7" t="s">
        <v>5228</v>
      </c>
      <c r="P3239" s="7" t="s">
        <v>5229</v>
      </c>
      <c r="Q3239" s="7" t="s">
        <v>22428</v>
      </c>
      <c r="R3239" s="7" t="s">
        <v>5668</v>
      </c>
      <c r="S3239" s="7" t="s">
        <v>46</v>
      </c>
      <c r="T3239" s="7" t="s">
        <v>3112</v>
      </c>
      <c r="U3239" s="7" t="s">
        <v>1224</v>
      </c>
      <c r="V3239" s="7" t="s">
        <v>48</v>
      </c>
      <c r="W3239" s="7" t="s">
        <v>88</v>
      </c>
      <c r="X3239" s="7" t="s">
        <v>113</v>
      </c>
      <c r="Y3239" s="7" t="s">
        <v>50</v>
      </c>
      <c r="Z3239" s="7" t="s">
        <v>51</v>
      </c>
      <c r="AA3239" s="7" t="s">
        <v>52</v>
      </c>
      <c r="AB3239" s="7" t="s">
        <v>1539</v>
      </c>
      <c r="AC3239" s="7" t="s">
        <v>211</v>
      </c>
      <c r="AD3239" s="7" t="s">
        <v>3183</v>
      </c>
      <c r="AE3239" s="7" t="s">
        <v>56</v>
      </c>
      <c r="AF3239" s="7" t="s">
        <v>3184</v>
      </c>
      <c r="AG3239" s="7" t="s">
        <v>23403</v>
      </c>
      <c r="AH3239" s="7" t="s">
        <v>1539</v>
      </c>
      <c r="AI3239" s="7" t="s">
        <v>148</v>
      </c>
      <c r="AJ3239" s="7" t="s">
        <v>3183</v>
      </c>
      <c r="AK3239" s="10" t="s">
        <v>268</v>
      </c>
      <c r="AL3239" s="5" t="str">
        <f>+VLOOKUP(D3239,'[1]Listado de Establecimientos'!$A$1:$P$65536,16,FALSE)</f>
        <v>NO PERTENECE A NINGUNA RED</v>
      </c>
      <c r="AM3239" s="5" t="str">
        <f>+VLOOKUP(D3239,'[1]Listado de Establecimientos'!$A$1:$Q$65536,17,FALSE)</f>
        <v>NO PERTENECE A NINGUNA MICRORED</v>
      </c>
      <c r="AN3239" s="5">
        <f t="shared" si="50"/>
        <v>3</v>
      </c>
    </row>
    <row r="3240" spans="1:40" ht="24" hidden="1">
      <c r="A3240" s="6">
        <v>408</v>
      </c>
      <c r="B3240" s="7" t="s">
        <v>23404</v>
      </c>
      <c r="C3240" s="8" t="s">
        <v>40</v>
      </c>
      <c r="D3240" s="7" t="s">
        <v>41</v>
      </c>
      <c r="E3240" s="7" t="s">
        <v>42</v>
      </c>
      <c r="F3240" s="7" t="s">
        <v>23405</v>
      </c>
      <c r="G3240" s="7" t="s">
        <v>23406</v>
      </c>
      <c r="H3240" s="7" t="s">
        <v>1149</v>
      </c>
      <c r="I3240" s="7" t="s">
        <v>906</v>
      </c>
      <c r="J3240" s="7" t="s">
        <v>23407</v>
      </c>
      <c r="K3240" s="7" t="s">
        <v>63</v>
      </c>
      <c r="L3240" s="7" t="s">
        <v>45</v>
      </c>
      <c r="M3240" s="7" t="s">
        <v>23408</v>
      </c>
      <c r="N3240" s="9" t="s">
        <v>23409</v>
      </c>
      <c r="O3240" s="7" t="s">
        <v>135</v>
      </c>
      <c r="P3240" s="7" t="s">
        <v>136</v>
      </c>
      <c r="Q3240" s="7" t="s">
        <v>22562</v>
      </c>
      <c r="R3240" s="7" t="s">
        <v>23410</v>
      </c>
      <c r="S3240" s="7" t="s">
        <v>46</v>
      </c>
      <c r="T3240" s="7" t="s">
        <v>4919</v>
      </c>
      <c r="U3240" s="7" t="s">
        <v>73</v>
      </c>
      <c r="V3240" s="7" t="s">
        <v>123</v>
      </c>
      <c r="W3240" s="7" t="s">
        <v>122</v>
      </c>
      <c r="X3240" s="7" t="s">
        <v>79</v>
      </c>
      <c r="Y3240" s="7" t="s">
        <v>50</v>
      </c>
      <c r="Z3240" s="7" t="s">
        <v>125</v>
      </c>
      <c r="AA3240" s="7" t="s">
        <v>50</v>
      </c>
      <c r="AB3240" s="7" t="s">
        <v>256</v>
      </c>
      <c r="AC3240" s="7" t="s">
        <v>259</v>
      </c>
      <c r="AD3240" s="7" t="s">
        <v>338</v>
      </c>
      <c r="AE3240" s="7" t="s">
        <v>56</v>
      </c>
      <c r="AF3240" s="7" t="s">
        <v>339</v>
      </c>
      <c r="AG3240" s="7" t="s">
        <v>23411</v>
      </c>
      <c r="AH3240" s="7" t="s">
        <v>256</v>
      </c>
      <c r="AI3240" s="7" t="s">
        <v>213</v>
      </c>
      <c r="AJ3240" s="7" t="s">
        <v>338</v>
      </c>
      <c r="AK3240" s="10" t="s">
        <v>268</v>
      </c>
      <c r="AL3240" s="5" t="str">
        <f>+VLOOKUP(D3240,'[1]Listado de Establecimientos'!$A$1:$P$65536,16,FALSE)</f>
        <v>NO PERTENECE A NINGUNA RED</v>
      </c>
      <c r="AM3240" s="5" t="str">
        <f>+VLOOKUP(D3240,'[1]Listado de Establecimientos'!$A$1:$Q$65536,17,FALSE)</f>
        <v>NO PERTENECE A NINGUNA MICRORED</v>
      </c>
      <c r="AN3240" s="5">
        <f t="shared" si="50"/>
        <v>3</v>
      </c>
    </row>
    <row r="3241" spans="1:40" ht="36" hidden="1">
      <c r="A3241" s="6">
        <v>409</v>
      </c>
      <c r="B3241" s="7" t="s">
        <v>23412</v>
      </c>
      <c r="C3241" s="8" t="s">
        <v>40</v>
      </c>
      <c r="D3241" s="7" t="s">
        <v>145</v>
      </c>
      <c r="E3241" s="7" t="s">
        <v>146</v>
      </c>
      <c r="F3241" s="7" t="s">
        <v>335</v>
      </c>
      <c r="G3241" s="7" t="s">
        <v>216</v>
      </c>
      <c r="H3241" s="7" t="s">
        <v>21864</v>
      </c>
      <c r="I3241" s="7" t="s">
        <v>94</v>
      </c>
      <c r="J3241" s="7" t="s">
        <v>10275</v>
      </c>
      <c r="K3241" s="7" t="s">
        <v>107</v>
      </c>
      <c r="L3241" s="7" t="s">
        <v>45</v>
      </c>
      <c r="M3241" s="7" t="s">
        <v>23413</v>
      </c>
      <c r="N3241" s="9" t="s">
        <v>23414</v>
      </c>
      <c r="O3241" s="7" t="s">
        <v>145</v>
      </c>
      <c r="P3241" s="7" t="s">
        <v>146</v>
      </c>
      <c r="Q3241" s="7" t="s">
        <v>22562</v>
      </c>
      <c r="R3241" s="7" t="s">
        <v>5034</v>
      </c>
      <c r="S3241" s="7" t="s">
        <v>64</v>
      </c>
      <c r="T3241" s="7" t="s">
        <v>3598</v>
      </c>
      <c r="U3241" s="7" t="s">
        <v>73</v>
      </c>
      <c r="V3241" s="7" t="s">
        <v>123</v>
      </c>
      <c r="W3241" s="7" t="s">
        <v>88</v>
      </c>
      <c r="X3241" s="7" t="s">
        <v>94</v>
      </c>
      <c r="Y3241" s="7" t="s">
        <v>50</v>
      </c>
      <c r="Z3241" s="7" t="s">
        <v>125</v>
      </c>
      <c r="AA3241" s="7" t="s">
        <v>50</v>
      </c>
      <c r="AB3241" s="7" t="s">
        <v>3238</v>
      </c>
      <c r="AC3241" s="7" t="s">
        <v>1407</v>
      </c>
      <c r="AD3241" s="7" t="s">
        <v>3239</v>
      </c>
      <c r="AE3241" s="7" t="s">
        <v>56</v>
      </c>
      <c r="AF3241" s="7" t="s">
        <v>3240</v>
      </c>
      <c r="AG3241" s="7" t="s">
        <v>23415</v>
      </c>
      <c r="AH3241" s="7" t="s">
        <v>3238</v>
      </c>
      <c r="AI3241" s="7" t="s">
        <v>160</v>
      </c>
      <c r="AJ3241" s="7" t="s">
        <v>3239</v>
      </c>
      <c r="AK3241" s="10" t="s">
        <v>268</v>
      </c>
      <c r="AL3241" s="5" t="str">
        <f>+VLOOKUP(D3241,'[1]Listado de Establecimientos'!$A$1:$P$65536,16,FALSE)</f>
        <v>MARISCAL CACERES</v>
      </c>
      <c r="AM3241" s="5" t="str">
        <f>+VLOOKUP(D3241,'[1]Listado de Establecimientos'!$A$1:$Q$65536,17,FALSE)</f>
        <v>NO PERTENECE A NINGUNA MICRORRED</v>
      </c>
      <c r="AN3241" s="5">
        <f t="shared" si="50"/>
        <v>3</v>
      </c>
    </row>
    <row r="3242" spans="1:40" ht="36" hidden="1">
      <c r="A3242" s="6">
        <v>410</v>
      </c>
      <c r="B3242" s="7" t="s">
        <v>23416</v>
      </c>
      <c r="C3242" s="8" t="s">
        <v>40</v>
      </c>
      <c r="D3242" s="7" t="s">
        <v>145</v>
      </c>
      <c r="E3242" s="7" t="s">
        <v>146</v>
      </c>
      <c r="F3242" s="7" t="s">
        <v>1646</v>
      </c>
      <c r="G3242" s="7" t="s">
        <v>2921</v>
      </c>
      <c r="H3242" s="7" t="s">
        <v>23417</v>
      </c>
      <c r="I3242" s="7" t="s">
        <v>94</v>
      </c>
      <c r="J3242" s="7" t="s">
        <v>23418</v>
      </c>
      <c r="K3242" s="7" t="s">
        <v>44</v>
      </c>
      <c r="L3242" s="7" t="s">
        <v>45</v>
      </c>
      <c r="M3242" s="7" t="s">
        <v>23419</v>
      </c>
      <c r="N3242" s="9" t="s">
        <v>23420</v>
      </c>
      <c r="O3242" s="7" t="s">
        <v>145</v>
      </c>
      <c r="P3242" s="7" t="s">
        <v>146</v>
      </c>
      <c r="Q3242" s="7" t="s">
        <v>22562</v>
      </c>
      <c r="R3242" s="7" t="s">
        <v>2432</v>
      </c>
      <c r="S3242" s="7" t="s">
        <v>64</v>
      </c>
      <c r="T3242" s="7" t="s">
        <v>3003</v>
      </c>
      <c r="U3242" s="7" t="s">
        <v>65</v>
      </c>
      <c r="V3242" s="7" t="s">
        <v>48</v>
      </c>
      <c r="W3242" s="7" t="s">
        <v>122</v>
      </c>
      <c r="X3242" s="7" t="s">
        <v>79</v>
      </c>
      <c r="Y3242" s="7" t="s">
        <v>50</v>
      </c>
      <c r="Z3242" s="7" t="s">
        <v>125</v>
      </c>
      <c r="AA3242" s="7" t="s">
        <v>50</v>
      </c>
      <c r="AB3242" s="7" t="s">
        <v>3238</v>
      </c>
      <c r="AC3242" s="7" t="s">
        <v>1407</v>
      </c>
      <c r="AD3242" s="7" t="s">
        <v>3239</v>
      </c>
      <c r="AE3242" s="7" t="s">
        <v>56</v>
      </c>
      <c r="AF3242" s="7" t="s">
        <v>3240</v>
      </c>
      <c r="AG3242" s="7" t="s">
        <v>23421</v>
      </c>
      <c r="AH3242" s="7" t="s">
        <v>3238</v>
      </c>
      <c r="AI3242" s="7" t="s">
        <v>160</v>
      </c>
      <c r="AJ3242" s="7" t="s">
        <v>3239</v>
      </c>
      <c r="AK3242" s="10" t="s">
        <v>268</v>
      </c>
      <c r="AL3242" s="5" t="str">
        <f>+VLOOKUP(D3242,'[1]Listado de Establecimientos'!$A$1:$P$65536,16,FALSE)</f>
        <v>MARISCAL CACERES</v>
      </c>
      <c r="AM3242" s="5" t="str">
        <f>+VLOOKUP(D3242,'[1]Listado de Establecimientos'!$A$1:$Q$65536,17,FALSE)</f>
        <v>NO PERTENECE A NINGUNA MICRORRED</v>
      </c>
      <c r="AN3242" s="5">
        <f t="shared" si="50"/>
        <v>3</v>
      </c>
    </row>
    <row r="3243" spans="1:40" ht="16.5" hidden="1">
      <c r="A3243" s="6">
        <v>411</v>
      </c>
      <c r="B3243" s="7" t="s">
        <v>23422</v>
      </c>
      <c r="C3243" s="8" t="s">
        <v>40</v>
      </c>
      <c r="D3243" s="7" t="s">
        <v>175</v>
      </c>
      <c r="E3243" s="7" t="s">
        <v>176</v>
      </c>
      <c r="F3243" s="7" t="s">
        <v>1044</v>
      </c>
      <c r="G3243" s="7" t="s">
        <v>1545</v>
      </c>
      <c r="H3243" s="7" t="s">
        <v>23423</v>
      </c>
      <c r="I3243" s="7" t="s">
        <v>93</v>
      </c>
      <c r="J3243" s="7" t="s">
        <v>9666</v>
      </c>
      <c r="K3243" s="7" t="s">
        <v>44</v>
      </c>
      <c r="L3243" s="7" t="s">
        <v>45</v>
      </c>
      <c r="M3243" s="7" t="s">
        <v>23424</v>
      </c>
      <c r="N3243" s="9" t="s">
        <v>23425</v>
      </c>
      <c r="O3243" s="7" t="s">
        <v>7078</v>
      </c>
      <c r="P3243" s="7" t="s">
        <v>7079</v>
      </c>
      <c r="Q3243" s="7" t="s">
        <v>22562</v>
      </c>
      <c r="R3243" s="7" t="s">
        <v>6021</v>
      </c>
      <c r="S3243" s="7" t="s">
        <v>64</v>
      </c>
      <c r="T3243" s="7" t="s">
        <v>3936</v>
      </c>
      <c r="U3243" s="7" t="s">
        <v>106</v>
      </c>
      <c r="V3243" s="7" t="s">
        <v>48</v>
      </c>
      <c r="W3243" s="7" t="s">
        <v>22334</v>
      </c>
      <c r="X3243" s="7" t="s">
        <v>9326</v>
      </c>
      <c r="Y3243" s="7" t="s">
        <v>50</v>
      </c>
      <c r="Z3243" s="7" t="s">
        <v>125</v>
      </c>
      <c r="AA3243" s="7" t="s">
        <v>50</v>
      </c>
      <c r="AB3243" s="7" t="s">
        <v>5433</v>
      </c>
      <c r="AC3243" s="7" t="s">
        <v>7930</v>
      </c>
      <c r="AD3243" s="7" t="s">
        <v>221</v>
      </c>
      <c r="AE3243" s="7" t="s">
        <v>56</v>
      </c>
      <c r="AF3243" s="7" t="s">
        <v>7931</v>
      </c>
      <c r="AG3243" s="7" t="s">
        <v>23426</v>
      </c>
      <c r="AH3243" s="7" t="s">
        <v>5433</v>
      </c>
      <c r="AI3243" s="7" t="s">
        <v>7933</v>
      </c>
      <c r="AJ3243" s="7" t="s">
        <v>221</v>
      </c>
      <c r="AK3243" s="10" t="s">
        <v>268</v>
      </c>
      <c r="AL3243" s="5" t="str">
        <f>+VLOOKUP(D3243,'[1]Listado de Establecimientos'!$A$1:$P$65536,16,FALSE)</f>
        <v>BELLAVISTA</v>
      </c>
      <c r="AM3243" s="5" t="str">
        <f>+VLOOKUP(D3243,'[1]Listado de Establecimientos'!$A$1:$Q$65536,17,FALSE)</f>
        <v>BELLAVISTA</v>
      </c>
      <c r="AN3243" s="5">
        <f t="shared" si="50"/>
        <v>3</v>
      </c>
    </row>
    <row r="3244" spans="1:40" ht="24" hidden="1">
      <c r="A3244" s="6">
        <v>412</v>
      </c>
      <c r="B3244" s="7" t="s">
        <v>23427</v>
      </c>
      <c r="C3244" s="8" t="s">
        <v>40</v>
      </c>
      <c r="D3244" s="7" t="s">
        <v>1345</v>
      </c>
      <c r="E3244" s="7" t="s">
        <v>1346</v>
      </c>
      <c r="F3244" s="7" t="s">
        <v>148</v>
      </c>
      <c r="G3244" s="7" t="s">
        <v>200</v>
      </c>
      <c r="H3244" s="7" t="s">
        <v>4106</v>
      </c>
      <c r="I3244" s="7" t="s">
        <v>122</v>
      </c>
      <c r="J3244" s="7" t="s">
        <v>23428</v>
      </c>
      <c r="K3244" s="7" t="s">
        <v>906</v>
      </c>
      <c r="L3244" s="7" t="s">
        <v>45</v>
      </c>
      <c r="M3244" s="7" t="s">
        <v>23429</v>
      </c>
      <c r="N3244" s="9" t="s">
        <v>23430</v>
      </c>
      <c r="O3244" s="7" t="s">
        <v>1345</v>
      </c>
      <c r="P3244" s="7" t="s">
        <v>1346</v>
      </c>
      <c r="Q3244" s="7" t="s">
        <v>22562</v>
      </c>
      <c r="R3244" s="7" t="s">
        <v>18076</v>
      </c>
      <c r="S3244" s="7" t="s">
        <v>46</v>
      </c>
      <c r="T3244" s="7" t="s">
        <v>291</v>
      </c>
      <c r="U3244" s="7" t="s">
        <v>73</v>
      </c>
      <c r="V3244" s="7" t="s">
        <v>48</v>
      </c>
      <c r="W3244" s="7" t="s">
        <v>122</v>
      </c>
      <c r="X3244" s="7" t="s">
        <v>94</v>
      </c>
      <c r="Y3244" s="7" t="s">
        <v>50</v>
      </c>
      <c r="Z3244" s="7" t="s">
        <v>125</v>
      </c>
      <c r="AA3244" s="7" t="s">
        <v>50</v>
      </c>
      <c r="AB3244" s="7" t="s">
        <v>1992</v>
      </c>
      <c r="AC3244" s="7" t="s">
        <v>1993</v>
      </c>
      <c r="AD3244" s="7" t="s">
        <v>1994</v>
      </c>
      <c r="AE3244" s="7" t="s">
        <v>56</v>
      </c>
      <c r="AF3244" s="7" t="s">
        <v>1995</v>
      </c>
      <c r="AG3244" s="7" t="s">
        <v>23431</v>
      </c>
      <c r="AH3244" s="7" t="s">
        <v>1992</v>
      </c>
      <c r="AI3244" s="7" t="s">
        <v>140</v>
      </c>
      <c r="AJ3244" s="7" t="s">
        <v>1994</v>
      </c>
      <c r="AK3244" s="10" t="s">
        <v>268</v>
      </c>
      <c r="AL3244" s="5" t="str">
        <f>+VLOOKUP(D3244,'[1]Listado de Establecimientos'!$A$1:$P$65536,16,FALSE)</f>
        <v>NO PERTENECE A NINGUNA RED</v>
      </c>
      <c r="AM3244" s="5" t="str">
        <f>+VLOOKUP(D3244,'[1]Listado de Establecimientos'!$A$1:$Q$65536,17,FALSE)</f>
        <v>NO PERTENECE A NINGUNA MICRORED</v>
      </c>
      <c r="AN3244" s="5">
        <f t="shared" si="50"/>
        <v>3</v>
      </c>
    </row>
    <row r="3245" spans="1:40" ht="24" hidden="1">
      <c r="A3245" s="6">
        <v>413</v>
      </c>
      <c r="B3245" s="7" t="s">
        <v>23432</v>
      </c>
      <c r="C3245" s="8" t="s">
        <v>40</v>
      </c>
      <c r="D3245" s="7" t="s">
        <v>41</v>
      </c>
      <c r="E3245" s="7" t="s">
        <v>42</v>
      </c>
      <c r="F3245" s="7" t="s">
        <v>3290</v>
      </c>
      <c r="G3245" s="7" t="s">
        <v>23433</v>
      </c>
      <c r="H3245" s="7" t="s">
        <v>23434</v>
      </c>
      <c r="I3245" s="7" t="s">
        <v>49</v>
      </c>
      <c r="J3245" s="7" t="s">
        <v>8566</v>
      </c>
      <c r="K3245" s="7" t="s">
        <v>152</v>
      </c>
      <c r="L3245" s="7" t="s">
        <v>45</v>
      </c>
      <c r="M3245" s="7" t="s">
        <v>23435</v>
      </c>
      <c r="N3245" s="9" t="s">
        <v>23436</v>
      </c>
      <c r="O3245" s="7" t="s">
        <v>135</v>
      </c>
      <c r="P3245" s="7" t="s">
        <v>136</v>
      </c>
      <c r="Q3245" s="7" t="s">
        <v>22562</v>
      </c>
      <c r="R3245" s="7" t="s">
        <v>17265</v>
      </c>
      <c r="S3245" s="7" t="s">
        <v>46</v>
      </c>
      <c r="T3245" s="7" t="s">
        <v>1446</v>
      </c>
      <c r="U3245" s="7" t="s">
        <v>106</v>
      </c>
      <c r="V3245" s="7" t="s">
        <v>48</v>
      </c>
      <c r="W3245" s="7" t="s">
        <v>79</v>
      </c>
      <c r="X3245" s="7" t="s">
        <v>88</v>
      </c>
      <c r="Y3245" s="7" t="s">
        <v>50</v>
      </c>
      <c r="Z3245" s="7" t="s">
        <v>125</v>
      </c>
      <c r="AA3245" s="7" t="s">
        <v>50</v>
      </c>
      <c r="AB3245" s="7" t="s">
        <v>108</v>
      </c>
      <c r="AC3245" s="7" t="s">
        <v>1207</v>
      </c>
      <c r="AD3245" s="7" t="s">
        <v>1981</v>
      </c>
      <c r="AE3245" s="7" t="s">
        <v>56</v>
      </c>
      <c r="AF3245" s="7" t="s">
        <v>1982</v>
      </c>
      <c r="AG3245" s="7" t="s">
        <v>23437</v>
      </c>
      <c r="AH3245" s="7" t="s">
        <v>108</v>
      </c>
      <c r="AI3245" s="7" t="s">
        <v>130</v>
      </c>
      <c r="AJ3245" s="7" t="s">
        <v>1981</v>
      </c>
      <c r="AK3245" s="10" t="s">
        <v>268</v>
      </c>
      <c r="AL3245" s="5" t="str">
        <f>+VLOOKUP(D3245,'[1]Listado de Establecimientos'!$A$1:$P$65536,16,FALSE)</f>
        <v>NO PERTENECE A NINGUNA RED</v>
      </c>
      <c r="AM3245" s="5" t="str">
        <f>+VLOOKUP(D3245,'[1]Listado de Establecimientos'!$A$1:$Q$65536,17,FALSE)</f>
        <v>NO PERTENECE A NINGUNA MICRORED</v>
      </c>
      <c r="AN3245" s="5">
        <f t="shared" si="50"/>
        <v>3</v>
      </c>
    </row>
    <row r="3246" spans="1:40" ht="24" hidden="1">
      <c r="A3246" s="6">
        <v>414</v>
      </c>
      <c r="B3246" s="7" t="s">
        <v>23438</v>
      </c>
      <c r="C3246" s="8" t="s">
        <v>40</v>
      </c>
      <c r="D3246" s="7" t="s">
        <v>74</v>
      </c>
      <c r="E3246" s="7" t="s">
        <v>75</v>
      </c>
      <c r="F3246" s="7" t="s">
        <v>1002</v>
      </c>
      <c r="G3246" s="7" t="s">
        <v>3608</v>
      </c>
      <c r="H3246" s="7" t="s">
        <v>23439</v>
      </c>
      <c r="I3246" s="7" t="s">
        <v>275</v>
      </c>
      <c r="J3246" s="7" t="s">
        <v>23440</v>
      </c>
      <c r="K3246" s="7" t="s">
        <v>63</v>
      </c>
      <c r="L3246" s="7" t="s">
        <v>45</v>
      </c>
      <c r="M3246" s="7" t="s">
        <v>23441</v>
      </c>
      <c r="N3246" s="9" t="s">
        <v>18159</v>
      </c>
      <c r="O3246" s="7" t="s">
        <v>10355</v>
      </c>
      <c r="P3246" s="7" t="s">
        <v>11590</v>
      </c>
      <c r="Q3246" s="7" t="s">
        <v>22562</v>
      </c>
      <c r="R3246" s="7" t="s">
        <v>2032</v>
      </c>
      <c r="S3246" s="7" t="s">
        <v>46</v>
      </c>
      <c r="T3246" s="7" t="s">
        <v>2586</v>
      </c>
      <c r="U3246" s="7" t="s">
        <v>1224</v>
      </c>
      <c r="V3246" s="7" t="s">
        <v>123</v>
      </c>
      <c r="W3246" s="7" t="s">
        <v>94</v>
      </c>
      <c r="X3246" s="7" t="s">
        <v>107</v>
      </c>
      <c r="Y3246" s="7" t="s">
        <v>50</v>
      </c>
      <c r="Z3246" s="7" t="s">
        <v>125</v>
      </c>
      <c r="AA3246" s="7" t="s">
        <v>50</v>
      </c>
      <c r="AB3246" s="7" t="s">
        <v>1508</v>
      </c>
      <c r="AC3246" s="7" t="s">
        <v>2192</v>
      </c>
      <c r="AD3246" s="7" t="s">
        <v>7460</v>
      </c>
      <c r="AE3246" s="7" t="s">
        <v>219</v>
      </c>
      <c r="AF3246" s="7" t="s">
        <v>8389</v>
      </c>
      <c r="AG3246" s="7" t="s">
        <v>23442</v>
      </c>
      <c r="AH3246" s="7" t="s">
        <v>1508</v>
      </c>
      <c r="AI3246" s="7" t="s">
        <v>2440</v>
      </c>
      <c r="AJ3246" s="7" t="s">
        <v>7460</v>
      </c>
      <c r="AK3246" s="10" t="s">
        <v>268</v>
      </c>
      <c r="AL3246" s="5" t="str">
        <f>+VLOOKUP(D3246,'[1]Listado de Establecimientos'!$A$1:$P$65536,16,FALSE)</f>
        <v>TOCACHE</v>
      </c>
      <c r="AM3246" s="5" t="str">
        <f>+VLOOKUP(D3246,'[1]Listado de Establecimientos'!$A$1:$Q$65536,17,FALSE)</f>
        <v>NO PERTENECE A NINGUNA MICRORED</v>
      </c>
      <c r="AN3246" s="5">
        <f t="shared" si="50"/>
        <v>3</v>
      </c>
    </row>
    <row r="3247" spans="1:40" ht="24" hidden="1">
      <c r="A3247" s="6">
        <v>415</v>
      </c>
      <c r="B3247" s="7" t="s">
        <v>23443</v>
      </c>
      <c r="C3247" s="8" t="s">
        <v>40</v>
      </c>
      <c r="D3247" s="7" t="s">
        <v>74</v>
      </c>
      <c r="E3247" s="7" t="s">
        <v>75</v>
      </c>
      <c r="F3247" s="7" t="s">
        <v>1508</v>
      </c>
      <c r="G3247" s="7" t="s">
        <v>2721</v>
      </c>
      <c r="H3247" s="7" t="s">
        <v>23444</v>
      </c>
      <c r="I3247" s="7" t="s">
        <v>144</v>
      </c>
      <c r="J3247" s="7" t="s">
        <v>23445</v>
      </c>
      <c r="K3247" s="7" t="s">
        <v>63</v>
      </c>
      <c r="L3247" s="7" t="s">
        <v>45</v>
      </c>
      <c r="M3247" s="7" t="s">
        <v>23446</v>
      </c>
      <c r="N3247" s="9" t="s">
        <v>23447</v>
      </c>
      <c r="O3247" s="7" t="s">
        <v>20426</v>
      </c>
      <c r="P3247" s="7" t="s">
        <v>7337</v>
      </c>
      <c r="Q3247" s="7" t="s">
        <v>22562</v>
      </c>
      <c r="R3247" s="7" t="s">
        <v>13850</v>
      </c>
      <c r="S3247" s="7" t="s">
        <v>64</v>
      </c>
      <c r="T3247" s="7" t="s">
        <v>2764</v>
      </c>
      <c r="U3247" s="7" t="s">
        <v>47</v>
      </c>
      <c r="V3247" s="7" t="s">
        <v>48</v>
      </c>
      <c r="W3247" s="7" t="s">
        <v>113</v>
      </c>
      <c r="X3247" s="7" t="s">
        <v>94</v>
      </c>
      <c r="Y3247" s="7" t="s">
        <v>50</v>
      </c>
      <c r="Z3247" s="7" t="s">
        <v>125</v>
      </c>
      <c r="AA3247" s="7" t="s">
        <v>50</v>
      </c>
      <c r="AB3247" s="7" t="s">
        <v>108</v>
      </c>
      <c r="AC3247" s="7" t="s">
        <v>4775</v>
      </c>
      <c r="AD3247" s="7" t="s">
        <v>4776</v>
      </c>
      <c r="AE3247" s="7" t="s">
        <v>219</v>
      </c>
      <c r="AF3247" s="7" t="s">
        <v>4777</v>
      </c>
      <c r="AG3247" s="7" t="s">
        <v>23448</v>
      </c>
      <c r="AH3247" s="7" t="s">
        <v>108</v>
      </c>
      <c r="AI3247" s="7" t="s">
        <v>4779</v>
      </c>
      <c r="AJ3247" s="7" t="s">
        <v>4776</v>
      </c>
      <c r="AK3247" s="10" t="s">
        <v>268</v>
      </c>
      <c r="AL3247" s="5" t="str">
        <f>+VLOOKUP(D3247,'[1]Listado de Establecimientos'!$A$1:$P$65536,16,FALSE)</f>
        <v>TOCACHE</v>
      </c>
      <c r="AM3247" s="5" t="str">
        <f>+VLOOKUP(D3247,'[1]Listado de Establecimientos'!$A$1:$Q$65536,17,FALSE)</f>
        <v>NO PERTENECE A NINGUNA MICRORED</v>
      </c>
      <c r="AN3247" s="5">
        <f t="shared" si="50"/>
        <v>3</v>
      </c>
    </row>
    <row r="3248" spans="1:40" ht="24" hidden="1">
      <c r="A3248" s="6">
        <v>416</v>
      </c>
      <c r="B3248" s="7" t="s">
        <v>23449</v>
      </c>
      <c r="C3248" s="8" t="s">
        <v>40</v>
      </c>
      <c r="D3248" s="7" t="s">
        <v>41</v>
      </c>
      <c r="E3248" s="7" t="s">
        <v>42</v>
      </c>
      <c r="F3248" s="7" t="s">
        <v>4471</v>
      </c>
      <c r="G3248" s="7" t="s">
        <v>1662</v>
      </c>
      <c r="H3248" s="7" t="s">
        <v>23450</v>
      </c>
      <c r="I3248" s="7" t="s">
        <v>44</v>
      </c>
      <c r="J3248" s="7" t="s">
        <v>23451</v>
      </c>
      <c r="K3248" s="7" t="s">
        <v>63</v>
      </c>
      <c r="L3248" s="7" t="s">
        <v>45</v>
      </c>
      <c r="M3248" s="7" t="s">
        <v>23452</v>
      </c>
      <c r="N3248" s="9" t="s">
        <v>23453</v>
      </c>
      <c r="O3248" s="7" t="s">
        <v>135</v>
      </c>
      <c r="P3248" s="7" t="s">
        <v>136</v>
      </c>
      <c r="Q3248" s="7" t="s">
        <v>22562</v>
      </c>
      <c r="R3248" s="7" t="s">
        <v>384</v>
      </c>
      <c r="S3248" s="7" t="s">
        <v>46</v>
      </c>
      <c r="T3248" s="7" t="s">
        <v>1813</v>
      </c>
      <c r="U3248" s="7" t="s">
        <v>65</v>
      </c>
      <c r="V3248" s="7" t="s">
        <v>48</v>
      </c>
      <c r="W3248" s="7" t="s">
        <v>122</v>
      </c>
      <c r="X3248" s="7" t="s">
        <v>122</v>
      </c>
      <c r="Y3248" s="7" t="s">
        <v>50</v>
      </c>
      <c r="Z3248" s="7" t="s">
        <v>125</v>
      </c>
      <c r="AA3248" s="7" t="s">
        <v>52</v>
      </c>
      <c r="AB3248" s="7" t="s">
        <v>1646</v>
      </c>
      <c r="AC3248" s="7" t="s">
        <v>3029</v>
      </c>
      <c r="AD3248" s="7" t="s">
        <v>3030</v>
      </c>
      <c r="AE3248" s="7" t="s">
        <v>56</v>
      </c>
      <c r="AF3248" s="7" t="s">
        <v>3031</v>
      </c>
      <c r="AG3248" s="7" t="s">
        <v>23454</v>
      </c>
      <c r="AH3248" s="7" t="s">
        <v>1646</v>
      </c>
      <c r="AI3248" s="7" t="s">
        <v>1796</v>
      </c>
      <c r="AJ3248" s="7" t="s">
        <v>3030</v>
      </c>
      <c r="AK3248" s="10" t="s">
        <v>268</v>
      </c>
      <c r="AL3248" s="5" t="str">
        <f>+VLOOKUP(D3248,'[1]Listado de Establecimientos'!$A$1:$P$65536,16,FALSE)</f>
        <v>NO PERTENECE A NINGUNA RED</v>
      </c>
      <c r="AM3248" s="5" t="str">
        <f>+VLOOKUP(D3248,'[1]Listado de Establecimientos'!$A$1:$Q$65536,17,FALSE)</f>
        <v>NO PERTENECE A NINGUNA MICRORED</v>
      </c>
      <c r="AN3248" s="5">
        <f t="shared" si="50"/>
        <v>3</v>
      </c>
    </row>
    <row r="3249" spans="1:40" ht="24" hidden="1">
      <c r="A3249" s="6">
        <v>417</v>
      </c>
      <c r="B3249" s="7" t="s">
        <v>23455</v>
      </c>
      <c r="C3249" s="8" t="s">
        <v>40</v>
      </c>
      <c r="D3249" s="7" t="s">
        <v>41</v>
      </c>
      <c r="E3249" s="7" t="s">
        <v>42</v>
      </c>
      <c r="F3249" s="7" t="s">
        <v>1170</v>
      </c>
      <c r="G3249" s="7" t="s">
        <v>2826</v>
      </c>
      <c r="H3249" s="7" t="s">
        <v>23456</v>
      </c>
      <c r="I3249" s="7" t="s">
        <v>85</v>
      </c>
      <c r="J3249" s="7" t="s">
        <v>23457</v>
      </c>
      <c r="K3249" s="7" t="s">
        <v>107</v>
      </c>
      <c r="L3249" s="7" t="s">
        <v>45</v>
      </c>
      <c r="M3249" s="7" t="s">
        <v>23458</v>
      </c>
      <c r="N3249" s="9" t="s">
        <v>23459</v>
      </c>
      <c r="O3249" s="7" t="s">
        <v>70</v>
      </c>
      <c r="P3249" s="7" t="s">
        <v>71</v>
      </c>
      <c r="Q3249" s="7" t="s">
        <v>22562</v>
      </c>
      <c r="R3249" s="7" t="s">
        <v>6388</v>
      </c>
      <c r="S3249" s="7" t="s">
        <v>46</v>
      </c>
      <c r="T3249" s="7" t="s">
        <v>1102</v>
      </c>
      <c r="U3249" s="7" t="s">
        <v>87</v>
      </c>
      <c r="V3249" s="7" t="s">
        <v>48</v>
      </c>
      <c r="W3249" s="7" t="s">
        <v>67</v>
      </c>
      <c r="X3249" s="7" t="s">
        <v>67</v>
      </c>
      <c r="Y3249" s="7" t="s">
        <v>50</v>
      </c>
      <c r="Z3249" s="7" t="s">
        <v>125</v>
      </c>
      <c r="AA3249" s="7" t="s">
        <v>50</v>
      </c>
      <c r="AB3249" s="7" t="s">
        <v>1646</v>
      </c>
      <c r="AC3249" s="7" t="s">
        <v>1796</v>
      </c>
      <c r="AD3249" s="7" t="s">
        <v>3030</v>
      </c>
      <c r="AE3249" s="7" t="s">
        <v>56</v>
      </c>
      <c r="AF3249" s="7" t="s">
        <v>3031</v>
      </c>
      <c r="AG3249" s="7" t="s">
        <v>23460</v>
      </c>
      <c r="AH3249" s="7" t="s">
        <v>1646</v>
      </c>
      <c r="AI3249" s="7" t="s">
        <v>1796</v>
      </c>
      <c r="AJ3249" s="7" t="s">
        <v>3030</v>
      </c>
      <c r="AK3249" s="10" t="s">
        <v>268</v>
      </c>
      <c r="AL3249" s="5" t="str">
        <f>+VLOOKUP(D3249,'[1]Listado de Establecimientos'!$A$1:$P$65536,16,FALSE)</f>
        <v>NO PERTENECE A NINGUNA RED</v>
      </c>
      <c r="AM3249" s="5" t="str">
        <f>+VLOOKUP(D3249,'[1]Listado de Establecimientos'!$A$1:$Q$65536,17,FALSE)</f>
        <v>NO PERTENECE A NINGUNA MICRORED</v>
      </c>
      <c r="AN3249" s="5">
        <f t="shared" si="50"/>
        <v>3</v>
      </c>
    </row>
    <row r="3250" spans="1:40" ht="24" hidden="1">
      <c r="A3250" s="6">
        <v>418</v>
      </c>
      <c r="B3250" s="7" t="s">
        <v>23461</v>
      </c>
      <c r="C3250" s="8" t="s">
        <v>40</v>
      </c>
      <c r="D3250" s="7" t="s">
        <v>60</v>
      </c>
      <c r="E3250" s="7" t="s">
        <v>61</v>
      </c>
      <c r="F3250" s="7" t="s">
        <v>682</v>
      </c>
      <c r="G3250" s="7" t="s">
        <v>7678</v>
      </c>
      <c r="H3250" s="7" t="s">
        <v>23462</v>
      </c>
      <c r="I3250" s="7" t="s">
        <v>819</v>
      </c>
      <c r="J3250" s="7" t="s">
        <v>23463</v>
      </c>
      <c r="K3250" s="7" t="s">
        <v>63</v>
      </c>
      <c r="L3250" s="7" t="s">
        <v>45</v>
      </c>
      <c r="M3250" s="7" t="s">
        <v>23464</v>
      </c>
      <c r="N3250" s="9" t="s">
        <v>23465</v>
      </c>
      <c r="O3250" s="7" t="s">
        <v>102</v>
      </c>
      <c r="P3250" s="7" t="s">
        <v>103</v>
      </c>
      <c r="Q3250" s="7" t="s">
        <v>22683</v>
      </c>
      <c r="R3250" s="7" t="s">
        <v>12732</v>
      </c>
      <c r="S3250" s="7" t="s">
        <v>46</v>
      </c>
      <c r="T3250" s="7" t="s">
        <v>4087</v>
      </c>
      <c r="U3250" s="7" t="s">
        <v>106</v>
      </c>
      <c r="V3250" s="7" t="s">
        <v>48</v>
      </c>
      <c r="W3250" s="7" t="s">
        <v>122</v>
      </c>
      <c r="X3250" s="7" t="s">
        <v>94</v>
      </c>
      <c r="Y3250" s="7" t="s">
        <v>50</v>
      </c>
      <c r="Z3250" s="7" t="s">
        <v>125</v>
      </c>
      <c r="AA3250" s="7" t="s">
        <v>52</v>
      </c>
      <c r="AB3250" s="7" t="s">
        <v>861</v>
      </c>
      <c r="AC3250" s="7" t="s">
        <v>118</v>
      </c>
      <c r="AD3250" s="7" t="s">
        <v>862</v>
      </c>
      <c r="AE3250" s="7" t="s">
        <v>56</v>
      </c>
      <c r="AF3250" s="7" t="s">
        <v>863</v>
      </c>
      <c r="AG3250" s="7" t="s">
        <v>23466</v>
      </c>
      <c r="AH3250" s="7" t="s">
        <v>861</v>
      </c>
      <c r="AI3250" s="7" t="s">
        <v>205</v>
      </c>
      <c r="AJ3250" s="7" t="s">
        <v>862</v>
      </c>
      <c r="AK3250" s="10" t="s">
        <v>268</v>
      </c>
      <c r="AL3250" s="5" t="str">
        <f>+VLOOKUP(D3250,'[1]Listado de Establecimientos'!$A$1:$P$65536,16,FALSE)</f>
        <v>RIOJA</v>
      </c>
      <c r="AM3250" s="5" t="str">
        <f>+VLOOKUP(D3250,'[1]Listado de Establecimientos'!$A$1:$Q$65536,17,FALSE)</f>
        <v>NO PERTENECE A NINGUNA MICRORED</v>
      </c>
      <c r="AN3250" s="5">
        <f t="shared" si="50"/>
        <v>3</v>
      </c>
    </row>
    <row r="3251" spans="1:40" ht="24.75" hidden="1">
      <c r="A3251" s="6">
        <v>419</v>
      </c>
      <c r="B3251" s="7" t="s">
        <v>23467</v>
      </c>
      <c r="C3251" s="8" t="s">
        <v>40</v>
      </c>
      <c r="D3251" s="7" t="s">
        <v>2478</v>
      </c>
      <c r="E3251" s="7" t="s">
        <v>2479</v>
      </c>
      <c r="F3251" s="7" t="s">
        <v>1465</v>
      </c>
      <c r="G3251" s="7" t="s">
        <v>4866</v>
      </c>
      <c r="H3251" s="7" t="s">
        <v>2072</v>
      </c>
      <c r="I3251" s="7" t="s">
        <v>88</v>
      </c>
      <c r="J3251" s="7" t="s">
        <v>23468</v>
      </c>
      <c r="K3251" s="7" t="s">
        <v>152</v>
      </c>
      <c r="L3251" s="7" t="s">
        <v>45</v>
      </c>
      <c r="M3251" s="7" t="s">
        <v>23469</v>
      </c>
      <c r="N3251" s="9" t="s">
        <v>23470</v>
      </c>
      <c r="O3251" s="7" t="s">
        <v>2478</v>
      </c>
      <c r="P3251" s="7" t="s">
        <v>2479</v>
      </c>
      <c r="Q3251" s="7" t="s">
        <v>22428</v>
      </c>
      <c r="R3251" s="7" t="s">
        <v>3706</v>
      </c>
      <c r="S3251" s="7" t="s">
        <v>46</v>
      </c>
      <c r="T3251" s="7" t="s">
        <v>8317</v>
      </c>
      <c r="U3251" s="7" t="s">
        <v>47</v>
      </c>
      <c r="V3251" s="7" t="s">
        <v>123</v>
      </c>
      <c r="W3251" s="7" t="s">
        <v>114</v>
      </c>
      <c r="X3251" s="7" t="s">
        <v>49</v>
      </c>
      <c r="Y3251" s="7" t="s">
        <v>50</v>
      </c>
      <c r="Z3251" s="7" t="s">
        <v>125</v>
      </c>
      <c r="AA3251" s="7" t="s">
        <v>50</v>
      </c>
      <c r="AB3251" s="7" t="s">
        <v>205</v>
      </c>
      <c r="AC3251" s="7" t="s">
        <v>90</v>
      </c>
      <c r="AD3251" s="7" t="s">
        <v>2487</v>
      </c>
      <c r="AE3251" s="7" t="s">
        <v>56</v>
      </c>
      <c r="AF3251" s="7" t="s">
        <v>2488</v>
      </c>
      <c r="AG3251" s="7" t="s">
        <v>23471</v>
      </c>
      <c r="AH3251" s="7" t="s">
        <v>205</v>
      </c>
      <c r="AI3251" s="7" t="s">
        <v>90</v>
      </c>
      <c r="AJ3251" s="7" t="s">
        <v>2487</v>
      </c>
      <c r="AK3251" s="10" t="s">
        <v>268</v>
      </c>
      <c r="AL3251" s="5" t="str">
        <f>+VLOOKUP(D3251,'[1]Listado de Establecimientos'!$A$1:$P$65536,16,FALSE)</f>
        <v>NO PERTENECE A NINGUNA RED</v>
      </c>
      <c r="AM3251" s="5" t="str">
        <f>+VLOOKUP(D3251,'[1]Listado de Establecimientos'!$A$1:$Q$65536,17,FALSE)</f>
        <v>NO PERTENECE A NINGUNA MICRORED</v>
      </c>
      <c r="AN3251" s="5">
        <f t="shared" si="50"/>
        <v>3</v>
      </c>
    </row>
    <row r="3252" spans="1:40" ht="24" hidden="1">
      <c r="A3252" s="6">
        <v>420</v>
      </c>
      <c r="B3252" s="7" t="s">
        <v>23472</v>
      </c>
      <c r="C3252" s="8" t="s">
        <v>40</v>
      </c>
      <c r="D3252" s="7" t="s">
        <v>60</v>
      </c>
      <c r="E3252" s="7" t="s">
        <v>61</v>
      </c>
      <c r="F3252" s="7" t="s">
        <v>5691</v>
      </c>
      <c r="G3252" s="7" t="s">
        <v>3438</v>
      </c>
      <c r="H3252" s="7" t="s">
        <v>23473</v>
      </c>
      <c r="I3252" s="7" t="s">
        <v>152</v>
      </c>
      <c r="J3252" s="7" t="s">
        <v>23474</v>
      </c>
      <c r="K3252" s="7" t="s">
        <v>86</v>
      </c>
      <c r="L3252" s="7" t="s">
        <v>45</v>
      </c>
      <c r="M3252" s="7" t="s">
        <v>23475</v>
      </c>
      <c r="N3252" s="9" t="s">
        <v>23476</v>
      </c>
      <c r="O3252" s="7" t="s">
        <v>1128</v>
      </c>
      <c r="P3252" s="7" t="s">
        <v>1129</v>
      </c>
      <c r="Q3252" s="7" t="s">
        <v>22683</v>
      </c>
      <c r="R3252" s="7" t="s">
        <v>1890</v>
      </c>
      <c r="S3252" s="7" t="s">
        <v>64</v>
      </c>
      <c r="T3252" s="7" t="s">
        <v>4430</v>
      </c>
      <c r="U3252" s="7" t="s">
        <v>47</v>
      </c>
      <c r="V3252" s="7" t="s">
        <v>66</v>
      </c>
      <c r="W3252" s="7" t="s">
        <v>94</v>
      </c>
      <c r="X3252" s="7" t="s">
        <v>114</v>
      </c>
      <c r="Y3252" s="7" t="s">
        <v>50</v>
      </c>
      <c r="Z3252" s="7" t="s">
        <v>125</v>
      </c>
      <c r="AA3252" s="7" t="s">
        <v>52</v>
      </c>
      <c r="AB3252" s="7" t="s">
        <v>861</v>
      </c>
      <c r="AC3252" s="7" t="s">
        <v>118</v>
      </c>
      <c r="AD3252" s="7" t="s">
        <v>862</v>
      </c>
      <c r="AE3252" s="7" t="s">
        <v>56</v>
      </c>
      <c r="AF3252" s="7" t="s">
        <v>863</v>
      </c>
      <c r="AG3252" s="7" t="s">
        <v>23477</v>
      </c>
      <c r="AH3252" s="7" t="s">
        <v>861</v>
      </c>
      <c r="AI3252" s="7" t="s">
        <v>205</v>
      </c>
      <c r="AJ3252" s="7" t="s">
        <v>862</v>
      </c>
      <c r="AK3252" s="10" t="s">
        <v>268</v>
      </c>
      <c r="AL3252" s="5" t="str">
        <f>+VLOOKUP(D3252,'[1]Listado de Establecimientos'!$A$1:$P$65536,16,FALSE)</f>
        <v>RIOJA</v>
      </c>
      <c r="AM3252" s="5" t="str">
        <f>+VLOOKUP(D3252,'[1]Listado de Establecimientos'!$A$1:$Q$65536,17,FALSE)</f>
        <v>NO PERTENECE A NINGUNA MICRORED</v>
      </c>
      <c r="AN3252" s="5">
        <f t="shared" si="50"/>
        <v>3</v>
      </c>
    </row>
    <row r="3253" spans="1:40" ht="24" hidden="1">
      <c r="A3253" s="6">
        <v>421</v>
      </c>
      <c r="B3253" s="7" t="s">
        <v>23478</v>
      </c>
      <c r="C3253" s="8" t="s">
        <v>40</v>
      </c>
      <c r="D3253" s="7" t="s">
        <v>83</v>
      </c>
      <c r="E3253" s="7" t="s">
        <v>143</v>
      </c>
      <c r="F3253" s="7" t="s">
        <v>5783</v>
      </c>
      <c r="G3253" s="7" t="s">
        <v>6628</v>
      </c>
      <c r="H3253" s="7" t="s">
        <v>10124</v>
      </c>
      <c r="I3253" s="7" t="s">
        <v>144</v>
      </c>
      <c r="J3253" s="7" t="s">
        <v>23479</v>
      </c>
      <c r="K3253" s="7" t="s">
        <v>906</v>
      </c>
      <c r="L3253" s="7" t="s">
        <v>45</v>
      </c>
      <c r="M3253" s="7" t="s">
        <v>23480</v>
      </c>
      <c r="N3253" s="9" t="s">
        <v>23481</v>
      </c>
      <c r="O3253" s="7" t="s">
        <v>1624</v>
      </c>
      <c r="P3253" s="7" t="s">
        <v>1625</v>
      </c>
      <c r="Q3253" s="7" t="s">
        <v>22562</v>
      </c>
      <c r="R3253" s="7" t="s">
        <v>6610</v>
      </c>
      <c r="S3253" s="7" t="s">
        <v>46</v>
      </c>
      <c r="T3253" s="7" t="s">
        <v>2163</v>
      </c>
      <c r="U3253" s="7" t="s">
        <v>9793</v>
      </c>
      <c r="V3253" s="7" t="s">
        <v>66</v>
      </c>
      <c r="W3253" s="7" t="s">
        <v>3723</v>
      </c>
      <c r="X3253" s="7" t="s">
        <v>122</v>
      </c>
      <c r="Y3253" s="7" t="s">
        <v>50</v>
      </c>
      <c r="Z3253" s="7" t="s">
        <v>51</v>
      </c>
      <c r="AA3253" s="7" t="s">
        <v>52</v>
      </c>
      <c r="AB3253" s="7" t="s">
        <v>3845</v>
      </c>
      <c r="AC3253" s="7" t="s">
        <v>5963</v>
      </c>
      <c r="AD3253" s="7" t="s">
        <v>5957</v>
      </c>
      <c r="AE3253" s="7" t="s">
        <v>219</v>
      </c>
      <c r="AF3253" s="7" t="s">
        <v>5958</v>
      </c>
      <c r="AG3253" s="7" t="s">
        <v>23482</v>
      </c>
      <c r="AH3253" s="7" t="s">
        <v>3845</v>
      </c>
      <c r="AI3253" s="7" t="s">
        <v>5956</v>
      </c>
      <c r="AJ3253" s="7" t="s">
        <v>5957</v>
      </c>
      <c r="AK3253" s="10" t="s">
        <v>268</v>
      </c>
      <c r="AL3253" s="5" t="str">
        <f>+VLOOKUP(D3253,'[1]Listado de Establecimientos'!$A$1:$P$65536,16,FALSE)</f>
        <v>MOYOBAMBA</v>
      </c>
      <c r="AM3253" s="5" t="str">
        <f>+VLOOKUP(D3253,'[1]Listado de Establecimientos'!$A$1:$Q$65536,17,FALSE)</f>
        <v>NO PERTENECE A NINGUNA MICRORED</v>
      </c>
      <c r="AN3253" s="5">
        <f t="shared" si="50"/>
        <v>3</v>
      </c>
    </row>
    <row r="3254" spans="1:40" ht="24" hidden="1">
      <c r="A3254" s="6">
        <v>422</v>
      </c>
      <c r="B3254" s="7" t="s">
        <v>23483</v>
      </c>
      <c r="C3254" s="8" t="s">
        <v>40</v>
      </c>
      <c r="D3254" s="7" t="s">
        <v>83</v>
      </c>
      <c r="E3254" s="7" t="s">
        <v>143</v>
      </c>
      <c r="F3254" s="7" t="s">
        <v>14756</v>
      </c>
      <c r="G3254" s="7" t="s">
        <v>12638</v>
      </c>
      <c r="H3254" s="7" t="s">
        <v>16010</v>
      </c>
      <c r="I3254" s="7" t="s">
        <v>94</v>
      </c>
      <c r="J3254" s="7" t="s">
        <v>23484</v>
      </c>
      <c r="K3254" s="7" t="s">
        <v>63</v>
      </c>
      <c r="L3254" s="7" t="s">
        <v>45</v>
      </c>
      <c r="M3254" s="7" t="s">
        <v>23485</v>
      </c>
      <c r="N3254" s="9" t="s">
        <v>23486</v>
      </c>
      <c r="O3254" s="7" t="s">
        <v>181</v>
      </c>
      <c r="P3254" s="7" t="s">
        <v>182</v>
      </c>
      <c r="Q3254" s="7" t="s">
        <v>22683</v>
      </c>
      <c r="R3254" s="7" t="s">
        <v>13850</v>
      </c>
      <c r="S3254" s="7" t="s">
        <v>46</v>
      </c>
      <c r="T3254" s="7" t="s">
        <v>798</v>
      </c>
      <c r="U3254" s="7" t="s">
        <v>188</v>
      </c>
      <c r="V3254" s="7" t="s">
        <v>66</v>
      </c>
      <c r="W3254" s="7" t="s">
        <v>94</v>
      </c>
      <c r="X3254" s="7" t="s">
        <v>3739</v>
      </c>
      <c r="Y3254" s="7" t="s">
        <v>50</v>
      </c>
      <c r="Z3254" s="7" t="s">
        <v>51</v>
      </c>
      <c r="AA3254" s="7" t="s">
        <v>52</v>
      </c>
      <c r="AB3254" s="7" t="s">
        <v>3845</v>
      </c>
      <c r="AC3254" s="7" t="s">
        <v>5963</v>
      </c>
      <c r="AD3254" s="7" t="s">
        <v>5957</v>
      </c>
      <c r="AE3254" s="7" t="s">
        <v>219</v>
      </c>
      <c r="AF3254" s="7" t="s">
        <v>5958</v>
      </c>
      <c r="AG3254" s="7" t="s">
        <v>23487</v>
      </c>
      <c r="AH3254" s="7" t="s">
        <v>3845</v>
      </c>
      <c r="AI3254" s="7" t="s">
        <v>5956</v>
      </c>
      <c r="AJ3254" s="7" t="s">
        <v>5957</v>
      </c>
      <c r="AK3254" s="10" t="s">
        <v>268</v>
      </c>
      <c r="AL3254" s="5" t="str">
        <f>+VLOOKUP(D3254,'[1]Listado de Establecimientos'!$A$1:$P$65536,16,FALSE)</f>
        <v>MOYOBAMBA</v>
      </c>
      <c r="AM3254" s="5" t="str">
        <f>+VLOOKUP(D3254,'[1]Listado de Establecimientos'!$A$1:$Q$65536,17,FALSE)</f>
        <v>NO PERTENECE A NINGUNA MICRORED</v>
      </c>
      <c r="AN3254" s="5">
        <f t="shared" si="50"/>
        <v>3</v>
      </c>
    </row>
    <row r="3255" spans="1:40" ht="24" hidden="1">
      <c r="A3255" s="6">
        <v>423</v>
      </c>
      <c r="B3255" s="7" t="s">
        <v>23488</v>
      </c>
      <c r="C3255" s="8" t="s">
        <v>40</v>
      </c>
      <c r="D3255" s="7" t="s">
        <v>116</v>
      </c>
      <c r="E3255" s="7" t="s">
        <v>117</v>
      </c>
      <c r="F3255" s="7" t="s">
        <v>4471</v>
      </c>
      <c r="G3255" s="7" t="s">
        <v>192</v>
      </c>
      <c r="H3255" s="7" t="s">
        <v>2098</v>
      </c>
      <c r="I3255" s="7" t="s">
        <v>94</v>
      </c>
      <c r="J3255" s="7" t="s">
        <v>23489</v>
      </c>
      <c r="K3255" s="7" t="s">
        <v>44</v>
      </c>
      <c r="L3255" s="7" t="s">
        <v>45</v>
      </c>
      <c r="M3255" s="7" t="s">
        <v>23490</v>
      </c>
      <c r="N3255" s="9" t="s">
        <v>23491</v>
      </c>
      <c r="O3255" s="7" t="s">
        <v>23492</v>
      </c>
      <c r="P3255" s="7" t="s">
        <v>23493</v>
      </c>
      <c r="Q3255" s="7" t="s">
        <v>22683</v>
      </c>
      <c r="R3255" s="7" t="s">
        <v>15593</v>
      </c>
      <c r="S3255" s="7" t="s">
        <v>46</v>
      </c>
      <c r="T3255" s="7" t="s">
        <v>234</v>
      </c>
      <c r="U3255" s="7" t="s">
        <v>106</v>
      </c>
      <c r="V3255" s="7" t="s">
        <v>48</v>
      </c>
      <c r="W3255" s="7" t="s">
        <v>94</v>
      </c>
      <c r="X3255" s="7" t="s">
        <v>122</v>
      </c>
      <c r="Y3255" s="7" t="s">
        <v>50</v>
      </c>
      <c r="Z3255" s="7" t="s">
        <v>125</v>
      </c>
      <c r="AA3255" s="7" t="s">
        <v>50</v>
      </c>
      <c r="AB3255" s="7" t="s">
        <v>1491</v>
      </c>
      <c r="AC3255" s="7" t="s">
        <v>1492</v>
      </c>
      <c r="AD3255" s="7" t="s">
        <v>1493</v>
      </c>
      <c r="AE3255" s="7" t="s">
        <v>56</v>
      </c>
      <c r="AF3255" s="7" t="s">
        <v>1494</v>
      </c>
      <c r="AG3255" s="7" t="s">
        <v>23494</v>
      </c>
      <c r="AH3255" s="7" t="s">
        <v>1491</v>
      </c>
      <c r="AI3255" s="7" t="s">
        <v>1434</v>
      </c>
      <c r="AJ3255" s="7" t="s">
        <v>1493</v>
      </c>
      <c r="AK3255" s="10" t="s">
        <v>268</v>
      </c>
      <c r="AL3255" s="5" t="str">
        <f>+VLOOKUP(D3255,'[1]Listado de Establecimientos'!$A$1:$P$65536,16,FALSE)</f>
        <v>NO PERTENECE A NINGUNA RED</v>
      </c>
      <c r="AM3255" s="5" t="str">
        <f>+VLOOKUP(D3255,'[1]Listado de Establecimientos'!$A$1:$Q$65536,17,FALSE)</f>
        <v>NO PERTENECE A NINGUNA MICRORED</v>
      </c>
      <c r="AN3255" s="5">
        <f t="shared" si="50"/>
        <v>3</v>
      </c>
    </row>
    <row r="3256" spans="1:40" ht="24" hidden="1">
      <c r="A3256" s="6">
        <v>424</v>
      </c>
      <c r="B3256" s="7" t="s">
        <v>23495</v>
      </c>
      <c r="C3256" s="8" t="s">
        <v>40</v>
      </c>
      <c r="D3256" s="7" t="s">
        <v>41</v>
      </c>
      <c r="E3256" s="7" t="s">
        <v>42</v>
      </c>
      <c r="F3256" s="7" t="s">
        <v>23496</v>
      </c>
      <c r="G3256" s="7" t="s">
        <v>4728</v>
      </c>
      <c r="H3256" s="7" t="s">
        <v>23497</v>
      </c>
      <c r="I3256" s="7" t="s">
        <v>134</v>
      </c>
      <c r="J3256" s="7" t="s">
        <v>23498</v>
      </c>
      <c r="K3256" s="7" t="s">
        <v>86</v>
      </c>
      <c r="L3256" s="7" t="s">
        <v>45</v>
      </c>
      <c r="M3256" s="7" t="s">
        <v>23499</v>
      </c>
      <c r="N3256" s="9" t="s">
        <v>23500</v>
      </c>
      <c r="O3256" s="7" t="s">
        <v>162</v>
      </c>
      <c r="P3256" s="7" t="s">
        <v>163</v>
      </c>
      <c r="Q3256" s="7" t="s">
        <v>22683</v>
      </c>
      <c r="R3256" s="7" t="s">
        <v>3027</v>
      </c>
      <c r="S3256" s="7" t="s">
        <v>64</v>
      </c>
      <c r="T3256" s="7" t="s">
        <v>8402</v>
      </c>
      <c r="U3256" s="7" t="s">
        <v>740</v>
      </c>
      <c r="V3256" s="7" t="s">
        <v>48</v>
      </c>
      <c r="W3256" s="7" t="s">
        <v>107</v>
      </c>
      <c r="X3256" s="7" t="s">
        <v>122</v>
      </c>
      <c r="Y3256" s="7" t="s">
        <v>50</v>
      </c>
      <c r="Z3256" s="7" t="s">
        <v>125</v>
      </c>
      <c r="AA3256" s="7" t="s">
        <v>50</v>
      </c>
      <c r="AB3256" s="7" t="s">
        <v>271</v>
      </c>
      <c r="AC3256" s="7" t="s">
        <v>170</v>
      </c>
      <c r="AD3256" s="7" t="s">
        <v>12777</v>
      </c>
      <c r="AE3256" s="7" t="s">
        <v>56</v>
      </c>
      <c r="AF3256" s="7" t="s">
        <v>15585</v>
      </c>
      <c r="AG3256" s="7" t="s">
        <v>23501</v>
      </c>
      <c r="AH3256" s="7" t="s">
        <v>271</v>
      </c>
      <c r="AI3256" s="7" t="s">
        <v>108</v>
      </c>
      <c r="AJ3256" s="7" t="s">
        <v>12777</v>
      </c>
      <c r="AK3256" s="10" t="s">
        <v>268</v>
      </c>
      <c r="AL3256" s="5" t="str">
        <f>+VLOOKUP(D3256,'[1]Listado de Establecimientos'!$A$1:$P$65536,16,FALSE)</f>
        <v>NO PERTENECE A NINGUNA RED</v>
      </c>
      <c r="AM3256" s="5" t="str">
        <f>+VLOOKUP(D3256,'[1]Listado de Establecimientos'!$A$1:$Q$65536,17,FALSE)</f>
        <v>NO PERTENECE A NINGUNA MICRORED</v>
      </c>
      <c r="AN3256" s="5">
        <f t="shared" si="50"/>
        <v>3</v>
      </c>
    </row>
    <row r="3257" spans="1:40" ht="24" hidden="1">
      <c r="A3257" s="6">
        <v>425</v>
      </c>
      <c r="B3257" s="7" t="s">
        <v>23502</v>
      </c>
      <c r="C3257" s="8" t="s">
        <v>40</v>
      </c>
      <c r="D3257" s="7" t="s">
        <v>83</v>
      </c>
      <c r="E3257" s="7" t="s">
        <v>143</v>
      </c>
      <c r="F3257" s="7" t="s">
        <v>998</v>
      </c>
      <c r="G3257" s="7" t="s">
        <v>23503</v>
      </c>
      <c r="H3257" s="7" t="s">
        <v>1232</v>
      </c>
      <c r="I3257" s="7" t="s">
        <v>86</v>
      </c>
      <c r="J3257" s="7" t="s">
        <v>23504</v>
      </c>
      <c r="K3257" s="7" t="s">
        <v>107</v>
      </c>
      <c r="L3257" s="7" t="s">
        <v>45</v>
      </c>
      <c r="M3257" s="7" t="s">
        <v>23505</v>
      </c>
      <c r="N3257" s="9" t="s">
        <v>23506</v>
      </c>
      <c r="O3257" s="7" t="s">
        <v>181</v>
      </c>
      <c r="P3257" s="7" t="s">
        <v>182</v>
      </c>
      <c r="Q3257" s="7" t="s">
        <v>22683</v>
      </c>
      <c r="R3257" s="7" t="s">
        <v>11658</v>
      </c>
      <c r="S3257" s="7" t="s">
        <v>46</v>
      </c>
      <c r="T3257" s="7" t="s">
        <v>3760</v>
      </c>
      <c r="U3257" s="7" t="s">
        <v>714</v>
      </c>
      <c r="V3257" s="7" t="s">
        <v>66</v>
      </c>
      <c r="W3257" s="7" t="s">
        <v>420</v>
      </c>
      <c r="X3257" s="7" t="s">
        <v>114</v>
      </c>
      <c r="Y3257" s="7" t="s">
        <v>50</v>
      </c>
      <c r="Z3257" s="7" t="s">
        <v>51</v>
      </c>
      <c r="AA3257" s="7" t="s">
        <v>50</v>
      </c>
      <c r="AB3257" s="7" t="s">
        <v>6155</v>
      </c>
      <c r="AC3257" s="7" t="s">
        <v>6156</v>
      </c>
      <c r="AD3257" s="7" t="s">
        <v>6157</v>
      </c>
      <c r="AE3257" s="7" t="s">
        <v>219</v>
      </c>
      <c r="AF3257" s="7" t="s">
        <v>6158</v>
      </c>
      <c r="AG3257" s="7" t="s">
        <v>23507</v>
      </c>
      <c r="AH3257" s="7" t="s">
        <v>6155</v>
      </c>
      <c r="AI3257" s="7" t="s">
        <v>13597</v>
      </c>
      <c r="AJ3257" s="7" t="s">
        <v>6157</v>
      </c>
      <c r="AK3257" s="10" t="s">
        <v>268</v>
      </c>
      <c r="AL3257" s="5" t="str">
        <f>+VLOOKUP(D3257,'[1]Listado de Establecimientos'!$A$1:$P$65536,16,FALSE)</f>
        <v>MOYOBAMBA</v>
      </c>
      <c r="AM3257" s="5" t="str">
        <f>+VLOOKUP(D3257,'[1]Listado de Establecimientos'!$A$1:$Q$65536,17,FALSE)</f>
        <v>NO PERTENECE A NINGUNA MICRORED</v>
      </c>
      <c r="AN3257" s="5">
        <f t="shared" si="50"/>
        <v>3</v>
      </c>
    </row>
    <row r="3258" spans="1:40" ht="24" hidden="1">
      <c r="A3258" s="6">
        <v>426</v>
      </c>
      <c r="B3258" s="7" t="s">
        <v>23508</v>
      </c>
      <c r="C3258" s="8" t="s">
        <v>40</v>
      </c>
      <c r="D3258" s="7" t="s">
        <v>83</v>
      </c>
      <c r="E3258" s="7" t="s">
        <v>143</v>
      </c>
      <c r="F3258" s="7" t="s">
        <v>1633</v>
      </c>
      <c r="G3258" s="7" t="s">
        <v>332</v>
      </c>
      <c r="H3258" s="7" t="s">
        <v>5281</v>
      </c>
      <c r="I3258" s="7" t="s">
        <v>93</v>
      </c>
      <c r="J3258" s="7" t="s">
        <v>23509</v>
      </c>
      <c r="K3258" s="7" t="s">
        <v>86</v>
      </c>
      <c r="L3258" s="7" t="s">
        <v>45</v>
      </c>
      <c r="M3258" s="7" t="s">
        <v>23510</v>
      </c>
      <c r="N3258" s="9" t="s">
        <v>23511</v>
      </c>
      <c r="O3258" s="7" t="s">
        <v>710</v>
      </c>
      <c r="P3258" s="7" t="s">
        <v>711</v>
      </c>
      <c r="Q3258" s="7" t="s">
        <v>22683</v>
      </c>
      <c r="R3258" s="7" t="s">
        <v>4372</v>
      </c>
      <c r="S3258" s="7" t="s">
        <v>46</v>
      </c>
      <c r="T3258" s="7" t="s">
        <v>7021</v>
      </c>
      <c r="U3258" s="7" t="s">
        <v>106</v>
      </c>
      <c r="V3258" s="7" t="s">
        <v>66</v>
      </c>
      <c r="W3258" s="7" t="s">
        <v>107</v>
      </c>
      <c r="X3258" s="7" t="s">
        <v>107</v>
      </c>
      <c r="Y3258" s="7" t="s">
        <v>50</v>
      </c>
      <c r="Z3258" s="7" t="s">
        <v>51</v>
      </c>
      <c r="AA3258" s="7" t="s">
        <v>50</v>
      </c>
      <c r="AB3258" s="7" t="s">
        <v>6155</v>
      </c>
      <c r="AC3258" s="7" t="s">
        <v>6156</v>
      </c>
      <c r="AD3258" s="7" t="s">
        <v>6157</v>
      </c>
      <c r="AE3258" s="7" t="s">
        <v>219</v>
      </c>
      <c r="AF3258" s="7" t="s">
        <v>6158</v>
      </c>
      <c r="AG3258" s="7" t="s">
        <v>23512</v>
      </c>
      <c r="AH3258" s="7" t="s">
        <v>6155</v>
      </c>
      <c r="AI3258" s="7" t="s">
        <v>13597</v>
      </c>
      <c r="AJ3258" s="7" t="s">
        <v>6157</v>
      </c>
      <c r="AK3258" s="10" t="s">
        <v>268</v>
      </c>
      <c r="AL3258" s="5" t="str">
        <f>+VLOOKUP(D3258,'[1]Listado de Establecimientos'!$A$1:$P$65536,16,FALSE)</f>
        <v>MOYOBAMBA</v>
      </c>
      <c r="AM3258" s="5" t="str">
        <f>+VLOOKUP(D3258,'[1]Listado de Establecimientos'!$A$1:$Q$65536,17,FALSE)</f>
        <v>NO PERTENECE A NINGUNA MICRORED</v>
      </c>
      <c r="AN3258" s="5">
        <f t="shared" si="50"/>
        <v>3</v>
      </c>
    </row>
    <row r="3259" spans="1:40" ht="24" hidden="1">
      <c r="A3259" s="6">
        <v>427</v>
      </c>
      <c r="B3259" s="7" t="s">
        <v>23513</v>
      </c>
      <c r="C3259" s="8" t="s">
        <v>40</v>
      </c>
      <c r="D3259" s="7" t="s">
        <v>83</v>
      </c>
      <c r="E3259" s="7" t="s">
        <v>143</v>
      </c>
      <c r="F3259" s="7" t="s">
        <v>23276</v>
      </c>
      <c r="G3259" s="7" t="s">
        <v>224</v>
      </c>
      <c r="H3259" s="7" t="s">
        <v>14113</v>
      </c>
      <c r="I3259" s="7" t="s">
        <v>107</v>
      </c>
      <c r="J3259" s="7" t="s">
        <v>18338</v>
      </c>
      <c r="K3259" s="7" t="s">
        <v>44</v>
      </c>
      <c r="L3259" s="7" t="s">
        <v>45</v>
      </c>
      <c r="M3259" s="7" t="s">
        <v>23514</v>
      </c>
      <c r="N3259" s="9" t="s">
        <v>23515</v>
      </c>
      <c r="O3259" s="7" t="s">
        <v>10074</v>
      </c>
      <c r="P3259" s="7" t="s">
        <v>12709</v>
      </c>
      <c r="Q3259" s="7" t="s">
        <v>22683</v>
      </c>
      <c r="R3259" s="7" t="s">
        <v>23516</v>
      </c>
      <c r="S3259" s="7" t="s">
        <v>46</v>
      </c>
      <c r="T3259" s="7" t="s">
        <v>203</v>
      </c>
      <c r="U3259" s="7" t="s">
        <v>1578</v>
      </c>
      <c r="V3259" s="7" t="s">
        <v>66</v>
      </c>
      <c r="W3259" s="7" t="s">
        <v>94</v>
      </c>
      <c r="X3259" s="7" t="s">
        <v>94</v>
      </c>
      <c r="Y3259" s="7" t="s">
        <v>50</v>
      </c>
      <c r="Z3259" s="7" t="s">
        <v>51</v>
      </c>
      <c r="AA3259" s="7" t="s">
        <v>50</v>
      </c>
      <c r="AB3259" s="7" t="s">
        <v>6155</v>
      </c>
      <c r="AC3259" s="7" t="s">
        <v>6156</v>
      </c>
      <c r="AD3259" s="7" t="s">
        <v>6157</v>
      </c>
      <c r="AE3259" s="7" t="s">
        <v>219</v>
      </c>
      <c r="AF3259" s="7" t="s">
        <v>6158</v>
      </c>
      <c r="AG3259" s="7" t="s">
        <v>23517</v>
      </c>
      <c r="AH3259" s="7" t="s">
        <v>6155</v>
      </c>
      <c r="AI3259" s="7" t="s">
        <v>13597</v>
      </c>
      <c r="AJ3259" s="7" t="s">
        <v>6157</v>
      </c>
      <c r="AK3259" s="10" t="s">
        <v>268</v>
      </c>
      <c r="AL3259" s="5" t="str">
        <f>+VLOOKUP(D3259,'[1]Listado de Establecimientos'!$A$1:$P$65536,16,FALSE)</f>
        <v>MOYOBAMBA</v>
      </c>
      <c r="AM3259" s="5" t="str">
        <f>+VLOOKUP(D3259,'[1]Listado de Establecimientos'!$A$1:$Q$65536,17,FALSE)</f>
        <v>NO PERTENECE A NINGUNA MICRORED</v>
      </c>
      <c r="AN3259" s="5">
        <f t="shared" si="50"/>
        <v>3</v>
      </c>
    </row>
    <row r="3260" spans="1:40" ht="16.5" hidden="1">
      <c r="A3260" s="6">
        <v>428</v>
      </c>
      <c r="B3260" s="7" t="s">
        <v>23518</v>
      </c>
      <c r="C3260" s="8" t="s">
        <v>40</v>
      </c>
      <c r="D3260" s="7" t="s">
        <v>175</v>
      </c>
      <c r="E3260" s="7" t="s">
        <v>176</v>
      </c>
      <c r="F3260" s="7" t="s">
        <v>998</v>
      </c>
      <c r="G3260" s="7" t="s">
        <v>23354</v>
      </c>
      <c r="H3260" s="7" t="s">
        <v>428</v>
      </c>
      <c r="I3260" s="7" t="s">
        <v>185</v>
      </c>
      <c r="J3260" s="7" t="s">
        <v>23519</v>
      </c>
      <c r="K3260" s="7" t="s">
        <v>63</v>
      </c>
      <c r="L3260" s="7" t="s">
        <v>45</v>
      </c>
      <c r="M3260" s="7" t="s">
        <v>23520</v>
      </c>
      <c r="N3260" s="9" t="s">
        <v>23521</v>
      </c>
      <c r="O3260" s="7" t="s">
        <v>1722</v>
      </c>
      <c r="P3260" s="7" t="s">
        <v>1723</v>
      </c>
      <c r="Q3260" s="7" t="s">
        <v>22562</v>
      </c>
      <c r="R3260" s="7" t="s">
        <v>3817</v>
      </c>
      <c r="S3260" s="7" t="s">
        <v>46</v>
      </c>
      <c r="T3260" s="7" t="s">
        <v>941</v>
      </c>
      <c r="U3260" s="7" t="s">
        <v>5567</v>
      </c>
      <c r="V3260" s="7" t="s">
        <v>153</v>
      </c>
      <c r="W3260" s="7" t="s">
        <v>113</v>
      </c>
      <c r="X3260" s="7" t="s">
        <v>88</v>
      </c>
      <c r="Y3260" s="7" t="s">
        <v>50</v>
      </c>
      <c r="Z3260" s="7" t="s">
        <v>125</v>
      </c>
      <c r="AA3260" s="7" t="s">
        <v>50</v>
      </c>
      <c r="AB3260" s="7" t="s">
        <v>891</v>
      </c>
      <c r="AC3260" s="7" t="s">
        <v>170</v>
      </c>
      <c r="AD3260" s="7" t="s">
        <v>3004</v>
      </c>
      <c r="AE3260" s="7" t="s">
        <v>56</v>
      </c>
      <c r="AF3260" s="7" t="s">
        <v>3005</v>
      </c>
      <c r="AG3260" s="7" t="s">
        <v>23522</v>
      </c>
      <c r="AH3260" s="7" t="s">
        <v>891</v>
      </c>
      <c r="AI3260" s="7" t="s">
        <v>108</v>
      </c>
      <c r="AJ3260" s="7" t="s">
        <v>3004</v>
      </c>
      <c r="AK3260" s="10" t="s">
        <v>268</v>
      </c>
      <c r="AL3260" s="5" t="str">
        <f>+VLOOKUP(D3260,'[1]Listado de Establecimientos'!$A$1:$P$65536,16,FALSE)</f>
        <v>BELLAVISTA</v>
      </c>
      <c r="AM3260" s="5" t="str">
        <f>+VLOOKUP(D3260,'[1]Listado de Establecimientos'!$A$1:$Q$65536,17,FALSE)</f>
        <v>BELLAVISTA</v>
      </c>
      <c r="AN3260" s="5">
        <f t="shared" si="50"/>
        <v>3</v>
      </c>
    </row>
    <row r="3261" spans="1:40" ht="16.5" hidden="1">
      <c r="A3261" s="6">
        <v>429</v>
      </c>
      <c r="B3261" s="7" t="s">
        <v>23523</v>
      </c>
      <c r="C3261" s="8" t="s">
        <v>40</v>
      </c>
      <c r="D3261" s="7" t="s">
        <v>175</v>
      </c>
      <c r="E3261" s="7" t="s">
        <v>176</v>
      </c>
      <c r="F3261" s="7" t="s">
        <v>104</v>
      </c>
      <c r="G3261" s="7" t="s">
        <v>23524</v>
      </c>
      <c r="H3261" s="7" t="s">
        <v>23525</v>
      </c>
      <c r="I3261" s="7" t="s">
        <v>690</v>
      </c>
      <c r="J3261" s="7" t="s">
        <v>23526</v>
      </c>
      <c r="K3261" s="7" t="s">
        <v>44</v>
      </c>
      <c r="L3261" s="7" t="s">
        <v>45</v>
      </c>
      <c r="M3261" s="7" t="s">
        <v>23527</v>
      </c>
      <c r="N3261" s="9" t="s">
        <v>23528</v>
      </c>
      <c r="O3261" s="7" t="s">
        <v>319</v>
      </c>
      <c r="P3261" s="7" t="s">
        <v>320</v>
      </c>
      <c r="Q3261" s="7" t="s">
        <v>22683</v>
      </c>
      <c r="R3261" s="7" t="s">
        <v>2154</v>
      </c>
      <c r="S3261" s="7" t="s">
        <v>46</v>
      </c>
      <c r="T3261" s="7" t="s">
        <v>2173</v>
      </c>
      <c r="U3261" s="7" t="s">
        <v>149</v>
      </c>
      <c r="V3261" s="7" t="s">
        <v>66</v>
      </c>
      <c r="W3261" s="7" t="s">
        <v>107</v>
      </c>
      <c r="X3261" s="7" t="s">
        <v>113</v>
      </c>
      <c r="Y3261" s="7" t="s">
        <v>50</v>
      </c>
      <c r="Z3261" s="7" t="s">
        <v>125</v>
      </c>
      <c r="AA3261" s="7" t="s">
        <v>50</v>
      </c>
      <c r="AB3261" s="7" t="s">
        <v>891</v>
      </c>
      <c r="AC3261" s="7" t="s">
        <v>170</v>
      </c>
      <c r="AD3261" s="7" t="s">
        <v>3004</v>
      </c>
      <c r="AE3261" s="7" t="s">
        <v>56</v>
      </c>
      <c r="AF3261" s="7" t="s">
        <v>3005</v>
      </c>
      <c r="AG3261" s="7" t="s">
        <v>23529</v>
      </c>
      <c r="AH3261" s="7" t="s">
        <v>891</v>
      </c>
      <c r="AI3261" s="7" t="s">
        <v>108</v>
      </c>
      <c r="AJ3261" s="7" t="s">
        <v>3004</v>
      </c>
      <c r="AK3261" s="10" t="s">
        <v>268</v>
      </c>
      <c r="AL3261" s="5" t="str">
        <f>+VLOOKUP(D3261,'[1]Listado de Establecimientos'!$A$1:$P$65536,16,FALSE)</f>
        <v>BELLAVISTA</v>
      </c>
      <c r="AM3261" s="5" t="str">
        <f>+VLOOKUP(D3261,'[1]Listado de Establecimientos'!$A$1:$Q$65536,17,FALSE)</f>
        <v>BELLAVISTA</v>
      </c>
      <c r="AN3261" s="5">
        <f t="shared" si="50"/>
        <v>3</v>
      </c>
    </row>
    <row r="3262" spans="1:40" ht="24" hidden="1">
      <c r="A3262" s="6">
        <v>430</v>
      </c>
      <c r="B3262" s="7" t="s">
        <v>23530</v>
      </c>
      <c r="C3262" s="8" t="s">
        <v>40</v>
      </c>
      <c r="D3262" s="7" t="s">
        <v>60</v>
      </c>
      <c r="E3262" s="7" t="s">
        <v>61</v>
      </c>
      <c r="F3262" s="7" t="s">
        <v>15845</v>
      </c>
      <c r="G3262" s="7" t="s">
        <v>23531</v>
      </c>
      <c r="H3262" s="7" t="s">
        <v>23532</v>
      </c>
      <c r="I3262" s="7" t="s">
        <v>185</v>
      </c>
      <c r="J3262" s="7" t="s">
        <v>23533</v>
      </c>
      <c r="K3262" s="7" t="s">
        <v>152</v>
      </c>
      <c r="L3262" s="7" t="s">
        <v>45</v>
      </c>
      <c r="M3262" s="7" t="s">
        <v>23534</v>
      </c>
      <c r="N3262" s="9" t="s">
        <v>23535</v>
      </c>
      <c r="O3262" s="7" t="s">
        <v>102</v>
      </c>
      <c r="P3262" s="7" t="s">
        <v>103</v>
      </c>
      <c r="Q3262" s="7" t="s">
        <v>22683</v>
      </c>
      <c r="R3262" s="7" t="s">
        <v>23536</v>
      </c>
      <c r="S3262" s="7" t="s">
        <v>46</v>
      </c>
      <c r="T3262" s="7" t="s">
        <v>4438</v>
      </c>
      <c r="U3262" s="7" t="s">
        <v>87</v>
      </c>
      <c r="V3262" s="7" t="s">
        <v>66</v>
      </c>
      <c r="W3262" s="7" t="s">
        <v>49</v>
      </c>
      <c r="X3262" s="7" t="s">
        <v>94</v>
      </c>
      <c r="Y3262" s="7" t="s">
        <v>50</v>
      </c>
      <c r="Z3262" s="7" t="s">
        <v>125</v>
      </c>
      <c r="AA3262" s="7" t="s">
        <v>52</v>
      </c>
      <c r="AB3262" s="7" t="s">
        <v>861</v>
      </c>
      <c r="AC3262" s="7" t="s">
        <v>118</v>
      </c>
      <c r="AD3262" s="7" t="s">
        <v>862</v>
      </c>
      <c r="AE3262" s="7" t="s">
        <v>56</v>
      </c>
      <c r="AF3262" s="7" t="s">
        <v>863</v>
      </c>
      <c r="AG3262" s="7" t="s">
        <v>23537</v>
      </c>
      <c r="AH3262" s="7" t="s">
        <v>861</v>
      </c>
      <c r="AI3262" s="7" t="s">
        <v>205</v>
      </c>
      <c r="AJ3262" s="7" t="s">
        <v>862</v>
      </c>
      <c r="AK3262" s="10" t="s">
        <v>268</v>
      </c>
      <c r="AL3262" s="5" t="str">
        <f>+VLOOKUP(D3262,'[1]Listado de Establecimientos'!$A$1:$P$65536,16,FALSE)</f>
        <v>RIOJA</v>
      </c>
      <c r="AM3262" s="5" t="str">
        <f>+VLOOKUP(D3262,'[1]Listado de Establecimientos'!$A$1:$Q$65536,17,FALSE)</f>
        <v>NO PERTENECE A NINGUNA MICRORED</v>
      </c>
      <c r="AN3262" s="5">
        <f t="shared" si="50"/>
        <v>3</v>
      </c>
    </row>
    <row r="3263" spans="1:40" ht="24" hidden="1">
      <c r="A3263" s="6">
        <v>431</v>
      </c>
      <c r="B3263" s="7" t="s">
        <v>23538</v>
      </c>
      <c r="C3263" s="8" t="s">
        <v>40</v>
      </c>
      <c r="D3263" s="7" t="s">
        <v>60</v>
      </c>
      <c r="E3263" s="7" t="s">
        <v>61</v>
      </c>
      <c r="F3263" s="7" t="s">
        <v>687</v>
      </c>
      <c r="G3263" s="7" t="s">
        <v>2615</v>
      </c>
      <c r="H3263" s="7" t="s">
        <v>23539</v>
      </c>
      <c r="I3263" s="7" t="s">
        <v>107</v>
      </c>
      <c r="J3263" s="7" t="s">
        <v>23540</v>
      </c>
      <c r="K3263" s="7" t="s">
        <v>86</v>
      </c>
      <c r="L3263" s="7" t="s">
        <v>45</v>
      </c>
      <c r="M3263" s="7" t="s">
        <v>23541</v>
      </c>
      <c r="N3263" s="9" t="s">
        <v>23542</v>
      </c>
      <c r="O3263" s="7" t="s">
        <v>186</v>
      </c>
      <c r="P3263" s="7" t="s">
        <v>187</v>
      </c>
      <c r="Q3263" s="7" t="s">
        <v>22683</v>
      </c>
      <c r="R3263" s="7" t="s">
        <v>4644</v>
      </c>
      <c r="S3263" s="7" t="s">
        <v>64</v>
      </c>
      <c r="T3263" s="7" t="s">
        <v>14506</v>
      </c>
      <c r="U3263" s="7" t="s">
        <v>65</v>
      </c>
      <c r="V3263" s="7" t="s">
        <v>66</v>
      </c>
      <c r="W3263" s="7" t="s">
        <v>94</v>
      </c>
      <c r="X3263" s="7" t="s">
        <v>88</v>
      </c>
      <c r="Y3263" s="7" t="s">
        <v>50</v>
      </c>
      <c r="Z3263" s="7" t="s">
        <v>125</v>
      </c>
      <c r="AA3263" s="7" t="s">
        <v>52</v>
      </c>
      <c r="AB3263" s="7" t="s">
        <v>861</v>
      </c>
      <c r="AC3263" s="7" t="s">
        <v>118</v>
      </c>
      <c r="AD3263" s="7" t="s">
        <v>862</v>
      </c>
      <c r="AE3263" s="7" t="s">
        <v>56</v>
      </c>
      <c r="AF3263" s="7" t="s">
        <v>863</v>
      </c>
      <c r="AG3263" s="7" t="s">
        <v>23543</v>
      </c>
      <c r="AH3263" s="7" t="s">
        <v>861</v>
      </c>
      <c r="AI3263" s="7" t="s">
        <v>205</v>
      </c>
      <c r="AJ3263" s="7" t="s">
        <v>862</v>
      </c>
      <c r="AK3263" s="10" t="s">
        <v>268</v>
      </c>
      <c r="AL3263" s="5" t="str">
        <f>+VLOOKUP(D3263,'[1]Listado de Establecimientos'!$A$1:$P$65536,16,FALSE)</f>
        <v>RIOJA</v>
      </c>
      <c r="AM3263" s="5" t="str">
        <f>+VLOOKUP(D3263,'[1]Listado de Establecimientos'!$A$1:$Q$65536,17,FALSE)</f>
        <v>NO PERTENECE A NINGUNA MICRORED</v>
      </c>
      <c r="AN3263" s="5">
        <f t="shared" ref="AN3263" si="51">MONTH(AG3263)</f>
        <v>3</v>
      </c>
    </row>
    <row r="3264" spans="1:40" ht="20.100000000000001" hidden="1" customHeight="1">
      <c r="A3264" s="6">
        <v>1</v>
      </c>
      <c r="B3264" s="7" t="s">
        <v>23544</v>
      </c>
      <c r="C3264" s="8" t="s">
        <v>40</v>
      </c>
      <c r="D3264" s="7" t="s">
        <v>102</v>
      </c>
      <c r="E3264" s="7" t="s">
        <v>103</v>
      </c>
      <c r="F3264" s="7" t="s">
        <v>23545</v>
      </c>
      <c r="G3264" s="7" t="s">
        <v>8461</v>
      </c>
      <c r="H3264" s="7" t="s">
        <v>2542</v>
      </c>
      <c r="I3264" s="7" t="s">
        <v>690</v>
      </c>
      <c r="J3264" s="7" t="s">
        <v>23546</v>
      </c>
      <c r="K3264" s="7" t="s">
        <v>63</v>
      </c>
      <c r="L3264" s="7" t="s">
        <v>45</v>
      </c>
      <c r="M3264" s="7" t="s">
        <v>23547</v>
      </c>
      <c r="N3264" s="9" t="s">
        <v>23548</v>
      </c>
      <c r="O3264" s="7" t="s">
        <v>186</v>
      </c>
      <c r="P3264" s="7" t="s">
        <v>187</v>
      </c>
      <c r="Q3264" s="7" t="s">
        <v>22683</v>
      </c>
      <c r="R3264" s="7" t="s">
        <v>18415</v>
      </c>
      <c r="S3264" s="7" t="s">
        <v>64</v>
      </c>
      <c r="T3264" s="7" t="s">
        <v>4373</v>
      </c>
      <c r="U3264" s="7" t="s">
        <v>149</v>
      </c>
      <c r="V3264" s="7" t="s">
        <v>48</v>
      </c>
      <c r="W3264" s="7" t="s">
        <v>67</v>
      </c>
      <c r="X3264" s="7" t="s">
        <v>88</v>
      </c>
      <c r="Y3264" s="7" t="s">
        <v>50</v>
      </c>
      <c r="Z3264" s="7" t="s">
        <v>51</v>
      </c>
      <c r="AA3264" s="7" t="s">
        <v>52</v>
      </c>
      <c r="AB3264" s="7" t="s">
        <v>5698</v>
      </c>
      <c r="AC3264" s="7" t="s">
        <v>3034</v>
      </c>
      <c r="AD3264" s="7" t="s">
        <v>5699</v>
      </c>
      <c r="AE3264" s="7" t="s">
        <v>56</v>
      </c>
      <c r="AF3264" s="7" t="s">
        <v>6587</v>
      </c>
      <c r="AG3264" s="7" t="s">
        <v>23549</v>
      </c>
      <c r="AH3264" s="7" t="s">
        <v>5698</v>
      </c>
      <c r="AI3264" s="7" t="s">
        <v>346</v>
      </c>
      <c r="AJ3264" s="7" t="s">
        <v>5699</v>
      </c>
      <c r="AK3264" s="10" t="s">
        <v>59</v>
      </c>
      <c r="AL3264" s="5" t="str">
        <f>+VLOOKUP(D3264,'[1]Listado de Establecimientos'!$A$1:$P$65536,16,FALSE)</f>
        <v>RIOJA</v>
      </c>
      <c r="AM3264" s="5" t="str">
        <f>+VLOOKUP(D3264,'[1]Listado de Establecimientos'!$A$1:$Q$65536,17,FALSE)</f>
        <v xml:space="preserve">NUEVA CAJAMARCA                                             </v>
      </c>
      <c r="AN3264" s="5">
        <f t="shared" si="50"/>
        <v>4</v>
      </c>
    </row>
    <row r="3265" spans="1:40" ht="20.100000000000001" hidden="1" customHeight="1">
      <c r="A3265" s="6">
        <v>2</v>
      </c>
      <c r="B3265" s="7" t="s">
        <v>23550</v>
      </c>
      <c r="C3265" s="8" t="s">
        <v>40</v>
      </c>
      <c r="D3265" s="7" t="s">
        <v>91</v>
      </c>
      <c r="E3265" s="7" t="s">
        <v>92</v>
      </c>
      <c r="F3265" s="7" t="s">
        <v>190</v>
      </c>
      <c r="G3265" s="7" t="s">
        <v>23551</v>
      </c>
      <c r="H3265" s="7" t="s">
        <v>23552</v>
      </c>
      <c r="I3265" s="7" t="s">
        <v>85</v>
      </c>
      <c r="J3265" s="7" t="s">
        <v>22697</v>
      </c>
      <c r="K3265" s="7" t="s">
        <v>63</v>
      </c>
      <c r="L3265" s="7" t="s">
        <v>45</v>
      </c>
      <c r="M3265" s="7" t="s">
        <v>23553</v>
      </c>
      <c r="N3265" s="9" t="s">
        <v>23554</v>
      </c>
      <c r="O3265" s="7" t="s">
        <v>78</v>
      </c>
      <c r="P3265" s="7" t="s">
        <v>78</v>
      </c>
      <c r="Q3265" s="7" t="s">
        <v>23555</v>
      </c>
      <c r="R3265" s="7" t="s">
        <v>9979</v>
      </c>
      <c r="S3265" s="7" t="s">
        <v>46</v>
      </c>
      <c r="T3265" s="7" t="s">
        <v>798</v>
      </c>
      <c r="U3265" s="7" t="s">
        <v>9972</v>
      </c>
      <c r="V3265" s="7" t="s">
        <v>66</v>
      </c>
      <c r="W3265" s="7" t="s">
        <v>19847</v>
      </c>
      <c r="X3265" s="7" t="s">
        <v>49</v>
      </c>
      <c r="Y3265" s="7" t="s">
        <v>50</v>
      </c>
      <c r="Z3265" s="7" t="s">
        <v>51</v>
      </c>
      <c r="AA3265" s="7" t="s">
        <v>52</v>
      </c>
      <c r="AB3265" s="7" t="s">
        <v>785</v>
      </c>
      <c r="AC3265" s="7" t="s">
        <v>1145</v>
      </c>
      <c r="AD3265" s="7" t="s">
        <v>786</v>
      </c>
      <c r="AE3265" s="7" t="s">
        <v>56</v>
      </c>
      <c r="AF3265" s="7" t="s">
        <v>1146</v>
      </c>
      <c r="AG3265" s="7" t="s">
        <v>23556</v>
      </c>
      <c r="AH3265" s="7" t="s">
        <v>785</v>
      </c>
      <c r="AI3265" s="7" t="s">
        <v>785</v>
      </c>
      <c r="AJ3265" s="7" t="s">
        <v>786</v>
      </c>
      <c r="AK3265" s="10" t="s">
        <v>59</v>
      </c>
      <c r="AL3265" s="5" t="str">
        <f>+VLOOKUP(D3265,'[1]Listado de Establecimientos'!$A$1:$P$65536,16,FALSE)</f>
        <v>SAN MARTIN</v>
      </c>
      <c r="AM3265" s="5" t="str">
        <f>+VLOOKUP(D3265,'[1]Listado de Establecimientos'!$A$1:$Q$65536,17,FALSE)</f>
        <v>BANDA DE SHILCAYO</v>
      </c>
      <c r="AN3265" s="5">
        <f t="shared" ref="AN3265:AN3328" si="52">MONTH(AG3265)</f>
        <v>4</v>
      </c>
    </row>
    <row r="3266" spans="1:40" ht="20.100000000000001" hidden="1" customHeight="1">
      <c r="A3266" s="6">
        <v>3</v>
      </c>
      <c r="B3266" s="7" t="s">
        <v>23557</v>
      </c>
      <c r="C3266" s="8" t="s">
        <v>40</v>
      </c>
      <c r="D3266" s="7" t="s">
        <v>145</v>
      </c>
      <c r="E3266" s="7" t="s">
        <v>146</v>
      </c>
      <c r="F3266" s="7" t="s">
        <v>19930</v>
      </c>
      <c r="G3266" s="7" t="s">
        <v>1286</v>
      </c>
      <c r="H3266" s="7" t="s">
        <v>16655</v>
      </c>
      <c r="I3266" s="7" t="s">
        <v>63</v>
      </c>
      <c r="J3266" s="7" t="s">
        <v>23558</v>
      </c>
      <c r="K3266" s="7" t="s">
        <v>86</v>
      </c>
      <c r="L3266" s="7" t="s">
        <v>45</v>
      </c>
      <c r="M3266" s="7" t="s">
        <v>23559</v>
      </c>
      <c r="N3266" s="9" t="s">
        <v>23560</v>
      </c>
      <c r="O3266" s="7" t="s">
        <v>145</v>
      </c>
      <c r="P3266" s="7" t="s">
        <v>146</v>
      </c>
      <c r="Q3266" s="7" t="s">
        <v>23555</v>
      </c>
      <c r="R3266" s="7" t="s">
        <v>23561</v>
      </c>
      <c r="S3266" s="7" t="s">
        <v>64</v>
      </c>
      <c r="T3266" s="7" t="s">
        <v>756</v>
      </c>
      <c r="U3266" s="7" t="s">
        <v>73</v>
      </c>
      <c r="V3266" s="7" t="s">
        <v>48</v>
      </c>
      <c r="W3266" s="7" t="s">
        <v>88</v>
      </c>
      <c r="X3266" s="7" t="s">
        <v>67</v>
      </c>
      <c r="Y3266" s="7" t="s">
        <v>50</v>
      </c>
      <c r="Z3266" s="7" t="s">
        <v>125</v>
      </c>
      <c r="AA3266" s="7" t="s">
        <v>50</v>
      </c>
      <c r="AB3266" s="7" t="s">
        <v>3238</v>
      </c>
      <c r="AC3266" s="7" t="s">
        <v>1407</v>
      </c>
      <c r="AD3266" s="7" t="s">
        <v>3239</v>
      </c>
      <c r="AE3266" s="7" t="s">
        <v>56</v>
      </c>
      <c r="AF3266" s="7" t="s">
        <v>3240</v>
      </c>
      <c r="AG3266" s="7" t="s">
        <v>23562</v>
      </c>
      <c r="AH3266" s="7" t="s">
        <v>3238</v>
      </c>
      <c r="AI3266" s="7" t="s">
        <v>160</v>
      </c>
      <c r="AJ3266" s="7" t="s">
        <v>3239</v>
      </c>
      <c r="AK3266" s="10" t="s">
        <v>59</v>
      </c>
      <c r="AL3266" s="5" t="str">
        <f>+VLOOKUP(D3266,'[1]Listado de Establecimientos'!$A$1:$P$65536,16,FALSE)</f>
        <v>MARISCAL CACERES</v>
      </c>
      <c r="AM3266" s="5" t="str">
        <f>+VLOOKUP(D3266,'[1]Listado de Establecimientos'!$A$1:$Q$65536,17,FALSE)</f>
        <v>NO PERTENECE A NINGUNA MICRORRED</v>
      </c>
      <c r="AN3266" s="5">
        <f t="shared" si="52"/>
        <v>4</v>
      </c>
    </row>
    <row r="3267" spans="1:40" ht="20.100000000000001" hidden="1" customHeight="1">
      <c r="A3267" s="6">
        <v>4</v>
      </c>
      <c r="B3267" s="7" t="s">
        <v>23563</v>
      </c>
      <c r="C3267" s="8" t="s">
        <v>40</v>
      </c>
      <c r="D3267" s="7" t="s">
        <v>167</v>
      </c>
      <c r="E3267" s="7" t="s">
        <v>168</v>
      </c>
      <c r="F3267" s="7" t="s">
        <v>12404</v>
      </c>
      <c r="G3267" s="7" t="s">
        <v>23564</v>
      </c>
      <c r="H3267" s="7" t="s">
        <v>23565</v>
      </c>
      <c r="I3267" s="7" t="s">
        <v>86</v>
      </c>
      <c r="J3267" s="7" t="s">
        <v>23566</v>
      </c>
      <c r="K3267" s="7" t="s">
        <v>152</v>
      </c>
      <c r="L3267" s="7" t="s">
        <v>45</v>
      </c>
      <c r="M3267" s="7" t="s">
        <v>23567</v>
      </c>
      <c r="N3267" s="9" t="s">
        <v>23568</v>
      </c>
      <c r="O3267" s="7" t="s">
        <v>167</v>
      </c>
      <c r="P3267" s="7" t="s">
        <v>168</v>
      </c>
      <c r="Q3267" s="7" t="s">
        <v>23555</v>
      </c>
      <c r="R3267" s="7" t="s">
        <v>4129</v>
      </c>
      <c r="S3267" s="7" t="s">
        <v>46</v>
      </c>
      <c r="T3267" s="7" t="s">
        <v>1404</v>
      </c>
      <c r="U3267" s="7" t="s">
        <v>106</v>
      </c>
      <c r="V3267" s="7" t="s">
        <v>66</v>
      </c>
      <c r="W3267" s="7" t="s">
        <v>94</v>
      </c>
      <c r="X3267" s="7" t="s">
        <v>88</v>
      </c>
      <c r="Y3267" s="7" t="s">
        <v>50</v>
      </c>
      <c r="Z3267" s="7" t="s">
        <v>125</v>
      </c>
      <c r="AA3267" s="7" t="s">
        <v>52</v>
      </c>
      <c r="AB3267" s="7" t="s">
        <v>19100</v>
      </c>
      <c r="AC3267" s="7" t="s">
        <v>7678</v>
      </c>
      <c r="AD3267" s="7" t="s">
        <v>19101</v>
      </c>
      <c r="AE3267" s="7" t="s">
        <v>56</v>
      </c>
      <c r="AF3267" s="7" t="s">
        <v>19102</v>
      </c>
      <c r="AG3267" s="7" t="s">
        <v>23569</v>
      </c>
      <c r="AH3267" s="7" t="s">
        <v>19100</v>
      </c>
      <c r="AI3267" s="7" t="s">
        <v>2191</v>
      </c>
      <c r="AJ3267" s="7" t="s">
        <v>19101</v>
      </c>
      <c r="AK3267" s="10" t="s">
        <v>59</v>
      </c>
      <c r="AL3267" s="5" t="str">
        <f>+VLOOKUP(D3267,'[1]Listado de Establecimientos'!$A$1:$P$65536,16,FALSE)</f>
        <v>HUALLAGA</v>
      </c>
      <c r="AM3267" s="5" t="str">
        <f>+VLOOKUP(D3267,'[1]Listado de Establecimientos'!$A$1:$Q$65536,17,FALSE)</f>
        <v>SAPOSOA</v>
      </c>
      <c r="AN3267" s="5">
        <f t="shared" si="52"/>
        <v>4</v>
      </c>
    </row>
    <row r="3268" spans="1:40" ht="20.100000000000001" hidden="1" customHeight="1">
      <c r="A3268" s="6">
        <v>5</v>
      </c>
      <c r="B3268" s="7" t="s">
        <v>23570</v>
      </c>
      <c r="C3268" s="8" t="s">
        <v>40</v>
      </c>
      <c r="D3268" s="7" t="s">
        <v>145</v>
      </c>
      <c r="E3268" s="7" t="s">
        <v>146</v>
      </c>
      <c r="F3268" s="7" t="s">
        <v>20093</v>
      </c>
      <c r="G3268" s="7" t="s">
        <v>9452</v>
      </c>
      <c r="H3268" s="7" t="s">
        <v>23571</v>
      </c>
      <c r="I3268" s="7" t="s">
        <v>690</v>
      </c>
      <c r="J3268" s="7" t="s">
        <v>7593</v>
      </c>
      <c r="K3268" s="7" t="s">
        <v>63</v>
      </c>
      <c r="L3268" s="7" t="s">
        <v>45</v>
      </c>
      <c r="M3268" s="7" t="s">
        <v>23572</v>
      </c>
      <c r="N3268" s="9" t="s">
        <v>23573</v>
      </c>
      <c r="O3268" s="7" t="s">
        <v>145</v>
      </c>
      <c r="P3268" s="7" t="s">
        <v>146</v>
      </c>
      <c r="Q3268" s="7" t="s">
        <v>23555</v>
      </c>
      <c r="R3268" s="7" t="s">
        <v>23574</v>
      </c>
      <c r="S3268" s="7" t="s">
        <v>46</v>
      </c>
      <c r="T3268" s="7" t="s">
        <v>20165</v>
      </c>
      <c r="U3268" s="7" t="s">
        <v>188</v>
      </c>
      <c r="V3268" s="7" t="s">
        <v>48</v>
      </c>
      <c r="W3268" s="7" t="s">
        <v>715</v>
      </c>
      <c r="X3268" s="7" t="s">
        <v>77</v>
      </c>
      <c r="Y3268" s="7" t="s">
        <v>50</v>
      </c>
      <c r="Z3268" s="7" t="s">
        <v>51</v>
      </c>
      <c r="AA3268" s="7" t="s">
        <v>50</v>
      </c>
      <c r="AB3268" s="7" t="s">
        <v>3238</v>
      </c>
      <c r="AC3268" s="7" t="s">
        <v>1407</v>
      </c>
      <c r="AD3268" s="7" t="s">
        <v>3239</v>
      </c>
      <c r="AE3268" s="7" t="s">
        <v>56</v>
      </c>
      <c r="AF3268" s="7" t="s">
        <v>3240</v>
      </c>
      <c r="AG3268" s="7" t="s">
        <v>23575</v>
      </c>
      <c r="AH3268" s="7" t="s">
        <v>3238</v>
      </c>
      <c r="AI3268" s="7" t="s">
        <v>160</v>
      </c>
      <c r="AJ3268" s="7" t="s">
        <v>3239</v>
      </c>
      <c r="AK3268" s="10" t="s">
        <v>59</v>
      </c>
      <c r="AL3268" s="5" t="str">
        <f>+VLOOKUP(D3268,'[1]Listado de Establecimientos'!$A$1:$P$65536,16,FALSE)</f>
        <v>MARISCAL CACERES</v>
      </c>
      <c r="AM3268" s="5" t="str">
        <f>+VLOOKUP(D3268,'[1]Listado de Establecimientos'!$A$1:$Q$65536,17,FALSE)</f>
        <v>NO PERTENECE A NINGUNA MICRORRED</v>
      </c>
      <c r="AN3268" s="5">
        <f t="shared" si="52"/>
        <v>4</v>
      </c>
    </row>
    <row r="3269" spans="1:40" ht="20.100000000000001" hidden="1" customHeight="1">
      <c r="A3269" s="6">
        <v>6</v>
      </c>
      <c r="B3269" s="7" t="s">
        <v>23576</v>
      </c>
      <c r="C3269" s="8" t="s">
        <v>40</v>
      </c>
      <c r="D3269" s="7" t="s">
        <v>83</v>
      </c>
      <c r="E3269" s="7" t="s">
        <v>143</v>
      </c>
      <c r="F3269" s="7" t="s">
        <v>303</v>
      </c>
      <c r="G3269" s="7" t="s">
        <v>2281</v>
      </c>
      <c r="H3269" s="7" t="s">
        <v>23577</v>
      </c>
      <c r="I3269" s="7" t="s">
        <v>93</v>
      </c>
      <c r="J3269" s="7" t="s">
        <v>23578</v>
      </c>
      <c r="K3269" s="7" t="s">
        <v>63</v>
      </c>
      <c r="L3269" s="7" t="s">
        <v>45</v>
      </c>
      <c r="M3269" s="7" t="s">
        <v>23579</v>
      </c>
      <c r="N3269" s="9" t="s">
        <v>23580</v>
      </c>
      <c r="O3269" s="7" t="s">
        <v>726</v>
      </c>
      <c r="P3269" s="7" t="s">
        <v>727</v>
      </c>
      <c r="Q3269" s="7" t="s">
        <v>23555</v>
      </c>
      <c r="R3269" s="7" t="s">
        <v>18915</v>
      </c>
      <c r="S3269" s="7" t="s">
        <v>46</v>
      </c>
      <c r="T3269" s="7" t="s">
        <v>7536</v>
      </c>
      <c r="U3269" s="7" t="s">
        <v>106</v>
      </c>
      <c r="V3269" s="7" t="s">
        <v>66</v>
      </c>
      <c r="W3269" s="7" t="s">
        <v>113</v>
      </c>
      <c r="X3269" s="7" t="s">
        <v>114</v>
      </c>
      <c r="Y3269" s="7" t="s">
        <v>50</v>
      </c>
      <c r="Z3269" s="7" t="s">
        <v>51</v>
      </c>
      <c r="AA3269" s="7" t="s">
        <v>52</v>
      </c>
      <c r="AB3269" s="7" t="s">
        <v>998</v>
      </c>
      <c r="AC3269" s="7" t="s">
        <v>741</v>
      </c>
      <c r="AD3269" s="7" t="s">
        <v>999</v>
      </c>
      <c r="AE3269" s="7" t="s">
        <v>56</v>
      </c>
      <c r="AF3269" s="7" t="s">
        <v>1000</v>
      </c>
      <c r="AG3269" s="7" t="s">
        <v>23581</v>
      </c>
      <c r="AH3269" s="7" t="s">
        <v>998</v>
      </c>
      <c r="AI3269" s="7" t="s">
        <v>1002</v>
      </c>
      <c r="AJ3269" s="7" t="s">
        <v>999</v>
      </c>
      <c r="AK3269" s="10" t="s">
        <v>59</v>
      </c>
      <c r="AL3269" s="5" t="str">
        <f>+VLOOKUP(D3269,'[1]Listado de Establecimientos'!$A$1:$P$65536,16,FALSE)</f>
        <v>MOYOBAMBA</v>
      </c>
      <c r="AM3269" s="5" t="str">
        <f>+VLOOKUP(D3269,'[1]Listado de Establecimientos'!$A$1:$Q$65536,17,FALSE)</f>
        <v>NO PERTENECE A NINGUNA MICRORED</v>
      </c>
      <c r="AN3269" s="5">
        <f t="shared" si="52"/>
        <v>4</v>
      </c>
    </row>
    <row r="3270" spans="1:40" ht="20.100000000000001" hidden="1" customHeight="1">
      <c r="A3270" s="6">
        <v>7</v>
      </c>
      <c r="B3270" s="7" t="s">
        <v>23582</v>
      </c>
      <c r="C3270" s="8" t="s">
        <v>40</v>
      </c>
      <c r="D3270" s="7" t="s">
        <v>127</v>
      </c>
      <c r="E3270" s="7" t="s">
        <v>128</v>
      </c>
      <c r="F3270" s="7" t="s">
        <v>171</v>
      </c>
      <c r="G3270" s="7" t="s">
        <v>23583</v>
      </c>
      <c r="H3270" s="7" t="s">
        <v>9946</v>
      </c>
      <c r="I3270" s="7" t="s">
        <v>94</v>
      </c>
      <c r="J3270" s="7" t="s">
        <v>2316</v>
      </c>
      <c r="K3270" s="7" t="s">
        <v>86</v>
      </c>
      <c r="L3270" s="7" t="s">
        <v>45</v>
      </c>
      <c r="M3270" s="7" t="s">
        <v>23584</v>
      </c>
      <c r="N3270" s="9" t="s">
        <v>23585</v>
      </c>
      <c r="O3270" s="7" t="s">
        <v>127</v>
      </c>
      <c r="P3270" s="7" t="s">
        <v>128</v>
      </c>
      <c r="Q3270" s="7" t="s">
        <v>23555</v>
      </c>
      <c r="R3270" s="7" t="s">
        <v>814</v>
      </c>
      <c r="S3270" s="7" t="s">
        <v>46</v>
      </c>
      <c r="T3270" s="7" t="s">
        <v>2727</v>
      </c>
      <c r="U3270" s="7" t="s">
        <v>900</v>
      </c>
      <c r="V3270" s="7" t="s">
        <v>159</v>
      </c>
      <c r="W3270" s="7" t="s">
        <v>79</v>
      </c>
      <c r="X3270" s="7" t="s">
        <v>94</v>
      </c>
      <c r="Y3270" s="7" t="s">
        <v>50</v>
      </c>
      <c r="Z3270" s="7" t="s">
        <v>51</v>
      </c>
      <c r="AA3270" s="7" t="s">
        <v>52</v>
      </c>
      <c r="AB3270" s="7" t="s">
        <v>3290</v>
      </c>
      <c r="AC3270" s="7" t="s">
        <v>2175</v>
      </c>
      <c r="AD3270" s="7" t="s">
        <v>3291</v>
      </c>
      <c r="AE3270" s="7" t="s">
        <v>56</v>
      </c>
      <c r="AF3270" s="7" t="s">
        <v>3292</v>
      </c>
      <c r="AG3270" s="7" t="s">
        <v>23586</v>
      </c>
      <c r="AH3270" s="7" t="s">
        <v>3290</v>
      </c>
      <c r="AI3270" s="7" t="s">
        <v>197</v>
      </c>
      <c r="AJ3270" s="7" t="s">
        <v>3291</v>
      </c>
      <c r="AK3270" s="10" t="s">
        <v>59</v>
      </c>
      <c r="AL3270" s="5" t="str">
        <f>+VLOOKUP(D3270,'[1]Listado de Establecimientos'!$A$1:$P$65536,16,FALSE)</f>
        <v>MOYOBAMBA</v>
      </c>
      <c r="AM3270" s="5" t="str">
        <f>+VLOOKUP(D3270,'[1]Listado de Establecimientos'!$A$1:$Q$65536,17,FALSE)</f>
        <v>SORITOR</v>
      </c>
      <c r="AN3270" s="5">
        <f t="shared" si="52"/>
        <v>4</v>
      </c>
    </row>
    <row r="3271" spans="1:40" ht="20.100000000000001" hidden="1" customHeight="1">
      <c r="A3271" s="6">
        <v>8</v>
      </c>
      <c r="B3271" s="7" t="s">
        <v>23587</v>
      </c>
      <c r="C3271" s="8" t="s">
        <v>40</v>
      </c>
      <c r="D3271" s="7" t="s">
        <v>60</v>
      </c>
      <c r="E3271" s="7" t="s">
        <v>61</v>
      </c>
      <c r="F3271" s="7" t="s">
        <v>8306</v>
      </c>
      <c r="G3271" s="7" t="s">
        <v>23588</v>
      </c>
      <c r="H3271" s="7" t="s">
        <v>23589</v>
      </c>
      <c r="I3271" s="7" t="s">
        <v>49</v>
      </c>
      <c r="J3271" s="7" t="s">
        <v>13688</v>
      </c>
      <c r="K3271" s="7" t="s">
        <v>44</v>
      </c>
      <c r="L3271" s="7" t="s">
        <v>45</v>
      </c>
      <c r="M3271" s="7" t="s">
        <v>23590</v>
      </c>
      <c r="N3271" s="9" t="s">
        <v>23591</v>
      </c>
      <c r="O3271" s="7" t="s">
        <v>186</v>
      </c>
      <c r="P3271" s="7" t="s">
        <v>187</v>
      </c>
      <c r="Q3271" s="7" t="s">
        <v>23555</v>
      </c>
      <c r="R3271" s="7" t="s">
        <v>7573</v>
      </c>
      <c r="S3271" s="7" t="s">
        <v>64</v>
      </c>
      <c r="T3271" s="7" t="s">
        <v>3385</v>
      </c>
      <c r="U3271" s="7" t="s">
        <v>87</v>
      </c>
      <c r="V3271" s="7" t="s">
        <v>48</v>
      </c>
      <c r="W3271" s="7" t="s">
        <v>97</v>
      </c>
      <c r="X3271" s="7" t="s">
        <v>119</v>
      </c>
      <c r="Y3271" s="7" t="s">
        <v>50</v>
      </c>
      <c r="Z3271" s="7" t="s">
        <v>51</v>
      </c>
      <c r="AA3271" s="7" t="s">
        <v>52</v>
      </c>
      <c r="AB3271" s="7" t="s">
        <v>861</v>
      </c>
      <c r="AC3271" s="7" t="s">
        <v>118</v>
      </c>
      <c r="AD3271" s="7" t="s">
        <v>862</v>
      </c>
      <c r="AE3271" s="7" t="s">
        <v>56</v>
      </c>
      <c r="AF3271" s="7" t="s">
        <v>863</v>
      </c>
      <c r="AG3271" s="7" t="s">
        <v>23592</v>
      </c>
      <c r="AH3271" s="7" t="s">
        <v>861</v>
      </c>
      <c r="AI3271" s="7" t="s">
        <v>205</v>
      </c>
      <c r="AJ3271" s="7" t="s">
        <v>862</v>
      </c>
      <c r="AK3271" s="10" t="s">
        <v>59</v>
      </c>
      <c r="AL3271" s="5" t="str">
        <f>+VLOOKUP(D3271,'[1]Listado de Establecimientos'!$A$1:$P$65536,16,FALSE)</f>
        <v>RIOJA</v>
      </c>
      <c r="AM3271" s="5" t="str">
        <f>+VLOOKUP(D3271,'[1]Listado de Establecimientos'!$A$1:$Q$65536,17,FALSE)</f>
        <v>NO PERTENECE A NINGUNA MICRORED</v>
      </c>
      <c r="AN3271" s="5">
        <f t="shared" si="52"/>
        <v>4</v>
      </c>
    </row>
    <row r="3272" spans="1:40" ht="20.100000000000001" hidden="1" customHeight="1">
      <c r="A3272" s="6">
        <v>9</v>
      </c>
      <c r="B3272" s="7" t="s">
        <v>23593</v>
      </c>
      <c r="C3272" s="8" t="s">
        <v>40</v>
      </c>
      <c r="D3272" s="7" t="s">
        <v>155</v>
      </c>
      <c r="E3272" s="7" t="s">
        <v>156</v>
      </c>
      <c r="F3272" s="7" t="s">
        <v>3360</v>
      </c>
      <c r="G3272" s="7" t="s">
        <v>216</v>
      </c>
      <c r="H3272" s="7" t="s">
        <v>3146</v>
      </c>
      <c r="I3272" s="7" t="s">
        <v>77</v>
      </c>
      <c r="J3272" s="7" t="s">
        <v>23594</v>
      </c>
      <c r="K3272" s="7" t="s">
        <v>44</v>
      </c>
      <c r="L3272" s="7" t="s">
        <v>45</v>
      </c>
      <c r="M3272" s="7" t="s">
        <v>23595</v>
      </c>
      <c r="N3272" s="9" t="s">
        <v>23596</v>
      </c>
      <c r="O3272" s="7" t="s">
        <v>155</v>
      </c>
      <c r="P3272" s="7" t="s">
        <v>156</v>
      </c>
      <c r="Q3272" s="7" t="s">
        <v>23555</v>
      </c>
      <c r="R3272" s="7" t="s">
        <v>7822</v>
      </c>
      <c r="S3272" s="7" t="s">
        <v>46</v>
      </c>
      <c r="T3272" s="7" t="s">
        <v>1671</v>
      </c>
      <c r="U3272" s="7" t="s">
        <v>65</v>
      </c>
      <c r="V3272" s="7" t="s">
        <v>48</v>
      </c>
      <c r="W3272" s="7" t="s">
        <v>107</v>
      </c>
      <c r="X3272" s="7" t="s">
        <v>107</v>
      </c>
      <c r="Y3272" s="7" t="s">
        <v>50</v>
      </c>
      <c r="Z3272" s="7" t="s">
        <v>51</v>
      </c>
      <c r="AA3272" s="7" t="s">
        <v>52</v>
      </c>
      <c r="AB3272" s="7" t="s">
        <v>390</v>
      </c>
      <c r="AC3272" s="7" t="s">
        <v>118</v>
      </c>
      <c r="AD3272" s="7" t="s">
        <v>391</v>
      </c>
      <c r="AE3272" s="7" t="s">
        <v>56</v>
      </c>
      <c r="AF3272" s="7" t="s">
        <v>392</v>
      </c>
      <c r="AG3272" s="7" t="s">
        <v>23597</v>
      </c>
      <c r="AH3272" s="7" t="s">
        <v>390</v>
      </c>
      <c r="AI3272" s="7" t="s">
        <v>205</v>
      </c>
      <c r="AJ3272" s="7" t="s">
        <v>391</v>
      </c>
      <c r="AK3272" s="10" t="s">
        <v>59</v>
      </c>
      <c r="AL3272" s="5" t="str">
        <f>+VLOOKUP(D3272,'[1]Listado de Establecimientos'!$A$1:$P$65536,16,FALSE)</f>
        <v>EL DORADO</v>
      </c>
      <c r="AM3272" s="5" t="str">
        <f>+VLOOKUP(D3272,'[1]Listado de Establecimientos'!$A$1:$Q$65536,17,FALSE)</f>
        <v>SAN JOSE DE SISA</v>
      </c>
      <c r="AN3272" s="5">
        <f t="shared" si="52"/>
        <v>4</v>
      </c>
    </row>
    <row r="3273" spans="1:40" ht="20.100000000000001" hidden="1" customHeight="1">
      <c r="A3273" s="6">
        <v>10</v>
      </c>
      <c r="B3273" s="7" t="s">
        <v>23598</v>
      </c>
      <c r="C3273" s="8" t="s">
        <v>40</v>
      </c>
      <c r="D3273" s="7" t="s">
        <v>60</v>
      </c>
      <c r="E3273" s="7" t="s">
        <v>61</v>
      </c>
      <c r="F3273" s="7" t="s">
        <v>1744</v>
      </c>
      <c r="G3273" s="7" t="s">
        <v>418</v>
      </c>
      <c r="H3273" s="7" t="s">
        <v>23599</v>
      </c>
      <c r="I3273" s="7" t="s">
        <v>144</v>
      </c>
      <c r="J3273" s="7" t="s">
        <v>23600</v>
      </c>
      <c r="K3273" s="7" t="s">
        <v>63</v>
      </c>
      <c r="L3273" s="7" t="s">
        <v>4501</v>
      </c>
      <c r="M3273" s="7" t="s">
        <v>23601</v>
      </c>
      <c r="N3273" s="9" t="s">
        <v>23602</v>
      </c>
      <c r="O3273" s="7" t="s">
        <v>1402</v>
      </c>
      <c r="P3273" s="7" t="s">
        <v>1403</v>
      </c>
      <c r="Q3273" s="7" t="s">
        <v>23555</v>
      </c>
      <c r="R3273" s="7" t="s">
        <v>18629</v>
      </c>
      <c r="S3273" s="7" t="s">
        <v>64</v>
      </c>
      <c r="T3273" s="7" t="s">
        <v>1503</v>
      </c>
      <c r="U3273" s="7" t="s">
        <v>47</v>
      </c>
      <c r="V3273" s="7" t="s">
        <v>66</v>
      </c>
      <c r="W3273" s="7" t="s">
        <v>49</v>
      </c>
      <c r="X3273" s="7" t="s">
        <v>49</v>
      </c>
      <c r="Y3273" s="7" t="s">
        <v>50</v>
      </c>
      <c r="Z3273" s="7" t="s">
        <v>51</v>
      </c>
      <c r="AA3273" s="7" t="s">
        <v>52</v>
      </c>
      <c r="AB3273" s="7" t="s">
        <v>861</v>
      </c>
      <c r="AC3273" s="7" t="s">
        <v>118</v>
      </c>
      <c r="AD3273" s="7" t="s">
        <v>862</v>
      </c>
      <c r="AE3273" s="7" t="s">
        <v>56</v>
      </c>
      <c r="AF3273" s="7" t="s">
        <v>863</v>
      </c>
      <c r="AG3273" s="7" t="s">
        <v>23603</v>
      </c>
      <c r="AH3273" s="7" t="s">
        <v>861</v>
      </c>
      <c r="AI3273" s="7" t="s">
        <v>205</v>
      </c>
      <c r="AJ3273" s="7" t="s">
        <v>862</v>
      </c>
      <c r="AK3273" s="10" t="s">
        <v>59</v>
      </c>
      <c r="AL3273" s="5" t="str">
        <f>+VLOOKUP(D3273,'[1]Listado de Establecimientos'!$A$1:$P$65536,16,FALSE)</f>
        <v>RIOJA</v>
      </c>
      <c r="AM3273" s="5" t="str">
        <f>+VLOOKUP(D3273,'[1]Listado de Establecimientos'!$A$1:$Q$65536,17,FALSE)</f>
        <v>NO PERTENECE A NINGUNA MICRORED</v>
      </c>
      <c r="AN3273" s="5">
        <f t="shared" si="52"/>
        <v>4</v>
      </c>
    </row>
    <row r="3274" spans="1:40" ht="20.100000000000001" hidden="1" customHeight="1">
      <c r="A3274" s="6">
        <v>11</v>
      </c>
      <c r="B3274" s="7" t="s">
        <v>23604</v>
      </c>
      <c r="C3274" s="8" t="s">
        <v>40</v>
      </c>
      <c r="D3274" s="7" t="s">
        <v>186</v>
      </c>
      <c r="E3274" s="7" t="s">
        <v>187</v>
      </c>
      <c r="F3274" s="7" t="s">
        <v>1646</v>
      </c>
      <c r="G3274" s="7" t="s">
        <v>193</v>
      </c>
      <c r="H3274" s="7" t="s">
        <v>23605</v>
      </c>
      <c r="I3274" s="7" t="s">
        <v>63</v>
      </c>
      <c r="J3274" s="7" t="s">
        <v>23606</v>
      </c>
      <c r="K3274" s="7" t="s">
        <v>63</v>
      </c>
      <c r="L3274" s="7" t="s">
        <v>45</v>
      </c>
      <c r="M3274" s="7" t="s">
        <v>23607</v>
      </c>
      <c r="N3274" s="9" t="s">
        <v>23608</v>
      </c>
      <c r="O3274" s="7" t="s">
        <v>186</v>
      </c>
      <c r="P3274" s="7" t="s">
        <v>187</v>
      </c>
      <c r="Q3274" s="7" t="s">
        <v>22683</v>
      </c>
      <c r="R3274" s="7" t="s">
        <v>1517</v>
      </c>
      <c r="S3274" s="7" t="s">
        <v>64</v>
      </c>
      <c r="T3274" s="7" t="s">
        <v>267</v>
      </c>
      <c r="U3274" s="7" t="s">
        <v>73</v>
      </c>
      <c r="V3274" s="7" t="s">
        <v>48</v>
      </c>
      <c r="W3274" s="7" t="s">
        <v>49</v>
      </c>
      <c r="X3274" s="7" t="s">
        <v>107</v>
      </c>
      <c r="Y3274" s="7" t="s">
        <v>50</v>
      </c>
      <c r="Z3274" s="7" t="s">
        <v>51</v>
      </c>
      <c r="AA3274" s="7" t="s">
        <v>52</v>
      </c>
      <c r="AB3274" s="7" t="s">
        <v>12637</v>
      </c>
      <c r="AC3274" s="7" t="s">
        <v>12638</v>
      </c>
      <c r="AD3274" s="7" t="s">
        <v>12530</v>
      </c>
      <c r="AE3274" s="7" t="s">
        <v>56</v>
      </c>
      <c r="AF3274" s="7" t="s">
        <v>15255</v>
      </c>
      <c r="AG3274" s="7" t="s">
        <v>23609</v>
      </c>
      <c r="AH3274" s="7" t="s">
        <v>76</v>
      </c>
      <c r="AI3274" s="7" t="s">
        <v>1434</v>
      </c>
      <c r="AJ3274" s="7" t="s">
        <v>11985</v>
      </c>
      <c r="AK3274" s="10" t="s">
        <v>59</v>
      </c>
      <c r="AL3274" s="5" t="str">
        <f>+VLOOKUP(D3274,'[1]Listado de Establecimientos'!$A$1:$P$65536,16,FALSE)</f>
        <v>RIOJA</v>
      </c>
      <c r="AM3274" s="5" t="str">
        <f>+VLOOKUP(D3274,'[1]Listado de Establecimientos'!$A$1:$Q$65536,17,FALSE)</f>
        <v>SEGUNDA JERUSALEN</v>
      </c>
      <c r="AN3274" s="5">
        <f t="shared" si="52"/>
        <v>4</v>
      </c>
    </row>
    <row r="3275" spans="1:40" ht="20.100000000000001" hidden="1" customHeight="1">
      <c r="A3275" s="6">
        <v>12</v>
      </c>
      <c r="B3275" s="7" t="s">
        <v>23620</v>
      </c>
      <c r="C3275" s="8" t="s">
        <v>40</v>
      </c>
      <c r="D3275" s="7" t="s">
        <v>91</v>
      </c>
      <c r="E3275" s="7" t="s">
        <v>92</v>
      </c>
      <c r="F3275" s="7" t="s">
        <v>2440</v>
      </c>
      <c r="G3275" s="7" t="s">
        <v>10886</v>
      </c>
      <c r="H3275" s="7" t="s">
        <v>23621</v>
      </c>
      <c r="I3275" s="7" t="s">
        <v>185</v>
      </c>
      <c r="J3275" s="7" t="s">
        <v>23622</v>
      </c>
      <c r="K3275" s="7" t="s">
        <v>63</v>
      </c>
      <c r="L3275" s="7" t="s">
        <v>45</v>
      </c>
      <c r="M3275" s="7" t="s">
        <v>23623</v>
      </c>
      <c r="N3275" s="9" t="s">
        <v>23624</v>
      </c>
      <c r="O3275" s="7" t="s">
        <v>91</v>
      </c>
      <c r="P3275" s="7" t="s">
        <v>92</v>
      </c>
      <c r="Q3275" s="7" t="s">
        <v>23555</v>
      </c>
      <c r="R3275" s="7" t="s">
        <v>6834</v>
      </c>
      <c r="S3275" s="7" t="s">
        <v>64</v>
      </c>
      <c r="T3275" s="7" t="s">
        <v>1039</v>
      </c>
      <c r="U3275" s="7" t="s">
        <v>73</v>
      </c>
      <c r="V3275" s="7" t="s">
        <v>153</v>
      </c>
      <c r="W3275" s="7" t="s">
        <v>88</v>
      </c>
      <c r="X3275" s="7" t="s">
        <v>67</v>
      </c>
      <c r="Y3275" s="7" t="s">
        <v>52</v>
      </c>
      <c r="Z3275" s="7" t="s">
        <v>51</v>
      </c>
      <c r="AA3275" s="7" t="s">
        <v>52</v>
      </c>
      <c r="AB3275" s="7" t="s">
        <v>199</v>
      </c>
      <c r="AC3275" s="7" t="s">
        <v>697</v>
      </c>
      <c r="AD3275" s="7" t="s">
        <v>698</v>
      </c>
      <c r="AE3275" s="7" t="s">
        <v>56</v>
      </c>
      <c r="AF3275" s="7" t="s">
        <v>699</v>
      </c>
      <c r="AG3275" s="7" t="s">
        <v>23625</v>
      </c>
      <c r="AH3275" s="7" t="s">
        <v>199</v>
      </c>
      <c r="AI3275" s="7" t="s">
        <v>701</v>
      </c>
      <c r="AJ3275" s="7" t="s">
        <v>702</v>
      </c>
      <c r="AK3275" s="10" t="s">
        <v>59</v>
      </c>
      <c r="AL3275" s="5" t="str">
        <f>+VLOOKUP(D3275,'[1]Listado de Establecimientos'!$A$1:$P$65536,16,FALSE)</f>
        <v>SAN MARTIN</v>
      </c>
      <c r="AM3275" s="5" t="str">
        <f>+VLOOKUP(D3275,'[1]Listado de Establecimientos'!$A$1:$Q$65536,17,FALSE)</f>
        <v>BANDA DE SHILCAYO</v>
      </c>
      <c r="AN3275" s="5">
        <f t="shared" si="52"/>
        <v>4</v>
      </c>
    </row>
    <row r="3276" spans="1:40" ht="20.100000000000001" hidden="1" customHeight="1">
      <c r="A3276" s="6">
        <v>13</v>
      </c>
      <c r="B3276" s="7" t="s">
        <v>23626</v>
      </c>
      <c r="C3276" s="8" t="s">
        <v>40</v>
      </c>
      <c r="D3276" s="7" t="s">
        <v>175</v>
      </c>
      <c r="E3276" s="7" t="s">
        <v>176</v>
      </c>
      <c r="F3276" s="7" t="s">
        <v>160</v>
      </c>
      <c r="G3276" s="7" t="s">
        <v>335</v>
      </c>
      <c r="H3276" s="7" t="s">
        <v>23627</v>
      </c>
      <c r="I3276" s="7" t="s">
        <v>107</v>
      </c>
      <c r="J3276" s="7" t="s">
        <v>23628</v>
      </c>
      <c r="K3276" s="7" t="s">
        <v>107</v>
      </c>
      <c r="L3276" s="7" t="s">
        <v>45</v>
      </c>
      <c r="M3276" s="7" t="s">
        <v>23629</v>
      </c>
      <c r="N3276" s="9" t="s">
        <v>23630</v>
      </c>
      <c r="O3276" s="7" t="s">
        <v>7012</v>
      </c>
      <c r="P3276" s="7" t="s">
        <v>7013</v>
      </c>
      <c r="Q3276" s="7" t="s">
        <v>23555</v>
      </c>
      <c r="R3276" s="7" t="s">
        <v>7654</v>
      </c>
      <c r="S3276" s="7" t="s">
        <v>46</v>
      </c>
      <c r="T3276" s="7" t="s">
        <v>191</v>
      </c>
      <c r="U3276" s="7" t="s">
        <v>1683</v>
      </c>
      <c r="V3276" s="7" t="s">
        <v>159</v>
      </c>
      <c r="W3276" s="7" t="s">
        <v>113</v>
      </c>
      <c r="X3276" s="7" t="s">
        <v>124</v>
      </c>
      <c r="Y3276" s="7" t="s">
        <v>50</v>
      </c>
      <c r="Z3276" s="7" t="s">
        <v>51</v>
      </c>
      <c r="AA3276" s="7" t="s">
        <v>52</v>
      </c>
      <c r="AB3276" s="7" t="s">
        <v>402</v>
      </c>
      <c r="AC3276" s="7" t="s">
        <v>444</v>
      </c>
      <c r="AD3276" s="7" t="s">
        <v>824</v>
      </c>
      <c r="AE3276" s="7" t="s">
        <v>56</v>
      </c>
      <c r="AF3276" s="7" t="s">
        <v>825</v>
      </c>
      <c r="AG3276" s="7" t="s">
        <v>23631</v>
      </c>
      <c r="AH3276" s="7" t="s">
        <v>402</v>
      </c>
      <c r="AI3276" s="7" t="s">
        <v>444</v>
      </c>
      <c r="AJ3276" s="7" t="s">
        <v>824</v>
      </c>
      <c r="AK3276" s="10" t="s">
        <v>59</v>
      </c>
      <c r="AL3276" s="5" t="str">
        <f>+VLOOKUP(D3276,'[1]Listado de Establecimientos'!$A$1:$P$65536,16,FALSE)</f>
        <v>BELLAVISTA</v>
      </c>
      <c r="AM3276" s="5" t="str">
        <f>+VLOOKUP(D3276,'[1]Listado de Establecimientos'!$A$1:$Q$65536,17,FALSE)</f>
        <v>BELLAVISTA</v>
      </c>
      <c r="AN3276" s="5">
        <f t="shared" si="52"/>
        <v>4</v>
      </c>
    </row>
    <row r="3277" spans="1:40" ht="20.100000000000001" hidden="1" customHeight="1">
      <c r="A3277" s="6">
        <v>14</v>
      </c>
      <c r="B3277" s="7" t="s">
        <v>23632</v>
      </c>
      <c r="C3277" s="8" t="s">
        <v>40</v>
      </c>
      <c r="D3277" s="7" t="s">
        <v>102</v>
      </c>
      <c r="E3277" s="7" t="s">
        <v>103</v>
      </c>
      <c r="F3277" s="7" t="s">
        <v>1230</v>
      </c>
      <c r="G3277" s="7" t="s">
        <v>23633</v>
      </c>
      <c r="H3277" s="7" t="s">
        <v>23634</v>
      </c>
      <c r="I3277" s="7" t="s">
        <v>77</v>
      </c>
      <c r="J3277" s="7" t="s">
        <v>23635</v>
      </c>
      <c r="K3277" s="7" t="s">
        <v>86</v>
      </c>
      <c r="L3277" s="7" t="s">
        <v>45</v>
      </c>
      <c r="M3277" s="7" t="s">
        <v>23636</v>
      </c>
      <c r="N3277" s="9" t="s">
        <v>23637</v>
      </c>
      <c r="O3277" s="7" t="s">
        <v>102</v>
      </c>
      <c r="P3277" s="7" t="s">
        <v>103</v>
      </c>
      <c r="Q3277" s="7" t="s">
        <v>23555</v>
      </c>
      <c r="R3277" s="7" t="s">
        <v>14448</v>
      </c>
      <c r="S3277" s="7" t="s">
        <v>46</v>
      </c>
      <c r="T3277" s="7" t="s">
        <v>7346</v>
      </c>
      <c r="U3277" s="7" t="s">
        <v>65</v>
      </c>
      <c r="V3277" s="7" t="s">
        <v>48</v>
      </c>
      <c r="W3277" s="7" t="s">
        <v>122</v>
      </c>
      <c r="X3277" s="7" t="s">
        <v>79</v>
      </c>
      <c r="Y3277" s="7" t="s">
        <v>50</v>
      </c>
      <c r="Z3277" s="7" t="s">
        <v>51</v>
      </c>
      <c r="AA3277" s="7" t="s">
        <v>52</v>
      </c>
      <c r="AB3277" s="7" t="s">
        <v>1314</v>
      </c>
      <c r="AC3277" s="7" t="s">
        <v>1602</v>
      </c>
      <c r="AD3277" s="7" t="s">
        <v>1603</v>
      </c>
      <c r="AE3277" s="7" t="s">
        <v>56</v>
      </c>
      <c r="AF3277" s="7" t="s">
        <v>1604</v>
      </c>
      <c r="AG3277" s="7" t="s">
        <v>23638</v>
      </c>
      <c r="AH3277" s="7" t="s">
        <v>108</v>
      </c>
      <c r="AI3277" s="7" t="s">
        <v>111</v>
      </c>
      <c r="AJ3277" s="7" t="s">
        <v>110</v>
      </c>
      <c r="AK3277" s="10" t="s">
        <v>59</v>
      </c>
      <c r="AL3277" s="5" t="str">
        <f>+VLOOKUP(D3277,'[1]Listado de Establecimientos'!$A$1:$P$65536,16,FALSE)</f>
        <v>RIOJA</v>
      </c>
      <c r="AM3277" s="5" t="str">
        <f>+VLOOKUP(D3277,'[1]Listado de Establecimientos'!$A$1:$Q$65536,17,FALSE)</f>
        <v xml:space="preserve">NUEVA CAJAMARCA                                             </v>
      </c>
      <c r="AN3277" s="5">
        <f t="shared" si="52"/>
        <v>4</v>
      </c>
    </row>
    <row r="3278" spans="1:40" ht="20.100000000000001" hidden="1" customHeight="1">
      <c r="A3278" s="6">
        <v>15</v>
      </c>
      <c r="B3278" s="7" t="s">
        <v>23639</v>
      </c>
      <c r="C3278" s="8" t="s">
        <v>40</v>
      </c>
      <c r="D3278" s="7" t="s">
        <v>127</v>
      </c>
      <c r="E3278" s="7" t="s">
        <v>128</v>
      </c>
      <c r="F3278" s="7" t="s">
        <v>303</v>
      </c>
      <c r="G3278" s="7" t="s">
        <v>1122</v>
      </c>
      <c r="H3278" s="7" t="s">
        <v>8502</v>
      </c>
      <c r="I3278" s="7" t="s">
        <v>63</v>
      </c>
      <c r="J3278" s="7" t="s">
        <v>14070</v>
      </c>
      <c r="K3278" s="7" t="s">
        <v>63</v>
      </c>
      <c r="L3278" s="7" t="s">
        <v>45</v>
      </c>
      <c r="M3278" s="7" t="s">
        <v>23640</v>
      </c>
      <c r="N3278" s="9" t="s">
        <v>23641</v>
      </c>
      <c r="O3278" s="7" t="s">
        <v>127</v>
      </c>
      <c r="P3278" s="7" t="s">
        <v>128</v>
      </c>
      <c r="Q3278" s="7" t="s">
        <v>23555</v>
      </c>
      <c r="R3278" s="7" t="s">
        <v>7222</v>
      </c>
      <c r="S3278" s="7" t="s">
        <v>64</v>
      </c>
      <c r="T3278" s="7" t="s">
        <v>14817</v>
      </c>
      <c r="U3278" s="7" t="s">
        <v>47</v>
      </c>
      <c r="V3278" s="7" t="s">
        <v>159</v>
      </c>
      <c r="W3278" s="7" t="s">
        <v>122</v>
      </c>
      <c r="X3278" s="7" t="s">
        <v>79</v>
      </c>
      <c r="Y3278" s="7" t="s">
        <v>50</v>
      </c>
      <c r="Z3278" s="7" t="s">
        <v>51</v>
      </c>
      <c r="AA3278" s="7" t="s">
        <v>52</v>
      </c>
      <c r="AB3278" s="7" t="s">
        <v>2415</v>
      </c>
      <c r="AC3278" s="7" t="s">
        <v>1646</v>
      </c>
      <c r="AD3278" s="7" t="s">
        <v>7791</v>
      </c>
      <c r="AE3278" s="7" t="s">
        <v>56</v>
      </c>
      <c r="AF3278" s="7" t="s">
        <v>7792</v>
      </c>
      <c r="AG3278" s="7" t="s">
        <v>23642</v>
      </c>
      <c r="AH3278" s="7" t="s">
        <v>2415</v>
      </c>
      <c r="AI3278" s="7" t="s">
        <v>1646</v>
      </c>
      <c r="AJ3278" s="7" t="s">
        <v>7791</v>
      </c>
      <c r="AK3278" s="10" t="s">
        <v>59</v>
      </c>
      <c r="AL3278" s="5" t="str">
        <f>+VLOOKUP(D3278,'[1]Listado de Establecimientos'!$A$1:$P$65536,16,FALSE)</f>
        <v>MOYOBAMBA</v>
      </c>
      <c r="AM3278" s="5" t="str">
        <f>+VLOOKUP(D3278,'[1]Listado de Establecimientos'!$A$1:$Q$65536,17,FALSE)</f>
        <v>SORITOR</v>
      </c>
      <c r="AN3278" s="5">
        <f t="shared" si="52"/>
        <v>4</v>
      </c>
    </row>
    <row r="3279" spans="1:40" ht="20.100000000000001" hidden="1" customHeight="1">
      <c r="A3279" s="6">
        <v>16</v>
      </c>
      <c r="B3279" s="7" t="s">
        <v>23643</v>
      </c>
      <c r="C3279" s="8" t="s">
        <v>40</v>
      </c>
      <c r="D3279" s="7" t="s">
        <v>127</v>
      </c>
      <c r="E3279" s="7" t="s">
        <v>128</v>
      </c>
      <c r="F3279" s="7" t="s">
        <v>303</v>
      </c>
      <c r="G3279" s="7" t="s">
        <v>2281</v>
      </c>
      <c r="H3279" s="7" t="s">
        <v>802</v>
      </c>
      <c r="I3279" s="7" t="s">
        <v>107</v>
      </c>
      <c r="J3279" s="7" t="s">
        <v>23644</v>
      </c>
      <c r="K3279" s="7" t="s">
        <v>44</v>
      </c>
      <c r="L3279" s="7" t="s">
        <v>45</v>
      </c>
      <c r="M3279" s="7" t="s">
        <v>23645</v>
      </c>
      <c r="N3279" s="9" t="s">
        <v>23646</v>
      </c>
      <c r="O3279" s="7" t="s">
        <v>127</v>
      </c>
      <c r="P3279" s="7" t="s">
        <v>128</v>
      </c>
      <c r="Q3279" s="7" t="s">
        <v>23555</v>
      </c>
      <c r="R3279" s="7" t="s">
        <v>5353</v>
      </c>
      <c r="S3279" s="7" t="s">
        <v>46</v>
      </c>
      <c r="T3279" s="7" t="s">
        <v>15784</v>
      </c>
      <c r="U3279" s="7" t="s">
        <v>106</v>
      </c>
      <c r="V3279" s="7" t="s">
        <v>159</v>
      </c>
      <c r="W3279" s="7" t="s">
        <v>94</v>
      </c>
      <c r="X3279" s="7" t="s">
        <v>113</v>
      </c>
      <c r="Y3279" s="7" t="s">
        <v>50</v>
      </c>
      <c r="Z3279" s="7" t="s">
        <v>51</v>
      </c>
      <c r="AA3279" s="7" t="s">
        <v>52</v>
      </c>
      <c r="AB3279" s="7" t="s">
        <v>2415</v>
      </c>
      <c r="AC3279" s="7" t="s">
        <v>193</v>
      </c>
      <c r="AD3279" s="7" t="s">
        <v>7791</v>
      </c>
      <c r="AE3279" s="7" t="s">
        <v>56</v>
      </c>
      <c r="AF3279" s="7" t="s">
        <v>7792</v>
      </c>
      <c r="AG3279" s="7" t="s">
        <v>23647</v>
      </c>
      <c r="AH3279" s="7" t="s">
        <v>2415</v>
      </c>
      <c r="AI3279" s="7" t="s">
        <v>1646</v>
      </c>
      <c r="AJ3279" s="7" t="s">
        <v>7791</v>
      </c>
      <c r="AK3279" s="10" t="s">
        <v>59</v>
      </c>
      <c r="AL3279" s="5" t="str">
        <f>+VLOOKUP(D3279,'[1]Listado de Establecimientos'!$A$1:$P$65536,16,FALSE)</f>
        <v>MOYOBAMBA</v>
      </c>
      <c r="AM3279" s="5" t="str">
        <f>+VLOOKUP(D3279,'[1]Listado de Establecimientos'!$A$1:$Q$65536,17,FALSE)</f>
        <v>SORITOR</v>
      </c>
      <c r="AN3279" s="5">
        <f t="shared" si="52"/>
        <v>4</v>
      </c>
    </row>
    <row r="3280" spans="1:40" ht="20.100000000000001" hidden="1" customHeight="1">
      <c r="A3280" s="6">
        <v>17</v>
      </c>
      <c r="B3280" s="7" t="s">
        <v>23648</v>
      </c>
      <c r="C3280" s="8" t="s">
        <v>40</v>
      </c>
      <c r="D3280" s="7" t="s">
        <v>175</v>
      </c>
      <c r="E3280" s="7" t="s">
        <v>176</v>
      </c>
      <c r="F3280" s="7" t="s">
        <v>1646</v>
      </c>
      <c r="G3280" s="7" t="s">
        <v>5903</v>
      </c>
      <c r="H3280" s="7" t="s">
        <v>23649</v>
      </c>
      <c r="I3280" s="7" t="s">
        <v>147</v>
      </c>
      <c r="J3280" s="7" t="s">
        <v>13198</v>
      </c>
      <c r="K3280" s="7" t="s">
        <v>44</v>
      </c>
      <c r="L3280" s="7" t="s">
        <v>45</v>
      </c>
      <c r="M3280" s="7" t="s">
        <v>23650</v>
      </c>
      <c r="N3280" s="9" t="s">
        <v>23651</v>
      </c>
      <c r="O3280" s="7" t="s">
        <v>3300</v>
      </c>
      <c r="P3280" s="7" t="s">
        <v>3301</v>
      </c>
      <c r="Q3280" s="7" t="s">
        <v>23555</v>
      </c>
      <c r="R3280" s="7" t="s">
        <v>8635</v>
      </c>
      <c r="S3280" s="7" t="s">
        <v>46</v>
      </c>
      <c r="T3280" s="7" t="s">
        <v>6884</v>
      </c>
      <c r="U3280" s="7" t="s">
        <v>65</v>
      </c>
      <c r="V3280" s="7" t="s">
        <v>48</v>
      </c>
      <c r="W3280" s="7" t="s">
        <v>107</v>
      </c>
      <c r="X3280" s="7" t="s">
        <v>113</v>
      </c>
      <c r="Y3280" s="7" t="s">
        <v>50</v>
      </c>
      <c r="Z3280" s="7" t="s">
        <v>51</v>
      </c>
      <c r="AA3280" s="7" t="s">
        <v>52</v>
      </c>
      <c r="AB3280" s="7" t="s">
        <v>402</v>
      </c>
      <c r="AC3280" s="7" t="s">
        <v>403</v>
      </c>
      <c r="AD3280" s="7" t="s">
        <v>824</v>
      </c>
      <c r="AE3280" s="7" t="s">
        <v>56</v>
      </c>
      <c r="AF3280" s="7" t="s">
        <v>825</v>
      </c>
      <c r="AG3280" s="7" t="s">
        <v>23652</v>
      </c>
      <c r="AH3280" s="7" t="s">
        <v>402</v>
      </c>
      <c r="AI3280" s="7" t="s">
        <v>444</v>
      </c>
      <c r="AJ3280" s="7" t="s">
        <v>824</v>
      </c>
      <c r="AK3280" s="10" t="s">
        <v>59</v>
      </c>
      <c r="AL3280" s="5" t="str">
        <f>+VLOOKUP(D3280,'[1]Listado de Establecimientos'!$A$1:$P$65536,16,FALSE)</f>
        <v>BELLAVISTA</v>
      </c>
      <c r="AM3280" s="5" t="str">
        <f>+VLOOKUP(D3280,'[1]Listado de Establecimientos'!$A$1:$Q$65536,17,FALSE)</f>
        <v>BELLAVISTA</v>
      </c>
      <c r="AN3280" s="5">
        <f t="shared" si="52"/>
        <v>4</v>
      </c>
    </row>
    <row r="3281" spans="1:40" ht="20.100000000000001" hidden="1" customHeight="1">
      <c r="A3281" s="6">
        <v>18</v>
      </c>
      <c r="B3281" s="7" t="s">
        <v>23653</v>
      </c>
      <c r="C3281" s="8" t="s">
        <v>40</v>
      </c>
      <c r="D3281" s="7" t="s">
        <v>145</v>
      </c>
      <c r="E3281" s="7" t="s">
        <v>146</v>
      </c>
      <c r="F3281" s="7" t="s">
        <v>3380</v>
      </c>
      <c r="G3281" s="7" t="s">
        <v>1407</v>
      </c>
      <c r="H3281" s="7" t="s">
        <v>23654</v>
      </c>
      <c r="I3281" s="7" t="s">
        <v>97</v>
      </c>
      <c r="J3281" s="7" t="s">
        <v>23655</v>
      </c>
      <c r="K3281" s="7" t="s">
        <v>44</v>
      </c>
      <c r="L3281" s="7" t="s">
        <v>45</v>
      </c>
      <c r="M3281" s="7" t="s">
        <v>23656</v>
      </c>
      <c r="N3281" s="9" t="s">
        <v>23657</v>
      </c>
      <c r="O3281" s="7" t="s">
        <v>145</v>
      </c>
      <c r="P3281" s="7" t="s">
        <v>146</v>
      </c>
      <c r="Q3281" s="7" t="s">
        <v>23555</v>
      </c>
      <c r="R3281" s="7" t="s">
        <v>4353</v>
      </c>
      <c r="S3281" s="7" t="s">
        <v>46</v>
      </c>
      <c r="T3281" s="7" t="s">
        <v>9469</v>
      </c>
      <c r="U3281" s="7" t="s">
        <v>65</v>
      </c>
      <c r="V3281" s="7" t="s">
        <v>159</v>
      </c>
      <c r="W3281" s="7" t="s">
        <v>88</v>
      </c>
      <c r="X3281" s="7" t="s">
        <v>94</v>
      </c>
      <c r="Y3281" s="7" t="s">
        <v>50</v>
      </c>
      <c r="Z3281" s="7" t="s">
        <v>51</v>
      </c>
      <c r="AA3281" s="7" t="s">
        <v>52</v>
      </c>
      <c r="AB3281" s="7" t="s">
        <v>18391</v>
      </c>
      <c r="AC3281" s="7" t="s">
        <v>7426</v>
      </c>
      <c r="AD3281" s="7" t="s">
        <v>18506</v>
      </c>
      <c r="AE3281" s="7" t="s">
        <v>56</v>
      </c>
      <c r="AF3281" s="7" t="s">
        <v>18507</v>
      </c>
      <c r="AG3281" s="7" t="s">
        <v>23658</v>
      </c>
      <c r="AH3281" s="7" t="s">
        <v>18391</v>
      </c>
      <c r="AI3281" s="7" t="s">
        <v>3243</v>
      </c>
      <c r="AJ3281" s="7" t="s">
        <v>18506</v>
      </c>
      <c r="AK3281" s="10" t="s">
        <v>59</v>
      </c>
      <c r="AL3281" s="5" t="str">
        <f>+VLOOKUP(D3281,'[1]Listado de Establecimientos'!$A$1:$P$65536,16,FALSE)</f>
        <v>MARISCAL CACERES</v>
      </c>
      <c r="AM3281" s="5" t="str">
        <f>+VLOOKUP(D3281,'[1]Listado de Establecimientos'!$A$1:$Q$65536,17,FALSE)</f>
        <v>NO PERTENECE A NINGUNA MICRORRED</v>
      </c>
      <c r="AN3281" s="5">
        <f t="shared" si="52"/>
        <v>4</v>
      </c>
    </row>
    <row r="3282" spans="1:40" ht="20.100000000000001" hidden="1" customHeight="1">
      <c r="A3282" s="6">
        <v>19</v>
      </c>
      <c r="B3282" s="7" t="s">
        <v>23659</v>
      </c>
      <c r="C3282" s="8" t="s">
        <v>40</v>
      </c>
      <c r="D3282" s="7" t="s">
        <v>74</v>
      </c>
      <c r="E3282" s="7" t="s">
        <v>75</v>
      </c>
      <c r="F3282" s="7" t="s">
        <v>16570</v>
      </c>
      <c r="G3282" s="7" t="s">
        <v>170</v>
      </c>
      <c r="H3282" s="7" t="s">
        <v>23660</v>
      </c>
      <c r="I3282" s="7" t="s">
        <v>144</v>
      </c>
      <c r="J3282" s="7" t="s">
        <v>8067</v>
      </c>
      <c r="K3282" s="7" t="s">
        <v>63</v>
      </c>
      <c r="L3282" s="7" t="s">
        <v>45</v>
      </c>
      <c r="M3282" s="7" t="s">
        <v>23661</v>
      </c>
      <c r="N3282" s="9" t="s">
        <v>23662</v>
      </c>
      <c r="O3282" s="7" t="s">
        <v>5258</v>
      </c>
      <c r="P3282" s="7" t="s">
        <v>5259</v>
      </c>
      <c r="Q3282" s="7" t="s">
        <v>23555</v>
      </c>
      <c r="R3282" s="7" t="s">
        <v>5058</v>
      </c>
      <c r="S3282" s="7" t="s">
        <v>64</v>
      </c>
      <c r="T3282" s="7" t="s">
        <v>2658</v>
      </c>
      <c r="U3282" s="7" t="s">
        <v>149</v>
      </c>
      <c r="V3282" s="7" t="s">
        <v>66</v>
      </c>
      <c r="W3282" s="7" t="s">
        <v>49</v>
      </c>
      <c r="X3282" s="7" t="s">
        <v>88</v>
      </c>
      <c r="Y3282" s="7" t="s">
        <v>50</v>
      </c>
      <c r="Z3282" s="7" t="s">
        <v>51</v>
      </c>
      <c r="AA3282" s="7" t="s">
        <v>52</v>
      </c>
      <c r="AB3282" s="7" t="s">
        <v>18481</v>
      </c>
      <c r="AC3282" s="7" t="s">
        <v>2369</v>
      </c>
      <c r="AD3282" s="7" t="s">
        <v>18482</v>
      </c>
      <c r="AE3282" s="7" t="s">
        <v>56</v>
      </c>
      <c r="AF3282" s="7" t="s">
        <v>18483</v>
      </c>
      <c r="AG3282" s="7" t="s">
        <v>23663</v>
      </c>
      <c r="AH3282" s="7" t="s">
        <v>18481</v>
      </c>
      <c r="AI3282" s="7" t="s">
        <v>18391</v>
      </c>
      <c r="AJ3282" s="7" t="s">
        <v>18482</v>
      </c>
      <c r="AK3282" s="10" t="s">
        <v>59</v>
      </c>
      <c r="AL3282" s="5" t="str">
        <f>+VLOOKUP(D3282,'[1]Listado de Establecimientos'!$A$1:$P$65536,16,FALSE)</f>
        <v>TOCACHE</v>
      </c>
      <c r="AM3282" s="5" t="str">
        <f>+VLOOKUP(D3282,'[1]Listado de Establecimientos'!$A$1:$Q$65536,17,FALSE)</f>
        <v>NO PERTENECE A NINGUNA MICRORED</v>
      </c>
      <c r="AN3282" s="5">
        <f t="shared" si="52"/>
        <v>4</v>
      </c>
    </row>
    <row r="3283" spans="1:40" ht="20.100000000000001" hidden="1" customHeight="1">
      <c r="A3283" s="6">
        <v>20</v>
      </c>
      <c r="B3283" s="7" t="s">
        <v>23664</v>
      </c>
      <c r="C3283" s="8" t="s">
        <v>40</v>
      </c>
      <c r="D3283" s="7" t="s">
        <v>135</v>
      </c>
      <c r="E3283" s="7" t="s">
        <v>136</v>
      </c>
      <c r="F3283" s="7" t="s">
        <v>126</v>
      </c>
      <c r="G3283" s="7" t="s">
        <v>411</v>
      </c>
      <c r="H3283" s="7" t="s">
        <v>23665</v>
      </c>
      <c r="I3283" s="7" t="s">
        <v>112</v>
      </c>
      <c r="J3283" s="7" t="s">
        <v>23666</v>
      </c>
      <c r="K3283" s="7" t="s">
        <v>44</v>
      </c>
      <c r="L3283" s="7" t="s">
        <v>45</v>
      </c>
      <c r="M3283" s="7" t="s">
        <v>23667</v>
      </c>
      <c r="N3283" s="9" t="s">
        <v>23668</v>
      </c>
      <c r="O3283" s="7" t="s">
        <v>5228</v>
      </c>
      <c r="P3283" s="7" t="s">
        <v>5229</v>
      </c>
      <c r="Q3283" s="7" t="s">
        <v>23555</v>
      </c>
      <c r="R3283" s="7" t="s">
        <v>23669</v>
      </c>
      <c r="S3283" s="7" t="s">
        <v>46</v>
      </c>
      <c r="T3283" s="7" t="s">
        <v>10672</v>
      </c>
      <c r="U3283" s="7" t="s">
        <v>188</v>
      </c>
      <c r="V3283" s="7" t="s">
        <v>153</v>
      </c>
      <c r="W3283" s="7" t="s">
        <v>88</v>
      </c>
      <c r="X3283" s="7" t="s">
        <v>77</v>
      </c>
      <c r="Y3283" s="7" t="s">
        <v>50</v>
      </c>
      <c r="Z3283" s="7" t="s">
        <v>51</v>
      </c>
      <c r="AA3283" s="7" t="s">
        <v>52</v>
      </c>
      <c r="AB3283" s="7" t="s">
        <v>2587</v>
      </c>
      <c r="AC3283" s="7" t="s">
        <v>2588</v>
      </c>
      <c r="AD3283" s="7" t="s">
        <v>2589</v>
      </c>
      <c r="AE3283" s="7" t="s">
        <v>56</v>
      </c>
      <c r="AF3283" s="7" t="s">
        <v>2590</v>
      </c>
      <c r="AG3283" s="7" t="s">
        <v>23670</v>
      </c>
      <c r="AH3283" s="7" t="s">
        <v>2587</v>
      </c>
      <c r="AI3283" s="7" t="s">
        <v>121</v>
      </c>
      <c r="AJ3283" s="7" t="s">
        <v>2589</v>
      </c>
      <c r="AK3283" s="10" t="s">
        <v>59</v>
      </c>
      <c r="AL3283" s="5" t="str">
        <f>+VLOOKUP(D3283,'[1]Listado de Establecimientos'!$A$1:$P$65536,16,FALSE)</f>
        <v>SAN MARTIN</v>
      </c>
      <c r="AM3283" s="5" t="str">
        <f>+VLOOKUP(D3283,'[1]Listado de Establecimientos'!$A$1:$Q$65536,17,FALSE)</f>
        <v>MORALES</v>
      </c>
      <c r="AN3283" s="5">
        <f t="shared" si="52"/>
        <v>4</v>
      </c>
    </row>
    <row r="3284" spans="1:40" ht="20.100000000000001" hidden="1" customHeight="1">
      <c r="A3284" s="6">
        <v>21</v>
      </c>
      <c r="B3284" s="7" t="s">
        <v>23671</v>
      </c>
      <c r="C3284" s="8" t="s">
        <v>40</v>
      </c>
      <c r="D3284" s="7" t="s">
        <v>41</v>
      </c>
      <c r="E3284" s="7" t="s">
        <v>42</v>
      </c>
      <c r="F3284" s="7" t="s">
        <v>204</v>
      </c>
      <c r="G3284" s="7" t="s">
        <v>211</v>
      </c>
      <c r="H3284" s="7" t="s">
        <v>23672</v>
      </c>
      <c r="I3284" s="7" t="s">
        <v>97</v>
      </c>
      <c r="J3284" s="7" t="s">
        <v>6086</v>
      </c>
      <c r="K3284" s="7" t="s">
        <v>44</v>
      </c>
      <c r="L3284" s="7" t="s">
        <v>45</v>
      </c>
      <c r="M3284" s="7" t="s">
        <v>23673</v>
      </c>
      <c r="N3284" s="9" t="s">
        <v>23674</v>
      </c>
      <c r="O3284" s="7" t="s">
        <v>91</v>
      </c>
      <c r="P3284" s="7" t="s">
        <v>92</v>
      </c>
      <c r="Q3284" s="7" t="s">
        <v>23555</v>
      </c>
      <c r="R3284" s="7" t="s">
        <v>11538</v>
      </c>
      <c r="S3284" s="7" t="s">
        <v>64</v>
      </c>
      <c r="T3284" s="7" t="s">
        <v>7346</v>
      </c>
      <c r="U3284" s="7" t="s">
        <v>149</v>
      </c>
      <c r="V3284" s="7" t="s">
        <v>48</v>
      </c>
      <c r="W3284" s="7" t="s">
        <v>94</v>
      </c>
      <c r="X3284" s="7" t="s">
        <v>77</v>
      </c>
      <c r="Y3284" s="7" t="s">
        <v>50</v>
      </c>
      <c r="Z3284" s="7" t="s">
        <v>51</v>
      </c>
      <c r="AA3284" s="7" t="s">
        <v>52</v>
      </c>
      <c r="AB3284" s="7" t="s">
        <v>1821</v>
      </c>
      <c r="AC3284" s="7" t="s">
        <v>109</v>
      </c>
      <c r="AD3284" s="7" t="s">
        <v>221</v>
      </c>
      <c r="AE3284" s="7" t="s">
        <v>56</v>
      </c>
      <c r="AF3284" s="7" t="s">
        <v>3690</v>
      </c>
      <c r="AG3284" s="7" t="s">
        <v>23675</v>
      </c>
      <c r="AH3284" s="7" t="s">
        <v>1821</v>
      </c>
      <c r="AI3284" s="7" t="s">
        <v>111</v>
      </c>
      <c r="AJ3284" s="7" t="s">
        <v>221</v>
      </c>
      <c r="AK3284" s="10" t="s">
        <v>59</v>
      </c>
      <c r="AL3284" s="5" t="str">
        <f>+VLOOKUP(D3284,'[1]Listado de Establecimientos'!$A$1:$P$65536,16,FALSE)</f>
        <v>NO PERTENECE A NINGUNA RED</v>
      </c>
      <c r="AM3284" s="5" t="str">
        <f>+VLOOKUP(D3284,'[1]Listado de Establecimientos'!$A$1:$Q$65536,17,FALSE)</f>
        <v>NO PERTENECE A NINGUNA MICRORED</v>
      </c>
      <c r="AN3284" s="5">
        <f t="shared" si="52"/>
        <v>4</v>
      </c>
    </row>
    <row r="3285" spans="1:40" ht="20.100000000000001" hidden="1" customHeight="1">
      <c r="A3285" s="6">
        <v>22</v>
      </c>
      <c r="B3285" s="7" t="s">
        <v>23676</v>
      </c>
      <c r="C3285" s="8" t="s">
        <v>40</v>
      </c>
      <c r="D3285" s="7" t="s">
        <v>41</v>
      </c>
      <c r="E3285" s="7" t="s">
        <v>42</v>
      </c>
      <c r="F3285" s="7" t="s">
        <v>1465</v>
      </c>
      <c r="G3285" s="7" t="s">
        <v>9945</v>
      </c>
      <c r="H3285" s="7" t="s">
        <v>14113</v>
      </c>
      <c r="I3285" s="7" t="s">
        <v>85</v>
      </c>
      <c r="J3285" s="7" t="s">
        <v>23677</v>
      </c>
      <c r="K3285" s="7" t="s">
        <v>86</v>
      </c>
      <c r="L3285" s="7" t="s">
        <v>45</v>
      </c>
      <c r="M3285" s="7" t="s">
        <v>23678</v>
      </c>
      <c r="N3285" s="9" t="s">
        <v>23679</v>
      </c>
      <c r="O3285" s="7" t="s">
        <v>5316</v>
      </c>
      <c r="P3285" s="7" t="s">
        <v>5317</v>
      </c>
      <c r="Q3285" s="7" t="s">
        <v>23555</v>
      </c>
      <c r="R3285" s="7" t="s">
        <v>4712</v>
      </c>
      <c r="S3285" s="7" t="s">
        <v>46</v>
      </c>
      <c r="T3285" s="7" t="s">
        <v>1914</v>
      </c>
      <c r="U3285" s="7" t="s">
        <v>740</v>
      </c>
      <c r="V3285" s="7" t="s">
        <v>48</v>
      </c>
      <c r="W3285" s="7" t="s">
        <v>122</v>
      </c>
      <c r="X3285" s="7" t="s">
        <v>49</v>
      </c>
      <c r="Y3285" s="7" t="s">
        <v>50</v>
      </c>
      <c r="Z3285" s="7" t="s">
        <v>51</v>
      </c>
      <c r="AA3285" s="7" t="s">
        <v>52</v>
      </c>
      <c r="AB3285" s="7" t="s">
        <v>1821</v>
      </c>
      <c r="AC3285" s="7" t="s">
        <v>109</v>
      </c>
      <c r="AD3285" s="7" t="s">
        <v>221</v>
      </c>
      <c r="AE3285" s="7" t="s">
        <v>56</v>
      </c>
      <c r="AF3285" s="7" t="s">
        <v>3690</v>
      </c>
      <c r="AG3285" s="7" t="s">
        <v>23680</v>
      </c>
      <c r="AH3285" s="7" t="s">
        <v>1821</v>
      </c>
      <c r="AI3285" s="7" t="s">
        <v>111</v>
      </c>
      <c r="AJ3285" s="7" t="s">
        <v>221</v>
      </c>
      <c r="AK3285" s="10" t="s">
        <v>59</v>
      </c>
      <c r="AL3285" s="5" t="str">
        <f>+VLOOKUP(D3285,'[1]Listado de Establecimientos'!$A$1:$P$65536,16,FALSE)</f>
        <v>NO PERTENECE A NINGUNA RED</v>
      </c>
      <c r="AM3285" s="5" t="str">
        <f>+VLOOKUP(D3285,'[1]Listado de Establecimientos'!$A$1:$Q$65536,17,FALSE)</f>
        <v>NO PERTENECE A NINGUNA MICRORED</v>
      </c>
      <c r="AN3285" s="5">
        <f t="shared" si="52"/>
        <v>4</v>
      </c>
    </row>
    <row r="3286" spans="1:40" ht="20.100000000000001" hidden="1" customHeight="1">
      <c r="A3286" s="6">
        <v>23</v>
      </c>
      <c r="B3286" s="7" t="s">
        <v>23681</v>
      </c>
      <c r="C3286" s="8" t="s">
        <v>40</v>
      </c>
      <c r="D3286" s="7" t="s">
        <v>41</v>
      </c>
      <c r="E3286" s="7" t="s">
        <v>42</v>
      </c>
      <c r="F3286" s="7" t="s">
        <v>148</v>
      </c>
      <c r="G3286" s="7" t="s">
        <v>148</v>
      </c>
      <c r="H3286" s="7" t="s">
        <v>23682</v>
      </c>
      <c r="I3286" s="7" t="s">
        <v>922</v>
      </c>
      <c r="J3286" s="7" t="s">
        <v>23683</v>
      </c>
      <c r="K3286" s="7" t="s">
        <v>122</v>
      </c>
      <c r="L3286" s="7" t="s">
        <v>4501</v>
      </c>
      <c r="M3286" s="7" t="s">
        <v>23684</v>
      </c>
      <c r="N3286" s="9" t="s">
        <v>23685</v>
      </c>
      <c r="O3286" s="7" t="s">
        <v>70</v>
      </c>
      <c r="P3286" s="7" t="s">
        <v>71</v>
      </c>
      <c r="Q3286" s="7" t="s">
        <v>23555</v>
      </c>
      <c r="R3286" s="7" t="s">
        <v>23686</v>
      </c>
      <c r="S3286" s="7" t="s">
        <v>64</v>
      </c>
      <c r="T3286" s="7" t="s">
        <v>269</v>
      </c>
      <c r="U3286" s="7" t="s">
        <v>1198</v>
      </c>
      <c r="V3286" s="7" t="s">
        <v>48</v>
      </c>
      <c r="W3286" s="7" t="s">
        <v>114</v>
      </c>
      <c r="X3286" s="7" t="s">
        <v>97</v>
      </c>
      <c r="Y3286" s="7" t="s">
        <v>50</v>
      </c>
      <c r="Z3286" s="7" t="s">
        <v>125</v>
      </c>
      <c r="AA3286" s="7" t="s">
        <v>50</v>
      </c>
      <c r="AB3286" s="7" t="s">
        <v>1821</v>
      </c>
      <c r="AC3286" s="7" t="s">
        <v>111</v>
      </c>
      <c r="AD3286" s="7" t="s">
        <v>221</v>
      </c>
      <c r="AE3286" s="7" t="s">
        <v>56</v>
      </c>
      <c r="AF3286" s="7" t="s">
        <v>3690</v>
      </c>
      <c r="AG3286" s="7" t="s">
        <v>23687</v>
      </c>
      <c r="AH3286" s="7" t="s">
        <v>1821</v>
      </c>
      <c r="AI3286" s="7" t="s">
        <v>111</v>
      </c>
      <c r="AJ3286" s="7" t="s">
        <v>221</v>
      </c>
      <c r="AK3286" s="10" t="s">
        <v>59</v>
      </c>
      <c r="AL3286" s="5" t="str">
        <f>+VLOOKUP(D3286,'[1]Listado de Establecimientos'!$A$1:$P$65536,16,FALSE)</f>
        <v>NO PERTENECE A NINGUNA RED</v>
      </c>
      <c r="AM3286" s="5" t="str">
        <f>+VLOOKUP(D3286,'[1]Listado de Establecimientos'!$A$1:$Q$65536,17,FALSE)</f>
        <v>NO PERTENECE A NINGUNA MICRORED</v>
      </c>
      <c r="AN3286" s="5">
        <f t="shared" si="52"/>
        <v>4</v>
      </c>
    </row>
    <row r="3287" spans="1:40" ht="20.100000000000001" hidden="1" customHeight="1">
      <c r="A3287" s="6">
        <v>24</v>
      </c>
      <c r="B3287" s="7" t="s">
        <v>23688</v>
      </c>
      <c r="C3287" s="8" t="s">
        <v>40</v>
      </c>
      <c r="D3287" s="7" t="s">
        <v>83</v>
      </c>
      <c r="E3287" s="7" t="s">
        <v>143</v>
      </c>
      <c r="F3287" s="7" t="s">
        <v>108</v>
      </c>
      <c r="G3287" s="7" t="s">
        <v>192</v>
      </c>
      <c r="H3287" s="7" t="s">
        <v>23689</v>
      </c>
      <c r="I3287" s="7" t="s">
        <v>49</v>
      </c>
      <c r="J3287" s="7" t="s">
        <v>23690</v>
      </c>
      <c r="K3287" s="7" t="s">
        <v>86</v>
      </c>
      <c r="L3287" s="7" t="s">
        <v>45</v>
      </c>
      <c r="M3287" s="7" t="s">
        <v>23691</v>
      </c>
      <c r="N3287" s="9" t="s">
        <v>23692</v>
      </c>
      <c r="O3287" s="7" t="s">
        <v>710</v>
      </c>
      <c r="P3287" s="7" t="s">
        <v>711</v>
      </c>
      <c r="Q3287" s="7" t="s">
        <v>23555</v>
      </c>
      <c r="R3287" s="7" t="s">
        <v>4224</v>
      </c>
      <c r="S3287" s="7" t="s">
        <v>46</v>
      </c>
      <c r="T3287" s="7" t="s">
        <v>1658</v>
      </c>
      <c r="U3287" s="7" t="s">
        <v>740</v>
      </c>
      <c r="V3287" s="7" t="s">
        <v>66</v>
      </c>
      <c r="W3287" s="7" t="s">
        <v>94</v>
      </c>
      <c r="X3287" s="7" t="s">
        <v>3722</v>
      </c>
      <c r="Y3287" s="7" t="s">
        <v>50</v>
      </c>
      <c r="Z3287" s="7" t="s">
        <v>51</v>
      </c>
      <c r="AA3287" s="7" t="s">
        <v>52</v>
      </c>
      <c r="AB3287" s="7" t="s">
        <v>4189</v>
      </c>
      <c r="AC3287" s="7" t="s">
        <v>1883</v>
      </c>
      <c r="AD3287" s="7" t="s">
        <v>4190</v>
      </c>
      <c r="AE3287" s="7" t="s">
        <v>56</v>
      </c>
      <c r="AF3287" s="7" t="s">
        <v>4191</v>
      </c>
      <c r="AG3287" s="7" t="s">
        <v>23693</v>
      </c>
      <c r="AH3287" s="7" t="s">
        <v>4189</v>
      </c>
      <c r="AI3287" s="7" t="s">
        <v>4193</v>
      </c>
      <c r="AJ3287" s="7" t="s">
        <v>4190</v>
      </c>
      <c r="AK3287" s="10" t="s">
        <v>59</v>
      </c>
      <c r="AL3287" s="5" t="str">
        <f>+VLOOKUP(D3287,'[1]Listado de Establecimientos'!$A$1:$P$65536,16,FALSE)</f>
        <v>MOYOBAMBA</v>
      </c>
      <c r="AM3287" s="5" t="str">
        <f>+VLOOKUP(D3287,'[1]Listado de Establecimientos'!$A$1:$Q$65536,17,FALSE)</f>
        <v>NO PERTENECE A NINGUNA MICRORED</v>
      </c>
      <c r="AN3287" s="5">
        <f t="shared" si="52"/>
        <v>4</v>
      </c>
    </row>
    <row r="3288" spans="1:40" ht="20.100000000000001" hidden="1" customHeight="1">
      <c r="A3288" s="6">
        <v>25</v>
      </c>
      <c r="B3288" s="7" t="s">
        <v>23694</v>
      </c>
      <c r="C3288" s="8" t="s">
        <v>40</v>
      </c>
      <c r="D3288" s="7" t="s">
        <v>150</v>
      </c>
      <c r="E3288" s="7" t="s">
        <v>151</v>
      </c>
      <c r="F3288" s="7" t="s">
        <v>126</v>
      </c>
      <c r="G3288" s="7" t="s">
        <v>23695</v>
      </c>
      <c r="H3288" s="7" t="s">
        <v>23696</v>
      </c>
      <c r="I3288" s="7" t="s">
        <v>819</v>
      </c>
      <c r="J3288" s="7" t="s">
        <v>23697</v>
      </c>
      <c r="K3288" s="7" t="s">
        <v>43</v>
      </c>
      <c r="L3288" s="7" t="s">
        <v>45</v>
      </c>
      <c r="M3288" s="7" t="s">
        <v>23698</v>
      </c>
      <c r="N3288" s="9" t="s">
        <v>23699</v>
      </c>
      <c r="O3288" s="7" t="s">
        <v>150</v>
      </c>
      <c r="P3288" s="7" t="s">
        <v>151</v>
      </c>
      <c r="Q3288" s="7" t="s">
        <v>23555</v>
      </c>
      <c r="R3288" s="7" t="s">
        <v>23700</v>
      </c>
      <c r="S3288" s="7" t="s">
        <v>46</v>
      </c>
      <c r="T3288" s="7" t="s">
        <v>2709</v>
      </c>
      <c r="U3288" s="7" t="s">
        <v>740</v>
      </c>
      <c r="V3288" s="7" t="s">
        <v>48</v>
      </c>
      <c r="W3288" s="7" t="s">
        <v>94</v>
      </c>
      <c r="X3288" s="7" t="s">
        <v>94</v>
      </c>
      <c r="Y3288" s="7" t="s">
        <v>50</v>
      </c>
      <c r="Z3288" s="7" t="s">
        <v>51</v>
      </c>
      <c r="AA3288" s="7" t="s">
        <v>52</v>
      </c>
      <c r="AB3288" s="7" t="s">
        <v>5771</v>
      </c>
      <c r="AC3288" s="7" t="s">
        <v>1472</v>
      </c>
      <c r="AD3288" s="7" t="s">
        <v>5773</v>
      </c>
      <c r="AE3288" s="7" t="s">
        <v>56</v>
      </c>
      <c r="AF3288" s="7" t="s">
        <v>6457</v>
      </c>
      <c r="AG3288" s="7" t="s">
        <v>23701</v>
      </c>
      <c r="AH3288" s="7" t="s">
        <v>5771</v>
      </c>
      <c r="AI3288" s="7" t="s">
        <v>5772</v>
      </c>
      <c r="AJ3288" s="7" t="s">
        <v>5773</v>
      </c>
      <c r="AK3288" s="10" t="s">
        <v>59</v>
      </c>
      <c r="AL3288" s="5" t="str">
        <f>+VLOOKUP(D3288,'[1]Listado de Establecimientos'!$A$1:$P$65536,16,FALSE)</f>
        <v>TOCACHE</v>
      </c>
      <c r="AM3288" s="5" t="str">
        <f>+VLOOKUP(D3288,'[1]Listado de Establecimientos'!$A$1:$Q$65536,17,FALSE)</f>
        <v>UCHIZA</v>
      </c>
      <c r="AN3288" s="5">
        <f t="shared" si="52"/>
        <v>4</v>
      </c>
    </row>
    <row r="3289" spans="1:40" ht="20.100000000000001" hidden="1" customHeight="1">
      <c r="A3289" s="6">
        <v>26</v>
      </c>
      <c r="B3289" s="7" t="s">
        <v>23702</v>
      </c>
      <c r="C3289" s="8" t="s">
        <v>40</v>
      </c>
      <c r="D3289" s="7" t="s">
        <v>116</v>
      </c>
      <c r="E3289" s="7" t="s">
        <v>117</v>
      </c>
      <c r="F3289" s="7" t="s">
        <v>23703</v>
      </c>
      <c r="G3289" s="7" t="s">
        <v>23704</v>
      </c>
      <c r="H3289" s="7" t="s">
        <v>23705</v>
      </c>
      <c r="I3289" s="7" t="s">
        <v>97</v>
      </c>
      <c r="J3289" s="7" t="s">
        <v>23706</v>
      </c>
      <c r="K3289" s="7" t="s">
        <v>44</v>
      </c>
      <c r="L3289" s="7" t="s">
        <v>45</v>
      </c>
      <c r="M3289" s="7" t="s">
        <v>23707</v>
      </c>
      <c r="N3289" s="9" t="s">
        <v>23708</v>
      </c>
      <c r="O3289" s="7" t="s">
        <v>116</v>
      </c>
      <c r="P3289" s="7" t="s">
        <v>117</v>
      </c>
      <c r="Q3289" s="7" t="s">
        <v>23555</v>
      </c>
      <c r="R3289" s="7" t="s">
        <v>23709</v>
      </c>
      <c r="S3289" s="7" t="s">
        <v>64</v>
      </c>
      <c r="T3289" s="7" t="s">
        <v>23710</v>
      </c>
      <c r="U3289" s="7" t="s">
        <v>73</v>
      </c>
      <c r="V3289" s="7" t="s">
        <v>48</v>
      </c>
      <c r="W3289" s="7" t="s">
        <v>94</v>
      </c>
      <c r="X3289" s="7" t="s">
        <v>152</v>
      </c>
      <c r="Y3289" s="7" t="s">
        <v>50</v>
      </c>
      <c r="Z3289" s="7" t="s">
        <v>51</v>
      </c>
      <c r="AA3289" s="7" t="s">
        <v>52</v>
      </c>
      <c r="AB3289" s="7" t="s">
        <v>205</v>
      </c>
      <c r="AC3289" s="7" t="s">
        <v>206</v>
      </c>
      <c r="AD3289" s="7" t="s">
        <v>745</v>
      </c>
      <c r="AE3289" s="7" t="s">
        <v>56</v>
      </c>
      <c r="AF3289" s="7" t="s">
        <v>1777</v>
      </c>
      <c r="AG3289" s="7" t="s">
        <v>23711</v>
      </c>
      <c r="AH3289" s="7" t="s">
        <v>205</v>
      </c>
      <c r="AI3289" s="7" t="s">
        <v>154</v>
      </c>
      <c r="AJ3289" s="7" t="s">
        <v>745</v>
      </c>
      <c r="AK3289" s="10" t="s">
        <v>59</v>
      </c>
      <c r="AL3289" s="5" t="str">
        <f>+VLOOKUP(D3289,'[1]Listado de Establecimientos'!$A$1:$P$65536,16,FALSE)</f>
        <v>NO PERTENECE A NINGUNA RED</v>
      </c>
      <c r="AM3289" s="5" t="str">
        <f>+VLOOKUP(D3289,'[1]Listado de Establecimientos'!$A$1:$Q$65536,17,FALSE)</f>
        <v>NO PERTENECE A NINGUNA MICRORED</v>
      </c>
      <c r="AN3289" s="5">
        <f t="shared" si="52"/>
        <v>4</v>
      </c>
    </row>
    <row r="3290" spans="1:40" ht="20.100000000000001" hidden="1" customHeight="1">
      <c r="A3290" s="6">
        <v>27</v>
      </c>
      <c r="B3290" s="7" t="s">
        <v>23712</v>
      </c>
      <c r="C3290" s="8" t="s">
        <v>40</v>
      </c>
      <c r="D3290" s="7" t="s">
        <v>60</v>
      </c>
      <c r="E3290" s="7" t="s">
        <v>61</v>
      </c>
      <c r="F3290" s="7" t="s">
        <v>2993</v>
      </c>
      <c r="G3290" s="7" t="s">
        <v>23713</v>
      </c>
      <c r="H3290" s="7" t="s">
        <v>3291</v>
      </c>
      <c r="I3290" s="7" t="s">
        <v>147</v>
      </c>
      <c r="J3290" s="7" t="s">
        <v>23714</v>
      </c>
      <c r="K3290" s="7" t="s">
        <v>63</v>
      </c>
      <c r="L3290" s="7" t="s">
        <v>45</v>
      </c>
      <c r="M3290" s="7" t="s">
        <v>23715</v>
      </c>
      <c r="N3290" s="9" t="s">
        <v>23716</v>
      </c>
      <c r="O3290" s="7" t="s">
        <v>23717</v>
      </c>
      <c r="P3290" s="7" t="s">
        <v>23718</v>
      </c>
      <c r="Q3290" s="7" t="s">
        <v>23555</v>
      </c>
      <c r="R3290" s="7" t="s">
        <v>5104</v>
      </c>
      <c r="S3290" s="7" t="s">
        <v>46</v>
      </c>
      <c r="T3290" s="7" t="s">
        <v>9951</v>
      </c>
      <c r="U3290" s="7" t="s">
        <v>73</v>
      </c>
      <c r="V3290" s="7" t="s">
        <v>66</v>
      </c>
      <c r="W3290" s="7" t="s">
        <v>107</v>
      </c>
      <c r="X3290" s="7" t="s">
        <v>107</v>
      </c>
      <c r="Y3290" s="7" t="s">
        <v>50</v>
      </c>
      <c r="Z3290" s="7" t="s">
        <v>51</v>
      </c>
      <c r="AA3290" s="7" t="s">
        <v>52</v>
      </c>
      <c r="AB3290" s="7" t="s">
        <v>1491</v>
      </c>
      <c r="AC3290" s="7" t="s">
        <v>411</v>
      </c>
      <c r="AD3290" s="7" t="s">
        <v>2576</v>
      </c>
      <c r="AE3290" s="7" t="s">
        <v>56</v>
      </c>
      <c r="AF3290" s="7" t="s">
        <v>2577</v>
      </c>
      <c r="AG3290" s="7" t="s">
        <v>23719</v>
      </c>
      <c r="AH3290" s="7" t="s">
        <v>1491</v>
      </c>
      <c r="AI3290" s="7" t="s">
        <v>2579</v>
      </c>
      <c r="AJ3290" s="7" t="s">
        <v>2576</v>
      </c>
      <c r="AK3290" s="10" t="s">
        <v>59</v>
      </c>
      <c r="AL3290" s="5" t="str">
        <f>+VLOOKUP(D3290,'[1]Listado de Establecimientos'!$A$1:$P$65536,16,FALSE)</f>
        <v>RIOJA</v>
      </c>
      <c r="AM3290" s="5" t="str">
        <f>+VLOOKUP(D3290,'[1]Listado de Establecimientos'!$A$1:$Q$65536,17,FALSE)</f>
        <v>NO PERTENECE A NINGUNA MICRORED</v>
      </c>
      <c r="AN3290" s="5">
        <f t="shared" si="52"/>
        <v>4</v>
      </c>
    </row>
    <row r="3291" spans="1:40" ht="20.100000000000001" hidden="1" customHeight="1">
      <c r="A3291" s="6">
        <v>28</v>
      </c>
      <c r="B3291" s="7" t="s">
        <v>23720</v>
      </c>
      <c r="C3291" s="8" t="s">
        <v>40</v>
      </c>
      <c r="D3291" s="7" t="s">
        <v>74</v>
      </c>
      <c r="E3291" s="7" t="s">
        <v>75</v>
      </c>
      <c r="F3291" s="7" t="s">
        <v>23721</v>
      </c>
      <c r="G3291" s="7" t="s">
        <v>1300</v>
      </c>
      <c r="H3291" s="7" t="s">
        <v>4889</v>
      </c>
      <c r="I3291" s="7" t="s">
        <v>185</v>
      </c>
      <c r="J3291" s="7" t="s">
        <v>16493</v>
      </c>
      <c r="K3291" s="7" t="s">
        <v>44</v>
      </c>
      <c r="L3291" s="7" t="s">
        <v>45</v>
      </c>
      <c r="M3291" s="7" t="s">
        <v>23722</v>
      </c>
      <c r="N3291" s="9" t="s">
        <v>23723</v>
      </c>
      <c r="O3291" s="7" t="s">
        <v>74</v>
      </c>
      <c r="P3291" s="7" t="s">
        <v>75</v>
      </c>
      <c r="Q3291" s="7" t="s">
        <v>23724</v>
      </c>
      <c r="R3291" s="7" t="s">
        <v>797</v>
      </c>
      <c r="S3291" s="7" t="s">
        <v>46</v>
      </c>
      <c r="T3291" s="7" t="s">
        <v>696</v>
      </c>
      <c r="U3291" s="7" t="s">
        <v>106</v>
      </c>
      <c r="V3291" s="7" t="s">
        <v>48</v>
      </c>
      <c r="W3291" s="7" t="s">
        <v>114</v>
      </c>
      <c r="X3291" s="7" t="s">
        <v>67</v>
      </c>
      <c r="Y3291" s="7" t="s">
        <v>50</v>
      </c>
      <c r="Z3291" s="7" t="s">
        <v>51</v>
      </c>
      <c r="AA3291" s="7" t="s">
        <v>52</v>
      </c>
      <c r="AB3291" s="7" t="s">
        <v>136</v>
      </c>
      <c r="AC3291" s="7" t="s">
        <v>954</v>
      </c>
      <c r="AD3291" s="7" t="s">
        <v>955</v>
      </c>
      <c r="AE3291" s="7" t="s">
        <v>56</v>
      </c>
      <c r="AF3291" s="7" t="s">
        <v>956</v>
      </c>
      <c r="AG3291" s="7" t="s">
        <v>23725</v>
      </c>
      <c r="AH3291" s="7" t="s">
        <v>136</v>
      </c>
      <c r="AI3291" s="7" t="s">
        <v>958</v>
      </c>
      <c r="AJ3291" s="7" t="s">
        <v>955</v>
      </c>
      <c r="AK3291" s="10" t="s">
        <v>59</v>
      </c>
      <c r="AL3291" s="5" t="str">
        <f>+VLOOKUP(D3291,'[1]Listado de Establecimientos'!$A$1:$P$65536,16,FALSE)</f>
        <v>TOCACHE</v>
      </c>
      <c r="AM3291" s="5" t="str">
        <f>+VLOOKUP(D3291,'[1]Listado de Establecimientos'!$A$1:$Q$65536,17,FALSE)</f>
        <v>NO PERTENECE A NINGUNA MICRORED</v>
      </c>
      <c r="AN3291" s="5">
        <f t="shared" si="52"/>
        <v>4</v>
      </c>
    </row>
    <row r="3292" spans="1:40" ht="20.100000000000001" hidden="1" customHeight="1">
      <c r="A3292" s="6">
        <v>29</v>
      </c>
      <c r="B3292" s="7" t="s">
        <v>23726</v>
      </c>
      <c r="C3292" s="8" t="s">
        <v>40</v>
      </c>
      <c r="D3292" s="7" t="s">
        <v>83</v>
      </c>
      <c r="E3292" s="7" t="s">
        <v>143</v>
      </c>
      <c r="F3292" s="7" t="s">
        <v>23727</v>
      </c>
      <c r="G3292" s="7" t="s">
        <v>23728</v>
      </c>
      <c r="H3292" s="7" t="s">
        <v>23729</v>
      </c>
      <c r="I3292" s="7" t="s">
        <v>690</v>
      </c>
      <c r="J3292" s="7" t="s">
        <v>23730</v>
      </c>
      <c r="K3292" s="7" t="s">
        <v>107</v>
      </c>
      <c r="L3292" s="7" t="s">
        <v>45</v>
      </c>
      <c r="M3292" s="7" t="s">
        <v>23731</v>
      </c>
      <c r="N3292" s="9" t="s">
        <v>23732</v>
      </c>
      <c r="O3292" s="7" t="s">
        <v>5246</v>
      </c>
      <c r="P3292" s="7" t="s">
        <v>5247</v>
      </c>
      <c r="Q3292" s="7" t="s">
        <v>23724</v>
      </c>
      <c r="R3292" s="7" t="s">
        <v>15541</v>
      </c>
      <c r="S3292" s="7" t="s">
        <v>64</v>
      </c>
      <c r="T3292" s="7" t="s">
        <v>5482</v>
      </c>
      <c r="U3292" s="7" t="s">
        <v>714</v>
      </c>
      <c r="V3292" s="7" t="s">
        <v>48</v>
      </c>
      <c r="W3292" s="7" t="s">
        <v>49</v>
      </c>
      <c r="X3292" s="7" t="s">
        <v>23733</v>
      </c>
      <c r="Y3292" s="7" t="s">
        <v>50</v>
      </c>
      <c r="Z3292" s="7" t="s">
        <v>51</v>
      </c>
      <c r="AA3292" s="7" t="s">
        <v>52</v>
      </c>
      <c r="AB3292" s="7" t="s">
        <v>204</v>
      </c>
      <c r="AC3292" s="7" t="s">
        <v>716</v>
      </c>
      <c r="AD3292" s="7" t="s">
        <v>447</v>
      </c>
      <c r="AE3292" s="7" t="s">
        <v>56</v>
      </c>
      <c r="AF3292" s="7" t="s">
        <v>717</v>
      </c>
      <c r="AG3292" s="7" t="s">
        <v>23734</v>
      </c>
      <c r="AH3292" s="7" t="s">
        <v>204</v>
      </c>
      <c r="AI3292" s="7" t="s">
        <v>204</v>
      </c>
      <c r="AJ3292" s="7" t="s">
        <v>447</v>
      </c>
      <c r="AK3292" s="10" t="s">
        <v>59</v>
      </c>
      <c r="AL3292" s="5" t="str">
        <f>+VLOOKUP(D3292,'[1]Listado de Establecimientos'!$A$1:$P$65536,16,FALSE)</f>
        <v>MOYOBAMBA</v>
      </c>
      <c r="AM3292" s="5" t="str">
        <f>+VLOOKUP(D3292,'[1]Listado de Establecimientos'!$A$1:$Q$65536,17,FALSE)</f>
        <v>NO PERTENECE A NINGUNA MICRORED</v>
      </c>
      <c r="AN3292" s="5">
        <f t="shared" si="52"/>
        <v>4</v>
      </c>
    </row>
    <row r="3293" spans="1:40" ht="20.100000000000001" hidden="1" customHeight="1">
      <c r="A3293" s="6">
        <v>30</v>
      </c>
      <c r="B3293" s="7" t="s">
        <v>23735</v>
      </c>
      <c r="C3293" s="8" t="s">
        <v>40</v>
      </c>
      <c r="D3293" s="7" t="s">
        <v>74</v>
      </c>
      <c r="E3293" s="7" t="s">
        <v>75</v>
      </c>
      <c r="F3293" s="7" t="s">
        <v>23736</v>
      </c>
      <c r="G3293" s="7" t="s">
        <v>23737</v>
      </c>
      <c r="H3293" s="7" t="s">
        <v>23738</v>
      </c>
      <c r="I3293" s="7" t="s">
        <v>119</v>
      </c>
      <c r="J3293" s="7" t="s">
        <v>23739</v>
      </c>
      <c r="K3293" s="7" t="s">
        <v>44</v>
      </c>
      <c r="L3293" s="7" t="s">
        <v>45</v>
      </c>
      <c r="M3293" s="7" t="s">
        <v>23740</v>
      </c>
      <c r="N3293" s="9" t="s">
        <v>23741</v>
      </c>
      <c r="O3293" s="7" t="s">
        <v>1710</v>
      </c>
      <c r="P3293" s="7" t="s">
        <v>1711</v>
      </c>
      <c r="Q3293" s="7" t="s">
        <v>23724</v>
      </c>
      <c r="R3293" s="7" t="s">
        <v>23742</v>
      </c>
      <c r="S3293" s="7" t="s">
        <v>46</v>
      </c>
      <c r="T3293" s="7" t="s">
        <v>5647</v>
      </c>
      <c r="U3293" s="7" t="s">
        <v>106</v>
      </c>
      <c r="V3293" s="7" t="s">
        <v>48</v>
      </c>
      <c r="W3293" s="7" t="s">
        <v>114</v>
      </c>
      <c r="X3293" s="7" t="s">
        <v>94</v>
      </c>
      <c r="Y3293" s="7" t="s">
        <v>50</v>
      </c>
      <c r="Z3293" s="7" t="s">
        <v>51</v>
      </c>
      <c r="AA3293" s="7" t="s">
        <v>52</v>
      </c>
      <c r="AB3293" s="7" t="s">
        <v>136</v>
      </c>
      <c r="AC3293" s="7" t="s">
        <v>954</v>
      </c>
      <c r="AD3293" s="7" t="s">
        <v>955</v>
      </c>
      <c r="AE3293" s="7" t="s">
        <v>56</v>
      </c>
      <c r="AF3293" s="7" t="s">
        <v>956</v>
      </c>
      <c r="AG3293" s="7" t="s">
        <v>23743</v>
      </c>
      <c r="AH3293" s="7" t="s">
        <v>136</v>
      </c>
      <c r="AI3293" s="7" t="s">
        <v>958</v>
      </c>
      <c r="AJ3293" s="7" t="s">
        <v>955</v>
      </c>
      <c r="AK3293" s="10" t="s">
        <v>59</v>
      </c>
      <c r="AL3293" s="5" t="str">
        <f>+VLOOKUP(D3293,'[1]Listado de Establecimientos'!$A$1:$P$65536,16,FALSE)</f>
        <v>TOCACHE</v>
      </c>
      <c r="AM3293" s="5" t="str">
        <f>+VLOOKUP(D3293,'[1]Listado de Establecimientos'!$A$1:$Q$65536,17,FALSE)</f>
        <v>NO PERTENECE A NINGUNA MICRORED</v>
      </c>
      <c r="AN3293" s="5">
        <f t="shared" si="52"/>
        <v>4</v>
      </c>
    </row>
    <row r="3294" spans="1:40" ht="20.100000000000001" hidden="1" customHeight="1">
      <c r="A3294" s="6">
        <v>31</v>
      </c>
      <c r="B3294" s="7" t="s">
        <v>23744</v>
      </c>
      <c r="C3294" s="8" t="s">
        <v>40</v>
      </c>
      <c r="D3294" s="7" t="s">
        <v>83</v>
      </c>
      <c r="E3294" s="7" t="s">
        <v>143</v>
      </c>
      <c r="F3294" s="7" t="s">
        <v>179</v>
      </c>
      <c r="G3294" s="7" t="s">
        <v>3522</v>
      </c>
      <c r="H3294" s="7" t="s">
        <v>5204</v>
      </c>
      <c r="I3294" s="7" t="s">
        <v>906</v>
      </c>
      <c r="J3294" s="7" t="s">
        <v>23745</v>
      </c>
      <c r="K3294" s="7" t="s">
        <v>63</v>
      </c>
      <c r="L3294" s="7" t="s">
        <v>45</v>
      </c>
      <c r="M3294" s="7" t="s">
        <v>23746</v>
      </c>
      <c r="N3294" s="9" t="s">
        <v>23747</v>
      </c>
      <c r="O3294" s="7" t="s">
        <v>5246</v>
      </c>
      <c r="P3294" s="7" t="s">
        <v>5247</v>
      </c>
      <c r="Q3294" s="7" t="s">
        <v>23724</v>
      </c>
      <c r="R3294" s="7" t="s">
        <v>23748</v>
      </c>
      <c r="S3294" s="7" t="s">
        <v>46</v>
      </c>
      <c r="T3294" s="7" t="s">
        <v>4873</v>
      </c>
      <c r="U3294" s="7" t="s">
        <v>106</v>
      </c>
      <c r="V3294" s="7" t="s">
        <v>48</v>
      </c>
      <c r="W3294" s="7" t="s">
        <v>113</v>
      </c>
      <c r="X3294" s="7" t="s">
        <v>7027</v>
      </c>
      <c r="Y3294" s="7" t="s">
        <v>50</v>
      </c>
      <c r="Z3294" s="7" t="s">
        <v>51</v>
      </c>
      <c r="AA3294" s="7" t="s">
        <v>52</v>
      </c>
      <c r="AB3294" s="7" t="s">
        <v>324</v>
      </c>
      <c r="AC3294" s="7" t="s">
        <v>469</v>
      </c>
      <c r="AD3294" s="7" t="s">
        <v>364</v>
      </c>
      <c r="AE3294" s="7" t="s">
        <v>56</v>
      </c>
      <c r="AF3294" s="7" t="s">
        <v>479</v>
      </c>
      <c r="AG3294" s="7" t="s">
        <v>23749</v>
      </c>
      <c r="AH3294" s="7" t="s">
        <v>324</v>
      </c>
      <c r="AI3294" s="7" t="s">
        <v>76</v>
      </c>
      <c r="AJ3294" s="7" t="s">
        <v>364</v>
      </c>
      <c r="AK3294" s="10" t="s">
        <v>59</v>
      </c>
      <c r="AL3294" s="5" t="str">
        <f>+VLOOKUP(D3294,'[1]Listado de Establecimientos'!$A$1:$P$65536,16,FALSE)</f>
        <v>MOYOBAMBA</v>
      </c>
      <c r="AM3294" s="5" t="str">
        <f>+VLOOKUP(D3294,'[1]Listado de Establecimientos'!$A$1:$Q$65536,17,FALSE)</f>
        <v>NO PERTENECE A NINGUNA MICRORED</v>
      </c>
      <c r="AN3294" s="5">
        <f t="shared" si="52"/>
        <v>4</v>
      </c>
    </row>
    <row r="3295" spans="1:40" ht="20.100000000000001" hidden="1" customHeight="1">
      <c r="A3295" s="6">
        <v>32</v>
      </c>
      <c r="B3295" s="7" t="s">
        <v>23750</v>
      </c>
      <c r="C3295" s="8" t="s">
        <v>40</v>
      </c>
      <c r="D3295" s="7" t="s">
        <v>1345</v>
      </c>
      <c r="E3295" s="7" t="s">
        <v>1346</v>
      </c>
      <c r="F3295" s="7" t="s">
        <v>2746</v>
      </c>
      <c r="G3295" s="7" t="s">
        <v>1333</v>
      </c>
      <c r="H3295" s="7" t="s">
        <v>6928</v>
      </c>
      <c r="I3295" s="7" t="s">
        <v>93</v>
      </c>
      <c r="J3295" s="7" t="s">
        <v>3610</v>
      </c>
      <c r="K3295" s="7" t="s">
        <v>63</v>
      </c>
      <c r="L3295" s="7" t="s">
        <v>45</v>
      </c>
      <c r="M3295" s="7" t="s">
        <v>23751</v>
      </c>
      <c r="N3295" s="9" t="s">
        <v>23752</v>
      </c>
      <c r="O3295" s="7" t="s">
        <v>3158</v>
      </c>
      <c r="P3295" s="7" t="s">
        <v>3159</v>
      </c>
      <c r="Q3295" s="7" t="s">
        <v>23724</v>
      </c>
      <c r="R3295" s="7" t="s">
        <v>9264</v>
      </c>
      <c r="S3295" s="7" t="s">
        <v>64</v>
      </c>
      <c r="T3295" s="7" t="s">
        <v>2764</v>
      </c>
      <c r="U3295" s="7" t="s">
        <v>47</v>
      </c>
      <c r="V3295" s="7" t="s">
        <v>153</v>
      </c>
      <c r="W3295" s="7" t="s">
        <v>49</v>
      </c>
      <c r="X3295" s="7" t="s">
        <v>122</v>
      </c>
      <c r="Y3295" s="7" t="s">
        <v>50</v>
      </c>
      <c r="Z3295" s="7" t="s">
        <v>51</v>
      </c>
      <c r="AA3295" s="7" t="s">
        <v>52</v>
      </c>
      <c r="AB3295" s="7" t="s">
        <v>121</v>
      </c>
      <c r="AC3295" s="7" t="s">
        <v>887</v>
      </c>
      <c r="AD3295" s="7" t="s">
        <v>2187</v>
      </c>
      <c r="AE3295" s="7" t="s">
        <v>56</v>
      </c>
      <c r="AF3295" s="7" t="s">
        <v>2188</v>
      </c>
      <c r="AG3295" s="7" t="s">
        <v>23753</v>
      </c>
      <c r="AH3295" s="7" t="s">
        <v>121</v>
      </c>
      <c r="AI3295" s="7" t="s">
        <v>891</v>
      </c>
      <c r="AJ3295" s="7" t="s">
        <v>2187</v>
      </c>
      <c r="AK3295" s="10" t="s">
        <v>59</v>
      </c>
      <c r="AL3295" s="5" t="str">
        <f>+VLOOKUP(D3295,'[1]Listado de Establecimientos'!$A$1:$P$65536,16,FALSE)</f>
        <v>NO PERTENECE A NINGUNA RED</v>
      </c>
      <c r="AM3295" s="5" t="str">
        <f>+VLOOKUP(D3295,'[1]Listado de Establecimientos'!$A$1:$Q$65536,17,FALSE)</f>
        <v>NO PERTENECE A NINGUNA MICRORED</v>
      </c>
      <c r="AN3295" s="5">
        <f t="shared" si="52"/>
        <v>4</v>
      </c>
    </row>
    <row r="3296" spans="1:40" ht="20.100000000000001" hidden="1" customHeight="1">
      <c r="A3296" s="6">
        <v>33</v>
      </c>
      <c r="B3296" s="7" t="s">
        <v>23754</v>
      </c>
      <c r="C3296" s="8" t="s">
        <v>40</v>
      </c>
      <c r="D3296" s="7" t="s">
        <v>102</v>
      </c>
      <c r="E3296" s="7" t="s">
        <v>103</v>
      </c>
      <c r="F3296" s="7" t="s">
        <v>23755</v>
      </c>
      <c r="G3296" s="7" t="s">
        <v>11017</v>
      </c>
      <c r="H3296" s="7" t="s">
        <v>3050</v>
      </c>
      <c r="I3296" s="7" t="s">
        <v>906</v>
      </c>
      <c r="J3296" s="7" t="s">
        <v>22835</v>
      </c>
      <c r="K3296" s="7" t="s">
        <v>86</v>
      </c>
      <c r="L3296" s="7" t="s">
        <v>45</v>
      </c>
      <c r="M3296" s="7" t="s">
        <v>23756</v>
      </c>
      <c r="N3296" s="9" t="s">
        <v>23757</v>
      </c>
      <c r="O3296" s="7" t="s">
        <v>102</v>
      </c>
      <c r="P3296" s="7" t="s">
        <v>103</v>
      </c>
      <c r="Q3296" s="7" t="s">
        <v>23724</v>
      </c>
      <c r="R3296" s="7" t="s">
        <v>7371</v>
      </c>
      <c r="S3296" s="7" t="s">
        <v>46</v>
      </c>
      <c r="T3296" s="7" t="s">
        <v>771</v>
      </c>
      <c r="U3296" s="7" t="s">
        <v>188</v>
      </c>
      <c r="V3296" s="7" t="s">
        <v>48</v>
      </c>
      <c r="W3296" s="7" t="s">
        <v>67</v>
      </c>
      <c r="X3296" s="7" t="s">
        <v>114</v>
      </c>
      <c r="Y3296" s="7" t="s">
        <v>52</v>
      </c>
      <c r="Z3296" s="7" t="s">
        <v>51</v>
      </c>
      <c r="AA3296" s="7" t="s">
        <v>52</v>
      </c>
      <c r="AB3296" s="7" t="s">
        <v>108</v>
      </c>
      <c r="AC3296" s="7" t="s">
        <v>109</v>
      </c>
      <c r="AD3296" s="7" t="s">
        <v>110</v>
      </c>
      <c r="AE3296" s="7" t="s">
        <v>56</v>
      </c>
      <c r="AF3296" s="7" t="s">
        <v>3527</v>
      </c>
      <c r="AG3296" s="7" t="s">
        <v>23758</v>
      </c>
      <c r="AH3296" s="7" t="s">
        <v>108</v>
      </c>
      <c r="AI3296" s="7" t="s">
        <v>111</v>
      </c>
      <c r="AJ3296" s="7" t="s">
        <v>110</v>
      </c>
      <c r="AK3296" s="10" t="s">
        <v>59</v>
      </c>
      <c r="AL3296" s="5" t="str">
        <f>+VLOOKUP(D3296,'[1]Listado de Establecimientos'!$A$1:$P$65536,16,FALSE)</f>
        <v>RIOJA</v>
      </c>
      <c r="AM3296" s="5" t="str">
        <f>+VLOOKUP(D3296,'[1]Listado de Establecimientos'!$A$1:$Q$65536,17,FALSE)</f>
        <v xml:space="preserve">NUEVA CAJAMARCA                                             </v>
      </c>
      <c r="AN3296" s="5">
        <f t="shared" si="52"/>
        <v>4</v>
      </c>
    </row>
    <row r="3297" spans="1:40" ht="20.100000000000001" hidden="1" customHeight="1">
      <c r="A3297" s="6">
        <v>34</v>
      </c>
      <c r="B3297" s="7" t="s">
        <v>23759</v>
      </c>
      <c r="C3297" s="8" t="s">
        <v>40</v>
      </c>
      <c r="D3297" s="7" t="s">
        <v>175</v>
      </c>
      <c r="E3297" s="7" t="s">
        <v>176</v>
      </c>
      <c r="F3297" s="7" t="s">
        <v>190</v>
      </c>
      <c r="G3297" s="7" t="s">
        <v>240</v>
      </c>
      <c r="H3297" s="7" t="s">
        <v>23760</v>
      </c>
      <c r="I3297" s="7" t="s">
        <v>690</v>
      </c>
      <c r="J3297" s="7" t="s">
        <v>23761</v>
      </c>
      <c r="K3297" s="7" t="s">
        <v>44</v>
      </c>
      <c r="L3297" s="7" t="s">
        <v>45</v>
      </c>
      <c r="M3297" s="7" t="s">
        <v>23762</v>
      </c>
      <c r="N3297" s="9" t="s">
        <v>23763</v>
      </c>
      <c r="O3297" s="7" t="s">
        <v>7671</v>
      </c>
      <c r="P3297" s="7" t="s">
        <v>7672</v>
      </c>
      <c r="Q3297" s="7" t="s">
        <v>23555</v>
      </c>
      <c r="R3297" s="7" t="s">
        <v>4671</v>
      </c>
      <c r="S3297" s="7" t="s">
        <v>46</v>
      </c>
      <c r="T3297" s="7" t="s">
        <v>232</v>
      </c>
      <c r="U3297" s="7" t="s">
        <v>65</v>
      </c>
      <c r="V3297" s="7" t="s">
        <v>66</v>
      </c>
      <c r="W3297" s="7" t="s">
        <v>122</v>
      </c>
      <c r="X3297" s="7" t="s">
        <v>113</v>
      </c>
      <c r="Y3297" s="7" t="s">
        <v>50</v>
      </c>
      <c r="Z3297" s="7" t="s">
        <v>51</v>
      </c>
      <c r="AA3297" s="7" t="s">
        <v>52</v>
      </c>
      <c r="AB3297" s="7" t="s">
        <v>2174</v>
      </c>
      <c r="AC3297" s="7" t="s">
        <v>2175</v>
      </c>
      <c r="AD3297" s="7" t="s">
        <v>2176</v>
      </c>
      <c r="AE3297" s="7" t="s">
        <v>56</v>
      </c>
      <c r="AF3297" s="7" t="s">
        <v>2177</v>
      </c>
      <c r="AG3297" s="7" t="s">
        <v>23764</v>
      </c>
      <c r="AH3297" s="7" t="s">
        <v>2174</v>
      </c>
      <c r="AI3297" s="7" t="s">
        <v>197</v>
      </c>
      <c r="AJ3297" s="7" t="s">
        <v>2176</v>
      </c>
      <c r="AK3297" s="10" t="s">
        <v>59</v>
      </c>
      <c r="AL3297" s="5" t="str">
        <f>+VLOOKUP(D3297,'[1]Listado de Establecimientos'!$A$1:$P$65536,16,FALSE)</f>
        <v>BELLAVISTA</v>
      </c>
      <c r="AM3297" s="5" t="str">
        <f>+VLOOKUP(D3297,'[1]Listado de Establecimientos'!$A$1:$Q$65536,17,FALSE)</f>
        <v>BELLAVISTA</v>
      </c>
      <c r="AN3297" s="5">
        <f t="shared" si="52"/>
        <v>4</v>
      </c>
    </row>
    <row r="3298" spans="1:40" ht="20.100000000000001" hidden="1" customHeight="1">
      <c r="A3298" s="6">
        <v>35</v>
      </c>
      <c r="B3298" s="7" t="s">
        <v>23765</v>
      </c>
      <c r="C3298" s="8" t="s">
        <v>40</v>
      </c>
      <c r="D3298" s="7" t="s">
        <v>175</v>
      </c>
      <c r="E3298" s="7" t="s">
        <v>176</v>
      </c>
      <c r="F3298" s="7" t="s">
        <v>2042</v>
      </c>
      <c r="G3298" s="7" t="s">
        <v>192</v>
      </c>
      <c r="H3298" s="7" t="s">
        <v>4715</v>
      </c>
      <c r="I3298" s="7" t="s">
        <v>49</v>
      </c>
      <c r="J3298" s="7" t="s">
        <v>23766</v>
      </c>
      <c r="K3298" s="7" t="s">
        <v>44</v>
      </c>
      <c r="L3298" s="7" t="s">
        <v>45</v>
      </c>
      <c r="M3298" s="7" t="s">
        <v>23767</v>
      </c>
      <c r="N3298" s="9" t="s">
        <v>23768</v>
      </c>
      <c r="O3298" s="7" t="s">
        <v>7671</v>
      </c>
      <c r="P3298" s="7" t="s">
        <v>7672</v>
      </c>
      <c r="Q3298" s="7" t="s">
        <v>23555</v>
      </c>
      <c r="R3298" s="7" t="s">
        <v>7779</v>
      </c>
      <c r="S3298" s="7" t="s">
        <v>64</v>
      </c>
      <c r="T3298" s="7" t="s">
        <v>331</v>
      </c>
      <c r="U3298" s="7" t="s">
        <v>106</v>
      </c>
      <c r="V3298" s="7" t="s">
        <v>66</v>
      </c>
      <c r="W3298" s="7" t="s">
        <v>114</v>
      </c>
      <c r="X3298" s="7" t="s">
        <v>122</v>
      </c>
      <c r="Y3298" s="7" t="s">
        <v>50</v>
      </c>
      <c r="Z3298" s="7" t="s">
        <v>51</v>
      </c>
      <c r="AA3298" s="7" t="s">
        <v>52</v>
      </c>
      <c r="AB3298" s="7" t="s">
        <v>2174</v>
      </c>
      <c r="AC3298" s="7" t="s">
        <v>2175</v>
      </c>
      <c r="AD3298" s="7" t="s">
        <v>2176</v>
      </c>
      <c r="AE3298" s="7" t="s">
        <v>56</v>
      </c>
      <c r="AF3298" s="7" t="s">
        <v>2177</v>
      </c>
      <c r="AG3298" s="7" t="s">
        <v>23769</v>
      </c>
      <c r="AH3298" s="7" t="s">
        <v>2174</v>
      </c>
      <c r="AI3298" s="7" t="s">
        <v>197</v>
      </c>
      <c r="AJ3298" s="7" t="s">
        <v>2176</v>
      </c>
      <c r="AK3298" s="10" t="s">
        <v>59</v>
      </c>
      <c r="AL3298" s="5" t="str">
        <f>+VLOOKUP(D3298,'[1]Listado de Establecimientos'!$A$1:$P$65536,16,FALSE)</f>
        <v>BELLAVISTA</v>
      </c>
      <c r="AM3298" s="5" t="str">
        <f>+VLOOKUP(D3298,'[1]Listado de Establecimientos'!$A$1:$Q$65536,17,FALSE)</f>
        <v>BELLAVISTA</v>
      </c>
      <c r="AN3298" s="5">
        <f t="shared" si="52"/>
        <v>4</v>
      </c>
    </row>
    <row r="3299" spans="1:40" ht="20.100000000000001" hidden="1" customHeight="1">
      <c r="A3299" s="6">
        <v>36</v>
      </c>
      <c r="B3299" s="7" t="s">
        <v>23770</v>
      </c>
      <c r="C3299" s="8" t="s">
        <v>40</v>
      </c>
      <c r="D3299" s="7" t="s">
        <v>306</v>
      </c>
      <c r="E3299" s="7" t="s">
        <v>281</v>
      </c>
      <c r="F3299" s="7" t="s">
        <v>23276</v>
      </c>
      <c r="G3299" s="7" t="s">
        <v>7860</v>
      </c>
      <c r="H3299" s="7" t="s">
        <v>2797</v>
      </c>
      <c r="I3299" s="7" t="s">
        <v>77</v>
      </c>
      <c r="J3299" s="7" t="s">
        <v>10928</v>
      </c>
      <c r="K3299" s="7" t="s">
        <v>63</v>
      </c>
      <c r="L3299" s="7" t="s">
        <v>45</v>
      </c>
      <c r="M3299" s="7" t="s">
        <v>23771</v>
      </c>
      <c r="N3299" s="9" t="s">
        <v>23772</v>
      </c>
      <c r="O3299" s="7" t="s">
        <v>348</v>
      </c>
      <c r="P3299" s="7" t="s">
        <v>349</v>
      </c>
      <c r="Q3299" s="7" t="s">
        <v>21147</v>
      </c>
      <c r="R3299" s="7" t="s">
        <v>1502</v>
      </c>
      <c r="S3299" s="7" t="s">
        <v>46</v>
      </c>
      <c r="T3299" s="7" t="s">
        <v>3423</v>
      </c>
      <c r="U3299" s="7" t="s">
        <v>106</v>
      </c>
      <c r="V3299" s="7" t="s">
        <v>48</v>
      </c>
      <c r="W3299" s="7" t="s">
        <v>88</v>
      </c>
      <c r="X3299" s="7" t="s">
        <v>94</v>
      </c>
      <c r="Y3299" s="7" t="s">
        <v>50</v>
      </c>
      <c r="Z3299" s="7" t="s">
        <v>51</v>
      </c>
      <c r="AA3299" s="7" t="s">
        <v>52</v>
      </c>
      <c r="AB3299" s="7" t="s">
        <v>687</v>
      </c>
      <c r="AC3299" s="7" t="s">
        <v>1157</v>
      </c>
      <c r="AD3299" s="7" t="s">
        <v>2803</v>
      </c>
      <c r="AE3299" s="7" t="s">
        <v>56</v>
      </c>
      <c r="AF3299" s="7" t="s">
        <v>2804</v>
      </c>
      <c r="AG3299" s="7" t="s">
        <v>23773</v>
      </c>
      <c r="AH3299" s="7" t="s">
        <v>687</v>
      </c>
      <c r="AI3299" s="7" t="s">
        <v>1013</v>
      </c>
      <c r="AJ3299" s="7" t="s">
        <v>2803</v>
      </c>
      <c r="AK3299" s="10" t="s">
        <v>59</v>
      </c>
      <c r="AL3299" s="5" t="str">
        <f>+VLOOKUP(D3299,'[1]Listado de Establecimientos'!$A$1:$P$65536,16,FALSE)</f>
        <v>PICOTA</v>
      </c>
      <c r="AM3299" s="5" t="str">
        <f>+VLOOKUP(D3299,'[1]Listado de Establecimientos'!$A$1:$Q$65536,17,FALSE)</f>
        <v>LEONCIO PRADO</v>
      </c>
      <c r="AN3299" s="5">
        <f t="shared" si="52"/>
        <v>4</v>
      </c>
    </row>
    <row r="3300" spans="1:40" ht="20.100000000000001" hidden="1" customHeight="1">
      <c r="A3300" s="6">
        <v>37</v>
      </c>
      <c r="B3300" s="7" t="s">
        <v>23774</v>
      </c>
      <c r="C3300" s="8" t="s">
        <v>40</v>
      </c>
      <c r="D3300" s="7" t="s">
        <v>175</v>
      </c>
      <c r="E3300" s="7" t="s">
        <v>176</v>
      </c>
      <c r="F3300" s="7" t="s">
        <v>4132</v>
      </c>
      <c r="G3300" s="7" t="s">
        <v>193</v>
      </c>
      <c r="H3300" s="7" t="s">
        <v>23775</v>
      </c>
      <c r="I3300" s="7" t="s">
        <v>1474</v>
      </c>
      <c r="J3300" s="7" t="s">
        <v>23776</v>
      </c>
      <c r="K3300" s="7" t="s">
        <v>44</v>
      </c>
      <c r="L3300" s="7" t="s">
        <v>45</v>
      </c>
      <c r="M3300" s="7" t="s">
        <v>23777</v>
      </c>
      <c r="N3300" s="9" t="s">
        <v>23778</v>
      </c>
      <c r="O3300" s="7" t="s">
        <v>175</v>
      </c>
      <c r="P3300" s="7" t="s">
        <v>176</v>
      </c>
      <c r="Q3300" s="7" t="s">
        <v>23724</v>
      </c>
      <c r="R3300" s="7" t="s">
        <v>19495</v>
      </c>
      <c r="S3300" s="7" t="s">
        <v>64</v>
      </c>
      <c r="T3300" s="7" t="s">
        <v>1802</v>
      </c>
      <c r="U3300" s="7" t="s">
        <v>23779</v>
      </c>
      <c r="V3300" s="7" t="s">
        <v>48</v>
      </c>
      <c r="W3300" s="7" t="s">
        <v>5441</v>
      </c>
      <c r="X3300" s="7" t="s">
        <v>5824</v>
      </c>
      <c r="Y3300" s="7" t="s">
        <v>50</v>
      </c>
      <c r="Z3300" s="7" t="s">
        <v>51</v>
      </c>
      <c r="AA3300" s="7" t="s">
        <v>52</v>
      </c>
      <c r="AB3300" s="7" t="s">
        <v>2174</v>
      </c>
      <c r="AC3300" s="7" t="s">
        <v>2175</v>
      </c>
      <c r="AD3300" s="7" t="s">
        <v>2176</v>
      </c>
      <c r="AE3300" s="7" t="s">
        <v>56</v>
      </c>
      <c r="AF3300" s="7" t="s">
        <v>2177</v>
      </c>
      <c r="AG3300" s="7" t="s">
        <v>23780</v>
      </c>
      <c r="AH3300" s="7" t="s">
        <v>2174</v>
      </c>
      <c r="AI3300" s="7" t="s">
        <v>197</v>
      </c>
      <c r="AJ3300" s="7" t="s">
        <v>2176</v>
      </c>
      <c r="AK3300" s="10" t="s">
        <v>59</v>
      </c>
      <c r="AL3300" s="5" t="str">
        <f>+VLOOKUP(D3300,'[1]Listado de Establecimientos'!$A$1:$P$65536,16,FALSE)</f>
        <v>BELLAVISTA</v>
      </c>
      <c r="AM3300" s="5" t="str">
        <f>+VLOOKUP(D3300,'[1]Listado de Establecimientos'!$A$1:$Q$65536,17,FALSE)</f>
        <v>BELLAVISTA</v>
      </c>
      <c r="AN3300" s="5">
        <f t="shared" si="52"/>
        <v>4</v>
      </c>
    </row>
    <row r="3301" spans="1:40" ht="20.100000000000001" hidden="1" customHeight="1">
      <c r="A3301" s="6">
        <v>38</v>
      </c>
      <c r="B3301" s="7" t="s">
        <v>23781</v>
      </c>
      <c r="C3301" s="8" t="s">
        <v>40</v>
      </c>
      <c r="D3301" s="7" t="s">
        <v>1732</v>
      </c>
      <c r="E3301" s="7" t="s">
        <v>281</v>
      </c>
      <c r="F3301" s="7" t="s">
        <v>788</v>
      </c>
      <c r="G3301" s="7" t="s">
        <v>148</v>
      </c>
      <c r="H3301" s="7" t="s">
        <v>23782</v>
      </c>
      <c r="I3301" s="7" t="s">
        <v>93</v>
      </c>
      <c r="J3301" s="7" t="s">
        <v>7412</v>
      </c>
      <c r="K3301" s="7" t="s">
        <v>86</v>
      </c>
      <c r="L3301" s="7" t="s">
        <v>45</v>
      </c>
      <c r="M3301" s="7" t="s">
        <v>23783</v>
      </c>
      <c r="N3301" s="9" t="s">
        <v>23784</v>
      </c>
      <c r="O3301" s="7" t="s">
        <v>1732</v>
      </c>
      <c r="P3301" s="7" t="s">
        <v>1733</v>
      </c>
      <c r="Q3301" s="7" t="s">
        <v>21010</v>
      </c>
      <c r="R3301" s="7" t="s">
        <v>3958</v>
      </c>
      <c r="S3301" s="7" t="s">
        <v>64</v>
      </c>
      <c r="T3301" s="7" t="s">
        <v>13419</v>
      </c>
      <c r="U3301" s="7" t="s">
        <v>73</v>
      </c>
      <c r="V3301" s="7" t="s">
        <v>78</v>
      </c>
      <c r="W3301" s="7" t="s">
        <v>152</v>
      </c>
      <c r="X3301" s="7" t="s">
        <v>44</v>
      </c>
      <c r="Y3301" s="7" t="s">
        <v>50</v>
      </c>
      <c r="Z3301" s="7" t="s">
        <v>51</v>
      </c>
      <c r="AA3301" s="7" t="s">
        <v>52</v>
      </c>
      <c r="AB3301" s="7" t="s">
        <v>1735</v>
      </c>
      <c r="AC3301" s="7" t="s">
        <v>2526</v>
      </c>
      <c r="AD3301" s="7" t="s">
        <v>1737</v>
      </c>
      <c r="AE3301" s="7" t="s">
        <v>56</v>
      </c>
      <c r="AF3301" s="7" t="s">
        <v>1738</v>
      </c>
      <c r="AG3301" s="7" t="s">
        <v>23785</v>
      </c>
      <c r="AH3301" s="7" t="s">
        <v>1735</v>
      </c>
      <c r="AI3301" s="7" t="s">
        <v>2526</v>
      </c>
      <c r="AJ3301" s="7" t="s">
        <v>1737</v>
      </c>
      <c r="AK3301" s="10" t="s">
        <v>59</v>
      </c>
      <c r="AL3301" s="5" t="str">
        <f>+VLOOKUP(D3301,'[1]Listado de Establecimientos'!$A$1:$P$65536,16,FALSE)</f>
        <v>EL DORADO</v>
      </c>
      <c r="AM3301" s="5" t="str">
        <f>+VLOOKUP(D3301,'[1]Listado de Establecimientos'!$A$1:$Q$65536,17,FALSE)</f>
        <v xml:space="preserve">SAN MARTIN ALAO                                             </v>
      </c>
      <c r="AN3301" s="5">
        <f t="shared" si="52"/>
        <v>4</v>
      </c>
    </row>
    <row r="3302" spans="1:40" ht="20.100000000000001" hidden="1" customHeight="1">
      <c r="A3302" s="6">
        <v>39</v>
      </c>
      <c r="B3302" s="7" t="s">
        <v>23786</v>
      </c>
      <c r="C3302" s="8" t="s">
        <v>40</v>
      </c>
      <c r="D3302" s="7" t="s">
        <v>91</v>
      </c>
      <c r="E3302" s="7" t="s">
        <v>92</v>
      </c>
      <c r="F3302" s="7" t="s">
        <v>1389</v>
      </c>
      <c r="G3302" s="7" t="s">
        <v>287</v>
      </c>
      <c r="H3302" s="7" t="s">
        <v>23787</v>
      </c>
      <c r="I3302" s="7" t="s">
        <v>97</v>
      </c>
      <c r="J3302" s="7" t="s">
        <v>23788</v>
      </c>
      <c r="K3302" s="7" t="s">
        <v>44</v>
      </c>
      <c r="L3302" s="7" t="s">
        <v>45</v>
      </c>
      <c r="M3302" s="7" t="s">
        <v>23789</v>
      </c>
      <c r="N3302" s="9" t="s">
        <v>23790</v>
      </c>
      <c r="O3302" s="7" t="s">
        <v>91</v>
      </c>
      <c r="P3302" s="7" t="s">
        <v>92</v>
      </c>
      <c r="Q3302" s="7" t="s">
        <v>23724</v>
      </c>
      <c r="R3302" s="7" t="s">
        <v>10760</v>
      </c>
      <c r="S3302" s="7" t="s">
        <v>46</v>
      </c>
      <c r="T3302" s="7" t="s">
        <v>2785</v>
      </c>
      <c r="U3302" s="7" t="s">
        <v>65</v>
      </c>
      <c r="V3302" s="7" t="s">
        <v>153</v>
      </c>
      <c r="W3302" s="7" t="s">
        <v>94</v>
      </c>
      <c r="X3302" s="7" t="s">
        <v>88</v>
      </c>
      <c r="Y3302" s="7" t="s">
        <v>50</v>
      </c>
      <c r="Z3302" s="7" t="s">
        <v>51</v>
      </c>
      <c r="AA3302" s="7" t="s">
        <v>52</v>
      </c>
      <c r="AB3302" s="7" t="s">
        <v>210</v>
      </c>
      <c r="AC3302" s="7" t="s">
        <v>1040</v>
      </c>
      <c r="AD3302" s="7" t="s">
        <v>1041</v>
      </c>
      <c r="AE3302" s="7" t="s">
        <v>56</v>
      </c>
      <c r="AF3302" s="7" t="s">
        <v>1042</v>
      </c>
      <c r="AG3302" s="7" t="s">
        <v>23791</v>
      </c>
      <c r="AH3302" s="7" t="s">
        <v>210</v>
      </c>
      <c r="AI3302" s="7" t="s">
        <v>1044</v>
      </c>
      <c r="AJ3302" s="7" t="s">
        <v>1041</v>
      </c>
      <c r="AK3302" s="10" t="s">
        <v>59</v>
      </c>
      <c r="AL3302" s="5" t="str">
        <f>+VLOOKUP(D3302,'[1]Listado de Establecimientos'!$A$1:$P$65536,16,FALSE)</f>
        <v>SAN MARTIN</v>
      </c>
      <c r="AM3302" s="5" t="str">
        <f>+VLOOKUP(D3302,'[1]Listado de Establecimientos'!$A$1:$Q$65536,17,FALSE)</f>
        <v>BANDA DE SHILCAYO</v>
      </c>
      <c r="AN3302" s="5">
        <f t="shared" si="52"/>
        <v>4</v>
      </c>
    </row>
    <row r="3303" spans="1:40" ht="20.100000000000001" hidden="1" customHeight="1">
      <c r="A3303" s="6">
        <v>40</v>
      </c>
      <c r="B3303" s="7" t="s">
        <v>23792</v>
      </c>
      <c r="C3303" s="8" t="s">
        <v>40</v>
      </c>
      <c r="D3303" s="7" t="s">
        <v>83</v>
      </c>
      <c r="E3303" s="7" t="s">
        <v>143</v>
      </c>
      <c r="F3303" s="7" t="s">
        <v>1696</v>
      </c>
      <c r="G3303" s="7" t="s">
        <v>4299</v>
      </c>
      <c r="H3303" s="7" t="s">
        <v>23793</v>
      </c>
      <c r="I3303" s="7" t="s">
        <v>1474</v>
      </c>
      <c r="J3303" s="7" t="s">
        <v>23794</v>
      </c>
      <c r="K3303" s="7" t="s">
        <v>44</v>
      </c>
      <c r="L3303" s="7" t="s">
        <v>45</v>
      </c>
      <c r="M3303" s="7" t="s">
        <v>23795</v>
      </c>
      <c r="N3303" s="9" t="s">
        <v>23796</v>
      </c>
      <c r="O3303" s="7" t="s">
        <v>726</v>
      </c>
      <c r="P3303" s="7" t="s">
        <v>727</v>
      </c>
      <c r="Q3303" s="7" t="s">
        <v>23724</v>
      </c>
      <c r="R3303" s="7" t="s">
        <v>6144</v>
      </c>
      <c r="S3303" s="7" t="s">
        <v>46</v>
      </c>
      <c r="T3303" s="7" t="s">
        <v>203</v>
      </c>
      <c r="U3303" s="7" t="s">
        <v>106</v>
      </c>
      <c r="V3303" s="7" t="s">
        <v>159</v>
      </c>
      <c r="W3303" s="7" t="s">
        <v>67</v>
      </c>
      <c r="X3303" s="7" t="s">
        <v>88</v>
      </c>
      <c r="Y3303" s="7" t="s">
        <v>50</v>
      </c>
      <c r="Z3303" s="7" t="s">
        <v>125</v>
      </c>
      <c r="AA3303" s="7" t="s">
        <v>52</v>
      </c>
      <c r="AB3303" s="7" t="s">
        <v>324</v>
      </c>
      <c r="AC3303" s="7" t="s">
        <v>469</v>
      </c>
      <c r="AD3303" s="7" t="s">
        <v>364</v>
      </c>
      <c r="AE3303" s="7" t="s">
        <v>56</v>
      </c>
      <c r="AF3303" s="7" t="s">
        <v>479</v>
      </c>
      <c r="AG3303" s="7" t="s">
        <v>23797</v>
      </c>
      <c r="AH3303" s="7" t="s">
        <v>324</v>
      </c>
      <c r="AI3303" s="7" t="s">
        <v>76</v>
      </c>
      <c r="AJ3303" s="7" t="s">
        <v>364</v>
      </c>
      <c r="AK3303" s="10" t="s">
        <v>59</v>
      </c>
      <c r="AL3303" s="5" t="str">
        <f>+VLOOKUP(D3303,'[1]Listado de Establecimientos'!$A$1:$P$65536,16,FALSE)</f>
        <v>MOYOBAMBA</v>
      </c>
      <c r="AM3303" s="5" t="str">
        <f>+VLOOKUP(D3303,'[1]Listado de Establecimientos'!$A$1:$Q$65536,17,FALSE)</f>
        <v>NO PERTENECE A NINGUNA MICRORED</v>
      </c>
      <c r="AN3303" s="5">
        <f t="shared" si="52"/>
        <v>4</v>
      </c>
    </row>
    <row r="3304" spans="1:40" ht="20.100000000000001" hidden="1" customHeight="1">
      <c r="A3304" s="6">
        <v>41</v>
      </c>
      <c r="B3304" s="7" t="s">
        <v>23798</v>
      </c>
      <c r="C3304" s="8" t="s">
        <v>40</v>
      </c>
      <c r="D3304" s="7" t="s">
        <v>2977</v>
      </c>
      <c r="E3304" s="7" t="s">
        <v>2978</v>
      </c>
      <c r="F3304" s="7" t="s">
        <v>7409</v>
      </c>
      <c r="G3304" s="7" t="s">
        <v>224</v>
      </c>
      <c r="H3304" s="7" t="s">
        <v>20968</v>
      </c>
      <c r="I3304" s="7" t="s">
        <v>85</v>
      </c>
      <c r="J3304" s="7" t="s">
        <v>23799</v>
      </c>
      <c r="K3304" s="7" t="s">
        <v>44</v>
      </c>
      <c r="L3304" s="7" t="s">
        <v>45</v>
      </c>
      <c r="M3304" s="7" t="s">
        <v>23800</v>
      </c>
      <c r="N3304" s="9" t="s">
        <v>23801</v>
      </c>
      <c r="O3304" s="7" t="s">
        <v>3815</v>
      </c>
      <c r="P3304" s="7" t="s">
        <v>3816</v>
      </c>
      <c r="Q3304" s="7" t="s">
        <v>23724</v>
      </c>
      <c r="R3304" s="7" t="s">
        <v>11218</v>
      </c>
      <c r="S3304" s="7" t="s">
        <v>64</v>
      </c>
      <c r="T3304" s="7" t="s">
        <v>3965</v>
      </c>
      <c r="U3304" s="7" t="s">
        <v>188</v>
      </c>
      <c r="V3304" s="7" t="s">
        <v>159</v>
      </c>
      <c r="W3304" s="7" t="s">
        <v>88</v>
      </c>
      <c r="X3304" s="7" t="s">
        <v>77</v>
      </c>
      <c r="Y3304" s="7" t="s">
        <v>50</v>
      </c>
      <c r="Z3304" s="7" t="s">
        <v>51</v>
      </c>
      <c r="AA3304" s="7" t="s">
        <v>52</v>
      </c>
      <c r="AB3304" s="7" t="s">
        <v>3818</v>
      </c>
      <c r="AC3304" s="7" t="s">
        <v>2889</v>
      </c>
      <c r="AD3304" s="7" t="s">
        <v>3819</v>
      </c>
      <c r="AE3304" s="7" t="s">
        <v>56</v>
      </c>
      <c r="AF3304" s="7" t="s">
        <v>3820</v>
      </c>
      <c r="AG3304" s="7" t="s">
        <v>23802</v>
      </c>
      <c r="AH3304" s="7" t="s">
        <v>3818</v>
      </c>
      <c r="AI3304" s="7" t="s">
        <v>3822</v>
      </c>
      <c r="AJ3304" s="7" t="s">
        <v>3819</v>
      </c>
      <c r="AK3304" s="10" t="s">
        <v>59</v>
      </c>
      <c r="AL3304" s="5" t="str">
        <f>+VLOOKUP(D3304,'[1]Listado de Establecimientos'!$A$1:$P$65536,16,FALSE)</f>
        <v>RIOJA</v>
      </c>
      <c r="AM3304" s="5" t="str">
        <f>+VLOOKUP(D3304,'[1]Listado de Establecimientos'!$A$1:$Q$65536,17,FALSE)</f>
        <v xml:space="preserve">NARANJOS                                                    </v>
      </c>
      <c r="AN3304" s="5">
        <f t="shared" si="52"/>
        <v>4</v>
      </c>
    </row>
    <row r="3305" spans="1:40" ht="20.100000000000001" hidden="1" customHeight="1">
      <c r="A3305" s="6">
        <v>42</v>
      </c>
      <c r="B3305" s="7" t="s">
        <v>23803</v>
      </c>
      <c r="C3305" s="8" t="s">
        <v>40</v>
      </c>
      <c r="D3305" s="7" t="s">
        <v>74</v>
      </c>
      <c r="E3305" s="7" t="s">
        <v>75</v>
      </c>
      <c r="F3305" s="7" t="s">
        <v>23804</v>
      </c>
      <c r="G3305" s="7" t="s">
        <v>933</v>
      </c>
      <c r="H3305" s="7" t="s">
        <v>23805</v>
      </c>
      <c r="I3305" s="7" t="s">
        <v>3511</v>
      </c>
      <c r="J3305" s="7" t="s">
        <v>23806</v>
      </c>
      <c r="K3305" s="7" t="s">
        <v>44</v>
      </c>
      <c r="L3305" s="7" t="s">
        <v>45</v>
      </c>
      <c r="M3305" s="7" t="s">
        <v>23807</v>
      </c>
      <c r="N3305" s="9" t="s">
        <v>23808</v>
      </c>
      <c r="O3305" s="7" t="s">
        <v>2242</v>
      </c>
      <c r="P3305" s="7" t="s">
        <v>2243</v>
      </c>
      <c r="Q3305" s="7" t="s">
        <v>23724</v>
      </c>
      <c r="R3305" s="7" t="s">
        <v>11832</v>
      </c>
      <c r="S3305" s="7" t="s">
        <v>46</v>
      </c>
      <c r="T3305" s="7" t="s">
        <v>860</v>
      </c>
      <c r="U3305" s="7" t="s">
        <v>230</v>
      </c>
      <c r="V3305" s="7" t="s">
        <v>66</v>
      </c>
      <c r="W3305" s="7" t="s">
        <v>114</v>
      </c>
      <c r="X3305" s="7" t="s">
        <v>79</v>
      </c>
      <c r="Y3305" s="7" t="s">
        <v>50</v>
      </c>
      <c r="Z3305" s="7" t="s">
        <v>51</v>
      </c>
      <c r="AA3305" s="7" t="s">
        <v>52</v>
      </c>
      <c r="AB3305" s="7" t="s">
        <v>1465</v>
      </c>
      <c r="AC3305" s="7" t="s">
        <v>1466</v>
      </c>
      <c r="AD3305" s="7" t="s">
        <v>1467</v>
      </c>
      <c r="AE3305" s="7" t="s">
        <v>56</v>
      </c>
      <c r="AF3305" s="7" t="s">
        <v>23809</v>
      </c>
      <c r="AG3305" s="7" t="s">
        <v>23810</v>
      </c>
      <c r="AH3305" s="7" t="s">
        <v>1465</v>
      </c>
      <c r="AI3305" s="7" t="s">
        <v>1470</v>
      </c>
      <c r="AJ3305" s="7" t="s">
        <v>1467</v>
      </c>
      <c r="AK3305" s="10" t="s">
        <v>59</v>
      </c>
      <c r="AL3305" s="5" t="str">
        <f>+VLOOKUP(D3305,'[1]Listado de Establecimientos'!$A$1:$P$65536,16,FALSE)</f>
        <v>TOCACHE</v>
      </c>
      <c r="AM3305" s="5" t="str">
        <f>+VLOOKUP(D3305,'[1]Listado de Establecimientos'!$A$1:$Q$65536,17,FALSE)</f>
        <v>NO PERTENECE A NINGUNA MICRORED</v>
      </c>
      <c r="AN3305" s="5">
        <f t="shared" si="52"/>
        <v>4</v>
      </c>
    </row>
    <row r="3306" spans="1:40" ht="20.100000000000001" hidden="1" customHeight="1">
      <c r="A3306" s="6">
        <v>43</v>
      </c>
      <c r="B3306" s="7" t="s">
        <v>23811</v>
      </c>
      <c r="C3306" s="8" t="s">
        <v>40</v>
      </c>
      <c r="D3306" s="7" t="s">
        <v>91</v>
      </c>
      <c r="E3306" s="7" t="s">
        <v>92</v>
      </c>
      <c r="F3306" s="7" t="s">
        <v>90</v>
      </c>
      <c r="G3306" s="7" t="s">
        <v>2486</v>
      </c>
      <c r="H3306" s="7" t="s">
        <v>23812</v>
      </c>
      <c r="I3306" s="7" t="s">
        <v>97</v>
      </c>
      <c r="J3306" s="7" t="s">
        <v>23813</v>
      </c>
      <c r="K3306" s="7" t="s">
        <v>86</v>
      </c>
      <c r="L3306" s="7" t="s">
        <v>45</v>
      </c>
      <c r="M3306" s="7" t="s">
        <v>23814</v>
      </c>
      <c r="N3306" s="9" t="s">
        <v>23815</v>
      </c>
      <c r="O3306" s="7" t="s">
        <v>3595</v>
      </c>
      <c r="P3306" s="7" t="s">
        <v>3596</v>
      </c>
      <c r="Q3306" s="7" t="s">
        <v>23724</v>
      </c>
      <c r="R3306" s="7" t="s">
        <v>2244</v>
      </c>
      <c r="S3306" s="7" t="s">
        <v>64</v>
      </c>
      <c r="T3306" s="7" t="s">
        <v>1671</v>
      </c>
      <c r="U3306" s="7" t="s">
        <v>740</v>
      </c>
      <c r="V3306" s="7" t="s">
        <v>66</v>
      </c>
      <c r="W3306" s="7" t="s">
        <v>49</v>
      </c>
      <c r="X3306" s="7" t="s">
        <v>88</v>
      </c>
      <c r="Y3306" s="7" t="s">
        <v>50</v>
      </c>
      <c r="Z3306" s="7" t="s">
        <v>51</v>
      </c>
      <c r="AA3306" s="7" t="s">
        <v>52</v>
      </c>
      <c r="AB3306" s="7" t="s">
        <v>210</v>
      </c>
      <c r="AC3306" s="7" t="s">
        <v>1040</v>
      </c>
      <c r="AD3306" s="7" t="s">
        <v>1041</v>
      </c>
      <c r="AE3306" s="7" t="s">
        <v>56</v>
      </c>
      <c r="AF3306" s="7" t="s">
        <v>1042</v>
      </c>
      <c r="AG3306" s="7" t="s">
        <v>23816</v>
      </c>
      <c r="AH3306" s="7" t="s">
        <v>210</v>
      </c>
      <c r="AI3306" s="7" t="s">
        <v>1044</v>
      </c>
      <c r="AJ3306" s="7" t="s">
        <v>1041</v>
      </c>
      <c r="AK3306" s="10" t="s">
        <v>59</v>
      </c>
      <c r="AL3306" s="5" t="str">
        <f>+VLOOKUP(D3306,'[1]Listado de Establecimientos'!$A$1:$P$65536,16,FALSE)</f>
        <v>SAN MARTIN</v>
      </c>
      <c r="AM3306" s="5" t="str">
        <f>+VLOOKUP(D3306,'[1]Listado de Establecimientos'!$A$1:$Q$65536,17,FALSE)</f>
        <v>BANDA DE SHILCAYO</v>
      </c>
      <c r="AN3306" s="5">
        <f t="shared" si="52"/>
        <v>4</v>
      </c>
    </row>
    <row r="3307" spans="1:40" ht="20.100000000000001" hidden="1" customHeight="1">
      <c r="A3307" s="6">
        <v>44</v>
      </c>
      <c r="B3307" s="7" t="s">
        <v>23817</v>
      </c>
      <c r="C3307" s="8" t="s">
        <v>40</v>
      </c>
      <c r="D3307" s="7" t="s">
        <v>91</v>
      </c>
      <c r="E3307" s="7" t="s">
        <v>92</v>
      </c>
      <c r="F3307" s="7" t="s">
        <v>23818</v>
      </c>
      <c r="G3307" s="7" t="s">
        <v>5253</v>
      </c>
      <c r="H3307" s="7" t="s">
        <v>2401</v>
      </c>
      <c r="I3307" s="7" t="s">
        <v>97</v>
      </c>
      <c r="J3307" s="7" t="s">
        <v>20506</v>
      </c>
      <c r="K3307" s="7" t="s">
        <v>63</v>
      </c>
      <c r="L3307" s="7" t="s">
        <v>45</v>
      </c>
      <c r="M3307" s="7" t="s">
        <v>23819</v>
      </c>
      <c r="N3307" s="9" t="s">
        <v>23820</v>
      </c>
      <c r="O3307" s="7" t="s">
        <v>91</v>
      </c>
      <c r="P3307" s="7" t="s">
        <v>92</v>
      </c>
      <c r="Q3307" s="7" t="s">
        <v>23724</v>
      </c>
      <c r="R3307" s="7" t="s">
        <v>15777</v>
      </c>
      <c r="S3307" s="7" t="s">
        <v>46</v>
      </c>
      <c r="T3307" s="7" t="s">
        <v>305</v>
      </c>
      <c r="U3307" s="7" t="s">
        <v>73</v>
      </c>
      <c r="V3307" s="7" t="s">
        <v>153</v>
      </c>
      <c r="W3307" s="7" t="s">
        <v>88</v>
      </c>
      <c r="X3307" s="7" t="s">
        <v>88</v>
      </c>
      <c r="Y3307" s="7" t="s">
        <v>50</v>
      </c>
      <c r="Z3307" s="7" t="s">
        <v>51</v>
      </c>
      <c r="AA3307" s="7" t="s">
        <v>52</v>
      </c>
      <c r="AB3307" s="7" t="s">
        <v>210</v>
      </c>
      <c r="AC3307" s="7" t="s">
        <v>1040</v>
      </c>
      <c r="AD3307" s="7" t="s">
        <v>1041</v>
      </c>
      <c r="AE3307" s="7" t="s">
        <v>56</v>
      </c>
      <c r="AF3307" s="7" t="s">
        <v>1042</v>
      </c>
      <c r="AG3307" s="7" t="s">
        <v>23821</v>
      </c>
      <c r="AH3307" s="7" t="s">
        <v>210</v>
      </c>
      <c r="AI3307" s="7" t="s">
        <v>1044</v>
      </c>
      <c r="AJ3307" s="7" t="s">
        <v>1041</v>
      </c>
      <c r="AK3307" s="10" t="s">
        <v>59</v>
      </c>
      <c r="AL3307" s="5" t="str">
        <f>+VLOOKUP(D3307,'[1]Listado de Establecimientos'!$A$1:$P$65536,16,FALSE)</f>
        <v>SAN MARTIN</v>
      </c>
      <c r="AM3307" s="5" t="str">
        <f>+VLOOKUP(D3307,'[1]Listado de Establecimientos'!$A$1:$Q$65536,17,FALSE)</f>
        <v>BANDA DE SHILCAYO</v>
      </c>
      <c r="AN3307" s="5">
        <f t="shared" si="52"/>
        <v>4</v>
      </c>
    </row>
    <row r="3308" spans="1:40" ht="20.100000000000001" hidden="1" customHeight="1">
      <c r="A3308" s="6">
        <v>45</v>
      </c>
      <c r="B3308" s="7" t="s">
        <v>23822</v>
      </c>
      <c r="C3308" s="8" t="s">
        <v>40</v>
      </c>
      <c r="D3308" s="7" t="s">
        <v>175</v>
      </c>
      <c r="E3308" s="7" t="s">
        <v>176</v>
      </c>
      <c r="F3308" s="7" t="s">
        <v>1674</v>
      </c>
      <c r="G3308" s="7" t="s">
        <v>129</v>
      </c>
      <c r="H3308" s="7" t="s">
        <v>221</v>
      </c>
      <c r="I3308" s="7" t="s">
        <v>1474</v>
      </c>
      <c r="J3308" s="7" t="s">
        <v>23823</v>
      </c>
      <c r="K3308" s="7" t="s">
        <v>107</v>
      </c>
      <c r="L3308" s="7" t="s">
        <v>45</v>
      </c>
      <c r="M3308" s="7" t="s">
        <v>23824</v>
      </c>
      <c r="N3308" s="9" t="s">
        <v>23825</v>
      </c>
      <c r="O3308" s="7" t="s">
        <v>7285</v>
      </c>
      <c r="P3308" s="7" t="s">
        <v>5546</v>
      </c>
      <c r="Q3308" s="7" t="s">
        <v>23724</v>
      </c>
      <c r="R3308" s="7" t="s">
        <v>7713</v>
      </c>
      <c r="S3308" s="7" t="s">
        <v>46</v>
      </c>
      <c r="T3308" s="7" t="s">
        <v>2465</v>
      </c>
      <c r="U3308" s="7" t="s">
        <v>23826</v>
      </c>
      <c r="V3308" s="7" t="s">
        <v>48</v>
      </c>
      <c r="W3308" s="7" t="s">
        <v>9326</v>
      </c>
      <c r="X3308" s="7" t="s">
        <v>2058</v>
      </c>
      <c r="Y3308" s="7" t="s">
        <v>50</v>
      </c>
      <c r="Z3308" s="7" t="s">
        <v>51</v>
      </c>
      <c r="AA3308" s="7" t="s">
        <v>52</v>
      </c>
      <c r="AB3308" s="7" t="s">
        <v>2174</v>
      </c>
      <c r="AC3308" s="7" t="s">
        <v>2175</v>
      </c>
      <c r="AD3308" s="7" t="s">
        <v>2176</v>
      </c>
      <c r="AE3308" s="7" t="s">
        <v>56</v>
      </c>
      <c r="AF3308" s="7" t="s">
        <v>2177</v>
      </c>
      <c r="AG3308" s="7" t="s">
        <v>23827</v>
      </c>
      <c r="AH3308" s="7" t="s">
        <v>2174</v>
      </c>
      <c r="AI3308" s="7" t="s">
        <v>197</v>
      </c>
      <c r="AJ3308" s="7" t="s">
        <v>2176</v>
      </c>
      <c r="AK3308" s="10" t="s">
        <v>59</v>
      </c>
      <c r="AL3308" s="5" t="str">
        <f>+VLOOKUP(D3308,'[1]Listado de Establecimientos'!$A$1:$P$65536,16,FALSE)</f>
        <v>BELLAVISTA</v>
      </c>
      <c r="AM3308" s="5" t="str">
        <f>+VLOOKUP(D3308,'[1]Listado de Establecimientos'!$A$1:$Q$65536,17,FALSE)</f>
        <v>BELLAVISTA</v>
      </c>
      <c r="AN3308" s="5">
        <f t="shared" si="52"/>
        <v>4</v>
      </c>
    </row>
    <row r="3309" spans="1:40" ht="20.100000000000001" hidden="1" customHeight="1">
      <c r="A3309" s="6">
        <v>46</v>
      </c>
      <c r="B3309" s="7" t="s">
        <v>23828</v>
      </c>
      <c r="C3309" s="8" t="s">
        <v>40</v>
      </c>
      <c r="D3309" s="7" t="s">
        <v>145</v>
      </c>
      <c r="E3309" s="7" t="s">
        <v>146</v>
      </c>
      <c r="F3309" s="7" t="s">
        <v>10628</v>
      </c>
      <c r="G3309" s="7" t="s">
        <v>322</v>
      </c>
      <c r="H3309" s="7" t="s">
        <v>17830</v>
      </c>
      <c r="I3309" s="7" t="s">
        <v>49</v>
      </c>
      <c r="J3309" s="7" t="s">
        <v>13345</v>
      </c>
      <c r="K3309" s="7" t="s">
        <v>63</v>
      </c>
      <c r="L3309" s="7" t="s">
        <v>45</v>
      </c>
      <c r="M3309" s="7" t="s">
        <v>23829</v>
      </c>
      <c r="N3309" s="9" t="s">
        <v>23830</v>
      </c>
      <c r="O3309" s="7" t="s">
        <v>145</v>
      </c>
      <c r="P3309" s="7" t="s">
        <v>146</v>
      </c>
      <c r="Q3309" s="7" t="s">
        <v>23724</v>
      </c>
      <c r="R3309" s="7" t="s">
        <v>6851</v>
      </c>
      <c r="S3309" s="7" t="s">
        <v>64</v>
      </c>
      <c r="T3309" s="7" t="s">
        <v>3289</v>
      </c>
      <c r="U3309" s="7" t="s">
        <v>73</v>
      </c>
      <c r="V3309" s="7" t="s">
        <v>48</v>
      </c>
      <c r="W3309" s="7" t="s">
        <v>122</v>
      </c>
      <c r="X3309" s="7" t="s">
        <v>122</v>
      </c>
      <c r="Y3309" s="7" t="s">
        <v>50</v>
      </c>
      <c r="Z3309" s="7" t="s">
        <v>51</v>
      </c>
      <c r="AA3309" s="7" t="s">
        <v>52</v>
      </c>
      <c r="AB3309" s="7" t="s">
        <v>210</v>
      </c>
      <c r="AC3309" s="7" t="s">
        <v>99</v>
      </c>
      <c r="AD3309" s="7" t="s">
        <v>10262</v>
      </c>
      <c r="AE3309" s="7" t="s">
        <v>56</v>
      </c>
      <c r="AF3309" s="7" t="s">
        <v>15229</v>
      </c>
      <c r="AG3309" s="7" t="s">
        <v>23831</v>
      </c>
      <c r="AH3309" s="7" t="s">
        <v>210</v>
      </c>
      <c r="AI3309" s="7" t="s">
        <v>76</v>
      </c>
      <c r="AJ3309" s="7" t="s">
        <v>10262</v>
      </c>
      <c r="AK3309" s="10" t="s">
        <v>59</v>
      </c>
      <c r="AL3309" s="5" t="str">
        <f>+VLOOKUP(D3309,'[1]Listado de Establecimientos'!$A$1:$P$65536,16,FALSE)</f>
        <v>MARISCAL CACERES</v>
      </c>
      <c r="AM3309" s="5" t="str">
        <f>+VLOOKUP(D3309,'[1]Listado de Establecimientos'!$A$1:$Q$65536,17,FALSE)</f>
        <v>NO PERTENECE A NINGUNA MICRORRED</v>
      </c>
      <c r="AN3309" s="5">
        <f t="shared" si="52"/>
        <v>4</v>
      </c>
    </row>
    <row r="3310" spans="1:40" ht="20.100000000000001" hidden="1" customHeight="1">
      <c r="A3310" s="6">
        <v>47</v>
      </c>
      <c r="B3310" s="7" t="s">
        <v>23832</v>
      </c>
      <c r="C3310" s="8" t="s">
        <v>40</v>
      </c>
      <c r="D3310" s="7" t="s">
        <v>167</v>
      </c>
      <c r="E3310" s="7" t="s">
        <v>168</v>
      </c>
      <c r="F3310" s="7" t="s">
        <v>213</v>
      </c>
      <c r="G3310" s="7" t="s">
        <v>978</v>
      </c>
      <c r="H3310" s="7" t="s">
        <v>2819</v>
      </c>
      <c r="I3310" s="7" t="s">
        <v>119</v>
      </c>
      <c r="J3310" s="7" t="s">
        <v>9138</v>
      </c>
      <c r="K3310" s="7" t="s">
        <v>63</v>
      </c>
      <c r="L3310" s="7" t="s">
        <v>45</v>
      </c>
      <c r="M3310" s="7" t="s">
        <v>23833</v>
      </c>
      <c r="N3310" s="9" t="s">
        <v>23834</v>
      </c>
      <c r="O3310" s="7" t="s">
        <v>167</v>
      </c>
      <c r="P3310" s="7" t="s">
        <v>168</v>
      </c>
      <c r="Q3310" s="7" t="s">
        <v>23724</v>
      </c>
      <c r="R3310" s="7" t="s">
        <v>6052</v>
      </c>
      <c r="S3310" s="7" t="s">
        <v>46</v>
      </c>
      <c r="T3310" s="7" t="s">
        <v>139</v>
      </c>
      <c r="U3310" s="7" t="s">
        <v>23835</v>
      </c>
      <c r="V3310" s="7" t="s">
        <v>66</v>
      </c>
      <c r="W3310" s="7" t="s">
        <v>122</v>
      </c>
      <c r="X3310" s="7" t="s">
        <v>88</v>
      </c>
      <c r="Y3310" s="7" t="s">
        <v>50</v>
      </c>
      <c r="Z3310" s="7" t="s">
        <v>51</v>
      </c>
      <c r="AA3310" s="7" t="s">
        <v>52</v>
      </c>
      <c r="AB3310" s="7" t="s">
        <v>140</v>
      </c>
      <c r="AC3310" s="7" t="s">
        <v>1145</v>
      </c>
      <c r="AD3310" s="7" t="s">
        <v>7195</v>
      </c>
      <c r="AE3310" s="7" t="s">
        <v>56</v>
      </c>
      <c r="AF3310" s="7" t="s">
        <v>7196</v>
      </c>
      <c r="AG3310" s="7" t="s">
        <v>23836</v>
      </c>
      <c r="AH3310" s="7" t="s">
        <v>140</v>
      </c>
      <c r="AI3310" s="7" t="s">
        <v>785</v>
      </c>
      <c r="AJ3310" s="7" t="s">
        <v>7195</v>
      </c>
      <c r="AK3310" s="10" t="s">
        <v>59</v>
      </c>
      <c r="AL3310" s="5" t="str">
        <f>+VLOOKUP(D3310,'[1]Listado de Establecimientos'!$A$1:$P$65536,16,FALSE)</f>
        <v>HUALLAGA</v>
      </c>
      <c r="AM3310" s="5" t="str">
        <f>+VLOOKUP(D3310,'[1]Listado de Establecimientos'!$A$1:$Q$65536,17,FALSE)</f>
        <v>SAPOSOA</v>
      </c>
      <c r="AN3310" s="5">
        <f t="shared" si="52"/>
        <v>4</v>
      </c>
    </row>
    <row r="3311" spans="1:40" ht="20.100000000000001" hidden="1" customHeight="1">
      <c r="A3311" s="6">
        <v>48</v>
      </c>
      <c r="B3311" s="7" t="s">
        <v>23837</v>
      </c>
      <c r="C3311" s="8" t="s">
        <v>40</v>
      </c>
      <c r="D3311" s="7" t="s">
        <v>145</v>
      </c>
      <c r="E3311" s="7" t="s">
        <v>146</v>
      </c>
      <c r="F3311" s="7" t="s">
        <v>1230</v>
      </c>
      <c r="G3311" s="7" t="s">
        <v>1300</v>
      </c>
      <c r="H3311" s="7" t="s">
        <v>23838</v>
      </c>
      <c r="I3311" s="7" t="s">
        <v>185</v>
      </c>
      <c r="J3311" s="7" t="s">
        <v>23839</v>
      </c>
      <c r="K3311" s="7" t="s">
        <v>63</v>
      </c>
      <c r="L3311" s="7" t="s">
        <v>45</v>
      </c>
      <c r="M3311" s="7" t="s">
        <v>23840</v>
      </c>
      <c r="N3311" s="9" t="s">
        <v>23841</v>
      </c>
      <c r="O3311" s="7" t="s">
        <v>145</v>
      </c>
      <c r="P3311" s="7" t="s">
        <v>146</v>
      </c>
      <c r="Q3311" s="7" t="s">
        <v>23724</v>
      </c>
      <c r="R3311" s="7" t="s">
        <v>23842</v>
      </c>
      <c r="S3311" s="7" t="s">
        <v>64</v>
      </c>
      <c r="T3311" s="7" t="s">
        <v>14245</v>
      </c>
      <c r="U3311" s="7" t="s">
        <v>23843</v>
      </c>
      <c r="V3311" s="7" t="s">
        <v>48</v>
      </c>
      <c r="W3311" s="7" t="s">
        <v>1329</v>
      </c>
      <c r="X3311" s="7" t="s">
        <v>2077</v>
      </c>
      <c r="Y3311" s="7" t="s">
        <v>50</v>
      </c>
      <c r="Z3311" s="7" t="s">
        <v>51</v>
      </c>
      <c r="AA3311" s="7" t="s">
        <v>52</v>
      </c>
      <c r="AB3311" s="7" t="s">
        <v>18391</v>
      </c>
      <c r="AC3311" s="7" t="s">
        <v>7426</v>
      </c>
      <c r="AD3311" s="7" t="s">
        <v>18506</v>
      </c>
      <c r="AE3311" s="7" t="s">
        <v>56</v>
      </c>
      <c r="AF3311" s="7" t="s">
        <v>18507</v>
      </c>
      <c r="AG3311" s="7" t="s">
        <v>23844</v>
      </c>
      <c r="AH3311" s="7" t="s">
        <v>18391</v>
      </c>
      <c r="AI3311" s="7" t="s">
        <v>3243</v>
      </c>
      <c r="AJ3311" s="7" t="s">
        <v>18506</v>
      </c>
      <c r="AK3311" s="10" t="s">
        <v>59</v>
      </c>
      <c r="AL3311" s="5" t="str">
        <f>+VLOOKUP(D3311,'[1]Listado de Establecimientos'!$A$1:$P$65536,16,FALSE)</f>
        <v>MARISCAL CACERES</v>
      </c>
      <c r="AM3311" s="5" t="str">
        <f>+VLOOKUP(D3311,'[1]Listado de Establecimientos'!$A$1:$Q$65536,17,FALSE)</f>
        <v>NO PERTENECE A NINGUNA MICRORRED</v>
      </c>
      <c r="AN3311" s="5">
        <f t="shared" si="52"/>
        <v>4</v>
      </c>
    </row>
    <row r="3312" spans="1:40" ht="20.100000000000001" hidden="1" customHeight="1">
      <c r="A3312" s="6">
        <v>49</v>
      </c>
      <c r="B3312" s="7" t="s">
        <v>23845</v>
      </c>
      <c r="C3312" s="8" t="s">
        <v>40</v>
      </c>
      <c r="D3312" s="7" t="s">
        <v>155</v>
      </c>
      <c r="E3312" s="7" t="s">
        <v>156</v>
      </c>
      <c r="F3312" s="7" t="s">
        <v>1646</v>
      </c>
      <c r="G3312" s="7" t="s">
        <v>23846</v>
      </c>
      <c r="H3312" s="7" t="s">
        <v>23847</v>
      </c>
      <c r="I3312" s="7" t="s">
        <v>93</v>
      </c>
      <c r="J3312" s="7" t="s">
        <v>23848</v>
      </c>
      <c r="K3312" s="7" t="s">
        <v>44</v>
      </c>
      <c r="L3312" s="7" t="s">
        <v>45</v>
      </c>
      <c r="M3312" s="7" t="s">
        <v>23849</v>
      </c>
      <c r="N3312" s="9" t="s">
        <v>23850</v>
      </c>
      <c r="O3312" s="7" t="s">
        <v>12593</v>
      </c>
      <c r="P3312" s="7" t="s">
        <v>12594</v>
      </c>
      <c r="Q3312" s="7" t="s">
        <v>23724</v>
      </c>
      <c r="R3312" s="7" t="s">
        <v>6354</v>
      </c>
      <c r="S3312" s="7" t="s">
        <v>64</v>
      </c>
      <c r="T3312" s="7" t="s">
        <v>1177</v>
      </c>
      <c r="U3312" s="7" t="s">
        <v>106</v>
      </c>
      <c r="V3312" s="7" t="s">
        <v>66</v>
      </c>
      <c r="W3312" s="7" t="s">
        <v>114</v>
      </c>
      <c r="X3312" s="7" t="s">
        <v>67</v>
      </c>
      <c r="Y3312" s="7" t="s">
        <v>50</v>
      </c>
      <c r="Z3312" s="7" t="s">
        <v>51</v>
      </c>
      <c r="AA3312" s="7" t="s">
        <v>52</v>
      </c>
      <c r="AB3312" s="7" t="s">
        <v>1089</v>
      </c>
      <c r="AC3312" s="7" t="s">
        <v>23851</v>
      </c>
      <c r="AD3312" s="7" t="s">
        <v>7782</v>
      </c>
      <c r="AE3312" s="7" t="s">
        <v>56</v>
      </c>
      <c r="AF3312" s="7" t="s">
        <v>19180</v>
      </c>
      <c r="AG3312" s="7" t="s">
        <v>23852</v>
      </c>
      <c r="AH3312" s="7" t="s">
        <v>164</v>
      </c>
      <c r="AI3312" s="7" t="s">
        <v>214</v>
      </c>
      <c r="AJ3312" s="7" t="s">
        <v>847</v>
      </c>
      <c r="AK3312" s="10" t="s">
        <v>59</v>
      </c>
      <c r="AL3312" s="5" t="str">
        <f>+VLOOKUP(D3312,'[1]Listado de Establecimientos'!$A$1:$P$65536,16,FALSE)</f>
        <v>EL DORADO</v>
      </c>
      <c r="AM3312" s="5" t="str">
        <f>+VLOOKUP(D3312,'[1]Listado de Establecimientos'!$A$1:$Q$65536,17,FALSE)</f>
        <v>SAN JOSE DE SISA</v>
      </c>
      <c r="AN3312" s="5">
        <f t="shared" si="52"/>
        <v>4</v>
      </c>
    </row>
    <row r="3313" spans="1:40" ht="20.100000000000001" hidden="1" customHeight="1">
      <c r="A3313" s="6">
        <v>50</v>
      </c>
      <c r="B3313" s="7" t="s">
        <v>23853</v>
      </c>
      <c r="C3313" s="8" t="s">
        <v>40</v>
      </c>
      <c r="D3313" s="7" t="s">
        <v>91</v>
      </c>
      <c r="E3313" s="7" t="s">
        <v>92</v>
      </c>
      <c r="F3313" s="7" t="s">
        <v>3145</v>
      </c>
      <c r="G3313" s="7" t="s">
        <v>2062</v>
      </c>
      <c r="H3313" s="7" t="s">
        <v>23854</v>
      </c>
      <c r="I3313" s="7" t="s">
        <v>88</v>
      </c>
      <c r="J3313" s="7" t="s">
        <v>11280</v>
      </c>
      <c r="K3313" s="7" t="s">
        <v>44</v>
      </c>
      <c r="L3313" s="7" t="s">
        <v>45</v>
      </c>
      <c r="M3313" s="7" t="s">
        <v>23855</v>
      </c>
      <c r="N3313" s="9" t="s">
        <v>23856</v>
      </c>
      <c r="O3313" s="7" t="s">
        <v>78</v>
      </c>
      <c r="P3313" s="7" t="s">
        <v>78</v>
      </c>
      <c r="Q3313" s="7" t="s">
        <v>23724</v>
      </c>
      <c r="R3313" s="7" t="s">
        <v>7730</v>
      </c>
      <c r="S3313" s="7" t="s">
        <v>64</v>
      </c>
      <c r="T3313" s="7" t="s">
        <v>2658</v>
      </c>
      <c r="U3313" s="7" t="s">
        <v>149</v>
      </c>
      <c r="V3313" s="7" t="s">
        <v>153</v>
      </c>
      <c r="W3313" s="7" t="s">
        <v>88</v>
      </c>
      <c r="X3313" s="7" t="s">
        <v>49</v>
      </c>
      <c r="Y3313" s="7" t="s">
        <v>50</v>
      </c>
      <c r="Z3313" s="7" t="s">
        <v>51</v>
      </c>
      <c r="AA3313" s="7" t="s">
        <v>52</v>
      </c>
      <c r="AB3313" s="7" t="s">
        <v>780</v>
      </c>
      <c r="AC3313" s="7" t="s">
        <v>781</v>
      </c>
      <c r="AD3313" s="7" t="s">
        <v>782</v>
      </c>
      <c r="AE3313" s="7" t="s">
        <v>56</v>
      </c>
      <c r="AF3313" s="7" t="s">
        <v>783</v>
      </c>
      <c r="AG3313" s="7" t="s">
        <v>23857</v>
      </c>
      <c r="AH3313" s="7" t="s">
        <v>785</v>
      </c>
      <c r="AI3313" s="7" t="s">
        <v>785</v>
      </c>
      <c r="AJ3313" s="7" t="s">
        <v>786</v>
      </c>
      <c r="AK3313" s="10" t="s">
        <v>59</v>
      </c>
      <c r="AL3313" s="5" t="str">
        <f>+VLOOKUP(D3313,'[1]Listado de Establecimientos'!$A$1:$P$65536,16,FALSE)</f>
        <v>SAN MARTIN</v>
      </c>
      <c r="AM3313" s="5" t="str">
        <f>+VLOOKUP(D3313,'[1]Listado de Establecimientos'!$A$1:$Q$65536,17,FALSE)</f>
        <v>BANDA DE SHILCAYO</v>
      </c>
      <c r="AN3313" s="5">
        <f t="shared" si="52"/>
        <v>4</v>
      </c>
    </row>
    <row r="3314" spans="1:40" ht="20.100000000000001" hidden="1" customHeight="1">
      <c r="A3314" s="6">
        <v>51</v>
      </c>
      <c r="B3314" s="7" t="s">
        <v>23858</v>
      </c>
      <c r="C3314" s="8" t="s">
        <v>40</v>
      </c>
      <c r="D3314" s="7" t="s">
        <v>155</v>
      </c>
      <c r="E3314" s="7" t="s">
        <v>156</v>
      </c>
      <c r="F3314" s="7" t="s">
        <v>828</v>
      </c>
      <c r="G3314" s="7" t="s">
        <v>12930</v>
      </c>
      <c r="H3314" s="7" t="s">
        <v>15897</v>
      </c>
      <c r="I3314" s="7" t="s">
        <v>690</v>
      </c>
      <c r="J3314" s="7" t="s">
        <v>20915</v>
      </c>
      <c r="K3314" s="7" t="s">
        <v>44</v>
      </c>
      <c r="L3314" s="7" t="s">
        <v>45</v>
      </c>
      <c r="M3314" s="7" t="s">
        <v>23859</v>
      </c>
      <c r="N3314" s="9" t="s">
        <v>23860</v>
      </c>
      <c r="O3314" s="7" t="s">
        <v>12572</v>
      </c>
      <c r="P3314" s="7" t="s">
        <v>11590</v>
      </c>
      <c r="Q3314" s="7" t="s">
        <v>23724</v>
      </c>
      <c r="R3314" s="7" t="s">
        <v>4419</v>
      </c>
      <c r="S3314" s="7" t="s">
        <v>46</v>
      </c>
      <c r="T3314" s="7" t="s">
        <v>4001</v>
      </c>
      <c r="U3314" s="7" t="s">
        <v>230</v>
      </c>
      <c r="V3314" s="7" t="s">
        <v>48</v>
      </c>
      <c r="W3314" s="7" t="s">
        <v>122</v>
      </c>
      <c r="X3314" s="7" t="s">
        <v>94</v>
      </c>
      <c r="Y3314" s="7" t="s">
        <v>50</v>
      </c>
      <c r="Z3314" s="7" t="s">
        <v>125</v>
      </c>
      <c r="AA3314" s="7" t="s">
        <v>52</v>
      </c>
      <c r="AB3314" s="7" t="s">
        <v>1089</v>
      </c>
      <c r="AC3314" s="7" t="s">
        <v>23851</v>
      </c>
      <c r="AD3314" s="7" t="s">
        <v>7782</v>
      </c>
      <c r="AE3314" s="7" t="s">
        <v>56</v>
      </c>
      <c r="AF3314" s="7" t="s">
        <v>19180</v>
      </c>
      <c r="AG3314" s="7" t="s">
        <v>23861</v>
      </c>
      <c r="AH3314" s="7" t="s">
        <v>164</v>
      </c>
      <c r="AI3314" s="7" t="s">
        <v>214</v>
      </c>
      <c r="AJ3314" s="7" t="s">
        <v>847</v>
      </c>
      <c r="AK3314" s="10" t="s">
        <v>59</v>
      </c>
      <c r="AL3314" s="5" t="str">
        <f>+VLOOKUP(D3314,'[1]Listado de Establecimientos'!$A$1:$P$65536,16,FALSE)</f>
        <v>EL DORADO</v>
      </c>
      <c r="AM3314" s="5" t="str">
        <f>+VLOOKUP(D3314,'[1]Listado de Establecimientos'!$A$1:$Q$65536,17,FALSE)</f>
        <v>SAN JOSE DE SISA</v>
      </c>
      <c r="AN3314" s="5">
        <f t="shared" si="52"/>
        <v>4</v>
      </c>
    </row>
    <row r="3315" spans="1:40" ht="20.100000000000001" hidden="1" customHeight="1">
      <c r="A3315" s="6">
        <v>52</v>
      </c>
      <c r="B3315" s="7" t="s">
        <v>23862</v>
      </c>
      <c r="C3315" s="8" t="s">
        <v>40</v>
      </c>
      <c r="D3315" s="7" t="s">
        <v>116</v>
      </c>
      <c r="E3315" s="7" t="s">
        <v>117</v>
      </c>
      <c r="F3315" s="7" t="s">
        <v>4911</v>
      </c>
      <c r="G3315" s="7" t="s">
        <v>23863</v>
      </c>
      <c r="H3315" s="7" t="s">
        <v>23864</v>
      </c>
      <c r="I3315" s="7" t="s">
        <v>177</v>
      </c>
      <c r="J3315" s="7" t="s">
        <v>21595</v>
      </c>
      <c r="K3315" s="7" t="s">
        <v>152</v>
      </c>
      <c r="L3315" s="7" t="s">
        <v>45</v>
      </c>
      <c r="M3315" s="7" t="s">
        <v>23865</v>
      </c>
      <c r="N3315" s="9" t="s">
        <v>23866</v>
      </c>
      <c r="O3315" s="7" t="s">
        <v>2129</v>
      </c>
      <c r="P3315" s="7" t="s">
        <v>2130</v>
      </c>
      <c r="Q3315" s="7" t="s">
        <v>23867</v>
      </c>
      <c r="R3315" s="7" t="s">
        <v>5565</v>
      </c>
      <c r="S3315" s="7" t="s">
        <v>46</v>
      </c>
      <c r="T3315" s="7" t="s">
        <v>7158</v>
      </c>
      <c r="U3315" s="7" t="s">
        <v>188</v>
      </c>
      <c r="V3315" s="7" t="s">
        <v>66</v>
      </c>
      <c r="W3315" s="7" t="s">
        <v>67</v>
      </c>
      <c r="X3315" s="7" t="s">
        <v>67</v>
      </c>
      <c r="Y3315" s="7" t="s">
        <v>50</v>
      </c>
      <c r="Z3315" s="7" t="s">
        <v>51</v>
      </c>
      <c r="AA3315" s="7" t="s">
        <v>52</v>
      </c>
      <c r="AB3315" s="7" t="s">
        <v>2133</v>
      </c>
      <c r="AC3315" s="7" t="s">
        <v>2134</v>
      </c>
      <c r="AD3315" s="7" t="s">
        <v>1967</v>
      </c>
      <c r="AE3315" s="7" t="s">
        <v>56</v>
      </c>
      <c r="AF3315" s="7" t="s">
        <v>2135</v>
      </c>
      <c r="AG3315" s="7" t="s">
        <v>23868</v>
      </c>
      <c r="AH3315" s="7" t="s">
        <v>2133</v>
      </c>
      <c r="AI3315" s="7" t="s">
        <v>2137</v>
      </c>
      <c r="AJ3315" s="7" t="s">
        <v>1967</v>
      </c>
      <c r="AK3315" s="10" t="s">
        <v>59</v>
      </c>
      <c r="AL3315" s="5" t="str">
        <f>+VLOOKUP(D3315,'[1]Listado de Establecimientos'!$A$1:$P$65536,16,FALSE)</f>
        <v>NO PERTENECE A NINGUNA RED</v>
      </c>
      <c r="AM3315" s="5" t="str">
        <f>+VLOOKUP(D3315,'[1]Listado de Establecimientos'!$A$1:$Q$65536,17,FALSE)</f>
        <v>NO PERTENECE A NINGUNA MICRORED</v>
      </c>
      <c r="AN3315" s="5">
        <f t="shared" si="52"/>
        <v>4</v>
      </c>
    </row>
    <row r="3316" spans="1:40" ht="20.100000000000001" hidden="1" customHeight="1">
      <c r="A3316" s="6">
        <v>53</v>
      </c>
      <c r="B3316" s="7" t="s">
        <v>23869</v>
      </c>
      <c r="C3316" s="8" t="s">
        <v>40</v>
      </c>
      <c r="D3316" s="7" t="s">
        <v>41</v>
      </c>
      <c r="E3316" s="7" t="s">
        <v>17854</v>
      </c>
      <c r="F3316" s="7" t="s">
        <v>89</v>
      </c>
      <c r="G3316" s="7" t="s">
        <v>1607</v>
      </c>
      <c r="H3316" s="7" t="s">
        <v>23870</v>
      </c>
      <c r="I3316" s="7" t="s">
        <v>134</v>
      </c>
      <c r="J3316" s="7" t="s">
        <v>3644</v>
      </c>
      <c r="K3316" s="7" t="s">
        <v>86</v>
      </c>
      <c r="L3316" s="7" t="s">
        <v>45</v>
      </c>
      <c r="M3316" s="7" t="s">
        <v>23871</v>
      </c>
      <c r="N3316" s="9" t="s">
        <v>23872</v>
      </c>
      <c r="O3316" s="7" t="s">
        <v>70</v>
      </c>
      <c r="P3316" s="7" t="s">
        <v>71</v>
      </c>
      <c r="Q3316" s="7" t="s">
        <v>23867</v>
      </c>
      <c r="R3316" s="7" t="s">
        <v>8739</v>
      </c>
      <c r="S3316" s="7" t="s">
        <v>46</v>
      </c>
      <c r="T3316" s="7" t="s">
        <v>1914</v>
      </c>
      <c r="U3316" s="7" t="s">
        <v>47</v>
      </c>
      <c r="V3316" s="7" t="s">
        <v>78</v>
      </c>
      <c r="W3316" s="7" t="s">
        <v>88</v>
      </c>
      <c r="X3316" s="7" t="s">
        <v>49</v>
      </c>
      <c r="Y3316" s="7" t="s">
        <v>50</v>
      </c>
      <c r="Z3316" s="7" t="s">
        <v>51</v>
      </c>
      <c r="AA3316" s="7" t="s">
        <v>50</v>
      </c>
      <c r="AB3316" s="7" t="s">
        <v>3290</v>
      </c>
      <c r="AC3316" s="7" t="s">
        <v>216</v>
      </c>
      <c r="AD3316" s="7" t="s">
        <v>7122</v>
      </c>
      <c r="AE3316" s="7" t="s">
        <v>56</v>
      </c>
      <c r="AF3316" s="7" t="s">
        <v>7123</v>
      </c>
      <c r="AG3316" s="7" t="s">
        <v>23873</v>
      </c>
      <c r="AH3316" s="7" t="s">
        <v>3290</v>
      </c>
      <c r="AI3316" s="7" t="s">
        <v>215</v>
      </c>
      <c r="AJ3316" s="7" t="s">
        <v>7122</v>
      </c>
      <c r="AK3316" s="10" t="s">
        <v>59</v>
      </c>
      <c r="AL3316" s="5" t="str">
        <f>+VLOOKUP(D3316,'[1]Listado de Establecimientos'!$A$1:$P$65536,16,FALSE)</f>
        <v>NO PERTENECE A NINGUNA RED</v>
      </c>
      <c r="AM3316" s="5" t="str">
        <f>+VLOOKUP(D3316,'[1]Listado de Establecimientos'!$A$1:$Q$65536,17,FALSE)</f>
        <v>NO PERTENECE A NINGUNA MICRORED</v>
      </c>
      <c r="AN3316" s="5">
        <f t="shared" si="52"/>
        <v>4</v>
      </c>
    </row>
    <row r="3317" spans="1:40" ht="20.100000000000001" hidden="1" customHeight="1">
      <c r="A3317" s="6">
        <v>54</v>
      </c>
      <c r="B3317" s="7" t="s">
        <v>23874</v>
      </c>
      <c r="C3317" s="8" t="s">
        <v>40</v>
      </c>
      <c r="D3317" s="7" t="s">
        <v>102</v>
      </c>
      <c r="E3317" s="7" t="s">
        <v>103</v>
      </c>
      <c r="F3317" s="7" t="s">
        <v>12270</v>
      </c>
      <c r="G3317" s="7" t="s">
        <v>933</v>
      </c>
      <c r="H3317" s="7" t="s">
        <v>23875</v>
      </c>
      <c r="I3317" s="7" t="s">
        <v>261</v>
      </c>
      <c r="J3317" s="7" t="s">
        <v>23876</v>
      </c>
      <c r="K3317" s="7" t="s">
        <v>86</v>
      </c>
      <c r="L3317" s="7" t="s">
        <v>45</v>
      </c>
      <c r="M3317" s="7" t="s">
        <v>23877</v>
      </c>
      <c r="N3317" s="9" t="s">
        <v>23878</v>
      </c>
      <c r="O3317" s="7" t="s">
        <v>102</v>
      </c>
      <c r="P3317" s="7" t="s">
        <v>103</v>
      </c>
      <c r="Q3317" s="7" t="s">
        <v>23867</v>
      </c>
      <c r="R3317" s="7" t="s">
        <v>21161</v>
      </c>
      <c r="S3317" s="7" t="s">
        <v>46</v>
      </c>
      <c r="T3317" s="7" t="s">
        <v>325</v>
      </c>
      <c r="U3317" s="7" t="s">
        <v>73</v>
      </c>
      <c r="V3317" s="7" t="s">
        <v>66</v>
      </c>
      <c r="W3317" s="7" t="s">
        <v>114</v>
      </c>
      <c r="X3317" s="7" t="s">
        <v>94</v>
      </c>
      <c r="Y3317" s="7" t="s">
        <v>50</v>
      </c>
      <c r="Z3317" s="7" t="s">
        <v>51</v>
      </c>
      <c r="AA3317" s="7" t="s">
        <v>52</v>
      </c>
      <c r="AB3317" s="7" t="s">
        <v>1646</v>
      </c>
      <c r="AC3317" s="7" t="s">
        <v>1333</v>
      </c>
      <c r="AD3317" s="7" t="s">
        <v>9820</v>
      </c>
      <c r="AE3317" s="7" t="s">
        <v>56</v>
      </c>
      <c r="AF3317" s="7" t="s">
        <v>15224</v>
      </c>
      <c r="AG3317" s="7" t="s">
        <v>23879</v>
      </c>
      <c r="AH3317" s="7" t="s">
        <v>5698</v>
      </c>
      <c r="AI3317" s="7" t="s">
        <v>346</v>
      </c>
      <c r="AJ3317" s="7" t="s">
        <v>5699</v>
      </c>
      <c r="AK3317" s="10" t="s">
        <v>59</v>
      </c>
      <c r="AL3317" s="5" t="str">
        <f>+VLOOKUP(D3317,'[1]Listado de Establecimientos'!$A$1:$P$65536,16,FALSE)</f>
        <v>RIOJA</v>
      </c>
      <c r="AM3317" s="5" t="str">
        <f>+VLOOKUP(D3317,'[1]Listado de Establecimientos'!$A$1:$Q$65536,17,FALSE)</f>
        <v xml:space="preserve">NUEVA CAJAMARCA                                             </v>
      </c>
      <c r="AN3317" s="5">
        <f t="shared" si="52"/>
        <v>4</v>
      </c>
    </row>
    <row r="3318" spans="1:40" ht="20.100000000000001" hidden="1" customHeight="1">
      <c r="A3318" s="6">
        <v>55</v>
      </c>
      <c r="B3318" s="7" t="s">
        <v>23880</v>
      </c>
      <c r="C3318" s="8" t="s">
        <v>40</v>
      </c>
      <c r="D3318" s="7" t="s">
        <v>83</v>
      </c>
      <c r="E3318" s="7" t="s">
        <v>143</v>
      </c>
      <c r="F3318" s="7" t="s">
        <v>4132</v>
      </c>
      <c r="G3318" s="7" t="s">
        <v>54</v>
      </c>
      <c r="H3318" s="7" t="s">
        <v>23881</v>
      </c>
      <c r="I3318" s="7" t="s">
        <v>49</v>
      </c>
      <c r="J3318" s="7" t="s">
        <v>3851</v>
      </c>
      <c r="K3318" s="7" t="s">
        <v>44</v>
      </c>
      <c r="L3318" s="7" t="s">
        <v>45</v>
      </c>
      <c r="M3318" s="7" t="s">
        <v>23882</v>
      </c>
      <c r="N3318" s="9" t="s">
        <v>23883</v>
      </c>
      <c r="O3318" s="7" t="s">
        <v>5246</v>
      </c>
      <c r="P3318" s="7" t="s">
        <v>5247</v>
      </c>
      <c r="Q3318" s="7" t="s">
        <v>23867</v>
      </c>
      <c r="R3318" s="7" t="s">
        <v>3489</v>
      </c>
      <c r="S3318" s="7" t="s">
        <v>46</v>
      </c>
      <c r="T3318" s="7" t="s">
        <v>23884</v>
      </c>
      <c r="U3318" s="7" t="s">
        <v>73</v>
      </c>
      <c r="V3318" s="7" t="s">
        <v>48</v>
      </c>
      <c r="W3318" s="7" t="s">
        <v>107</v>
      </c>
      <c r="X3318" s="7" t="s">
        <v>79</v>
      </c>
      <c r="Y3318" s="7" t="s">
        <v>50</v>
      </c>
      <c r="Z3318" s="7" t="s">
        <v>51</v>
      </c>
      <c r="AA3318" s="7" t="s">
        <v>52</v>
      </c>
      <c r="AB3318" s="7" t="s">
        <v>998</v>
      </c>
      <c r="AC3318" s="7" t="s">
        <v>1354</v>
      </c>
      <c r="AD3318" s="7" t="s">
        <v>7662</v>
      </c>
      <c r="AE3318" s="7" t="s">
        <v>56</v>
      </c>
      <c r="AF3318" s="7" t="s">
        <v>7663</v>
      </c>
      <c r="AG3318" s="7" t="s">
        <v>23885</v>
      </c>
      <c r="AH3318" s="7" t="s">
        <v>998</v>
      </c>
      <c r="AI3318" s="7" t="s">
        <v>1225</v>
      </c>
      <c r="AJ3318" s="7" t="s">
        <v>7662</v>
      </c>
      <c r="AK3318" s="10" t="s">
        <v>59</v>
      </c>
      <c r="AL3318" s="5" t="str">
        <f>+VLOOKUP(D3318,'[1]Listado de Establecimientos'!$A$1:$P$65536,16,FALSE)</f>
        <v>MOYOBAMBA</v>
      </c>
      <c r="AM3318" s="5" t="str">
        <f>+VLOOKUP(D3318,'[1]Listado de Establecimientos'!$A$1:$Q$65536,17,FALSE)</f>
        <v>NO PERTENECE A NINGUNA MICRORED</v>
      </c>
      <c r="AN3318" s="5">
        <f t="shared" si="52"/>
        <v>4</v>
      </c>
    </row>
    <row r="3319" spans="1:40" ht="20.100000000000001" hidden="1" customHeight="1">
      <c r="A3319" s="6">
        <v>56</v>
      </c>
      <c r="B3319" s="7" t="s">
        <v>23886</v>
      </c>
      <c r="C3319" s="8" t="s">
        <v>40</v>
      </c>
      <c r="D3319" s="7" t="s">
        <v>1073</v>
      </c>
      <c r="E3319" s="7" t="s">
        <v>1074</v>
      </c>
      <c r="F3319" s="7" t="s">
        <v>180</v>
      </c>
      <c r="G3319" s="7" t="s">
        <v>716</v>
      </c>
      <c r="H3319" s="7" t="s">
        <v>23887</v>
      </c>
      <c r="I3319" s="7" t="s">
        <v>97</v>
      </c>
      <c r="J3319" s="7" t="s">
        <v>13781</v>
      </c>
      <c r="K3319" s="7" t="s">
        <v>63</v>
      </c>
      <c r="L3319" s="7" t="s">
        <v>45</v>
      </c>
      <c r="M3319" s="7" t="s">
        <v>23888</v>
      </c>
      <c r="N3319" s="9" t="s">
        <v>23889</v>
      </c>
      <c r="O3319" s="7" t="s">
        <v>1073</v>
      </c>
      <c r="P3319" s="7" t="s">
        <v>1074</v>
      </c>
      <c r="Q3319" s="7" t="s">
        <v>23867</v>
      </c>
      <c r="R3319" s="7" t="s">
        <v>814</v>
      </c>
      <c r="S3319" s="7" t="s">
        <v>46</v>
      </c>
      <c r="T3319" s="7" t="s">
        <v>5492</v>
      </c>
      <c r="U3319" s="7" t="s">
        <v>2659</v>
      </c>
      <c r="V3319" s="7" t="s">
        <v>66</v>
      </c>
      <c r="W3319" s="7" t="s">
        <v>88</v>
      </c>
      <c r="X3319" s="7" t="s">
        <v>94</v>
      </c>
      <c r="Y3319" s="7" t="s">
        <v>50</v>
      </c>
      <c r="Z3319" s="7" t="s">
        <v>51</v>
      </c>
      <c r="AA3319" s="7" t="s">
        <v>52</v>
      </c>
      <c r="AB3319" s="7" t="s">
        <v>2096</v>
      </c>
      <c r="AC3319" s="7" t="s">
        <v>8508</v>
      </c>
      <c r="AD3319" s="7" t="s">
        <v>8509</v>
      </c>
      <c r="AE3319" s="7" t="s">
        <v>56</v>
      </c>
      <c r="AF3319" s="7" t="s">
        <v>8510</v>
      </c>
      <c r="AG3319" s="7" t="s">
        <v>23890</v>
      </c>
      <c r="AH3319" s="7" t="s">
        <v>2096</v>
      </c>
      <c r="AI3319" s="7" t="s">
        <v>8512</v>
      </c>
      <c r="AJ3319" s="7" t="s">
        <v>8509</v>
      </c>
      <c r="AK3319" s="10" t="s">
        <v>59</v>
      </c>
      <c r="AL3319" s="5" t="str">
        <f>+VLOOKUP(D3319,'[1]Listado de Establecimientos'!$A$1:$P$65536,16,FALSE)</f>
        <v>MOYOBAMBA</v>
      </c>
      <c r="AM3319" s="5" t="str">
        <f>+VLOOKUP(D3319,'[1]Listado de Establecimientos'!$A$1:$Q$65536,17,FALSE)</f>
        <v>JERILLO</v>
      </c>
      <c r="AN3319" s="5">
        <f t="shared" si="52"/>
        <v>4</v>
      </c>
    </row>
    <row r="3320" spans="1:40" ht="20.100000000000001" hidden="1" customHeight="1">
      <c r="A3320" s="6">
        <v>57</v>
      </c>
      <c r="B3320" s="7" t="s">
        <v>23891</v>
      </c>
      <c r="C3320" s="8" t="s">
        <v>40</v>
      </c>
      <c r="D3320" s="7" t="s">
        <v>1345</v>
      </c>
      <c r="E3320" s="7" t="s">
        <v>1346</v>
      </c>
      <c r="F3320" s="7" t="s">
        <v>1002</v>
      </c>
      <c r="G3320" s="7" t="s">
        <v>4639</v>
      </c>
      <c r="H3320" s="7" t="s">
        <v>23892</v>
      </c>
      <c r="I3320" s="7" t="s">
        <v>63</v>
      </c>
      <c r="J3320" s="7" t="s">
        <v>23893</v>
      </c>
      <c r="K3320" s="7" t="s">
        <v>44</v>
      </c>
      <c r="L3320" s="7" t="s">
        <v>45</v>
      </c>
      <c r="M3320" s="7" t="s">
        <v>23894</v>
      </c>
      <c r="N3320" s="9" t="s">
        <v>23895</v>
      </c>
      <c r="O3320" s="7" t="s">
        <v>1345</v>
      </c>
      <c r="P3320" s="7" t="s">
        <v>1346</v>
      </c>
      <c r="Q3320" s="7" t="s">
        <v>23867</v>
      </c>
      <c r="R3320" s="7" t="s">
        <v>12649</v>
      </c>
      <c r="S3320" s="7" t="s">
        <v>46</v>
      </c>
      <c r="T3320" s="7" t="s">
        <v>4001</v>
      </c>
      <c r="U3320" s="7" t="s">
        <v>4458</v>
      </c>
      <c r="V3320" s="7" t="s">
        <v>66</v>
      </c>
      <c r="W3320" s="7" t="s">
        <v>94</v>
      </c>
      <c r="X3320" s="7" t="s">
        <v>20343</v>
      </c>
      <c r="Y3320" s="7" t="s">
        <v>50</v>
      </c>
      <c r="Z3320" s="7" t="s">
        <v>51</v>
      </c>
      <c r="AA3320" s="7" t="s">
        <v>52</v>
      </c>
      <c r="AB3320" s="7" t="s">
        <v>108</v>
      </c>
      <c r="AC3320" s="7" t="s">
        <v>1354</v>
      </c>
      <c r="AD3320" s="7" t="s">
        <v>1355</v>
      </c>
      <c r="AE3320" s="7" t="s">
        <v>56</v>
      </c>
      <c r="AF3320" s="7" t="s">
        <v>1356</v>
      </c>
      <c r="AG3320" s="7" t="s">
        <v>23896</v>
      </c>
      <c r="AH3320" s="7" t="s">
        <v>108</v>
      </c>
      <c r="AI3320" s="7" t="s">
        <v>1225</v>
      </c>
      <c r="AJ3320" s="7" t="s">
        <v>1355</v>
      </c>
      <c r="AK3320" s="10" t="s">
        <v>59</v>
      </c>
      <c r="AL3320" s="5" t="str">
        <f>+VLOOKUP(D3320,'[1]Listado de Establecimientos'!$A$1:$P$65536,16,FALSE)</f>
        <v>NO PERTENECE A NINGUNA RED</v>
      </c>
      <c r="AM3320" s="5" t="str">
        <f>+VLOOKUP(D3320,'[1]Listado de Establecimientos'!$A$1:$Q$65536,17,FALSE)</f>
        <v>NO PERTENECE A NINGUNA MICRORED</v>
      </c>
      <c r="AN3320" s="5">
        <f t="shared" si="52"/>
        <v>4</v>
      </c>
    </row>
    <row r="3321" spans="1:40" ht="20.100000000000001" hidden="1" customHeight="1">
      <c r="A3321" s="6">
        <v>58</v>
      </c>
      <c r="B3321" s="7" t="s">
        <v>23897</v>
      </c>
      <c r="C3321" s="8" t="s">
        <v>40</v>
      </c>
      <c r="D3321" s="7" t="s">
        <v>74</v>
      </c>
      <c r="E3321" s="7" t="s">
        <v>75</v>
      </c>
      <c r="F3321" s="7" t="s">
        <v>1465</v>
      </c>
      <c r="G3321" s="7" t="s">
        <v>1180</v>
      </c>
      <c r="H3321" s="7" t="s">
        <v>17689</v>
      </c>
      <c r="I3321" s="7" t="s">
        <v>819</v>
      </c>
      <c r="J3321" s="7" t="s">
        <v>13774</v>
      </c>
      <c r="K3321" s="7" t="s">
        <v>63</v>
      </c>
      <c r="L3321" s="7" t="s">
        <v>45</v>
      </c>
      <c r="M3321" s="7" t="s">
        <v>23898</v>
      </c>
      <c r="N3321" s="9" t="s">
        <v>23899</v>
      </c>
      <c r="O3321" s="7" t="s">
        <v>74</v>
      </c>
      <c r="P3321" s="7" t="s">
        <v>75</v>
      </c>
      <c r="Q3321" s="7" t="s">
        <v>23867</v>
      </c>
      <c r="R3321" s="7" t="s">
        <v>23900</v>
      </c>
      <c r="S3321" s="7" t="s">
        <v>46</v>
      </c>
      <c r="T3321" s="7" t="s">
        <v>321</v>
      </c>
      <c r="U3321" s="7" t="s">
        <v>1224</v>
      </c>
      <c r="V3321" s="7" t="s">
        <v>48</v>
      </c>
      <c r="W3321" s="7" t="s">
        <v>94</v>
      </c>
      <c r="X3321" s="7" t="s">
        <v>88</v>
      </c>
      <c r="Y3321" s="7" t="s">
        <v>50</v>
      </c>
      <c r="Z3321" s="7" t="s">
        <v>51</v>
      </c>
      <c r="AA3321" s="7" t="s">
        <v>52</v>
      </c>
      <c r="AB3321" s="7" t="s">
        <v>298</v>
      </c>
      <c r="AC3321" s="7" t="s">
        <v>179</v>
      </c>
      <c r="AD3321" s="7" t="s">
        <v>299</v>
      </c>
      <c r="AE3321" s="7" t="s">
        <v>56</v>
      </c>
      <c r="AF3321" s="7" t="s">
        <v>300</v>
      </c>
      <c r="AG3321" s="7" t="s">
        <v>23901</v>
      </c>
      <c r="AH3321" s="7" t="s">
        <v>80</v>
      </c>
      <c r="AI3321" s="7" t="s">
        <v>81</v>
      </c>
      <c r="AJ3321" s="7" t="s">
        <v>82</v>
      </c>
      <c r="AK3321" s="10" t="s">
        <v>59</v>
      </c>
      <c r="AL3321" s="5" t="str">
        <f>+VLOOKUP(D3321,'[1]Listado de Establecimientos'!$A$1:$P$65536,16,FALSE)</f>
        <v>TOCACHE</v>
      </c>
      <c r="AM3321" s="5" t="str">
        <f>+VLOOKUP(D3321,'[1]Listado de Establecimientos'!$A$1:$Q$65536,17,FALSE)</f>
        <v>NO PERTENECE A NINGUNA MICRORED</v>
      </c>
      <c r="AN3321" s="5">
        <f t="shared" si="52"/>
        <v>4</v>
      </c>
    </row>
    <row r="3322" spans="1:40" ht="20.100000000000001" hidden="1" customHeight="1">
      <c r="A3322" s="6">
        <v>59</v>
      </c>
      <c r="B3322" s="7" t="s">
        <v>23902</v>
      </c>
      <c r="C3322" s="8" t="s">
        <v>40</v>
      </c>
      <c r="D3322" s="7" t="s">
        <v>1153</v>
      </c>
      <c r="E3322" s="7" t="s">
        <v>1154</v>
      </c>
      <c r="F3322" s="7" t="s">
        <v>5951</v>
      </c>
      <c r="G3322" s="7" t="s">
        <v>1076</v>
      </c>
      <c r="H3322" s="7" t="s">
        <v>2469</v>
      </c>
      <c r="I3322" s="7" t="s">
        <v>275</v>
      </c>
      <c r="J3322" s="7" t="s">
        <v>23903</v>
      </c>
      <c r="K3322" s="7" t="s">
        <v>152</v>
      </c>
      <c r="L3322" s="7" t="s">
        <v>45</v>
      </c>
      <c r="M3322" s="7" t="s">
        <v>23904</v>
      </c>
      <c r="N3322" s="9" t="s">
        <v>23905</v>
      </c>
      <c r="O3322" s="7" t="s">
        <v>7691</v>
      </c>
      <c r="P3322" s="7" t="s">
        <v>7692</v>
      </c>
      <c r="Q3322" s="7" t="s">
        <v>23867</v>
      </c>
      <c r="R3322" s="7" t="s">
        <v>20670</v>
      </c>
      <c r="S3322" s="7" t="s">
        <v>46</v>
      </c>
      <c r="T3322" s="7" t="s">
        <v>2658</v>
      </c>
      <c r="U3322" s="7" t="s">
        <v>47</v>
      </c>
      <c r="V3322" s="7" t="s">
        <v>48</v>
      </c>
      <c r="W3322" s="7" t="s">
        <v>49</v>
      </c>
      <c r="X3322" s="7" t="s">
        <v>49</v>
      </c>
      <c r="Y3322" s="7" t="s">
        <v>50</v>
      </c>
      <c r="Z3322" s="7" t="s">
        <v>51</v>
      </c>
      <c r="AA3322" s="7" t="s">
        <v>52</v>
      </c>
      <c r="AB3322" s="7" t="s">
        <v>76</v>
      </c>
      <c r="AC3322" s="7" t="s">
        <v>1333</v>
      </c>
      <c r="AD3322" s="7" t="s">
        <v>221</v>
      </c>
      <c r="AE3322" s="7" t="s">
        <v>56</v>
      </c>
      <c r="AF3322" s="7" t="s">
        <v>2735</v>
      </c>
      <c r="AG3322" s="7" t="s">
        <v>23906</v>
      </c>
      <c r="AH3322" s="7" t="s">
        <v>76</v>
      </c>
      <c r="AI3322" s="7" t="s">
        <v>121</v>
      </c>
      <c r="AJ3322" s="7" t="s">
        <v>221</v>
      </c>
      <c r="AK3322" s="10" t="s">
        <v>59</v>
      </c>
      <c r="AL3322" s="5" t="str">
        <f>+VLOOKUP(D3322,'[1]Listado de Establecimientos'!$A$1:$P$65536,16,FALSE)</f>
        <v>LAMAS</v>
      </c>
      <c r="AM3322" s="5" t="str">
        <f>+VLOOKUP(D3322,'[1]Listado de Establecimientos'!$A$1:$Q$65536,17,FALSE)</f>
        <v>HOSPITAL LAMAS</v>
      </c>
      <c r="AN3322" s="5">
        <f t="shared" si="52"/>
        <v>4</v>
      </c>
    </row>
    <row r="3323" spans="1:40" ht="20.100000000000001" hidden="1" customHeight="1">
      <c r="A3323" s="6">
        <v>60</v>
      </c>
      <c r="B3323" s="7" t="s">
        <v>23907</v>
      </c>
      <c r="C3323" s="8" t="s">
        <v>40</v>
      </c>
      <c r="D3323" s="7" t="s">
        <v>306</v>
      </c>
      <c r="E3323" s="7" t="s">
        <v>307</v>
      </c>
      <c r="F3323" s="7" t="s">
        <v>788</v>
      </c>
      <c r="G3323" s="7" t="s">
        <v>207</v>
      </c>
      <c r="H3323" s="7" t="s">
        <v>23908</v>
      </c>
      <c r="I3323" s="7" t="s">
        <v>261</v>
      </c>
      <c r="J3323" s="7" t="s">
        <v>23909</v>
      </c>
      <c r="K3323" s="7" t="s">
        <v>63</v>
      </c>
      <c r="L3323" s="7" t="s">
        <v>45</v>
      </c>
      <c r="M3323" s="7" t="s">
        <v>23910</v>
      </c>
      <c r="N3323" s="9" t="s">
        <v>23911</v>
      </c>
      <c r="O3323" s="7" t="s">
        <v>348</v>
      </c>
      <c r="P3323" s="7" t="s">
        <v>349</v>
      </c>
      <c r="Q3323" s="7" t="s">
        <v>23555</v>
      </c>
      <c r="R3323" s="7" t="s">
        <v>9860</v>
      </c>
      <c r="S3323" s="7" t="s">
        <v>46</v>
      </c>
      <c r="T3323" s="7" t="s">
        <v>846</v>
      </c>
      <c r="U3323" s="7" t="s">
        <v>47</v>
      </c>
      <c r="V3323" s="7" t="s">
        <v>159</v>
      </c>
      <c r="W3323" s="7" t="s">
        <v>88</v>
      </c>
      <c r="X3323" s="7" t="s">
        <v>94</v>
      </c>
      <c r="Y3323" s="7" t="s">
        <v>50</v>
      </c>
      <c r="Z3323" s="7" t="s">
        <v>51</v>
      </c>
      <c r="AA3323" s="7" t="s">
        <v>52</v>
      </c>
      <c r="AB3323" s="7" t="s">
        <v>154</v>
      </c>
      <c r="AC3323" s="7" t="s">
        <v>206</v>
      </c>
      <c r="AD3323" s="7" t="s">
        <v>310</v>
      </c>
      <c r="AE3323" s="7" t="s">
        <v>56</v>
      </c>
      <c r="AF3323" s="7" t="s">
        <v>311</v>
      </c>
      <c r="AG3323" s="7" t="s">
        <v>23912</v>
      </c>
      <c r="AH3323" s="7" t="s">
        <v>154</v>
      </c>
      <c r="AI3323" s="7" t="s">
        <v>154</v>
      </c>
      <c r="AJ3323" s="7" t="s">
        <v>310</v>
      </c>
      <c r="AK3323" s="10" t="s">
        <v>59</v>
      </c>
      <c r="AL3323" s="5" t="str">
        <f>+VLOOKUP(D3323,'[1]Listado de Establecimientos'!$A$1:$P$65536,16,FALSE)</f>
        <v>PICOTA</v>
      </c>
      <c r="AM3323" s="5" t="str">
        <f>+VLOOKUP(D3323,'[1]Listado de Establecimientos'!$A$1:$Q$65536,17,FALSE)</f>
        <v>LEONCIO PRADO</v>
      </c>
      <c r="AN3323" s="5">
        <f t="shared" si="52"/>
        <v>4</v>
      </c>
    </row>
    <row r="3324" spans="1:40" ht="20.100000000000001" hidden="1" customHeight="1">
      <c r="A3324" s="6">
        <v>61</v>
      </c>
      <c r="B3324" s="7" t="s">
        <v>23913</v>
      </c>
      <c r="C3324" s="8" t="s">
        <v>40</v>
      </c>
      <c r="D3324" s="7" t="s">
        <v>91</v>
      </c>
      <c r="E3324" s="7" t="s">
        <v>92</v>
      </c>
      <c r="F3324" s="7" t="s">
        <v>23914</v>
      </c>
      <c r="G3324" s="7" t="s">
        <v>9375</v>
      </c>
      <c r="H3324" s="7" t="s">
        <v>23915</v>
      </c>
      <c r="I3324" s="7" t="s">
        <v>819</v>
      </c>
      <c r="J3324" s="7" t="s">
        <v>23916</v>
      </c>
      <c r="K3324" s="7" t="s">
        <v>86</v>
      </c>
      <c r="L3324" s="7" t="s">
        <v>45</v>
      </c>
      <c r="M3324" s="7" t="s">
        <v>23917</v>
      </c>
      <c r="N3324" s="9" t="s">
        <v>23918</v>
      </c>
      <c r="O3324" s="7" t="s">
        <v>78</v>
      </c>
      <c r="P3324" s="7" t="s">
        <v>78</v>
      </c>
      <c r="Q3324" s="7" t="s">
        <v>23724</v>
      </c>
      <c r="R3324" s="7" t="s">
        <v>18994</v>
      </c>
      <c r="S3324" s="7" t="s">
        <v>64</v>
      </c>
      <c r="T3324" s="7" t="s">
        <v>105</v>
      </c>
      <c r="U3324" s="7" t="s">
        <v>106</v>
      </c>
      <c r="V3324" s="7" t="s">
        <v>153</v>
      </c>
      <c r="W3324" s="7" t="s">
        <v>114</v>
      </c>
      <c r="X3324" s="7" t="s">
        <v>49</v>
      </c>
      <c r="Y3324" s="7" t="s">
        <v>50</v>
      </c>
      <c r="Z3324" s="7" t="s">
        <v>51</v>
      </c>
      <c r="AA3324" s="7" t="s">
        <v>52</v>
      </c>
      <c r="AB3324" s="7" t="s">
        <v>780</v>
      </c>
      <c r="AC3324" s="7" t="s">
        <v>1687</v>
      </c>
      <c r="AD3324" s="7" t="s">
        <v>782</v>
      </c>
      <c r="AE3324" s="7" t="s">
        <v>56</v>
      </c>
      <c r="AF3324" s="7" t="s">
        <v>783</v>
      </c>
      <c r="AG3324" s="7" t="s">
        <v>23919</v>
      </c>
      <c r="AH3324" s="7" t="s">
        <v>785</v>
      </c>
      <c r="AI3324" s="7" t="s">
        <v>785</v>
      </c>
      <c r="AJ3324" s="7" t="s">
        <v>786</v>
      </c>
      <c r="AK3324" s="10" t="s">
        <v>59</v>
      </c>
      <c r="AL3324" s="5" t="str">
        <f>+VLOOKUP(D3324,'[1]Listado de Establecimientos'!$A$1:$P$65536,16,FALSE)</f>
        <v>SAN MARTIN</v>
      </c>
      <c r="AM3324" s="5" t="str">
        <f>+VLOOKUP(D3324,'[1]Listado de Establecimientos'!$A$1:$Q$65536,17,FALSE)</f>
        <v>BANDA DE SHILCAYO</v>
      </c>
      <c r="AN3324" s="5">
        <f t="shared" si="52"/>
        <v>4</v>
      </c>
    </row>
    <row r="3325" spans="1:40" ht="20.100000000000001" hidden="1" customHeight="1">
      <c r="A3325" s="6">
        <v>62</v>
      </c>
      <c r="B3325" s="7" t="s">
        <v>23920</v>
      </c>
      <c r="C3325" s="8" t="s">
        <v>40</v>
      </c>
      <c r="D3325" s="7" t="s">
        <v>91</v>
      </c>
      <c r="E3325" s="7" t="s">
        <v>23921</v>
      </c>
      <c r="F3325" s="7" t="s">
        <v>4231</v>
      </c>
      <c r="G3325" s="7" t="s">
        <v>214</v>
      </c>
      <c r="H3325" s="7" t="s">
        <v>23922</v>
      </c>
      <c r="I3325" s="7" t="s">
        <v>112</v>
      </c>
      <c r="J3325" s="7" t="s">
        <v>10907</v>
      </c>
      <c r="K3325" s="7" t="s">
        <v>44</v>
      </c>
      <c r="L3325" s="7" t="s">
        <v>45</v>
      </c>
      <c r="M3325" s="7" t="s">
        <v>23923</v>
      </c>
      <c r="N3325" s="9" t="s">
        <v>23924</v>
      </c>
      <c r="O3325" s="7" t="s">
        <v>78</v>
      </c>
      <c r="P3325" s="7" t="s">
        <v>78</v>
      </c>
      <c r="Q3325" s="7" t="s">
        <v>23867</v>
      </c>
      <c r="R3325" s="7" t="s">
        <v>834</v>
      </c>
      <c r="S3325" s="7" t="s">
        <v>64</v>
      </c>
      <c r="T3325" s="7" t="s">
        <v>13493</v>
      </c>
      <c r="U3325" s="7" t="s">
        <v>714</v>
      </c>
      <c r="V3325" s="7" t="s">
        <v>48</v>
      </c>
      <c r="W3325" s="7" t="s">
        <v>97</v>
      </c>
      <c r="X3325" s="7" t="s">
        <v>77</v>
      </c>
      <c r="Y3325" s="7" t="s">
        <v>50</v>
      </c>
      <c r="Z3325" s="7" t="s">
        <v>51</v>
      </c>
      <c r="AA3325" s="7" t="s">
        <v>52</v>
      </c>
      <c r="AB3325" s="7" t="s">
        <v>785</v>
      </c>
      <c r="AC3325" s="7" t="s">
        <v>785</v>
      </c>
      <c r="AD3325" s="7" t="s">
        <v>786</v>
      </c>
      <c r="AE3325" s="7" t="s">
        <v>56</v>
      </c>
      <c r="AF3325" s="7" t="s">
        <v>1146</v>
      </c>
      <c r="AG3325" s="7" t="s">
        <v>23925</v>
      </c>
      <c r="AH3325" s="7" t="s">
        <v>785</v>
      </c>
      <c r="AI3325" s="7" t="s">
        <v>785</v>
      </c>
      <c r="AJ3325" s="7" t="s">
        <v>786</v>
      </c>
      <c r="AK3325" s="10" t="s">
        <v>59</v>
      </c>
      <c r="AL3325" s="5" t="str">
        <f>+VLOOKUP(D3325,'[1]Listado de Establecimientos'!$A$1:$P$65536,16,FALSE)</f>
        <v>SAN MARTIN</v>
      </c>
      <c r="AM3325" s="5" t="str">
        <f>+VLOOKUP(D3325,'[1]Listado de Establecimientos'!$A$1:$Q$65536,17,FALSE)</f>
        <v>BANDA DE SHILCAYO</v>
      </c>
      <c r="AN3325" s="5">
        <f t="shared" si="52"/>
        <v>4</v>
      </c>
    </row>
    <row r="3326" spans="1:40" ht="20.100000000000001" hidden="1" customHeight="1">
      <c r="A3326" s="6">
        <v>63</v>
      </c>
      <c r="B3326" s="7" t="s">
        <v>23926</v>
      </c>
      <c r="C3326" s="8" t="s">
        <v>40</v>
      </c>
      <c r="D3326" s="7" t="s">
        <v>306</v>
      </c>
      <c r="E3326" s="7" t="s">
        <v>23927</v>
      </c>
      <c r="F3326" s="7" t="s">
        <v>1521</v>
      </c>
      <c r="G3326" s="7" t="s">
        <v>224</v>
      </c>
      <c r="H3326" s="7" t="s">
        <v>23928</v>
      </c>
      <c r="I3326" s="7" t="s">
        <v>144</v>
      </c>
      <c r="J3326" s="7" t="s">
        <v>23929</v>
      </c>
      <c r="K3326" s="7" t="s">
        <v>86</v>
      </c>
      <c r="L3326" s="7" t="s">
        <v>45</v>
      </c>
      <c r="M3326" s="7" t="s">
        <v>23930</v>
      </c>
      <c r="N3326" s="9" t="s">
        <v>23931</v>
      </c>
      <c r="O3326" s="7" t="s">
        <v>4304</v>
      </c>
      <c r="P3326" s="7" t="s">
        <v>4305</v>
      </c>
      <c r="Q3326" s="7" t="s">
        <v>18613</v>
      </c>
      <c r="R3326" s="7" t="s">
        <v>7398</v>
      </c>
      <c r="S3326" s="7" t="s">
        <v>64</v>
      </c>
      <c r="T3326" s="7" t="s">
        <v>756</v>
      </c>
      <c r="U3326" s="7" t="s">
        <v>149</v>
      </c>
      <c r="V3326" s="7" t="s">
        <v>48</v>
      </c>
      <c r="W3326" s="7" t="s">
        <v>122</v>
      </c>
      <c r="X3326" s="7" t="s">
        <v>94</v>
      </c>
      <c r="Y3326" s="7" t="s">
        <v>50</v>
      </c>
      <c r="Z3326" s="7" t="s">
        <v>51</v>
      </c>
      <c r="AA3326" s="7" t="s">
        <v>52</v>
      </c>
      <c r="AB3326" s="7" t="s">
        <v>154</v>
      </c>
      <c r="AC3326" s="7" t="s">
        <v>206</v>
      </c>
      <c r="AD3326" s="7" t="s">
        <v>310</v>
      </c>
      <c r="AE3326" s="7" t="s">
        <v>56</v>
      </c>
      <c r="AF3326" s="7" t="s">
        <v>311</v>
      </c>
      <c r="AG3326" s="7" t="s">
        <v>23932</v>
      </c>
      <c r="AH3326" s="7" t="s">
        <v>154</v>
      </c>
      <c r="AI3326" s="7" t="s">
        <v>154</v>
      </c>
      <c r="AJ3326" s="7" t="s">
        <v>310</v>
      </c>
      <c r="AK3326" s="10" t="s">
        <v>59</v>
      </c>
      <c r="AL3326" s="5" t="str">
        <f>+VLOOKUP(D3326,'[1]Listado de Establecimientos'!$A$1:$P$65536,16,FALSE)</f>
        <v>PICOTA</v>
      </c>
      <c r="AM3326" s="5" t="str">
        <f>+VLOOKUP(D3326,'[1]Listado de Establecimientos'!$A$1:$Q$65536,17,FALSE)</f>
        <v>LEONCIO PRADO</v>
      </c>
      <c r="AN3326" s="5">
        <f t="shared" si="52"/>
        <v>4</v>
      </c>
    </row>
    <row r="3327" spans="1:40" ht="20.100000000000001" hidden="1" customHeight="1">
      <c r="A3327" s="6">
        <v>64</v>
      </c>
      <c r="B3327" s="7" t="s">
        <v>23933</v>
      </c>
      <c r="C3327" s="8" t="s">
        <v>40</v>
      </c>
      <c r="D3327" s="7" t="s">
        <v>1128</v>
      </c>
      <c r="E3327" s="7" t="s">
        <v>1129</v>
      </c>
      <c r="F3327" s="7" t="s">
        <v>1465</v>
      </c>
      <c r="G3327" s="7" t="s">
        <v>118</v>
      </c>
      <c r="H3327" s="7" t="s">
        <v>23934</v>
      </c>
      <c r="I3327" s="7" t="s">
        <v>819</v>
      </c>
      <c r="J3327" s="7" t="s">
        <v>23935</v>
      </c>
      <c r="K3327" s="7" t="s">
        <v>63</v>
      </c>
      <c r="L3327" s="7" t="s">
        <v>45</v>
      </c>
      <c r="M3327" s="7" t="s">
        <v>23936</v>
      </c>
      <c r="N3327" s="9" t="s">
        <v>23937</v>
      </c>
      <c r="O3327" s="7" t="s">
        <v>1128</v>
      </c>
      <c r="P3327" s="7" t="s">
        <v>1129</v>
      </c>
      <c r="Q3327" s="7" t="s">
        <v>23867</v>
      </c>
      <c r="R3327" s="7" t="s">
        <v>11467</v>
      </c>
      <c r="S3327" s="7" t="s">
        <v>64</v>
      </c>
      <c r="T3327" s="7" t="s">
        <v>4438</v>
      </c>
      <c r="U3327" s="7" t="s">
        <v>106</v>
      </c>
      <c r="V3327" s="7" t="s">
        <v>66</v>
      </c>
      <c r="W3327" s="7" t="s">
        <v>124</v>
      </c>
      <c r="X3327" s="7" t="s">
        <v>113</v>
      </c>
      <c r="Y3327" s="7" t="s">
        <v>50</v>
      </c>
      <c r="Z3327" s="7" t="s">
        <v>51</v>
      </c>
      <c r="AA3327" s="7" t="s">
        <v>52</v>
      </c>
      <c r="AB3327" s="7" t="s">
        <v>1985</v>
      </c>
      <c r="AC3327" s="7" t="s">
        <v>13544</v>
      </c>
      <c r="AD3327" s="7" t="s">
        <v>13545</v>
      </c>
      <c r="AE3327" s="7" t="s">
        <v>56</v>
      </c>
      <c r="AF3327" s="7" t="s">
        <v>15261</v>
      </c>
      <c r="AG3327" s="7" t="s">
        <v>23938</v>
      </c>
      <c r="AH3327" s="7" t="s">
        <v>179</v>
      </c>
      <c r="AI3327" s="7" t="s">
        <v>126</v>
      </c>
      <c r="AJ3327" s="7" t="s">
        <v>4180</v>
      </c>
      <c r="AK3327" s="10" t="s">
        <v>59</v>
      </c>
      <c r="AL3327" s="5" t="str">
        <f>+VLOOKUP(D3327,'[1]Listado de Establecimientos'!$A$1:$P$65536,16,FALSE)</f>
        <v>RIOJA</v>
      </c>
      <c r="AM3327" s="5" t="str">
        <f>+VLOOKUP(D3327,'[1]Listado de Establecimientos'!$A$1:$Q$65536,17,FALSE)</f>
        <v>BAJO NARANJILLO</v>
      </c>
      <c r="AN3327" s="5">
        <f t="shared" si="52"/>
        <v>4</v>
      </c>
    </row>
    <row r="3328" spans="1:40" ht="20.100000000000001" hidden="1" customHeight="1">
      <c r="A3328" s="6">
        <v>65</v>
      </c>
      <c r="B3328" s="7" t="s">
        <v>23939</v>
      </c>
      <c r="C3328" s="8" t="s">
        <v>40</v>
      </c>
      <c r="D3328" s="7" t="s">
        <v>60</v>
      </c>
      <c r="E3328" s="7" t="s">
        <v>61</v>
      </c>
      <c r="F3328" s="7" t="s">
        <v>788</v>
      </c>
      <c r="G3328" s="7" t="s">
        <v>2180</v>
      </c>
      <c r="H3328" s="7" t="s">
        <v>23940</v>
      </c>
      <c r="I3328" s="7" t="s">
        <v>690</v>
      </c>
      <c r="J3328" s="7" t="s">
        <v>23941</v>
      </c>
      <c r="K3328" s="7" t="s">
        <v>122</v>
      </c>
      <c r="L3328" s="7" t="s">
        <v>45</v>
      </c>
      <c r="M3328" s="7" t="s">
        <v>23942</v>
      </c>
      <c r="N3328" s="9" t="s">
        <v>23943</v>
      </c>
      <c r="O3328" s="7" t="s">
        <v>1402</v>
      </c>
      <c r="P3328" s="7" t="s">
        <v>1403</v>
      </c>
      <c r="Q3328" s="7" t="s">
        <v>23867</v>
      </c>
      <c r="R3328" s="7" t="s">
        <v>461</v>
      </c>
      <c r="S3328" s="7" t="s">
        <v>64</v>
      </c>
      <c r="T3328" s="7" t="s">
        <v>6372</v>
      </c>
      <c r="U3328" s="7" t="s">
        <v>275</v>
      </c>
      <c r="V3328" s="7" t="s">
        <v>48</v>
      </c>
      <c r="W3328" s="7" t="s">
        <v>77</v>
      </c>
      <c r="X3328" s="7" t="s">
        <v>49</v>
      </c>
      <c r="Y3328" s="7" t="s">
        <v>50</v>
      </c>
      <c r="Z3328" s="7" t="s">
        <v>125</v>
      </c>
      <c r="AA3328" s="7" t="s">
        <v>50</v>
      </c>
      <c r="AB3328" s="7" t="s">
        <v>303</v>
      </c>
      <c r="AC3328" s="7" t="s">
        <v>216</v>
      </c>
      <c r="AD3328" s="7" t="s">
        <v>295</v>
      </c>
      <c r="AE3328" s="7" t="s">
        <v>56</v>
      </c>
      <c r="AF3328" s="7" t="s">
        <v>453</v>
      </c>
      <c r="AG3328" s="7" t="s">
        <v>23944</v>
      </c>
      <c r="AH3328" s="7" t="s">
        <v>303</v>
      </c>
      <c r="AI3328" s="7" t="s">
        <v>215</v>
      </c>
      <c r="AJ3328" s="7" t="s">
        <v>295</v>
      </c>
      <c r="AK3328" s="10" t="s">
        <v>59</v>
      </c>
      <c r="AL3328" s="5" t="str">
        <f>+VLOOKUP(D3328,'[1]Listado de Establecimientos'!$A$1:$P$65536,16,FALSE)</f>
        <v>RIOJA</v>
      </c>
      <c r="AM3328" s="5" t="str">
        <f>+VLOOKUP(D3328,'[1]Listado de Establecimientos'!$A$1:$Q$65536,17,FALSE)</f>
        <v>NO PERTENECE A NINGUNA MICRORED</v>
      </c>
      <c r="AN3328" s="5">
        <f t="shared" si="52"/>
        <v>4</v>
      </c>
    </row>
    <row r="3329" spans="1:40" ht="20.100000000000001" hidden="1" customHeight="1">
      <c r="A3329" s="6">
        <v>66</v>
      </c>
      <c r="B3329" s="7" t="s">
        <v>23945</v>
      </c>
      <c r="C3329" s="8" t="s">
        <v>40</v>
      </c>
      <c r="D3329" s="7" t="s">
        <v>145</v>
      </c>
      <c r="E3329" s="7" t="s">
        <v>146</v>
      </c>
      <c r="F3329" s="7" t="s">
        <v>1633</v>
      </c>
      <c r="G3329" s="7" t="s">
        <v>14490</v>
      </c>
      <c r="H3329" s="7" t="s">
        <v>23946</v>
      </c>
      <c r="I3329" s="7" t="s">
        <v>86</v>
      </c>
      <c r="J3329" s="7" t="s">
        <v>23947</v>
      </c>
      <c r="K3329" s="7" t="s">
        <v>63</v>
      </c>
      <c r="L3329" s="7" t="s">
        <v>45</v>
      </c>
      <c r="M3329" s="7" t="s">
        <v>23948</v>
      </c>
      <c r="N3329" s="9" t="s">
        <v>23949</v>
      </c>
      <c r="O3329" s="7" t="s">
        <v>4110</v>
      </c>
      <c r="P3329" s="7" t="s">
        <v>4111</v>
      </c>
      <c r="Q3329" s="7" t="s">
        <v>23867</v>
      </c>
      <c r="R3329" s="7" t="s">
        <v>3738</v>
      </c>
      <c r="S3329" s="7" t="s">
        <v>46</v>
      </c>
      <c r="T3329" s="7" t="s">
        <v>19642</v>
      </c>
      <c r="U3329" s="7" t="s">
        <v>2968</v>
      </c>
      <c r="V3329" s="7" t="s">
        <v>159</v>
      </c>
      <c r="W3329" s="7" t="s">
        <v>6950</v>
      </c>
      <c r="X3329" s="7" t="s">
        <v>122</v>
      </c>
      <c r="Y3329" s="7" t="s">
        <v>50</v>
      </c>
      <c r="Z3329" s="7" t="s">
        <v>51</v>
      </c>
      <c r="AA3329" s="7" t="s">
        <v>52</v>
      </c>
      <c r="AB3329" s="7" t="s">
        <v>121</v>
      </c>
      <c r="AC3329" s="7" t="s">
        <v>1138</v>
      </c>
      <c r="AD3329" s="7" t="s">
        <v>3059</v>
      </c>
      <c r="AE3329" s="7" t="s">
        <v>56</v>
      </c>
      <c r="AF3329" s="7" t="s">
        <v>15262</v>
      </c>
      <c r="AG3329" s="7" t="s">
        <v>23950</v>
      </c>
      <c r="AH3329" s="7" t="s">
        <v>121</v>
      </c>
      <c r="AI3329" s="7" t="s">
        <v>13565</v>
      </c>
      <c r="AJ3329" s="7" t="s">
        <v>3059</v>
      </c>
      <c r="AK3329" s="10" t="s">
        <v>59</v>
      </c>
      <c r="AL3329" s="5" t="str">
        <f>+VLOOKUP(D3329,'[1]Listado de Establecimientos'!$A$1:$P$65536,16,FALSE)</f>
        <v>MARISCAL CACERES</v>
      </c>
      <c r="AM3329" s="5" t="str">
        <f>+VLOOKUP(D3329,'[1]Listado de Establecimientos'!$A$1:$Q$65536,17,FALSE)</f>
        <v>NO PERTENECE A NINGUNA MICRORRED</v>
      </c>
      <c r="AN3329" s="5">
        <f t="shared" ref="AN3329:AN3392" si="53">MONTH(AG3329)</f>
        <v>4</v>
      </c>
    </row>
    <row r="3330" spans="1:40" ht="20.100000000000001" hidden="1" customHeight="1">
      <c r="A3330" s="6">
        <v>67</v>
      </c>
      <c r="B3330" s="7" t="s">
        <v>23951</v>
      </c>
      <c r="C3330" s="8" t="s">
        <v>40</v>
      </c>
      <c r="D3330" s="7" t="s">
        <v>155</v>
      </c>
      <c r="E3330" s="7" t="s">
        <v>156</v>
      </c>
      <c r="F3330" s="7" t="s">
        <v>18100</v>
      </c>
      <c r="G3330" s="7" t="s">
        <v>217</v>
      </c>
      <c r="H3330" s="7" t="s">
        <v>23952</v>
      </c>
      <c r="I3330" s="7" t="s">
        <v>177</v>
      </c>
      <c r="J3330" s="7" t="s">
        <v>14272</v>
      </c>
      <c r="K3330" s="7" t="s">
        <v>86</v>
      </c>
      <c r="L3330" s="7" t="s">
        <v>45</v>
      </c>
      <c r="M3330" s="7" t="s">
        <v>23953</v>
      </c>
      <c r="N3330" s="9" t="s">
        <v>23954</v>
      </c>
      <c r="O3330" s="7" t="s">
        <v>1186</v>
      </c>
      <c r="P3330" s="7" t="s">
        <v>1187</v>
      </c>
      <c r="Q3330" s="7" t="s">
        <v>23867</v>
      </c>
      <c r="R3330" s="7" t="s">
        <v>4626</v>
      </c>
      <c r="S3330" s="7" t="s">
        <v>46</v>
      </c>
      <c r="T3330" s="7" t="s">
        <v>1386</v>
      </c>
      <c r="U3330" s="7" t="s">
        <v>1224</v>
      </c>
      <c r="V3330" s="7" t="s">
        <v>123</v>
      </c>
      <c r="W3330" s="7" t="s">
        <v>94</v>
      </c>
      <c r="X3330" s="7" t="s">
        <v>94</v>
      </c>
      <c r="Y3330" s="7" t="s">
        <v>50</v>
      </c>
      <c r="Z3330" s="7" t="s">
        <v>51</v>
      </c>
      <c r="AA3330" s="7" t="s">
        <v>52</v>
      </c>
      <c r="AB3330" s="7" t="s">
        <v>164</v>
      </c>
      <c r="AC3330" s="7" t="s">
        <v>192</v>
      </c>
      <c r="AD3330" s="7" t="s">
        <v>847</v>
      </c>
      <c r="AE3330" s="7" t="s">
        <v>56</v>
      </c>
      <c r="AF3330" s="7" t="s">
        <v>848</v>
      </c>
      <c r="AG3330" s="7" t="s">
        <v>23955</v>
      </c>
      <c r="AH3330" s="7" t="s">
        <v>164</v>
      </c>
      <c r="AI3330" s="7" t="s">
        <v>214</v>
      </c>
      <c r="AJ3330" s="7" t="s">
        <v>847</v>
      </c>
      <c r="AK3330" s="10" t="s">
        <v>59</v>
      </c>
      <c r="AL3330" s="5" t="str">
        <f>+VLOOKUP(D3330,'[1]Listado de Establecimientos'!$A$1:$P$65536,16,FALSE)</f>
        <v>EL DORADO</v>
      </c>
      <c r="AM3330" s="5" t="str">
        <f>+VLOOKUP(D3330,'[1]Listado de Establecimientos'!$A$1:$Q$65536,17,FALSE)</f>
        <v>SAN JOSE DE SISA</v>
      </c>
      <c r="AN3330" s="5">
        <f t="shared" si="53"/>
        <v>4</v>
      </c>
    </row>
    <row r="3331" spans="1:40" ht="20.100000000000001" hidden="1" customHeight="1">
      <c r="A3331" s="6">
        <v>68</v>
      </c>
      <c r="B3331" s="7" t="s">
        <v>23956</v>
      </c>
      <c r="C3331" s="8" t="s">
        <v>40</v>
      </c>
      <c r="D3331" s="7" t="s">
        <v>102</v>
      </c>
      <c r="E3331" s="7" t="s">
        <v>103</v>
      </c>
      <c r="F3331" s="7" t="s">
        <v>3896</v>
      </c>
      <c r="G3331" s="7" t="s">
        <v>5052</v>
      </c>
      <c r="H3331" s="7" t="s">
        <v>23957</v>
      </c>
      <c r="I3331" s="7" t="s">
        <v>97</v>
      </c>
      <c r="J3331" s="7" t="s">
        <v>23958</v>
      </c>
      <c r="K3331" s="7" t="s">
        <v>44</v>
      </c>
      <c r="L3331" s="7" t="s">
        <v>45</v>
      </c>
      <c r="M3331" s="7" t="s">
        <v>23959</v>
      </c>
      <c r="N3331" s="9" t="s">
        <v>23960</v>
      </c>
      <c r="O3331" s="7" t="s">
        <v>102</v>
      </c>
      <c r="P3331" s="7" t="s">
        <v>103</v>
      </c>
      <c r="Q3331" s="7" t="s">
        <v>23867</v>
      </c>
      <c r="R3331" s="7" t="s">
        <v>3706</v>
      </c>
      <c r="S3331" s="7" t="s">
        <v>46</v>
      </c>
      <c r="T3331" s="7" t="s">
        <v>23961</v>
      </c>
      <c r="U3331" s="7" t="s">
        <v>65</v>
      </c>
      <c r="V3331" s="7" t="s">
        <v>48</v>
      </c>
      <c r="W3331" s="7" t="s">
        <v>94</v>
      </c>
      <c r="X3331" s="7" t="s">
        <v>113</v>
      </c>
      <c r="Y3331" s="7" t="s">
        <v>50</v>
      </c>
      <c r="Z3331" s="7" t="s">
        <v>51</v>
      </c>
      <c r="AA3331" s="7" t="s">
        <v>52</v>
      </c>
      <c r="AB3331" s="7" t="s">
        <v>1225</v>
      </c>
      <c r="AC3331" s="7" t="s">
        <v>14339</v>
      </c>
      <c r="AD3331" s="7" t="s">
        <v>14340</v>
      </c>
      <c r="AE3331" s="7" t="s">
        <v>56</v>
      </c>
      <c r="AF3331" s="7" t="s">
        <v>15268</v>
      </c>
      <c r="AG3331" s="7" t="s">
        <v>23962</v>
      </c>
      <c r="AH3331" s="7" t="s">
        <v>108</v>
      </c>
      <c r="AI3331" s="7" t="s">
        <v>111</v>
      </c>
      <c r="AJ3331" s="7" t="s">
        <v>110</v>
      </c>
      <c r="AK3331" s="10" t="s">
        <v>59</v>
      </c>
      <c r="AL3331" s="5" t="str">
        <f>+VLOOKUP(D3331,'[1]Listado de Establecimientos'!$A$1:$P$65536,16,FALSE)</f>
        <v>RIOJA</v>
      </c>
      <c r="AM3331" s="5" t="str">
        <f>+VLOOKUP(D3331,'[1]Listado de Establecimientos'!$A$1:$Q$65536,17,FALSE)</f>
        <v xml:space="preserve">NUEVA CAJAMARCA                                             </v>
      </c>
      <c r="AN3331" s="5">
        <f t="shared" si="53"/>
        <v>4</v>
      </c>
    </row>
    <row r="3332" spans="1:40" ht="20.100000000000001" hidden="1" customHeight="1">
      <c r="A3332" s="6">
        <v>69</v>
      </c>
      <c r="B3332" s="7" t="s">
        <v>23963</v>
      </c>
      <c r="C3332" s="8" t="s">
        <v>40</v>
      </c>
      <c r="D3332" s="7" t="s">
        <v>116</v>
      </c>
      <c r="E3332" s="7" t="s">
        <v>117</v>
      </c>
      <c r="F3332" s="7" t="s">
        <v>242</v>
      </c>
      <c r="G3332" s="7" t="s">
        <v>4867</v>
      </c>
      <c r="H3332" s="7" t="s">
        <v>23964</v>
      </c>
      <c r="I3332" s="7" t="s">
        <v>144</v>
      </c>
      <c r="J3332" s="7" t="s">
        <v>23965</v>
      </c>
      <c r="K3332" s="7" t="s">
        <v>86</v>
      </c>
      <c r="L3332" s="7" t="s">
        <v>45</v>
      </c>
      <c r="M3332" s="7" t="s">
        <v>23966</v>
      </c>
      <c r="N3332" s="9" t="s">
        <v>23967</v>
      </c>
      <c r="O3332" s="7" t="s">
        <v>4917</v>
      </c>
      <c r="P3332" s="7" t="s">
        <v>4918</v>
      </c>
      <c r="Q3332" s="7" t="s">
        <v>23867</v>
      </c>
      <c r="R3332" s="7" t="s">
        <v>16548</v>
      </c>
      <c r="S3332" s="7" t="s">
        <v>64</v>
      </c>
      <c r="T3332" s="7" t="s">
        <v>4121</v>
      </c>
      <c r="U3332" s="7" t="s">
        <v>65</v>
      </c>
      <c r="V3332" s="7" t="s">
        <v>159</v>
      </c>
      <c r="W3332" s="7" t="s">
        <v>94</v>
      </c>
      <c r="X3332" s="7" t="s">
        <v>122</v>
      </c>
      <c r="Y3332" s="7" t="s">
        <v>50</v>
      </c>
      <c r="Z3332" s="7" t="s">
        <v>51</v>
      </c>
      <c r="AA3332" s="7" t="s">
        <v>52</v>
      </c>
      <c r="AB3332" s="7" t="s">
        <v>1156</v>
      </c>
      <c r="AC3332" s="7" t="s">
        <v>1157</v>
      </c>
      <c r="AD3332" s="7" t="s">
        <v>1158</v>
      </c>
      <c r="AE3332" s="7" t="s">
        <v>56</v>
      </c>
      <c r="AF3332" s="7" t="s">
        <v>1159</v>
      </c>
      <c r="AG3332" s="7" t="s">
        <v>23968</v>
      </c>
      <c r="AH3332" s="7" t="s">
        <v>1156</v>
      </c>
      <c r="AI3332" s="7" t="s">
        <v>1013</v>
      </c>
      <c r="AJ3332" s="7" t="s">
        <v>1158</v>
      </c>
      <c r="AK3332" s="10" t="s">
        <v>59</v>
      </c>
      <c r="AL3332" s="5" t="str">
        <f>+VLOOKUP(D3332,'[1]Listado de Establecimientos'!$A$1:$P$65536,16,FALSE)</f>
        <v>NO PERTENECE A NINGUNA RED</v>
      </c>
      <c r="AM3332" s="5" t="str">
        <f>+VLOOKUP(D3332,'[1]Listado de Establecimientos'!$A$1:$Q$65536,17,FALSE)</f>
        <v>NO PERTENECE A NINGUNA MICRORED</v>
      </c>
      <c r="AN3332" s="5">
        <f t="shared" si="53"/>
        <v>4</v>
      </c>
    </row>
    <row r="3333" spans="1:40" ht="20.100000000000001" hidden="1" customHeight="1">
      <c r="A3333" s="6">
        <v>70</v>
      </c>
      <c r="B3333" s="7" t="s">
        <v>23969</v>
      </c>
      <c r="C3333" s="8" t="s">
        <v>40</v>
      </c>
      <c r="D3333" s="7" t="s">
        <v>167</v>
      </c>
      <c r="E3333" s="7" t="s">
        <v>168</v>
      </c>
      <c r="F3333" s="7" t="s">
        <v>3989</v>
      </c>
      <c r="G3333" s="7" t="s">
        <v>23970</v>
      </c>
      <c r="H3333" s="7" t="s">
        <v>23971</v>
      </c>
      <c r="I3333" s="7" t="s">
        <v>134</v>
      </c>
      <c r="J3333" s="7" t="s">
        <v>1370</v>
      </c>
      <c r="K3333" s="7" t="s">
        <v>63</v>
      </c>
      <c r="L3333" s="7" t="s">
        <v>45</v>
      </c>
      <c r="M3333" s="7" t="s">
        <v>23972</v>
      </c>
      <c r="N3333" s="9" t="s">
        <v>23973</v>
      </c>
      <c r="O3333" s="7" t="s">
        <v>167</v>
      </c>
      <c r="P3333" s="7" t="s">
        <v>168</v>
      </c>
      <c r="Q3333" s="7" t="s">
        <v>23867</v>
      </c>
      <c r="R3333" s="7" t="s">
        <v>4692</v>
      </c>
      <c r="S3333" s="7" t="s">
        <v>46</v>
      </c>
      <c r="T3333" s="7" t="s">
        <v>12792</v>
      </c>
      <c r="U3333" s="7" t="s">
        <v>65</v>
      </c>
      <c r="V3333" s="7" t="s">
        <v>48</v>
      </c>
      <c r="W3333" s="7" t="s">
        <v>122</v>
      </c>
      <c r="X3333" s="7" t="s">
        <v>44</v>
      </c>
      <c r="Y3333" s="7" t="s">
        <v>50</v>
      </c>
      <c r="Z3333" s="7" t="s">
        <v>51</v>
      </c>
      <c r="AA3333" s="7" t="s">
        <v>52</v>
      </c>
      <c r="AB3333" s="7" t="s">
        <v>3366</v>
      </c>
      <c r="AC3333" s="7" t="s">
        <v>411</v>
      </c>
      <c r="AD3333" s="7" t="s">
        <v>3367</v>
      </c>
      <c r="AE3333" s="7" t="s">
        <v>56</v>
      </c>
      <c r="AF3333" s="7" t="s">
        <v>3368</v>
      </c>
      <c r="AG3333" s="7" t="s">
        <v>23974</v>
      </c>
      <c r="AH3333" s="7" t="s">
        <v>3366</v>
      </c>
      <c r="AI3333" s="7" t="s">
        <v>2579</v>
      </c>
      <c r="AJ3333" s="7" t="s">
        <v>3367</v>
      </c>
      <c r="AK3333" s="10" t="s">
        <v>59</v>
      </c>
      <c r="AL3333" s="5" t="str">
        <f>+VLOOKUP(D3333,'[1]Listado de Establecimientos'!$A$1:$P$65536,16,FALSE)</f>
        <v>HUALLAGA</v>
      </c>
      <c r="AM3333" s="5" t="str">
        <f>+VLOOKUP(D3333,'[1]Listado de Establecimientos'!$A$1:$Q$65536,17,FALSE)</f>
        <v>SAPOSOA</v>
      </c>
      <c r="AN3333" s="5">
        <f t="shared" si="53"/>
        <v>4</v>
      </c>
    </row>
    <row r="3334" spans="1:40" ht="20.100000000000001" hidden="1" customHeight="1">
      <c r="A3334" s="6">
        <v>71</v>
      </c>
      <c r="B3334" s="7" t="s">
        <v>23975</v>
      </c>
      <c r="C3334" s="8" t="s">
        <v>40</v>
      </c>
      <c r="D3334" s="7" t="s">
        <v>41</v>
      </c>
      <c r="E3334" s="7" t="s">
        <v>42</v>
      </c>
      <c r="F3334" s="7" t="s">
        <v>208</v>
      </c>
      <c r="G3334" s="7" t="s">
        <v>2325</v>
      </c>
      <c r="H3334" s="7" t="s">
        <v>8826</v>
      </c>
      <c r="I3334" s="7" t="s">
        <v>152</v>
      </c>
      <c r="J3334" s="7" t="s">
        <v>15125</v>
      </c>
      <c r="K3334" s="7" t="s">
        <v>63</v>
      </c>
      <c r="L3334" s="7" t="s">
        <v>45</v>
      </c>
      <c r="M3334" s="7" t="s">
        <v>23976</v>
      </c>
      <c r="N3334" s="9" t="s">
        <v>23977</v>
      </c>
      <c r="O3334" s="7" t="s">
        <v>2597</v>
      </c>
      <c r="P3334" s="7" t="s">
        <v>2598</v>
      </c>
      <c r="Q3334" s="7" t="s">
        <v>23867</v>
      </c>
      <c r="R3334" s="7" t="s">
        <v>4746</v>
      </c>
      <c r="S3334" s="7" t="s">
        <v>64</v>
      </c>
      <c r="T3334" s="7" t="s">
        <v>1965</v>
      </c>
      <c r="U3334" s="7" t="s">
        <v>106</v>
      </c>
      <c r="V3334" s="7" t="s">
        <v>123</v>
      </c>
      <c r="W3334" s="7" t="s">
        <v>49</v>
      </c>
      <c r="X3334" s="7" t="s">
        <v>49</v>
      </c>
      <c r="Y3334" s="7" t="s">
        <v>50</v>
      </c>
      <c r="Z3334" s="7" t="s">
        <v>125</v>
      </c>
      <c r="AA3334" s="7" t="s">
        <v>52</v>
      </c>
      <c r="AB3334" s="7" t="s">
        <v>7223</v>
      </c>
      <c r="AC3334" s="7" t="s">
        <v>7224</v>
      </c>
      <c r="AD3334" s="7" t="s">
        <v>7225</v>
      </c>
      <c r="AE3334" s="7" t="s">
        <v>56</v>
      </c>
      <c r="AF3334" s="7" t="s">
        <v>7226</v>
      </c>
      <c r="AG3334" s="7" t="s">
        <v>23978</v>
      </c>
      <c r="AH3334" s="7" t="s">
        <v>7223</v>
      </c>
      <c r="AI3334" s="7" t="s">
        <v>1646</v>
      </c>
      <c r="AJ3334" s="7" t="s">
        <v>7225</v>
      </c>
      <c r="AK3334" s="10" t="s">
        <v>59</v>
      </c>
      <c r="AL3334" s="5" t="str">
        <f>+VLOOKUP(D3334,'[1]Listado de Establecimientos'!$A$1:$P$65536,16,FALSE)</f>
        <v>NO PERTENECE A NINGUNA RED</v>
      </c>
      <c r="AM3334" s="5" t="str">
        <f>+VLOOKUP(D3334,'[1]Listado de Establecimientos'!$A$1:$Q$65536,17,FALSE)</f>
        <v>NO PERTENECE A NINGUNA MICRORED</v>
      </c>
      <c r="AN3334" s="5">
        <f t="shared" si="53"/>
        <v>4</v>
      </c>
    </row>
    <row r="3335" spans="1:40" ht="20.100000000000001" hidden="1" customHeight="1">
      <c r="A3335" s="6">
        <v>72</v>
      </c>
      <c r="B3335" s="7" t="s">
        <v>23979</v>
      </c>
      <c r="C3335" s="8" t="s">
        <v>40</v>
      </c>
      <c r="D3335" s="7" t="s">
        <v>70</v>
      </c>
      <c r="E3335" s="7" t="s">
        <v>71</v>
      </c>
      <c r="F3335" s="7" t="s">
        <v>204</v>
      </c>
      <c r="G3335" s="7" t="s">
        <v>109</v>
      </c>
      <c r="H3335" s="7" t="s">
        <v>23980</v>
      </c>
      <c r="I3335" s="7" t="s">
        <v>185</v>
      </c>
      <c r="J3335" s="7" t="s">
        <v>19162</v>
      </c>
      <c r="K3335" s="7" t="s">
        <v>86</v>
      </c>
      <c r="L3335" s="7" t="s">
        <v>45</v>
      </c>
      <c r="M3335" s="7" t="s">
        <v>23981</v>
      </c>
      <c r="N3335" s="9" t="s">
        <v>23982</v>
      </c>
      <c r="O3335" s="7" t="s">
        <v>70</v>
      </c>
      <c r="P3335" s="7" t="s">
        <v>71</v>
      </c>
      <c r="Q3335" s="7" t="s">
        <v>23867</v>
      </c>
      <c r="R3335" s="7" t="s">
        <v>23983</v>
      </c>
      <c r="S3335" s="7" t="s">
        <v>64</v>
      </c>
      <c r="T3335" s="7" t="s">
        <v>1311</v>
      </c>
      <c r="U3335" s="7" t="s">
        <v>73</v>
      </c>
      <c r="V3335" s="7" t="s">
        <v>123</v>
      </c>
      <c r="W3335" s="7" t="s">
        <v>94</v>
      </c>
      <c r="X3335" s="7" t="s">
        <v>94</v>
      </c>
      <c r="Y3335" s="7" t="s">
        <v>50</v>
      </c>
      <c r="Z3335" s="7" t="s">
        <v>51</v>
      </c>
      <c r="AA3335" s="7" t="s">
        <v>52</v>
      </c>
      <c r="AB3335" s="7" t="s">
        <v>2498</v>
      </c>
      <c r="AC3335" s="7" t="s">
        <v>109</v>
      </c>
      <c r="AD3335" s="7" t="s">
        <v>2499</v>
      </c>
      <c r="AE3335" s="7" t="s">
        <v>56</v>
      </c>
      <c r="AF3335" s="7" t="s">
        <v>2500</v>
      </c>
      <c r="AG3335" s="7" t="s">
        <v>23984</v>
      </c>
      <c r="AH3335" s="7" t="s">
        <v>2498</v>
      </c>
      <c r="AI3335" s="7" t="s">
        <v>111</v>
      </c>
      <c r="AJ3335" s="7" t="s">
        <v>2499</v>
      </c>
      <c r="AK3335" s="10" t="s">
        <v>59</v>
      </c>
      <c r="AL3335" s="5" t="str">
        <f>+VLOOKUP(D3335,'[1]Listado de Establecimientos'!$A$1:$P$65536,16,FALSE)</f>
        <v>PICOTA</v>
      </c>
      <c r="AM3335" s="5" t="str">
        <f>+VLOOKUP(D3335,'[1]Listado de Establecimientos'!$A$1:$Q$65536,17,FALSE)</f>
        <v>PICOTA</v>
      </c>
      <c r="AN3335" s="5">
        <f t="shared" si="53"/>
        <v>4</v>
      </c>
    </row>
    <row r="3336" spans="1:40" ht="20.100000000000001" hidden="1" customHeight="1">
      <c r="A3336" s="6">
        <v>73</v>
      </c>
      <c r="B3336" s="7" t="s">
        <v>23985</v>
      </c>
      <c r="C3336" s="8" t="s">
        <v>40</v>
      </c>
      <c r="D3336" s="7" t="s">
        <v>2977</v>
      </c>
      <c r="E3336" s="7" t="s">
        <v>2978</v>
      </c>
      <c r="F3336" s="7" t="s">
        <v>8512</v>
      </c>
      <c r="G3336" s="7" t="s">
        <v>6716</v>
      </c>
      <c r="H3336" s="7" t="s">
        <v>8972</v>
      </c>
      <c r="I3336" s="7" t="s">
        <v>185</v>
      </c>
      <c r="J3336" s="7" t="s">
        <v>23986</v>
      </c>
      <c r="K3336" s="7" t="s">
        <v>63</v>
      </c>
      <c r="L3336" s="7" t="s">
        <v>45</v>
      </c>
      <c r="M3336" s="7" t="s">
        <v>23987</v>
      </c>
      <c r="N3336" s="9" t="s">
        <v>23988</v>
      </c>
      <c r="O3336" s="7" t="s">
        <v>2977</v>
      </c>
      <c r="P3336" s="7" t="s">
        <v>2978</v>
      </c>
      <c r="Q3336" s="7" t="s">
        <v>23867</v>
      </c>
      <c r="R3336" s="7" t="s">
        <v>23989</v>
      </c>
      <c r="S3336" s="7" t="s">
        <v>46</v>
      </c>
      <c r="T3336" s="7" t="s">
        <v>2474</v>
      </c>
      <c r="U3336" s="7" t="s">
        <v>73</v>
      </c>
      <c r="V3336" s="7" t="s">
        <v>66</v>
      </c>
      <c r="W3336" s="7" t="s">
        <v>49</v>
      </c>
      <c r="X3336" s="7" t="s">
        <v>94</v>
      </c>
      <c r="Y3336" s="7" t="s">
        <v>50</v>
      </c>
      <c r="Z3336" s="7" t="s">
        <v>51</v>
      </c>
      <c r="AA3336" s="7" t="s">
        <v>52</v>
      </c>
      <c r="AB3336" s="7" t="s">
        <v>2993</v>
      </c>
      <c r="AC3336" s="7" t="s">
        <v>8627</v>
      </c>
      <c r="AD3336" s="7" t="s">
        <v>2995</v>
      </c>
      <c r="AE3336" s="7" t="s">
        <v>56</v>
      </c>
      <c r="AF3336" s="7" t="s">
        <v>8628</v>
      </c>
      <c r="AG3336" s="7" t="s">
        <v>23990</v>
      </c>
      <c r="AH3336" s="7" t="s">
        <v>2993</v>
      </c>
      <c r="AI3336" s="7" t="s">
        <v>2994</v>
      </c>
      <c r="AJ3336" s="7" t="s">
        <v>2995</v>
      </c>
      <c r="AK3336" s="10" t="s">
        <v>59</v>
      </c>
      <c r="AL3336" s="5" t="str">
        <f>+VLOOKUP(D3336,'[1]Listado de Establecimientos'!$A$1:$P$65536,16,FALSE)</f>
        <v>RIOJA</v>
      </c>
      <c r="AM3336" s="5" t="str">
        <f>+VLOOKUP(D3336,'[1]Listado de Establecimientos'!$A$1:$Q$65536,17,FALSE)</f>
        <v xml:space="preserve">NARANJOS                                                    </v>
      </c>
      <c r="AN3336" s="5">
        <f t="shared" si="53"/>
        <v>4</v>
      </c>
    </row>
    <row r="3337" spans="1:40" ht="20.100000000000001" hidden="1" customHeight="1">
      <c r="A3337" s="6">
        <v>74</v>
      </c>
      <c r="B3337" s="7" t="s">
        <v>23991</v>
      </c>
      <c r="C3337" s="8" t="s">
        <v>40</v>
      </c>
      <c r="D3337" s="7" t="s">
        <v>91</v>
      </c>
      <c r="E3337" s="7" t="s">
        <v>92</v>
      </c>
      <c r="F3337" s="7" t="s">
        <v>215</v>
      </c>
      <c r="G3337" s="7" t="s">
        <v>7126</v>
      </c>
      <c r="H3337" s="7" t="s">
        <v>23992</v>
      </c>
      <c r="I3337" s="7" t="s">
        <v>112</v>
      </c>
      <c r="J3337" s="7" t="s">
        <v>17360</v>
      </c>
      <c r="K3337" s="7" t="s">
        <v>63</v>
      </c>
      <c r="L3337" s="7" t="s">
        <v>45</v>
      </c>
      <c r="M3337" s="7" t="s">
        <v>23993</v>
      </c>
      <c r="N3337" s="9" t="s">
        <v>23994</v>
      </c>
      <c r="O3337" s="7" t="s">
        <v>7691</v>
      </c>
      <c r="P3337" s="7" t="s">
        <v>7692</v>
      </c>
      <c r="Q3337" s="7" t="s">
        <v>23867</v>
      </c>
      <c r="R3337" s="7" t="s">
        <v>23516</v>
      </c>
      <c r="S3337" s="7" t="s">
        <v>64</v>
      </c>
      <c r="T3337" s="7" t="s">
        <v>2206</v>
      </c>
      <c r="U3337" s="7" t="s">
        <v>106</v>
      </c>
      <c r="V3337" s="7" t="s">
        <v>66</v>
      </c>
      <c r="W3337" s="7" t="s">
        <v>88</v>
      </c>
      <c r="X3337" s="7" t="s">
        <v>94</v>
      </c>
      <c r="Y3337" s="7" t="s">
        <v>50</v>
      </c>
      <c r="Z3337" s="7" t="s">
        <v>51</v>
      </c>
      <c r="AA3337" s="7" t="s">
        <v>52</v>
      </c>
      <c r="AB3337" s="7" t="s">
        <v>785</v>
      </c>
      <c r="AC3337" s="7" t="s">
        <v>1145</v>
      </c>
      <c r="AD3337" s="7" t="s">
        <v>786</v>
      </c>
      <c r="AE3337" s="7" t="s">
        <v>56</v>
      </c>
      <c r="AF3337" s="7" t="s">
        <v>1146</v>
      </c>
      <c r="AG3337" s="7" t="s">
        <v>23995</v>
      </c>
      <c r="AH3337" s="7" t="s">
        <v>785</v>
      </c>
      <c r="AI3337" s="7" t="s">
        <v>785</v>
      </c>
      <c r="AJ3337" s="7" t="s">
        <v>786</v>
      </c>
      <c r="AK3337" s="10" t="s">
        <v>59</v>
      </c>
      <c r="AL3337" s="5" t="str">
        <f>+VLOOKUP(D3337,'[1]Listado de Establecimientos'!$A$1:$P$65536,16,FALSE)</f>
        <v>SAN MARTIN</v>
      </c>
      <c r="AM3337" s="5" t="str">
        <f>+VLOOKUP(D3337,'[1]Listado de Establecimientos'!$A$1:$Q$65536,17,FALSE)</f>
        <v>BANDA DE SHILCAYO</v>
      </c>
      <c r="AN3337" s="5">
        <f t="shared" si="53"/>
        <v>4</v>
      </c>
    </row>
    <row r="3338" spans="1:40" ht="20.100000000000001" hidden="1" customHeight="1">
      <c r="A3338" s="6">
        <v>75</v>
      </c>
      <c r="B3338" s="7" t="s">
        <v>23996</v>
      </c>
      <c r="C3338" s="8" t="s">
        <v>40</v>
      </c>
      <c r="D3338" s="7" t="s">
        <v>2977</v>
      </c>
      <c r="E3338" s="7" t="s">
        <v>2978</v>
      </c>
      <c r="F3338" s="7" t="s">
        <v>4266</v>
      </c>
      <c r="G3338" s="7" t="s">
        <v>6147</v>
      </c>
      <c r="H3338" s="7" t="s">
        <v>6740</v>
      </c>
      <c r="I3338" s="7" t="s">
        <v>94</v>
      </c>
      <c r="J3338" s="7" t="s">
        <v>23997</v>
      </c>
      <c r="K3338" s="7" t="s">
        <v>63</v>
      </c>
      <c r="L3338" s="7" t="s">
        <v>45</v>
      </c>
      <c r="M3338" s="7" t="s">
        <v>23998</v>
      </c>
      <c r="N3338" s="9" t="s">
        <v>23999</v>
      </c>
      <c r="O3338" s="7" t="s">
        <v>8172</v>
      </c>
      <c r="P3338" s="7" t="s">
        <v>8173</v>
      </c>
      <c r="Q3338" s="7" t="s">
        <v>23867</v>
      </c>
      <c r="R3338" s="7" t="s">
        <v>12913</v>
      </c>
      <c r="S3338" s="7" t="s">
        <v>46</v>
      </c>
      <c r="T3338" s="7" t="s">
        <v>1671</v>
      </c>
      <c r="U3338" s="7" t="s">
        <v>47</v>
      </c>
      <c r="V3338" s="7" t="s">
        <v>48</v>
      </c>
      <c r="W3338" s="7" t="s">
        <v>49</v>
      </c>
      <c r="X3338" s="7" t="s">
        <v>88</v>
      </c>
      <c r="Y3338" s="7" t="s">
        <v>50</v>
      </c>
      <c r="Z3338" s="7" t="s">
        <v>51</v>
      </c>
      <c r="AA3338" s="7" t="s">
        <v>52</v>
      </c>
      <c r="AB3338" s="7" t="s">
        <v>2993</v>
      </c>
      <c r="AC3338" s="7" t="s">
        <v>8627</v>
      </c>
      <c r="AD3338" s="7" t="s">
        <v>2995</v>
      </c>
      <c r="AE3338" s="7" t="s">
        <v>56</v>
      </c>
      <c r="AF3338" s="7" t="s">
        <v>8628</v>
      </c>
      <c r="AG3338" s="7" t="s">
        <v>24000</v>
      </c>
      <c r="AH3338" s="7" t="s">
        <v>2993</v>
      </c>
      <c r="AI3338" s="7" t="s">
        <v>2994</v>
      </c>
      <c r="AJ3338" s="7" t="s">
        <v>2995</v>
      </c>
      <c r="AK3338" s="10" t="s">
        <v>59</v>
      </c>
      <c r="AL3338" s="5" t="str">
        <f>+VLOOKUP(D3338,'[1]Listado de Establecimientos'!$A$1:$P$65536,16,FALSE)</f>
        <v>RIOJA</v>
      </c>
      <c r="AM3338" s="5" t="str">
        <f>+VLOOKUP(D3338,'[1]Listado de Establecimientos'!$A$1:$Q$65536,17,FALSE)</f>
        <v xml:space="preserve">NARANJOS                                                    </v>
      </c>
      <c r="AN3338" s="5">
        <f t="shared" si="53"/>
        <v>4</v>
      </c>
    </row>
    <row r="3339" spans="1:40" ht="20.100000000000001" hidden="1" customHeight="1">
      <c r="A3339" s="6">
        <v>76</v>
      </c>
      <c r="B3339" s="7" t="s">
        <v>24001</v>
      </c>
      <c r="C3339" s="8" t="s">
        <v>40</v>
      </c>
      <c r="D3339" s="7" t="s">
        <v>726</v>
      </c>
      <c r="E3339" s="7" t="s">
        <v>281</v>
      </c>
      <c r="F3339" s="7" t="s">
        <v>5783</v>
      </c>
      <c r="G3339" s="7" t="s">
        <v>24002</v>
      </c>
      <c r="H3339" s="7" t="s">
        <v>326</v>
      </c>
      <c r="I3339" s="7" t="s">
        <v>714</v>
      </c>
      <c r="J3339" s="7" t="s">
        <v>24003</v>
      </c>
      <c r="K3339" s="7" t="s">
        <v>44</v>
      </c>
      <c r="L3339" s="7" t="s">
        <v>45</v>
      </c>
      <c r="M3339" s="7" t="s">
        <v>24004</v>
      </c>
      <c r="N3339" s="9" t="s">
        <v>24005</v>
      </c>
      <c r="O3339" s="7" t="s">
        <v>19743</v>
      </c>
      <c r="P3339" s="7" t="s">
        <v>19744</v>
      </c>
      <c r="Q3339" s="7" t="s">
        <v>22428</v>
      </c>
      <c r="R3339" s="7" t="s">
        <v>2131</v>
      </c>
      <c r="S3339" s="7" t="s">
        <v>46</v>
      </c>
      <c r="T3339" s="7" t="s">
        <v>6231</v>
      </c>
      <c r="U3339" s="7" t="s">
        <v>87</v>
      </c>
      <c r="V3339" s="7" t="s">
        <v>48</v>
      </c>
      <c r="W3339" s="7" t="s">
        <v>88</v>
      </c>
      <c r="X3339" s="7" t="s">
        <v>49</v>
      </c>
      <c r="Y3339" s="7" t="s">
        <v>50</v>
      </c>
      <c r="Z3339" s="7" t="s">
        <v>125</v>
      </c>
      <c r="AA3339" s="7" t="s">
        <v>50</v>
      </c>
      <c r="AB3339" s="7" t="s">
        <v>303</v>
      </c>
      <c r="AC3339" s="7" t="s">
        <v>18219</v>
      </c>
      <c r="AD3339" s="7" t="s">
        <v>20692</v>
      </c>
      <c r="AE3339" s="7" t="s">
        <v>56</v>
      </c>
      <c r="AF3339" s="7" t="s">
        <v>20693</v>
      </c>
      <c r="AG3339" s="7" t="s">
        <v>24006</v>
      </c>
      <c r="AH3339" s="7" t="s">
        <v>205</v>
      </c>
      <c r="AI3339" s="7" t="s">
        <v>195</v>
      </c>
      <c r="AJ3339" s="7" t="s">
        <v>4022</v>
      </c>
      <c r="AK3339" s="10" t="s">
        <v>59</v>
      </c>
      <c r="AL3339" s="5" t="str">
        <f>+VLOOKUP(D3339,'[1]Listado de Establecimientos'!$A$1:$P$65536,16,FALSE)</f>
        <v>MOYOBAMBA</v>
      </c>
      <c r="AM3339" s="5" t="str">
        <f>+VLOOKUP(D3339,'[1]Listado de Establecimientos'!$A$1:$Q$65536,17,FALSE)</f>
        <v>PUEBLO LIBRE</v>
      </c>
      <c r="AN3339" s="5">
        <f t="shared" si="53"/>
        <v>4</v>
      </c>
    </row>
    <row r="3340" spans="1:40" ht="20.100000000000001" hidden="1" customHeight="1">
      <c r="A3340" s="6">
        <v>77</v>
      </c>
      <c r="B3340" s="7" t="s">
        <v>24007</v>
      </c>
      <c r="C3340" s="8" t="s">
        <v>40</v>
      </c>
      <c r="D3340" s="7" t="s">
        <v>726</v>
      </c>
      <c r="E3340" s="7" t="s">
        <v>281</v>
      </c>
      <c r="F3340" s="7" t="s">
        <v>12852</v>
      </c>
      <c r="G3340" s="7" t="s">
        <v>5180</v>
      </c>
      <c r="H3340" s="7" t="s">
        <v>24008</v>
      </c>
      <c r="I3340" s="7" t="s">
        <v>85</v>
      </c>
      <c r="J3340" s="7" t="s">
        <v>24009</v>
      </c>
      <c r="K3340" s="7" t="s">
        <v>63</v>
      </c>
      <c r="L3340" s="7" t="s">
        <v>45</v>
      </c>
      <c r="M3340" s="7" t="s">
        <v>24010</v>
      </c>
      <c r="N3340" s="9" t="s">
        <v>20690</v>
      </c>
      <c r="O3340" s="7" t="s">
        <v>19743</v>
      </c>
      <c r="P3340" s="7" t="s">
        <v>19744</v>
      </c>
      <c r="Q3340" s="7" t="s">
        <v>23867</v>
      </c>
      <c r="R3340" s="7" t="s">
        <v>15329</v>
      </c>
      <c r="S3340" s="7" t="s">
        <v>46</v>
      </c>
      <c r="T3340" s="7" t="s">
        <v>1979</v>
      </c>
      <c r="U3340" s="7" t="s">
        <v>188</v>
      </c>
      <c r="V3340" s="7" t="s">
        <v>48</v>
      </c>
      <c r="W3340" s="7" t="s">
        <v>88</v>
      </c>
      <c r="X3340" s="7" t="s">
        <v>49</v>
      </c>
      <c r="Y3340" s="7" t="s">
        <v>50</v>
      </c>
      <c r="Z3340" s="7" t="s">
        <v>51</v>
      </c>
      <c r="AA3340" s="7" t="s">
        <v>52</v>
      </c>
      <c r="AB3340" s="7" t="s">
        <v>303</v>
      </c>
      <c r="AC3340" s="7" t="s">
        <v>18219</v>
      </c>
      <c r="AD3340" s="7" t="s">
        <v>20692</v>
      </c>
      <c r="AE3340" s="7" t="s">
        <v>56</v>
      </c>
      <c r="AF3340" s="7" t="s">
        <v>20693</v>
      </c>
      <c r="AG3340" s="7" t="s">
        <v>24011</v>
      </c>
      <c r="AH3340" s="7" t="s">
        <v>205</v>
      </c>
      <c r="AI3340" s="7" t="s">
        <v>195</v>
      </c>
      <c r="AJ3340" s="7" t="s">
        <v>4022</v>
      </c>
      <c r="AK3340" s="10" t="s">
        <v>59</v>
      </c>
      <c r="AL3340" s="5" t="str">
        <f>+VLOOKUP(D3340,'[1]Listado de Establecimientos'!$A$1:$P$65536,16,FALSE)</f>
        <v>MOYOBAMBA</v>
      </c>
      <c r="AM3340" s="5" t="str">
        <f>+VLOOKUP(D3340,'[1]Listado de Establecimientos'!$A$1:$Q$65536,17,FALSE)</f>
        <v>PUEBLO LIBRE</v>
      </c>
      <c r="AN3340" s="5">
        <f t="shared" si="53"/>
        <v>4</v>
      </c>
    </row>
    <row r="3341" spans="1:40" ht="20.100000000000001" hidden="1" customHeight="1">
      <c r="A3341" s="6">
        <v>78</v>
      </c>
      <c r="B3341" s="7" t="s">
        <v>24012</v>
      </c>
      <c r="C3341" s="8" t="s">
        <v>40</v>
      </c>
      <c r="D3341" s="7" t="s">
        <v>127</v>
      </c>
      <c r="E3341" s="7" t="s">
        <v>128</v>
      </c>
      <c r="F3341" s="7" t="s">
        <v>21150</v>
      </c>
      <c r="G3341" s="7" t="s">
        <v>2486</v>
      </c>
      <c r="H3341" s="7" t="s">
        <v>1118</v>
      </c>
      <c r="I3341" s="7" t="s">
        <v>147</v>
      </c>
      <c r="J3341" s="7" t="s">
        <v>12230</v>
      </c>
      <c r="K3341" s="7" t="s">
        <v>44</v>
      </c>
      <c r="L3341" s="7" t="s">
        <v>45</v>
      </c>
      <c r="M3341" s="7" t="s">
        <v>24013</v>
      </c>
      <c r="N3341" s="9" t="s">
        <v>24014</v>
      </c>
      <c r="O3341" s="7" t="s">
        <v>127</v>
      </c>
      <c r="P3341" s="7" t="s">
        <v>128</v>
      </c>
      <c r="Q3341" s="7" t="s">
        <v>23867</v>
      </c>
      <c r="R3341" s="7" t="s">
        <v>13528</v>
      </c>
      <c r="S3341" s="7" t="s">
        <v>64</v>
      </c>
      <c r="T3341" s="7" t="s">
        <v>1671</v>
      </c>
      <c r="U3341" s="7" t="s">
        <v>106</v>
      </c>
      <c r="V3341" s="7" t="s">
        <v>24015</v>
      </c>
      <c r="W3341" s="7" t="s">
        <v>88</v>
      </c>
      <c r="X3341" s="7" t="s">
        <v>88</v>
      </c>
      <c r="Y3341" s="7" t="s">
        <v>50</v>
      </c>
      <c r="Z3341" s="7" t="s">
        <v>125</v>
      </c>
      <c r="AA3341" s="7" t="s">
        <v>52</v>
      </c>
      <c r="AB3341" s="7" t="s">
        <v>1539</v>
      </c>
      <c r="AC3341" s="7" t="s">
        <v>741</v>
      </c>
      <c r="AD3341" s="7" t="s">
        <v>17223</v>
      </c>
      <c r="AE3341" s="7" t="s">
        <v>56</v>
      </c>
      <c r="AF3341" s="7" t="s">
        <v>17224</v>
      </c>
      <c r="AG3341" s="7" t="s">
        <v>24016</v>
      </c>
      <c r="AH3341" s="7" t="s">
        <v>1539</v>
      </c>
      <c r="AI3341" s="7" t="s">
        <v>1002</v>
      </c>
      <c r="AJ3341" s="7" t="s">
        <v>17223</v>
      </c>
      <c r="AK3341" s="10" t="s">
        <v>59</v>
      </c>
      <c r="AL3341" s="5" t="str">
        <f>+VLOOKUP(D3341,'[1]Listado de Establecimientos'!$A$1:$P$65536,16,FALSE)</f>
        <v>MOYOBAMBA</v>
      </c>
      <c r="AM3341" s="5" t="str">
        <f>+VLOOKUP(D3341,'[1]Listado de Establecimientos'!$A$1:$Q$65536,17,FALSE)</f>
        <v>SORITOR</v>
      </c>
      <c r="AN3341" s="5">
        <f t="shared" si="53"/>
        <v>4</v>
      </c>
    </row>
    <row r="3342" spans="1:40" ht="20.100000000000001" hidden="1" customHeight="1">
      <c r="A3342" s="6">
        <v>79</v>
      </c>
      <c r="B3342" s="7" t="s">
        <v>24017</v>
      </c>
      <c r="C3342" s="8" t="s">
        <v>40</v>
      </c>
      <c r="D3342" s="7" t="s">
        <v>41</v>
      </c>
      <c r="E3342" s="7" t="s">
        <v>42</v>
      </c>
      <c r="F3342" s="7" t="s">
        <v>24018</v>
      </c>
      <c r="G3342" s="7" t="s">
        <v>170</v>
      </c>
      <c r="H3342" s="7" t="s">
        <v>24019</v>
      </c>
      <c r="I3342" s="7" t="s">
        <v>152</v>
      </c>
      <c r="J3342" s="7" t="s">
        <v>16840</v>
      </c>
      <c r="K3342" s="7" t="s">
        <v>86</v>
      </c>
      <c r="L3342" s="7" t="s">
        <v>45</v>
      </c>
      <c r="M3342" s="7" t="s">
        <v>24020</v>
      </c>
      <c r="N3342" s="9" t="s">
        <v>24021</v>
      </c>
      <c r="O3342" s="7" t="s">
        <v>24022</v>
      </c>
      <c r="P3342" s="7" t="s">
        <v>24023</v>
      </c>
      <c r="Q3342" s="7" t="s">
        <v>23867</v>
      </c>
      <c r="R3342" s="7" t="s">
        <v>3212</v>
      </c>
      <c r="S3342" s="7" t="s">
        <v>46</v>
      </c>
      <c r="T3342" s="7" t="s">
        <v>8458</v>
      </c>
      <c r="U3342" s="7" t="s">
        <v>1641</v>
      </c>
      <c r="V3342" s="7" t="s">
        <v>48</v>
      </c>
      <c r="W3342" s="7" t="s">
        <v>114</v>
      </c>
      <c r="X3342" s="7" t="s">
        <v>94</v>
      </c>
      <c r="Y3342" s="7" t="s">
        <v>50</v>
      </c>
      <c r="Z3342" s="7" t="s">
        <v>51</v>
      </c>
      <c r="AA3342" s="7" t="s">
        <v>52</v>
      </c>
      <c r="AB3342" s="7" t="s">
        <v>5678</v>
      </c>
      <c r="AC3342" s="7" t="s">
        <v>54</v>
      </c>
      <c r="AD3342" s="7" t="s">
        <v>5679</v>
      </c>
      <c r="AE3342" s="7" t="s">
        <v>56</v>
      </c>
      <c r="AF3342" s="7" t="s">
        <v>5680</v>
      </c>
      <c r="AG3342" s="7" t="s">
        <v>24024</v>
      </c>
      <c r="AH3342" s="7" t="s">
        <v>5678</v>
      </c>
      <c r="AI3342" s="7" t="s">
        <v>58</v>
      </c>
      <c r="AJ3342" s="7" t="s">
        <v>5679</v>
      </c>
      <c r="AK3342" s="10" t="s">
        <v>59</v>
      </c>
      <c r="AL3342" s="5" t="str">
        <f>+VLOOKUP(D3342,'[1]Listado de Establecimientos'!$A$1:$P$65536,16,FALSE)</f>
        <v>NO PERTENECE A NINGUNA RED</v>
      </c>
      <c r="AM3342" s="5" t="str">
        <f>+VLOOKUP(D3342,'[1]Listado de Establecimientos'!$A$1:$Q$65536,17,FALSE)</f>
        <v>NO PERTENECE A NINGUNA MICRORED</v>
      </c>
      <c r="AN3342" s="5">
        <f t="shared" si="53"/>
        <v>4</v>
      </c>
    </row>
    <row r="3343" spans="1:40" ht="20.100000000000001" hidden="1" customHeight="1">
      <c r="A3343" s="6">
        <v>80</v>
      </c>
      <c r="B3343" s="7" t="s">
        <v>24025</v>
      </c>
      <c r="C3343" s="8" t="s">
        <v>40</v>
      </c>
      <c r="D3343" s="7" t="s">
        <v>145</v>
      </c>
      <c r="E3343" s="7" t="s">
        <v>146</v>
      </c>
      <c r="F3343" s="7" t="s">
        <v>3405</v>
      </c>
      <c r="G3343" s="7" t="s">
        <v>1181</v>
      </c>
      <c r="H3343" s="7" t="s">
        <v>24026</v>
      </c>
      <c r="I3343" s="7" t="s">
        <v>138</v>
      </c>
      <c r="J3343" s="7" t="s">
        <v>24027</v>
      </c>
      <c r="K3343" s="7" t="s">
        <v>63</v>
      </c>
      <c r="L3343" s="7" t="s">
        <v>45</v>
      </c>
      <c r="M3343" s="7" t="s">
        <v>24028</v>
      </c>
      <c r="N3343" s="9" t="s">
        <v>24029</v>
      </c>
      <c r="O3343" s="7" t="s">
        <v>3019</v>
      </c>
      <c r="P3343" s="7" t="s">
        <v>3020</v>
      </c>
      <c r="Q3343" s="7" t="s">
        <v>23867</v>
      </c>
      <c r="R3343" s="7" t="s">
        <v>1640</v>
      </c>
      <c r="S3343" s="7" t="s">
        <v>64</v>
      </c>
      <c r="T3343" s="7" t="s">
        <v>184</v>
      </c>
      <c r="U3343" s="7" t="s">
        <v>87</v>
      </c>
      <c r="V3343" s="7" t="s">
        <v>48</v>
      </c>
      <c r="W3343" s="7" t="s">
        <v>122</v>
      </c>
      <c r="X3343" s="7" t="s">
        <v>88</v>
      </c>
      <c r="Y3343" s="7" t="s">
        <v>50</v>
      </c>
      <c r="Z3343" s="7" t="s">
        <v>51</v>
      </c>
      <c r="AA3343" s="7" t="s">
        <v>52</v>
      </c>
      <c r="AB3343" s="7" t="s">
        <v>210</v>
      </c>
      <c r="AC3343" s="7" t="s">
        <v>99</v>
      </c>
      <c r="AD3343" s="7" t="s">
        <v>10262</v>
      </c>
      <c r="AE3343" s="7" t="s">
        <v>56</v>
      </c>
      <c r="AF3343" s="7" t="s">
        <v>15229</v>
      </c>
      <c r="AG3343" s="7" t="s">
        <v>24030</v>
      </c>
      <c r="AH3343" s="7" t="s">
        <v>210</v>
      </c>
      <c r="AI3343" s="7" t="s">
        <v>76</v>
      </c>
      <c r="AJ3343" s="7" t="s">
        <v>10262</v>
      </c>
      <c r="AK3343" s="10" t="s">
        <v>59</v>
      </c>
      <c r="AL3343" s="5" t="str">
        <f>+VLOOKUP(D3343,'[1]Listado de Establecimientos'!$A$1:$P$65536,16,FALSE)</f>
        <v>MARISCAL CACERES</v>
      </c>
      <c r="AM3343" s="5" t="str">
        <f>+VLOOKUP(D3343,'[1]Listado de Establecimientos'!$A$1:$Q$65536,17,FALSE)</f>
        <v>NO PERTENECE A NINGUNA MICRORRED</v>
      </c>
      <c r="AN3343" s="5">
        <f t="shared" si="53"/>
        <v>4</v>
      </c>
    </row>
    <row r="3344" spans="1:40" ht="20.100000000000001" hidden="1" customHeight="1">
      <c r="A3344" s="6">
        <v>81</v>
      </c>
      <c r="B3344" s="7" t="s">
        <v>24031</v>
      </c>
      <c r="C3344" s="8" t="s">
        <v>40</v>
      </c>
      <c r="D3344" s="7" t="s">
        <v>150</v>
      </c>
      <c r="E3344" s="7" t="s">
        <v>151</v>
      </c>
      <c r="F3344" s="7" t="s">
        <v>20213</v>
      </c>
      <c r="G3344" s="7" t="s">
        <v>1492</v>
      </c>
      <c r="H3344" s="7" t="s">
        <v>24032</v>
      </c>
      <c r="I3344" s="7" t="s">
        <v>107</v>
      </c>
      <c r="J3344" s="7" t="s">
        <v>15840</v>
      </c>
      <c r="K3344" s="7" t="s">
        <v>63</v>
      </c>
      <c r="L3344" s="7" t="s">
        <v>45</v>
      </c>
      <c r="M3344" s="7" t="s">
        <v>24033</v>
      </c>
      <c r="N3344" s="9" t="s">
        <v>24034</v>
      </c>
      <c r="O3344" s="7" t="s">
        <v>5258</v>
      </c>
      <c r="P3344" s="7" t="s">
        <v>5259</v>
      </c>
      <c r="Q3344" s="7" t="s">
        <v>23867</v>
      </c>
      <c r="R3344" s="7" t="s">
        <v>928</v>
      </c>
      <c r="S3344" s="7" t="s">
        <v>46</v>
      </c>
      <c r="T3344" s="7" t="s">
        <v>203</v>
      </c>
      <c r="U3344" s="7" t="s">
        <v>47</v>
      </c>
      <c r="V3344" s="7" t="s">
        <v>153</v>
      </c>
      <c r="W3344" s="7" t="s">
        <v>94</v>
      </c>
      <c r="X3344" s="7" t="s">
        <v>94</v>
      </c>
      <c r="Y3344" s="7" t="s">
        <v>50</v>
      </c>
      <c r="Z3344" s="7" t="s">
        <v>51</v>
      </c>
      <c r="AA3344" s="7" t="s">
        <v>52</v>
      </c>
      <c r="AB3344" s="7" t="s">
        <v>5771</v>
      </c>
      <c r="AC3344" s="7" t="s">
        <v>1472</v>
      </c>
      <c r="AD3344" s="7" t="s">
        <v>5773</v>
      </c>
      <c r="AE3344" s="7" t="s">
        <v>56</v>
      </c>
      <c r="AF3344" s="7" t="s">
        <v>6457</v>
      </c>
      <c r="AG3344" s="7" t="s">
        <v>24035</v>
      </c>
      <c r="AH3344" s="7" t="s">
        <v>5771</v>
      </c>
      <c r="AI3344" s="7" t="s">
        <v>5772</v>
      </c>
      <c r="AJ3344" s="7" t="s">
        <v>5773</v>
      </c>
      <c r="AK3344" s="10" t="s">
        <v>59</v>
      </c>
      <c r="AL3344" s="5" t="str">
        <f>+VLOOKUP(D3344,'[1]Listado de Establecimientos'!$A$1:$P$65536,16,FALSE)</f>
        <v>TOCACHE</v>
      </c>
      <c r="AM3344" s="5" t="str">
        <f>+VLOOKUP(D3344,'[1]Listado de Establecimientos'!$A$1:$Q$65536,17,FALSE)</f>
        <v>UCHIZA</v>
      </c>
      <c r="AN3344" s="5">
        <f t="shared" si="53"/>
        <v>4</v>
      </c>
    </row>
    <row r="3345" spans="1:40" ht="20.100000000000001" hidden="1" customHeight="1">
      <c r="A3345" s="6">
        <v>82</v>
      </c>
      <c r="B3345" s="7" t="s">
        <v>24036</v>
      </c>
      <c r="C3345" s="8" t="s">
        <v>40</v>
      </c>
      <c r="D3345" s="7" t="s">
        <v>145</v>
      </c>
      <c r="E3345" s="7" t="s">
        <v>146</v>
      </c>
      <c r="F3345" s="7" t="s">
        <v>2399</v>
      </c>
      <c r="G3345" s="7" t="s">
        <v>24037</v>
      </c>
      <c r="H3345" s="7" t="s">
        <v>24038</v>
      </c>
      <c r="I3345" s="7" t="s">
        <v>122</v>
      </c>
      <c r="J3345" s="7" t="s">
        <v>14258</v>
      </c>
      <c r="K3345" s="7" t="s">
        <v>63</v>
      </c>
      <c r="L3345" s="7" t="s">
        <v>45</v>
      </c>
      <c r="M3345" s="7" t="s">
        <v>24039</v>
      </c>
      <c r="N3345" s="9" t="s">
        <v>24040</v>
      </c>
      <c r="O3345" s="7" t="s">
        <v>24041</v>
      </c>
      <c r="P3345" s="7" t="s">
        <v>24042</v>
      </c>
      <c r="Q3345" s="7" t="s">
        <v>23867</v>
      </c>
      <c r="R3345" s="7" t="s">
        <v>3854</v>
      </c>
      <c r="S3345" s="7" t="s">
        <v>64</v>
      </c>
      <c r="T3345" s="7" t="s">
        <v>1102</v>
      </c>
      <c r="U3345" s="7" t="s">
        <v>188</v>
      </c>
      <c r="V3345" s="7" t="s">
        <v>48</v>
      </c>
      <c r="W3345" s="7" t="s">
        <v>49</v>
      </c>
      <c r="X3345" s="7" t="s">
        <v>88</v>
      </c>
      <c r="Y3345" s="7" t="s">
        <v>50</v>
      </c>
      <c r="Z3345" s="7" t="s">
        <v>51</v>
      </c>
      <c r="AA3345" s="7" t="s">
        <v>52</v>
      </c>
      <c r="AB3345" s="7" t="s">
        <v>210</v>
      </c>
      <c r="AC3345" s="7" t="s">
        <v>99</v>
      </c>
      <c r="AD3345" s="7" t="s">
        <v>10262</v>
      </c>
      <c r="AE3345" s="7" t="s">
        <v>56</v>
      </c>
      <c r="AF3345" s="7" t="s">
        <v>15229</v>
      </c>
      <c r="AG3345" s="7" t="s">
        <v>24043</v>
      </c>
      <c r="AH3345" s="7" t="s">
        <v>210</v>
      </c>
      <c r="AI3345" s="7" t="s">
        <v>76</v>
      </c>
      <c r="AJ3345" s="7" t="s">
        <v>10262</v>
      </c>
      <c r="AK3345" s="10" t="s">
        <v>59</v>
      </c>
      <c r="AL3345" s="5" t="str">
        <f>+VLOOKUP(D3345,'[1]Listado de Establecimientos'!$A$1:$P$65536,16,FALSE)</f>
        <v>MARISCAL CACERES</v>
      </c>
      <c r="AM3345" s="5" t="str">
        <f>+VLOOKUP(D3345,'[1]Listado de Establecimientos'!$A$1:$Q$65536,17,FALSE)</f>
        <v>NO PERTENECE A NINGUNA MICRORRED</v>
      </c>
      <c r="AN3345" s="5">
        <f t="shared" si="53"/>
        <v>4</v>
      </c>
    </row>
    <row r="3346" spans="1:40" ht="20.100000000000001" hidden="1" customHeight="1">
      <c r="A3346" s="6">
        <v>83</v>
      </c>
      <c r="B3346" s="7" t="s">
        <v>24044</v>
      </c>
      <c r="C3346" s="8" t="s">
        <v>40</v>
      </c>
      <c r="D3346" s="7" t="s">
        <v>74</v>
      </c>
      <c r="E3346" s="7" t="s">
        <v>75</v>
      </c>
      <c r="F3346" s="7" t="s">
        <v>24045</v>
      </c>
      <c r="G3346" s="7" t="s">
        <v>24046</v>
      </c>
      <c r="H3346" s="7" t="s">
        <v>2819</v>
      </c>
      <c r="I3346" s="7" t="s">
        <v>77</v>
      </c>
      <c r="J3346" s="7" t="s">
        <v>24047</v>
      </c>
      <c r="K3346" s="7" t="s">
        <v>152</v>
      </c>
      <c r="L3346" s="7" t="s">
        <v>45</v>
      </c>
      <c r="M3346" s="7" t="s">
        <v>24048</v>
      </c>
      <c r="N3346" s="9" t="s">
        <v>24049</v>
      </c>
      <c r="O3346" s="7" t="s">
        <v>74</v>
      </c>
      <c r="P3346" s="7" t="s">
        <v>75</v>
      </c>
      <c r="Q3346" s="7" t="s">
        <v>23867</v>
      </c>
      <c r="R3346" s="7" t="s">
        <v>5524</v>
      </c>
      <c r="S3346" s="7" t="s">
        <v>64</v>
      </c>
      <c r="T3346" s="7" t="s">
        <v>4430</v>
      </c>
      <c r="U3346" s="7" t="s">
        <v>1683</v>
      </c>
      <c r="V3346" s="7" t="s">
        <v>48</v>
      </c>
      <c r="W3346" s="7" t="s">
        <v>67</v>
      </c>
      <c r="X3346" s="7" t="s">
        <v>88</v>
      </c>
      <c r="Y3346" s="7" t="s">
        <v>50</v>
      </c>
      <c r="Z3346" s="7" t="s">
        <v>51</v>
      </c>
      <c r="AA3346" s="7" t="s">
        <v>52</v>
      </c>
      <c r="AB3346" s="7" t="s">
        <v>298</v>
      </c>
      <c r="AC3346" s="7" t="s">
        <v>1076</v>
      </c>
      <c r="AD3346" s="7" t="s">
        <v>299</v>
      </c>
      <c r="AE3346" s="7" t="s">
        <v>56</v>
      </c>
      <c r="AF3346" s="7" t="s">
        <v>300</v>
      </c>
      <c r="AG3346" s="7" t="s">
        <v>24050</v>
      </c>
      <c r="AH3346" s="7" t="s">
        <v>199</v>
      </c>
      <c r="AI3346" s="7" t="s">
        <v>68</v>
      </c>
      <c r="AJ3346" s="7" t="s">
        <v>368</v>
      </c>
      <c r="AK3346" s="10" t="s">
        <v>59</v>
      </c>
      <c r="AL3346" s="5" t="str">
        <f>+VLOOKUP(D3346,'[1]Listado de Establecimientos'!$A$1:$P$65536,16,FALSE)</f>
        <v>TOCACHE</v>
      </c>
      <c r="AM3346" s="5" t="str">
        <f>+VLOOKUP(D3346,'[1]Listado de Establecimientos'!$A$1:$Q$65536,17,FALSE)</f>
        <v>NO PERTENECE A NINGUNA MICRORED</v>
      </c>
      <c r="AN3346" s="5">
        <f t="shared" si="53"/>
        <v>4</v>
      </c>
    </row>
    <row r="3347" spans="1:40" ht="20.100000000000001" hidden="1" customHeight="1">
      <c r="A3347" s="6">
        <v>84</v>
      </c>
      <c r="B3347" s="7" t="s">
        <v>24051</v>
      </c>
      <c r="C3347" s="8" t="s">
        <v>40</v>
      </c>
      <c r="D3347" s="7" t="s">
        <v>91</v>
      </c>
      <c r="E3347" s="7" t="s">
        <v>92</v>
      </c>
      <c r="F3347" s="7" t="s">
        <v>2096</v>
      </c>
      <c r="G3347" s="7" t="s">
        <v>3608</v>
      </c>
      <c r="H3347" s="7" t="s">
        <v>24052</v>
      </c>
      <c r="I3347" s="7" t="s">
        <v>85</v>
      </c>
      <c r="J3347" s="7" t="s">
        <v>24053</v>
      </c>
      <c r="K3347" s="7" t="s">
        <v>44</v>
      </c>
      <c r="L3347" s="7" t="s">
        <v>45</v>
      </c>
      <c r="M3347" s="7" t="s">
        <v>24054</v>
      </c>
      <c r="N3347" s="9" t="s">
        <v>24055</v>
      </c>
      <c r="O3347" s="7" t="s">
        <v>91</v>
      </c>
      <c r="P3347" s="7" t="s">
        <v>92</v>
      </c>
      <c r="Q3347" s="7" t="s">
        <v>23867</v>
      </c>
      <c r="R3347" s="7" t="s">
        <v>8720</v>
      </c>
      <c r="S3347" s="7" t="s">
        <v>46</v>
      </c>
      <c r="T3347" s="7" t="s">
        <v>2727</v>
      </c>
      <c r="U3347" s="7" t="s">
        <v>73</v>
      </c>
      <c r="V3347" s="7" t="s">
        <v>153</v>
      </c>
      <c r="W3347" s="7" t="s">
        <v>88</v>
      </c>
      <c r="X3347" s="7" t="s">
        <v>88</v>
      </c>
      <c r="Y3347" s="7" t="s">
        <v>50</v>
      </c>
      <c r="Z3347" s="7" t="s">
        <v>51</v>
      </c>
      <c r="AA3347" s="7" t="s">
        <v>52</v>
      </c>
      <c r="AB3347" s="7" t="s">
        <v>210</v>
      </c>
      <c r="AC3347" s="7" t="s">
        <v>1040</v>
      </c>
      <c r="AD3347" s="7" t="s">
        <v>1041</v>
      </c>
      <c r="AE3347" s="7" t="s">
        <v>56</v>
      </c>
      <c r="AF3347" s="7" t="s">
        <v>1042</v>
      </c>
      <c r="AG3347" s="7" t="s">
        <v>24056</v>
      </c>
      <c r="AH3347" s="7" t="s">
        <v>210</v>
      </c>
      <c r="AI3347" s="7" t="s">
        <v>1044</v>
      </c>
      <c r="AJ3347" s="7" t="s">
        <v>1041</v>
      </c>
      <c r="AK3347" s="10" t="s">
        <v>59</v>
      </c>
      <c r="AL3347" s="5" t="str">
        <f>+VLOOKUP(D3347,'[1]Listado de Establecimientos'!$A$1:$P$65536,16,FALSE)</f>
        <v>SAN MARTIN</v>
      </c>
      <c r="AM3347" s="5" t="str">
        <f>+VLOOKUP(D3347,'[1]Listado de Establecimientos'!$A$1:$Q$65536,17,FALSE)</f>
        <v>BANDA DE SHILCAYO</v>
      </c>
      <c r="AN3347" s="5">
        <f t="shared" si="53"/>
        <v>4</v>
      </c>
    </row>
    <row r="3348" spans="1:40" ht="20.100000000000001" hidden="1" customHeight="1">
      <c r="A3348" s="6">
        <v>85</v>
      </c>
      <c r="B3348" s="7" t="s">
        <v>24057</v>
      </c>
      <c r="C3348" s="8" t="s">
        <v>40</v>
      </c>
      <c r="D3348" s="7" t="s">
        <v>83</v>
      </c>
      <c r="E3348" s="7" t="s">
        <v>143</v>
      </c>
      <c r="F3348" s="7" t="s">
        <v>14756</v>
      </c>
      <c r="G3348" s="7" t="s">
        <v>24058</v>
      </c>
      <c r="H3348" s="7" t="s">
        <v>764</v>
      </c>
      <c r="I3348" s="7" t="s">
        <v>49</v>
      </c>
      <c r="J3348" s="7" t="s">
        <v>24059</v>
      </c>
      <c r="K3348" s="7" t="s">
        <v>63</v>
      </c>
      <c r="L3348" s="7" t="s">
        <v>45</v>
      </c>
      <c r="M3348" s="7" t="s">
        <v>24060</v>
      </c>
      <c r="N3348" s="9" t="s">
        <v>24061</v>
      </c>
      <c r="O3348" s="7" t="s">
        <v>11824</v>
      </c>
      <c r="P3348" s="7" t="s">
        <v>11825</v>
      </c>
      <c r="Q3348" s="7" t="s">
        <v>23867</v>
      </c>
      <c r="R3348" s="7" t="s">
        <v>3950</v>
      </c>
      <c r="S3348" s="7" t="s">
        <v>64</v>
      </c>
      <c r="T3348" s="7" t="s">
        <v>8252</v>
      </c>
      <c r="U3348" s="7" t="s">
        <v>87</v>
      </c>
      <c r="V3348" s="7" t="s">
        <v>66</v>
      </c>
      <c r="W3348" s="7" t="s">
        <v>88</v>
      </c>
      <c r="X3348" s="7" t="s">
        <v>97</v>
      </c>
      <c r="Y3348" s="7" t="s">
        <v>50</v>
      </c>
      <c r="Z3348" s="7" t="s">
        <v>51</v>
      </c>
      <c r="AA3348" s="7" t="s">
        <v>52</v>
      </c>
      <c r="AB3348" s="7" t="s">
        <v>4225</v>
      </c>
      <c r="AC3348" s="7" t="s">
        <v>4229</v>
      </c>
      <c r="AD3348" s="7" t="s">
        <v>4027</v>
      </c>
      <c r="AE3348" s="7" t="s">
        <v>56</v>
      </c>
      <c r="AF3348" s="7" t="s">
        <v>4227</v>
      </c>
      <c r="AG3348" s="7" t="s">
        <v>24062</v>
      </c>
      <c r="AH3348" s="7" t="s">
        <v>4225</v>
      </c>
      <c r="AI3348" s="7" t="s">
        <v>4229</v>
      </c>
      <c r="AJ3348" s="7" t="s">
        <v>4027</v>
      </c>
      <c r="AK3348" s="10" t="s">
        <v>59</v>
      </c>
      <c r="AL3348" s="5" t="str">
        <f>+VLOOKUP(D3348,'[1]Listado de Establecimientos'!$A$1:$P$65536,16,FALSE)</f>
        <v>MOYOBAMBA</v>
      </c>
      <c r="AM3348" s="5" t="str">
        <f>+VLOOKUP(D3348,'[1]Listado de Establecimientos'!$A$1:$Q$65536,17,FALSE)</f>
        <v>NO PERTENECE A NINGUNA MICRORED</v>
      </c>
      <c r="AN3348" s="5">
        <f t="shared" si="53"/>
        <v>4</v>
      </c>
    </row>
    <row r="3349" spans="1:40" ht="20.100000000000001" customHeight="1">
      <c r="A3349" s="6">
        <v>86</v>
      </c>
      <c r="B3349" s="7" t="s">
        <v>24063</v>
      </c>
      <c r="C3349" s="8" t="s">
        <v>40</v>
      </c>
      <c r="D3349" s="7" t="s">
        <v>83</v>
      </c>
      <c r="E3349" s="7" t="s">
        <v>143</v>
      </c>
      <c r="F3349" s="7" t="s">
        <v>239</v>
      </c>
      <c r="G3349" s="7" t="s">
        <v>216</v>
      </c>
      <c r="H3349" s="7" t="s">
        <v>24064</v>
      </c>
      <c r="I3349" s="7" t="s">
        <v>185</v>
      </c>
      <c r="J3349" s="7" t="s">
        <v>24065</v>
      </c>
      <c r="K3349" s="7" t="s">
        <v>94</v>
      </c>
      <c r="L3349" s="7" t="s">
        <v>45</v>
      </c>
      <c r="M3349" s="7" t="s">
        <v>24066</v>
      </c>
      <c r="N3349" s="9" t="s">
        <v>24067</v>
      </c>
      <c r="O3349" s="7" t="s">
        <v>78</v>
      </c>
      <c r="P3349" s="7" t="s">
        <v>78</v>
      </c>
      <c r="Q3349" s="7" t="s">
        <v>23867</v>
      </c>
      <c r="R3349" s="7" t="s">
        <v>5532</v>
      </c>
      <c r="S3349" s="7" t="s">
        <v>46</v>
      </c>
      <c r="T3349" s="7" t="s">
        <v>6231</v>
      </c>
      <c r="U3349" s="7" t="s">
        <v>47</v>
      </c>
      <c r="V3349" s="7" t="s">
        <v>159</v>
      </c>
      <c r="W3349" s="7" t="s">
        <v>67</v>
      </c>
      <c r="X3349" s="7" t="s">
        <v>88</v>
      </c>
      <c r="Y3349" s="7" t="s">
        <v>50</v>
      </c>
      <c r="Z3349" s="7" t="s">
        <v>51</v>
      </c>
      <c r="AA3349" s="7" t="s">
        <v>50</v>
      </c>
      <c r="AB3349" s="7" t="s">
        <v>4225</v>
      </c>
      <c r="AC3349" s="7" t="s">
        <v>4226</v>
      </c>
      <c r="AD3349" s="7" t="s">
        <v>4027</v>
      </c>
      <c r="AE3349" s="7" t="s">
        <v>56</v>
      </c>
      <c r="AF3349" s="7" t="s">
        <v>4227</v>
      </c>
      <c r="AG3349" s="7" t="s">
        <v>24068</v>
      </c>
      <c r="AH3349" s="7" t="s">
        <v>4225</v>
      </c>
      <c r="AI3349" s="7" t="s">
        <v>4229</v>
      </c>
      <c r="AJ3349" s="7" t="s">
        <v>4027</v>
      </c>
      <c r="AK3349" s="10" t="s">
        <v>59</v>
      </c>
      <c r="AL3349" s="5" t="str">
        <f>+VLOOKUP(D3349,'[1]Listado de Establecimientos'!$A$1:$P$65536,16,FALSE)</f>
        <v>MOYOBAMBA</v>
      </c>
      <c r="AM3349" s="5" t="str">
        <f>+VLOOKUP(D3349,'[1]Listado de Establecimientos'!$A$1:$Q$65536,17,FALSE)</f>
        <v>NO PERTENECE A NINGUNA MICRORED</v>
      </c>
      <c r="AN3349" s="5">
        <f t="shared" si="53"/>
        <v>4</v>
      </c>
    </row>
    <row r="3350" spans="1:40" ht="20.100000000000001" hidden="1" customHeight="1">
      <c r="A3350" s="6">
        <v>87</v>
      </c>
      <c r="B3350" s="7" t="s">
        <v>24069</v>
      </c>
      <c r="C3350" s="8" t="s">
        <v>40</v>
      </c>
      <c r="D3350" s="7" t="s">
        <v>127</v>
      </c>
      <c r="E3350" s="7" t="s">
        <v>128</v>
      </c>
      <c r="F3350" s="7" t="s">
        <v>126</v>
      </c>
      <c r="G3350" s="7" t="s">
        <v>9692</v>
      </c>
      <c r="H3350" s="7" t="s">
        <v>24070</v>
      </c>
      <c r="I3350" s="7" t="s">
        <v>112</v>
      </c>
      <c r="J3350" s="7" t="s">
        <v>24071</v>
      </c>
      <c r="K3350" s="7" t="s">
        <v>86</v>
      </c>
      <c r="L3350" s="7" t="s">
        <v>45</v>
      </c>
      <c r="M3350" s="7" t="s">
        <v>24072</v>
      </c>
      <c r="N3350" s="9" t="s">
        <v>24073</v>
      </c>
      <c r="O3350" s="7" t="s">
        <v>127</v>
      </c>
      <c r="P3350" s="7" t="s">
        <v>128</v>
      </c>
      <c r="Q3350" s="7" t="s">
        <v>23867</v>
      </c>
      <c r="R3350" s="7" t="s">
        <v>7789</v>
      </c>
      <c r="S3350" s="7" t="s">
        <v>64</v>
      </c>
      <c r="T3350" s="7" t="s">
        <v>2670</v>
      </c>
      <c r="U3350" s="7" t="s">
        <v>1433</v>
      </c>
      <c r="V3350" s="7" t="s">
        <v>159</v>
      </c>
      <c r="W3350" s="7" t="s">
        <v>107</v>
      </c>
      <c r="X3350" s="7" t="s">
        <v>94</v>
      </c>
      <c r="Y3350" s="7" t="s">
        <v>50</v>
      </c>
      <c r="Z3350" s="7" t="s">
        <v>51</v>
      </c>
      <c r="AA3350" s="7" t="s">
        <v>52</v>
      </c>
      <c r="AB3350" s="7" t="s">
        <v>2415</v>
      </c>
      <c r="AC3350" s="7" t="s">
        <v>1646</v>
      </c>
      <c r="AD3350" s="7" t="s">
        <v>7791</v>
      </c>
      <c r="AE3350" s="7" t="s">
        <v>56</v>
      </c>
      <c r="AF3350" s="7" t="s">
        <v>7792</v>
      </c>
      <c r="AG3350" s="7" t="s">
        <v>24074</v>
      </c>
      <c r="AH3350" s="7" t="s">
        <v>2415</v>
      </c>
      <c r="AI3350" s="7" t="s">
        <v>1646</v>
      </c>
      <c r="AJ3350" s="7" t="s">
        <v>7791</v>
      </c>
      <c r="AK3350" s="10" t="s">
        <v>59</v>
      </c>
      <c r="AL3350" s="5" t="str">
        <f>+VLOOKUP(D3350,'[1]Listado de Establecimientos'!$A$1:$P$65536,16,FALSE)</f>
        <v>MOYOBAMBA</v>
      </c>
      <c r="AM3350" s="5" t="str">
        <f>+VLOOKUP(D3350,'[1]Listado de Establecimientos'!$A$1:$Q$65536,17,FALSE)</f>
        <v>SORITOR</v>
      </c>
      <c r="AN3350" s="5">
        <f t="shared" si="53"/>
        <v>4</v>
      </c>
    </row>
    <row r="3351" spans="1:40" ht="20.100000000000001" hidden="1" customHeight="1">
      <c r="A3351" s="6">
        <v>88</v>
      </c>
      <c r="B3351" s="7" t="s">
        <v>24075</v>
      </c>
      <c r="C3351" s="8" t="s">
        <v>40</v>
      </c>
      <c r="D3351" s="7" t="s">
        <v>74</v>
      </c>
      <c r="E3351" s="7" t="s">
        <v>75</v>
      </c>
      <c r="F3351" s="7" t="s">
        <v>126</v>
      </c>
      <c r="G3351" s="7" t="s">
        <v>24076</v>
      </c>
      <c r="H3351" s="7" t="s">
        <v>24077</v>
      </c>
      <c r="I3351" s="7" t="s">
        <v>134</v>
      </c>
      <c r="J3351" s="7" t="s">
        <v>24078</v>
      </c>
      <c r="K3351" s="7" t="s">
        <v>44</v>
      </c>
      <c r="L3351" s="7" t="s">
        <v>45</v>
      </c>
      <c r="M3351" s="7" t="s">
        <v>24079</v>
      </c>
      <c r="N3351" s="9" t="s">
        <v>24080</v>
      </c>
      <c r="O3351" s="7" t="s">
        <v>157</v>
      </c>
      <c r="P3351" s="7" t="s">
        <v>158</v>
      </c>
      <c r="Q3351" s="7" t="s">
        <v>24081</v>
      </c>
      <c r="R3351" s="7" t="s">
        <v>24082</v>
      </c>
      <c r="S3351" s="7" t="s">
        <v>46</v>
      </c>
      <c r="T3351" s="7" t="s">
        <v>4001</v>
      </c>
      <c r="U3351" s="7" t="s">
        <v>73</v>
      </c>
      <c r="V3351" s="7" t="s">
        <v>48</v>
      </c>
      <c r="W3351" s="7" t="s">
        <v>67</v>
      </c>
      <c r="X3351" s="7" t="s">
        <v>88</v>
      </c>
      <c r="Y3351" s="7" t="s">
        <v>50</v>
      </c>
      <c r="Z3351" s="7" t="s">
        <v>51</v>
      </c>
      <c r="AA3351" s="7" t="s">
        <v>52</v>
      </c>
      <c r="AB3351" s="7" t="s">
        <v>298</v>
      </c>
      <c r="AC3351" s="7" t="s">
        <v>1076</v>
      </c>
      <c r="AD3351" s="7" t="s">
        <v>299</v>
      </c>
      <c r="AE3351" s="7" t="s">
        <v>56</v>
      </c>
      <c r="AF3351" s="7" t="s">
        <v>300</v>
      </c>
      <c r="AG3351" s="7" t="s">
        <v>24083</v>
      </c>
      <c r="AH3351" s="7" t="s">
        <v>199</v>
      </c>
      <c r="AI3351" s="7" t="s">
        <v>68</v>
      </c>
      <c r="AJ3351" s="7" t="s">
        <v>368</v>
      </c>
      <c r="AK3351" s="10" t="s">
        <v>59</v>
      </c>
      <c r="AL3351" s="5" t="str">
        <f>+VLOOKUP(D3351,'[1]Listado de Establecimientos'!$A$1:$P$65536,16,FALSE)</f>
        <v>TOCACHE</v>
      </c>
      <c r="AM3351" s="5" t="str">
        <f>+VLOOKUP(D3351,'[1]Listado de Establecimientos'!$A$1:$Q$65536,17,FALSE)</f>
        <v>NO PERTENECE A NINGUNA MICRORED</v>
      </c>
      <c r="AN3351" s="5">
        <f t="shared" si="53"/>
        <v>4</v>
      </c>
    </row>
    <row r="3352" spans="1:40" ht="20.100000000000001" hidden="1" customHeight="1">
      <c r="A3352" s="6">
        <v>89</v>
      </c>
      <c r="B3352" s="7" t="s">
        <v>24084</v>
      </c>
      <c r="C3352" s="8" t="s">
        <v>40</v>
      </c>
      <c r="D3352" s="7" t="s">
        <v>74</v>
      </c>
      <c r="E3352" s="7" t="s">
        <v>75</v>
      </c>
      <c r="F3352" s="7" t="s">
        <v>932</v>
      </c>
      <c r="G3352" s="7" t="s">
        <v>244</v>
      </c>
      <c r="H3352" s="7" t="s">
        <v>24085</v>
      </c>
      <c r="I3352" s="7" t="s">
        <v>119</v>
      </c>
      <c r="J3352" s="7" t="s">
        <v>11125</v>
      </c>
      <c r="K3352" s="7" t="s">
        <v>63</v>
      </c>
      <c r="L3352" s="7" t="s">
        <v>45</v>
      </c>
      <c r="M3352" s="7" t="s">
        <v>24086</v>
      </c>
      <c r="N3352" s="9" t="s">
        <v>24087</v>
      </c>
      <c r="O3352" s="7" t="s">
        <v>1221</v>
      </c>
      <c r="P3352" s="7" t="s">
        <v>1222</v>
      </c>
      <c r="Q3352" s="7" t="s">
        <v>24081</v>
      </c>
      <c r="R3352" s="7" t="s">
        <v>6241</v>
      </c>
      <c r="S3352" s="7" t="s">
        <v>64</v>
      </c>
      <c r="T3352" s="7" t="s">
        <v>235</v>
      </c>
      <c r="U3352" s="7" t="s">
        <v>1284</v>
      </c>
      <c r="V3352" s="7" t="s">
        <v>48</v>
      </c>
      <c r="W3352" s="7" t="s">
        <v>122</v>
      </c>
      <c r="X3352" s="7" t="s">
        <v>113</v>
      </c>
      <c r="Y3352" s="7" t="s">
        <v>50</v>
      </c>
      <c r="Z3352" s="7" t="s">
        <v>51</v>
      </c>
      <c r="AA3352" s="7" t="s">
        <v>52</v>
      </c>
      <c r="AB3352" s="7" t="s">
        <v>298</v>
      </c>
      <c r="AC3352" s="7" t="s">
        <v>1076</v>
      </c>
      <c r="AD3352" s="7" t="s">
        <v>299</v>
      </c>
      <c r="AE3352" s="7" t="s">
        <v>56</v>
      </c>
      <c r="AF3352" s="7" t="s">
        <v>300</v>
      </c>
      <c r="AG3352" s="7" t="s">
        <v>24088</v>
      </c>
      <c r="AH3352" s="7" t="s">
        <v>199</v>
      </c>
      <c r="AI3352" s="7" t="s">
        <v>68</v>
      </c>
      <c r="AJ3352" s="7" t="s">
        <v>368</v>
      </c>
      <c r="AK3352" s="10" t="s">
        <v>59</v>
      </c>
      <c r="AL3352" s="5" t="str">
        <f>+VLOOKUP(D3352,'[1]Listado de Establecimientos'!$A$1:$P$65536,16,FALSE)</f>
        <v>TOCACHE</v>
      </c>
      <c r="AM3352" s="5" t="str">
        <f>+VLOOKUP(D3352,'[1]Listado de Establecimientos'!$A$1:$Q$65536,17,FALSE)</f>
        <v>NO PERTENECE A NINGUNA MICRORED</v>
      </c>
      <c r="AN3352" s="5">
        <f t="shared" si="53"/>
        <v>4</v>
      </c>
    </row>
    <row r="3353" spans="1:40" ht="20.100000000000001" hidden="1" customHeight="1">
      <c r="A3353" s="6">
        <v>90</v>
      </c>
      <c r="B3353" s="7" t="s">
        <v>24089</v>
      </c>
      <c r="C3353" s="8" t="s">
        <v>40</v>
      </c>
      <c r="D3353" s="7" t="s">
        <v>91</v>
      </c>
      <c r="E3353" s="7" t="s">
        <v>92</v>
      </c>
      <c r="F3353" s="7" t="s">
        <v>2507</v>
      </c>
      <c r="G3353" s="7" t="s">
        <v>24090</v>
      </c>
      <c r="H3353" s="7" t="s">
        <v>24091</v>
      </c>
      <c r="I3353" s="7" t="s">
        <v>185</v>
      </c>
      <c r="J3353" s="7" t="s">
        <v>20793</v>
      </c>
      <c r="K3353" s="7" t="s">
        <v>63</v>
      </c>
      <c r="L3353" s="7" t="s">
        <v>45</v>
      </c>
      <c r="M3353" s="7" t="s">
        <v>24092</v>
      </c>
      <c r="N3353" s="9" t="s">
        <v>24093</v>
      </c>
      <c r="O3353" s="7" t="s">
        <v>91</v>
      </c>
      <c r="P3353" s="7" t="s">
        <v>92</v>
      </c>
      <c r="Q3353" s="7" t="s">
        <v>24081</v>
      </c>
      <c r="R3353" s="7" t="s">
        <v>17693</v>
      </c>
      <c r="S3353" s="7" t="s">
        <v>46</v>
      </c>
      <c r="T3353" s="7" t="s">
        <v>294</v>
      </c>
      <c r="U3353" s="7" t="s">
        <v>73</v>
      </c>
      <c r="V3353" s="7" t="s">
        <v>153</v>
      </c>
      <c r="W3353" s="7" t="s">
        <v>88</v>
      </c>
      <c r="X3353" s="7" t="s">
        <v>122</v>
      </c>
      <c r="Y3353" s="7" t="s">
        <v>50</v>
      </c>
      <c r="Z3353" s="7" t="s">
        <v>51</v>
      </c>
      <c r="AA3353" s="7" t="s">
        <v>52</v>
      </c>
      <c r="AB3353" s="7" t="s">
        <v>210</v>
      </c>
      <c r="AC3353" s="7" t="s">
        <v>1040</v>
      </c>
      <c r="AD3353" s="7" t="s">
        <v>1041</v>
      </c>
      <c r="AE3353" s="7" t="s">
        <v>56</v>
      </c>
      <c r="AF3353" s="7" t="s">
        <v>1042</v>
      </c>
      <c r="AG3353" s="7" t="s">
        <v>24094</v>
      </c>
      <c r="AH3353" s="7" t="s">
        <v>210</v>
      </c>
      <c r="AI3353" s="7" t="s">
        <v>1044</v>
      </c>
      <c r="AJ3353" s="7" t="s">
        <v>1041</v>
      </c>
      <c r="AK3353" s="10" t="s">
        <v>59</v>
      </c>
      <c r="AL3353" s="5" t="str">
        <f>+VLOOKUP(D3353,'[1]Listado de Establecimientos'!$A$1:$P$65536,16,FALSE)</f>
        <v>SAN MARTIN</v>
      </c>
      <c r="AM3353" s="5" t="str">
        <f>+VLOOKUP(D3353,'[1]Listado de Establecimientos'!$A$1:$Q$65536,17,FALSE)</f>
        <v>BANDA DE SHILCAYO</v>
      </c>
      <c r="AN3353" s="5">
        <f t="shared" si="53"/>
        <v>4</v>
      </c>
    </row>
    <row r="3354" spans="1:40" ht="20.100000000000001" hidden="1" customHeight="1">
      <c r="A3354" s="6">
        <v>91</v>
      </c>
      <c r="B3354" s="7" t="s">
        <v>24095</v>
      </c>
      <c r="C3354" s="8" t="s">
        <v>40</v>
      </c>
      <c r="D3354" s="7" t="s">
        <v>1345</v>
      </c>
      <c r="E3354" s="7" t="s">
        <v>1346</v>
      </c>
      <c r="F3354" s="7" t="s">
        <v>1032</v>
      </c>
      <c r="G3354" s="7" t="s">
        <v>2486</v>
      </c>
      <c r="H3354" s="7" t="s">
        <v>24096</v>
      </c>
      <c r="I3354" s="7" t="s">
        <v>144</v>
      </c>
      <c r="J3354" s="7" t="s">
        <v>24097</v>
      </c>
      <c r="K3354" s="7" t="s">
        <v>63</v>
      </c>
      <c r="L3354" s="7" t="s">
        <v>45</v>
      </c>
      <c r="M3354" s="7" t="s">
        <v>24098</v>
      </c>
      <c r="N3354" s="9" t="s">
        <v>24099</v>
      </c>
      <c r="O3354" s="7" t="s">
        <v>1345</v>
      </c>
      <c r="P3354" s="7" t="s">
        <v>1346</v>
      </c>
      <c r="Q3354" s="7" t="s">
        <v>24081</v>
      </c>
      <c r="R3354" s="7" t="s">
        <v>19536</v>
      </c>
      <c r="S3354" s="7" t="s">
        <v>64</v>
      </c>
      <c r="T3354" s="7" t="s">
        <v>5269</v>
      </c>
      <c r="U3354" s="7" t="s">
        <v>1683</v>
      </c>
      <c r="V3354" s="7" t="s">
        <v>66</v>
      </c>
      <c r="W3354" s="7" t="s">
        <v>124</v>
      </c>
      <c r="X3354" s="7" t="s">
        <v>49</v>
      </c>
      <c r="Y3354" s="7" t="s">
        <v>50</v>
      </c>
      <c r="Z3354" s="7" t="s">
        <v>51</v>
      </c>
      <c r="AA3354" s="7" t="s">
        <v>52</v>
      </c>
      <c r="AB3354" s="7" t="s">
        <v>121</v>
      </c>
      <c r="AC3354" s="7" t="s">
        <v>887</v>
      </c>
      <c r="AD3354" s="7" t="s">
        <v>2187</v>
      </c>
      <c r="AE3354" s="7" t="s">
        <v>56</v>
      </c>
      <c r="AF3354" s="7" t="s">
        <v>2188</v>
      </c>
      <c r="AG3354" s="7" t="s">
        <v>24100</v>
      </c>
      <c r="AH3354" s="7" t="s">
        <v>121</v>
      </c>
      <c r="AI3354" s="7" t="s">
        <v>891</v>
      </c>
      <c r="AJ3354" s="7" t="s">
        <v>2187</v>
      </c>
      <c r="AK3354" s="10" t="s">
        <v>59</v>
      </c>
      <c r="AL3354" s="5" t="str">
        <f>+VLOOKUP(D3354,'[1]Listado de Establecimientos'!$A$1:$P$65536,16,FALSE)</f>
        <v>NO PERTENECE A NINGUNA RED</v>
      </c>
      <c r="AM3354" s="5" t="str">
        <f>+VLOOKUP(D3354,'[1]Listado de Establecimientos'!$A$1:$Q$65536,17,FALSE)</f>
        <v>NO PERTENECE A NINGUNA MICRORED</v>
      </c>
      <c r="AN3354" s="5">
        <f t="shared" si="53"/>
        <v>4</v>
      </c>
    </row>
    <row r="3355" spans="1:40" ht="20.100000000000001" hidden="1" customHeight="1">
      <c r="A3355" s="6">
        <v>92</v>
      </c>
      <c r="B3355" s="7" t="s">
        <v>24101</v>
      </c>
      <c r="C3355" s="8" t="s">
        <v>40</v>
      </c>
      <c r="D3355" s="7" t="s">
        <v>135</v>
      </c>
      <c r="E3355" s="7" t="s">
        <v>136</v>
      </c>
      <c r="F3355" s="7" t="s">
        <v>108</v>
      </c>
      <c r="G3355" s="7" t="s">
        <v>6434</v>
      </c>
      <c r="H3355" s="7" t="s">
        <v>24102</v>
      </c>
      <c r="I3355" s="7" t="s">
        <v>119</v>
      </c>
      <c r="J3355" s="7" t="s">
        <v>24103</v>
      </c>
      <c r="K3355" s="7" t="s">
        <v>152</v>
      </c>
      <c r="L3355" s="7" t="s">
        <v>45</v>
      </c>
      <c r="M3355" s="7" t="s">
        <v>24104</v>
      </c>
      <c r="N3355" s="9" t="s">
        <v>24105</v>
      </c>
      <c r="O3355" s="7" t="s">
        <v>135</v>
      </c>
      <c r="P3355" s="7" t="s">
        <v>136</v>
      </c>
      <c r="Q3355" s="7" t="s">
        <v>24081</v>
      </c>
      <c r="R3355" s="7" t="s">
        <v>9353</v>
      </c>
      <c r="S3355" s="7" t="s">
        <v>64</v>
      </c>
      <c r="T3355" s="7" t="s">
        <v>14559</v>
      </c>
      <c r="U3355" s="7" t="s">
        <v>1578</v>
      </c>
      <c r="V3355" s="7" t="s">
        <v>237</v>
      </c>
      <c r="W3355" s="7" t="s">
        <v>49</v>
      </c>
      <c r="X3355" s="7" t="s">
        <v>97</v>
      </c>
      <c r="Y3355" s="7" t="s">
        <v>50</v>
      </c>
      <c r="Z3355" s="7" t="s">
        <v>51</v>
      </c>
      <c r="AA3355" s="7" t="s">
        <v>52</v>
      </c>
      <c r="AB3355" s="7" t="s">
        <v>3290</v>
      </c>
      <c r="AC3355" s="7" t="s">
        <v>741</v>
      </c>
      <c r="AD3355" s="7" t="s">
        <v>12530</v>
      </c>
      <c r="AE3355" s="7" t="s">
        <v>56</v>
      </c>
      <c r="AF3355" s="7" t="s">
        <v>15252</v>
      </c>
      <c r="AG3355" s="7" t="s">
        <v>24106</v>
      </c>
      <c r="AH3355" s="7" t="s">
        <v>3290</v>
      </c>
      <c r="AI3355" s="7" t="s">
        <v>1002</v>
      </c>
      <c r="AJ3355" s="7" t="s">
        <v>12530</v>
      </c>
      <c r="AK3355" s="10" t="s">
        <v>59</v>
      </c>
      <c r="AL3355" s="5" t="str">
        <f>+VLOOKUP(D3355,'[1]Listado de Establecimientos'!$A$1:$P$65536,16,FALSE)</f>
        <v>SAN MARTIN</v>
      </c>
      <c r="AM3355" s="5" t="str">
        <f>+VLOOKUP(D3355,'[1]Listado de Establecimientos'!$A$1:$Q$65536,17,FALSE)</f>
        <v>MORALES</v>
      </c>
      <c r="AN3355" s="5">
        <f t="shared" si="53"/>
        <v>4</v>
      </c>
    </row>
    <row r="3356" spans="1:40" ht="20.100000000000001" hidden="1" customHeight="1">
      <c r="A3356" s="6">
        <v>93</v>
      </c>
      <c r="B3356" s="7" t="s">
        <v>24107</v>
      </c>
      <c r="C3356" s="8" t="s">
        <v>40</v>
      </c>
      <c r="D3356" s="7" t="s">
        <v>102</v>
      </c>
      <c r="E3356" s="7" t="s">
        <v>103</v>
      </c>
      <c r="F3356" s="7" t="s">
        <v>681</v>
      </c>
      <c r="G3356" s="7" t="s">
        <v>3561</v>
      </c>
      <c r="H3356" s="7" t="s">
        <v>19467</v>
      </c>
      <c r="I3356" s="7" t="s">
        <v>49</v>
      </c>
      <c r="J3356" s="7" t="s">
        <v>24108</v>
      </c>
      <c r="K3356" s="7" t="s">
        <v>86</v>
      </c>
      <c r="L3356" s="7" t="s">
        <v>45</v>
      </c>
      <c r="M3356" s="7" t="s">
        <v>24109</v>
      </c>
      <c r="N3356" s="9" t="s">
        <v>24110</v>
      </c>
      <c r="O3356" s="7" t="s">
        <v>926</v>
      </c>
      <c r="P3356" s="7" t="s">
        <v>927</v>
      </c>
      <c r="Q3356" s="7" t="s">
        <v>24081</v>
      </c>
      <c r="R3356" s="7" t="s">
        <v>1681</v>
      </c>
      <c r="S3356" s="7" t="s">
        <v>46</v>
      </c>
      <c r="T3356" s="7" t="s">
        <v>235</v>
      </c>
      <c r="U3356" s="7" t="s">
        <v>106</v>
      </c>
      <c r="V3356" s="7" t="s">
        <v>48</v>
      </c>
      <c r="W3356" s="7" t="s">
        <v>79</v>
      </c>
      <c r="X3356" s="7" t="s">
        <v>79</v>
      </c>
      <c r="Y3356" s="7" t="s">
        <v>50</v>
      </c>
      <c r="Z3356" s="7" t="s">
        <v>51</v>
      </c>
      <c r="AA3356" s="7" t="s">
        <v>52</v>
      </c>
      <c r="AB3356" s="7" t="s">
        <v>1314</v>
      </c>
      <c r="AC3356" s="7" t="s">
        <v>1602</v>
      </c>
      <c r="AD3356" s="7" t="s">
        <v>1603</v>
      </c>
      <c r="AE3356" s="7" t="s">
        <v>56</v>
      </c>
      <c r="AF3356" s="7" t="s">
        <v>1604</v>
      </c>
      <c r="AG3356" s="7" t="s">
        <v>24111</v>
      </c>
      <c r="AH3356" s="7" t="s">
        <v>108</v>
      </c>
      <c r="AI3356" s="7" t="s">
        <v>111</v>
      </c>
      <c r="AJ3356" s="7" t="s">
        <v>110</v>
      </c>
      <c r="AK3356" s="10" t="s">
        <v>59</v>
      </c>
      <c r="AL3356" s="5" t="str">
        <f>+VLOOKUP(D3356,'[1]Listado de Establecimientos'!$A$1:$P$65536,16,FALSE)</f>
        <v>RIOJA</v>
      </c>
      <c r="AM3356" s="5" t="str">
        <f>+VLOOKUP(D3356,'[1]Listado de Establecimientos'!$A$1:$Q$65536,17,FALSE)</f>
        <v xml:space="preserve">NUEVA CAJAMARCA                                             </v>
      </c>
      <c r="AN3356" s="5">
        <f t="shared" si="53"/>
        <v>4</v>
      </c>
    </row>
    <row r="3357" spans="1:40" ht="20.100000000000001" hidden="1" customHeight="1">
      <c r="A3357" s="6">
        <v>94</v>
      </c>
      <c r="B3357" s="7" t="s">
        <v>24112</v>
      </c>
      <c r="C3357" s="8" t="s">
        <v>40</v>
      </c>
      <c r="D3357" s="7" t="s">
        <v>91</v>
      </c>
      <c r="E3357" s="7" t="s">
        <v>92</v>
      </c>
      <c r="F3357" s="7" t="s">
        <v>215</v>
      </c>
      <c r="G3357" s="7" t="s">
        <v>4004</v>
      </c>
      <c r="H3357" s="7" t="s">
        <v>6195</v>
      </c>
      <c r="I3357" s="7" t="s">
        <v>49</v>
      </c>
      <c r="J3357" s="7" t="s">
        <v>24113</v>
      </c>
      <c r="K3357" s="7" t="s">
        <v>44</v>
      </c>
      <c r="L3357" s="7" t="s">
        <v>45</v>
      </c>
      <c r="M3357" s="7" t="s">
        <v>24114</v>
      </c>
      <c r="N3357" s="9" t="s">
        <v>24115</v>
      </c>
      <c r="O3357" s="7" t="s">
        <v>78</v>
      </c>
      <c r="P3357" s="7" t="s">
        <v>78</v>
      </c>
      <c r="Q3357" s="7" t="s">
        <v>24081</v>
      </c>
      <c r="R3357" s="7" t="s">
        <v>11467</v>
      </c>
      <c r="S3357" s="7" t="s">
        <v>64</v>
      </c>
      <c r="T3357" s="7" t="s">
        <v>873</v>
      </c>
      <c r="U3357" s="7" t="s">
        <v>106</v>
      </c>
      <c r="V3357" s="7" t="s">
        <v>66</v>
      </c>
      <c r="W3357" s="7" t="s">
        <v>67</v>
      </c>
      <c r="X3357" s="7" t="s">
        <v>122</v>
      </c>
      <c r="Y3357" s="7" t="s">
        <v>50</v>
      </c>
      <c r="Z3357" s="7" t="s">
        <v>51</v>
      </c>
      <c r="AA3357" s="7" t="s">
        <v>52</v>
      </c>
      <c r="AB3357" s="7" t="s">
        <v>785</v>
      </c>
      <c r="AC3357" s="7" t="s">
        <v>785</v>
      </c>
      <c r="AD3357" s="7" t="s">
        <v>786</v>
      </c>
      <c r="AE3357" s="7" t="s">
        <v>56</v>
      </c>
      <c r="AF3357" s="7" t="s">
        <v>1146</v>
      </c>
      <c r="AG3357" s="7" t="s">
        <v>24116</v>
      </c>
      <c r="AH3357" s="7" t="s">
        <v>785</v>
      </c>
      <c r="AI3357" s="7" t="s">
        <v>785</v>
      </c>
      <c r="AJ3357" s="7" t="s">
        <v>786</v>
      </c>
      <c r="AK3357" s="10" t="s">
        <v>59</v>
      </c>
      <c r="AL3357" s="5" t="str">
        <f>+VLOOKUP(D3357,'[1]Listado de Establecimientos'!$A$1:$P$65536,16,FALSE)</f>
        <v>SAN MARTIN</v>
      </c>
      <c r="AM3357" s="5" t="str">
        <f>+VLOOKUP(D3357,'[1]Listado de Establecimientos'!$A$1:$Q$65536,17,FALSE)</f>
        <v>BANDA DE SHILCAYO</v>
      </c>
      <c r="AN3357" s="5">
        <f t="shared" si="53"/>
        <v>4</v>
      </c>
    </row>
    <row r="3358" spans="1:40" ht="20.100000000000001" hidden="1" customHeight="1">
      <c r="A3358" s="6">
        <v>95</v>
      </c>
      <c r="B3358" s="7" t="s">
        <v>24117</v>
      </c>
      <c r="C3358" s="8" t="s">
        <v>40</v>
      </c>
      <c r="D3358" s="7" t="s">
        <v>1732</v>
      </c>
      <c r="E3358" s="7" t="s">
        <v>281</v>
      </c>
      <c r="F3358" s="7" t="s">
        <v>148</v>
      </c>
      <c r="G3358" s="7" t="s">
        <v>24118</v>
      </c>
      <c r="H3358" s="7" t="s">
        <v>24119</v>
      </c>
      <c r="I3358" s="7" t="s">
        <v>107</v>
      </c>
      <c r="J3358" s="7" t="s">
        <v>24120</v>
      </c>
      <c r="K3358" s="7" t="s">
        <v>86</v>
      </c>
      <c r="L3358" s="7" t="s">
        <v>45</v>
      </c>
      <c r="M3358" s="7" t="s">
        <v>24121</v>
      </c>
      <c r="N3358" s="9" t="s">
        <v>24122</v>
      </c>
      <c r="O3358" s="7" t="s">
        <v>1732</v>
      </c>
      <c r="P3358" s="7" t="s">
        <v>1733</v>
      </c>
      <c r="Q3358" s="7" t="s">
        <v>19290</v>
      </c>
      <c r="R3358" s="7" t="s">
        <v>13028</v>
      </c>
      <c r="S3358" s="7" t="s">
        <v>64</v>
      </c>
      <c r="T3358" s="7" t="s">
        <v>203</v>
      </c>
      <c r="U3358" s="7" t="s">
        <v>106</v>
      </c>
      <c r="V3358" s="7" t="s">
        <v>78</v>
      </c>
      <c r="W3358" s="7" t="s">
        <v>122</v>
      </c>
      <c r="X3358" s="7" t="s">
        <v>49</v>
      </c>
      <c r="Y3358" s="7" t="s">
        <v>50</v>
      </c>
      <c r="Z3358" s="7" t="s">
        <v>51</v>
      </c>
      <c r="AA3358" s="7" t="s">
        <v>52</v>
      </c>
      <c r="AB3358" s="7" t="s">
        <v>1735</v>
      </c>
      <c r="AC3358" s="7" t="s">
        <v>1736</v>
      </c>
      <c r="AD3358" s="7" t="s">
        <v>1737</v>
      </c>
      <c r="AE3358" s="7" t="s">
        <v>56</v>
      </c>
      <c r="AF3358" s="7" t="s">
        <v>1738</v>
      </c>
      <c r="AG3358" s="7" t="s">
        <v>24123</v>
      </c>
      <c r="AH3358" s="7" t="s">
        <v>1735</v>
      </c>
      <c r="AI3358" s="7" t="s">
        <v>2526</v>
      </c>
      <c r="AJ3358" s="7" t="s">
        <v>1737</v>
      </c>
      <c r="AK3358" s="10" t="s">
        <v>59</v>
      </c>
      <c r="AL3358" s="5" t="str">
        <f>+VLOOKUP(D3358,'[1]Listado de Establecimientos'!$A$1:$P$65536,16,FALSE)</f>
        <v>EL DORADO</v>
      </c>
      <c r="AM3358" s="5" t="str">
        <f>+VLOOKUP(D3358,'[1]Listado de Establecimientos'!$A$1:$Q$65536,17,FALSE)</f>
        <v xml:space="preserve">SAN MARTIN ALAO                                             </v>
      </c>
      <c r="AN3358" s="5">
        <f t="shared" si="53"/>
        <v>4</v>
      </c>
    </row>
    <row r="3359" spans="1:40" ht="20.100000000000001" hidden="1" customHeight="1">
      <c r="A3359" s="6">
        <v>96</v>
      </c>
      <c r="B3359" s="7" t="s">
        <v>24124</v>
      </c>
      <c r="C3359" s="8" t="s">
        <v>40</v>
      </c>
      <c r="D3359" s="7" t="s">
        <v>83</v>
      </c>
      <c r="E3359" s="7" t="s">
        <v>143</v>
      </c>
      <c r="F3359" s="7" t="s">
        <v>24125</v>
      </c>
      <c r="G3359" s="7" t="s">
        <v>748</v>
      </c>
      <c r="H3359" s="7" t="s">
        <v>24126</v>
      </c>
      <c r="I3359" s="7" t="s">
        <v>85</v>
      </c>
      <c r="J3359" s="7" t="s">
        <v>24127</v>
      </c>
      <c r="K3359" s="7" t="s">
        <v>44</v>
      </c>
      <c r="L3359" s="7" t="s">
        <v>45</v>
      </c>
      <c r="M3359" s="7" t="s">
        <v>24128</v>
      </c>
      <c r="N3359" s="9" t="s">
        <v>24129</v>
      </c>
      <c r="O3359" s="7" t="s">
        <v>3432</v>
      </c>
      <c r="P3359" s="7" t="s">
        <v>3433</v>
      </c>
      <c r="Q3359" s="7" t="s">
        <v>24081</v>
      </c>
      <c r="R3359" s="7" t="s">
        <v>1115</v>
      </c>
      <c r="S3359" s="7" t="s">
        <v>46</v>
      </c>
      <c r="T3359" s="7" t="s">
        <v>2004</v>
      </c>
      <c r="U3359" s="7" t="s">
        <v>73</v>
      </c>
      <c r="V3359" s="7" t="s">
        <v>66</v>
      </c>
      <c r="W3359" s="7" t="s">
        <v>1755</v>
      </c>
      <c r="X3359" s="7" t="s">
        <v>88</v>
      </c>
      <c r="Y3359" s="7" t="s">
        <v>50</v>
      </c>
      <c r="Z3359" s="7" t="s">
        <v>51</v>
      </c>
      <c r="AA3359" s="7" t="s">
        <v>52</v>
      </c>
      <c r="AB3359" s="7" t="s">
        <v>998</v>
      </c>
      <c r="AC3359" s="7" t="s">
        <v>741</v>
      </c>
      <c r="AD3359" s="7" t="s">
        <v>999</v>
      </c>
      <c r="AE3359" s="7" t="s">
        <v>56</v>
      </c>
      <c r="AF3359" s="7" t="s">
        <v>1000</v>
      </c>
      <c r="AG3359" s="7" t="s">
        <v>24130</v>
      </c>
      <c r="AH3359" s="7" t="s">
        <v>998</v>
      </c>
      <c r="AI3359" s="7" t="s">
        <v>1002</v>
      </c>
      <c r="AJ3359" s="7" t="s">
        <v>999</v>
      </c>
      <c r="AK3359" s="10" t="s">
        <v>59</v>
      </c>
      <c r="AL3359" s="5" t="str">
        <f>+VLOOKUP(D3359,'[1]Listado de Establecimientos'!$A$1:$P$65536,16,FALSE)</f>
        <v>MOYOBAMBA</v>
      </c>
      <c r="AM3359" s="5" t="str">
        <f>+VLOOKUP(D3359,'[1]Listado de Establecimientos'!$A$1:$Q$65536,17,FALSE)</f>
        <v>NO PERTENECE A NINGUNA MICRORED</v>
      </c>
      <c r="AN3359" s="5">
        <f t="shared" si="53"/>
        <v>4</v>
      </c>
    </row>
    <row r="3360" spans="1:40" ht="20.100000000000001" hidden="1" customHeight="1">
      <c r="A3360" s="6">
        <v>97</v>
      </c>
      <c r="B3360" s="7" t="s">
        <v>24131</v>
      </c>
      <c r="C3360" s="8" t="s">
        <v>40</v>
      </c>
      <c r="D3360" s="7" t="s">
        <v>74</v>
      </c>
      <c r="E3360" s="7" t="s">
        <v>75</v>
      </c>
      <c r="F3360" s="7" t="s">
        <v>435</v>
      </c>
      <c r="G3360" s="7" t="s">
        <v>947</v>
      </c>
      <c r="H3360" s="7" t="s">
        <v>24132</v>
      </c>
      <c r="I3360" s="7" t="s">
        <v>85</v>
      </c>
      <c r="J3360" s="7" t="s">
        <v>24133</v>
      </c>
      <c r="K3360" s="7" t="s">
        <v>152</v>
      </c>
      <c r="L3360" s="7" t="s">
        <v>45</v>
      </c>
      <c r="M3360" s="7" t="s">
        <v>24134</v>
      </c>
      <c r="N3360" s="9" t="s">
        <v>24135</v>
      </c>
      <c r="O3360" s="7" t="s">
        <v>74</v>
      </c>
      <c r="P3360" s="7" t="s">
        <v>75</v>
      </c>
      <c r="Q3360" s="7" t="s">
        <v>24081</v>
      </c>
      <c r="R3360" s="7" t="s">
        <v>3072</v>
      </c>
      <c r="S3360" s="7" t="s">
        <v>46</v>
      </c>
      <c r="T3360" s="7" t="s">
        <v>4627</v>
      </c>
      <c r="U3360" s="7" t="s">
        <v>87</v>
      </c>
      <c r="V3360" s="7" t="s">
        <v>48</v>
      </c>
      <c r="W3360" s="7" t="s">
        <v>49</v>
      </c>
      <c r="X3360" s="7" t="s">
        <v>49</v>
      </c>
      <c r="Y3360" s="7" t="s">
        <v>50</v>
      </c>
      <c r="Z3360" s="7" t="s">
        <v>51</v>
      </c>
      <c r="AA3360" s="7" t="s">
        <v>52</v>
      </c>
      <c r="AB3360" s="7" t="s">
        <v>1225</v>
      </c>
      <c r="AC3360" s="7" t="s">
        <v>682</v>
      </c>
      <c r="AD3360" s="7" t="s">
        <v>1226</v>
      </c>
      <c r="AE3360" s="7" t="s">
        <v>56</v>
      </c>
      <c r="AF3360" s="7" t="s">
        <v>1227</v>
      </c>
      <c r="AG3360" s="7" t="s">
        <v>24136</v>
      </c>
      <c r="AH3360" s="7" t="s">
        <v>80</v>
      </c>
      <c r="AI3360" s="7" t="s">
        <v>81</v>
      </c>
      <c r="AJ3360" s="7" t="s">
        <v>82</v>
      </c>
      <c r="AK3360" s="10" t="s">
        <v>59</v>
      </c>
      <c r="AL3360" s="5" t="str">
        <f>+VLOOKUP(D3360,'[1]Listado de Establecimientos'!$A$1:$P$65536,16,FALSE)</f>
        <v>TOCACHE</v>
      </c>
      <c r="AM3360" s="5" t="str">
        <f>+VLOOKUP(D3360,'[1]Listado de Establecimientos'!$A$1:$Q$65536,17,FALSE)</f>
        <v>NO PERTENECE A NINGUNA MICRORED</v>
      </c>
      <c r="AN3360" s="5">
        <f t="shared" si="53"/>
        <v>4</v>
      </c>
    </row>
    <row r="3361" spans="1:40" ht="20.100000000000001" hidden="1" customHeight="1">
      <c r="A3361" s="6">
        <v>98</v>
      </c>
      <c r="B3361" s="7" t="s">
        <v>24137</v>
      </c>
      <c r="C3361" s="8" t="s">
        <v>40</v>
      </c>
      <c r="D3361" s="7" t="s">
        <v>201</v>
      </c>
      <c r="E3361" s="7" t="s">
        <v>202</v>
      </c>
      <c r="F3361" s="7" t="s">
        <v>3657</v>
      </c>
      <c r="G3361" s="7" t="s">
        <v>322</v>
      </c>
      <c r="H3361" s="7" t="s">
        <v>24138</v>
      </c>
      <c r="I3361" s="7" t="s">
        <v>93</v>
      </c>
      <c r="J3361" s="7" t="s">
        <v>21392</v>
      </c>
      <c r="K3361" s="7" t="s">
        <v>63</v>
      </c>
      <c r="L3361" s="7" t="s">
        <v>45</v>
      </c>
      <c r="M3361" s="7" t="s">
        <v>24139</v>
      </c>
      <c r="N3361" s="9" t="s">
        <v>24140</v>
      </c>
      <c r="O3361" s="7" t="s">
        <v>13960</v>
      </c>
      <c r="P3361" s="7" t="s">
        <v>13961</v>
      </c>
      <c r="Q3361" s="7" t="s">
        <v>24081</v>
      </c>
      <c r="R3361" s="7" t="s">
        <v>911</v>
      </c>
      <c r="S3361" s="7" t="s">
        <v>46</v>
      </c>
      <c r="T3361" s="7" t="s">
        <v>1872</v>
      </c>
      <c r="U3361" s="7" t="s">
        <v>106</v>
      </c>
      <c r="V3361" s="7" t="s">
        <v>48</v>
      </c>
      <c r="W3361" s="7" t="s">
        <v>122</v>
      </c>
      <c r="X3361" s="7" t="s">
        <v>122</v>
      </c>
      <c r="Y3361" s="7" t="s">
        <v>50</v>
      </c>
      <c r="Z3361" s="7" t="s">
        <v>51</v>
      </c>
      <c r="AA3361" s="7" t="s">
        <v>52</v>
      </c>
      <c r="AB3361" s="7" t="s">
        <v>68</v>
      </c>
      <c r="AC3361" s="7" t="s">
        <v>1427</v>
      </c>
      <c r="AD3361" s="7" t="s">
        <v>3208</v>
      </c>
      <c r="AE3361" s="7" t="s">
        <v>56</v>
      </c>
      <c r="AF3361" s="7" t="s">
        <v>8649</v>
      </c>
      <c r="AG3361" s="7" t="s">
        <v>24141</v>
      </c>
      <c r="AH3361" s="7" t="s">
        <v>68</v>
      </c>
      <c r="AI3361" s="7" t="s">
        <v>69</v>
      </c>
      <c r="AJ3361" s="7" t="s">
        <v>3208</v>
      </c>
      <c r="AK3361" s="10" t="s">
        <v>59</v>
      </c>
      <c r="AL3361" s="5" t="str">
        <f>+VLOOKUP(D3361,'[1]Listado de Establecimientos'!$A$1:$P$65536,16,FALSE)</f>
        <v>LAMAS</v>
      </c>
      <c r="AM3361" s="5" t="str">
        <f>+VLOOKUP(D3361,'[1]Listado de Establecimientos'!$A$1:$Q$65536,17,FALSE)</f>
        <v>TABALOSOS</v>
      </c>
      <c r="AN3361" s="5">
        <f t="shared" si="53"/>
        <v>4</v>
      </c>
    </row>
    <row r="3362" spans="1:40" ht="20.100000000000001" hidden="1" customHeight="1">
      <c r="A3362" s="6">
        <v>99</v>
      </c>
      <c r="B3362" s="7" t="s">
        <v>24142</v>
      </c>
      <c r="C3362" s="8" t="s">
        <v>40</v>
      </c>
      <c r="D3362" s="7" t="s">
        <v>91</v>
      </c>
      <c r="E3362" s="7" t="s">
        <v>92</v>
      </c>
      <c r="F3362" s="7" t="s">
        <v>5100</v>
      </c>
      <c r="G3362" s="7" t="s">
        <v>24143</v>
      </c>
      <c r="H3362" s="7" t="s">
        <v>9178</v>
      </c>
      <c r="I3362" s="7" t="s">
        <v>122</v>
      </c>
      <c r="J3362" s="7" t="s">
        <v>24144</v>
      </c>
      <c r="K3362" s="7" t="s">
        <v>63</v>
      </c>
      <c r="L3362" s="7" t="s">
        <v>45</v>
      </c>
      <c r="M3362" s="7" t="s">
        <v>24145</v>
      </c>
      <c r="N3362" s="9" t="s">
        <v>24146</v>
      </c>
      <c r="O3362" s="7" t="s">
        <v>78</v>
      </c>
      <c r="P3362" s="7" t="s">
        <v>78</v>
      </c>
      <c r="Q3362" s="7" t="s">
        <v>24081</v>
      </c>
      <c r="R3362" s="7" t="s">
        <v>11992</v>
      </c>
      <c r="S3362" s="7" t="s">
        <v>64</v>
      </c>
      <c r="T3362" s="7" t="s">
        <v>984</v>
      </c>
      <c r="U3362" s="7" t="s">
        <v>65</v>
      </c>
      <c r="V3362" s="7" t="s">
        <v>66</v>
      </c>
      <c r="W3362" s="7" t="s">
        <v>94</v>
      </c>
      <c r="X3362" s="7" t="s">
        <v>94</v>
      </c>
      <c r="Y3362" s="7" t="s">
        <v>50</v>
      </c>
      <c r="Z3362" s="7" t="s">
        <v>51</v>
      </c>
      <c r="AA3362" s="7" t="s">
        <v>52</v>
      </c>
      <c r="AB3362" s="7" t="s">
        <v>785</v>
      </c>
      <c r="AC3362" s="7" t="s">
        <v>1145</v>
      </c>
      <c r="AD3362" s="7" t="s">
        <v>786</v>
      </c>
      <c r="AE3362" s="7" t="s">
        <v>56</v>
      </c>
      <c r="AF3362" s="7" t="s">
        <v>1146</v>
      </c>
      <c r="AG3362" s="7" t="s">
        <v>24147</v>
      </c>
      <c r="AH3362" s="7" t="s">
        <v>785</v>
      </c>
      <c r="AI3362" s="7" t="s">
        <v>785</v>
      </c>
      <c r="AJ3362" s="7" t="s">
        <v>786</v>
      </c>
      <c r="AK3362" s="10" t="s">
        <v>59</v>
      </c>
      <c r="AL3362" s="5" t="str">
        <f>+VLOOKUP(D3362,'[1]Listado de Establecimientos'!$A$1:$P$65536,16,FALSE)</f>
        <v>SAN MARTIN</v>
      </c>
      <c r="AM3362" s="5" t="str">
        <f>+VLOOKUP(D3362,'[1]Listado de Establecimientos'!$A$1:$Q$65536,17,FALSE)</f>
        <v>BANDA DE SHILCAYO</v>
      </c>
      <c r="AN3362" s="5">
        <f t="shared" si="53"/>
        <v>4</v>
      </c>
    </row>
    <row r="3363" spans="1:40" ht="20.100000000000001" hidden="1" customHeight="1">
      <c r="A3363" s="6">
        <v>100</v>
      </c>
      <c r="B3363" s="7" t="s">
        <v>24148</v>
      </c>
      <c r="C3363" s="8" t="s">
        <v>40</v>
      </c>
      <c r="D3363" s="7" t="s">
        <v>2977</v>
      </c>
      <c r="E3363" s="7" t="s">
        <v>2978</v>
      </c>
      <c r="F3363" s="7" t="s">
        <v>2994</v>
      </c>
      <c r="G3363" s="7" t="s">
        <v>1117</v>
      </c>
      <c r="H3363" s="7" t="s">
        <v>24149</v>
      </c>
      <c r="I3363" s="7" t="s">
        <v>94</v>
      </c>
      <c r="J3363" s="7" t="s">
        <v>24150</v>
      </c>
      <c r="K3363" s="7" t="s">
        <v>86</v>
      </c>
      <c r="L3363" s="7" t="s">
        <v>45</v>
      </c>
      <c r="M3363" s="7" t="s">
        <v>24151</v>
      </c>
      <c r="N3363" s="9" t="s">
        <v>24152</v>
      </c>
      <c r="O3363" s="7" t="s">
        <v>8172</v>
      </c>
      <c r="P3363" s="7" t="s">
        <v>8173</v>
      </c>
      <c r="Q3363" s="7" t="s">
        <v>24081</v>
      </c>
      <c r="R3363" s="7" t="s">
        <v>24153</v>
      </c>
      <c r="S3363" s="7" t="s">
        <v>46</v>
      </c>
      <c r="T3363" s="7" t="s">
        <v>7998</v>
      </c>
      <c r="U3363" s="7" t="s">
        <v>188</v>
      </c>
      <c r="V3363" s="7" t="s">
        <v>66</v>
      </c>
      <c r="W3363" s="7" t="s">
        <v>94</v>
      </c>
      <c r="X3363" s="7" t="s">
        <v>88</v>
      </c>
      <c r="Y3363" s="7" t="s">
        <v>50</v>
      </c>
      <c r="Z3363" s="7" t="s">
        <v>51</v>
      </c>
      <c r="AA3363" s="7" t="s">
        <v>52</v>
      </c>
      <c r="AB3363" s="7" t="s">
        <v>2993</v>
      </c>
      <c r="AC3363" s="7" t="s">
        <v>8627</v>
      </c>
      <c r="AD3363" s="7" t="s">
        <v>2995</v>
      </c>
      <c r="AE3363" s="7" t="s">
        <v>56</v>
      </c>
      <c r="AF3363" s="7" t="s">
        <v>8628</v>
      </c>
      <c r="AG3363" s="7" t="s">
        <v>24154</v>
      </c>
      <c r="AH3363" s="7" t="s">
        <v>2993</v>
      </c>
      <c r="AI3363" s="7" t="s">
        <v>2994</v>
      </c>
      <c r="AJ3363" s="7" t="s">
        <v>2995</v>
      </c>
      <c r="AK3363" s="10" t="s">
        <v>59</v>
      </c>
      <c r="AL3363" s="5" t="str">
        <f>+VLOOKUP(D3363,'[1]Listado de Establecimientos'!$A$1:$P$65536,16,FALSE)</f>
        <v>RIOJA</v>
      </c>
      <c r="AM3363" s="5" t="str">
        <f>+VLOOKUP(D3363,'[1]Listado de Establecimientos'!$A$1:$Q$65536,17,FALSE)</f>
        <v xml:space="preserve">NARANJOS                                                    </v>
      </c>
      <c r="AN3363" s="5">
        <f t="shared" si="53"/>
        <v>4</v>
      </c>
    </row>
    <row r="3364" spans="1:40" ht="20.100000000000001" hidden="1" customHeight="1">
      <c r="A3364" s="6">
        <v>101</v>
      </c>
      <c r="B3364" s="7" t="s">
        <v>24155</v>
      </c>
      <c r="C3364" s="8" t="s">
        <v>40</v>
      </c>
      <c r="D3364" s="7" t="s">
        <v>83</v>
      </c>
      <c r="E3364" s="7" t="s">
        <v>143</v>
      </c>
      <c r="F3364" s="7" t="s">
        <v>1633</v>
      </c>
      <c r="G3364" s="7" t="s">
        <v>9399</v>
      </c>
      <c r="H3364" s="7" t="s">
        <v>241</v>
      </c>
      <c r="I3364" s="7" t="s">
        <v>906</v>
      </c>
      <c r="J3364" s="7" t="s">
        <v>24156</v>
      </c>
      <c r="K3364" s="7" t="s">
        <v>44</v>
      </c>
      <c r="L3364" s="7" t="s">
        <v>45</v>
      </c>
      <c r="M3364" s="7" t="s">
        <v>24157</v>
      </c>
      <c r="N3364" s="9" t="s">
        <v>24158</v>
      </c>
      <c r="O3364" s="7" t="s">
        <v>710</v>
      </c>
      <c r="P3364" s="7" t="s">
        <v>711</v>
      </c>
      <c r="Q3364" s="7" t="s">
        <v>24081</v>
      </c>
      <c r="R3364" s="7" t="s">
        <v>4345</v>
      </c>
      <c r="S3364" s="7" t="s">
        <v>64</v>
      </c>
      <c r="T3364" s="7" t="s">
        <v>4001</v>
      </c>
      <c r="U3364" s="7" t="s">
        <v>106</v>
      </c>
      <c r="V3364" s="7" t="s">
        <v>123</v>
      </c>
      <c r="W3364" s="7" t="s">
        <v>67</v>
      </c>
      <c r="X3364" s="7" t="s">
        <v>49</v>
      </c>
      <c r="Y3364" s="7" t="s">
        <v>50</v>
      </c>
      <c r="Z3364" s="7" t="s">
        <v>51</v>
      </c>
      <c r="AA3364" s="7" t="s">
        <v>52</v>
      </c>
      <c r="AB3364" s="7" t="s">
        <v>4124</v>
      </c>
      <c r="AC3364" s="7" t="s">
        <v>1883</v>
      </c>
      <c r="AD3364" s="7" t="s">
        <v>8952</v>
      </c>
      <c r="AE3364" s="7" t="s">
        <v>56</v>
      </c>
      <c r="AF3364" s="7" t="s">
        <v>18630</v>
      </c>
      <c r="AG3364" s="7" t="s">
        <v>24159</v>
      </c>
      <c r="AH3364" s="7" t="s">
        <v>4124</v>
      </c>
      <c r="AI3364" s="7" t="s">
        <v>4193</v>
      </c>
      <c r="AJ3364" s="7" t="s">
        <v>8952</v>
      </c>
      <c r="AK3364" s="10" t="s">
        <v>59</v>
      </c>
      <c r="AL3364" s="5" t="str">
        <f>+VLOOKUP(D3364,'[1]Listado de Establecimientos'!$A$1:$P$65536,16,FALSE)</f>
        <v>MOYOBAMBA</v>
      </c>
      <c r="AM3364" s="5" t="str">
        <f>+VLOOKUP(D3364,'[1]Listado de Establecimientos'!$A$1:$Q$65536,17,FALSE)</f>
        <v>NO PERTENECE A NINGUNA MICRORED</v>
      </c>
      <c r="AN3364" s="5">
        <f t="shared" si="53"/>
        <v>4</v>
      </c>
    </row>
    <row r="3365" spans="1:40" ht="20.100000000000001" hidden="1" customHeight="1">
      <c r="A3365" s="6">
        <v>102</v>
      </c>
      <c r="B3365" s="7" t="s">
        <v>24160</v>
      </c>
      <c r="C3365" s="8" t="s">
        <v>40</v>
      </c>
      <c r="D3365" s="7" t="s">
        <v>41</v>
      </c>
      <c r="E3365" s="7" t="s">
        <v>42</v>
      </c>
      <c r="F3365" s="7" t="s">
        <v>2332</v>
      </c>
      <c r="G3365" s="7" t="s">
        <v>213</v>
      </c>
      <c r="H3365" s="7" t="s">
        <v>14648</v>
      </c>
      <c r="I3365" s="7" t="s">
        <v>261</v>
      </c>
      <c r="J3365" s="7" t="s">
        <v>24161</v>
      </c>
      <c r="K3365" s="7" t="s">
        <v>906</v>
      </c>
      <c r="L3365" s="7" t="s">
        <v>45</v>
      </c>
      <c r="M3365" s="7" t="s">
        <v>24162</v>
      </c>
      <c r="N3365" s="9" t="s">
        <v>24163</v>
      </c>
      <c r="O3365" s="7" t="s">
        <v>5228</v>
      </c>
      <c r="P3365" s="7" t="s">
        <v>5229</v>
      </c>
      <c r="Q3365" s="7" t="s">
        <v>24081</v>
      </c>
      <c r="R3365" s="7" t="s">
        <v>4011</v>
      </c>
      <c r="S3365" s="7" t="s">
        <v>46</v>
      </c>
      <c r="T3365" s="7" t="s">
        <v>8458</v>
      </c>
      <c r="U3365" s="7" t="s">
        <v>5850</v>
      </c>
      <c r="V3365" s="7" t="s">
        <v>8578</v>
      </c>
      <c r="W3365" s="7" t="s">
        <v>88</v>
      </c>
      <c r="X3365" s="7" t="s">
        <v>88</v>
      </c>
      <c r="Y3365" s="7" t="s">
        <v>50</v>
      </c>
      <c r="Z3365" s="7" t="s">
        <v>125</v>
      </c>
      <c r="AA3365" s="7" t="s">
        <v>50</v>
      </c>
      <c r="AB3365" s="7" t="s">
        <v>20825</v>
      </c>
      <c r="AC3365" s="7" t="s">
        <v>171</v>
      </c>
      <c r="AD3365" s="7" t="s">
        <v>22733</v>
      </c>
      <c r="AE3365" s="7" t="s">
        <v>56</v>
      </c>
      <c r="AF3365" s="7" t="s">
        <v>22734</v>
      </c>
      <c r="AG3365" s="7" t="s">
        <v>24164</v>
      </c>
      <c r="AH3365" s="7" t="s">
        <v>20825</v>
      </c>
      <c r="AI3365" s="7" t="s">
        <v>171</v>
      </c>
      <c r="AJ3365" s="7" t="s">
        <v>22733</v>
      </c>
      <c r="AK3365" s="10" t="s">
        <v>59</v>
      </c>
      <c r="AL3365" s="5" t="str">
        <f>+VLOOKUP(D3365,'[1]Listado de Establecimientos'!$A$1:$P$65536,16,FALSE)</f>
        <v>NO PERTENECE A NINGUNA RED</v>
      </c>
      <c r="AM3365" s="5" t="str">
        <f>+VLOOKUP(D3365,'[1]Listado de Establecimientos'!$A$1:$Q$65536,17,FALSE)</f>
        <v>NO PERTENECE A NINGUNA MICRORED</v>
      </c>
      <c r="AN3365" s="5">
        <f t="shared" si="53"/>
        <v>4</v>
      </c>
    </row>
    <row r="3366" spans="1:40" ht="20.100000000000001" hidden="1" customHeight="1">
      <c r="A3366" s="6">
        <v>103</v>
      </c>
      <c r="B3366" s="7" t="s">
        <v>24165</v>
      </c>
      <c r="C3366" s="8" t="s">
        <v>40</v>
      </c>
      <c r="D3366" s="7" t="s">
        <v>175</v>
      </c>
      <c r="E3366" s="7" t="s">
        <v>176</v>
      </c>
      <c r="F3366" s="7" t="s">
        <v>205</v>
      </c>
      <c r="G3366" s="7" t="s">
        <v>22678</v>
      </c>
      <c r="H3366" s="7" t="s">
        <v>24166</v>
      </c>
      <c r="I3366" s="7" t="s">
        <v>144</v>
      </c>
      <c r="J3366" s="7" t="s">
        <v>11081</v>
      </c>
      <c r="K3366" s="7" t="s">
        <v>44</v>
      </c>
      <c r="L3366" s="7" t="s">
        <v>45</v>
      </c>
      <c r="M3366" s="7" t="s">
        <v>24167</v>
      </c>
      <c r="N3366" s="9" t="s">
        <v>8228</v>
      </c>
      <c r="O3366" s="7" t="s">
        <v>1722</v>
      </c>
      <c r="P3366" s="7" t="s">
        <v>1723</v>
      </c>
      <c r="Q3366" s="7" t="s">
        <v>24081</v>
      </c>
      <c r="R3366" s="7" t="s">
        <v>13072</v>
      </c>
      <c r="S3366" s="7" t="s">
        <v>64</v>
      </c>
      <c r="T3366" s="7" t="s">
        <v>234</v>
      </c>
      <c r="U3366" s="7" t="s">
        <v>65</v>
      </c>
      <c r="V3366" s="7" t="s">
        <v>153</v>
      </c>
      <c r="W3366" s="7" t="s">
        <v>88</v>
      </c>
      <c r="X3366" s="7" t="s">
        <v>49</v>
      </c>
      <c r="Y3366" s="7" t="s">
        <v>50</v>
      </c>
      <c r="Z3366" s="7" t="s">
        <v>51</v>
      </c>
      <c r="AA3366" s="7" t="s">
        <v>52</v>
      </c>
      <c r="AB3366" s="7" t="s">
        <v>891</v>
      </c>
      <c r="AC3366" s="7" t="s">
        <v>170</v>
      </c>
      <c r="AD3366" s="7" t="s">
        <v>3004</v>
      </c>
      <c r="AE3366" s="7" t="s">
        <v>56</v>
      </c>
      <c r="AF3366" s="7" t="s">
        <v>3005</v>
      </c>
      <c r="AG3366" s="7" t="s">
        <v>24168</v>
      </c>
      <c r="AH3366" s="7" t="s">
        <v>891</v>
      </c>
      <c r="AI3366" s="7" t="s">
        <v>108</v>
      </c>
      <c r="AJ3366" s="7" t="s">
        <v>3004</v>
      </c>
      <c r="AK3366" s="10" t="s">
        <v>59</v>
      </c>
      <c r="AL3366" s="5" t="str">
        <f>+VLOOKUP(D3366,'[1]Listado de Establecimientos'!$A$1:$P$65536,16,FALSE)</f>
        <v>BELLAVISTA</v>
      </c>
      <c r="AM3366" s="5" t="str">
        <f>+VLOOKUP(D3366,'[1]Listado de Establecimientos'!$A$1:$Q$65536,17,FALSE)</f>
        <v>BELLAVISTA</v>
      </c>
      <c r="AN3366" s="5">
        <f t="shared" si="53"/>
        <v>4</v>
      </c>
    </row>
    <row r="3367" spans="1:40" ht="20.100000000000001" hidden="1" customHeight="1">
      <c r="A3367" s="6">
        <v>104</v>
      </c>
      <c r="B3367" s="7" t="s">
        <v>24169</v>
      </c>
      <c r="C3367" s="8" t="s">
        <v>40</v>
      </c>
      <c r="D3367" s="7" t="s">
        <v>1631</v>
      </c>
      <c r="E3367" s="7" t="s">
        <v>1632</v>
      </c>
      <c r="F3367" s="7" t="s">
        <v>1744</v>
      </c>
      <c r="G3367" s="7" t="s">
        <v>11066</v>
      </c>
      <c r="H3367" s="7" t="s">
        <v>24170</v>
      </c>
      <c r="I3367" s="7" t="s">
        <v>44</v>
      </c>
      <c r="J3367" s="7" t="s">
        <v>24171</v>
      </c>
      <c r="K3367" s="7" t="s">
        <v>86</v>
      </c>
      <c r="L3367" s="7" t="s">
        <v>45</v>
      </c>
      <c r="M3367" s="7" t="s">
        <v>24172</v>
      </c>
      <c r="N3367" s="9" t="s">
        <v>24173</v>
      </c>
      <c r="O3367" s="7" t="s">
        <v>1631</v>
      </c>
      <c r="P3367" s="7" t="s">
        <v>1632</v>
      </c>
      <c r="Q3367" s="7" t="s">
        <v>24081</v>
      </c>
      <c r="R3367" s="7" t="s">
        <v>2657</v>
      </c>
      <c r="S3367" s="7" t="s">
        <v>64</v>
      </c>
      <c r="T3367" s="7" t="s">
        <v>1529</v>
      </c>
      <c r="U3367" s="7" t="s">
        <v>65</v>
      </c>
      <c r="V3367" s="7" t="s">
        <v>153</v>
      </c>
      <c r="W3367" s="7" t="s">
        <v>122</v>
      </c>
      <c r="X3367" s="7" t="s">
        <v>94</v>
      </c>
      <c r="Y3367" s="7" t="s">
        <v>50</v>
      </c>
      <c r="Z3367" s="7" t="s">
        <v>51</v>
      </c>
      <c r="AA3367" s="7" t="s">
        <v>52</v>
      </c>
      <c r="AB3367" s="7" t="s">
        <v>242</v>
      </c>
      <c r="AC3367" s="7" t="s">
        <v>20433</v>
      </c>
      <c r="AD3367" s="7" t="s">
        <v>1643</v>
      </c>
      <c r="AE3367" s="7" t="s">
        <v>56</v>
      </c>
      <c r="AF3367" s="7" t="s">
        <v>1644</v>
      </c>
      <c r="AG3367" s="7" t="s">
        <v>24174</v>
      </c>
      <c r="AH3367" s="7" t="s">
        <v>1646</v>
      </c>
      <c r="AI3367" s="7" t="s">
        <v>1647</v>
      </c>
      <c r="AJ3367" s="7" t="s">
        <v>1648</v>
      </c>
      <c r="AK3367" s="10" t="s">
        <v>59</v>
      </c>
      <c r="AL3367" s="5" t="str">
        <f>+VLOOKUP(D3367,'[1]Listado de Establecimientos'!$A$1:$P$65536,16,FALSE)</f>
        <v>EL DORADO</v>
      </c>
      <c r="AM3367" s="5" t="str">
        <f>+VLOOKUP(D3367,'[1]Listado de Establecimientos'!$A$1:$Q$65536,17,FALSE)</f>
        <v xml:space="preserve">SAN MARTIN ALAO                                             </v>
      </c>
      <c r="AN3367" s="5">
        <f t="shared" si="53"/>
        <v>4</v>
      </c>
    </row>
    <row r="3368" spans="1:40" ht="20.100000000000001" hidden="1" customHeight="1">
      <c r="A3368" s="6">
        <v>105</v>
      </c>
      <c r="B3368" s="7" t="s">
        <v>24175</v>
      </c>
      <c r="C3368" s="8" t="s">
        <v>40</v>
      </c>
      <c r="D3368" s="7" t="s">
        <v>127</v>
      </c>
      <c r="E3368" s="7" t="s">
        <v>128</v>
      </c>
      <c r="F3368" s="7" t="s">
        <v>8189</v>
      </c>
      <c r="G3368" s="7" t="s">
        <v>244</v>
      </c>
      <c r="H3368" s="7" t="s">
        <v>24176</v>
      </c>
      <c r="I3368" s="7" t="s">
        <v>107</v>
      </c>
      <c r="J3368" s="7" t="s">
        <v>24177</v>
      </c>
      <c r="K3368" s="7" t="s">
        <v>44</v>
      </c>
      <c r="L3368" s="7" t="s">
        <v>45</v>
      </c>
      <c r="M3368" s="7" t="s">
        <v>24178</v>
      </c>
      <c r="N3368" s="9" t="s">
        <v>24179</v>
      </c>
      <c r="O3368" s="7" t="s">
        <v>3909</v>
      </c>
      <c r="P3368" s="7" t="s">
        <v>3910</v>
      </c>
      <c r="Q3368" s="7" t="s">
        <v>24081</v>
      </c>
      <c r="R3368" s="7" t="s">
        <v>5058</v>
      </c>
      <c r="S3368" s="7" t="s">
        <v>64</v>
      </c>
      <c r="T3368" s="7" t="s">
        <v>291</v>
      </c>
      <c r="U3368" s="7" t="s">
        <v>87</v>
      </c>
      <c r="V3368" s="7" t="s">
        <v>48</v>
      </c>
      <c r="W3368" s="7" t="s">
        <v>49</v>
      </c>
      <c r="X3368" s="7" t="s">
        <v>124</v>
      </c>
      <c r="Y3368" s="7" t="s">
        <v>52</v>
      </c>
      <c r="Z3368" s="7" t="s">
        <v>51</v>
      </c>
      <c r="AA3368" s="7" t="s">
        <v>52</v>
      </c>
      <c r="AB3368" s="7" t="s">
        <v>242</v>
      </c>
      <c r="AC3368" s="7" t="s">
        <v>1340</v>
      </c>
      <c r="AD3368" s="7" t="s">
        <v>1341</v>
      </c>
      <c r="AE3368" s="7" t="s">
        <v>56</v>
      </c>
      <c r="AF3368" s="7" t="s">
        <v>1342</v>
      </c>
      <c r="AG3368" s="7" t="s">
        <v>24180</v>
      </c>
      <c r="AH3368" s="7" t="s">
        <v>242</v>
      </c>
      <c r="AI3368" s="7" t="s">
        <v>324</v>
      </c>
      <c r="AJ3368" s="7" t="s">
        <v>1341</v>
      </c>
      <c r="AK3368" s="10" t="s">
        <v>59</v>
      </c>
      <c r="AL3368" s="5" t="str">
        <f>+VLOOKUP(D3368,'[1]Listado de Establecimientos'!$A$1:$P$65536,16,FALSE)</f>
        <v>MOYOBAMBA</v>
      </c>
      <c r="AM3368" s="5" t="str">
        <f>+VLOOKUP(D3368,'[1]Listado de Establecimientos'!$A$1:$Q$65536,17,FALSE)</f>
        <v>SORITOR</v>
      </c>
      <c r="AN3368" s="5">
        <f t="shared" si="53"/>
        <v>4</v>
      </c>
    </row>
    <row r="3369" spans="1:40" ht="20.100000000000001" hidden="1" customHeight="1">
      <c r="A3369" s="6">
        <v>106</v>
      </c>
      <c r="B3369" s="7" t="s">
        <v>24181</v>
      </c>
      <c r="C3369" s="8" t="s">
        <v>40</v>
      </c>
      <c r="D3369" s="7" t="s">
        <v>74</v>
      </c>
      <c r="E3369" s="7" t="s">
        <v>75</v>
      </c>
      <c r="F3369" s="7" t="s">
        <v>1032</v>
      </c>
      <c r="G3369" s="7" t="s">
        <v>7988</v>
      </c>
      <c r="H3369" s="7" t="s">
        <v>24182</v>
      </c>
      <c r="I3369" s="7" t="s">
        <v>85</v>
      </c>
      <c r="J3369" s="7" t="s">
        <v>24183</v>
      </c>
      <c r="K3369" s="7" t="s">
        <v>152</v>
      </c>
      <c r="L3369" s="7" t="s">
        <v>45</v>
      </c>
      <c r="M3369" s="7" t="s">
        <v>24184</v>
      </c>
      <c r="N3369" s="9" t="s">
        <v>24185</v>
      </c>
      <c r="O3369" s="7" t="s">
        <v>150</v>
      </c>
      <c r="P3369" s="7" t="s">
        <v>151</v>
      </c>
      <c r="Q3369" s="7" t="s">
        <v>24081</v>
      </c>
      <c r="R3369" s="7" t="s">
        <v>10384</v>
      </c>
      <c r="S3369" s="7" t="s">
        <v>46</v>
      </c>
      <c r="T3369" s="7" t="s">
        <v>899</v>
      </c>
      <c r="U3369" s="7" t="s">
        <v>47</v>
      </c>
      <c r="V3369" s="7" t="s">
        <v>66</v>
      </c>
      <c r="W3369" s="7" t="s">
        <v>88</v>
      </c>
      <c r="X3369" s="7" t="s">
        <v>49</v>
      </c>
      <c r="Y3369" s="7" t="s">
        <v>50</v>
      </c>
      <c r="Z3369" s="7" t="s">
        <v>51</v>
      </c>
      <c r="AA3369" s="7" t="s">
        <v>52</v>
      </c>
      <c r="AB3369" s="7" t="s">
        <v>1225</v>
      </c>
      <c r="AC3369" s="7" t="s">
        <v>1553</v>
      </c>
      <c r="AD3369" s="7" t="s">
        <v>1226</v>
      </c>
      <c r="AE3369" s="7" t="s">
        <v>56</v>
      </c>
      <c r="AF3369" s="7" t="s">
        <v>1227</v>
      </c>
      <c r="AG3369" s="7" t="s">
        <v>24186</v>
      </c>
      <c r="AH3369" s="7" t="s">
        <v>1225</v>
      </c>
      <c r="AI3369" s="7" t="s">
        <v>682</v>
      </c>
      <c r="AJ3369" s="7" t="s">
        <v>1226</v>
      </c>
      <c r="AK3369" s="10" t="s">
        <v>59</v>
      </c>
      <c r="AL3369" s="5" t="str">
        <f>+VLOOKUP(D3369,'[1]Listado de Establecimientos'!$A$1:$P$65536,16,FALSE)</f>
        <v>TOCACHE</v>
      </c>
      <c r="AM3369" s="5" t="str">
        <f>+VLOOKUP(D3369,'[1]Listado de Establecimientos'!$A$1:$Q$65536,17,FALSE)</f>
        <v>NO PERTENECE A NINGUNA MICRORED</v>
      </c>
      <c r="AN3369" s="5">
        <f t="shared" si="53"/>
        <v>4</v>
      </c>
    </row>
    <row r="3370" spans="1:40" ht="20.100000000000001" hidden="1" customHeight="1">
      <c r="A3370" s="6">
        <v>107</v>
      </c>
      <c r="B3370" s="7" t="s">
        <v>24187</v>
      </c>
      <c r="C3370" s="8" t="s">
        <v>40</v>
      </c>
      <c r="D3370" s="7" t="s">
        <v>83</v>
      </c>
      <c r="E3370" s="7" t="s">
        <v>143</v>
      </c>
      <c r="F3370" s="7" t="s">
        <v>24188</v>
      </c>
      <c r="G3370" s="7" t="s">
        <v>2081</v>
      </c>
      <c r="H3370" s="7" t="s">
        <v>24189</v>
      </c>
      <c r="I3370" s="7" t="s">
        <v>144</v>
      </c>
      <c r="J3370" s="7" t="s">
        <v>24190</v>
      </c>
      <c r="K3370" s="7" t="s">
        <v>44</v>
      </c>
      <c r="L3370" s="7" t="s">
        <v>45</v>
      </c>
      <c r="M3370" s="7" t="s">
        <v>24191</v>
      </c>
      <c r="N3370" s="9" t="s">
        <v>24192</v>
      </c>
      <c r="O3370" s="7" t="s">
        <v>181</v>
      </c>
      <c r="P3370" s="7" t="s">
        <v>182</v>
      </c>
      <c r="Q3370" s="7" t="s">
        <v>24081</v>
      </c>
      <c r="R3370" s="7" t="s">
        <v>20400</v>
      </c>
      <c r="S3370" s="7" t="s">
        <v>46</v>
      </c>
      <c r="T3370" s="7" t="s">
        <v>267</v>
      </c>
      <c r="U3370" s="7" t="s">
        <v>740</v>
      </c>
      <c r="V3370" s="7" t="s">
        <v>48</v>
      </c>
      <c r="W3370" s="7" t="s">
        <v>114</v>
      </c>
      <c r="X3370" s="7" t="s">
        <v>94</v>
      </c>
      <c r="Y3370" s="7" t="s">
        <v>50</v>
      </c>
      <c r="Z3370" s="7" t="s">
        <v>51</v>
      </c>
      <c r="AA3370" s="7" t="s">
        <v>52</v>
      </c>
      <c r="AB3370" s="7" t="s">
        <v>998</v>
      </c>
      <c r="AC3370" s="7" t="s">
        <v>741</v>
      </c>
      <c r="AD3370" s="7" t="s">
        <v>999</v>
      </c>
      <c r="AE3370" s="7" t="s">
        <v>56</v>
      </c>
      <c r="AF3370" s="7" t="s">
        <v>1000</v>
      </c>
      <c r="AG3370" s="7" t="s">
        <v>24193</v>
      </c>
      <c r="AH3370" s="7" t="s">
        <v>998</v>
      </c>
      <c r="AI3370" s="7" t="s">
        <v>1002</v>
      </c>
      <c r="AJ3370" s="7" t="s">
        <v>999</v>
      </c>
      <c r="AK3370" s="10" t="s">
        <v>59</v>
      </c>
      <c r="AL3370" s="5" t="str">
        <f>+VLOOKUP(D3370,'[1]Listado de Establecimientos'!$A$1:$P$65536,16,FALSE)</f>
        <v>MOYOBAMBA</v>
      </c>
      <c r="AM3370" s="5" t="str">
        <f>+VLOOKUP(D3370,'[1]Listado de Establecimientos'!$A$1:$Q$65536,17,FALSE)</f>
        <v>NO PERTENECE A NINGUNA MICRORED</v>
      </c>
      <c r="AN3370" s="5">
        <f t="shared" si="53"/>
        <v>4</v>
      </c>
    </row>
    <row r="3371" spans="1:40" ht="20.100000000000001" hidden="1" customHeight="1">
      <c r="A3371" s="6">
        <v>108</v>
      </c>
      <c r="B3371" s="7" t="s">
        <v>24194</v>
      </c>
      <c r="C3371" s="8" t="s">
        <v>40</v>
      </c>
      <c r="D3371" s="7" t="s">
        <v>41</v>
      </c>
      <c r="E3371" s="7" t="s">
        <v>42</v>
      </c>
      <c r="F3371" s="7" t="s">
        <v>195</v>
      </c>
      <c r="G3371" s="7" t="s">
        <v>24195</v>
      </c>
      <c r="H3371" s="7" t="s">
        <v>24196</v>
      </c>
      <c r="I3371" s="7" t="s">
        <v>922</v>
      </c>
      <c r="J3371" s="7" t="s">
        <v>24197</v>
      </c>
      <c r="K3371" s="7" t="s">
        <v>63</v>
      </c>
      <c r="L3371" s="7" t="s">
        <v>45</v>
      </c>
      <c r="M3371" s="7" t="s">
        <v>24198</v>
      </c>
      <c r="N3371" s="9" t="s">
        <v>24199</v>
      </c>
      <c r="O3371" s="7" t="s">
        <v>7003</v>
      </c>
      <c r="P3371" s="7" t="s">
        <v>7004</v>
      </c>
      <c r="Q3371" s="7" t="s">
        <v>24081</v>
      </c>
      <c r="R3371" s="7" t="s">
        <v>24200</v>
      </c>
      <c r="S3371" s="7" t="s">
        <v>64</v>
      </c>
      <c r="T3371" s="7" t="s">
        <v>4323</v>
      </c>
      <c r="U3371" s="7" t="s">
        <v>47</v>
      </c>
      <c r="V3371" s="7" t="s">
        <v>66</v>
      </c>
      <c r="W3371" s="7" t="s">
        <v>122</v>
      </c>
      <c r="X3371" s="7" t="s">
        <v>122</v>
      </c>
      <c r="Y3371" s="7" t="s">
        <v>50</v>
      </c>
      <c r="Z3371" s="7" t="s">
        <v>51</v>
      </c>
      <c r="AA3371" s="7" t="s">
        <v>52</v>
      </c>
      <c r="AB3371" s="7" t="s">
        <v>5678</v>
      </c>
      <c r="AC3371" s="7" t="s">
        <v>54</v>
      </c>
      <c r="AD3371" s="7" t="s">
        <v>5679</v>
      </c>
      <c r="AE3371" s="7" t="s">
        <v>56</v>
      </c>
      <c r="AF3371" s="7" t="s">
        <v>5680</v>
      </c>
      <c r="AG3371" s="7" t="s">
        <v>24201</v>
      </c>
      <c r="AH3371" s="7" t="s">
        <v>5678</v>
      </c>
      <c r="AI3371" s="7" t="s">
        <v>58</v>
      </c>
      <c r="AJ3371" s="7" t="s">
        <v>5679</v>
      </c>
      <c r="AK3371" s="10" t="s">
        <v>59</v>
      </c>
      <c r="AL3371" s="5" t="str">
        <f>+VLOOKUP(D3371,'[1]Listado de Establecimientos'!$A$1:$P$65536,16,FALSE)</f>
        <v>NO PERTENECE A NINGUNA RED</v>
      </c>
      <c r="AM3371" s="5" t="str">
        <f>+VLOOKUP(D3371,'[1]Listado de Establecimientos'!$A$1:$Q$65536,17,FALSE)</f>
        <v>NO PERTENECE A NINGUNA MICRORED</v>
      </c>
      <c r="AN3371" s="5">
        <f t="shared" si="53"/>
        <v>4</v>
      </c>
    </row>
    <row r="3372" spans="1:40" ht="20.100000000000001" hidden="1" customHeight="1">
      <c r="A3372" s="6">
        <v>109</v>
      </c>
      <c r="B3372" s="7" t="s">
        <v>24202</v>
      </c>
      <c r="C3372" s="8" t="s">
        <v>40</v>
      </c>
      <c r="D3372" s="7" t="s">
        <v>60</v>
      </c>
      <c r="E3372" s="7" t="s">
        <v>61</v>
      </c>
      <c r="F3372" s="7" t="s">
        <v>24203</v>
      </c>
      <c r="G3372" s="7" t="s">
        <v>3869</v>
      </c>
      <c r="H3372" s="7" t="s">
        <v>24204</v>
      </c>
      <c r="I3372" s="7" t="s">
        <v>49</v>
      </c>
      <c r="J3372" s="7" t="s">
        <v>24108</v>
      </c>
      <c r="K3372" s="7" t="s">
        <v>86</v>
      </c>
      <c r="L3372" s="7" t="s">
        <v>45</v>
      </c>
      <c r="M3372" s="7" t="s">
        <v>24205</v>
      </c>
      <c r="N3372" s="9" t="s">
        <v>24206</v>
      </c>
      <c r="O3372" s="7" t="s">
        <v>4550</v>
      </c>
      <c r="P3372" s="7" t="s">
        <v>4551</v>
      </c>
      <c r="Q3372" s="7" t="s">
        <v>24081</v>
      </c>
      <c r="R3372" s="7" t="s">
        <v>8720</v>
      </c>
      <c r="S3372" s="7" t="s">
        <v>64</v>
      </c>
      <c r="T3372" s="7" t="s">
        <v>232</v>
      </c>
      <c r="U3372" s="7" t="s">
        <v>73</v>
      </c>
      <c r="V3372" s="7" t="s">
        <v>66</v>
      </c>
      <c r="W3372" s="7" t="s">
        <v>94</v>
      </c>
      <c r="X3372" s="7" t="s">
        <v>88</v>
      </c>
      <c r="Y3372" s="7" t="s">
        <v>50</v>
      </c>
      <c r="Z3372" s="7" t="s">
        <v>51</v>
      </c>
      <c r="AA3372" s="7" t="s">
        <v>52</v>
      </c>
      <c r="AB3372" s="7" t="s">
        <v>303</v>
      </c>
      <c r="AC3372" s="7" t="s">
        <v>215</v>
      </c>
      <c r="AD3372" s="7" t="s">
        <v>295</v>
      </c>
      <c r="AE3372" s="7" t="s">
        <v>56</v>
      </c>
      <c r="AF3372" s="7" t="s">
        <v>453</v>
      </c>
      <c r="AG3372" s="7" t="s">
        <v>24207</v>
      </c>
      <c r="AH3372" s="7" t="s">
        <v>303</v>
      </c>
      <c r="AI3372" s="7" t="s">
        <v>215</v>
      </c>
      <c r="AJ3372" s="7" t="s">
        <v>295</v>
      </c>
      <c r="AK3372" s="10" t="s">
        <v>59</v>
      </c>
      <c r="AL3372" s="5" t="str">
        <f>+VLOOKUP(D3372,'[1]Listado de Establecimientos'!$A$1:$P$65536,16,FALSE)</f>
        <v>RIOJA</v>
      </c>
      <c r="AM3372" s="5" t="str">
        <f>+VLOOKUP(D3372,'[1]Listado de Establecimientos'!$A$1:$Q$65536,17,FALSE)</f>
        <v>NO PERTENECE A NINGUNA MICRORED</v>
      </c>
      <c r="AN3372" s="5">
        <f t="shared" si="53"/>
        <v>4</v>
      </c>
    </row>
    <row r="3373" spans="1:40" ht="20.100000000000001" hidden="1" customHeight="1">
      <c r="A3373" s="6">
        <v>110</v>
      </c>
      <c r="B3373" s="7" t="s">
        <v>24208</v>
      </c>
      <c r="C3373" s="8" t="s">
        <v>40</v>
      </c>
      <c r="D3373" s="7" t="s">
        <v>60</v>
      </c>
      <c r="E3373" s="7" t="s">
        <v>61</v>
      </c>
      <c r="F3373" s="7" t="s">
        <v>24209</v>
      </c>
      <c r="G3373" s="7" t="s">
        <v>9259</v>
      </c>
      <c r="H3373" s="7" t="s">
        <v>24210</v>
      </c>
      <c r="I3373" s="7" t="s">
        <v>138</v>
      </c>
      <c r="J3373" s="7" t="s">
        <v>24211</v>
      </c>
      <c r="K3373" s="7" t="s">
        <v>86</v>
      </c>
      <c r="L3373" s="7" t="s">
        <v>45</v>
      </c>
      <c r="M3373" s="7" t="s">
        <v>24212</v>
      </c>
      <c r="N3373" s="9" t="s">
        <v>24213</v>
      </c>
      <c r="O3373" s="7" t="s">
        <v>186</v>
      </c>
      <c r="P3373" s="7" t="s">
        <v>187</v>
      </c>
      <c r="Q3373" s="7" t="s">
        <v>24214</v>
      </c>
      <c r="R3373" s="7" t="s">
        <v>8837</v>
      </c>
      <c r="S3373" s="7" t="s">
        <v>64</v>
      </c>
      <c r="T3373" s="7" t="s">
        <v>2848</v>
      </c>
      <c r="U3373" s="7" t="s">
        <v>65</v>
      </c>
      <c r="V3373" s="7" t="s">
        <v>48</v>
      </c>
      <c r="W3373" s="7" t="s">
        <v>88</v>
      </c>
      <c r="X3373" s="7" t="s">
        <v>107</v>
      </c>
      <c r="Y3373" s="7" t="s">
        <v>50</v>
      </c>
      <c r="Z3373" s="7" t="s">
        <v>125</v>
      </c>
      <c r="AA3373" s="7" t="s">
        <v>52</v>
      </c>
      <c r="AB3373" s="7" t="s">
        <v>303</v>
      </c>
      <c r="AC3373" s="7" t="s">
        <v>216</v>
      </c>
      <c r="AD3373" s="7" t="s">
        <v>295</v>
      </c>
      <c r="AE3373" s="7" t="s">
        <v>56</v>
      </c>
      <c r="AF3373" s="7" t="s">
        <v>453</v>
      </c>
      <c r="AG3373" s="7" t="s">
        <v>24215</v>
      </c>
      <c r="AH3373" s="7" t="s">
        <v>303</v>
      </c>
      <c r="AI3373" s="7" t="s">
        <v>215</v>
      </c>
      <c r="AJ3373" s="7" t="s">
        <v>295</v>
      </c>
      <c r="AK3373" s="10" t="s">
        <v>59</v>
      </c>
      <c r="AL3373" s="5" t="str">
        <f>+VLOOKUP(D3373,'[1]Listado de Establecimientos'!$A$1:$P$65536,16,FALSE)</f>
        <v>RIOJA</v>
      </c>
      <c r="AM3373" s="5" t="str">
        <f>+VLOOKUP(D3373,'[1]Listado de Establecimientos'!$A$1:$Q$65536,17,FALSE)</f>
        <v>NO PERTENECE A NINGUNA MICRORED</v>
      </c>
      <c r="AN3373" s="5">
        <f t="shared" si="53"/>
        <v>4</v>
      </c>
    </row>
    <row r="3374" spans="1:40" ht="20.100000000000001" hidden="1" customHeight="1">
      <c r="A3374" s="6">
        <v>111</v>
      </c>
      <c r="B3374" s="7" t="s">
        <v>24216</v>
      </c>
      <c r="C3374" s="8" t="s">
        <v>40</v>
      </c>
      <c r="D3374" s="7" t="s">
        <v>135</v>
      </c>
      <c r="E3374" s="7" t="s">
        <v>136</v>
      </c>
      <c r="F3374" s="7" t="s">
        <v>204</v>
      </c>
      <c r="G3374" s="7" t="s">
        <v>840</v>
      </c>
      <c r="H3374" s="7" t="s">
        <v>1182</v>
      </c>
      <c r="I3374" s="7" t="s">
        <v>119</v>
      </c>
      <c r="J3374" s="7" t="s">
        <v>24103</v>
      </c>
      <c r="K3374" s="7" t="s">
        <v>86</v>
      </c>
      <c r="L3374" s="7" t="s">
        <v>45</v>
      </c>
      <c r="M3374" s="7" t="s">
        <v>24217</v>
      </c>
      <c r="N3374" s="9" t="s">
        <v>24218</v>
      </c>
      <c r="O3374" s="7" t="s">
        <v>135</v>
      </c>
      <c r="P3374" s="7" t="s">
        <v>136</v>
      </c>
      <c r="Q3374" s="7" t="s">
        <v>24214</v>
      </c>
      <c r="R3374" s="7" t="s">
        <v>21813</v>
      </c>
      <c r="S3374" s="7" t="s">
        <v>64</v>
      </c>
      <c r="T3374" s="7" t="s">
        <v>1891</v>
      </c>
      <c r="U3374" s="7" t="s">
        <v>106</v>
      </c>
      <c r="V3374" s="7" t="s">
        <v>48</v>
      </c>
      <c r="W3374" s="7" t="s">
        <v>88</v>
      </c>
      <c r="X3374" s="7" t="s">
        <v>67</v>
      </c>
      <c r="Y3374" s="7" t="s">
        <v>50</v>
      </c>
      <c r="Z3374" s="7" t="s">
        <v>51</v>
      </c>
      <c r="AA3374" s="7" t="s">
        <v>52</v>
      </c>
      <c r="AB3374" s="7" t="s">
        <v>1439</v>
      </c>
      <c r="AC3374" s="7" t="s">
        <v>109</v>
      </c>
      <c r="AD3374" s="7" t="s">
        <v>6363</v>
      </c>
      <c r="AE3374" s="7" t="s">
        <v>56</v>
      </c>
      <c r="AF3374" s="7" t="s">
        <v>6364</v>
      </c>
      <c r="AG3374" s="7" t="s">
        <v>24219</v>
      </c>
      <c r="AH3374" s="7" t="s">
        <v>1439</v>
      </c>
      <c r="AI3374" s="7" t="s">
        <v>111</v>
      </c>
      <c r="AJ3374" s="7" t="s">
        <v>6363</v>
      </c>
      <c r="AK3374" s="10" t="s">
        <v>59</v>
      </c>
      <c r="AL3374" s="5" t="str">
        <f>+VLOOKUP(D3374,'[1]Listado de Establecimientos'!$A$1:$P$65536,16,FALSE)</f>
        <v>SAN MARTIN</v>
      </c>
      <c r="AM3374" s="5" t="str">
        <f>+VLOOKUP(D3374,'[1]Listado de Establecimientos'!$A$1:$Q$65536,17,FALSE)</f>
        <v>MORALES</v>
      </c>
      <c r="AN3374" s="5">
        <f t="shared" si="53"/>
        <v>4</v>
      </c>
    </row>
    <row r="3375" spans="1:40" ht="20.100000000000001" hidden="1" customHeight="1">
      <c r="A3375" s="6">
        <v>112</v>
      </c>
      <c r="B3375" s="7" t="s">
        <v>24220</v>
      </c>
      <c r="C3375" s="8" t="s">
        <v>40</v>
      </c>
      <c r="D3375" s="7" t="s">
        <v>2627</v>
      </c>
      <c r="E3375" s="7" t="s">
        <v>2628</v>
      </c>
      <c r="F3375" s="7" t="s">
        <v>5247</v>
      </c>
      <c r="G3375" s="7" t="s">
        <v>24221</v>
      </c>
      <c r="H3375" s="7" t="s">
        <v>24222</v>
      </c>
      <c r="I3375" s="7" t="s">
        <v>152</v>
      </c>
      <c r="J3375" s="7" t="s">
        <v>24223</v>
      </c>
      <c r="K3375" s="7" t="s">
        <v>86</v>
      </c>
      <c r="L3375" s="7" t="s">
        <v>45</v>
      </c>
      <c r="M3375" s="7" t="s">
        <v>24224</v>
      </c>
      <c r="N3375" s="9" t="s">
        <v>24225</v>
      </c>
      <c r="O3375" s="7" t="s">
        <v>2627</v>
      </c>
      <c r="P3375" s="7" t="s">
        <v>2628</v>
      </c>
      <c r="Q3375" s="7" t="s">
        <v>24214</v>
      </c>
      <c r="R3375" s="7" t="s">
        <v>24226</v>
      </c>
      <c r="S3375" s="7" t="s">
        <v>46</v>
      </c>
      <c r="T3375" s="7" t="s">
        <v>2841</v>
      </c>
      <c r="U3375" s="7" t="s">
        <v>106</v>
      </c>
      <c r="V3375" s="7" t="s">
        <v>48</v>
      </c>
      <c r="W3375" s="7" t="s">
        <v>122</v>
      </c>
      <c r="X3375" s="7" t="s">
        <v>94</v>
      </c>
      <c r="Y3375" s="7" t="s">
        <v>50</v>
      </c>
      <c r="Z3375" s="7" t="s">
        <v>51</v>
      </c>
      <c r="AA3375" s="7" t="s">
        <v>52</v>
      </c>
      <c r="AB3375" s="7" t="s">
        <v>179</v>
      </c>
      <c r="AC3375" s="7" t="s">
        <v>20527</v>
      </c>
      <c r="AD3375" s="7" t="s">
        <v>20528</v>
      </c>
      <c r="AE3375" s="7" t="s">
        <v>56</v>
      </c>
      <c r="AF3375" s="7" t="s">
        <v>20529</v>
      </c>
      <c r="AG3375" s="7" t="s">
        <v>24227</v>
      </c>
      <c r="AH3375" s="7" t="s">
        <v>179</v>
      </c>
      <c r="AI3375" s="7" t="s">
        <v>20531</v>
      </c>
      <c r="AJ3375" s="7" t="s">
        <v>20528</v>
      </c>
      <c r="AK3375" s="10" t="s">
        <v>59</v>
      </c>
      <c r="AL3375" s="5" t="str">
        <f>+VLOOKUP(D3375,'[1]Listado de Establecimientos'!$A$1:$P$65536,16,FALSE)</f>
        <v>MOYOBAMBA</v>
      </c>
      <c r="AM3375" s="5" t="str">
        <f>+VLOOKUP(D3375,'[1]Listado de Establecimientos'!$A$1:$Q$65536,17,FALSE)</f>
        <v xml:space="preserve">JEPELACIO                                                   </v>
      </c>
      <c r="AN3375" s="5">
        <f t="shared" si="53"/>
        <v>4</v>
      </c>
    </row>
    <row r="3376" spans="1:40" ht="20.100000000000001" hidden="1" customHeight="1">
      <c r="A3376" s="6">
        <v>113</v>
      </c>
      <c r="B3376" s="7" t="s">
        <v>24228</v>
      </c>
      <c r="C3376" s="8" t="s">
        <v>40</v>
      </c>
      <c r="D3376" s="7" t="s">
        <v>83</v>
      </c>
      <c r="E3376" s="7" t="s">
        <v>143</v>
      </c>
      <c r="F3376" s="7" t="s">
        <v>1204</v>
      </c>
      <c r="G3376" s="7" t="s">
        <v>1200</v>
      </c>
      <c r="H3376" s="7" t="s">
        <v>24229</v>
      </c>
      <c r="I3376" s="7" t="s">
        <v>152</v>
      </c>
      <c r="J3376" s="7" t="s">
        <v>24230</v>
      </c>
      <c r="K3376" s="7" t="s">
        <v>152</v>
      </c>
      <c r="L3376" s="7" t="s">
        <v>45</v>
      </c>
      <c r="M3376" s="7" t="s">
        <v>24231</v>
      </c>
      <c r="N3376" s="9" t="s">
        <v>24232</v>
      </c>
      <c r="O3376" s="7" t="s">
        <v>4138</v>
      </c>
      <c r="P3376" s="7" t="s">
        <v>4139</v>
      </c>
      <c r="Q3376" s="7" t="s">
        <v>24214</v>
      </c>
      <c r="R3376" s="7" t="s">
        <v>859</v>
      </c>
      <c r="S3376" s="7" t="s">
        <v>64</v>
      </c>
      <c r="T3376" s="7" t="s">
        <v>10233</v>
      </c>
      <c r="U3376" s="7" t="s">
        <v>230</v>
      </c>
      <c r="V3376" s="7" t="s">
        <v>66</v>
      </c>
      <c r="W3376" s="7" t="s">
        <v>88</v>
      </c>
      <c r="X3376" s="7" t="s">
        <v>107</v>
      </c>
      <c r="Y3376" s="7" t="s">
        <v>50</v>
      </c>
      <c r="Z3376" s="7" t="s">
        <v>51</v>
      </c>
      <c r="AA3376" s="7" t="s">
        <v>52</v>
      </c>
      <c r="AB3376" s="7" t="s">
        <v>204</v>
      </c>
      <c r="AC3376" s="7" t="s">
        <v>716</v>
      </c>
      <c r="AD3376" s="7" t="s">
        <v>447</v>
      </c>
      <c r="AE3376" s="7" t="s">
        <v>56</v>
      </c>
      <c r="AF3376" s="7" t="s">
        <v>717</v>
      </c>
      <c r="AG3376" s="7" t="s">
        <v>24233</v>
      </c>
      <c r="AH3376" s="7" t="s">
        <v>204</v>
      </c>
      <c r="AI3376" s="7" t="s">
        <v>204</v>
      </c>
      <c r="AJ3376" s="7" t="s">
        <v>447</v>
      </c>
      <c r="AK3376" s="10" t="s">
        <v>59</v>
      </c>
      <c r="AL3376" s="5" t="str">
        <f>+VLOOKUP(D3376,'[1]Listado de Establecimientos'!$A$1:$P$65536,16,FALSE)</f>
        <v>MOYOBAMBA</v>
      </c>
      <c r="AM3376" s="5" t="str">
        <f>+VLOOKUP(D3376,'[1]Listado de Establecimientos'!$A$1:$Q$65536,17,FALSE)</f>
        <v>NO PERTENECE A NINGUNA MICRORED</v>
      </c>
      <c r="AN3376" s="5">
        <f t="shared" si="53"/>
        <v>4</v>
      </c>
    </row>
    <row r="3377" spans="1:40" ht="20.100000000000001" hidden="1" customHeight="1">
      <c r="A3377" s="6">
        <v>114</v>
      </c>
      <c r="B3377" s="7" t="s">
        <v>24234</v>
      </c>
      <c r="C3377" s="8" t="s">
        <v>40</v>
      </c>
      <c r="D3377" s="7" t="s">
        <v>289</v>
      </c>
      <c r="E3377" s="7" t="s">
        <v>290</v>
      </c>
      <c r="F3377" s="7" t="s">
        <v>788</v>
      </c>
      <c r="G3377" s="7" t="s">
        <v>3493</v>
      </c>
      <c r="H3377" s="7" t="s">
        <v>24235</v>
      </c>
      <c r="I3377" s="7" t="s">
        <v>122</v>
      </c>
      <c r="J3377" s="7" t="s">
        <v>24236</v>
      </c>
      <c r="K3377" s="7" t="s">
        <v>44</v>
      </c>
      <c r="L3377" s="7" t="s">
        <v>45</v>
      </c>
      <c r="M3377" s="7" t="s">
        <v>24237</v>
      </c>
      <c r="N3377" s="9" t="s">
        <v>1052</v>
      </c>
      <c r="O3377" s="7" t="s">
        <v>3300</v>
      </c>
      <c r="P3377" s="7" t="s">
        <v>3301</v>
      </c>
      <c r="Q3377" s="7" t="s">
        <v>23867</v>
      </c>
      <c r="R3377" s="7" t="s">
        <v>2131</v>
      </c>
      <c r="S3377" s="7" t="s">
        <v>46</v>
      </c>
      <c r="T3377" s="7" t="s">
        <v>184</v>
      </c>
      <c r="U3377" s="7" t="s">
        <v>87</v>
      </c>
      <c r="V3377" s="7" t="s">
        <v>66</v>
      </c>
      <c r="W3377" s="7" t="s">
        <v>122</v>
      </c>
      <c r="X3377" s="7" t="s">
        <v>107</v>
      </c>
      <c r="Y3377" s="7" t="s">
        <v>50</v>
      </c>
      <c r="Z3377" s="7" t="s">
        <v>51</v>
      </c>
      <c r="AA3377" s="7" t="s">
        <v>52</v>
      </c>
      <c r="AB3377" s="7" t="s">
        <v>335</v>
      </c>
      <c r="AC3377" s="7" t="s">
        <v>1340</v>
      </c>
      <c r="AD3377" s="7" t="s">
        <v>24238</v>
      </c>
      <c r="AE3377" s="7" t="s">
        <v>21668</v>
      </c>
      <c r="AF3377" s="7" t="s">
        <v>78</v>
      </c>
      <c r="AG3377" s="7" t="s">
        <v>24239</v>
      </c>
      <c r="AH3377" s="7" t="s">
        <v>2507</v>
      </c>
      <c r="AI3377" s="7" t="s">
        <v>3520</v>
      </c>
      <c r="AJ3377" s="7" t="s">
        <v>3517</v>
      </c>
      <c r="AK3377" s="10" t="s">
        <v>59</v>
      </c>
      <c r="AL3377" s="5" t="str">
        <f>+VLOOKUP(D3377,'[1]Listado de Establecimientos'!$A$1:$P$65536,16,FALSE)</f>
        <v>BELLAVISTA</v>
      </c>
      <c r="AM3377" s="5" t="str">
        <f>+VLOOKUP(D3377,'[1]Listado de Establecimientos'!$A$1:$Q$65536,17,FALSE)</f>
        <v>BAJO BIAVO</v>
      </c>
      <c r="AN3377" s="5">
        <f t="shared" si="53"/>
        <v>4</v>
      </c>
    </row>
    <row r="3378" spans="1:40" ht="20.100000000000001" hidden="1" customHeight="1">
      <c r="A3378" s="6">
        <v>115</v>
      </c>
      <c r="B3378" s="7" t="s">
        <v>24240</v>
      </c>
      <c r="C3378" s="8" t="s">
        <v>40</v>
      </c>
      <c r="D3378" s="7" t="s">
        <v>102</v>
      </c>
      <c r="E3378" s="7" t="s">
        <v>103</v>
      </c>
      <c r="F3378" s="7" t="s">
        <v>2096</v>
      </c>
      <c r="G3378" s="7" t="s">
        <v>2281</v>
      </c>
      <c r="H3378" s="7" t="s">
        <v>24241</v>
      </c>
      <c r="I3378" s="7" t="s">
        <v>177</v>
      </c>
      <c r="J3378" s="7" t="s">
        <v>24242</v>
      </c>
      <c r="K3378" s="7" t="s">
        <v>63</v>
      </c>
      <c r="L3378" s="7" t="s">
        <v>45</v>
      </c>
      <c r="M3378" s="7" t="s">
        <v>24243</v>
      </c>
      <c r="N3378" s="9" t="s">
        <v>24244</v>
      </c>
      <c r="O3378" s="7" t="s">
        <v>102</v>
      </c>
      <c r="P3378" s="7" t="s">
        <v>103</v>
      </c>
      <c r="Q3378" s="7" t="s">
        <v>24214</v>
      </c>
      <c r="R3378" s="7" t="s">
        <v>1902</v>
      </c>
      <c r="S3378" s="7" t="s">
        <v>64</v>
      </c>
      <c r="T3378" s="7" t="s">
        <v>254</v>
      </c>
      <c r="U3378" s="7" t="s">
        <v>47</v>
      </c>
      <c r="V3378" s="7" t="s">
        <v>48</v>
      </c>
      <c r="W3378" s="7" t="s">
        <v>94</v>
      </c>
      <c r="X3378" s="7" t="s">
        <v>94</v>
      </c>
      <c r="Y3378" s="7" t="s">
        <v>50</v>
      </c>
      <c r="Z3378" s="7" t="s">
        <v>51</v>
      </c>
      <c r="AA3378" s="7" t="s">
        <v>52</v>
      </c>
      <c r="AB3378" s="7" t="s">
        <v>108</v>
      </c>
      <c r="AC3378" s="7" t="s">
        <v>109</v>
      </c>
      <c r="AD3378" s="7" t="s">
        <v>110</v>
      </c>
      <c r="AE3378" s="7" t="s">
        <v>56</v>
      </c>
      <c r="AF3378" s="7" t="s">
        <v>3527</v>
      </c>
      <c r="AG3378" s="7" t="s">
        <v>24245</v>
      </c>
      <c r="AH3378" s="7" t="s">
        <v>1646</v>
      </c>
      <c r="AI3378" s="7" t="s">
        <v>121</v>
      </c>
      <c r="AJ3378" s="7" t="s">
        <v>9820</v>
      </c>
      <c r="AK3378" s="10" t="s">
        <v>59</v>
      </c>
      <c r="AL3378" s="5" t="str">
        <f>+VLOOKUP(D3378,'[1]Listado de Establecimientos'!$A$1:$P$65536,16,FALSE)</f>
        <v>RIOJA</v>
      </c>
      <c r="AM3378" s="5" t="str">
        <f>+VLOOKUP(D3378,'[1]Listado de Establecimientos'!$A$1:$Q$65536,17,FALSE)</f>
        <v xml:space="preserve">NUEVA CAJAMARCA                                             </v>
      </c>
      <c r="AN3378" s="5">
        <f t="shared" si="53"/>
        <v>4</v>
      </c>
    </row>
    <row r="3379" spans="1:40" ht="20.100000000000001" hidden="1" customHeight="1">
      <c r="A3379" s="6">
        <v>116</v>
      </c>
      <c r="B3379" s="7" t="s">
        <v>24246</v>
      </c>
      <c r="C3379" s="8" t="s">
        <v>40</v>
      </c>
      <c r="D3379" s="7" t="s">
        <v>74</v>
      </c>
      <c r="E3379" s="7" t="s">
        <v>75</v>
      </c>
      <c r="F3379" s="7" t="s">
        <v>861</v>
      </c>
      <c r="G3379" s="7" t="s">
        <v>24247</v>
      </c>
      <c r="H3379" s="7" t="s">
        <v>24248</v>
      </c>
      <c r="I3379" s="7" t="s">
        <v>88</v>
      </c>
      <c r="J3379" s="7" t="s">
        <v>9316</v>
      </c>
      <c r="K3379" s="7" t="s">
        <v>44</v>
      </c>
      <c r="L3379" s="7" t="s">
        <v>45</v>
      </c>
      <c r="M3379" s="7" t="s">
        <v>24249</v>
      </c>
      <c r="N3379" s="9" t="s">
        <v>24250</v>
      </c>
      <c r="O3379" s="7" t="s">
        <v>1550</v>
      </c>
      <c r="P3379" s="7" t="s">
        <v>1551</v>
      </c>
      <c r="Q3379" s="7" t="s">
        <v>24214</v>
      </c>
      <c r="R3379" s="7" t="s">
        <v>17700</v>
      </c>
      <c r="S3379" s="7" t="s">
        <v>64</v>
      </c>
      <c r="T3379" s="7" t="s">
        <v>1311</v>
      </c>
      <c r="U3379" s="7" t="s">
        <v>73</v>
      </c>
      <c r="V3379" s="7" t="s">
        <v>48</v>
      </c>
      <c r="W3379" s="7" t="s">
        <v>67</v>
      </c>
      <c r="X3379" s="7" t="s">
        <v>114</v>
      </c>
      <c r="Y3379" s="7" t="s">
        <v>50</v>
      </c>
      <c r="Z3379" s="7" t="s">
        <v>51</v>
      </c>
      <c r="AA3379" s="7" t="s">
        <v>52</v>
      </c>
      <c r="AB3379" s="7" t="s">
        <v>298</v>
      </c>
      <c r="AC3379" s="7" t="s">
        <v>1076</v>
      </c>
      <c r="AD3379" s="7" t="s">
        <v>299</v>
      </c>
      <c r="AE3379" s="7" t="s">
        <v>56</v>
      </c>
      <c r="AF3379" s="7" t="s">
        <v>300</v>
      </c>
      <c r="AG3379" s="7" t="s">
        <v>24251</v>
      </c>
      <c r="AH3379" s="7" t="s">
        <v>80</v>
      </c>
      <c r="AI3379" s="7" t="s">
        <v>81</v>
      </c>
      <c r="AJ3379" s="7" t="s">
        <v>82</v>
      </c>
      <c r="AK3379" s="10" t="s">
        <v>59</v>
      </c>
      <c r="AL3379" s="5" t="str">
        <f>+VLOOKUP(D3379,'[1]Listado de Establecimientos'!$A$1:$P$65536,16,FALSE)</f>
        <v>TOCACHE</v>
      </c>
      <c r="AM3379" s="5" t="str">
        <f>+VLOOKUP(D3379,'[1]Listado de Establecimientos'!$A$1:$Q$65536,17,FALSE)</f>
        <v>NO PERTENECE A NINGUNA MICRORED</v>
      </c>
      <c r="AN3379" s="5">
        <f t="shared" si="53"/>
        <v>4</v>
      </c>
    </row>
    <row r="3380" spans="1:40" ht="20.100000000000001" hidden="1" customHeight="1">
      <c r="A3380" s="6">
        <v>117</v>
      </c>
      <c r="B3380" s="7" t="s">
        <v>24252</v>
      </c>
      <c r="C3380" s="8" t="s">
        <v>40</v>
      </c>
      <c r="D3380" s="7" t="s">
        <v>102</v>
      </c>
      <c r="E3380" s="7" t="s">
        <v>103</v>
      </c>
      <c r="F3380" s="7" t="s">
        <v>7539</v>
      </c>
      <c r="G3380" s="7" t="s">
        <v>6376</v>
      </c>
      <c r="H3380" s="7" t="s">
        <v>24253</v>
      </c>
      <c r="I3380" s="7" t="s">
        <v>177</v>
      </c>
      <c r="J3380" s="7" t="s">
        <v>24254</v>
      </c>
      <c r="K3380" s="7" t="s">
        <v>906</v>
      </c>
      <c r="L3380" s="7" t="s">
        <v>45</v>
      </c>
      <c r="M3380" s="7" t="s">
        <v>24255</v>
      </c>
      <c r="N3380" s="9" t="s">
        <v>24256</v>
      </c>
      <c r="O3380" s="7" t="s">
        <v>186</v>
      </c>
      <c r="P3380" s="7" t="s">
        <v>187</v>
      </c>
      <c r="Q3380" s="7" t="s">
        <v>24214</v>
      </c>
      <c r="R3380" s="7" t="s">
        <v>2374</v>
      </c>
      <c r="S3380" s="7" t="s">
        <v>46</v>
      </c>
      <c r="T3380" s="7" t="s">
        <v>2987</v>
      </c>
      <c r="U3380" s="7" t="s">
        <v>65</v>
      </c>
      <c r="V3380" s="7" t="s">
        <v>48</v>
      </c>
      <c r="W3380" s="7" t="s">
        <v>114</v>
      </c>
      <c r="X3380" s="7" t="s">
        <v>94</v>
      </c>
      <c r="Y3380" s="7" t="s">
        <v>50</v>
      </c>
      <c r="Z3380" s="7" t="s">
        <v>51</v>
      </c>
      <c r="AA3380" s="7" t="s">
        <v>52</v>
      </c>
      <c r="AB3380" s="7" t="s">
        <v>108</v>
      </c>
      <c r="AC3380" s="7" t="s">
        <v>109</v>
      </c>
      <c r="AD3380" s="7" t="s">
        <v>110</v>
      </c>
      <c r="AE3380" s="7" t="s">
        <v>56</v>
      </c>
      <c r="AF3380" s="7" t="s">
        <v>3527</v>
      </c>
      <c r="AG3380" s="7" t="s">
        <v>24257</v>
      </c>
      <c r="AH3380" s="7" t="s">
        <v>1646</v>
      </c>
      <c r="AI3380" s="7" t="s">
        <v>121</v>
      </c>
      <c r="AJ3380" s="7" t="s">
        <v>9820</v>
      </c>
      <c r="AK3380" s="10" t="s">
        <v>59</v>
      </c>
      <c r="AL3380" s="5" t="str">
        <f>+VLOOKUP(D3380,'[1]Listado de Establecimientos'!$A$1:$P$65536,16,FALSE)</f>
        <v>RIOJA</v>
      </c>
      <c r="AM3380" s="5" t="str">
        <f>+VLOOKUP(D3380,'[1]Listado de Establecimientos'!$A$1:$Q$65536,17,FALSE)</f>
        <v xml:space="preserve">NUEVA CAJAMARCA                                             </v>
      </c>
      <c r="AN3380" s="5">
        <f t="shared" si="53"/>
        <v>4</v>
      </c>
    </row>
    <row r="3381" spans="1:40" ht="20.100000000000001" hidden="1" customHeight="1">
      <c r="A3381" s="6">
        <v>118</v>
      </c>
      <c r="B3381" s="7" t="s">
        <v>24258</v>
      </c>
      <c r="C3381" s="8" t="s">
        <v>40</v>
      </c>
      <c r="D3381" s="7" t="s">
        <v>2627</v>
      </c>
      <c r="E3381" s="7" t="s">
        <v>2628</v>
      </c>
      <c r="F3381" s="7" t="s">
        <v>303</v>
      </c>
      <c r="G3381" s="7" t="s">
        <v>7678</v>
      </c>
      <c r="H3381" s="7" t="s">
        <v>24259</v>
      </c>
      <c r="I3381" s="7" t="s">
        <v>177</v>
      </c>
      <c r="J3381" s="7" t="s">
        <v>9597</v>
      </c>
      <c r="K3381" s="7" t="s">
        <v>44</v>
      </c>
      <c r="L3381" s="7" t="s">
        <v>45</v>
      </c>
      <c r="M3381" s="7" t="s">
        <v>24260</v>
      </c>
      <c r="N3381" s="9" t="s">
        <v>24261</v>
      </c>
      <c r="O3381" s="7" t="s">
        <v>10074</v>
      </c>
      <c r="P3381" s="7" t="s">
        <v>12709</v>
      </c>
      <c r="Q3381" s="7" t="s">
        <v>24214</v>
      </c>
      <c r="R3381" s="7" t="s">
        <v>3977</v>
      </c>
      <c r="S3381" s="7" t="s">
        <v>46</v>
      </c>
      <c r="T3381" s="7" t="s">
        <v>2955</v>
      </c>
      <c r="U3381" s="7" t="s">
        <v>188</v>
      </c>
      <c r="V3381" s="7" t="s">
        <v>159</v>
      </c>
      <c r="W3381" s="7" t="s">
        <v>88</v>
      </c>
      <c r="X3381" s="7" t="s">
        <v>49</v>
      </c>
      <c r="Y3381" s="7" t="s">
        <v>50</v>
      </c>
      <c r="Z3381" s="7" t="s">
        <v>125</v>
      </c>
      <c r="AA3381" s="7" t="s">
        <v>52</v>
      </c>
      <c r="AB3381" s="7" t="s">
        <v>179</v>
      </c>
      <c r="AC3381" s="7" t="s">
        <v>20527</v>
      </c>
      <c r="AD3381" s="7" t="s">
        <v>20528</v>
      </c>
      <c r="AE3381" s="7" t="s">
        <v>56</v>
      </c>
      <c r="AF3381" s="7" t="s">
        <v>20529</v>
      </c>
      <c r="AG3381" s="7" t="s">
        <v>24262</v>
      </c>
      <c r="AH3381" s="7" t="s">
        <v>179</v>
      </c>
      <c r="AI3381" s="7" t="s">
        <v>20531</v>
      </c>
      <c r="AJ3381" s="7" t="s">
        <v>20528</v>
      </c>
      <c r="AK3381" s="10" t="s">
        <v>59</v>
      </c>
      <c r="AL3381" s="5" t="str">
        <f>+VLOOKUP(D3381,'[1]Listado de Establecimientos'!$A$1:$P$65536,16,FALSE)</f>
        <v>MOYOBAMBA</v>
      </c>
      <c r="AM3381" s="5" t="str">
        <f>+VLOOKUP(D3381,'[1]Listado de Establecimientos'!$A$1:$Q$65536,17,FALSE)</f>
        <v xml:space="preserve">JEPELACIO                                                   </v>
      </c>
      <c r="AN3381" s="5">
        <f t="shared" si="53"/>
        <v>4</v>
      </c>
    </row>
    <row r="3382" spans="1:40" ht="20.100000000000001" hidden="1" customHeight="1">
      <c r="A3382" s="6">
        <v>119</v>
      </c>
      <c r="B3382" s="7" t="s">
        <v>24263</v>
      </c>
      <c r="C3382" s="8" t="s">
        <v>40</v>
      </c>
      <c r="D3382" s="7" t="s">
        <v>74</v>
      </c>
      <c r="E3382" s="7" t="s">
        <v>75</v>
      </c>
      <c r="F3382" s="7" t="s">
        <v>24264</v>
      </c>
      <c r="G3382" s="7" t="s">
        <v>2296</v>
      </c>
      <c r="H3382" s="7" t="s">
        <v>24265</v>
      </c>
      <c r="I3382" s="7" t="s">
        <v>77</v>
      </c>
      <c r="J3382" s="7" t="s">
        <v>24266</v>
      </c>
      <c r="K3382" s="7" t="s">
        <v>86</v>
      </c>
      <c r="L3382" s="7" t="s">
        <v>45</v>
      </c>
      <c r="M3382" s="7" t="s">
        <v>24267</v>
      </c>
      <c r="N3382" s="9" t="s">
        <v>24268</v>
      </c>
      <c r="O3382" s="7" t="s">
        <v>74</v>
      </c>
      <c r="P3382" s="7" t="s">
        <v>75</v>
      </c>
      <c r="Q3382" s="7" t="s">
        <v>24214</v>
      </c>
      <c r="R3382" s="7" t="s">
        <v>377</v>
      </c>
      <c r="S3382" s="7" t="s">
        <v>64</v>
      </c>
      <c r="T3382" s="7" t="s">
        <v>1658</v>
      </c>
      <c r="U3382" s="7" t="s">
        <v>1224</v>
      </c>
      <c r="V3382" s="7" t="s">
        <v>48</v>
      </c>
      <c r="W3382" s="7" t="s">
        <v>107</v>
      </c>
      <c r="X3382" s="7" t="s">
        <v>730</v>
      </c>
      <c r="Y3382" s="7" t="s">
        <v>50</v>
      </c>
      <c r="Z3382" s="7" t="s">
        <v>125</v>
      </c>
      <c r="AA3382" s="7" t="s">
        <v>50</v>
      </c>
      <c r="AB3382" s="7" t="s">
        <v>80</v>
      </c>
      <c r="AC3382" s="7" t="s">
        <v>218</v>
      </c>
      <c r="AD3382" s="7" t="s">
        <v>82</v>
      </c>
      <c r="AE3382" s="7" t="s">
        <v>219</v>
      </c>
      <c r="AF3382" s="7" t="s">
        <v>413</v>
      </c>
      <c r="AG3382" s="7" t="s">
        <v>24269</v>
      </c>
      <c r="AH3382" s="7" t="s">
        <v>80</v>
      </c>
      <c r="AI3382" s="7" t="s">
        <v>81</v>
      </c>
      <c r="AJ3382" s="7" t="s">
        <v>82</v>
      </c>
      <c r="AK3382" s="10" t="s">
        <v>59</v>
      </c>
      <c r="AL3382" s="5" t="str">
        <f>+VLOOKUP(D3382,'[1]Listado de Establecimientos'!$A$1:$P$65536,16,FALSE)</f>
        <v>TOCACHE</v>
      </c>
      <c r="AM3382" s="5" t="str">
        <f>+VLOOKUP(D3382,'[1]Listado de Establecimientos'!$A$1:$Q$65536,17,FALSE)</f>
        <v>NO PERTENECE A NINGUNA MICRORED</v>
      </c>
      <c r="AN3382" s="5">
        <f t="shared" si="53"/>
        <v>4</v>
      </c>
    </row>
    <row r="3383" spans="1:40" ht="20.100000000000001" hidden="1" customHeight="1">
      <c r="A3383" s="6">
        <v>120</v>
      </c>
      <c r="B3383" s="7" t="s">
        <v>24270</v>
      </c>
      <c r="C3383" s="8" t="s">
        <v>40</v>
      </c>
      <c r="D3383" s="7" t="s">
        <v>83</v>
      </c>
      <c r="E3383" s="7" t="s">
        <v>143</v>
      </c>
      <c r="F3383" s="7" t="s">
        <v>303</v>
      </c>
      <c r="G3383" s="7" t="s">
        <v>4841</v>
      </c>
      <c r="H3383" s="7" t="s">
        <v>24271</v>
      </c>
      <c r="I3383" s="7" t="s">
        <v>88</v>
      </c>
      <c r="J3383" s="7" t="s">
        <v>9316</v>
      </c>
      <c r="K3383" s="7" t="s">
        <v>44</v>
      </c>
      <c r="L3383" s="7" t="s">
        <v>45</v>
      </c>
      <c r="M3383" s="7" t="s">
        <v>24272</v>
      </c>
      <c r="N3383" s="9" t="s">
        <v>24273</v>
      </c>
      <c r="O3383" s="7" t="s">
        <v>2627</v>
      </c>
      <c r="P3383" s="7" t="s">
        <v>2628</v>
      </c>
      <c r="Q3383" s="7" t="s">
        <v>24214</v>
      </c>
      <c r="R3383" s="7" t="s">
        <v>1101</v>
      </c>
      <c r="S3383" s="7" t="s">
        <v>46</v>
      </c>
      <c r="T3383" s="7" t="s">
        <v>1538</v>
      </c>
      <c r="U3383" s="7" t="s">
        <v>740</v>
      </c>
      <c r="V3383" s="7" t="s">
        <v>66</v>
      </c>
      <c r="W3383" s="7" t="s">
        <v>113</v>
      </c>
      <c r="X3383" s="7" t="s">
        <v>122</v>
      </c>
      <c r="Y3383" s="7" t="s">
        <v>50</v>
      </c>
      <c r="Z3383" s="7" t="s">
        <v>51</v>
      </c>
      <c r="AA3383" s="7" t="s">
        <v>52</v>
      </c>
      <c r="AB3383" s="7" t="s">
        <v>204</v>
      </c>
      <c r="AC3383" s="7" t="s">
        <v>716</v>
      </c>
      <c r="AD3383" s="7" t="s">
        <v>447</v>
      </c>
      <c r="AE3383" s="7" t="s">
        <v>56</v>
      </c>
      <c r="AF3383" s="7" t="s">
        <v>717</v>
      </c>
      <c r="AG3383" s="7" t="s">
        <v>24274</v>
      </c>
      <c r="AH3383" s="7" t="s">
        <v>204</v>
      </c>
      <c r="AI3383" s="7" t="s">
        <v>204</v>
      </c>
      <c r="AJ3383" s="7" t="s">
        <v>447</v>
      </c>
      <c r="AK3383" s="10" t="s">
        <v>59</v>
      </c>
      <c r="AL3383" s="5" t="str">
        <f>+VLOOKUP(D3383,'[1]Listado de Establecimientos'!$A$1:$P$65536,16,FALSE)</f>
        <v>MOYOBAMBA</v>
      </c>
      <c r="AM3383" s="5" t="str">
        <f>+VLOOKUP(D3383,'[1]Listado de Establecimientos'!$A$1:$Q$65536,17,FALSE)</f>
        <v>NO PERTENECE A NINGUNA MICRORED</v>
      </c>
      <c r="AN3383" s="5">
        <f t="shared" si="53"/>
        <v>4</v>
      </c>
    </row>
    <row r="3384" spans="1:40" ht="20.100000000000001" hidden="1" customHeight="1">
      <c r="A3384" s="6">
        <v>121</v>
      </c>
      <c r="B3384" s="7" t="s">
        <v>24275</v>
      </c>
      <c r="C3384" s="8" t="s">
        <v>40</v>
      </c>
      <c r="D3384" s="7" t="s">
        <v>83</v>
      </c>
      <c r="E3384" s="7" t="s">
        <v>143</v>
      </c>
      <c r="F3384" s="7" t="s">
        <v>24276</v>
      </c>
      <c r="G3384" s="7" t="s">
        <v>1322</v>
      </c>
      <c r="H3384" s="7" t="s">
        <v>24277</v>
      </c>
      <c r="I3384" s="7" t="s">
        <v>134</v>
      </c>
      <c r="J3384" s="7" t="s">
        <v>24278</v>
      </c>
      <c r="K3384" s="7" t="s">
        <v>63</v>
      </c>
      <c r="L3384" s="7" t="s">
        <v>45</v>
      </c>
      <c r="M3384" s="7" t="s">
        <v>24279</v>
      </c>
      <c r="N3384" s="9" t="s">
        <v>24280</v>
      </c>
      <c r="O3384" s="7" t="s">
        <v>1073</v>
      </c>
      <c r="P3384" s="7" t="s">
        <v>1074</v>
      </c>
      <c r="Q3384" s="7" t="s">
        <v>24214</v>
      </c>
      <c r="R3384" s="7" t="s">
        <v>2687</v>
      </c>
      <c r="S3384" s="7" t="s">
        <v>64</v>
      </c>
      <c r="T3384" s="7" t="s">
        <v>3261</v>
      </c>
      <c r="U3384" s="7" t="s">
        <v>73</v>
      </c>
      <c r="V3384" s="7" t="s">
        <v>48</v>
      </c>
      <c r="W3384" s="7" t="s">
        <v>120</v>
      </c>
      <c r="X3384" s="7" t="s">
        <v>13836</v>
      </c>
      <c r="Y3384" s="7" t="s">
        <v>50</v>
      </c>
      <c r="Z3384" s="7" t="s">
        <v>51</v>
      </c>
      <c r="AA3384" s="7" t="s">
        <v>52</v>
      </c>
      <c r="AB3384" s="7" t="s">
        <v>204</v>
      </c>
      <c r="AC3384" s="7" t="s">
        <v>716</v>
      </c>
      <c r="AD3384" s="7" t="s">
        <v>447</v>
      </c>
      <c r="AE3384" s="7" t="s">
        <v>56</v>
      </c>
      <c r="AF3384" s="7" t="s">
        <v>717</v>
      </c>
      <c r="AG3384" s="7" t="s">
        <v>24281</v>
      </c>
      <c r="AH3384" s="7" t="s">
        <v>204</v>
      </c>
      <c r="AI3384" s="7" t="s">
        <v>204</v>
      </c>
      <c r="AJ3384" s="7" t="s">
        <v>447</v>
      </c>
      <c r="AK3384" s="10" t="s">
        <v>59</v>
      </c>
      <c r="AL3384" s="5" t="str">
        <f>+VLOOKUP(D3384,'[1]Listado de Establecimientos'!$A$1:$P$65536,16,FALSE)</f>
        <v>MOYOBAMBA</v>
      </c>
      <c r="AM3384" s="5" t="str">
        <f>+VLOOKUP(D3384,'[1]Listado de Establecimientos'!$A$1:$Q$65536,17,FALSE)</f>
        <v>NO PERTENECE A NINGUNA MICRORED</v>
      </c>
      <c r="AN3384" s="5">
        <f t="shared" si="53"/>
        <v>4</v>
      </c>
    </row>
    <row r="3385" spans="1:40" ht="20.100000000000001" hidden="1" customHeight="1">
      <c r="A3385" s="6">
        <v>122</v>
      </c>
      <c r="B3385" s="7" t="s">
        <v>24282</v>
      </c>
      <c r="C3385" s="8" t="s">
        <v>40</v>
      </c>
      <c r="D3385" s="7" t="s">
        <v>155</v>
      </c>
      <c r="E3385" s="7" t="s">
        <v>156</v>
      </c>
      <c r="F3385" s="7" t="s">
        <v>160</v>
      </c>
      <c r="G3385" s="7" t="s">
        <v>978</v>
      </c>
      <c r="H3385" s="7" t="s">
        <v>24283</v>
      </c>
      <c r="I3385" s="7" t="s">
        <v>134</v>
      </c>
      <c r="J3385" s="7" t="s">
        <v>24284</v>
      </c>
      <c r="K3385" s="7" t="s">
        <v>63</v>
      </c>
      <c r="L3385" s="7" t="s">
        <v>45</v>
      </c>
      <c r="M3385" s="7" t="s">
        <v>24285</v>
      </c>
      <c r="N3385" s="9" t="s">
        <v>24286</v>
      </c>
      <c r="O3385" s="7" t="s">
        <v>155</v>
      </c>
      <c r="P3385" s="7" t="s">
        <v>156</v>
      </c>
      <c r="Q3385" s="7" t="s">
        <v>24214</v>
      </c>
      <c r="R3385" s="7" t="s">
        <v>6524</v>
      </c>
      <c r="S3385" s="7" t="s">
        <v>46</v>
      </c>
      <c r="T3385" s="7" t="s">
        <v>5647</v>
      </c>
      <c r="U3385" s="7" t="s">
        <v>740</v>
      </c>
      <c r="V3385" s="7" t="s">
        <v>48</v>
      </c>
      <c r="W3385" s="7" t="s">
        <v>122</v>
      </c>
      <c r="X3385" s="7" t="s">
        <v>122</v>
      </c>
      <c r="Y3385" s="7" t="s">
        <v>50</v>
      </c>
      <c r="Z3385" s="7" t="s">
        <v>51</v>
      </c>
      <c r="AA3385" s="7" t="s">
        <v>52</v>
      </c>
      <c r="AB3385" s="7" t="s">
        <v>1491</v>
      </c>
      <c r="AC3385" s="7" t="s">
        <v>99</v>
      </c>
      <c r="AD3385" s="7" t="s">
        <v>2661</v>
      </c>
      <c r="AE3385" s="7" t="s">
        <v>56</v>
      </c>
      <c r="AF3385" s="7" t="s">
        <v>3230</v>
      </c>
      <c r="AG3385" s="7" t="s">
        <v>24287</v>
      </c>
      <c r="AH3385" s="7" t="s">
        <v>1491</v>
      </c>
      <c r="AI3385" s="7" t="s">
        <v>76</v>
      </c>
      <c r="AJ3385" s="7" t="s">
        <v>2661</v>
      </c>
      <c r="AK3385" s="10" t="s">
        <v>59</v>
      </c>
      <c r="AL3385" s="5" t="str">
        <f>+VLOOKUP(D3385,'[1]Listado de Establecimientos'!$A$1:$P$65536,16,FALSE)</f>
        <v>EL DORADO</v>
      </c>
      <c r="AM3385" s="5" t="str">
        <f>+VLOOKUP(D3385,'[1]Listado de Establecimientos'!$A$1:$Q$65536,17,FALSE)</f>
        <v>SAN JOSE DE SISA</v>
      </c>
      <c r="AN3385" s="5">
        <f t="shared" si="53"/>
        <v>4</v>
      </c>
    </row>
    <row r="3386" spans="1:40" ht="20.100000000000001" hidden="1" customHeight="1">
      <c r="A3386" s="6">
        <v>123</v>
      </c>
      <c r="B3386" s="7" t="s">
        <v>24288</v>
      </c>
      <c r="C3386" s="8" t="s">
        <v>40</v>
      </c>
      <c r="D3386" s="7" t="s">
        <v>2552</v>
      </c>
      <c r="E3386" s="7" t="s">
        <v>2553</v>
      </c>
      <c r="F3386" s="7" t="s">
        <v>1796</v>
      </c>
      <c r="G3386" s="7" t="s">
        <v>15352</v>
      </c>
      <c r="H3386" s="7" t="s">
        <v>24289</v>
      </c>
      <c r="I3386" s="7" t="s">
        <v>112</v>
      </c>
      <c r="J3386" s="7" t="s">
        <v>24290</v>
      </c>
      <c r="K3386" s="7" t="s">
        <v>63</v>
      </c>
      <c r="L3386" s="7" t="s">
        <v>45</v>
      </c>
      <c r="M3386" s="7" t="s">
        <v>24291</v>
      </c>
      <c r="N3386" s="9" t="s">
        <v>24292</v>
      </c>
      <c r="O3386" s="7" t="s">
        <v>2559</v>
      </c>
      <c r="P3386" s="7" t="s">
        <v>2560</v>
      </c>
      <c r="Q3386" s="7" t="s">
        <v>24214</v>
      </c>
      <c r="R3386" s="7" t="s">
        <v>21445</v>
      </c>
      <c r="S3386" s="7" t="s">
        <v>46</v>
      </c>
      <c r="T3386" s="7" t="s">
        <v>288</v>
      </c>
      <c r="U3386" s="7" t="s">
        <v>1641</v>
      </c>
      <c r="V3386" s="7" t="s">
        <v>48</v>
      </c>
      <c r="W3386" s="7" t="s">
        <v>88</v>
      </c>
      <c r="X3386" s="7" t="s">
        <v>107</v>
      </c>
      <c r="Y3386" s="7" t="s">
        <v>50</v>
      </c>
      <c r="Z3386" s="7" t="s">
        <v>51</v>
      </c>
      <c r="AA3386" s="7" t="s">
        <v>52</v>
      </c>
      <c r="AB3386" s="7" t="s">
        <v>2563</v>
      </c>
      <c r="AC3386" s="7" t="s">
        <v>2564</v>
      </c>
      <c r="AD3386" s="7" t="s">
        <v>2565</v>
      </c>
      <c r="AE3386" s="7" t="s">
        <v>56</v>
      </c>
      <c r="AF3386" s="7" t="s">
        <v>2566</v>
      </c>
      <c r="AG3386" s="7" t="s">
        <v>24293</v>
      </c>
      <c r="AH3386" s="7" t="s">
        <v>2563</v>
      </c>
      <c r="AI3386" s="7" t="s">
        <v>4059</v>
      </c>
      <c r="AJ3386" s="7" t="s">
        <v>2565</v>
      </c>
      <c r="AK3386" s="10" t="s">
        <v>59</v>
      </c>
      <c r="AL3386" s="5" t="str">
        <f>+VLOOKUP(D3386,'[1]Listado de Establecimientos'!$A$1:$P$65536,16,FALSE)</f>
        <v>LAMAS</v>
      </c>
      <c r="AM3386" s="5" t="str">
        <f>+VLOOKUP(D3386,'[1]Listado de Establecimientos'!$A$1:$Q$65536,17,FALSE)</f>
        <v>CAYNARACHI</v>
      </c>
      <c r="AN3386" s="5">
        <f t="shared" si="53"/>
        <v>4</v>
      </c>
    </row>
    <row r="3387" spans="1:40" ht="20.100000000000001" hidden="1" customHeight="1">
      <c r="A3387" s="6">
        <v>124</v>
      </c>
      <c r="B3387" s="7" t="s">
        <v>24294</v>
      </c>
      <c r="C3387" s="8" t="s">
        <v>40</v>
      </c>
      <c r="D3387" s="7" t="s">
        <v>41</v>
      </c>
      <c r="E3387" s="7" t="s">
        <v>42</v>
      </c>
      <c r="F3387" s="7" t="s">
        <v>2579</v>
      </c>
      <c r="G3387" s="7" t="s">
        <v>109</v>
      </c>
      <c r="H3387" s="7" t="s">
        <v>18685</v>
      </c>
      <c r="I3387" s="7" t="s">
        <v>177</v>
      </c>
      <c r="J3387" s="7" t="s">
        <v>24295</v>
      </c>
      <c r="K3387" s="7" t="s">
        <v>63</v>
      </c>
      <c r="L3387" s="7" t="s">
        <v>45</v>
      </c>
      <c r="M3387" s="7" t="s">
        <v>24296</v>
      </c>
      <c r="N3387" s="9" t="s">
        <v>24297</v>
      </c>
      <c r="O3387" s="7" t="s">
        <v>1153</v>
      </c>
      <c r="P3387" s="7" t="s">
        <v>1154</v>
      </c>
      <c r="Q3387" s="7" t="s">
        <v>24214</v>
      </c>
      <c r="R3387" s="7" t="s">
        <v>4576</v>
      </c>
      <c r="S3387" s="7" t="s">
        <v>46</v>
      </c>
      <c r="T3387" s="7" t="s">
        <v>1155</v>
      </c>
      <c r="U3387" s="7" t="s">
        <v>740</v>
      </c>
      <c r="V3387" s="7" t="s">
        <v>48</v>
      </c>
      <c r="W3387" s="7" t="s">
        <v>113</v>
      </c>
      <c r="X3387" s="7" t="s">
        <v>94</v>
      </c>
      <c r="Y3387" s="7" t="s">
        <v>50</v>
      </c>
      <c r="Z3387" s="7" t="s">
        <v>51</v>
      </c>
      <c r="AA3387" s="7" t="s">
        <v>52</v>
      </c>
      <c r="AB3387" s="7" t="s">
        <v>98</v>
      </c>
      <c r="AC3387" s="7" t="s">
        <v>99</v>
      </c>
      <c r="AD3387" s="7" t="s">
        <v>100</v>
      </c>
      <c r="AE3387" s="7" t="s">
        <v>56</v>
      </c>
      <c r="AF3387" s="7" t="s">
        <v>101</v>
      </c>
      <c r="AG3387" s="7" t="s">
        <v>24298</v>
      </c>
      <c r="AH3387" s="7" t="s">
        <v>98</v>
      </c>
      <c r="AI3387" s="7" t="s">
        <v>76</v>
      </c>
      <c r="AJ3387" s="7" t="s">
        <v>100</v>
      </c>
      <c r="AK3387" s="10" t="s">
        <v>59</v>
      </c>
      <c r="AL3387" s="5" t="str">
        <f>+VLOOKUP(D3387,'[1]Listado de Establecimientos'!$A$1:$P$65536,16,FALSE)</f>
        <v>NO PERTENECE A NINGUNA RED</v>
      </c>
      <c r="AM3387" s="5" t="str">
        <f>+VLOOKUP(D3387,'[1]Listado de Establecimientos'!$A$1:$Q$65536,17,FALSE)</f>
        <v>NO PERTENECE A NINGUNA MICRORED</v>
      </c>
      <c r="AN3387" s="5">
        <f t="shared" si="53"/>
        <v>4</v>
      </c>
    </row>
    <row r="3388" spans="1:40" ht="20.100000000000001" hidden="1" customHeight="1">
      <c r="A3388" s="6">
        <v>125</v>
      </c>
      <c r="B3388" s="7" t="s">
        <v>24299</v>
      </c>
      <c r="C3388" s="8" t="s">
        <v>40</v>
      </c>
      <c r="D3388" s="7" t="s">
        <v>175</v>
      </c>
      <c r="E3388" s="7" t="s">
        <v>176</v>
      </c>
      <c r="F3388" s="7" t="s">
        <v>136</v>
      </c>
      <c r="G3388" s="7" t="s">
        <v>1354</v>
      </c>
      <c r="H3388" s="7" t="s">
        <v>24300</v>
      </c>
      <c r="I3388" s="7" t="s">
        <v>177</v>
      </c>
      <c r="J3388" s="7" t="s">
        <v>24301</v>
      </c>
      <c r="K3388" s="7" t="s">
        <v>152</v>
      </c>
      <c r="L3388" s="7" t="s">
        <v>45</v>
      </c>
      <c r="M3388" s="7" t="s">
        <v>24302</v>
      </c>
      <c r="N3388" s="9" t="s">
        <v>24303</v>
      </c>
      <c r="O3388" s="7" t="s">
        <v>175</v>
      </c>
      <c r="P3388" s="7" t="s">
        <v>176</v>
      </c>
      <c r="Q3388" s="7" t="s">
        <v>24214</v>
      </c>
      <c r="R3388" s="7" t="s">
        <v>14603</v>
      </c>
      <c r="S3388" s="7" t="s">
        <v>46</v>
      </c>
      <c r="T3388" s="7" t="s">
        <v>798</v>
      </c>
      <c r="U3388" s="7" t="s">
        <v>106</v>
      </c>
      <c r="V3388" s="7" t="s">
        <v>48</v>
      </c>
      <c r="W3388" s="7" t="s">
        <v>94</v>
      </c>
      <c r="X3388" s="7" t="s">
        <v>113</v>
      </c>
      <c r="Y3388" s="7" t="s">
        <v>50</v>
      </c>
      <c r="Z3388" s="7" t="s">
        <v>51</v>
      </c>
      <c r="AA3388" s="7" t="s">
        <v>52</v>
      </c>
      <c r="AB3388" s="7" t="s">
        <v>891</v>
      </c>
      <c r="AC3388" s="7" t="s">
        <v>170</v>
      </c>
      <c r="AD3388" s="7" t="s">
        <v>3004</v>
      </c>
      <c r="AE3388" s="7" t="s">
        <v>56</v>
      </c>
      <c r="AF3388" s="7" t="s">
        <v>3005</v>
      </c>
      <c r="AG3388" s="7" t="s">
        <v>24304</v>
      </c>
      <c r="AH3388" s="7" t="s">
        <v>891</v>
      </c>
      <c r="AI3388" s="7" t="s">
        <v>108</v>
      </c>
      <c r="AJ3388" s="7" t="s">
        <v>3004</v>
      </c>
      <c r="AK3388" s="10" t="s">
        <v>59</v>
      </c>
      <c r="AL3388" s="5" t="str">
        <f>+VLOOKUP(D3388,'[1]Listado de Establecimientos'!$A$1:$P$65536,16,FALSE)</f>
        <v>BELLAVISTA</v>
      </c>
      <c r="AM3388" s="5" t="str">
        <f>+VLOOKUP(D3388,'[1]Listado de Establecimientos'!$A$1:$Q$65536,17,FALSE)</f>
        <v>BELLAVISTA</v>
      </c>
      <c r="AN3388" s="5">
        <f t="shared" si="53"/>
        <v>4</v>
      </c>
    </row>
    <row r="3389" spans="1:40" ht="20.100000000000001" hidden="1" customHeight="1">
      <c r="A3389" s="6">
        <v>126</v>
      </c>
      <c r="B3389" s="7" t="s">
        <v>24305</v>
      </c>
      <c r="C3389" s="8" t="s">
        <v>40</v>
      </c>
      <c r="D3389" s="7" t="s">
        <v>60</v>
      </c>
      <c r="E3389" s="7" t="s">
        <v>61</v>
      </c>
      <c r="F3389" s="7" t="s">
        <v>8306</v>
      </c>
      <c r="G3389" s="7" t="s">
        <v>7736</v>
      </c>
      <c r="H3389" s="7" t="s">
        <v>24306</v>
      </c>
      <c r="I3389" s="7" t="s">
        <v>819</v>
      </c>
      <c r="J3389" s="7" t="s">
        <v>24307</v>
      </c>
      <c r="K3389" s="7" t="s">
        <v>63</v>
      </c>
      <c r="L3389" s="7" t="s">
        <v>45</v>
      </c>
      <c r="M3389" s="7" t="s">
        <v>24308</v>
      </c>
      <c r="N3389" s="9" t="s">
        <v>24309</v>
      </c>
      <c r="O3389" s="7" t="s">
        <v>186</v>
      </c>
      <c r="P3389" s="7" t="s">
        <v>187</v>
      </c>
      <c r="Q3389" s="7" t="s">
        <v>24214</v>
      </c>
      <c r="R3389" s="7" t="s">
        <v>1363</v>
      </c>
      <c r="S3389" s="7" t="s">
        <v>46</v>
      </c>
      <c r="T3389" s="7" t="s">
        <v>1965</v>
      </c>
      <c r="U3389" s="7" t="s">
        <v>188</v>
      </c>
      <c r="V3389" s="7" t="s">
        <v>66</v>
      </c>
      <c r="W3389" s="7" t="s">
        <v>122</v>
      </c>
      <c r="X3389" s="7" t="s">
        <v>49</v>
      </c>
      <c r="Y3389" s="7" t="s">
        <v>50</v>
      </c>
      <c r="Z3389" s="7" t="s">
        <v>51</v>
      </c>
      <c r="AA3389" s="7" t="s">
        <v>52</v>
      </c>
      <c r="AB3389" s="7" t="s">
        <v>1950</v>
      </c>
      <c r="AC3389" s="7" t="s">
        <v>716</v>
      </c>
      <c r="AD3389" s="7" t="s">
        <v>1951</v>
      </c>
      <c r="AE3389" s="7" t="s">
        <v>56</v>
      </c>
      <c r="AF3389" s="7" t="s">
        <v>1952</v>
      </c>
      <c r="AG3389" s="7" t="s">
        <v>24310</v>
      </c>
      <c r="AH3389" s="7" t="s">
        <v>1950</v>
      </c>
      <c r="AI3389" s="7" t="s">
        <v>204</v>
      </c>
      <c r="AJ3389" s="7" t="s">
        <v>1951</v>
      </c>
      <c r="AK3389" s="10" t="s">
        <v>59</v>
      </c>
      <c r="AL3389" s="5" t="str">
        <f>+VLOOKUP(D3389,'[1]Listado de Establecimientos'!$A$1:$P$65536,16,FALSE)</f>
        <v>RIOJA</v>
      </c>
      <c r="AM3389" s="5" t="str">
        <f>+VLOOKUP(D3389,'[1]Listado de Establecimientos'!$A$1:$Q$65536,17,FALSE)</f>
        <v>NO PERTENECE A NINGUNA MICRORED</v>
      </c>
      <c r="AN3389" s="5">
        <f t="shared" si="53"/>
        <v>4</v>
      </c>
    </row>
    <row r="3390" spans="1:40" ht="20.100000000000001" hidden="1" customHeight="1">
      <c r="A3390" s="6">
        <v>127</v>
      </c>
      <c r="B3390" s="7" t="s">
        <v>24311</v>
      </c>
      <c r="C3390" s="8" t="s">
        <v>40</v>
      </c>
      <c r="D3390" s="7" t="s">
        <v>83</v>
      </c>
      <c r="E3390" s="7" t="s">
        <v>84</v>
      </c>
      <c r="F3390" s="7" t="s">
        <v>179</v>
      </c>
      <c r="G3390" s="7" t="s">
        <v>6888</v>
      </c>
      <c r="H3390" s="7" t="s">
        <v>12412</v>
      </c>
      <c r="I3390" s="7" t="s">
        <v>77</v>
      </c>
      <c r="J3390" s="7" t="s">
        <v>16390</v>
      </c>
      <c r="K3390" s="7" t="s">
        <v>44</v>
      </c>
      <c r="L3390" s="7" t="s">
        <v>45</v>
      </c>
      <c r="M3390" s="7" t="s">
        <v>24312</v>
      </c>
      <c r="N3390" s="9" t="s">
        <v>24313</v>
      </c>
      <c r="O3390" s="7" t="s">
        <v>15022</v>
      </c>
      <c r="P3390" s="7" t="s">
        <v>15023</v>
      </c>
      <c r="Q3390" s="7" t="s">
        <v>24214</v>
      </c>
      <c r="R3390" s="7" t="s">
        <v>3302</v>
      </c>
      <c r="S3390" s="7" t="s">
        <v>64</v>
      </c>
      <c r="T3390" s="7" t="s">
        <v>24314</v>
      </c>
      <c r="U3390" s="7" t="s">
        <v>1852</v>
      </c>
      <c r="V3390" s="7" t="s">
        <v>48</v>
      </c>
      <c r="W3390" s="7" t="s">
        <v>9256</v>
      </c>
      <c r="X3390" s="7" t="s">
        <v>2956</v>
      </c>
      <c r="Y3390" s="7" t="s">
        <v>50</v>
      </c>
      <c r="Z3390" s="7" t="s">
        <v>51</v>
      </c>
      <c r="AA3390" s="7" t="s">
        <v>52</v>
      </c>
      <c r="AB3390" s="7" t="s">
        <v>800</v>
      </c>
      <c r="AC3390" s="7" t="s">
        <v>801</v>
      </c>
      <c r="AD3390" s="7" t="s">
        <v>802</v>
      </c>
      <c r="AE3390" s="7" t="s">
        <v>56</v>
      </c>
      <c r="AF3390" s="7" t="s">
        <v>803</v>
      </c>
      <c r="AG3390" s="7" t="s">
        <v>24315</v>
      </c>
      <c r="AH3390" s="7" t="s">
        <v>800</v>
      </c>
      <c r="AI3390" s="7" t="s">
        <v>805</v>
      </c>
      <c r="AJ3390" s="7" t="s">
        <v>802</v>
      </c>
      <c r="AK3390" s="10" t="s">
        <v>59</v>
      </c>
      <c r="AL3390" s="5" t="str">
        <f>+VLOOKUP(D3390,'[1]Listado de Establecimientos'!$A$1:$P$65536,16,FALSE)</f>
        <v>MOYOBAMBA</v>
      </c>
      <c r="AM3390" s="5" t="str">
        <f>+VLOOKUP(D3390,'[1]Listado de Establecimientos'!$A$1:$Q$65536,17,FALSE)</f>
        <v>NO PERTENECE A NINGUNA MICRORED</v>
      </c>
      <c r="AN3390" s="5">
        <f t="shared" si="53"/>
        <v>4</v>
      </c>
    </row>
    <row r="3391" spans="1:40" ht="20.100000000000001" hidden="1" customHeight="1">
      <c r="A3391" s="6">
        <v>128</v>
      </c>
      <c r="B3391" s="7" t="s">
        <v>24316</v>
      </c>
      <c r="C3391" s="8" t="s">
        <v>40</v>
      </c>
      <c r="D3391" s="7" t="s">
        <v>83</v>
      </c>
      <c r="E3391" s="7" t="s">
        <v>84</v>
      </c>
      <c r="F3391" s="7" t="s">
        <v>8985</v>
      </c>
      <c r="G3391" s="7" t="s">
        <v>24076</v>
      </c>
      <c r="H3391" s="7" t="s">
        <v>24317</v>
      </c>
      <c r="I3391" s="7" t="s">
        <v>97</v>
      </c>
      <c r="J3391" s="7" t="s">
        <v>24318</v>
      </c>
      <c r="K3391" s="7" t="s">
        <v>63</v>
      </c>
      <c r="L3391" s="7" t="s">
        <v>45</v>
      </c>
      <c r="M3391" s="7" t="s">
        <v>24319</v>
      </c>
      <c r="N3391" s="9" t="s">
        <v>24320</v>
      </c>
      <c r="O3391" s="7" t="s">
        <v>1256</v>
      </c>
      <c r="P3391" s="7" t="s">
        <v>1257</v>
      </c>
      <c r="Q3391" s="7" t="s">
        <v>24214</v>
      </c>
      <c r="R3391" s="7" t="s">
        <v>6067</v>
      </c>
      <c r="S3391" s="7" t="s">
        <v>46</v>
      </c>
      <c r="T3391" s="7" t="s">
        <v>19489</v>
      </c>
      <c r="U3391" s="7" t="s">
        <v>5850</v>
      </c>
      <c r="V3391" s="7" t="s">
        <v>48</v>
      </c>
      <c r="W3391" s="7" t="s">
        <v>3708</v>
      </c>
      <c r="X3391" s="7" t="s">
        <v>3862</v>
      </c>
      <c r="Y3391" s="7" t="s">
        <v>50</v>
      </c>
      <c r="Z3391" s="7" t="s">
        <v>51</v>
      </c>
      <c r="AA3391" s="7" t="s">
        <v>52</v>
      </c>
      <c r="AB3391" s="7" t="s">
        <v>800</v>
      </c>
      <c r="AC3391" s="7" t="s">
        <v>801</v>
      </c>
      <c r="AD3391" s="7" t="s">
        <v>802</v>
      </c>
      <c r="AE3391" s="7" t="s">
        <v>56</v>
      </c>
      <c r="AF3391" s="7" t="s">
        <v>803</v>
      </c>
      <c r="AG3391" s="7" t="s">
        <v>24321</v>
      </c>
      <c r="AH3391" s="7" t="s">
        <v>800</v>
      </c>
      <c r="AI3391" s="7" t="s">
        <v>805</v>
      </c>
      <c r="AJ3391" s="7" t="s">
        <v>802</v>
      </c>
      <c r="AK3391" s="10" t="s">
        <v>59</v>
      </c>
      <c r="AL3391" s="5" t="str">
        <f>+VLOOKUP(D3391,'[1]Listado de Establecimientos'!$A$1:$P$65536,16,FALSE)</f>
        <v>MOYOBAMBA</v>
      </c>
      <c r="AM3391" s="5" t="str">
        <f>+VLOOKUP(D3391,'[1]Listado de Establecimientos'!$A$1:$Q$65536,17,FALSE)</f>
        <v>NO PERTENECE A NINGUNA MICRORED</v>
      </c>
      <c r="AN3391" s="5">
        <f t="shared" si="53"/>
        <v>4</v>
      </c>
    </row>
    <row r="3392" spans="1:40" ht="20.100000000000001" hidden="1" customHeight="1">
      <c r="A3392" s="6">
        <v>129</v>
      </c>
      <c r="B3392" s="7" t="s">
        <v>24322</v>
      </c>
      <c r="C3392" s="8" t="s">
        <v>40</v>
      </c>
      <c r="D3392" s="7" t="s">
        <v>167</v>
      </c>
      <c r="E3392" s="7" t="s">
        <v>168</v>
      </c>
      <c r="F3392" s="7" t="s">
        <v>1646</v>
      </c>
      <c r="G3392" s="7" t="s">
        <v>1076</v>
      </c>
      <c r="H3392" s="7" t="s">
        <v>6740</v>
      </c>
      <c r="I3392" s="7" t="s">
        <v>122</v>
      </c>
      <c r="J3392" s="7" t="s">
        <v>24323</v>
      </c>
      <c r="K3392" s="7" t="s">
        <v>86</v>
      </c>
      <c r="L3392" s="7" t="s">
        <v>45</v>
      </c>
      <c r="M3392" s="7" t="s">
        <v>24324</v>
      </c>
      <c r="N3392" s="9" t="s">
        <v>24325</v>
      </c>
      <c r="O3392" s="7" t="s">
        <v>167</v>
      </c>
      <c r="P3392" s="7" t="s">
        <v>168</v>
      </c>
      <c r="Q3392" s="7" t="s">
        <v>24214</v>
      </c>
      <c r="R3392" s="7" t="s">
        <v>7270</v>
      </c>
      <c r="S3392" s="7" t="s">
        <v>64</v>
      </c>
      <c r="T3392" s="7" t="s">
        <v>3289</v>
      </c>
      <c r="U3392" s="7" t="s">
        <v>73</v>
      </c>
      <c r="V3392" s="7" t="s">
        <v>13757</v>
      </c>
      <c r="W3392" s="7" t="s">
        <v>107</v>
      </c>
      <c r="X3392" s="7" t="s">
        <v>79</v>
      </c>
      <c r="Y3392" s="7" t="s">
        <v>50</v>
      </c>
      <c r="Z3392" s="7" t="s">
        <v>51</v>
      </c>
      <c r="AA3392" s="7" t="s">
        <v>52</v>
      </c>
      <c r="AB3392" s="7" t="s">
        <v>277</v>
      </c>
      <c r="AC3392" s="7" t="s">
        <v>278</v>
      </c>
      <c r="AD3392" s="7" t="s">
        <v>279</v>
      </c>
      <c r="AE3392" s="7" t="s">
        <v>56</v>
      </c>
      <c r="AF3392" s="7" t="s">
        <v>1447</v>
      </c>
      <c r="AG3392" s="7" t="s">
        <v>24326</v>
      </c>
      <c r="AH3392" s="7" t="s">
        <v>277</v>
      </c>
      <c r="AI3392" s="7" t="s">
        <v>280</v>
      </c>
      <c r="AJ3392" s="7" t="s">
        <v>279</v>
      </c>
      <c r="AK3392" s="10" t="s">
        <v>59</v>
      </c>
      <c r="AL3392" s="5" t="str">
        <f>+VLOOKUP(D3392,'[1]Listado de Establecimientos'!$A$1:$P$65536,16,FALSE)</f>
        <v>HUALLAGA</v>
      </c>
      <c r="AM3392" s="5" t="str">
        <f>+VLOOKUP(D3392,'[1]Listado de Establecimientos'!$A$1:$Q$65536,17,FALSE)</f>
        <v>SAPOSOA</v>
      </c>
      <c r="AN3392" s="5">
        <f t="shared" si="53"/>
        <v>4</v>
      </c>
    </row>
    <row r="3393" spans="1:40" ht="20.100000000000001" hidden="1" customHeight="1">
      <c r="A3393" s="6">
        <v>130</v>
      </c>
      <c r="B3393" s="7" t="s">
        <v>24327</v>
      </c>
      <c r="C3393" s="8" t="s">
        <v>40</v>
      </c>
      <c r="D3393" s="7" t="s">
        <v>91</v>
      </c>
      <c r="E3393" s="7" t="s">
        <v>92</v>
      </c>
      <c r="F3393" s="7" t="s">
        <v>126</v>
      </c>
      <c r="G3393" s="7" t="s">
        <v>4299</v>
      </c>
      <c r="H3393" s="7" t="s">
        <v>9459</v>
      </c>
      <c r="I3393" s="7" t="s">
        <v>138</v>
      </c>
      <c r="J3393" s="7" t="s">
        <v>24328</v>
      </c>
      <c r="K3393" s="7" t="s">
        <v>63</v>
      </c>
      <c r="L3393" s="7" t="s">
        <v>45</v>
      </c>
      <c r="M3393" s="7" t="s">
        <v>24329</v>
      </c>
      <c r="N3393" s="9" t="s">
        <v>24330</v>
      </c>
      <c r="O3393" s="7" t="s">
        <v>78</v>
      </c>
      <c r="P3393" s="7" t="s">
        <v>78</v>
      </c>
      <c r="Q3393" s="7" t="s">
        <v>24214</v>
      </c>
      <c r="R3393" s="7" t="s">
        <v>18013</v>
      </c>
      <c r="S3393" s="7" t="s">
        <v>64</v>
      </c>
      <c r="T3393" s="7" t="s">
        <v>2206</v>
      </c>
      <c r="U3393" s="7" t="s">
        <v>230</v>
      </c>
      <c r="V3393" s="7" t="s">
        <v>66</v>
      </c>
      <c r="W3393" s="7" t="s">
        <v>49</v>
      </c>
      <c r="X3393" s="7" t="s">
        <v>88</v>
      </c>
      <c r="Y3393" s="7" t="s">
        <v>50</v>
      </c>
      <c r="Z3393" s="7" t="s">
        <v>51</v>
      </c>
      <c r="AA3393" s="7" t="s">
        <v>52</v>
      </c>
      <c r="AB3393" s="7" t="s">
        <v>785</v>
      </c>
      <c r="AC3393" s="7" t="s">
        <v>1145</v>
      </c>
      <c r="AD3393" s="7" t="s">
        <v>786</v>
      </c>
      <c r="AE3393" s="7" t="s">
        <v>56</v>
      </c>
      <c r="AF3393" s="7" t="s">
        <v>1146</v>
      </c>
      <c r="AG3393" s="7" t="s">
        <v>24331</v>
      </c>
      <c r="AH3393" s="7" t="s">
        <v>785</v>
      </c>
      <c r="AI3393" s="7" t="s">
        <v>785</v>
      </c>
      <c r="AJ3393" s="7" t="s">
        <v>786</v>
      </c>
      <c r="AK3393" s="10" t="s">
        <v>59</v>
      </c>
      <c r="AL3393" s="5" t="str">
        <f>+VLOOKUP(D3393,'[1]Listado de Establecimientos'!$A$1:$P$65536,16,FALSE)</f>
        <v>SAN MARTIN</v>
      </c>
      <c r="AM3393" s="5" t="str">
        <f>+VLOOKUP(D3393,'[1]Listado de Establecimientos'!$A$1:$Q$65536,17,FALSE)</f>
        <v>BANDA DE SHILCAYO</v>
      </c>
      <c r="AN3393" s="5">
        <f t="shared" ref="AN3393:AN3456" si="54">MONTH(AG3393)</f>
        <v>4</v>
      </c>
    </row>
    <row r="3394" spans="1:40" ht="20.100000000000001" hidden="1" customHeight="1">
      <c r="A3394" s="6">
        <v>131</v>
      </c>
      <c r="B3394" s="7" t="s">
        <v>24332</v>
      </c>
      <c r="C3394" s="8" t="s">
        <v>40</v>
      </c>
      <c r="D3394" s="7" t="s">
        <v>74</v>
      </c>
      <c r="E3394" s="7" t="s">
        <v>75</v>
      </c>
      <c r="F3394" s="7" t="s">
        <v>1389</v>
      </c>
      <c r="G3394" s="7" t="s">
        <v>6597</v>
      </c>
      <c r="H3394" s="7" t="s">
        <v>3973</v>
      </c>
      <c r="I3394" s="7" t="s">
        <v>122</v>
      </c>
      <c r="J3394" s="7" t="s">
        <v>24333</v>
      </c>
      <c r="K3394" s="7" t="s">
        <v>86</v>
      </c>
      <c r="L3394" s="7" t="s">
        <v>45</v>
      </c>
      <c r="M3394" s="7" t="s">
        <v>24334</v>
      </c>
      <c r="N3394" s="9" t="s">
        <v>24335</v>
      </c>
      <c r="O3394" s="7" t="s">
        <v>2242</v>
      </c>
      <c r="P3394" s="7" t="s">
        <v>2243</v>
      </c>
      <c r="Q3394" s="7" t="s">
        <v>24214</v>
      </c>
      <c r="R3394" s="7" t="s">
        <v>2954</v>
      </c>
      <c r="S3394" s="7" t="s">
        <v>64</v>
      </c>
      <c r="T3394" s="7" t="s">
        <v>5492</v>
      </c>
      <c r="U3394" s="7" t="s">
        <v>73</v>
      </c>
      <c r="V3394" s="7" t="s">
        <v>48</v>
      </c>
      <c r="W3394" s="7" t="s">
        <v>88</v>
      </c>
      <c r="X3394" s="7" t="s">
        <v>88</v>
      </c>
      <c r="Y3394" s="7" t="s">
        <v>50</v>
      </c>
      <c r="Z3394" s="7" t="s">
        <v>51</v>
      </c>
      <c r="AA3394" s="7" t="s">
        <v>52</v>
      </c>
      <c r="AB3394" s="7" t="s">
        <v>1465</v>
      </c>
      <c r="AC3394" s="7" t="s">
        <v>1470</v>
      </c>
      <c r="AD3394" s="7" t="s">
        <v>1467</v>
      </c>
      <c r="AE3394" s="7" t="s">
        <v>56</v>
      </c>
      <c r="AF3394" s="7" t="s">
        <v>1468</v>
      </c>
      <c r="AG3394" s="7" t="s">
        <v>24336</v>
      </c>
      <c r="AH3394" s="7" t="s">
        <v>1465</v>
      </c>
      <c r="AI3394" s="7" t="s">
        <v>1470</v>
      </c>
      <c r="AJ3394" s="7" t="s">
        <v>1467</v>
      </c>
      <c r="AK3394" s="10" t="s">
        <v>59</v>
      </c>
      <c r="AL3394" s="5" t="str">
        <f>+VLOOKUP(D3394,'[1]Listado de Establecimientos'!$A$1:$P$65536,16,FALSE)</f>
        <v>TOCACHE</v>
      </c>
      <c r="AM3394" s="5" t="str">
        <f>+VLOOKUP(D3394,'[1]Listado de Establecimientos'!$A$1:$Q$65536,17,FALSE)</f>
        <v>NO PERTENECE A NINGUNA MICRORED</v>
      </c>
      <c r="AN3394" s="5">
        <f t="shared" si="54"/>
        <v>4</v>
      </c>
    </row>
    <row r="3395" spans="1:40" ht="20.100000000000001" hidden="1" customHeight="1">
      <c r="A3395" s="6">
        <v>132</v>
      </c>
      <c r="B3395" s="7" t="s">
        <v>24337</v>
      </c>
      <c r="C3395" s="8" t="s">
        <v>40</v>
      </c>
      <c r="D3395" s="7" t="s">
        <v>74</v>
      </c>
      <c r="E3395" s="7" t="s">
        <v>75</v>
      </c>
      <c r="F3395" s="7" t="s">
        <v>171</v>
      </c>
      <c r="G3395" s="7" t="s">
        <v>23728</v>
      </c>
      <c r="H3395" s="7" t="s">
        <v>24338</v>
      </c>
      <c r="I3395" s="7" t="s">
        <v>112</v>
      </c>
      <c r="J3395" s="7" t="s">
        <v>13887</v>
      </c>
      <c r="K3395" s="7" t="s">
        <v>63</v>
      </c>
      <c r="L3395" s="7" t="s">
        <v>45</v>
      </c>
      <c r="M3395" s="7" t="s">
        <v>24339</v>
      </c>
      <c r="N3395" s="9" t="s">
        <v>24340</v>
      </c>
      <c r="O3395" s="7" t="s">
        <v>1221</v>
      </c>
      <c r="P3395" s="7" t="s">
        <v>1222</v>
      </c>
      <c r="Q3395" s="7" t="s">
        <v>24214</v>
      </c>
      <c r="R3395" s="7" t="s">
        <v>845</v>
      </c>
      <c r="S3395" s="7" t="s">
        <v>64</v>
      </c>
      <c r="T3395" s="7" t="s">
        <v>7674</v>
      </c>
      <c r="U3395" s="7" t="s">
        <v>188</v>
      </c>
      <c r="V3395" s="7" t="s">
        <v>48</v>
      </c>
      <c r="W3395" s="7" t="s">
        <v>88</v>
      </c>
      <c r="X3395" s="7" t="s">
        <v>94</v>
      </c>
      <c r="Y3395" s="7" t="s">
        <v>50</v>
      </c>
      <c r="Z3395" s="7" t="s">
        <v>51</v>
      </c>
      <c r="AA3395" s="7" t="s">
        <v>52</v>
      </c>
      <c r="AB3395" s="7" t="s">
        <v>1465</v>
      </c>
      <c r="AC3395" s="7" t="s">
        <v>1466</v>
      </c>
      <c r="AD3395" s="7" t="s">
        <v>1467</v>
      </c>
      <c r="AE3395" s="7" t="s">
        <v>56</v>
      </c>
      <c r="AF3395" s="7" t="s">
        <v>1468</v>
      </c>
      <c r="AG3395" s="7" t="s">
        <v>24341</v>
      </c>
      <c r="AH3395" s="7" t="s">
        <v>1465</v>
      </c>
      <c r="AI3395" s="7" t="s">
        <v>1470</v>
      </c>
      <c r="AJ3395" s="7" t="s">
        <v>1467</v>
      </c>
      <c r="AK3395" s="10" t="s">
        <v>59</v>
      </c>
      <c r="AL3395" s="5" t="str">
        <f>+VLOOKUP(D3395,'[1]Listado de Establecimientos'!$A$1:$P$65536,16,FALSE)</f>
        <v>TOCACHE</v>
      </c>
      <c r="AM3395" s="5" t="str">
        <f>+VLOOKUP(D3395,'[1]Listado de Establecimientos'!$A$1:$Q$65536,17,FALSE)</f>
        <v>NO PERTENECE A NINGUNA MICRORED</v>
      </c>
      <c r="AN3395" s="5">
        <f t="shared" si="54"/>
        <v>4</v>
      </c>
    </row>
    <row r="3396" spans="1:40" ht="20.100000000000001" hidden="1" customHeight="1">
      <c r="A3396" s="6">
        <v>133</v>
      </c>
      <c r="B3396" s="7" t="s">
        <v>24342</v>
      </c>
      <c r="C3396" s="8" t="s">
        <v>40</v>
      </c>
      <c r="D3396" s="7" t="s">
        <v>41</v>
      </c>
      <c r="E3396" s="7" t="s">
        <v>42</v>
      </c>
      <c r="F3396" s="7" t="s">
        <v>108</v>
      </c>
      <c r="G3396" s="7" t="s">
        <v>118</v>
      </c>
      <c r="H3396" s="7" t="s">
        <v>24343</v>
      </c>
      <c r="I3396" s="7" t="s">
        <v>177</v>
      </c>
      <c r="J3396" s="7" t="s">
        <v>24344</v>
      </c>
      <c r="K3396" s="7" t="s">
        <v>63</v>
      </c>
      <c r="L3396" s="7" t="s">
        <v>45</v>
      </c>
      <c r="M3396" s="7" t="s">
        <v>24345</v>
      </c>
      <c r="N3396" s="9" t="s">
        <v>15089</v>
      </c>
      <c r="O3396" s="7" t="s">
        <v>91</v>
      </c>
      <c r="P3396" s="7" t="s">
        <v>92</v>
      </c>
      <c r="Q3396" s="7" t="s">
        <v>24214</v>
      </c>
      <c r="R3396" s="7" t="s">
        <v>12785</v>
      </c>
      <c r="S3396" s="7" t="s">
        <v>64</v>
      </c>
      <c r="T3396" s="7" t="s">
        <v>798</v>
      </c>
      <c r="U3396" s="7" t="s">
        <v>106</v>
      </c>
      <c r="V3396" s="7" t="s">
        <v>159</v>
      </c>
      <c r="W3396" s="7" t="s">
        <v>88</v>
      </c>
      <c r="X3396" s="7" t="s">
        <v>49</v>
      </c>
      <c r="Y3396" s="7" t="s">
        <v>50</v>
      </c>
      <c r="Z3396" s="7" t="s">
        <v>51</v>
      </c>
      <c r="AA3396" s="7" t="s">
        <v>52</v>
      </c>
      <c r="AB3396" s="7" t="s">
        <v>246</v>
      </c>
      <c r="AC3396" s="7" t="s">
        <v>250</v>
      </c>
      <c r="AD3396" s="7" t="s">
        <v>282</v>
      </c>
      <c r="AE3396" s="7" t="s">
        <v>56</v>
      </c>
      <c r="AF3396" s="7" t="s">
        <v>283</v>
      </c>
      <c r="AG3396" s="7" t="s">
        <v>24346</v>
      </c>
      <c r="AH3396" s="7" t="s">
        <v>246</v>
      </c>
      <c r="AI3396" s="7" t="s">
        <v>284</v>
      </c>
      <c r="AJ3396" s="7" t="s">
        <v>282</v>
      </c>
      <c r="AK3396" s="10" t="s">
        <v>59</v>
      </c>
      <c r="AL3396" s="5" t="str">
        <f>+VLOOKUP(D3396,'[1]Listado de Establecimientos'!$A$1:$P$65536,16,FALSE)</f>
        <v>NO PERTENECE A NINGUNA RED</v>
      </c>
      <c r="AM3396" s="5" t="str">
        <f>+VLOOKUP(D3396,'[1]Listado de Establecimientos'!$A$1:$Q$65536,17,FALSE)</f>
        <v>NO PERTENECE A NINGUNA MICRORED</v>
      </c>
      <c r="AN3396" s="5">
        <f t="shared" si="54"/>
        <v>4</v>
      </c>
    </row>
    <row r="3397" spans="1:40" ht="20.100000000000001" hidden="1" customHeight="1">
      <c r="A3397" s="6">
        <v>134</v>
      </c>
      <c r="B3397" s="7" t="s">
        <v>24347</v>
      </c>
      <c r="C3397" s="8" t="s">
        <v>40</v>
      </c>
      <c r="D3397" s="7" t="s">
        <v>74</v>
      </c>
      <c r="E3397" s="7" t="s">
        <v>75</v>
      </c>
      <c r="F3397" s="7" t="s">
        <v>24348</v>
      </c>
      <c r="G3397" s="7" t="s">
        <v>363</v>
      </c>
      <c r="H3397" s="7" t="s">
        <v>8502</v>
      </c>
      <c r="I3397" s="7" t="s">
        <v>97</v>
      </c>
      <c r="J3397" s="7" t="s">
        <v>4033</v>
      </c>
      <c r="K3397" s="7" t="s">
        <v>44</v>
      </c>
      <c r="L3397" s="7" t="s">
        <v>45</v>
      </c>
      <c r="M3397" s="7" t="s">
        <v>24349</v>
      </c>
      <c r="N3397" s="9" t="s">
        <v>24350</v>
      </c>
      <c r="O3397" s="7" t="s">
        <v>1221</v>
      </c>
      <c r="P3397" s="7" t="s">
        <v>1222</v>
      </c>
      <c r="Q3397" s="7" t="s">
        <v>24351</v>
      </c>
      <c r="R3397" s="7" t="s">
        <v>4985</v>
      </c>
      <c r="S3397" s="7" t="s">
        <v>64</v>
      </c>
      <c r="T3397" s="7" t="s">
        <v>7704</v>
      </c>
      <c r="U3397" s="7" t="s">
        <v>188</v>
      </c>
      <c r="V3397" s="7" t="s">
        <v>48</v>
      </c>
      <c r="W3397" s="7" t="s">
        <v>88</v>
      </c>
      <c r="X3397" s="7" t="s">
        <v>114</v>
      </c>
      <c r="Y3397" s="7" t="s">
        <v>50</v>
      </c>
      <c r="Z3397" s="7" t="s">
        <v>51</v>
      </c>
      <c r="AA3397" s="7" t="s">
        <v>52</v>
      </c>
      <c r="AB3397" s="7" t="s">
        <v>1465</v>
      </c>
      <c r="AC3397" s="7" t="s">
        <v>1466</v>
      </c>
      <c r="AD3397" s="7" t="s">
        <v>1467</v>
      </c>
      <c r="AE3397" s="7" t="s">
        <v>56</v>
      </c>
      <c r="AF3397" s="7" t="s">
        <v>1468</v>
      </c>
      <c r="AG3397" s="7" t="s">
        <v>24352</v>
      </c>
      <c r="AH3397" s="7" t="s">
        <v>1465</v>
      </c>
      <c r="AI3397" s="7" t="s">
        <v>1470</v>
      </c>
      <c r="AJ3397" s="7" t="s">
        <v>1467</v>
      </c>
      <c r="AK3397" s="10" t="s">
        <v>59</v>
      </c>
      <c r="AL3397" s="5" t="str">
        <f>+VLOOKUP(D3397,'[1]Listado de Establecimientos'!$A$1:$P$65536,16,FALSE)</f>
        <v>TOCACHE</v>
      </c>
      <c r="AM3397" s="5" t="str">
        <f>+VLOOKUP(D3397,'[1]Listado de Establecimientos'!$A$1:$Q$65536,17,FALSE)</f>
        <v>NO PERTENECE A NINGUNA MICRORED</v>
      </c>
      <c r="AN3397" s="5">
        <f t="shared" si="54"/>
        <v>4</v>
      </c>
    </row>
    <row r="3398" spans="1:40" ht="20.100000000000001" hidden="1" customHeight="1">
      <c r="A3398" s="6">
        <v>135</v>
      </c>
      <c r="B3398" s="7" t="s">
        <v>24353</v>
      </c>
      <c r="C3398" s="8" t="s">
        <v>40</v>
      </c>
      <c r="D3398" s="7" t="s">
        <v>83</v>
      </c>
      <c r="E3398" s="7" t="s">
        <v>143</v>
      </c>
      <c r="F3398" s="7" t="s">
        <v>788</v>
      </c>
      <c r="G3398" s="7" t="s">
        <v>24354</v>
      </c>
      <c r="H3398" s="7" t="s">
        <v>24355</v>
      </c>
      <c r="I3398" s="7" t="s">
        <v>119</v>
      </c>
      <c r="J3398" s="7" t="s">
        <v>24356</v>
      </c>
      <c r="K3398" s="7" t="s">
        <v>63</v>
      </c>
      <c r="L3398" s="7" t="s">
        <v>45</v>
      </c>
      <c r="M3398" s="7" t="s">
        <v>24357</v>
      </c>
      <c r="N3398" s="9" t="s">
        <v>24358</v>
      </c>
      <c r="O3398" s="7" t="s">
        <v>2627</v>
      </c>
      <c r="P3398" s="7" t="s">
        <v>2628</v>
      </c>
      <c r="Q3398" s="7" t="s">
        <v>24214</v>
      </c>
      <c r="R3398" s="7" t="s">
        <v>14379</v>
      </c>
      <c r="S3398" s="7" t="s">
        <v>46</v>
      </c>
      <c r="T3398" s="7" t="s">
        <v>846</v>
      </c>
      <c r="U3398" s="7" t="s">
        <v>65</v>
      </c>
      <c r="V3398" s="7" t="s">
        <v>66</v>
      </c>
      <c r="W3398" s="7" t="s">
        <v>113</v>
      </c>
      <c r="X3398" s="7" t="s">
        <v>88</v>
      </c>
      <c r="Y3398" s="7" t="s">
        <v>50</v>
      </c>
      <c r="Z3398" s="7" t="s">
        <v>51</v>
      </c>
      <c r="AA3398" s="7" t="s">
        <v>52</v>
      </c>
      <c r="AB3398" s="7" t="s">
        <v>4124</v>
      </c>
      <c r="AC3398" s="7" t="s">
        <v>1883</v>
      </c>
      <c r="AD3398" s="7" t="s">
        <v>8952</v>
      </c>
      <c r="AE3398" s="7" t="s">
        <v>56</v>
      </c>
      <c r="AF3398" s="7" t="s">
        <v>18630</v>
      </c>
      <c r="AG3398" s="7" t="s">
        <v>24359</v>
      </c>
      <c r="AH3398" s="7" t="s">
        <v>4124</v>
      </c>
      <c r="AI3398" s="7" t="s">
        <v>4193</v>
      </c>
      <c r="AJ3398" s="7" t="s">
        <v>8952</v>
      </c>
      <c r="AK3398" s="10" t="s">
        <v>59</v>
      </c>
      <c r="AL3398" s="5" t="str">
        <f>+VLOOKUP(D3398,'[1]Listado de Establecimientos'!$A$1:$P$65536,16,FALSE)</f>
        <v>MOYOBAMBA</v>
      </c>
      <c r="AM3398" s="5" t="str">
        <f>+VLOOKUP(D3398,'[1]Listado de Establecimientos'!$A$1:$Q$65536,17,FALSE)</f>
        <v>NO PERTENECE A NINGUNA MICRORED</v>
      </c>
      <c r="AN3398" s="5">
        <f t="shared" si="54"/>
        <v>4</v>
      </c>
    </row>
    <row r="3399" spans="1:40" ht="20.100000000000001" hidden="1" customHeight="1">
      <c r="A3399" s="6">
        <v>136</v>
      </c>
      <c r="B3399" s="7" t="s">
        <v>24360</v>
      </c>
      <c r="C3399" s="8" t="s">
        <v>40</v>
      </c>
      <c r="D3399" s="7" t="s">
        <v>83</v>
      </c>
      <c r="E3399" s="7" t="s">
        <v>143</v>
      </c>
      <c r="F3399" s="7" t="s">
        <v>6201</v>
      </c>
      <c r="G3399" s="7" t="s">
        <v>4039</v>
      </c>
      <c r="H3399" s="7" t="s">
        <v>24361</v>
      </c>
      <c r="I3399" s="7" t="s">
        <v>112</v>
      </c>
      <c r="J3399" s="7" t="s">
        <v>21750</v>
      </c>
      <c r="K3399" s="7" t="s">
        <v>63</v>
      </c>
      <c r="L3399" s="7" t="s">
        <v>45</v>
      </c>
      <c r="M3399" s="7" t="s">
        <v>24362</v>
      </c>
      <c r="N3399" s="9" t="s">
        <v>24363</v>
      </c>
      <c r="O3399" s="7" t="s">
        <v>4044</v>
      </c>
      <c r="P3399" s="7" t="s">
        <v>4045</v>
      </c>
      <c r="Q3399" s="7" t="s">
        <v>24351</v>
      </c>
      <c r="R3399" s="7" t="s">
        <v>24364</v>
      </c>
      <c r="S3399" s="7" t="s">
        <v>64</v>
      </c>
      <c r="T3399" s="7" t="s">
        <v>997</v>
      </c>
      <c r="U3399" s="7" t="s">
        <v>73</v>
      </c>
      <c r="V3399" s="7" t="s">
        <v>159</v>
      </c>
      <c r="W3399" s="7" t="s">
        <v>124</v>
      </c>
      <c r="X3399" s="7" t="s">
        <v>49</v>
      </c>
      <c r="Y3399" s="7" t="s">
        <v>50</v>
      </c>
      <c r="Z3399" s="7" t="s">
        <v>51</v>
      </c>
      <c r="AA3399" s="7" t="s">
        <v>52</v>
      </c>
      <c r="AB3399" s="7" t="s">
        <v>4124</v>
      </c>
      <c r="AC3399" s="7" t="s">
        <v>1883</v>
      </c>
      <c r="AD3399" s="7" t="s">
        <v>8952</v>
      </c>
      <c r="AE3399" s="7" t="s">
        <v>56</v>
      </c>
      <c r="AF3399" s="7" t="s">
        <v>18630</v>
      </c>
      <c r="AG3399" s="7" t="s">
        <v>24365</v>
      </c>
      <c r="AH3399" s="7" t="s">
        <v>4124</v>
      </c>
      <c r="AI3399" s="7" t="s">
        <v>4193</v>
      </c>
      <c r="AJ3399" s="7" t="s">
        <v>8952</v>
      </c>
      <c r="AK3399" s="10" t="s">
        <v>59</v>
      </c>
      <c r="AL3399" s="5" t="str">
        <f>+VLOOKUP(D3399,'[1]Listado de Establecimientos'!$A$1:$P$65536,16,FALSE)</f>
        <v>MOYOBAMBA</v>
      </c>
      <c r="AM3399" s="5" t="str">
        <f>+VLOOKUP(D3399,'[1]Listado de Establecimientos'!$A$1:$Q$65536,17,FALSE)</f>
        <v>NO PERTENECE A NINGUNA MICRORED</v>
      </c>
      <c r="AN3399" s="5">
        <f t="shared" si="54"/>
        <v>4</v>
      </c>
    </row>
    <row r="3400" spans="1:40" ht="20.100000000000001" hidden="1" customHeight="1">
      <c r="A3400" s="6">
        <v>137</v>
      </c>
      <c r="B3400" s="7" t="s">
        <v>24366</v>
      </c>
      <c r="C3400" s="8" t="s">
        <v>40</v>
      </c>
      <c r="D3400" s="7" t="s">
        <v>41</v>
      </c>
      <c r="E3400" s="7" t="s">
        <v>42</v>
      </c>
      <c r="F3400" s="7" t="s">
        <v>171</v>
      </c>
      <c r="G3400" s="7" t="s">
        <v>24367</v>
      </c>
      <c r="H3400" s="7" t="s">
        <v>24368</v>
      </c>
      <c r="I3400" s="7" t="s">
        <v>88</v>
      </c>
      <c r="J3400" s="7" t="s">
        <v>24369</v>
      </c>
      <c r="K3400" s="7" t="s">
        <v>86</v>
      </c>
      <c r="L3400" s="7" t="s">
        <v>45</v>
      </c>
      <c r="M3400" s="7" t="s">
        <v>24370</v>
      </c>
      <c r="N3400" s="9" t="s">
        <v>24371</v>
      </c>
      <c r="O3400" s="7" t="s">
        <v>3375</v>
      </c>
      <c r="P3400" s="7" t="s">
        <v>3376</v>
      </c>
      <c r="Q3400" s="7" t="s">
        <v>24351</v>
      </c>
      <c r="R3400" s="7" t="s">
        <v>10997</v>
      </c>
      <c r="S3400" s="7" t="s">
        <v>64</v>
      </c>
      <c r="T3400" s="7" t="s">
        <v>4919</v>
      </c>
      <c r="U3400" s="7" t="s">
        <v>106</v>
      </c>
      <c r="V3400" s="7" t="s">
        <v>48</v>
      </c>
      <c r="W3400" s="7" t="s">
        <v>79</v>
      </c>
      <c r="X3400" s="7" t="s">
        <v>730</v>
      </c>
      <c r="Y3400" s="7" t="s">
        <v>50</v>
      </c>
      <c r="Z3400" s="7" t="s">
        <v>51</v>
      </c>
      <c r="AA3400" s="7" t="s">
        <v>52</v>
      </c>
      <c r="AB3400" s="7" t="s">
        <v>20825</v>
      </c>
      <c r="AC3400" s="7" t="s">
        <v>171</v>
      </c>
      <c r="AD3400" s="7" t="s">
        <v>22733</v>
      </c>
      <c r="AE3400" s="7" t="s">
        <v>56</v>
      </c>
      <c r="AF3400" s="7" t="s">
        <v>22734</v>
      </c>
      <c r="AG3400" s="7" t="s">
        <v>24372</v>
      </c>
      <c r="AH3400" s="7" t="s">
        <v>20825</v>
      </c>
      <c r="AI3400" s="7" t="s">
        <v>171</v>
      </c>
      <c r="AJ3400" s="7" t="s">
        <v>22733</v>
      </c>
      <c r="AK3400" s="10" t="s">
        <v>59</v>
      </c>
      <c r="AL3400" s="5" t="str">
        <f>+VLOOKUP(D3400,'[1]Listado de Establecimientos'!$A$1:$P$65536,16,FALSE)</f>
        <v>NO PERTENECE A NINGUNA RED</v>
      </c>
      <c r="AM3400" s="5" t="str">
        <f>+VLOOKUP(D3400,'[1]Listado de Establecimientos'!$A$1:$Q$65536,17,FALSE)</f>
        <v>NO PERTENECE A NINGUNA MICRORED</v>
      </c>
      <c r="AN3400" s="5">
        <f t="shared" si="54"/>
        <v>4</v>
      </c>
    </row>
    <row r="3401" spans="1:40" ht="20.100000000000001" hidden="1" customHeight="1">
      <c r="A3401" s="6">
        <v>138</v>
      </c>
      <c r="B3401" s="7" t="s">
        <v>24373</v>
      </c>
      <c r="C3401" s="8" t="s">
        <v>40</v>
      </c>
      <c r="D3401" s="7" t="s">
        <v>91</v>
      </c>
      <c r="E3401" s="7" t="s">
        <v>92</v>
      </c>
      <c r="F3401" s="7" t="s">
        <v>24374</v>
      </c>
      <c r="G3401" s="7" t="s">
        <v>6209</v>
      </c>
      <c r="H3401" s="7" t="s">
        <v>4106</v>
      </c>
      <c r="I3401" s="7" t="s">
        <v>119</v>
      </c>
      <c r="J3401" s="7" t="s">
        <v>16993</v>
      </c>
      <c r="K3401" s="7" t="s">
        <v>44</v>
      </c>
      <c r="L3401" s="7" t="s">
        <v>45</v>
      </c>
      <c r="M3401" s="7" t="s">
        <v>24375</v>
      </c>
      <c r="N3401" s="9" t="s">
        <v>24376</v>
      </c>
      <c r="O3401" s="7" t="s">
        <v>78</v>
      </c>
      <c r="P3401" s="7" t="s">
        <v>78</v>
      </c>
      <c r="Q3401" s="7" t="s">
        <v>24351</v>
      </c>
      <c r="R3401" s="7" t="s">
        <v>15882</v>
      </c>
      <c r="S3401" s="7" t="s">
        <v>64</v>
      </c>
      <c r="T3401" s="7" t="s">
        <v>2221</v>
      </c>
      <c r="U3401" s="7" t="s">
        <v>106</v>
      </c>
      <c r="V3401" s="7" t="s">
        <v>66</v>
      </c>
      <c r="W3401" s="7" t="s">
        <v>24377</v>
      </c>
      <c r="X3401" s="7" t="s">
        <v>49</v>
      </c>
      <c r="Y3401" s="7" t="s">
        <v>50</v>
      </c>
      <c r="Z3401" s="7" t="s">
        <v>51</v>
      </c>
      <c r="AA3401" s="7" t="s">
        <v>52</v>
      </c>
      <c r="AB3401" s="7" t="s">
        <v>785</v>
      </c>
      <c r="AC3401" s="7" t="s">
        <v>1145</v>
      </c>
      <c r="AD3401" s="7" t="s">
        <v>786</v>
      </c>
      <c r="AE3401" s="7" t="s">
        <v>56</v>
      </c>
      <c r="AF3401" s="7" t="s">
        <v>1146</v>
      </c>
      <c r="AG3401" s="7" t="s">
        <v>24378</v>
      </c>
      <c r="AH3401" s="7" t="s">
        <v>785</v>
      </c>
      <c r="AI3401" s="7" t="s">
        <v>785</v>
      </c>
      <c r="AJ3401" s="7" t="s">
        <v>786</v>
      </c>
      <c r="AK3401" s="10" t="s">
        <v>59</v>
      </c>
      <c r="AL3401" s="5" t="str">
        <f>+VLOOKUP(D3401,'[1]Listado de Establecimientos'!$A$1:$P$65536,16,FALSE)</f>
        <v>SAN MARTIN</v>
      </c>
      <c r="AM3401" s="5" t="str">
        <f>+VLOOKUP(D3401,'[1]Listado de Establecimientos'!$A$1:$Q$65536,17,FALSE)</f>
        <v>BANDA DE SHILCAYO</v>
      </c>
      <c r="AN3401" s="5">
        <f t="shared" si="54"/>
        <v>4</v>
      </c>
    </row>
    <row r="3402" spans="1:40" ht="20.100000000000001" hidden="1" customHeight="1">
      <c r="A3402" s="6">
        <v>139</v>
      </c>
      <c r="B3402" s="7" t="s">
        <v>24379</v>
      </c>
      <c r="C3402" s="8" t="s">
        <v>40</v>
      </c>
      <c r="D3402" s="7" t="s">
        <v>135</v>
      </c>
      <c r="E3402" s="7" t="s">
        <v>136</v>
      </c>
      <c r="F3402" s="7" t="s">
        <v>2096</v>
      </c>
      <c r="G3402" s="7" t="s">
        <v>1407</v>
      </c>
      <c r="H3402" s="7" t="s">
        <v>4273</v>
      </c>
      <c r="I3402" s="7" t="s">
        <v>112</v>
      </c>
      <c r="J3402" s="7" t="s">
        <v>5651</v>
      </c>
      <c r="K3402" s="7" t="s">
        <v>63</v>
      </c>
      <c r="L3402" s="7" t="s">
        <v>45</v>
      </c>
      <c r="M3402" s="7" t="s">
        <v>24380</v>
      </c>
      <c r="N3402" s="9" t="s">
        <v>24381</v>
      </c>
      <c r="O3402" s="7" t="s">
        <v>8538</v>
      </c>
      <c r="P3402" s="7" t="s">
        <v>8539</v>
      </c>
      <c r="Q3402" s="7" t="s">
        <v>24351</v>
      </c>
      <c r="R3402" s="7" t="s">
        <v>4287</v>
      </c>
      <c r="S3402" s="7" t="s">
        <v>64</v>
      </c>
      <c r="T3402" s="7" t="s">
        <v>771</v>
      </c>
      <c r="U3402" s="7" t="s">
        <v>106</v>
      </c>
      <c r="V3402" s="7" t="s">
        <v>153</v>
      </c>
      <c r="W3402" s="7" t="s">
        <v>114</v>
      </c>
      <c r="X3402" s="7" t="s">
        <v>94</v>
      </c>
      <c r="Y3402" s="7" t="s">
        <v>50</v>
      </c>
      <c r="Z3402" s="7" t="s">
        <v>51</v>
      </c>
      <c r="AA3402" s="7" t="s">
        <v>52</v>
      </c>
      <c r="AB3402" s="7" t="s">
        <v>172</v>
      </c>
      <c r="AC3402" s="7" t="s">
        <v>372</v>
      </c>
      <c r="AD3402" s="7" t="s">
        <v>174</v>
      </c>
      <c r="AE3402" s="7" t="s">
        <v>56</v>
      </c>
      <c r="AF3402" s="7" t="s">
        <v>373</v>
      </c>
      <c r="AG3402" s="7" t="s">
        <v>24382</v>
      </c>
      <c r="AH3402" s="7" t="s">
        <v>172</v>
      </c>
      <c r="AI3402" s="7" t="s">
        <v>173</v>
      </c>
      <c r="AJ3402" s="7" t="s">
        <v>174</v>
      </c>
      <c r="AK3402" s="10" t="s">
        <v>59</v>
      </c>
      <c r="AL3402" s="5" t="str">
        <f>+VLOOKUP(D3402,'[1]Listado de Establecimientos'!$A$1:$P$65536,16,FALSE)</f>
        <v>SAN MARTIN</v>
      </c>
      <c r="AM3402" s="5" t="str">
        <f>+VLOOKUP(D3402,'[1]Listado de Establecimientos'!$A$1:$Q$65536,17,FALSE)</f>
        <v>MORALES</v>
      </c>
      <c r="AN3402" s="5">
        <f t="shared" si="54"/>
        <v>4</v>
      </c>
    </row>
    <row r="3403" spans="1:40" ht="20.100000000000001" hidden="1" customHeight="1">
      <c r="A3403" s="6">
        <v>140</v>
      </c>
      <c r="B3403" s="7" t="s">
        <v>24383</v>
      </c>
      <c r="C3403" s="8" t="s">
        <v>40</v>
      </c>
      <c r="D3403" s="7" t="s">
        <v>91</v>
      </c>
      <c r="E3403" s="7" t="s">
        <v>92</v>
      </c>
      <c r="F3403" s="7" t="s">
        <v>126</v>
      </c>
      <c r="G3403" s="7" t="s">
        <v>14615</v>
      </c>
      <c r="H3403" s="7" t="s">
        <v>24384</v>
      </c>
      <c r="I3403" s="7" t="s">
        <v>3511</v>
      </c>
      <c r="J3403" s="7" t="s">
        <v>24385</v>
      </c>
      <c r="K3403" s="7" t="s">
        <v>152</v>
      </c>
      <c r="L3403" s="7" t="s">
        <v>45</v>
      </c>
      <c r="M3403" s="7" t="s">
        <v>24386</v>
      </c>
      <c r="N3403" s="9" t="s">
        <v>24387</v>
      </c>
      <c r="O3403" s="7" t="s">
        <v>78</v>
      </c>
      <c r="P3403" s="7" t="s">
        <v>78</v>
      </c>
      <c r="Q3403" s="7" t="s">
        <v>24351</v>
      </c>
      <c r="R3403" s="7" t="s">
        <v>18915</v>
      </c>
      <c r="S3403" s="7" t="s">
        <v>64</v>
      </c>
      <c r="T3403" s="7" t="s">
        <v>3965</v>
      </c>
      <c r="U3403" s="7" t="s">
        <v>47</v>
      </c>
      <c r="V3403" s="7" t="s">
        <v>66</v>
      </c>
      <c r="W3403" s="7" t="s">
        <v>97</v>
      </c>
      <c r="X3403" s="7" t="s">
        <v>49</v>
      </c>
      <c r="Y3403" s="7" t="s">
        <v>50</v>
      </c>
      <c r="Z3403" s="7" t="s">
        <v>51</v>
      </c>
      <c r="AA3403" s="7" t="s">
        <v>52</v>
      </c>
      <c r="AB3403" s="7" t="s">
        <v>785</v>
      </c>
      <c r="AC3403" s="7" t="s">
        <v>1145</v>
      </c>
      <c r="AD3403" s="7" t="s">
        <v>786</v>
      </c>
      <c r="AE3403" s="7" t="s">
        <v>56</v>
      </c>
      <c r="AF3403" s="7" t="s">
        <v>1146</v>
      </c>
      <c r="AG3403" s="7" t="s">
        <v>24388</v>
      </c>
      <c r="AH3403" s="7" t="s">
        <v>785</v>
      </c>
      <c r="AI3403" s="7" t="s">
        <v>785</v>
      </c>
      <c r="AJ3403" s="7" t="s">
        <v>786</v>
      </c>
      <c r="AK3403" s="10" t="s">
        <v>59</v>
      </c>
      <c r="AL3403" s="5" t="str">
        <f>+VLOOKUP(D3403,'[1]Listado de Establecimientos'!$A$1:$P$65536,16,FALSE)</f>
        <v>SAN MARTIN</v>
      </c>
      <c r="AM3403" s="5" t="str">
        <f>+VLOOKUP(D3403,'[1]Listado de Establecimientos'!$A$1:$Q$65536,17,FALSE)</f>
        <v>BANDA DE SHILCAYO</v>
      </c>
      <c r="AN3403" s="5">
        <f t="shared" si="54"/>
        <v>4</v>
      </c>
    </row>
    <row r="3404" spans="1:40" ht="20.100000000000001" hidden="1" customHeight="1">
      <c r="A3404" s="6">
        <v>141</v>
      </c>
      <c r="B3404" s="7" t="s">
        <v>24389</v>
      </c>
      <c r="C3404" s="8" t="s">
        <v>40</v>
      </c>
      <c r="D3404" s="7" t="s">
        <v>116</v>
      </c>
      <c r="E3404" s="7" t="s">
        <v>117</v>
      </c>
      <c r="F3404" s="7" t="s">
        <v>2305</v>
      </c>
      <c r="G3404" s="7" t="s">
        <v>5088</v>
      </c>
      <c r="H3404" s="7" t="s">
        <v>24390</v>
      </c>
      <c r="I3404" s="7" t="s">
        <v>819</v>
      </c>
      <c r="J3404" s="7" t="s">
        <v>24391</v>
      </c>
      <c r="K3404" s="7" t="s">
        <v>63</v>
      </c>
      <c r="L3404" s="7" t="s">
        <v>45</v>
      </c>
      <c r="M3404" s="7" t="s">
        <v>24392</v>
      </c>
      <c r="N3404" s="9" t="s">
        <v>24393</v>
      </c>
      <c r="O3404" s="7" t="s">
        <v>737</v>
      </c>
      <c r="P3404" s="7" t="s">
        <v>117</v>
      </c>
      <c r="Q3404" s="7" t="s">
        <v>24351</v>
      </c>
      <c r="R3404" s="7" t="s">
        <v>24226</v>
      </c>
      <c r="S3404" s="7" t="s">
        <v>46</v>
      </c>
      <c r="T3404" s="7" t="s">
        <v>2173</v>
      </c>
      <c r="U3404" s="7" t="s">
        <v>65</v>
      </c>
      <c r="V3404" s="7" t="s">
        <v>153</v>
      </c>
      <c r="W3404" s="7" t="s">
        <v>94</v>
      </c>
      <c r="X3404" s="7" t="s">
        <v>122</v>
      </c>
      <c r="Y3404" s="7" t="s">
        <v>50</v>
      </c>
      <c r="Z3404" s="7" t="s">
        <v>51</v>
      </c>
      <c r="AA3404" s="7" t="s">
        <v>52</v>
      </c>
      <c r="AB3404" s="7" t="s">
        <v>2454</v>
      </c>
      <c r="AC3404" s="7" t="s">
        <v>2455</v>
      </c>
      <c r="AD3404" s="7" t="s">
        <v>131</v>
      </c>
      <c r="AE3404" s="7" t="s">
        <v>56</v>
      </c>
      <c r="AF3404" s="7" t="s">
        <v>2456</v>
      </c>
      <c r="AG3404" s="7" t="s">
        <v>24394</v>
      </c>
      <c r="AH3404" s="7" t="s">
        <v>1491</v>
      </c>
      <c r="AI3404" s="7" t="s">
        <v>1434</v>
      </c>
      <c r="AJ3404" s="7" t="s">
        <v>1493</v>
      </c>
      <c r="AK3404" s="10" t="s">
        <v>59</v>
      </c>
      <c r="AL3404" s="5" t="str">
        <f>+VLOOKUP(D3404,'[1]Listado de Establecimientos'!$A$1:$P$65536,16,FALSE)</f>
        <v>NO PERTENECE A NINGUNA RED</v>
      </c>
      <c r="AM3404" s="5" t="str">
        <f>+VLOOKUP(D3404,'[1]Listado de Establecimientos'!$A$1:$Q$65536,17,FALSE)</f>
        <v>NO PERTENECE A NINGUNA MICRORED</v>
      </c>
      <c r="AN3404" s="5">
        <f t="shared" si="54"/>
        <v>4</v>
      </c>
    </row>
    <row r="3405" spans="1:40" ht="20.100000000000001" hidden="1" customHeight="1">
      <c r="A3405" s="6">
        <v>142</v>
      </c>
      <c r="B3405" s="7" t="s">
        <v>24395</v>
      </c>
      <c r="C3405" s="8" t="s">
        <v>40</v>
      </c>
      <c r="D3405" s="7" t="s">
        <v>1153</v>
      </c>
      <c r="E3405" s="7" t="s">
        <v>1154</v>
      </c>
      <c r="F3405" s="7" t="s">
        <v>215</v>
      </c>
      <c r="G3405" s="7" t="s">
        <v>214</v>
      </c>
      <c r="H3405" s="7" t="s">
        <v>24396</v>
      </c>
      <c r="I3405" s="7" t="s">
        <v>93</v>
      </c>
      <c r="J3405" s="7" t="s">
        <v>18149</v>
      </c>
      <c r="K3405" s="7" t="s">
        <v>63</v>
      </c>
      <c r="L3405" s="7" t="s">
        <v>45</v>
      </c>
      <c r="M3405" s="7" t="s">
        <v>24397</v>
      </c>
      <c r="N3405" s="9" t="s">
        <v>24398</v>
      </c>
      <c r="O3405" s="7" t="s">
        <v>5601</v>
      </c>
      <c r="P3405" s="7" t="s">
        <v>5602</v>
      </c>
      <c r="Q3405" s="7" t="s">
        <v>24351</v>
      </c>
      <c r="R3405" s="7" t="s">
        <v>8930</v>
      </c>
      <c r="S3405" s="7" t="s">
        <v>46</v>
      </c>
      <c r="T3405" s="7" t="s">
        <v>17957</v>
      </c>
      <c r="U3405" s="7" t="s">
        <v>65</v>
      </c>
      <c r="V3405" s="7" t="s">
        <v>48</v>
      </c>
      <c r="W3405" s="7" t="s">
        <v>94</v>
      </c>
      <c r="X3405" s="7" t="s">
        <v>122</v>
      </c>
      <c r="Y3405" s="7" t="s">
        <v>50</v>
      </c>
      <c r="Z3405" s="7" t="s">
        <v>51</v>
      </c>
      <c r="AA3405" s="7" t="s">
        <v>52</v>
      </c>
      <c r="AB3405" s="7" t="s">
        <v>7693</v>
      </c>
      <c r="AC3405" s="7" t="s">
        <v>205</v>
      </c>
      <c r="AD3405" s="7" t="s">
        <v>6350</v>
      </c>
      <c r="AE3405" s="7" t="s">
        <v>56</v>
      </c>
      <c r="AF3405" s="7" t="s">
        <v>7694</v>
      </c>
      <c r="AG3405" s="7" t="s">
        <v>24399</v>
      </c>
      <c r="AH3405" s="7" t="s">
        <v>1434</v>
      </c>
      <c r="AI3405" s="7" t="s">
        <v>1439</v>
      </c>
      <c r="AJ3405" s="7" t="s">
        <v>1436</v>
      </c>
      <c r="AK3405" s="10" t="s">
        <v>59</v>
      </c>
      <c r="AL3405" s="5" t="str">
        <f>+VLOOKUP(D3405,'[1]Listado de Establecimientos'!$A$1:$P$65536,16,FALSE)</f>
        <v>LAMAS</v>
      </c>
      <c r="AM3405" s="5" t="str">
        <f>+VLOOKUP(D3405,'[1]Listado de Establecimientos'!$A$1:$Q$65536,17,FALSE)</f>
        <v>HOSPITAL LAMAS</v>
      </c>
      <c r="AN3405" s="5">
        <f t="shared" si="54"/>
        <v>4</v>
      </c>
    </row>
    <row r="3406" spans="1:40" ht="20.100000000000001" hidden="1" customHeight="1">
      <c r="A3406" s="6">
        <v>143</v>
      </c>
      <c r="B3406" s="7" t="s">
        <v>24400</v>
      </c>
      <c r="C3406" s="8" t="s">
        <v>40</v>
      </c>
      <c r="D3406" s="7" t="s">
        <v>127</v>
      </c>
      <c r="E3406" s="7" t="s">
        <v>128</v>
      </c>
      <c r="F3406" s="7" t="s">
        <v>1508</v>
      </c>
      <c r="G3406" s="7" t="s">
        <v>95</v>
      </c>
      <c r="H3406" s="7" t="s">
        <v>24401</v>
      </c>
      <c r="I3406" s="7" t="s">
        <v>144</v>
      </c>
      <c r="J3406" s="7" t="s">
        <v>24402</v>
      </c>
      <c r="K3406" s="7" t="s">
        <v>152</v>
      </c>
      <c r="L3406" s="7" t="s">
        <v>45</v>
      </c>
      <c r="M3406" s="7" t="s">
        <v>24403</v>
      </c>
      <c r="N3406" s="9" t="s">
        <v>24404</v>
      </c>
      <c r="O3406" s="7" t="s">
        <v>127</v>
      </c>
      <c r="P3406" s="7" t="s">
        <v>128</v>
      </c>
      <c r="Q3406" s="7" t="s">
        <v>24351</v>
      </c>
      <c r="R3406" s="7" t="s">
        <v>437</v>
      </c>
      <c r="S3406" s="7" t="s">
        <v>46</v>
      </c>
      <c r="T3406" s="7" t="s">
        <v>1328</v>
      </c>
      <c r="U3406" s="7" t="s">
        <v>87</v>
      </c>
      <c r="V3406" s="7" t="s">
        <v>159</v>
      </c>
      <c r="W3406" s="7" t="s">
        <v>715</v>
      </c>
      <c r="X3406" s="7" t="s">
        <v>124</v>
      </c>
      <c r="Y3406" s="7" t="s">
        <v>50</v>
      </c>
      <c r="Z3406" s="7" t="s">
        <v>51</v>
      </c>
      <c r="AA3406" s="7" t="s">
        <v>52</v>
      </c>
      <c r="AB3406" s="7" t="s">
        <v>242</v>
      </c>
      <c r="AC3406" s="7" t="s">
        <v>1340</v>
      </c>
      <c r="AD3406" s="7" t="s">
        <v>1341</v>
      </c>
      <c r="AE3406" s="7" t="s">
        <v>56</v>
      </c>
      <c r="AF3406" s="7" t="s">
        <v>1342</v>
      </c>
      <c r="AG3406" s="7" t="s">
        <v>24405</v>
      </c>
      <c r="AH3406" s="7" t="s">
        <v>242</v>
      </c>
      <c r="AI3406" s="7" t="s">
        <v>324</v>
      </c>
      <c r="AJ3406" s="7" t="s">
        <v>1341</v>
      </c>
      <c r="AK3406" s="10" t="s">
        <v>59</v>
      </c>
      <c r="AL3406" s="5" t="str">
        <f>+VLOOKUP(D3406,'[1]Listado de Establecimientos'!$A$1:$P$65536,16,FALSE)</f>
        <v>MOYOBAMBA</v>
      </c>
      <c r="AM3406" s="5" t="str">
        <f>+VLOOKUP(D3406,'[1]Listado de Establecimientos'!$A$1:$Q$65536,17,FALSE)</f>
        <v>SORITOR</v>
      </c>
      <c r="AN3406" s="5">
        <f t="shared" si="54"/>
        <v>4</v>
      </c>
    </row>
    <row r="3407" spans="1:40" ht="20.100000000000001" hidden="1" customHeight="1">
      <c r="A3407" s="6">
        <v>144</v>
      </c>
      <c r="B3407" s="7" t="s">
        <v>24406</v>
      </c>
      <c r="C3407" s="8" t="s">
        <v>40</v>
      </c>
      <c r="D3407" s="7" t="s">
        <v>41</v>
      </c>
      <c r="E3407" s="7" t="s">
        <v>42</v>
      </c>
      <c r="F3407" s="7" t="s">
        <v>148</v>
      </c>
      <c r="G3407" s="7" t="s">
        <v>20783</v>
      </c>
      <c r="H3407" s="7" t="s">
        <v>24407</v>
      </c>
      <c r="I3407" s="7" t="s">
        <v>177</v>
      </c>
      <c r="J3407" s="7" t="s">
        <v>24408</v>
      </c>
      <c r="K3407" s="7" t="s">
        <v>152</v>
      </c>
      <c r="L3407" s="7" t="s">
        <v>45</v>
      </c>
      <c r="M3407" s="7" t="s">
        <v>24409</v>
      </c>
      <c r="N3407" s="9" t="s">
        <v>24410</v>
      </c>
      <c r="O3407" s="7" t="s">
        <v>91</v>
      </c>
      <c r="P3407" s="7" t="s">
        <v>92</v>
      </c>
      <c r="Q3407" s="7" t="s">
        <v>24351</v>
      </c>
      <c r="R3407" s="7" t="s">
        <v>14093</v>
      </c>
      <c r="S3407" s="7" t="s">
        <v>64</v>
      </c>
      <c r="T3407" s="7" t="s">
        <v>1786</v>
      </c>
      <c r="U3407" s="7" t="s">
        <v>1224</v>
      </c>
      <c r="V3407" s="7" t="s">
        <v>48</v>
      </c>
      <c r="W3407" s="7" t="s">
        <v>88</v>
      </c>
      <c r="X3407" s="7" t="s">
        <v>67</v>
      </c>
      <c r="Y3407" s="7" t="s">
        <v>50</v>
      </c>
      <c r="Z3407" s="7" t="s">
        <v>51</v>
      </c>
      <c r="AA3407" s="7" t="s">
        <v>52</v>
      </c>
      <c r="AB3407" s="7" t="s">
        <v>3290</v>
      </c>
      <c r="AC3407" s="7" t="s">
        <v>216</v>
      </c>
      <c r="AD3407" s="7" t="s">
        <v>7122</v>
      </c>
      <c r="AE3407" s="7" t="s">
        <v>56</v>
      </c>
      <c r="AF3407" s="7" t="s">
        <v>7123</v>
      </c>
      <c r="AG3407" s="7" t="s">
        <v>24411</v>
      </c>
      <c r="AH3407" s="7" t="s">
        <v>3290</v>
      </c>
      <c r="AI3407" s="7" t="s">
        <v>215</v>
      </c>
      <c r="AJ3407" s="7" t="s">
        <v>7122</v>
      </c>
      <c r="AK3407" s="10" t="s">
        <v>59</v>
      </c>
      <c r="AL3407" s="5" t="str">
        <f>+VLOOKUP(D3407,'[1]Listado de Establecimientos'!$A$1:$P$65536,16,FALSE)</f>
        <v>NO PERTENECE A NINGUNA RED</v>
      </c>
      <c r="AM3407" s="5" t="str">
        <f>+VLOOKUP(D3407,'[1]Listado de Establecimientos'!$A$1:$Q$65536,17,FALSE)</f>
        <v>NO PERTENECE A NINGUNA MICRORED</v>
      </c>
      <c r="AN3407" s="5">
        <f t="shared" si="54"/>
        <v>4</v>
      </c>
    </row>
    <row r="3408" spans="1:40" ht="20.100000000000001" hidden="1" customHeight="1">
      <c r="A3408" s="6">
        <v>145</v>
      </c>
      <c r="B3408" s="7" t="s">
        <v>24412</v>
      </c>
      <c r="C3408" s="8" t="s">
        <v>40</v>
      </c>
      <c r="D3408" s="7" t="s">
        <v>83</v>
      </c>
      <c r="E3408" s="7" t="s">
        <v>143</v>
      </c>
      <c r="F3408" s="7" t="s">
        <v>160</v>
      </c>
      <c r="G3408" s="7" t="s">
        <v>21882</v>
      </c>
      <c r="H3408" s="7" t="s">
        <v>24413</v>
      </c>
      <c r="I3408" s="7" t="s">
        <v>97</v>
      </c>
      <c r="J3408" s="7" t="s">
        <v>5157</v>
      </c>
      <c r="K3408" s="7" t="s">
        <v>63</v>
      </c>
      <c r="L3408" s="7" t="s">
        <v>45</v>
      </c>
      <c r="M3408" s="7" t="s">
        <v>24414</v>
      </c>
      <c r="N3408" s="9" t="s">
        <v>24415</v>
      </c>
      <c r="O3408" s="7" t="s">
        <v>710</v>
      </c>
      <c r="P3408" s="7" t="s">
        <v>711</v>
      </c>
      <c r="Q3408" s="7" t="s">
        <v>24351</v>
      </c>
      <c r="R3408" s="7" t="s">
        <v>8804</v>
      </c>
      <c r="S3408" s="7" t="s">
        <v>64</v>
      </c>
      <c r="T3408" s="7" t="s">
        <v>4438</v>
      </c>
      <c r="U3408" s="7" t="s">
        <v>13341</v>
      </c>
      <c r="V3408" s="7" t="s">
        <v>48</v>
      </c>
      <c r="W3408" s="7" t="s">
        <v>8047</v>
      </c>
      <c r="X3408" s="7" t="s">
        <v>67</v>
      </c>
      <c r="Y3408" s="7" t="s">
        <v>50</v>
      </c>
      <c r="Z3408" s="7" t="s">
        <v>51</v>
      </c>
      <c r="AA3408" s="7" t="s">
        <v>52</v>
      </c>
      <c r="AB3408" s="7" t="s">
        <v>998</v>
      </c>
      <c r="AC3408" s="7" t="s">
        <v>1354</v>
      </c>
      <c r="AD3408" s="7" t="s">
        <v>7662</v>
      </c>
      <c r="AE3408" s="7" t="s">
        <v>56</v>
      </c>
      <c r="AF3408" s="7" t="s">
        <v>7663</v>
      </c>
      <c r="AG3408" s="7" t="s">
        <v>24416</v>
      </c>
      <c r="AH3408" s="7" t="s">
        <v>998</v>
      </c>
      <c r="AI3408" s="7" t="s">
        <v>1225</v>
      </c>
      <c r="AJ3408" s="7" t="s">
        <v>7662</v>
      </c>
      <c r="AK3408" s="10" t="s">
        <v>59</v>
      </c>
      <c r="AL3408" s="5" t="str">
        <f>+VLOOKUP(D3408,'[1]Listado de Establecimientos'!$A$1:$P$65536,16,FALSE)</f>
        <v>MOYOBAMBA</v>
      </c>
      <c r="AM3408" s="5" t="str">
        <f>+VLOOKUP(D3408,'[1]Listado de Establecimientos'!$A$1:$Q$65536,17,FALSE)</f>
        <v>NO PERTENECE A NINGUNA MICRORED</v>
      </c>
      <c r="AN3408" s="5">
        <f t="shared" si="54"/>
        <v>4</v>
      </c>
    </row>
    <row r="3409" spans="1:40" ht="20.100000000000001" hidden="1" customHeight="1">
      <c r="A3409" s="6">
        <v>146</v>
      </c>
      <c r="B3409" s="7" t="s">
        <v>24417</v>
      </c>
      <c r="C3409" s="8" t="s">
        <v>40</v>
      </c>
      <c r="D3409" s="7" t="s">
        <v>74</v>
      </c>
      <c r="E3409" s="7" t="s">
        <v>75</v>
      </c>
      <c r="F3409" s="7" t="s">
        <v>24418</v>
      </c>
      <c r="G3409" s="7" t="s">
        <v>716</v>
      </c>
      <c r="H3409" s="7" t="s">
        <v>447</v>
      </c>
      <c r="I3409" s="7" t="s">
        <v>819</v>
      </c>
      <c r="J3409" s="7" t="s">
        <v>24419</v>
      </c>
      <c r="K3409" s="7" t="s">
        <v>86</v>
      </c>
      <c r="L3409" s="7" t="s">
        <v>45</v>
      </c>
      <c r="M3409" s="7" t="s">
        <v>24420</v>
      </c>
      <c r="N3409" s="9" t="s">
        <v>24421</v>
      </c>
      <c r="O3409" s="7" t="s">
        <v>74</v>
      </c>
      <c r="P3409" s="7" t="s">
        <v>75</v>
      </c>
      <c r="Q3409" s="7" t="s">
        <v>24351</v>
      </c>
      <c r="R3409" s="7" t="s">
        <v>11658</v>
      </c>
      <c r="S3409" s="7" t="s">
        <v>64</v>
      </c>
      <c r="T3409" s="7" t="s">
        <v>10672</v>
      </c>
      <c r="U3409" s="7" t="s">
        <v>1683</v>
      </c>
      <c r="V3409" s="7" t="s">
        <v>48</v>
      </c>
      <c r="W3409" s="7" t="s">
        <v>88</v>
      </c>
      <c r="X3409" s="7" t="s">
        <v>88</v>
      </c>
      <c r="Y3409" s="7" t="s">
        <v>50</v>
      </c>
      <c r="Z3409" s="7" t="s">
        <v>51</v>
      </c>
      <c r="AA3409" s="7" t="s">
        <v>52</v>
      </c>
      <c r="AB3409" s="7" t="s">
        <v>298</v>
      </c>
      <c r="AC3409" s="7" t="s">
        <v>1076</v>
      </c>
      <c r="AD3409" s="7" t="s">
        <v>299</v>
      </c>
      <c r="AE3409" s="7" t="s">
        <v>56</v>
      </c>
      <c r="AF3409" s="7" t="s">
        <v>300</v>
      </c>
      <c r="AG3409" s="7" t="s">
        <v>24422</v>
      </c>
      <c r="AH3409" s="7" t="s">
        <v>18481</v>
      </c>
      <c r="AI3409" s="7" t="s">
        <v>18391</v>
      </c>
      <c r="AJ3409" s="7" t="s">
        <v>18482</v>
      </c>
      <c r="AK3409" s="10" t="s">
        <v>59</v>
      </c>
      <c r="AL3409" s="5" t="str">
        <f>+VLOOKUP(D3409,'[1]Listado de Establecimientos'!$A$1:$P$65536,16,FALSE)</f>
        <v>TOCACHE</v>
      </c>
      <c r="AM3409" s="5" t="str">
        <f>+VLOOKUP(D3409,'[1]Listado de Establecimientos'!$A$1:$Q$65536,17,FALSE)</f>
        <v>NO PERTENECE A NINGUNA MICRORED</v>
      </c>
      <c r="AN3409" s="5">
        <f t="shared" si="54"/>
        <v>4</v>
      </c>
    </row>
    <row r="3410" spans="1:40" ht="20.100000000000001" hidden="1" customHeight="1">
      <c r="A3410" s="6">
        <v>147</v>
      </c>
      <c r="B3410" s="7" t="s">
        <v>24423</v>
      </c>
      <c r="C3410" s="8" t="s">
        <v>40</v>
      </c>
      <c r="D3410" s="7" t="s">
        <v>83</v>
      </c>
      <c r="E3410" s="7" t="s">
        <v>143</v>
      </c>
      <c r="F3410" s="7" t="s">
        <v>1225</v>
      </c>
      <c r="G3410" s="7" t="s">
        <v>933</v>
      </c>
      <c r="H3410" s="7" t="s">
        <v>24424</v>
      </c>
      <c r="I3410" s="7" t="s">
        <v>97</v>
      </c>
      <c r="J3410" s="7" t="s">
        <v>3352</v>
      </c>
      <c r="K3410" s="7" t="s">
        <v>63</v>
      </c>
      <c r="L3410" s="7" t="s">
        <v>45</v>
      </c>
      <c r="M3410" s="7" t="s">
        <v>24425</v>
      </c>
      <c r="N3410" s="9" t="s">
        <v>24426</v>
      </c>
      <c r="O3410" s="7" t="s">
        <v>181</v>
      </c>
      <c r="P3410" s="7" t="s">
        <v>182</v>
      </c>
      <c r="Q3410" s="7" t="s">
        <v>24351</v>
      </c>
      <c r="R3410" s="7" t="s">
        <v>23983</v>
      </c>
      <c r="S3410" s="7" t="s">
        <v>64</v>
      </c>
      <c r="T3410" s="7" t="s">
        <v>8221</v>
      </c>
      <c r="U3410" s="7" t="s">
        <v>73</v>
      </c>
      <c r="V3410" s="7" t="s">
        <v>78</v>
      </c>
      <c r="W3410" s="7" t="s">
        <v>94</v>
      </c>
      <c r="X3410" s="7" t="s">
        <v>49</v>
      </c>
      <c r="Y3410" s="7" t="s">
        <v>50</v>
      </c>
      <c r="Z3410" s="7" t="s">
        <v>51</v>
      </c>
      <c r="AA3410" s="7" t="s">
        <v>52</v>
      </c>
      <c r="AB3410" s="7" t="s">
        <v>998</v>
      </c>
      <c r="AC3410" s="7" t="s">
        <v>1354</v>
      </c>
      <c r="AD3410" s="7" t="s">
        <v>7662</v>
      </c>
      <c r="AE3410" s="7" t="s">
        <v>56</v>
      </c>
      <c r="AF3410" s="7" t="s">
        <v>7663</v>
      </c>
      <c r="AG3410" s="7" t="s">
        <v>24427</v>
      </c>
      <c r="AH3410" s="7" t="s">
        <v>998</v>
      </c>
      <c r="AI3410" s="7" t="s">
        <v>1225</v>
      </c>
      <c r="AJ3410" s="7" t="s">
        <v>7662</v>
      </c>
      <c r="AK3410" s="10" t="s">
        <v>59</v>
      </c>
      <c r="AL3410" s="5" t="str">
        <f>+VLOOKUP(D3410,'[1]Listado de Establecimientos'!$A$1:$P$65536,16,FALSE)</f>
        <v>MOYOBAMBA</v>
      </c>
      <c r="AM3410" s="5" t="str">
        <f>+VLOOKUP(D3410,'[1]Listado de Establecimientos'!$A$1:$Q$65536,17,FALSE)</f>
        <v>NO PERTENECE A NINGUNA MICRORED</v>
      </c>
      <c r="AN3410" s="5">
        <f t="shared" si="54"/>
        <v>4</v>
      </c>
    </row>
    <row r="3411" spans="1:40" ht="20.100000000000001" hidden="1" customHeight="1">
      <c r="A3411" s="6">
        <v>148</v>
      </c>
      <c r="B3411" s="7" t="s">
        <v>24428</v>
      </c>
      <c r="C3411" s="8" t="s">
        <v>40</v>
      </c>
      <c r="D3411" s="7" t="s">
        <v>102</v>
      </c>
      <c r="E3411" s="7" t="s">
        <v>103</v>
      </c>
      <c r="F3411" s="7" t="s">
        <v>5772</v>
      </c>
      <c r="G3411" s="7" t="s">
        <v>1472</v>
      </c>
      <c r="H3411" s="7" t="s">
        <v>12155</v>
      </c>
      <c r="I3411" s="7" t="s">
        <v>122</v>
      </c>
      <c r="J3411" s="7" t="s">
        <v>1598</v>
      </c>
      <c r="K3411" s="7" t="s">
        <v>44</v>
      </c>
      <c r="L3411" s="7" t="s">
        <v>45</v>
      </c>
      <c r="M3411" s="7" t="s">
        <v>24429</v>
      </c>
      <c r="N3411" s="9" t="s">
        <v>24430</v>
      </c>
      <c r="O3411" s="7" t="s">
        <v>5056</v>
      </c>
      <c r="P3411" s="7" t="s">
        <v>5057</v>
      </c>
      <c r="Q3411" s="7" t="s">
        <v>24351</v>
      </c>
      <c r="R3411" s="7" t="s">
        <v>14020</v>
      </c>
      <c r="S3411" s="7" t="s">
        <v>46</v>
      </c>
      <c r="T3411" s="7" t="s">
        <v>325</v>
      </c>
      <c r="U3411" s="7" t="s">
        <v>1224</v>
      </c>
      <c r="V3411" s="7" t="s">
        <v>48</v>
      </c>
      <c r="W3411" s="7" t="s">
        <v>88</v>
      </c>
      <c r="X3411" s="7" t="s">
        <v>94</v>
      </c>
      <c r="Y3411" s="7" t="s">
        <v>50</v>
      </c>
      <c r="Z3411" s="7" t="s">
        <v>51</v>
      </c>
      <c r="AA3411" s="7" t="s">
        <v>52</v>
      </c>
      <c r="AB3411" s="7" t="s">
        <v>126</v>
      </c>
      <c r="AC3411" s="7" t="s">
        <v>7988</v>
      </c>
      <c r="AD3411" s="7" t="s">
        <v>7989</v>
      </c>
      <c r="AE3411" s="7" t="s">
        <v>56</v>
      </c>
      <c r="AF3411" s="7" t="s">
        <v>7990</v>
      </c>
      <c r="AG3411" s="7" t="s">
        <v>24431</v>
      </c>
      <c r="AH3411" s="7" t="s">
        <v>5698</v>
      </c>
      <c r="AI3411" s="7" t="s">
        <v>346</v>
      </c>
      <c r="AJ3411" s="7" t="s">
        <v>5699</v>
      </c>
      <c r="AK3411" s="10" t="s">
        <v>59</v>
      </c>
      <c r="AL3411" s="5" t="str">
        <f>+VLOOKUP(D3411,'[1]Listado de Establecimientos'!$A$1:$P$65536,16,FALSE)</f>
        <v>RIOJA</v>
      </c>
      <c r="AM3411" s="5" t="str">
        <f>+VLOOKUP(D3411,'[1]Listado de Establecimientos'!$A$1:$Q$65536,17,FALSE)</f>
        <v xml:space="preserve">NUEVA CAJAMARCA                                             </v>
      </c>
      <c r="AN3411" s="5">
        <f t="shared" si="54"/>
        <v>4</v>
      </c>
    </row>
    <row r="3412" spans="1:40" ht="20.100000000000001" hidden="1" customHeight="1">
      <c r="A3412" s="6">
        <v>149</v>
      </c>
      <c r="B3412" s="7" t="s">
        <v>24432</v>
      </c>
      <c r="C3412" s="8" t="s">
        <v>40</v>
      </c>
      <c r="D3412" s="7" t="s">
        <v>116</v>
      </c>
      <c r="E3412" s="7" t="s">
        <v>117</v>
      </c>
      <c r="F3412" s="7" t="s">
        <v>190</v>
      </c>
      <c r="G3412" s="7" t="s">
        <v>912</v>
      </c>
      <c r="H3412" s="7" t="s">
        <v>24433</v>
      </c>
      <c r="I3412" s="7" t="s">
        <v>94</v>
      </c>
      <c r="J3412" s="7" t="s">
        <v>24434</v>
      </c>
      <c r="K3412" s="7" t="s">
        <v>44</v>
      </c>
      <c r="L3412" s="7" t="s">
        <v>45</v>
      </c>
      <c r="M3412" s="7" t="s">
        <v>24435</v>
      </c>
      <c r="N3412" s="9" t="s">
        <v>24436</v>
      </c>
      <c r="O3412" s="7" t="s">
        <v>4917</v>
      </c>
      <c r="P3412" s="7" t="s">
        <v>4918</v>
      </c>
      <c r="Q3412" s="7" t="s">
        <v>24351</v>
      </c>
      <c r="R3412" s="7" t="s">
        <v>13486</v>
      </c>
      <c r="S3412" s="7" t="s">
        <v>46</v>
      </c>
      <c r="T3412" s="7" t="s">
        <v>1776</v>
      </c>
      <c r="U3412" s="7" t="s">
        <v>230</v>
      </c>
      <c r="V3412" s="7" t="s">
        <v>66</v>
      </c>
      <c r="W3412" s="7" t="s">
        <v>67</v>
      </c>
      <c r="X3412" s="7" t="s">
        <v>122</v>
      </c>
      <c r="Y3412" s="7" t="s">
        <v>50</v>
      </c>
      <c r="Z3412" s="7" t="s">
        <v>51</v>
      </c>
      <c r="AA3412" s="7" t="s">
        <v>52</v>
      </c>
      <c r="AB3412" s="7" t="s">
        <v>2133</v>
      </c>
      <c r="AC3412" s="7" t="s">
        <v>2137</v>
      </c>
      <c r="AD3412" s="7" t="s">
        <v>1967</v>
      </c>
      <c r="AE3412" s="7" t="s">
        <v>56</v>
      </c>
      <c r="AF3412" s="7" t="s">
        <v>2135</v>
      </c>
      <c r="AG3412" s="7" t="s">
        <v>24437</v>
      </c>
      <c r="AH3412" s="7" t="s">
        <v>2133</v>
      </c>
      <c r="AI3412" s="7" t="s">
        <v>2137</v>
      </c>
      <c r="AJ3412" s="7" t="s">
        <v>1967</v>
      </c>
      <c r="AK3412" s="10" t="s">
        <v>59</v>
      </c>
      <c r="AL3412" s="5" t="str">
        <f>+VLOOKUP(D3412,'[1]Listado de Establecimientos'!$A$1:$P$65536,16,FALSE)</f>
        <v>NO PERTENECE A NINGUNA RED</v>
      </c>
      <c r="AM3412" s="5" t="str">
        <f>+VLOOKUP(D3412,'[1]Listado de Establecimientos'!$A$1:$Q$65536,17,FALSE)</f>
        <v>NO PERTENECE A NINGUNA MICRORED</v>
      </c>
      <c r="AN3412" s="5">
        <f t="shared" si="54"/>
        <v>4</v>
      </c>
    </row>
    <row r="3413" spans="1:40" ht="20.100000000000001" hidden="1" customHeight="1">
      <c r="A3413" s="6">
        <v>150</v>
      </c>
      <c r="B3413" s="7" t="s">
        <v>24438</v>
      </c>
      <c r="C3413" s="8" t="s">
        <v>40</v>
      </c>
      <c r="D3413" s="7" t="s">
        <v>91</v>
      </c>
      <c r="E3413" s="7" t="s">
        <v>92</v>
      </c>
      <c r="F3413" s="7" t="s">
        <v>1002</v>
      </c>
      <c r="G3413" s="7" t="s">
        <v>23704</v>
      </c>
      <c r="H3413" s="7" t="s">
        <v>24439</v>
      </c>
      <c r="I3413" s="7" t="s">
        <v>261</v>
      </c>
      <c r="J3413" s="7" t="s">
        <v>24440</v>
      </c>
      <c r="K3413" s="7" t="s">
        <v>63</v>
      </c>
      <c r="L3413" s="7" t="s">
        <v>45</v>
      </c>
      <c r="M3413" s="7" t="s">
        <v>24441</v>
      </c>
      <c r="N3413" s="9" t="s">
        <v>24442</v>
      </c>
      <c r="O3413" s="7" t="s">
        <v>78</v>
      </c>
      <c r="P3413" s="7" t="s">
        <v>78</v>
      </c>
      <c r="Q3413" s="7" t="s">
        <v>24351</v>
      </c>
      <c r="R3413" s="7" t="s">
        <v>22389</v>
      </c>
      <c r="S3413" s="7" t="s">
        <v>64</v>
      </c>
      <c r="T3413" s="7" t="s">
        <v>2206</v>
      </c>
      <c r="U3413" s="7" t="s">
        <v>73</v>
      </c>
      <c r="V3413" s="7" t="s">
        <v>153</v>
      </c>
      <c r="W3413" s="7" t="s">
        <v>94</v>
      </c>
      <c r="X3413" s="7" t="s">
        <v>88</v>
      </c>
      <c r="Y3413" s="7" t="s">
        <v>50</v>
      </c>
      <c r="Z3413" s="7" t="s">
        <v>51</v>
      </c>
      <c r="AA3413" s="7" t="s">
        <v>52</v>
      </c>
      <c r="AB3413" s="7" t="s">
        <v>780</v>
      </c>
      <c r="AC3413" s="7" t="s">
        <v>781</v>
      </c>
      <c r="AD3413" s="7" t="s">
        <v>782</v>
      </c>
      <c r="AE3413" s="7" t="s">
        <v>56</v>
      </c>
      <c r="AF3413" s="7" t="s">
        <v>783</v>
      </c>
      <c r="AG3413" s="7" t="s">
        <v>24443</v>
      </c>
      <c r="AH3413" s="7" t="s">
        <v>785</v>
      </c>
      <c r="AI3413" s="7" t="s">
        <v>785</v>
      </c>
      <c r="AJ3413" s="7" t="s">
        <v>786</v>
      </c>
      <c r="AK3413" s="10" t="s">
        <v>59</v>
      </c>
      <c r="AL3413" s="5" t="str">
        <f>+VLOOKUP(D3413,'[1]Listado de Establecimientos'!$A$1:$P$65536,16,FALSE)</f>
        <v>SAN MARTIN</v>
      </c>
      <c r="AM3413" s="5" t="str">
        <f>+VLOOKUP(D3413,'[1]Listado de Establecimientos'!$A$1:$Q$65536,17,FALSE)</f>
        <v>BANDA DE SHILCAYO</v>
      </c>
      <c r="AN3413" s="5">
        <f t="shared" si="54"/>
        <v>4</v>
      </c>
    </row>
    <row r="3414" spans="1:40" ht="20.100000000000001" hidden="1" customHeight="1">
      <c r="A3414" s="6">
        <v>151</v>
      </c>
      <c r="B3414" s="7" t="s">
        <v>24444</v>
      </c>
      <c r="C3414" s="8" t="s">
        <v>40</v>
      </c>
      <c r="D3414" s="7" t="s">
        <v>70</v>
      </c>
      <c r="E3414" s="7" t="s">
        <v>71</v>
      </c>
      <c r="F3414" s="7" t="s">
        <v>6201</v>
      </c>
      <c r="G3414" s="7" t="s">
        <v>211</v>
      </c>
      <c r="H3414" s="7" t="s">
        <v>24445</v>
      </c>
      <c r="I3414" s="7" t="s">
        <v>112</v>
      </c>
      <c r="J3414" s="7" t="s">
        <v>16522</v>
      </c>
      <c r="K3414" s="7" t="s">
        <v>63</v>
      </c>
      <c r="L3414" s="7" t="s">
        <v>45</v>
      </c>
      <c r="M3414" s="7" t="s">
        <v>24446</v>
      </c>
      <c r="N3414" s="9" t="s">
        <v>24447</v>
      </c>
      <c r="O3414" s="7" t="s">
        <v>70</v>
      </c>
      <c r="P3414" s="7" t="s">
        <v>71</v>
      </c>
      <c r="Q3414" s="7" t="s">
        <v>24351</v>
      </c>
      <c r="R3414" s="7" t="s">
        <v>11291</v>
      </c>
      <c r="S3414" s="7" t="s">
        <v>64</v>
      </c>
      <c r="T3414" s="7" t="s">
        <v>779</v>
      </c>
      <c r="U3414" s="7" t="s">
        <v>106</v>
      </c>
      <c r="V3414" s="7" t="s">
        <v>153</v>
      </c>
      <c r="W3414" s="7" t="s">
        <v>88</v>
      </c>
      <c r="X3414" s="7" t="s">
        <v>122</v>
      </c>
      <c r="Y3414" s="7" t="s">
        <v>50</v>
      </c>
      <c r="Z3414" s="7" t="s">
        <v>51</v>
      </c>
      <c r="AA3414" s="7" t="s">
        <v>52</v>
      </c>
      <c r="AB3414" s="7" t="s">
        <v>912</v>
      </c>
      <c r="AC3414" s="7" t="s">
        <v>913</v>
      </c>
      <c r="AD3414" s="7" t="s">
        <v>914</v>
      </c>
      <c r="AE3414" s="7" t="s">
        <v>56</v>
      </c>
      <c r="AF3414" s="7" t="s">
        <v>915</v>
      </c>
      <c r="AG3414" s="7" t="s">
        <v>24448</v>
      </c>
      <c r="AH3414" s="7" t="s">
        <v>912</v>
      </c>
      <c r="AI3414" s="7" t="s">
        <v>917</v>
      </c>
      <c r="AJ3414" s="7" t="s">
        <v>914</v>
      </c>
      <c r="AK3414" s="10" t="s">
        <v>59</v>
      </c>
      <c r="AL3414" s="5" t="str">
        <f>+VLOOKUP(D3414,'[1]Listado de Establecimientos'!$A$1:$P$65536,16,FALSE)</f>
        <v>PICOTA</v>
      </c>
      <c r="AM3414" s="5" t="str">
        <f>+VLOOKUP(D3414,'[1]Listado de Establecimientos'!$A$1:$Q$65536,17,FALSE)</f>
        <v>PICOTA</v>
      </c>
      <c r="AN3414" s="5">
        <f t="shared" si="54"/>
        <v>4</v>
      </c>
    </row>
    <row r="3415" spans="1:40" ht="20.100000000000001" hidden="1" customHeight="1">
      <c r="A3415" s="6">
        <v>152</v>
      </c>
      <c r="B3415" s="7" t="s">
        <v>24449</v>
      </c>
      <c r="C3415" s="8" t="s">
        <v>40</v>
      </c>
      <c r="D3415" s="7" t="s">
        <v>175</v>
      </c>
      <c r="E3415" s="7" t="s">
        <v>176</v>
      </c>
      <c r="F3415" s="7" t="s">
        <v>1162</v>
      </c>
      <c r="G3415" s="7" t="s">
        <v>214</v>
      </c>
      <c r="H3415" s="7" t="s">
        <v>24450</v>
      </c>
      <c r="I3415" s="7" t="s">
        <v>690</v>
      </c>
      <c r="J3415" s="7" t="s">
        <v>24451</v>
      </c>
      <c r="K3415" s="7" t="s">
        <v>86</v>
      </c>
      <c r="L3415" s="7" t="s">
        <v>45</v>
      </c>
      <c r="M3415" s="7" t="s">
        <v>24452</v>
      </c>
      <c r="N3415" s="9" t="s">
        <v>24453</v>
      </c>
      <c r="O3415" s="7" t="s">
        <v>15500</v>
      </c>
      <c r="P3415" s="7" t="s">
        <v>15501</v>
      </c>
      <c r="Q3415" s="7" t="s">
        <v>24351</v>
      </c>
      <c r="R3415" s="7" t="s">
        <v>5838</v>
      </c>
      <c r="S3415" s="7" t="s">
        <v>64</v>
      </c>
      <c r="T3415" s="7" t="s">
        <v>953</v>
      </c>
      <c r="U3415" s="7" t="s">
        <v>47</v>
      </c>
      <c r="V3415" s="7" t="s">
        <v>66</v>
      </c>
      <c r="W3415" s="7" t="s">
        <v>94</v>
      </c>
      <c r="X3415" s="7" t="s">
        <v>67</v>
      </c>
      <c r="Y3415" s="7" t="s">
        <v>50</v>
      </c>
      <c r="Z3415" s="7" t="s">
        <v>51</v>
      </c>
      <c r="AA3415" s="7" t="s">
        <v>52</v>
      </c>
      <c r="AB3415" s="7" t="s">
        <v>402</v>
      </c>
      <c r="AC3415" s="7" t="s">
        <v>444</v>
      </c>
      <c r="AD3415" s="7" t="s">
        <v>824</v>
      </c>
      <c r="AE3415" s="7" t="s">
        <v>56</v>
      </c>
      <c r="AF3415" s="7" t="s">
        <v>825</v>
      </c>
      <c r="AG3415" s="7" t="s">
        <v>24454</v>
      </c>
      <c r="AH3415" s="7" t="s">
        <v>402</v>
      </c>
      <c r="AI3415" s="7" t="s">
        <v>444</v>
      </c>
      <c r="AJ3415" s="7" t="s">
        <v>824</v>
      </c>
      <c r="AK3415" s="10" t="s">
        <v>59</v>
      </c>
      <c r="AL3415" s="5" t="str">
        <f>+VLOOKUP(D3415,'[1]Listado de Establecimientos'!$A$1:$P$65536,16,FALSE)</f>
        <v>BELLAVISTA</v>
      </c>
      <c r="AM3415" s="5" t="str">
        <f>+VLOOKUP(D3415,'[1]Listado de Establecimientos'!$A$1:$Q$65536,17,FALSE)</f>
        <v>BELLAVISTA</v>
      </c>
      <c r="AN3415" s="5">
        <f t="shared" si="54"/>
        <v>4</v>
      </c>
    </row>
    <row r="3416" spans="1:40" ht="20.100000000000001" hidden="1" customHeight="1">
      <c r="A3416" s="6">
        <v>153</v>
      </c>
      <c r="B3416" s="7" t="s">
        <v>24455</v>
      </c>
      <c r="C3416" s="8" t="s">
        <v>40</v>
      </c>
      <c r="D3416" s="7" t="s">
        <v>1345</v>
      </c>
      <c r="E3416" s="7" t="s">
        <v>1346</v>
      </c>
      <c r="F3416" s="7" t="s">
        <v>24456</v>
      </c>
      <c r="G3416" s="7" t="s">
        <v>5879</v>
      </c>
      <c r="H3416" s="7" t="s">
        <v>2193</v>
      </c>
      <c r="I3416" s="7" t="s">
        <v>107</v>
      </c>
      <c r="J3416" s="7" t="s">
        <v>19978</v>
      </c>
      <c r="K3416" s="7" t="s">
        <v>86</v>
      </c>
      <c r="L3416" s="7" t="s">
        <v>45</v>
      </c>
      <c r="M3416" s="7" t="s">
        <v>24457</v>
      </c>
      <c r="N3416" s="9" t="s">
        <v>24458</v>
      </c>
      <c r="O3416" s="7" t="s">
        <v>3881</v>
      </c>
      <c r="P3416" s="7" t="s">
        <v>3882</v>
      </c>
      <c r="Q3416" s="7" t="s">
        <v>24351</v>
      </c>
      <c r="R3416" s="7" t="s">
        <v>24459</v>
      </c>
      <c r="S3416" s="7" t="s">
        <v>46</v>
      </c>
      <c r="T3416" s="7" t="s">
        <v>17482</v>
      </c>
      <c r="U3416" s="7" t="s">
        <v>65</v>
      </c>
      <c r="V3416" s="7" t="s">
        <v>48</v>
      </c>
      <c r="W3416" s="7" t="s">
        <v>5463</v>
      </c>
      <c r="X3416" s="7" t="s">
        <v>107</v>
      </c>
      <c r="Y3416" s="7" t="s">
        <v>50</v>
      </c>
      <c r="Z3416" s="7" t="s">
        <v>51</v>
      </c>
      <c r="AA3416" s="7" t="s">
        <v>52</v>
      </c>
      <c r="AB3416" s="7" t="s">
        <v>108</v>
      </c>
      <c r="AC3416" s="7" t="s">
        <v>1354</v>
      </c>
      <c r="AD3416" s="7" t="s">
        <v>1355</v>
      </c>
      <c r="AE3416" s="7" t="s">
        <v>56</v>
      </c>
      <c r="AF3416" s="7" t="s">
        <v>1356</v>
      </c>
      <c r="AG3416" s="7" t="s">
        <v>24460</v>
      </c>
      <c r="AH3416" s="7" t="s">
        <v>108</v>
      </c>
      <c r="AI3416" s="7" t="s">
        <v>1225</v>
      </c>
      <c r="AJ3416" s="7" t="s">
        <v>1355</v>
      </c>
      <c r="AK3416" s="10" t="s">
        <v>59</v>
      </c>
      <c r="AL3416" s="5" t="str">
        <f>+VLOOKUP(D3416,'[1]Listado de Establecimientos'!$A$1:$P$65536,16,FALSE)</f>
        <v>NO PERTENECE A NINGUNA RED</v>
      </c>
      <c r="AM3416" s="5" t="str">
        <f>+VLOOKUP(D3416,'[1]Listado de Establecimientos'!$A$1:$Q$65536,17,FALSE)</f>
        <v>NO PERTENECE A NINGUNA MICRORED</v>
      </c>
      <c r="AN3416" s="5">
        <f t="shared" si="54"/>
        <v>4</v>
      </c>
    </row>
    <row r="3417" spans="1:40" ht="20.100000000000001" hidden="1" customHeight="1">
      <c r="A3417" s="6">
        <v>154</v>
      </c>
      <c r="B3417" s="7" t="s">
        <v>24461</v>
      </c>
      <c r="C3417" s="8" t="s">
        <v>40</v>
      </c>
      <c r="D3417" s="7" t="s">
        <v>145</v>
      </c>
      <c r="E3417" s="7" t="s">
        <v>146</v>
      </c>
      <c r="F3417" s="7" t="s">
        <v>1508</v>
      </c>
      <c r="G3417" s="7" t="s">
        <v>1397</v>
      </c>
      <c r="H3417" s="7" t="s">
        <v>24462</v>
      </c>
      <c r="I3417" s="7" t="s">
        <v>112</v>
      </c>
      <c r="J3417" s="7" t="s">
        <v>2828</v>
      </c>
      <c r="K3417" s="7" t="s">
        <v>63</v>
      </c>
      <c r="L3417" s="7" t="s">
        <v>45</v>
      </c>
      <c r="M3417" s="7" t="s">
        <v>24463</v>
      </c>
      <c r="N3417" s="9" t="s">
        <v>24464</v>
      </c>
      <c r="O3417" s="7" t="s">
        <v>145</v>
      </c>
      <c r="P3417" s="7" t="s">
        <v>146</v>
      </c>
      <c r="Q3417" s="7" t="s">
        <v>24351</v>
      </c>
      <c r="R3417" s="7" t="s">
        <v>11712</v>
      </c>
      <c r="S3417" s="7" t="s">
        <v>46</v>
      </c>
      <c r="T3417" s="7" t="s">
        <v>105</v>
      </c>
      <c r="U3417" s="7" t="s">
        <v>740</v>
      </c>
      <c r="V3417" s="7" t="s">
        <v>48</v>
      </c>
      <c r="W3417" s="7" t="s">
        <v>88</v>
      </c>
      <c r="X3417" s="7" t="s">
        <v>49</v>
      </c>
      <c r="Y3417" s="7" t="s">
        <v>50</v>
      </c>
      <c r="Z3417" s="7" t="s">
        <v>51</v>
      </c>
      <c r="AA3417" s="7" t="s">
        <v>52</v>
      </c>
      <c r="AB3417" s="7" t="s">
        <v>18391</v>
      </c>
      <c r="AC3417" s="7" t="s">
        <v>7426</v>
      </c>
      <c r="AD3417" s="7" t="s">
        <v>18506</v>
      </c>
      <c r="AE3417" s="7" t="s">
        <v>56</v>
      </c>
      <c r="AF3417" s="7" t="s">
        <v>18507</v>
      </c>
      <c r="AG3417" s="7" t="s">
        <v>24465</v>
      </c>
      <c r="AH3417" s="7" t="s">
        <v>18391</v>
      </c>
      <c r="AI3417" s="7" t="s">
        <v>3243</v>
      </c>
      <c r="AJ3417" s="7" t="s">
        <v>18506</v>
      </c>
      <c r="AK3417" s="10" t="s">
        <v>59</v>
      </c>
      <c r="AL3417" s="5" t="str">
        <f>+VLOOKUP(D3417,'[1]Listado de Establecimientos'!$A$1:$P$65536,16,FALSE)</f>
        <v>MARISCAL CACERES</v>
      </c>
      <c r="AM3417" s="5" t="str">
        <f>+VLOOKUP(D3417,'[1]Listado de Establecimientos'!$A$1:$Q$65536,17,FALSE)</f>
        <v>NO PERTENECE A NINGUNA MICRORRED</v>
      </c>
      <c r="AN3417" s="5">
        <f t="shared" si="54"/>
        <v>4</v>
      </c>
    </row>
    <row r="3418" spans="1:40" ht="20.100000000000001" hidden="1" customHeight="1">
      <c r="A3418" s="6">
        <v>155</v>
      </c>
      <c r="B3418" s="7" t="s">
        <v>24466</v>
      </c>
      <c r="C3418" s="8" t="s">
        <v>40</v>
      </c>
      <c r="D3418" s="7" t="s">
        <v>155</v>
      </c>
      <c r="E3418" s="7" t="s">
        <v>156</v>
      </c>
      <c r="F3418" s="7" t="s">
        <v>3360</v>
      </c>
      <c r="G3418" s="7" t="s">
        <v>6413</v>
      </c>
      <c r="H3418" s="7" t="s">
        <v>3351</v>
      </c>
      <c r="I3418" s="7" t="s">
        <v>112</v>
      </c>
      <c r="J3418" s="7" t="s">
        <v>19621</v>
      </c>
      <c r="K3418" s="7" t="s">
        <v>63</v>
      </c>
      <c r="L3418" s="7" t="s">
        <v>45</v>
      </c>
      <c r="M3418" s="7" t="s">
        <v>24467</v>
      </c>
      <c r="N3418" s="9" t="s">
        <v>24286</v>
      </c>
      <c r="O3418" s="7" t="s">
        <v>20329</v>
      </c>
      <c r="P3418" s="7" t="s">
        <v>20330</v>
      </c>
      <c r="Q3418" s="7" t="s">
        <v>24351</v>
      </c>
      <c r="R3418" s="7" t="s">
        <v>928</v>
      </c>
      <c r="S3418" s="7" t="s">
        <v>46</v>
      </c>
      <c r="T3418" s="7" t="s">
        <v>2905</v>
      </c>
      <c r="U3418" s="7" t="s">
        <v>73</v>
      </c>
      <c r="V3418" s="7" t="s">
        <v>48</v>
      </c>
      <c r="W3418" s="7" t="s">
        <v>122</v>
      </c>
      <c r="X3418" s="7" t="s">
        <v>88</v>
      </c>
      <c r="Y3418" s="7" t="s">
        <v>50</v>
      </c>
      <c r="Z3418" s="7" t="s">
        <v>51</v>
      </c>
      <c r="AA3418" s="7" t="s">
        <v>52</v>
      </c>
      <c r="AB3418" s="7" t="s">
        <v>390</v>
      </c>
      <c r="AC3418" s="7" t="s">
        <v>118</v>
      </c>
      <c r="AD3418" s="7" t="s">
        <v>391</v>
      </c>
      <c r="AE3418" s="7" t="s">
        <v>56</v>
      </c>
      <c r="AF3418" s="7" t="s">
        <v>392</v>
      </c>
      <c r="AG3418" s="7" t="s">
        <v>24468</v>
      </c>
      <c r="AH3418" s="7" t="s">
        <v>390</v>
      </c>
      <c r="AI3418" s="7" t="s">
        <v>205</v>
      </c>
      <c r="AJ3418" s="7" t="s">
        <v>391</v>
      </c>
      <c r="AK3418" s="10" t="s">
        <v>59</v>
      </c>
      <c r="AL3418" s="5" t="str">
        <f>+VLOOKUP(D3418,'[1]Listado de Establecimientos'!$A$1:$P$65536,16,FALSE)</f>
        <v>EL DORADO</v>
      </c>
      <c r="AM3418" s="5" t="str">
        <f>+VLOOKUP(D3418,'[1]Listado de Establecimientos'!$A$1:$Q$65536,17,FALSE)</f>
        <v>SAN JOSE DE SISA</v>
      </c>
      <c r="AN3418" s="5">
        <f t="shared" si="54"/>
        <v>4</v>
      </c>
    </row>
    <row r="3419" spans="1:40" ht="20.100000000000001" hidden="1" customHeight="1">
      <c r="A3419" s="6">
        <v>156</v>
      </c>
      <c r="B3419" s="7" t="s">
        <v>24469</v>
      </c>
      <c r="C3419" s="8" t="s">
        <v>40</v>
      </c>
      <c r="D3419" s="7" t="s">
        <v>91</v>
      </c>
      <c r="E3419" s="7" t="s">
        <v>92</v>
      </c>
      <c r="F3419" s="7" t="s">
        <v>912</v>
      </c>
      <c r="G3419" s="7" t="s">
        <v>2989</v>
      </c>
      <c r="H3419" s="7" t="s">
        <v>24470</v>
      </c>
      <c r="I3419" s="7" t="s">
        <v>85</v>
      </c>
      <c r="J3419" s="7" t="s">
        <v>24471</v>
      </c>
      <c r="K3419" s="7" t="s">
        <v>86</v>
      </c>
      <c r="L3419" s="7" t="s">
        <v>45</v>
      </c>
      <c r="M3419" s="7" t="s">
        <v>24472</v>
      </c>
      <c r="N3419" s="9" t="s">
        <v>24473</v>
      </c>
      <c r="O3419" s="7" t="s">
        <v>78</v>
      </c>
      <c r="P3419" s="7" t="s">
        <v>78</v>
      </c>
      <c r="Q3419" s="7" t="s">
        <v>24351</v>
      </c>
      <c r="R3419" s="7" t="s">
        <v>11371</v>
      </c>
      <c r="S3419" s="7" t="s">
        <v>46</v>
      </c>
      <c r="T3419" s="7" t="s">
        <v>4323</v>
      </c>
      <c r="U3419" s="7" t="s">
        <v>65</v>
      </c>
      <c r="V3419" s="7" t="s">
        <v>153</v>
      </c>
      <c r="W3419" s="7" t="s">
        <v>107</v>
      </c>
      <c r="X3419" s="7" t="s">
        <v>94</v>
      </c>
      <c r="Y3419" s="7" t="s">
        <v>50</v>
      </c>
      <c r="Z3419" s="7" t="s">
        <v>51</v>
      </c>
      <c r="AA3419" s="7" t="s">
        <v>52</v>
      </c>
      <c r="AB3419" s="7" t="s">
        <v>780</v>
      </c>
      <c r="AC3419" s="7" t="s">
        <v>781</v>
      </c>
      <c r="AD3419" s="7" t="s">
        <v>782</v>
      </c>
      <c r="AE3419" s="7" t="s">
        <v>56</v>
      </c>
      <c r="AF3419" s="7" t="s">
        <v>783</v>
      </c>
      <c r="AG3419" s="7" t="s">
        <v>24474</v>
      </c>
      <c r="AH3419" s="7" t="s">
        <v>199</v>
      </c>
      <c r="AI3419" s="7" t="s">
        <v>701</v>
      </c>
      <c r="AJ3419" s="7" t="s">
        <v>702</v>
      </c>
      <c r="AK3419" s="10" t="s">
        <v>59</v>
      </c>
      <c r="AL3419" s="5" t="str">
        <f>+VLOOKUP(D3419,'[1]Listado de Establecimientos'!$A$1:$P$65536,16,FALSE)</f>
        <v>SAN MARTIN</v>
      </c>
      <c r="AM3419" s="5" t="str">
        <f>+VLOOKUP(D3419,'[1]Listado de Establecimientos'!$A$1:$Q$65536,17,FALSE)</f>
        <v>BANDA DE SHILCAYO</v>
      </c>
      <c r="AN3419" s="5">
        <f t="shared" si="54"/>
        <v>4</v>
      </c>
    </row>
    <row r="3420" spans="1:40" ht="20.100000000000001" hidden="1" customHeight="1">
      <c r="A3420" s="6">
        <v>157</v>
      </c>
      <c r="B3420" s="7" t="s">
        <v>24475</v>
      </c>
      <c r="C3420" s="8" t="s">
        <v>40</v>
      </c>
      <c r="D3420" s="7" t="s">
        <v>145</v>
      </c>
      <c r="E3420" s="7" t="s">
        <v>146</v>
      </c>
      <c r="F3420" s="7" t="s">
        <v>148</v>
      </c>
      <c r="G3420" s="7" t="s">
        <v>5029</v>
      </c>
      <c r="H3420" s="7" t="s">
        <v>6350</v>
      </c>
      <c r="I3420" s="7" t="s">
        <v>119</v>
      </c>
      <c r="J3420" s="7" t="s">
        <v>24476</v>
      </c>
      <c r="K3420" s="7" t="s">
        <v>86</v>
      </c>
      <c r="L3420" s="7" t="s">
        <v>45</v>
      </c>
      <c r="M3420" s="7" t="s">
        <v>24477</v>
      </c>
      <c r="N3420" s="9" t="s">
        <v>24478</v>
      </c>
      <c r="O3420" s="7" t="s">
        <v>145</v>
      </c>
      <c r="P3420" s="7" t="s">
        <v>146</v>
      </c>
      <c r="Q3420" s="7" t="s">
        <v>24351</v>
      </c>
      <c r="R3420" s="7" t="s">
        <v>14736</v>
      </c>
      <c r="S3420" s="7" t="s">
        <v>46</v>
      </c>
      <c r="T3420" s="7" t="s">
        <v>13419</v>
      </c>
      <c r="U3420" s="7" t="s">
        <v>65</v>
      </c>
      <c r="V3420" s="7" t="s">
        <v>48</v>
      </c>
      <c r="W3420" s="7" t="s">
        <v>44</v>
      </c>
      <c r="X3420" s="7" t="s">
        <v>152</v>
      </c>
      <c r="Y3420" s="7" t="s">
        <v>50</v>
      </c>
      <c r="Z3420" s="7" t="s">
        <v>51</v>
      </c>
      <c r="AA3420" s="7" t="s">
        <v>52</v>
      </c>
      <c r="AB3420" s="7" t="s">
        <v>1389</v>
      </c>
      <c r="AC3420" s="7" t="s">
        <v>1145</v>
      </c>
      <c r="AD3420" s="7" t="s">
        <v>2469</v>
      </c>
      <c r="AE3420" s="7" t="s">
        <v>56</v>
      </c>
      <c r="AF3420" s="7" t="s">
        <v>24479</v>
      </c>
      <c r="AG3420" s="7" t="s">
        <v>24480</v>
      </c>
      <c r="AH3420" s="7" t="s">
        <v>1389</v>
      </c>
      <c r="AI3420" s="7" t="s">
        <v>785</v>
      </c>
      <c r="AJ3420" s="7" t="s">
        <v>2469</v>
      </c>
      <c r="AK3420" s="10" t="s">
        <v>59</v>
      </c>
      <c r="AL3420" s="5" t="str">
        <f>+VLOOKUP(D3420,'[1]Listado de Establecimientos'!$A$1:$P$65536,16,FALSE)</f>
        <v>MARISCAL CACERES</v>
      </c>
      <c r="AM3420" s="5" t="str">
        <f>+VLOOKUP(D3420,'[1]Listado de Establecimientos'!$A$1:$Q$65536,17,FALSE)</f>
        <v>NO PERTENECE A NINGUNA MICRORRED</v>
      </c>
      <c r="AN3420" s="5">
        <f t="shared" si="54"/>
        <v>4</v>
      </c>
    </row>
    <row r="3421" spans="1:40" ht="20.100000000000001" hidden="1" customHeight="1">
      <c r="A3421" s="6">
        <v>158</v>
      </c>
      <c r="B3421" s="7" t="s">
        <v>24481</v>
      </c>
      <c r="C3421" s="8" t="s">
        <v>40</v>
      </c>
      <c r="D3421" s="7" t="s">
        <v>91</v>
      </c>
      <c r="E3421" s="7" t="s">
        <v>92</v>
      </c>
      <c r="F3421" s="7" t="s">
        <v>297</v>
      </c>
      <c r="G3421" s="7" t="s">
        <v>5163</v>
      </c>
      <c r="H3421" s="7" t="s">
        <v>24482</v>
      </c>
      <c r="I3421" s="7" t="s">
        <v>922</v>
      </c>
      <c r="J3421" s="7" t="s">
        <v>24483</v>
      </c>
      <c r="K3421" s="7" t="s">
        <v>44</v>
      </c>
      <c r="L3421" s="7" t="s">
        <v>45</v>
      </c>
      <c r="M3421" s="7" t="s">
        <v>24484</v>
      </c>
      <c r="N3421" s="9" t="s">
        <v>24485</v>
      </c>
      <c r="O3421" s="7" t="s">
        <v>91</v>
      </c>
      <c r="P3421" s="7" t="s">
        <v>92</v>
      </c>
      <c r="Q3421" s="7" t="s">
        <v>24351</v>
      </c>
      <c r="R3421" s="7" t="s">
        <v>14736</v>
      </c>
      <c r="S3421" s="7" t="s">
        <v>46</v>
      </c>
      <c r="T3421" s="7" t="s">
        <v>6542</v>
      </c>
      <c r="U3421" s="7" t="s">
        <v>106</v>
      </c>
      <c r="V3421" s="7" t="s">
        <v>153</v>
      </c>
      <c r="W3421" s="7" t="s">
        <v>94</v>
      </c>
      <c r="X3421" s="7" t="s">
        <v>122</v>
      </c>
      <c r="Y3421" s="7" t="s">
        <v>50</v>
      </c>
      <c r="Z3421" s="7" t="s">
        <v>51</v>
      </c>
      <c r="AA3421" s="7" t="s">
        <v>52</v>
      </c>
      <c r="AB3421" s="7" t="s">
        <v>199</v>
      </c>
      <c r="AC3421" s="7" t="s">
        <v>697</v>
      </c>
      <c r="AD3421" s="7" t="s">
        <v>698</v>
      </c>
      <c r="AE3421" s="7" t="s">
        <v>56</v>
      </c>
      <c r="AF3421" s="7" t="s">
        <v>699</v>
      </c>
      <c r="AG3421" s="7" t="s">
        <v>24486</v>
      </c>
      <c r="AH3421" s="7" t="s">
        <v>199</v>
      </c>
      <c r="AI3421" s="7" t="s">
        <v>701</v>
      </c>
      <c r="AJ3421" s="7" t="s">
        <v>702</v>
      </c>
      <c r="AK3421" s="10" t="s">
        <v>59</v>
      </c>
      <c r="AL3421" s="5" t="str">
        <f>+VLOOKUP(D3421,'[1]Listado de Establecimientos'!$A$1:$P$65536,16,FALSE)</f>
        <v>SAN MARTIN</v>
      </c>
      <c r="AM3421" s="5" t="str">
        <f>+VLOOKUP(D3421,'[1]Listado de Establecimientos'!$A$1:$Q$65536,17,FALSE)</f>
        <v>BANDA DE SHILCAYO</v>
      </c>
      <c r="AN3421" s="5">
        <f t="shared" si="54"/>
        <v>4</v>
      </c>
    </row>
    <row r="3422" spans="1:40" ht="20.100000000000001" hidden="1" customHeight="1">
      <c r="A3422" s="6">
        <v>159</v>
      </c>
      <c r="B3422" s="7" t="s">
        <v>24487</v>
      </c>
      <c r="C3422" s="8" t="s">
        <v>40</v>
      </c>
      <c r="D3422" s="7" t="s">
        <v>145</v>
      </c>
      <c r="E3422" s="7" t="s">
        <v>146</v>
      </c>
      <c r="F3422" s="7" t="s">
        <v>24488</v>
      </c>
      <c r="G3422" s="7" t="s">
        <v>192</v>
      </c>
      <c r="H3422" s="7" t="s">
        <v>24489</v>
      </c>
      <c r="I3422" s="7" t="s">
        <v>690</v>
      </c>
      <c r="J3422" s="7" t="s">
        <v>24490</v>
      </c>
      <c r="K3422" s="7" t="s">
        <v>63</v>
      </c>
      <c r="L3422" s="7" t="s">
        <v>45</v>
      </c>
      <c r="M3422" s="7" t="s">
        <v>24491</v>
      </c>
      <c r="N3422" s="9" t="s">
        <v>1052</v>
      </c>
      <c r="O3422" s="7" t="s">
        <v>2524</v>
      </c>
      <c r="P3422" s="7" t="s">
        <v>5894</v>
      </c>
      <c r="Q3422" s="7" t="s">
        <v>24351</v>
      </c>
      <c r="R3422" s="7" t="s">
        <v>5123</v>
      </c>
      <c r="S3422" s="7" t="s">
        <v>64</v>
      </c>
      <c r="T3422" s="7" t="s">
        <v>2658</v>
      </c>
      <c r="U3422" s="7" t="s">
        <v>188</v>
      </c>
      <c r="V3422" s="7" t="s">
        <v>48</v>
      </c>
      <c r="W3422" s="7" t="s">
        <v>88</v>
      </c>
      <c r="X3422" s="7" t="s">
        <v>97</v>
      </c>
      <c r="Y3422" s="7" t="s">
        <v>50</v>
      </c>
      <c r="Z3422" s="7" t="s">
        <v>51</v>
      </c>
      <c r="AA3422" s="7" t="s">
        <v>52</v>
      </c>
      <c r="AB3422" s="7" t="s">
        <v>1389</v>
      </c>
      <c r="AC3422" s="7" t="s">
        <v>1145</v>
      </c>
      <c r="AD3422" s="7" t="s">
        <v>2469</v>
      </c>
      <c r="AE3422" s="7" t="s">
        <v>56</v>
      </c>
      <c r="AF3422" s="7" t="s">
        <v>24479</v>
      </c>
      <c r="AG3422" s="7" t="s">
        <v>24492</v>
      </c>
      <c r="AH3422" s="7" t="s">
        <v>1389</v>
      </c>
      <c r="AI3422" s="7" t="s">
        <v>785</v>
      </c>
      <c r="AJ3422" s="7" t="s">
        <v>2469</v>
      </c>
      <c r="AK3422" s="10" t="s">
        <v>59</v>
      </c>
      <c r="AL3422" s="5" t="str">
        <f>+VLOOKUP(D3422,'[1]Listado de Establecimientos'!$A$1:$P$65536,16,FALSE)</f>
        <v>MARISCAL CACERES</v>
      </c>
      <c r="AM3422" s="5" t="str">
        <f>+VLOOKUP(D3422,'[1]Listado de Establecimientos'!$A$1:$Q$65536,17,FALSE)</f>
        <v>NO PERTENECE A NINGUNA MICRORRED</v>
      </c>
      <c r="AN3422" s="5">
        <f t="shared" si="54"/>
        <v>4</v>
      </c>
    </row>
    <row r="3423" spans="1:40" ht="20.100000000000001" hidden="1" customHeight="1">
      <c r="A3423" s="6">
        <v>160</v>
      </c>
      <c r="B3423" s="7" t="s">
        <v>24493</v>
      </c>
      <c r="C3423" s="8" t="s">
        <v>40</v>
      </c>
      <c r="D3423" s="7" t="s">
        <v>145</v>
      </c>
      <c r="E3423" s="7" t="s">
        <v>146</v>
      </c>
      <c r="F3423" s="7" t="s">
        <v>215</v>
      </c>
      <c r="G3423" s="7" t="s">
        <v>216</v>
      </c>
      <c r="H3423" s="7" t="s">
        <v>1182</v>
      </c>
      <c r="I3423" s="7" t="s">
        <v>88</v>
      </c>
      <c r="J3423" s="7" t="s">
        <v>13166</v>
      </c>
      <c r="K3423" s="7" t="s">
        <v>86</v>
      </c>
      <c r="L3423" s="7" t="s">
        <v>45</v>
      </c>
      <c r="M3423" s="7" t="s">
        <v>24494</v>
      </c>
      <c r="N3423" s="9" t="s">
        <v>1052</v>
      </c>
      <c r="O3423" s="7" t="s">
        <v>2524</v>
      </c>
      <c r="P3423" s="7" t="s">
        <v>5894</v>
      </c>
      <c r="Q3423" s="7" t="s">
        <v>24495</v>
      </c>
      <c r="R3423" s="7" t="s">
        <v>2734</v>
      </c>
      <c r="S3423" s="7" t="s">
        <v>46</v>
      </c>
      <c r="T3423" s="7" t="s">
        <v>3003</v>
      </c>
      <c r="U3423" s="7" t="s">
        <v>740</v>
      </c>
      <c r="V3423" s="7" t="s">
        <v>123</v>
      </c>
      <c r="W3423" s="7" t="s">
        <v>94</v>
      </c>
      <c r="X3423" s="7" t="s">
        <v>122</v>
      </c>
      <c r="Y3423" s="7" t="s">
        <v>50</v>
      </c>
      <c r="Z3423" s="7" t="s">
        <v>51</v>
      </c>
      <c r="AA3423" s="7" t="s">
        <v>52</v>
      </c>
      <c r="AB3423" s="7" t="s">
        <v>1389</v>
      </c>
      <c r="AC3423" s="7" t="s">
        <v>1145</v>
      </c>
      <c r="AD3423" s="7" t="s">
        <v>2469</v>
      </c>
      <c r="AE3423" s="7" t="s">
        <v>56</v>
      </c>
      <c r="AF3423" s="7" t="s">
        <v>24479</v>
      </c>
      <c r="AG3423" s="7" t="s">
        <v>24496</v>
      </c>
      <c r="AH3423" s="7" t="s">
        <v>1389</v>
      </c>
      <c r="AI3423" s="7" t="s">
        <v>785</v>
      </c>
      <c r="AJ3423" s="7" t="s">
        <v>2469</v>
      </c>
      <c r="AK3423" s="10" t="s">
        <v>59</v>
      </c>
      <c r="AL3423" s="5" t="str">
        <f>+VLOOKUP(D3423,'[1]Listado de Establecimientos'!$A$1:$P$65536,16,FALSE)</f>
        <v>MARISCAL CACERES</v>
      </c>
      <c r="AM3423" s="5" t="str">
        <f>+VLOOKUP(D3423,'[1]Listado de Establecimientos'!$A$1:$Q$65536,17,FALSE)</f>
        <v>NO PERTENECE A NINGUNA MICRORRED</v>
      </c>
      <c r="AN3423" s="5">
        <f t="shared" si="54"/>
        <v>4</v>
      </c>
    </row>
    <row r="3424" spans="1:40" ht="20.100000000000001" hidden="1" customHeight="1">
      <c r="A3424" s="6">
        <v>161</v>
      </c>
      <c r="B3424" s="7" t="s">
        <v>24497</v>
      </c>
      <c r="C3424" s="8" t="s">
        <v>40</v>
      </c>
      <c r="D3424" s="7" t="s">
        <v>41</v>
      </c>
      <c r="E3424" s="7" t="s">
        <v>42</v>
      </c>
      <c r="F3424" s="7" t="s">
        <v>5888</v>
      </c>
      <c r="G3424" s="7" t="s">
        <v>206</v>
      </c>
      <c r="H3424" s="7" t="s">
        <v>24498</v>
      </c>
      <c r="I3424" s="7" t="s">
        <v>49</v>
      </c>
      <c r="J3424" s="7" t="s">
        <v>22271</v>
      </c>
      <c r="K3424" s="7" t="s">
        <v>63</v>
      </c>
      <c r="L3424" s="7" t="s">
        <v>45</v>
      </c>
      <c r="M3424" s="7" t="s">
        <v>24499</v>
      </c>
      <c r="N3424" s="9" t="s">
        <v>24500</v>
      </c>
      <c r="O3424" s="7" t="s">
        <v>162</v>
      </c>
      <c r="P3424" s="7" t="s">
        <v>163</v>
      </c>
      <c r="Q3424" s="7" t="s">
        <v>24495</v>
      </c>
      <c r="R3424" s="7" t="s">
        <v>12616</v>
      </c>
      <c r="S3424" s="7" t="s">
        <v>64</v>
      </c>
      <c r="T3424" s="7" t="s">
        <v>10068</v>
      </c>
      <c r="U3424" s="7" t="s">
        <v>1224</v>
      </c>
      <c r="V3424" s="7" t="s">
        <v>48</v>
      </c>
      <c r="W3424" s="7" t="s">
        <v>114</v>
      </c>
      <c r="X3424" s="7" t="s">
        <v>88</v>
      </c>
      <c r="Y3424" s="7" t="s">
        <v>50</v>
      </c>
      <c r="Z3424" s="7" t="s">
        <v>51</v>
      </c>
      <c r="AA3424" s="7" t="s">
        <v>52</v>
      </c>
      <c r="AB3424" s="7" t="s">
        <v>98</v>
      </c>
      <c r="AC3424" s="7" t="s">
        <v>99</v>
      </c>
      <c r="AD3424" s="7" t="s">
        <v>100</v>
      </c>
      <c r="AE3424" s="7" t="s">
        <v>56</v>
      </c>
      <c r="AF3424" s="7" t="s">
        <v>101</v>
      </c>
      <c r="AG3424" s="7" t="s">
        <v>24501</v>
      </c>
      <c r="AH3424" s="7" t="s">
        <v>98</v>
      </c>
      <c r="AI3424" s="7" t="s">
        <v>76</v>
      </c>
      <c r="AJ3424" s="7" t="s">
        <v>100</v>
      </c>
      <c r="AK3424" s="10" t="s">
        <v>59</v>
      </c>
      <c r="AL3424" s="5" t="str">
        <f>+VLOOKUP(D3424,'[1]Listado de Establecimientos'!$A$1:$P$65536,16,FALSE)</f>
        <v>NO PERTENECE A NINGUNA RED</v>
      </c>
      <c r="AM3424" s="5" t="str">
        <f>+VLOOKUP(D3424,'[1]Listado de Establecimientos'!$A$1:$Q$65536,17,FALSE)</f>
        <v>NO PERTENECE A NINGUNA MICRORED</v>
      </c>
      <c r="AN3424" s="5">
        <f t="shared" si="54"/>
        <v>4</v>
      </c>
    </row>
    <row r="3425" spans="1:40" ht="20.100000000000001" hidden="1" customHeight="1">
      <c r="A3425" s="6">
        <v>162</v>
      </c>
      <c r="B3425" s="7" t="s">
        <v>24502</v>
      </c>
      <c r="C3425" s="8" t="s">
        <v>40</v>
      </c>
      <c r="D3425" s="7" t="s">
        <v>70</v>
      </c>
      <c r="E3425" s="7" t="s">
        <v>71</v>
      </c>
      <c r="F3425" s="7" t="s">
        <v>80</v>
      </c>
      <c r="G3425" s="7" t="s">
        <v>367</v>
      </c>
      <c r="H3425" s="7" t="s">
        <v>24503</v>
      </c>
      <c r="I3425" s="7" t="s">
        <v>690</v>
      </c>
      <c r="J3425" s="7" t="s">
        <v>18487</v>
      </c>
      <c r="K3425" s="7" t="s">
        <v>152</v>
      </c>
      <c r="L3425" s="7" t="s">
        <v>45</v>
      </c>
      <c r="M3425" s="7" t="s">
        <v>24504</v>
      </c>
      <c r="N3425" s="9" t="s">
        <v>24505</v>
      </c>
      <c r="O3425" s="7" t="s">
        <v>4009</v>
      </c>
      <c r="P3425" s="7" t="s">
        <v>4010</v>
      </c>
      <c r="Q3425" s="7" t="s">
        <v>24495</v>
      </c>
      <c r="R3425" s="7" t="s">
        <v>14637</v>
      </c>
      <c r="S3425" s="7" t="s">
        <v>46</v>
      </c>
      <c r="T3425" s="7" t="s">
        <v>3760</v>
      </c>
      <c r="U3425" s="7" t="s">
        <v>188</v>
      </c>
      <c r="V3425" s="7" t="s">
        <v>48</v>
      </c>
      <c r="W3425" s="7" t="s">
        <v>67</v>
      </c>
      <c r="X3425" s="7" t="s">
        <v>114</v>
      </c>
      <c r="Y3425" s="7" t="s">
        <v>50</v>
      </c>
      <c r="Z3425" s="7" t="s">
        <v>51</v>
      </c>
      <c r="AA3425" s="7" t="s">
        <v>52</v>
      </c>
      <c r="AB3425" s="7" t="s">
        <v>205</v>
      </c>
      <c r="AC3425" s="7" t="s">
        <v>211</v>
      </c>
      <c r="AD3425" s="7" t="s">
        <v>1226</v>
      </c>
      <c r="AE3425" s="7" t="s">
        <v>56</v>
      </c>
      <c r="AF3425" s="7" t="s">
        <v>1684</v>
      </c>
      <c r="AG3425" s="7" t="s">
        <v>24506</v>
      </c>
      <c r="AH3425" s="7" t="s">
        <v>205</v>
      </c>
      <c r="AI3425" s="7" t="s">
        <v>148</v>
      </c>
      <c r="AJ3425" s="7" t="s">
        <v>1226</v>
      </c>
      <c r="AK3425" s="10" t="s">
        <v>59</v>
      </c>
      <c r="AL3425" s="5" t="str">
        <f>+VLOOKUP(D3425,'[1]Listado de Establecimientos'!$A$1:$P$65536,16,FALSE)</f>
        <v>PICOTA</v>
      </c>
      <c r="AM3425" s="5" t="str">
        <f>+VLOOKUP(D3425,'[1]Listado de Establecimientos'!$A$1:$Q$65536,17,FALSE)</f>
        <v>PICOTA</v>
      </c>
      <c r="AN3425" s="5">
        <f t="shared" si="54"/>
        <v>4</v>
      </c>
    </row>
    <row r="3426" spans="1:40" ht="20.100000000000001" hidden="1" customHeight="1">
      <c r="A3426" s="6">
        <v>163</v>
      </c>
      <c r="B3426" s="7" t="s">
        <v>24507</v>
      </c>
      <c r="C3426" s="8" t="s">
        <v>40</v>
      </c>
      <c r="D3426" s="7" t="s">
        <v>306</v>
      </c>
      <c r="E3426" s="7" t="s">
        <v>281</v>
      </c>
      <c r="F3426" s="7" t="s">
        <v>24508</v>
      </c>
      <c r="G3426" s="7" t="s">
        <v>748</v>
      </c>
      <c r="H3426" s="7" t="s">
        <v>24509</v>
      </c>
      <c r="I3426" s="7" t="s">
        <v>922</v>
      </c>
      <c r="J3426" s="7" t="s">
        <v>24510</v>
      </c>
      <c r="K3426" s="7" t="s">
        <v>63</v>
      </c>
      <c r="L3426" s="7" t="s">
        <v>45</v>
      </c>
      <c r="M3426" s="7" t="s">
        <v>24511</v>
      </c>
      <c r="N3426" s="9" t="s">
        <v>24512</v>
      </c>
      <c r="O3426" s="7" t="s">
        <v>348</v>
      </c>
      <c r="P3426" s="7" t="s">
        <v>349</v>
      </c>
      <c r="Q3426" s="7" t="s">
        <v>21799</v>
      </c>
      <c r="R3426" s="7" t="s">
        <v>8647</v>
      </c>
      <c r="S3426" s="7" t="s">
        <v>64</v>
      </c>
      <c r="T3426" s="7" t="s">
        <v>1283</v>
      </c>
      <c r="U3426" s="7" t="s">
        <v>106</v>
      </c>
      <c r="V3426" s="7" t="s">
        <v>78</v>
      </c>
      <c r="W3426" s="7" t="s">
        <v>94</v>
      </c>
      <c r="X3426" s="7" t="s">
        <v>94</v>
      </c>
      <c r="Y3426" s="7" t="s">
        <v>50</v>
      </c>
      <c r="Z3426" s="7" t="s">
        <v>51</v>
      </c>
      <c r="AA3426" s="7" t="s">
        <v>52</v>
      </c>
      <c r="AB3426" s="7" t="s">
        <v>154</v>
      </c>
      <c r="AC3426" s="7" t="s">
        <v>206</v>
      </c>
      <c r="AD3426" s="7" t="s">
        <v>310</v>
      </c>
      <c r="AE3426" s="7" t="s">
        <v>56</v>
      </c>
      <c r="AF3426" s="7" t="s">
        <v>311</v>
      </c>
      <c r="AG3426" s="7" t="s">
        <v>24513</v>
      </c>
      <c r="AH3426" s="7" t="s">
        <v>154</v>
      </c>
      <c r="AI3426" s="7" t="s">
        <v>154</v>
      </c>
      <c r="AJ3426" s="7" t="s">
        <v>310</v>
      </c>
      <c r="AK3426" s="10" t="s">
        <v>59</v>
      </c>
      <c r="AL3426" s="5" t="str">
        <f>+VLOOKUP(D3426,'[1]Listado de Establecimientos'!$A$1:$P$65536,16,FALSE)</f>
        <v>PICOTA</v>
      </c>
      <c r="AM3426" s="5" t="str">
        <f>+VLOOKUP(D3426,'[1]Listado de Establecimientos'!$A$1:$Q$65536,17,FALSE)</f>
        <v>LEONCIO PRADO</v>
      </c>
      <c r="AN3426" s="5">
        <f t="shared" si="54"/>
        <v>4</v>
      </c>
    </row>
    <row r="3427" spans="1:40" ht="20.100000000000001" hidden="1" customHeight="1">
      <c r="A3427" s="6">
        <v>164</v>
      </c>
      <c r="B3427" s="7" t="s">
        <v>24514</v>
      </c>
      <c r="C3427" s="8" t="s">
        <v>40</v>
      </c>
      <c r="D3427" s="7" t="s">
        <v>175</v>
      </c>
      <c r="E3427" s="7" t="s">
        <v>176</v>
      </c>
      <c r="F3427" s="7" t="s">
        <v>1744</v>
      </c>
      <c r="G3427" s="7" t="s">
        <v>11814</v>
      </c>
      <c r="H3427" s="7" t="s">
        <v>24515</v>
      </c>
      <c r="I3427" s="7" t="s">
        <v>112</v>
      </c>
      <c r="J3427" s="7" t="s">
        <v>24516</v>
      </c>
      <c r="K3427" s="7" t="s">
        <v>63</v>
      </c>
      <c r="L3427" s="7" t="s">
        <v>45</v>
      </c>
      <c r="M3427" s="7" t="s">
        <v>24517</v>
      </c>
      <c r="N3427" s="9" t="s">
        <v>24518</v>
      </c>
      <c r="O3427" s="7" t="s">
        <v>3300</v>
      </c>
      <c r="P3427" s="7" t="s">
        <v>3301</v>
      </c>
      <c r="Q3427" s="7" t="s">
        <v>24351</v>
      </c>
      <c r="R3427" s="7" t="s">
        <v>24519</v>
      </c>
      <c r="S3427" s="7" t="s">
        <v>46</v>
      </c>
      <c r="T3427" s="7" t="s">
        <v>3598</v>
      </c>
      <c r="U3427" s="7" t="s">
        <v>2659</v>
      </c>
      <c r="V3427" s="7" t="s">
        <v>66</v>
      </c>
      <c r="W3427" s="7" t="s">
        <v>94</v>
      </c>
      <c r="X3427" s="7" t="s">
        <v>67</v>
      </c>
      <c r="Y3427" s="7" t="s">
        <v>50</v>
      </c>
      <c r="Z3427" s="7" t="s">
        <v>51</v>
      </c>
      <c r="AA3427" s="7" t="s">
        <v>52</v>
      </c>
      <c r="AB3427" s="7" t="s">
        <v>2174</v>
      </c>
      <c r="AC3427" s="7" t="s">
        <v>2175</v>
      </c>
      <c r="AD3427" s="7" t="s">
        <v>2176</v>
      </c>
      <c r="AE3427" s="7" t="s">
        <v>56</v>
      </c>
      <c r="AF3427" s="7" t="s">
        <v>2177</v>
      </c>
      <c r="AG3427" s="7" t="s">
        <v>24520</v>
      </c>
      <c r="AH3427" s="7" t="s">
        <v>2174</v>
      </c>
      <c r="AI3427" s="7" t="s">
        <v>197</v>
      </c>
      <c r="AJ3427" s="7" t="s">
        <v>2176</v>
      </c>
      <c r="AK3427" s="10" t="s">
        <v>59</v>
      </c>
      <c r="AL3427" s="5" t="str">
        <f>+VLOOKUP(D3427,'[1]Listado de Establecimientos'!$A$1:$P$65536,16,FALSE)</f>
        <v>BELLAVISTA</v>
      </c>
      <c r="AM3427" s="5" t="str">
        <f>+VLOOKUP(D3427,'[1]Listado de Establecimientos'!$A$1:$Q$65536,17,FALSE)</f>
        <v>BELLAVISTA</v>
      </c>
      <c r="AN3427" s="5">
        <f t="shared" si="54"/>
        <v>4</v>
      </c>
    </row>
    <row r="3428" spans="1:40" ht="20.100000000000001" hidden="1" customHeight="1">
      <c r="A3428" s="6">
        <v>165</v>
      </c>
      <c r="B3428" s="7" t="s">
        <v>24521</v>
      </c>
      <c r="C3428" s="8" t="s">
        <v>40</v>
      </c>
      <c r="D3428" s="7" t="s">
        <v>306</v>
      </c>
      <c r="E3428" s="7" t="s">
        <v>281</v>
      </c>
      <c r="F3428" s="7" t="s">
        <v>24522</v>
      </c>
      <c r="G3428" s="7" t="s">
        <v>24523</v>
      </c>
      <c r="H3428" s="7" t="s">
        <v>3164</v>
      </c>
      <c r="I3428" s="7" t="s">
        <v>138</v>
      </c>
      <c r="J3428" s="7" t="s">
        <v>17796</v>
      </c>
      <c r="K3428" s="7" t="s">
        <v>152</v>
      </c>
      <c r="L3428" s="7" t="s">
        <v>45</v>
      </c>
      <c r="M3428" s="7" t="s">
        <v>24524</v>
      </c>
      <c r="N3428" s="9" t="s">
        <v>24525</v>
      </c>
      <c r="O3428" s="7" t="s">
        <v>1667</v>
      </c>
      <c r="P3428" s="7" t="s">
        <v>1668</v>
      </c>
      <c r="Q3428" s="7" t="s">
        <v>22111</v>
      </c>
      <c r="R3428" s="7" t="s">
        <v>8298</v>
      </c>
      <c r="S3428" s="7" t="s">
        <v>64</v>
      </c>
      <c r="T3428" s="7" t="s">
        <v>105</v>
      </c>
      <c r="U3428" s="7" t="s">
        <v>47</v>
      </c>
      <c r="V3428" s="7" t="s">
        <v>78</v>
      </c>
      <c r="W3428" s="7" t="s">
        <v>49</v>
      </c>
      <c r="X3428" s="7" t="s">
        <v>88</v>
      </c>
      <c r="Y3428" s="7" t="s">
        <v>50</v>
      </c>
      <c r="Z3428" s="7" t="s">
        <v>51</v>
      </c>
      <c r="AA3428" s="7" t="s">
        <v>52</v>
      </c>
      <c r="AB3428" s="7" t="s">
        <v>154</v>
      </c>
      <c r="AC3428" s="7" t="s">
        <v>206</v>
      </c>
      <c r="AD3428" s="7" t="s">
        <v>310</v>
      </c>
      <c r="AE3428" s="7" t="s">
        <v>56</v>
      </c>
      <c r="AF3428" s="7" t="s">
        <v>311</v>
      </c>
      <c r="AG3428" s="7" t="s">
        <v>24526</v>
      </c>
      <c r="AH3428" s="7" t="s">
        <v>154</v>
      </c>
      <c r="AI3428" s="7" t="s">
        <v>154</v>
      </c>
      <c r="AJ3428" s="7" t="s">
        <v>310</v>
      </c>
      <c r="AK3428" s="10" t="s">
        <v>59</v>
      </c>
      <c r="AL3428" s="5" t="str">
        <f>+VLOOKUP(D3428,'[1]Listado de Establecimientos'!$A$1:$P$65536,16,FALSE)</f>
        <v>PICOTA</v>
      </c>
      <c r="AM3428" s="5" t="str">
        <f>+VLOOKUP(D3428,'[1]Listado de Establecimientos'!$A$1:$Q$65536,17,FALSE)</f>
        <v>LEONCIO PRADO</v>
      </c>
      <c r="AN3428" s="5">
        <f t="shared" si="54"/>
        <v>4</v>
      </c>
    </row>
    <row r="3429" spans="1:40" ht="20.100000000000001" hidden="1" customHeight="1">
      <c r="A3429" s="6">
        <v>166</v>
      </c>
      <c r="B3429" s="7" t="s">
        <v>24527</v>
      </c>
      <c r="C3429" s="8" t="s">
        <v>40</v>
      </c>
      <c r="D3429" s="7" t="s">
        <v>91</v>
      </c>
      <c r="E3429" s="7" t="s">
        <v>92</v>
      </c>
      <c r="F3429" s="7" t="s">
        <v>160</v>
      </c>
      <c r="G3429" s="7" t="s">
        <v>216</v>
      </c>
      <c r="H3429" s="7" t="s">
        <v>24528</v>
      </c>
      <c r="I3429" s="7" t="s">
        <v>49</v>
      </c>
      <c r="J3429" s="7" t="s">
        <v>24529</v>
      </c>
      <c r="K3429" s="7" t="s">
        <v>86</v>
      </c>
      <c r="L3429" s="7" t="s">
        <v>45</v>
      </c>
      <c r="M3429" s="7" t="s">
        <v>24530</v>
      </c>
      <c r="N3429" s="9" t="s">
        <v>24531</v>
      </c>
      <c r="O3429" s="7" t="s">
        <v>222</v>
      </c>
      <c r="P3429" s="7" t="s">
        <v>223</v>
      </c>
      <c r="Q3429" s="7" t="s">
        <v>24495</v>
      </c>
      <c r="R3429" s="7" t="s">
        <v>4522</v>
      </c>
      <c r="S3429" s="7" t="s">
        <v>64</v>
      </c>
      <c r="T3429" s="7" t="s">
        <v>1283</v>
      </c>
      <c r="U3429" s="7" t="s">
        <v>73</v>
      </c>
      <c r="V3429" s="7" t="s">
        <v>66</v>
      </c>
      <c r="W3429" s="7" t="s">
        <v>49</v>
      </c>
      <c r="X3429" s="7" t="s">
        <v>88</v>
      </c>
      <c r="Y3429" s="7" t="s">
        <v>50</v>
      </c>
      <c r="Z3429" s="7" t="s">
        <v>51</v>
      </c>
      <c r="AA3429" s="7" t="s">
        <v>52</v>
      </c>
      <c r="AB3429" s="7" t="s">
        <v>210</v>
      </c>
      <c r="AC3429" s="7" t="s">
        <v>1040</v>
      </c>
      <c r="AD3429" s="7" t="s">
        <v>1041</v>
      </c>
      <c r="AE3429" s="7" t="s">
        <v>56</v>
      </c>
      <c r="AF3429" s="7" t="s">
        <v>1042</v>
      </c>
      <c r="AG3429" s="7" t="s">
        <v>24532</v>
      </c>
      <c r="AH3429" s="7" t="s">
        <v>210</v>
      </c>
      <c r="AI3429" s="7" t="s">
        <v>1044</v>
      </c>
      <c r="AJ3429" s="7" t="s">
        <v>1041</v>
      </c>
      <c r="AK3429" s="10" t="s">
        <v>59</v>
      </c>
      <c r="AL3429" s="5" t="str">
        <f>+VLOOKUP(D3429,'[1]Listado de Establecimientos'!$A$1:$P$65536,16,FALSE)</f>
        <v>SAN MARTIN</v>
      </c>
      <c r="AM3429" s="5" t="str">
        <f>+VLOOKUP(D3429,'[1]Listado de Establecimientos'!$A$1:$Q$65536,17,FALSE)</f>
        <v>BANDA DE SHILCAYO</v>
      </c>
      <c r="AN3429" s="5">
        <f t="shared" si="54"/>
        <v>4</v>
      </c>
    </row>
    <row r="3430" spans="1:40" ht="20.100000000000001" hidden="1" customHeight="1">
      <c r="A3430" s="6">
        <v>167</v>
      </c>
      <c r="B3430" s="7" t="s">
        <v>24533</v>
      </c>
      <c r="C3430" s="8" t="s">
        <v>40</v>
      </c>
      <c r="D3430" s="7" t="s">
        <v>102</v>
      </c>
      <c r="E3430" s="7" t="s">
        <v>103</v>
      </c>
      <c r="F3430" s="7" t="s">
        <v>24534</v>
      </c>
      <c r="G3430" s="7" t="s">
        <v>193</v>
      </c>
      <c r="H3430" s="7" t="s">
        <v>6959</v>
      </c>
      <c r="I3430" s="7" t="s">
        <v>88</v>
      </c>
      <c r="J3430" s="7" t="s">
        <v>24535</v>
      </c>
      <c r="K3430" s="7" t="s">
        <v>63</v>
      </c>
      <c r="L3430" s="7" t="s">
        <v>45</v>
      </c>
      <c r="M3430" s="7" t="s">
        <v>24536</v>
      </c>
      <c r="N3430" s="9" t="s">
        <v>24537</v>
      </c>
      <c r="O3430" s="7" t="s">
        <v>102</v>
      </c>
      <c r="P3430" s="7" t="s">
        <v>103</v>
      </c>
      <c r="Q3430" s="7" t="s">
        <v>24495</v>
      </c>
      <c r="R3430" s="7" t="s">
        <v>3670</v>
      </c>
      <c r="S3430" s="7" t="s">
        <v>64</v>
      </c>
      <c r="T3430" s="7" t="s">
        <v>3213</v>
      </c>
      <c r="U3430" s="7" t="s">
        <v>714</v>
      </c>
      <c r="V3430" s="7" t="s">
        <v>48</v>
      </c>
      <c r="W3430" s="7" t="s">
        <v>88</v>
      </c>
      <c r="X3430" s="7" t="s">
        <v>88</v>
      </c>
      <c r="Y3430" s="7" t="s">
        <v>50</v>
      </c>
      <c r="Z3430" s="7" t="s">
        <v>51</v>
      </c>
      <c r="AA3430" s="7" t="s">
        <v>52</v>
      </c>
      <c r="AB3430" s="7" t="s">
        <v>7328</v>
      </c>
      <c r="AC3430" s="7" t="s">
        <v>2007</v>
      </c>
      <c r="AD3430" s="7" t="s">
        <v>7329</v>
      </c>
      <c r="AE3430" s="7" t="s">
        <v>56</v>
      </c>
      <c r="AF3430" s="7" t="s">
        <v>7575</v>
      </c>
      <c r="AG3430" s="7" t="s">
        <v>24538</v>
      </c>
      <c r="AH3430" s="7" t="s">
        <v>7328</v>
      </c>
      <c r="AI3430" s="7" t="s">
        <v>9292</v>
      </c>
      <c r="AJ3430" s="7" t="s">
        <v>7329</v>
      </c>
      <c r="AK3430" s="10" t="s">
        <v>59</v>
      </c>
      <c r="AL3430" s="5" t="str">
        <f>+VLOOKUP(D3430,'[1]Listado de Establecimientos'!$A$1:$P$65536,16,FALSE)</f>
        <v>RIOJA</v>
      </c>
      <c r="AM3430" s="5" t="str">
        <f>+VLOOKUP(D3430,'[1]Listado de Establecimientos'!$A$1:$Q$65536,17,FALSE)</f>
        <v xml:space="preserve">NUEVA CAJAMARCA                                             </v>
      </c>
      <c r="AN3430" s="5">
        <f t="shared" si="54"/>
        <v>4</v>
      </c>
    </row>
    <row r="3431" spans="1:40" ht="20.100000000000001" hidden="1" customHeight="1">
      <c r="A3431" s="6">
        <v>168</v>
      </c>
      <c r="B3431" s="7" t="s">
        <v>24539</v>
      </c>
      <c r="C3431" s="8" t="s">
        <v>40</v>
      </c>
      <c r="D3431" s="7" t="s">
        <v>70</v>
      </c>
      <c r="E3431" s="7" t="s">
        <v>71</v>
      </c>
      <c r="F3431" s="7" t="s">
        <v>24540</v>
      </c>
      <c r="G3431" s="7" t="s">
        <v>2192</v>
      </c>
      <c r="H3431" s="7" t="s">
        <v>24541</v>
      </c>
      <c r="I3431" s="7" t="s">
        <v>147</v>
      </c>
      <c r="J3431" s="7" t="s">
        <v>4334</v>
      </c>
      <c r="K3431" s="7" t="s">
        <v>86</v>
      </c>
      <c r="L3431" s="7" t="s">
        <v>45</v>
      </c>
      <c r="M3431" s="7" t="s">
        <v>24542</v>
      </c>
      <c r="N3431" s="9" t="s">
        <v>24543</v>
      </c>
      <c r="O3431" s="7" t="s">
        <v>70</v>
      </c>
      <c r="P3431" s="7" t="s">
        <v>71</v>
      </c>
      <c r="Q3431" s="7" t="s">
        <v>24495</v>
      </c>
      <c r="R3431" s="7" t="s">
        <v>14915</v>
      </c>
      <c r="S3431" s="7" t="s">
        <v>46</v>
      </c>
      <c r="T3431" s="7" t="s">
        <v>23710</v>
      </c>
      <c r="U3431" s="7" t="s">
        <v>740</v>
      </c>
      <c r="V3431" s="7" t="s">
        <v>153</v>
      </c>
      <c r="W3431" s="7" t="s">
        <v>24544</v>
      </c>
      <c r="X3431" s="7" t="s">
        <v>44</v>
      </c>
      <c r="Y3431" s="7" t="s">
        <v>50</v>
      </c>
      <c r="Z3431" s="7" t="s">
        <v>51</v>
      </c>
      <c r="AA3431" s="7" t="s">
        <v>52</v>
      </c>
      <c r="AB3431" s="7" t="s">
        <v>140</v>
      </c>
      <c r="AC3431" s="7" t="s">
        <v>95</v>
      </c>
      <c r="AD3431" s="7" t="s">
        <v>141</v>
      </c>
      <c r="AE3431" s="7" t="s">
        <v>56</v>
      </c>
      <c r="AF3431" s="7" t="s">
        <v>142</v>
      </c>
      <c r="AG3431" s="7" t="s">
        <v>24545</v>
      </c>
      <c r="AH3431" s="7" t="s">
        <v>140</v>
      </c>
      <c r="AI3431" s="7" t="s">
        <v>96</v>
      </c>
      <c r="AJ3431" s="7" t="s">
        <v>141</v>
      </c>
      <c r="AK3431" s="10" t="s">
        <v>59</v>
      </c>
      <c r="AL3431" s="5" t="str">
        <f>+VLOOKUP(D3431,'[1]Listado de Establecimientos'!$A$1:$P$65536,16,FALSE)</f>
        <v>PICOTA</v>
      </c>
      <c r="AM3431" s="5" t="str">
        <f>+VLOOKUP(D3431,'[1]Listado de Establecimientos'!$A$1:$Q$65536,17,FALSE)</f>
        <v>PICOTA</v>
      </c>
      <c r="AN3431" s="5">
        <f t="shared" si="54"/>
        <v>4</v>
      </c>
    </row>
    <row r="3432" spans="1:40" ht="20.100000000000001" hidden="1" customHeight="1">
      <c r="A3432" s="6">
        <v>169</v>
      </c>
      <c r="B3432" s="7" t="s">
        <v>24546</v>
      </c>
      <c r="C3432" s="8" t="s">
        <v>40</v>
      </c>
      <c r="D3432" s="7" t="s">
        <v>150</v>
      </c>
      <c r="E3432" s="7" t="s">
        <v>151</v>
      </c>
      <c r="F3432" s="7" t="s">
        <v>335</v>
      </c>
      <c r="G3432" s="7" t="s">
        <v>9728</v>
      </c>
      <c r="H3432" s="7" t="s">
        <v>24547</v>
      </c>
      <c r="I3432" s="7" t="s">
        <v>119</v>
      </c>
      <c r="J3432" s="7" t="s">
        <v>24548</v>
      </c>
      <c r="K3432" s="7" t="s">
        <v>44</v>
      </c>
      <c r="L3432" s="7" t="s">
        <v>45</v>
      </c>
      <c r="M3432" s="7" t="s">
        <v>24549</v>
      </c>
      <c r="N3432" s="9" t="s">
        <v>24550</v>
      </c>
      <c r="O3432" s="7" t="s">
        <v>150</v>
      </c>
      <c r="P3432" s="7" t="s">
        <v>151</v>
      </c>
      <c r="Q3432" s="7" t="s">
        <v>24081</v>
      </c>
      <c r="R3432" s="7" t="s">
        <v>6428</v>
      </c>
      <c r="S3432" s="7" t="s">
        <v>64</v>
      </c>
      <c r="T3432" s="7" t="s">
        <v>234</v>
      </c>
      <c r="U3432" s="7" t="s">
        <v>106</v>
      </c>
      <c r="V3432" s="7" t="s">
        <v>153</v>
      </c>
      <c r="W3432" s="7" t="s">
        <v>88</v>
      </c>
      <c r="X3432" s="7" t="s">
        <v>122</v>
      </c>
      <c r="Y3432" s="7" t="s">
        <v>50</v>
      </c>
      <c r="Z3432" s="7" t="s">
        <v>51</v>
      </c>
      <c r="AA3432" s="7" t="s">
        <v>52</v>
      </c>
      <c r="AB3432" s="7" t="s">
        <v>5771</v>
      </c>
      <c r="AC3432" s="7" t="s">
        <v>1472</v>
      </c>
      <c r="AD3432" s="7" t="s">
        <v>5773</v>
      </c>
      <c r="AE3432" s="7" t="s">
        <v>56</v>
      </c>
      <c r="AF3432" s="7" t="s">
        <v>6457</v>
      </c>
      <c r="AG3432" s="7" t="s">
        <v>24551</v>
      </c>
      <c r="AH3432" s="7" t="s">
        <v>5771</v>
      </c>
      <c r="AI3432" s="7" t="s">
        <v>5772</v>
      </c>
      <c r="AJ3432" s="7" t="s">
        <v>5773</v>
      </c>
      <c r="AK3432" s="10" t="s">
        <v>59</v>
      </c>
      <c r="AL3432" s="5" t="str">
        <f>+VLOOKUP(D3432,'[1]Listado de Establecimientos'!$A$1:$P$65536,16,FALSE)</f>
        <v>TOCACHE</v>
      </c>
      <c r="AM3432" s="5" t="str">
        <f>+VLOOKUP(D3432,'[1]Listado de Establecimientos'!$A$1:$Q$65536,17,FALSE)</f>
        <v>UCHIZA</v>
      </c>
      <c r="AN3432" s="5">
        <f t="shared" si="54"/>
        <v>4</v>
      </c>
    </row>
    <row r="3433" spans="1:40" ht="20.100000000000001" hidden="1" customHeight="1">
      <c r="A3433" s="6">
        <v>170</v>
      </c>
      <c r="B3433" s="7" t="s">
        <v>24552</v>
      </c>
      <c r="C3433" s="8" t="s">
        <v>40</v>
      </c>
      <c r="D3433" s="7" t="s">
        <v>83</v>
      </c>
      <c r="E3433" s="7" t="s">
        <v>143</v>
      </c>
      <c r="F3433" s="7" t="s">
        <v>24553</v>
      </c>
      <c r="G3433" s="7" t="s">
        <v>211</v>
      </c>
      <c r="H3433" s="7" t="s">
        <v>24554</v>
      </c>
      <c r="I3433" s="7" t="s">
        <v>152</v>
      </c>
      <c r="J3433" s="7" t="s">
        <v>24555</v>
      </c>
      <c r="K3433" s="7" t="s">
        <v>63</v>
      </c>
      <c r="L3433" s="7" t="s">
        <v>45</v>
      </c>
      <c r="M3433" s="7" t="s">
        <v>24556</v>
      </c>
      <c r="N3433" s="9" t="s">
        <v>24557</v>
      </c>
      <c r="O3433" s="7" t="s">
        <v>710</v>
      </c>
      <c r="P3433" s="7" t="s">
        <v>711</v>
      </c>
      <c r="Q3433" s="7" t="s">
        <v>24495</v>
      </c>
      <c r="R3433" s="7" t="s">
        <v>1101</v>
      </c>
      <c r="S3433" s="7" t="s">
        <v>64</v>
      </c>
      <c r="T3433" s="7" t="s">
        <v>9951</v>
      </c>
      <c r="U3433" s="7" t="s">
        <v>65</v>
      </c>
      <c r="V3433" s="7" t="s">
        <v>48</v>
      </c>
      <c r="W3433" s="7" t="s">
        <v>79</v>
      </c>
      <c r="X3433" s="7" t="s">
        <v>122</v>
      </c>
      <c r="Y3433" s="7" t="s">
        <v>50</v>
      </c>
      <c r="Z3433" s="7" t="s">
        <v>51</v>
      </c>
      <c r="AA3433" s="7" t="s">
        <v>52</v>
      </c>
      <c r="AB3433" s="7" t="s">
        <v>324</v>
      </c>
      <c r="AC3433" s="7" t="s">
        <v>469</v>
      </c>
      <c r="AD3433" s="7" t="s">
        <v>364</v>
      </c>
      <c r="AE3433" s="7" t="s">
        <v>56</v>
      </c>
      <c r="AF3433" s="7" t="s">
        <v>479</v>
      </c>
      <c r="AG3433" s="7" t="s">
        <v>24558</v>
      </c>
      <c r="AH3433" s="7" t="s">
        <v>324</v>
      </c>
      <c r="AI3433" s="7" t="s">
        <v>76</v>
      </c>
      <c r="AJ3433" s="7" t="s">
        <v>364</v>
      </c>
      <c r="AK3433" s="10" t="s">
        <v>59</v>
      </c>
      <c r="AL3433" s="5" t="str">
        <f>+VLOOKUP(D3433,'[1]Listado de Establecimientos'!$A$1:$P$65536,16,FALSE)</f>
        <v>MOYOBAMBA</v>
      </c>
      <c r="AM3433" s="5" t="str">
        <f>+VLOOKUP(D3433,'[1]Listado de Establecimientos'!$A$1:$Q$65536,17,FALSE)</f>
        <v>NO PERTENECE A NINGUNA MICRORED</v>
      </c>
      <c r="AN3433" s="5">
        <f t="shared" si="54"/>
        <v>4</v>
      </c>
    </row>
    <row r="3434" spans="1:40" ht="20.100000000000001" hidden="1" customHeight="1">
      <c r="A3434" s="6">
        <v>171</v>
      </c>
      <c r="B3434" s="7" t="s">
        <v>24559</v>
      </c>
      <c r="C3434" s="8" t="s">
        <v>40</v>
      </c>
      <c r="D3434" s="7" t="s">
        <v>74</v>
      </c>
      <c r="E3434" s="7" t="s">
        <v>75</v>
      </c>
      <c r="F3434" s="7" t="s">
        <v>1796</v>
      </c>
      <c r="G3434" s="7" t="s">
        <v>716</v>
      </c>
      <c r="H3434" s="7" t="s">
        <v>24560</v>
      </c>
      <c r="I3434" s="7" t="s">
        <v>690</v>
      </c>
      <c r="J3434" s="7" t="s">
        <v>9811</v>
      </c>
      <c r="K3434" s="7" t="s">
        <v>63</v>
      </c>
      <c r="L3434" s="7" t="s">
        <v>45</v>
      </c>
      <c r="M3434" s="7" t="s">
        <v>24561</v>
      </c>
      <c r="N3434" s="9" t="s">
        <v>24562</v>
      </c>
      <c r="O3434" s="7" t="s">
        <v>74</v>
      </c>
      <c r="P3434" s="7" t="s">
        <v>75</v>
      </c>
      <c r="Q3434" s="7" t="s">
        <v>24495</v>
      </c>
      <c r="R3434" s="7" t="s">
        <v>6492</v>
      </c>
      <c r="S3434" s="7" t="s">
        <v>64</v>
      </c>
      <c r="T3434" s="7" t="s">
        <v>139</v>
      </c>
      <c r="U3434" s="7" t="s">
        <v>1284</v>
      </c>
      <c r="V3434" s="7" t="s">
        <v>48</v>
      </c>
      <c r="W3434" s="7" t="s">
        <v>94</v>
      </c>
      <c r="X3434" s="7" t="s">
        <v>122</v>
      </c>
      <c r="Y3434" s="7" t="s">
        <v>50</v>
      </c>
      <c r="Z3434" s="7" t="s">
        <v>51</v>
      </c>
      <c r="AA3434" s="7" t="s">
        <v>52</v>
      </c>
      <c r="AB3434" s="7" t="s">
        <v>298</v>
      </c>
      <c r="AC3434" s="7" t="s">
        <v>1076</v>
      </c>
      <c r="AD3434" s="7" t="s">
        <v>299</v>
      </c>
      <c r="AE3434" s="7" t="s">
        <v>56</v>
      </c>
      <c r="AF3434" s="7" t="s">
        <v>300</v>
      </c>
      <c r="AG3434" s="7" t="s">
        <v>24563</v>
      </c>
      <c r="AH3434" s="7" t="s">
        <v>298</v>
      </c>
      <c r="AI3434" s="7" t="s">
        <v>179</v>
      </c>
      <c r="AJ3434" s="7" t="s">
        <v>299</v>
      </c>
      <c r="AK3434" s="10" t="s">
        <v>59</v>
      </c>
      <c r="AL3434" s="5" t="str">
        <f>+VLOOKUP(D3434,'[1]Listado de Establecimientos'!$A$1:$P$65536,16,FALSE)</f>
        <v>TOCACHE</v>
      </c>
      <c r="AM3434" s="5" t="str">
        <f>+VLOOKUP(D3434,'[1]Listado de Establecimientos'!$A$1:$Q$65536,17,FALSE)</f>
        <v>NO PERTENECE A NINGUNA MICRORED</v>
      </c>
      <c r="AN3434" s="5">
        <f t="shared" si="54"/>
        <v>4</v>
      </c>
    </row>
    <row r="3435" spans="1:40" ht="20.100000000000001" hidden="1" customHeight="1">
      <c r="A3435" s="6">
        <v>172</v>
      </c>
      <c r="B3435" s="7" t="s">
        <v>24564</v>
      </c>
      <c r="C3435" s="8" t="s">
        <v>40</v>
      </c>
      <c r="D3435" s="7" t="s">
        <v>167</v>
      </c>
      <c r="E3435" s="7" t="s">
        <v>168</v>
      </c>
      <c r="F3435" s="7" t="s">
        <v>5783</v>
      </c>
      <c r="G3435" s="7" t="s">
        <v>129</v>
      </c>
      <c r="H3435" s="7" t="s">
        <v>24565</v>
      </c>
      <c r="I3435" s="7" t="s">
        <v>147</v>
      </c>
      <c r="J3435" s="7" t="s">
        <v>467</v>
      </c>
      <c r="K3435" s="7" t="s">
        <v>63</v>
      </c>
      <c r="L3435" s="7" t="s">
        <v>45</v>
      </c>
      <c r="M3435" s="7" t="s">
        <v>24566</v>
      </c>
      <c r="N3435" s="9" t="s">
        <v>24567</v>
      </c>
      <c r="O3435" s="7" t="s">
        <v>167</v>
      </c>
      <c r="P3435" s="7" t="s">
        <v>168</v>
      </c>
      <c r="Q3435" s="7" t="s">
        <v>24495</v>
      </c>
      <c r="R3435" s="7" t="s">
        <v>8635</v>
      </c>
      <c r="S3435" s="7" t="s">
        <v>64</v>
      </c>
      <c r="T3435" s="7" t="s">
        <v>4645</v>
      </c>
      <c r="U3435" s="7" t="s">
        <v>1641</v>
      </c>
      <c r="V3435" s="7" t="s">
        <v>13757</v>
      </c>
      <c r="W3435" s="7" t="s">
        <v>94</v>
      </c>
      <c r="X3435" s="7" t="s">
        <v>122</v>
      </c>
      <c r="Y3435" s="7" t="s">
        <v>50</v>
      </c>
      <c r="Z3435" s="7" t="s">
        <v>125</v>
      </c>
      <c r="AA3435" s="7" t="s">
        <v>50</v>
      </c>
      <c r="AB3435" s="7" t="s">
        <v>140</v>
      </c>
      <c r="AC3435" s="7" t="s">
        <v>1145</v>
      </c>
      <c r="AD3435" s="7" t="s">
        <v>7195</v>
      </c>
      <c r="AE3435" s="7" t="s">
        <v>56</v>
      </c>
      <c r="AF3435" s="7" t="s">
        <v>7196</v>
      </c>
      <c r="AG3435" s="7" t="s">
        <v>24568</v>
      </c>
      <c r="AH3435" s="7" t="s">
        <v>140</v>
      </c>
      <c r="AI3435" s="7" t="s">
        <v>785</v>
      </c>
      <c r="AJ3435" s="7" t="s">
        <v>7195</v>
      </c>
      <c r="AK3435" s="10" t="s">
        <v>59</v>
      </c>
      <c r="AL3435" s="5" t="str">
        <f>+VLOOKUP(D3435,'[1]Listado de Establecimientos'!$A$1:$P$65536,16,FALSE)</f>
        <v>HUALLAGA</v>
      </c>
      <c r="AM3435" s="5" t="str">
        <f>+VLOOKUP(D3435,'[1]Listado de Establecimientos'!$A$1:$Q$65536,17,FALSE)</f>
        <v>SAPOSOA</v>
      </c>
      <c r="AN3435" s="5">
        <f t="shared" si="54"/>
        <v>4</v>
      </c>
    </row>
    <row r="3436" spans="1:40" ht="20.100000000000001" hidden="1" customHeight="1">
      <c r="A3436" s="6">
        <v>173</v>
      </c>
      <c r="B3436" s="7" t="s">
        <v>24569</v>
      </c>
      <c r="C3436" s="8" t="s">
        <v>40</v>
      </c>
      <c r="D3436" s="7" t="s">
        <v>1976</v>
      </c>
      <c r="E3436" s="7" t="s">
        <v>281</v>
      </c>
      <c r="F3436" s="7" t="s">
        <v>4554</v>
      </c>
      <c r="G3436" s="7" t="s">
        <v>1893</v>
      </c>
      <c r="H3436" s="7" t="s">
        <v>24570</v>
      </c>
      <c r="I3436" s="7" t="s">
        <v>690</v>
      </c>
      <c r="J3436" s="7" t="s">
        <v>1847</v>
      </c>
      <c r="K3436" s="7" t="s">
        <v>86</v>
      </c>
      <c r="L3436" s="7" t="s">
        <v>45</v>
      </c>
      <c r="M3436" s="7" t="s">
        <v>24571</v>
      </c>
      <c r="N3436" s="9" t="s">
        <v>17972</v>
      </c>
      <c r="O3436" s="7" t="s">
        <v>24572</v>
      </c>
      <c r="P3436" s="7" t="s">
        <v>24573</v>
      </c>
      <c r="Q3436" s="7" t="s">
        <v>21799</v>
      </c>
      <c r="R3436" s="7" t="s">
        <v>8647</v>
      </c>
      <c r="S3436" s="7" t="s">
        <v>46</v>
      </c>
      <c r="T3436" s="7" t="s">
        <v>756</v>
      </c>
      <c r="U3436" s="7" t="s">
        <v>65</v>
      </c>
      <c r="V3436" s="7" t="s">
        <v>159</v>
      </c>
      <c r="W3436" s="7" t="s">
        <v>88</v>
      </c>
      <c r="X3436" s="7" t="s">
        <v>94</v>
      </c>
      <c r="Y3436" s="7" t="s">
        <v>50</v>
      </c>
      <c r="Z3436" s="7" t="s">
        <v>125</v>
      </c>
      <c r="AA3436" s="7" t="s">
        <v>52</v>
      </c>
      <c r="AB3436" s="7" t="s">
        <v>3075</v>
      </c>
      <c r="AC3436" s="7" t="s">
        <v>11951</v>
      </c>
      <c r="AD3436" s="7" t="s">
        <v>881</v>
      </c>
      <c r="AE3436" s="7" t="s">
        <v>56</v>
      </c>
      <c r="AF3436" s="7" t="s">
        <v>15246</v>
      </c>
      <c r="AG3436" s="7" t="s">
        <v>24574</v>
      </c>
      <c r="AH3436" s="7" t="s">
        <v>3075</v>
      </c>
      <c r="AI3436" s="7" t="s">
        <v>11951</v>
      </c>
      <c r="AJ3436" s="7" t="s">
        <v>881</v>
      </c>
      <c r="AK3436" s="10" t="s">
        <v>59</v>
      </c>
      <c r="AL3436" s="5" t="str">
        <f>+VLOOKUP(D3436,'[1]Listado de Establecimientos'!$A$1:$P$65536,16,FALSE)</f>
        <v>SAN MARTIN</v>
      </c>
      <c r="AM3436" s="5" t="str">
        <f>+VLOOKUP(D3436,'[1]Listado de Establecimientos'!$A$1:$Q$65536,17,FALSE)</f>
        <v>HUIMBAYOC</v>
      </c>
      <c r="AN3436" s="5">
        <f t="shared" si="54"/>
        <v>4</v>
      </c>
    </row>
    <row r="3437" spans="1:40" ht="20.100000000000001" hidden="1" customHeight="1">
      <c r="A3437" s="6">
        <v>174</v>
      </c>
      <c r="B3437" s="7" t="s">
        <v>24575</v>
      </c>
      <c r="C3437" s="8" t="s">
        <v>40</v>
      </c>
      <c r="D3437" s="7" t="s">
        <v>74</v>
      </c>
      <c r="E3437" s="7" t="s">
        <v>75</v>
      </c>
      <c r="F3437" s="7" t="s">
        <v>2399</v>
      </c>
      <c r="G3437" s="7" t="s">
        <v>801</v>
      </c>
      <c r="H3437" s="7" t="s">
        <v>764</v>
      </c>
      <c r="I3437" s="7" t="s">
        <v>819</v>
      </c>
      <c r="J3437" s="7" t="s">
        <v>24576</v>
      </c>
      <c r="K3437" s="7" t="s">
        <v>63</v>
      </c>
      <c r="L3437" s="7" t="s">
        <v>45</v>
      </c>
      <c r="M3437" s="7" t="s">
        <v>24577</v>
      </c>
      <c r="N3437" s="9" t="s">
        <v>24578</v>
      </c>
      <c r="O3437" s="7" t="s">
        <v>74</v>
      </c>
      <c r="P3437" s="7" t="s">
        <v>75</v>
      </c>
      <c r="Q3437" s="7" t="s">
        <v>24495</v>
      </c>
      <c r="R3437" s="7" t="s">
        <v>19898</v>
      </c>
      <c r="S3437" s="7" t="s">
        <v>46</v>
      </c>
      <c r="T3437" s="7" t="s">
        <v>860</v>
      </c>
      <c r="U3437" s="7" t="s">
        <v>73</v>
      </c>
      <c r="V3437" s="7" t="s">
        <v>48</v>
      </c>
      <c r="W3437" s="7" t="s">
        <v>79</v>
      </c>
      <c r="X3437" s="7" t="s">
        <v>79</v>
      </c>
      <c r="Y3437" s="7" t="s">
        <v>50</v>
      </c>
      <c r="Z3437" s="7" t="s">
        <v>51</v>
      </c>
      <c r="AA3437" s="7" t="s">
        <v>52</v>
      </c>
      <c r="AB3437" s="7" t="s">
        <v>1465</v>
      </c>
      <c r="AC3437" s="7" t="s">
        <v>1466</v>
      </c>
      <c r="AD3437" s="7" t="s">
        <v>1467</v>
      </c>
      <c r="AE3437" s="7" t="s">
        <v>56</v>
      </c>
      <c r="AF3437" s="7" t="s">
        <v>1468</v>
      </c>
      <c r="AG3437" s="7" t="s">
        <v>24579</v>
      </c>
      <c r="AH3437" s="7" t="s">
        <v>1465</v>
      </c>
      <c r="AI3437" s="7" t="s">
        <v>1470</v>
      </c>
      <c r="AJ3437" s="7" t="s">
        <v>1467</v>
      </c>
      <c r="AK3437" s="10" t="s">
        <v>59</v>
      </c>
      <c r="AL3437" s="5" t="str">
        <f>+VLOOKUP(D3437,'[1]Listado de Establecimientos'!$A$1:$P$65536,16,FALSE)</f>
        <v>TOCACHE</v>
      </c>
      <c r="AM3437" s="5" t="str">
        <f>+VLOOKUP(D3437,'[1]Listado de Establecimientos'!$A$1:$Q$65536,17,FALSE)</f>
        <v>NO PERTENECE A NINGUNA MICRORED</v>
      </c>
      <c r="AN3437" s="5">
        <f t="shared" si="54"/>
        <v>4</v>
      </c>
    </row>
    <row r="3438" spans="1:40" ht="20.100000000000001" hidden="1" customHeight="1">
      <c r="A3438" s="6">
        <v>175</v>
      </c>
      <c r="B3438" s="7" t="s">
        <v>24580</v>
      </c>
      <c r="C3438" s="8" t="s">
        <v>40</v>
      </c>
      <c r="D3438" s="7" t="s">
        <v>74</v>
      </c>
      <c r="E3438" s="7" t="s">
        <v>75</v>
      </c>
      <c r="F3438" s="7" t="s">
        <v>2886</v>
      </c>
      <c r="G3438" s="7" t="s">
        <v>11570</v>
      </c>
      <c r="H3438" s="7" t="s">
        <v>24581</v>
      </c>
      <c r="I3438" s="7" t="s">
        <v>93</v>
      </c>
      <c r="J3438" s="7" t="s">
        <v>24582</v>
      </c>
      <c r="K3438" s="7" t="s">
        <v>86</v>
      </c>
      <c r="L3438" s="7" t="s">
        <v>45</v>
      </c>
      <c r="M3438" s="7" t="s">
        <v>24583</v>
      </c>
      <c r="N3438" s="9" t="s">
        <v>24584</v>
      </c>
      <c r="O3438" s="7" t="s">
        <v>4773</v>
      </c>
      <c r="P3438" s="7" t="s">
        <v>4774</v>
      </c>
      <c r="Q3438" s="7" t="s">
        <v>24495</v>
      </c>
      <c r="R3438" s="7" t="s">
        <v>1167</v>
      </c>
      <c r="S3438" s="7" t="s">
        <v>64</v>
      </c>
      <c r="T3438" s="7" t="s">
        <v>860</v>
      </c>
      <c r="U3438" s="7" t="s">
        <v>1641</v>
      </c>
      <c r="V3438" s="7" t="s">
        <v>48</v>
      </c>
      <c r="W3438" s="7" t="s">
        <v>79</v>
      </c>
      <c r="X3438" s="7" t="s">
        <v>122</v>
      </c>
      <c r="Y3438" s="7" t="s">
        <v>50</v>
      </c>
      <c r="Z3438" s="7" t="s">
        <v>51</v>
      </c>
      <c r="AA3438" s="7" t="s">
        <v>52</v>
      </c>
      <c r="AB3438" s="7" t="s">
        <v>1465</v>
      </c>
      <c r="AC3438" s="7" t="s">
        <v>1466</v>
      </c>
      <c r="AD3438" s="7" t="s">
        <v>1467</v>
      </c>
      <c r="AE3438" s="7" t="s">
        <v>56</v>
      </c>
      <c r="AF3438" s="7" t="s">
        <v>1468</v>
      </c>
      <c r="AG3438" s="7" t="s">
        <v>24585</v>
      </c>
      <c r="AH3438" s="7" t="s">
        <v>1465</v>
      </c>
      <c r="AI3438" s="7" t="s">
        <v>1470</v>
      </c>
      <c r="AJ3438" s="7" t="s">
        <v>1467</v>
      </c>
      <c r="AK3438" s="10" t="s">
        <v>59</v>
      </c>
      <c r="AL3438" s="5" t="str">
        <f>+VLOOKUP(D3438,'[1]Listado de Establecimientos'!$A$1:$P$65536,16,FALSE)</f>
        <v>TOCACHE</v>
      </c>
      <c r="AM3438" s="5" t="str">
        <f>+VLOOKUP(D3438,'[1]Listado de Establecimientos'!$A$1:$Q$65536,17,FALSE)</f>
        <v>NO PERTENECE A NINGUNA MICRORED</v>
      </c>
      <c r="AN3438" s="5">
        <f t="shared" si="54"/>
        <v>4</v>
      </c>
    </row>
    <row r="3439" spans="1:40" ht="20.100000000000001" hidden="1" customHeight="1">
      <c r="A3439" s="6">
        <v>176</v>
      </c>
      <c r="B3439" s="7" t="s">
        <v>24586</v>
      </c>
      <c r="C3439" s="8" t="s">
        <v>40</v>
      </c>
      <c r="D3439" s="7" t="s">
        <v>102</v>
      </c>
      <c r="E3439" s="7" t="s">
        <v>103</v>
      </c>
      <c r="F3439" s="7" t="s">
        <v>1633</v>
      </c>
      <c r="G3439" s="7" t="s">
        <v>5263</v>
      </c>
      <c r="H3439" s="7" t="s">
        <v>24587</v>
      </c>
      <c r="I3439" s="7" t="s">
        <v>88</v>
      </c>
      <c r="J3439" s="7" t="s">
        <v>24588</v>
      </c>
      <c r="K3439" s="7" t="s">
        <v>906</v>
      </c>
      <c r="L3439" s="7" t="s">
        <v>45</v>
      </c>
      <c r="M3439" s="7" t="s">
        <v>24589</v>
      </c>
      <c r="N3439" s="9" t="s">
        <v>24590</v>
      </c>
      <c r="O3439" s="7" t="s">
        <v>186</v>
      </c>
      <c r="P3439" s="7" t="s">
        <v>187</v>
      </c>
      <c r="Q3439" s="7" t="s">
        <v>24495</v>
      </c>
      <c r="R3439" s="7" t="s">
        <v>13876</v>
      </c>
      <c r="S3439" s="7" t="s">
        <v>64</v>
      </c>
      <c r="T3439" s="7" t="s">
        <v>6884</v>
      </c>
      <c r="U3439" s="7" t="s">
        <v>47</v>
      </c>
      <c r="V3439" s="7" t="s">
        <v>66</v>
      </c>
      <c r="W3439" s="7" t="s">
        <v>107</v>
      </c>
      <c r="X3439" s="7" t="s">
        <v>152</v>
      </c>
      <c r="Y3439" s="7" t="s">
        <v>50</v>
      </c>
      <c r="Z3439" s="7" t="s">
        <v>51</v>
      </c>
      <c r="AA3439" s="7" t="s">
        <v>52</v>
      </c>
      <c r="AB3439" s="7" t="s">
        <v>5698</v>
      </c>
      <c r="AC3439" s="7" t="s">
        <v>3034</v>
      </c>
      <c r="AD3439" s="7" t="s">
        <v>5699</v>
      </c>
      <c r="AE3439" s="7" t="s">
        <v>56</v>
      </c>
      <c r="AF3439" s="7" t="s">
        <v>6587</v>
      </c>
      <c r="AG3439" s="7" t="s">
        <v>24591</v>
      </c>
      <c r="AH3439" s="7" t="s">
        <v>5698</v>
      </c>
      <c r="AI3439" s="7" t="s">
        <v>346</v>
      </c>
      <c r="AJ3439" s="7" t="s">
        <v>5699</v>
      </c>
      <c r="AK3439" s="10" t="s">
        <v>59</v>
      </c>
      <c r="AL3439" s="5" t="str">
        <f>+VLOOKUP(D3439,'[1]Listado de Establecimientos'!$A$1:$P$65536,16,FALSE)</f>
        <v>RIOJA</v>
      </c>
      <c r="AM3439" s="5" t="str">
        <f>+VLOOKUP(D3439,'[1]Listado de Establecimientos'!$A$1:$Q$65536,17,FALSE)</f>
        <v xml:space="preserve">NUEVA CAJAMARCA                                             </v>
      </c>
      <c r="AN3439" s="5">
        <f t="shared" si="54"/>
        <v>4</v>
      </c>
    </row>
    <row r="3440" spans="1:40" ht="20.100000000000001" hidden="1" customHeight="1">
      <c r="A3440" s="6">
        <v>177</v>
      </c>
      <c r="B3440" s="7" t="s">
        <v>24592</v>
      </c>
      <c r="C3440" s="8" t="s">
        <v>40</v>
      </c>
      <c r="D3440" s="7" t="s">
        <v>60</v>
      </c>
      <c r="E3440" s="7" t="s">
        <v>61</v>
      </c>
      <c r="F3440" s="7" t="s">
        <v>24593</v>
      </c>
      <c r="G3440" s="7" t="s">
        <v>22078</v>
      </c>
      <c r="H3440" s="7" t="s">
        <v>24594</v>
      </c>
      <c r="I3440" s="7" t="s">
        <v>185</v>
      </c>
      <c r="J3440" s="7" t="s">
        <v>2327</v>
      </c>
      <c r="K3440" s="7" t="s">
        <v>63</v>
      </c>
      <c r="L3440" s="7" t="s">
        <v>45</v>
      </c>
      <c r="M3440" s="7" t="s">
        <v>24595</v>
      </c>
      <c r="N3440" s="9" t="s">
        <v>24596</v>
      </c>
      <c r="O3440" s="7" t="s">
        <v>102</v>
      </c>
      <c r="P3440" s="7" t="s">
        <v>103</v>
      </c>
      <c r="Q3440" s="7" t="s">
        <v>24495</v>
      </c>
      <c r="R3440" s="7" t="s">
        <v>12886</v>
      </c>
      <c r="S3440" s="7" t="s">
        <v>64</v>
      </c>
      <c r="T3440" s="7" t="s">
        <v>2474</v>
      </c>
      <c r="U3440" s="7" t="s">
        <v>106</v>
      </c>
      <c r="V3440" s="7" t="s">
        <v>66</v>
      </c>
      <c r="W3440" s="7" t="s">
        <v>113</v>
      </c>
      <c r="X3440" s="7" t="s">
        <v>88</v>
      </c>
      <c r="Y3440" s="7" t="s">
        <v>50</v>
      </c>
      <c r="Z3440" s="7" t="s">
        <v>51</v>
      </c>
      <c r="AA3440" s="7" t="s">
        <v>52</v>
      </c>
      <c r="AB3440" s="7" t="s">
        <v>115</v>
      </c>
      <c r="AC3440" s="7" t="s">
        <v>2486</v>
      </c>
      <c r="AD3440" s="7" t="s">
        <v>6233</v>
      </c>
      <c r="AE3440" s="7" t="s">
        <v>56</v>
      </c>
      <c r="AF3440" s="7" t="s">
        <v>6250</v>
      </c>
      <c r="AG3440" s="7" t="s">
        <v>24597</v>
      </c>
      <c r="AH3440" s="7" t="s">
        <v>1132</v>
      </c>
      <c r="AI3440" s="7" t="s">
        <v>1574</v>
      </c>
      <c r="AJ3440" s="7" t="s">
        <v>1134</v>
      </c>
      <c r="AK3440" s="10" t="s">
        <v>59</v>
      </c>
      <c r="AL3440" s="5" t="str">
        <f>+VLOOKUP(D3440,'[1]Listado de Establecimientos'!$A$1:$P$65536,16,FALSE)</f>
        <v>RIOJA</v>
      </c>
      <c r="AM3440" s="5" t="str">
        <f>+VLOOKUP(D3440,'[1]Listado de Establecimientos'!$A$1:$Q$65536,17,FALSE)</f>
        <v>NO PERTENECE A NINGUNA MICRORED</v>
      </c>
      <c r="AN3440" s="5">
        <f t="shared" si="54"/>
        <v>4</v>
      </c>
    </row>
    <row r="3441" spans="1:40" ht="20.100000000000001" hidden="1" customHeight="1">
      <c r="A3441" s="6">
        <v>178</v>
      </c>
      <c r="B3441" s="7" t="s">
        <v>24598</v>
      </c>
      <c r="C3441" s="8" t="s">
        <v>40</v>
      </c>
      <c r="D3441" s="7" t="s">
        <v>116</v>
      </c>
      <c r="E3441" s="7" t="s">
        <v>117</v>
      </c>
      <c r="F3441" s="7" t="s">
        <v>6321</v>
      </c>
      <c r="G3441" s="7" t="s">
        <v>9390</v>
      </c>
      <c r="H3441" s="7" t="s">
        <v>13668</v>
      </c>
      <c r="I3441" s="7" t="s">
        <v>88</v>
      </c>
      <c r="J3441" s="7" t="s">
        <v>17327</v>
      </c>
      <c r="K3441" s="7" t="s">
        <v>63</v>
      </c>
      <c r="L3441" s="7" t="s">
        <v>45</v>
      </c>
      <c r="M3441" s="7" t="s">
        <v>24599</v>
      </c>
      <c r="N3441" s="9" t="s">
        <v>24600</v>
      </c>
      <c r="O3441" s="7" t="s">
        <v>2129</v>
      </c>
      <c r="P3441" s="7" t="s">
        <v>2130</v>
      </c>
      <c r="Q3441" s="7" t="s">
        <v>24495</v>
      </c>
      <c r="R3441" s="7" t="s">
        <v>24601</v>
      </c>
      <c r="S3441" s="7" t="s">
        <v>46</v>
      </c>
      <c r="T3441" s="7" t="s">
        <v>1353</v>
      </c>
      <c r="U3441" s="7" t="s">
        <v>188</v>
      </c>
      <c r="V3441" s="7" t="s">
        <v>48</v>
      </c>
      <c r="W3441" s="7" t="s">
        <v>97</v>
      </c>
      <c r="X3441" s="7" t="s">
        <v>88</v>
      </c>
      <c r="Y3441" s="7" t="s">
        <v>50</v>
      </c>
      <c r="Z3441" s="7" t="s">
        <v>51</v>
      </c>
      <c r="AA3441" s="7" t="s">
        <v>52</v>
      </c>
      <c r="AB3441" s="7" t="s">
        <v>111</v>
      </c>
      <c r="AC3441" s="7" t="s">
        <v>741</v>
      </c>
      <c r="AD3441" s="7" t="s">
        <v>742</v>
      </c>
      <c r="AE3441" s="7" t="s">
        <v>56</v>
      </c>
      <c r="AF3441" s="7" t="s">
        <v>743</v>
      </c>
      <c r="AG3441" s="7" t="s">
        <v>24602</v>
      </c>
      <c r="AH3441" s="7" t="s">
        <v>2133</v>
      </c>
      <c r="AI3441" s="7" t="s">
        <v>2137</v>
      </c>
      <c r="AJ3441" s="7" t="s">
        <v>1967</v>
      </c>
      <c r="AK3441" s="10" t="s">
        <v>59</v>
      </c>
      <c r="AL3441" s="5" t="str">
        <f>+VLOOKUP(D3441,'[1]Listado de Establecimientos'!$A$1:$P$65536,16,FALSE)</f>
        <v>NO PERTENECE A NINGUNA RED</v>
      </c>
      <c r="AM3441" s="5" t="str">
        <f>+VLOOKUP(D3441,'[1]Listado de Establecimientos'!$A$1:$Q$65536,17,FALSE)</f>
        <v>NO PERTENECE A NINGUNA MICRORED</v>
      </c>
      <c r="AN3441" s="5">
        <f t="shared" si="54"/>
        <v>4</v>
      </c>
    </row>
    <row r="3442" spans="1:40" ht="20.100000000000001" hidden="1" customHeight="1">
      <c r="A3442" s="6">
        <v>179</v>
      </c>
      <c r="B3442" s="7" t="s">
        <v>24603</v>
      </c>
      <c r="C3442" s="8" t="s">
        <v>40</v>
      </c>
      <c r="D3442" s="7" t="s">
        <v>319</v>
      </c>
      <c r="E3442" s="7" t="s">
        <v>21802</v>
      </c>
      <c r="F3442" s="7" t="s">
        <v>1032</v>
      </c>
      <c r="G3442" s="7" t="s">
        <v>2180</v>
      </c>
      <c r="H3442" s="7" t="s">
        <v>24604</v>
      </c>
      <c r="I3442" s="7" t="s">
        <v>152</v>
      </c>
      <c r="J3442" s="7" t="s">
        <v>24605</v>
      </c>
      <c r="K3442" s="7" t="s">
        <v>152</v>
      </c>
      <c r="L3442" s="7" t="s">
        <v>45</v>
      </c>
      <c r="M3442" s="7" t="s">
        <v>24606</v>
      </c>
      <c r="N3442" s="9" t="s">
        <v>5927</v>
      </c>
      <c r="O3442" s="7" t="s">
        <v>7012</v>
      </c>
      <c r="P3442" s="7" t="s">
        <v>7013</v>
      </c>
      <c r="Q3442" s="7" t="s">
        <v>24495</v>
      </c>
      <c r="R3442" s="7" t="s">
        <v>9840</v>
      </c>
      <c r="S3442" s="7" t="s">
        <v>46</v>
      </c>
      <c r="T3442" s="7" t="s">
        <v>184</v>
      </c>
      <c r="U3442" s="7" t="s">
        <v>188</v>
      </c>
      <c r="V3442" s="7" t="s">
        <v>48</v>
      </c>
      <c r="W3442" s="7" t="s">
        <v>122</v>
      </c>
      <c r="X3442" s="7" t="s">
        <v>94</v>
      </c>
      <c r="Y3442" s="7" t="s">
        <v>50</v>
      </c>
      <c r="Z3442" s="7" t="s">
        <v>51</v>
      </c>
      <c r="AA3442" s="7" t="s">
        <v>52</v>
      </c>
      <c r="AB3442" s="7" t="s">
        <v>3335</v>
      </c>
      <c r="AC3442" s="7" t="s">
        <v>22307</v>
      </c>
      <c r="AD3442" s="7" t="s">
        <v>24607</v>
      </c>
      <c r="AE3442" s="7" t="s">
        <v>56</v>
      </c>
      <c r="AF3442" s="7" t="s">
        <v>24608</v>
      </c>
      <c r="AG3442" s="7" t="s">
        <v>24609</v>
      </c>
      <c r="AH3442" s="7" t="s">
        <v>1230</v>
      </c>
      <c r="AI3442" s="7" t="s">
        <v>5935</v>
      </c>
      <c r="AJ3442" s="7" t="s">
        <v>5936</v>
      </c>
      <c r="AK3442" s="10" t="s">
        <v>59</v>
      </c>
      <c r="AL3442" s="5" t="str">
        <f>+VLOOKUP(D3442,'[1]Listado de Establecimientos'!$A$1:$P$65536,16,FALSE)</f>
        <v>BELLAVISTA</v>
      </c>
      <c r="AM3442" s="5" t="str">
        <f>+VLOOKUP(D3442,'[1]Listado de Establecimientos'!$A$1:$Q$65536,17,FALSE)</f>
        <v>ALTO BIAVO</v>
      </c>
      <c r="AN3442" s="5">
        <f t="shared" si="54"/>
        <v>4</v>
      </c>
    </row>
    <row r="3443" spans="1:40" ht="20.100000000000001" hidden="1" customHeight="1">
      <c r="A3443" s="6">
        <v>180</v>
      </c>
      <c r="B3443" s="7" t="s">
        <v>24610</v>
      </c>
      <c r="C3443" s="8" t="s">
        <v>40</v>
      </c>
      <c r="D3443" s="7" t="s">
        <v>319</v>
      </c>
      <c r="E3443" s="7" t="s">
        <v>19327</v>
      </c>
      <c r="F3443" s="7" t="s">
        <v>195</v>
      </c>
      <c r="G3443" s="7" t="s">
        <v>3187</v>
      </c>
      <c r="H3443" s="7" t="s">
        <v>2819</v>
      </c>
      <c r="I3443" s="7" t="s">
        <v>119</v>
      </c>
      <c r="J3443" s="7" t="s">
        <v>24611</v>
      </c>
      <c r="K3443" s="7" t="s">
        <v>63</v>
      </c>
      <c r="L3443" s="7" t="s">
        <v>45</v>
      </c>
      <c r="M3443" s="7" t="s">
        <v>24612</v>
      </c>
      <c r="N3443" s="9" t="s">
        <v>24613</v>
      </c>
      <c r="O3443" s="7" t="s">
        <v>5563</v>
      </c>
      <c r="P3443" s="7" t="s">
        <v>5564</v>
      </c>
      <c r="Q3443" s="7" t="s">
        <v>22683</v>
      </c>
      <c r="R3443" s="7" t="s">
        <v>1502</v>
      </c>
      <c r="S3443" s="7" t="s">
        <v>64</v>
      </c>
      <c r="T3443" s="7" t="s">
        <v>24614</v>
      </c>
      <c r="U3443" s="7" t="s">
        <v>1641</v>
      </c>
      <c r="V3443" s="7" t="s">
        <v>159</v>
      </c>
      <c r="W3443" s="7" t="s">
        <v>88</v>
      </c>
      <c r="X3443" s="7" t="s">
        <v>152</v>
      </c>
      <c r="Y3443" s="7" t="s">
        <v>50</v>
      </c>
      <c r="Z3443" s="7" t="s">
        <v>51</v>
      </c>
      <c r="AA3443" s="7" t="s">
        <v>52</v>
      </c>
      <c r="AB3443" s="7" t="s">
        <v>213</v>
      </c>
      <c r="AC3443" s="7" t="s">
        <v>1545</v>
      </c>
      <c r="AD3443" s="7" t="s">
        <v>6195</v>
      </c>
      <c r="AE3443" s="7" t="s">
        <v>56</v>
      </c>
      <c r="AF3443" s="7" t="s">
        <v>7399</v>
      </c>
      <c r="AG3443" s="7" t="s">
        <v>24615</v>
      </c>
      <c r="AH3443" s="7" t="s">
        <v>1230</v>
      </c>
      <c r="AI3443" s="7" t="s">
        <v>5935</v>
      </c>
      <c r="AJ3443" s="7" t="s">
        <v>5936</v>
      </c>
      <c r="AK3443" s="10" t="s">
        <v>59</v>
      </c>
      <c r="AL3443" s="5" t="str">
        <f>+VLOOKUP(D3443,'[1]Listado de Establecimientos'!$A$1:$P$65536,16,FALSE)</f>
        <v>BELLAVISTA</v>
      </c>
      <c r="AM3443" s="5" t="str">
        <f>+VLOOKUP(D3443,'[1]Listado de Establecimientos'!$A$1:$Q$65536,17,FALSE)</f>
        <v>ALTO BIAVO</v>
      </c>
      <c r="AN3443" s="5">
        <f t="shared" si="54"/>
        <v>4</v>
      </c>
    </row>
    <row r="3444" spans="1:40" ht="20.100000000000001" hidden="1" customHeight="1">
      <c r="A3444" s="6">
        <v>181</v>
      </c>
      <c r="B3444" s="7" t="s">
        <v>24616</v>
      </c>
      <c r="C3444" s="8" t="s">
        <v>40</v>
      </c>
      <c r="D3444" s="7" t="s">
        <v>319</v>
      </c>
      <c r="E3444" s="7" t="s">
        <v>19327</v>
      </c>
      <c r="F3444" s="7" t="s">
        <v>2593</v>
      </c>
      <c r="G3444" s="7" t="s">
        <v>6108</v>
      </c>
      <c r="H3444" s="7" t="s">
        <v>24617</v>
      </c>
      <c r="I3444" s="7" t="s">
        <v>152</v>
      </c>
      <c r="J3444" s="7" t="s">
        <v>24618</v>
      </c>
      <c r="K3444" s="7" t="s">
        <v>44</v>
      </c>
      <c r="L3444" s="7" t="s">
        <v>45</v>
      </c>
      <c r="M3444" s="7" t="s">
        <v>24619</v>
      </c>
      <c r="N3444" s="9" t="s">
        <v>5927</v>
      </c>
      <c r="O3444" s="7" t="s">
        <v>5563</v>
      </c>
      <c r="P3444" s="7" t="s">
        <v>5564</v>
      </c>
      <c r="Q3444" s="7" t="s">
        <v>24214</v>
      </c>
      <c r="R3444" s="7" t="s">
        <v>3795</v>
      </c>
      <c r="S3444" s="7" t="s">
        <v>64</v>
      </c>
      <c r="T3444" s="7" t="s">
        <v>105</v>
      </c>
      <c r="U3444" s="7" t="s">
        <v>106</v>
      </c>
      <c r="V3444" s="7" t="s">
        <v>159</v>
      </c>
      <c r="W3444" s="7" t="s">
        <v>97</v>
      </c>
      <c r="X3444" s="7" t="s">
        <v>49</v>
      </c>
      <c r="Y3444" s="7" t="s">
        <v>50</v>
      </c>
      <c r="Z3444" s="7" t="s">
        <v>51</v>
      </c>
      <c r="AA3444" s="7" t="s">
        <v>52</v>
      </c>
      <c r="AB3444" s="7" t="s">
        <v>213</v>
      </c>
      <c r="AC3444" s="7" t="s">
        <v>1545</v>
      </c>
      <c r="AD3444" s="7" t="s">
        <v>6195</v>
      </c>
      <c r="AE3444" s="7" t="s">
        <v>56</v>
      </c>
      <c r="AF3444" s="7" t="s">
        <v>7399</v>
      </c>
      <c r="AG3444" s="7" t="s">
        <v>24620</v>
      </c>
      <c r="AH3444" s="7" t="s">
        <v>1230</v>
      </c>
      <c r="AI3444" s="7" t="s">
        <v>5935</v>
      </c>
      <c r="AJ3444" s="7" t="s">
        <v>5936</v>
      </c>
      <c r="AK3444" s="10" t="s">
        <v>59</v>
      </c>
      <c r="AL3444" s="5" t="str">
        <f>+VLOOKUP(D3444,'[1]Listado de Establecimientos'!$A$1:$P$65536,16,FALSE)</f>
        <v>BELLAVISTA</v>
      </c>
      <c r="AM3444" s="5" t="str">
        <f>+VLOOKUP(D3444,'[1]Listado de Establecimientos'!$A$1:$Q$65536,17,FALSE)</f>
        <v>ALTO BIAVO</v>
      </c>
      <c r="AN3444" s="5">
        <f t="shared" si="54"/>
        <v>4</v>
      </c>
    </row>
    <row r="3445" spans="1:40" ht="20.100000000000001" hidden="1" customHeight="1">
      <c r="A3445" s="6">
        <v>182</v>
      </c>
      <c r="B3445" s="7" t="s">
        <v>24621</v>
      </c>
      <c r="C3445" s="8" t="s">
        <v>40</v>
      </c>
      <c r="D3445" s="7" t="s">
        <v>41</v>
      </c>
      <c r="E3445" s="7" t="s">
        <v>42</v>
      </c>
      <c r="F3445" s="7" t="s">
        <v>22748</v>
      </c>
      <c r="G3445" s="7" t="s">
        <v>3326</v>
      </c>
      <c r="H3445" s="7" t="s">
        <v>24622</v>
      </c>
      <c r="I3445" s="7" t="s">
        <v>3511</v>
      </c>
      <c r="J3445" s="7" t="s">
        <v>24623</v>
      </c>
      <c r="K3445" s="7" t="s">
        <v>86</v>
      </c>
      <c r="L3445" s="7" t="s">
        <v>45</v>
      </c>
      <c r="M3445" s="7" t="s">
        <v>24624</v>
      </c>
      <c r="N3445" s="9" t="s">
        <v>24625</v>
      </c>
      <c r="O3445" s="7" t="s">
        <v>1153</v>
      </c>
      <c r="P3445" s="7" t="s">
        <v>1154</v>
      </c>
      <c r="Q3445" s="7" t="s">
        <v>24495</v>
      </c>
      <c r="R3445" s="7" t="s">
        <v>24626</v>
      </c>
      <c r="S3445" s="7" t="s">
        <v>64</v>
      </c>
      <c r="T3445" s="7" t="s">
        <v>5492</v>
      </c>
      <c r="U3445" s="7" t="s">
        <v>65</v>
      </c>
      <c r="V3445" s="7" t="s">
        <v>48</v>
      </c>
      <c r="W3445" s="7" t="s">
        <v>122</v>
      </c>
      <c r="X3445" s="7" t="s">
        <v>122</v>
      </c>
      <c r="Y3445" s="7" t="s">
        <v>50</v>
      </c>
      <c r="Z3445" s="7" t="s">
        <v>51</v>
      </c>
      <c r="AA3445" s="7" t="s">
        <v>52</v>
      </c>
      <c r="AB3445" s="7" t="s">
        <v>3290</v>
      </c>
      <c r="AC3445" s="7" t="s">
        <v>216</v>
      </c>
      <c r="AD3445" s="7" t="s">
        <v>7122</v>
      </c>
      <c r="AE3445" s="7" t="s">
        <v>56</v>
      </c>
      <c r="AF3445" s="7" t="s">
        <v>7123</v>
      </c>
      <c r="AG3445" s="7" t="s">
        <v>24627</v>
      </c>
      <c r="AH3445" s="7" t="s">
        <v>3290</v>
      </c>
      <c r="AI3445" s="7" t="s">
        <v>215</v>
      </c>
      <c r="AJ3445" s="7" t="s">
        <v>7122</v>
      </c>
      <c r="AK3445" s="10" t="s">
        <v>59</v>
      </c>
      <c r="AL3445" s="5" t="str">
        <f>+VLOOKUP(D3445,'[1]Listado de Establecimientos'!$A$1:$P$65536,16,FALSE)</f>
        <v>NO PERTENECE A NINGUNA RED</v>
      </c>
      <c r="AM3445" s="5" t="str">
        <f>+VLOOKUP(D3445,'[1]Listado de Establecimientos'!$A$1:$Q$65536,17,FALSE)</f>
        <v>NO PERTENECE A NINGUNA MICRORED</v>
      </c>
      <c r="AN3445" s="5">
        <f t="shared" si="54"/>
        <v>4</v>
      </c>
    </row>
    <row r="3446" spans="1:40" ht="20.100000000000001" hidden="1" customHeight="1">
      <c r="A3446" s="6">
        <v>183</v>
      </c>
      <c r="B3446" s="7" t="s">
        <v>24628</v>
      </c>
      <c r="C3446" s="8" t="s">
        <v>40</v>
      </c>
      <c r="D3446" s="7" t="s">
        <v>3158</v>
      </c>
      <c r="E3446" s="7" t="s">
        <v>3159</v>
      </c>
      <c r="F3446" s="7" t="s">
        <v>1314</v>
      </c>
      <c r="G3446" s="7" t="s">
        <v>23970</v>
      </c>
      <c r="H3446" s="7" t="s">
        <v>24629</v>
      </c>
      <c r="I3446" s="7" t="s">
        <v>147</v>
      </c>
      <c r="J3446" s="7" t="s">
        <v>24630</v>
      </c>
      <c r="K3446" s="7" t="s">
        <v>63</v>
      </c>
      <c r="L3446" s="7" t="s">
        <v>45</v>
      </c>
      <c r="M3446" s="7" t="s">
        <v>24631</v>
      </c>
      <c r="N3446" s="9" t="s">
        <v>24632</v>
      </c>
      <c r="O3446" s="7" t="s">
        <v>3158</v>
      </c>
      <c r="P3446" s="7" t="s">
        <v>3159</v>
      </c>
      <c r="Q3446" s="7" t="s">
        <v>24495</v>
      </c>
      <c r="R3446" s="7" t="s">
        <v>24633</v>
      </c>
      <c r="S3446" s="7" t="s">
        <v>64</v>
      </c>
      <c r="T3446" s="7" t="s">
        <v>756</v>
      </c>
      <c r="U3446" s="7" t="s">
        <v>65</v>
      </c>
      <c r="V3446" s="7" t="s">
        <v>153</v>
      </c>
      <c r="W3446" s="7" t="s">
        <v>122</v>
      </c>
      <c r="X3446" s="7" t="s">
        <v>88</v>
      </c>
      <c r="Y3446" s="7" t="s">
        <v>50</v>
      </c>
      <c r="Z3446" s="7" t="s">
        <v>51</v>
      </c>
      <c r="AA3446" s="7" t="s">
        <v>52</v>
      </c>
      <c r="AB3446" s="7" t="s">
        <v>1966</v>
      </c>
      <c r="AC3446" s="7" t="s">
        <v>118</v>
      </c>
      <c r="AD3446" s="7" t="s">
        <v>15923</v>
      </c>
      <c r="AE3446" s="7" t="s">
        <v>56</v>
      </c>
      <c r="AF3446" s="7" t="s">
        <v>16676</v>
      </c>
      <c r="AG3446" s="7" t="s">
        <v>24634</v>
      </c>
      <c r="AH3446" s="7" t="s">
        <v>1966</v>
      </c>
      <c r="AI3446" s="7" t="s">
        <v>205</v>
      </c>
      <c r="AJ3446" s="7" t="s">
        <v>15923</v>
      </c>
      <c r="AK3446" s="10" t="s">
        <v>59</v>
      </c>
      <c r="AL3446" s="5" t="str">
        <f>+VLOOKUP(D3446,'[1]Listado de Establecimientos'!$A$1:$P$65536,16,FALSE)</f>
        <v>NO PERTENECE A NINGUNA RED</v>
      </c>
      <c r="AM3446" s="5" t="str">
        <f>+VLOOKUP(D3446,'[1]Listado de Establecimientos'!$A$1:$Q$65536,17,FALSE)</f>
        <v xml:space="preserve"> </v>
      </c>
      <c r="AN3446" s="5">
        <f t="shared" si="54"/>
        <v>4</v>
      </c>
    </row>
    <row r="3447" spans="1:40" ht="20.100000000000001" hidden="1" customHeight="1">
      <c r="A3447" s="6">
        <v>184</v>
      </c>
      <c r="B3447" s="7" t="s">
        <v>24635</v>
      </c>
      <c r="C3447" s="8" t="s">
        <v>40</v>
      </c>
      <c r="D3447" s="7" t="s">
        <v>70</v>
      </c>
      <c r="E3447" s="7" t="s">
        <v>71</v>
      </c>
      <c r="F3447" s="7" t="s">
        <v>2096</v>
      </c>
      <c r="G3447" s="7" t="s">
        <v>1110</v>
      </c>
      <c r="H3447" s="7" t="s">
        <v>4415</v>
      </c>
      <c r="I3447" s="7" t="s">
        <v>77</v>
      </c>
      <c r="J3447" s="7" t="s">
        <v>6057</v>
      </c>
      <c r="K3447" s="7" t="s">
        <v>86</v>
      </c>
      <c r="L3447" s="7" t="s">
        <v>45</v>
      </c>
      <c r="M3447" s="7" t="s">
        <v>24636</v>
      </c>
      <c r="N3447" s="9" t="s">
        <v>24637</v>
      </c>
      <c r="O3447" s="7" t="s">
        <v>909</v>
      </c>
      <c r="P3447" s="7" t="s">
        <v>910</v>
      </c>
      <c r="Q3447" s="7" t="s">
        <v>24495</v>
      </c>
      <c r="R3447" s="7" t="s">
        <v>4246</v>
      </c>
      <c r="S3447" s="7" t="s">
        <v>46</v>
      </c>
      <c r="T3447" s="7" t="s">
        <v>8569</v>
      </c>
      <c r="U3447" s="7" t="s">
        <v>65</v>
      </c>
      <c r="V3447" s="7" t="s">
        <v>48</v>
      </c>
      <c r="W3447" s="7" t="s">
        <v>122</v>
      </c>
      <c r="X3447" s="7" t="s">
        <v>122</v>
      </c>
      <c r="Y3447" s="7" t="s">
        <v>50</v>
      </c>
      <c r="Z3447" s="7" t="s">
        <v>51</v>
      </c>
      <c r="AA3447" s="7" t="s">
        <v>52</v>
      </c>
      <c r="AB3447" s="7" t="s">
        <v>912</v>
      </c>
      <c r="AC3447" s="7" t="s">
        <v>913</v>
      </c>
      <c r="AD3447" s="7" t="s">
        <v>914</v>
      </c>
      <c r="AE3447" s="7" t="s">
        <v>56</v>
      </c>
      <c r="AF3447" s="7" t="s">
        <v>915</v>
      </c>
      <c r="AG3447" s="7" t="s">
        <v>24638</v>
      </c>
      <c r="AH3447" s="7" t="s">
        <v>912</v>
      </c>
      <c r="AI3447" s="7" t="s">
        <v>917</v>
      </c>
      <c r="AJ3447" s="7" t="s">
        <v>914</v>
      </c>
      <c r="AK3447" s="10" t="s">
        <v>59</v>
      </c>
      <c r="AL3447" s="5" t="str">
        <f>+VLOOKUP(D3447,'[1]Listado de Establecimientos'!$A$1:$P$65536,16,FALSE)</f>
        <v>PICOTA</v>
      </c>
      <c r="AM3447" s="5" t="str">
        <f>+VLOOKUP(D3447,'[1]Listado de Establecimientos'!$A$1:$Q$65536,17,FALSE)</f>
        <v>PICOTA</v>
      </c>
      <c r="AN3447" s="5">
        <f t="shared" si="54"/>
        <v>4</v>
      </c>
    </row>
    <row r="3448" spans="1:40" ht="20.100000000000001" hidden="1" customHeight="1">
      <c r="A3448" s="6">
        <v>185</v>
      </c>
      <c r="B3448" s="7" t="s">
        <v>24639</v>
      </c>
      <c r="C3448" s="8" t="s">
        <v>40</v>
      </c>
      <c r="D3448" s="7" t="s">
        <v>83</v>
      </c>
      <c r="E3448" s="7" t="s">
        <v>84</v>
      </c>
      <c r="F3448" s="7" t="s">
        <v>24640</v>
      </c>
      <c r="G3448" s="7" t="s">
        <v>24641</v>
      </c>
      <c r="H3448" s="7" t="s">
        <v>24642</v>
      </c>
      <c r="I3448" s="7" t="s">
        <v>1474</v>
      </c>
      <c r="J3448" s="7" t="s">
        <v>24643</v>
      </c>
      <c r="K3448" s="7" t="s">
        <v>44</v>
      </c>
      <c r="L3448" s="7" t="s">
        <v>45</v>
      </c>
      <c r="M3448" s="7" t="s">
        <v>24644</v>
      </c>
      <c r="N3448" s="9" t="s">
        <v>24645</v>
      </c>
      <c r="O3448" s="7" t="s">
        <v>794</v>
      </c>
      <c r="P3448" s="7" t="s">
        <v>795</v>
      </c>
      <c r="Q3448" s="7" t="s">
        <v>24495</v>
      </c>
      <c r="R3448" s="7" t="s">
        <v>12079</v>
      </c>
      <c r="S3448" s="7" t="s">
        <v>46</v>
      </c>
      <c r="T3448" s="7" t="s">
        <v>2670</v>
      </c>
      <c r="U3448" s="7" t="s">
        <v>73</v>
      </c>
      <c r="V3448" s="7" t="s">
        <v>66</v>
      </c>
      <c r="W3448" s="7" t="s">
        <v>113</v>
      </c>
      <c r="X3448" s="7" t="s">
        <v>88</v>
      </c>
      <c r="Y3448" s="7" t="s">
        <v>50</v>
      </c>
      <c r="Z3448" s="7" t="s">
        <v>51</v>
      </c>
      <c r="AA3448" s="7" t="s">
        <v>52</v>
      </c>
      <c r="AB3448" s="7" t="s">
        <v>1199</v>
      </c>
      <c r="AC3448" s="7" t="s">
        <v>1200</v>
      </c>
      <c r="AD3448" s="7" t="s">
        <v>1201</v>
      </c>
      <c r="AE3448" s="7" t="s">
        <v>56</v>
      </c>
      <c r="AF3448" s="7" t="s">
        <v>1262</v>
      </c>
      <c r="AG3448" s="7" t="s">
        <v>24646</v>
      </c>
      <c r="AH3448" s="7" t="s">
        <v>1199</v>
      </c>
      <c r="AI3448" s="7" t="s">
        <v>1204</v>
      </c>
      <c r="AJ3448" s="7" t="s">
        <v>1201</v>
      </c>
      <c r="AK3448" s="10" t="s">
        <v>59</v>
      </c>
      <c r="AL3448" s="5" t="str">
        <f>+VLOOKUP(D3448,'[1]Listado de Establecimientos'!$A$1:$P$65536,16,FALSE)</f>
        <v>MOYOBAMBA</v>
      </c>
      <c r="AM3448" s="5" t="str">
        <f>+VLOOKUP(D3448,'[1]Listado de Establecimientos'!$A$1:$Q$65536,17,FALSE)</f>
        <v>NO PERTENECE A NINGUNA MICRORED</v>
      </c>
      <c r="AN3448" s="5">
        <f t="shared" si="54"/>
        <v>4</v>
      </c>
    </row>
    <row r="3449" spans="1:40" ht="20.100000000000001" hidden="1" customHeight="1">
      <c r="A3449" s="6">
        <v>186</v>
      </c>
      <c r="B3449" s="7" t="s">
        <v>24647</v>
      </c>
      <c r="C3449" s="8" t="s">
        <v>40</v>
      </c>
      <c r="D3449" s="7" t="s">
        <v>83</v>
      </c>
      <c r="E3449" s="7" t="s">
        <v>84</v>
      </c>
      <c r="F3449" s="7" t="s">
        <v>76</v>
      </c>
      <c r="G3449" s="7" t="s">
        <v>3326</v>
      </c>
      <c r="H3449" s="7" t="s">
        <v>24648</v>
      </c>
      <c r="I3449" s="7" t="s">
        <v>134</v>
      </c>
      <c r="J3449" s="7" t="s">
        <v>24649</v>
      </c>
      <c r="K3449" s="7" t="s">
        <v>86</v>
      </c>
      <c r="L3449" s="7" t="s">
        <v>45</v>
      </c>
      <c r="M3449" s="7" t="s">
        <v>24650</v>
      </c>
      <c r="N3449" s="9" t="s">
        <v>24651</v>
      </c>
      <c r="O3449" s="7" t="s">
        <v>5246</v>
      </c>
      <c r="P3449" s="7" t="s">
        <v>5247</v>
      </c>
      <c r="Q3449" s="7" t="s">
        <v>24495</v>
      </c>
      <c r="R3449" s="7" t="s">
        <v>24652</v>
      </c>
      <c r="S3449" s="7" t="s">
        <v>64</v>
      </c>
      <c r="T3449" s="7" t="s">
        <v>9826</v>
      </c>
      <c r="U3449" s="7" t="s">
        <v>6097</v>
      </c>
      <c r="V3449" s="7" t="s">
        <v>66</v>
      </c>
      <c r="W3449" s="7" t="s">
        <v>67</v>
      </c>
      <c r="X3449" s="7" t="s">
        <v>49</v>
      </c>
      <c r="Y3449" s="7" t="s">
        <v>50</v>
      </c>
      <c r="Z3449" s="7" t="s">
        <v>51</v>
      </c>
      <c r="AA3449" s="7" t="s">
        <v>52</v>
      </c>
      <c r="AB3449" s="7" t="s">
        <v>1199</v>
      </c>
      <c r="AC3449" s="7" t="s">
        <v>1200</v>
      </c>
      <c r="AD3449" s="7" t="s">
        <v>1201</v>
      </c>
      <c r="AE3449" s="7" t="s">
        <v>56</v>
      </c>
      <c r="AF3449" s="7" t="s">
        <v>1202</v>
      </c>
      <c r="AG3449" s="7" t="s">
        <v>24653</v>
      </c>
      <c r="AH3449" s="7" t="s">
        <v>1199</v>
      </c>
      <c r="AI3449" s="7" t="s">
        <v>1204</v>
      </c>
      <c r="AJ3449" s="7" t="s">
        <v>1201</v>
      </c>
      <c r="AK3449" s="10" t="s">
        <v>59</v>
      </c>
      <c r="AL3449" s="5" t="str">
        <f>+VLOOKUP(D3449,'[1]Listado de Establecimientos'!$A$1:$P$65536,16,FALSE)</f>
        <v>MOYOBAMBA</v>
      </c>
      <c r="AM3449" s="5" t="str">
        <f>+VLOOKUP(D3449,'[1]Listado de Establecimientos'!$A$1:$Q$65536,17,FALSE)</f>
        <v>NO PERTENECE A NINGUNA MICRORED</v>
      </c>
      <c r="AN3449" s="5">
        <f t="shared" si="54"/>
        <v>4</v>
      </c>
    </row>
    <row r="3450" spans="1:40" ht="20.100000000000001" hidden="1" customHeight="1">
      <c r="A3450" s="6">
        <v>187</v>
      </c>
      <c r="B3450" s="7" t="s">
        <v>24654</v>
      </c>
      <c r="C3450" s="8" t="s">
        <v>40</v>
      </c>
      <c r="D3450" s="7" t="s">
        <v>1073</v>
      </c>
      <c r="E3450" s="7" t="s">
        <v>1074</v>
      </c>
      <c r="F3450" s="7" t="s">
        <v>24655</v>
      </c>
      <c r="G3450" s="7" t="s">
        <v>748</v>
      </c>
      <c r="H3450" s="7" t="s">
        <v>24656</v>
      </c>
      <c r="I3450" s="7" t="s">
        <v>690</v>
      </c>
      <c r="J3450" s="7" t="s">
        <v>24657</v>
      </c>
      <c r="K3450" s="7" t="s">
        <v>63</v>
      </c>
      <c r="L3450" s="7" t="s">
        <v>45</v>
      </c>
      <c r="M3450" s="7" t="s">
        <v>24658</v>
      </c>
      <c r="N3450" s="9" t="s">
        <v>24659</v>
      </c>
      <c r="O3450" s="7" t="s">
        <v>1763</v>
      </c>
      <c r="P3450" s="7" t="s">
        <v>1764</v>
      </c>
      <c r="Q3450" s="7" t="s">
        <v>24495</v>
      </c>
      <c r="R3450" s="7" t="s">
        <v>20796</v>
      </c>
      <c r="S3450" s="7" t="s">
        <v>64</v>
      </c>
      <c r="T3450" s="7" t="s">
        <v>360</v>
      </c>
      <c r="U3450" s="7" t="s">
        <v>106</v>
      </c>
      <c r="V3450" s="7" t="s">
        <v>153</v>
      </c>
      <c r="W3450" s="7" t="s">
        <v>88</v>
      </c>
      <c r="X3450" s="7" t="s">
        <v>49</v>
      </c>
      <c r="Y3450" s="7" t="s">
        <v>50</v>
      </c>
      <c r="Z3450" s="7" t="s">
        <v>51</v>
      </c>
      <c r="AA3450" s="7" t="s">
        <v>52</v>
      </c>
      <c r="AB3450" s="7" t="s">
        <v>2096</v>
      </c>
      <c r="AC3450" s="7" t="s">
        <v>8508</v>
      </c>
      <c r="AD3450" s="7" t="s">
        <v>8509</v>
      </c>
      <c r="AE3450" s="7" t="s">
        <v>56</v>
      </c>
      <c r="AF3450" s="7" t="s">
        <v>8510</v>
      </c>
      <c r="AG3450" s="7" t="s">
        <v>24660</v>
      </c>
      <c r="AH3450" s="7" t="s">
        <v>2096</v>
      </c>
      <c r="AI3450" s="7" t="s">
        <v>8512</v>
      </c>
      <c r="AJ3450" s="7" t="s">
        <v>8509</v>
      </c>
      <c r="AK3450" s="10" t="s">
        <v>59</v>
      </c>
      <c r="AL3450" s="5" t="str">
        <f>+VLOOKUP(D3450,'[1]Listado de Establecimientos'!$A$1:$P$65536,16,FALSE)</f>
        <v>MOYOBAMBA</v>
      </c>
      <c r="AM3450" s="5" t="str">
        <f>+VLOOKUP(D3450,'[1]Listado de Establecimientos'!$A$1:$Q$65536,17,FALSE)</f>
        <v>JERILLO</v>
      </c>
      <c r="AN3450" s="5">
        <f t="shared" si="54"/>
        <v>4</v>
      </c>
    </row>
    <row r="3451" spans="1:40" ht="20.100000000000001" hidden="1" customHeight="1">
      <c r="A3451" s="6">
        <v>188</v>
      </c>
      <c r="B3451" s="7" t="s">
        <v>24661</v>
      </c>
      <c r="C3451" s="8" t="s">
        <v>40</v>
      </c>
      <c r="D3451" s="7" t="s">
        <v>155</v>
      </c>
      <c r="E3451" s="7" t="s">
        <v>156</v>
      </c>
      <c r="F3451" s="7" t="s">
        <v>4231</v>
      </c>
      <c r="G3451" s="7" t="s">
        <v>1407</v>
      </c>
      <c r="H3451" s="7" t="s">
        <v>24528</v>
      </c>
      <c r="I3451" s="7" t="s">
        <v>261</v>
      </c>
      <c r="J3451" s="7" t="s">
        <v>24662</v>
      </c>
      <c r="K3451" s="7" t="s">
        <v>44</v>
      </c>
      <c r="L3451" s="7" t="s">
        <v>45</v>
      </c>
      <c r="M3451" s="7" t="s">
        <v>24663</v>
      </c>
      <c r="N3451" s="9" t="s">
        <v>24664</v>
      </c>
      <c r="O3451" s="7" t="s">
        <v>155</v>
      </c>
      <c r="P3451" s="7" t="s">
        <v>156</v>
      </c>
      <c r="Q3451" s="7" t="s">
        <v>24665</v>
      </c>
      <c r="R3451" s="7" t="s">
        <v>3412</v>
      </c>
      <c r="S3451" s="7" t="s">
        <v>46</v>
      </c>
      <c r="T3451" s="7" t="s">
        <v>1682</v>
      </c>
      <c r="U3451" s="7" t="s">
        <v>230</v>
      </c>
      <c r="V3451" s="7" t="s">
        <v>123</v>
      </c>
      <c r="W3451" s="7" t="s">
        <v>49</v>
      </c>
      <c r="X3451" s="7" t="s">
        <v>97</v>
      </c>
      <c r="Y3451" s="7" t="s">
        <v>50</v>
      </c>
      <c r="Z3451" s="7" t="s">
        <v>51</v>
      </c>
      <c r="AA3451" s="7" t="s">
        <v>52</v>
      </c>
      <c r="AB3451" s="7" t="s">
        <v>1089</v>
      </c>
      <c r="AC3451" s="7" t="s">
        <v>23851</v>
      </c>
      <c r="AD3451" s="7" t="s">
        <v>7782</v>
      </c>
      <c r="AE3451" s="7" t="s">
        <v>56</v>
      </c>
      <c r="AF3451" s="7" t="s">
        <v>19180</v>
      </c>
      <c r="AG3451" s="7" t="s">
        <v>24666</v>
      </c>
      <c r="AH3451" s="7" t="s">
        <v>164</v>
      </c>
      <c r="AI3451" s="7" t="s">
        <v>214</v>
      </c>
      <c r="AJ3451" s="7" t="s">
        <v>847</v>
      </c>
      <c r="AK3451" s="10" t="s">
        <v>59</v>
      </c>
      <c r="AL3451" s="5" t="str">
        <f>+VLOOKUP(D3451,'[1]Listado de Establecimientos'!$A$1:$P$65536,16,FALSE)</f>
        <v>EL DORADO</v>
      </c>
      <c r="AM3451" s="5" t="str">
        <f>+VLOOKUP(D3451,'[1]Listado de Establecimientos'!$A$1:$Q$65536,17,FALSE)</f>
        <v>SAN JOSE DE SISA</v>
      </c>
      <c r="AN3451" s="5">
        <f t="shared" si="54"/>
        <v>4</v>
      </c>
    </row>
    <row r="3452" spans="1:40" ht="20.100000000000001" hidden="1" customHeight="1">
      <c r="A3452" s="6">
        <v>189</v>
      </c>
      <c r="B3452" s="7" t="s">
        <v>24667</v>
      </c>
      <c r="C3452" s="8" t="s">
        <v>40</v>
      </c>
      <c r="D3452" s="7" t="s">
        <v>1153</v>
      </c>
      <c r="E3452" s="7" t="s">
        <v>1154</v>
      </c>
      <c r="F3452" s="7" t="s">
        <v>3657</v>
      </c>
      <c r="G3452" s="7" t="s">
        <v>24668</v>
      </c>
      <c r="H3452" s="7" t="s">
        <v>1341</v>
      </c>
      <c r="I3452" s="7" t="s">
        <v>86</v>
      </c>
      <c r="J3452" s="7" t="s">
        <v>24669</v>
      </c>
      <c r="K3452" s="7" t="s">
        <v>152</v>
      </c>
      <c r="L3452" s="7" t="s">
        <v>45</v>
      </c>
      <c r="M3452" s="7" t="s">
        <v>24670</v>
      </c>
      <c r="N3452" s="9" t="s">
        <v>24671</v>
      </c>
      <c r="O3452" s="7" t="s">
        <v>1153</v>
      </c>
      <c r="P3452" s="7" t="s">
        <v>1154</v>
      </c>
      <c r="Q3452" s="7" t="s">
        <v>24665</v>
      </c>
      <c r="R3452" s="7" t="s">
        <v>2823</v>
      </c>
      <c r="S3452" s="7" t="s">
        <v>64</v>
      </c>
      <c r="T3452" s="7" t="s">
        <v>3951</v>
      </c>
      <c r="U3452" s="7" t="s">
        <v>188</v>
      </c>
      <c r="V3452" s="7" t="s">
        <v>66</v>
      </c>
      <c r="W3452" s="7" t="s">
        <v>67</v>
      </c>
      <c r="X3452" s="7" t="s">
        <v>97</v>
      </c>
      <c r="Y3452" s="7" t="s">
        <v>50</v>
      </c>
      <c r="Z3452" s="7" t="s">
        <v>51</v>
      </c>
      <c r="AA3452" s="7" t="s">
        <v>52</v>
      </c>
      <c r="AB3452" s="7" t="s">
        <v>76</v>
      </c>
      <c r="AC3452" s="7" t="s">
        <v>1333</v>
      </c>
      <c r="AD3452" s="7" t="s">
        <v>221</v>
      </c>
      <c r="AE3452" s="7" t="s">
        <v>56</v>
      </c>
      <c r="AF3452" s="7" t="s">
        <v>2735</v>
      </c>
      <c r="AG3452" s="7" t="s">
        <v>24672</v>
      </c>
      <c r="AH3452" s="7" t="s">
        <v>76</v>
      </c>
      <c r="AI3452" s="7" t="s">
        <v>121</v>
      </c>
      <c r="AJ3452" s="7" t="s">
        <v>221</v>
      </c>
      <c r="AK3452" s="10" t="s">
        <v>59</v>
      </c>
      <c r="AL3452" s="5" t="str">
        <f>+VLOOKUP(D3452,'[1]Listado de Establecimientos'!$A$1:$P$65536,16,FALSE)</f>
        <v>LAMAS</v>
      </c>
      <c r="AM3452" s="5" t="str">
        <f>+VLOOKUP(D3452,'[1]Listado de Establecimientos'!$A$1:$Q$65536,17,FALSE)</f>
        <v>HOSPITAL LAMAS</v>
      </c>
      <c r="AN3452" s="5">
        <f t="shared" si="54"/>
        <v>4</v>
      </c>
    </row>
    <row r="3453" spans="1:40" ht="20.100000000000001" hidden="1" customHeight="1">
      <c r="A3453" s="6">
        <v>190</v>
      </c>
      <c r="B3453" s="7" t="s">
        <v>24673</v>
      </c>
      <c r="C3453" s="8" t="s">
        <v>40</v>
      </c>
      <c r="D3453" s="7" t="s">
        <v>155</v>
      </c>
      <c r="E3453" s="7" t="s">
        <v>156</v>
      </c>
      <c r="F3453" s="7" t="s">
        <v>213</v>
      </c>
      <c r="G3453" s="7" t="s">
        <v>2882</v>
      </c>
      <c r="H3453" s="7" t="s">
        <v>24674</v>
      </c>
      <c r="I3453" s="7" t="s">
        <v>77</v>
      </c>
      <c r="J3453" s="7" t="s">
        <v>24675</v>
      </c>
      <c r="K3453" s="7" t="s">
        <v>63</v>
      </c>
      <c r="L3453" s="7" t="s">
        <v>45</v>
      </c>
      <c r="M3453" s="7" t="s">
        <v>24676</v>
      </c>
      <c r="N3453" s="9" t="s">
        <v>24677</v>
      </c>
      <c r="O3453" s="7" t="s">
        <v>1631</v>
      </c>
      <c r="P3453" s="7" t="s">
        <v>1632</v>
      </c>
      <c r="Q3453" s="7" t="s">
        <v>24665</v>
      </c>
      <c r="R3453" s="7" t="s">
        <v>24678</v>
      </c>
      <c r="S3453" s="7" t="s">
        <v>64</v>
      </c>
      <c r="T3453" s="7" t="s">
        <v>234</v>
      </c>
      <c r="U3453" s="7" t="s">
        <v>10241</v>
      </c>
      <c r="V3453" s="7" t="s">
        <v>159</v>
      </c>
      <c r="W3453" s="7" t="s">
        <v>107</v>
      </c>
      <c r="X3453" s="7" t="s">
        <v>107</v>
      </c>
      <c r="Y3453" s="7" t="s">
        <v>50</v>
      </c>
      <c r="Z3453" s="7" t="s">
        <v>125</v>
      </c>
      <c r="AA3453" s="7" t="s">
        <v>52</v>
      </c>
      <c r="AB3453" s="7" t="s">
        <v>1089</v>
      </c>
      <c r="AC3453" s="7" t="s">
        <v>23851</v>
      </c>
      <c r="AD3453" s="7" t="s">
        <v>7782</v>
      </c>
      <c r="AE3453" s="7" t="s">
        <v>56</v>
      </c>
      <c r="AF3453" s="7" t="s">
        <v>19180</v>
      </c>
      <c r="AG3453" s="7" t="s">
        <v>24679</v>
      </c>
      <c r="AH3453" s="7" t="s">
        <v>164</v>
      </c>
      <c r="AI3453" s="7" t="s">
        <v>214</v>
      </c>
      <c r="AJ3453" s="7" t="s">
        <v>847</v>
      </c>
      <c r="AK3453" s="10" t="s">
        <v>59</v>
      </c>
      <c r="AL3453" s="5" t="str">
        <f>+VLOOKUP(D3453,'[1]Listado de Establecimientos'!$A$1:$P$65536,16,FALSE)</f>
        <v>EL DORADO</v>
      </c>
      <c r="AM3453" s="5" t="str">
        <f>+VLOOKUP(D3453,'[1]Listado de Establecimientos'!$A$1:$Q$65536,17,FALSE)</f>
        <v>SAN JOSE DE SISA</v>
      </c>
      <c r="AN3453" s="5">
        <f t="shared" si="54"/>
        <v>4</v>
      </c>
    </row>
    <row r="3454" spans="1:40" ht="20.100000000000001" hidden="1" customHeight="1">
      <c r="A3454" s="6">
        <v>191</v>
      </c>
      <c r="B3454" s="7" t="s">
        <v>24680</v>
      </c>
      <c r="C3454" s="8" t="s">
        <v>40</v>
      </c>
      <c r="D3454" s="7" t="s">
        <v>1046</v>
      </c>
      <c r="E3454" s="7" t="s">
        <v>1047</v>
      </c>
      <c r="F3454" s="7" t="s">
        <v>190</v>
      </c>
      <c r="G3454" s="7" t="s">
        <v>1855</v>
      </c>
      <c r="H3454" s="7" t="s">
        <v>24681</v>
      </c>
      <c r="I3454" s="7" t="s">
        <v>93</v>
      </c>
      <c r="J3454" s="7" t="s">
        <v>3932</v>
      </c>
      <c r="K3454" s="7" t="s">
        <v>63</v>
      </c>
      <c r="L3454" s="7" t="s">
        <v>45</v>
      </c>
      <c r="M3454" s="7" t="s">
        <v>24682</v>
      </c>
      <c r="N3454" s="9" t="s">
        <v>1052</v>
      </c>
      <c r="O3454" s="7" t="s">
        <v>1859</v>
      </c>
      <c r="P3454" s="7" t="s">
        <v>1860</v>
      </c>
      <c r="Q3454" s="7" t="s">
        <v>24665</v>
      </c>
      <c r="R3454" s="7" t="s">
        <v>23748</v>
      </c>
      <c r="S3454" s="7" t="s">
        <v>64</v>
      </c>
      <c r="T3454" s="7" t="s">
        <v>203</v>
      </c>
      <c r="U3454" s="7" t="s">
        <v>740</v>
      </c>
      <c r="V3454" s="7" t="s">
        <v>48</v>
      </c>
      <c r="W3454" s="7" t="s">
        <v>94</v>
      </c>
      <c r="X3454" s="7" t="s">
        <v>94</v>
      </c>
      <c r="Y3454" s="7" t="s">
        <v>50</v>
      </c>
      <c r="Z3454" s="7" t="s">
        <v>51</v>
      </c>
      <c r="AA3454" s="7" t="s">
        <v>52</v>
      </c>
      <c r="AB3454" s="7" t="s">
        <v>72</v>
      </c>
      <c r="AC3454" s="7" t="s">
        <v>1862</v>
      </c>
      <c r="AD3454" s="7" t="s">
        <v>1061</v>
      </c>
      <c r="AE3454" s="7" t="s">
        <v>56</v>
      </c>
      <c r="AF3454" s="7" t="s">
        <v>1863</v>
      </c>
      <c r="AG3454" s="7" t="s">
        <v>24683</v>
      </c>
      <c r="AH3454" s="7" t="s">
        <v>72</v>
      </c>
      <c r="AI3454" s="7" t="s">
        <v>172</v>
      </c>
      <c r="AJ3454" s="7" t="s">
        <v>1061</v>
      </c>
      <c r="AK3454" s="10" t="s">
        <v>59</v>
      </c>
      <c r="AL3454" s="5" t="str">
        <f>+VLOOKUP(D3454,'[1]Listado de Establecimientos'!$A$1:$P$65536,16,FALSE)</f>
        <v>SAN MARTIN</v>
      </c>
      <c r="AM3454" s="5" t="str">
        <f>+VLOOKUP(D3454,'[1]Listado de Establecimientos'!$A$1:$Q$65536,17,FALSE)</f>
        <v>CHAZUTA</v>
      </c>
      <c r="AN3454" s="5">
        <f t="shared" si="54"/>
        <v>4</v>
      </c>
    </row>
    <row r="3455" spans="1:40" ht="20.100000000000001" hidden="1" customHeight="1">
      <c r="A3455" s="6">
        <v>192</v>
      </c>
      <c r="B3455" s="7" t="s">
        <v>24684</v>
      </c>
      <c r="C3455" s="8" t="s">
        <v>40</v>
      </c>
      <c r="D3455" s="7" t="s">
        <v>1345</v>
      </c>
      <c r="E3455" s="7" t="s">
        <v>1346</v>
      </c>
      <c r="F3455" s="7" t="s">
        <v>24685</v>
      </c>
      <c r="G3455" s="7" t="s">
        <v>24686</v>
      </c>
      <c r="H3455" s="7" t="s">
        <v>24687</v>
      </c>
      <c r="I3455" s="7" t="s">
        <v>122</v>
      </c>
      <c r="J3455" s="7" t="s">
        <v>2981</v>
      </c>
      <c r="K3455" s="7" t="s">
        <v>44</v>
      </c>
      <c r="L3455" s="7" t="s">
        <v>45</v>
      </c>
      <c r="M3455" s="7" t="s">
        <v>24688</v>
      </c>
      <c r="N3455" s="9" t="s">
        <v>24689</v>
      </c>
      <c r="O3455" s="7" t="s">
        <v>3881</v>
      </c>
      <c r="P3455" s="7" t="s">
        <v>3882</v>
      </c>
      <c r="Q3455" s="7" t="s">
        <v>24665</v>
      </c>
      <c r="R3455" s="7" t="s">
        <v>8180</v>
      </c>
      <c r="S3455" s="7" t="s">
        <v>46</v>
      </c>
      <c r="T3455" s="7" t="s">
        <v>12092</v>
      </c>
      <c r="U3455" s="7" t="s">
        <v>1284</v>
      </c>
      <c r="V3455" s="7" t="s">
        <v>48</v>
      </c>
      <c r="W3455" s="7" t="s">
        <v>8031</v>
      </c>
      <c r="X3455" s="7" t="s">
        <v>113</v>
      </c>
      <c r="Y3455" s="7" t="s">
        <v>50</v>
      </c>
      <c r="Z3455" s="7" t="s">
        <v>51</v>
      </c>
      <c r="AA3455" s="7" t="s">
        <v>52</v>
      </c>
      <c r="AB3455" s="7" t="s">
        <v>108</v>
      </c>
      <c r="AC3455" s="7" t="s">
        <v>1354</v>
      </c>
      <c r="AD3455" s="7" t="s">
        <v>1355</v>
      </c>
      <c r="AE3455" s="7" t="s">
        <v>56</v>
      </c>
      <c r="AF3455" s="7" t="s">
        <v>1356</v>
      </c>
      <c r="AG3455" s="7" t="s">
        <v>24690</v>
      </c>
      <c r="AH3455" s="7" t="s">
        <v>108</v>
      </c>
      <c r="AI3455" s="7" t="s">
        <v>1225</v>
      </c>
      <c r="AJ3455" s="7" t="s">
        <v>1355</v>
      </c>
      <c r="AK3455" s="10" t="s">
        <v>59</v>
      </c>
      <c r="AL3455" s="5" t="str">
        <f>+VLOOKUP(D3455,'[1]Listado de Establecimientos'!$A$1:$P$65536,16,FALSE)</f>
        <v>NO PERTENECE A NINGUNA RED</v>
      </c>
      <c r="AM3455" s="5" t="str">
        <f>+VLOOKUP(D3455,'[1]Listado de Establecimientos'!$A$1:$Q$65536,17,FALSE)</f>
        <v>NO PERTENECE A NINGUNA MICRORED</v>
      </c>
      <c r="AN3455" s="5">
        <f t="shared" si="54"/>
        <v>4</v>
      </c>
    </row>
    <row r="3456" spans="1:40" ht="20.100000000000001" hidden="1" customHeight="1">
      <c r="A3456" s="6">
        <v>193</v>
      </c>
      <c r="B3456" s="7" t="s">
        <v>24691</v>
      </c>
      <c r="C3456" s="8" t="s">
        <v>40</v>
      </c>
      <c r="D3456" s="7" t="s">
        <v>306</v>
      </c>
      <c r="E3456" s="7" t="s">
        <v>24692</v>
      </c>
      <c r="F3456" s="7" t="s">
        <v>76</v>
      </c>
      <c r="G3456" s="7" t="s">
        <v>2180</v>
      </c>
      <c r="H3456" s="7" t="s">
        <v>24693</v>
      </c>
      <c r="I3456" s="7" t="s">
        <v>152</v>
      </c>
      <c r="J3456" s="7" t="s">
        <v>5005</v>
      </c>
      <c r="K3456" s="7" t="s">
        <v>86</v>
      </c>
      <c r="L3456" s="7" t="s">
        <v>45</v>
      </c>
      <c r="M3456" s="7" t="s">
        <v>24694</v>
      </c>
      <c r="N3456" s="9" t="s">
        <v>24695</v>
      </c>
      <c r="O3456" s="7" t="s">
        <v>4304</v>
      </c>
      <c r="P3456" s="7" t="s">
        <v>4305</v>
      </c>
      <c r="Q3456" s="7" t="s">
        <v>19693</v>
      </c>
      <c r="R3456" s="7" t="s">
        <v>3515</v>
      </c>
      <c r="S3456" s="7" t="s">
        <v>46</v>
      </c>
      <c r="T3456" s="7" t="s">
        <v>1283</v>
      </c>
      <c r="U3456" s="7" t="s">
        <v>188</v>
      </c>
      <c r="V3456" s="7" t="s">
        <v>78</v>
      </c>
      <c r="W3456" s="7" t="s">
        <v>88</v>
      </c>
      <c r="X3456" s="7" t="s">
        <v>94</v>
      </c>
      <c r="Y3456" s="7" t="s">
        <v>50</v>
      </c>
      <c r="Z3456" s="7" t="s">
        <v>51</v>
      </c>
      <c r="AA3456" s="7" t="s">
        <v>52</v>
      </c>
      <c r="AB3456" s="7" t="s">
        <v>154</v>
      </c>
      <c r="AC3456" s="7" t="s">
        <v>206</v>
      </c>
      <c r="AD3456" s="7" t="s">
        <v>310</v>
      </c>
      <c r="AE3456" s="7" t="s">
        <v>56</v>
      </c>
      <c r="AF3456" s="7" t="s">
        <v>311</v>
      </c>
      <c r="AG3456" s="7" t="s">
        <v>24696</v>
      </c>
      <c r="AH3456" s="7" t="s">
        <v>154</v>
      </c>
      <c r="AI3456" s="7" t="s">
        <v>154</v>
      </c>
      <c r="AJ3456" s="7" t="s">
        <v>310</v>
      </c>
      <c r="AK3456" s="10" t="s">
        <v>59</v>
      </c>
      <c r="AL3456" s="5" t="str">
        <f>+VLOOKUP(D3456,'[1]Listado de Establecimientos'!$A$1:$P$65536,16,FALSE)</f>
        <v>PICOTA</v>
      </c>
      <c r="AM3456" s="5" t="str">
        <f>+VLOOKUP(D3456,'[1]Listado de Establecimientos'!$A$1:$Q$65536,17,FALSE)</f>
        <v>LEONCIO PRADO</v>
      </c>
      <c r="AN3456" s="5">
        <f t="shared" si="54"/>
        <v>4</v>
      </c>
    </row>
    <row r="3457" spans="1:40" ht="20.100000000000001" hidden="1" customHeight="1">
      <c r="A3457" s="6">
        <v>194</v>
      </c>
      <c r="B3457" s="7" t="s">
        <v>24697</v>
      </c>
      <c r="C3457" s="8" t="s">
        <v>40</v>
      </c>
      <c r="D3457" s="7" t="s">
        <v>91</v>
      </c>
      <c r="E3457" s="7" t="s">
        <v>92</v>
      </c>
      <c r="F3457" s="7" t="s">
        <v>210</v>
      </c>
      <c r="G3457" s="7" t="s">
        <v>1157</v>
      </c>
      <c r="H3457" s="7" t="s">
        <v>24698</v>
      </c>
      <c r="I3457" s="7" t="s">
        <v>147</v>
      </c>
      <c r="J3457" s="7" t="s">
        <v>24699</v>
      </c>
      <c r="K3457" s="7" t="s">
        <v>63</v>
      </c>
      <c r="L3457" s="7" t="s">
        <v>45</v>
      </c>
      <c r="M3457" s="7" t="s">
        <v>24700</v>
      </c>
      <c r="N3457" s="9" t="s">
        <v>24701</v>
      </c>
      <c r="O3457" s="7" t="s">
        <v>78</v>
      </c>
      <c r="P3457" s="7" t="s">
        <v>78</v>
      </c>
      <c r="Q3457" s="7" t="s">
        <v>24665</v>
      </c>
      <c r="R3457" s="7" t="s">
        <v>24702</v>
      </c>
      <c r="S3457" s="7" t="s">
        <v>64</v>
      </c>
      <c r="T3457" s="7" t="s">
        <v>5105</v>
      </c>
      <c r="U3457" s="7" t="s">
        <v>73</v>
      </c>
      <c r="V3457" s="7" t="s">
        <v>153</v>
      </c>
      <c r="W3457" s="7" t="s">
        <v>114</v>
      </c>
      <c r="X3457" s="7" t="s">
        <v>113</v>
      </c>
      <c r="Y3457" s="7" t="s">
        <v>50</v>
      </c>
      <c r="Z3457" s="7" t="s">
        <v>51</v>
      </c>
      <c r="AA3457" s="7" t="s">
        <v>52</v>
      </c>
      <c r="AB3457" s="7" t="s">
        <v>780</v>
      </c>
      <c r="AC3457" s="7" t="s">
        <v>781</v>
      </c>
      <c r="AD3457" s="7" t="s">
        <v>782</v>
      </c>
      <c r="AE3457" s="7" t="s">
        <v>56</v>
      </c>
      <c r="AF3457" s="7" t="s">
        <v>783</v>
      </c>
      <c r="AG3457" s="7" t="s">
        <v>24703</v>
      </c>
      <c r="AH3457" s="7" t="s">
        <v>785</v>
      </c>
      <c r="AI3457" s="7" t="s">
        <v>785</v>
      </c>
      <c r="AJ3457" s="7" t="s">
        <v>786</v>
      </c>
      <c r="AK3457" s="10" t="s">
        <v>59</v>
      </c>
      <c r="AL3457" s="5" t="str">
        <f>+VLOOKUP(D3457,'[1]Listado de Establecimientos'!$A$1:$P$65536,16,FALSE)</f>
        <v>SAN MARTIN</v>
      </c>
      <c r="AM3457" s="5" t="str">
        <f>+VLOOKUP(D3457,'[1]Listado de Establecimientos'!$A$1:$Q$65536,17,FALSE)</f>
        <v>BANDA DE SHILCAYO</v>
      </c>
      <c r="AN3457" s="5">
        <f t="shared" ref="AN3457:AN3520" si="55">MONTH(AG3457)</f>
        <v>4</v>
      </c>
    </row>
    <row r="3458" spans="1:40" ht="20.100000000000001" hidden="1" customHeight="1">
      <c r="A3458" s="6">
        <v>195</v>
      </c>
      <c r="B3458" s="7" t="s">
        <v>24704</v>
      </c>
      <c r="C3458" s="8" t="s">
        <v>40</v>
      </c>
      <c r="D3458" s="7" t="s">
        <v>2977</v>
      </c>
      <c r="E3458" s="7" t="s">
        <v>2978</v>
      </c>
      <c r="F3458" s="7" t="s">
        <v>89</v>
      </c>
      <c r="G3458" s="7" t="s">
        <v>224</v>
      </c>
      <c r="H3458" s="7" t="s">
        <v>15028</v>
      </c>
      <c r="I3458" s="7" t="s">
        <v>147</v>
      </c>
      <c r="J3458" s="7" t="s">
        <v>24705</v>
      </c>
      <c r="K3458" s="7" t="s">
        <v>86</v>
      </c>
      <c r="L3458" s="7" t="s">
        <v>45</v>
      </c>
      <c r="M3458" s="7" t="s">
        <v>24706</v>
      </c>
      <c r="N3458" s="9" t="s">
        <v>24707</v>
      </c>
      <c r="O3458" s="7" t="s">
        <v>8625</v>
      </c>
      <c r="P3458" s="7" t="s">
        <v>8626</v>
      </c>
      <c r="Q3458" s="7" t="s">
        <v>24665</v>
      </c>
      <c r="R3458" s="7" t="s">
        <v>11250</v>
      </c>
      <c r="S3458" s="7" t="s">
        <v>64</v>
      </c>
      <c r="T3458" s="7" t="s">
        <v>1503</v>
      </c>
      <c r="U3458" s="7" t="s">
        <v>65</v>
      </c>
      <c r="V3458" s="7" t="s">
        <v>66</v>
      </c>
      <c r="W3458" s="7" t="s">
        <v>49</v>
      </c>
      <c r="X3458" s="7" t="s">
        <v>97</v>
      </c>
      <c r="Y3458" s="7" t="s">
        <v>50</v>
      </c>
      <c r="Z3458" s="7" t="s">
        <v>51</v>
      </c>
      <c r="AA3458" s="7" t="s">
        <v>52</v>
      </c>
      <c r="AB3458" s="7" t="s">
        <v>2993</v>
      </c>
      <c r="AC3458" s="7" t="s">
        <v>8627</v>
      </c>
      <c r="AD3458" s="7" t="s">
        <v>2995</v>
      </c>
      <c r="AE3458" s="7" t="s">
        <v>56</v>
      </c>
      <c r="AF3458" s="7" t="s">
        <v>8628</v>
      </c>
      <c r="AG3458" s="7" t="s">
        <v>24708</v>
      </c>
      <c r="AH3458" s="7" t="s">
        <v>2993</v>
      </c>
      <c r="AI3458" s="7" t="s">
        <v>2994</v>
      </c>
      <c r="AJ3458" s="7" t="s">
        <v>2995</v>
      </c>
      <c r="AK3458" s="10" t="s">
        <v>59</v>
      </c>
      <c r="AL3458" s="5" t="str">
        <f>+VLOOKUP(D3458,'[1]Listado de Establecimientos'!$A$1:$P$65536,16,FALSE)</f>
        <v>RIOJA</v>
      </c>
      <c r="AM3458" s="5" t="str">
        <f>+VLOOKUP(D3458,'[1]Listado de Establecimientos'!$A$1:$Q$65536,17,FALSE)</f>
        <v xml:space="preserve">NARANJOS                                                    </v>
      </c>
      <c r="AN3458" s="5">
        <f t="shared" si="55"/>
        <v>4</v>
      </c>
    </row>
    <row r="3459" spans="1:40" ht="20.100000000000001" hidden="1" customHeight="1">
      <c r="A3459" s="6">
        <v>196</v>
      </c>
      <c r="B3459" s="7" t="s">
        <v>24709</v>
      </c>
      <c r="C3459" s="8" t="s">
        <v>40</v>
      </c>
      <c r="D3459" s="7" t="s">
        <v>4917</v>
      </c>
      <c r="E3459" s="7" t="s">
        <v>4918</v>
      </c>
      <c r="F3459" s="7" t="s">
        <v>1950</v>
      </c>
      <c r="G3459" s="7" t="s">
        <v>10594</v>
      </c>
      <c r="H3459" s="7" t="s">
        <v>1095</v>
      </c>
      <c r="I3459" s="7" t="s">
        <v>275</v>
      </c>
      <c r="J3459" s="7" t="s">
        <v>24710</v>
      </c>
      <c r="K3459" s="7" t="s">
        <v>44</v>
      </c>
      <c r="L3459" s="7" t="s">
        <v>45</v>
      </c>
      <c r="M3459" s="7" t="s">
        <v>24711</v>
      </c>
      <c r="N3459" s="9" t="s">
        <v>24712</v>
      </c>
      <c r="O3459" s="7" t="s">
        <v>4917</v>
      </c>
      <c r="P3459" s="7" t="s">
        <v>4918</v>
      </c>
      <c r="Q3459" s="7" t="s">
        <v>23555</v>
      </c>
      <c r="R3459" s="7" t="s">
        <v>24713</v>
      </c>
      <c r="S3459" s="7" t="s">
        <v>64</v>
      </c>
      <c r="T3459" s="7" t="s">
        <v>203</v>
      </c>
      <c r="U3459" s="7" t="s">
        <v>188</v>
      </c>
      <c r="V3459" s="7" t="s">
        <v>48</v>
      </c>
      <c r="W3459" s="7" t="s">
        <v>49</v>
      </c>
      <c r="X3459" s="7" t="s">
        <v>94</v>
      </c>
      <c r="Y3459" s="7" t="s">
        <v>50</v>
      </c>
      <c r="Z3459" s="7" t="s">
        <v>51</v>
      </c>
      <c r="AA3459" s="7" t="s">
        <v>52</v>
      </c>
      <c r="AB3459" s="7" t="s">
        <v>108</v>
      </c>
      <c r="AC3459" s="7" t="s">
        <v>24714</v>
      </c>
      <c r="AD3459" s="7" t="s">
        <v>24715</v>
      </c>
      <c r="AE3459" s="7" t="s">
        <v>56</v>
      </c>
      <c r="AF3459" s="7" t="s">
        <v>24716</v>
      </c>
      <c r="AG3459" s="7" t="s">
        <v>24717</v>
      </c>
      <c r="AH3459" s="7" t="s">
        <v>108</v>
      </c>
      <c r="AI3459" s="7" t="s">
        <v>24718</v>
      </c>
      <c r="AJ3459" s="7" t="s">
        <v>24715</v>
      </c>
      <c r="AK3459" s="10" t="s">
        <v>59</v>
      </c>
      <c r="AL3459" s="5" t="str">
        <f>+VLOOKUP(D3459,'[1]Listado de Establecimientos'!$A$1:$P$65536,16,FALSE)</f>
        <v>NO PERTENECE A NINGUNA RED</v>
      </c>
      <c r="AM3459" s="5" t="str">
        <f>+VLOOKUP(D3459,'[1]Listado de Establecimientos'!$A$1:$Q$65536,17,FALSE)</f>
        <v>NO PERTENECE A NINGUNA MICRORED</v>
      </c>
      <c r="AN3459" s="5">
        <f t="shared" si="55"/>
        <v>4</v>
      </c>
    </row>
    <row r="3460" spans="1:40" ht="20.100000000000001" hidden="1" customHeight="1">
      <c r="A3460" s="6">
        <v>197</v>
      </c>
      <c r="B3460" s="7" t="s">
        <v>24719</v>
      </c>
      <c r="C3460" s="8" t="s">
        <v>40</v>
      </c>
      <c r="D3460" s="7" t="s">
        <v>155</v>
      </c>
      <c r="E3460" s="7" t="s">
        <v>156</v>
      </c>
      <c r="F3460" s="7" t="s">
        <v>12235</v>
      </c>
      <c r="G3460" s="7" t="s">
        <v>1407</v>
      </c>
      <c r="H3460" s="7" t="s">
        <v>24720</v>
      </c>
      <c r="I3460" s="7" t="s">
        <v>261</v>
      </c>
      <c r="J3460" s="7" t="s">
        <v>24721</v>
      </c>
      <c r="K3460" s="7" t="s">
        <v>44</v>
      </c>
      <c r="L3460" s="7" t="s">
        <v>45</v>
      </c>
      <c r="M3460" s="7" t="s">
        <v>24722</v>
      </c>
      <c r="N3460" s="9" t="s">
        <v>24723</v>
      </c>
      <c r="O3460" s="7" t="s">
        <v>1638</v>
      </c>
      <c r="P3460" s="7" t="s">
        <v>1639</v>
      </c>
      <c r="Q3460" s="7" t="s">
        <v>24665</v>
      </c>
      <c r="R3460" s="7" t="s">
        <v>911</v>
      </c>
      <c r="S3460" s="7" t="s">
        <v>64</v>
      </c>
      <c r="T3460" s="7" t="s">
        <v>969</v>
      </c>
      <c r="U3460" s="7" t="s">
        <v>188</v>
      </c>
      <c r="V3460" s="7" t="s">
        <v>48</v>
      </c>
      <c r="W3460" s="7" t="s">
        <v>715</v>
      </c>
      <c r="X3460" s="7" t="s">
        <v>97</v>
      </c>
      <c r="Y3460" s="7" t="s">
        <v>50</v>
      </c>
      <c r="Z3460" s="7" t="s">
        <v>51</v>
      </c>
      <c r="AA3460" s="7" t="s">
        <v>52</v>
      </c>
      <c r="AB3460" s="7" t="s">
        <v>164</v>
      </c>
      <c r="AC3460" s="7" t="s">
        <v>192</v>
      </c>
      <c r="AD3460" s="7" t="s">
        <v>847</v>
      </c>
      <c r="AE3460" s="7" t="s">
        <v>56</v>
      </c>
      <c r="AF3460" s="7" t="s">
        <v>848</v>
      </c>
      <c r="AG3460" s="7" t="s">
        <v>24724</v>
      </c>
      <c r="AH3460" s="7" t="s">
        <v>164</v>
      </c>
      <c r="AI3460" s="7" t="s">
        <v>214</v>
      </c>
      <c r="AJ3460" s="7" t="s">
        <v>847</v>
      </c>
      <c r="AK3460" s="10" t="s">
        <v>59</v>
      </c>
      <c r="AL3460" s="5" t="str">
        <f>+VLOOKUP(D3460,'[1]Listado de Establecimientos'!$A$1:$P$65536,16,FALSE)</f>
        <v>EL DORADO</v>
      </c>
      <c r="AM3460" s="5" t="str">
        <f>+VLOOKUP(D3460,'[1]Listado de Establecimientos'!$A$1:$Q$65536,17,FALSE)</f>
        <v>SAN JOSE DE SISA</v>
      </c>
      <c r="AN3460" s="5">
        <f t="shared" si="55"/>
        <v>4</v>
      </c>
    </row>
    <row r="3461" spans="1:40" ht="20.100000000000001" hidden="1" customHeight="1">
      <c r="A3461" s="6">
        <v>198</v>
      </c>
      <c r="B3461" s="7" t="s">
        <v>24725</v>
      </c>
      <c r="C3461" s="8" t="s">
        <v>40</v>
      </c>
      <c r="D3461" s="7" t="s">
        <v>102</v>
      </c>
      <c r="E3461" s="7" t="s">
        <v>103</v>
      </c>
      <c r="F3461" s="7" t="s">
        <v>1508</v>
      </c>
      <c r="G3461" s="7" t="s">
        <v>217</v>
      </c>
      <c r="H3461" s="7" t="s">
        <v>7525</v>
      </c>
      <c r="I3461" s="7" t="s">
        <v>177</v>
      </c>
      <c r="J3461" s="7" t="s">
        <v>24726</v>
      </c>
      <c r="K3461" s="7" t="s">
        <v>44</v>
      </c>
      <c r="L3461" s="7" t="s">
        <v>45</v>
      </c>
      <c r="M3461" s="7" t="s">
        <v>24727</v>
      </c>
      <c r="N3461" s="9" t="s">
        <v>24728</v>
      </c>
      <c r="O3461" s="7" t="s">
        <v>102</v>
      </c>
      <c r="P3461" s="7" t="s">
        <v>103</v>
      </c>
      <c r="Q3461" s="7" t="s">
        <v>24665</v>
      </c>
      <c r="R3461" s="7" t="s">
        <v>24729</v>
      </c>
      <c r="S3461" s="7" t="s">
        <v>46</v>
      </c>
      <c r="T3461" s="7" t="s">
        <v>7704</v>
      </c>
      <c r="U3461" s="7" t="s">
        <v>1683</v>
      </c>
      <c r="V3461" s="7" t="s">
        <v>66</v>
      </c>
      <c r="W3461" s="7" t="s">
        <v>67</v>
      </c>
      <c r="X3461" s="7" t="s">
        <v>124</v>
      </c>
      <c r="Y3461" s="7" t="s">
        <v>50</v>
      </c>
      <c r="Z3461" s="7" t="s">
        <v>51</v>
      </c>
      <c r="AA3461" s="7" t="s">
        <v>52</v>
      </c>
      <c r="AB3461" s="7" t="s">
        <v>108</v>
      </c>
      <c r="AC3461" s="7" t="s">
        <v>109</v>
      </c>
      <c r="AD3461" s="7" t="s">
        <v>110</v>
      </c>
      <c r="AE3461" s="7" t="s">
        <v>56</v>
      </c>
      <c r="AF3461" s="7" t="s">
        <v>3527</v>
      </c>
      <c r="AG3461" s="7" t="s">
        <v>24730</v>
      </c>
      <c r="AH3461" s="7" t="s">
        <v>108</v>
      </c>
      <c r="AI3461" s="7" t="s">
        <v>111</v>
      </c>
      <c r="AJ3461" s="7" t="s">
        <v>110</v>
      </c>
      <c r="AK3461" s="10" t="s">
        <v>59</v>
      </c>
      <c r="AL3461" s="5" t="str">
        <f>+VLOOKUP(D3461,'[1]Listado de Establecimientos'!$A$1:$P$65536,16,FALSE)</f>
        <v>RIOJA</v>
      </c>
      <c r="AM3461" s="5" t="str">
        <f>+VLOOKUP(D3461,'[1]Listado de Establecimientos'!$A$1:$Q$65536,17,FALSE)</f>
        <v xml:space="preserve">NUEVA CAJAMARCA                                             </v>
      </c>
      <c r="AN3461" s="5">
        <f t="shared" si="55"/>
        <v>4</v>
      </c>
    </row>
    <row r="3462" spans="1:40" ht="20.100000000000001" hidden="1" customHeight="1">
      <c r="A3462" s="6">
        <v>199</v>
      </c>
      <c r="B3462" s="7" t="s">
        <v>24731</v>
      </c>
      <c r="C3462" s="8" t="s">
        <v>40</v>
      </c>
      <c r="D3462" s="7" t="s">
        <v>201</v>
      </c>
      <c r="E3462" s="7" t="s">
        <v>202</v>
      </c>
      <c r="F3462" s="7" t="s">
        <v>24732</v>
      </c>
      <c r="G3462" s="7" t="s">
        <v>5977</v>
      </c>
      <c r="H3462" s="7" t="s">
        <v>24733</v>
      </c>
      <c r="I3462" s="7" t="s">
        <v>107</v>
      </c>
      <c r="J3462" s="7" t="s">
        <v>24734</v>
      </c>
      <c r="K3462" s="7" t="s">
        <v>86</v>
      </c>
      <c r="L3462" s="7" t="s">
        <v>45</v>
      </c>
      <c r="M3462" s="7" t="s">
        <v>24735</v>
      </c>
      <c r="N3462" s="9" t="s">
        <v>24736</v>
      </c>
      <c r="O3462" s="7" t="s">
        <v>351</v>
      </c>
      <c r="P3462" s="7" t="s">
        <v>352</v>
      </c>
      <c r="Q3462" s="7" t="s">
        <v>24665</v>
      </c>
      <c r="R3462" s="7" t="s">
        <v>5034</v>
      </c>
      <c r="S3462" s="7" t="s">
        <v>64</v>
      </c>
      <c r="T3462" s="7" t="s">
        <v>2764</v>
      </c>
      <c r="U3462" s="7" t="s">
        <v>87</v>
      </c>
      <c r="V3462" s="7" t="s">
        <v>159</v>
      </c>
      <c r="W3462" s="7" t="s">
        <v>88</v>
      </c>
      <c r="X3462" s="7" t="s">
        <v>114</v>
      </c>
      <c r="Y3462" s="7" t="s">
        <v>50</v>
      </c>
      <c r="Z3462" s="7" t="s">
        <v>51</v>
      </c>
      <c r="AA3462" s="7" t="s">
        <v>52</v>
      </c>
      <c r="AB3462" s="7" t="s">
        <v>215</v>
      </c>
      <c r="AC3462" s="7" t="s">
        <v>353</v>
      </c>
      <c r="AD3462" s="7" t="s">
        <v>354</v>
      </c>
      <c r="AE3462" s="7" t="s">
        <v>56</v>
      </c>
      <c r="AF3462" s="7" t="s">
        <v>355</v>
      </c>
      <c r="AG3462" s="7" t="s">
        <v>24737</v>
      </c>
      <c r="AH3462" s="7" t="s">
        <v>215</v>
      </c>
      <c r="AI3462" s="7" t="s">
        <v>356</v>
      </c>
      <c r="AJ3462" s="7" t="s">
        <v>354</v>
      </c>
      <c r="AK3462" s="10" t="s">
        <v>59</v>
      </c>
      <c r="AL3462" s="5" t="str">
        <f>+VLOOKUP(D3462,'[1]Listado de Establecimientos'!$A$1:$P$65536,16,FALSE)</f>
        <v>LAMAS</v>
      </c>
      <c r="AM3462" s="5" t="str">
        <f>+VLOOKUP(D3462,'[1]Listado de Establecimientos'!$A$1:$Q$65536,17,FALSE)</f>
        <v>TABALOSOS</v>
      </c>
      <c r="AN3462" s="5">
        <f t="shared" si="55"/>
        <v>4</v>
      </c>
    </row>
    <row r="3463" spans="1:40" ht="20.100000000000001" hidden="1" customHeight="1">
      <c r="A3463" s="6">
        <v>200</v>
      </c>
      <c r="B3463" s="7" t="s">
        <v>24738</v>
      </c>
      <c r="C3463" s="8" t="s">
        <v>40</v>
      </c>
      <c r="D3463" s="7" t="s">
        <v>116</v>
      </c>
      <c r="E3463" s="7" t="s">
        <v>117</v>
      </c>
      <c r="F3463" s="7" t="s">
        <v>205</v>
      </c>
      <c r="G3463" s="7" t="s">
        <v>5931</v>
      </c>
      <c r="H3463" s="7" t="s">
        <v>15727</v>
      </c>
      <c r="I3463" s="7" t="s">
        <v>819</v>
      </c>
      <c r="J3463" s="7" t="s">
        <v>24739</v>
      </c>
      <c r="K3463" s="7" t="s">
        <v>63</v>
      </c>
      <c r="L3463" s="7" t="s">
        <v>45</v>
      </c>
      <c r="M3463" s="7" t="s">
        <v>24740</v>
      </c>
      <c r="N3463" s="9" t="s">
        <v>24741</v>
      </c>
      <c r="O3463" s="7" t="s">
        <v>135</v>
      </c>
      <c r="P3463" s="7" t="s">
        <v>136</v>
      </c>
      <c r="Q3463" s="7" t="s">
        <v>24665</v>
      </c>
      <c r="R3463" s="7" t="s">
        <v>11832</v>
      </c>
      <c r="S3463" s="7" t="s">
        <v>46</v>
      </c>
      <c r="T3463" s="7" t="s">
        <v>6231</v>
      </c>
      <c r="U3463" s="7" t="s">
        <v>1224</v>
      </c>
      <c r="V3463" s="7" t="s">
        <v>48</v>
      </c>
      <c r="W3463" s="7" t="s">
        <v>67</v>
      </c>
      <c r="X3463" s="7" t="s">
        <v>124</v>
      </c>
      <c r="Y3463" s="7" t="s">
        <v>50</v>
      </c>
      <c r="Z3463" s="7" t="s">
        <v>51</v>
      </c>
      <c r="AA3463" s="7" t="s">
        <v>52</v>
      </c>
      <c r="AB3463" s="7" t="s">
        <v>1156</v>
      </c>
      <c r="AC3463" s="7" t="s">
        <v>1157</v>
      </c>
      <c r="AD3463" s="7" t="s">
        <v>1158</v>
      </c>
      <c r="AE3463" s="7" t="s">
        <v>56</v>
      </c>
      <c r="AF3463" s="7" t="s">
        <v>1159</v>
      </c>
      <c r="AG3463" s="7" t="s">
        <v>24742</v>
      </c>
      <c r="AH3463" s="7" t="s">
        <v>1156</v>
      </c>
      <c r="AI3463" s="7" t="s">
        <v>1013</v>
      </c>
      <c r="AJ3463" s="7" t="s">
        <v>1158</v>
      </c>
      <c r="AK3463" s="10" t="s">
        <v>59</v>
      </c>
      <c r="AL3463" s="5" t="str">
        <f>+VLOOKUP(D3463,'[1]Listado de Establecimientos'!$A$1:$P$65536,16,FALSE)</f>
        <v>NO PERTENECE A NINGUNA RED</v>
      </c>
      <c r="AM3463" s="5" t="str">
        <f>+VLOOKUP(D3463,'[1]Listado de Establecimientos'!$A$1:$Q$65536,17,FALSE)</f>
        <v>NO PERTENECE A NINGUNA MICRORED</v>
      </c>
      <c r="AN3463" s="5">
        <f t="shared" si="55"/>
        <v>4</v>
      </c>
    </row>
    <row r="3464" spans="1:40" ht="20.100000000000001" hidden="1" customHeight="1">
      <c r="A3464" s="6">
        <v>201</v>
      </c>
      <c r="B3464" s="7" t="s">
        <v>24743</v>
      </c>
      <c r="C3464" s="8" t="s">
        <v>40</v>
      </c>
      <c r="D3464" s="7" t="s">
        <v>83</v>
      </c>
      <c r="E3464" s="7" t="s">
        <v>84</v>
      </c>
      <c r="F3464" s="7" t="s">
        <v>1508</v>
      </c>
      <c r="G3464" s="7" t="s">
        <v>95</v>
      </c>
      <c r="H3464" s="7" t="s">
        <v>12155</v>
      </c>
      <c r="I3464" s="7" t="s">
        <v>107</v>
      </c>
      <c r="J3464" s="7" t="s">
        <v>24744</v>
      </c>
      <c r="K3464" s="7" t="s">
        <v>44</v>
      </c>
      <c r="L3464" s="7" t="s">
        <v>45</v>
      </c>
      <c r="M3464" s="7" t="s">
        <v>24745</v>
      </c>
      <c r="N3464" s="9" t="s">
        <v>24746</v>
      </c>
      <c r="O3464" s="7" t="s">
        <v>127</v>
      </c>
      <c r="P3464" s="7" t="s">
        <v>128</v>
      </c>
      <c r="Q3464" s="7" t="s">
        <v>24665</v>
      </c>
      <c r="R3464" s="7" t="s">
        <v>728</v>
      </c>
      <c r="S3464" s="7" t="s">
        <v>64</v>
      </c>
      <c r="T3464" s="7" t="s">
        <v>184</v>
      </c>
      <c r="U3464" s="7" t="s">
        <v>106</v>
      </c>
      <c r="V3464" s="7" t="s">
        <v>66</v>
      </c>
      <c r="W3464" s="7" t="s">
        <v>88</v>
      </c>
      <c r="X3464" s="7" t="s">
        <v>114</v>
      </c>
      <c r="Y3464" s="7" t="s">
        <v>50</v>
      </c>
      <c r="Z3464" s="7" t="s">
        <v>51</v>
      </c>
      <c r="AA3464" s="7" t="s">
        <v>52</v>
      </c>
      <c r="AB3464" s="7" t="s">
        <v>998</v>
      </c>
      <c r="AC3464" s="7" t="s">
        <v>741</v>
      </c>
      <c r="AD3464" s="7" t="s">
        <v>999</v>
      </c>
      <c r="AE3464" s="7" t="s">
        <v>56</v>
      </c>
      <c r="AF3464" s="7" t="s">
        <v>1000</v>
      </c>
      <c r="AG3464" s="7" t="s">
        <v>24747</v>
      </c>
      <c r="AH3464" s="7" t="s">
        <v>998</v>
      </c>
      <c r="AI3464" s="7" t="s">
        <v>1002</v>
      </c>
      <c r="AJ3464" s="7" t="s">
        <v>999</v>
      </c>
      <c r="AK3464" s="10" t="s">
        <v>59</v>
      </c>
      <c r="AL3464" s="5" t="str">
        <f>+VLOOKUP(D3464,'[1]Listado de Establecimientos'!$A$1:$P$65536,16,FALSE)</f>
        <v>MOYOBAMBA</v>
      </c>
      <c r="AM3464" s="5" t="str">
        <f>+VLOOKUP(D3464,'[1]Listado de Establecimientos'!$A$1:$Q$65536,17,FALSE)</f>
        <v>NO PERTENECE A NINGUNA MICRORED</v>
      </c>
      <c r="AN3464" s="5">
        <f t="shared" si="55"/>
        <v>4</v>
      </c>
    </row>
    <row r="3465" spans="1:40" ht="20.100000000000001" hidden="1" customHeight="1">
      <c r="A3465" s="6">
        <v>202</v>
      </c>
      <c r="B3465" s="7" t="s">
        <v>24748</v>
      </c>
      <c r="C3465" s="8" t="s">
        <v>40</v>
      </c>
      <c r="D3465" s="7" t="s">
        <v>91</v>
      </c>
      <c r="E3465" s="7" t="s">
        <v>92</v>
      </c>
      <c r="F3465" s="7" t="s">
        <v>2947</v>
      </c>
      <c r="G3465" s="7" t="s">
        <v>3577</v>
      </c>
      <c r="H3465" s="7" t="s">
        <v>1884</v>
      </c>
      <c r="I3465" s="7" t="s">
        <v>138</v>
      </c>
      <c r="J3465" s="7" t="s">
        <v>24749</v>
      </c>
      <c r="K3465" s="7" t="s">
        <v>63</v>
      </c>
      <c r="L3465" s="7" t="s">
        <v>45</v>
      </c>
      <c r="M3465" s="7" t="s">
        <v>24750</v>
      </c>
      <c r="N3465" s="9" t="s">
        <v>24751</v>
      </c>
      <c r="O3465" s="7" t="s">
        <v>10582</v>
      </c>
      <c r="P3465" s="7" t="s">
        <v>8608</v>
      </c>
      <c r="Q3465" s="7" t="s">
        <v>24665</v>
      </c>
      <c r="R3465" s="7" t="s">
        <v>19262</v>
      </c>
      <c r="S3465" s="7" t="s">
        <v>64</v>
      </c>
      <c r="T3465" s="7" t="s">
        <v>798</v>
      </c>
      <c r="U3465" s="7" t="s">
        <v>65</v>
      </c>
      <c r="V3465" s="7" t="s">
        <v>153</v>
      </c>
      <c r="W3465" s="7" t="s">
        <v>94</v>
      </c>
      <c r="X3465" s="7" t="s">
        <v>88</v>
      </c>
      <c r="Y3465" s="7" t="s">
        <v>50</v>
      </c>
      <c r="Z3465" s="7" t="s">
        <v>51</v>
      </c>
      <c r="AA3465" s="7" t="s">
        <v>52</v>
      </c>
      <c r="AB3465" s="7" t="s">
        <v>1966</v>
      </c>
      <c r="AC3465" s="7" t="s">
        <v>244</v>
      </c>
      <c r="AD3465" s="7" t="s">
        <v>9975</v>
      </c>
      <c r="AE3465" s="7" t="s">
        <v>56</v>
      </c>
      <c r="AF3465" s="7" t="s">
        <v>19269</v>
      </c>
      <c r="AG3465" s="7" t="s">
        <v>24752</v>
      </c>
      <c r="AH3465" s="7" t="s">
        <v>199</v>
      </c>
      <c r="AI3465" s="7" t="s">
        <v>701</v>
      </c>
      <c r="AJ3465" s="7" t="s">
        <v>702</v>
      </c>
      <c r="AK3465" s="10" t="s">
        <v>59</v>
      </c>
      <c r="AL3465" s="5" t="str">
        <f>+VLOOKUP(D3465,'[1]Listado de Establecimientos'!$A$1:$P$65536,16,FALSE)</f>
        <v>SAN MARTIN</v>
      </c>
      <c r="AM3465" s="5" t="str">
        <f>+VLOOKUP(D3465,'[1]Listado de Establecimientos'!$A$1:$Q$65536,17,FALSE)</f>
        <v>BANDA DE SHILCAYO</v>
      </c>
      <c r="AN3465" s="5">
        <f t="shared" si="55"/>
        <v>4</v>
      </c>
    </row>
    <row r="3466" spans="1:40" ht="20.100000000000001" hidden="1" customHeight="1">
      <c r="A3466" s="6">
        <v>203</v>
      </c>
      <c r="B3466" s="7" t="s">
        <v>24753</v>
      </c>
      <c r="C3466" s="8" t="s">
        <v>40</v>
      </c>
      <c r="D3466" s="7" t="s">
        <v>91</v>
      </c>
      <c r="E3466" s="7" t="s">
        <v>92</v>
      </c>
      <c r="F3466" s="7" t="s">
        <v>4004</v>
      </c>
      <c r="G3466" s="7" t="s">
        <v>2455</v>
      </c>
      <c r="H3466" s="7" t="s">
        <v>24754</v>
      </c>
      <c r="I3466" s="7" t="s">
        <v>275</v>
      </c>
      <c r="J3466" s="7" t="s">
        <v>24755</v>
      </c>
      <c r="K3466" s="7" t="s">
        <v>44</v>
      </c>
      <c r="L3466" s="7" t="s">
        <v>45</v>
      </c>
      <c r="M3466" s="7" t="s">
        <v>24756</v>
      </c>
      <c r="N3466" s="9" t="s">
        <v>24757</v>
      </c>
      <c r="O3466" s="7" t="s">
        <v>91</v>
      </c>
      <c r="P3466" s="7" t="s">
        <v>92</v>
      </c>
      <c r="Q3466" s="7" t="s">
        <v>24665</v>
      </c>
      <c r="R3466" s="7" t="s">
        <v>5380</v>
      </c>
      <c r="S3466" s="7" t="s">
        <v>64</v>
      </c>
      <c r="T3466" s="7" t="s">
        <v>7674</v>
      </c>
      <c r="U3466" s="7" t="s">
        <v>106</v>
      </c>
      <c r="V3466" s="7" t="s">
        <v>153</v>
      </c>
      <c r="W3466" s="7" t="s">
        <v>88</v>
      </c>
      <c r="X3466" s="7" t="s">
        <v>88</v>
      </c>
      <c r="Y3466" s="7" t="s">
        <v>50</v>
      </c>
      <c r="Z3466" s="7" t="s">
        <v>51</v>
      </c>
      <c r="AA3466" s="7" t="s">
        <v>52</v>
      </c>
      <c r="AB3466" s="7" t="s">
        <v>22416</v>
      </c>
      <c r="AC3466" s="7" t="s">
        <v>840</v>
      </c>
      <c r="AD3466" s="7" t="s">
        <v>24758</v>
      </c>
      <c r="AE3466" s="7" t="s">
        <v>56</v>
      </c>
      <c r="AF3466" s="7" t="s">
        <v>24759</v>
      </c>
      <c r="AG3466" s="7" t="s">
        <v>24760</v>
      </c>
      <c r="AH3466" s="7" t="s">
        <v>199</v>
      </c>
      <c r="AI3466" s="7" t="s">
        <v>701</v>
      </c>
      <c r="AJ3466" s="7" t="s">
        <v>702</v>
      </c>
      <c r="AK3466" s="10" t="s">
        <v>59</v>
      </c>
      <c r="AL3466" s="5" t="str">
        <f>+VLOOKUP(D3466,'[1]Listado de Establecimientos'!$A$1:$P$65536,16,FALSE)</f>
        <v>SAN MARTIN</v>
      </c>
      <c r="AM3466" s="5" t="str">
        <f>+VLOOKUP(D3466,'[1]Listado de Establecimientos'!$A$1:$Q$65536,17,FALSE)</f>
        <v>BANDA DE SHILCAYO</v>
      </c>
      <c r="AN3466" s="5">
        <f t="shared" si="55"/>
        <v>4</v>
      </c>
    </row>
    <row r="3467" spans="1:40" ht="20.100000000000001" hidden="1" customHeight="1">
      <c r="A3467" s="6">
        <v>204</v>
      </c>
      <c r="B3467" s="7" t="s">
        <v>24761</v>
      </c>
      <c r="C3467" s="8" t="s">
        <v>40</v>
      </c>
      <c r="D3467" s="7" t="s">
        <v>91</v>
      </c>
      <c r="E3467" s="7" t="s">
        <v>92</v>
      </c>
      <c r="F3467" s="7" t="s">
        <v>2137</v>
      </c>
      <c r="G3467" s="7" t="s">
        <v>20826</v>
      </c>
      <c r="H3467" s="7" t="s">
        <v>24762</v>
      </c>
      <c r="I3467" s="7" t="s">
        <v>88</v>
      </c>
      <c r="J3467" s="7" t="s">
        <v>24763</v>
      </c>
      <c r="K3467" s="7" t="s">
        <v>44</v>
      </c>
      <c r="L3467" s="7" t="s">
        <v>45</v>
      </c>
      <c r="M3467" s="7" t="s">
        <v>24764</v>
      </c>
      <c r="N3467" s="9" t="s">
        <v>24765</v>
      </c>
      <c r="O3467" s="7" t="s">
        <v>3595</v>
      </c>
      <c r="P3467" s="7" t="s">
        <v>3596</v>
      </c>
      <c r="Q3467" s="7" t="s">
        <v>24665</v>
      </c>
      <c r="R3467" s="7" t="s">
        <v>24766</v>
      </c>
      <c r="S3467" s="7" t="s">
        <v>64</v>
      </c>
      <c r="T3467" s="7" t="s">
        <v>7276</v>
      </c>
      <c r="U3467" s="7" t="s">
        <v>47</v>
      </c>
      <c r="V3467" s="7" t="s">
        <v>153</v>
      </c>
      <c r="W3467" s="7" t="s">
        <v>49</v>
      </c>
      <c r="X3467" s="7" t="s">
        <v>97</v>
      </c>
      <c r="Y3467" s="7" t="s">
        <v>50</v>
      </c>
      <c r="Z3467" s="7" t="s">
        <v>51</v>
      </c>
      <c r="AA3467" s="7" t="s">
        <v>52</v>
      </c>
      <c r="AB3467" s="7" t="s">
        <v>22416</v>
      </c>
      <c r="AC3467" s="7" t="s">
        <v>840</v>
      </c>
      <c r="AD3467" s="7" t="s">
        <v>24758</v>
      </c>
      <c r="AE3467" s="7" t="s">
        <v>56</v>
      </c>
      <c r="AF3467" s="7" t="s">
        <v>24759</v>
      </c>
      <c r="AG3467" s="7" t="s">
        <v>24767</v>
      </c>
      <c r="AH3467" s="7" t="s">
        <v>199</v>
      </c>
      <c r="AI3467" s="7" t="s">
        <v>701</v>
      </c>
      <c r="AJ3467" s="7" t="s">
        <v>702</v>
      </c>
      <c r="AK3467" s="10" t="s">
        <v>59</v>
      </c>
      <c r="AL3467" s="5" t="str">
        <f>+VLOOKUP(D3467,'[1]Listado de Establecimientos'!$A$1:$P$65536,16,FALSE)</f>
        <v>SAN MARTIN</v>
      </c>
      <c r="AM3467" s="5" t="str">
        <f>+VLOOKUP(D3467,'[1]Listado de Establecimientos'!$A$1:$Q$65536,17,FALSE)</f>
        <v>BANDA DE SHILCAYO</v>
      </c>
      <c r="AN3467" s="5">
        <f t="shared" si="55"/>
        <v>4</v>
      </c>
    </row>
    <row r="3468" spans="1:40" ht="20.100000000000001" hidden="1" customHeight="1">
      <c r="A3468" s="6">
        <v>205</v>
      </c>
      <c r="B3468" s="7" t="s">
        <v>24768</v>
      </c>
      <c r="C3468" s="8" t="s">
        <v>40</v>
      </c>
      <c r="D3468" s="7" t="s">
        <v>70</v>
      </c>
      <c r="E3468" s="7" t="s">
        <v>71</v>
      </c>
      <c r="F3468" s="7" t="s">
        <v>171</v>
      </c>
      <c r="G3468" s="7" t="s">
        <v>6209</v>
      </c>
      <c r="H3468" s="7" t="s">
        <v>3059</v>
      </c>
      <c r="I3468" s="7" t="s">
        <v>122</v>
      </c>
      <c r="J3468" s="7" t="s">
        <v>24769</v>
      </c>
      <c r="K3468" s="7" t="s">
        <v>86</v>
      </c>
      <c r="L3468" s="7" t="s">
        <v>45</v>
      </c>
      <c r="M3468" s="7" t="s">
        <v>24770</v>
      </c>
      <c r="N3468" s="9" t="s">
        <v>24771</v>
      </c>
      <c r="O3468" s="7" t="s">
        <v>4009</v>
      </c>
      <c r="P3468" s="7" t="s">
        <v>4010</v>
      </c>
      <c r="Q3468" s="7" t="s">
        <v>24665</v>
      </c>
      <c r="R3468" s="7" t="s">
        <v>17055</v>
      </c>
      <c r="S3468" s="7" t="s">
        <v>64</v>
      </c>
      <c r="T3468" s="7" t="s">
        <v>6214</v>
      </c>
      <c r="U3468" s="7" t="s">
        <v>1641</v>
      </c>
      <c r="V3468" s="7" t="s">
        <v>48</v>
      </c>
      <c r="W3468" s="7" t="s">
        <v>152</v>
      </c>
      <c r="X3468" s="7" t="s">
        <v>44</v>
      </c>
      <c r="Y3468" s="7" t="s">
        <v>50</v>
      </c>
      <c r="Z3468" s="7" t="s">
        <v>51</v>
      </c>
      <c r="AA3468" s="7" t="s">
        <v>52</v>
      </c>
      <c r="AB3468" s="7" t="s">
        <v>1985</v>
      </c>
      <c r="AC3468" s="7" t="s">
        <v>17108</v>
      </c>
      <c r="AD3468" s="7" t="s">
        <v>17109</v>
      </c>
      <c r="AE3468" s="7" t="s">
        <v>56</v>
      </c>
      <c r="AF3468" s="7" t="s">
        <v>17110</v>
      </c>
      <c r="AG3468" s="7" t="s">
        <v>24772</v>
      </c>
      <c r="AH3468" s="7" t="s">
        <v>2498</v>
      </c>
      <c r="AI3468" s="7" t="s">
        <v>111</v>
      </c>
      <c r="AJ3468" s="7" t="s">
        <v>2499</v>
      </c>
      <c r="AK3468" s="10" t="s">
        <v>59</v>
      </c>
      <c r="AL3468" s="5" t="str">
        <f>+VLOOKUP(D3468,'[1]Listado de Establecimientos'!$A$1:$P$65536,16,FALSE)</f>
        <v>PICOTA</v>
      </c>
      <c r="AM3468" s="5" t="str">
        <f>+VLOOKUP(D3468,'[1]Listado de Establecimientos'!$A$1:$Q$65536,17,FALSE)</f>
        <v>PICOTA</v>
      </c>
      <c r="AN3468" s="5">
        <f t="shared" si="55"/>
        <v>4</v>
      </c>
    </row>
    <row r="3469" spans="1:40" ht="20.100000000000001" hidden="1" customHeight="1">
      <c r="A3469" s="6">
        <v>206</v>
      </c>
      <c r="B3469" s="7" t="s">
        <v>24773</v>
      </c>
      <c r="C3469" s="8" t="s">
        <v>40</v>
      </c>
      <c r="D3469" s="7" t="s">
        <v>70</v>
      </c>
      <c r="E3469" s="7" t="s">
        <v>71</v>
      </c>
      <c r="F3469" s="7" t="s">
        <v>1646</v>
      </c>
      <c r="G3469" s="7" t="s">
        <v>24774</v>
      </c>
      <c r="H3469" s="7" t="s">
        <v>1217</v>
      </c>
      <c r="I3469" s="7" t="s">
        <v>819</v>
      </c>
      <c r="J3469" s="7" t="s">
        <v>8849</v>
      </c>
      <c r="K3469" s="7" t="s">
        <v>63</v>
      </c>
      <c r="L3469" s="7" t="s">
        <v>45</v>
      </c>
      <c r="M3469" s="7" t="s">
        <v>24775</v>
      </c>
      <c r="N3469" s="9" t="s">
        <v>24776</v>
      </c>
      <c r="O3469" s="7" t="s">
        <v>70</v>
      </c>
      <c r="P3469" s="7" t="s">
        <v>71</v>
      </c>
      <c r="Q3469" s="7" t="s">
        <v>24665</v>
      </c>
      <c r="R3469" s="7" t="s">
        <v>8118</v>
      </c>
      <c r="S3469" s="7" t="s">
        <v>64</v>
      </c>
      <c r="T3469" s="7" t="s">
        <v>3423</v>
      </c>
      <c r="U3469" s="7" t="s">
        <v>106</v>
      </c>
      <c r="V3469" s="7" t="s">
        <v>48</v>
      </c>
      <c r="W3469" s="7" t="s">
        <v>113</v>
      </c>
      <c r="X3469" s="7" t="s">
        <v>79</v>
      </c>
      <c r="Y3469" s="7" t="s">
        <v>50</v>
      </c>
      <c r="Z3469" s="7" t="s">
        <v>51</v>
      </c>
      <c r="AA3469" s="7" t="s">
        <v>52</v>
      </c>
      <c r="AB3469" s="7" t="s">
        <v>1985</v>
      </c>
      <c r="AC3469" s="7" t="s">
        <v>17108</v>
      </c>
      <c r="AD3469" s="7" t="s">
        <v>17109</v>
      </c>
      <c r="AE3469" s="7" t="s">
        <v>56</v>
      </c>
      <c r="AF3469" s="7" t="s">
        <v>17110</v>
      </c>
      <c r="AG3469" s="7" t="s">
        <v>24777</v>
      </c>
      <c r="AH3469" s="7" t="s">
        <v>2498</v>
      </c>
      <c r="AI3469" s="7" t="s">
        <v>111</v>
      </c>
      <c r="AJ3469" s="7" t="s">
        <v>2499</v>
      </c>
      <c r="AK3469" s="10" t="s">
        <v>59</v>
      </c>
      <c r="AL3469" s="5" t="str">
        <f>+VLOOKUP(D3469,'[1]Listado de Establecimientos'!$A$1:$P$65536,16,FALSE)</f>
        <v>PICOTA</v>
      </c>
      <c r="AM3469" s="5" t="str">
        <f>+VLOOKUP(D3469,'[1]Listado de Establecimientos'!$A$1:$Q$65536,17,FALSE)</f>
        <v>PICOTA</v>
      </c>
      <c r="AN3469" s="5">
        <f t="shared" si="55"/>
        <v>4</v>
      </c>
    </row>
    <row r="3470" spans="1:40" ht="20.100000000000001" hidden="1" customHeight="1">
      <c r="A3470" s="6">
        <v>207</v>
      </c>
      <c r="B3470" s="7" t="s">
        <v>24778</v>
      </c>
      <c r="C3470" s="8" t="s">
        <v>40</v>
      </c>
      <c r="D3470" s="7" t="s">
        <v>70</v>
      </c>
      <c r="E3470" s="7" t="s">
        <v>71</v>
      </c>
      <c r="F3470" s="7" t="s">
        <v>285</v>
      </c>
      <c r="G3470" s="7" t="s">
        <v>196</v>
      </c>
      <c r="H3470" s="7" t="s">
        <v>24779</v>
      </c>
      <c r="I3470" s="7" t="s">
        <v>112</v>
      </c>
      <c r="J3470" s="7" t="s">
        <v>24780</v>
      </c>
      <c r="K3470" s="7" t="s">
        <v>44</v>
      </c>
      <c r="L3470" s="7" t="s">
        <v>45</v>
      </c>
      <c r="M3470" s="7" t="s">
        <v>24781</v>
      </c>
      <c r="N3470" s="9" t="s">
        <v>24782</v>
      </c>
      <c r="O3470" s="7" t="s">
        <v>3202</v>
      </c>
      <c r="P3470" s="7" t="s">
        <v>3203</v>
      </c>
      <c r="Q3470" s="7" t="s">
        <v>24665</v>
      </c>
      <c r="R3470" s="7" t="s">
        <v>14718</v>
      </c>
      <c r="S3470" s="7" t="s">
        <v>46</v>
      </c>
      <c r="T3470" s="7" t="s">
        <v>1682</v>
      </c>
      <c r="U3470" s="7" t="s">
        <v>1683</v>
      </c>
      <c r="V3470" s="7" t="s">
        <v>48</v>
      </c>
      <c r="W3470" s="7" t="s">
        <v>152</v>
      </c>
      <c r="X3470" s="7" t="s">
        <v>107</v>
      </c>
      <c r="Y3470" s="7" t="s">
        <v>50</v>
      </c>
      <c r="Z3470" s="7" t="s">
        <v>51</v>
      </c>
      <c r="AA3470" s="7" t="s">
        <v>52</v>
      </c>
      <c r="AB3470" s="7" t="s">
        <v>1985</v>
      </c>
      <c r="AC3470" s="7" t="s">
        <v>17108</v>
      </c>
      <c r="AD3470" s="7" t="s">
        <v>17109</v>
      </c>
      <c r="AE3470" s="7" t="s">
        <v>56</v>
      </c>
      <c r="AF3470" s="7" t="s">
        <v>17110</v>
      </c>
      <c r="AG3470" s="7" t="s">
        <v>24783</v>
      </c>
      <c r="AH3470" s="7" t="s">
        <v>2498</v>
      </c>
      <c r="AI3470" s="7" t="s">
        <v>111</v>
      </c>
      <c r="AJ3470" s="7" t="s">
        <v>2499</v>
      </c>
      <c r="AK3470" s="10" t="s">
        <v>59</v>
      </c>
      <c r="AL3470" s="5" t="str">
        <f>+VLOOKUP(D3470,'[1]Listado de Establecimientos'!$A$1:$P$65536,16,FALSE)</f>
        <v>PICOTA</v>
      </c>
      <c r="AM3470" s="5" t="str">
        <f>+VLOOKUP(D3470,'[1]Listado de Establecimientos'!$A$1:$Q$65536,17,FALSE)</f>
        <v>PICOTA</v>
      </c>
      <c r="AN3470" s="5">
        <f t="shared" si="55"/>
        <v>4</v>
      </c>
    </row>
    <row r="3471" spans="1:40" ht="20.100000000000001" hidden="1" customHeight="1">
      <c r="A3471" s="6">
        <v>208</v>
      </c>
      <c r="B3471" s="7" t="s">
        <v>24784</v>
      </c>
      <c r="C3471" s="8" t="s">
        <v>40</v>
      </c>
      <c r="D3471" s="7" t="s">
        <v>74</v>
      </c>
      <c r="E3471" s="7" t="s">
        <v>75</v>
      </c>
      <c r="F3471" s="7" t="s">
        <v>1618</v>
      </c>
      <c r="G3471" s="7" t="s">
        <v>260</v>
      </c>
      <c r="H3471" s="7" t="s">
        <v>24785</v>
      </c>
      <c r="I3471" s="7" t="s">
        <v>922</v>
      </c>
      <c r="J3471" s="7" t="s">
        <v>24786</v>
      </c>
      <c r="K3471" s="7" t="s">
        <v>44</v>
      </c>
      <c r="L3471" s="7" t="s">
        <v>45</v>
      </c>
      <c r="M3471" s="7" t="s">
        <v>24787</v>
      </c>
      <c r="N3471" s="9" t="s">
        <v>24788</v>
      </c>
      <c r="O3471" s="7" t="s">
        <v>2242</v>
      </c>
      <c r="P3471" s="7" t="s">
        <v>2243</v>
      </c>
      <c r="Q3471" s="7" t="s">
        <v>24665</v>
      </c>
      <c r="R3471" s="7" t="s">
        <v>10625</v>
      </c>
      <c r="S3471" s="7" t="s">
        <v>64</v>
      </c>
      <c r="T3471" s="7" t="s">
        <v>1328</v>
      </c>
      <c r="U3471" s="7" t="s">
        <v>1852</v>
      </c>
      <c r="V3471" s="7" t="s">
        <v>48</v>
      </c>
      <c r="W3471" s="7" t="s">
        <v>124</v>
      </c>
      <c r="X3471" s="7" t="s">
        <v>49</v>
      </c>
      <c r="Y3471" s="7" t="s">
        <v>50</v>
      </c>
      <c r="Z3471" s="7" t="s">
        <v>51</v>
      </c>
      <c r="AA3471" s="7" t="s">
        <v>52</v>
      </c>
      <c r="AB3471" s="7" t="s">
        <v>1225</v>
      </c>
      <c r="AC3471" s="7" t="s">
        <v>1553</v>
      </c>
      <c r="AD3471" s="7" t="s">
        <v>1226</v>
      </c>
      <c r="AE3471" s="7" t="s">
        <v>56</v>
      </c>
      <c r="AF3471" s="7" t="s">
        <v>1227</v>
      </c>
      <c r="AG3471" s="7" t="s">
        <v>24789</v>
      </c>
      <c r="AH3471" s="7" t="s">
        <v>1225</v>
      </c>
      <c r="AI3471" s="7" t="s">
        <v>682</v>
      </c>
      <c r="AJ3471" s="7" t="s">
        <v>1226</v>
      </c>
      <c r="AK3471" s="10" t="s">
        <v>59</v>
      </c>
      <c r="AL3471" s="5" t="str">
        <f>+VLOOKUP(D3471,'[1]Listado de Establecimientos'!$A$1:$P$65536,16,FALSE)</f>
        <v>TOCACHE</v>
      </c>
      <c r="AM3471" s="5" t="str">
        <f>+VLOOKUP(D3471,'[1]Listado de Establecimientos'!$A$1:$Q$65536,17,FALSE)</f>
        <v>NO PERTENECE A NINGUNA MICRORED</v>
      </c>
      <c r="AN3471" s="5">
        <f t="shared" si="55"/>
        <v>4</v>
      </c>
    </row>
    <row r="3472" spans="1:40" ht="20.100000000000001" hidden="1" customHeight="1">
      <c r="A3472" s="6">
        <v>209</v>
      </c>
      <c r="B3472" s="7" t="s">
        <v>24790</v>
      </c>
      <c r="C3472" s="8" t="s">
        <v>40</v>
      </c>
      <c r="D3472" s="7" t="s">
        <v>1976</v>
      </c>
      <c r="E3472" s="7" t="s">
        <v>1977</v>
      </c>
      <c r="F3472" s="7" t="s">
        <v>6329</v>
      </c>
      <c r="G3472" s="7" t="s">
        <v>3536</v>
      </c>
      <c r="H3472" s="7" t="s">
        <v>24791</v>
      </c>
      <c r="I3472" s="7" t="s">
        <v>107</v>
      </c>
      <c r="J3472" s="7" t="s">
        <v>24792</v>
      </c>
      <c r="K3472" s="7" t="s">
        <v>63</v>
      </c>
      <c r="L3472" s="7" t="s">
        <v>45</v>
      </c>
      <c r="M3472" s="7" t="s">
        <v>24793</v>
      </c>
      <c r="N3472" s="9" t="s">
        <v>17972</v>
      </c>
      <c r="O3472" s="7" t="s">
        <v>4392</v>
      </c>
      <c r="P3472" s="7" t="s">
        <v>4393</v>
      </c>
      <c r="Q3472" s="7" t="s">
        <v>24665</v>
      </c>
      <c r="R3472" s="7" t="s">
        <v>3919</v>
      </c>
      <c r="S3472" s="7" t="s">
        <v>46</v>
      </c>
      <c r="T3472" s="7" t="s">
        <v>105</v>
      </c>
      <c r="U3472" s="7" t="s">
        <v>106</v>
      </c>
      <c r="V3472" s="7" t="s">
        <v>3424</v>
      </c>
      <c r="W3472" s="7" t="s">
        <v>88</v>
      </c>
      <c r="X3472" s="7" t="s">
        <v>94</v>
      </c>
      <c r="Y3472" s="7" t="s">
        <v>50</v>
      </c>
      <c r="Z3472" s="7" t="s">
        <v>51</v>
      </c>
      <c r="AA3472" s="7" t="s">
        <v>52</v>
      </c>
      <c r="AB3472" s="7" t="s">
        <v>3075</v>
      </c>
      <c r="AC3472" s="7" t="s">
        <v>15797</v>
      </c>
      <c r="AD3472" s="7" t="s">
        <v>881</v>
      </c>
      <c r="AE3472" s="7" t="s">
        <v>56</v>
      </c>
      <c r="AF3472" s="7" t="s">
        <v>15246</v>
      </c>
      <c r="AG3472" s="7" t="s">
        <v>24794</v>
      </c>
      <c r="AH3472" s="7" t="s">
        <v>3075</v>
      </c>
      <c r="AI3472" s="7" t="s">
        <v>11951</v>
      </c>
      <c r="AJ3472" s="7" t="s">
        <v>881</v>
      </c>
      <c r="AK3472" s="10" t="s">
        <v>59</v>
      </c>
      <c r="AL3472" s="5" t="str">
        <f>+VLOOKUP(D3472,'[1]Listado de Establecimientos'!$A$1:$P$65536,16,FALSE)</f>
        <v>SAN MARTIN</v>
      </c>
      <c r="AM3472" s="5" t="str">
        <f>+VLOOKUP(D3472,'[1]Listado de Establecimientos'!$A$1:$Q$65536,17,FALSE)</f>
        <v>HUIMBAYOC</v>
      </c>
      <c r="AN3472" s="5">
        <f t="shared" si="55"/>
        <v>4</v>
      </c>
    </row>
    <row r="3473" spans="1:40" ht="20.100000000000001" hidden="1" customHeight="1">
      <c r="A3473" s="6">
        <v>210</v>
      </c>
      <c r="B3473" s="7" t="s">
        <v>24795</v>
      </c>
      <c r="C3473" s="8" t="s">
        <v>40</v>
      </c>
      <c r="D3473" s="7" t="s">
        <v>175</v>
      </c>
      <c r="E3473" s="7" t="s">
        <v>176</v>
      </c>
      <c r="F3473" s="7" t="s">
        <v>24796</v>
      </c>
      <c r="G3473" s="7" t="s">
        <v>1322</v>
      </c>
      <c r="H3473" s="7" t="s">
        <v>24797</v>
      </c>
      <c r="I3473" s="7" t="s">
        <v>690</v>
      </c>
      <c r="J3473" s="7" t="s">
        <v>24798</v>
      </c>
      <c r="K3473" s="7" t="s">
        <v>152</v>
      </c>
      <c r="L3473" s="7" t="s">
        <v>45</v>
      </c>
      <c r="M3473" s="7" t="s">
        <v>24799</v>
      </c>
      <c r="N3473" s="9" t="s">
        <v>24800</v>
      </c>
      <c r="O3473" s="7" t="s">
        <v>5928</v>
      </c>
      <c r="P3473" s="7" t="s">
        <v>5929</v>
      </c>
      <c r="Q3473" s="7" t="s">
        <v>24665</v>
      </c>
      <c r="R3473" s="7" t="s">
        <v>24801</v>
      </c>
      <c r="S3473" s="7" t="s">
        <v>46</v>
      </c>
      <c r="T3473" s="7" t="s">
        <v>3965</v>
      </c>
      <c r="U3473" s="7" t="s">
        <v>87</v>
      </c>
      <c r="V3473" s="7" t="s">
        <v>66</v>
      </c>
      <c r="W3473" s="7" t="s">
        <v>122</v>
      </c>
      <c r="X3473" s="7" t="s">
        <v>270</v>
      </c>
      <c r="Y3473" s="7" t="s">
        <v>50</v>
      </c>
      <c r="Z3473" s="7" t="s">
        <v>51</v>
      </c>
      <c r="AA3473" s="7" t="s">
        <v>52</v>
      </c>
      <c r="AB3473" s="7" t="s">
        <v>2174</v>
      </c>
      <c r="AC3473" s="7" t="s">
        <v>2175</v>
      </c>
      <c r="AD3473" s="7" t="s">
        <v>2176</v>
      </c>
      <c r="AE3473" s="7" t="s">
        <v>56</v>
      </c>
      <c r="AF3473" s="7" t="s">
        <v>2177</v>
      </c>
      <c r="AG3473" s="7" t="s">
        <v>24802</v>
      </c>
      <c r="AH3473" s="7" t="s">
        <v>2174</v>
      </c>
      <c r="AI3473" s="7" t="s">
        <v>197</v>
      </c>
      <c r="AJ3473" s="7" t="s">
        <v>2176</v>
      </c>
      <c r="AK3473" s="10" t="s">
        <v>59</v>
      </c>
      <c r="AL3473" s="5" t="str">
        <f>+VLOOKUP(D3473,'[1]Listado de Establecimientos'!$A$1:$P$65536,16,FALSE)</f>
        <v>BELLAVISTA</v>
      </c>
      <c r="AM3473" s="5" t="str">
        <f>+VLOOKUP(D3473,'[1]Listado de Establecimientos'!$A$1:$Q$65536,17,FALSE)</f>
        <v>BELLAVISTA</v>
      </c>
      <c r="AN3473" s="5">
        <f t="shared" si="55"/>
        <v>4</v>
      </c>
    </row>
    <row r="3474" spans="1:40" ht="20.100000000000001" hidden="1" customHeight="1">
      <c r="A3474" s="6">
        <v>211</v>
      </c>
      <c r="B3474" s="7" t="s">
        <v>24803</v>
      </c>
      <c r="C3474" s="8" t="s">
        <v>40</v>
      </c>
      <c r="D3474" s="7" t="s">
        <v>70</v>
      </c>
      <c r="E3474" s="7" t="s">
        <v>281</v>
      </c>
      <c r="F3474" s="7" t="s">
        <v>3634</v>
      </c>
      <c r="G3474" s="7" t="s">
        <v>211</v>
      </c>
      <c r="H3474" s="7" t="s">
        <v>6350</v>
      </c>
      <c r="I3474" s="7" t="s">
        <v>138</v>
      </c>
      <c r="J3474" s="7" t="s">
        <v>24804</v>
      </c>
      <c r="K3474" s="7" t="s">
        <v>107</v>
      </c>
      <c r="L3474" s="7" t="s">
        <v>45</v>
      </c>
      <c r="M3474" s="7" t="s">
        <v>24805</v>
      </c>
      <c r="N3474" s="9" t="s">
        <v>24806</v>
      </c>
      <c r="O3474" s="7" t="s">
        <v>3498</v>
      </c>
      <c r="P3474" s="7" t="s">
        <v>3499</v>
      </c>
      <c r="Q3474" s="7" t="s">
        <v>24665</v>
      </c>
      <c r="R3474" s="7" t="s">
        <v>8647</v>
      </c>
      <c r="S3474" s="7" t="s">
        <v>46</v>
      </c>
      <c r="T3474" s="7" t="s">
        <v>953</v>
      </c>
      <c r="U3474" s="7" t="s">
        <v>47</v>
      </c>
      <c r="V3474" s="7" t="s">
        <v>78</v>
      </c>
      <c r="W3474" s="7" t="s">
        <v>122</v>
      </c>
      <c r="X3474" s="7" t="s">
        <v>94</v>
      </c>
      <c r="Y3474" s="7" t="s">
        <v>50</v>
      </c>
      <c r="Z3474" s="7" t="s">
        <v>51</v>
      </c>
      <c r="AA3474" s="7" t="s">
        <v>52</v>
      </c>
      <c r="AB3474" s="7" t="s">
        <v>2498</v>
      </c>
      <c r="AC3474" s="7" t="s">
        <v>109</v>
      </c>
      <c r="AD3474" s="7" t="s">
        <v>2499</v>
      </c>
      <c r="AE3474" s="7" t="s">
        <v>56</v>
      </c>
      <c r="AF3474" s="7" t="s">
        <v>2500</v>
      </c>
      <c r="AG3474" s="7" t="s">
        <v>24807</v>
      </c>
      <c r="AH3474" s="7" t="s">
        <v>2498</v>
      </c>
      <c r="AI3474" s="7" t="s">
        <v>111</v>
      </c>
      <c r="AJ3474" s="7" t="s">
        <v>2499</v>
      </c>
      <c r="AK3474" s="10" t="s">
        <v>59</v>
      </c>
      <c r="AL3474" s="5" t="str">
        <f>+VLOOKUP(D3474,'[1]Listado de Establecimientos'!$A$1:$P$65536,16,FALSE)</f>
        <v>PICOTA</v>
      </c>
      <c r="AM3474" s="5" t="str">
        <f>+VLOOKUP(D3474,'[1]Listado de Establecimientos'!$A$1:$Q$65536,17,FALSE)</f>
        <v>PICOTA</v>
      </c>
      <c r="AN3474" s="5">
        <f t="shared" si="55"/>
        <v>4</v>
      </c>
    </row>
    <row r="3475" spans="1:40" ht="20.100000000000001" hidden="1" customHeight="1">
      <c r="A3475" s="6">
        <v>212</v>
      </c>
      <c r="B3475" s="7" t="s">
        <v>24808</v>
      </c>
      <c r="C3475" s="8" t="s">
        <v>40</v>
      </c>
      <c r="D3475" s="7" t="s">
        <v>135</v>
      </c>
      <c r="E3475" s="7" t="s">
        <v>136</v>
      </c>
      <c r="F3475" s="7" t="s">
        <v>4124</v>
      </c>
      <c r="G3475" s="7" t="s">
        <v>2615</v>
      </c>
      <c r="H3475" s="7" t="s">
        <v>14569</v>
      </c>
      <c r="I3475" s="7" t="s">
        <v>690</v>
      </c>
      <c r="J3475" s="7" t="s">
        <v>11655</v>
      </c>
      <c r="K3475" s="7" t="s">
        <v>86</v>
      </c>
      <c r="L3475" s="7" t="s">
        <v>45</v>
      </c>
      <c r="M3475" s="7" t="s">
        <v>24809</v>
      </c>
      <c r="N3475" s="9" t="s">
        <v>24810</v>
      </c>
      <c r="O3475" s="7" t="s">
        <v>162</v>
      </c>
      <c r="P3475" s="7" t="s">
        <v>163</v>
      </c>
      <c r="Q3475" s="7" t="s">
        <v>24665</v>
      </c>
      <c r="R3475" s="7" t="s">
        <v>14761</v>
      </c>
      <c r="S3475" s="7" t="s">
        <v>46</v>
      </c>
      <c r="T3475" s="7" t="s">
        <v>2658</v>
      </c>
      <c r="U3475" s="7" t="s">
        <v>149</v>
      </c>
      <c r="V3475" s="7" t="s">
        <v>237</v>
      </c>
      <c r="W3475" s="7" t="s">
        <v>88</v>
      </c>
      <c r="X3475" s="7" t="s">
        <v>49</v>
      </c>
      <c r="Y3475" s="7" t="s">
        <v>50</v>
      </c>
      <c r="Z3475" s="7" t="s">
        <v>51</v>
      </c>
      <c r="AA3475" s="7" t="s">
        <v>52</v>
      </c>
      <c r="AB3475" s="7" t="s">
        <v>3290</v>
      </c>
      <c r="AC3475" s="7" t="s">
        <v>741</v>
      </c>
      <c r="AD3475" s="7" t="s">
        <v>12530</v>
      </c>
      <c r="AE3475" s="7" t="s">
        <v>56</v>
      </c>
      <c r="AF3475" s="7" t="s">
        <v>15252</v>
      </c>
      <c r="AG3475" s="7" t="s">
        <v>24811</v>
      </c>
      <c r="AH3475" s="7" t="s">
        <v>3290</v>
      </c>
      <c r="AI3475" s="7" t="s">
        <v>1002</v>
      </c>
      <c r="AJ3475" s="7" t="s">
        <v>12530</v>
      </c>
      <c r="AK3475" s="10" t="s">
        <v>59</v>
      </c>
      <c r="AL3475" s="5" t="str">
        <f>+VLOOKUP(D3475,'[1]Listado de Establecimientos'!$A$1:$P$65536,16,FALSE)</f>
        <v>SAN MARTIN</v>
      </c>
      <c r="AM3475" s="5" t="str">
        <f>+VLOOKUP(D3475,'[1]Listado de Establecimientos'!$A$1:$Q$65536,17,FALSE)</f>
        <v>MORALES</v>
      </c>
      <c r="AN3475" s="5">
        <f t="shared" si="55"/>
        <v>4</v>
      </c>
    </row>
    <row r="3476" spans="1:40" ht="20.100000000000001" hidden="1" customHeight="1">
      <c r="A3476" s="6">
        <v>213</v>
      </c>
      <c r="B3476" s="7" t="s">
        <v>24812</v>
      </c>
      <c r="C3476" s="8" t="s">
        <v>40</v>
      </c>
      <c r="D3476" s="7" t="s">
        <v>41</v>
      </c>
      <c r="E3476" s="7" t="s">
        <v>42</v>
      </c>
      <c r="F3476" s="7" t="s">
        <v>111</v>
      </c>
      <c r="G3476" s="7" t="s">
        <v>978</v>
      </c>
      <c r="H3476" s="7" t="s">
        <v>24813</v>
      </c>
      <c r="I3476" s="7" t="s">
        <v>63</v>
      </c>
      <c r="J3476" s="7" t="s">
        <v>24814</v>
      </c>
      <c r="K3476" s="7" t="s">
        <v>44</v>
      </c>
      <c r="L3476" s="7" t="s">
        <v>45</v>
      </c>
      <c r="M3476" s="7" t="s">
        <v>24815</v>
      </c>
      <c r="N3476" s="9" t="s">
        <v>24816</v>
      </c>
      <c r="O3476" s="7" t="s">
        <v>2767</v>
      </c>
      <c r="P3476" s="7" t="s">
        <v>2768</v>
      </c>
      <c r="Q3476" s="7" t="s">
        <v>24817</v>
      </c>
      <c r="R3476" s="7" t="s">
        <v>16253</v>
      </c>
      <c r="S3476" s="7" t="s">
        <v>46</v>
      </c>
      <c r="T3476" s="7" t="s">
        <v>6542</v>
      </c>
      <c r="U3476" s="7" t="s">
        <v>73</v>
      </c>
      <c r="V3476" s="7" t="s">
        <v>48</v>
      </c>
      <c r="W3476" s="7" t="s">
        <v>94</v>
      </c>
      <c r="X3476" s="7" t="s">
        <v>114</v>
      </c>
      <c r="Y3476" s="7" t="s">
        <v>50</v>
      </c>
      <c r="Z3476" s="7" t="s">
        <v>51</v>
      </c>
      <c r="AA3476" s="7" t="s">
        <v>52</v>
      </c>
      <c r="AB3476" s="7" t="s">
        <v>2601</v>
      </c>
      <c r="AC3476" s="7" t="s">
        <v>716</v>
      </c>
      <c r="AD3476" s="7" t="s">
        <v>2602</v>
      </c>
      <c r="AE3476" s="7" t="s">
        <v>56</v>
      </c>
      <c r="AF3476" s="7" t="s">
        <v>2603</v>
      </c>
      <c r="AG3476" s="7" t="s">
        <v>24818</v>
      </c>
      <c r="AH3476" s="7" t="s">
        <v>2601</v>
      </c>
      <c r="AI3476" s="7" t="s">
        <v>204</v>
      </c>
      <c r="AJ3476" s="7" t="s">
        <v>2602</v>
      </c>
      <c r="AK3476" s="10" t="s">
        <v>59</v>
      </c>
      <c r="AL3476" s="5" t="str">
        <f>+VLOOKUP(D3476,'[1]Listado de Establecimientos'!$A$1:$P$65536,16,FALSE)</f>
        <v>NO PERTENECE A NINGUNA RED</v>
      </c>
      <c r="AM3476" s="5" t="str">
        <f>+VLOOKUP(D3476,'[1]Listado de Establecimientos'!$A$1:$Q$65536,17,FALSE)</f>
        <v>NO PERTENECE A NINGUNA MICRORED</v>
      </c>
      <c r="AN3476" s="5">
        <f t="shared" si="55"/>
        <v>4</v>
      </c>
    </row>
    <row r="3477" spans="1:40" ht="20.100000000000001" hidden="1" customHeight="1">
      <c r="A3477" s="6">
        <v>214</v>
      </c>
      <c r="B3477" s="7" t="s">
        <v>24819</v>
      </c>
      <c r="C3477" s="8" t="s">
        <v>40</v>
      </c>
      <c r="D3477" s="7" t="s">
        <v>91</v>
      </c>
      <c r="E3477" s="7" t="s">
        <v>92</v>
      </c>
      <c r="F3477" s="7" t="s">
        <v>1389</v>
      </c>
      <c r="G3477" s="7" t="s">
        <v>2175</v>
      </c>
      <c r="H3477" s="7" t="s">
        <v>3772</v>
      </c>
      <c r="I3477" s="7" t="s">
        <v>63</v>
      </c>
      <c r="J3477" s="7" t="s">
        <v>24820</v>
      </c>
      <c r="K3477" s="7" t="s">
        <v>44</v>
      </c>
      <c r="L3477" s="7" t="s">
        <v>45</v>
      </c>
      <c r="M3477" s="7" t="s">
        <v>24821</v>
      </c>
      <c r="N3477" s="9" t="s">
        <v>24822</v>
      </c>
      <c r="O3477" s="7" t="s">
        <v>91</v>
      </c>
      <c r="P3477" s="7" t="s">
        <v>92</v>
      </c>
      <c r="Q3477" s="7" t="s">
        <v>24817</v>
      </c>
      <c r="R3477" s="7" t="s">
        <v>10451</v>
      </c>
      <c r="S3477" s="7" t="s">
        <v>46</v>
      </c>
      <c r="T3477" s="7" t="s">
        <v>9396</v>
      </c>
      <c r="U3477" s="7" t="s">
        <v>740</v>
      </c>
      <c r="V3477" s="7" t="s">
        <v>48</v>
      </c>
      <c r="W3477" s="7" t="s">
        <v>122</v>
      </c>
      <c r="X3477" s="7" t="s">
        <v>122</v>
      </c>
      <c r="Y3477" s="7" t="s">
        <v>50</v>
      </c>
      <c r="Z3477" s="7" t="s">
        <v>51</v>
      </c>
      <c r="AA3477" s="7" t="s">
        <v>52</v>
      </c>
      <c r="AB3477" s="7" t="s">
        <v>210</v>
      </c>
      <c r="AC3477" s="7" t="s">
        <v>1040</v>
      </c>
      <c r="AD3477" s="7" t="s">
        <v>1041</v>
      </c>
      <c r="AE3477" s="7" t="s">
        <v>56</v>
      </c>
      <c r="AF3477" s="7" t="s">
        <v>1042</v>
      </c>
      <c r="AG3477" s="7" t="s">
        <v>24823</v>
      </c>
      <c r="AH3477" s="7" t="s">
        <v>210</v>
      </c>
      <c r="AI3477" s="7" t="s">
        <v>1044</v>
      </c>
      <c r="AJ3477" s="7" t="s">
        <v>1041</v>
      </c>
      <c r="AK3477" s="10" t="s">
        <v>59</v>
      </c>
      <c r="AL3477" s="5" t="str">
        <f>+VLOOKUP(D3477,'[1]Listado de Establecimientos'!$A$1:$P$65536,16,FALSE)</f>
        <v>SAN MARTIN</v>
      </c>
      <c r="AM3477" s="5" t="str">
        <f>+VLOOKUP(D3477,'[1]Listado de Establecimientos'!$A$1:$Q$65536,17,FALSE)</f>
        <v>BANDA DE SHILCAYO</v>
      </c>
      <c r="AN3477" s="5">
        <f t="shared" si="55"/>
        <v>4</v>
      </c>
    </row>
    <row r="3478" spans="1:40" ht="20.100000000000001" hidden="1" customHeight="1">
      <c r="A3478" s="6">
        <v>215</v>
      </c>
      <c r="B3478" s="7" t="s">
        <v>24824</v>
      </c>
      <c r="C3478" s="8" t="s">
        <v>40</v>
      </c>
      <c r="D3478" s="7" t="s">
        <v>145</v>
      </c>
      <c r="E3478" s="7" t="s">
        <v>146</v>
      </c>
      <c r="F3478" s="7" t="s">
        <v>5028</v>
      </c>
      <c r="G3478" s="7" t="s">
        <v>15107</v>
      </c>
      <c r="H3478" s="7" t="s">
        <v>23018</v>
      </c>
      <c r="I3478" s="7" t="s">
        <v>1474</v>
      </c>
      <c r="J3478" s="7" t="s">
        <v>24825</v>
      </c>
      <c r="K3478" s="7" t="s">
        <v>44</v>
      </c>
      <c r="L3478" s="7" t="s">
        <v>45</v>
      </c>
      <c r="M3478" s="7" t="s">
        <v>24826</v>
      </c>
      <c r="N3478" s="9" t="s">
        <v>24827</v>
      </c>
      <c r="O3478" s="7" t="s">
        <v>12685</v>
      </c>
      <c r="P3478" s="7" t="s">
        <v>12686</v>
      </c>
      <c r="Q3478" s="7" t="s">
        <v>24817</v>
      </c>
      <c r="R3478" s="7" t="s">
        <v>1069</v>
      </c>
      <c r="S3478" s="7" t="s">
        <v>64</v>
      </c>
      <c r="T3478" s="7" t="s">
        <v>1682</v>
      </c>
      <c r="U3478" s="7" t="s">
        <v>714</v>
      </c>
      <c r="V3478" s="7" t="s">
        <v>153</v>
      </c>
      <c r="W3478" s="7" t="s">
        <v>49</v>
      </c>
      <c r="X3478" s="7" t="s">
        <v>88</v>
      </c>
      <c r="Y3478" s="7" t="s">
        <v>50</v>
      </c>
      <c r="Z3478" s="7" t="s">
        <v>51</v>
      </c>
      <c r="AA3478" s="7" t="s">
        <v>52</v>
      </c>
      <c r="AB3478" s="7" t="s">
        <v>210</v>
      </c>
      <c r="AC3478" s="7" t="s">
        <v>76</v>
      </c>
      <c r="AD3478" s="7" t="s">
        <v>10262</v>
      </c>
      <c r="AE3478" s="7" t="s">
        <v>56</v>
      </c>
      <c r="AF3478" s="7" t="s">
        <v>15229</v>
      </c>
      <c r="AG3478" s="7" t="s">
        <v>24828</v>
      </c>
      <c r="AH3478" s="7" t="s">
        <v>210</v>
      </c>
      <c r="AI3478" s="7" t="s">
        <v>76</v>
      </c>
      <c r="AJ3478" s="7" t="s">
        <v>10262</v>
      </c>
      <c r="AK3478" s="10" t="s">
        <v>59</v>
      </c>
      <c r="AL3478" s="5" t="str">
        <f>+VLOOKUP(D3478,'[1]Listado de Establecimientos'!$A$1:$P$65536,16,FALSE)</f>
        <v>MARISCAL CACERES</v>
      </c>
      <c r="AM3478" s="5" t="str">
        <f>+VLOOKUP(D3478,'[1]Listado de Establecimientos'!$A$1:$Q$65536,17,FALSE)</f>
        <v>NO PERTENECE A NINGUNA MICRORRED</v>
      </c>
      <c r="AN3478" s="5">
        <f t="shared" si="55"/>
        <v>4</v>
      </c>
    </row>
    <row r="3479" spans="1:40" ht="20.100000000000001" hidden="1" customHeight="1">
      <c r="A3479" s="6">
        <v>216</v>
      </c>
      <c r="B3479" s="7" t="s">
        <v>24829</v>
      </c>
      <c r="C3479" s="8" t="s">
        <v>40</v>
      </c>
      <c r="D3479" s="7" t="s">
        <v>83</v>
      </c>
      <c r="E3479" s="7" t="s">
        <v>143</v>
      </c>
      <c r="F3479" s="7" t="s">
        <v>681</v>
      </c>
      <c r="G3479" s="7" t="s">
        <v>1451</v>
      </c>
      <c r="H3479" s="7" t="s">
        <v>24830</v>
      </c>
      <c r="I3479" s="7" t="s">
        <v>177</v>
      </c>
      <c r="J3479" s="7" t="s">
        <v>24831</v>
      </c>
      <c r="K3479" s="7" t="s">
        <v>86</v>
      </c>
      <c r="L3479" s="7" t="s">
        <v>45</v>
      </c>
      <c r="M3479" s="7" t="s">
        <v>24832</v>
      </c>
      <c r="N3479" s="9" t="s">
        <v>24833</v>
      </c>
      <c r="O3479" s="7" t="s">
        <v>5610</v>
      </c>
      <c r="P3479" s="7" t="s">
        <v>5611</v>
      </c>
      <c r="Q3479" s="7" t="s">
        <v>24817</v>
      </c>
      <c r="R3479" s="7" t="s">
        <v>323</v>
      </c>
      <c r="S3479" s="7" t="s">
        <v>46</v>
      </c>
      <c r="T3479" s="7" t="s">
        <v>3182</v>
      </c>
      <c r="U3479" s="7" t="s">
        <v>230</v>
      </c>
      <c r="V3479" s="7" t="s">
        <v>159</v>
      </c>
      <c r="W3479" s="7" t="s">
        <v>5823</v>
      </c>
      <c r="X3479" s="7" t="s">
        <v>114</v>
      </c>
      <c r="Y3479" s="7" t="s">
        <v>50</v>
      </c>
      <c r="Z3479" s="7" t="s">
        <v>51</v>
      </c>
      <c r="AA3479" s="7" t="s">
        <v>52</v>
      </c>
      <c r="AB3479" s="7" t="s">
        <v>204</v>
      </c>
      <c r="AC3479" s="7" t="s">
        <v>716</v>
      </c>
      <c r="AD3479" s="7" t="s">
        <v>447</v>
      </c>
      <c r="AE3479" s="7" t="s">
        <v>56</v>
      </c>
      <c r="AF3479" s="7" t="s">
        <v>717</v>
      </c>
      <c r="AG3479" s="7" t="s">
        <v>24834</v>
      </c>
      <c r="AH3479" s="7" t="s">
        <v>204</v>
      </c>
      <c r="AI3479" s="7" t="s">
        <v>204</v>
      </c>
      <c r="AJ3479" s="7" t="s">
        <v>447</v>
      </c>
      <c r="AK3479" s="10" t="s">
        <v>59</v>
      </c>
      <c r="AL3479" s="5" t="str">
        <f>+VLOOKUP(D3479,'[1]Listado de Establecimientos'!$A$1:$P$65536,16,FALSE)</f>
        <v>MOYOBAMBA</v>
      </c>
      <c r="AM3479" s="5" t="str">
        <f>+VLOOKUP(D3479,'[1]Listado de Establecimientos'!$A$1:$Q$65536,17,FALSE)</f>
        <v>NO PERTENECE A NINGUNA MICRORED</v>
      </c>
      <c r="AN3479" s="5">
        <f t="shared" si="55"/>
        <v>4</v>
      </c>
    </row>
    <row r="3480" spans="1:40" ht="20.100000000000001" hidden="1" customHeight="1">
      <c r="A3480" s="6">
        <v>217</v>
      </c>
      <c r="B3480" s="7" t="s">
        <v>24835</v>
      </c>
      <c r="C3480" s="8" t="s">
        <v>40</v>
      </c>
      <c r="D3480" s="7" t="s">
        <v>145</v>
      </c>
      <c r="E3480" s="7" t="s">
        <v>146</v>
      </c>
      <c r="F3480" s="7" t="s">
        <v>89</v>
      </c>
      <c r="G3480" s="7" t="s">
        <v>2357</v>
      </c>
      <c r="H3480" s="7" t="s">
        <v>24836</v>
      </c>
      <c r="I3480" s="7" t="s">
        <v>94</v>
      </c>
      <c r="J3480" s="7" t="s">
        <v>24837</v>
      </c>
      <c r="K3480" s="7" t="s">
        <v>63</v>
      </c>
      <c r="L3480" s="7" t="s">
        <v>45</v>
      </c>
      <c r="M3480" s="7" t="s">
        <v>24838</v>
      </c>
      <c r="N3480" s="9" t="s">
        <v>24839</v>
      </c>
      <c r="O3480" s="7" t="s">
        <v>145</v>
      </c>
      <c r="P3480" s="7" t="s">
        <v>146</v>
      </c>
      <c r="Q3480" s="7" t="s">
        <v>24817</v>
      </c>
      <c r="R3480" s="7" t="s">
        <v>11773</v>
      </c>
      <c r="S3480" s="7" t="s">
        <v>64</v>
      </c>
      <c r="T3480" s="7" t="s">
        <v>1131</v>
      </c>
      <c r="U3480" s="7" t="s">
        <v>188</v>
      </c>
      <c r="V3480" s="7" t="s">
        <v>48</v>
      </c>
      <c r="W3480" s="7" t="s">
        <v>94</v>
      </c>
      <c r="X3480" s="7" t="s">
        <v>122</v>
      </c>
      <c r="Y3480" s="7" t="s">
        <v>50</v>
      </c>
      <c r="Z3480" s="7" t="s">
        <v>51</v>
      </c>
      <c r="AA3480" s="7" t="s">
        <v>52</v>
      </c>
      <c r="AB3480" s="7" t="s">
        <v>210</v>
      </c>
      <c r="AC3480" s="7" t="s">
        <v>99</v>
      </c>
      <c r="AD3480" s="7" t="s">
        <v>10262</v>
      </c>
      <c r="AE3480" s="7" t="s">
        <v>56</v>
      </c>
      <c r="AF3480" s="7" t="s">
        <v>15229</v>
      </c>
      <c r="AG3480" s="7" t="s">
        <v>24840</v>
      </c>
      <c r="AH3480" s="7" t="s">
        <v>210</v>
      </c>
      <c r="AI3480" s="7" t="s">
        <v>76</v>
      </c>
      <c r="AJ3480" s="7" t="s">
        <v>10262</v>
      </c>
      <c r="AK3480" s="10" t="s">
        <v>59</v>
      </c>
      <c r="AL3480" s="5" t="str">
        <f>+VLOOKUP(D3480,'[1]Listado de Establecimientos'!$A$1:$P$65536,16,FALSE)</f>
        <v>MARISCAL CACERES</v>
      </c>
      <c r="AM3480" s="5" t="str">
        <f>+VLOOKUP(D3480,'[1]Listado de Establecimientos'!$A$1:$Q$65536,17,FALSE)</f>
        <v>NO PERTENECE A NINGUNA MICRORRED</v>
      </c>
      <c r="AN3480" s="5">
        <f t="shared" si="55"/>
        <v>4</v>
      </c>
    </row>
    <row r="3481" spans="1:40" ht="20.100000000000001" hidden="1" customHeight="1">
      <c r="A3481" s="6">
        <v>218</v>
      </c>
      <c r="B3481" s="7" t="s">
        <v>24841</v>
      </c>
      <c r="C3481" s="8" t="s">
        <v>40</v>
      </c>
      <c r="D3481" s="7" t="s">
        <v>289</v>
      </c>
      <c r="E3481" s="7" t="s">
        <v>281</v>
      </c>
      <c r="F3481" s="7" t="s">
        <v>3406</v>
      </c>
      <c r="G3481" s="7" t="s">
        <v>15207</v>
      </c>
      <c r="H3481" s="7" t="s">
        <v>24842</v>
      </c>
      <c r="I3481" s="7" t="s">
        <v>144</v>
      </c>
      <c r="J3481" s="7" t="s">
        <v>24097</v>
      </c>
      <c r="K3481" s="7" t="s">
        <v>86</v>
      </c>
      <c r="L3481" s="7" t="s">
        <v>45</v>
      </c>
      <c r="M3481" s="7" t="s">
        <v>24843</v>
      </c>
      <c r="N3481" s="9" t="s">
        <v>1052</v>
      </c>
      <c r="O3481" s="7" t="s">
        <v>3613</v>
      </c>
      <c r="P3481" s="7" t="s">
        <v>3614</v>
      </c>
      <c r="Q3481" s="7" t="s">
        <v>24351</v>
      </c>
      <c r="R3481" s="7" t="s">
        <v>2162</v>
      </c>
      <c r="S3481" s="7" t="s">
        <v>64</v>
      </c>
      <c r="T3481" s="7" t="s">
        <v>798</v>
      </c>
      <c r="U3481" s="7" t="s">
        <v>73</v>
      </c>
      <c r="V3481" s="7" t="s">
        <v>78</v>
      </c>
      <c r="W3481" s="7" t="s">
        <v>97</v>
      </c>
      <c r="X3481" s="7" t="s">
        <v>97</v>
      </c>
      <c r="Y3481" s="7" t="s">
        <v>50</v>
      </c>
      <c r="Z3481" s="7" t="s">
        <v>51</v>
      </c>
      <c r="AA3481" s="7" t="s">
        <v>50</v>
      </c>
      <c r="AB3481" s="7" t="s">
        <v>13984</v>
      </c>
      <c r="AC3481" s="7" t="s">
        <v>13985</v>
      </c>
      <c r="AD3481" s="7" t="s">
        <v>13986</v>
      </c>
      <c r="AE3481" s="7" t="s">
        <v>56</v>
      </c>
      <c r="AF3481" s="7" t="s">
        <v>15264</v>
      </c>
      <c r="AG3481" s="7" t="s">
        <v>24844</v>
      </c>
      <c r="AH3481" s="7" t="s">
        <v>2507</v>
      </c>
      <c r="AI3481" s="7" t="s">
        <v>3520</v>
      </c>
      <c r="AJ3481" s="7" t="s">
        <v>3517</v>
      </c>
      <c r="AK3481" s="10" t="s">
        <v>59</v>
      </c>
      <c r="AL3481" s="5" t="str">
        <f>+VLOOKUP(D3481,'[1]Listado de Establecimientos'!$A$1:$P$65536,16,FALSE)</f>
        <v>BELLAVISTA</v>
      </c>
      <c r="AM3481" s="5" t="str">
        <f>+VLOOKUP(D3481,'[1]Listado de Establecimientos'!$A$1:$Q$65536,17,FALSE)</f>
        <v>BAJO BIAVO</v>
      </c>
      <c r="AN3481" s="5">
        <f t="shared" si="55"/>
        <v>4</v>
      </c>
    </row>
    <row r="3482" spans="1:40" ht="20.100000000000001" hidden="1" customHeight="1">
      <c r="A3482" s="6">
        <v>219</v>
      </c>
      <c r="B3482" s="7" t="s">
        <v>24845</v>
      </c>
      <c r="C3482" s="8" t="s">
        <v>40</v>
      </c>
      <c r="D3482" s="7" t="s">
        <v>74</v>
      </c>
      <c r="E3482" s="7" t="s">
        <v>75</v>
      </c>
      <c r="F3482" s="7" t="s">
        <v>7825</v>
      </c>
      <c r="G3482" s="7" t="s">
        <v>4580</v>
      </c>
      <c r="H3482" s="7" t="s">
        <v>24846</v>
      </c>
      <c r="I3482" s="7" t="s">
        <v>134</v>
      </c>
      <c r="J3482" s="7" t="s">
        <v>24847</v>
      </c>
      <c r="K3482" s="7" t="s">
        <v>906</v>
      </c>
      <c r="L3482" s="7" t="s">
        <v>45</v>
      </c>
      <c r="M3482" s="7" t="s">
        <v>24848</v>
      </c>
      <c r="N3482" s="9" t="s">
        <v>24849</v>
      </c>
      <c r="O3482" s="7" t="s">
        <v>22033</v>
      </c>
      <c r="P3482" s="7" t="s">
        <v>22034</v>
      </c>
      <c r="Q3482" s="7" t="s">
        <v>24817</v>
      </c>
      <c r="R3482" s="7" t="s">
        <v>15097</v>
      </c>
      <c r="S3482" s="7" t="s">
        <v>46</v>
      </c>
      <c r="T3482" s="7" t="s">
        <v>5647</v>
      </c>
      <c r="U3482" s="7" t="s">
        <v>1284</v>
      </c>
      <c r="V3482" s="7" t="s">
        <v>243</v>
      </c>
      <c r="W3482" s="7" t="s">
        <v>122</v>
      </c>
      <c r="X3482" s="7" t="s">
        <v>114</v>
      </c>
      <c r="Y3482" s="7" t="s">
        <v>50</v>
      </c>
      <c r="Z3482" s="7" t="s">
        <v>51</v>
      </c>
      <c r="AA3482" s="7" t="s">
        <v>52</v>
      </c>
      <c r="AB3482" s="7" t="s">
        <v>1465</v>
      </c>
      <c r="AC3482" s="7" t="s">
        <v>1466</v>
      </c>
      <c r="AD3482" s="7" t="s">
        <v>1467</v>
      </c>
      <c r="AE3482" s="7" t="s">
        <v>56</v>
      </c>
      <c r="AF3482" s="7" t="s">
        <v>1468</v>
      </c>
      <c r="AG3482" s="7" t="s">
        <v>24850</v>
      </c>
      <c r="AH3482" s="7" t="s">
        <v>1465</v>
      </c>
      <c r="AI3482" s="7" t="s">
        <v>1470</v>
      </c>
      <c r="AJ3482" s="7" t="s">
        <v>1467</v>
      </c>
      <c r="AK3482" s="10" t="s">
        <v>59</v>
      </c>
      <c r="AL3482" s="5" t="str">
        <f>+VLOOKUP(D3482,'[1]Listado de Establecimientos'!$A$1:$P$65536,16,FALSE)</f>
        <v>TOCACHE</v>
      </c>
      <c r="AM3482" s="5" t="str">
        <f>+VLOOKUP(D3482,'[1]Listado de Establecimientos'!$A$1:$Q$65536,17,FALSE)</f>
        <v>NO PERTENECE A NINGUNA MICRORED</v>
      </c>
      <c r="AN3482" s="5">
        <f t="shared" si="55"/>
        <v>4</v>
      </c>
    </row>
    <row r="3483" spans="1:40" ht="20.100000000000001" hidden="1" customHeight="1">
      <c r="A3483" s="6">
        <v>220</v>
      </c>
      <c r="B3483" s="7" t="s">
        <v>24851</v>
      </c>
      <c r="C3483" s="8" t="s">
        <v>40</v>
      </c>
      <c r="D3483" s="7" t="s">
        <v>74</v>
      </c>
      <c r="E3483" s="7" t="s">
        <v>75</v>
      </c>
      <c r="F3483" s="7" t="s">
        <v>242</v>
      </c>
      <c r="G3483" s="7" t="s">
        <v>3709</v>
      </c>
      <c r="H3483" s="7" t="s">
        <v>17109</v>
      </c>
      <c r="I3483" s="7" t="s">
        <v>44</v>
      </c>
      <c r="J3483" s="7" t="s">
        <v>24852</v>
      </c>
      <c r="K3483" s="7" t="s">
        <v>63</v>
      </c>
      <c r="L3483" s="7" t="s">
        <v>45</v>
      </c>
      <c r="M3483" s="7" t="s">
        <v>24853</v>
      </c>
      <c r="N3483" s="9" t="s">
        <v>24854</v>
      </c>
      <c r="O3483" s="7" t="s">
        <v>1221</v>
      </c>
      <c r="P3483" s="7" t="s">
        <v>1222</v>
      </c>
      <c r="Q3483" s="7" t="s">
        <v>24817</v>
      </c>
      <c r="R3483" s="7" t="s">
        <v>2753</v>
      </c>
      <c r="S3483" s="7" t="s">
        <v>64</v>
      </c>
      <c r="T3483" s="7" t="s">
        <v>321</v>
      </c>
      <c r="U3483" s="7" t="s">
        <v>73</v>
      </c>
      <c r="V3483" s="7" t="s">
        <v>48</v>
      </c>
      <c r="W3483" s="7" t="s">
        <v>88</v>
      </c>
      <c r="X3483" s="7" t="s">
        <v>97</v>
      </c>
      <c r="Y3483" s="7" t="s">
        <v>50</v>
      </c>
      <c r="Z3483" s="7" t="s">
        <v>51</v>
      </c>
      <c r="AA3483" s="7" t="s">
        <v>52</v>
      </c>
      <c r="AB3483" s="7" t="s">
        <v>1465</v>
      </c>
      <c r="AC3483" s="7" t="s">
        <v>1466</v>
      </c>
      <c r="AD3483" s="7" t="s">
        <v>1467</v>
      </c>
      <c r="AE3483" s="7" t="s">
        <v>56</v>
      </c>
      <c r="AF3483" s="7" t="s">
        <v>1468</v>
      </c>
      <c r="AG3483" s="7" t="s">
        <v>24855</v>
      </c>
      <c r="AH3483" s="7" t="s">
        <v>1465</v>
      </c>
      <c r="AI3483" s="7" t="s">
        <v>1470</v>
      </c>
      <c r="AJ3483" s="7" t="s">
        <v>1467</v>
      </c>
      <c r="AK3483" s="10" t="s">
        <v>59</v>
      </c>
      <c r="AL3483" s="5" t="str">
        <f>+VLOOKUP(D3483,'[1]Listado de Establecimientos'!$A$1:$P$65536,16,FALSE)</f>
        <v>TOCACHE</v>
      </c>
      <c r="AM3483" s="5" t="str">
        <f>+VLOOKUP(D3483,'[1]Listado de Establecimientos'!$A$1:$Q$65536,17,FALSE)</f>
        <v>NO PERTENECE A NINGUNA MICRORED</v>
      </c>
      <c r="AN3483" s="5">
        <f t="shared" si="55"/>
        <v>4</v>
      </c>
    </row>
    <row r="3484" spans="1:40" ht="20.100000000000001" hidden="1" customHeight="1">
      <c r="A3484" s="6">
        <v>221</v>
      </c>
      <c r="B3484" s="7" t="s">
        <v>24856</v>
      </c>
      <c r="C3484" s="8" t="s">
        <v>40</v>
      </c>
      <c r="D3484" s="7" t="s">
        <v>6288</v>
      </c>
      <c r="E3484" s="7" t="s">
        <v>24857</v>
      </c>
      <c r="F3484" s="7" t="s">
        <v>2440</v>
      </c>
      <c r="G3484" s="7" t="s">
        <v>160</v>
      </c>
      <c r="H3484" s="7" t="s">
        <v>5858</v>
      </c>
      <c r="I3484" s="7" t="s">
        <v>185</v>
      </c>
      <c r="J3484" s="7" t="s">
        <v>24858</v>
      </c>
      <c r="K3484" s="7" t="s">
        <v>86</v>
      </c>
      <c r="L3484" s="7" t="s">
        <v>45</v>
      </c>
      <c r="M3484" s="7" t="s">
        <v>24859</v>
      </c>
      <c r="N3484" s="9" t="s">
        <v>24860</v>
      </c>
      <c r="O3484" s="7" t="s">
        <v>1722</v>
      </c>
      <c r="P3484" s="7" t="s">
        <v>1723</v>
      </c>
      <c r="Q3484" s="7" t="s">
        <v>24495</v>
      </c>
      <c r="R3484" s="7" t="s">
        <v>24861</v>
      </c>
      <c r="S3484" s="7" t="s">
        <v>46</v>
      </c>
      <c r="T3484" s="7" t="s">
        <v>3423</v>
      </c>
      <c r="U3484" s="7" t="s">
        <v>73</v>
      </c>
      <c r="V3484" s="7" t="s">
        <v>153</v>
      </c>
      <c r="W3484" s="7" t="s">
        <v>94</v>
      </c>
      <c r="X3484" s="7" t="s">
        <v>113</v>
      </c>
      <c r="Y3484" s="7" t="s">
        <v>50</v>
      </c>
      <c r="Z3484" s="7" t="s">
        <v>51</v>
      </c>
      <c r="AA3484" s="7" t="s">
        <v>52</v>
      </c>
      <c r="AB3484" s="7" t="s">
        <v>2849</v>
      </c>
      <c r="AC3484" s="7" t="s">
        <v>2093</v>
      </c>
      <c r="AD3484" s="7" t="s">
        <v>2850</v>
      </c>
      <c r="AE3484" s="7" t="s">
        <v>56</v>
      </c>
      <c r="AF3484" s="7" t="s">
        <v>2851</v>
      </c>
      <c r="AG3484" s="7" t="s">
        <v>24862</v>
      </c>
      <c r="AH3484" s="7" t="s">
        <v>17815</v>
      </c>
      <c r="AI3484" s="7" t="s">
        <v>195</v>
      </c>
      <c r="AJ3484" s="7" t="s">
        <v>881</v>
      </c>
      <c r="AK3484" s="10" t="s">
        <v>59</v>
      </c>
      <c r="AL3484" s="5" t="str">
        <f>+VLOOKUP(D3484,'[1]Listado de Establecimientos'!$A$1:$P$65536,16,FALSE)</f>
        <v>BELLAVISTA</v>
      </c>
      <c r="AM3484" s="5" t="str">
        <f>+VLOOKUP(D3484,'[1]Listado de Establecimientos'!$A$1:$Q$65536,17,FALSE)</f>
        <v>BELLAVISTA</v>
      </c>
      <c r="AN3484" s="5">
        <f t="shared" si="55"/>
        <v>4</v>
      </c>
    </row>
    <row r="3485" spans="1:40" ht="20.100000000000001" hidden="1" customHeight="1">
      <c r="A3485" s="6">
        <v>222</v>
      </c>
      <c r="B3485" s="7" t="s">
        <v>24863</v>
      </c>
      <c r="C3485" s="8" t="s">
        <v>40</v>
      </c>
      <c r="D3485" s="7" t="s">
        <v>155</v>
      </c>
      <c r="E3485" s="7" t="s">
        <v>156</v>
      </c>
      <c r="F3485" s="7" t="s">
        <v>3972</v>
      </c>
      <c r="G3485" s="7" t="s">
        <v>817</v>
      </c>
      <c r="H3485" s="7" t="s">
        <v>24864</v>
      </c>
      <c r="I3485" s="7" t="s">
        <v>134</v>
      </c>
      <c r="J3485" s="7" t="s">
        <v>24865</v>
      </c>
      <c r="K3485" s="7" t="s">
        <v>906</v>
      </c>
      <c r="L3485" s="7" t="s">
        <v>45</v>
      </c>
      <c r="M3485" s="7" t="s">
        <v>24866</v>
      </c>
      <c r="N3485" s="9" t="s">
        <v>24867</v>
      </c>
      <c r="O3485" s="7" t="s">
        <v>1631</v>
      </c>
      <c r="P3485" s="7" t="s">
        <v>1632</v>
      </c>
      <c r="Q3485" s="7" t="s">
        <v>24817</v>
      </c>
      <c r="R3485" s="7" t="s">
        <v>11810</v>
      </c>
      <c r="S3485" s="7" t="s">
        <v>46</v>
      </c>
      <c r="T3485" s="7" t="s">
        <v>5492</v>
      </c>
      <c r="U3485" s="7" t="s">
        <v>73</v>
      </c>
      <c r="V3485" s="7" t="s">
        <v>159</v>
      </c>
      <c r="W3485" s="7" t="s">
        <v>88</v>
      </c>
      <c r="X3485" s="7" t="s">
        <v>49</v>
      </c>
      <c r="Y3485" s="7" t="s">
        <v>50</v>
      </c>
      <c r="Z3485" s="7" t="s">
        <v>125</v>
      </c>
      <c r="AA3485" s="7" t="s">
        <v>52</v>
      </c>
      <c r="AB3485" s="7" t="s">
        <v>13426</v>
      </c>
      <c r="AC3485" s="7" t="s">
        <v>4841</v>
      </c>
      <c r="AD3485" s="7" t="s">
        <v>13427</v>
      </c>
      <c r="AE3485" s="7" t="s">
        <v>56</v>
      </c>
      <c r="AF3485" s="7" t="s">
        <v>15258</v>
      </c>
      <c r="AG3485" s="7" t="s">
        <v>24868</v>
      </c>
      <c r="AH3485" s="7" t="s">
        <v>6532</v>
      </c>
      <c r="AI3485" s="7" t="s">
        <v>4471</v>
      </c>
      <c r="AJ3485" s="7" t="s">
        <v>6533</v>
      </c>
      <c r="AK3485" s="10" t="s">
        <v>59</v>
      </c>
      <c r="AL3485" s="5" t="str">
        <f>+VLOOKUP(D3485,'[1]Listado de Establecimientos'!$A$1:$P$65536,16,FALSE)</f>
        <v>EL DORADO</v>
      </c>
      <c r="AM3485" s="5" t="str">
        <f>+VLOOKUP(D3485,'[1]Listado de Establecimientos'!$A$1:$Q$65536,17,FALSE)</f>
        <v>SAN JOSE DE SISA</v>
      </c>
      <c r="AN3485" s="5">
        <f t="shared" si="55"/>
        <v>4</v>
      </c>
    </row>
    <row r="3486" spans="1:40" ht="20.100000000000001" hidden="1" customHeight="1">
      <c r="A3486" s="6">
        <v>223</v>
      </c>
      <c r="B3486" s="7" t="s">
        <v>24869</v>
      </c>
      <c r="C3486" s="8" t="s">
        <v>40</v>
      </c>
      <c r="D3486" s="7" t="s">
        <v>1073</v>
      </c>
      <c r="E3486" s="7" t="s">
        <v>1074</v>
      </c>
      <c r="F3486" s="7" t="s">
        <v>12411</v>
      </c>
      <c r="G3486" s="7" t="s">
        <v>1508</v>
      </c>
      <c r="H3486" s="7" t="s">
        <v>24870</v>
      </c>
      <c r="I3486" s="7" t="s">
        <v>97</v>
      </c>
      <c r="J3486" s="7" t="s">
        <v>11386</v>
      </c>
      <c r="K3486" s="7" t="s">
        <v>86</v>
      </c>
      <c r="L3486" s="7" t="s">
        <v>45</v>
      </c>
      <c r="M3486" s="7" t="s">
        <v>24871</v>
      </c>
      <c r="N3486" s="9" t="s">
        <v>24872</v>
      </c>
      <c r="O3486" s="7" t="s">
        <v>1624</v>
      </c>
      <c r="P3486" s="7" t="s">
        <v>1625</v>
      </c>
      <c r="Q3486" s="7" t="s">
        <v>24817</v>
      </c>
      <c r="R3486" s="7" t="s">
        <v>7005</v>
      </c>
      <c r="S3486" s="7" t="s">
        <v>64</v>
      </c>
      <c r="T3486" s="7" t="s">
        <v>984</v>
      </c>
      <c r="U3486" s="7" t="s">
        <v>188</v>
      </c>
      <c r="V3486" s="7" t="s">
        <v>153</v>
      </c>
      <c r="W3486" s="7" t="s">
        <v>94</v>
      </c>
      <c r="X3486" s="7" t="s">
        <v>122</v>
      </c>
      <c r="Y3486" s="7" t="s">
        <v>50</v>
      </c>
      <c r="Z3486" s="7" t="s">
        <v>51</v>
      </c>
      <c r="AA3486" s="7" t="s">
        <v>52</v>
      </c>
      <c r="AB3486" s="7" t="s">
        <v>1626</v>
      </c>
      <c r="AC3486" s="7" t="s">
        <v>171</v>
      </c>
      <c r="AD3486" s="7" t="s">
        <v>1627</v>
      </c>
      <c r="AE3486" s="7" t="s">
        <v>56</v>
      </c>
      <c r="AF3486" s="7" t="s">
        <v>1628</v>
      </c>
      <c r="AG3486" s="7" t="s">
        <v>24873</v>
      </c>
      <c r="AH3486" s="7" t="s">
        <v>1626</v>
      </c>
      <c r="AI3486" s="7" t="s">
        <v>171</v>
      </c>
      <c r="AJ3486" s="7" t="s">
        <v>1627</v>
      </c>
      <c r="AK3486" s="10" t="s">
        <v>59</v>
      </c>
      <c r="AL3486" s="5" t="str">
        <f>+VLOOKUP(D3486,'[1]Listado de Establecimientos'!$A$1:$P$65536,16,FALSE)</f>
        <v>MOYOBAMBA</v>
      </c>
      <c r="AM3486" s="5" t="str">
        <f>+VLOOKUP(D3486,'[1]Listado de Establecimientos'!$A$1:$Q$65536,17,FALSE)</f>
        <v>JERILLO</v>
      </c>
      <c r="AN3486" s="5">
        <f t="shared" si="55"/>
        <v>4</v>
      </c>
    </row>
    <row r="3487" spans="1:40" ht="20.100000000000001" hidden="1" customHeight="1">
      <c r="A3487" s="6">
        <v>224</v>
      </c>
      <c r="B3487" s="7" t="s">
        <v>24874</v>
      </c>
      <c r="C3487" s="8" t="s">
        <v>40</v>
      </c>
      <c r="D3487" s="7" t="s">
        <v>866</v>
      </c>
      <c r="E3487" s="7" t="s">
        <v>281</v>
      </c>
      <c r="F3487" s="7" t="s">
        <v>90</v>
      </c>
      <c r="G3487" s="7" t="s">
        <v>7736</v>
      </c>
      <c r="H3487" s="7" t="s">
        <v>24875</v>
      </c>
      <c r="I3487" s="7" t="s">
        <v>906</v>
      </c>
      <c r="J3487" s="7" t="s">
        <v>12292</v>
      </c>
      <c r="K3487" s="7" t="s">
        <v>152</v>
      </c>
      <c r="L3487" s="7" t="s">
        <v>45</v>
      </c>
      <c r="M3487" s="7" t="s">
        <v>24876</v>
      </c>
      <c r="N3487" s="9" t="s">
        <v>24877</v>
      </c>
      <c r="O3487" s="7" t="s">
        <v>866</v>
      </c>
      <c r="P3487" s="7" t="s">
        <v>867</v>
      </c>
      <c r="Q3487" s="7" t="s">
        <v>22683</v>
      </c>
      <c r="R3487" s="7" t="s">
        <v>3958</v>
      </c>
      <c r="S3487" s="7" t="s">
        <v>46</v>
      </c>
      <c r="T3487" s="7" t="s">
        <v>3965</v>
      </c>
      <c r="U3487" s="7" t="s">
        <v>1339</v>
      </c>
      <c r="V3487" s="7" t="s">
        <v>48</v>
      </c>
      <c r="W3487" s="7" t="s">
        <v>122</v>
      </c>
      <c r="X3487" s="7" t="s">
        <v>122</v>
      </c>
      <c r="Y3487" s="7" t="s">
        <v>50</v>
      </c>
      <c r="Z3487" s="7" t="s">
        <v>125</v>
      </c>
      <c r="AA3487" s="7" t="s">
        <v>52</v>
      </c>
      <c r="AB3487" s="7" t="s">
        <v>874</v>
      </c>
      <c r="AC3487" s="7" t="s">
        <v>192</v>
      </c>
      <c r="AD3487" s="7" t="s">
        <v>875</v>
      </c>
      <c r="AE3487" s="7" t="s">
        <v>56</v>
      </c>
      <c r="AF3487" s="7" t="s">
        <v>876</v>
      </c>
      <c r="AG3487" s="7" t="s">
        <v>24878</v>
      </c>
      <c r="AH3487" s="7" t="s">
        <v>874</v>
      </c>
      <c r="AI3487" s="7" t="s">
        <v>214</v>
      </c>
      <c r="AJ3487" s="7" t="s">
        <v>875</v>
      </c>
      <c r="AK3487" s="10" t="s">
        <v>59</v>
      </c>
      <c r="AL3487" s="5" t="str">
        <f>+VLOOKUP(D3487,'[1]Listado de Establecimientos'!$A$1:$P$65536,16,FALSE)</f>
        <v>PICOTA</v>
      </c>
      <c r="AM3487" s="5" t="str">
        <f>+VLOOKUP(D3487,'[1]Listado de Establecimientos'!$A$1:$Q$65536,17,FALSE)</f>
        <v>PUCACACA</v>
      </c>
      <c r="AN3487" s="5">
        <f t="shared" si="55"/>
        <v>4</v>
      </c>
    </row>
    <row r="3488" spans="1:40" ht="20.100000000000001" hidden="1" customHeight="1">
      <c r="A3488" s="6">
        <v>225</v>
      </c>
      <c r="B3488" s="7" t="s">
        <v>24879</v>
      </c>
      <c r="C3488" s="8" t="s">
        <v>40</v>
      </c>
      <c r="D3488" s="7" t="s">
        <v>74</v>
      </c>
      <c r="E3488" s="7" t="s">
        <v>75</v>
      </c>
      <c r="F3488" s="7" t="s">
        <v>165</v>
      </c>
      <c r="G3488" s="7" t="s">
        <v>24880</v>
      </c>
      <c r="H3488" s="7" t="s">
        <v>24881</v>
      </c>
      <c r="I3488" s="7" t="s">
        <v>93</v>
      </c>
      <c r="J3488" s="7" t="s">
        <v>24882</v>
      </c>
      <c r="K3488" s="7" t="s">
        <v>63</v>
      </c>
      <c r="L3488" s="7" t="s">
        <v>45</v>
      </c>
      <c r="M3488" s="7" t="s">
        <v>24883</v>
      </c>
      <c r="N3488" s="9" t="s">
        <v>24884</v>
      </c>
      <c r="O3488" s="7" t="s">
        <v>1550</v>
      </c>
      <c r="P3488" s="7" t="s">
        <v>1551</v>
      </c>
      <c r="Q3488" s="7" t="s">
        <v>24817</v>
      </c>
      <c r="R3488" s="7" t="s">
        <v>10784</v>
      </c>
      <c r="S3488" s="7" t="s">
        <v>46</v>
      </c>
      <c r="T3488" s="7" t="s">
        <v>9409</v>
      </c>
      <c r="U3488" s="7" t="s">
        <v>740</v>
      </c>
      <c r="V3488" s="7" t="s">
        <v>48</v>
      </c>
      <c r="W3488" s="7" t="s">
        <v>79</v>
      </c>
      <c r="X3488" s="7" t="s">
        <v>107</v>
      </c>
      <c r="Y3488" s="7" t="s">
        <v>50</v>
      </c>
      <c r="Z3488" s="7" t="s">
        <v>51</v>
      </c>
      <c r="AA3488" s="7" t="s">
        <v>52</v>
      </c>
      <c r="AB3488" s="7" t="s">
        <v>1465</v>
      </c>
      <c r="AC3488" s="7" t="s">
        <v>1466</v>
      </c>
      <c r="AD3488" s="7" t="s">
        <v>1467</v>
      </c>
      <c r="AE3488" s="7" t="s">
        <v>56</v>
      </c>
      <c r="AF3488" s="7" t="s">
        <v>1468</v>
      </c>
      <c r="AG3488" s="7" t="s">
        <v>24885</v>
      </c>
      <c r="AH3488" s="7" t="s">
        <v>1465</v>
      </c>
      <c r="AI3488" s="7" t="s">
        <v>1470</v>
      </c>
      <c r="AJ3488" s="7" t="s">
        <v>1467</v>
      </c>
      <c r="AK3488" s="10" t="s">
        <v>59</v>
      </c>
      <c r="AL3488" s="5" t="str">
        <f>+VLOOKUP(D3488,'[1]Listado de Establecimientos'!$A$1:$P$65536,16,FALSE)</f>
        <v>TOCACHE</v>
      </c>
      <c r="AM3488" s="5" t="str">
        <f>+VLOOKUP(D3488,'[1]Listado de Establecimientos'!$A$1:$Q$65536,17,FALSE)</f>
        <v>NO PERTENECE A NINGUNA MICRORED</v>
      </c>
      <c r="AN3488" s="5">
        <f t="shared" si="55"/>
        <v>4</v>
      </c>
    </row>
    <row r="3489" spans="1:40" ht="20.100000000000001" hidden="1" customHeight="1">
      <c r="A3489" s="6">
        <v>226</v>
      </c>
      <c r="B3489" s="7" t="s">
        <v>24886</v>
      </c>
      <c r="C3489" s="8" t="s">
        <v>40</v>
      </c>
      <c r="D3489" s="7" t="s">
        <v>175</v>
      </c>
      <c r="E3489" s="7" t="s">
        <v>176</v>
      </c>
      <c r="F3489" s="7" t="s">
        <v>1465</v>
      </c>
      <c r="G3489" s="7" t="s">
        <v>193</v>
      </c>
      <c r="H3489" s="7" t="s">
        <v>2416</v>
      </c>
      <c r="I3489" s="7" t="s">
        <v>94</v>
      </c>
      <c r="J3489" s="7" t="s">
        <v>24887</v>
      </c>
      <c r="K3489" s="7" t="s">
        <v>86</v>
      </c>
      <c r="L3489" s="7" t="s">
        <v>45</v>
      </c>
      <c r="M3489" s="7" t="s">
        <v>24888</v>
      </c>
      <c r="N3489" s="9" t="s">
        <v>24889</v>
      </c>
      <c r="O3489" s="7" t="s">
        <v>2546</v>
      </c>
      <c r="P3489" s="7" t="s">
        <v>2547</v>
      </c>
      <c r="Q3489" s="7" t="s">
        <v>24817</v>
      </c>
      <c r="R3489" s="7" t="s">
        <v>19349</v>
      </c>
      <c r="S3489" s="7" t="s">
        <v>64</v>
      </c>
      <c r="T3489" s="7" t="s">
        <v>267</v>
      </c>
      <c r="U3489" s="7" t="s">
        <v>65</v>
      </c>
      <c r="V3489" s="7" t="s">
        <v>48</v>
      </c>
      <c r="W3489" s="7" t="s">
        <v>122</v>
      </c>
      <c r="X3489" s="7" t="s">
        <v>114</v>
      </c>
      <c r="Y3489" s="7" t="s">
        <v>50</v>
      </c>
      <c r="Z3489" s="7" t="s">
        <v>51</v>
      </c>
      <c r="AA3489" s="7" t="s">
        <v>52</v>
      </c>
      <c r="AB3489" s="7" t="s">
        <v>5433</v>
      </c>
      <c r="AC3489" s="7" t="s">
        <v>7930</v>
      </c>
      <c r="AD3489" s="7" t="s">
        <v>221</v>
      </c>
      <c r="AE3489" s="7" t="s">
        <v>56</v>
      </c>
      <c r="AF3489" s="7" t="s">
        <v>7931</v>
      </c>
      <c r="AG3489" s="7" t="s">
        <v>24890</v>
      </c>
      <c r="AH3489" s="7" t="s">
        <v>5433</v>
      </c>
      <c r="AI3489" s="7" t="s">
        <v>7933</v>
      </c>
      <c r="AJ3489" s="7" t="s">
        <v>221</v>
      </c>
      <c r="AK3489" s="10" t="s">
        <v>59</v>
      </c>
      <c r="AL3489" s="5" t="str">
        <f>+VLOOKUP(D3489,'[1]Listado de Establecimientos'!$A$1:$P$65536,16,FALSE)</f>
        <v>BELLAVISTA</v>
      </c>
      <c r="AM3489" s="5" t="str">
        <f>+VLOOKUP(D3489,'[1]Listado de Establecimientos'!$A$1:$Q$65536,17,FALSE)</f>
        <v>BELLAVISTA</v>
      </c>
      <c r="AN3489" s="5">
        <f t="shared" si="55"/>
        <v>4</v>
      </c>
    </row>
    <row r="3490" spans="1:40" ht="20.100000000000001" hidden="1" customHeight="1">
      <c r="A3490" s="6">
        <v>227</v>
      </c>
      <c r="B3490" s="7" t="s">
        <v>24891</v>
      </c>
      <c r="C3490" s="8" t="s">
        <v>40</v>
      </c>
      <c r="D3490" s="7" t="s">
        <v>116</v>
      </c>
      <c r="E3490" s="7" t="s">
        <v>117</v>
      </c>
      <c r="F3490" s="7" t="s">
        <v>1032</v>
      </c>
      <c r="G3490" s="7" t="s">
        <v>716</v>
      </c>
      <c r="H3490" s="7" t="s">
        <v>24892</v>
      </c>
      <c r="I3490" s="7" t="s">
        <v>88</v>
      </c>
      <c r="J3490" s="7" t="s">
        <v>19184</v>
      </c>
      <c r="K3490" s="7" t="s">
        <v>152</v>
      </c>
      <c r="L3490" s="7" t="s">
        <v>45</v>
      </c>
      <c r="M3490" s="7" t="s">
        <v>24893</v>
      </c>
      <c r="N3490" s="9" t="s">
        <v>24894</v>
      </c>
      <c r="O3490" s="7" t="s">
        <v>737</v>
      </c>
      <c r="P3490" s="7" t="s">
        <v>117</v>
      </c>
      <c r="Q3490" s="7" t="s">
        <v>24817</v>
      </c>
      <c r="R3490" s="7" t="s">
        <v>18090</v>
      </c>
      <c r="S3490" s="7" t="s">
        <v>46</v>
      </c>
      <c r="T3490" s="7" t="s">
        <v>2497</v>
      </c>
      <c r="U3490" s="7" t="s">
        <v>230</v>
      </c>
      <c r="V3490" s="7" t="s">
        <v>153</v>
      </c>
      <c r="W3490" s="7" t="s">
        <v>122</v>
      </c>
      <c r="X3490" s="7" t="s">
        <v>122</v>
      </c>
      <c r="Y3490" s="7" t="s">
        <v>50</v>
      </c>
      <c r="Z3490" s="7" t="s">
        <v>51</v>
      </c>
      <c r="AA3490" s="7" t="s">
        <v>52</v>
      </c>
      <c r="AB3490" s="7" t="s">
        <v>1491</v>
      </c>
      <c r="AC3490" s="7" t="s">
        <v>1492</v>
      </c>
      <c r="AD3490" s="7" t="s">
        <v>1493</v>
      </c>
      <c r="AE3490" s="7" t="s">
        <v>56</v>
      </c>
      <c r="AF3490" s="7" t="s">
        <v>1494</v>
      </c>
      <c r="AG3490" s="7" t="s">
        <v>24895</v>
      </c>
      <c r="AH3490" s="7" t="s">
        <v>1491</v>
      </c>
      <c r="AI3490" s="7" t="s">
        <v>1434</v>
      </c>
      <c r="AJ3490" s="7" t="s">
        <v>1493</v>
      </c>
      <c r="AK3490" s="10" t="s">
        <v>59</v>
      </c>
      <c r="AL3490" s="5" t="str">
        <f>+VLOOKUP(D3490,'[1]Listado de Establecimientos'!$A$1:$P$65536,16,FALSE)</f>
        <v>NO PERTENECE A NINGUNA RED</v>
      </c>
      <c r="AM3490" s="5" t="str">
        <f>+VLOOKUP(D3490,'[1]Listado de Establecimientos'!$A$1:$Q$65536,17,FALSE)</f>
        <v>NO PERTENECE A NINGUNA MICRORED</v>
      </c>
      <c r="AN3490" s="5">
        <f t="shared" si="55"/>
        <v>4</v>
      </c>
    </row>
    <row r="3491" spans="1:40" ht="20.100000000000001" hidden="1" customHeight="1">
      <c r="A3491" s="6">
        <v>228</v>
      </c>
      <c r="B3491" s="7" t="s">
        <v>24896</v>
      </c>
      <c r="C3491" s="8" t="s">
        <v>40</v>
      </c>
      <c r="D3491" s="7" t="s">
        <v>127</v>
      </c>
      <c r="E3491" s="7" t="s">
        <v>281</v>
      </c>
      <c r="F3491" s="7" t="s">
        <v>90</v>
      </c>
      <c r="G3491" s="7" t="s">
        <v>16486</v>
      </c>
      <c r="H3491" s="7" t="s">
        <v>24897</v>
      </c>
      <c r="I3491" s="7" t="s">
        <v>134</v>
      </c>
      <c r="J3491" s="7" t="s">
        <v>24898</v>
      </c>
      <c r="K3491" s="7" t="s">
        <v>63</v>
      </c>
      <c r="L3491" s="7" t="s">
        <v>45</v>
      </c>
      <c r="M3491" s="7" t="s">
        <v>24899</v>
      </c>
      <c r="N3491" s="9" t="s">
        <v>24900</v>
      </c>
      <c r="O3491" s="7" t="s">
        <v>127</v>
      </c>
      <c r="P3491" s="7" t="s">
        <v>128</v>
      </c>
      <c r="Q3491" s="7" t="s">
        <v>24817</v>
      </c>
      <c r="R3491" s="7" t="s">
        <v>209</v>
      </c>
      <c r="S3491" s="7" t="s">
        <v>64</v>
      </c>
      <c r="T3491" s="7" t="s">
        <v>2396</v>
      </c>
      <c r="U3491" s="7" t="s">
        <v>275</v>
      </c>
      <c r="V3491" s="7" t="s">
        <v>48</v>
      </c>
      <c r="W3491" s="7" t="s">
        <v>715</v>
      </c>
      <c r="X3491" s="7" t="s">
        <v>97</v>
      </c>
      <c r="Y3491" s="7" t="s">
        <v>50</v>
      </c>
      <c r="Z3491" s="7" t="s">
        <v>51</v>
      </c>
      <c r="AA3491" s="7" t="s">
        <v>50</v>
      </c>
      <c r="AB3491" s="7" t="s">
        <v>3290</v>
      </c>
      <c r="AC3491" s="7" t="s">
        <v>2175</v>
      </c>
      <c r="AD3491" s="7" t="s">
        <v>3291</v>
      </c>
      <c r="AE3491" s="7" t="s">
        <v>56</v>
      </c>
      <c r="AF3491" s="7" t="s">
        <v>3292</v>
      </c>
      <c r="AG3491" s="7" t="s">
        <v>24901</v>
      </c>
      <c r="AH3491" s="7" t="s">
        <v>3290</v>
      </c>
      <c r="AI3491" s="7" t="s">
        <v>197</v>
      </c>
      <c r="AJ3491" s="7" t="s">
        <v>3291</v>
      </c>
      <c r="AK3491" s="10" t="s">
        <v>59</v>
      </c>
      <c r="AL3491" s="5" t="str">
        <f>+VLOOKUP(D3491,'[1]Listado de Establecimientos'!$A$1:$P$65536,16,FALSE)</f>
        <v>MOYOBAMBA</v>
      </c>
      <c r="AM3491" s="5" t="str">
        <f>+VLOOKUP(D3491,'[1]Listado de Establecimientos'!$A$1:$Q$65536,17,FALSE)</f>
        <v>SORITOR</v>
      </c>
      <c r="AN3491" s="5">
        <f t="shared" si="55"/>
        <v>4</v>
      </c>
    </row>
    <row r="3492" spans="1:40" ht="20.100000000000001" hidden="1" customHeight="1">
      <c r="A3492" s="6">
        <v>229</v>
      </c>
      <c r="B3492" s="7" t="s">
        <v>24902</v>
      </c>
      <c r="C3492" s="8" t="s">
        <v>40</v>
      </c>
      <c r="D3492" s="7" t="s">
        <v>1128</v>
      </c>
      <c r="E3492" s="7" t="s">
        <v>1129</v>
      </c>
      <c r="F3492" s="7" t="s">
        <v>24903</v>
      </c>
      <c r="G3492" s="7" t="s">
        <v>24904</v>
      </c>
      <c r="H3492" s="7" t="s">
        <v>24905</v>
      </c>
      <c r="I3492" s="7" t="s">
        <v>86</v>
      </c>
      <c r="J3492" s="7" t="s">
        <v>24906</v>
      </c>
      <c r="K3492" s="7" t="s">
        <v>86</v>
      </c>
      <c r="L3492" s="7" t="s">
        <v>45</v>
      </c>
      <c r="M3492" s="7" t="s">
        <v>24907</v>
      </c>
      <c r="N3492" s="9" t="s">
        <v>24908</v>
      </c>
      <c r="O3492" s="7" t="s">
        <v>1128</v>
      </c>
      <c r="P3492" s="7" t="s">
        <v>1129</v>
      </c>
      <c r="Q3492" s="7" t="s">
        <v>24817</v>
      </c>
      <c r="R3492" s="7" t="s">
        <v>928</v>
      </c>
      <c r="S3492" s="7" t="s">
        <v>64</v>
      </c>
      <c r="T3492" s="7" t="s">
        <v>3965</v>
      </c>
      <c r="U3492" s="7" t="s">
        <v>714</v>
      </c>
      <c r="V3492" s="7" t="s">
        <v>48</v>
      </c>
      <c r="W3492" s="7" t="s">
        <v>49</v>
      </c>
      <c r="X3492" s="7" t="s">
        <v>77</v>
      </c>
      <c r="Y3492" s="7" t="s">
        <v>50</v>
      </c>
      <c r="Z3492" s="7" t="s">
        <v>51</v>
      </c>
      <c r="AA3492" s="7" t="s">
        <v>52</v>
      </c>
      <c r="AB3492" s="7" t="s">
        <v>205</v>
      </c>
      <c r="AC3492" s="7" t="s">
        <v>8448</v>
      </c>
      <c r="AD3492" s="7" t="s">
        <v>8449</v>
      </c>
      <c r="AE3492" s="7" t="s">
        <v>56</v>
      </c>
      <c r="AF3492" s="7" t="s">
        <v>8450</v>
      </c>
      <c r="AG3492" s="7" t="s">
        <v>24909</v>
      </c>
      <c r="AH3492" s="7" t="s">
        <v>179</v>
      </c>
      <c r="AI3492" s="7" t="s">
        <v>126</v>
      </c>
      <c r="AJ3492" s="7" t="s">
        <v>4180</v>
      </c>
      <c r="AK3492" s="10" t="s">
        <v>59</v>
      </c>
      <c r="AL3492" s="5" t="str">
        <f>+VLOOKUP(D3492,'[1]Listado de Establecimientos'!$A$1:$P$65536,16,FALSE)</f>
        <v>RIOJA</v>
      </c>
      <c r="AM3492" s="5" t="str">
        <f>+VLOOKUP(D3492,'[1]Listado de Establecimientos'!$A$1:$Q$65536,17,FALSE)</f>
        <v>BAJO NARANJILLO</v>
      </c>
      <c r="AN3492" s="5">
        <f t="shared" si="55"/>
        <v>4</v>
      </c>
    </row>
    <row r="3493" spans="1:40" ht="20.100000000000001" hidden="1" customHeight="1">
      <c r="A3493" s="6">
        <v>230</v>
      </c>
      <c r="B3493" s="7" t="s">
        <v>24910</v>
      </c>
      <c r="C3493" s="8" t="s">
        <v>40</v>
      </c>
      <c r="D3493" s="7" t="s">
        <v>74</v>
      </c>
      <c r="E3493" s="7" t="s">
        <v>75</v>
      </c>
      <c r="F3493" s="7" t="s">
        <v>1618</v>
      </c>
      <c r="G3493" s="7" t="s">
        <v>24911</v>
      </c>
      <c r="H3493" s="7" t="s">
        <v>24912</v>
      </c>
      <c r="I3493" s="7" t="s">
        <v>185</v>
      </c>
      <c r="J3493" s="7" t="s">
        <v>24913</v>
      </c>
      <c r="K3493" s="7" t="s">
        <v>86</v>
      </c>
      <c r="L3493" s="7" t="s">
        <v>45</v>
      </c>
      <c r="M3493" s="7" t="s">
        <v>24914</v>
      </c>
      <c r="N3493" s="9" t="s">
        <v>24915</v>
      </c>
      <c r="O3493" s="7" t="s">
        <v>74</v>
      </c>
      <c r="P3493" s="7" t="s">
        <v>75</v>
      </c>
      <c r="Q3493" s="7" t="s">
        <v>24817</v>
      </c>
      <c r="R3493" s="7" t="s">
        <v>20589</v>
      </c>
      <c r="S3493" s="7" t="s">
        <v>64</v>
      </c>
      <c r="T3493" s="7" t="s">
        <v>3760</v>
      </c>
      <c r="U3493" s="7" t="s">
        <v>47</v>
      </c>
      <c r="V3493" s="7" t="s">
        <v>48</v>
      </c>
      <c r="W3493" s="7" t="s">
        <v>49</v>
      </c>
      <c r="X3493" s="7" t="s">
        <v>94</v>
      </c>
      <c r="Y3493" s="7" t="s">
        <v>50</v>
      </c>
      <c r="Z3493" s="7" t="s">
        <v>51</v>
      </c>
      <c r="AA3493" s="7" t="s">
        <v>50</v>
      </c>
      <c r="AB3493" s="7" t="s">
        <v>1225</v>
      </c>
      <c r="AC3493" s="7" t="s">
        <v>1553</v>
      </c>
      <c r="AD3493" s="7" t="s">
        <v>1226</v>
      </c>
      <c r="AE3493" s="7" t="s">
        <v>56</v>
      </c>
      <c r="AF3493" s="7" t="s">
        <v>1227</v>
      </c>
      <c r="AG3493" s="7" t="s">
        <v>24916</v>
      </c>
      <c r="AH3493" s="7" t="s">
        <v>1225</v>
      </c>
      <c r="AI3493" s="7" t="s">
        <v>682</v>
      </c>
      <c r="AJ3493" s="7" t="s">
        <v>1226</v>
      </c>
      <c r="AK3493" s="10" t="s">
        <v>59</v>
      </c>
      <c r="AL3493" s="5" t="str">
        <f>+VLOOKUP(D3493,'[1]Listado de Establecimientos'!$A$1:$P$65536,16,FALSE)</f>
        <v>TOCACHE</v>
      </c>
      <c r="AM3493" s="5" t="str">
        <f>+VLOOKUP(D3493,'[1]Listado de Establecimientos'!$A$1:$Q$65536,17,FALSE)</f>
        <v>NO PERTENECE A NINGUNA MICRORED</v>
      </c>
      <c r="AN3493" s="5">
        <f t="shared" si="55"/>
        <v>4</v>
      </c>
    </row>
    <row r="3494" spans="1:40" ht="20.100000000000001" hidden="1" customHeight="1">
      <c r="A3494" s="6">
        <v>231</v>
      </c>
      <c r="B3494" s="7" t="s">
        <v>24917</v>
      </c>
      <c r="C3494" s="8" t="s">
        <v>40</v>
      </c>
      <c r="D3494" s="7" t="s">
        <v>145</v>
      </c>
      <c r="E3494" s="7" t="s">
        <v>146</v>
      </c>
      <c r="F3494" s="7" t="s">
        <v>24918</v>
      </c>
      <c r="G3494" s="7" t="s">
        <v>1862</v>
      </c>
      <c r="H3494" s="7" t="s">
        <v>24919</v>
      </c>
      <c r="I3494" s="7" t="s">
        <v>94</v>
      </c>
      <c r="J3494" s="7" t="s">
        <v>1512</v>
      </c>
      <c r="K3494" s="7" t="s">
        <v>86</v>
      </c>
      <c r="L3494" s="7" t="s">
        <v>45</v>
      </c>
      <c r="M3494" s="7" t="s">
        <v>24920</v>
      </c>
      <c r="N3494" s="9" t="s">
        <v>24921</v>
      </c>
      <c r="O3494" s="7" t="s">
        <v>145</v>
      </c>
      <c r="P3494" s="7" t="s">
        <v>146</v>
      </c>
      <c r="Q3494" s="7" t="s">
        <v>24922</v>
      </c>
      <c r="R3494" s="7" t="s">
        <v>19714</v>
      </c>
      <c r="S3494" s="7" t="s">
        <v>64</v>
      </c>
      <c r="T3494" s="7" t="s">
        <v>6418</v>
      </c>
      <c r="U3494" s="7" t="s">
        <v>740</v>
      </c>
      <c r="V3494" s="7" t="s">
        <v>2048</v>
      </c>
      <c r="W3494" s="7" t="s">
        <v>67</v>
      </c>
      <c r="X3494" s="7" t="s">
        <v>49</v>
      </c>
      <c r="Y3494" s="7" t="s">
        <v>50</v>
      </c>
      <c r="Z3494" s="7" t="s">
        <v>51</v>
      </c>
      <c r="AA3494" s="7" t="s">
        <v>52</v>
      </c>
      <c r="AB3494" s="7" t="s">
        <v>121</v>
      </c>
      <c r="AC3494" s="7" t="s">
        <v>1138</v>
      </c>
      <c r="AD3494" s="7" t="s">
        <v>3059</v>
      </c>
      <c r="AE3494" s="7" t="s">
        <v>56</v>
      </c>
      <c r="AF3494" s="7" t="s">
        <v>15262</v>
      </c>
      <c r="AG3494" s="7" t="s">
        <v>24923</v>
      </c>
      <c r="AH3494" s="7" t="s">
        <v>121</v>
      </c>
      <c r="AI3494" s="7" t="s">
        <v>13565</v>
      </c>
      <c r="AJ3494" s="7" t="s">
        <v>3059</v>
      </c>
      <c r="AK3494" s="10" t="s">
        <v>59</v>
      </c>
      <c r="AL3494" s="5" t="str">
        <f>+VLOOKUP(D3494,'[1]Listado de Establecimientos'!$A$1:$P$65536,16,FALSE)</f>
        <v>MARISCAL CACERES</v>
      </c>
      <c r="AM3494" s="5" t="str">
        <f>+VLOOKUP(D3494,'[1]Listado de Establecimientos'!$A$1:$Q$65536,17,FALSE)</f>
        <v>NO PERTENECE A NINGUNA MICRORRED</v>
      </c>
      <c r="AN3494" s="5">
        <f t="shared" si="55"/>
        <v>4</v>
      </c>
    </row>
    <row r="3495" spans="1:40" ht="20.100000000000001" hidden="1" customHeight="1">
      <c r="A3495" s="6">
        <v>232</v>
      </c>
      <c r="B3495" s="7" t="s">
        <v>24924</v>
      </c>
      <c r="C3495" s="8" t="s">
        <v>40</v>
      </c>
      <c r="D3495" s="7" t="s">
        <v>135</v>
      </c>
      <c r="E3495" s="7" t="s">
        <v>136</v>
      </c>
      <c r="F3495" s="7" t="s">
        <v>370</v>
      </c>
      <c r="G3495" s="7" t="s">
        <v>286</v>
      </c>
      <c r="H3495" s="7" t="s">
        <v>24925</v>
      </c>
      <c r="I3495" s="7" t="s">
        <v>94</v>
      </c>
      <c r="J3495" s="7" t="s">
        <v>24926</v>
      </c>
      <c r="K3495" s="7" t="s">
        <v>63</v>
      </c>
      <c r="L3495" s="7" t="s">
        <v>45</v>
      </c>
      <c r="M3495" s="7" t="s">
        <v>24927</v>
      </c>
      <c r="N3495" s="9" t="s">
        <v>24928</v>
      </c>
      <c r="O3495" s="7" t="s">
        <v>135</v>
      </c>
      <c r="P3495" s="7" t="s">
        <v>136</v>
      </c>
      <c r="Q3495" s="7" t="s">
        <v>24922</v>
      </c>
      <c r="R3495" s="7" t="s">
        <v>430</v>
      </c>
      <c r="S3495" s="7" t="s">
        <v>64</v>
      </c>
      <c r="T3495" s="7" t="s">
        <v>3936</v>
      </c>
      <c r="U3495" s="7" t="s">
        <v>230</v>
      </c>
      <c r="V3495" s="7" t="s">
        <v>237</v>
      </c>
      <c r="W3495" s="7" t="s">
        <v>114</v>
      </c>
      <c r="X3495" s="7" t="s">
        <v>94</v>
      </c>
      <c r="Y3495" s="7" t="s">
        <v>50</v>
      </c>
      <c r="Z3495" s="7" t="s">
        <v>51</v>
      </c>
      <c r="AA3495" s="7" t="s">
        <v>52</v>
      </c>
      <c r="AB3495" s="7" t="s">
        <v>1439</v>
      </c>
      <c r="AC3495" s="7" t="s">
        <v>109</v>
      </c>
      <c r="AD3495" s="7" t="s">
        <v>6363</v>
      </c>
      <c r="AE3495" s="7" t="s">
        <v>56</v>
      </c>
      <c r="AF3495" s="7" t="s">
        <v>6364</v>
      </c>
      <c r="AG3495" s="7" t="s">
        <v>24929</v>
      </c>
      <c r="AH3495" s="7" t="s">
        <v>1439</v>
      </c>
      <c r="AI3495" s="7" t="s">
        <v>111</v>
      </c>
      <c r="AJ3495" s="7" t="s">
        <v>6363</v>
      </c>
      <c r="AK3495" s="10" t="s">
        <v>59</v>
      </c>
      <c r="AL3495" s="5" t="str">
        <f>+VLOOKUP(D3495,'[1]Listado de Establecimientos'!$A$1:$P$65536,16,FALSE)</f>
        <v>SAN MARTIN</v>
      </c>
      <c r="AM3495" s="5" t="str">
        <f>+VLOOKUP(D3495,'[1]Listado de Establecimientos'!$A$1:$Q$65536,17,FALSE)</f>
        <v>MORALES</v>
      </c>
      <c r="AN3495" s="5">
        <f t="shared" si="55"/>
        <v>4</v>
      </c>
    </row>
    <row r="3496" spans="1:40" ht="20.100000000000001" hidden="1" customHeight="1">
      <c r="A3496" s="6">
        <v>233</v>
      </c>
      <c r="B3496" s="7" t="s">
        <v>24930</v>
      </c>
      <c r="C3496" s="8" t="s">
        <v>40</v>
      </c>
      <c r="D3496" s="7" t="s">
        <v>116</v>
      </c>
      <c r="E3496" s="7" t="s">
        <v>117</v>
      </c>
      <c r="F3496" s="7" t="s">
        <v>190</v>
      </c>
      <c r="G3496" s="7" t="s">
        <v>9375</v>
      </c>
      <c r="H3496" s="7" t="s">
        <v>22704</v>
      </c>
      <c r="I3496" s="7" t="s">
        <v>119</v>
      </c>
      <c r="J3496" s="7" t="s">
        <v>24931</v>
      </c>
      <c r="K3496" s="7" t="s">
        <v>86</v>
      </c>
      <c r="L3496" s="7" t="s">
        <v>45</v>
      </c>
      <c r="M3496" s="7" t="s">
        <v>24932</v>
      </c>
      <c r="N3496" s="9" t="s">
        <v>24933</v>
      </c>
      <c r="O3496" s="7" t="s">
        <v>2129</v>
      </c>
      <c r="P3496" s="7" t="s">
        <v>2130</v>
      </c>
      <c r="Q3496" s="7" t="s">
        <v>24817</v>
      </c>
      <c r="R3496" s="7" t="s">
        <v>14359</v>
      </c>
      <c r="S3496" s="7" t="s">
        <v>46</v>
      </c>
      <c r="T3496" s="7" t="s">
        <v>11460</v>
      </c>
      <c r="U3496" s="7" t="s">
        <v>47</v>
      </c>
      <c r="V3496" s="7" t="s">
        <v>153</v>
      </c>
      <c r="W3496" s="7" t="s">
        <v>49</v>
      </c>
      <c r="X3496" s="7" t="s">
        <v>88</v>
      </c>
      <c r="Y3496" s="7" t="s">
        <v>50</v>
      </c>
      <c r="Z3496" s="7" t="s">
        <v>51</v>
      </c>
      <c r="AA3496" s="7" t="s">
        <v>52</v>
      </c>
      <c r="AB3496" s="7" t="s">
        <v>1156</v>
      </c>
      <c r="AC3496" s="7" t="s">
        <v>1157</v>
      </c>
      <c r="AD3496" s="7" t="s">
        <v>1158</v>
      </c>
      <c r="AE3496" s="7" t="s">
        <v>56</v>
      </c>
      <c r="AF3496" s="7" t="s">
        <v>1159</v>
      </c>
      <c r="AG3496" s="7" t="s">
        <v>24934</v>
      </c>
      <c r="AH3496" s="7" t="s">
        <v>1156</v>
      </c>
      <c r="AI3496" s="7" t="s">
        <v>1013</v>
      </c>
      <c r="AJ3496" s="7" t="s">
        <v>1158</v>
      </c>
      <c r="AK3496" s="10" t="s">
        <v>59</v>
      </c>
      <c r="AL3496" s="5" t="str">
        <f>+VLOOKUP(D3496,'[1]Listado de Establecimientos'!$A$1:$P$65536,16,FALSE)</f>
        <v>NO PERTENECE A NINGUNA RED</v>
      </c>
      <c r="AM3496" s="5" t="str">
        <f>+VLOOKUP(D3496,'[1]Listado de Establecimientos'!$A$1:$Q$65536,17,FALSE)</f>
        <v>NO PERTENECE A NINGUNA MICRORED</v>
      </c>
      <c r="AN3496" s="5">
        <f t="shared" si="55"/>
        <v>4</v>
      </c>
    </row>
    <row r="3497" spans="1:40" ht="20.100000000000001" hidden="1" customHeight="1">
      <c r="A3497" s="6">
        <v>234</v>
      </c>
      <c r="B3497" s="7" t="s">
        <v>24935</v>
      </c>
      <c r="C3497" s="8" t="s">
        <v>40</v>
      </c>
      <c r="D3497" s="7" t="s">
        <v>70</v>
      </c>
      <c r="E3497" s="7" t="s">
        <v>71</v>
      </c>
      <c r="F3497" s="7" t="s">
        <v>17203</v>
      </c>
      <c r="G3497" s="7" t="s">
        <v>118</v>
      </c>
      <c r="H3497" s="7" t="s">
        <v>6195</v>
      </c>
      <c r="I3497" s="7" t="s">
        <v>1474</v>
      </c>
      <c r="J3497" s="7" t="s">
        <v>24936</v>
      </c>
      <c r="K3497" s="7" t="s">
        <v>63</v>
      </c>
      <c r="L3497" s="7" t="s">
        <v>45</v>
      </c>
      <c r="M3497" s="7" t="s">
        <v>24937</v>
      </c>
      <c r="N3497" s="9" t="s">
        <v>24938</v>
      </c>
      <c r="O3497" s="7" t="s">
        <v>348</v>
      </c>
      <c r="P3497" s="7" t="s">
        <v>349</v>
      </c>
      <c r="Q3497" s="7" t="s">
        <v>24922</v>
      </c>
      <c r="R3497" s="7" t="s">
        <v>20090</v>
      </c>
      <c r="S3497" s="7" t="s">
        <v>46</v>
      </c>
      <c r="T3497" s="7" t="s">
        <v>234</v>
      </c>
      <c r="U3497" s="7" t="s">
        <v>106</v>
      </c>
      <c r="V3497" s="7" t="s">
        <v>48</v>
      </c>
      <c r="W3497" s="7" t="s">
        <v>1659</v>
      </c>
      <c r="X3497" s="7" t="s">
        <v>7027</v>
      </c>
      <c r="Y3497" s="7" t="s">
        <v>50</v>
      </c>
      <c r="Z3497" s="7" t="s">
        <v>51</v>
      </c>
      <c r="AA3497" s="7" t="s">
        <v>52</v>
      </c>
      <c r="AB3497" s="7" t="s">
        <v>1985</v>
      </c>
      <c r="AC3497" s="7" t="s">
        <v>17108</v>
      </c>
      <c r="AD3497" s="7" t="s">
        <v>17109</v>
      </c>
      <c r="AE3497" s="7" t="s">
        <v>56</v>
      </c>
      <c r="AF3497" s="7" t="s">
        <v>17110</v>
      </c>
      <c r="AG3497" s="7" t="s">
        <v>24939</v>
      </c>
      <c r="AH3497" s="7" t="s">
        <v>2498</v>
      </c>
      <c r="AI3497" s="7" t="s">
        <v>111</v>
      </c>
      <c r="AJ3497" s="7" t="s">
        <v>2499</v>
      </c>
      <c r="AK3497" s="10" t="s">
        <v>59</v>
      </c>
      <c r="AL3497" s="5" t="str">
        <f>+VLOOKUP(D3497,'[1]Listado de Establecimientos'!$A$1:$P$65536,16,FALSE)</f>
        <v>PICOTA</v>
      </c>
      <c r="AM3497" s="5" t="str">
        <f>+VLOOKUP(D3497,'[1]Listado de Establecimientos'!$A$1:$Q$65536,17,FALSE)</f>
        <v>PICOTA</v>
      </c>
      <c r="AN3497" s="5">
        <f t="shared" si="55"/>
        <v>4</v>
      </c>
    </row>
    <row r="3498" spans="1:40" ht="20.100000000000001" hidden="1" customHeight="1">
      <c r="A3498" s="6">
        <v>235</v>
      </c>
      <c r="B3498" s="7" t="s">
        <v>24940</v>
      </c>
      <c r="C3498" s="8" t="s">
        <v>40</v>
      </c>
      <c r="D3498" s="7" t="s">
        <v>175</v>
      </c>
      <c r="E3498" s="7" t="s">
        <v>176</v>
      </c>
      <c r="F3498" s="7" t="s">
        <v>1010</v>
      </c>
      <c r="G3498" s="7" t="s">
        <v>8448</v>
      </c>
      <c r="H3498" s="7" t="s">
        <v>1348</v>
      </c>
      <c r="I3498" s="7" t="s">
        <v>922</v>
      </c>
      <c r="J3498" s="7" t="s">
        <v>24941</v>
      </c>
      <c r="K3498" s="7" t="s">
        <v>44</v>
      </c>
      <c r="L3498" s="7" t="s">
        <v>45</v>
      </c>
      <c r="M3498" s="7" t="s">
        <v>24942</v>
      </c>
      <c r="N3498" s="9" t="s">
        <v>24943</v>
      </c>
      <c r="O3498" s="7" t="s">
        <v>9777</v>
      </c>
      <c r="P3498" s="7" t="s">
        <v>11588</v>
      </c>
      <c r="Q3498" s="7" t="s">
        <v>24817</v>
      </c>
      <c r="R3498" s="7" t="s">
        <v>212</v>
      </c>
      <c r="S3498" s="7" t="s">
        <v>64</v>
      </c>
      <c r="T3498" s="7" t="s">
        <v>5492</v>
      </c>
      <c r="U3498" s="7" t="s">
        <v>2659</v>
      </c>
      <c r="V3498" s="7" t="s">
        <v>66</v>
      </c>
      <c r="W3498" s="7" t="s">
        <v>113</v>
      </c>
      <c r="X3498" s="7" t="s">
        <v>114</v>
      </c>
      <c r="Y3498" s="7" t="s">
        <v>50</v>
      </c>
      <c r="Z3498" s="7" t="s">
        <v>51</v>
      </c>
      <c r="AA3498" s="7" t="s">
        <v>52</v>
      </c>
      <c r="AB3498" s="7" t="s">
        <v>5433</v>
      </c>
      <c r="AC3498" s="7" t="s">
        <v>7930</v>
      </c>
      <c r="AD3498" s="7" t="s">
        <v>221</v>
      </c>
      <c r="AE3498" s="7" t="s">
        <v>56</v>
      </c>
      <c r="AF3498" s="7" t="s">
        <v>7931</v>
      </c>
      <c r="AG3498" s="7" t="s">
        <v>24944</v>
      </c>
      <c r="AH3498" s="7" t="s">
        <v>5433</v>
      </c>
      <c r="AI3498" s="7" t="s">
        <v>7933</v>
      </c>
      <c r="AJ3498" s="7" t="s">
        <v>221</v>
      </c>
      <c r="AK3498" s="10" t="s">
        <v>59</v>
      </c>
      <c r="AL3498" s="5" t="str">
        <f>+VLOOKUP(D3498,'[1]Listado de Establecimientos'!$A$1:$P$65536,16,FALSE)</f>
        <v>BELLAVISTA</v>
      </c>
      <c r="AM3498" s="5" t="str">
        <f>+VLOOKUP(D3498,'[1]Listado de Establecimientos'!$A$1:$Q$65536,17,FALSE)</f>
        <v>BELLAVISTA</v>
      </c>
      <c r="AN3498" s="5">
        <f t="shared" si="55"/>
        <v>4</v>
      </c>
    </row>
    <row r="3499" spans="1:40" ht="20.100000000000001" hidden="1" customHeight="1">
      <c r="A3499" s="6">
        <v>236</v>
      </c>
      <c r="B3499" s="7" t="s">
        <v>24945</v>
      </c>
      <c r="C3499" s="8" t="s">
        <v>40</v>
      </c>
      <c r="D3499" s="7" t="s">
        <v>102</v>
      </c>
      <c r="E3499" s="7" t="s">
        <v>103</v>
      </c>
      <c r="F3499" s="7" t="s">
        <v>12582</v>
      </c>
      <c r="G3499" s="7" t="s">
        <v>99</v>
      </c>
      <c r="H3499" s="7" t="s">
        <v>221</v>
      </c>
      <c r="I3499" s="7" t="s">
        <v>819</v>
      </c>
      <c r="J3499" s="7" t="s">
        <v>24946</v>
      </c>
      <c r="K3499" s="7" t="s">
        <v>44</v>
      </c>
      <c r="L3499" s="7" t="s">
        <v>45</v>
      </c>
      <c r="M3499" s="7" t="s">
        <v>24947</v>
      </c>
      <c r="N3499" s="9" t="s">
        <v>24948</v>
      </c>
      <c r="O3499" s="7" t="s">
        <v>24949</v>
      </c>
      <c r="P3499" s="7" t="s">
        <v>24950</v>
      </c>
      <c r="Q3499" s="7" t="s">
        <v>24817</v>
      </c>
      <c r="R3499" s="7" t="s">
        <v>8138</v>
      </c>
      <c r="S3499" s="7" t="s">
        <v>64</v>
      </c>
      <c r="T3499" s="7" t="s">
        <v>1671</v>
      </c>
      <c r="U3499" s="7" t="s">
        <v>106</v>
      </c>
      <c r="V3499" s="7" t="s">
        <v>48</v>
      </c>
      <c r="W3499" s="7" t="s">
        <v>94</v>
      </c>
      <c r="X3499" s="7" t="s">
        <v>88</v>
      </c>
      <c r="Y3499" s="7" t="s">
        <v>50</v>
      </c>
      <c r="Z3499" s="7" t="s">
        <v>51</v>
      </c>
      <c r="AA3499" s="7" t="s">
        <v>52</v>
      </c>
      <c r="AB3499" s="7" t="s">
        <v>108</v>
      </c>
      <c r="AC3499" s="7" t="s">
        <v>4279</v>
      </c>
      <c r="AD3499" s="7" t="s">
        <v>2401</v>
      </c>
      <c r="AE3499" s="7" t="s">
        <v>56</v>
      </c>
      <c r="AF3499" s="7" t="s">
        <v>4280</v>
      </c>
      <c r="AG3499" s="7" t="s">
        <v>24951</v>
      </c>
      <c r="AH3499" s="7" t="s">
        <v>108</v>
      </c>
      <c r="AI3499" s="7" t="s">
        <v>2755</v>
      </c>
      <c r="AJ3499" s="7" t="s">
        <v>2401</v>
      </c>
      <c r="AK3499" s="10" t="s">
        <v>59</v>
      </c>
      <c r="AL3499" s="5" t="str">
        <f>+VLOOKUP(D3499,'[1]Listado de Establecimientos'!$A$1:$P$65536,16,FALSE)</f>
        <v>RIOJA</v>
      </c>
      <c r="AM3499" s="5" t="str">
        <f>+VLOOKUP(D3499,'[1]Listado de Establecimientos'!$A$1:$Q$65536,17,FALSE)</f>
        <v xml:space="preserve">NUEVA CAJAMARCA                                             </v>
      </c>
      <c r="AN3499" s="5">
        <f t="shared" si="55"/>
        <v>4</v>
      </c>
    </row>
    <row r="3500" spans="1:40" ht="20.100000000000001" hidden="1" customHeight="1">
      <c r="A3500" s="6">
        <v>237</v>
      </c>
      <c r="B3500" s="7" t="s">
        <v>24952</v>
      </c>
      <c r="C3500" s="8" t="s">
        <v>40</v>
      </c>
      <c r="D3500" s="7" t="s">
        <v>102</v>
      </c>
      <c r="E3500" s="7" t="s">
        <v>103</v>
      </c>
      <c r="F3500" s="7" t="s">
        <v>912</v>
      </c>
      <c r="G3500" s="7" t="s">
        <v>4607</v>
      </c>
      <c r="H3500" s="7" t="s">
        <v>24953</v>
      </c>
      <c r="I3500" s="7" t="s">
        <v>122</v>
      </c>
      <c r="J3500" s="7" t="s">
        <v>24954</v>
      </c>
      <c r="K3500" s="7" t="s">
        <v>63</v>
      </c>
      <c r="L3500" s="7" t="s">
        <v>45</v>
      </c>
      <c r="M3500" s="7" t="s">
        <v>24955</v>
      </c>
      <c r="N3500" s="9" t="s">
        <v>24956</v>
      </c>
      <c r="O3500" s="7" t="s">
        <v>4827</v>
      </c>
      <c r="P3500" s="7" t="s">
        <v>4828</v>
      </c>
      <c r="Q3500" s="7" t="s">
        <v>24817</v>
      </c>
      <c r="R3500" s="7" t="s">
        <v>6354</v>
      </c>
      <c r="S3500" s="7" t="s">
        <v>46</v>
      </c>
      <c r="T3500" s="7" t="s">
        <v>1833</v>
      </c>
      <c r="U3500" s="7" t="s">
        <v>65</v>
      </c>
      <c r="V3500" s="7" t="s">
        <v>48</v>
      </c>
      <c r="W3500" s="7" t="s">
        <v>88</v>
      </c>
      <c r="X3500" s="7" t="s">
        <v>94</v>
      </c>
      <c r="Y3500" s="7" t="s">
        <v>50</v>
      </c>
      <c r="Z3500" s="7" t="s">
        <v>51</v>
      </c>
      <c r="AA3500" s="7" t="s">
        <v>52</v>
      </c>
      <c r="AB3500" s="7" t="s">
        <v>108</v>
      </c>
      <c r="AC3500" s="7" t="s">
        <v>4279</v>
      </c>
      <c r="AD3500" s="7" t="s">
        <v>2401</v>
      </c>
      <c r="AE3500" s="7" t="s">
        <v>56</v>
      </c>
      <c r="AF3500" s="7" t="s">
        <v>4280</v>
      </c>
      <c r="AG3500" s="7" t="s">
        <v>24957</v>
      </c>
      <c r="AH3500" s="7" t="s">
        <v>108</v>
      </c>
      <c r="AI3500" s="7" t="s">
        <v>2755</v>
      </c>
      <c r="AJ3500" s="7" t="s">
        <v>2401</v>
      </c>
      <c r="AK3500" s="10" t="s">
        <v>59</v>
      </c>
      <c r="AL3500" s="5" t="str">
        <f>+VLOOKUP(D3500,'[1]Listado de Establecimientos'!$A$1:$P$65536,16,FALSE)</f>
        <v>RIOJA</v>
      </c>
      <c r="AM3500" s="5" t="str">
        <f>+VLOOKUP(D3500,'[1]Listado de Establecimientos'!$A$1:$Q$65536,17,FALSE)</f>
        <v xml:space="preserve">NUEVA CAJAMARCA                                             </v>
      </c>
      <c r="AN3500" s="5">
        <f t="shared" si="55"/>
        <v>4</v>
      </c>
    </row>
    <row r="3501" spans="1:40" ht="20.100000000000001" hidden="1" customHeight="1">
      <c r="A3501" s="6">
        <v>238</v>
      </c>
      <c r="B3501" s="7" t="s">
        <v>24958</v>
      </c>
      <c r="C3501" s="8" t="s">
        <v>40</v>
      </c>
      <c r="D3501" s="7" t="s">
        <v>41</v>
      </c>
      <c r="E3501" s="7" t="s">
        <v>42</v>
      </c>
      <c r="F3501" s="7" t="s">
        <v>24959</v>
      </c>
      <c r="G3501" s="7" t="s">
        <v>2384</v>
      </c>
      <c r="H3501" s="7" t="s">
        <v>17326</v>
      </c>
      <c r="I3501" s="7" t="s">
        <v>147</v>
      </c>
      <c r="J3501" s="7" t="s">
        <v>24960</v>
      </c>
      <c r="K3501" s="7" t="s">
        <v>63</v>
      </c>
      <c r="L3501" s="7" t="s">
        <v>45</v>
      </c>
      <c r="M3501" s="7" t="s">
        <v>24961</v>
      </c>
      <c r="N3501" s="9" t="s">
        <v>24962</v>
      </c>
      <c r="O3501" s="7" t="s">
        <v>222</v>
      </c>
      <c r="P3501" s="7" t="s">
        <v>223</v>
      </c>
      <c r="Q3501" s="7" t="s">
        <v>24922</v>
      </c>
      <c r="R3501" s="7" t="s">
        <v>8797</v>
      </c>
      <c r="S3501" s="7" t="s">
        <v>46</v>
      </c>
      <c r="T3501" s="7" t="s">
        <v>7032</v>
      </c>
      <c r="U3501" s="7" t="s">
        <v>65</v>
      </c>
      <c r="V3501" s="7" t="s">
        <v>48</v>
      </c>
      <c r="W3501" s="7" t="s">
        <v>79</v>
      </c>
      <c r="X3501" s="7" t="s">
        <v>107</v>
      </c>
      <c r="Y3501" s="7" t="s">
        <v>50</v>
      </c>
      <c r="Z3501" s="7" t="s">
        <v>51</v>
      </c>
      <c r="AA3501" s="7" t="s">
        <v>52</v>
      </c>
      <c r="AB3501" s="7" t="s">
        <v>98</v>
      </c>
      <c r="AC3501" s="7" t="s">
        <v>99</v>
      </c>
      <c r="AD3501" s="7" t="s">
        <v>100</v>
      </c>
      <c r="AE3501" s="7" t="s">
        <v>56</v>
      </c>
      <c r="AF3501" s="7" t="s">
        <v>101</v>
      </c>
      <c r="AG3501" s="7" t="s">
        <v>24963</v>
      </c>
      <c r="AH3501" s="7" t="s">
        <v>98</v>
      </c>
      <c r="AI3501" s="7" t="s">
        <v>76</v>
      </c>
      <c r="AJ3501" s="7" t="s">
        <v>100</v>
      </c>
      <c r="AK3501" s="10" t="s">
        <v>59</v>
      </c>
      <c r="AL3501" s="5" t="str">
        <f>+VLOOKUP(D3501,'[1]Listado de Establecimientos'!$A$1:$P$65536,16,FALSE)</f>
        <v>NO PERTENECE A NINGUNA RED</v>
      </c>
      <c r="AM3501" s="5" t="str">
        <f>+VLOOKUP(D3501,'[1]Listado de Establecimientos'!$A$1:$Q$65536,17,FALSE)</f>
        <v>NO PERTENECE A NINGUNA MICRORED</v>
      </c>
      <c r="AN3501" s="5">
        <f t="shared" si="55"/>
        <v>4</v>
      </c>
    </row>
    <row r="3502" spans="1:40" ht="20.100000000000001" hidden="1" customHeight="1">
      <c r="A3502" s="6">
        <v>239</v>
      </c>
      <c r="B3502" s="7" t="s">
        <v>24964</v>
      </c>
      <c r="C3502" s="8" t="s">
        <v>40</v>
      </c>
      <c r="D3502" s="7" t="s">
        <v>1153</v>
      </c>
      <c r="E3502" s="7" t="s">
        <v>1154</v>
      </c>
      <c r="F3502" s="7" t="s">
        <v>1290</v>
      </c>
      <c r="G3502" s="7" t="s">
        <v>8899</v>
      </c>
      <c r="H3502" s="7" t="s">
        <v>6393</v>
      </c>
      <c r="I3502" s="7" t="s">
        <v>119</v>
      </c>
      <c r="J3502" s="7" t="s">
        <v>24965</v>
      </c>
      <c r="K3502" s="7" t="s">
        <v>152</v>
      </c>
      <c r="L3502" s="7" t="s">
        <v>45</v>
      </c>
      <c r="M3502" s="7" t="s">
        <v>24966</v>
      </c>
      <c r="N3502" s="9" t="s">
        <v>24967</v>
      </c>
      <c r="O3502" s="7" t="s">
        <v>3450</v>
      </c>
      <c r="P3502" s="7" t="s">
        <v>3451</v>
      </c>
      <c r="Q3502" s="7" t="s">
        <v>24922</v>
      </c>
      <c r="R3502" s="7" t="s">
        <v>1890</v>
      </c>
      <c r="S3502" s="7" t="s">
        <v>64</v>
      </c>
      <c r="T3502" s="7" t="s">
        <v>1786</v>
      </c>
      <c r="U3502" s="7" t="s">
        <v>149</v>
      </c>
      <c r="V3502" s="7" t="s">
        <v>48</v>
      </c>
      <c r="W3502" s="7" t="s">
        <v>107</v>
      </c>
      <c r="X3502" s="7" t="s">
        <v>113</v>
      </c>
      <c r="Y3502" s="7" t="s">
        <v>50</v>
      </c>
      <c r="Z3502" s="7" t="s">
        <v>51</v>
      </c>
      <c r="AA3502" s="7" t="s">
        <v>52</v>
      </c>
      <c r="AB3502" s="7" t="s">
        <v>210</v>
      </c>
      <c r="AC3502" s="7" t="s">
        <v>1333</v>
      </c>
      <c r="AD3502" s="7" t="s">
        <v>6368</v>
      </c>
      <c r="AE3502" s="7" t="s">
        <v>56</v>
      </c>
      <c r="AF3502" s="7" t="s">
        <v>16179</v>
      </c>
      <c r="AG3502" s="7" t="s">
        <v>24968</v>
      </c>
      <c r="AH3502" s="7" t="s">
        <v>210</v>
      </c>
      <c r="AI3502" s="7" t="s">
        <v>121</v>
      </c>
      <c r="AJ3502" s="7" t="s">
        <v>6368</v>
      </c>
      <c r="AK3502" s="10" t="s">
        <v>59</v>
      </c>
      <c r="AL3502" s="5" t="str">
        <f>+VLOOKUP(D3502,'[1]Listado de Establecimientos'!$A$1:$P$65536,16,FALSE)</f>
        <v>LAMAS</v>
      </c>
      <c r="AM3502" s="5" t="str">
        <f>+VLOOKUP(D3502,'[1]Listado de Establecimientos'!$A$1:$Q$65536,17,FALSE)</f>
        <v>HOSPITAL LAMAS</v>
      </c>
      <c r="AN3502" s="5">
        <f t="shared" si="55"/>
        <v>4</v>
      </c>
    </row>
    <row r="3503" spans="1:40" ht="20.100000000000001" hidden="1" customHeight="1">
      <c r="A3503" s="6">
        <v>240</v>
      </c>
      <c r="B3503" s="7" t="s">
        <v>24969</v>
      </c>
      <c r="C3503" s="8" t="s">
        <v>40</v>
      </c>
      <c r="D3503" s="7" t="s">
        <v>201</v>
      </c>
      <c r="E3503" s="7" t="s">
        <v>202</v>
      </c>
      <c r="F3503" s="7" t="s">
        <v>3972</v>
      </c>
      <c r="G3503" s="7" t="s">
        <v>4728</v>
      </c>
      <c r="H3503" s="7" t="s">
        <v>24970</v>
      </c>
      <c r="I3503" s="7" t="s">
        <v>44</v>
      </c>
      <c r="J3503" s="7" t="s">
        <v>24971</v>
      </c>
      <c r="K3503" s="7" t="s">
        <v>86</v>
      </c>
      <c r="L3503" s="7" t="s">
        <v>45</v>
      </c>
      <c r="M3503" s="7" t="s">
        <v>24972</v>
      </c>
      <c r="N3503" s="9" t="s">
        <v>24973</v>
      </c>
      <c r="O3503" s="7" t="s">
        <v>201</v>
      </c>
      <c r="P3503" s="7" t="s">
        <v>202</v>
      </c>
      <c r="Q3503" s="7" t="s">
        <v>24922</v>
      </c>
      <c r="R3503" s="7" t="s">
        <v>8797</v>
      </c>
      <c r="S3503" s="7" t="s">
        <v>46</v>
      </c>
      <c r="T3503" s="7" t="s">
        <v>14506</v>
      </c>
      <c r="U3503" s="7" t="s">
        <v>740</v>
      </c>
      <c r="V3503" s="7" t="s">
        <v>123</v>
      </c>
      <c r="W3503" s="7" t="s">
        <v>24974</v>
      </c>
      <c r="X3503" s="7" t="s">
        <v>122</v>
      </c>
      <c r="Y3503" s="7" t="s">
        <v>50</v>
      </c>
      <c r="Z3503" s="7" t="s">
        <v>51</v>
      </c>
      <c r="AA3503" s="7" t="s">
        <v>52</v>
      </c>
      <c r="AB3503" s="7" t="s">
        <v>68</v>
      </c>
      <c r="AC3503" s="7" t="s">
        <v>1427</v>
      </c>
      <c r="AD3503" s="7" t="s">
        <v>3208</v>
      </c>
      <c r="AE3503" s="7" t="s">
        <v>56</v>
      </c>
      <c r="AF3503" s="7" t="s">
        <v>8649</v>
      </c>
      <c r="AG3503" s="7" t="s">
        <v>24975</v>
      </c>
      <c r="AH3503" s="7" t="s">
        <v>68</v>
      </c>
      <c r="AI3503" s="7" t="s">
        <v>69</v>
      </c>
      <c r="AJ3503" s="7" t="s">
        <v>3208</v>
      </c>
      <c r="AK3503" s="10" t="s">
        <v>59</v>
      </c>
      <c r="AL3503" s="5" t="str">
        <f>+VLOOKUP(D3503,'[1]Listado de Establecimientos'!$A$1:$P$65536,16,FALSE)</f>
        <v>LAMAS</v>
      </c>
      <c r="AM3503" s="5" t="str">
        <f>+VLOOKUP(D3503,'[1]Listado de Establecimientos'!$A$1:$Q$65536,17,FALSE)</f>
        <v>TABALOSOS</v>
      </c>
      <c r="AN3503" s="5">
        <f t="shared" si="55"/>
        <v>4</v>
      </c>
    </row>
    <row r="3504" spans="1:40" ht="20.100000000000001" hidden="1" customHeight="1">
      <c r="A3504" s="6">
        <v>241</v>
      </c>
      <c r="B3504" s="7" t="s">
        <v>24976</v>
      </c>
      <c r="C3504" s="8" t="s">
        <v>40</v>
      </c>
      <c r="D3504" s="7" t="s">
        <v>2977</v>
      </c>
      <c r="E3504" s="7" t="s">
        <v>2978</v>
      </c>
      <c r="F3504" s="7" t="s">
        <v>172</v>
      </c>
      <c r="G3504" s="7" t="s">
        <v>3522</v>
      </c>
      <c r="H3504" s="7" t="s">
        <v>24977</v>
      </c>
      <c r="I3504" s="7" t="s">
        <v>97</v>
      </c>
      <c r="J3504" s="7" t="s">
        <v>24978</v>
      </c>
      <c r="K3504" s="7" t="s">
        <v>63</v>
      </c>
      <c r="L3504" s="7" t="s">
        <v>45</v>
      </c>
      <c r="M3504" s="7" t="s">
        <v>24979</v>
      </c>
      <c r="N3504" s="9" t="s">
        <v>24980</v>
      </c>
      <c r="O3504" s="7" t="s">
        <v>8625</v>
      </c>
      <c r="P3504" s="7" t="s">
        <v>8626</v>
      </c>
      <c r="Q3504" s="7" t="s">
        <v>24922</v>
      </c>
      <c r="R3504" s="7" t="s">
        <v>11945</v>
      </c>
      <c r="S3504" s="7" t="s">
        <v>46</v>
      </c>
      <c r="T3504" s="7" t="s">
        <v>1490</v>
      </c>
      <c r="U3504" s="7" t="s">
        <v>106</v>
      </c>
      <c r="V3504" s="7" t="s">
        <v>48</v>
      </c>
      <c r="W3504" s="7" t="s">
        <v>107</v>
      </c>
      <c r="X3504" s="7" t="s">
        <v>122</v>
      </c>
      <c r="Y3504" s="7" t="s">
        <v>50</v>
      </c>
      <c r="Z3504" s="7" t="s">
        <v>51</v>
      </c>
      <c r="AA3504" s="7" t="s">
        <v>52</v>
      </c>
      <c r="AB3504" s="7" t="s">
        <v>3818</v>
      </c>
      <c r="AC3504" s="7" t="s">
        <v>2889</v>
      </c>
      <c r="AD3504" s="7" t="s">
        <v>3819</v>
      </c>
      <c r="AE3504" s="7" t="s">
        <v>56</v>
      </c>
      <c r="AF3504" s="7" t="s">
        <v>3820</v>
      </c>
      <c r="AG3504" s="7" t="s">
        <v>24981</v>
      </c>
      <c r="AH3504" s="7" t="s">
        <v>3818</v>
      </c>
      <c r="AI3504" s="7" t="s">
        <v>3822</v>
      </c>
      <c r="AJ3504" s="7" t="s">
        <v>3819</v>
      </c>
      <c r="AK3504" s="10" t="s">
        <v>59</v>
      </c>
      <c r="AL3504" s="5" t="str">
        <f>+VLOOKUP(D3504,'[1]Listado de Establecimientos'!$A$1:$P$65536,16,FALSE)</f>
        <v>RIOJA</v>
      </c>
      <c r="AM3504" s="5" t="str">
        <f>+VLOOKUP(D3504,'[1]Listado de Establecimientos'!$A$1:$Q$65536,17,FALSE)</f>
        <v xml:space="preserve">NARANJOS                                                    </v>
      </c>
      <c r="AN3504" s="5">
        <f t="shared" si="55"/>
        <v>4</v>
      </c>
    </row>
    <row r="3505" spans="1:40" ht="20.100000000000001" hidden="1" customHeight="1">
      <c r="A3505" s="6">
        <v>242</v>
      </c>
      <c r="B3505" s="7" t="s">
        <v>24982</v>
      </c>
      <c r="C3505" s="8" t="s">
        <v>40</v>
      </c>
      <c r="D3505" s="7" t="s">
        <v>60</v>
      </c>
      <c r="E3505" s="7" t="s">
        <v>61</v>
      </c>
      <c r="F3505" s="7" t="s">
        <v>2826</v>
      </c>
      <c r="G3505" s="7" t="s">
        <v>15415</v>
      </c>
      <c r="H3505" s="7" t="s">
        <v>24983</v>
      </c>
      <c r="I3505" s="7" t="s">
        <v>93</v>
      </c>
      <c r="J3505" s="7" t="s">
        <v>24984</v>
      </c>
      <c r="K3505" s="7" t="s">
        <v>86</v>
      </c>
      <c r="L3505" s="7" t="s">
        <v>45</v>
      </c>
      <c r="M3505" s="7" t="s">
        <v>24985</v>
      </c>
      <c r="N3505" s="9" t="s">
        <v>24986</v>
      </c>
      <c r="O3505" s="7" t="s">
        <v>328</v>
      </c>
      <c r="P3505" s="7" t="s">
        <v>329</v>
      </c>
      <c r="Q3505" s="7" t="s">
        <v>24922</v>
      </c>
      <c r="R3505" s="7" t="s">
        <v>18312</v>
      </c>
      <c r="S3505" s="7" t="s">
        <v>64</v>
      </c>
      <c r="T3505" s="7" t="s">
        <v>984</v>
      </c>
      <c r="U3505" s="7" t="s">
        <v>106</v>
      </c>
      <c r="V3505" s="7" t="s">
        <v>66</v>
      </c>
      <c r="W3505" s="7" t="s">
        <v>94</v>
      </c>
      <c r="X3505" s="7" t="s">
        <v>122</v>
      </c>
      <c r="Y3505" s="7" t="s">
        <v>50</v>
      </c>
      <c r="Z3505" s="7" t="s">
        <v>51</v>
      </c>
      <c r="AA3505" s="7" t="s">
        <v>52</v>
      </c>
      <c r="AB3505" s="7" t="s">
        <v>1491</v>
      </c>
      <c r="AC3505" s="7" t="s">
        <v>411</v>
      </c>
      <c r="AD3505" s="7" t="s">
        <v>2576</v>
      </c>
      <c r="AE3505" s="7" t="s">
        <v>56</v>
      </c>
      <c r="AF3505" s="7" t="s">
        <v>2577</v>
      </c>
      <c r="AG3505" s="7" t="s">
        <v>24987</v>
      </c>
      <c r="AH3505" s="7" t="s">
        <v>1491</v>
      </c>
      <c r="AI3505" s="7" t="s">
        <v>2579</v>
      </c>
      <c r="AJ3505" s="7" t="s">
        <v>2576</v>
      </c>
      <c r="AK3505" s="10" t="s">
        <v>59</v>
      </c>
      <c r="AL3505" s="5" t="str">
        <f>+VLOOKUP(D3505,'[1]Listado de Establecimientos'!$A$1:$P$65536,16,FALSE)</f>
        <v>RIOJA</v>
      </c>
      <c r="AM3505" s="5" t="str">
        <f>+VLOOKUP(D3505,'[1]Listado de Establecimientos'!$A$1:$Q$65536,17,FALSE)</f>
        <v>NO PERTENECE A NINGUNA MICRORED</v>
      </c>
      <c r="AN3505" s="5">
        <f t="shared" si="55"/>
        <v>4</v>
      </c>
    </row>
    <row r="3506" spans="1:40" ht="20.100000000000001" hidden="1" customHeight="1">
      <c r="A3506" s="6">
        <v>243</v>
      </c>
      <c r="B3506" s="7" t="s">
        <v>24988</v>
      </c>
      <c r="C3506" s="8" t="s">
        <v>40</v>
      </c>
      <c r="D3506" s="7" t="s">
        <v>60</v>
      </c>
      <c r="E3506" s="7" t="s">
        <v>61</v>
      </c>
      <c r="F3506" s="7" t="s">
        <v>1465</v>
      </c>
      <c r="G3506" s="7" t="s">
        <v>2016</v>
      </c>
      <c r="H3506" s="7" t="s">
        <v>24989</v>
      </c>
      <c r="I3506" s="7" t="s">
        <v>122</v>
      </c>
      <c r="J3506" s="7" t="s">
        <v>24990</v>
      </c>
      <c r="K3506" s="7" t="s">
        <v>86</v>
      </c>
      <c r="L3506" s="7" t="s">
        <v>45</v>
      </c>
      <c r="M3506" s="7" t="s">
        <v>24991</v>
      </c>
      <c r="N3506" s="9" t="s">
        <v>24992</v>
      </c>
      <c r="O3506" s="7" t="s">
        <v>926</v>
      </c>
      <c r="P3506" s="7" t="s">
        <v>927</v>
      </c>
      <c r="Q3506" s="7" t="s">
        <v>24922</v>
      </c>
      <c r="R3506" s="7" t="s">
        <v>4900</v>
      </c>
      <c r="S3506" s="7" t="s">
        <v>46</v>
      </c>
      <c r="T3506" s="7" t="s">
        <v>1131</v>
      </c>
      <c r="U3506" s="7" t="s">
        <v>73</v>
      </c>
      <c r="V3506" s="7" t="s">
        <v>66</v>
      </c>
      <c r="W3506" s="7" t="s">
        <v>107</v>
      </c>
      <c r="X3506" s="7" t="s">
        <v>88</v>
      </c>
      <c r="Y3506" s="7" t="s">
        <v>50</v>
      </c>
      <c r="Z3506" s="7" t="s">
        <v>125</v>
      </c>
      <c r="AA3506" s="7" t="s">
        <v>52</v>
      </c>
      <c r="AB3506" s="7" t="s">
        <v>1491</v>
      </c>
      <c r="AC3506" s="7" t="s">
        <v>411</v>
      </c>
      <c r="AD3506" s="7" t="s">
        <v>2576</v>
      </c>
      <c r="AE3506" s="7" t="s">
        <v>56</v>
      </c>
      <c r="AF3506" s="7" t="s">
        <v>2577</v>
      </c>
      <c r="AG3506" s="7" t="s">
        <v>24993</v>
      </c>
      <c r="AH3506" s="7" t="s">
        <v>1491</v>
      </c>
      <c r="AI3506" s="7" t="s">
        <v>2579</v>
      </c>
      <c r="AJ3506" s="7" t="s">
        <v>2576</v>
      </c>
      <c r="AK3506" s="10" t="s">
        <v>59</v>
      </c>
      <c r="AL3506" s="5" t="str">
        <f>+VLOOKUP(D3506,'[1]Listado de Establecimientos'!$A$1:$P$65536,16,FALSE)</f>
        <v>RIOJA</v>
      </c>
      <c r="AM3506" s="5" t="str">
        <f>+VLOOKUP(D3506,'[1]Listado de Establecimientos'!$A$1:$Q$65536,17,FALSE)</f>
        <v>NO PERTENECE A NINGUNA MICRORED</v>
      </c>
      <c r="AN3506" s="5">
        <f t="shared" si="55"/>
        <v>4</v>
      </c>
    </row>
    <row r="3507" spans="1:40" ht="20.100000000000001" hidden="1" customHeight="1">
      <c r="A3507" s="6">
        <v>244</v>
      </c>
      <c r="B3507" s="7" t="s">
        <v>24994</v>
      </c>
      <c r="C3507" s="8" t="s">
        <v>40</v>
      </c>
      <c r="D3507" s="7" t="s">
        <v>155</v>
      </c>
      <c r="E3507" s="7" t="s">
        <v>156</v>
      </c>
      <c r="F3507" s="7" t="s">
        <v>160</v>
      </c>
      <c r="G3507" s="7" t="s">
        <v>1607</v>
      </c>
      <c r="H3507" s="7" t="s">
        <v>24995</v>
      </c>
      <c r="I3507" s="7" t="s">
        <v>177</v>
      </c>
      <c r="J3507" s="7" t="s">
        <v>24996</v>
      </c>
      <c r="K3507" s="7" t="s">
        <v>63</v>
      </c>
      <c r="L3507" s="7" t="s">
        <v>45</v>
      </c>
      <c r="M3507" s="7" t="s">
        <v>24997</v>
      </c>
      <c r="N3507" s="9" t="s">
        <v>24998</v>
      </c>
      <c r="O3507" s="7" t="s">
        <v>20329</v>
      </c>
      <c r="P3507" s="7" t="s">
        <v>20330</v>
      </c>
      <c r="Q3507" s="7" t="s">
        <v>24922</v>
      </c>
      <c r="R3507" s="7" t="s">
        <v>11063</v>
      </c>
      <c r="S3507" s="7" t="s">
        <v>46</v>
      </c>
      <c r="T3507" s="7" t="s">
        <v>2727</v>
      </c>
      <c r="U3507" s="7" t="s">
        <v>106</v>
      </c>
      <c r="V3507" s="7" t="s">
        <v>66</v>
      </c>
      <c r="W3507" s="7" t="s">
        <v>49</v>
      </c>
      <c r="X3507" s="7" t="s">
        <v>94</v>
      </c>
      <c r="Y3507" s="7" t="s">
        <v>50</v>
      </c>
      <c r="Z3507" s="7" t="s">
        <v>51</v>
      </c>
      <c r="AA3507" s="7" t="s">
        <v>52</v>
      </c>
      <c r="AB3507" s="7" t="s">
        <v>164</v>
      </c>
      <c r="AC3507" s="7" t="s">
        <v>192</v>
      </c>
      <c r="AD3507" s="7" t="s">
        <v>847</v>
      </c>
      <c r="AE3507" s="7" t="s">
        <v>56</v>
      </c>
      <c r="AF3507" s="7" t="s">
        <v>848</v>
      </c>
      <c r="AG3507" s="7" t="s">
        <v>24999</v>
      </c>
      <c r="AH3507" s="7" t="s">
        <v>164</v>
      </c>
      <c r="AI3507" s="7" t="s">
        <v>214</v>
      </c>
      <c r="AJ3507" s="7" t="s">
        <v>847</v>
      </c>
      <c r="AK3507" s="10" t="s">
        <v>59</v>
      </c>
      <c r="AL3507" s="5" t="str">
        <f>+VLOOKUP(D3507,'[1]Listado de Establecimientos'!$A$1:$P$65536,16,FALSE)</f>
        <v>EL DORADO</v>
      </c>
      <c r="AM3507" s="5" t="str">
        <f>+VLOOKUP(D3507,'[1]Listado de Establecimientos'!$A$1:$Q$65536,17,FALSE)</f>
        <v>SAN JOSE DE SISA</v>
      </c>
      <c r="AN3507" s="5">
        <f t="shared" si="55"/>
        <v>4</v>
      </c>
    </row>
    <row r="3508" spans="1:40" ht="20.100000000000001" hidden="1" customHeight="1">
      <c r="A3508" s="6">
        <v>245</v>
      </c>
      <c r="B3508" s="7" t="s">
        <v>25000</v>
      </c>
      <c r="C3508" s="8" t="s">
        <v>40</v>
      </c>
      <c r="D3508" s="7" t="s">
        <v>91</v>
      </c>
      <c r="E3508" s="7" t="s">
        <v>92</v>
      </c>
      <c r="F3508" s="7" t="s">
        <v>5233</v>
      </c>
      <c r="G3508" s="7" t="s">
        <v>20783</v>
      </c>
      <c r="H3508" s="7" t="s">
        <v>25001</v>
      </c>
      <c r="I3508" s="7" t="s">
        <v>93</v>
      </c>
      <c r="J3508" s="7" t="s">
        <v>25002</v>
      </c>
      <c r="K3508" s="7" t="s">
        <v>63</v>
      </c>
      <c r="L3508" s="7" t="s">
        <v>45</v>
      </c>
      <c r="M3508" s="7" t="s">
        <v>25003</v>
      </c>
      <c r="N3508" s="9" t="s">
        <v>25004</v>
      </c>
      <c r="O3508" s="7" t="s">
        <v>3252</v>
      </c>
      <c r="P3508" s="7" t="s">
        <v>3253</v>
      </c>
      <c r="Q3508" s="7" t="s">
        <v>24922</v>
      </c>
      <c r="R3508" s="7" t="s">
        <v>9208</v>
      </c>
      <c r="S3508" s="7" t="s">
        <v>64</v>
      </c>
      <c r="T3508" s="7" t="s">
        <v>1404</v>
      </c>
      <c r="U3508" s="7" t="s">
        <v>47</v>
      </c>
      <c r="V3508" s="7" t="s">
        <v>153</v>
      </c>
      <c r="W3508" s="7" t="s">
        <v>94</v>
      </c>
      <c r="X3508" s="7" t="s">
        <v>49</v>
      </c>
      <c r="Y3508" s="7" t="s">
        <v>50</v>
      </c>
      <c r="Z3508" s="7" t="s">
        <v>51</v>
      </c>
      <c r="AA3508" s="7" t="s">
        <v>52</v>
      </c>
      <c r="AB3508" s="7" t="s">
        <v>199</v>
      </c>
      <c r="AC3508" s="7" t="s">
        <v>697</v>
      </c>
      <c r="AD3508" s="7" t="s">
        <v>698</v>
      </c>
      <c r="AE3508" s="7" t="s">
        <v>56</v>
      </c>
      <c r="AF3508" s="7" t="s">
        <v>699</v>
      </c>
      <c r="AG3508" s="7" t="s">
        <v>25005</v>
      </c>
      <c r="AH3508" s="7" t="s">
        <v>199</v>
      </c>
      <c r="AI3508" s="7" t="s">
        <v>701</v>
      </c>
      <c r="AJ3508" s="7" t="s">
        <v>702</v>
      </c>
      <c r="AK3508" s="10" t="s">
        <v>59</v>
      </c>
      <c r="AL3508" s="5" t="str">
        <f>+VLOOKUP(D3508,'[1]Listado de Establecimientos'!$A$1:$P$65536,16,FALSE)</f>
        <v>SAN MARTIN</v>
      </c>
      <c r="AM3508" s="5" t="str">
        <f>+VLOOKUP(D3508,'[1]Listado de Establecimientos'!$A$1:$Q$65536,17,FALSE)</f>
        <v>BANDA DE SHILCAYO</v>
      </c>
      <c r="AN3508" s="5">
        <f t="shared" si="55"/>
        <v>4</v>
      </c>
    </row>
    <row r="3509" spans="1:40" ht="20.100000000000001" hidden="1" customHeight="1">
      <c r="A3509" s="6">
        <v>246</v>
      </c>
      <c r="B3509" s="7" t="s">
        <v>25006</v>
      </c>
      <c r="C3509" s="8" t="s">
        <v>40</v>
      </c>
      <c r="D3509" s="7" t="s">
        <v>201</v>
      </c>
      <c r="E3509" s="7" t="s">
        <v>202</v>
      </c>
      <c r="F3509" s="7" t="s">
        <v>148</v>
      </c>
      <c r="G3509" s="7" t="s">
        <v>24668</v>
      </c>
      <c r="H3509" s="7" t="s">
        <v>25007</v>
      </c>
      <c r="I3509" s="7" t="s">
        <v>97</v>
      </c>
      <c r="J3509" s="7" t="s">
        <v>25008</v>
      </c>
      <c r="K3509" s="7" t="s">
        <v>44</v>
      </c>
      <c r="L3509" s="7" t="s">
        <v>45</v>
      </c>
      <c r="M3509" s="7" t="s">
        <v>25009</v>
      </c>
      <c r="N3509" s="9" t="s">
        <v>25010</v>
      </c>
      <c r="O3509" s="7" t="s">
        <v>2647</v>
      </c>
      <c r="P3509" s="7" t="s">
        <v>2648</v>
      </c>
      <c r="Q3509" s="7" t="s">
        <v>24922</v>
      </c>
      <c r="R3509" s="7" t="s">
        <v>25011</v>
      </c>
      <c r="S3509" s="7" t="s">
        <v>46</v>
      </c>
      <c r="T3509" s="7" t="s">
        <v>18665</v>
      </c>
      <c r="U3509" s="7" t="s">
        <v>65</v>
      </c>
      <c r="V3509" s="7" t="s">
        <v>159</v>
      </c>
      <c r="W3509" s="7" t="s">
        <v>152</v>
      </c>
      <c r="X3509" s="7" t="s">
        <v>122</v>
      </c>
      <c r="Y3509" s="7" t="s">
        <v>50</v>
      </c>
      <c r="Z3509" s="7" t="s">
        <v>51</v>
      </c>
      <c r="AA3509" s="7" t="s">
        <v>52</v>
      </c>
      <c r="AB3509" s="7" t="s">
        <v>68</v>
      </c>
      <c r="AC3509" s="7" t="s">
        <v>1427</v>
      </c>
      <c r="AD3509" s="7" t="s">
        <v>3208</v>
      </c>
      <c r="AE3509" s="7" t="s">
        <v>56</v>
      </c>
      <c r="AF3509" s="7" t="s">
        <v>8649</v>
      </c>
      <c r="AG3509" s="7" t="s">
        <v>25012</v>
      </c>
      <c r="AH3509" s="7" t="s">
        <v>68</v>
      </c>
      <c r="AI3509" s="7" t="s">
        <v>69</v>
      </c>
      <c r="AJ3509" s="7" t="s">
        <v>3208</v>
      </c>
      <c r="AK3509" s="10" t="s">
        <v>59</v>
      </c>
      <c r="AL3509" s="5" t="str">
        <f>+VLOOKUP(D3509,'[1]Listado de Establecimientos'!$A$1:$P$65536,16,FALSE)</f>
        <v>LAMAS</v>
      </c>
      <c r="AM3509" s="5" t="str">
        <f>+VLOOKUP(D3509,'[1]Listado de Establecimientos'!$A$1:$Q$65536,17,FALSE)</f>
        <v>TABALOSOS</v>
      </c>
      <c r="AN3509" s="5">
        <f t="shared" si="55"/>
        <v>4</v>
      </c>
    </row>
    <row r="3510" spans="1:40" ht="20.100000000000001" customHeight="1">
      <c r="A3510" s="6">
        <v>247</v>
      </c>
      <c r="B3510" s="7" t="s">
        <v>25013</v>
      </c>
      <c r="C3510" s="8" t="s">
        <v>40</v>
      </c>
      <c r="D3510" s="7" t="s">
        <v>83</v>
      </c>
      <c r="E3510" s="7" t="s">
        <v>281</v>
      </c>
      <c r="F3510" s="7" t="s">
        <v>1002</v>
      </c>
      <c r="G3510" s="7" t="s">
        <v>211</v>
      </c>
      <c r="H3510" s="7" t="s">
        <v>25014</v>
      </c>
      <c r="I3510" s="7" t="s">
        <v>134</v>
      </c>
      <c r="J3510" s="7" t="s">
        <v>11054</v>
      </c>
      <c r="K3510" s="7" t="s">
        <v>44</v>
      </c>
      <c r="L3510" s="7" t="s">
        <v>45</v>
      </c>
      <c r="M3510" s="7" t="s">
        <v>25015</v>
      </c>
      <c r="N3510" s="9" t="s">
        <v>25016</v>
      </c>
      <c r="O3510" s="7" t="s">
        <v>78</v>
      </c>
      <c r="P3510" s="7" t="s">
        <v>78</v>
      </c>
      <c r="Q3510" s="7" t="s">
        <v>22428</v>
      </c>
      <c r="R3510" s="7" t="s">
        <v>8577</v>
      </c>
      <c r="S3510" s="7" t="s">
        <v>64</v>
      </c>
      <c r="T3510" s="7" t="s">
        <v>1446</v>
      </c>
      <c r="U3510" s="7" t="s">
        <v>47</v>
      </c>
      <c r="V3510" s="7" t="s">
        <v>1980</v>
      </c>
      <c r="W3510" s="7" t="s">
        <v>114</v>
      </c>
      <c r="X3510" s="7" t="s">
        <v>94</v>
      </c>
      <c r="Y3510" s="7" t="s">
        <v>50</v>
      </c>
      <c r="Z3510" s="7" t="s">
        <v>51</v>
      </c>
      <c r="AA3510" s="7" t="s">
        <v>50</v>
      </c>
      <c r="AB3510" s="7" t="s">
        <v>4225</v>
      </c>
      <c r="AC3510" s="7" t="s">
        <v>4226</v>
      </c>
      <c r="AD3510" s="7" t="s">
        <v>4027</v>
      </c>
      <c r="AE3510" s="7" t="s">
        <v>56</v>
      </c>
      <c r="AF3510" s="7" t="s">
        <v>4227</v>
      </c>
      <c r="AG3510" s="7" t="s">
        <v>25017</v>
      </c>
      <c r="AH3510" s="7" t="s">
        <v>4225</v>
      </c>
      <c r="AI3510" s="7" t="s">
        <v>4229</v>
      </c>
      <c r="AJ3510" s="7" t="s">
        <v>4027</v>
      </c>
      <c r="AK3510" s="10" t="s">
        <v>59</v>
      </c>
      <c r="AL3510" s="5" t="str">
        <f>+VLOOKUP(D3510,'[1]Listado de Establecimientos'!$A$1:$P$65536,16,FALSE)</f>
        <v>MOYOBAMBA</v>
      </c>
      <c r="AM3510" s="5" t="str">
        <f>+VLOOKUP(D3510,'[1]Listado de Establecimientos'!$A$1:$Q$65536,17,FALSE)</f>
        <v>NO PERTENECE A NINGUNA MICRORED</v>
      </c>
      <c r="AN3510" s="5">
        <f t="shared" si="55"/>
        <v>4</v>
      </c>
    </row>
    <row r="3511" spans="1:40" ht="20.100000000000001" hidden="1" customHeight="1">
      <c r="A3511" s="6">
        <v>248</v>
      </c>
      <c r="B3511" s="7" t="s">
        <v>25018</v>
      </c>
      <c r="C3511" s="8" t="s">
        <v>40</v>
      </c>
      <c r="D3511" s="7" t="s">
        <v>167</v>
      </c>
      <c r="E3511" s="7" t="s">
        <v>168</v>
      </c>
      <c r="F3511" s="7" t="s">
        <v>21693</v>
      </c>
      <c r="G3511" s="7" t="s">
        <v>211</v>
      </c>
      <c r="H3511" s="7" t="s">
        <v>25019</v>
      </c>
      <c r="I3511" s="7" t="s">
        <v>177</v>
      </c>
      <c r="J3511" s="7" t="s">
        <v>25020</v>
      </c>
      <c r="K3511" s="7" t="s">
        <v>63</v>
      </c>
      <c r="L3511" s="7" t="s">
        <v>45</v>
      </c>
      <c r="M3511" s="7" t="s">
        <v>25021</v>
      </c>
      <c r="N3511" s="9" t="s">
        <v>25022</v>
      </c>
      <c r="O3511" s="7" t="s">
        <v>365</v>
      </c>
      <c r="P3511" s="7" t="s">
        <v>366</v>
      </c>
      <c r="Q3511" s="7" t="s">
        <v>24922</v>
      </c>
      <c r="R3511" s="7" t="s">
        <v>7039</v>
      </c>
      <c r="S3511" s="7" t="s">
        <v>46</v>
      </c>
      <c r="T3511" s="7" t="s">
        <v>2206</v>
      </c>
      <c r="U3511" s="7" t="s">
        <v>106</v>
      </c>
      <c r="V3511" s="7" t="s">
        <v>153</v>
      </c>
      <c r="W3511" s="7" t="s">
        <v>114</v>
      </c>
      <c r="X3511" s="7" t="s">
        <v>3722</v>
      </c>
      <c r="Y3511" s="7" t="s">
        <v>50</v>
      </c>
      <c r="Z3511" s="7" t="s">
        <v>51</v>
      </c>
      <c r="AA3511" s="7" t="s">
        <v>52</v>
      </c>
      <c r="AB3511" s="7" t="s">
        <v>10642</v>
      </c>
      <c r="AC3511" s="7" t="s">
        <v>193</v>
      </c>
      <c r="AD3511" s="7" t="s">
        <v>10643</v>
      </c>
      <c r="AE3511" s="7" t="s">
        <v>56</v>
      </c>
      <c r="AF3511" s="7" t="s">
        <v>15233</v>
      </c>
      <c r="AG3511" s="7" t="s">
        <v>25023</v>
      </c>
      <c r="AH3511" s="7" t="s">
        <v>10642</v>
      </c>
      <c r="AI3511" s="7" t="s">
        <v>1646</v>
      </c>
      <c r="AJ3511" s="7" t="s">
        <v>10643</v>
      </c>
      <c r="AK3511" s="10" t="s">
        <v>59</v>
      </c>
      <c r="AL3511" s="5" t="str">
        <f>+VLOOKUP(D3511,'[1]Listado de Establecimientos'!$A$1:$P$65536,16,FALSE)</f>
        <v>HUALLAGA</v>
      </c>
      <c r="AM3511" s="5" t="str">
        <f>+VLOOKUP(D3511,'[1]Listado de Establecimientos'!$A$1:$Q$65536,17,FALSE)</f>
        <v>SAPOSOA</v>
      </c>
      <c r="AN3511" s="5">
        <f t="shared" si="55"/>
        <v>4</v>
      </c>
    </row>
    <row r="3512" spans="1:40" ht="20.100000000000001" hidden="1" customHeight="1">
      <c r="A3512" s="6">
        <v>249</v>
      </c>
      <c r="B3512" s="7" t="s">
        <v>25024</v>
      </c>
      <c r="C3512" s="8" t="s">
        <v>40</v>
      </c>
      <c r="D3512" s="7" t="s">
        <v>135</v>
      </c>
      <c r="E3512" s="7" t="s">
        <v>136</v>
      </c>
      <c r="F3512" s="7" t="s">
        <v>335</v>
      </c>
      <c r="G3512" s="7" t="s">
        <v>216</v>
      </c>
      <c r="H3512" s="7" t="s">
        <v>25025</v>
      </c>
      <c r="I3512" s="7" t="s">
        <v>819</v>
      </c>
      <c r="J3512" s="7" t="s">
        <v>25026</v>
      </c>
      <c r="K3512" s="7" t="s">
        <v>63</v>
      </c>
      <c r="L3512" s="7" t="s">
        <v>45</v>
      </c>
      <c r="M3512" s="7" t="s">
        <v>25027</v>
      </c>
      <c r="N3512" s="9" t="s">
        <v>25028</v>
      </c>
      <c r="O3512" s="7" t="s">
        <v>135</v>
      </c>
      <c r="P3512" s="7" t="s">
        <v>136</v>
      </c>
      <c r="Q3512" s="7" t="s">
        <v>24922</v>
      </c>
      <c r="R3512" s="7" t="s">
        <v>4681</v>
      </c>
      <c r="S3512" s="7" t="s">
        <v>64</v>
      </c>
      <c r="T3512" s="7" t="s">
        <v>9365</v>
      </c>
      <c r="U3512" s="7" t="s">
        <v>188</v>
      </c>
      <c r="V3512" s="7" t="s">
        <v>153</v>
      </c>
      <c r="W3512" s="7" t="s">
        <v>49</v>
      </c>
      <c r="X3512" s="7" t="s">
        <v>97</v>
      </c>
      <c r="Y3512" s="7" t="s">
        <v>50</v>
      </c>
      <c r="Z3512" s="7" t="s">
        <v>51</v>
      </c>
      <c r="AA3512" s="7" t="s">
        <v>52</v>
      </c>
      <c r="AB3512" s="7" t="s">
        <v>2587</v>
      </c>
      <c r="AC3512" s="7" t="s">
        <v>2588</v>
      </c>
      <c r="AD3512" s="7" t="s">
        <v>2589</v>
      </c>
      <c r="AE3512" s="7" t="s">
        <v>56</v>
      </c>
      <c r="AF3512" s="7" t="s">
        <v>2590</v>
      </c>
      <c r="AG3512" s="7" t="s">
        <v>25029</v>
      </c>
      <c r="AH3512" s="7" t="s">
        <v>2587</v>
      </c>
      <c r="AI3512" s="7" t="s">
        <v>121</v>
      </c>
      <c r="AJ3512" s="7" t="s">
        <v>2589</v>
      </c>
      <c r="AK3512" s="10" t="s">
        <v>59</v>
      </c>
      <c r="AL3512" s="5" t="str">
        <f>+VLOOKUP(D3512,'[1]Listado de Establecimientos'!$A$1:$P$65536,16,FALSE)</f>
        <v>SAN MARTIN</v>
      </c>
      <c r="AM3512" s="5" t="str">
        <f>+VLOOKUP(D3512,'[1]Listado de Establecimientos'!$A$1:$Q$65536,17,FALSE)</f>
        <v>MORALES</v>
      </c>
      <c r="AN3512" s="5">
        <f t="shared" si="55"/>
        <v>4</v>
      </c>
    </row>
    <row r="3513" spans="1:40" ht="20.100000000000001" hidden="1" customHeight="1">
      <c r="A3513" s="6">
        <v>250</v>
      </c>
      <c r="B3513" s="7" t="s">
        <v>25030</v>
      </c>
      <c r="C3513" s="8" t="s">
        <v>40</v>
      </c>
      <c r="D3513" s="7" t="s">
        <v>167</v>
      </c>
      <c r="E3513" s="7" t="s">
        <v>168</v>
      </c>
      <c r="F3513" s="7" t="s">
        <v>25031</v>
      </c>
      <c r="G3513" s="7" t="s">
        <v>286</v>
      </c>
      <c r="H3513" s="7" t="s">
        <v>25032</v>
      </c>
      <c r="I3513" s="7" t="s">
        <v>43</v>
      </c>
      <c r="J3513" s="7" t="s">
        <v>25033</v>
      </c>
      <c r="K3513" s="7" t="s">
        <v>63</v>
      </c>
      <c r="L3513" s="7" t="s">
        <v>45</v>
      </c>
      <c r="M3513" s="7" t="s">
        <v>25034</v>
      </c>
      <c r="N3513" s="9" t="s">
        <v>25035</v>
      </c>
      <c r="O3513" s="7" t="s">
        <v>1888</v>
      </c>
      <c r="P3513" s="7" t="s">
        <v>1889</v>
      </c>
      <c r="Q3513" s="7" t="s">
        <v>25036</v>
      </c>
      <c r="R3513" s="7" t="s">
        <v>12302</v>
      </c>
      <c r="S3513" s="7" t="s">
        <v>64</v>
      </c>
      <c r="T3513" s="7" t="s">
        <v>1446</v>
      </c>
      <c r="U3513" s="7" t="s">
        <v>149</v>
      </c>
      <c r="V3513" s="7" t="s">
        <v>153</v>
      </c>
      <c r="W3513" s="7" t="s">
        <v>94</v>
      </c>
      <c r="X3513" s="7" t="s">
        <v>49</v>
      </c>
      <c r="Y3513" s="7" t="s">
        <v>50</v>
      </c>
      <c r="Z3513" s="7" t="s">
        <v>51</v>
      </c>
      <c r="AA3513" s="7" t="s">
        <v>52</v>
      </c>
      <c r="AB3513" s="7" t="s">
        <v>10642</v>
      </c>
      <c r="AC3513" s="7" t="s">
        <v>193</v>
      </c>
      <c r="AD3513" s="7" t="s">
        <v>10643</v>
      </c>
      <c r="AE3513" s="7" t="s">
        <v>56</v>
      </c>
      <c r="AF3513" s="7" t="s">
        <v>15233</v>
      </c>
      <c r="AG3513" s="7" t="s">
        <v>25037</v>
      </c>
      <c r="AH3513" s="7" t="s">
        <v>10642</v>
      </c>
      <c r="AI3513" s="7" t="s">
        <v>1646</v>
      </c>
      <c r="AJ3513" s="7" t="s">
        <v>10643</v>
      </c>
      <c r="AK3513" s="10" t="s">
        <v>59</v>
      </c>
      <c r="AL3513" s="5" t="str">
        <f>+VLOOKUP(D3513,'[1]Listado de Establecimientos'!$A$1:$P$65536,16,FALSE)</f>
        <v>HUALLAGA</v>
      </c>
      <c r="AM3513" s="5" t="str">
        <f>+VLOOKUP(D3513,'[1]Listado de Establecimientos'!$A$1:$Q$65536,17,FALSE)</f>
        <v>SAPOSOA</v>
      </c>
      <c r="AN3513" s="5">
        <f t="shared" si="55"/>
        <v>4</v>
      </c>
    </row>
    <row r="3514" spans="1:40" ht="20.100000000000001" hidden="1" customHeight="1">
      <c r="A3514" s="6">
        <v>251</v>
      </c>
      <c r="B3514" s="7" t="s">
        <v>25038</v>
      </c>
      <c r="C3514" s="8" t="s">
        <v>40</v>
      </c>
      <c r="D3514" s="7" t="s">
        <v>145</v>
      </c>
      <c r="E3514" s="7" t="s">
        <v>146</v>
      </c>
      <c r="F3514" s="7" t="s">
        <v>335</v>
      </c>
      <c r="G3514" s="7" t="s">
        <v>978</v>
      </c>
      <c r="H3514" s="7" t="s">
        <v>8736</v>
      </c>
      <c r="I3514" s="7" t="s">
        <v>690</v>
      </c>
      <c r="J3514" s="7" t="s">
        <v>23526</v>
      </c>
      <c r="K3514" s="7" t="s">
        <v>86</v>
      </c>
      <c r="L3514" s="7" t="s">
        <v>45</v>
      </c>
      <c r="M3514" s="7" t="s">
        <v>25039</v>
      </c>
      <c r="N3514" s="9" t="s">
        <v>25040</v>
      </c>
      <c r="O3514" s="7" t="s">
        <v>145</v>
      </c>
      <c r="P3514" s="7" t="s">
        <v>146</v>
      </c>
      <c r="Q3514" s="7" t="s">
        <v>25036</v>
      </c>
      <c r="R3514" s="7" t="s">
        <v>7850</v>
      </c>
      <c r="S3514" s="7" t="s">
        <v>46</v>
      </c>
      <c r="T3514" s="7" t="s">
        <v>2764</v>
      </c>
      <c r="U3514" s="7" t="s">
        <v>73</v>
      </c>
      <c r="V3514" s="7" t="s">
        <v>48</v>
      </c>
      <c r="W3514" s="7" t="s">
        <v>49</v>
      </c>
      <c r="X3514" s="7" t="s">
        <v>67</v>
      </c>
      <c r="Y3514" s="7" t="s">
        <v>50</v>
      </c>
      <c r="Z3514" s="7" t="s">
        <v>51</v>
      </c>
      <c r="AA3514" s="7" t="s">
        <v>52</v>
      </c>
      <c r="AB3514" s="7" t="s">
        <v>130</v>
      </c>
      <c r="AC3514" s="7" t="s">
        <v>332</v>
      </c>
      <c r="AD3514" s="7" t="s">
        <v>25041</v>
      </c>
      <c r="AE3514" s="7" t="s">
        <v>56</v>
      </c>
      <c r="AF3514" s="7" t="s">
        <v>25042</v>
      </c>
      <c r="AG3514" s="7" t="s">
        <v>25043</v>
      </c>
      <c r="AH3514" s="7" t="s">
        <v>130</v>
      </c>
      <c r="AI3514" s="7" t="s">
        <v>1950</v>
      </c>
      <c r="AJ3514" s="7" t="s">
        <v>25041</v>
      </c>
      <c r="AK3514" s="10" t="s">
        <v>59</v>
      </c>
      <c r="AL3514" s="5" t="str">
        <f>+VLOOKUP(D3514,'[1]Listado de Establecimientos'!$A$1:$P$65536,16,FALSE)</f>
        <v>MARISCAL CACERES</v>
      </c>
      <c r="AM3514" s="5" t="str">
        <f>+VLOOKUP(D3514,'[1]Listado de Establecimientos'!$A$1:$Q$65536,17,FALSE)</f>
        <v>NO PERTENECE A NINGUNA MICRORRED</v>
      </c>
      <c r="AN3514" s="5">
        <f t="shared" si="55"/>
        <v>4</v>
      </c>
    </row>
    <row r="3515" spans="1:40" ht="20.100000000000001" hidden="1" customHeight="1">
      <c r="A3515" s="6">
        <v>252</v>
      </c>
      <c r="B3515" s="7" t="s">
        <v>25044</v>
      </c>
      <c r="C3515" s="8" t="s">
        <v>40</v>
      </c>
      <c r="D3515" s="7" t="s">
        <v>60</v>
      </c>
      <c r="E3515" s="7" t="s">
        <v>61</v>
      </c>
      <c r="F3515" s="7" t="s">
        <v>1696</v>
      </c>
      <c r="G3515" s="7" t="s">
        <v>1057</v>
      </c>
      <c r="H3515" s="7" t="s">
        <v>25045</v>
      </c>
      <c r="I3515" s="7" t="s">
        <v>185</v>
      </c>
      <c r="J3515" s="7" t="s">
        <v>25046</v>
      </c>
      <c r="K3515" s="7" t="s">
        <v>63</v>
      </c>
      <c r="L3515" s="7" t="s">
        <v>45</v>
      </c>
      <c r="M3515" s="7" t="s">
        <v>25047</v>
      </c>
      <c r="N3515" s="9" t="s">
        <v>25048</v>
      </c>
      <c r="O3515" s="7" t="s">
        <v>8172</v>
      </c>
      <c r="P3515" s="7" t="s">
        <v>8173</v>
      </c>
      <c r="Q3515" s="7" t="s">
        <v>25036</v>
      </c>
      <c r="R3515" s="7" t="s">
        <v>24364</v>
      </c>
      <c r="S3515" s="7" t="s">
        <v>64</v>
      </c>
      <c r="T3515" s="7" t="s">
        <v>1155</v>
      </c>
      <c r="U3515" s="7" t="s">
        <v>188</v>
      </c>
      <c r="V3515" s="7" t="s">
        <v>66</v>
      </c>
      <c r="W3515" s="7" t="s">
        <v>88</v>
      </c>
      <c r="X3515" s="7" t="s">
        <v>94</v>
      </c>
      <c r="Y3515" s="7" t="s">
        <v>50</v>
      </c>
      <c r="Z3515" s="7" t="s">
        <v>51</v>
      </c>
      <c r="AA3515" s="7" t="s">
        <v>52</v>
      </c>
      <c r="AB3515" s="7" t="s">
        <v>861</v>
      </c>
      <c r="AC3515" s="7" t="s">
        <v>118</v>
      </c>
      <c r="AD3515" s="7" t="s">
        <v>862</v>
      </c>
      <c r="AE3515" s="7" t="s">
        <v>56</v>
      </c>
      <c r="AF3515" s="7" t="s">
        <v>863</v>
      </c>
      <c r="AG3515" s="7" t="s">
        <v>25049</v>
      </c>
      <c r="AH3515" s="7" t="s">
        <v>6201</v>
      </c>
      <c r="AI3515" s="7" t="s">
        <v>2779</v>
      </c>
      <c r="AJ3515" s="7" t="s">
        <v>18118</v>
      </c>
      <c r="AK3515" s="10" t="s">
        <v>59</v>
      </c>
      <c r="AL3515" s="5" t="str">
        <f>+VLOOKUP(D3515,'[1]Listado de Establecimientos'!$A$1:$P$65536,16,FALSE)</f>
        <v>RIOJA</v>
      </c>
      <c r="AM3515" s="5" t="str">
        <f>+VLOOKUP(D3515,'[1]Listado de Establecimientos'!$A$1:$Q$65536,17,FALSE)</f>
        <v>NO PERTENECE A NINGUNA MICRORED</v>
      </c>
      <c r="AN3515" s="5">
        <f t="shared" si="55"/>
        <v>4</v>
      </c>
    </row>
    <row r="3516" spans="1:40" ht="20.100000000000001" hidden="1" customHeight="1">
      <c r="A3516" s="6">
        <v>253</v>
      </c>
      <c r="B3516" s="7" t="s">
        <v>25050</v>
      </c>
      <c r="C3516" s="8" t="s">
        <v>40</v>
      </c>
      <c r="D3516" s="7" t="s">
        <v>155</v>
      </c>
      <c r="E3516" s="7" t="s">
        <v>156</v>
      </c>
      <c r="F3516" s="7" t="s">
        <v>3634</v>
      </c>
      <c r="G3516" s="7" t="s">
        <v>2180</v>
      </c>
      <c r="H3516" s="7" t="s">
        <v>1041</v>
      </c>
      <c r="I3516" s="7" t="s">
        <v>107</v>
      </c>
      <c r="J3516" s="7" t="s">
        <v>21404</v>
      </c>
      <c r="K3516" s="7" t="s">
        <v>44</v>
      </c>
      <c r="L3516" s="7" t="s">
        <v>45</v>
      </c>
      <c r="M3516" s="7" t="s">
        <v>25051</v>
      </c>
      <c r="N3516" s="9" t="s">
        <v>25052</v>
      </c>
      <c r="O3516" s="7" t="s">
        <v>155</v>
      </c>
      <c r="P3516" s="7" t="s">
        <v>156</v>
      </c>
      <c r="Q3516" s="7" t="s">
        <v>25036</v>
      </c>
      <c r="R3516" s="7" t="s">
        <v>6981</v>
      </c>
      <c r="S3516" s="7" t="s">
        <v>64</v>
      </c>
      <c r="T3516" s="7" t="s">
        <v>4430</v>
      </c>
      <c r="U3516" s="7" t="s">
        <v>106</v>
      </c>
      <c r="V3516" s="7" t="s">
        <v>159</v>
      </c>
      <c r="W3516" s="7" t="s">
        <v>94</v>
      </c>
      <c r="X3516" s="7" t="s">
        <v>107</v>
      </c>
      <c r="Y3516" s="7" t="s">
        <v>50</v>
      </c>
      <c r="Z3516" s="7" t="s">
        <v>51</v>
      </c>
      <c r="AA3516" s="7" t="s">
        <v>52</v>
      </c>
      <c r="AB3516" s="7" t="s">
        <v>1491</v>
      </c>
      <c r="AC3516" s="7" t="s">
        <v>99</v>
      </c>
      <c r="AD3516" s="7" t="s">
        <v>2661</v>
      </c>
      <c r="AE3516" s="7" t="s">
        <v>56</v>
      </c>
      <c r="AF3516" s="7" t="s">
        <v>3230</v>
      </c>
      <c r="AG3516" s="7" t="s">
        <v>25053</v>
      </c>
      <c r="AH3516" s="7" t="s">
        <v>1491</v>
      </c>
      <c r="AI3516" s="7" t="s">
        <v>76</v>
      </c>
      <c r="AJ3516" s="7" t="s">
        <v>2661</v>
      </c>
      <c r="AK3516" s="10" t="s">
        <v>59</v>
      </c>
      <c r="AL3516" s="5" t="str">
        <f>+VLOOKUP(D3516,'[1]Listado de Establecimientos'!$A$1:$P$65536,16,FALSE)</f>
        <v>EL DORADO</v>
      </c>
      <c r="AM3516" s="5" t="str">
        <f>+VLOOKUP(D3516,'[1]Listado de Establecimientos'!$A$1:$Q$65536,17,FALSE)</f>
        <v>SAN JOSE DE SISA</v>
      </c>
      <c r="AN3516" s="5">
        <f t="shared" si="55"/>
        <v>4</v>
      </c>
    </row>
    <row r="3517" spans="1:40" ht="20.100000000000001" hidden="1" customHeight="1">
      <c r="A3517" s="6">
        <v>254</v>
      </c>
      <c r="B3517" s="7" t="s">
        <v>25054</v>
      </c>
      <c r="C3517" s="8" t="s">
        <v>40</v>
      </c>
      <c r="D3517" s="7" t="s">
        <v>175</v>
      </c>
      <c r="E3517" s="7" t="s">
        <v>176</v>
      </c>
      <c r="F3517" s="7" t="s">
        <v>1290</v>
      </c>
      <c r="G3517" s="7" t="s">
        <v>25055</v>
      </c>
      <c r="H3517" s="7" t="s">
        <v>25056</v>
      </c>
      <c r="I3517" s="7" t="s">
        <v>144</v>
      </c>
      <c r="J3517" s="7" t="s">
        <v>13707</v>
      </c>
      <c r="K3517" s="7" t="s">
        <v>86</v>
      </c>
      <c r="L3517" s="7" t="s">
        <v>45</v>
      </c>
      <c r="M3517" s="7" t="s">
        <v>25057</v>
      </c>
      <c r="N3517" s="9" t="s">
        <v>25058</v>
      </c>
      <c r="O3517" s="7" t="s">
        <v>175</v>
      </c>
      <c r="P3517" s="7" t="s">
        <v>176</v>
      </c>
      <c r="Q3517" s="7" t="s">
        <v>25036</v>
      </c>
      <c r="R3517" s="7" t="s">
        <v>5565</v>
      </c>
      <c r="S3517" s="7" t="s">
        <v>46</v>
      </c>
      <c r="T3517" s="7" t="s">
        <v>5849</v>
      </c>
      <c r="U3517" s="7" t="s">
        <v>65</v>
      </c>
      <c r="V3517" s="7" t="s">
        <v>153</v>
      </c>
      <c r="W3517" s="7" t="s">
        <v>94</v>
      </c>
      <c r="X3517" s="7" t="s">
        <v>122</v>
      </c>
      <c r="Y3517" s="7" t="s">
        <v>50</v>
      </c>
      <c r="Z3517" s="7" t="s">
        <v>51</v>
      </c>
      <c r="AA3517" s="7" t="s">
        <v>52</v>
      </c>
      <c r="AB3517" s="7" t="s">
        <v>891</v>
      </c>
      <c r="AC3517" s="7" t="s">
        <v>170</v>
      </c>
      <c r="AD3517" s="7" t="s">
        <v>3004</v>
      </c>
      <c r="AE3517" s="7" t="s">
        <v>56</v>
      </c>
      <c r="AF3517" s="7" t="s">
        <v>3005</v>
      </c>
      <c r="AG3517" s="7" t="s">
        <v>25059</v>
      </c>
      <c r="AH3517" s="7" t="s">
        <v>891</v>
      </c>
      <c r="AI3517" s="7" t="s">
        <v>108</v>
      </c>
      <c r="AJ3517" s="7" t="s">
        <v>3004</v>
      </c>
      <c r="AK3517" s="10" t="s">
        <v>59</v>
      </c>
      <c r="AL3517" s="5" t="str">
        <f>+VLOOKUP(D3517,'[1]Listado de Establecimientos'!$A$1:$P$65536,16,FALSE)</f>
        <v>BELLAVISTA</v>
      </c>
      <c r="AM3517" s="5" t="str">
        <f>+VLOOKUP(D3517,'[1]Listado de Establecimientos'!$A$1:$Q$65536,17,FALSE)</f>
        <v>BELLAVISTA</v>
      </c>
      <c r="AN3517" s="5">
        <f t="shared" si="55"/>
        <v>4</v>
      </c>
    </row>
    <row r="3518" spans="1:40" ht="20.100000000000001" hidden="1" customHeight="1">
      <c r="A3518" s="6">
        <v>255</v>
      </c>
      <c r="B3518" s="7" t="s">
        <v>25060</v>
      </c>
      <c r="C3518" s="8" t="s">
        <v>40</v>
      </c>
      <c r="D3518" s="7" t="s">
        <v>74</v>
      </c>
      <c r="E3518" s="7" t="s">
        <v>75</v>
      </c>
      <c r="F3518" s="7" t="s">
        <v>1465</v>
      </c>
      <c r="G3518" s="7" t="s">
        <v>7257</v>
      </c>
      <c r="H3518" s="7" t="s">
        <v>25061</v>
      </c>
      <c r="I3518" s="7" t="s">
        <v>1474</v>
      </c>
      <c r="J3518" s="7" t="s">
        <v>25062</v>
      </c>
      <c r="K3518" s="7" t="s">
        <v>63</v>
      </c>
      <c r="L3518" s="7" t="s">
        <v>45</v>
      </c>
      <c r="M3518" s="7" t="s">
        <v>25063</v>
      </c>
      <c r="N3518" s="9" t="s">
        <v>25064</v>
      </c>
      <c r="O3518" s="7" t="s">
        <v>74</v>
      </c>
      <c r="P3518" s="7" t="s">
        <v>75</v>
      </c>
      <c r="Q3518" s="7" t="s">
        <v>24922</v>
      </c>
      <c r="R3518" s="7" t="s">
        <v>10811</v>
      </c>
      <c r="S3518" s="7" t="s">
        <v>46</v>
      </c>
      <c r="T3518" s="7" t="s">
        <v>191</v>
      </c>
      <c r="U3518" s="7" t="s">
        <v>106</v>
      </c>
      <c r="V3518" s="7" t="s">
        <v>48</v>
      </c>
      <c r="W3518" s="7" t="s">
        <v>124</v>
      </c>
      <c r="X3518" s="7" t="s">
        <v>124</v>
      </c>
      <c r="Y3518" s="7" t="s">
        <v>50</v>
      </c>
      <c r="Z3518" s="7" t="s">
        <v>51</v>
      </c>
      <c r="AA3518" s="7" t="s">
        <v>52</v>
      </c>
      <c r="AB3518" s="7" t="s">
        <v>1465</v>
      </c>
      <c r="AC3518" s="7" t="s">
        <v>1466</v>
      </c>
      <c r="AD3518" s="7" t="s">
        <v>1467</v>
      </c>
      <c r="AE3518" s="7" t="s">
        <v>56</v>
      </c>
      <c r="AF3518" s="7" t="s">
        <v>1468</v>
      </c>
      <c r="AG3518" s="7" t="s">
        <v>25065</v>
      </c>
      <c r="AH3518" s="7" t="s">
        <v>1465</v>
      </c>
      <c r="AI3518" s="7" t="s">
        <v>1470</v>
      </c>
      <c r="AJ3518" s="7" t="s">
        <v>1467</v>
      </c>
      <c r="AK3518" s="10" t="s">
        <v>59</v>
      </c>
      <c r="AL3518" s="5" t="str">
        <f>+VLOOKUP(D3518,'[1]Listado de Establecimientos'!$A$1:$P$65536,16,FALSE)</f>
        <v>TOCACHE</v>
      </c>
      <c r="AM3518" s="5" t="str">
        <f>+VLOOKUP(D3518,'[1]Listado de Establecimientos'!$A$1:$Q$65536,17,FALSE)</f>
        <v>NO PERTENECE A NINGUNA MICRORED</v>
      </c>
      <c r="AN3518" s="5">
        <f t="shared" si="55"/>
        <v>4</v>
      </c>
    </row>
    <row r="3519" spans="1:40" ht="20.100000000000001" hidden="1" customHeight="1">
      <c r="A3519" s="6">
        <v>256</v>
      </c>
      <c r="B3519" s="7" t="s">
        <v>25066</v>
      </c>
      <c r="C3519" s="8" t="s">
        <v>40</v>
      </c>
      <c r="D3519" s="7" t="s">
        <v>74</v>
      </c>
      <c r="E3519" s="7" t="s">
        <v>75</v>
      </c>
      <c r="F3519" s="7" t="s">
        <v>25067</v>
      </c>
      <c r="G3519" s="7" t="s">
        <v>211</v>
      </c>
      <c r="H3519" s="7" t="s">
        <v>25068</v>
      </c>
      <c r="I3519" s="7" t="s">
        <v>49</v>
      </c>
      <c r="J3519" s="7" t="s">
        <v>21631</v>
      </c>
      <c r="K3519" s="7" t="s">
        <v>906</v>
      </c>
      <c r="L3519" s="7" t="s">
        <v>45</v>
      </c>
      <c r="M3519" s="7" t="s">
        <v>25069</v>
      </c>
      <c r="N3519" s="9" t="s">
        <v>25070</v>
      </c>
      <c r="O3519" s="7" t="s">
        <v>74</v>
      </c>
      <c r="P3519" s="7" t="s">
        <v>75</v>
      </c>
      <c r="Q3519" s="7" t="s">
        <v>25036</v>
      </c>
      <c r="R3519" s="7" t="s">
        <v>24713</v>
      </c>
      <c r="S3519" s="7" t="s">
        <v>46</v>
      </c>
      <c r="T3519" s="7" t="s">
        <v>9409</v>
      </c>
      <c r="U3519" s="7" t="s">
        <v>2968</v>
      </c>
      <c r="V3519" s="7" t="s">
        <v>48</v>
      </c>
      <c r="W3519" s="7" t="s">
        <v>94</v>
      </c>
      <c r="X3519" s="7" t="s">
        <v>107</v>
      </c>
      <c r="Y3519" s="7" t="s">
        <v>50</v>
      </c>
      <c r="Z3519" s="7" t="s">
        <v>51</v>
      </c>
      <c r="AA3519" s="7" t="s">
        <v>52</v>
      </c>
      <c r="AB3519" s="7" t="s">
        <v>1465</v>
      </c>
      <c r="AC3519" s="7" t="s">
        <v>1466</v>
      </c>
      <c r="AD3519" s="7" t="s">
        <v>1467</v>
      </c>
      <c r="AE3519" s="7" t="s">
        <v>56</v>
      </c>
      <c r="AF3519" s="7" t="s">
        <v>1468</v>
      </c>
      <c r="AG3519" s="7" t="s">
        <v>25071</v>
      </c>
      <c r="AH3519" s="7" t="s">
        <v>1465</v>
      </c>
      <c r="AI3519" s="7" t="s">
        <v>1470</v>
      </c>
      <c r="AJ3519" s="7" t="s">
        <v>1467</v>
      </c>
      <c r="AK3519" s="10" t="s">
        <v>59</v>
      </c>
      <c r="AL3519" s="5" t="str">
        <f>+VLOOKUP(D3519,'[1]Listado de Establecimientos'!$A$1:$P$65536,16,FALSE)</f>
        <v>TOCACHE</v>
      </c>
      <c r="AM3519" s="5" t="str">
        <f>+VLOOKUP(D3519,'[1]Listado de Establecimientos'!$A$1:$Q$65536,17,FALSE)</f>
        <v>NO PERTENECE A NINGUNA MICRORED</v>
      </c>
      <c r="AN3519" s="5">
        <f t="shared" si="55"/>
        <v>4</v>
      </c>
    </row>
    <row r="3520" spans="1:40" ht="20.100000000000001" hidden="1" customHeight="1">
      <c r="A3520" s="6">
        <v>257</v>
      </c>
      <c r="B3520" s="7" t="s">
        <v>25072</v>
      </c>
      <c r="C3520" s="8" t="s">
        <v>40</v>
      </c>
      <c r="D3520" s="7" t="s">
        <v>74</v>
      </c>
      <c r="E3520" s="7" t="s">
        <v>75</v>
      </c>
      <c r="F3520" s="7" t="s">
        <v>76</v>
      </c>
      <c r="G3520" s="7" t="s">
        <v>960</v>
      </c>
      <c r="H3520" s="7" t="s">
        <v>25073</v>
      </c>
      <c r="I3520" s="7" t="s">
        <v>138</v>
      </c>
      <c r="J3520" s="7" t="s">
        <v>13416</v>
      </c>
      <c r="K3520" s="7" t="s">
        <v>86</v>
      </c>
      <c r="L3520" s="7" t="s">
        <v>45</v>
      </c>
      <c r="M3520" s="7" t="s">
        <v>25074</v>
      </c>
      <c r="N3520" s="9" t="s">
        <v>25075</v>
      </c>
      <c r="O3520" s="7" t="s">
        <v>768</v>
      </c>
      <c r="P3520" s="7" t="s">
        <v>769</v>
      </c>
      <c r="Q3520" s="7" t="s">
        <v>25036</v>
      </c>
      <c r="R3520" s="7" t="s">
        <v>16185</v>
      </c>
      <c r="S3520" s="7" t="s">
        <v>46</v>
      </c>
      <c r="T3520" s="7" t="s">
        <v>294</v>
      </c>
      <c r="U3520" s="7" t="s">
        <v>230</v>
      </c>
      <c r="V3520" s="7" t="s">
        <v>48</v>
      </c>
      <c r="W3520" s="7" t="s">
        <v>88</v>
      </c>
      <c r="X3520" s="7" t="s">
        <v>107</v>
      </c>
      <c r="Y3520" s="7" t="s">
        <v>50</v>
      </c>
      <c r="Z3520" s="7" t="s">
        <v>51</v>
      </c>
      <c r="AA3520" s="7" t="s">
        <v>52</v>
      </c>
      <c r="AB3520" s="7" t="s">
        <v>1465</v>
      </c>
      <c r="AC3520" s="7" t="s">
        <v>1470</v>
      </c>
      <c r="AD3520" s="7" t="s">
        <v>1467</v>
      </c>
      <c r="AE3520" s="7" t="s">
        <v>56</v>
      </c>
      <c r="AF3520" s="7" t="s">
        <v>1468</v>
      </c>
      <c r="AG3520" s="7" t="s">
        <v>25076</v>
      </c>
      <c r="AH3520" s="7" t="s">
        <v>1465</v>
      </c>
      <c r="AI3520" s="7" t="s">
        <v>1470</v>
      </c>
      <c r="AJ3520" s="7" t="s">
        <v>1467</v>
      </c>
      <c r="AK3520" s="10" t="s">
        <v>59</v>
      </c>
      <c r="AL3520" s="5" t="str">
        <f>+VLOOKUP(D3520,'[1]Listado de Establecimientos'!$A$1:$P$65536,16,FALSE)</f>
        <v>TOCACHE</v>
      </c>
      <c r="AM3520" s="5" t="str">
        <f>+VLOOKUP(D3520,'[1]Listado de Establecimientos'!$A$1:$Q$65536,17,FALSE)</f>
        <v>NO PERTENECE A NINGUNA MICRORED</v>
      </c>
      <c r="AN3520" s="5">
        <f t="shared" si="55"/>
        <v>4</v>
      </c>
    </row>
    <row r="3521" spans="1:40" ht="20.100000000000001" hidden="1" customHeight="1">
      <c r="A3521" s="6">
        <v>258</v>
      </c>
      <c r="B3521" s="7" t="s">
        <v>25077</v>
      </c>
      <c r="C3521" s="8" t="s">
        <v>40</v>
      </c>
      <c r="D3521" s="7" t="s">
        <v>155</v>
      </c>
      <c r="E3521" s="7" t="s">
        <v>156</v>
      </c>
      <c r="F3521" s="7" t="s">
        <v>195</v>
      </c>
      <c r="G3521" s="7" t="s">
        <v>978</v>
      </c>
      <c r="H3521" s="7" t="s">
        <v>25078</v>
      </c>
      <c r="I3521" s="7" t="s">
        <v>119</v>
      </c>
      <c r="J3521" s="7" t="s">
        <v>8927</v>
      </c>
      <c r="K3521" s="7" t="s">
        <v>44</v>
      </c>
      <c r="L3521" s="7" t="s">
        <v>45</v>
      </c>
      <c r="M3521" s="7" t="s">
        <v>25079</v>
      </c>
      <c r="N3521" s="9" t="s">
        <v>25080</v>
      </c>
      <c r="O3521" s="7" t="s">
        <v>12572</v>
      </c>
      <c r="P3521" s="7" t="s">
        <v>11590</v>
      </c>
      <c r="Q3521" s="7" t="s">
        <v>25036</v>
      </c>
      <c r="R3521" s="7" t="s">
        <v>12649</v>
      </c>
      <c r="S3521" s="7" t="s">
        <v>46</v>
      </c>
      <c r="T3521" s="7" t="s">
        <v>3550</v>
      </c>
      <c r="U3521" s="7" t="s">
        <v>740</v>
      </c>
      <c r="V3521" s="7" t="s">
        <v>48</v>
      </c>
      <c r="W3521" s="7" t="s">
        <v>122</v>
      </c>
      <c r="X3521" s="7" t="s">
        <v>107</v>
      </c>
      <c r="Y3521" s="7" t="s">
        <v>50</v>
      </c>
      <c r="Z3521" s="7" t="s">
        <v>51</v>
      </c>
      <c r="AA3521" s="7" t="s">
        <v>52</v>
      </c>
      <c r="AB3521" s="7" t="s">
        <v>1491</v>
      </c>
      <c r="AC3521" s="7" t="s">
        <v>99</v>
      </c>
      <c r="AD3521" s="7" t="s">
        <v>2661</v>
      </c>
      <c r="AE3521" s="7" t="s">
        <v>56</v>
      </c>
      <c r="AF3521" s="7" t="s">
        <v>3230</v>
      </c>
      <c r="AG3521" s="7" t="s">
        <v>25081</v>
      </c>
      <c r="AH3521" s="7" t="s">
        <v>1491</v>
      </c>
      <c r="AI3521" s="7" t="s">
        <v>76</v>
      </c>
      <c r="AJ3521" s="7" t="s">
        <v>2661</v>
      </c>
      <c r="AK3521" s="10" t="s">
        <v>59</v>
      </c>
      <c r="AL3521" s="5" t="str">
        <f>+VLOOKUP(D3521,'[1]Listado de Establecimientos'!$A$1:$P$65536,16,FALSE)</f>
        <v>EL DORADO</v>
      </c>
      <c r="AM3521" s="5" t="str">
        <f>+VLOOKUP(D3521,'[1]Listado de Establecimientos'!$A$1:$Q$65536,17,FALSE)</f>
        <v>SAN JOSE DE SISA</v>
      </c>
      <c r="AN3521" s="5">
        <f t="shared" ref="AN3521:AN3584" si="56">MONTH(AG3521)</f>
        <v>4</v>
      </c>
    </row>
    <row r="3522" spans="1:40" ht="20.100000000000001" hidden="1" customHeight="1">
      <c r="A3522" s="6">
        <v>259</v>
      </c>
      <c r="B3522" s="7" t="s">
        <v>25082</v>
      </c>
      <c r="C3522" s="8" t="s">
        <v>40</v>
      </c>
      <c r="D3522" s="7" t="s">
        <v>60</v>
      </c>
      <c r="E3522" s="7" t="s">
        <v>61</v>
      </c>
      <c r="F3522" s="7" t="s">
        <v>2415</v>
      </c>
      <c r="G3522" s="7" t="s">
        <v>1472</v>
      </c>
      <c r="H3522" s="7" t="s">
        <v>17378</v>
      </c>
      <c r="I3522" s="7" t="s">
        <v>44</v>
      </c>
      <c r="J3522" s="7" t="s">
        <v>25083</v>
      </c>
      <c r="K3522" s="7" t="s">
        <v>144</v>
      </c>
      <c r="L3522" s="7" t="s">
        <v>45</v>
      </c>
      <c r="M3522" s="7" t="s">
        <v>25084</v>
      </c>
      <c r="N3522" s="9" t="s">
        <v>25085</v>
      </c>
      <c r="O3522" s="7" t="s">
        <v>4827</v>
      </c>
      <c r="P3522" s="7" t="s">
        <v>4828</v>
      </c>
      <c r="Q3522" s="7" t="s">
        <v>25036</v>
      </c>
      <c r="R3522" s="7" t="s">
        <v>3654</v>
      </c>
      <c r="S3522" s="7" t="s">
        <v>64</v>
      </c>
      <c r="T3522" s="7" t="s">
        <v>25086</v>
      </c>
      <c r="U3522" s="7" t="s">
        <v>88</v>
      </c>
      <c r="V3522" s="7" t="s">
        <v>13757</v>
      </c>
      <c r="W3522" s="7" t="s">
        <v>185</v>
      </c>
      <c r="X3522" s="7" t="s">
        <v>177</v>
      </c>
      <c r="Y3522" s="7" t="s">
        <v>50</v>
      </c>
      <c r="Z3522" s="7" t="s">
        <v>125</v>
      </c>
      <c r="AA3522" s="7" t="s">
        <v>50</v>
      </c>
      <c r="AB3522" s="7" t="s">
        <v>861</v>
      </c>
      <c r="AC3522" s="7" t="s">
        <v>118</v>
      </c>
      <c r="AD3522" s="7" t="s">
        <v>862</v>
      </c>
      <c r="AE3522" s="7" t="s">
        <v>56</v>
      </c>
      <c r="AF3522" s="7" t="s">
        <v>863</v>
      </c>
      <c r="AG3522" s="7" t="s">
        <v>25087</v>
      </c>
      <c r="AH3522" s="7" t="s">
        <v>861</v>
      </c>
      <c r="AI3522" s="7" t="s">
        <v>205</v>
      </c>
      <c r="AJ3522" s="7" t="s">
        <v>862</v>
      </c>
      <c r="AK3522" s="10" t="s">
        <v>59</v>
      </c>
      <c r="AL3522" s="5" t="str">
        <f>+VLOOKUP(D3522,'[1]Listado de Establecimientos'!$A$1:$P$65536,16,FALSE)</f>
        <v>RIOJA</v>
      </c>
      <c r="AM3522" s="5" t="str">
        <f>+VLOOKUP(D3522,'[1]Listado de Establecimientos'!$A$1:$Q$65536,17,FALSE)</f>
        <v>NO PERTENECE A NINGUNA MICRORED</v>
      </c>
      <c r="AN3522" s="5">
        <f t="shared" si="56"/>
        <v>4</v>
      </c>
    </row>
    <row r="3523" spans="1:40" ht="20.100000000000001" hidden="1" customHeight="1">
      <c r="A3523" s="6">
        <v>260</v>
      </c>
      <c r="B3523" s="7" t="s">
        <v>25088</v>
      </c>
      <c r="C3523" s="8" t="s">
        <v>40</v>
      </c>
      <c r="D3523" s="7" t="s">
        <v>116</v>
      </c>
      <c r="E3523" s="7" t="s">
        <v>117</v>
      </c>
      <c r="F3523" s="7" t="s">
        <v>15173</v>
      </c>
      <c r="G3523" s="7" t="s">
        <v>1607</v>
      </c>
      <c r="H3523" s="7" t="s">
        <v>25089</v>
      </c>
      <c r="I3523" s="7" t="s">
        <v>94</v>
      </c>
      <c r="J3523" s="7" t="s">
        <v>25090</v>
      </c>
      <c r="K3523" s="7" t="s">
        <v>63</v>
      </c>
      <c r="L3523" s="7" t="s">
        <v>45</v>
      </c>
      <c r="M3523" s="7" t="s">
        <v>25091</v>
      </c>
      <c r="N3523" s="9" t="s">
        <v>25092</v>
      </c>
      <c r="O3523" s="7" t="s">
        <v>737</v>
      </c>
      <c r="P3523" s="7" t="s">
        <v>117</v>
      </c>
      <c r="Q3523" s="7" t="s">
        <v>25036</v>
      </c>
      <c r="R3523" s="7" t="s">
        <v>16185</v>
      </c>
      <c r="S3523" s="7" t="s">
        <v>46</v>
      </c>
      <c r="T3523" s="7" t="s">
        <v>14506</v>
      </c>
      <c r="U3523" s="7" t="s">
        <v>65</v>
      </c>
      <c r="V3523" s="7" t="s">
        <v>153</v>
      </c>
      <c r="W3523" s="7" t="s">
        <v>113</v>
      </c>
      <c r="X3523" s="7" t="s">
        <v>79</v>
      </c>
      <c r="Y3523" s="7" t="s">
        <v>50</v>
      </c>
      <c r="Z3523" s="7" t="s">
        <v>51</v>
      </c>
      <c r="AA3523" s="7" t="s">
        <v>52</v>
      </c>
      <c r="AB3523" s="7" t="s">
        <v>1491</v>
      </c>
      <c r="AC3523" s="7" t="s">
        <v>1492</v>
      </c>
      <c r="AD3523" s="7" t="s">
        <v>1493</v>
      </c>
      <c r="AE3523" s="7" t="s">
        <v>56</v>
      </c>
      <c r="AF3523" s="7" t="s">
        <v>1494</v>
      </c>
      <c r="AG3523" s="7" t="s">
        <v>25093</v>
      </c>
      <c r="AH3523" s="7" t="s">
        <v>2133</v>
      </c>
      <c r="AI3523" s="7" t="s">
        <v>2137</v>
      </c>
      <c r="AJ3523" s="7" t="s">
        <v>1967</v>
      </c>
      <c r="AK3523" s="10" t="s">
        <v>59</v>
      </c>
      <c r="AL3523" s="5" t="str">
        <f>+VLOOKUP(D3523,'[1]Listado de Establecimientos'!$A$1:$P$65536,16,FALSE)</f>
        <v>NO PERTENECE A NINGUNA RED</v>
      </c>
      <c r="AM3523" s="5" t="str">
        <f>+VLOOKUP(D3523,'[1]Listado de Establecimientos'!$A$1:$Q$65536,17,FALSE)</f>
        <v>NO PERTENECE A NINGUNA MICRORED</v>
      </c>
      <c r="AN3523" s="5">
        <f t="shared" si="56"/>
        <v>4</v>
      </c>
    </row>
    <row r="3524" spans="1:40" ht="20.100000000000001" hidden="1" customHeight="1">
      <c r="A3524" s="6">
        <v>261</v>
      </c>
      <c r="B3524" s="7" t="s">
        <v>25094</v>
      </c>
      <c r="C3524" s="8" t="s">
        <v>40</v>
      </c>
      <c r="D3524" s="7" t="s">
        <v>145</v>
      </c>
      <c r="E3524" s="7" t="s">
        <v>146</v>
      </c>
      <c r="F3524" s="7" t="s">
        <v>89</v>
      </c>
      <c r="G3524" s="7" t="s">
        <v>2175</v>
      </c>
      <c r="H3524" s="7" t="s">
        <v>25095</v>
      </c>
      <c r="I3524" s="7" t="s">
        <v>134</v>
      </c>
      <c r="J3524" s="7" t="s">
        <v>18372</v>
      </c>
      <c r="K3524" s="7" t="s">
        <v>63</v>
      </c>
      <c r="L3524" s="7" t="s">
        <v>45</v>
      </c>
      <c r="M3524" s="7" t="s">
        <v>25096</v>
      </c>
      <c r="N3524" s="9" t="s">
        <v>25097</v>
      </c>
      <c r="O3524" s="7" t="s">
        <v>145</v>
      </c>
      <c r="P3524" s="7" t="s">
        <v>146</v>
      </c>
      <c r="Q3524" s="7" t="s">
        <v>25036</v>
      </c>
      <c r="R3524" s="7" t="s">
        <v>4057</v>
      </c>
      <c r="S3524" s="7" t="s">
        <v>64</v>
      </c>
      <c r="T3524" s="7" t="s">
        <v>1786</v>
      </c>
      <c r="U3524" s="7" t="s">
        <v>106</v>
      </c>
      <c r="V3524" s="7" t="s">
        <v>48</v>
      </c>
      <c r="W3524" s="7" t="s">
        <v>114</v>
      </c>
      <c r="X3524" s="7" t="s">
        <v>88</v>
      </c>
      <c r="Y3524" s="7" t="s">
        <v>50</v>
      </c>
      <c r="Z3524" s="7" t="s">
        <v>125</v>
      </c>
      <c r="AA3524" s="7" t="s">
        <v>52</v>
      </c>
      <c r="AB3524" s="7" t="s">
        <v>18391</v>
      </c>
      <c r="AC3524" s="7" t="s">
        <v>7426</v>
      </c>
      <c r="AD3524" s="7" t="s">
        <v>18506</v>
      </c>
      <c r="AE3524" s="7" t="s">
        <v>56</v>
      </c>
      <c r="AF3524" s="7" t="s">
        <v>18507</v>
      </c>
      <c r="AG3524" s="7" t="s">
        <v>25098</v>
      </c>
      <c r="AH3524" s="7" t="s">
        <v>18391</v>
      </c>
      <c r="AI3524" s="7" t="s">
        <v>3243</v>
      </c>
      <c r="AJ3524" s="7" t="s">
        <v>18506</v>
      </c>
      <c r="AK3524" s="10" t="s">
        <v>59</v>
      </c>
      <c r="AL3524" s="5" t="str">
        <f>+VLOOKUP(D3524,'[1]Listado de Establecimientos'!$A$1:$P$65536,16,FALSE)</f>
        <v>MARISCAL CACERES</v>
      </c>
      <c r="AM3524" s="5" t="str">
        <f>+VLOOKUP(D3524,'[1]Listado de Establecimientos'!$A$1:$Q$65536,17,FALSE)</f>
        <v>NO PERTENECE A NINGUNA MICRORRED</v>
      </c>
      <c r="AN3524" s="5">
        <f t="shared" si="56"/>
        <v>4</v>
      </c>
    </row>
    <row r="3525" spans="1:40" ht="20.100000000000001" hidden="1" customHeight="1">
      <c r="A3525" s="6">
        <v>262</v>
      </c>
      <c r="B3525" s="7" t="s">
        <v>25099</v>
      </c>
      <c r="C3525" s="8" t="s">
        <v>40</v>
      </c>
      <c r="D3525" s="7" t="s">
        <v>1091</v>
      </c>
      <c r="E3525" s="7" t="s">
        <v>1092</v>
      </c>
      <c r="F3525" s="7" t="s">
        <v>3818</v>
      </c>
      <c r="G3525" s="7" t="s">
        <v>4039</v>
      </c>
      <c r="H3525" s="7" t="s">
        <v>7454</v>
      </c>
      <c r="I3525" s="7" t="s">
        <v>77</v>
      </c>
      <c r="J3525" s="7" t="s">
        <v>25100</v>
      </c>
      <c r="K3525" s="7" t="s">
        <v>906</v>
      </c>
      <c r="L3525" s="7" t="s">
        <v>45</v>
      </c>
      <c r="M3525" s="7" t="s">
        <v>25101</v>
      </c>
      <c r="N3525" s="9" t="s">
        <v>25102</v>
      </c>
      <c r="O3525" s="7" t="s">
        <v>11249</v>
      </c>
      <c r="P3525" s="7" t="s">
        <v>12716</v>
      </c>
      <c r="Q3525" s="7" t="s">
        <v>25036</v>
      </c>
      <c r="R3525" s="7" t="s">
        <v>2823</v>
      </c>
      <c r="S3525" s="7" t="s">
        <v>46</v>
      </c>
      <c r="T3525" s="7" t="s">
        <v>984</v>
      </c>
      <c r="U3525" s="7" t="s">
        <v>106</v>
      </c>
      <c r="V3525" s="7" t="s">
        <v>48</v>
      </c>
      <c r="W3525" s="7" t="s">
        <v>88</v>
      </c>
      <c r="X3525" s="7" t="s">
        <v>94</v>
      </c>
      <c r="Y3525" s="7" t="s">
        <v>50</v>
      </c>
      <c r="Z3525" s="7" t="s">
        <v>51</v>
      </c>
      <c r="AA3525" s="7" t="s">
        <v>52</v>
      </c>
      <c r="AB3525" s="7" t="s">
        <v>96</v>
      </c>
      <c r="AC3525" s="7" t="s">
        <v>1340</v>
      </c>
      <c r="AD3525" s="7" t="s">
        <v>17255</v>
      </c>
      <c r="AE3525" s="7" t="s">
        <v>56</v>
      </c>
      <c r="AF3525" s="7" t="s">
        <v>25103</v>
      </c>
      <c r="AG3525" s="7" t="s">
        <v>25104</v>
      </c>
      <c r="AH3525" s="7" t="s">
        <v>96</v>
      </c>
      <c r="AI3525" s="7" t="s">
        <v>324</v>
      </c>
      <c r="AJ3525" s="7" t="s">
        <v>17255</v>
      </c>
      <c r="AK3525" s="10" t="s">
        <v>59</v>
      </c>
      <c r="AL3525" s="5" t="str">
        <f>+VLOOKUP(D3525,'[1]Listado de Establecimientos'!$A$1:$P$65536,16,FALSE)</f>
        <v>RIOJA</v>
      </c>
      <c r="AM3525" s="5" t="str">
        <f>+VLOOKUP(D3525,'[1]Listado de Establecimientos'!$A$1:$Q$65536,17,FALSE)</f>
        <v>YURAYACU</v>
      </c>
      <c r="AN3525" s="5">
        <f t="shared" si="56"/>
        <v>4</v>
      </c>
    </row>
    <row r="3526" spans="1:40" ht="20.100000000000001" hidden="1" customHeight="1">
      <c r="A3526" s="6">
        <v>263</v>
      </c>
      <c r="B3526" s="7" t="s">
        <v>25105</v>
      </c>
      <c r="C3526" s="8" t="s">
        <v>40</v>
      </c>
      <c r="D3526" s="7" t="s">
        <v>186</v>
      </c>
      <c r="E3526" s="7" t="s">
        <v>187</v>
      </c>
      <c r="F3526" s="7" t="s">
        <v>5772</v>
      </c>
      <c r="G3526" s="7" t="s">
        <v>1472</v>
      </c>
      <c r="H3526" s="7" t="s">
        <v>25106</v>
      </c>
      <c r="I3526" s="7" t="s">
        <v>88</v>
      </c>
      <c r="J3526" s="7" t="s">
        <v>10781</v>
      </c>
      <c r="K3526" s="7" t="s">
        <v>86</v>
      </c>
      <c r="L3526" s="7" t="s">
        <v>45</v>
      </c>
      <c r="M3526" s="7" t="s">
        <v>25107</v>
      </c>
      <c r="N3526" s="9" t="s">
        <v>25108</v>
      </c>
      <c r="O3526" s="7" t="s">
        <v>5056</v>
      </c>
      <c r="P3526" s="7" t="s">
        <v>5057</v>
      </c>
      <c r="Q3526" s="7" t="s">
        <v>25036</v>
      </c>
      <c r="R3526" s="7" t="s">
        <v>1375</v>
      </c>
      <c r="S3526" s="7" t="s">
        <v>46</v>
      </c>
      <c r="T3526" s="7" t="s">
        <v>1671</v>
      </c>
      <c r="U3526" s="7" t="s">
        <v>106</v>
      </c>
      <c r="V3526" s="7" t="s">
        <v>159</v>
      </c>
      <c r="W3526" s="7" t="s">
        <v>94</v>
      </c>
      <c r="X3526" s="7" t="s">
        <v>94</v>
      </c>
      <c r="Y3526" s="7" t="s">
        <v>50</v>
      </c>
      <c r="Z3526" s="7" t="s">
        <v>125</v>
      </c>
      <c r="AA3526" s="7" t="s">
        <v>50</v>
      </c>
      <c r="AB3526" s="7" t="s">
        <v>11981</v>
      </c>
      <c r="AC3526" s="7" t="s">
        <v>11982</v>
      </c>
      <c r="AD3526" s="7" t="s">
        <v>11983</v>
      </c>
      <c r="AE3526" s="7" t="s">
        <v>56</v>
      </c>
      <c r="AF3526" s="7" t="s">
        <v>15247</v>
      </c>
      <c r="AG3526" s="7" t="s">
        <v>25109</v>
      </c>
      <c r="AH3526" s="7" t="s">
        <v>11981</v>
      </c>
      <c r="AI3526" s="7" t="s">
        <v>25110</v>
      </c>
      <c r="AJ3526" s="7" t="s">
        <v>11983</v>
      </c>
      <c r="AK3526" s="10" t="s">
        <v>59</v>
      </c>
      <c r="AL3526" s="5" t="str">
        <f>+VLOOKUP(D3526,'[1]Listado de Establecimientos'!$A$1:$P$65536,16,FALSE)</f>
        <v>RIOJA</v>
      </c>
      <c r="AM3526" s="5" t="str">
        <f>+VLOOKUP(D3526,'[1]Listado de Establecimientos'!$A$1:$Q$65536,17,FALSE)</f>
        <v>SEGUNDA JERUSALEN</v>
      </c>
      <c r="AN3526" s="5">
        <f t="shared" si="56"/>
        <v>4</v>
      </c>
    </row>
    <row r="3527" spans="1:40" ht="20.100000000000001" hidden="1" customHeight="1">
      <c r="A3527" s="6">
        <v>264</v>
      </c>
      <c r="B3527" s="7" t="s">
        <v>25111</v>
      </c>
      <c r="C3527" s="8" t="s">
        <v>40</v>
      </c>
      <c r="D3527" s="7" t="s">
        <v>306</v>
      </c>
      <c r="E3527" s="7" t="s">
        <v>281</v>
      </c>
      <c r="F3527" s="7" t="s">
        <v>681</v>
      </c>
      <c r="G3527" s="7" t="s">
        <v>21760</v>
      </c>
      <c r="H3527" s="7" t="s">
        <v>15692</v>
      </c>
      <c r="I3527" s="7" t="s">
        <v>185</v>
      </c>
      <c r="J3527" s="7" t="s">
        <v>25112</v>
      </c>
      <c r="K3527" s="7" t="s">
        <v>63</v>
      </c>
      <c r="L3527" s="7" t="s">
        <v>45</v>
      </c>
      <c r="M3527" s="7" t="s">
        <v>25113</v>
      </c>
      <c r="N3527" s="9" t="s">
        <v>25114</v>
      </c>
      <c r="O3527" s="7" t="s">
        <v>4304</v>
      </c>
      <c r="P3527" s="7" t="s">
        <v>4305</v>
      </c>
      <c r="Q3527" s="7" t="s">
        <v>19693</v>
      </c>
      <c r="R3527" s="7" t="s">
        <v>14745</v>
      </c>
      <c r="S3527" s="7" t="s">
        <v>46</v>
      </c>
      <c r="T3527" s="7" t="s">
        <v>756</v>
      </c>
      <c r="U3527" s="7" t="s">
        <v>73</v>
      </c>
      <c r="V3527" s="7" t="s">
        <v>78</v>
      </c>
      <c r="W3527" s="7" t="s">
        <v>88</v>
      </c>
      <c r="X3527" s="7" t="s">
        <v>94</v>
      </c>
      <c r="Y3527" s="7" t="s">
        <v>50</v>
      </c>
      <c r="Z3527" s="7" t="s">
        <v>51</v>
      </c>
      <c r="AA3527" s="7" t="s">
        <v>52</v>
      </c>
      <c r="AB3527" s="7" t="s">
        <v>154</v>
      </c>
      <c r="AC3527" s="7" t="s">
        <v>206</v>
      </c>
      <c r="AD3527" s="7" t="s">
        <v>310</v>
      </c>
      <c r="AE3527" s="7" t="s">
        <v>56</v>
      </c>
      <c r="AF3527" s="7" t="s">
        <v>311</v>
      </c>
      <c r="AG3527" s="7" t="s">
        <v>25115</v>
      </c>
      <c r="AH3527" s="7" t="s">
        <v>154</v>
      </c>
      <c r="AI3527" s="7" t="s">
        <v>154</v>
      </c>
      <c r="AJ3527" s="7" t="s">
        <v>310</v>
      </c>
      <c r="AK3527" s="10" t="s">
        <v>59</v>
      </c>
      <c r="AL3527" s="5" t="str">
        <f>+VLOOKUP(D3527,'[1]Listado de Establecimientos'!$A$1:$P$65536,16,FALSE)</f>
        <v>PICOTA</v>
      </c>
      <c r="AM3527" s="5" t="str">
        <f>+VLOOKUP(D3527,'[1]Listado de Establecimientos'!$A$1:$Q$65536,17,FALSE)</f>
        <v>LEONCIO PRADO</v>
      </c>
      <c r="AN3527" s="5">
        <f t="shared" si="56"/>
        <v>4</v>
      </c>
    </row>
    <row r="3528" spans="1:40" ht="20.100000000000001" hidden="1" customHeight="1">
      <c r="A3528" s="6">
        <v>265</v>
      </c>
      <c r="B3528" s="7" t="s">
        <v>25116</v>
      </c>
      <c r="C3528" s="8" t="s">
        <v>40</v>
      </c>
      <c r="D3528" s="7" t="s">
        <v>2524</v>
      </c>
      <c r="E3528" s="7" t="s">
        <v>281</v>
      </c>
      <c r="F3528" s="7" t="s">
        <v>210</v>
      </c>
      <c r="G3528" s="7" t="s">
        <v>2180</v>
      </c>
      <c r="H3528" s="7" t="s">
        <v>17497</v>
      </c>
      <c r="I3528" s="7" t="s">
        <v>819</v>
      </c>
      <c r="J3528" s="7" t="s">
        <v>25117</v>
      </c>
      <c r="K3528" s="7" t="s">
        <v>44</v>
      </c>
      <c r="L3528" s="7" t="s">
        <v>45</v>
      </c>
      <c r="M3528" s="7" t="s">
        <v>25118</v>
      </c>
      <c r="N3528" s="9" t="s">
        <v>25119</v>
      </c>
      <c r="O3528" s="7" t="s">
        <v>19304</v>
      </c>
      <c r="P3528" s="7" t="s">
        <v>2547</v>
      </c>
      <c r="Q3528" s="7" t="s">
        <v>24351</v>
      </c>
      <c r="R3528" s="7" t="s">
        <v>928</v>
      </c>
      <c r="S3528" s="7" t="s">
        <v>46</v>
      </c>
      <c r="T3528" s="7" t="s">
        <v>2221</v>
      </c>
      <c r="U3528" s="7" t="s">
        <v>73</v>
      </c>
      <c r="V3528" s="7" t="s">
        <v>48</v>
      </c>
      <c r="W3528" s="7" t="s">
        <v>49</v>
      </c>
      <c r="X3528" s="7" t="s">
        <v>94</v>
      </c>
      <c r="Y3528" s="7" t="s">
        <v>50</v>
      </c>
      <c r="Z3528" s="7" t="s">
        <v>51</v>
      </c>
      <c r="AA3528" s="7" t="s">
        <v>52</v>
      </c>
      <c r="AB3528" s="7" t="s">
        <v>2536</v>
      </c>
      <c r="AC3528" s="7" t="s">
        <v>332</v>
      </c>
      <c r="AD3528" s="7" t="s">
        <v>2537</v>
      </c>
      <c r="AE3528" s="7" t="s">
        <v>56</v>
      </c>
      <c r="AF3528" s="7" t="s">
        <v>2538</v>
      </c>
      <c r="AG3528" s="7" t="s">
        <v>25120</v>
      </c>
      <c r="AH3528" s="7" t="s">
        <v>2536</v>
      </c>
      <c r="AI3528" s="7" t="s">
        <v>1950</v>
      </c>
      <c r="AJ3528" s="7" t="s">
        <v>2537</v>
      </c>
      <c r="AK3528" s="10" t="s">
        <v>59</v>
      </c>
      <c r="AL3528" s="5" t="str">
        <f>+VLOOKUP(D3528,'[1]Listado de Establecimientos'!$A$1:$P$65536,16,FALSE)</f>
        <v>MARISCAL CACERES</v>
      </c>
      <c r="AM3528" s="5" t="str">
        <f>+VLOOKUP(D3528,'[1]Listado de Establecimientos'!$A$1:$Q$65536,17,FALSE)</f>
        <v>HUICUNGO</v>
      </c>
      <c r="AN3528" s="5">
        <f t="shared" si="56"/>
        <v>4</v>
      </c>
    </row>
    <row r="3529" spans="1:40" ht="20.100000000000001" hidden="1" customHeight="1">
      <c r="A3529" s="6">
        <v>266</v>
      </c>
      <c r="B3529" s="7" t="s">
        <v>25121</v>
      </c>
      <c r="C3529" s="8" t="s">
        <v>40</v>
      </c>
      <c r="D3529" s="7" t="s">
        <v>70</v>
      </c>
      <c r="E3529" s="7" t="s">
        <v>71</v>
      </c>
      <c r="F3529" s="7" t="s">
        <v>225</v>
      </c>
      <c r="G3529" s="7" t="s">
        <v>322</v>
      </c>
      <c r="H3529" s="7" t="s">
        <v>25122</v>
      </c>
      <c r="I3529" s="7" t="s">
        <v>85</v>
      </c>
      <c r="J3529" s="7" t="s">
        <v>16557</v>
      </c>
      <c r="K3529" s="7" t="s">
        <v>63</v>
      </c>
      <c r="L3529" s="7" t="s">
        <v>45</v>
      </c>
      <c r="M3529" s="7" t="s">
        <v>25123</v>
      </c>
      <c r="N3529" s="9" t="s">
        <v>25124</v>
      </c>
      <c r="O3529" s="7" t="s">
        <v>70</v>
      </c>
      <c r="P3529" s="7" t="s">
        <v>71</v>
      </c>
      <c r="Q3529" s="7" t="s">
        <v>25036</v>
      </c>
      <c r="R3529" s="7" t="s">
        <v>5024</v>
      </c>
      <c r="S3529" s="7" t="s">
        <v>46</v>
      </c>
      <c r="T3529" s="7" t="s">
        <v>4103</v>
      </c>
      <c r="U3529" s="7" t="s">
        <v>149</v>
      </c>
      <c r="V3529" s="7" t="s">
        <v>153</v>
      </c>
      <c r="W3529" s="7" t="s">
        <v>122</v>
      </c>
      <c r="X3529" s="7" t="s">
        <v>107</v>
      </c>
      <c r="Y3529" s="7" t="s">
        <v>50</v>
      </c>
      <c r="Z3529" s="7" t="s">
        <v>51</v>
      </c>
      <c r="AA3529" s="7" t="s">
        <v>52</v>
      </c>
      <c r="AB3529" s="7" t="s">
        <v>1985</v>
      </c>
      <c r="AC3529" s="7" t="s">
        <v>17108</v>
      </c>
      <c r="AD3529" s="7" t="s">
        <v>17109</v>
      </c>
      <c r="AE3529" s="7" t="s">
        <v>56</v>
      </c>
      <c r="AF3529" s="7" t="s">
        <v>17110</v>
      </c>
      <c r="AG3529" s="7" t="s">
        <v>25125</v>
      </c>
      <c r="AH3529" s="7" t="s">
        <v>2498</v>
      </c>
      <c r="AI3529" s="7" t="s">
        <v>111</v>
      </c>
      <c r="AJ3529" s="7" t="s">
        <v>2499</v>
      </c>
      <c r="AK3529" s="10" t="s">
        <v>59</v>
      </c>
      <c r="AL3529" s="5" t="str">
        <f>+VLOOKUP(D3529,'[1]Listado de Establecimientos'!$A$1:$P$65536,16,FALSE)</f>
        <v>PICOTA</v>
      </c>
      <c r="AM3529" s="5" t="str">
        <f>+VLOOKUP(D3529,'[1]Listado de Establecimientos'!$A$1:$Q$65536,17,FALSE)</f>
        <v>PICOTA</v>
      </c>
      <c r="AN3529" s="5">
        <f t="shared" si="56"/>
        <v>4</v>
      </c>
    </row>
    <row r="3530" spans="1:40" ht="20.100000000000001" hidden="1" customHeight="1">
      <c r="A3530" s="6">
        <v>267</v>
      </c>
      <c r="B3530" s="7" t="s">
        <v>25126</v>
      </c>
      <c r="C3530" s="8" t="s">
        <v>40</v>
      </c>
      <c r="D3530" s="7" t="s">
        <v>5246</v>
      </c>
      <c r="E3530" s="7" t="s">
        <v>5247</v>
      </c>
      <c r="F3530" s="7" t="s">
        <v>9292</v>
      </c>
      <c r="G3530" s="7" t="s">
        <v>933</v>
      </c>
      <c r="H3530" s="7" t="s">
        <v>25127</v>
      </c>
      <c r="I3530" s="7" t="s">
        <v>88</v>
      </c>
      <c r="J3530" s="7" t="s">
        <v>25128</v>
      </c>
      <c r="K3530" s="7" t="s">
        <v>86</v>
      </c>
      <c r="L3530" s="7" t="s">
        <v>45</v>
      </c>
      <c r="M3530" s="7" t="s">
        <v>25129</v>
      </c>
      <c r="N3530" s="9" t="s">
        <v>25130</v>
      </c>
      <c r="O3530" s="7" t="s">
        <v>5246</v>
      </c>
      <c r="P3530" s="7" t="s">
        <v>5247</v>
      </c>
      <c r="Q3530" s="7" t="s">
        <v>25036</v>
      </c>
      <c r="R3530" s="7" t="s">
        <v>16769</v>
      </c>
      <c r="S3530" s="7" t="s">
        <v>64</v>
      </c>
      <c r="T3530" s="7" t="s">
        <v>169</v>
      </c>
      <c r="U3530" s="7" t="s">
        <v>900</v>
      </c>
      <c r="V3530" s="7" t="s">
        <v>48</v>
      </c>
      <c r="W3530" s="7" t="s">
        <v>114</v>
      </c>
      <c r="X3530" s="7" t="s">
        <v>7027</v>
      </c>
      <c r="Y3530" s="7" t="s">
        <v>50</v>
      </c>
      <c r="Z3530" s="7" t="s">
        <v>51</v>
      </c>
      <c r="AA3530" s="7" t="s">
        <v>52</v>
      </c>
      <c r="AB3530" s="7" t="s">
        <v>886</v>
      </c>
      <c r="AC3530" s="7" t="s">
        <v>1553</v>
      </c>
      <c r="AD3530" s="7" t="s">
        <v>2696</v>
      </c>
      <c r="AE3530" s="7" t="s">
        <v>56</v>
      </c>
      <c r="AF3530" s="7" t="s">
        <v>6476</v>
      </c>
      <c r="AG3530" s="7" t="s">
        <v>25131</v>
      </c>
      <c r="AH3530" s="7" t="s">
        <v>6316</v>
      </c>
      <c r="AI3530" s="7" t="s">
        <v>6321</v>
      </c>
      <c r="AJ3530" s="7" t="s">
        <v>6318</v>
      </c>
      <c r="AK3530" s="10" t="s">
        <v>59</v>
      </c>
      <c r="AL3530" s="5" t="str">
        <f>+VLOOKUP(D3530,'[1]Listado de Establecimientos'!$A$1:$P$65536,16,FALSE)</f>
        <v>MOYOBAMBA</v>
      </c>
      <c r="AM3530" s="5" t="str">
        <f>+VLOOKUP(D3530,'[1]Listado de Establecimientos'!$A$1:$Q$65536,17,FALSE)</f>
        <v>ALONSO DE ALVARADO ROQUE</v>
      </c>
      <c r="AN3530" s="5">
        <f t="shared" si="56"/>
        <v>4</v>
      </c>
    </row>
    <row r="3531" spans="1:40" ht="20.100000000000001" hidden="1" customHeight="1">
      <c r="A3531" s="6">
        <v>268</v>
      </c>
      <c r="B3531" s="7" t="s">
        <v>25132</v>
      </c>
      <c r="C3531" s="8" t="s">
        <v>40</v>
      </c>
      <c r="D3531" s="7" t="s">
        <v>2977</v>
      </c>
      <c r="E3531" s="7" t="s">
        <v>2978</v>
      </c>
      <c r="F3531" s="7" t="s">
        <v>5087</v>
      </c>
      <c r="G3531" s="7" t="s">
        <v>20819</v>
      </c>
      <c r="H3531" s="7" t="s">
        <v>25133</v>
      </c>
      <c r="I3531" s="7" t="s">
        <v>138</v>
      </c>
      <c r="J3531" s="7" t="s">
        <v>25134</v>
      </c>
      <c r="K3531" s="7" t="s">
        <v>63</v>
      </c>
      <c r="L3531" s="7" t="s">
        <v>45</v>
      </c>
      <c r="M3531" s="7" t="s">
        <v>25135</v>
      </c>
      <c r="N3531" s="9" t="s">
        <v>25136</v>
      </c>
      <c r="O3531" s="7" t="s">
        <v>2977</v>
      </c>
      <c r="P3531" s="7" t="s">
        <v>2978</v>
      </c>
      <c r="Q3531" s="7" t="s">
        <v>25036</v>
      </c>
      <c r="R3531" s="7" t="s">
        <v>5034</v>
      </c>
      <c r="S3531" s="7" t="s">
        <v>64</v>
      </c>
      <c r="T3531" s="7" t="s">
        <v>2173</v>
      </c>
      <c r="U3531" s="7" t="s">
        <v>740</v>
      </c>
      <c r="V3531" s="7" t="s">
        <v>66</v>
      </c>
      <c r="W3531" s="7" t="s">
        <v>114</v>
      </c>
      <c r="X3531" s="7" t="s">
        <v>94</v>
      </c>
      <c r="Y3531" s="7" t="s">
        <v>50</v>
      </c>
      <c r="Z3531" s="7" t="s">
        <v>51</v>
      </c>
      <c r="AA3531" s="7" t="s">
        <v>52</v>
      </c>
      <c r="AB3531" s="7" t="s">
        <v>2993</v>
      </c>
      <c r="AC3531" s="7" t="s">
        <v>8627</v>
      </c>
      <c r="AD3531" s="7" t="s">
        <v>2995</v>
      </c>
      <c r="AE3531" s="7" t="s">
        <v>56</v>
      </c>
      <c r="AF3531" s="7" t="s">
        <v>8628</v>
      </c>
      <c r="AG3531" s="7" t="s">
        <v>25137</v>
      </c>
      <c r="AH3531" s="7" t="s">
        <v>2993</v>
      </c>
      <c r="AI3531" s="7" t="s">
        <v>2994</v>
      </c>
      <c r="AJ3531" s="7" t="s">
        <v>2995</v>
      </c>
      <c r="AK3531" s="10" t="s">
        <v>59</v>
      </c>
      <c r="AL3531" s="5" t="str">
        <f>+VLOOKUP(D3531,'[1]Listado de Establecimientos'!$A$1:$P$65536,16,FALSE)</f>
        <v>RIOJA</v>
      </c>
      <c r="AM3531" s="5" t="str">
        <f>+VLOOKUP(D3531,'[1]Listado de Establecimientos'!$A$1:$Q$65536,17,FALSE)</f>
        <v xml:space="preserve">NARANJOS                                                    </v>
      </c>
      <c r="AN3531" s="5">
        <f t="shared" si="56"/>
        <v>4</v>
      </c>
    </row>
    <row r="3532" spans="1:40" ht="20.100000000000001" hidden="1" customHeight="1">
      <c r="A3532" s="6">
        <v>269</v>
      </c>
      <c r="B3532" s="7" t="s">
        <v>25138</v>
      </c>
      <c r="C3532" s="8" t="s">
        <v>40</v>
      </c>
      <c r="D3532" s="7" t="s">
        <v>155</v>
      </c>
      <c r="E3532" s="7" t="s">
        <v>156</v>
      </c>
      <c r="F3532" s="7" t="s">
        <v>160</v>
      </c>
      <c r="G3532" s="7" t="s">
        <v>1407</v>
      </c>
      <c r="H3532" s="7" t="s">
        <v>25139</v>
      </c>
      <c r="I3532" s="7" t="s">
        <v>97</v>
      </c>
      <c r="J3532" s="7" t="s">
        <v>1050</v>
      </c>
      <c r="K3532" s="7" t="s">
        <v>44</v>
      </c>
      <c r="L3532" s="7" t="s">
        <v>45</v>
      </c>
      <c r="M3532" s="7" t="s">
        <v>25140</v>
      </c>
      <c r="N3532" s="9" t="s">
        <v>19659</v>
      </c>
      <c r="O3532" s="7" t="s">
        <v>155</v>
      </c>
      <c r="P3532" s="7" t="s">
        <v>156</v>
      </c>
      <c r="Q3532" s="7" t="s">
        <v>25036</v>
      </c>
      <c r="R3532" s="7" t="s">
        <v>14589</v>
      </c>
      <c r="S3532" s="7" t="s">
        <v>46</v>
      </c>
      <c r="T3532" s="7" t="s">
        <v>2206</v>
      </c>
      <c r="U3532" s="7" t="s">
        <v>47</v>
      </c>
      <c r="V3532" s="7" t="s">
        <v>48</v>
      </c>
      <c r="W3532" s="7" t="s">
        <v>49</v>
      </c>
      <c r="X3532" s="7" t="s">
        <v>114</v>
      </c>
      <c r="Y3532" s="7" t="s">
        <v>50</v>
      </c>
      <c r="Z3532" s="7" t="s">
        <v>51</v>
      </c>
      <c r="AA3532" s="7" t="s">
        <v>52</v>
      </c>
      <c r="AB3532" s="7" t="s">
        <v>390</v>
      </c>
      <c r="AC3532" s="7" t="s">
        <v>118</v>
      </c>
      <c r="AD3532" s="7" t="s">
        <v>391</v>
      </c>
      <c r="AE3532" s="7" t="s">
        <v>56</v>
      </c>
      <c r="AF3532" s="7" t="s">
        <v>392</v>
      </c>
      <c r="AG3532" s="7" t="s">
        <v>25141</v>
      </c>
      <c r="AH3532" s="7" t="s">
        <v>390</v>
      </c>
      <c r="AI3532" s="7" t="s">
        <v>205</v>
      </c>
      <c r="AJ3532" s="7" t="s">
        <v>391</v>
      </c>
      <c r="AK3532" s="10" t="s">
        <v>59</v>
      </c>
      <c r="AL3532" s="5" t="str">
        <f>+VLOOKUP(D3532,'[1]Listado de Establecimientos'!$A$1:$P$65536,16,FALSE)</f>
        <v>EL DORADO</v>
      </c>
      <c r="AM3532" s="5" t="str">
        <f>+VLOOKUP(D3532,'[1]Listado de Establecimientos'!$A$1:$Q$65536,17,FALSE)</f>
        <v>SAN JOSE DE SISA</v>
      </c>
      <c r="AN3532" s="5">
        <f t="shared" si="56"/>
        <v>4</v>
      </c>
    </row>
    <row r="3533" spans="1:40" ht="20.100000000000001" hidden="1" customHeight="1">
      <c r="A3533" s="6">
        <v>270</v>
      </c>
      <c r="B3533" s="7" t="s">
        <v>25142</v>
      </c>
      <c r="C3533" s="8" t="s">
        <v>40</v>
      </c>
      <c r="D3533" s="7" t="s">
        <v>175</v>
      </c>
      <c r="E3533" s="7" t="s">
        <v>176</v>
      </c>
      <c r="F3533" s="7" t="s">
        <v>25143</v>
      </c>
      <c r="G3533" s="7" t="s">
        <v>1407</v>
      </c>
      <c r="H3533" s="7" t="s">
        <v>25144</v>
      </c>
      <c r="I3533" s="7" t="s">
        <v>138</v>
      </c>
      <c r="J3533" s="7" t="s">
        <v>25145</v>
      </c>
      <c r="K3533" s="7" t="s">
        <v>86</v>
      </c>
      <c r="L3533" s="7" t="s">
        <v>45</v>
      </c>
      <c r="M3533" s="7" t="s">
        <v>25146</v>
      </c>
      <c r="N3533" s="9" t="s">
        <v>25147</v>
      </c>
      <c r="O3533" s="7" t="s">
        <v>175</v>
      </c>
      <c r="P3533" s="7" t="s">
        <v>176</v>
      </c>
      <c r="Q3533" s="7" t="s">
        <v>25036</v>
      </c>
      <c r="R3533" s="7" t="s">
        <v>8062</v>
      </c>
      <c r="S3533" s="7" t="s">
        <v>64</v>
      </c>
      <c r="T3533" s="7" t="s">
        <v>4430</v>
      </c>
      <c r="U3533" s="7" t="s">
        <v>14986</v>
      </c>
      <c r="V3533" s="7" t="s">
        <v>159</v>
      </c>
      <c r="W3533" s="7" t="s">
        <v>5441</v>
      </c>
      <c r="X3533" s="7" t="s">
        <v>67</v>
      </c>
      <c r="Y3533" s="7" t="s">
        <v>50</v>
      </c>
      <c r="Z3533" s="7" t="s">
        <v>125</v>
      </c>
      <c r="AA3533" s="7" t="s">
        <v>50</v>
      </c>
      <c r="AB3533" s="7" t="s">
        <v>148</v>
      </c>
      <c r="AC3533" s="7" t="s">
        <v>286</v>
      </c>
      <c r="AD3533" s="7" t="s">
        <v>389</v>
      </c>
      <c r="AE3533" s="7" t="s">
        <v>56</v>
      </c>
      <c r="AF3533" s="7" t="s">
        <v>15241</v>
      </c>
      <c r="AG3533" s="7" t="s">
        <v>25148</v>
      </c>
      <c r="AH3533" s="7" t="s">
        <v>148</v>
      </c>
      <c r="AI3533" s="7" t="s">
        <v>919</v>
      </c>
      <c r="AJ3533" s="7" t="s">
        <v>389</v>
      </c>
      <c r="AK3533" s="10" t="s">
        <v>59</v>
      </c>
      <c r="AL3533" s="5" t="str">
        <f>+VLOOKUP(D3533,'[1]Listado de Establecimientos'!$A$1:$P$65536,16,FALSE)</f>
        <v>BELLAVISTA</v>
      </c>
      <c r="AM3533" s="5" t="str">
        <f>+VLOOKUP(D3533,'[1]Listado de Establecimientos'!$A$1:$Q$65536,17,FALSE)</f>
        <v>BELLAVISTA</v>
      </c>
      <c r="AN3533" s="5">
        <f t="shared" si="56"/>
        <v>4</v>
      </c>
    </row>
    <row r="3534" spans="1:40" ht="20.100000000000001" hidden="1" customHeight="1">
      <c r="A3534" s="6">
        <v>271</v>
      </c>
      <c r="B3534" s="7" t="s">
        <v>25149</v>
      </c>
      <c r="C3534" s="8" t="s">
        <v>40</v>
      </c>
      <c r="D3534" s="7" t="s">
        <v>74</v>
      </c>
      <c r="E3534" s="7" t="s">
        <v>75</v>
      </c>
      <c r="F3534" s="7" t="s">
        <v>25150</v>
      </c>
      <c r="G3534" s="7" t="s">
        <v>25151</v>
      </c>
      <c r="H3534" s="7" t="s">
        <v>25152</v>
      </c>
      <c r="I3534" s="7" t="s">
        <v>112</v>
      </c>
      <c r="J3534" s="7" t="s">
        <v>25153</v>
      </c>
      <c r="K3534" s="7" t="s">
        <v>63</v>
      </c>
      <c r="L3534" s="7" t="s">
        <v>45</v>
      </c>
      <c r="M3534" s="7" t="s">
        <v>25154</v>
      </c>
      <c r="N3534" s="9" t="s">
        <v>25155</v>
      </c>
      <c r="O3534" s="7" t="s">
        <v>1221</v>
      </c>
      <c r="P3534" s="7" t="s">
        <v>1222</v>
      </c>
      <c r="Q3534" s="7" t="s">
        <v>25036</v>
      </c>
      <c r="R3534" s="7" t="s">
        <v>4653</v>
      </c>
      <c r="S3534" s="7" t="s">
        <v>46</v>
      </c>
      <c r="T3534" s="7" t="s">
        <v>296</v>
      </c>
      <c r="U3534" s="7" t="s">
        <v>65</v>
      </c>
      <c r="V3534" s="7" t="s">
        <v>48</v>
      </c>
      <c r="W3534" s="7" t="s">
        <v>79</v>
      </c>
      <c r="X3534" s="7" t="s">
        <v>122</v>
      </c>
      <c r="Y3534" s="7" t="s">
        <v>50</v>
      </c>
      <c r="Z3534" s="7" t="s">
        <v>51</v>
      </c>
      <c r="AA3534" s="7" t="s">
        <v>52</v>
      </c>
      <c r="AB3534" s="7" t="s">
        <v>298</v>
      </c>
      <c r="AC3534" s="7" t="s">
        <v>1076</v>
      </c>
      <c r="AD3534" s="7" t="s">
        <v>299</v>
      </c>
      <c r="AE3534" s="7" t="s">
        <v>56</v>
      </c>
      <c r="AF3534" s="7" t="s">
        <v>300</v>
      </c>
      <c r="AG3534" s="7" t="s">
        <v>25156</v>
      </c>
      <c r="AH3534" s="7" t="s">
        <v>298</v>
      </c>
      <c r="AI3534" s="7" t="s">
        <v>179</v>
      </c>
      <c r="AJ3534" s="7" t="s">
        <v>299</v>
      </c>
      <c r="AK3534" s="10" t="s">
        <v>59</v>
      </c>
      <c r="AL3534" s="5" t="str">
        <f>+VLOOKUP(D3534,'[1]Listado de Establecimientos'!$A$1:$P$65536,16,FALSE)</f>
        <v>TOCACHE</v>
      </c>
      <c r="AM3534" s="5" t="str">
        <f>+VLOOKUP(D3534,'[1]Listado de Establecimientos'!$A$1:$Q$65536,17,FALSE)</f>
        <v>NO PERTENECE A NINGUNA MICRORED</v>
      </c>
      <c r="AN3534" s="5">
        <f t="shared" si="56"/>
        <v>4</v>
      </c>
    </row>
    <row r="3535" spans="1:40" ht="20.100000000000001" hidden="1" customHeight="1">
      <c r="A3535" s="6">
        <v>272</v>
      </c>
      <c r="B3535" s="7" t="s">
        <v>25157</v>
      </c>
      <c r="C3535" s="8" t="s">
        <v>40</v>
      </c>
      <c r="D3535" s="7" t="s">
        <v>91</v>
      </c>
      <c r="E3535" s="7" t="s">
        <v>92</v>
      </c>
      <c r="F3535" s="7" t="s">
        <v>215</v>
      </c>
      <c r="G3535" s="7" t="s">
        <v>9728</v>
      </c>
      <c r="H3535" s="7" t="s">
        <v>20968</v>
      </c>
      <c r="I3535" s="7" t="s">
        <v>147</v>
      </c>
      <c r="J3535" s="7" t="s">
        <v>25158</v>
      </c>
      <c r="K3535" s="7" t="s">
        <v>86</v>
      </c>
      <c r="L3535" s="7" t="s">
        <v>45</v>
      </c>
      <c r="M3535" s="7" t="s">
        <v>25159</v>
      </c>
      <c r="N3535" s="9" t="s">
        <v>25160</v>
      </c>
      <c r="O3535" s="7" t="s">
        <v>78</v>
      </c>
      <c r="P3535" s="7" t="s">
        <v>78</v>
      </c>
      <c r="Q3535" s="7" t="s">
        <v>25036</v>
      </c>
      <c r="R3535" s="7" t="s">
        <v>5041</v>
      </c>
      <c r="S3535" s="7" t="s">
        <v>64</v>
      </c>
      <c r="T3535" s="7" t="s">
        <v>941</v>
      </c>
      <c r="U3535" s="7" t="s">
        <v>106</v>
      </c>
      <c r="V3535" s="7" t="s">
        <v>153</v>
      </c>
      <c r="W3535" s="7" t="s">
        <v>113</v>
      </c>
      <c r="X3535" s="7" t="s">
        <v>49</v>
      </c>
      <c r="Y3535" s="7" t="s">
        <v>50</v>
      </c>
      <c r="Z3535" s="7" t="s">
        <v>51</v>
      </c>
      <c r="AA3535" s="7" t="s">
        <v>52</v>
      </c>
      <c r="AB3535" s="7" t="s">
        <v>780</v>
      </c>
      <c r="AC3535" s="7" t="s">
        <v>781</v>
      </c>
      <c r="AD3535" s="7" t="s">
        <v>782</v>
      </c>
      <c r="AE3535" s="7" t="s">
        <v>56</v>
      </c>
      <c r="AF3535" s="7" t="s">
        <v>783</v>
      </c>
      <c r="AG3535" s="7" t="s">
        <v>25161</v>
      </c>
      <c r="AH3535" s="7" t="s">
        <v>785</v>
      </c>
      <c r="AI3535" s="7" t="s">
        <v>785</v>
      </c>
      <c r="AJ3535" s="7" t="s">
        <v>786</v>
      </c>
      <c r="AK3535" s="10" t="s">
        <v>59</v>
      </c>
      <c r="AL3535" s="5" t="str">
        <f>+VLOOKUP(D3535,'[1]Listado de Establecimientos'!$A$1:$P$65536,16,FALSE)</f>
        <v>SAN MARTIN</v>
      </c>
      <c r="AM3535" s="5" t="str">
        <f>+VLOOKUP(D3535,'[1]Listado de Establecimientos'!$A$1:$Q$65536,17,FALSE)</f>
        <v>BANDA DE SHILCAYO</v>
      </c>
      <c r="AN3535" s="5">
        <f t="shared" si="56"/>
        <v>4</v>
      </c>
    </row>
    <row r="3536" spans="1:40" ht="20.100000000000001" hidden="1" customHeight="1">
      <c r="A3536" s="6">
        <v>273</v>
      </c>
      <c r="B3536" s="7" t="s">
        <v>25162</v>
      </c>
      <c r="C3536" s="8" t="s">
        <v>40</v>
      </c>
      <c r="D3536" s="7" t="s">
        <v>116</v>
      </c>
      <c r="E3536" s="7" t="s">
        <v>117</v>
      </c>
      <c r="F3536" s="7" t="s">
        <v>335</v>
      </c>
      <c r="G3536" s="7" t="s">
        <v>2062</v>
      </c>
      <c r="H3536" s="7" t="s">
        <v>25163</v>
      </c>
      <c r="I3536" s="7" t="s">
        <v>138</v>
      </c>
      <c r="J3536" s="7" t="s">
        <v>25164</v>
      </c>
      <c r="K3536" s="7" t="s">
        <v>44</v>
      </c>
      <c r="L3536" s="7" t="s">
        <v>45</v>
      </c>
      <c r="M3536" s="7" t="s">
        <v>25165</v>
      </c>
      <c r="N3536" s="9" t="s">
        <v>25166</v>
      </c>
      <c r="O3536" s="7" t="s">
        <v>2129</v>
      </c>
      <c r="P3536" s="7" t="s">
        <v>2130</v>
      </c>
      <c r="Q3536" s="7" t="s">
        <v>25036</v>
      </c>
      <c r="R3536" s="7" t="s">
        <v>1752</v>
      </c>
      <c r="S3536" s="7" t="s">
        <v>64</v>
      </c>
      <c r="T3536" s="7" t="s">
        <v>6264</v>
      </c>
      <c r="U3536" s="7" t="s">
        <v>47</v>
      </c>
      <c r="V3536" s="7" t="s">
        <v>66</v>
      </c>
      <c r="W3536" s="7" t="s">
        <v>114</v>
      </c>
      <c r="X3536" s="7" t="s">
        <v>94</v>
      </c>
      <c r="Y3536" s="7" t="s">
        <v>50</v>
      </c>
      <c r="Z3536" s="7" t="s">
        <v>51</v>
      </c>
      <c r="AA3536" s="7" t="s">
        <v>52</v>
      </c>
      <c r="AB3536" s="7" t="s">
        <v>2133</v>
      </c>
      <c r="AC3536" s="7" t="s">
        <v>2134</v>
      </c>
      <c r="AD3536" s="7" t="s">
        <v>1967</v>
      </c>
      <c r="AE3536" s="7" t="s">
        <v>56</v>
      </c>
      <c r="AF3536" s="7" t="s">
        <v>2135</v>
      </c>
      <c r="AG3536" s="7" t="s">
        <v>25167</v>
      </c>
      <c r="AH3536" s="7" t="s">
        <v>2133</v>
      </c>
      <c r="AI3536" s="7" t="s">
        <v>2137</v>
      </c>
      <c r="AJ3536" s="7" t="s">
        <v>1967</v>
      </c>
      <c r="AK3536" s="10" t="s">
        <v>59</v>
      </c>
      <c r="AL3536" s="5" t="str">
        <f>+VLOOKUP(D3536,'[1]Listado de Establecimientos'!$A$1:$P$65536,16,FALSE)</f>
        <v>NO PERTENECE A NINGUNA RED</v>
      </c>
      <c r="AM3536" s="5" t="str">
        <f>+VLOOKUP(D3536,'[1]Listado de Establecimientos'!$A$1:$Q$65536,17,FALSE)</f>
        <v>NO PERTENECE A NINGUNA MICRORED</v>
      </c>
      <c r="AN3536" s="5">
        <f t="shared" si="56"/>
        <v>4</v>
      </c>
    </row>
    <row r="3537" spans="1:40" ht="20.100000000000001" hidden="1" customHeight="1">
      <c r="A3537" s="6">
        <v>274</v>
      </c>
      <c r="B3537" s="7" t="s">
        <v>25168</v>
      </c>
      <c r="C3537" s="8" t="s">
        <v>40</v>
      </c>
      <c r="D3537" s="7" t="s">
        <v>175</v>
      </c>
      <c r="E3537" s="7" t="s">
        <v>176</v>
      </c>
      <c r="F3537" s="7" t="s">
        <v>788</v>
      </c>
      <c r="G3537" s="7" t="s">
        <v>99</v>
      </c>
      <c r="H3537" s="7" t="s">
        <v>13846</v>
      </c>
      <c r="I3537" s="7" t="s">
        <v>922</v>
      </c>
      <c r="J3537" s="7" t="s">
        <v>25169</v>
      </c>
      <c r="K3537" s="7" t="s">
        <v>63</v>
      </c>
      <c r="L3537" s="7" t="s">
        <v>45</v>
      </c>
      <c r="M3537" s="7" t="s">
        <v>25170</v>
      </c>
      <c r="N3537" s="9" t="s">
        <v>25171</v>
      </c>
      <c r="O3537" s="7" t="s">
        <v>3300</v>
      </c>
      <c r="P3537" s="7" t="s">
        <v>3301</v>
      </c>
      <c r="Q3537" s="7" t="s">
        <v>25036</v>
      </c>
      <c r="R3537" s="7" t="s">
        <v>12198</v>
      </c>
      <c r="S3537" s="7" t="s">
        <v>64</v>
      </c>
      <c r="T3537" s="7" t="s">
        <v>7021</v>
      </c>
      <c r="U3537" s="7" t="s">
        <v>3796</v>
      </c>
      <c r="V3537" s="7" t="s">
        <v>48</v>
      </c>
      <c r="W3537" s="7" t="s">
        <v>94</v>
      </c>
      <c r="X3537" s="7" t="s">
        <v>7449</v>
      </c>
      <c r="Y3537" s="7" t="s">
        <v>50</v>
      </c>
      <c r="Z3537" s="7" t="s">
        <v>51</v>
      </c>
      <c r="AA3537" s="7" t="s">
        <v>52</v>
      </c>
      <c r="AB3537" s="7" t="s">
        <v>402</v>
      </c>
      <c r="AC3537" s="7" t="s">
        <v>403</v>
      </c>
      <c r="AD3537" s="7" t="s">
        <v>824</v>
      </c>
      <c r="AE3537" s="7" t="s">
        <v>56</v>
      </c>
      <c r="AF3537" s="7" t="s">
        <v>825</v>
      </c>
      <c r="AG3537" s="7" t="s">
        <v>25172</v>
      </c>
      <c r="AH3537" s="7" t="s">
        <v>402</v>
      </c>
      <c r="AI3537" s="7" t="s">
        <v>444</v>
      </c>
      <c r="AJ3537" s="7" t="s">
        <v>824</v>
      </c>
      <c r="AK3537" s="10" t="s">
        <v>59</v>
      </c>
      <c r="AL3537" s="5" t="str">
        <f>+VLOOKUP(D3537,'[1]Listado de Establecimientos'!$A$1:$P$65536,16,FALSE)</f>
        <v>BELLAVISTA</v>
      </c>
      <c r="AM3537" s="5" t="str">
        <f>+VLOOKUP(D3537,'[1]Listado de Establecimientos'!$A$1:$Q$65536,17,FALSE)</f>
        <v>BELLAVISTA</v>
      </c>
      <c r="AN3537" s="5">
        <f t="shared" si="56"/>
        <v>4</v>
      </c>
    </row>
    <row r="3538" spans="1:40" ht="20.100000000000001" hidden="1" customHeight="1">
      <c r="A3538" s="6">
        <v>275</v>
      </c>
      <c r="B3538" s="7" t="s">
        <v>25173</v>
      </c>
      <c r="C3538" s="8" t="s">
        <v>40</v>
      </c>
      <c r="D3538" s="7" t="s">
        <v>201</v>
      </c>
      <c r="E3538" s="7" t="s">
        <v>202</v>
      </c>
      <c r="F3538" s="7" t="s">
        <v>1389</v>
      </c>
      <c r="G3538" s="7" t="s">
        <v>322</v>
      </c>
      <c r="H3538" s="7" t="s">
        <v>25174</v>
      </c>
      <c r="I3538" s="7" t="s">
        <v>138</v>
      </c>
      <c r="J3538" s="7" t="s">
        <v>25175</v>
      </c>
      <c r="K3538" s="7" t="s">
        <v>44</v>
      </c>
      <c r="L3538" s="7" t="s">
        <v>45</v>
      </c>
      <c r="M3538" s="7" t="s">
        <v>25176</v>
      </c>
      <c r="N3538" s="9" t="s">
        <v>25177</v>
      </c>
      <c r="O3538" s="7" t="s">
        <v>13960</v>
      </c>
      <c r="P3538" s="7" t="s">
        <v>13961</v>
      </c>
      <c r="Q3538" s="7" t="s">
        <v>25036</v>
      </c>
      <c r="R3538" s="7" t="s">
        <v>20768</v>
      </c>
      <c r="S3538" s="7" t="s">
        <v>46</v>
      </c>
      <c r="T3538" s="7" t="s">
        <v>10419</v>
      </c>
      <c r="U3538" s="7" t="s">
        <v>188</v>
      </c>
      <c r="V3538" s="7" t="s">
        <v>48</v>
      </c>
      <c r="W3538" s="7" t="s">
        <v>88</v>
      </c>
      <c r="X3538" s="7" t="s">
        <v>97</v>
      </c>
      <c r="Y3538" s="7" t="s">
        <v>50</v>
      </c>
      <c r="Z3538" s="7" t="s">
        <v>51</v>
      </c>
      <c r="AA3538" s="7" t="s">
        <v>52</v>
      </c>
      <c r="AB3538" s="7" t="s">
        <v>68</v>
      </c>
      <c r="AC3538" s="7" t="s">
        <v>3536</v>
      </c>
      <c r="AD3538" s="7" t="s">
        <v>3662</v>
      </c>
      <c r="AE3538" s="7" t="s">
        <v>56</v>
      </c>
      <c r="AF3538" s="7" t="s">
        <v>3663</v>
      </c>
      <c r="AG3538" s="7" t="s">
        <v>25178</v>
      </c>
      <c r="AH3538" s="7" t="s">
        <v>68</v>
      </c>
      <c r="AI3538" s="7" t="s">
        <v>1909</v>
      </c>
      <c r="AJ3538" s="7" t="s">
        <v>3662</v>
      </c>
      <c r="AK3538" s="10" t="s">
        <v>59</v>
      </c>
      <c r="AL3538" s="5" t="str">
        <f>+VLOOKUP(D3538,'[1]Listado de Establecimientos'!$A$1:$P$65536,16,FALSE)</f>
        <v>LAMAS</v>
      </c>
      <c r="AM3538" s="5" t="str">
        <f>+VLOOKUP(D3538,'[1]Listado de Establecimientos'!$A$1:$Q$65536,17,FALSE)</f>
        <v>TABALOSOS</v>
      </c>
      <c r="AN3538" s="5">
        <f t="shared" si="56"/>
        <v>4</v>
      </c>
    </row>
    <row r="3539" spans="1:40" ht="20.100000000000001" hidden="1" customHeight="1">
      <c r="A3539" s="6">
        <v>276</v>
      </c>
      <c r="B3539" s="7" t="s">
        <v>25179</v>
      </c>
      <c r="C3539" s="8" t="s">
        <v>40</v>
      </c>
      <c r="D3539" s="7" t="s">
        <v>155</v>
      </c>
      <c r="E3539" s="7" t="s">
        <v>156</v>
      </c>
      <c r="F3539" s="7" t="s">
        <v>3657</v>
      </c>
      <c r="G3539" s="7" t="s">
        <v>287</v>
      </c>
      <c r="H3539" s="7" t="s">
        <v>25180</v>
      </c>
      <c r="I3539" s="7" t="s">
        <v>690</v>
      </c>
      <c r="J3539" s="7" t="s">
        <v>25181</v>
      </c>
      <c r="K3539" s="7" t="s">
        <v>44</v>
      </c>
      <c r="L3539" s="7" t="s">
        <v>45</v>
      </c>
      <c r="M3539" s="7" t="s">
        <v>25182</v>
      </c>
      <c r="N3539" s="9" t="s">
        <v>25183</v>
      </c>
      <c r="O3539" s="7" t="s">
        <v>20329</v>
      </c>
      <c r="P3539" s="7" t="s">
        <v>20330</v>
      </c>
      <c r="Q3539" s="7" t="s">
        <v>25036</v>
      </c>
      <c r="R3539" s="7" t="s">
        <v>5067</v>
      </c>
      <c r="S3539" s="7" t="s">
        <v>46</v>
      </c>
      <c r="T3539" s="7" t="s">
        <v>2841</v>
      </c>
      <c r="U3539" s="7" t="s">
        <v>73</v>
      </c>
      <c r="V3539" s="7" t="s">
        <v>66</v>
      </c>
      <c r="W3539" s="7" t="s">
        <v>122</v>
      </c>
      <c r="X3539" s="7" t="s">
        <v>113</v>
      </c>
      <c r="Y3539" s="7" t="s">
        <v>50</v>
      </c>
      <c r="Z3539" s="7" t="s">
        <v>51</v>
      </c>
      <c r="AA3539" s="7" t="s">
        <v>52</v>
      </c>
      <c r="AB3539" s="7" t="s">
        <v>390</v>
      </c>
      <c r="AC3539" s="7" t="s">
        <v>118</v>
      </c>
      <c r="AD3539" s="7" t="s">
        <v>391</v>
      </c>
      <c r="AE3539" s="7" t="s">
        <v>56</v>
      </c>
      <c r="AF3539" s="7" t="s">
        <v>392</v>
      </c>
      <c r="AG3539" s="7" t="s">
        <v>25184</v>
      </c>
      <c r="AH3539" s="7" t="s">
        <v>390</v>
      </c>
      <c r="AI3539" s="7" t="s">
        <v>205</v>
      </c>
      <c r="AJ3539" s="7" t="s">
        <v>391</v>
      </c>
      <c r="AK3539" s="10" t="s">
        <v>59</v>
      </c>
      <c r="AL3539" s="5" t="str">
        <f>+VLOOKUP(D3539,'[1]Listado de Establecimientos'!$A$1:$P$65536,16,FALSE)</f>
        <v>EL DORADO</v>
      </c>
      <c r="AM3539" s="5" t="str">
        <f>+VLOOKUP(D3539,'[1]Listado de Establecimientos'!$A$1:$Q$65536,17,FALSE)</f>
        <v>SAN JOSE DE SISA</v>
      </c>
      <c r="AN3539" s="5">
        <f t="shared" si="56"/>
        <v>4</v>
      </c>
    </row>
    <row r="3540" spans="1:40" ht="20.100000000000001" hidden="1" customHeight="1">
      <c r="A3540" s="6">
        <v>277</v>
      </c>
      <c r="B3540" s="7" t="s">
        <v>25185</v>
      </c>
      <c r="C3540" s="8" t="s">
        <v>40</v>
      </c>
      <c r="D3540" s="7" t="s">
        <v>150</v>
      </c>
      <c r="E3540" s="7" t="s">
        <v>151</v>
      </c>
      <c r="F3540" s="7" t="s">
        <v>25186</v>
      </c>
      <c r="G3540" s="7" t="s">
        <v>245</v>
      </c>
      <c r="H3540" s="7" t="s">
        <v>25187</v>
      </c>
      <c r="I3540" s="7" t="s">
        <v>44</v>
      </c>
      <c r="J3540" s="7" t="s">
        <v>25188</v>
      </c>
      <c r="K3540" s="7" t="s">
        <v>86</v>
      </c>
      <c r="L3540" s="7" t="s">
        <v>45</v>
      </c>
      <c r="M3540" s="7" t="s">
        <v>25189</v>
      </c>
      <c r="N3540" s="9" t="s">
        <v>25190</v>
      </c>
      <c r="O3540" s="7" t="s">
        <v>150</v>
      </c>
      <c r="P3540" s="7" t="s">
        <v>151</v>
      </c>
      <c r="Q3540" s="7" t="s">
        <v>25036</v>
      </c>
      <c r="R3540" s="7" t="s">
        <v>15444</v>
      </c>
      <c r="S3540" s="7" t="s">
        <v>64</v>
      </c>
      <c r="T3540" s="7" t="s">
        <v>14817</v>
      </c>
      <c r="U3540" s="7" t="s">
        <v>73</v>
      </c>
      <c r="V3540" s="7" t="s">
        <v>153</v>
      </c>
      <c r="W3540" s="7" t="s">
        <v>94</v>
      </c>
      <c r="X3540" s="7" t="s">
        <v>94</v>
      </c>
      <c r="Y3540" s="7" t="s">
        <v>50</v>
      </c>
      <c r="Z3540" s="7" t="s">
        <v>51</v>
      </c>
      <c r="AA3540" s="7" t="s">
        <v>52</v>
      </c>
      <c r="AB3540" s="7" t="s">
        <v>5771</v>
      </c>
      <c r="AC3540" s="7" t="s">
        <v>1472</v>
      </c>
      <c r="AD3540" s="7" t="s">
        <v>5773</v>
      </c>
      <c r="AE3540" s="7" t="s">
        <v>56</v>
      </c>
      <c r="AF3540" s="7" t="s">
        <v>6457</v>
      </c>
      <c r="AG3540" s="7" t="s">
        <v>25191</v>
      </c>
      <c r="AH3540" s="7" t="s">
        <v>5771</v>
      </c>
      <c r="AI3540" s="7" t="s">
        <v>5772</v>
      </c>
      <c r="AJ3540" s="7" t="s">
        <v>5773</v>
      </c>
      <c r="AK3540" s="10" t="s">
        <v>59</v>
      </c>
      <c r="AL3540" s="5" t="str">
        <f>+VLOOKUP(D3540,'[1]Listado de Establecimientos'!$A$1:$P$65536,16,FALSE)</f>
        <v>TOCACHE</v>
      </c>
      <c r="AM3540" s="5" t="str">
        <f>+VLOOKUP(D3540,'[1]Listado de Establecimientos'!$A$1:$Q$65536,17,FALSE)</f>
        <v>UCHIZA</v>
      </c>
      <c r="AN3540" s="5">
        <f t="shared" si="56"/>
        <v>4</v>
      </c>
    </row>
    <row r="3541" spans="1:40" ht="20.100000000000001" hidden="1" customHeight="1">
      <c r="A3541" s="6">
        <v>278</v>
      </c>
      <c r="B3541" s="7" t="s">
        <v>25192</v>
      </c>
      <c r="C3541" s="8" t="s">
        <v>40</v>
      </c>
      <c r="D3541" s="7" t="s">
        <v>150</v>
      </c>
      <c r="E3541" s="7" t="s">
        <v>151</v>
      </c>
      <c r="F3541" s="7" t="s">
        <v>370</v>
      </c>
      <c r="G3541" s="7" t="s">
        <v>245</v>
      </c>
      <c r="H3541" s="7" t="s">
        <v>25193</v>
      </c>
      <c r="I3541" s="7" t="s">
        <v>261</v>
      </c>
      <c r="J3541" s="7" t="s">
        <v>25194</v>
      </c>
      <c r="K3541" s="7" t="s">
        <v>86</v>
      </c>
      <c r="L3541" s="7" t="s">
        <v>45</v>
      </c>
      <c r="M3541" s="7" t="s">
        <v>25195</v>
      </c>
      <c r="N3541" s="9" t="s">
        <v>25196</v>
      </c>
      <c r="O3541" s="7" t="s">
        <v>150</v>
      </c>
      <c r="P3541" s="7" t="s">
        <v>151</v>
      </c>
      <c r="Q3541" s="7" t="s">
        <v>25036</v>
      </c>
      <c r="R3541" s="7" t="s">
        <v>14086</v>
      </c>
      <c r="S3541" s="7" t="s">
        <v>46</v>
      </c>
      <c r="T3541" s="7" t="s">
        <v>2785</v>
      </c>
      <c r="U3541" s="7" t="s">
        <v>73</v>
      </c>
      <c r="V3541" s="7" t="s">
        <v>153</v>
      </c>
      <c r="W3541" s="7" t="s">
        <v>122</v>
      </c>
      <c r="X3541" s="7" t="s">
        <v>94</v>
      </c>
      <c r="Y3541" s="7" t="s">
        <v>50</v>
      </c>
      <c r="Z3541" s="7" t="s">
        <v>51</v>
      </c>
      <c r="AA3541" s="7" t="s">
        <v>52</v>
      </c>
      <c r="AB3541" s="7" t="s">
        <v>5771</v>
      </c>
      <c r="AC3541" s="7" t="s">
        <v>1472</v>
      </c>
      <c r="AD3541" s="7" t="s">
        <v>5773</v>
      </c>
      <c r="AE3541" s="7" t="s">
        <v>56</v>
      </c>
      <c r="AF3541" s="7" t="s">
        <v>6457</v>
      </c>
      <c r="AG3541" s="7" t="s">
        <v>25197</v>
      </c>
      <c r="AH3541" s="7" t="s">
        <v>5771</v>
      </c>
      <c r="AI3541" s="7" t="s">
        <v>5772</v>
      </c>
      <c r="AJ3541" s="7" t="s">
        <v>5773</v>
      </c>
      <c r="AK3541" s="10" t="s">
        <v>59</v>
      </c>
      <c r="AL3541" s="5" t="str">
        <f>+VLOOKUP(D3541,'[1]Listado de Establecimientos'!$A$1:$P$65536,16,FALSE)</f>
        <v>TOCACHE</v>
      </c>
      <c r="AM3541" s="5" t="str">
        <f>+VLOOKUP(D3541,'[1]Listado de Establecimientos'!$A$1:$Q$65536,17,FALSE)</f>
        <v>UCHIZA</v>
      </c>
      <c r="AN3541" s="5">
        <f t="shared" si="56"/>
        <v>4</v>
      </c>
    </row>
    <row r="3542" spans="1:40" ht="20.100000000000001" hidden="1" customHeight="1">
      <c r="A3542" s="6">
        <v>279</v>
      </c>
      <c r="B3542" s="7" t="s">
        <v>25198</v>
      </c>
      <c r="C3542" s="8" t="s">
        <v>40</v>
      </c>
      <c r="D3542" s="7" t="s">
        <v>102</v>
      </c>
      <c r="E3542" s="7" t="s">
        <v>103</v>
      </c>
      <c r="F3542" s="7" t="s">
        <v>25199</v>
      </c>
      <c r="G3542" s="7" t="s">
        <v>21182</v>
      </c>
      <c r="H3542" s="7" t="s">
        <v>2416</v>
      </c>
      <c r="I3542" s="7" t="s">
        <v>49</v>
      </c>
      <c r="J3542" s="7" t="s">
        <v>25200</v>
      </c>
      <c r="K3542" s="7" t="s">
        <v>63</v>
      </c>
      <c r="L3542" s="7" t="s">
        <v>45</v>
      </c>
      <c r="M3542" s="7" t="s">
        <v>25201</v>
      </c>
      <c r="N3542" s="9" t="s">
        <v>25202</v>
      </c>
      <c r="O3542" s="7" t="s">
        <v>102</v>
      </c>
      <c r="P3542" s="7" t="s">
        <v>103</v>
      </c>
      <c r="Q3542" s="7" t="s">
        <v>25036</v>
      </c>
      <c r="R3542" s="7" t="s">
        <v>25203</v>
      </c>
      <c r="S3542" s="7" t="s">
        <v>64</v>
      </c>
      <c r="T3542" s="7" t="s">
        <v>2611</v>
      </c>
      <c r="U3542" s="7" t="s">
        <v>106</v>
      </c>
      <c r="V3542" s="7" t="s">
        <v>48</v>
      </c>
      <c r="W3542" s="7" t="s">
        <v>114</v>
      </c>
      <c r="X3542" s="7" t="s">
        <v>94</v>
      </c>
      <c r="Y3542" s="7" t="s">
        <v>50</v>
      </c>
      <c r="Z3542" s="7" t="s">
        <v>51</v>
      </c>
      <c r="AA3542" s="7" t="s">
        <v>52</v>
      </c>
      <c r="AB3542" s="7" t="s">
        <v>108</v>
      </c>
      <c r="AC3542" s="7" t="s">
        <v>4279</v>
      </c>
      <c r="AD3542" s="7" t="s">
        <v>2401</v>
      </c>
      <c r="AE3542" s="7" t="s">
        <v>56</v>
      </c>
      <c r="AF3542" s="7" t="s">
        <v>4280</v>
      </c>
      <c r="AG3542" s="7" t="s">
        <v>25204</v>
      </c>
      <c r="AH3542" s="7" t="s">
        <v>108</v>
      </c>
      <c r="AI3542" s="7" t="s">
        <v>2755</v>
      </c>
      <c r="AJ3542" s="7" t="s">
        <v>2401</v>
      </c>
      <c r="AK3542" s="10" t="s">
        <v>59</v>
      </c>
      <c r="AL3542" s="5" t="str">
        <f>+VLOOKUP(D3542,'[1]Listado de Establecimientos'!$A$1:$P$65536,16,FALSE)</f>
        <v>RIOJA</v>
      </c>
      <c r="AM3542" s="5" t="str">
        <f>+VLOOKUP(D3542,'[1]Listado de Establecimientos'!$A$1:$Q$65536,17,FALSE)</f>
        <v xml:space="preserve">NUEVA CAJAMARCA                                             </v>
      </c>
      <c r="AN3542" s="5">
        <f t="shared" si="56"/>
        <v>4</v>
      </c>
    </row>
    <row r="3543" spans="1:40" ht="20.100000000000001" hidden="1" customHeight="1">
      <c r="A3543" s="6">
        <v>280</v>
      </c>
      <c r="B3543" s="7" t="s">
        <v>25205</v>
      </c>
      <c r="C3543" s="8" t="s">
        <v>40</v>
      </c>
      <c r="D3543" s="7" t="s">
        <v>41</v>
      </c>
      <c r="E3543" s="7" t="s">
        <v>42</v>
      </c>
      <c r="F3543" s="7" t="s">
        <v>3360</v>
      </c>
      <c r="G3543" s="7" t="s">
        <v>15352</v>
      </c>
      <c r="H3543" s="7" t="s">
        <v>5804</v>
      </c>
      <c r="I3543" s="7" t="s">
        <v>922</v>
      </c>
      <c r="J3543" s="7" t="s">
        <v>25206</v>
      </c>
      <c r="K3543" s="7" t="s">
        <v>63</v>
      </c>
      <c r="L3543" s="7" t="s">
        <v>45</v>
      </c>
      <c r="M3543" s="7" t="s">
        <v>25207</v>
      </c>
      <c r="N3543" s="9" t="s">
        <v>25208</v>
      </c>
      <c r="O3543" s="7" t="s">
        <v>91</v>
      </c>
      <c r="P3543" s="7" t="s">
        <v>92</v>
      </c>
      <c r="Q3543" s="7" t="s">
        <v>25036</v>
      </c>
      <c r="R3543" s="7" t="s">
        <v>20589</v>
      </c>
      <c r="S3543" s="7" t="s">
        <v>46</v>
      </c>
      <c r="T3543" s="7" t="s">
        <v>4247</v>
      </c>
      <c r="U3543" s="7" t="s">
        <v>87</v>
      </c>
      <c r="V3543" s="7" t="s">
        <v>48</v>
      </c>
      <c r="W3543" s="7" t="s">
        <v>97</v>
      </c>
      <c r="X3543" s="7" t="s">
        <v>49</v>
      </c>
      <c r="Y3543" s="7" t="s">
        <v>50</v>
      </c>
      <c r="Z3543" s="7" t="s">
        <v>51</v>
      </c>
      <c r="AA3543" s="7" t="s">
        <v>52</v>
      </c>
      <c r="AB3543" s="7" t="s">
        <v>1780</v>
      </c>
      <c r="AC3543" s="7" t="s">
        <v>259</v>
      </c>
      <c r="AD3543" s="7" t="s">
        <v>1149</v>
      </c>
      <c r="AE3543" s="7" t="s">
        <v>56</v>
      </c>
      <c r="AF3543" s="7" t="s">
        <v>1803</v>
      </c>
      <c r="AG3543" s="7" t="s">
        <v>25209</v>
      </c>
      <c r="AH3543" s="7" t="s">
        <v>1780</v>
      </c>
      <c r="AI3543" s="7" t="s">
        <v>213</v>
      </c>
      <c r="AJ3543" s="7" t="s">
        <v>1149</v>
      </c>
      <c r="AK3543" s="10" t="s">
        <v>59</v>
      </c>
      <c r="AL3543" s="5" t="str">
        <f>+VLOOKUP(D3543,'[1]Listado de Establecimientos'!$A$1:$P$65536,16,FALSE)</f>
        <v>NO PERTENECE A NINGUNA RED</v>
      </c>
      <c r="AM3543" s="5" t="str">
        <f>+VLOOKUP(D3543,'[1]Listado de Establecimientos'!$A$1:$Q$65536,17,FALSE)</f>
        <v>NO PERTENECE A NINGUNA MICRORED</v>
      </c>
      <c r="AN3543" s="5">
        <f t="shared" si="56"/>
        <v>4</v>
      </c>
    </row>
    <row r="3544" spans="1:40" ht="20.100000000000001" hidden="1" customHeight="1">
      <c r="A3544" s="6">
        <v>281</v>
      </c>
      <c r="B3544" s="7" t="s">
        <v>25210</v>
      </c>
      <c r="C3544" s="8" t="s">
        <v>40</v>
      </c>
      <c r="D3544" s="7" t="s">
        <v>1345</v>
      </c>
      <c r="E3544" s="7" t="s">
        <v>1346</v>
      </c>
      <c r="F3544" s="7" t="s">
        <v>3144</v>
      </c>
      <c r="G3544" s="7" t="s">
        <v>20161</v>
      </c>
      <c r="H3544" s="7" t="s">
        <v>25211</v>
      </c>
      <c r="I3544" s="7" t="s">
        <v>819</v>
      </c>
      <c r="J3544" s="7" t="s">
        <v>25212</v>
      </c>
      <c r="K3544" s="7" t="s">
        <v>44</v>
      </c>
      <c r="L3544" s="7" t="s">
        <v>45</v>
      </c>
      <c r="M3544" s="7" t="s">
        <v>25213</v>
      </c>
      <c r="N3544" s="9" t="s">
        <v>25214</v>
      </c>
      <c r="O3544" s="7" t="s">
        <v>1345</v>
      </c>
      <c r="P3544" s="7" t="s">
        <v>1346</v>
      </c>
      <c r="Q3544" s="7" t="s">
        <v>25036</v>
      </c>
      <c r="R3544" s="7" t="s">
        <v>6381</v>
      </c>
      <c r="S3544" s="7" t="s">
        <v>46</v>
      </c>
      <c r="T3544" s="7" t="s">
        <v>6483</v>
      </c>
      <c r="U3544" s="7" t="s">
        <v>73</v>
      </c>
      <c r="V3544" s="7" t="s">
        <v>66</v>
      </c>
      <c r="W3544" s="7" t="s">
        <v>114</v>
      </c>
      <c r="X3544" s="7" t="s">
        <v>94</v>
      </c>
      <c r="Y3544" s="7" t="s">
        <v>50</v>
      </c>
      <c r="Z3544" s="7" t="s">
        <v>51</v>
      </c>
      <c r="AA3544" s="7" t="s">
        <v>52</v>
      </c>
      <c r="AB3544" s="7" t="s">
        <v>121</v>
      </c>
      <c r="AC3544" s="7" t="s">
        <v>887</v>
      </c>
      <c r="AD3544" s="7" t="s">
        <v>2187</v>
      </c>
      <c r="AE3544" s="7" t="s">
        <v>56</v>
      </c>
      <c r="AF3544" s="7" t="s">
        <v>2188</v>
      </c>
      <c r="AG3544" s="7" t="s">
        <v>25215</v>
      </c>
      <c r="AH3544" s="7" t="s">
        <v>121</v>
      </c>
      <c r="AI3544" s="7" t="s">
        <v>891</v>
      </c>
      <c r="AJ3544" s="7" t="s">
        <v>2187</v>
      </c>
      <c r="AK3544" s="10" t="s">
        <v>59</v>
      </c>
      <c r="AL3544" s="5" t="str">
        <f>+VLOOKUP(D3544,'[1]Listado de Establecimientos'!$A$1:$P$65536,16,FALSE)</f>
        <v>NO PERTENECE A NINGUNA RED</v>
      </c>
      <c r="AM3544" s="5" t="str">
        <f>+VLOOKUP(D3544,'[1]Listado de Establecimientos'!$A$1:$Q$65536,17,FALSE)</f>
        <v>NO PERTENECE A NINGUNA MICRORED</v>
      </c>
      <c r="AN3544" s="5">
        <f t="shared" si="56"/>
        <v>4</v>
      </c>
    </row>
    <row r="3545" spans="1:40" ht="20.100000000000001" hidden="1" customHeight="1">
      <c r="A3545" s="6">
        <v>282</v>
      </c>
      <c r="B3545" s="7" t="s">
        <v>25216</v>
      </c>
      <c r="C3545" s="8" t="s">
        <v>40</v>
      </c>
      <c r="D3545" s="7" t="s">
        <v>155</v>
      </c>
      <c r="E3545" s="7" t="s">
        <v>156</v>
      </c>
      <c r="F3545" s="7" t="s">
        <v>214</v>
      </c>
      <c r="G3545" s="7" t="s">
        <v>6108</v>
      </c>
      <c r="H3545" s="7" t="s">
        <v>25217</v>
      </c>
      <c r="I3545" s="7" t="s">
        <v>147</v>
      </c>
      <c r="J3545" s="7" t="s">
        <v>25218</v>
      </c>
      <c r="K3545" s="7" t="s">
        <v>63</v>
      </c>
      <c r="L3545" s="7" t="s">
        <v>45</v>
      </c>
      <c r="M3545" s="7" t="s">
        <v>25219</v>
      </c>
      <c r="N3545" s="9" t="s">
        <v>25220</v>
      </c>
      <c r="O3545" s="7" t="s">
        <v>7883</v>
      </c>
      <c r="P3545" s="7" t="s">
        <v>4393</v>
      </c>
      <c r="Q3545" s="7" t="s">
        <v>25221</v>
      </c>
      <c r="R3545" s="7" t="s">
        <v>10962</v>
      </c>
      <c r="S3545" s="7" t="s">
        <v>64</v>
      </c>
      <c r="T3545" s="7" t="s">
        <v>235</v>
      </c>
      <c r="U3545" s="7" t="s">
        <v>1641</v>
      </c>
      <c r="V3545" s="7" t="s">
        <v>48</v>
      </c>
      <c r="W3545" s="7" t="s">
        <v>88</v>
      </c>
      <c r="X3545" s="7" t="s">
        <v>107</v>
      </c>
      <c r="Y3545" s="7" t="s">
        <v>50</v>
      </c>
      <c r="Z3545" s="7" t="s">
        <v>51</v>
      </c>
      <c r="AA3545" s="7" t="s">
        <v>52</v>
      </c>
      <c r="AB3545" s="7" t="s">
        <v>390</v>
      </c>
      <c r="AC3545" s="7" t="s">
        <v>118</v>
      </c>
      <c r="AD3545" s="7" t="s">
        <v>391</v>
      </c>
      <c r="AE3545" s="7" t="s">
        <v>56</v>
      </c>
      <c r="AF3545" s="7" t="s">
        <v>392</v>
      </c>
      <c r="AG3545" s="7" t="s">
        <v>25222</v>
      </c>
      <c r="AH3545" s="7" t="s">
        <v>390</v>
      </c>
      <c r="AI3545" s="7" t="s">
        <v>205</v>
      </c>
      <c r="AJ3545" s="7" t="s">
        <v>391</v>
      </c>
      <c r="AK3545" s="10" t="s">
        <v>59</v>
      </c>
      <c r="AL3545" s="5" t="str">
        <f>+VLOOKUP(D3545,'[1]Listado de Establecimientos'!$A$1:$P$65536,16,FALSE)</f>
        <v>EL DORADO</v>
      </c>
      <c r="AM3545" s="5" t="str">
        <f>+VLOOKUP(D3545,'[1]Listado de Establecimientos'!$A$1:$Q$65536,17,FALSE)</f>
        <v>SAN JOSE DE SISA</v>
      </c>
      <c r="AN3545" s="5">
        <f t="shared" si="56"/>
        <v>4</v>
      </c>
    </row>
    <row r="3546" spans="1:40" ht="20.100000000000001" hidden="1" customHeight="1">
      <c r="A3546" s="6">
        <v>283</v>
      </c>
      <c r="B3546" s="7" t="s">
        <v>25223</v>
      </c>
      <c r="C3546" s="8" t="s">
        <v>40</v>
      </c>
      <c r="D3546" s="7" t="s">
        <v>41</v>
      </c>
      <c r="E3546" s="7" t="s">
        <v>42</v>
      </c>
      <c r="F3546" s="7" t="s">
        <v>1230</v>
      </c>
      <c r="G3546" s="7" t="s">
        <v>1023</v>
      </c>
      <c r="H3546" s="7" t="s">
        <v>25224</v>
      </c>
      <c r="I3546" s="7" t="s">
        <v>177</v>
      </c>
      <c r="J3546" s="7" t="s">
        <v>25225</v>
      </c>
      <c r="K3546" s="7" t="s">
        <v>86</v>
      </c>
      <c r="L3546" s="7" t="s">
        <v>45</v>
      </c>
      <c r="M3546" s="7" t="s">
        <v>25226</v>
      </c>
      <c r="N3546" s="9" t="s">
        <v>25227</v>
      </c>
      <c r="O3546" s="7" t="s">
        <v>8591</v>
      </c>
      <c r="P3546" s="7" t="s">
        <v>8592</v>
      </c>
      <c r="Q3546" s="7" t="s">
        <v>25221</v>
      </c>
      <c r="R3546" s="7" t="s">
        <v>8152</v>
      </c>
      <c r="S3546" s="7" t="s">
        <v>64</v>
      </c>
      <c r="T3546" s="7" t="s">
        <v>4365</v>
      </c>
      <c r="U3546" s="7" t="s">
        <v>740</v>
      </c>
      <c r="V3546" s="7" t="s">
        <v>48</v>
      </c>
      <c r="W3546" s="7" t="s">
        <v>79</v>
      </c>
      <c r="X3546" s="7" t="s">
        <v>107</v>
      </c>
      <c r="Y3546" s="7" t="s">
        <v>50</v>
      </c>
      <c r="Z3546" s="7" t="s">
        <v>51</v>
      </c>
      <c r="AA3546" s="7" t="s">
        <v>52</v>
      </c>
      <c r="AB3546" s="7" t="s">
        <v>1780</v>
      </c>
      <c r="AC3546" s="7" t="s">
        <v>259</v>
      </c>
      <c r="AD3546" s="7" t="s">
        <v>1149</v>
      </c>
      <c r="AE3546" s="7" t="s">
        <v>56</v>
      </c>
      <c r="AF3546" s="7" t="s">
        <v>1803</v>
      </c>
      <c r="AG3546" s="7" t="s">
        <v>25228</v>
      </c>
      <c r="AH3546" s="7" t="s">
        <v>1780</v>
      </c>
      <c r="AI3546" s="7" t="s">
        <v>213</v>
      </c>
      <c r="AJ3546" s="7" t="s">
        <v>1149</v>
      </c>
      <c r="AK3546" s="10" t="s">
        <v>59</v>
      </c>
      <c r="AL3546" s="5" t="str">
        <f>+VLOOKUP(D3546,'[1]Listado de Establecimientos'!$A$1:$P$65536,16,FALSE)</f>
        <v>NO PERTENECE A NINGUNA RED</v>
      </c>
      <c r="AM3546" s="5" t="str">
        <f>+VLOOKUP(D3546,'[1]Listado de Establecimientos'!$A$1:$Q$65536,17,FALSE)</f>
        <v>NO PERTENECE A NINGUNA MICRORED</v>
      </c>
      <c r="AN3546" s="5">
        <f t="shared" si="56"/>
        <v>4</v>
      </c>
    </row>
    <row r="3547" spans="1:40" ht="20.100000000000001" hidden="1" customHeight="1">
      <c r="A3547" s="6">
        <v>284</v>
      </c>
      <c r="B3547" s="7" t="s">
        <v>25229</v>
      </c>
      <c r="C3547" s="8" t="s">
        <v>40</v>
      </c>
      <c r="D3547" s="7" t="s">
        <v>175</v>
      </c>
      <c r="E3547" s="7" t="s">
        <v>176</v>
      </c>
      <c r="F3547" s="7" t="s">
        <v>208</v>
      </c>
      <c r="G3547" s="7" t="s">
        <v>260</v>
      </c>
      <c r="H3547" s="7" t="s">
        <v>25230</v>
      </c>
      <c r="I3547" s="7" t="s">
        <v>93</v>
      </c>
      <c r="J3547" s="7" t="s">
        <v>10514</v>
      </c>
      <c r="K3547" s="7" t="s">
        <v>94</v>
      </c>
      <c r="L3547" s="7" t="s">
        <v>45</v>
      </c>
      <c r="M3547" s="7" t="s">
        <v>25231</v>
      </c>
      <c r="N3547" s="9" t="s">
        <v>25232</v>
      </c>
      <c r="O3547" s="7" t="s">
        <v>5928</v>
      </c>
      <c r="P3547" s="7" t="s">
        <v>5929</v>
      </c>
      <c r="Q3547" s="7" t="s">
        <v>25221</v>
      </c>
      <c r="R3547" s="7" t="s">
        <v>25233</v>
      </c>
      <c r="S3547" s="7" t="s">
        <v>46</v>
      </c>
      <c r="T3547" s="7" t="s">
        <v>3365</v>
      </c>
      <c r="U3547" s="7" t="s">
        <v>188</v>
      </c>
      <c r="V3547" s="7" t="s">
        <v>48</v>
      </c>
      <c r="W3547" s="7" t="s">
        <v>124</v>
      </c>
      <c r="X3547" s="7" t="s">
        <v>77</v>
      </c>
      <c r="Y3547" s="7" t="s">
        <v>50</v>
      </c>
      <c r="Z3547" s="7" t="s">
        <v>51</v>
      </c>
      <c r="AA3547" s="7" t="s">
        <v>52</v>
      </c>
      <c r="AB3547" s="7" t="s">
        <v>402</v>
      </c>
      <c r="AC3547" s="7" t="s">
        <v>403</v>
      </c>
      <c r="AD3547" s="7" t="s">
        <v>824</v>
      </c>
      <c r="AE3547" s="7" t="s">
        <v>56</v>
      </c>
      <c r="AF3547" s="7" t="s">
        <v>825</v>
      </c>
      <c r="AG3547" s="7" t="s">
        <v>25234</v>
      </c>
      <c r="AH3547" s="7" t="s">
        <v>402</v>
      </c>
      <c r="AI3547" s="7" t="s">
        <v>444</v>
      </c>
      <c r="AJ3547" s="7" t="s">
        <v>824</v>
      </c>
      <c r="AK3547" s="10" t="s">
        <v>59</v>
      </c>
      <c r="AL3547" s="5" t="str">
        <f>+VLOOKUP(D3547,'[1]Listado de Establecimientos'!$A$1:$P$65536,16,FALSE)</f>
        <v>BELLAVISTA</v>
      </c>
      <c r="AM3547" s="5" t="str">
        <f>+VLOOKUP(D3547,'[1]Listado de Establecimientos'!$A$1:$Q$65536,17,FALSE)</f>
        <v>BELLAVISTA</v>
      </c>
      <c r="AN3547" s="5">
        <f t="shared" si="56"/>
        <v>4</v>
      </c>
    </row>
    <row r="3548" spans="1:40" ht="20.100000000000001" hidden="1" customHeight="1">
      <c r="A3548" s="6">
        <v>285</v>
      </c>
      <c r="B3548" s="7" t="s">
        <v>25235</v>
      </c>
      <c r="C3548" s="8" t="s">
        <v>40</v>
      </c>
      <c r="D3548" s="7" t="s">
        <v>175</v>
      </c>
      <c r="E3548" s="7" t="s">
        <v>176</v>
      </c>
      <c r="F3548" s="7" t="s">
        <v>121</v>
      </c>
      <c r="G3548" s="7" t="s">
        <v>1697</v>
      </c>
      <c r="H3548" s="7" t="s">
        <v>25236</v>
      </c>
      <c r="I3548" s="7" t="s">
        <v>922</v>
      </c>
      <c r="J3548" s="7" t="s">
        <v>25237</v>
      </c>
      <c r="K3548" s="7" t="s">
        <v>44</v>
      </c>
      <c r="L3548" s="7" t="s">
        <v>45</v>
      </c>
      <c r="M3548" s="7" t="s">
        <v>25238</v>
      </c>
      <c r="N3548" s="9" t="s">
        <v>23124</v>
      </c>
      <c r="O3548" s="7" t="s">
        <v>5563</v>
      </c>
      <c r="P3548" s="7" t="s">
        <v>5564</v>
      </c>
      <c r="Q3548" s="7" t="s">
        <v>25221</v>
      </c>
      <c r="R3548" s="7" t="s">
        <v>5612</v>
      </c>
      <c r="S3548" s="7" t="s">
        <v>64</v>
      </c>
      <c r="T3548" s="7" t="s">
        <v>1102</v>
      </c>
      <c r="U3548" s="7" t="s">
        <v>188</v>
      </c>
      <c r="V3548" s="7" t="s">
        <v>48</v>
      </c>
      <c r="W3548" s="7" t="s">
        <v>88</v>
      </c>
      <c r="X3548" s="7" t="s">
        <v>49</v>
      </c>
      <c r="Y3548" s="7" t="s">
        <v>50</v>
      </c>
      <c r="Z3548" s="7" t="s">
        <v>51</v>
      </c>
      <c r="AA3548" s="7" t="s">
        <v>52</v>
      </c>
      <c r="AB3548" s="7" t="s">
        <v>148</v>
      </c>
      <c r="AC3548" s="7" t="s">
        <v>286</v>
      </c>
      <c r="AD3548" s="7" t="s">
        <v>389</v>
      </c>
      <c r="AE3548" s="7" t="s">
        <v>56</v>
      </c>
      <c r="AF3548" s="7" t="s">
        <v>15241</v>
      </c>
      <c r="AG3548" s="7" t="s">
        <v>25239</v>
      </c>
      <c r="AH3548" s="7" t="s">
        <v>148</v>
      </c>
      <c r="AI3548" s="7" t="s">
        <v>919</v>
      </c>
      <c r="AJ3548" s="7" t="s">
        <v>389</v>
      </c>
      <c r="AK3548" s="10" t="s">
        <v>59</v>
      </c>
      <c r="AL3548" s="5" t="str">
        <f>+VLOOKUP(D3548,'[1]Listado de Establecimientos'!$A$1:$P$65536,16,FALSE)</f>
        <v>BELLAVISTA</v>
      </c>
      <c r="AM3548" s="5" t="str">
        <f>+VLOOKUP(D3548,'[1]Listado de Establecimientos'!$A$1:$Q$65536,17,FALSE)</f>
        <v>BELLAVISTA</v>
      </c>
      <c r="AN3548" s="5">
        <f t="shared" si="56"/>
        <v>4</v>
      </c>
    </row>
    <row r="3549" spans="1:40" ht="20.100000000000001" hidden="1" customHeight="1">
      <c r="A3549" s="6">
        <v>286</v>
      </c>
      <c r="B3549" s="7" t="s">
        <v>25240</v>
      </c>
      <c r="C3549" s="8" t="s">
        <v>40</v>
      </c>
      <c r="D3549" s="7" t="s">
        <v>1631</v>
      </c>
      <c r="E3549" s="7" t="s">
        <v>1632</v>
      </c>
      <c r="F3549" s="7" t="s">
        <v>3541</v>
      </c>
      <c r="G3549" s="7" t="s">
        <v>217</v>
      </c>
      <c r="H3549" s="7" t="s">
        <v>4368</v>
      </c>
      <c r="I3549" s="7" t="s">
        <v>185</v>
      </c>
      <c r="J3549" s="7" t="s">
        <v>25241</v>
      </c>
      <c r="K3549" s="7" t="s">
        <v>86</v>
      </c>
      <c r="L3549" s="7" t="s">
        <v>45</v>
      </c>
      <c r="M3549" s="7" t="s">
        <v>25242</v>
      </c>
      <c r="N3549" s="9" t="s">
        <v>25243</v>
      </c>
      <c r="O3549" s="7" t="s">
        <v>1631</v>
      </c>
      <c r="P3549" s="7" t="s">
        <v>1632</v>
      </c>
      <c r="Q3549" s="7" t="s">
        <v>25221</v>
      </c>
      <c r="R3549" s="7" t="s">
        <v>7120</v>
      </c>
      <c r="S3549" s="7" t="s">
        <v>64</v>
      </c>
      <c r="T3549" s="7" t="s">
        <v>997</v>
      </c>
      <c r="U3549" s="7" t="s">
        <v>106</v>
      </c>
      <c r="V3549" s="7" t="s">
        <v>153</v>
      </c>
      <c r="W3549" s="7" t="s">
        <v>88</v>
      </c>
      <c r="X3549" s="7" t="s">
        <v>49</v>
      </c>
      <c r="Y3549" s="7" t="s">
        <v>50</v>
      </c>
      <c r="Z3549" s="7" t="s">
        <v>51</v>
      </c>
      <c r="AA3549" s="7" t="s">
        <v>52</v>
      </c>
      <c r="AB3549" s="7" t="s">
        <v>681</v>
      </c>
      <c r="AC3549" s="7" t="s">
        <v>211</v>
      </c>
      <c r="AD3549" s="7" t="s">
        <v>9622</v>
      </c>
      <c r="AE3549" s="7" t="s">
        <v>9623</v>
      </c>
      <c r="AF3549" s="7" t="s">
        <v>25244</v>
      </c>
      <c r="AG3549" s="7" t="s">
        <v>25245</v>
      </c>
      <c r="AH3549" s="7" t="s">
        <v>204</v>
      </c>
      <c r="AI3549" s="7" t="s">
        <v>126</v>
      </c>
      <c r="AJ3549" s="7" t="s">
        <v>5321</v>
      </c>
      <c r="AK3549" s="10" t="s">
        <v>59</v>
      </c>
      <c r="AL3549" s="5" t="str">
        <f>+VLOOKUP(D3549,'[1]Listado de Establecimientos'!$A$1:$P$65536,16,FALSE)</f>
        <v>EL DORADO</v>
      </c>
      <c r="AM3549" s="5" t="str">
        <f>+VLOOKUP(D3549,'[1]Listado de Establecimientos'!$A$1:$Q$65536,17,FALSE)</f>
        <v xml:space="preserve">SAN MARTIN ALAO                                             </v>
      </c>
      <c r="AN3549" s="5">
        <f t="shared" si="56"/>
        <v>4</v>
      </c>
    </row>
    <row r="3550" spans="1:40" ht="20.100000000000001" hidden="1" customHeight="1">
      <c r="A3550" s="6">
        <v>287</v>
      </c>
      <c r="B3550" s="7" t="s">
        <v>25246</v>
      </c>
      <c r="C3550" s="8" t="s">
        <v>40</v>
      </c>
      <c r="D3550" s="7" t="s">
        <v>1046</v>
      </c>
      <c r="E3550" s="7" t="s">
        <v>1047</v>
      </c>
      <c r="F3550" s="7" t="s">
        <v>10294</v>
      </c>
      <c r="G3550" s="7" t="s">
        <v>25247</v>
      </c>
      <c r="H3550" s="7" t="s">
        <v>25248</v>
      </c>
      <c r="I3550" s="7" t="s">
        <v>85</v>
      </c>
      <c r="J3550" s="7" t="s">
        <v>25249</v>
      </c>
      <c r="K3550" s="7" t="s">
        <v>86</v>
      </c>
      <c r="L3550" s="7" t="s">
        <v>45</v>
      </c>
      <c r="M3550" s="7" t="s">
        <v>25250</v>
      </c>
      <c r="N3550" s="9" t="s">
        <v>2925</v>
      </c>
      <c r="O3550" s="7" t="s">
        <v>1046</v>
      </c>
      <c r="P3550" s="7" t="s">
        <v>1047</v>
      </c>
      <c r="Q3550" s="7" t="s">
        <v>25036</v>
      </c>
      <c r="R3550" s="7" t="s">
        <v>6230</v>
      </c>
      <c r="S3550" s="7" t="s">
        <v>64</v>
      </c>
      <c r="T3550" s="7" t="s">
        <v>1464</v>
      </c>
      <c r="U3550" s="7" t="s">
        <v>73</v>
      </c>
      <c r="V3550" s="7" t="s">
        <v>1980</v>
      </c>
      <c r="W3550" s="7" t="s">
        <v>114</v>
      </c>
      <c r="X3550" s="7" t="s">
        <v>94</v>
      </c>
      <c r="Y3550" s="7" t="s">
        <v>50</v>
      </c>
      <c r="Z3550" s="7" t="s">
        <v>125</v>
      </c>
      <c r="AA3550" s="7" t="s">
        <v>52</v>
      </c>
      <c r="AB3550" s="7" t="s">
        <v>6321</v>
      </c>
      <c r="AC3550" s="7" t="s">
        <v>14094</v>
      </c>
      <c r="AD3550" s="7" t="s">
        <v>13155</v>
      </c>
      <c r="AE3550" s="7" t="s">
        <v>56</v>
      </c>
      <c r="AF3550" s="7" t="s">
        <v>15267</v>
      </c>
      <c r="AG3550" s="7" t="s">
        <v>25251</v>
      </c>
      <c r="AH3550" s="7" t="s">
        <v>72</v>
      </c>
      <c r="AI3550" s="7" t="s">
        <v>172</v>
      </c>
      <c r="AJ3550" s="7" t="s">
        <v>1061</v>
      </c>
      <c r="AK3550" s="10" t="s">
        <v>59</v>
      </c>
      <c r="AL3550" s="5" t="str">
        <f>+VLOOKUP(D3550,'[1]Listado de Establecimientos'!$A$1:$P$65536,16,FALSE)</f>
        <v>SAN MARTIN</v>
      </c>
      <c r="AM3550" s="5" t="str">
        <f>+VLOOKUP(D3550,'[1]Listado de Establecimientos'!$A$1:$Q$65536,17,FALSE)</f>
        <v>CHAZUTA</v>
      </c>
      <c r="AN3550" s="5">
        <f t="shared" si="56"/>
        <v>4</v>
      </c>
    </row>
    <row r="3551" spans="1:40" ht="20.100000000000001" hidden="1" customHeight="1">
      <c r="A3551" s="6">
        <v>288</v>
      </c>
      <c r="B3551" s="7" t="s">
        <v>25252</v>
      </c>
      <c r="C3551" s="8" t="s">
        <v>40</v>
      </c>
      <c r="D3551" s="7" t="s">
        <v>1046</v>
      </c>
      <c r="E3551" s="7" t="s">
        <v>1047</v>
      </c>
      <c r="F3551" s="7" t="s">
        <v>1909</v>
      </c>
      <c r="G3551" s="7" t="s">
        <v>16949</v>
      </c>
      <c r="H3551" s="7" t="s">
        <v>25253</v>
      </c>
      <c r="I3551" s="7" t="s">
        <v>261</v>
      </c>
      <c r="J3551" s="7" t="s">
        <v>25254</v>
      </c>
      <c r="K3551" s="7" t="s">
        <v>63</v>
      </c>
      <c r="L3551" s="7" t="s">
        <v>45</v>
      </c>
      <c r="M3551" s="7" t="s">
        <v>25255</v>
      </c>
      <c r="N3551" s="9" t="s">
        <v>25256</v>
      </c>
      <c r="O3551" s="7" t="s">
        <v>1046</v>
      </c>
      <c r="P3551" s="7" t="s">
        <v>1047</v>
      </c>
      <c r="Q3551" s="7" t="s">
        <v>25036</v>
      </c>
      <c r="R3551" s="7" t="s">
        <v>5822</v>
      </c>
      <c r="S3551" s="7" t="s">
        <v>46</v>
      </c>
      <c r="T3551" s="7" t="s">
        <v>1786</v>
      </c>
      <c r="U3551" s="7" t="s">
        <v>106</v>
      </c>
      <c r="V3551" s="7" t="s">
        <v>48</v>
      </c>
      <c r="W3551" s="7" t="s">
        <v>49</v>
      </c>
      <c r="X3551" s="7" t="s">
        <v>88</v>
      </c>
      <c r="Y3551" s="7" t="s">
        <v>50</v>
      </c>
      <c r="Z3551" s="7" t="s">
        <v>51</v>
      </c>
      <c r="AA3551" s="7" t="s">
        <v>52</v>
      </c>
      <c r="AB3551" s="7" t="s">
        <v>6321</v>
      </c>
      <c r="AC3551" s="7" t="s">
        <v>14094</v>
      </c>
      <c r="AD3551" s="7" t="s">
        <v>13155</v>
      </c>
      <c r="AE3551" s="7" t="s">
        <v>56</v>
      </c>
      <c r="AF3551" s="7" t="s">
        <v>15267</v>
      </c>
      <c r="AG3551" s="7" t="s">
        <v>25257</v>
      </c>
      <c r="AH3551" s="7" t="s">
        <v>72</v>
      </c>
      <c r="AI3551" s="7" t="s">
        <v>172</v>
      </c>
      <c r="AJ3551" s="7" t="s">
        <v>1061</v>
      </c>
      <c r="AK3551" s="10" t="s">
        <v>59</v>
      </c>
      <c r="AL3551" s="5" t="str">
        <f>+VLOOKUP(D3551,'[1]Listado de Establecimientos'!$A$1:$P$65536,16,FALSE)</f>
        <v>SAN MARTIN</v>
      </c>
      <c r="AM3551" s="5" t="str">
        <f>+VLOOKUP(D3551,'[1]Listado de Establecimientos'!$A$1:$Q$65536,17,FALSE)</f>
        <v>CHAZUTA</v>
      </c>
      <c r="AN3551" s="5">
        <f t="shared" si="56"/>
        <v>4</v>
      </c>
    </row>
    <row r="3552" spans="1:40" ht="20.100000000000001" hidden="1" customHeight="1">
      <c r="A3552" s="6">
        <v>289</v>
      </c>
      <c r="B3552" s="7" t="s">
        <v>25258</v>
      </c>
      <c r="C3552" s="8" t="s">
        <v>40</v>
      </c>
      <c r="D3552" s="7" t="s">
        <v>306</v>
      </c>
      <c r="E3552" s="7" t="s">
        <v>307</v>
      </c>
      <c r="F3552" s="7" t="s">
        <v>171</v>
      </c>
      <c r="G3552" s="7" t="s">
        <v>2593</v>
      </c>
      <c r="H3552" s="7" t="s">
        <v>25259</v>
      </c>
      <c r="I3552" s="7" t="s">
        <v>261</v>
      </c>
      <c r="J3552" s="7" t="s">
        <v>25260</v>
      </c>
      <c r="K3552" s="7" t="s">
        <v>86</v>
      </c>
      <c r="L3552" s="7" t="s">
        <v>45</v>
      </c>
      <c r="M3552" s="7" t="s">
        <v>25261</v>
      </c>
      <c r="N3552" s="9" t="s">
        <v>25262</v>
      </c>
      <c r="O3552" s="7" t="s">
        <v>306</v>
      </c>
      <c r="P3552" s="7" t="s">
        <v>307</v>
      </c>
      <c r="Q3552" s="7" t="s">
        <v>25036</v>
      </c>
      <c r="R3552" s="7" t="s">
        <v>4057</v>
      </c>
      <c r="S3552" s="7" t="s">
        <v>64</v>
      </c>
      <c r="T3552" s="7" t="s">
        <v>8345</v>
      </c>
      <c r="U3552" s="7" t="s">
        <v>106</v>
      </c>
      <c r="V3552" s="7" t="s">
        <v>48</v>
      </c>
      <c r="W3552" s="7" t="s">
        <v>94</v>
      </c>
      <c r="X3552" s="7" t="s">
        <v>122</v>
      </c>
      <c r="Y3552" s="7" t="s">
        <v>50</v>
      </c>
      <c r="Z3552" s="7" t="s">
        <v>51</v>
      </c>
      <c r="AA3552" s="7" t="s">
        <v>52</v>
      </c>
      <c r="AB3552" s="7" t="s">
        <v>154</v>
      </c>
      <c r="AC3552" s="7" t="s">
        <v>154</v>
      </c>
      <c r="AD3552" s="7" t="s">
        <v>310</v>
      </c>
      <c r="AE3552" s="7" t="s">
        <v>56</v>
      </c>
      <c r="AF3552" s="7" t="s">
        <v>311</v>
      </c>
      <c r="AG3552" s="7" t="s">
        <v>25263</v>
      </c>
      <c r="AH3552" s="7" t="s">
        <v>154</v>
      </c>
      <c r="AI3552" s="7" t="s">
        <v>154</v>
      </c>
      <c r="AJ3552" s="7" t="s">
        <v>310</v>
      </c>
      <c r="AK3552" s="10" t="s">
        <v>59</v>
      </c>
      <c r="AL3552" s="5" t="str">
        <f>+VLOOKUP(D3552,'[1]Listado de Establecimientos'!$A$1:$P$65536,16,FALSE)</f>
        <v>PICOTA</v>
      </c>
      <c r="AM3552" s="5" t="str">
        <f>+VLOOKUP(D3552,'[1]Listado de Establecimientos'!$A$1:$Q$65536,17,FALSE)</f>
        <v>LEONCIO PRADO</v>
      </c>
      <c r="AN3552" s="5">
        <f t="shared" si="56"/>
        <v>4</v>
      </c>
    </row>
    <row r="3553" spans="1:40" ht="20.100000000000001" hidden="1" customHeight="1">
      <c r="A3553" s="6">
        <v>290</v>
      </c>
      <c r="B3553" s="7" t="s">
        <v>25264</v>
      </c>
      <c r="C3553" s="8" t="s">
        <v>40</v>
      </c>
      <c r="D3553" s="7" t="s">
        <v>70</v>
      </c>
      <c r="E3553" s="7" t="s">
        <v>71</v>
      </c>
      <c r="F3553" s="7" t="s">
        <v>246</v>
      </c>
      <c r="G3553" s="7" t="s">
        <v>1427</v>
      </c>
      <c r="H3553" s="7" t="s">
        <v>23108</v>
      </c>
      <c r="I3553" s="7" t="s">
        <v>138</v>
      </c>
      <c r="J3553" s="7" t="s">
        <v>19699</v>
      </c>
      <c r="K3553" s="7" t="s">
        <v>152</v>
      </c>
      <c r="L3553" s="7" t="s">
        <v>45</v>
      </c>
      <c r="M3553" s="7" t="s">
        <v>25265</v>
      </c>
      <c r="N3553" s="9" t="s">
        <v>25266</v>
      </c>
      <c r="O3553" s="7" t="s">
        <v>4009</v>
      </c>
      <c r="P3553" s="7" t="s">
        <v>4010</v>
      </c>
      <c r="Q3553" s="7" t="s">
        <v>25221</v>
      </c>
      <c r="R3553" s="7" t="s">
        <v>1394</v>
      </c>
      <c r="S3553" s="7" t="s">
        <v>46</v>
      </c>
      <c r="T3553" s="7" t="s">
        <v>4288</v>
      </c>
      <c r="U3553" s="7" t="s">
        <v>1852</v>
      </c>
      <c r="V3553" s="7" t="s">
        <v>48</v>
      </c>
      <c r="W3553" s="7" t="s">
        <v>79</v>
      </c>
      <c r="X3553" s="7" t="s">
        <v>114</v>
      </c>
      <c r="Y3553" s="7" t="s">
        <v>50</v>
      </c>
      <c r="Z3553" s="7" t="s">
        <v>51</v>
      </c>
      <c r="AA3553" s="7" t="s">
        <v>52</v>
      </c>
      <c r="AB3553" s="7" t="s">
        <v>912</v>
      </c>
      <c r="AC3553" s="7" t="s">
        <v>913</v>
      </c>
      <c r="AD3553" s="7" t="s">
        <v>914</v>
      </c>
      <c r="AE3553" s="7" t="s">
        <v>56</v>
      </c>
      <c r="AF3553" s="7" t="s">
        <v>915</v>
      </c>
      <c r="AG3553" s="7" t="s">
        <v>25267</v>
      </c>
      <c r="AH3553" s="7" t="s">
        <v>912</v>
      </c>
      <c r="AI3553" s="7" t="s">
        <v>917</v>
      </c>
      <c r="AJ3553" s="7" t="s">
        <v>914</v>
      </c>
      <c r="AK3553" s="10" t="s">
        <v>59</v>
      </c>
      <c r="AL3553" s="5" t="str">
        <f>+VLOOKUP(D3553,'[1]Listado de Establecimientos'!$A$1:$P$65536,16,FALSE)</f>
        <v>PICOTA</v>
      </c>
      <c r="AM3553" s="5" t="str">
        <f>+VLOOKUP(D3553,'[1]Listado de Establecimientos'!$A$1:$Q$65536,17,FALSE)</f>
        <v>PICOTA</v>
      </c>
      <c r="AN3553" s="5">
        <f t="shared" si="56"/>
        <v>4</v>
      </c>
    </row>
    <row r="3554" spans="1:40" ht="20.100000000000001" hidden="1" customHeight="1">
      <c r="A3554" s="6">
        <v>291</v>
      </c>
      <c r="B3554" s="7" t="s">
        <v>25268</v>
      </c>
      <c r="C3554" s="8" t="s">
        <v>40</v>
      </c>
      <c r="D3554" s="7" t="s">
        <v>74</v>
      </c>
      <c r="E3554" s="7" t="s">
        <v>75</v>
      </c>
      <c r="F3554" s="7" t="s">
        <v>90</v>
      </c>
      <c r="G3554" s="7" t="s">
        <v>25269</v>
      </c>
      <c r="H3554" s="7" t="s">
        <v>25270</v>
      </c>
      <c r="I3554" s="7" t="s">
        <v>77</v>
      </c>
      <c r="J3554" s="7" t="s">
        <v>8430</v>
      </c>
      <c r="K3554" s="7" t="s">
        <v>63</v>
      </c>
      <c r="L3554" s="7" t="s">
        <v>45</v>
      </c>
      <c r="M3554" s="7" t="s">
        <v>25271</v>
      </c>
      <c r="N3554" s="9" t="s">
        <v>25272</v>
      </c>
      <c r="O3554" s="7" t="s">
        <v>753</v>
      </c>
      <c r="P3554" s="7" t="s">
        <v>754</v>
      </c>
      <c r="Q3554" s="7" t="s">
        <v>25221</v>
      </c>
      <c r="R3554" s="7" t="s">
        <v>8194</v>
      </c>
      <c r="S3554" s="7" t="s">
        <v>64</v>
      </c>
      <c r="T3554" s="7" t="s">
        <v>139</v>
      </c>
      <c r="U3554" s="7" t="s">
        <v>65</v>
      </c>
      <c r="V3554" s="7" t="s">
        <v>48</v>
      </c>
      <c r="W3554" s="7" t="s">
        <v>122</v>
      </c>
      <c r="X3554" s="7" t="s">
        <v>79</v>
      </c>
      <c r="Y3554" s="7" t="s">
        <v>50</v>
      </c>
      <c r="Z3554" s="7" t="s">
        <v>51</v>
      </c>
      <c r="AA3554" s="7" t="s">
        <v>52</v>
      </c>
      <c r="AB3554" s="7" t="s">
        <v>1225</v>
      </c>
      <c r="AC3554" s="7" t="s">
        <v>1553</v>
      </c>
      <c r="AD3554" s="7" t="s">
        <v>1226</v>
      </c>
      <c r="AE3554" s="7" t="s">
        <v>56</v>
      </c>
      <c r="AF3554" s="7" t="s">
        <v>1227</v>
      </c>
      <c r="AG3554" s="7" t="s">
        <v>25273</v>
      </c>
      <c r="AH3554" s="7" t="s">
        <v>1225</v>
      </c>
      <c r="AI3554" s="7" t="s">
        <v>682</v>
      </c>
      <c r="AJ3554" s="7" t="s">
        <v>1226</v>
      </c>
      <c r="AK3554" s="10" t="s">
        <v>59</v>
      </c>
      <c r="AL3554" s="5" t="str">
        <f>+VLOOKUP(D3554,'[1]Listado de Establecimientos'!$A$1:$P$65536,16,FALSE)</f>
        <v>TOCACHE</v>
      </c>
      <c r="AM3554" s="5" t="str">
        <f>+VLOOKUP(D3554,'[1]Listado de Establecimientos'!$A$1:$Q$65536,17,FALSE)</f>
        <v>NO PERTENECE A NINGUNA MICRORED</v>
      </c>
      <c r="AN3554" s="5">
        <f t="shared" si="56"/>
        <v>4</v>
      </c>
    </row>
    <row r="3555" spans="1:40" ht="20.100000000000001" hidden="1" customHeight="1">
      <c r="A3555" s="6">
        <v>292</v>
      </c>
      <c r="B3555" s="7" t="s">
        <v>25274</v>
      </c>
      <c r="C3555" s="8" t="s">
        <v>40</v>
      </c>
      <c r="D3555" s="7" t="s">
        <v>2977</v>
      </c>
      <c r="E3555" s="7" t="s">
        <v>2978</v>
      </c>
      <c r="F3555" s="7" t="s">
        <v>6201</v>
      </c>
      <c r="G3555" s="7" t="s">
        <v>25275</v>
      </c>
      <c r="H3555" s="7" t="s">
        <v>25276</v>
      </c>
      <c r="I3555" s="7" t="s">
        <v>97</v>
      </c>
      <c r="J3555" s="7" t="s">
        <v>25277</v>
      </c>
      <c r="K3555" s="7" t="s">
        <v>86</v>
      </c>
      <c r="L3555" s="7" t="s">
        <v>45</v>
      </c>
      <c r="M3555" s="7" t="s">
        <v>25278</v>
      </c>
      <c r="N3555" s="9" t="s">
        <v>25279</v>
      </c>
      <c r="O3555" s="7" t="s">
        <v>3815</v>
      </c>
      <c r="P3555" s="7" t="s">
        <v>3816</v>
      </c>
      <c r="Q3555" s="7" t="s">
        <v>25221</v>
      </c>
      <c r="R3555" s="7" t="s">
        <v>25280</v>
      </c>
      <c r="S3555" s="7" t="s">
        <v>64</v>
      </c>
      <c r="T3555" s="7" t="s">
        <v>953</v>
      </c>
      <c r="U3555" s="7" t="s">
        <v>47</v>
      </c>
      <c r="V3555" s="7" t="s">
        <v>66</v>
      </c>
      <c r="W3555" s="7" t="s">
        <v>94</v>
      </c>
      <c r="X3555" s="7" t="s">
        <v>49</v>
      </c>
      <c r="Y3555" s="7" t="s">
        <v>50</v>
      </c>
      <c r="Z3555" s="7" t="s">
        <v>51</v>
      </c>
      <c r="AA3555" s="7" t="s">
        <v>52</v>
      </c>
      <c r="AB3555" s="7" t="s">
        <v>2988</v>
      </c>
      <c r="AC3555" s="7" t="s">
        <v>2989</v>
      </c>
      <c r="AD3555" s="7" t="s">
        <v>2990</v>
      </c>
      <c r="AE3555" s="7" t="s">
        <v>56</v>
      </c>
      <c r="AF3555" s="7" t="s">
        <v>2991</v>
      </c>
      <c r="AG3555" s="7" t="s">
        <v>25281</v>
      </c>
      <c r="AH3555" s="7" t="s">
        <v>2988</v>
      </c>
      <c r="AI3555" s="7" t="s">
        <v>3674</v>
      </c>
      <c r="AJ3555" s="7" t="s">
        <v>2990</v>
      </c>
      <c r="AK3555" s="10" t="s">
        <v>59</v>
      </c>
      <c r="AL3555" s="5" t="str">
        <f>+VLOOKUP(D3555,'[1]Listado de Establecimientos'!$A$1:$P$65536,16,FALSE)</f>
        <v>RIOJA</v>
      </c>
      <c r="AM3555" s="5" t="str">
        <f>+VLOOKUP(D3555,'[1]Listado de Establecimientos'!$A$1:$Q$65536,17,FALSE)</f>
        <v xml:space="preserve">NARANJOS                                                    </v>
      </c>
      <c r="AN3555" s="5">
        <f t="shared" si="56"/>
        <v>4</v>
      </c>
    </row>
    <row r="3556" spans="1:40" ht="20.100000000000001" hidden="1" customHeight="1">
      <c r="A3556" s="6">
        <v>293</v>
      </c>
      <c r="B3556" s="7" t="s">
        <v>25282</v>
      </c>
      <c r="C3556" s="8" t="s">
        <v>40</v>
      </c>
      <c r="D3556" s="7" t="s">
        <v>1631</v>
      </c>
      <c r="E3556" s="7" t="s">
        <v>1632</v>
      </c>
      <c r="F3556" s="7" t="s">
        <v>1002</v>
      </c>
      <c r="G3556" s="7" t="s">
        <v>2455</v>
      </c>
      <c r="H3556" s="7" t="s">
        <v>25283</v>
      </c>
      <c r="I3556" s="7" t="s">
        <v>906</v>
      </c>
      <c r="J3556" s="7" t="s">
        <v>25284</v>
      </c>
      <c r="K3556" s="7" t="s">
        <v>906</v>
      </c>
      <c r="L3556" s="7" t="s">
        <v>45</v>
      </c>
      <c r="M3556" s="7" t="s">
        <v>25285</v>
      </c>
      <c r="N3556" s="9" t="s">
        <v>25286</v>
      </c>
      <c r="O3556" s="7" t="s">
        <v>1186</v>
      </c>
      <c r="P3556" s="7" t="s">
        <v>1187</v>
      </c>
      <c r="Q3556" s="7" t="s">
        <v>25221</v>
      </c>
      <c r="R3556" s="7" t="s">
        <v>13035</v>
      </c>
      <c r="S3556" s="7" t="s">
        <v>46</v>
      </c>
      <c r="T3556" s="7" t="s">
        <v>1056</v>
      </c>
      <c r="U3556" s="7" t="s">
        <v>106</v>
      </c>
      <c r="V3556" s="7" t="s">
        <v>153</v>
      </c>
      <c r="W3556" s="7" t="s">
        <v>97</v>
      </c>
      <c r="X3556" s="7" t="s">
        <v>49</v>
      </c>
      <c r="Y3556" s="7" t="s">
        <v>50</v>
      </c>
      <c r="Z3556" s="7" t="s">
        <v>51</v>
      </c>
      <c r="AA3556" s="7" t="s">
        <v>52</v>
      </c>
      <c r="AB3556" s="7" t="s">
        <v>204</v>
      </c>
      <c r="AC3556" s="7" t="s">
        <v>129</v>
      </c>
      <c r="AD3556" s="7" t="s">
        <v>5321</v>
      </c>
      <c r="AE3556" s="7" t="s">
        <v>56</v>
      </c>
      <c r="AF3556" s="7" t="s">
        <v>5582</v>
      </c>
      <c r="AG3556" s="7" t="s">
        <v>25287</v>
      </c>
      <c r="AH3556" s="7" t="s">
        <v>204</v>
      </c>
      <c r="AI3556" s="7" t="s">
        <v>126</v>
      </c>
      <c r="AJ3556" s="7" t="s">
        <v>5321</v>
      </c>
      <c r="AK3556" s="10" t="s">
        <v>59</v>
      </c>
      <c r="AL3556" s="5" t="str">
        <f>+VLOOKUP(D3556,'[1]Listado de Establecimientos'!$A$1:$P$65536,16,FALSE)</f>
        <v>EL DORADO</v>
      </c>
      <c r="AM3556" s="5" t="str">
        <f>+VLOOKUP(D3556,'[1]Listado de Establecimientos'!$A$1:$Q$65536,17,FALSE)</f>
        <v xml:space="preserve">SAN MARTIN ALAO                                             </v>
      </c>
      <c r="AN3556" s="5">
        <f t="shared" si="56"/>
        <v>4</v>
      </c>
    </row>
    <row r="3557" spans="1:40" ht="20.100000000000001" hidden="1" customHeight="1">
      <c r="A3557" s="6">
        <v>294</v>
      </c>
      <c r="B3557" s="7" t="s">
        <v>25288</v>
      </c>
      <c r="C3557" s="8" t="s">
        <v>40</v>
      </c>
      <c r="D3557" s="7" t="s">
        <v>1153</v>
      </c>
      <c r="E3557" s="7" t="s">
        <v>1154</v>
      </c>
      <c r="F3557" s="7" t="s">
        <v>1796</v>
      </c>
      <c r="G3557" s="7" t="s">
        <v>192</v>
      </c>
      <c r="H3557" s="7" t="s">
        <v>25289</v>
      </c>
      <c r="I3557" s="7" t="s">
        <v>85</v>
      </c>
      <c r="J3557" s="7" t="s">
        <v>25290</v>
      </c>
      <c r="K3557" s="7" t="s">
        <v>44</v>
      </c>
      <c r="L3557" s="7" t="s">
        <v>45</v>
      </c>
      <c r="M3557" s="7" t="s">
        <v>25291</v>
      </c>
      <c r="N3557" s="9" t="s">
        <v>25292</v>
      </c>
      <c r="O3557" s="7" t="s">
        <v>1153</v>
      </c>
      <c r="P3557" s="7" t="s">
        <v>1154</v>
      </c>
      <c r="Q3557" s="7" t="s">
        <v>25221</v>
      </c>
      <c r="R3557" s="7" t="s">
        <v>13008</v>
      </c>
      <c r="S3557" s="7" t="s">
        <v>46</v>
      </c>
      <c r="T3557" s="7" t="s">
        <v>953</v>
      </c>
      <c r="U3557" s="7" t="s">
        <v>47</v>
      </c>
      <c r="V3557" s="7" t="s">
        <v>66</v>
      </c>
      <c r="W3557" s="7" t="s">
        <v>25293</v>
      </c>
      <c r="X3557" s="7" t="s">
        <v>7449</v>
      </c>
      <c r="Y3557" s="7" t="s">
        <v>50</v>
      </c>
      <c r="Z3557" s="7" t="s">
        <v>51</v>
      </c>
      <c r="AA3557" s="7" t="s">
        <v>52</v>
      </c>
      <c r="AB3557" s="7" t="s">
        <v>25294</v>
      </c>
      <c r="AC3557" s="7" t="s">
        <v>741</v>
      </c>
      <c r="AD3557" s="7" t="s">
        <v>25295</v>
      </c>
      <c r="AE3557" s="7" t="s">
        <v>56</v>
      </c>
      <c r="AF3557" s="7" t="s">
        <v>25296</v>
      </c>
      <c r="AG3557" s="7" t="s">
        <v>25297</v>
      </c>
      <c r="AH3557" s="7" t="s">
        <v>76</v>
      </c>
      <c r="AI3557" s="7" t="s">
        <v>121</v>
      </c>
      <c r="AJ3557" s="7" t="s">
        <v>221</v>
      </c>
      <c r="AK3557" s="10" t="s">
        <v>59</v>
      </c>
      <c r="AL3557" s="5" t="str">
        <f>+VLOOKUP(D3557,'[1]Listado de Establecimientos'!$A$1:$P$65536,16,FALSE)</f>
        <v>LAMAS</v>
      </c>
      <c r="AM3557" s="5" t="str">
        <f>+VLOOKUP(D3557,'[1]Listado de Establecimientos'!$A$1:$Q$65536,17,FALSE)</f>
        <v>HOSPITAL LAMAS</v>
      </c>
      <c r="AN3557" s="5">
        <f t="shared" si="56"/>
        <v>4</v>
      </c>
    </row>
    <row r="3558" spans="1:40" ht="20.100000000000001" hidden="1" customHeight="1">
      <c r="A3558" s="6">
        <v>295</v>
      </c>
      <c r="B3558" s="7" t="s">
        <v>25298</v>
      </c>
      <c r="C3558" s="8" t="s">
        <v>40</v>
      </c>
      <c r="D3558" s="7" t="s">
        <v>1153</v>
      </c>
      <c r="E3558" s="7" t="s">
        <v>1154</v>
      </c>
      <c r="F3558" s="7" t="s">
        <v>215</v>
      </c>
      <c r="G3558" s="7" t="s">
        <v>192</v>
      </c>
      <c r="H3558" s="7" t="s">
        <v>25299</v>
      </c>
      <c r="I3558" s="7" t="s">
        <v>185</v>
      </c>
      <c r="J3558" s="7" t="s">
        <v>25300</v>
      </c>
      <c r="K3558" s="7" t="s">
        <v>63</v>
      </c>
      <c r="L3558" s="7" t="s">
        <v>45</v>
      </c>
      <c r="M3558" s="7" t="s">
        <v>25301</v>
      </c>
      <c r="N3558" s="9" t="s">
        <v>25302</v>
      </c>
      <c r="O3558" s="7" t="s">
        <v>5601</v>
      </c>
      <c r="P3558" s="7" t="s">
        <v>5602</v>
      </c>
      <c r="Q3558" s="7" t="s">
        <v>25221</v>
      </c>
      <c r="R3558" s="7" t="s">
        <v>712</v>
      </c>
      <c r="S3558" s="7" t="s">
        <v>64</v>
      </c>
      <c r="T3558" s="7" t="s">
        <v>2206</v>
      </c>
      <c r="U3558" s="7" t="s">
        <v>23779</v>
      </c>
      <c r="V3558" s="7" t="s">
        <v>66</v>
      </c>
      <c r="W3558" s="7" t="s">
        <v>1659</v>
      </c>
      <c r="X3558" s="7" t="s">
        <v>107</v>
      </c>
      <c r="Y3558" s="7" t="s">
        <v>50</v>
      </c>
      <c r="Z3558" s="7" t="s">
        <v>51</v>
      </c>
      <c r="AA3558" s="7" t="s">
        <v>52</v>
      </c>
      <c r="AB3558" s="7" t="s">
        <v>25294</v>
      </c>
      <c r="AC3558" s="7" t="s">
        <v>741</v>
      </c>
      <c r="AD3558" s="7" t="s">
        <v>25295</v>
      </c>
      <c r="AE3558" s="7" t="s">
        <v>56</v>
      </c>
      <c r="AF3558" s="7" t="s">
        <v>25296</v>
      </c>
      <c r="AG3558" s="7" t="s">
        <v>25303</v>
      </c>
      <c r="AH3558" s="7" t="s">
        <v>76</v>
      </c>
      <c r="AI3558" s="7" t="s">
        <v>121</v>
      </c>
      <c r="AJ3558" s="7" t="s">
        <v>221</v>
      </c>
      <c r="AK3558" s="10" t="s">
        <v>59</v>
      </c>
      <c r="AL3558" s="5" t="str">
        <f>+VLOOKUP(D3558,'[1]Listado de Establecimientos'!$A$1:$P$65536,16,FALSE)</f>
        <v>LAMAS</v>
      </c>
      <c r="AM3558" s="5" t="str">
        <f>+VLOOKUP(D3558,'[1]Listado de Establecimientos'!$A$1:$Q$65536,17,FALSE)</f>
        <v>HOSPITAL LAMAS</v>
      </c>
      <c r="AN3558" s="5">
        <f t="shared" si="56"/>
        <v>4</v>
      </c>
    </row>
    <row r="3559" spans="1:40" ht="20.100000000000001" hidden="1" customHeight="1">
      <c r="A3559" s="6">
        <v>296</v>
      </c>
      <c r="B3559" s="7" t="s">
        <v>25304</v>
      </c>
      <c r="C3559" s="8" t="s">
        <v>40</v>
      </c>
      <c r="D3559" s="7" t="s">
        <v>201</v>
      </c>
      <c r="E3559" s="7" t="s">
        <v>202</v>
      </c>
      <c r="F3559" s="7" t="s">
        <v>190</v>
      </c>
      <c r="G3559" s="7" t="s">
        <v>3029</v>
      </c>
      <c r="H3559" s="7" t="s">
        <v>25305</v>
      </c>
      <c r="I3559" s="7" t="s">
        <v>77</v>
      </c>
      <c r="J3559" s="7" t="s">
        <v>17819</v>
      </c>
      <c r="K3559" s="7" t="s">
        <v>63</v>
      </c>
      <c r="L3559" s="7" t="s">
        <v>45</v>
      </c>
      <c r="M3559" s="7" t="s">
        <v>25306</v>
      </c>
      <c r="N3559" s="9" t="s">
        <v>25307</v>
      </c>
      <c r="O3559" s="7" t="s">
        <v>3948</v>
      </c>
      <c r="P3559" s="7" t="s">
        <v>3949</v>
      </c>
      <c r="Q3559" s="7" t="s">
        <v>25221</v>
      </c>
      <c r="R3559" s="7" t="s">
        <v>11782</v>
      </c>
      <c r="S3559" s="7" t="s">
        <v>64</v>
      </c>
      <c r="T3559" s="7" t="s">
        <v>2658</v>
      </c>
      <c r="U3559" s="7" t="s">
        <v>106</v>
      </c>
      <c r="V3559" s="7" t="s">
        <v>48</v>
      </c>
      <c r="W3559" s="7" t="s">
        <v>122</v>
      </c>
      <c r="X3559" s="7" t="s">
        <v>88</v>
      </c>
      <c r="Y3559" s="7" t="s">
        <v>50</v>
      </c>
      <c r="Z3559" s="7" t="s">
        <v>51</v>
      </c>
      <c r="AA3559" s="7" t="s">
        <v>52</v>
      </c>
      <c r="AB3559" s="7" t="s">
        <v>3541</v>
      </c>
      <c r="AC3559" s="7" t="s">
        <v>7224</v>
      </c>
      <c r="AD3559" s="7" t="s">
        <v>10917</v>
      </c>
      <c r="AE3559" s="7" t="s">
        <v>56</v>
      </c>
      <c r="AF3559" s="7" t="s">
        <v>15239</v>
      </c>
      <c r="AG3559" s="7" t="s">
        <v>25308</v>
      </c>
      <c r="AH3559" s="7" t="s">
        <v>68</v>
      </c>
      <c r="AI3559" s="7" t="s">
        <v>1909</v>
      </c>
      <c r="AJ3559" s="7" t="s">
        <v>3662</v>
      </c>
      <c r="AK3559" s="10" t="s">
        <v>59</v>
      </c>
      <c r="AL3559" s="5" t="str">
        <f>+VLOOKUP(D3559,'[1]Listado de Establecimientos'!$A$1:$P$65536,16,FALSE)</f>
        <v>LAMAS</v>
      </c>
      <c r="AM3559" s="5" t="str">
        <f>+VLOOKUP(D3559,'[1]Listado de Establecimientos'!$A$1:$Q$65536,17,FALSE)</f>
        <v>TABALOSOS</v>
      </c>
      <c r="AN3559" s="5">
        <f t="shared" si="56"/>
        <v>4</v>
      </c>
    </row>
    <row r="3560" spans="1:40" ht="20.100000000000001" hidden="1" customHeight="1">
      <c r="A3560" s="6">
        <v>297</v>
      </c>
      <c r="B3560" s="7" t="s">
        <v>25309</v>
      </c>
      <c r="C3560" s="8" t="s">
        <v>40</v>
      </c>
      <c r="D3560" s="7" t="s">
        <v>41</v>
      </c>
      <c r="E3560" s="7" t="s">
        <v>42</v>
      </c>
      <c r="F3560" s="7" t="s">
        <v>1646</v>
      </c>
      <c r="G3560" s="7" t="s">
        <v>6147</v>
      </c>
      <c r="H3560" s="7" t="s">
        <v>2661</v>
      </c>
      <c r="I3560" s="7" t="s">
        <v>63</v>
      </c>
      <c r="J3560" s="7" t="s">
        <v>25310</v>
      </c>
      <c r="K3560" s="7" t="s">
        <v>152</v>
      </c>
      <c r="L3560" s="7" t="s">
        <v>45</v>
      </c>
      <c r="M3560" s="7" t="s">
        <v>25311</v>
      </c>
      <c r="N3560" s="9" t="s">
        <v>1052</v>
      </c>
      <c r="O3560" s="7" t="s">
        <v>201</v>
      </c>
      <c r="P3560" s="7" t="s">
        <v>202</v>
      </c>
      <c r="Q3560" s="7" t="s">
        <v>25221</v>
      </c>
      <c r="R3560" s="7" t="s">
        <v>15329</v>
      </c>
      <c r="S3560" s="7" t="s">
        <v>46</v>
      </c>
      <c r="T3560" s="7" t="s">
        <v>133</v>
      </c>
      <c r="U3560" s="7" t="s">
        <v>1224</v>
      </c>
      <c r="V3560" s="7" t="s">
        <v>48</v>
      </c>
      <c r="W3560" s="7" t="s">
        <v>67</v>
      </c>
      <c r="X3560" s="7" t="s">
        <v>67</v>
      </c>
      <c r="Y3560" s="7" t="s">
        <v>50</v>
      </c>
      <c r="Z3560" s="7" t="s">
        <v>51</v>
      </c>
      <c r="AA3560" s="7" t="s">
        <v>52</v>
      </c>
      <c r="AB3560" s="7" t="s">
        <v>53</v>
      </c>
      <c r="AC3560" s="7" t="s">
        <v>54</v>
      </c>
      <c r="AD3560" s="7" t="s">
        <v>55</v>
      </c>
      <c r="AE3560" s="7" t="s">
        <v>56</v>
      </c>
      <c r="AF3560" s="7" t="s">
        <v>57</v>
      </c>
      <c r="AG3560" s="7" t="s">
        <v>25312</v>
      </c>
      <c r="AH3560" s="7" t="s">
        <v>53</v>
      </c>
      <c r="AI3560" s="7" t="s">
        <v>58</v>
      </c>
      <c r="AJ3560" s="7" t="s">
        <v>55</v>
      </c>
      <c r="AK3560" s="10" t="s">
        <v>59</v>
      </c>
      <c r="AL3560" s="5" t="str">
        <f>+VLOOKUP(D3560,'[1]Listado de Establecimientos'!$A$1:$P$65536,16,FALSE)</f>
        <v>NO PERTENECE A NINGUNA RED</v>
      </c>
      <c r="AM3560" s="5" t="str">
        <f>+VLOOKUP(D3560,'[1]Listado de Establecimientos'!$A$1:$Q$65536,17,FALSE)</f>
        <v>NO PERTENECE A NINGUNA MICRORED</v>
      </c>
      <c r="AN3560" s="5">
        <f t="shared" si="56"/>
        <v>4</v>
      </c>
    </row>
    <row r="3561" spans="1:40" ht="20.100000000000001" hidden="1" customHeight="1">
      <c r="A3561" s="6">
        <v>298</v>
      </c>
      <c r="B3561" s="7" t="s">
        <v>25313</v>
      </c>
      <c r="C3561" s="8" t="s">
        <v>40</v>
      </c>
      <c r="D3561" s="7" t="s">
        <v>83</v>
      </c>
      <c r="E3561" s="7" t="s">
        <v>143</v>
      </c>
      <c r="F3561" s="7" t="s">
        <v>7511</v>
      </c>
      <c r="G3561" s="7" t="s">
        <v>4972</v>
      </c>
      <c r="H3561" s="7" t="s">
        <v>25314</v>
      </c>
      <c r="I3561" s="7" t="s">
        <v>85</v>
      </c>
      <c r="J3561" s="7" t="s">
        <v>25315</v>
      </c>
      <c r="K3561" s="7" t="s">
        <v>44</v>
      </c>
      <c r="L3561" s="7" t="s">
        <v>45</v>
      </c>
      <c r="M3561" s="7" t="s">
        <v>25316</v>
      </c>
      <c r="N3561" s="9" t="s">
        <v>25317</v>
      </c>
      <c r="O3561" s="7" t="s">
        <v>11824</v>
      </c>
      <c r="P3561" s="7" t="s">
        <v>11825</v>
      </c>
      <c r="Q3561" s="7" t="s">
        <v>25221</v>
      </c>
      <c r="R3561" s="7" t="s">
        <v>23516</v>
      </c>
      <c r="S3561" s="7" t="s">
        <v>64</v>
      </c>
      <c r="T3561" s="7" t="s">
        <v>4994</v>
      </c>
      <c r="U3561" s="7" t="s">
        <v>65</v>
      </c>
      <c r="V3561" s="7" t="s">
        <v>48</v>
      </c>
      <c r="W3561" s="7" t="s">
        <v>88</v>
      </c>
      <c r="X3561" s="7" t="s">
        <v>122</v>
      </c>
      <c r="Y3561" s="7" t="s">
        <v>50</v>
      </c>
      <c r="Z3561" s="7" t="s">
        <v>51</v>
      </c>
      <c r="AA3561" s="7" t="s">
        <v>52</v>
      </c>
      <c r="AB3561" s="7" t="s">
        <v>324</v>
      </c>
      <c r="AC3561" s="7" t="s">
        <v>469</v>
      </c>
      <c r="AD3561" s="7" t="s">
        <v>364</v>
      </c>
      <c r="AE3561" s="7" t="s">
        <v>56</v>
      </c>
      <c r="AF3561" s="7" t="s">
        <v>479</v>
      </c>
      <c r="AG3561" s="7" t="s">
        <v>25318</v>
      </c>
      <c r="AH3561" s="7" t="s">
        <v>324</v>
      </c>
      <c r="AI3561" s="7" t="s">
        <v>76</v>
      </c>
      <c r="AJ3561" s="7" t="s">
        <v>364</v>
      </c>
      <c r="AK3561" s="10" t="s">
        <v>59</v>
      </c>
      <c r="AL3561" s="5" t="str">
        <f>+VLOOKUP(D3561,'[1]Listado de Establecimientos'!$A$1:$P$65536,16,FALSE)</f>
        <v>MOYOBAMBA</v>
      </c>
      <c r="AM3561" s="5" t="str">
        <f>+VLOOKUP(D3561,'[1]Listado de Establecimientos'!$A$1:$Q$65536,17,FALSE)</f>
        <v>NO PERTENECE A NINGUNA MICRORED</v>
      </c>
      <c r="AN3561" s="5">
        <f t="shared" si="56"/>
        <v>4</v>
      </c>
    </row>
    <row r="3562" spans="1:40" ht="20.100000000000001" hidden="1" customHeight="1">
      <c r="A3562" s="6">
        <v>299</v>
      </c>
      <c r="B3562" s="7" t="s">
        <v>25319</v>
      </c>
      <c r="C3562" s="8" t="s">
        <v>40</v>
      </c>
      <c r="D3562" s="7" t="s">
        <v>41</v>
      </c>
      <c r="E3562" s="7" t="s">
        <v>42</v>
      </c>
      <c r="F3562" s="7" t="s">
        <v>3972</v>
      </c>
      <c r="G3562" s="7" t="s">
        <v>4728</v>
      </c>
      <c r="H3562" s="7" t="s">
        <v>25320</v>
      </c>
      <c r="I3562" s="7" t="s">
        <v>122</v>
      </c>
      <c r="J3562" s="7" t="s">
        <v>25321</v>
      </c>
      <c r="K3562" s="7" t="s">
        <v>86</v>
      </c>
      <c r="L3562" s="7" t="s">
        <v>45</v>
      </c>
      <c r="M3562" s="7" t="s">
        <v>25322</v>
      </c>
      <c r="N3562" s="9" t="s">
        <v>25323</v>
      </c>
      <c r="O3562" s="7" t="s">
        <v>2767</v>
      </c>
      <c r="P3562" s="7" t="s">
        <v>2768</v>
      </c>
      <c r="Q3562" s="7" t="s">
        <v>25221</v>
      </c>
      <c r="R3562" s="7" t="s">
        <v>17501</v>
      </c>
      <c r="S3562" s="7" t="s">
        <v>64</v>
      </c>
      <c r="T3562" s="7" t="s">
        <v>4847</v>
      </c>
      <c r="U3562" s="7" t="s">
        <v>106</v>
      </c>
      <c r="V3562" s="7" t="s">
        <v>48</v>
      </c>
      <c r="W3562" s="7" t="s">
        <v>97</v>
      </c>
      <c r="X3562" s="7" t="s">
        <v>67</v>
      </c>
      <c r="Y3562" s="7" t="s">
        <v>50</v>
      </c>
      <c r="Z3562" s="7" t="s">
        <v>51</v>
      </c>
      <c r="AA3562" s="7" t="s">
        <v>52</v>
      </c>
      <c r="AB3562" s="7" t="s">
        <v>53</v>
      </c>
      <c r="AC3562" s="7" t="s">
        <v>54</v>
      </c>
      <c r="AD3562" s="7" t="s">
        <v>55</v>
      </c>
      <c r="AE3562" s="7" t="s">
        <v>56</v>
      </c>
      <c r="AF3562" s="7" t="s">
        <v>57</v>
      </c>
      <c r="AG3562" s="7" t="s">
        <v>25324</v>
      </c>
      <c r="AH3562" s="7" t="s">
        <v>53</v>
      </c>
      <c r="AI3562" s="7" t="s">
        <v>58</v>
      </c>
      <c r="AJ3562" s="7" t="s">
        <v>55</v>
      </c>
      <c r="AK3562" s="10" t="s">
        <v>59</v>
      </c>
      <c r="AL3562" s="5" t="str">
        <f>+VLOOKUP(D3562,'[1]Listado de Establecimientos'!$A$1:$P$65536,16,FALSE)</f>
        <v>NO PERTENECE A NINGUNA RED</v>
      </c>
      <c r="AM3562" s="5" t="str">
        <f>+VLOOKUP(D3562,'[1]Listado de Establecimientos'!$A$1:$Q$65536,17,FALSE)</f>
        <v>NO PERTENECE A NINGUNA MICRORED</v>
      </c>
      <c r="AN3562" s="5">
        <f t="shared" si="56"/>
        <v>4</v>
      </c>
    </row>
    <row r="3563" spans="1:40" ht="20.100000000000001" hidden="1" customHeight="1">
      <c r="A3563" s="6">
        <v>300</v>
      </c>
      <c r="B3563" s="7" t="s">
        <v>25325</v>
      </c>
      <c r="C3563" s="8" t="s">
        <v>40</v>
      </c>
      <c r="D3563" s="7" t="s">
        <v>70</v>
      </c>
      <c r="E3563" s="7" t="s">
        <v>71</v>
      </c>
      <c r="F3563" s="7" t="s">
        <v>390</v>
      </c>
      <c r="G3563" s="7" t="s">
        <v>25326</v>
      </c>
      <c r="H3563" s="7" t="s">
        <v>25327</v>
      </c>
      <c r="I3563" s="7" t="s">
        <v>177</v>
      </c>
      <c r="J3563" s="7" t="s">
        <v>10094</v>
      </c>
      <c r="K3563" s="7" t="s">
        <v>63</v>
      </c>
      <c r="L3563" s="7" t="s">
        <v>45</v>
      </c>
      <c r="M3563" s="7" t="s">
        <v>25328</v>
      </c>
      <c r="N3563" s="9" t="s">
        <v>25329</v>
      </c>
      <c r="O3563" s="7" t="s">
        <v>70</v>
      </c>
      <c r="P3563" s="7" t="s">
        <v>71</v>
      </c>
      <c r="Q3563" s="7" t="s">
        <v>25221</v>
      </c>
      <c r="R3563" s="7" t="s">
        <v>23686</v>
      </c>
      <c r="S3563" s="7" t="s">
        <v>64</v>
      </c>
      <c r="T3563" s="7" t="s">
        <v>4373</v>
      </c>
      <c r="U3563" s="7" t="s">
        <v>1852</v>
      </c>
      <c r="V3563" s="7" t="s">
        <v>153</v>
      </c>
      <c r="W3563" s="7" t="s">
        <v>94</v>
      </c>
      <c r="X3563" s="7" t="s">
        <v>67</v>
      </c>
      <c r="Y3563" s="7" t="s">
        <v>50</v>
      </c>
      <c r="Z3563" s="7" t="s">
        <v>51</v>
      </c>
      <c r="AA3563" s="7" t="s">
        <v>52</v>
      </c>
      <c r="AB3563" s="7" t="s">
        <v>912</v>
      </c>
      <c r="AC3563" s="7" t="s">
        <v>913</v>
      </c>
      <c r="AD3563" s="7" t="s">
        <v>914</v>
      </c>
      <c r="AE3563" s="7" t="s">
        <v>56</v>
      </c>
      <c r="AF3563" s="7" t="s">
        <v>915</v>
      </c>
      <c r="AG3563" s="7" t="s">
        <v>25330</v>
      </c>
      <c r="AH3563" s="7" t="s">
        <v>912</v>
      </c>
      <c r="AI3563" s="7" t="s">
        <v>917</v>
      </c>
      <c r="AJ3563" s="7" t="s">
        <v>914</v>
      </c>
      <c r="AK3563" s="10" t="s">
        <v>59</v>
      </c>
      <c r="AL3563" s="5" t="str">
        <f>+VLOOKUP(D3563,'[1]Listado de Establecimientos'!$A$1:$P$65536,16,FALSE)</f>
        <v>PICOTA</v>
      </c>
      <c r="AM3563" s="5" t="str">
        <f>+VLOOKUP(D3563,'[1]Listado de Establecimientos'!$A$1:$Q$65536,17,FALSE)</f>
        <v>PICOTA</v>
      </c>
      <c r="AN3563" s="5">
        <f t="shared" si="56"/>
        <v>4</v>
      </c>
    </row>
    <row r="3564" spans="1:40" ht="20.100000000000001" hidden="1" customHeight="1">
      <c r="A3564" s="6">
        <v>301</v>
      </c>
      <c r="B3564" s="7" t="s">
        <v>25331</v>
      </c>
      <c r="C3564" s="8" t="s">
        <v>40</v>
      </c>
      <c r="D3564" s="7" t="s">
        <v>74</v>
      </c>
      <c r="E3564" s="7" t="s">
        <v>25332</v>
      </c>
      <c r="F3564" s="7" t="s">
        <v>160</v>
      </c>
      <c r="G3564" s="7" t="s">
        <v>25333</v>
      </c>
      <c r="H3564" s="7" t="s">
        <v>25334</v>
      </c>
      <c r="I3564" s="7" t="s">
        <v>122</v>
      </c>
      <c r="J3564" s="7" t="s">
        <v>25335</v>
      </c>
      <c r="K3564" s="7" t="s">
        <v>44</v>
      </c>
      <c r="L3564" s="7" t="s">
        <v>45</v>
      </c>
      <c r="M3564" s="7" t="s">
        <v>25336</v>
      </c>
      <c r="N3564" s="9" t="s">
        <v>25337</v>
      </c>
      <c r="O3564" s="7" t="s">
        <v>14324</v>
      </c>
      <c r="P3564" s="7" t="s">
        <v>14325</v>
      </c>
      <c r="Q3564" s="7" t="s">
        <v>25221</v>
      </c>
      <c r="R3564" s="7" t="s">
        <v>2021</v>
      </c>
      <c r="S3564" s="7" t="s">
        <v>46</v>
      </c>
      <c r="T3564" s="7" t="s">
        <v>899</v>
      </c>
      <c r="U3564" s="7" t="s">
        <v>47</v>
      </c>
      <c r="V3564" s="7" t="s">
        <v>48</v>
      </c>
      <c r="W3564" s="7" t="s">
        <v>49</v>
      </c>
      <c r="X3564" s="7" t="s">
        <v>49</v>
      </c>
      <c r="Y3564" s="7" t="s">
        <v>50</v>
      </c>
      <c r="Z3564" s="7" t="s">
        <v>125</v>
      </c>
      <c r="AA3564" s="7" t="s">
        <v>50</v>
      </c>
      <c r="AB3564" s="7" t="s">
        <v>298</v>
      </c>
      <c r="AC3564" s="7" t="s">
        <v>1076</v>
      </c>
      <c r="AD3564" s="7" t="s">
        <v>299</v>
      </c>
      <c r="AE3564" s="7" t="s">
        <v>56</v>
      </c>
      <c r="AF3564" s="7" t="s">
        <v>300</v>
      </c>
      <c r="AG3564" s="7" t="s">
        <v>25338</v>
      </c>
      <c r="AH3564" s="7" t="s">
        <v>298</v>
      </c>
      <c r="AI3564" s="7" t="s">
        <v>179</v>
      </c>
      <c r="AJ3564" s="7" t="s">
        <v>299</v>
      </c>
      <c r="AK3564" s="10" t="s">
        <v>59</v>
      </c>
      <c r="AL3564" s="5" t="str">
        <f>+VLOOKUP(D3564,'[1]Listado de Establecimientos'!$A$1:$P$65536,16,FALSE)</f>
        <v>TOCACHE</v>
      </c>
      <c r="AM3564" s="5" t="str">
        <f>+VLOOKUP(D3564,'[1]Listado de Establecimientos'!$A$1:$Q$65536,17,FALSE)</f>
        <v>NO PERTENECE A NINGUNA MICRORED</v>
      </c>
      <c r="AN3564" s="5">
        <f t="shared" si="56"/>
        <v>4</v>
      </c>
    </row>
    <row r="3565" spans="1:40" ht="20.100000000000001" hidden="1" customHeight="1">
      <c r="A3565" s="6">
        <v>302</v>
      </c>
      <c r="B3565" s="7" t="s">
        <v>25339</v>
      </c>
      <c r="C3565" s="8" t="s">
        <v>40</v>
      </c>
      <c r="D3565" s="7" t="s">
        <v>83</v>
      </c>
      <c r="E3565" s="7" t="s">
        <v>143</v>
      </c>
      <c r="F3565" s="7" t="s">
        <v>5951</v>
      </c>
      <c r="G3565" s="7" t="s">
        <v>10886</v>
      </c>
      <c r="H3565" s="7" t="s">
        <v>25340</v>
      </c>
      <c r="I3565" s="7" t="s">
        <v>112</v>
      </c>
      <c r="J3565" s="7" t="s">
        <v>17671</v>
      </c>
      <c r="K3565" s="7" t="s">
        <v>107</v>
      </c>
      <c r="L3565" s="7" t="s">
        <v>45</v>
      </c>
      <c r="M3565" s="7" t="s">
        <v>25341</v>
      </c>
      <c r="N3565" s="9" t="s">
        <v>25342</v>
      </c>
      <c r="O3565" s="7" t="s">
        <v>181</v>
      </c>
      <c r="P3565" s="7" t="s">
        <v>182</v>
      </c>
      <c r="Q3565" s="7" t="s">
        <v>25221</v>
      </c>
      <c r="R3565" s="7" t="s">
        <v>15104</v>
      </c>
      <c r="S3565" s="7" t="s">
        <v>46</v>
      </c>
      <c r="T3565" s="7" t="s">
        <v>17122</v>
      </c>
      <c r="U3565" s="7" t="s">
        <v>25343</v>
      </c>
      <c r="V3565" s="7" t="s">
        <v>48</v>
      </c>
      <c r="W3565" s="7" t="s">
        <v>9256</v>
      </c>
      <c r="X3565" s="7" t="s">
        <v>97</v>
      </c>
      <c r="Y3565" s="7" t="s">
        <v>50</v>
      </c>
      <c r="Z3565" s="7" t="s">
        <v>51</v>
      </c>
      <c r="AA3565" s="7" t="s">
        <v>52</v>
      </c>
      <c r="AB3565" s="7" t="s">
        <v>998</v>
      </c>
      <c r="AC3565" s="7" t="s">
        <v>1354</v>
      </c>
      <c r="AD3565" s="7" t="s">
        <v>7662</v>
      </c>
      <c r="AE3565" s="7" t="s">
        <v>56</v>
      </c>
      <c r="AF3565" s="7" t="s">
        <v>7663</v>
      </c>
      <c r="AG3565" s="7" t="s">
        <v>25344</v>
      </c>
      <c r="AH3565" s="7" t="s">
        <v>998</v>
      </c>
      <c r="AI3565" s="7" t="s">
        <v>1225</v>
      </c>
      <c r="AJ3565" s="7" t="s">
        <v>7662</v>
      </c>
      <c r="AK3565" s="10" t="s">
        <v>59</v>
      </c>
      <c r="AL3565" s="5" t="str">
        <f>+VLOOKUP(D3565,'[1]Listado de Establecimientos'!$A$1:$P$65536,16,FALSE)</f>
        <v>MOYOBAMBA</v>
      </c>
      <c r="AM3565" s="5" t="str">
        <f>+VLOOKUP(D3565,'[1]Listado de Establecimientos'!$A$1:$Q$65536,17,FALSE)</f>
        <v>NO PERTENECE A NINGUNA MICRORED</v>
      </c>
      <c r="AN3565" s="5">
        <f t="shared" si="56"/>
        <v>4</v>
      </c>
    </row>
    <row r="3566" spans="1:40" ht="20.100000000000001" hidden="1" customHeight="1">
      <c r="A3566" s="6">
        <v>303</v>
      </c>
      <c r="B3566" s="7" t="s">
        <v>25345</v>
      </c>
      <c r="C3566" s="8" t="s">
        <v>40</v>
      </c>
      <c r="D3566" s="7" t="s">
        <v>167</v>
      </c>
      <c r="E3566" s="7" t="s">
        <v>168</v>
      </c>
      <c r="F3566" s="7" t="s">
        <v>303</v>
      </c>
      <c r="G3566" s="7" t="s">
        <v>4299</v>
      </c>
      <c r="H3566" s="7" t="s">
        <v>25346</v>
      </c>
      <c r="I3566" s="7" t="s">
        <v>97</v>
      </c>
      <c r="J3566" s="7" t="s">
        <v>25347</v>
      </c>
      <c r="K3566" s="7" t="s">
        <v>152</v>
      </c>
      <c r="L3566" s="7" t="s">
        <v>45</v>
      </c>
      <c r="M3566" s="7" t="s">
        <v>25348</v>
      </c>
      <c r="N3566" s="9" t="s">
        <v>25349</v>
      </c>
      <c r="O3566" s="7" t="s">
        <v>3487</v>
      </c>
      <c r="P3566" s="7" t="s">
        <v>3488</v>
      </c>
      <c r="Q3566" s="7" t="s">
        <v>25221</v>
      </c>
      <c r="R3566" s="7" t="s">
        <v>2172</v>
      </c>
      <c r="S3566" s="7" t="s">
        <v>46</v>
      </c>
      <c r="T3566" s="7" t="s">
        <v>169</v>
      </c>
      <c r="U3566" s="7" t="s">
        <v>10241</v>
      </c>
      <c r="V3566" s="7" t="s">
        <v>48</v>
      </c>
      <c r="W3566" s="7" t="s">
        <v>94</v>
      </c>
      <c r="X3566" s="7" t="s">
        <v>122</v>
      </c>
      <c r="Y3566" s="7" t="s">
        <v>50</v>
      </c>
      <c r="Z3566" s="7" t="s">
        <v>51</v>
      </c>
      <c r="AA3566" s="7" t="s">
        <v>52</v>
      </c>
      <c r="AB3566" s="7" t="s">
        <v>3366</v>
      </c>
      <c r="AC3566" s="7" t="s">
        <v>411</v>
      </c>
      <c r="AD3566" s="7" t="s">
        <v>3367</v>
      </c>
      <c r="AE3566" s="7" t="s">
        <v>56</v>
      </c>
      <c r="AF3566" s="7" t="s">
        <v>3368</v>
      </c>
      <c r="AG3566" s="7" t="s">
        <v>25350</v>
      </c>
      <c r="AH3566" s="7" t="s">
        <v>3366</v>
      </c>
      <c r="AI3566" s="7" t="s">
        <v>2579</v>
      </c>
      <c r="AJ3566" s="7" t="s">
        <v>3367</v>
      </c>
      <c r="AK3566" s="10" t="s">
        <v>59</v>
      </c>
      <c r="AL3566" s="5" t="str">
        <f>+VLOOKUP(D3566,'[1]Listado de Establecimientos'!$A$1:$P$65536,16,FALSE)</f>
        <v>HUALLAGA</v>
      </c>
      <c r="AM3566" s="5" t="str">
        <f>+VLOOKUP(D3566,'[1]Listado de Establecimientos'!$A$1:$Q$65536,17,FALSE)</f>
        <v>SAPOSOA</v>
      </c>
      <c r="AN3566" s="5">
        <f t="shared" si="56"/>
        <v>4</v>
      </c>
    </row>
    <row r="3567" spans="1:40" ht="20.100000000000001" hidden="1" customHeight="1">
      <c r="A3567" s="6">
        <v>304</v>
      </c>
      <c r="B3567" s="7" t="s">
        <v>25351</v>
      </c>
      <c r="C3567" s="8" t="s">
        <v>40</v>
      </c>
      <c r="D3567" s="7" t="s">
        <v>145</v>
      </c>
      <c r="E3567" s="7" t="s">
        <v>146</v>
      </c>
      <c r="F3567" s="7" t="s">
        <v>104</v>
      </c>
      <c r="G3567" s="7" t="s">
        <v>333</v>
      </c>
      <c r="H3567" s="7" t="s">
        <v>25352</v>
      </c>
      <c r="I3567" s="7" t="s">
        <v>1474</v>
      </c>
      <c r="J3567" s="7" t="s">
        <v>25353</v>
      </c>
      <c r="K3567" s="7" t="s">
        <v>63</v>
      </c>
      <c r="L3567" s="7" t="s">
        <v>45</v>
      </c>
      <c r="M3567" s="7" t="s">
        <v>25354</v>
      </c>
      <c r="N3567" s="9" t="s">
        <v>25355</v>
      </c>
      <c r="O3567" s="7" t="s">
        <v>145</v>
      </c>
      <c r="P3567" s="7" t="s">
        <v>146</v>
      </c>
      <c r="Q3567" s="7" t="s">
        <v>25356</v>
      </c>
      <c r="R3567" s="7" t="s">
        <v>20090</v>
      </c>
      <c r="S3567" s="7" t="s">
        <v>46</v>
      </c>
      <c r="T3567" s="7" t="s">
        <v>1283</v>
      </c>
      <c r="U3567" s="7" t="s">
        <v>73</v>
      </c>
      <c r="V3567" s="7" t="s">
        <v>48</v>
      </c>
      <c r="W3567" s="7" t="s">
        <v>67</v>
      </c>
      <c r="X3567" s="7" t="s">
        <v>1659</v>
      </c>
      <c r="Y3567" s="7" t="s">
        <v>50</v>
      </c>
      <c r="Z3567" s="7" t="s">
        <v>51</v>
      </c>
      <c r="AA3567" s="7" t="s">
        <v>52</v>
      </c>
      <c r="AB3567" s="7" t="s">
        <v>18391</v>
      </c>
      <c r="AC3567" s="7" t="s">
        <v>7426</v>
      </c>
      <c r="AD3567" s="7" t="s">
        <v>18506</v>
      </c>
      <c r="AE3567" s="7" t="s">
        <v>56</v>
      </c>
      <c r="AF3567" s="7" t="s">
        <v>18507</v>
      </c>
      <c r="AG3567" s="7" t="s">
        <v>25357</v>
      </c>
      <c r="AH3567" s="7" t="s">
        <v>18391</v>
      </c>
      <c r="AI3567" s="7" t="s">
        <v>3243</v>
      </c>
      <c r="AJ3567" s="7" t="s">
        <v>18506</v>
      </c>
      <c r="AK3567" s="10" t="s">
        <v>59</v>
      </c>
      <c r="AL3567" s="5" t="str">
        <f>+VLOOKUP(D3567,'[1]Listado de Establecimientos'!$A$1:$P$65536,16,FALSE)</f>
        <v>MARISCAL CACERES</v>
      </c>
      <c r="AM3567" s="5" t="str">
        <f>+VLOOKUP(D3567,'[1]Listado de Establecimientos'!$A$1:$Q$65536,17,FALSE)</f>
        <v>NO PERTENECE A NINGUNA MICRORRED</v>
      </c>
      <c r="AN3567" s="5">
        <f t="shared" si="56"/>
        <v>4</v>
      </c>
    </row>
    <row r="3568" spans="1:40" ht="20.100000000000001" hidden="1" customHeight="1">
      <c r="A3568" s="6">
        <v>305</v>
      </c>
      <c r="B3568" s="7" t="s">
        <v>25358</v>
      </c>
      <c r="C3568" s="8" t="s">
        <v>40</v>
      </c>
      <c r="D3568" s="7" t="s">
        <v>127</v>
      </c>
      <c r="E3568" s="7" t="s">
        <v>128</v>
      </c>
      <c r="F3568" s="7" t="s">
        <v>1950</v>
      </c>
      <c r="G3568" s="7" t="s">
        <v>4728</v>
      </c>
      <c r="H3568" s="7" t="s">
        <v>1689</v>
      </c>
      <c r="I3568" s="7" t="s">
        <v>94</v>
      </c>
      <c r="J3568" s="7" t="s">
        <v>25359</v>
      </c>
      <c r="K3568" s="7" t="s">
        <v>63</v>
      </c>
      <c r="L3568" s="7" t="s">
        <v>45</v>
      </c>
      <c r="M3568" s="7" t="s">
        <v>25360</v>
      </c>
      <c r="N3568" s="9" t="s">
        <v>25361</v>
      </c>
      <c r="O3568" s="7" t="s">
        <v>127</v>
      </c>
      <c r="P3568" s="7" t="s">
        <v>128</v>
      </c>
      <c r="Q3568" s="7" t="s">
        <v>25356</v>
      </c>
      <c r="R3568" s="7" t="s">
        <v>4985</v>
      </c>
      <c r="S3568" s="7" t="s">
        <v>64</v>
      </c>
      <c r="T3568" s="7" t="s">
        <v>5230</v>
      </c>
      <c r="U3568" s="7" t="s">
        <v>47</v>
      </c>
      <c r="V3568" s="7" t="s">
        <v>48</v>
      </c>
      <c r="W3568" s="7" t="s">
        <v>114</v>
      </c>
      <c r="X3568" s="7" t="s">
        <v>94</v>
      </c>
      <c r="Y3568" s="7" t="s">
        <v>50</v>
      </c>
      <c r="Z3568" s="7" t="s">
        <v>51</v>
      </c>
      <c r="AA3568" s="7" t="s">
        <v>52</v>
      </c>
      <c r="AB3568" s="7" t="s">
        <v>2415</v>
      </c>
      <c r="AC3568" s="7" t="s">
        <v>193</v>
      </c>
      <c r="AD3568" s="7" t="s">
        <v>7791</v>
      </c>
      <c r="AE3568" s="7" t="s">
        <v>56</v>
      </c>
      <c r="AF3568" s="7" t="s">
        <v>7792</v>
      </c>
      <c r="AG3568" s="7" t="s">
        <v>25362</v>
      </c>
      <c r="AH3568" s="7" t="s">
        <v>2415</v>
      </c>
      <c r="AI3568" s="7" t="s">
        <v>1646</v>
      </c>
      <c r="AJ3568" s="7" t="s">
        <v>7791</v>
      </c>
      <c r="AK3568" s="10" t="s">
        <v>59</v>
      </c>
      <c r="AL3568" s="5" t="str">
        <f>+VLOOKUP(D3568,'[1]Listado de Establecimientos'!$A$1:$P$65536,16,FALSE)</f>
        <v>MOYOBAMBA</v>
      </c>
      <c r="AM3568" s="5" t="str">
        <f>+VLOOKUP(D3568,'[1]Listado de Establecimientos'!$A$1:$Q$65536,17,FALSE)</f>
        <v>SORITOR</v>
      </c>
      <c r="AN3568" s="5">
        <f t="shared" si="56"/>
        <v>4</v>
      </c>
    </row>
    <row r="3569" spans="1:40" ht="20.100000000000001" hidden="1" customHeight="1">
      <c r="A3569" s="6">
        <v>306</v>
      </c>
      <c r="B3569" s="7" t="s">
        <v>25363</v>
      </c>
      <c r="C3569" s="8" t="s">
        <v>40</v>
      </c>
      <c r="D3569" s="7" t="s">
        <v>116</v>
      </c>
      <c r="E3569" s="7" t="s">
        <v>117</v>
      </c>
      <c r="F3569" s="7" t="s">
        <v>25364</v>
      </c>
      <c r="G3569" s="7" t="s">
        <v>25365</v>
      </c>
      <c r="H3569" s="7" t="s">
        <v>25366</v>
      </c>
      <c r="I3569" s="7" t="s">
        <v>97</v>
      </c>
      <c r="J3569" s="7" t="s">
        <v>25367</v>
      </c>
      <c r="K3569" s="7" t="s">
        <v>44</v>
      </c>
      <c r="L3569" s="7" t="s">
        <v>45</v>
      </c>
      <c r="M3569" s="7" t="s">
        <v>25368</v>
      </c>
      <c r="N3569" s="9" t="s">
        <v>25369</v>
      </c>
      <c r="O3569" s="7" t="s">
        <v>2129</v>
      </c>
      <c r="P3569" s="7" t="s">
        <v>2130</v>
      </c>
      <c r="Q3569" s="7" t="s">
        <v>25356</v>
      </c>
      <c r="R3569" s="7" t="s">
        <v>2561</v>
      </c>
      <c r="S3569" s="7" t="s">
        <v>64</v>
      </c>
      <c r="T3569" s="7" t="s">
        <v>1891</v>
      </c>
      <c r="U3569" s="7" t="s">
        <v>230</v>
      </c>
      <c r="V3569" s="7" t="s">
        <v>66</v>
      </c>
      <c r="W3569" s="7" t="s">
        <v>94</v>
      </c>
      <c r="X3569" s="7" t="s">
        <v>114</v>
      </c>
      <c r="Y3569" s="7" t="s">
        <v>50</v>
      </c>
      <c r="Z3569" s="7" t="s">
        <v>51</v>
      </c>
      <c r="AA3569" s="7" t="s">
        <v>52</v>
      </c>
      <c r="AB3569" s="7" t="s">
        <v>2133</v>
      </c>
      <c r="AC3569" s="7" t="s">
        <v>2134</v>
      </c>
      <c r="AD3569" s="7" t="s">
        <v>1967</v>
      </c>
      <c r="AE3569" s="7" t="s">
        <v>56</v>
      </c>
      <c r="AF3569" s="7" t="s">
        <v>2135</v>
      </c>
      <c r="AG3569" s="7" t="s">
        <v>25370</v>
      </c>
      <c r="AH3569" s="7" t="s">
        <v>2133</v>
      </c>
      <c r="AI3569" s="7" t="s">
        <v>2137</v>
      </c>
      <c r="AJ3569" s="7" t="s">
        <v>1967</v>
      </c>
      <c r="AK3569" s="10" t="s">
        <v>59</v>
      </c>
      <c r="AL3569" s="5" t="str">
        <f>+VLOOKUP(D3569,'[1]Listado de Establecimientos'!$A$1:$P$65536,16,FALSE)</f>
        <v>NO PERTENECE A NINGUNA RED</v>
      </c>
      <c r="AM3569" s="5" t="str">
        <f>+VLOOKUP(D3569,'[1]Listado de Establecimientos'!$A$1:$Q$65536,17,FALSE)</f>
        <v>NO PERTENECE A NINGUNA MICRORED</v>
      </c>
      <c r="AN3569" s="5">
        <f t="shared" si="56"/>
        <v>4</v>
      </c>
    </row>
    <row r="3570" spans="1:40" ht="20.100000000000001" hidden="1" customHeight="1">
      <c r="A3570" s="6">
        <v>307</v>
      </c>
      <c r="B3570" s="7" t="s">
        <v>25371</v>
      </c>
      <c r="C3570" s="8" t="s">
        <v>40</v>
      </c>
      <c r="D3570" s="7" t="s">
        <v>2977</v>
      </c>
      <c r="E3570" s="7" t="s">
        <v>2978</v>
      </c>
      <c r="F3570" s="7" t="s">
        <v>8687</v>
      </c>
      <c r="G3570" s="7" t="s">
        <v>3608</v>
      </c>
      <c r="H3570" s="7" t="s">
        <v>25372</v>
      </c>
      <c r="I3570" s="7" t="s">
        <v>144</v>
      </c>
      <c r="J3570" s="7" t="s">
        <v>25373</v>
      </c>
      <c r="K3570" s="7" t="s">
        <v>63</v>
      </c>
      <c r="L3570" s="7" t="s">
        <v>45</v>
      </c>
      <c r="M3570" s="7" t="s">
        <v>25374</v>
      </c>
      <c r="N3570" s="9" t="s">
        <v>25375</v>
      </c>
      <c r="O3570" s="7" t="s">
        <v>11965</v>
      </c>
      <c r="P3570" s="7" t="s">
        <v>11966</v>
      </c>
      <c r="Q3570" s="7" t="s">
        <v>25221</v>
      </c>
      <c r="R3570" s="7" t="s">
        <v>25376</v>
      </c>
      <c r="S3570" s="7" t="s">
        <v>46</v>
      </c>
      <c r="T3570" s="7" t="s">
        <v>3671</v>
      </c>
      <c r="U3570" s="7" t="s">
        <v>73</v>
      </c>
      <c r="V3570" s="7" t="s">
        <v>66</v>
      </c>
      <c r="W3570" s="7" t="s">
        <v>122</v>
      </c>
      <c r="X3570" s="7" t="s">
        <v>152</v>
      </c>
      <c r="Y3570" s="7" t="s">
        <v>50</v>
      </c>
      <c r="Z3570" s="7" t="s">
        <v>51</v>
      </c>
      <c r="AA3570" s="7" t="s">
        <v>52</v>
      </c>
      <c r="AB3570" s="7" t="s">
        <v>25377</v>
      </c>
      <c r="AC3570" s="7" t="s">
        <v>25378</v>
      </c>
      <c r="AD3570" s="7" t="s">
        <v>25379</v>
      </c>
      <c r="AE3570" s="7" t="s">
        <v>56</v>
      </c>
      <c r="AF3570" s="7" t="s">
        <v>25380</v>
      </c>
      <c r="AG3570" s="7" t="s">
        <v>25381</v>
      </c>
      <c r="AH3570" s="7" t="s">
        <v>25377</v>
      </c>
      <c r="AI3570" s="7" t="s">
        <v>24276</v>
      </c>
      <c r="AJ3570" s="7" t="s">
        <v>25379</v>
      </c>
      <c r="AK3570" s="10" t="s">
        <v>59</v>
      </c>
      <c r="AL3570" s="5" t="str">
        <f>+VLOOKUP(D3570,'[1]Listado de Establecimientos'!$A$1:$P$65536,16,FALSE)</f>
        <v>RIOJA</v>
      </c>
      <c r="AM3570" s="5" t="str">
        <f>+VLOOKUP(D3570,'[1]Listado de Establecimientos'!$A$1:$Q$65536,17,FALSE)</f>
        <v xml:space="preserve">NARANJOS                                                    </v>
      </c>
      <c r="AN3570" s="5">
        <f t="shared" si="56"/>
        <v>4</v>
      </c>
    </row>
    <row r="3571" spans="1:40" ht="20.100000000000001" hidden="1" customHeight="1">
      <c r="A3571" s="6">
        <v>308</v>
      </c>
      <c r="B3571" s="7" t="s">
        <v>25382</v>
      </c>
      <c r="C3571" s="8" t="s">
        <v>40</v>
      </c>
      <c r="D3571" s="7" t="s">
        <v>74</v>
      </c>
      <c r="E3571" s="7" t="s">
        <v>25383</v>
      </c>
      <c r="F3571" s="7" t="s">
        <v>160</v>
      </c>
      <c r="G3571" s="7" t="s">
        <v>25333</v>
      </c>
      <c r="H3571" s="7" t="s">
        <v>25334</v>
      </c>
      <c r="I3571" s="7" t="s">
        <v>122</v>
      </c>
      <c r="J3571" s="7" t="s">
        <v>25335</v>
      </c>
      <c r="K3571" s="7" t="s">
        <v>44</v>
      </c>
      <c r="L3571" s="7" t="s">
        <v>45</v>
      </c>
      <c r="M3571" s="7" t="s">
        <v>25336</v>
      </c>
      <c r="N3571" s="9" t="s">
        <v>25384</v>
      </c>
      <c r="O3571" s="7" t="s">
        <v>753</v>
      </c>
      <c r="P3571" s="7" t="s">
        <v>754</v>
      </c>
      <c r="Q3571" s="7" t="s">
        <v>25221</v>
      </c>
      <c r="R3571" s="7" t="s">
        <v>911</v>
      </c>
      <c r="S3571" s="7" t="s">
        <v>46</v>
      </c>
      <c r="T3571" s="7" t="s">
        <v>899</v>
      </c>
      <c r="U3571" s="7" t="s">
        <v>47</v>
      </c>
      <c r="V3571" s="7" t="s">
        <v>159</v>
      </c>
      <c r="W3571" s="7" t="s">
        <v>49</v>
      </c>
      <c r="X3571" s="7" t="s">
        <v>49</v>
      </c>
      <c r="Y3571" s="7" t="s">
        <v>50</v>
      </c>
      <c r="Z3571" s="7" t="s">
        <v>125</v>
      </c>
      <c r="AA3571" s="7" t="s">
        <v>50</v>
      </c>
      <c r="AB3571" s="7" t="s">
        <v>255</v>
      </c>
      <c r="AC3571" s="7" t="s">
        <v>757</v>
      </c>
      <c r="AD3571" s="7" t="s">
        <v>758</v>
      </c>
      <c r="AE3571" s="7" t="s">
        <v>56</v>
      </c>
      <c r="AF3571" s="7" t="s">
        <v>759</v>
      </c>
      <c r="AG3571" s="7" t="s">
        <v>25385</v>
      </c>
      <c r="AH3571" s="7" t="s">
        <v>255</v>
      </c>
      <c r="AI3571" s="7" t="s">
        <v>761</v>
      </c>
      <c r="AJ3571" s="7" t="s">
        <v>758</v>
      </c>
      <c r="AK3571" s="10" t="s">
        <v>59</v>
      </c>
      <c r="AL3571" s="5" t="str">
        <f>+VLOOKUP(D3571,'[1]Listado de Establecimientos'!$A$1:$P$65536,16,FALSE)</f>
        <v>TOCACHE</v>
      </c>
      <c r="AM3571" s="5" t="str">
        <f>+VLOOKUP(D3571,'[1]Listado de Establecimientos'!$A$1:$Q$65536,17,FALSE)</f>
        <v>NO PERTENECE A NINGUNA MICRORED</v>
      </c>
      <c r="AN3571" s="5">
        <f t="shared" si="56"/>
        <v>4</v>
      </c>
    </row>
    <row r="3572" spans="1:40" ht="20.100000000000001" hidden="1" customHeight="1">
      <c r="A3572" s="6">
        <v>309</v>
      </c>
      <c r="B3572" s="7" t="s">
        <v>25386</v>
      </c>
      <c r="C3572" s="8" t="s">
        <v>40</v>
      </c>
      <c r="D3572" s="7" t="s">
        <v>74</v>
      </c>
      <c r="E3572" s="7" t="s">
        <v>75</v>
      </c>
      <c r="F3572" s="7" t="s">
        <v>701</v>
      </c>
      <c r="G3572" s="7" t="s">
        <v>1368</v>
      </c>
      <c r="H3572" s="7" t="s">
        <v>25387</v>
      </c>
      <c r="I3572" s="7" t="s">
        <v>85</v>
      </c>
      <c r="J3572" s="7" t="s">
        <v>25388</v>
      </c>
      <c r="K3572" s="7" t="s">
        <v>152</v>
      </c>
      <c r="L3572" s="7" t="s">
        <v>45</v>
      </c>
      <c r="M3572" s="7" t="s">
        <v>25389</v>
      </c>
      <c r="N3572" s="9" t="s">
        <v>25390</v>
      </c>
      <c r="O3572" s="7" t="s">
        <v>74</v>
      </c>
      <c r="P3572" s="7" t="s">
        <v>75</v>
      </c>
      <c r="Q3572" s="7" t="s">
        <v>25356</v>
      </c>
      <c r="R3572" s="7" t="s">
        <v>9614</v>
      </c>
      <c r="S3572" s="7" t="s">
        <v>64</v>
      </c>
      <c r="T3572" s="7" t="s">
        <v>3365</v>
      </c>
      <c r="U3572" s="7" t="s">
        <v>87</v>
      </c>
      <c r="V3572" s="7" t="s">
        <v>153</v>
      </c>
      <c r="W3572" s="7" t="s">
        <v>97</v>
      </c>
      <c r="X3572" s="7" t="s">
        <v>77</v>
      </c>
      <c r="Y3572" s="7" t="s">
        <v>50</v>
      </c>
      <c r="Z3572" s="7" t="s">
        <v>51</v>
      </c>
      <c r="AA3572" s="7" t="s">
        <v>52</v>
      </c>
      <c r="AB3572" s="7" t="s">
        <v>1465</v>
      </c>
      <c r="AC3572" s="7" t="s">
        <v>1466</v>
      </c>
      <c r="AD3572" s="7" t="s">
        <v>1467</v>
      </c>
      <c r="AE3572" s="7" t="s">
        <v>56</v>
      </c>
      <c r="AF3572" s="7" t="s">
        <v>1468</v>
      </c>
      <c r="AG3572" s="7" t="s">
        <v>25391</v>
      </c>
      <c r="AH3572" s="7" t="s">
        <v>1465</v>
      </c>
      <c r="AI3572" s="7" t="s">
        <v>1470</v>
      </c>
      <c r="AJ3572" s="7" t="s">
        <v>1467</v>
      </c>
      <c r="AK3572" s="10" t="s">
        <v>59</v>
      </c>
      <c r="AL3572" s="5" t="str">
        <f>+VLOOKUP(D3572,'[1]Listado de Establecimientos'!$A$1:$P$65536,16,FALSE)</f>
        <v>TOCACHE</v>
      </c>
      <c r="AM3572" s="5" t="str">
        <f>+VLOOKUP(D3572,'[1]Listado de Establecimientos'!$A$1:$Q$65536,17,FALSE)</f>
        <v>NO PERTENECE A NINGUNA MICRORED</v>
      </c>
      <c r="AN3572" s="5">
        <f t="shared" si="56"/>
        <v>4</v>
      </c>
    </row>
    <row r="3573" spans="1:40" ht="20.100000000000001" hidden="1" customHeight="1">
      <c r="A3573" s="6">
        <v>310</v>
      </c>
      <c r="B3573" s="7" t="s">
        <v>25392</v>
      </c>
      <c r="C3573" s="8" t="s">
        <v>40</v>
      </c>
      <c r="D3573" s="7" t="s">
        <v>83</v>
      </c>
      <c r="E3573" s="7" t="s">
        <v>143</v>
      </c>
      <c r="F3573" s="7" t="s">
        <v>1434</v>
      </c>
      <c r="G3573" s="7" t="s">
        <v>1697</v>
      </c>
      <c r="H3573" s="7" t="s">
        <v>733</v>
      </c>
      <c r="I3573" s="7" t="s">
        <v>43</v>
      </c>
      <c r="J3573" s="7" t="s">
        <v>25393</v>
      </c>
      <c r="K3573" s="7" t="s">
        <v>44</v>
      </c>
      <c r="L3573" s="7" t="s">
        <v>45</v>
      </c>
      <c r="M3573" s="7" t="s">
        <v>25394</v>
      </c>
      <c r="N3573" s="9" t="s">
        <v>25395</v>
      </c>
      <c r="O3573" s="7" t="s">
        <v>993</v>
      </c>
      <c r="P3573" s="7" t="s">
        <v>994</v>
      </c>
      <c r="Q3573" s="7" t="s">
        <v>25356</v>
      </c>
      <c r="R3573" s="7" t="s">
        <v>13334</v>
      </c>
      <c r="S3573" s="7" t="s">
        <v>64</v>
      </c>
      <c r="T3573" s="7" t="s">
        <v>9278</v>
      </c>
      <c r="U3573" s="7" t="s">
        <v>73</v>
      </c>
      <c r="V3573" s="7" t="s">
        <v>48</v>
      </c>
      <c r="W3573" s="7" t="s">
        <v>67</v>
      </c>
      <c r="X3573" s="7" t="s">
        <v>114</v>
      </c>
      <c r="Y3573" s="7" t="s">
        <v>50</v>
      </c>
      <c r="Z3573" s="7" t="s">
        <v>125</v>
      </c>
      <c r="AA3573" s="7" t="s">
        <v>52</v>
      </c>
      <c r="AB3573" s="7" t="s">
        <v>998</v>
      </c>
      <c r="AC3573" s="7" t="s">
        <v>741</v>
      </c>
      <c r="AD3573" s="7" t="s">
        <v>999</v>
      </c>
      <c r="AE3573" s="7" t="s">
        <v>56</v>
      </c>
      <c r="AF3573" s="7" t="s">
        <v>1000</v>
      </c>
      <c r="AG3573" s="7" t="s">
        <v>25396</v>
      </c>
      <c r="AH3573" s="7" t="s">
        <v>998</v>
      </c>
      <c r="AI3573" s="7" t="s">
        <v>1002</v>
      </c>
      <c r="AJ3573" s="7" t="s">
        <v>999</v>
      </c>
      <c r="AK3573" s="10" t="s">
        <v>59</v>
      </c>
      <c r="AL3573" s="5" t="str">
        <f>+VLOOKUP(D3573,'[1]Listado de Establecimientos'!$A$1:$P$65536,16,FALSE)</f>
        <v>MOYOBAMBA</v>
      </c>
      <c r="AM3573" s="5" t="str">
        <f>+VLOOKUP(D3573,'[1]Listado de Establecimientos'!$A$1:$Q$65536,17,FALSE)</f>
        <v>NO PERTENECE A NINGUNA MICRORED</v>
      </c>
      <c r="AN3573" s="5">
        <f t="shared" si="56"/>
        <v>4</v>
      </c>
    </row>
    <row r="3574" spans="1:40" ht="20.100000000000001" hidden="1" customHeight="1">
      <c r="A3574" s="6">
        <v>311</v>
      </c>
      <c r="B3574" s="7" t="s">
        <v>25397</v>
      </c>
      <c r="C3574" s="8" t="s">
        <v>40</v>
      </c>
      <c r="D3574" s="7" t="s">
        <v>83</v>
      </c>
      <c r="E3574" s="7" t="s">
        <v>143</v>
      </c>
      <c r="F3574" s="7" t="s">
        <v>3075</v>
      </c>
      <c r="G3574" s="7" t="s">
        <v>716</v>
      </c>
      <c r="H3574" s="7" t="s">
        <v>13846</v>
      </c>
      <c r="I3574" s="7" t="s">
        <v>44</v>
      </c>
      <c r="J3574" s="7" t="s">
        <v>25398</v>
      </c>
      <c r="K3574" s="7" t="s">
        <v>44</v>
      </c>
      <c r="L3574" s="7" t="s">
        <v>45</v>
      </c>
      <c r="M3574" s="7" t="s">
        <v>25399</v>
      </c>
      <c r="N3574" s="9" t="s">
        <v>25400</v>
      </c>
      <c r="O3574" s="7" t="s">
        <v>181</v>
      </c>
      <c r="P3574" s="7" t="s">
        <v>182</v>
      </c>
      <c r="Q3574" s="7" t="s">
        <v>25356</v>
      </c>
      <c r="R3574" s="7" t="s">
        <v>11972</v>
      </c>
      <c r="S3574" s="7" t="s">
        <v>46</v>
      </c>
      <c r="T3574" s="7" t="s">
        <v>3003</v>
      </c>
      <c r="U3574" s="7" t="s">
        <v>73</v>
      </c>
      <c r="V3574" s="7" t="s">
        <v>48</v>
      </c>
      <c r="W3574" s="7" t="s">
        <v>113</v>
      </c>
      <c r="X3574" s="7" t="s">
        <v>113</v>
      </c>
      <c r="Y3574" s="7" t="s">
        <v>50</v>
      </c>
      <c r="Z3574" s="7" t="s">
        <v>51</v>
      </c>
      <c r="AA3574" s="7" t="s">
        <v>52</v>
      </c>
      <c r="AB3574" s="7" t="s">
        <v>998</v>
      </c>
      <c r="AC3574" s="7" t="s">
        <v>741</v>
      </c>
      <c r="AD3574" s="7" t="s">
        <v>999</v>
      </c>
      <c r="AE3574" s="7" t="s">
        <v>56</v>
      </c>
      <c r="AF3574" s="7" t="s">
        <v>1000</v>
      </c>
      <c r="AG3574" s="7" t="s">
        <v>25401</v>
      </c>
      <c r="AH3574" s="7" t="s">
        <v>998</v>
      </c>
      <c r="AI3574" s="7" t="s">
        <v>1002</v>
      </c>
      <c r="AJ3574" s="7" t="s">
        <v>999</v>
      </c>
      <c r="AK3574" s="10" t="s">
        <v>59</v>
      </c>
      <c r="AL3574" s="5" t="str">
        <f>+VLOOKUP(D3574,'[1]Listado de Establecimientos'!$A$1:$P$65536,16,FALSE)</f>
        <v>MOYOBAMBA</v>
      </c>
      <c r="AM3574" s="5" t="str">
        <f>+VLOOKUP(D3574,'[1]Listado de Establecimientos'!$A$1:$Q$65536,17,FALSE)</f>
        <v>NO PERTENECE A NINGUNA MICRORED</v>
      </c>
      <c r="AN3574" s="5">
        <f t="shared" si="56"/>
        <v>4</v>
      </c>
    </row>
    <row r="3575" spans="1:40" ht="20.100000000000001" hidden="1" customHeight="1">
      <c r="A3575" s="6">
        <v>312</v>
      </c>
      <c r="B3575" s="7" t="s">
        <v>25402</v>
      </c>
      <c r="C3575" s="8" t="s">
        <v>40</v>
      </c>
      <c r="D3575" s="7" t="s">
        <v>91</v>
      </c>
      <c r="E3575" s="7" t="s">
        <v>92</v>
      </c>
      <c r="F3575" s="7" t="s">
        <v>25403</v>
      </c>
      <c r="G3575" s="7" t="s">
        <v>21385</v>
      </c>
      <c r="H3575" s="7" t="s">
        <v>25404</v>
      </c>
      <c r="I3575" s="7" t="s">
        <v>690</v>
      </c>
      <c r="J3575" s="7" t="s">
        <v>8861</v>
      </c>
      <c r="K3575" s="7" t="s">
        <v>63</v>
      </c>
      <c r="L3575" s="7" t="s">
        <v>45</v>
      </c>
      <c r="M3575" s="7" t="s">
        <v>25405</v>
      </c>
      <c r="N3575" s="9" t="s">
        <v>25406</v>
      </c>
      <c r="O3575" s="7" t="s">
        <v>78</v>
      </c>
      <c r="P3575" s="7" t="s">
        <v>78</v>
      </c>
      <c r="Q3575" s="7" t="s">
        <v>25356</v>
      </c>
      <c r="R3575" s="7" t="s">
        <v>6417</v>
      </c>
      <c r="S3575" s="7" t="s">
        <v>64</v>
      </c>
      <c r="T3575" s="7" t="s">
        <v>713</v>
      </c>
      <c r="U3575" s="7" t="s">
        <v>188</v>
      </c>
      <c r="V3575" s="7" t="s">
        <v>66</v>
      </c>
      <c r="W3575" s="7" t="s">
        <v>49</v>
      </c>
      <c r="X3575" s="7" t="s">
        <v>49</v>
      </c>
      <c r="Y3575" s="7" t="s">
        <v>50</v>
      </c>
      <c r="Z3575" s="7" t="s">
        <v>51</v>
      </c>
      <c r="AA3575" s="7" t="s">
        <v>52</v>
      </c>
      <c r="AB3575" s="7" t="s">
        <v>22416</v>
      </c>
      <c r="AC3575" s="7" t="s">
        <v>840</v>
      </c>
      <c r="AD3575" s="7" t="s">
        <v>24758</v>
      </c>
      <c r="AE3575" s="7" t="s">
        <v>56</v>
      </c>
      <c r="AF3575" s="7" t="s">
        <v>24759</v>
      </c>
      <c r="AG3575" s="7" t="s">
        <v>25407</v>
      </c>
      <c r="AH3575" s="7" t="s">
        <v>785</v>
      </c>
      <c r="AI3575" s="7" t="s">
        <v>785</v>
      </c>
      <c r="AJ3575" s="7" t="s">
        <v>786</v>
      </c>
      <c r="AK3575" s="10" t="s">
        <v>59</v>
      </c>
      <c r="AL3575" s="5" t="str">
        <f>+VLOOKUP(D3575,'[1]Listado de Establecimientos'!$A$1:$P$65536,16,FALSE)</f>
        <v>SAN MARTIN</v>
      </c>
      <c r="AM3575" s="5" t="str">
        <f>+VLOOKUP(D3575,'[1]Listado de Establecimientos'!$A$1:$Q$65536,17,FALSE)</f>
        <v>BANDA DE SHILCAYO</v>
      </c>
      <c r="AN3575" s="5">
        <f t="shared" si="56"/>
        <v>4</v>
      </c>
    </row>
    <row r="3576" spans="1:40" ht="20.100000000000001" hidden="1" customHeight="1">
      <c r="A3576" s="6">
        <v>313</v>
      </c>
      <c r="B3576" s="7" t="s">
        <v>25408</v>
      </c>
      <c r="C3576" s="8" t="s">
        <v>40</v>
      </c>
      <c r="D3576" s="7" t="s">
        <v>74</v>
      </c>
      <c r="E3576" s="7" t="s">
        <v>75</v>
      </c>
      <c r="F3576" s="7" t="s">
        <v>2088</v>
      </c>
      <c r="G3576" s="7" t="s">
        <v>7753</v>
      </c>
      <c r="H3576" s="7" t="s">
        <v>6928</v>
      </c>
      <c r="I3576" s="7" t="s">
        <v>922</v>
      </c>
      <c r="J3576" s="7" t="s">
        <v>25409</v>
      </c>
      <c r="K3576" s="7" t="s">
        <v>63</v>
      </c>
      <c r="L3576" s="7" t="s">
        <v>45</v>
      </c>
      <c r="M3576" s="7" t="s">
        <v>25410</v>
      </c>
      <c r="N3576" s="9" t="s">
        <v>25411</v>
      </c>
      <c r="O3576" s="7" t="s">
        <v>382</v>
      </c>
      <c r="P3576" s="7" t="s">
        <v>383</v>
      </c>
      <c r="Q3576" s="7" t="s">
        <v>25356</v>
      </c>
      <c r="R3576" s="7" t="s">
        <v>14573</v>
      </c>
      <c r="S3576" s="7" t="s">
        <v>64</v>
      </c>
      <c r="T3576" s="7" t="s">
        <v>1131</v>
      </c>
      <c r="U3576" s="7" t="s">
        <v>740</v>
      </c>
      <c r="V3576" s="7" t="s">
        <v>48</v>
      </c>
      <c r="W3576" s="7" t="s">
        <v>49</v>
      </c>
      <c r="X3576" s="7" t="s">
        <v>79</v>
      </c>
      <c r="Y3576" s="7" t="s">
        <v>50</v>
      </c>
      <c r="Z3576" s="7" t="s">
        <v>51</v>
      </c>
      <c r="AA3576" s="7" t="s">
        <v>52</v>
      </c>
      <c r="AB3576" s="7" t="s">
        <v>1465</v>
      </c>
      <c r="AC3576" s="7" t="s">
        <v>1466</v>
      </c>
      <c r="AD3576" s="7" t="s">
        <v>1467</v>
      </c>
      <c r="AE3576" s="7" t="s">
        <v>56</v>
      </c>
      <c r="AF3576" s="7" t="s">
        <v>1468</v>
      </c>
      <c r="AG3576" s="7" t="s">
        <v>25412</v>
      </c>
      <c r="AH3576" s="7" t="s">
        <v>1465</v>
      </c>
      <c r="AI3576" s="7" t="s">
        <v>1470</v>
      </c>
      <c r="AJ3576" s="7" t="s">
        <v>1467</v>
      </c>
      <c r="AK3576" s="10" t="s">
        <v>59</v>
      </c>
      <c r="AL3576" s="5" t="str">
        <f>+VLOOKUP(D3576,'[1]Listado de Establecimientos'!$A$1:$P$65536,16,FALSE)</f>
        <v>TOCACHE</v>
      </c>
      <c r="AM3576" s="5" t="str">
        <f>+VLOOKUP(D3576,'[1]Listado de Establecimientos'!$A$1:$Q$65536,17,FALSE)</f>
        <v>NO PERTENECE A NINGUNA MICRORED</v>
      </c>
      <c r="AN3576" s="5">
        <f t="shared" si="56"/>
        <v>4</v>
      </c>
    </row>
    <row r="3577" spans="1:40" ht="20.100000000000001" hidden="1" customHeight="1">
      <c r="A3577" s="6">
        <v>314</v>
      </c>
      <c r="B3577" s="7" t="s">
        <v>25413</v>
      </c>
      <c r="C3577" s="8" t="s">
        <v>40</v>
      </c>
      <c r="D3577" s="7" t="s">
        <v>74</v>
      </c>
      <c r="E3577" s="7" t="s">
        <v>75</v>
      </c>
      <c r="F3577" s="7" t="s">
        <v>180</v>
      </c>
      <c r="G3577" s="7" t="s">
        <v>170</v>
      </c>
      <c r="H3577" s="7" t="s">
        <v>16970</v>
      </c>
      <c r="I3577" s="7" t="s">
        <v>690</v>
      </c>
      <c r="J3577" s="7" t="s">
        <v>25414</v>
      </c>
      <c r="K3577" s="7" t="s">
        <v>63</v>
      </c>
      <c r="L3577" s="7" t="s">
        <v>45</v>
      </c>
      <c r="M3577" s="7" t="s">
        <v>25415</v>
      </c>
      <c r="N3577" s="9" t="s">
        <v>25416</v>
      </c>
      <c r="O3577" s="7" t="s">
        <v>3998</v>
      </c>
      <c r="P3577" s="7" t="s">
        <v>3999</v>
      </c>
      <c r="Q3577" s="7" t="s">
        <v>25356</v>
      </c>
      <c r="R3577" s="7" t="s">
        <v>1422</v>
      </c>
      <c r="S3577" s="7" t="s">
        <v>64</v>
      </c>
      <c r="T3577" s="7" t="s">
        <v>1283</v>
      </c>
      <c r="U3577" s="7" t="s">
        <v>230</v>
      </c>
      <c r="V3577" s="7" t="s">
        <v>48</v>
      </c>
      <c r="W3577" s="7" t="s">
        <v>94</v>
      </c>
      <c r="X3577" s="7" t="s">
        <v>94</v>
      </c>
      <c r="Y3577" s="7" t="s">
        <v>50</v>
      </c>
      <c r="Z3577" s="7" t="s">
        <v>51</v>
      </c>
      <c r="AA3577" s="7" t="s">
        <v>52</v>
      </c>
      <c r="AB3577" s="7" t="s">
        <v>1465</v>
      </c>
      <c r="AC3577" s="7" t="s">
        <v>1466</v>
      </c>
      <c r="AD3577" s="7" t="s">
        <v>1467</v>
      </c>
      <c r="AE3577" s="7" t="s">
        <v>56</v>
      </c>
      <c r="AF3577" s="7" t="s">
        <v>1468</v>
      </c>
      <c r="AG3577" s="7" t="s">
        <v>25417</v>
      </c>
      <c r="AH3577" s="7" t="s">
        <v>1465</v>
      </c>
      <c r="AI3577" s="7" t="s">
        <v>1470</v>
      </c>
      <c r="AJ3577" s="7" t="s">
        <v>1467</v>
      </c>
      <c r="AK3577" s="10" t="s">
        <v>59</v>
      </c>
      <c r="AL3577" s="5" t="str">
        <f>+VLOOKUP(D3577,'[1]Listado de Establecimientos'!$A$1:$P$65536,16,FALSE)</f>
        <v>TOCACHE</v>
      </c>
      <c r="AM3577" s="5" t="str">
        <f>+VLOOKUP(D3577,'[1]Listado de Establecimientos'!$A$1:$Q$65536,17,FALSE)</f>
        <v>NO PERTENECE A NINGUNA MICRORED</v>
      </c>
      <c r="AN3577" s="5">
        <f t="shared" si="56"/>
        <v>4</v>
      </c>
    </row>
    <row r="3578" spans="1:40" ht="20.100000000000001" hidden="1" customHeight="1">
      <c r="A3578" s="6">
        <v>315</v>
      </c>
      <c r="B3578" s="7" t="s">
        <v>25418</v>
      </c>
      <c r="C3578" s="8" t="s">
        <v>40</v>
      </c>
      <c r="D3578" s="7" t="s">
        <v>41</v>
      </c>
      <c r="E3578" s="7" t="s">
        <v>42</v>
      </c>
      <c r="F3578" s="7" t="s">
        <v>164</v>
      </c>
      <c r="G3578" s="7" t="s">
        <v>361</v>
      </c>
      <c r="H3578" s="7" t="s">
        <v>347</v>
      </c>
      <c r="I3578" s="7" t="s">
        <v>152</v>
      </c>
      <c r="J3578" s="7" t="s">
        <v>25419</v>
      </c>
      <c r="K3578" s="7" t="s">
        <v>63</v>
      </c>
      <c r="L3578" s="7" t="s">
        <v>45</v>
      </c>
      <c r="M3578" s="7" t="s">
        <v>25420</v>
      </c>
      <c r="N3578" s="9" t="s">
        <v>25421</v>
      </c>
      <c r="O3578" s="7" t="s">
        <v>135</v>
      </c>
      <c r="P3578" s="7" t="s">
        <v>136</v>
      </c>
      <c r="Q3578" s="7" t="s">
        <v>25356</v>
      </c>
      <c r="R3578" s="7" t="s">
        <v>2110</v>
      </c>
      <c r="S3578" s="7" t="s">
        <v>64</v>
      </c>
      <c r="T3578" s="7" t="s">
        <v>1671</v>
      </c>
      <c r="U3578" s="7" t="s">
        <v>47</v>
      </c>
      <c r="V3578" s="7" t="s">
        <v>66</v>
      </c>
      <c r="W3578" s="7" t="s">
        <v>94</v>
      </c>
      <c r="X3578" s="7" t="s">
        <v>94</v>
      </c>
      <c r="Y3578" s="7" t="s">
        <v>50</v>
      </c>
      <c r="Z3578" s="7" t="s">
        <v>51</v>
      </c>
      <c r="AA3578" s="7" t="s">
        <v>52</v>
      </c>
      <c r="AB3578" s="7" t="s">
        <v>5678</v>
      </c>
      <c r="AC3578" s="7" t="s">
        <v>54</v>
      </c>
      <c r="AD3578" s="7" t="s">
        <v>5679</v>
      </c>
      <c r="AE3578" s="7" t="s">
        <v>56</v>
      </c>
      <c r="AF3578" s="7" t="s">
        <v>5680</v>
      </c>
      <c r="AG3578" s="7" t="s">
        <v>25422</v>
      </c>
      <c r="AH3578" s="7" t="s">
        <v>5678</v>
      </c>
      <c r="AI3578" s="7" t="s">
        <v>58</v>
      </c>
      <c r="AJ3578" s="7" t="s">
        <v>5679</v>
      </c>
      <c r="AK3578" s="10" t="s">
        <v>59</v>
      </c>
      <c r="AL3578" s="5" t="str">
        <f>+VLOOKUP(D3578,'[1]Listado de Establecimientos'!$A$1:$P$65536,16,FALSE)</f>
        <v>NO PERTENECE A NINGUNA RED</v>
      </c>
      <c r="AM3578" s="5" t="str">
        <f>+VLOOKUP(D3578,'[1]Listado de Establecimientos'!$A$1:$Q$65536,17,FALSE)</f>
        <v>NO PERTENECE A NINGUNA MICRORED</v>
      </c>
      <c r="AN3578" s="5">
        <f t="shared" si="56"/>
        <v>4</v>
      </c>
    </row>
    <row r="3579" spans="1:40" ht="20.100000000000001" hidden="1" customHeight="1">
      <c r="A3579" s="6">
        <v>316</v>
      </c>
      <c r="B3579" s="7" t="s">
        <v>25423</v>
      </c>
      <c r="C3579" s="8" t="s">
        <v>40</v>
      </c>
      <c r="D3579" s="7" t="s">
        <v>83</v>
      </c>
      <c r="E3579" s="7" t="s">
        <v>143</v>
      </c>
      <c r="F3579" s="7" t="s">
        <v>3075</v>
      </c>
      <c r="G3579" s="7" t="s">
        <v>286</v>
      </c>
      <c r="H3579" s="7" t="s">
        <v>25424</v>
      </c>
      <c r="I3579" s="7" t="s">
        <v>185</v>
      </c>
      <c r="J3579" s="7" t="s">
        <v>25425</v>
      </c>
      <c r="K3579" s="7" t="s">
        <v>63</v>
      </c>
      <c r="L3579" s="7" t="s">
        <v>45</v>
      </c>
      <c r="M3579" s="7" t="s">
        <v>25426</v>
      </c>
      <c r="N3579" s="9" t="s">
        <v>25427</v>
      </c>
      <c r="O3579" s="7" t="s">
        <v>710</v>
      </c>
      <c r="P3579" s="7" t="s">
        <v>711</v>
      </c>
      <c r="Q3579" s="7" t="s">
        <v>25356</v>
      </c>
      <c r="R3579" s="7" t="s">
        <v>16393</v>
      </c>
      <c r="S3579" s="7" t="s">
        <v>46</v>
      </c>
      <c r="T3579" s="7" t="s">
        <v>2004</v>
      </c>
      <c r="U3579" s="7" t="s">
        <v>106</v>
      </c>
      <c r="V3579" s="7" t="s">
        <v>66</v>
      </c>
      <c r="W3579" s="7" t="s">
        <v>94</v>
      </c>
      <c r="X3579" s="7" t="s">
        <v>67</v>
      </c>
      <c r="Y3579" s="7" t="s">
        <v>50</v>
      </c>
      <c r="Z3579" s="7" t="s">
        <v>51</v>
      </c>
      <c r="AA3579" s="7" t="s">
        <v>52</v>
      </c>
      <c r="AB3579" s="7" t="s">
        <v>998</v>
      </c>
      <c r="AC3579" s="7" t="s">
        <v>741</v>
      </c>
      <c r="AD3579" s="7" t="s">
        <v>999</v>
      </c>
      <c r="AE3579" s="7" t="s">
        <v>56</v>
      </c>
      <c r="AF3579" s="7" t="s">
        <v>1000</v>
      </c>
      <c r="AG3579" s="7" t="s">
        <v>25428</v>
      </c>
      <c r="AH3579" s="7" t="s">
        <v>998</v>
      </c>
      <c r="AI3579" s="7" t="s">
        <v>1002</v>
      </c>
      <c r="AJ3579" s="7" t="s">
        <v>999</v>
      </c>
      <c r="AK3579" s="10" t="s">
        <v>59</v>
      </c>
      <c r="AL3579" s="5" t="str">
        <f>+VLOOKUP(D3579,'[1]Listado de Establecimientos'!$A$1:$P$65536,16,FALSE)</f>
        <v>MOYOBAMBA</v>
      </c>
      <c r="AM3579" s="5" t="str">
        <f>+VLOOKUP(D3579,'[1]Listado de Establecimientos'!$A$1:$Q$65536,17,FALSE)</f>
        <v>NO PERTENECE A NINGUNA MICRORED</v>
      </c>
      <c r="AN3579" s="5">
        <f t="shared" si="56"/>
        <v>4</v>
      </c>
    </row>
    <row r="3580" spans="1:40" ht="20.100000000000001" hidden="1" customHeight="1">
      <c r="A3580" s="6">
        <v>317</v>
      </c>
      <c r="B3580" s="7" t="s">
        <v>25429</v>
      </c>
      <c r="C3580" s="8" t="s">
        <v>40</v>
      </c>
      <c r="D3580" s="7" t="s">
        <v>116</v>
      </c>
      <c r="E3580" s="7" t="s">
        <v>117</v>
      </c>
      <c r="F3580" s="7" t="s">
        <v>18421</v>
      </c>
      <c r="G3580" s="7" t="s">
        <v>25430</v>
      </c>
      <c r="H3580" s="7" t="s">
        <v>3553</v>
      </c>
      <c r="I3580" s="7" t="s">
        <v>107</v>
      </c>
      <c r="J3580" s="7" t="s">
        <v>25431</v>
      </c>
      <c r="K3580" s="7" t="s">
        <v>63</v>
      </c>
      <c r="L3580" s="7" t="s">
        <v>45</v>
      </c>
      <c r="M3580" s="7" t="s">
        <v>25432</v>
      </c>
      <c r="N3580" s="9" t="s">
        <v>25433</v>
      </c>
      <c r="O3580" s="7" t="s">
        <v>2129</v>
      </c>
      <c r="P3580" s="7" t="s">
        <v>2130</v>
      </c>
      <c r="Q3580" s="7" t="s">
        <v>25356</v>
      </c>
      <c r="R3580" s="7" t="s">
        <v>11371</v>
      </c>
      <c r="S3580" s="7" t="s">
        <v>46</v>
      </c>
      <c r="T3580" s="7" t="s">
        <v>6418</v>
      </c>
      <c r="U3580" s="7" t="s">
        <v>73</v>
      </c>
      <c r="V3580" s="7" t="s">
        <v>48</v>
      </c>
      <c r="W3580" s="7" t="s">
        <v>94</v>
      </c>
      <c r="X3580" s="7" t="s">
        <v>88</v>
      </c>
      <c r="Y3580" s="7" t="s">
        <v>50</v>
      </c>
      <c r="Z3580" s="7" t="s">
        <v>51</v>
      </c>
      <c r="AA3580" s="7" t="s">
        <v>52</v>
      </c>
      <c r="AB3580" s="7" t="s">
        <v>1156</v>
      </c>
      <c r="AC3580" s="7" t="s">
        <v>1157</v>
      </c>
      <c r="AD3580" s="7" t="s">
        <v>1158</v>
      </c>
      <c r="AE3580" s="7" t="s">
        <v>56</v>
      </c>
      <c r="AF3580" s="7" t="s">
        <v>1159</v>
      </c>
      <c r="AG3580" s="7" t="s">
        <v>25434</v>
      </c>
      <c r="AH3580" s="7" t="s">
        <v>1156</v>
      </c>
      <c r="AI3580" s="7" t="s">
        <v>1013</v>
      </c>
      <c r="AJ3580" s="7" t="s">
        <v>1158</v>
      </c>
      <c r="AK3580" s="10" t="s">
        <v>59</v>
      </c>
      <c r="AL3580" s="5" t="str">
        <f>+VLOOKUP(D3580,'[1]Listado de Establecimientos'!$A$1:$P$65536,16,FALSE)</f>
        <v>NO PERTENECE A NINGUNA RED</v>
      </c>
      <c r="AM3580" s="5" t="str">
        <f>+VLOOKUP(D3580,'[1]Listado de Establecimientos'!$A$1:$Q$65536,17,FALSE)</f>
        <v>NO PERTENECE A NINGUNA MICRORED</v>
      </c>
      <c r="AN3580" s="5">
        <f t="shared" si="56"/>
        <v>4</v>
      </c>
    </row>
    <row r="3581" spans="1:40" ht="20.100000000000001" hidden="1" customHeight="1">
      <c r="A3581" s="6">
        <v>318</v>
      </c>
      <c r="B3581" s="7" t="s">
        <v>25435</v>
      </c>
      <c r="C3581" s="8" t="s">
        <v>40</v>
      </c>
      <c r="D3581" s="7" t="s">
        <v>1976</v>
      </c>
      <c r="E3581" s="7" t="s">
        <v>4393</v>
      </c>
      <c r="F3581" s="7" t="s">
        <v>4471</v>
      </c>
      <c r="G3581" s="7" t="s">
        <v>2961</v>
      </c>
      <c r="H3581" s="7" t="s">
        <v>3351</v>
      </c>
      <c r="I3581" s="7" t="s">
        <v>122</v>
      </c>
      <c r="J3581" s="7" t="s">
        <v>25436</v>
      </c>
      <c r="K3581" s="7" t="s">
        <v>63</v>
      </c>
      <c r="L3581" s="7" t="s">
        <v>45</v>
      </c>
      <c r="M3581" s="7" t="s">
        <v>25437</v>
      </c>
      <c r="N3581" s="9" t="s">
        <v>25438</v>
      </c>
      <c r="O3581" s="7" t="s">
        <v>4392</v>
      </c>
      <c r="P3581" s="7" t="s">
        <v>4393</v>
      </c>
      <c r="Q3581" s="7" t="s">
        <v>25221</v>
      </c>
      <c r="R3581" s="7" t="s">
        <v>6776</v>
      </c>
      <c r="S3581" s="7" t="s">
        <v>46</v>
      </c>
      <c r="T3581" s="7" t="s">
        <v>1197</v>
      </c>
      <c r="U3581" s="7" t="s">
        <v>47</v>
      </c>
      <c r="V3581" s="7" t="s">
        <v>2057</v>
      </c>
      <c r="W3581" s="7" t="s">
        <v>94</v>
      </c>
      <c r="X3581" s="7" t="s">
        <v>94</v>
      </c>
      <c r="Y3581" s="7" t="s">
        <v>50</v>
      </c>
      <c r="Z3581" s="7" t="s">
        <v>125</v>
      </c>
      <c r="AA3581" s="7" t="s">
        <v>52</v>
      </c>
      <c r="AB3581" s="7" t="s">
        <v>3075</v>
      </c>
      <c r="AC3581" s="7" t="s">
        <v>15797</v>
      </c>
      <c r="AD3581" s="7" t="s">
        <v>881</v>
      </c>
      <c r="AE3581" s="7" t="s">
        <v>56</v>
      </c>
      <c r="AF3581" s="7" t="s">
        <v>15246</v>
      </c>
      <c r="AG3581" s="7" t="s">
        <v>25439</v>
      </c>
      <c r="AH3581" s="7" t="s">
        <v>3075</v>
      </c>
      <c r="AI3581" s="7" t="s">
        <v>11951</v>
      </c>
      <c r="AJ3581" s="7" t="s">
        <v>881</v>
      </c>
      <c r="AK3581" s="10" t="s">
        <v>59</v>
      </c>
      <c r="AL3581" s="5" t="str">
        <f>+VLOOKUP(D3581,'[1]Listado de Establecimientos'!$A$1:$P$65536,16,FALSE)</f>
        <v>SAN MARTIN</v>
      </c>
      <c r="AM3581" s="5" t="str">
        <f>+VLOOKUP(D3581,'[1]Listado de Establecimientos'!$A$1:$Q$65536,17,FALSE)</f>
        <v>HUIMBAYOC</v>
      </c>
      <c r="AN3581" s="5">
        <f t="shared" si="56"/>
        <v>4</v>
      </c>
    </row>
    <row r="3582" spans="1:40" ht="20.100000000000001" hidden="1" customHeight="1">
      <c r="A3582" s="6">
        <v>319</v>
      </c>
      <c r="B3582" s="7" t="s">
        <v>25440</v>
      </c>
      <c r="C3582" s="8" t="s">
        <v>40</v>
      </c>
      <c r="D3582" s="7" t="s">
        <v>150</v>
      </c>
      <c r="E3582" s="7" t="s">
        <v>151</v>
      </c>
      <c r="F3582" s="7" t="s">
        <v>1744</v>
      </c>
      <c r="G3582" s="7" t="s">
        <v>2134</v>
      </c>
      <c r="H3582" s="7" t="s">
        <v>25441</v>
      </c>
      <c r="I3582" s="7" t="s">
        <v>134</v>
      </c>
      <c r="J3582" s="7" t="s">
        <v>8022</v>
      </c>
      <c r="K3582" s="7" t="s">
        <v>44</v>
      </c>
      <c r="L3582" s="7" t="s">
        <v>45</v>
      </c>
      <c r="M3582" s="7" t="s">
        <v>25442</v>
      </c>
      <c r="N3582" s="9" t="s">
        <v>25443</v>
      </c>
      <c r="O3582" s="7" t="s">
        <v>150</v>
      </c>
      <c r="P3582" s="7" t="s">
        <v>151</v>
      </c>
      <c r="Q3582" s="7" t="s">
        <v>25356</v>
      </c>
      <c r="R3582" s="7" t="s">
        <v>25444</v>
      </c>
      <c r="S3582" s="7" t="s">
        <v>64</v>
      </c>
      <c r="T3582" s="7" t="s">
        <v>105</v>
      </c>
      <c r="U3582" s="7" t="s">
        <v>188</v>
      </c>
      <c r="V3582" s="7" t="s">
        <v>153</v>
      </c>
      <c r="W3582" s="7" t="s">
        <v>88</v>
      </c>
      <c r="X3582" s="7" t="s">
        <v>88</v>
      </c>
      <c r="Y3582" s="7" t="s">
        <v>50</v>
      </c>
      <c r="Z3582" s="7" t="s">
        <v>51</v>
      </c>
      <c r="AA3582" s="7" t="s">
        <v>52</v>
      </c>
      <c r="AB3582" s="7" t="s">
        <v>5771</v>
      </c>
      <c r="AC3582" s="7" t="s">
        <v>1472</v>
      </c>
      <c r="AD3582" s="7" t="s">
        <v>5773</v>
      </c>
      <c r="AE3582" s="7" t="s">
        <v>56</v>
      </c>
      <c r="AF3582" s="7" t="s">
        <v>6457</v>
      </c>
      <c r="AG3582" s="7" t="s">
        <v>25445</v>
      </c>
      <c r="AH3582" s="7" t="s">
        <v>5771</v>
      </c>
      <c r="AI3582" s="7" t="s">
        <v>5772</v>
      </c>
      <c r="AJ3582" s="7" t="s">
        <v>5773</v>
      </c>
      <c r="AK3582" s="10" t="s">
        <v>59</v>
      </c>
      <c r="AL3582" s="5" t="str">
        <f>+VLOOKUP(D3582,'[1]Listado de Establecimientos'!$A$1:$P$65536,16,FALSE)</f>
        <v>TOCACHE</v>
      </c>
      <c r="AM3582" s="5" t="str">
        <f>+VLOOKUP(D3582,'[1]Listado de Establecimientos'!$A$1:$Q$65536,17,FALSE)</f>
        <v>UCHIZA</v>
      </c>
      <c r="AN3582" s="5">
        <f t="shared" si="56"/>
        <v>4</v>
      </c>
    </row>
    <row r="3583" spans="1:40" ht="20.100000000000001" hidden="1" customHeight="1">
      <c r="A3583" s="6">
        <v>320</v>
      </c>
      <c r="B3583" s="7" t="s">
        <v>25446</v>
      </c>
      <c r="C3583" s="8" t="s">
        <v>40</v>
      </c>
      <c r="D3583" s="7" t="s">
        <v>70</v>
      </c>
      <c r="E3583" s="7" t="s">
        <v>71</v>
      </c>
      <c r="F3583" s="7" t="s">
        <v>1618</v>
      </c>
      <c r="G3583" s="7" t="s">
        <v>25447</v>
      </c>
      <c r="H3583" s="7" t="s">
        <v>25448</v>
      </c>
      <c r="I3583" s="7" t="s">
        <v>185</v>
      </c>
      <c r="J3583" s="7" t="s">
        <v>25449</v>
      </c>
      <c r="K3583" s="7" t="s">
        <v>63</v>
      </c>
      <c r="L3583" s="7" t="s">
        <v>45</v>
      </c>
      <c r="M3583" s="7" t="s">
        <v>25450</v>
      </c>
      <c r="N3583" s="9" t="s">
        <v>25451</v>
      </c>
      <c r="O3583" s="7" t="s">
        <v>70</v>
      </c>
      <c r="P3583" s="7" t="s">
        <v>71</v>
      </c>
      <c r="Q3583" s="7" t="s">
        <v>25356</v>
      </c>
      <c r="R3583" s="7" t="s">
        <v>1517</v>
      </c>
      <c r="S3583" s="7" t="s">
        <v>64</v>
      </c>
      <c r="T3583" s="7" t="s">
        <v>232</v>
      </c>
      <c r="U3583" s="7" t="s">
        <v>73</v>
      </c>
      <c r="V3583" s="7" t="s">
        <v>48</v>
      </c>
      <c r="W3583" s="7" t="s">
        <v>88</v>
      </c>
      <c r="X3583" s="7" t="s">
        <v>88</v>
      </c>
      <c r="Y3583" s="7" t="s">
        <v>50</v>
      </c>
      <c r="Z3583" s="7" t="s">
        <v>51</v>
      </c>
      <c r="AA3583" s="7" t="s">
        <v>52</v>
      </c>
      <c r="AB3583" s="7" t="s">
        <v>912</v>
      </c>
      <c r="AC3583" s="7" t="s">
        <v>913</v>
      </c>
      <c r="AD3583" s="7" t="s">
        <v>914</v>
      </c>
      <c r="AE3583" s="7" t="s">
        <v>56</v>
      </c>
      <c r="AF3583" s="7" t="s">
        <v>915</v>
      </c>
      <c r="AG3583" s="7" t="s">
        <v>25452</v>
      </c>
      <c r="AH3583" s="7" t="s">
        <v>4471</v>
      </c>
      <c r="AI3583" s="7" t="s">
        <v>179</v>
      </c>
      <c r="AJ3583" s="7" t="s">
        <v>10812</v>
      </c>
      <c r="AK3583" s="10" t="s">
        <v>59</v>
      </c>
      <c r="AL3583" s="5" t="str">
        <f>+VLOOKUP(D3583,'[1]Listado de Establecimientos'!$A$1:$P$65536,16,FALSE)</f>
        <v>PICOTA</v>
      </c>
      <c r="AM3583" s="5" t="str">
        <f>+VLOOKUP(D3583,'[1]Listado de Establecimientos'!$A$1:$Q$65536,17,FALSE)</f>
        <v>PICOTA</v>
      </c>
      <c r="AN3583" s="5">
        <f t="shared" si="56"/>
        <v>4</v>
      </c>
    </row>
    <row r="3584" spans="1:40" ht="20.100000000000001" hidden="1" customHeight="1">
      <c r="A3584" s="6">
        <v>321</v>
      </c>
      <c r="B3584" s="7" t="s">
        <v>25453</v>
      </c>
      <c r="C3584" s="8" t="s">
        <v>40</v>
      </c>
      <c r="D3584" s="7" t="s">
        <v>175</v>
      </c>
      <c r="E3584" s="7" t="s">
        <v>176</v>
      </c>
      <c r="F3584" s="7" t="s">
        <v>19408</v>
      </c>
      <c r="G3584" s="7" t="s">
        <v>1040</v>
      </c>
      <c r="H3584" s="7" t="s">
        <v>3973</v>
      </c>
      <c r="I3584" s="7" t="s">
        <v>85</v>
      </c>
      <c r="J3584" s="7" t="s">
        <v>9018</v>
      </c>
      <c r="K3584" s="7" t="s">
        <v>63</v>
      </c>
      <c r="L3584" s="7" t="s">
        <v>45</v>
      </c>
      <c r="M3584" s="7" t="s">
        <v>25454</v>
      </c>
      <c r="N3584" s="9" t="s">
        <v>25455</v>
      </c>
      <c r="O3584" s="7" t="s">
        <v>175</v>
      </c>
      <c r="P3584" s="7" t="s">
        <v>176</v>
      </c>
      <c r="Q3584" s="7" t="s">
        <v>25356</v>
      </c>
      <c r="R3584" s="7" t="s">
        <v>1991</v>
      </c>
      <c r="S3584" s="7" t="s">
        <v>64</v>
      </c>
      <c r="T3584" s="7" t="s">
        <v>5647</v>
      </c>
      <c r="U3584" s="7" t="s">
        <v>106</v>
      </c>
      <c r="V3584" s="7" t="s">
        <v>66</v>
      </c>
      <c r="W3584" s="7" t="s">
        <v>114</v>
      </c>
      <c r="X3584" s="7" t="s">
        <v>114</v>
      </c>
      <c r="Y3584" s="7" t="s">
        <v>50</v>
      </c>
      <c r="Z3584" s="7" t="s">
        <v>51</v>
      </c>
      <c r="AA3584" s="7" t="s">
        <v>52</v>
      </c>
      <c r="AB3584" s="7" t="s">
        <v>148</v>
      </c>
      <c r="AC3584" s="7" t="s">
        <v>286</v>
      </c>
      <c r="AD3584" s="7" t="s">
        <v>389</v>
      </c>
      <c r="AE3584" s="7" t="s">
        <v>56</v>
      </c>
      <c r="AF3584" s="7" t="s">
        <v>15241</v>
      </c>
      <c r="AG3584" s="7" t="s">
        <v>25456</v>
      </c>
      <c r="AH3584" s="7" t="s">
        <v>148</v>
      </c>
      <c r="AI3584" s="7" t="s">
        <v>919</v>
      </c>
      <c r="AJ3584" s="7" t="s">
        <v>389</v>
      </c>
      <c r="AK3584" s="10" t="s">
        <v>59</v>
      </c>
      <c r="AL3584" s="5" t="str">
        <f>+VLOOKUP(D3584,'[1]Listado de Establecimientos'!$A$1:$P$65536,16,FALSE)</f>
        <v>BELLAVISTA</v>
      </c>
      <c r="AM3584" s="5" t="str">
        <f>+VLOOKUP(D3584,'[1]Listado de Establecimientos'!$A$1:$Q$65536,17,FALSE)</f>
        <v>BELLAVISTA</v>
      </c>
      <c r="AN3584" s="5">
        <f t="shared" si="56"/>
        <v>4</v>
      </c>
    </row>
    <row r="3585" spans="1:40" ht="20.100000000000001" hidden="1" customHeight="1">
      <c r="A3585" s="6">
        <v>322</v>
      </c>
      <c r="B3585" s="7" t="s">
        <v>25457</v>
      </c>
      <c r="C3585" s="8" t="s">
        <v>40</v>
      </c>
      <c r="D3585" s="7" t="s">
        <v>74</v>
      </c>
      <c r="E3585" s="7" t="s">
        <v>75</v>
      </c>
      <c r="F3585" s="7" t="s">
        <v>239</v>
      </c>
      <c r="G3585" s="7" t="s">
        <v>978</v>
      </c>
      <c r="H3585" s="7" t="s">
        <v>25458</v>
      </c>
      <c r="I3585" s="7" t="s">
        <v>88</v>
      </c>
      <c r="J3585" s="7" t="s">
        <v>25459</v>
      </c>
      <c r="K3585" s="7" t="s">
        <v>44</v>
      </c>
      <c r="L3585" s="7" t="s">
        <v>45</v>
      </c>
      <c r="M3585" s="7" t="s">
        <v>25460</v>
      </c>
      <c r="N3585" s="9" t="s">
        <v>25461</v>
      </c>
      <c r="O3585" s="7" t="s">
        <v>10097</v>
      </c>
      <c r="P3585" s="7" t="s">
        <v>12710</v>
      </c>
      <c r="Q3585" s="7" t="s">
        <v>25462</v>
      </c>
      <c r="R3585" s="7" t="s">
        <v>25463</v>
      </c>
      <c r="S3585" s="7" t="s">
        <v>64</v>
      </c>
      <c r="T3585" s="7" t="s">
        <v>9365</v>
      </c>
      <c r="U3585" s="7" t="s">
        <v>87</v>
      </c>
      <c r="V3585" s="7" t="s">
        <v>66</v>
      </c>
      <c r="W3585" s="7" t="s">
        <v>49</v>
      </c>
      <c r="X3585" s="7" t="s">
        <v>97</v>
      </c>
      <c r="Y3585" s="7" t="s">
        <v>50</v>
      </c>
      <c r="Z3585" s="7" t="s">
        <v>51</v>
      </c>
      <c r="AA3585" s="7" t="s">
        <v>52</v>
      </c>
      <c r="AB3585" s="7" t="s">
        <v>1225</v>
      </c>
      <c r="AC3585" s="7" t="s">
        <v>1553</v>
      </c>
      <c r="AD3585" s="7" t="s">
        <v>1226</v>
      </c>
      <c r="AE3585" s="7" t="s">
        <v>56</v>
      </c>
      <c r="AF3585" s="7" t="s">
        <v>78</v>
      </c>
      <c r="AG3585" s="7" t="s">
        <v>25464</v>
      </c>
      <c r="AH3585" s="7" t="s">
        <v>1225</v>
      </c>
      <c r="AI3585" s="7" t="s">
        <v>682</v>
      </c>
      <c r="AJ3585" s="7" t="s">
        <v>1226</v>
      </c>
      <c r="AK3585" s="10" t="s">
        <v>59</v>
      </c>
      <c r="AL3585" s="5" t="str">
        <f>+VLOOKUP(D3585,'[1]Listado de Establecimientos'!$A$1:$P$65536,16,FALSE)</f>
        <v>TOCACHE</v>
      </c>
      <c r="AM3585" s="5" t="str">
        <f>+VLOOKUP(D3585,'[1]Listado de Establecimientos'!$A$1:$Q$65536,17,FALSE)</f>
        <v>NO PERTENECE A NINGUNA MICRORED</v>
      </c>
      <c r="AN3585" s="5">
        <f t="shared" ref="AN3585:AN3648" si="57">MONTH(AG3585)</f>
        <v>4</v>
      </c>
    </row>
    <row r="3586" spans="1:40" ht="20.100000000000001" hidden="1" customHeight="1">
      <c r="A3586" s="6">
        <v>323</v>
      </c>
      <c r="B3586" s="7" t="s">
        <v>25465</v>
      </c>
      <c r="C3586" s="8" t="s">
        <v>40</v>
      </c>
      <c r="D3586" s="7" t="s">
        <v>83</v>
      </c>
      <c r="E3586" s="7" t="s">
        <v>143</v>
      </c>
      <c r="F3586" s="7" t="s">
        <v>25466</v>
      </c>
      <c r="G3586" s="7" t="s">
        <v>2882</v>
      </c>
      <c r="H3586" s="7" t="s">
        <v>25467</v>
      </c>
      <c r="I3586" s="7" t="s">
        <v>119</v>
      </c>
      <c r="J3586" s="7" t="s">
        <v>15846</v>
      </c>
      <c r="K3586" s="7" t="s">
        <v>63</v>
      </c>
      <c r="L3586" s="7" t="s">
        <v>45</v>
      </c>
      <c r="M3586" s="7" t="s">
        <v>25468</v>
      </c>
      <c r="N3586" s="9" t="s">
        <v>25469</v>
      </c>
      <c r="O3586" s="7" t="s">
        <v>710</v>
      </c>
      <c r="P3586" s="7" t="s">
        <v>711</v>
      </c>
      <c r="Q3586" s="7" t="s">
        <v>25462</v>
      </c>
      <c r="R3586" s="7" t="s">
        <v>3935</v>
      </c>
      <c r="S3586" s="7" t="s">
        <v>64</v>
      </c>
      <c r="T3586" s="7" t="s">
        <v>7032</v>
      </c>
      <c r="U3586" s="7" t="s">
        <v>2774</v>
      </c>
      <c r="V3586" s="7" t="s">
        <v>1980</v>
      </c>
      <c r="W3586" s="7" t="s">
        <v>114</v>
      </c>
      <c r="X3586" s="7" t="s">
        <v>107</v>
      </c>
      <c r="Y3586" s="7" t="s">
        <v>50</v>
      </c>
      <c r="Z3586" s="7" t="s">
        <v>125</v>
      </c>
      <c r="AA3586" s="7" t="s">
        <v>52</v>
      </c>
      <c r="AB3586" s="7" t="s">
        <v>324</v>
      </c>
      <c r="AC3586" s="7" t="s">
        <v>469</v>
      </c>
      <c r="AD3586" s="7" t="s">
        <v>364</v>
      </c>
      <c r="AE3586" s="7" t="s">
        <v>56</v>
      </c>
      <c r="AF3586" s="7" t="s">
        <v>479</v>
      </c>
      <c r="AG3586" s="7" t="s">
        <v>25470</v>
      </c>
      <c r="AH3586" s="7" t="s">
        <v>324</v>
      </c>
      <c r="AI3586" s="7" t="s">
        <v>76</v>
      </c>
      <c r="AJ3586" s="7" t="s">
        <v>364</v>
      </c>
      <c r="AK3586" s="10" t="s">
        <v>59</v>
      </c>
      <c r="AL3586" s="5" t="str">
        <f>+VLOOKUP(D3586,'[1]Listado de Establecimientos'!$A$1:$P$65536,16,FALSE)</f>
        <v>MOYOBAMBA</v>
      </c>
      <c r="AM3586" s="5" t="str">
        <f>+VLOOKUP(D3586,'[1]Listado de Establecimientos'!$A$1:$Q$65536,17,FALSE)</f>
        <v>NO PERTENECE A NINGUNA MICRORED</v>
      </c>
      <c r="AN3586" s="5">
        <f t="shared" si="57"/>
        <v>4</v>
      </c>
    </row>
    <row r="3587" spans="1:40" ht="20.100000000000001" hidden="1" customHeight="1">
      <c r="A3587" s="6">
        <v>324</v>
      </c>
      <c r="B3587" s="7" t="s">
        <v>25471</v>
      </c>
      <c r="C3587" s="8" t="s">
        <v>40</v>
      </c>
      <c r="D3587" s="7" t="s">
        <v>83</v>
      </c>
      <c r="E3587" s="7" t="s">
        <v>143</v>
      </c>
      <c r="F3587" s="7" t="s">
        <v>1508</v>
      </c>
      <c r="G3587" s="7" t="s">
        <v>193</v>
      </c>
      <c r="H3587" s="7" t="s">
        <v>25472</v>
      </c>
      <c r="I3587" s="7" t="s">
        <v>690</v>
      </c>
      <c r="J3587" s="7" t="s">
        <v>25473</v>
      </c>
      <c r="K3587" s="7" t="s">
        <v>63</v>
      </c>
      <c r="L3587" s="7" t="s">
        <v>45</v>
      </c>
      <c r="M3587" s="7" t="s">
        <v>25474</v>
      </c>
      <c r="N3587" s="9" t="s">
        <v>25475</v>
      </c>
      <c r="O3587" s="7" t="s">
        <v>1383</v>
      </c>
      <c r="P3587" s="7" t="s">
        <v>1384</v>
      </c>
      <c r="Q3587" s="7" t="s">
        <v>25462</v>
      </c>
      <c r="R3587" s="7" t="s">
        <v>25476</v>
      </c>
      <c r="S3587" s="7" t="s">
        <v>46</v>
      </c>
      <c r="T3587" s="7" t="s">
        <v>2848</v>
      </c>
      <c r="U3587" s="7" t="s">
        <v>65</v>
      </c>
      <c r="V3587" s="7" t="s">
        <v>3424</v>
      </c>
      <c r="W3587" s="7" t="s">
        <v>113</v>
      </c>
      <c r="X3587" s="7" t="s">
        <v>113</v>
      </c>
      <c r="Y3587" s="7" t="s">
        <v>50</v>
      </c>
      <c r="Z3587" s="7" t="s">
        <v>51</v>
      </c>
      <c r="AA3587" s="7" t="s">
        <v>52</v>
      </c>
      <c r="AB3587" s="7" t="s">
        <v>324</v>
      </c>
      <c r="AC3587" s="7" t="s">
        <v>469</v>
      </c>
      <c r="AD3587" s="7" t="s">
        <v>364</v>
      </c>
      <c r="AE3587" s="7" t="s">
        <v>56</v>
      </c>
      <c r="AF3587" s="7" t="s">
        <v>479</v>
      </c>
      <c r="AG3587" s="7" t="s">
        <v>25477</v>
      </c>
      <c r="AH3587" s="7" t="s">
        <v>324</v>
      </c>
      <c r="AI3587" s="7" t="s">
        <v>76</v>
      </c>
      <c r="AJ3587" s="7" t="s">
        <v>364</v>
      </c>
      <c r="AK3587" s="10" t="s">
        <v>59</v>
      </c>
      <c r="AL3587" s="5" t="str">
        <f>+VLOOKUP(D3587,'[1]Listado de Establecimientos'!$A$1:$P$65536,16,FALSE)</f>
        <v>MOYOBAMBA</v>
      </c>
      <c r="AM3587" s="5" t="str">
        <f>+VLOOKUP(D3587,'[1]Listado de Establecimientos'!$A$1:$Q$65536,17,FALSE)</f>
        <v>NO PERTENECE A NINGUNA MICRORED</v>
      </c>
      <c r="AN3587" s="5">
        <f t="shared" si="57"/>
        <v>4</v>
      </c>
    </row>
    <row r="3588" spans="1:40" ht="20.100000000000001" hidden="1" customHeight="1">
      <c r="A3588" s="6">
        <v>325</v>
      </c>
      <c r="B3588" s="7" t="s">
        <v>25478</v>
      </c>
      <c r="C3588" s="8" t="s">
        <v>40</v>
      </c>
      <c r="D3588" s="7" t="s">
        <v>127</v>
      </c>
      <c r="E3588" s="7" t="s">
        <v>128</v>
      </c>
      <c r="F3588" s="7" t="s">
        <v>6739</v>
      </c>
      <c r="G3588" s="7" t="s">
        <v>1553</v>
      </c>
      <c r="H3588" s="7" t="s">
        <v>3898</v>
      </c>
      <c r="I3588" s="7" t="s">
        <v>185</v>
      </c>
      <c r="J3588" s="7" t="s">
        <v>25479</v>
      </c>
      <c r="K3588" s="7" t="s">
        <v>906</v>
      </c>
      <c r="L3588" s="7" t="s">
        <v>45</v>
      </c>
      <c r="M3588" s="7" t="s">
        <v>25480</v>
      </c>
      <c r="N3588" s="9" t="s">
        <v>25481</v>
      </c>
      <c r="O3588" s="7" t="s">
        <v>127</v>
      </c>
      <c r="P3588" s="7" t="s">
        <v>128</v>
      </c>
      <c r="Q3588" s="7" t="s">
        <v>25462</v>
      </c>
      <c r="R3588" s="7" t="s">
        <v>10997</v>
      </c>
      <c r="S3588" s="7" t="s">
        <v>64</v>
      </c>
      <c r="T3588" s="7" t="s">
        <v>1583</v>
      </c>
      <c r="U3588" s="7" t="s">
        <v>149</v>
      </c>
      <c r="V3588" s="7" t="s">
        <v>66</v>
      </c>
      <c r="W3588" s="7" t="s">
        <v>67</v>
      </c>
      <c r="X3588" s="7" t="s">
        <v>49</v>
      </c>
      <c r="Y3588" s="7" t="s">
        <v>50</v>
      </c>
      <c r="Z3588" s="7" t="s">
        <v>51</v>
      </c>
      <c r="AA3588" s="7" t="s">
        <v>52</v>
      </c>
      <c r="AB3588" s="7" t="s">
        <v>2415</v>
      </c>
      <c r="AC3588" s="7" t="s">
        <v>193</v>
      </c>
      <c r="AD3588" s="7" t="s">
        <v>7791</v>
      </c>
      <c r="AE3588" s="7" t="s">
        <v>56</v>
      </c>
      <c r="AF3588" s="7" t="s">
        <v>7792</v>
      </c>
      <c r="AG3588" s="7" t="s">
        <v>25482</v>
      </c>
      <c r="AH3588" s="7" t="s">
        <v>2415</v>
      </c>
      <c r="AI3588" s="7" t="s">
        <v>1646</v>
      </c>
      <c r="AJ3588" s="7" t="s">
        <v>7791</v>
      </c>
      <c r="AK3588" s="10" t="s">
        <v>59</v>
      </c>
      <c r="AL3588" s="5" t="str">
        <f>+VLOOKUP(D3588,'[1]Listado de Establecimientos'!$A$1:$P$65536,16,FALSE)</f>
        <v>MOYOBAMBA</v>
      </c>
      <c r="AM3588" s="5" t="str">
        <f>+VLOOKUP(D3588,'[1]Listado de Establecimientos'!$A$1:$Q$65536,17,FALSE)</f>
        <v>SORITOR</v>
      </c>
      <c r="AN3588" s="5">
        <f t="shared" si="57"/>
        <v>4</v>
      </c>
    </row>
    <row r="3589" spans="1:40" ht="20.100000000000001" hidden="1" customHeight="1">
      <c r="A3589" s="6">
        <v>326</v>
      </c>
      <c r="B3589" s="7" t="s">
        <v>25483</v>
      </c>
      <c r="C3589" s="8" t="s">
        <v>40</v>
      </c>
      <c r="D3589" s="7" t="s">
        <v>1153</v>
      </c>
      <c r="E3589" s="7" t="s">
        <v>1154</v>
      </c>
      <c r="F3589" s="7" t="s">
        <v>239</v>
      </c>
      <c r="G3589" s="7" t="s">
        <v>216</v>
      </c>
      <c r="H3589" s="7" t="s">
        <v>16655</v>
      </c>
      <c r="I3589" s="7" t="s">
        <v>138</v>
      </c>
      <c r="J3589" s="7" t="s">
        <v>25484</v>
      </c>
      <c r="K3589" s="7" t="s">
        <v>63</v>
      </c>
      <c r="L3589" s="7" t="s">
        <v>45</v>
      </c>
      <c r="M3589" s="7" t="s">
        <v>25485</v>
      </c>
      <c r="N3589" s="9" t="s">
        <v>25486</v>
      </c>
      <c r="O3589" s="7" t="s">
        <v>5601</v>
      </c>
      <c r="P3589" s="7" t="s">
        <v>5602</v>
      </c>
      <c r="Q3589" s="7" t="s">
        <v>25462</v>
      </c>
      <c r="R3589" s="7" t="s">
        <v>13240</v>
      </c>
      <c r="S3589" s="7" t="s">
        <v>64</v>
      </c>
      <c r="T3589" s="7" t="s">
        <v>1671</v>
      </c>
      <c r="U3589" s="7" t="s">
        <v>1683</v>
      </c>
      <c r="V3589" s="7" t="s">
        <v>48</v>
      </c>
      <c r="W3589" s="7" t="s">
        <v>2077</v>
      </c>
      <c r="X3589" s="7" t="s">
        <v>152</v>
      </c>
      <c r="Y3589" s="7" t="s">
        <v>50</v>
      </c>
      <c r="Z3589" s="7" t="s">
        <v>51</v>
      </c>
      <c r="AA3589" s="7" t="s">
        <v>52</v>
      </c>
      <c r="AB3589" s="7" t="s">
        <v>785</v>
      </c>
      <c r="AC3589" s="7" t="s">
        <v>6091</v>
      </c>
      <c r="AD3589" s="7" t="s">
        <v>10843</v>
      </c>
      <c r="AE3589" s="7" t="s">
        <v>56</v>
      </c>
      <c r="AF3589" s="7" t="s">
        <v>15237</v>
      </c>
      <c r="AG3589" s="7" t="s">
        <v>25487</v>
      </c>
      <c r="AH3589" s="7" t="s">
        <v>785</v>
      </c>
      <c r="AI3589" s="7" t="s">
        <v>208</v>
      </c>
      <c r="AJ3589" s="7" t="s">
        <v>10843</v>
      </c>
      <c r="AK3589" s="10" t="s">
        <v>59</v>
      </c>
      <c r="AL3589" s="5" t="str">
        <f>+VLOOKUP(D3589,'[1]Listado de Establecimientos'!$A$1:$P$65536,16,FALSE)</f>
        <v>LAMAS</v>
      </c>
      <c r="AM3589" s="5" t="str">
        <f>+VLOOKUP(D3589,'[1]Listado de Establecimientos'!$A$1:$Q$65536,17,FALSE)</f>
        <v>HOSPITAL LAMAS</v>
      </c>
      <c r="AN3589" s="5">
        <f t="shared" si="57"/>
        <v>4</v>
      </c>
    </row>
    <row r="3590" spans="1:40" ht="20.100000000000001" hidden="1" customHeight="1">
      <c r="A3590" s="6">
        <v>327</v>
      </c>
      <c r="B3590" s="7" t="s">
        <v>25488</v>
      </c>
      <c r="C3590" s="8" t="s">
        <v>40</v>
      </c>
      <c r="D3590" s="7" t="s">
        <v>5246</v>
      </c>
      <c r="E3590" s="7" t="s">
        <v>5247</v>
      </c>
      <c r="F3590" s="7" t="s">
        <v>16335</v>
      </c>
      <c r="G3590" s="7" t="s">
        <v>244</v>
      </c>
      <c r="H3590" s="7" t="s">
        <v>15132</v>
      </c>
      <c r="I3590" s="7" t="s">
        <v>144</v>
      </c>
      <c r="J3590" s="7" t="s">
        <v>25489</v>
      </c>
      <c r="K3590" s="7" t="s">
        <v>44</v>
      </c>
      <c r="L3590" s="7" t="s">
        <v>45</v>
      </c>
      <c r="M3590" s="7" t="s">
        <v>25490</v>
      </c>
      <c r="N3590" s="9" t="s">
        <v>25491</v>
      </c>
      <c r="O3590" s="7" t="s">
        <v>5246</v>
      </c>
      <c r="P3590" s="7" t="s">
        <v>5247</v>
      </c>
      <c r="Q3590" s="7" t="s">
        <v>25356</v>
      </c>
      <c r="R3590" s="7" t="s">
        <v>1394</v>
      </c>
      <c r="S3590" s="7" t="s">
        <v>64</v>
      </c>
      <c r="T3590" s="7" t="s">
        <v>6593</v>
      </c>
      <c r="U3590" s="7" t="s">
        <v>740</v>
      </c>
      <c r="V3590" s="7" t="s">
        <v>48</v>
      </c>
      <c r="W3590" s="7" t="s">
        <v>88</v>
      </c>
      <c r="X3590" s="7" t="s">
        <v>94</v>
      </c>
      <c r="Y3590" s="7" t="s">
        <v>50</v>
      </c>
      <c r="Z3590" s="7" t="s">
        <v>51</v>
      </c>
      <c r="AA3590" s="7" t="s">
        <v>52</v>
      </c>
      <c r="AB3590" s="7" t="s">
        <v>886</v>
      </c>
      <c r="AC3590" s="7" t="s">
        <v>1553</v>
      </c>
      <c r="AD3590" s="7" t="s">
        <v>2696</v>
      </c>
      <c r="AE3590" s="7" t="s">
        <v>56</v>
      </c>
      <c r="AF3590" s="7" t="s">
        <v>6476</v>
      </c>
      <c r="AG3590" s="7" t="s">
        <v>25492</v>
      </c>
      <c r="AH3590" s="7" t="s">
        <v>1696</v>
      </c>
      <c r="AI3590" s="7" t="s">
        <v>18495</v>
      </c>
      <c r="AJ3590" s="7" t="s">
        <v>13668</v>
      </c>
      <c r="AK3590" s="10" t="s">
        <v>59</v>
      </c>
      <c r="AL3590" s="5" t="str">
        <f>+VLOOKUP(D3590,'[1]Listado de Establecimientos'!$A$1:$P$65536,16,FALSE)</f>
        <v>MOYOBAMBA</v>
      </c>
      <c r="AM3590" s="5" t="str">
        <f>+VLOOKUP(D3590,'[1]Listado de Establecimientos'!$A$1:$Q$65536,17,FALSE)</f>
        <v>ALONSO DE ALVARADO ROQUE</v>
      </c>
      <c r="AN3590" s="5">
        <f t="shared" si="57"/>
        <v>4</v>
      </c>
    </row>
    <row r="3591" spans="1:40" ht="20.100000000000001" hidden="1" customHeight="1">
      <c r="A3591" s="6">
        <v>328</v>
      </c>
      <c r="B3591" s="7" t="s">
        <v>25493</v>
      </c>
      <c r="C3591" s="8" t="s">
        <v>40</v>
      </c>
      <c r="D3591" s="7" t="s">
        <v>150</v>
      </c>
      <c r="E3591" s="7" t="s">
        <v>151</v>
      </c>
      <c r="F3591" s="7" t="s">
        <v>25494</v>
      </c>
      <c r="G3591" s="7" t="s">
        <v>89</v>
      </c>
      <c r="H3591" s="7" t="s">
        <v>2528</v>
      </c>
      <c r="I3591" s="7" t="s">
        <v>97</v>
      </c>
      <c r="J3591" s="7" t="s">
        <v>23813</v>
      </c>
      <c r="K3591" s="7" t="s">
        <v>44</v>
      </c>
      <c r="L3591" s="7" t="s">
        <v>45</v>
      </c>
      <c r="M3591" s="7" t="s">
        <v>25495</v>
      </c>
      <c r="N3591" s="9" t="s">
        <v>25496</v>
      </c>
      <c r="O3591" s="7" t="s">
        <v>5766</v>
      </c>
      <c r="P3591" s="7" t="s">
        <v>5767</v>
      </c>
      <c r="Q3591" s="7" t="s">
        <v>25462</v>
      </c>
      <c r="R3591" s="7" t="s">
        <v>17166</v>
      </c>
      <c r="S3591" s="7" t="s">
        <v>64</v>
      </c>
      <c r="T3591" s="7" t="s">
        <v>11460</v>
      </c>
      <c r="U3591" s="7" t="s">
        <v>47</v>
      </c>
      <c r="V3591" s="7" t="s">
        <v>2048</v>
      </c>
      <c r="W3591" s="7" t="s">
        <v>94</v>
      </c>
      <c r="X3591" s="7" t="s">
        <v>94</v>
      </c>
      <c r="Y3591" s="7" t="s">
        <v>50</v>
      </c>
      <c r="Z3591" s="7" t="s">
        <v>51</v>
      </c>
      <c r="AA3591" s="7" t="s">
        <v>52</v>
      </c>
      <c r="AB3591" s="7" t="s">
        <v>5771</v>
      </c>
      <c r="AC3591" s="7" t="s">
        <v>5772</v>
      </c>
      <c r="AD3591" s="7" t="s">
        <v>5773</v>
      </c>
      <c r="AE3591" s="7" t="s">
        <v>56</v>
      </c>
      <c r="AF3591" s="7" t="s">
        <v>6457</v>
      </c>
      <c r="AG3591" s="7" t="s">
        <v>25492</v>
      </c>
      <c r="AH3591" s="7" t="s">
        <v>5771</v>
      </c>
      <c r="AI3591" s="7" t="s">
        <v>5772</v>
      </c>
      <c r="AJ3591" s="7" t="s">
        <v>5773</v>
      </c>
      <c r="AK3591" s="10" t="s">
        <v>59</v>
      </c>
      <c r="AL3591" s="5" t="str">
        <f>+VLOOKUP(D3591,'[1]Listado de Establecimientos'!$A$1:$P$65536,16,FALSE)</f>
        <v>TOCACHE</v>
      </c>
      <c r="AM3591" s="5" t="str">
        <f>+VLOOKUP(D3591,'[1]Listado de Establecimientos'!$A$1:$Q$65536,17,FALSE)</f>
        <v>UCHIZA</v>
      </c>
      <c r="AN3591" s="5">
        <f t="shared" si="57"/>
        <v>4</v>
      </c>
    </row>
    <row r="3592" spans="1:40" ht="20.100000000000001" hidden="1" customHeight="1">
      <c r="A3592" s="6">
        <v>329</v>
      </c>
      <c r="B3592" s="7" t="s">
        <v>25497</v>
      </c>
      <c r="C3592" s="8" t="s">
        <v>40</v>
      </c>
      <c r="D3592" s="7" t="s">
        <v>91</v>
      </c>
      <c r="E3592" s="7" t="s">
        <v>92</v>
      </c>
      <c r="F3592" s="7" t="s">
        <v>2389</v>
      </c>
      <c r="G3592" s="7" t="s">
        <v>2957</v>
      </c>
      <c r="H3592" s="7" t="s">
        <v>5528</v>
      </c>
      <c r="I3592" s="7" t="s">
        <v>177</v>
      </c>
      <c r="J3592" s="7" t="s">
        <v>25498</v>
      </c>
      <c r="K3592" s="7" t="s">
        <v>63</v>
      </c>
      <c r="L3592" s="7" t="s">
        <v>45</v>
      </c>
      <c r="M3592" s="7" t="s">
        <v>25499</v>
      </c>
      <c r="N3592" s="9" t="s">
        <v>25500</v>
      </c>
      <c r="O3592" s="7" t="s">
        <v>78</v>
      </c>
      <c r="P3592" s="7" t="s">
        <v>78</v>
      </c>
      <c r="Q3592" s="7" t="s">
        <v>25462</v>
      </c>
      <c r="R3592" s="7" t="s">
        <v>16604</v>
      </c>
      <c r="S3592" s="7" t="s">
        <v>64</v>
      </c>
      <c r="T3592" s="7" t="s">
        <v>899</v>
      </c>
      <c r="U3592" s="7" t="s">
        <v>47</v>
      </c>
      <c r="V3592" s="7" t="s">
        <v>66</v>
      </c>
      <c r="W3592" s="7" t="s">
        <v>97</v>
      </c>
      <c r="X3592" s="7" t="s">
        <v>49</v>
      </c>
      <c r="Y3592" s="7" t="s">
        <v>50</v>
      </c>
      <c r="Z3592" s="7" t="s">
        <v>51</v>
      </c>
      <c r="AA3592" s="7" t="s">
        <v>52</v>
      </c>
      <c r="AB3592" s="7" t="s">
        <v>210</v>
      </c>
      <c r="AC3592" s="7" t="s">
        <v>1040</v>
      </c>
      <c r="AD3592" s="7" t="s">
        <v>1041</v>
      </c>
      <c r="AE3592" s="7" t="s">
        <v>56</v>
      </c>
      <c r="AF3592" s="7" t="s">
        <v>1042</v>
      </c>
      <c r="AG3592" s="7" t="s">
        <v>25501</v>
      </c>
      <c r="AH3592" s="7" t="s">
        <v>785</v>
      </c>
      <c r="AI3592" s="7" t="s">
        <v>785</v>
      </c>
      <c r="AJ3592" s="7" t="s">
        <v>786</v>
      </c>
      <c r="AK3592" s="10" t="s">
        <v>59</v>
      </c>
      <c r="AL3592" s="5" t="str">
        <f>+VLOOKUP(D3592,'[1]Listado de Establecimientos'!$A$1:$P$65536,16,FALSE)</f>
        <v>SAN MARTIN</v>
      </c>
      <c r="AM3592" s="5" t="str">
        <f>+VLOOKUP(D3592,'[1]Listado de Establecimientos'!$A$1:$Q$65536,17,FALSE)</f>
        <v>BANDA DE SHILCAYO</v>
      </c>
      <c r="AN3592" s="5">
        <f t="shared" si="57"/>
        <v>4</v>
      </c>
    </row>
    <row r="3593" spans="1:40" ht="20.100000000000001" hidden="1" customHeight="1">
      <c r="A3593" s="6">
        <v>330</v>
      </c>
      <c r="B3593" s="7" t="s">
        <v>25502</v>
      </c>
      <c r="C3593" s="8" t="s">
        <v>40</v>
      </c>
      <c r="D3593" s="7" t="s">
        <v>726</v>
      </c>
      <c r="E3593" s="7" t="s">
        <v>727</v>
      </c>
      <c r="F3593" s="7" t="s">
        <v>7073</v>
      </c>
      <c r="G3593" s="7" t="s">
        <v>913</v>
      </c>
      <c r="H3593" s="7" t="s">
        <v>25503</v>
      </c>
      <c r="I3593" s="7" t="s">
        <v>112</v>
      </c>
      <c r="J3593" s="7" t="s">
        <v>25504</v>
      </c>
      <c r="K3593" s="7" t="s">
        <v>86</v>
      </c>
      <c r="L3593" s="7" t="s">
        <v>45</v>
      </c>
      <c r="M3593" s="7" t="s">
        <v>25505</v>
      </c>
      <c r="N3593" s="9" t="s">
        <v>25506</v>
      </c>
      <c r="O3593" s="7" t="s">
        <v>726</v>
      </c>
      <c r="P3593" s="7" t="s">
        <v>727</v>
      </c>
      <c r="Q3593" s="7" t="s">
        <v>25462</v>
      </c>
      <c r="R3593" s="7" t="s">
        <v>25507</v>
      </c>
      <c r="S3593" s="7" t="s">
        <v>46</v>
      </c>
      <c r="T3593" s="7" t="s">
        <v>2173</v>
      </c>
      <c r="U3593" s="7" t="s">
        <v>73</v>
      </c>
      <c r="V3593" s="7" t="s">
        <v>48</v>
      </c>
      <c r="W3593" s="7" t="s">
        <v>49</v>
      </c>
      <c r="X3593" s="7" t="s">
        <v>94</v>
      </c>
      <c r="Y3593" s="7" t="s">
        <v>50</v>
      </c>
      <c r="Z3593" s="7" t="s">
        <v>51</v>
      </c>
      <c r="AA3593" s="7" t="s">
        <v>52</v>
      </c>
      <c r="AB3593" s="7" t="s">
        <v>205</v>
      </c>
      <c r="AC3593" s="7" t="s">
        <v>840</v>
      </c>
      <c r="AD3593" s="7" t="s">
        <v>4022</v>
      </c>
      <c r="AE3593" s="7" t="s">
        <v>56</v>
      </c>
      <c r="AF3593" s="7" t="s">
        <v>4023</v>
      </c>
      <c r="AG3593" s="7" t="s">
        <v>25508</v>
      </c>
      <c r="AH3593" s="7" t="s">
        <v>205</v>
      </c>
      <c r="AI3593" s="7" t="s">
        <v>195</v>
      </c>
      <c r="AJ3593" s="7" t="s">
        <v>4022</v>
      </c>
      <c r="AK3593" s="10" t="s">
        <v>59</v>
      </c>
      <c r="AL3593" s="5" t="str">
        <f>+VLOOKUP(D3593,'[1]Listado de Establecimientos'!$A$1:$P$65536,16,FALSE)</f>
        <v>MOYOBAMBA</v>
      </c>
      <c r="AM3593" s="5" t="str">
        <f>+VLOOKUP(D3593,'[1]Listado de Establecimientos'!$A$1:$Q$65536,17,FALSE)</f>
        <v>PUEBLO LIBRE</v>
      </c>
      <c r="AN3593" s="5">
        <f t="shared" si="57"/>
        <v>4</v>
      </c>
    </row>
    <row r="3594" spans="1:40" ht="20.100000000000001" customHeight="1">
      <c r="A3594" s="6">
        <v>331</v>
      </c>
      <c r="B3594" s="7" t="s">
        <v>25509</v>
      </c>
      <c r="C3594" s="8" t="s">
        <v>40</v>
      </c>
      <c r="D3594" s="7" t="s">
        <v>127</v>
      </c>
      <c r="E3594" s="7" t="s">
        <v>128</v>
      </c>
      <c r="F3594" s="7" t="s">
        <v>3075</v>
      </c>
      <c r="G3594" s="7" t="s">
        <v>2175</v>
      </c>
      <c r="H3594" s="7" t="s">
        <v>1663</v>
      </c>
      <c r="I3594" s="7" t="s">
        <v>112</v>
      </c>
      <c r="J3594" s="7" t="s">
        <v>11770</v>
      </c>
      <c r="K3594" s="7" t="s">
        <v>44</v>
      </c>
      <c r="L3594" s="7" t="s">
        <v>45</v>
      </c>
      <c r="M3594" s="7" t="s">
        <v>25510</v>
      </c>
      <c r="N3594" s="9" t="s">
        <v>25511</v>
      </c>
      <c r="O3594" s="7" t="s">
        <v>78</v>
      </c>
      <c r="P3594" s="7" t="s">
        <v>78</v>
      </c>
      <c r="Q3594" s="7" t="s">
        <v>25462</v>
      </c>
      <c r="R3594" s="7" t="s">
        <v>22700</v>
      </c>
      <c r="S3594" s="7" t="s">
        <v>46</v>
      </c>
      <c r="T3594" s="7" t="s">
        <v>771</v>
      </c>
      <c r="U3594" s="7" t="s">
        <v>188</v>
      </c>
      <c r="V3594" s="7" t="s">
        <v>48</v>
      </c>
      <c r="W3594" s="7" t="s">
        <v>49</v>
      </c>
      <c r="X3594" s="7" t="s">
        <v>88</v>
      </c>
      <c r="Y3594" s="7" t="s">
        <v>50</v>
      </c>
      <c r="Z3594" s="7" t="s">
        <v>51</v>
      </c>
      <c r="AA3594" s="7" t="s">
        <v>52</v>
      </c>
      <c r="AB3594" s="7" t="s">
        <v>2415</v>
      </c>
      <c r="AC3594" s="7" t="s">
        <v>193</v>
      </c>
      <c r="AD3594" s="7" t="s">
        <v>7791</v>
      </c>
      <c r="AE3594" s="7" t="s">
        <v>56</v>
      </c>
      <c r="AF3594" s="7" t="s">
        <v>7792</v>
      </c>
      <c r="AG3594" s="7" t="s">
        <v>25512</v>
      </c>
      <c r="AH3594" s="7" t="s">
        <v>2415</v>
      </c>
      <c r="AI3594" s="7" t="s">
        <v>1646</v>
      </c>
      <c r="AJ3594" s="7" t="s">
        <v>7791</v>
      </c>
      <c r="AK3594" s="10" t="s">
        <v>59</v>
      </c>
      <c r="AL3594" s="5" t="str">
        <f>+VLOOKUP(D3594,'[1]Listado de Establecimientos'!$A$1:$P$65536,16,FALSE)</f>
        <v>MOYOBAMBA</v>
      </c>
      <c r="AM3594" s="5" t="str">
        <f>+VLOOKUP(D3594,'[1]Listado de Establecimientos'!$A$1:$Q$65536,17,FALSE)</f>
        <v>SORITOR</v>
      </c>
      <c r="AN3594" s="5">
        <f t="shared" si="57"/>
        <v>4</v>
      </c>
    </row>
    <row r="3595" spans="1:40" ht="20.100000000000001" hidden="1" customHeight="1">
      <c r="A3595" s="6">
        <v>332</v>
      </c>
      <c r="B3595" s="7" t="s">
        <v>25513</v>
      </c>
      <c r="C3595" s="8" t="s">
        <v>40</v>
      </c>
      <c r="D3595" s="7" t="s">
        <v>41</v>
      </c>
      <c r="E3595" s="7" t="s">
        <v>42</v>
      </c>
      <c r="F3595" s="7" t="s">
        <v>1044</v>
      </c>
      <c r="G3595" s="7" t="s">
        <v>5775</v>
      </c>
      <c r="H3595" s="7" t="s">
        <v>386</v>
      </c>
      <c r="I3595" s="7" t="s">
        <v>922</v>
      </c>
      <c r="J3595" s="7" t="s">
        <v>25514</v>
      </c>
      <c r="K3595" s="7" t="s">
        <v>44</v>
      </c>
      <c r="L3595" s="7" t="s">
        <v>45</v>
      </c>
      <c r="M3595" s="7" t="s">
        <v>25515</v>
      </c>
      <c r="N3595" s="9" t="s">
        <v>25516</v>
      </c>
      <c r="O3595" s="7" t="s">
        <v>7095</v>
      </c>
      <c r="P3595" s="7" t="s">
        <v>7096</v>
      </c>
      <c r="Q3595" s="7" t="s">
        <v>25462</v>
      </c>
      <c r="R3595" s="7" t="s">
        <v>25517</v>
      </c>
      <c r="S3595" s="7" t="s">
        <v>64</v>
      </c>
      <c r="T3595" s="7" t="s">
        <v>454</v>
      </c>
      <c r="U3595" s="7" t="s">
        <v>1683</v>
      </c>
      <c r="V3595" s="7" t="s">
        <v>48</v>
      </c>
      <c r="W3595" s="7" t="s">
        <v>77</v>
      </c>
      <c r="X3595" s="7" t="s">
        <v>77</v>
      </c>
      <c r="Y3595" s="7" t="s">
        <v>50</v>
      </c>
      <c r="Z3595" s="7" t="s">
        <v>51</v>
      </c>
      <c r="AA3595" s="7" t="s">
        <v>52</v>
      </c>
      <c r="AB3595" s="7" t="s">
        <v>246</v>
      </c>
      <c r="AC3595" s="7" t="s">
        <v>250</v>
      </c>
      <c r="AD3595" s="7" t="s">
        <v>282</v>
      </c>
      <c r="AE3595" s="7" t="s">
        <v>56</v>
      </c>
      <c r="AF3595" s="7" t="s">
        <v>283</v>
      </c>
      <c r="AG3595" s="7" t="s">
        <v>25518</v>
      </c>
      <c r="AH3595" s="7" t="s">
        <v>246</v>
      </c>
      <c r="AI3595" s="7" t="s">
        <v>284</v>
      </c>
      <c r="AJ3595" s="7" t="s">
        <v>282</v>
      </c>
      <c r="AK3595" s="10" t="s">
        <v>59</v>
      </c>
      <c r="AL3595" s="5" t="str">
        <f>+VLOOKUP(D3595,'[1]Listado de Establecimientos'!$A$1:$P$65536,16,FALSE)</f>
        <v>NO PERTENECE A NINGUNA RED</v>
      </c>
      <c r="AM3595" s="5" t="str">
        <f>+VLOOKUP(D3595,'[1]Listado de Establecimientos'!$A$1:$Q$65536,17,FALSE)</f>
        <v>NO PERTENECE A NINGUNA MICRORED</v>
      </c>
      <c r="AN3595" s="5">
        <f t="shared" si="57"/>
        <v>4</v>
      </c>
    </row>
    <row r="3596" spans="1:40" ht="20.100000000000001" hidden="1" customHeight="1">
      <c r="A3596" s="6">
        <v>333</v>
      </c>
      <c r="B3596" s="7" t="s">
        <v>25519</v>
      </c>
      <c r="C3596" s="8" t="s">
        <v>40</v>
      </c>
      <c r="D3596" s="7" t="s">
        <v>41</v>
      </c>
      <c r="E3596" s="7" t="s">
        <v>42</v>
      </c>
      <c r="F3596" s="7" t="s">
        <v>1044</v>
      </c>
      <c r="G3596" s="7" t="s">
        <v>2948</v>
      </c>
      <c r="H3596" s="7" t="s">
        <v>25520</v>
      </c>
      <c r="I3596" s="7" t="s">
        <v>261</v>
      </c>
      <c r="J3596" s="7" t="s">
        <v>12030</v>
      </c>
      <c r="K3596" s="7" t="s">
        <v>44</v>
      </c>
      <c r="L3596" s="7" t="s">
        <v>45</v>
      </c>
      <c r="M3596" s="7" t="s">
        <v>25521</v>
      </c>
      <c r="N3596" s="9" t="s">
        <v>25516</v>
      </c>
      <c r="O3596" s="7" t="s">
        <v>7095</v>
      </c>
      <c r="P3596" s="7" t="s">
        <v>7096</v>
      </c>
      <c r="Q3596" s="7" t="s">
        <v>25462</v>
      </c>
      <c r="R3596" s="7" t="s">
        <v>25517</v>
      </c>
      <c r="S3596" s="7" t="s">
        <v>64</v>
      </c>
      <c r="T3596" s="7" t="s">
        <v>454</v>
      </c>
      <c r="U3596" s="7" t="s">
        <v>1683</v>
      </c>
      <c r="V3596" s="7" t="s">
        <v>48</v>
      </c>
      <c r="W3596" s="7" t="s">
        <v>77</v>
      </c>
      <c r="X3596" s="7" t="s">
        <v>77</v>
      </c>
      <c r="Y3596" s="7" t="s">
        <v>50</v>
      </c>
      <c r="Z3596" s="7" t="s">
        <v>51</v>
      </c>
      <c r="AA3596" s="7" t="s">
        <v>52</v>
      </c>
      <c r="AB3596" s="7" t="s">
        <v>246</v>
      </c>
      <c r="AC3596" s="7" t="s">
        <v>250</v>
      </c>
      <c r="AD3596" s="7" t="s">
        <v>282</v>
      </c>
      <c r="AE3596" s="7" t="s">
        <v>56</v>
      </c>
      <c r="AF3596" s="7" t="s">
        <v>283</v>
      </c>
      <c r="AG3596" s="7" t="s">
        <v>25522</v>
      </c>
      <c r="AH3596" s="7" t="s">
        <v>246</v>
      </c>
      <c r="AI3596" s="7" t="s">
        <v>284</v>
      </c>
      <c r="AJ3596" s="7" t="s">
        <v>282</v>
      </c>
      <c r="AK3596" s="10" t="s">
        <v>59</v>
      </c>
      <c r="AL3596" s="5" t="str">
        <f>+VLOOKUP(D3596,'[1]Listado de Establecimientos'!$A$1:$P$65536,16,FALSE)</f>
        <v>NO PERTENECE A NINGUNA RED</v>
      </c>
      <c r="AM3596" s="5" t="str">
        <f>+VLOOKUP(D3596,'[1]Listado de Establecimientos'!$A$1:$Q$65536,17,FALSE)</f>
        <v>NO PERTENECE A NINGUNA MICRORED</v>
      </c>
      <c r="AN3596" s="5">
        <f t="shared" si="57"/>
        <v>4</v>
      </c>
    </row>
    <row r="3597" spans="1:40" ht="20.100000000000001" hidden="1" customHeight="1">
      <c r="A3597" s="6">
        <v>334</v>
      </c>
      <c r="B3597" s="7" t="s">
        <v>25523</v>
      </c>
      <c r="C3597" s="8" t="s">
        <v>40</v>
      </c>
      <c r="D3597" s="7" t="s">
        <v>1515</v>
      </c>
      <c r="E3597" s="7" t="s">
        <v>1516</v>
      </c>
      <c r="F3597" s="7" t="s">
        <v>2389</v>
      </c>
      <c r="G3597" s="7" t="s">
        <v>1048</v>
      </c>
      <c r="H3597" s="7" t="s">
        <v>7495</v>
      </c>
      <c r="I3597" s="7" t="s">
        <v>88</v>
      </c>
      <c r="J3597" s="7" t="s">
        <v>25524</v>
      </c>
      <c r="K3597" s="7" t="s">
        <v>152</v>
      </c>
      <c r="L3597" s="7" t="s">
        <v>45</v>
      </c>
      <c r="M3597" s="7" t="s">
        <v>25525</v>
      </c>
      <c r="N3597" s="9" t="s">
        <v>25526</v>
      </c>
      <c r="O3597" s="7" t="s">
        <v>1515</v>
      </c>
      <c r="P3597" s="7" t="s">
        <v>1516</v>
      </c>
      <c r="Q3597" s="7" t="s">
        <v>25356</v>
      </c>
      <c r="R3597" s="7" t="s">
        <v>8647</v>
      </c>
      <c r="S3597" s="7" t="s">
        <v>46</v>
      </c>
      <c r="T3597" s="7" t="s">
        <v>5390</v>
      </c>
      <c r="U3597" s="7" t="s">
        <v>86</v>
      </c>
      <c r="V3597" s="7" t="s">
        <v>48</v>
      </c>
      <c r="W3597" s="7" t="s">
        <v>77</v>
      </c>
      <c r="X3597" s="7" t="s">
        <v>144</v>
      </c>
      <c r="Y3597" s="7" t="s">
        <v>50</v>
      </c>
      <c r="Z3597" s="7" t="s">
        <v>51</v>
      </c>
      <c r="AA3597" s="7" t="s">
        <v>52</v>
      </c>
      <c r="AB3597" s="7" t="s">
        <v>2886</v>
      </c>
      <c r="AC3597" s="7" t="s">
        <v>170</v>
      </c>
      <c r="AD3597" s="7" t="s">
        <v>2887</v>
      </c>
      <c r="AE3597" s="7" t="s">
        <v>56</v>
      </c>
      <c r="AF3597" s="7" t="s">
        <v>15226</v>
      </c>
      <c r="AG3597" s="7" t="s">
        <v>25527</v>
      </c>
      <c r="AH3597" s="7" t="s">
        <v>2886</v>
      </c>
      <c r="AI3597" s="7" t="s">
        <v>108</v>
      </c>
      <c r="AJ3597" s="7" t="s">
        <v>2887</v>
      </c>
      <c r="AK3597" s="10" t="s">
        <v>59</v>
      </c>
      <c r="AL3597" s="5" t="str">
        <f>+VLOOKUP(D3597,'[1]Listado de Establecimientos'!$A$1:$P$65536,16,FALSE)</f>
        <v>SAN MARTIN</v>
      </c>
      <c r="AM3597" s="5" t="str">
        <f>+VLOOKUP(D3597,'[1]Listado de Establecimientos'!$A$1:$Q$65536,17,FALSE)</f>
        <v>PAPAPLAYA</v>
      </c>
      <c r="AN3597" s="5">
        <f t="shared" si="57"/>
        <v>4</v>
      </c>
    </row>
    <row r="3598" spans="1:40" ht="20.100000000000001" hidden="1" customHeight="1">
      <c r="A3598" s="6">
        <v>335</v>
      </c>
      <c r="B3598" s="7" t="s">
        <v>25528</v>
      </c>
      <c r="C3598" s="8" t="s">
        <v>40</v>
      </c>
      <c r="D3598" s="7" t="s">
        <v>306</v>
      </c>
      <c r="E3598" s="7" t="s">
        <v>307</v>
      </c>
      <c r="F3598" s="7" t="s">
        <v>76</v>
      </c>
      <c r="G3598" s="7" t="s">
        <v>1619</v>
      </c>
      <c r="H3598" s="7" t="s">
        <v>25529</v>
      </c>
      <c r="I3598" s="7" t="s">
        <v>819</v>
      </c>
      <c r="J3598" s="7" t="s">
        <v>25530</v>
      </c>
      <c r="K3598" s="7" t="s">
        <v>86</v>
      </c>
      <c r="L3598" s="7" t="s">
        <v>45</v>
      </c>
      <c r="M3598" s="7" t="s">
        <v>25531</v>
      </c>
      <c r="N3598" s="9" t="s">
        <v>8606</v>
      </c>
      <c r="O3598" s="7" t="s">
        <v>348</v>
      </c>
      <c r="P3598" s="7" t="s">
        <v>349</v>
      </c>
      <c r="Q3598" s="7" t="s">
        <v>25462</v>
      </c>
      <c r="R3598" s="7" t="s">
        <v>25532</v>
      </c>
      <c r="S3598" s="7" t="s">
        <v>64</v>
      </c>
      <c r="T3598" s="7" t="s">
        <v>203</v>
      </c>
      <c r="U3598" s="7" t="s">
        <v>47</v>
      </c>
      <c r="V3598" s="7" t="s">
        <v>159</v>
      </c>
      <c r="W3598" s="7" t="s">
        <v>88</v>
      </c>
      <c r="X3598" s="7" t="s">
        <v>94</v>
      </c>
      <c r="Y3598" s="7" t="s">
        <v>50</v>
      </c>
      <c r="Z3598" s="7" t="s">
        <v>51</v>
      </c>
      <c r="AA3598" s="7" t="s">
        <v>52</v>
      </c>
      <c r="AB3598" s="7" t="s">
        <v>154</v>
      </c>
      <c r="AC3598" s="7" t="s">
        <v>206</v>
      </c>
      <c r="AD3598" s="7" t="s">
        <v>310</v>
      </c>
      <c r="AE3598" s="7" t="s">
        <v>56</v>
      </c>
      <c r="AF3598" s="7" t="s">
        <v>311</v>
      </c>
      <c r="AG3598" s="7" t="s">
        <v>25533</v>
      </c>
      <c r="AH3598" s="7" t="s">
        <v>154</v>
      </c>
      <c r="AI3598" s="7" t="s">
        <v>154</v>
      </c>
      <c r="AJ3598" s="7" t="s">
        <v>310</v>
      </c>
      <c r="AK3598" s="10" t="s">
        <v>59</v>
      </c>
      <c r="AL3598" s="5" t="str">
        <f>+VLOOKUP(D3598,'[1]Listado de Establecimientos'!$A$1:$P$65536,16,FALSE)</f>
        <v>PICOTA</v>
      </c>
      <c r="AM3598" s="5" t="str">
        <f>+VLOOKUP(D3598,'[1]Listado de Establecimientos'!$A$1:$Q$65536,17,FALSE)</f>
        <v>LEONCIO PRADO</v>
      </c>
      <c r="AN3598" s="5">
        <f t="shared" si="57"/>
        <v>4</v>
      </c>
    </row>
    <row r="3599" spans="1:40" ht="20.100000000000001" hidden="1" customHeight="1">
      <c r="A3599" s="6">
        <v>336</v>
      </c>
      <c r="B3599" s="7" t="s">
        <v>25534</v>
      </c>
      <c r="C3599" s="8" t="s">
        <v>40</v>
      </c>
      <c r="D3599" s="7" t="s">
        <v>3252</v>
      </c>
      <c r="E3599" s="7" t="s">
        <v>3253</v>
      </c>
      <c r="F3599" s="7" t="s">
        <v>25535</v>
      </c>
      <c r="G3599" s="7" t="s">
        <v>2486</v>
      </c>
      <c r="H3599" s="7" t="s">
        <v>25536</v>
      </c>
      <c r="I3599" s="7" t="s">
        <v>147</v>
      </c>
      <c r="J3599" s="7" t="s">
        <v>17660</v>
      </c>
      <c r="K3599" s="7" t="s">
        <v>63</v>
      </c>
      <c r="L3599" s="7" t="s">
        <v>45</v>
      </c>
      <c r="M3599" s="7" t="s">
        <v>25537</v>
      </c>
      <c r="N3599" s="9" t="s">
        <v>25538</v>
      </c>
      <c r="O3599" s="7" t="s">
        <v>3252</v>
      </c>
      <c r="P3599" s="7" t="s">
        <v>3253</v>
      </c>
      <c r="Q3599" s="7" t="s">
        <v>25462</v>
      </c>
      <c r="R3599" s="7" t="s">
        <v>2743</v>
      </c>
      <c r="S3599" s="7" t="s">
        <v>64</v>
      </c>
      <c r="T3599" s="7" t="s">
        <v>3920</v>
      </c>
      <c r="U3599" s="7" t="s">
        <v>106</v>
      </c>
      <c r="V3599" s="7" t="s">
        <v>153</v>
      </c>
      <c r="W3599" s="7" t="s">
        <v>94</v>
      </c>
      <c r="X3599" s="7" t="s">
        <v>88</v>
      </c>
      <c r="Y3599" s="7" t="s">
        <v>50</v>
      </c>
      <c r="Z3599" s="7" t="s">
        <v>51</v>
      </c>
      <c r="AA3599" s="7" t="s">
        <v>52</v>
      </c>
      <c r="AB3599" s="7" t="s">
        <v>1002</v>
      </c>
      <c r="AC3599" s="7" t="s">
        <v>2281</v>
      </c>
      <c r="AD3599" s="7" t="s">
        <v>15308</v>
      </c>
      <c r="AE3599" s="7" t="s">
        <v>56</v>
      </c>
      <c r="AF3599" s="7" t="s">
        <v>15309</v>
      </c>
      <c r="AG3599" s="7" t="s">
        <v>25539</v>
      </c>
      <c r="AH3599" s="7" t="s">
        <v>1002</v>
      </c>
      <c r="AI3599" s="7" t="s">
        <v>1618</v>
      </c>
      <c r="AJ3599" s="7" t="s">
        <v>15308</v>
      </c>
      <c r="AK3599" s="10" t="s">
        <v>59</v>
      </c>
      <c r="AL3599" s="5" t="str">
        <f>+VLOOKUP(D3599,'[1]Listado de Establecimientos'!$A$1:$P$65536,16,FALSE)</f>
        <v>SAN MARTIN</v>
      </c>
      <c r="AM3599" s="5" t="str">
        <f>+VLOOKUP(D3599,'[1]Listado de Establecimientos'!$A$1:$Q$65536,17,FALSE)</f>
        <v>SAUCE</v>
      </c>
      <c r="AN3599" s="5">
        <f t="shared" si="57"/>
        <v>4</v>
      </c>
    </row>
    <row r="3600" spans="1:40" ht="20.100000000000001" hidden="1" customHeight="1">
      <c r="A3600" s="6">
        <v>337</v>
      </c>
      <c r="B3600" s="7" t="s">
        <v>25540</v>
      </c>
      <c r="C3600" s="8" t="s">
        <v>40</v>
      </c>
      <c r="D3600" s="7" t="s">
        <v>91</v>
      </c>
      <c r="E3600" s="7" t="s">
        <v>92</v>
      </c>
      <c r="F3600" s="7" t="s">
        <v>205</v>
      </c>
      <c r="G3600" s="7" t="s">
        <v>3029</v>
      </c>
      <c r="H3600" s="7" t="s">
        <v>25541</v>
      </c>
      <c r="I3600" s="7" t="s">
        <v>819</v>
      </c>
      <c r="J3600" s="7" t="s">
        <v>21092</v>
      </c>
      <c r="K3600" s="7" t="s">
        <v>63</v>
      </c>
      <c r="L3600" s="7" t="s">
        <v>45</v>
      </c>
      <c r="M3600" s="7" t="s">
        <v>25542</v>
      </c>
      <c r="N3600" s="9" t="s">
        <v>25543</v>
      </c>
      <c r="O3600" s="7" t="s">
        <v>78</v>
      </c>
      <c r="P3600" s="7" t="s">
        <v>78</v>
      </c>
      <c r="Q3600" s="7" t="s">
        <v>25462</v>
      </c>
      <c r="R3600" s="7" t="s">
        <v>11658</v>
      </c>
      <c r="S3600" s="7" t="s">
        <v>64</v>
      </c>
      <c r="T3600" s="7" t="s">
        <v>3760</v>
      </c>
      <c r="U3600" s="7" t="s">
        <v>106</v>
      </c>
      <c r="V3600" s="7" t="s">
        <v>66</v>
      </c>
      <c r="W3600" s="7" t="s">
        <v>124</v>
      </c>
      <c r="X3600" s="7" t="s">
        <v>5441</v>
      </c>
      <c r="Y3600" s="7" t="s">
        <v>50</v>
      </c>
      <c r="Z3600" s="7" t="s">
        <v>51</v>
      </c>
      <c r="AA3600" s="7" t="s">
        <v>52</v>
      </c>
      <c r="AB3600" s="7" t="s">
        <v>785</v>
      </c>
      <c r="AC3600" s="7" t="s">
        <v>1145</v>
      </c>
      <c r="AD3600" s="7" t="s">
        <v>786</v>
      </c>
      <c r="AE3600" s="7" t="s">
        <v>56</v>
      </c>
      <c r="AF3600" s="7" t="s">
        <v>1146</v>
      </c>
      <c r="AG3600" s="7" t="s">
        <v>25544</v>
      </c>
      <c r="AH3600" s="7" t="s">
        <v>785</v>
      </c>
      <c r="AI3600" s="7" t="s">
        <v>785</v>
      </c>
      <c r="AJ3600" s="7" t="s">
        <v>786</v>
      </c>
      <c r="AK3600" s="10" t="s">
        <v>59</v>
      </c>
      <c r="AL3600" s="5" t="str">
        <f>+VLOOKUP(D3600,'[1]Listado de Establecimientos'!$A$1:$P$65536,16,FALSE)</f>
        <v>SAN MARTIN</v>
      </c>
      <c r="AM3600" s="5" t="str">
        <f>+VLOOKUP(D3600,'[1]Listado de Establecimientos'!$A$1:$Q$65536,17,FALSE)</f>
        <v>BANDA DE SHILCAYO</v>
      </c>
      <c r="AN3600" s="5">
        <f t="shared" si="57"/>
        <v>4</v>
      </c>
    </row>
    <row r="3601" spans="1:40" ht="20.100000000000001" hidden="1" customHeight="1">
      <c r="A3601" s="6">
        <v>338</v>
      </c>
      <c r="B3601" s="7" t="s">
        <v>25545</v>
      </c>
      <c r="C3601" s="8" t="s">
        <v>40</v>
      </c>
      <c r="D3601" s="7" t="s">
        <v>91</v>
      </c>
      <c r="E3601" s="7" t="s">
        <v>92</v>
      </c>
      <c r="F3601" s="7" t="s">
        <v>21055</v>
      </c>
      <c r="G3601" s="7" t="s">
        <v>253</v>
      </c>
      <c r="H3601" s="7" t="s">
        <v>25546</v>
      </c>
      <c r="I3601" s="7" t="s">
        <v>922</v>
      </c>
      <c r="J3601" s="7" t="s">
        <v>25547</v>
      </c>
      <c r="K3601" s="7" t="s">
        <v>63</v>
      </c>
      <c r="L3601" s="7" t="s">
        <v>45</v>
      </c>
      <c r="M3601" s="7" t="s">
        <v>25548</v>
      </c>
      <c r="N3601" s="9" t="s">
        <v>25549</v>
      </c>
      <c r="O3601" s="7" t="s">
        <v>78</v>
      </c>
      <c r="P3601" s="7" t="s">
        <v>78</v>
      </c>
      <c r="Q3601" s="7" t="s">
        <v>25462</v>
      </c>
      <c r="R3601" s="7" t="s">
        <v>7661</v>
      </c>
      <c r="S3601" s="7" t="s">
        <v>64</v>
      </c>
      <c r="T3601" s="7" t="s">
        <v>1131</v>
      </c>
      <c r="U3601" s="7" t="s">
        <v>230</v>
      </c>
      <c r="V3601" s="7" t="s">
        <v>66</v>
      </c>
      <c r="W3601" s="7" t="s">
        <v>3722</v>
      </c>
      <c r="X3601" s="7" t="s">
        <v>94</v>
      </c>
      <c r="Y3601" s="7" t="s">
        <v>50</v>
      </c>
      <c r="Z3601" s="7" t="s">
        <v>51</v>
      </c>
      <c r="AA3601" s="7" t="s">
        <v>52</v>
      </c>
      <c r="AB3601" s="7" t="s">
        <v>785</v>
      </c>
      <c r="AC3601" s="7" t="s">
        <v>1145</v>
      </c>
      <c r="AD3601" s="7" t="s">
        <v>786</v>
      </c>
      <c r="AE3601" s="7" t="s">
        <v>56</v>
      </c>
      <c r="AF3601" s="7" t="s">
        <v>1146</v>
      </c>
      <c r="AG3601" s="7" t="s">
        <v>25550</v>
      </c>
      <c r="AH3601" s="7" t="s">
        <v>785</v>
      </c>
      <c r="AI3601" s="7" t="s">
        <v>785</v>
      </c>
      <c r="AJ3601" s="7" t="s">
        <v>786</v>
      </c>
      <c r="AK3601" s="10" t="s">
        <v>59</v>
      </c>
      <c r="AL3601" s="5" t="str">
        <f>+VLOOKUP(D3601,'[1]Listado de Establecimientos'!$A$1:$P$65536,16,FALSE)</f>
        <v>SAN MARTIN</v>
      </c>
      <c r="AM3601" s="5" t="str">
        <f>+VLOOKUP(D3601,'[1]Listado de Establecimientos'!$A$1:$Q$65536,17,FALSE)</f>
        <v>BANDA DE SHILCAYO</v>
      </c>
      <c r="AN3601" s="5">
        <f t="shared" si="57"/>
        <v>4</v>
      </c>
    </row>
    <row r="3602" spans="1:40" ht="20.100000000000001" hidden="1" customHeight="1">
      <c r="A3602" s="6">
        <v>339</v>
      </c>
      <c r="B3602" s="7" t="s">
        <v>25551</v>
      </c>
      <c r="C3602" s="8" t="s">
        <v>40</v>
      </c>
      <c r="D3602" s="7" t="s">
        <v>201</v>
      </c>
      <c r="E3602" s="7" t="s">
        <v>202</v>
      </c>
      <c r="F3602" s="7" t="s">
        <v>687</v>
      </c>
      <c r="G3602" s="7" t="s">
        <v>817</v>
      </c>
      <c r="H3602" s="7" t="s">
        <v>25552</v>
      </c>
      <c r="I3602" s="7" t="s">
        <v>185</v>
      </c>
      <c r="J3602" s="7" t="s">
        <v>25553</v>
      </c>
      <c r="K3602" s="7" t="s">
        <v>122</v>
      </c>
      <c r="L3602" s="7" t="s">
        <v>45</v>
      </c>
      <c r="M3602" s="7" t="s">
        <v>25554</v>
      </c>
      <c r="N3602" s="9" t="s">
        <v>25555</v>
      </c>
      <c r="O3602" s="7" t="s">
        <v>201</v>
      </c>
      <c r="P3602" s="7" t="s">
        <v>202</v>
      </c>
      <c r="Q3602" s="7" t="s">
        <v>25462</v>
      </c>
      <c r="R3602" s="7" t="s">
        <v>18280</v>
      </c>
      <c r="S3602" s="7" t="s">
        <v>64</v>
      </c>
      <c r="T3602" s="7" t="s">
        <v>10672</v>
      </c>
      <c r="U3602" s="7" t="s">
        <v>5962</v>
      </c>
      <c r="V3602" s="7" t="s">
        <v>8578</v>
      </c>
      <c r="W3602" s="7" t="s">
        <v>94</v>
      </c>
      <c r="X3602" s="7" t="s">
        <v>49</v>
      </c>
      <c r="Y3602" s="7" t="s">
        <v>50</v>
      </c>
      <c r="Z3602" s="7" t="s">
        <v>51</v>
      </c>
      <c r="AA3602" s="7" t="s">
        <v>50</v>
      </c>
      <c r="AB3602" s="7" t="s">
        <v>68</v>
      </c>
      <c r="AC3602" s="7" t="s">
        <v>1427</v>
      </c>
      <c r="AD3602" s="7" t="s">
        <v>3208</v>
      </c>
      <c r="AE3602" s="7" t="s">
        <v>56</v>
      </c>
      <c r="AF3602" s="7" t="s">
        <v>8649</v>
      </c>
      <c r="AG3602" s="7" t="s">
        <v>25556</v>
      </c>
      <c r="AH3602" s="7" t="s">
        <v>68</v>
      </c>
      <c r="AI3602" s="7" t="s">
        <v>69</v>
      </c>
      <c r="AJ3602" s="7" t="s">
        <v>3208</v>
      </c>
      <c r="AK3602" s="10" t="s">
        <v>59</v>
      </c>
      <c r="AL3602" s="5" t="str">
        <f>+VLOOKUP(D3602,'[1]Listado de Establecimientos'!$A$1:$P$65536,16,FALSE)</f>
        <v>LAMAS</v>
      </c>
      <c r="AM3602" s="5" t="str">
        <f>+VLOOKUP(D3602,'[1]Listado de Establecimientos'!$A$1:$Q$65536,17,FALSE)</f>
        <v>TABALOSOS</v>
      </c>
      <c r="AN3602" s="5">
        <f t="shared" si="57"/>
        <v>4</v>
      </c>
    </row>
    <row r="3603" spans="1:40" ht="20.100000000000001" hidden="1" customHeight="1">
      <c r="A3603" s="6">
        <v>340</v>
      </c>
      <c r="B3603" s="7" t="s">
        <v>25557</v>
      </c>
      <c r="C3603" s="8" t="s">
        <v>40</v>
      </c>
      <c r="D3603" s="7" t="s">
        <v>155</v>
      </c>
      <c r="E3603" s="7" t="s">
        <v>156</v>
      </c>
      <c r="F3603" s="7" t="s">
        <v>1508</v>
      </c>
      <c r="G3603" s="7" t="s">
        <v>4580</v>
      </c>
      <c r="H3603" s="7" t="s">
        <v>7464</v>
      </c>
      <c r="I3603" s="7" t="s">
        <v>144</v>
      </c>
      <c r="J3603" s="7" t="s">
        <v>25558</v>
      </c>
      <c r="K3603" s="7" t="s">
        <v>63</v>
      </c>
      <c r="L3603" s="7" t="s">
        <v>45</v>
      </c>
      <c r="M3603" s="7" t="s">
        <v>25559</v>
      </c>
      <c r="N3603" s="9" t="s">
        <v>25560</v>
      </c>
      <c r="O3603" s="7" t="s">
        <v>19549</v>
      </c>
      <c r="P3603" s="7" t="s">
        <v>19550</v>
      </c>
      <c r="Q3603" s="7" t="s">
        <v>25462</v>
      </c>
      <c r="R3603" s="7" t="s">
        <v>5034</v>
      </c>
      <c r="S3603" s="7" t="s">
        <v>46</v>
      </c>
      <c r="T3603" s="7" t="s">
        <v>7704</v>
      </c>
      <c r="U3603" s="7" t="s">
        <v>47</v>
      </c>
      <c r="V3603" s="7" t="s">
        <v>159</v>
      </c>
      <c r="W3603" s="7" t="s">
        <v>49</v>
      </c>
      <c r="X3603" s="7" t="s">
        <v>94</v>
      </c>
      <c r="Y3603" s="7" t="s">
        <v>50</v>
      </c>
      <c r="Z3603" s="7" t="s">
        <v>125</v>
      </c>
      <c r="AA3603" s="7" t="s">
        <v>52</v>
      </c>
      <c r="AB3603" s="7" t="s">
        <v>1491</v>
      </c>
      <c r="AC3603" s="7" t="s">
        <v>99</v>
      </c>
      <c r="AD3603" s="7" t="s">
        <v>2661</v>
      </c>
      <c r="AE3603" s="7" t="s">
        <v>56</v>
      </c>
      <c r="AF3603" s="7" t="s">
        <v>3230</v>
      </c>
      <c r="AG3603" s="7" t="s">
        <v>25561</v>
      </c>
      <c r="AH3603" s="7" t="s">
        <v>1491</v>
      </c>
      <c r="AI3603" s="7" t="s">
        <v>76</v>
      </c>
      <c r="AJ3603" s="7" t="s">
        <v>2661</v>
      </c>
      <c r="AK3603" s="10" t="s">
        <v>59</v>
      </c>
      <c r="AL3603" s="5" t="str">
        <f>+VLOOKUP(D3603,'[1]Listado de Establecimientos'!$A$1:$P$65536,16,FALSE)</f>
        <v>EL DORADO</v>
      </c>
      <c r="AM3603" s="5" t="str">
        <f>+VLOOKUP(D3603,'[1]Listado de Establecimientos'!$A$1:$Q$65536,17,FALSE)</f>
        <v>SAN JOSE DE SISA</v>
      </c>
      <c r="AN3603" s="5">
        <f t="shared" si="57"/>
        <v>4</v>
      </c>
    </row>
    <row r="3604" spans="1:40" ht="20.100000000000001" hidden="1" customHeight="1">
      <c r="A3604" s="6">
        <v>341</v>
      </c>
      <c r="B3604" s="7" t="s">
        <v>25562</v>
      </c>
      <c r="C3604" s="8" t="s">
        <v>40</v>
      </c>
      <c r="D3604" s="7" t="s">
        <v>155</v>
      </c>
      <c r="E3604" s="7" t="s">
        <v>281</v>
      </c>
      <c r="F3604" s="7" t="s">
        <v>160</v>
      </c>
      <c r="G3604" s="7" t="s">
        <v>1607</v>
      </c>
      <c r="H3604" s="7" t="s">
        <v>10636</v>
      </c>
      <c r="I3604" s="7" t="s">
        <v>93</v>
      </c>
      <c r="J3604" s="7" t="s">
        <v>10952</v>
      </c>
      <c r="K3604" s="7" t="s">
        <v>44</v>
      </c>
      <c r="L3604" s="7" t="s">
        <v>45</v>
      </c>
      <c r="M3604" s="7" t="s">
        <v>25563</v>
      </c>
      <c r="N3604" s="9" t="s">
        <v>25564</v>
      </c>
      <c r="O3604" s="7" t="s">
        <v>155</v>
      </c>
      <c r="P3604" s="7" t="s">
        <v>156</v>
      </c>
      <c r="Q3604" s="7" t="s">
        <v>25356</v>
      </c>
      <c r="R3604" s="7" t="s">
        <v>3221</v>
      </c>
      <c r="S3604" s="7" t="s">
        <v>46</v>
      </c>
      <c r="T3604" s="7" t="s">
        <v>7276</v>
      </c>
      <c r="U3604" s="7" t="s">
        <v>47</v>
      </c>
      <c r="V3604" s="7" t="s">
        <v>78</v>
      </c>
      <c r="W3604" s="7" t="s">
        <v>49</v>
      </c>
      <c r="X3604" s="7" t="s">
        <v>77</v>
      </c>
      <c r="Y3604" s="7" t="s">
        <v>50</v>
      </c>
      <c r="Z3604" s="7" t="s">
        <v>51</v>
      </c>
      <c r="AA3604" s="7" t="s">
        <v>52</v>
      </c>
      <c r="AB3604" s="7" t="s">
        <v>1491</v>
      </c>
      <c r="AC3604" s="7" t="s">
        <v>99</v>
      </c>
      <c r="AD3604" s="7" t="s">
        <v>2661</v>
      </c>
      <c r="AE3604" s="7" t="s">
        <v>56</v>
      </c>
      <c r="AF3604" s="7" t="s">
        <v>3230</v>
      </c>
      <c r="AG3604" s="7" t="s">
        <v>25565</v>
      </c>
      <c r="AH3604" s="7" t="s">
        <v>1491</v>
      </c>
      <c r="AI3604" s="7" t="s">
        <v>76</v>
      </c>
      <c r="AJ3604" s="7" t="s">
        <v>2661</v>
      </c>
      <c r="AK3604" s="10" t="s">
        <v>59</v>
      </c>
      <c r="AL3604" s="5" t="str">
        <f>+VLOOKUP(D3604,'[1]Listado de Establecimientos'!$A$1:$P$65536,16,FALSE)</f>
        <v>EL DORADO</v>
      </c>
      <c r="AM3604" s="5" t="str">
        <f>+VLOOKUP(D3604,'[1]Listado de Establecimientos'!$A$1:$Q$65536,17,FALSE)</f>
        <v>SAN JOSE DE SISA</v>
      </c>
      <c r="AN3604" s="5">
        <f t="shared" si="57"/>
        <v>4</v>
      </c>
    </row>
    <row r="3605" spans="1:40" ht="20.100000000000001" hidden="1" customHeight="1">
      <c r="A3605" s="6">
        <v>342</v>
      </c>
      <c r="B3605" s="7" t="s">
        <v>25566</v>
      </c>
      <c r="C3605" s="8" t="s">
        <v>40</v>
      </c>
      <c r="D3605" s="7" t="s">
        <v>175</v>
      </c>
      <c r="E3605" s="7" t="s">
        <v>176</v>
      </c>
      <c r="F3605" s="7" t="s">
        <v>160</v>
      </c>
      <c r="G3605" s="7" t="s">
        <v>2281</v>
      </c>
      <c r="H3605" s="7" t="s">
        <v>25567</v>
      </c>
      <c r="I3605" s="7" t="s">
        <v>85</v>
      </c>
      <c r="J3605" s="7" t="s">
        <v>25568</v>
      </c>
      <c r="K3605" s="7" t="s">
        <v>63</v>
      </c>
      <c r="L3605" s="7" t="s">
        <v>45</v>
      </c>
      <c r="M3605" s="7" t="s">
        <v>25569</v>
      </c>
      <c r="N3605" s="9" t="s">
        <v>25570</v>
      </c>
      <c r="O3605" s="7" t="s">
        <v>175</v>
      </c>
      <c r="P3605" s="7" t="s">
        <v>176</v>
      </c>
      <c r="Q3605" s="7" t="s">
        <v>25462</v>
      </c>
      <c r="R3605" s="7" t="s">
        <v>7914</v>
      </c>
      <c r="S3605" s="7" t="s">
        <v>46</v>
      </c>
      <c r="T3605" s="7" t="s">
        <v>2206</v>
      </c>
      <c r="U3605" s="7" t="s">
        <v>149</v>
      </c>
      <c r="V3605" s="7" t="s">
        <v>48</v>
      </c>
      <c r="W3605" s="7" t="s">
        <v>114</v>
      </c>
      <c r="X3605" s="7" t="s">
        <v>49</v>
      </c>
      <c r="Y3605" s="7" t="s">
        <v>50</v>
      </c>
      <c r="Z3605" s="7" t="s">
        <v>51</v>
      </c>
      <c r="AA3605" s="7" t="s">
        <v>52</v>
      </c>
      <c r="AB3605" s="7" t="s">
        <v>5433</v>
      </c>
      <c r="AC3605" s="7" t="s">
        <v>7930</v>
      </c>
      <c r="AD3605" s="7" t="s">
        <v>221</v>
      </c>
      <c r="AE3605" s="7" t="s">
        <v>56</v>
      </c>
      <c r="AF3605" s="7" t="s">
        <v>7931</v>
      </c>
      <c r="AG3605" s="7" t="s">
        <v>25571</v>
      </c>
      <c r="AH3605" s="7" t="s">
        <v>5433</v>
      </c>
      <c r="AI3605" s="7" t="s">
        <v>7933</v>
      </c>
      <c r="AJ3605" s="7" t="s">
        <v>221</v>
      </c>
      <c r="AK3605" s="10" t="s">
        <v>59</v>
      </c>
      <c r="AL3605" s="5" t="str">
        <f>+VLOOKUP(D3605,'[1]Listado de Establecimientos'!$A$1:$P$65536,16,FALSE)</f>
        <v>BELLAVISTA</v>
      </c>
      <c r="AM3605" s="5" t="str">
        <f>+VLOOKUP(D3605,'[1]Listado de Establecimientos'!$A$1:$Q$65536,17,FALSE)</f>
        <v>BELLAVISTA</v>
      </c>
      <c r="AN3605" s="5">
        <f t="shared" si="57"/>
        <v>4</v>
      </c>
    </row>
    <row r="3606" spans="1:40" ht="20.100000000000001" hidden="1" customHeight="1">
      <c r="A3606" s="6">
        <v>343</v>
      </c>
      <c r="B3606" s="7" t="s">
        <v>25572</v>
      </c>
      <c r="C3606" s="8" t="s">
        <v>40</v>
      </c>
      <c r="D3606" s="7" t="s">
        <v>102</v>
      </c>
      <c r="E3606" s="7" t="s">
        <v>103</v>
      </c>
      <c r="F3606" s="7" t="s">
        <v>21039</v>
      </c>
      <c r="G3606" s="7" t="s">
        <v>7988</v>
      </c>
      <c r="H3606" s="7" t="s">
        <v>25573</v>
      </c>
      <c r="I3606" s="7" t="s">
        <v>144</v>
      </c>
      <c r="J3606" s="7" t="s">
        <v>11484</v>
      </c>
      <c r="K3606" s="7" t="s">
        <v>63</v>
      </c>
      <c r="L3606" s="7" t="s">
        <v>45</v>
      </c>
      <c r="M3606" s="7" t="s">
        <v>25574</v>
      </c>
      <c r="N3606" s="9" t="s">
        <v>25575</v>
      </c>
      <c r="O3606" s="7" t="s">
        <v>102</v>
      </c>
      <c r="P3606" s="7" t="s">
        <v>103</v>
      </c>
      <c r="Q3606" s="7" t="s">
        <v>25462</v>
      </c>
      <c r="R3606" s="7" t="s">
        <v>178</v>
      </c>
      <c r="S3606" s="7" t="s">
        <v>46</v>
      </c>
      <c r="T3606" s="7" t="s">
        <v>3550</v>
      </c>
      <c r="U3606" s="7" t="s">
        <v>1284</v>
      </c>
      <c r="V3606" s="7" t="s">
        <v>48</v>
      </c>
      <c r="W3606" s="7" t="s">
        <v>107</v>
      </c>
      <c r="X3606" s="7" t="s">
        <v>122</v>
      </c>
      <c r="Y3606" s="7" t="s">
        <v>50</v>
      </c>
      <c r="Z3606" s="7" t="s">
        <v>51</v>
      </c>
      <c r="AA3606" s="7" t="s">
        <v>52</v>
      </c>
      <c r="AB3606" s="7" t="s">
        <v>1646</v>
      </c>
      <c r="AC3606" s="7" t="s">
        <v>1333</v>
      </c>
      <c r="AD3606" s="7" t="s">
        <v>9820</v>
      </c>
      <c r="AE3606" s="7" t="s">
        <v>56</v>
      </c>
      <c r="AF3606" s="7" t="s">
        <v>15224</v>
      </c>
      <c r="AG3606" s="7" t="s">
        <v>25576</v>
      </c>
      <c r="AH3606" s="7" t="s">
        <v>1225</v>
      </c>
      <c r="AI3606" s="7" t="s">
        <v>14342</v>
      </c>
      <c r="AJ3606" s="7" t="s">
        <v>14340</v>
      </c>
      <c r="AK3606" s="10" t="s">
        <v>59</v>
      </c>
      <c r="AL3606" s="5" t="str">
        <f>+VLOOKUP(D3606,'[1]Listado de Establecimientos'!$A$1:$P$65536,16,FALSE)</f>
        <v>RIOJA</v>
      </c>
      <c r="AM3606" s="5" t="str">
        <f>+VLOOKUP(D3606,'[1]Listado de Establecimientos'!$A$1:$Q$65536,17,FALSE)</f>
        <v xml:space="preserve">NUEVA CAJAMARCA                                             </v>
      </c>
      <c r="AN3606" s="5">
        <f t="shared" si="57"/>
        <v>4</v>
      </c>
    </row>
    <row r="3607" spans="1:40" ht="20.100000000000001" hidden="1" customHeight="1">
      <c r="A3607" s="6">
        <v>344</v>
      </c>
      <c r="B3607" s="7" t="s">
        <v>25577</v>
      </c>
      <c r="C3607" s="8" t="s">
        <v>40</v>
      </c>
      <c r="D3607" s="7" t="s">
        <v>102</v>
      </c>
      <c r="E3607" s="7" t="s">
        <v>103</v>
      </c>
      <c r="F3607" s="7" t="s">
        <v>25578</v>
      </c>
      <c r="G3607" s="7" t="s">
        <v>260</v>
      </c>
      <c r="H3607" s="7" t="s">
        <v>25579</v>
      </c>
      <c r="I3607" s="7" t="s">
        <v>94</v>
      </c>
      <c r="J3607" s="7" t="s">
        <v>25580</v>
      </c>
      <c r="K3607" s="7" t="s">
        <v>86</v>
      </c>
      <c r="L3607" s="7" t="s">
        <v>45</v>
      </c>
      <c r="M3607" s="7" t="s">
        <v>25581</v>
      </c>
      <c r="N3607" s="9" t="s">
        <v>25582</v>
      </c>
      <c r="O3607" s="7" t="s">
        <v>186</v>
      </c>
      <c r="P3607" s="7" t="s">
        <v>187</v>
      </c>
      <c r="Q3607" s="7" t="s">
        <v>25462</v>
      </c>
      <c r="R3607" s="7" t="s">
        <v>3549</v>
      </c>
      <c r="S3607" s="7" t="s">
        <v>46</v>
      </c>
      <c r="T3607" s="7" t="s">
        <v>232</v>
      </c>
      <c r="U3607" s="7" t="s">
        <v>65</v>
      </c>
      <c r="V3607" s="7" t="s">
        <v>48</v>
      </c>
      <c r="W3607" s="7" t="s">
        <v>79</v>
      </c>
      <c r="X3607" s="7" t="s">
        <v>114</v>
      </c>
      <c r="Y3607" s="7" t="s">
        <v>50</v>
      </c>
      <c r="Z3607" s="7" t="s">
        <v>51</v>
      </c>
      <c r="AA3607" s="7" t="s">
        <v>52</v>
      </c>
      <c r="AB3607" s="7" t="s">
        <v>1646</v>
      </c>
      <c r="AC3607" s="7" t="s">
        <v>1333</v>
      </c>
      <c r="AD3607" s="7" t="s">
        <v>9820</v>
      </c>
      <c r="AE3607" s="7" t="s">
        <v>56</v>
      </c>
      <c r="AF3607" s="7" t="s">
        <v>15224</v>
      </c>
      <c r="AG3607" s="7" t="s">
        <v>25583</v>
      </c>
      <c r="AH3607" s="7" t="s">
        <v>1225</v>
      </c>
      <c r="AI3607" s="7" t="s">
        <v>14342</v>
      </c>
      <c r="AJ3607" s="7" t="s">
        <v>14340</v>
      </c>
      <c r="AK3607" s="10" t="s">
        <v>59</v>
      </c>
      <c r="AL3607" s="5" t="str">
        <f>+VLOOKUP(D3607,'[1]Listado de Establecimientos'!$A$1:$P$65536,16,FALSE)</f>
        <v>RIOJA</v>
      </c>
      <c r="AM3607" s="5" t="str">
        <f>+VLOOKUP(D3607,'[1]Listado de Establecimientos'!$A$1:$Q$65536,17,FALSE)</f>
        <v xml:space="preserve">NUEVA CAJAMARCA                                             </v>
      </c>
      <c r="AN3607" s="5">
        <f t="shared" si="57"/>
        <v>4</v>
      </c>
    </row>
    <row r="3608" spans="1:40" ht="20.100000000000001" hidden="1" customHeight="1">
      <c r="A3608" s="6">
        <v>345</v>
      </c>
      <c r="B3608" s="7" t="s">
        <v>25584</v>
      </c>
      <c r="C3608" s="8" t="s">
        <v>40</v>
      </c>
      <c r="D3608" s="7" t="s">
        <v>102</v>
      </c>
      <c r="E3608" s="7" t="s">
        <v>103</v>
      </c>
      <c r="F3608" s="7" t="s">
        <v>1647</v>
      </c>
      <c r="G3608" s="7" t="s">
        <v>211</v>
      </c>
      <c r="H3608" s="7" t="s">
        <v>10709</v>
      </c>
      <c r="I3608" s="7" t="s">
        <v>63</v>
      </c>
      <c r="J3608" s="7" t="s">
        <v>25585</v>
      </c>
      <c r="K3608" s="7" t="s">
        <v>44</v>
      </c>
      <c r="L3608" s="7" t="s">
        <v>45</v>
      </c>
      <c r="M3608" s="7" t="s">
        <v>25586</v>
      </c>
      <c r="N3608" s="9" t="s">
        <v>25587</v>
      </c>
      <c r="O3608" s="7" t="s">
        <v>11249</v>
      </c>
      <c r="P3608" s="7" t="s">
        <v>12716</v>
      </c>
      <c r="Q3608" s="7" t="s">
        <v>25462</v>
      </c>
      <c r="R3608" s="7" t="s">
        <v>3229</v>
      </c>
      <c r="S3608" s="7" t="s">
        <v>64</v>
      </c>
      <c r="T3608" s="7" t="s">
        <v>779</v>
      </c>
      <c r="U3608" s="7" t="s">
        <v>47</v>
      </c>
      <c r="V3608" s="7" t="s">
        <v>48</v>
      </c>
      <c r="W3608" s="7" t="s">
        <v>94</v>
      </c>
      <c r="X3608" s="7" t="s">
        <v>88</v>
      </c>
      <c r="Y3608" s="7" t="s">
        <v>50</v>
      </c>
      <c r="Z3608" s="7" t="s">
        <v>51</v>
      </c>
      <c r="AA3608" s="7" t="s">
        <v>52</v>
      </c>
      <c r="AB3608" s="7" t="s">
        <v>1646</v>
      </c>
      <c r="AC3608" s="7" t="s">
        <v>1333</v>
      </c>
      <c r="AD3608" s="7" t="s">
        <v>9820</v>
      </c>
      <c r="AE3608" s="7" t="s">
        <v>56</v>
      </c>
      <c r="AF3608" s="7" t="s">
        <v>15224</v>
      </c>
      <c r="AG3608" s="7" t="s">
        <v>25588</v>
      </c>
      <c r="AH3608" s="7" t="s">
        <v>1225</v>
      </c>
      <c r="AI3608" s="7" t="s">
        <v>14342</v>
      </c>
      <c r="AJ3608" s="7" t="s">
        <v>14340</v>
      </c>
      <c r="AK3608" s="10" t="s">
        <v>59</v>
      </c>
      <c r="AL3608" s="5" t="str">
        <f>+VLOOKUP(D3608,'[1]Listado de Establecimientos'!$A$1:$P$65536,16,FALSE)</f>
        <v>RIOJA</v>
      </c>
      <c r="AM3608" s="5" t="str">
        <f>+VLOOKUP(D3608,'[1]Listado de Establecimientos'!$A$1:$Q$65536,17,FALSE)</f>
        <v xml:space="preserve">NUEVA CAJAMARCA                                             </v>
      </c>
      <c r="AN3608" s="5">
        <f t="shared" si="57"/>
        <v>4</v>
      </c>
    </row>
    <row r="3609" spans="1:40" ht="20.100000000000001" hidden="1" customHeight="1">
      <c r="A3609" s="6">
        <v>346</v>
      </c>
      <c r="B3609" s="7" t="s">
        <v>25589</v>
      </c>
      <c r="C3609" s="8" t="s">
        <v>40</v>
      </c>
      <c r="D3609" s="7" t="s">
        <v>102</v>
      </c>
      <c r="E3609" s="7" t="s">
        <v>103</v>
      </c>
      <c r="F3609" s="7" t="s">
        <v>140</v>
      </c>
      <c r="G3609" s="7" t="s">
        <v>2296</v>
      </c>
      <c r="H3609" s="7" t="s">
        <v>25590</v>
      </c>
      <c r="I3609" s="7" t="s">
        <v>144</v>
      </c>
      <c r="J3609" s="7" t="s">
        <v>25591</v>
      </c>
      <c r="K3609" s="7" t="s">
        <v>63</v>
      </c>
      <c r="L3609" s="7" t="s">
        <v>45</v>
      </c>
      <c r="M3609" s="7" t="s">
        <v>25592</v>
      </c>
      <c r="N3609" s="9" t="s">
        <v>25593</v>
      </c>
      <c r="O3609" s="7" t="s">
        <v>926</v>
      </c>
      <c r="P3609" s="7" t="s">
        <v>927</v>
      </c>
      <c r="Q3609" s="7" t="s">
        <v>25462</v>
      </c>
      <c r="R3609" s="7" t="s">
        <v>336</v>
      </c>
      <c r="S3609" s="7" t="s">
        <v>64</v>
      </c>
      <c r="T3609" s="7" t="s">
        <v>1029</v>
      </c>
      <c r="U3609" s="7" t="s">
        <v>1284</v>
      </c>
      <c r="V3609" s="7" t="s">
        <v>48</v>
      </c>
      <c r="W3609" s="7" t="s">
        <v>122</v>
      </c>
      <c r="X3609" s="7" t="s">
        <v>107</v>
      </c>
      <c r="Y3609" s="7" t="s">
        <v>50</v>
      </c>
      <c r="Z3609" s="7" t="s">
        <v>51</v>
      </c>
      <c r="AA3609" s="7" t="s">
        <v>52</v>
      </c>
      <c r="AB3609" s="7" t="s">
        <v>1646</v>
      </c>
      <c r="AC3609" s="7" t="s">
        <v>1333</v>
      </c>
      <c r="AD3609" s="7" t="s">
        <v>9820</v>
      </c>
      <c r="AE3609" s="7" t="s">
        <v>56</v>
      </c>
      <c r="AF3609" s="7" t="s">
        <v>15224</v>
      </c>
      <c r="AG3609" s="7" t="s">
        <v>25594</v>
      </c>
      <c r="AH3609" s="7" t="s">
        <v>1225</v>
      </c>
      <c r="AI3609" s="7" t="s">
        <v>14342</v>
      </c>
      <c r="AJ3609" s="7" t="s">
        <v>14340</v>
      </c>
      <c r="AK3609" s="10" t="s">
        <v>59</v>
      </c>
      <c r="AL3609" s="5" t="str">
        <f>+VLOOKUP(D3609,'[1]Listado de Establecimientos'!$A$1:$P$65536,16,FALSE)</f>
        <v>RIOJA</v>
      </c>
      <c r="AM3609" s="5" t="str">
        <f>+VLOOKUP(D3609,'[1]Listado de Establecimientos'!$A$1:$Q$65536,17,FALSE)</f>
        <v xml:space="preserve">NUEVA CAJAMARCA                                             </v>
      </c>
      <c r="AN3609" s="5">
        <f t="shared" si="57"/>
        <v>4</v>
      </c>
    </row>
    <row r="3610" spans="1:40" ht="20.100000000000001" hidden="1" customHeight="1">
      <c r="A3610" s="6">
        <v>347</v>
      </c>
      <c r="B3610" s="7" t="s">
        <v>25595</v>
      </c>
      <c r="C3610" s="8" t="s">
        <v>40</v>
      </c>
      <c r="D3610" s="7" t="s">
        <v>1046</v>
      </c>
      <c r="E3610" s="7" t="s">
        <v>1047</v>
      </c>
      <c r="F3610" s="7" t="s">
        <v>2042</v>
      </c>
      <c r="G3610" s="7" t="s">
        <v>25596</v>
      </c>
      <c r="H3610" s="7" t="s">
        <v>5398</v>
      </c>
      <c r="I3610" s="7" t="s">
        <v>88</v>
      </c>
      <c r="J3610" s="7" t="s">
        <v>10901</v>
      </c>
      <c r="K3610" s="7" t="s">
        <v>63</v>
      </c>
      <c r="L3610" s="7" t="s">
        <v>45</v>
      </c>
      <c r="M3610" s="7" t="s">
        <v>25597</v>
      </c>
      <c r="N3610" s="9" t="s">
        <v>25598</v>
      </c>
      <c r="O3610" s="7" t="s">
        <v>25599</v>
      </c>
      <c r="P3610" s="7" t="s">
        <v>25600</v>
      </c>
      <c r="Q3610" s="7" t="s">
        <v>25462</v>
      </c>
      <c r="R3610" s="7" t="s">
        <v>4246</v>
      </c>
      <c r="S3610" s="7" t="s">
        <v>46</v>
      </c>
      <c r="T3610" s="7" t="s">
        <v>137</v>
      </c>
      <c r="U3610" s="7" t="s">
        <v>73</v>
      </c>
      <c r="V3610" s="7" t="s">
        <v>48</v>
      </c>
      <c r="W3610" s="7" t="s">
        <v>94</v>
      </c>
      <c r="X3610" s="7" t="s">
        <v>94</v>
      </c>
      <c r="Y3610" s="7" t="s">
        <v>50</v>
      </c>
      <c r="Z3610" s="7" t="s">
        <v>51</v>
      </c>
      <c r="AA3610" s="7" t="s">
        <v>52</v>
      </c>
      <c r="AB3610" s="7" t="s">
        <v>1002</v>
      </c>
      <c r="AC3610" s="7" t="s">
        <v>3536</v>
      </c>
      <c r="AD3610" s="7" t="s">
        <v>3537</v>
      </c>
      <c r="AE3610" s="7" t="s">
        <v>56</v>
      </c>
      <c r="AF3610" s="7" t="s">
        <v>15221</v>
      </c>
      <c r="AG3610" s="7" t="s">
        <v>25601</v>
      </c>
      <c r="AH3610" s="7" t="s">
        <v>72</v>
      </c>
      <c r="AI3610" s="7" t="s">
        <v>172</v>
      </c>
      <c r="AJ3610" s="7" t="s">
        <v>1061</v>
      </c>
      <c r="AK3610" s="10" t="s">
        <v>59</v>
      </c>
      <c r="AL3610" s="5" t="str">
        <f>+VLOOKUP(D3610,'[1]Listado de Establecimientos'!$A$1:$P$65536,16,FALSE)</f>
        <v>SAN MARTIN</v>
      </c>
      <c r="AM3610" s="5" t="str">
        <f>+VLOOKUP(D3610,'[1]Listado de Establecimientos'!$A$1:$Q$65536,17,FALSE)</f>
        <v>CHAZUTA</v>
      </c>
      <c r="AN3610" s="5">
        <f t="shared" si="57"/>
        <v>4</v>
      </c>
    </row>
    <row r="3611" spans="1:40" ht="20.100000000000001" hidden="1" customHeight="1">
      <c r="A3611" s="6">
        <v>348</v>
      </c>
      <c r="B3611" s="7" t="s">
        <v>25602</v>
      </c>
      <c r="C3611" s="8" t="s">
        <v>40</v>
      </c>
      <c r="D3611" s="7" t="s">
        <v>102</v>
      </c>
      <c r="E3611" s="7" t="s">
        <v>103</v>
      </c>
      <c r="F3611" s="7" t="s">
        <v>25603</v>
      </c>
      <c r="G3611" s="7" t="s">
        <v>7366</v>
      </c>
      <c r="H3611" s="7" t="s">
        <v>18724</v>
      </c>
      <c r="I3611" s="7" t="s">
        <v>819</v>
      </c>
      <c r="J3611" s="7" t="s">
        <v>25604</v>
      </c>
      <c r="K3611" s="7" t="s">
        <v>86</v>
      </c>
      <c r="L3611" s="7" t="s">
        <v>45</v>
      </c>
      <c r="M3611" s="7" t="s">
        <v>25605</v>
      </c>
      <c r="N3611" s="9" t="s">
        <v>25606</v>
      </c>
      <c r="O3611" s="7" t="s">
        <v>102</v>
      </c>
      <c r="P3611" s="7" t="s">
        <v>103</v>
      </c>
      <c r="Q3611" s="7" t="s">
        <v>25462</v>
      </c>
      <c r="R3611" s="7" t="s">
        <v>25607</v>
      </c>
      <c r="S3611" s="7" t="s">
        <v>64</v>
      </c>
      <c r="T3611" s="7" t="s">
        <v>198</v>
      </c>
      <c r="U3611" s="7" t="s">
        <v>230</v>
      </c>
      <c r="V3611" s="7" t="s">
        <v>48</v>
      </c>
      <c r="W3611" s="7" t="s">
        <v>122</v>
      </c>
      <c r="X3611" s="7" t="s">
        <v>107</v>
      </c>
      <c r="Y3611" s="7" t="s">
        <v>50</v>
      </c>
      <c r="Z3611" s="7" t="s">
        <v>51</v>
      </c>
      <c r="AA3611" s="7" t="s">
        <v>52</v>
      </c>
      <c r="AB3611" s="7" t="s">
        <v>108</v>
      </c>
      <c r="AC3611" s="7" t="s">
        <v>109</v>
      </c>
      <c r="AD3611" s="7" t="s">
        <v>110</v>
      </c>
      <c r="AE3611" s="7" t="s">
        <v>56</v>
      </c>
      <c r="AF3611" s="7" t="s">
        <v>3527</v>
      </c>
      <c r="AG3611" s="7" t="s">
        <v>25608</v>
      </c>
      <c r="AH3611" s="7" t="s">
        <v>108</v>
      </c>
      <c r="AI3611" s="7" t="s">
        <v>111</v>
      </c>
      <c r="AJ3611" s="7" t="s">
        <v>110</v>
      </c>
      <c r="AK3611" s="10" t="s">
        <v>59</v>
      </c>
      <c r="AL3611" s="5" t="str">
        <f>+VLOOKUP(D3611,'[1]Listado de Establecimientos'!$A$1:$P$65536,16,FALSE)</f>
        <v>RIOJA</v>
      </c>
      <c r="AM3611" s="5" t="str">
        <f>+VLOOKUP(D3611,'[1]Listado de Establecimientos'!$A$1:$Q$65536,17,FALSE)</f>
        <v xml:space="preserve">NUEVA CAJAMARCA                                             </v>
      </c>
      <c r="AN3611" s="5">
        <f t="shared" si="57"/>
        <v>4</v>
      </c>
    </row>
    <row r="3612" spans="1:40" ht="20.100000000000001" hidden="1" customHeight="1">
      <c r="A3612" s="6">
        <v>349</v>
      </c>
      <c r="B3612" s="7" t="s">
        <v>25609</v>
      </c>
      <c r="C3612" s="8" t="s">
        <v>40</v>
      </c>
      <c r="D3612" s="7" t="s">
        <v>1631</v>
      </c>
      <c r="E3612" s="7" t="s">
        <v>1632</v>
      </c>
      <c r="F3612" s="7" t="s">
        <v>805</v>
      </c>
      <c r="G3612" s="7" t="s">
        <v>817</v>
      </c>
      <c r="H3612" s="7" t="s">
        <v>25610</v>
      </c>
      <c r="I3612" s="7" t="s">
        <v>922</v>
      </c>
      <c r="J3612" s="7" t="s">
        <v>22646</v>
      </c>
      <c r="K3612" s="7" t="s">
        <v>97</v>
      </c>
      <c r="L3612" s="7" t="s">
        <v>45</v>
      </c>
      <c r="M3612" s="7" t="s">
        <v>25611</v>
      </c>
      <c r="N3612" s="9" t="s">
        <v>25612</v>
      </c>
      <c r="O3612" s="7" t="s">
        <v>1186</v>
      </c>
      <c r="P3612" s="7" t="s">
        <v>1187</v>
      </c>
      <c r="Q3612" s="7" t="s">
        <v>25462</v>
      </c>
      <c r="R3612" s="7" t="s">
        <v>2420</v>
      </c>
      <c r="S3612" s="7" t="s">
        <v>46</v>
      </c>
      <c r="T3612" s="7" t="s">
        <v>25613</v>
      </c>
      <c r="U3612" s="7" t="s">
        <v>1578</v>
      </c>
      <c r="V3612" s="7" t="s">
        <v>48</v>
      </c>
      <c r="W3612" s="7" t="s">
        <v>77</v>
      </c>
      <c r="X3612" s="7" t="s">
        <v>147</v>
      </c>
      <c r="Y3612" s="7" t="s">
        <v>50</v>
      </c>
      <c r="Z3612" s="7" t="s">
        <v>125</v>
      </c>
      <c r="AA3612" s="7" t="s">
        <v>50</v>
      </c>
      <c r="AB3612" s="7" t="s">
        <v>6235</v>
      </c>
      <c r="AC3612" s="7" t="s">
        <v>8216</v>
      </c>
      <c r="AD3612" s="7" t="s">
        <v>6813</v>
      </c>
      <c r="AE3612" s="7" t="s">
        <v>56</v>
      </c>
      <c r="AF3612" s="7" t="s">
        <v>15251</v>
      </c>
      <c r="AG3612" s="7" t="s">
        <v>25614</v>
      </c>
      <c r="AH3612" s="7" t="s">
        <v>1646</v>
      </c>
      <c r="AI3612" s="7" t="s">
        <v>1647</v>
      </c>
      <c r="AJ3612" s="7" t="s">
        <v>1648</v>
      </c>
      <c r="AK3612" s="10" t="s">
        <v>59</v>
      </c>
      <c r="AL3612" s="5" t="str">
        <f>+VLOOKUP(D3612,'[1]Listado de Establecimientos'!$A$1:$P$65536,16,FALSE)</f>
        <v>EL DORADO</v>
      </c>
      <c r="AM3612" s="5" t="str">
        <f>+VLOOKUP(D3612,'[1]Listado de Establecimientos'!$A$1:$Q$65536,17,FALSE)</f>
        <v xml:space="preserve">SAN MARTIN ALAO                                             </v>
      </c>
      <c r="AN3612" s="5">
        <f t="shared" si="57"/>
        <v>4</v>
      </c>
    </row>
    <row r="3613" spans="1:40" ht="20.100000000000001" hidden="1" customHeight="1">
      <c r="A3613" s="6">
        <v>350</v>
      </c>
      <c r="B3613" s="7" t="s">
        <v>25615</v>
      </c>
      <c r="C3613" s="8" t="s">
        <v>40</v>
      </c>
      <c r="D3613" s="7" t="s">
        <v>74</v>
      </c>
      <c r="E3613" s="7" t="s">
        <v>75</v>
      </c>
      <c r="F3613" s="7" t="s">
        <v>148</v>
      </c>
      <c r="G3613" s="7" t="s">
        <v>4728</v>
      </c>
      <c r="H3613" s="7" t="s">
        <v>25616</v>
      </c>
      <c r="I3613" s="7" t="s">
        <v>94</v>
      </c>
      <c r="J3613" s="7" t="s">
        <v>21968</v>
      </c>
      <c r="K3613" s="7" t="s">
        <v>63</v>
      </c>
      <c r="L3613" s="7" t="s">
        <v>45</v>
      </c>
      <c r="M3613" s="7" t="s">
        <v>25617</v>
      </c>
      <c r="N3613" s="9" t="s">
        <v>25618</v>
      </c>
      <c r="O3613" s="7" t="s">
        <v>11363</v>
      </c>
      <c r="P3613" s="7" t="s">
        <v>12717</v>
      </c>
      <c r="Q3613" s="7" t="s">
        <v>25462</v>
      </c>
      <c r="R3613" s="7" t="s">
        <v>3958</v>
      </c>
      <c r="S3613" s="7" t="s">
        <v>64</v>
      </c>
      <c r="T3613" s="7" t="s">
        <v>291</v>
      </c>
      <c r="U3613" s="7" t="s">
        <v>106</v>
      </c>
      <c r="V3613" s="7" t="s">
        <v>48</v>
      </c>
      <c r="W3613" s="7" t="s">
        <v>88</v>
      </c>
      <c r="X3613" s="7" t="s">
        <v>88</v>
      </c>
      <c r="Y3613" s="7" t="s">
        <v>50</v>
      </c>
      <c r="Z3613" s="7" t="s">
        <v>51</v>
      </c>
      <c r="AA3613" s="7" t="s">
        <v>52</v>
      </c>
      <c r="AB3613" s="7" t="s">
        <v>136</v>
      </c>
      <c r="AC3613" s="7" t="s">
        <v>954</v>
      </c>
      <c r="AD3613" s="7" t="s">
        <v>955</v>
      </c>
      <c r="AE3613" s="7" t="s">
        <v>56</v>
      </c>
      <c r="AF3613" s="7" t="s">
        <v>956</v>
      </c>
      <c r="AG3613" s="7" t="s">
        <v>25619</v>
      </c>
      <c r="AH3613" s="7" t="s">
        <v>136</v>
      </c>
      <c r="AI3613" s="7" t="s">
        <v>958</v>
      </c>
      <c r="AJ3613" s="7" t="s">
        <v>955</v>
      </c>
      <c r="AK3613" s="10" t="s">
        <v>59</v>
      </c>
      <c r="AL3613" s="5" t="str">
        <f>+VLOOKUP(D3613,'[1]Listado de Establecimientos'!$A$1:$P$65536,16,FALSE)</f>
        <v>TOCACHE</v>
      </c>
      <c r="AM3613" s="5" t="str">
        <f>+VLOOKUP(D3613,'[1]Listado de Establecimientos'!$A$1:$Q$65536,17,FALSE)</f>
        <v>NO PERTENECE A NINGUNA MICRORED</v>
      </c>
      <c r="AN3613" s="5">
        <f t="shared" si="57"/>
        <v>4</v>
      </c>
    </row>
    <row r="3614" spans="1:40" ht="20.100000000000001" hidden="1" customHeight="1">
      <c r="A3614" s="6">
        <v>351</v>
      </c>
      <c r="B3614" s="7" t="s">
        <v>25620</v>
      </c>
      <c r="C3614" s="8" t="s">
        <v>40</v>
      </c>
      <c r="D3614" s="7" t="s">
        <v>83</v>
      </c>
      <c r="E3614" s="7" t="s">
        <v>143</v>
      </c>
      <c r="F3614" s="7" t="s">
        <v>7563</v>
      </c>
      <c r="G3614" s="7" t="s">
        <v>4062</v>
      </c>
      <c r="H3614" s="7" t="s">
        <v>12634</v>
      </c>
      <c r="I3614" s="7" t="s">
        <v>119</v>
      </c>
      <c r="J3614" s="7" t="s">
        <v>25621</v>
      </c>
      <c r="K3614" s="7" t="s">
        <v>63</v>
      </c>
      <c r="L3614" s="7" t="s">
        <v>45</v>
      </c>
      <c r="M3614" s="7" t="s">
        <v>25622</v>
      </c>
      <c r="N3614" s="9" t="s">
        <v>25623</v>
      </c>
      <c r="O3614" s="7" t="s">
        <v>127</v>
      </c>
      <c r="P3614" s="7" t="s">
        <v>128</v>
      </c>
      <c r="Q3614" s="7" t="s">
        <v>25624</v>
      </c>
      <c r="R3614" s="7" t="s">
        <v>22240</v>
      </c>
      <c r="S3614" s="7" t="s">
        <v>64</v>
      </c>
      <c r="T3614" s="7" t="s">
        <v>729</v>
      </c>
      <c r="U3614" s="7" t="s">
        <v>740</v>
      </c>
      <c r="V3614" s="7" t="s">
        <v>66</v>
      </c>
      <c r="W3614" s="7" t="s">
        <v>122</v>
      </c>
      <c r="X3614" s="7" t="s">
        <v>94</v>
      </c>
      <c r="Y3614" s="7" t="s">
        <v>50</v>
      </c>
      <c r="Z3614" s="7" t="s">
        <v>51</v>
      </c>
      <c r="AA3614" s="7" t="s">
        <v>52</v>
      </c>
      <c r="AB3614" s="7" t="s">
        <v>998</v>
      </c>
      <c r="AC3614" s="7" t="s">
        <v>741</v>
      </c>
      <c r="AD3614" s="7" t="s">
        <v>999</v>
      </c>
      <c r="AE3614" s="7" t="s">
        <v>56</v>
      </c>
      <c r="AF3614" s="7" t="s">
        <v>1000</v>
      </c>
      <c r="AG3614" s="7" t="s">
        <v>25625</v>
      </c>
      <c r="AH3614" s="7" t="s">
        <v>998</v>
      </c>
      <c r="AI3614" s="7" t="s">
        <v>1002</v>
      </c>
      <c r="AJ3614" s="7" t="s">
        <v>999</v>
      </c>
      <c r="AK3614" s="10" t="s">
        <v>59</v>
      </c>
      <c r="AL3614" s="5" t="str">
        <f>+VLOOKUP(D3614,'[1]Listado de Establecimientos'!$A$1:$P$65536,16,FALSE)</f>
        <v>MOYOBAMBA</v>
      </c>
      <c r="AM3614" s="5" t="str">
        <f>+VLOOKUP(D3614,'[1]Listado de Establecimientos'!$A$1:$Q$65536,17,FALSE)</f>
        <v>NO PERTENECE A NINGUNA MICRORED</v>
      </c>
      <c r="AN3614" s="5">
        <f t="shared" si="57"/>
        <v>4</v>
      </c>
    </row>
    <row r="3615" spans="1:40" ht="20.100000000000001" hidden="1" customHeight="1">
      <c r="A3615" s="6">
        <v>352</v>
      </c>
      <c r="B3615" s="7" t="s">
        <v>25626</v>
      </c>
      <c r="C3615" s="8" t="s">
        <v>40</v>
      </c>
      <c r="D3615" s="7" t="s">
        <v>60</v>
      </c>
      <c r="E3615" s="7" t="s">
        <v>61</v>
      </c>
      <c r="F3615" s="7" t="s">
        <v>25627</v>
      </c>
      <c r="G3615" s="7" t="s">
        <v>1618</v>
      </c>
      <c r="H3615" s="7" t="s">
        <v>25628</v>
      </c>
      <c r="I3615" s="7" t="s">
        <v>261</v>
      </c>
      <c r="J3615" s="7" t="s">
        <v>19294</v>
      </c>
      <c r="K3615" s="7" t="s">
        <v>63</v>
      </c>
      <c r="L3615" s="7" t="s">
        <v>45</v>
      </c>
      <c r="M3615" s="7" t="s">
        <v>25629</v>
      </c>
      <c r="N3615" s="9" t="s">
        <v>25630</v>
      </c>
      <c r="O3615" s="7" t="s">
        <v>1402</v>
      </c>
      <c r="P3615" s="7" t="s">
        <v>1403</v>
      </c>
      <c r="Q3615" s="7" t="s">
        <v>25624</v>
      </c>
      <c r="R3615" s="7" t="s">
        <v>5565</v>
      </c>
      <c r="S3615" s="7" t="s">
        <v>64</v>
      </c>
      <c r="T3615" s="7" t="s">
        <v>1404</v>
      </c>
      <c r="U3615" s="7" t="s">
        <v>47</v>
      </c>
      <c r="V3615" s="7" t="s">
        <v>66</v>
      </c>
      <c r="W3615" s="7" t="s">
        <v>88</v>
      </c>
      <c r="X3615" s="7" t="s">
        <v>97</v>
      </c>
      <c r="Y3615" s="7" t="s">
        <v>50</v>
      </c>
      <c r="Z3615" s="7" t="s">
        <v>51</v>
      </c>
      <c r="AA3615" s="7" t="s">
        <v>52</v>
      </c>
      <c r="AB3615" s="7" t="s">
        <v>303</v>
      </c>
      <c r="AC3615" s="7" t="s">
        <v>215</v>
      </c>
      <c r="AD3615" s="7" t="s">
        <v>295</v>
      </c>
      <c r="AE3615" s="7" t="s">
        <v>56</v>
      </c>
      <c r="AF3615" s="7" t="s">
        <v>25631</v>
      </c>
      <c r="AG3615" s="7" t="s">
        <v>25632</v>
      </c>
      <c r="AH3615" s="7" t="s">
        <v>303</v>
      </c>
      <c r="AI3615" s="7" t="s">
        <v>215</v>
      </c>
      <c r="AJ3615" s="7" t="s">
        <v>295</v>
      </c>
      <c r="AK3615" s="10" t="s">
        <v>59</v>
      </c>
      <c r="AL3615" s="5" t="str">
        <f>+VLOOKUP(D3615,'[1]Listado de Establecimientos'!$A$1:$P$65536,16,FALSE)</f>
        <v>RIOJA</v>
      </c>
      <c r="AM3615" s="5" t="str">
        <f>+VLOOKUP(D3615,'[1]Listado de Establecimientos'!$A$1:$Q$65536,17,FALSE)</f>
        <v>NO PERTENECE A NINGUNA MICRORED</v>
      </c>
      <c r="AN3615" s="5">
        <f t="shared" si="57"/>
        <v>4</v>
      </c>
    </row>
    <row r="3616" spans="1:40" ht="20.100000000000001" hidden="1" customHeight="1">
      <c r="A3616" s="6">
        <v>353</v>
      </c>
      <c r="B3616" s="7" t="s">
        <v>25633</v>
      </c>
      <c r="C3616" s="8" t="s">
        <v>40</v>
      </c>
      <c r="D3616" s="7" t="s">
        <v>102</v>
      </c>
      <c r="E3616" s="7" t="s">
        <v>103</v>
      </c>
      <c r="F3616" s="7" t="s">
        <v>346</v>
      </c>
      <c r="G3616" s="7" t="s">
        <v>21605</v>
      </c>
      <c r="H3616" s="7" t="s">
        <v>25634</v>
      </c>
      <c r="I3616" s="7" t="s">
        <v>107</v>
      </c>
      <c r="J3616" s="7" t="s">
        <v>25635</v>
      </c>
      <c r="K3616" s="7" t="s">
        <v>44</v>
      </c>
      <c r="L3616" s="7" t="s">
        <v>45</v>
      </c>
      <c r="M3616" s="7" t="s">
        <v>25636</v>
      </c>
      <c r="N3616" s="9" t="s">
        <v>25637</v>
      </c>
      <c r="O3616" s="7" t="s">
        <v>186</v>
      </c>
      <c r="P3616" s="7" t="s">
        <v>187</v>
      </c>
      <c r="Q3616" s="7" t="s">
        <v>25624</v>
      </c>
      <c r="R3616" s="7" t="s">
        <v>9264</v>
      </c>
      <c r="S3616" s="7" t="s">
        <v>64</v>
      </c>
      <c r="T3616" s="7" t="s">
        <v>4021</v>
      </c>
      <c r="U3616" s="7" t="s">
        <v>714</v>
      </c>
      <c r="V3616" s="7" t="s">
        <v>48</v>
      </c>
      <c r="W3616" s="7" t="s">
        <v>67</v>
      </c>
      <c r="X3616" s="7" t="s">
        <v>88</v>
      </c>
      <c r="Y3616" s="7" t="s">
        <v>50</v>
      </c>
      <c r="Z3616" s="7" t="s">
        <v>51</v>
      </c>
      <c r="AA3616" s="7" t="s">
        <v>52</v>
      </c>
      <c r="AB3616" s="7" t="s">
        <v>108</v>
      </c>
      <c r="AC3616" s="7" t="s">
        <v>109</v>
      </c>
      <c r="AD3616" s="7" t="s">
        <v>110</v>
      </c>
      <c r="AE3616" s="7" t="s">
        <v>56</v>
      </c>
      <c r="AF3616" s="7" t="s">
        <v>3527</v>
      </c>
      <c r="AG3616" s="7" t="s">
        <v>25638</v>
      </c>
      <c r="AH3616" s="7" t="s">
        <v>108</v>
      </c>
      <c r="AI3616" s="7" t="s">
        <v>111</v>
      </c>
      <c r="AJ3616" s="7" t="s">
        <v>110</v>
      </c>
      <c r="AK3616" s="10" t="s">
        <v>59</v>
      </c>
      <c r="AL3616" s="5" t="str">
        <f>+VLOOKUP(D3616,'[1]Listado de Establecimientos'!$A$1:$P$65536,16,FALSE)</f>
        <v>RIOJA</v>
      </c>
      <c r="AM3616" s="5" t="str">
        <f>+VLOOKUP(D3616,'[1]Listado de Establecimientos'!$A$1:$Q$65536,17,FALSE)</f>
        <v xml:space="preserve">NUEVA CAJAMARCA                                             </v>
      </c>
      <c r="AN3616" s="5">
        <f t="shared" si="57"/>
        <v>4</v>
      </c>
    </row>
    <row r="3617" spans="1:40" ht="20.100000000000001" hidden="1" customHeight="1">
      <c r="A3617" s="6">
        <v>354</v>
      </c>
      <c r="B3617" s="7" t="s">
        <v>25639</v>
      </c>
      <c r="C3617" s="8" t="s">
        <v>40</v>
      </c>
      <c r="D3617" s="7" t="s">
        <v>135</v>
      </c>
      <c r="E3617" s="7" t="s">
        <v>136</v>
      </c>
      <c r="F3617" s="7" t="s">
        <v>215</v>
      </c>
      <c r="G3617" s="7" t="s">
        <v>4125</v>
      </c>
      <c r="H3617" s="7" t="s">
        <v>5866</v>
      </c>
      <c r="I3617" s="7" t="s">
        <v>690</v>
      </c>
      <c r="J3617" s="7" t="s">
        <v>25640</v>
      </c>
      <c r="K3617" s="7" t="s">
        <v>86</v>
      </c>
      <c r="L3617" s="7" t="s">
        <v>45</v>
      </c>
      <c r="M3617" s="7" t="s">
        <v>25641</v>
      </c>
      <c r="N3617" s="9" t="s">
        <v>25642</v>
      </c>
      <c r="O3617" s="7" t="s">
        <v>7691</v>
      </c>
      <c r="P3617" s="7" t="s">
        <v>7692</v>
      </c>
      <c r="Q3617" s="7" t="s">
        <v>25624</v>
      </c>
      <c r="R3617" s="7" t="s">
        <v>25643</v>
      </c>
      <c r="S3617" s="7" t="s">
        <v>46</v>
      </c>
      <c r="T3617" s="7" t="s">
        <v>137</v>
      </c>
      <c r="U3617" s="7" t="s">
        <v>1224</v>
      </c>
      <c r="V3617" s="7" t="s">
        <v>237</v>
      </c>
      <c r="W3617" s="7" t="s">
        <v>49</v>
      </c>
      <c r="X3617" s="7" t="s">
        <v>67</v>
      </c>
      <c r="Y3617" s="7" t="s">
        <v>50</v>
      </c>
      <c r="Z3617" s="7" t="s">
        <v>51</v>
      </c>
      <c r="AA3617" s="7" t="s">
        <v>52</v>
      </c>
      <c r="AB3617" s="7" t="s">
        <v>1439</v>
      </c>
      <c r="AC3617" s="7" t="s">
        <v>109</v>
      </c>
      <c r="AD3617" s="7" t="s">
        <v>6363</v>
      </c>
      <c r="AE3617" s="7" t="s">
        <v>56</v>
      </c>
      <c r="AF3617" s="7" t="s">
        <v>6364</v>
      </c>
      <c r="AG3617" s="7" t="s">
        <v>25644</v>
      </c>
      <c r="AH3617" s="7" t="s">
        <v>1439</v>
      </c>
      <c r="AI3617" s="7" t="s">
        <v>111</v>
      </c>
      <c r="AJ3617" s="7" t="s">
        <v>6363</v>
      </c>
      <c r="AK3617" s="10" t="s">
        <v>59</v>
      </c>
      <c r="AL3617" s="5" t="str">
        <f>+VLOOKUP(D3617,'[1]Listado de Establecimientos'!$A$1:$P$65536,16,FALSE)</f>
        <v>SAN MARTIN</v>
      </c>
      <c r="AM3617" s="5" t="str">
        <f>+VLOOKUP(D3617,'[1]Listado de Establecimientos'!$A$1:$Q$65536,17,FALSE)</f>
        <v>MORALES</v>
      </c>
      <c r="AN3617" s="5">
        <f t="shared" si="57"/>
        <v>4</v>
      </c>
    </row>
    <row r="3618" spans="1:40" ht="20.100000000000001" hidden="1" customHeight="1">
      <c r="A3618" s="6">
        <v>355</v>
      </c>
      <c r="B3618" s="7" t="s">
        <v>25645</v>
      </c>
      <c r="C3618" s="8" t="s">
        <v>40</v>
      </c>
      <c r="D3618" s="7" t="s">
        <v>1153</v>
      </c>
      <c r="E3618" s="7" t="s">
        <v>1154</v>
      </c>
      <c r="F3618" s="7" t="s">
        <v>215</v>
      </c>
      <c r="G3618" s="7" t="s">
        <v>318</v>
      </c>
      <c r="H3618" s="7" t="s">
        <v>25646</v>
      </c>
      <c r="I3618" s="7" t="s">
        <v>185</v>
      </c>
      <c r="J3618" s="7" t="s">
        <v>25647</v>
      </c>
      <c r="K3618" s="7" t="s">
        <v>63</v>
      </c>
      <c r="L3618" s="7" t="s">
        <v>45</v>
      </c>
      <c r="M3618" s="7" t="s">
        <v>25648</v>
      </c>
      <c r="N3618" s="9" t="s">
        <v>25649</v>
      </c>
      <c r="O3618" s="7" t="s">
        <v>2767</v>
      </c>
      <c r="P3618" s="7" t="s">
        <v>2768</v>
      </c>
      <c r="Q3618" s="7" t="s">
        <v>25624</v>
      </c>
      <c r="R3618" s="7" t="s">
        <v>24702</v>
      </c>
      <c r="S3618" s="7" t="s">
        <v>46</v>
      </c>
      <c r="T3618" s="7" t="s">
        <v>5105</v>
      </c>
      <c r="U3618" s="7" t="s">
        <v>106</v>
      </c>
      <c r="V3618" s="7" t="s">
        <v>48</v>
      </c>
      <c r="W3618" s="7" t="s">
        <v>114</v>
      </c>
      <c r="X3618" s="7" t="s">
        <v>122</v>
      </c>
      <c r="Y3618" s="7" t="s">
        <v>50</v>
      </c>
      <c r="Z3618" s="7" t="s">
        <v>51</v>
      </c>
      <c r="AA3618" s="7" t="s">
        <v>52</v>
      </c>
      <c r="AB3618" s="7" t="s">
        <v>18416</v>
      </c>
      <c r="AC3618" s="7" t="s">
        <v>361</v>
      </c>
      <c r="AD3618" s="7" t="s">
        <v>18417</v>
      </c>
      <c r="AE3618" s="7" t="s">
        <v>56</v>
      </c>
      <c r="AF3618" s="7" t="s">
        <v>18418</v>
      </c>
      <c r="AG3618" s="7" t="s">
        <v>25650</v>
      </c>
      <c r="AH3618" s="7" t="s">
        <v>1434</v>
      </c>
      <c r="AI3618" s="7" t="s">
        <v>1439</v>
      </c>
      <c r="AJ3618" s="7" t="s">
        <v>1436</v>
      </c>
      <c r="AK3618" s="10" t="s">
        <v>59</v>
      </c>
      <c r="AL3618" s="5" t="str">
        <f>+VLOOKUP(D3618,'[1]Listado de Establecimientos'!$A$1:$P$65536,16,FALSE)</f>
        <v>LAMAS</v>
      </c>
      <c r="AM3618" s="5" t="str">
        <f>+VLOOKUP(D3618,'[1]Listado de Establecimientos'!$A$1:$Q$65536,17,FALSE)</f>
        <v>HOSPITAL LAMAS</v>
      </c>
      <c r="AN3618" s="5">
        <f t="shared" si="57"/>
        <v>4</v>
      </c>
    </row>
    <row r="3619" spans="1:40" ht="20.100000000000001" hidden="1" customHeight="1">
      <c r="A3619" s="6">
        <v>356</v>
      </c>
      <c r="B3619" s="7" t="s">
        <v>25651</v>
      </c>
      <c r="C3619" s="8" t="s">
        <v>40</v>
      </c>
      <c r="D3619" s="7" t="s">
        <v>91</v>
      </c>
      <c r="E3619" s="7" t="s">
        <v>92</v>
      </c>
      <c r="F3619" s="7" t="s">
        <v>76</v>
      </c>
      <c r="G3619" s="7" t="s">
        <v>1796</v>
      </c>
      <c r="H3619" s="7" t="s">
        <v>25652</v>
      </c>
      <c r="I3619" s="7" t="s">
        <v>119</v>
      </c>
      <c r="J3619" s="7" t="s">
        <v>25653</v>
      </c>
      <c r="K3619" s="7" t="s">
        <v>63</v>
      </c>
      <c r="L3619" s="7" t="s">
        <v>45</v>
      </c>
      <c r="M3619" s="7" t="s">
        <v>25654</v>
      </c>
      <c r="N3619" s="9" t="s">
        <v>25655</v>
      </c>
      <c r="O3619" s="7" t="s">
        <v>162</v>
      </c>
      <c r="P3619" s="7" t="s">
        <v>163</v>
      </c>
      <c r="Q3619" s="7" t="s">
        <v>25624</v>
      </c>
      <c r="R3619" s="7" t="s">
        <v>10962</v>
      </c>
      <c r="S3619" s="7" t="s">
        <v>46</v>
      </c>
      <c r="T3619" s="7" t="s">
        <v>6542</v>
      </c>
      <c r="U3619" s="7" t="s">
        <v>73</v>
      </c>
      <c r="V3619" s="7" t="s">
        <v>66</v>
      </c>
      <c r="W3619" s="7" t="s">
        <v>88</v>
      </c>
      <c r="X3619" s="7" t="s">
        <v>88</v>
      </c>
      <c r="Y3619" s="7" t="s">
        <v>50</v>
      </c>
      <c r="Z3619" s="7" t="s">
        <v>51</v>
      </c>
      <c r="AA3619" s="7" t="s">
        <v>52</v>
      </c>
      <c r="AB3619" s="7" t="s">
        <v>22416</v>
      </c>
      <c r="AC3619" s="7" t="s">
        <v>195</v>
      </c>
      <c r="AD3619" s="7" t="s">
        <v>24758</v>
      </c>
      <c r="AE3619" s="7" t="s">
        <v>56</v>
      </c>
      <c r="AF3619" s="7" t="s">
        <v>24759</v>
      </c>
      <c r="AG3619" s="7" t="s">
        <v>25656</v>
      </c>
      <c r="AH3619" s="7" t="s">
        <v>199</v>
      </c>
      <c r="AI3619" s="7" t="s">
        <v>701</v>
      </c>
      <c r="AJ3619" s="7" t="s">
        <v>702</v>
      </c>
      <c r="AK3619" s="10" t="s">
        <v>59</v>
      </c>
      <c r="AL3619" s="5" t="str">
        <f>+VLOOKUP(D3619,'[1]Listado de Establecimientos'!$A$1:$P$65536,16,FALSE)</f>
        <v>SAN MARTIN</v>
      </c>
      <c r="AM3619" s="5" t="str">
        <f>+VLOOKUP(D3619,'[1]Listado de Establecimientos'!$A$1:$Q$65536,17,FALSE)</f>
        <v>BANDA DE SHILCAYO</v>
      </c>
      <c r="AN3619" s="5">
        <f t="shared" si="57"/>
        <v>4</v>
      </c>
    </row>
    <row r="3620" spans="1:40" ht="20.100000000000001" hidden="1" customHeight="1">
      <c r="A3620" s="6">
        <v>357</v>
      </c>
      <c r="B3620" s="7" t="s">
        <v>25657</v>
      </c>
      <c r="C3620" s="8" t="s">
        <v>40</v>
      </c>
      <c r="D3620" s="7" t="s">
        <v>1046</v>
      </c>
      <c r="E3620" s="7" t="s">
        <v>1047</v>
      </c>
      <c r="F3620" s="7" t="s">
        <v>15761</v>
      </c>
      <c r="G3620" s="7" t="s">
        <v>1607</v>
      </c>
      <c r="H3620" s="7" t="s">
        <v>25658</v>
      </c>
      <c r="I3620" s="7" t="s">
        <v>88</v>
      </c>
      <c r="J3620" s="7" t="s">
        <v>25659</v>
      </c>
      <c r="K3620" s="7" t="s">
        <v>86</v>
      </c>
      <c r="L3620" s="7" t="s">
        <v>45</v>
      </c>
      <c r="M3620" s="7" t="s">
        <v>25660</v>
      </c>
      <c r="N3620" s="9" t="s">
        <v>1052</v>
      </c>
      <c r="O3620" s="7" t="s">
        <v>25599</v>
      </c>
      <c r="P3620" s="7" t="s">
        <v>25600</v>
      </c>
      <c r="Q3620" s="7" t="s">
        <v>25624</v>
      </c>
      <c r="R3620" s="7" t="s">
        <v>25661</v>
      </c>
      <c r="S3620" s="7" t="s">
        <v>46</v>
      </c>
      <c r="T3620" s="7" t="s">
        <v>2658</v>
      </c>
      <c r="U3620" s="7" t="s">
        <v>73</v>
      </c>
      <c r="V3620" s="7" t="s">
        <v>159</v>
      </c>
      <c r="W3620" s="7" t="s">
        <v>88</v>
      </c>
      <c r="X3620" s="7" t="s">
        <v>88</v>
      </c>
      <c r="Y3620" s="7" t="s">
        <v>50</v>
      </c>
      <c r="Z3620" s="7" t="s">
        <v>51</v>
      </c>
      <c r="AA3620" s="7" t="s">
        <v>52</v>
      </c>
      <c r="AB3620" s="7" t="s">
        <v>6321</v>
      </c>
      <c r="AC3620" s="7" t="s">
        <v>14094</v>
      </c>
      <c r="AD3620" s="7" t="s">
        <v>13155</v>
      </c>
      <c r="AE3620" s="7" t="s">
        <v>56</v>
      </c>
      <c r="AF3620" s="7" t="s">
        <v>15267</v>
      </c>
      <c r="AG3620" s="7" t="s">
        <v>25662</v>
      </c>
      <c r="AH3620" s="7" t="s">
        <v>72</v>
      </c>
      <c r="AI3620" s="7" t="s">
        <v>172</v>
      </c>
      <c r="AJ3620" s="7" t="s">
        <v>1061</v>
      </c>
      <c r="AK3620" s="10" t="s">
        <v>59</v>
      </c>
      <c r="AL3620" s="5" t="str">
        <f>+VLOOKUP(D3620,'[1]Listado de Establecimientos'!$A$1:$P$65536,16,FALSE)</f>
        <v>SAN MARTIN</v>
      </c>
      <c r="AM3620" s="5" t="str">
        <f>+VLOOKUP(D3620,'[1]Listado de Establecimientos'!$A$1:$Q$65536,17,FALSE)</f>
        <v>CHAZUTA</v>
      </c>
      <c r="AN3620" s="5">
        <f t="shared" si="57"/>
        <v>4</v>
      </c>
    </row>
    <row r="3621" spans="1:40" ht="20.100000000000001" hidden="1" customHeight="1">
      <c r="A3621" s="6">
        <v>358</v>
      </c>
      <c r="B3621" s="7" t="s">
        <v>25663</v>
      </c>
      <c r="C3621" s="8" t="s">
        <v>40</v>
      </c>
      <c r="D3621" s="7" t="s">
        <v>289</v>
      </c>
      <c r="E3621" s="7" t="s">
        <v>290</v>
      </c>
      <c r="F3621" s="7" t="s">
        <v>2295</v>
      </c>
      <c r="G3621" s="7" t="s">
        <v>1333</v>
      </c>
      <c r="H3621" s="7" t="s">
        <v>25664</v>
      </c>
      <c r="I3621" s="7" t="s">
        <v>1474</v>
      </c>
      <c r="J3621" s="7" t="s">
        <v>25665</v>
      </c>
      <c r="K3621" s="7" t="s">
        <v>44</v>
      </c>
      <c r="L3621" s="7" t="s">
        <v>45</v>
      </c>
      <c r="M3621" s="7" t="s">
        <v>25666</v>
      </c>
      <c r="N3621" s="9" t="s">
        <v>1052</v>
      </c>
      <c r="O3621" s="7" t="s">
        <v>3300</v>
      </c>
      <c r="P3621" s="7" t="s">
        <v>3301</v>
      </c>
      <c r="Q3621" s="7" t="s">
        <v>25462</v>
      </c>
      <c r="R3621" s="7" t="s">
        <v>377</v>
      </c>
      <c r="S3621" s="7" t="s">
        <v>64</v>
      </c>
      <c r="T3621" s="7" t="s">
        <v>1682</v>
      </c>
      <c r="U3621" s="7" t="s">
        <v>87</v>
      </c>
      <c r="V3621" s="7" t="s">
        <v>48</v>
      </c>
      <c r="W3621" s="7" t="s">
        <v>88</v>
      </c>
      <c r="X3621" s="7" t="s">
        <v>94</v>
      </c>
      <c r="Y3621" s="7" t="s">
        <v>50</v>
      </c>
      <c r="Z3621" s="7" t="s">
        <v>51</v>
      </c>
      <c r="AA3621" s="7" t="s">
        <v>52</v>
      </c>
      <c r="AB3621" s="7" t="s">
        <v>1696</v>
      </c>
      <c r="AC3621" s="7" t="s">
        <v>244</v>
      </c>
      <c r="AD3621" s="7" t="s">
        <v>12126</v>
      </c>
      <c r="AE3621" s="7" t="s">
        <v>56</v>
      </c>
      <c r="AF3621" s="7" t="s">
        <v>15248</v>
      </c>
      <c r="AG3621" s="7" t="s">
        <v>25667</v>
      </c>
      <c r="AH3621" s="7" t="s">
        <v>2507</v>
      </c>
      <c r="AI3621" s="7" t="s">
        <v>3520</v>
      </c>
      <c r="AJ3621" s="7" t="s">
        <v>3517</v>
      </c>
      <c r="AK3621" s="10" t="s">
        <v>59</v>
      </c>
      <c r="AL3621" s="5" t="str">
        <f>+VLOOKUP(D3621,'[1]Listado de Establecimientos'!$A$1:$P$65536,16,FALSE)</f>
        <v>BELLAVISTA</v>
      </c>
      <c r="AM3621" s="5" t="str">
        <f>+VLOOKUP(D3621,'[1]Listado de Establecimientos'!$A$1:$Q$65536,17,FALSE)</f>
        <v>BAJO BIAVO</v>
      </c>
      <c r="AN3621" s="5">
        <f t="shared" si="57"/>
        <v>4</v>
      </c>
    </row>
    <row r="3622" spans="1:40" ht="20.100000000000001" hidden="1" customHeight="1">
      <c r="A3622" s="6">
        <v>359</v>
      </c>
      <c r="B3622" s="7" t="s">
        <v>25668</v>
      </c>
      <c r="C3622" s="8" t="s">
        <v>40</v>
      </c>
      <c r="D3622" s="7" t="s">
        <v>2977</v>
      </c>
      <c r="E3622" s="7" t="s">
        <v>2978</v>
      </c>
      <c r="F3622" s="7" t="s">
        <v>6739</v>
      </c>
      <c r="G3622" s="7" t="s">
        <v>129</v>
      </c>
      <c r="H3622" s="7" t="s">
        <v>25025</v>
      </c>
      <c r="I3622" s="7" t="s">
        <v>88</v>
      </c>
      <c r="J3622" s="7" t="s">
        <v>25669</v>
      </c>
      <c r="K3622" s="7" t="s">
        <v>86</v>
      </c>
      <c r="L3622" s="7" t="s">
        <v>45</v>
      </c>
      <c r="M3622" s="7" t="s">
        <v>25670</v>
      </c>
      <c r="N3622" s="9" t="s">
        <v>25671</v>
      </c>
      <c r="O3622" s="7" t="s">
        <v>2977</v>
      </c>
      <c r="P3622" s="7" t="s">
        <v>2978</v>
      </c>
      <c r="Q3622" s="7" t="s">
        <v>25624</v>
      </c>
      <c r="R3622" s="7" t="s">
        <v>22266</v>
      </c>
      <c r="S3622" s="7" t="s">
        <v>64</v>
      </c>
      <c r="T3622" s="7" t="s">
        <v>5308</v>
      </c>
      <c r="U3622" s="7" t="s">
        <v>87</v>
      </c>
      <c r="V3622" s="7" t="s">
        <v>48</v>
      </c>
      <c r="W3622" s="7" t="s">
        <v>114</v>
      </c>
      <c r="X3622" s="7" t="s">
        <v>88</v>
      </c>
      <c r="Y3622" s="7" t="s">
        <v>50</v>
      </c>
      <c r="Z3622" s="7" t="s">
        <v>51</v>
      </c>
      <c r="AA3622" s="7" t="s">
        <v>52</v>
      </c>
      <c r="AB3622" s="7" t="s">
        <v>2993</v>
      </c>
      <c r="AC3622" s="7" t="s">
        <v>8627</v>
      </c>
      <c r="AD3622" s="7" t="s">
        <v>2995</v>
      </c>
      <c r="AE3622" s="7" t="s">
        <v>56</v>
      </c>
      <c r="AF3622" s="7" t="s">
        <v>8628</v>
      </c>
      <c r="AG3622" s="7" t="s">
        <v>25672</v>
      </c>
      <c r="AH3622" s="7" t="s">
        <v>2993</v>
      </c>
      <c r="AI3622" s="7" t="s">
        <v>2994</v>
      </c>
      <c r="AJ3622" s="7" t="s">
        <v>2995</v>
      </c>
      <c r="AK3622" s="10" t="s">
        <v>59</v>
      </c>
      <c r="AL3622" s="5" t="str">
        <f>+VLOOKUP(D3622,'[1]Listado de Establecimientos'!$A$1:$P$65536,16,FALSE)</f>
        <v>RIOJA</v>
      </c>
      <c r="AM3622" s="5" t="str">
        <f>+VLOOKUP(D3622,'[1]Listado de Establecimientos'!$A$1:$Q$65536,17,FALSE)</f>
        <v xml:space="preserve">NARANJOS                                                    </v>
      </c>
      <c r="AN3622" s="5">
        <f t="shared" si="57"/>
        <v>4</v>
      </c>
    </row>
    <row r="3623" spans="1:40" ht="20.100000000000001" hidden="1" customHeight="1">
      <c r="A3623" s="6">
        <v>360</v>
      </c>
      <c r="B3623" s="7" t="s">
        <v>25673</v>
      </c>
      <c r="C3623" s="8" t="s">
        <v>40</v>
      </c>
      <c r="D3623" s="7" t="s">
        <v>289</v>
      </c>
      <c r="E3623" s="7" t="s">
        <v>281</v>
      </c>
      <c r="F3623" s="7" t="s">
        <v>148</v>
      </c>
      <c r="G3623" s="7" t="s">
        <v>2180</v>
      </c>
      <c r="H3623" s="7" t="s">
        <v>25674</v>
      </c>
      <c r="I3623" s="7" t="s">
        <v>690</v>
      </c>
      <c r="J3623" s="7" t="s">
        <v>12461</v>
      </c>
      <c r="K3623" s="7" t="s">
        <v>44</v>
      </c>
      <c r="L3623" s="7" t="s">
        <v>45</v>
      </c>
      <c r="M3623" s="7" t="s">
        <v>25675</v>
      </c>
      <c r="N3623" s="9" t="s">
        <v>1052</v>
      </c>
      <c r="O3623" s="7" t="s">
        <v>3300</v>
      </c>
      <c r="P3623" s="7" t="s">
        <v>3301</v>
      </c>
      <c r="Q3623" s="7" t="s">
        <v>25036</v>
      </c>
      <c r="R3623" s="7" t="s">
        <v>4816</v>
      </c>
      <c r="S3623" s="7" t="s">
        <v>64</v>
      </c>
      <c r="T3623" s="7" t="s">
        <v>105</v>
      </c>
      <c r="U3623" s="7" t="s">
        <v>106</v>
      </c>
      <c r="V3623" s="7" t="s">
        <v>78</v>
      </c>
      <c r="W3623" s="7" t="s">
        <v>44</v>
      </c>
      <c r="X3623" s="7" t="s">
        <v>122</v>
      </c>
      <c r="Y3623" s="7" t="s">
        <v>50</v>
      </c>
      <c r="Z3623" s="7" t="s">
        <v>125</v>
      </c>
      <c r="AA3623" s="7" t="s">
        <v>50</v>
      </c>
      <c r="AB3623" s="7" t="s">
        <v>10558</v>
      </c>
      <c r="AC3623" s="7" t="s">
        <v>683</v>
      </c>
      <c r="AD3623" s="7" t="s">
        <v>6435</v>
      </c>
      <c r="AE3623" s="7" t="s">
        <v>21668</v>
      </c>
      <c r="AF3623" s="7" t="s">
        <v>78</v>
      </c>
      <c r="AG3623" s="7" t="s">
        <v>25676</v>
      </c>
      <c r="AH3623" s="7" t="s">
        <v>2507</v>
      </c>
      <c r="AI3623" s="7" t="s">
        <v>3520</v>
      </c>
      <c r="AJ3623" s="7" t="s">
        <v>3517</v>
      </c>
      <c r="AK3623" s="10" t="s">
        <v>59</v>
      </c>
      <c r="AL3623" s="5" t="str">
        <f>+VLOOKUP(D3623,'[1]Listado de Establecimientos'!$A$1:$P$65536,16,FALSE)</f>
        <v>BELLAVISTA</v>
      </c>
      <c r="AM3623" s="5" t="str">
        <f>+VLOOKUP(D3623,'[1]Listado de Establecimientos'!$A$1:$Q$65536,17,FALSE)</f>
        <v>BAJO BIAVO</v>
      </c>
      <c r="AN3623" s="5">
        <f t="shared" si="57"/>
        <v>4</v>
      </c>
    </row>
    <row r="3624" spans="1:40" ht="20.100000000000001" hidden="1" customHeight="1">
      <c r="A3624" s="6">
        <v>361</v>
      </c>
      <c r="B3624" s="7" t="s">
        <v>25677</v>
      </c>
      <c r="C3624" s="8" t="s">
        <v>40</v>
      </c>
      <c r="D3624" s="7" t="s">
        <v>74</v>
      </c>
      <c r="E3624" s="7" t="s">
        <v>75</v>
      </c>
      <c r="F3624" s="7" t="s">
        <v>25678</v>
      </c>
      <c r="G3624" s="7" t="s">
        <v>25679</v>
      </c>
      <c r="H3624" s="7" t="s">
        <v>25680</v>
      </c>
      <c r="I3624" s="7" t="s">
        <v>134</v>
      </c>
      <c r="J3624" s="7" t="s">
        <v>25681</v>
      </c>
      <c r="K3624" s="7" t="s">
        <v>44</v>
      </c>
      <c r="L3624" s="7" t="s">
        <v>45</v>
      </c>
      <c r="M3624" s="7" t="s">
        <v>25682</v>
      </c>
      <c r="N3624" s="9" t="s">
        <v>25683</v>
      </c>
      <c r="O3624" s="7" t="s">
        <v>10097</v>
      </c>
      <c r="P3624" s="7" t="s">
        <v>12710</v>
      </c>
      <c r="Q3624" s="7" t="s">
        <v>25624</v>
      </c>
      <c r="R3624" s="7" t="s">
        <v>1775</v>
      </c>
      <c r="S3624" s="7" t="s">
        <v>46</v>
      </c>
      <c r="T3624" s="7" t="s">
        <v>3598</v>
      </c>
      <c r="U3624" s="7" t="s">
        <v>106</v>
      </c>
      <c r="V3624" s="7" t="s">
        <v>159</v>
      </c>
      <c r="W3624" s="7" t="s">
        <v>88</v>
      </c>
      <c r="X3624" s="7" t="s">
        <v>49</v>
      </c>
      <c r="Y3624" s="7" t="s">
        <v>50</v>
      </c>
      <c r="Z3624" s="7" t="s">
        <v>51</v>
      </c>
      <c r="AA3624" s="7" t="s">
        <v>52</v>
      </c>
      <c r="AB3624" s="7" t="s">
        <v>233</v>
      </c>
      <c r="AC3624" s="7" t="s">
        <v>2688</v>
      </c>
      <c r="AD3624" s="7" t="s">
        <v>2689</v>
      </c>
      <c r="AE3624" s="7" t="s">
        <v>56</v>
      </c>
      <c r="AF3624" s="7" t="s">
        <v>2690</v>
      </c>
      <c r="AG3624" s="7" t="s">
        <v>25684</v>
      </c>
      <c r="AH3624" s="7" t="s">
        <v>233</v>
      </c>
      <c r="AI3624" s="7" t="s">
        <v>2692</v>
      </c>
      <c r="AJ3624" s="7" t="s">
        <v>2689</v>
      </c>
      <c r="AK3624" s="10" t="s">
        <v>59</v>
      </c>
      <c r="AL3624" s="5" t="str">
        <f>+VLOOKUP(D3624,'[1]Listado de Establecimientos'!$A$1:$P$65536,16,FALSE)</f>
        <v>TOCACHE</v>
      </c>
      <c r="AM3624" s="5" t="str">
        <f>+VLOOKUP(D3624,'[1]Listado de Establecimientos'!$A$1:$Q$65536,17,FALSE)</f>
        <v>NO PERTENECE A NINGUNA MICRORED</v>
      </c>
      <c r="AN3624" s="5">
        <f t="shared" si="57"/>
        <v>4</v>
      </c>
    </row>
    <row r="3625" spans="1:40" ht="20.100000000000001" hidden="1" customHeight="1">
      <c r="A3625" s="6">
        <v>362</v>
      </c>
      <c r="B3625" s="7" t="s">
        <v>25685</v>
      </c>
      <c r="C3625" s="8" t="s">
        <v>40</v>
      </c>
      <c r="D3625" s="7" t="s">
        <v>8922</v>
      </c>
      <c r="E3625" s="7" t="s">
        <v>18638</v>
      </c>
      <c r="F3625" s="7" t="s">
        <v>5698</v>
      </c>
      <c r="G3625" s="7" t="s">
        <v>314</v>
      </c>
      <c r="H3625" s="7" t="s">
        <v>10763</v>
      </c>
      <c r="I3625" s="7" t="s">
        <v>134</v>
      </c>
      <c r="J3625" s="7" t="s">
        <v>25686</v>
      </c>
      <c r="K3625" s="7" t="s">
        <v>44</v>
      </c>
      <c r="L3625" s="7" t="s">
        <v>45</v>
      </c>
      <c r="M3625" s="7" t="s">
        <v>25687</v>
      </c>
      <c r="N3625" s="9" t="s">
        <v>25688</v>
      </c>
      <c r="O3625" s="7" t="s">
        <v>3838</v>
      </c>
      <c r="P3625" s="7" t="s">
        <v>3839</v>
      </c>
      <c r="Q3625" s="7" t="s">
        <v>24665</v>
      </c>
      <c r="R3625" s="7" t="s">
        <v>7673</v>
      </c>
      <c r="S3625" s="7" t="s">
        <v>64</v>
      </c>
      <c r="T3625" s="7" t="s">
        <v>4994</v>
      </c>
      <c r="U3625" s="7" t="s">
        <v>65</v>
      </c>
      <c r="V3625" s="7" t="s">
        <v>1980</v>
      </c>
      <c r="W3625" s="7" t="s">
        <v>88</v>
      </c>
      <c r="X3625" s="7" t="s">
        <v>49</v>
      </c>
      <c r="Y3625" s="7" t="s">
        <v>50</v>
      </c>
      <c r="Z3625" s="7" t="s">
        <v>51</v>
      </c>
      <c r="AA3625" s="7" t="s">
        <v>52</v>
      </c>
      <c r="AB3625" s="7" t="s">
        <v>1103</v>
      </c>
      <c r="AC3625" s="7" t="s">
        <v>958</v>
      </c>
      <c r="AD3625" s="7" t="s">
        <v>15436</v>
      </c>
      <c r="AE3625" s="7" t="s">
        <v>56</v>
      </c>
      <c r="AF3625" s="7" t="s">
        <v>15437</v>
      </c>
      <c r="AG3625" s="7" t="s">
        <v>25689</v>
      </c>
      <c r="AH3625" s="7" t="s">
        <v>1103</v>
      </c>
      <c r="AI3625" s="7" t="s">
        <v>958</v>
      </c>
      <c r="AJ3625" s="7" t="s">
        <v>15436</v>
      </c>
      <c r="AK3625" s="10" t="s">
        <v>59</v>
      </c>
      <c r="AL3625" s="5" t="str">
        <f>+VLOOKUP(D3625,'[1]Listado de Establecimientos'!$A$1:$P$65536,16,FALSE)</f>
        <v>MARISCAL CACERES</v>
      </c>
      <c r="AM3625" s="5" t="str">
        <f>+VLOOKUP(D3625,'[1]Listado de Establecimientos'!$A$1:$Q$65536,17,FALSE)</f>
        <v>COSTA RICA</v>
      </c>
      <c r="AN3625" s="5">
        <f t="shared" si="57"/>
        <v>4</v>
      </c>
    </row>
    <row r="3626" spans="1:40" ht="20.100000000000001" hidden="1" customHeight="1">
      <c r="A3626" s="6">
        <v>363</v>
      </c>
      <c r="B3626" s="7" t="s">
        <v>25690</v>
      </c>
      <c r="C3626" s="8" t="s">
        <v>40</v>
      </c>
      <c r="D3626" s="7" t="s">
        <v>91</v>
      </c>
      <c r="E3626" s="7" t="s">
        <v>92</v>
      </c>
      <c r="F3626" s="7" t="s">
        <v>401</v>
      </c>
      <c r="G3626" s="7" t="s">
        <v>913</v>
      </c>
      <c r="H3626" s="7" t="s">
        <v>13839</v>
      </c>
      <c r="I3626" s="7" t="s">
        <v>261</v>
      </c>
      <c r="J3626" s="7" t="s">
        <v>25691</v>
      </c>
      <c r="K3626" s="7" t="s">
        <v>63</v>
      </c>
      <c r="L3626" s="7" t="s">
        <v>45</v>
      </c>
      <c r="M3626" s="7" t="s">
        <v>25692</v>
      </c>
      <c r="N3626" s="9" t="s">
        <v>25693</v>
      </c>
      <c r="O3626" s="7" t="s">
        <v>91</v>
      </c>
      <c r="P3626" s="7" t="s">
        <v>92</v>
      </c>
      <c r="Q3626" s="7" t="s">
        <v>25624</v>
      </c>
      <c r="R3626" s="7" t="s">
        <v>17535</v>
      </c>
      <c r="S3626" s="7" t="s">
        <v>64</v>
      </c>
      <c r="T3626" s="7" t="s">
        <v>6542</v>
      </c>
      <c r="U3626" s="7" t="s">
        <v>73</v>
      </c>
      <c r="V3626" s="7" t="s">
        <v>2048</v>
      </c>
      <c r="W3626" s="7" t="s">
        <v>88</v>
      </c>
      <c r="X3626" s="7" t="s">
        <v>88</v>
      </c>
      <c r="Y3626" s="7" t="s">
        <v>50</v>
      </c>
      <c r="Z3626" s="7" t="s">
        <v>51</v>
      </c>
      <c r="AA3626" s="7" t="s">
        <v>52</v>
      </c>
      <c r="AB3626" s="7" t="s">
        <v>199</v>
      </c>
      <c r="AC3626" s="7" t="s">
        <v>697</v>
      </c>
      <c r="AD3626" s="7" t="s">
        <v>698</v>
      </c>
      <c r="AE3626" s="7" t="s">
        <v>56</v>
      </c>
      <c r="AF3626" s="7" t="s">
        <v>25694</v>
      </c>
      <c r="AG3626" s="7" t="s">
        <v>25695</v>
      </c>
      <c r="AH3626" s="7" t="s">
        <v>199</v>
      </c>
      <c r="AI3626" s="7" t="s">
        <v>701</v>
      </c>
      <c r="AJ3626" s="7" t="s">
        <v>702</v>
      </c>
      <c r="AK3626" s="10" t="s">
        <v>59</v>
      </c>
      <c r="AL3626" s="5" t="str">
        <f>+VLOOKUP(D3626,'[1]Listado de Establecimientos'!$A$1:$P$65536,16,FALSE)</f>
        <v>SAN MARTIN</v>
      </c>
      <c r="AM3626" s="5" t="str">
        <f>+VLOOKUP(D3626,'[1]Listado de Establecimientos'!$A$1:$Q$65536,17,FALSE)</f>
        <v>BANDA DE SHILCAYO</v>
      </c>
      <c r="AN3626" s="5">
        <f t="shared" si="57"/>
        <v>4</v>
      </c>
    </row>
    <row r="3627" spans="1:40" ht="20.100000000000001" hidden="1" customHeight="1">
      <c r="A3627" s="6">
        <v>364</v>
      </c>
      <c r="B3627" s="7" t="s">
        <v>25696</v>
      </c>
      <c r="C3627" s="8" t="s">
        <v>40</v>
      </c>
      <c r="D3627" s="7" t="s">
        <v>83</v>
      </c>
      <c r="E3627" s="7" t="s">
        <v>143</v>
      </c>
      <c r="F3627" s="7" t="s">
        <v>3833</v>
      </c>
      <c r="G3627" s="7" t="s">
        <v>247</v>
      </c>
      <c r="H3627" s="7" t="s">
        <v>25697</v>
      </c>
      <c r="I3627" s="7" t="s">
        <v>107</v>
      </c>
      <c r="J3627" s="7" t="s">
        <v>25698</v>
      </c>
      <c r="K3627" s="7" t="s">
        <v>152</v>
      </c>
      <c r="L3627" s="7" t="s">
        <v>45</v>
      </c>
      <c r="M3627" s="7" t="s">
        <v>25699</v>
      </c>
      <c r="N3627" s="9" t="s">
        <v>25700</v>
      </c>
      <c r="O3627" s="7" t="s">
        <v>181</v>
      </c>
      <c r="P3627" s="7" t="s">
        <v>182</v>
      </c>
      <c r="Q3627" s="7" t="s">
        <v>25624</v>
      </c>
      <c r="R3627" s="7" t="s">
        <v>2860</v>
      </c>
      <c r="S3627" s="7" t="s">
        <v>46</v>
      </c>
      <c r="T3627" s="7" t="s">
        <v>14464</v>
      </c>
      <c r="U3627" s="7" t="s">
        <v>73</v>
      </c>
      <c r="V3627" s="7" t="s">
        <v>66</v>
      </c>
      <c r="W3627" s="7" t="s">
        <v>122</v>
      </c>
      <c r="X3627" s="7" t="s">
        <v>730</v>
      </c>
      <c r="Y3627" s="7" t="s">
        <v>50</v>
      </c>
      <c r="Z3627" s="7" t="s">
        <v>51</v>
      </c>
      <c r="AA3627" s="7" t="s">
        <v>52</v>
      </c>
      <c r="AB3627" s="7" t="s">
        <v>204</v>
      </c>
      <c r="AC3627" s="7" t="s">
        <v>716</v>
      </c>
      <c r="AD3627" s="7" t="s">
        <v>447</v>
      </c>
      <c r="AE3627" s="7" t="s">
        <v>56</v>
      </c>
      <c r="AF3627" s="7" t="s">
        <v>717</v>
      </c>
      <c r="AG3627" s="7" t="s">
        <v>25701</v>
      </c>
      <c r="AH3627" s="7" t="s">
        <v>204</v>
      </c>
      <c r="AI3627" s="7" t="s">
        <v>204</v>
      </c>
      <c r="AJ3627" s="7" t="s">
        <v>447</v>
      </c>
      <c r="AK3627" s="10" t="s">
        <v>59</v>
      </c>
      <c r="AL3627" s="5" t="str">
        <f>+VLOOKUP(D3627,'[1]Listado de Establecimientos'!$A$1:$P$65536,16,FALSE)</f>
        <v>MOYOBAMBA</v>
      </c>
      <c r="AM3627" s="5" t="str">
        <f>+VLOOKUP(D3627,'[1]Listado de Establecimientos'!$A$1:$Q$65536,17,FALSE)</f>
        <v>NO PERTENECE A NINGUNA MICRORED</v>
      </c>
      <c r="AN3627" s="5">
        <f t="shared" si="57"/>
        <v>4</v>
      </c>
    </row>
    <row r="3628" spans="1:40" ht="20.100000000000001" hidden="1" customHeight="1">
      <c r="A3628" s="11">
        <v>365</v>
      </c>
      <c r="B3628" s="12" t="s">
        <v>25702</v>
      </c>
      <c r="C3628" s="13" t="s">
        <v>40</v>
      </c>
      <c r="D3628" s="12" t="s">
        <v>1515</v>
      </c>
      <c r="E3628" s="12" t="s">
        <v>1516</v>
      </c>
      <c r="F3628" s="12" t="s">
        <v>126</v>
      </c>
      <c r="G3628" s="12" t="s">
        <v>12162</v>
      </c>
      <c r="H3628" s="12" t="s">
        <v>25703</v>
      </c>
      <c r="I3628" s="12" t="s">
        <v>112</v>
      </c>
      <c r="J3628" s="12" t="s">
        <v>22620</v>
      </c>
      <c r="K3628" s="12" t="s">
        <v>86</v>
      </c>
      <c r="L3628" s="12" t="s">
        <v>45</v>
      </c>
      <c r="M3628" s="12" t="s">
        <v>25704</v>
      </c>
      <c r="N3628" s="14" t="s">
        <v>9958</v>
      </c>
      <c r="O3628" s="12" t="s">
        <v>1515</v>
      </c>
      <c r="P3628" s="12" t="s">
        <v>1516</v>
      </c>
      <c r="Q3628" s="12" t="s">
        <v>25624</v>
      </c>
      <c r="R3628" s="12" t="s">
        <v>8647</v>
      </c>
      <c r="S3628" s="12" t="s">
        <v>64</v>
      </c>
      <c r="T3628" s="12" t="s">
        <v>78</v>
      </c>
      <c r="U3628" s="12" t="s">
        <v>47</v>
      </c>
      <c r="V3628" s="12" t="s">
        <v>153</v>
      </c>
      <c r="W3628" s="12" t="s">
        <v>88</v>
      </c>
      <c r="X3628" s="12" t="s">
        <v>97</v>
      </c>
      <c r="Y3628" s="12" t="s">
        <v>50</v>
      </c>
      <c r="Z3628" s="12" t="s">
        <v>51</v>
      </c>
      <c r="AA3628" s="12" t="s">
        <v>52</v>
      </c>
      <c r="AB3628" s="12" t="s">
        <v>2886</v>
      </c>
      <c r="AC3628" s="12" t="s">
        <v>170</v>
      </c>
      <c r="AD3628" s="12" t="s">
        <v>2887</v>
      </c>
      <c r="AE3628" s="12" t="s">
        <v>56</v>
      </c>
      <c r="AF3628" s="12" t="s">
        <v>15226</v>
      </c>
      <c r="AG3628" s="12" t="s">
        <v>25705</v>
      </c>
      <c r="AH3628" s="12" t="s">
        <v>2886</v>
      </c>
      <c r="AI3628" s="12" t="s">
        <v>108</v>
      </c>
      <c r="AJ3628" s="12" t="s">
        <v>2887</v>
      </c>
      <c r="AK3628" s="10" t="s">
        <v>59</v>
      </c>
      <c r="AL3628" s="5" t="str">
        <f>+VLOOKUP(D3628,'[1]Listado de Establecimientos'!$A$1:$P$65536,16,FALSE)</f>
        <v>SAN MARTIN</v>
      </c>
      <c r="AM3628" s="5" t="str">
        <f>+VLOOKUP(D3628,'[1]Listado de Establecimientos'!$A$1:$Q$65536,17,FALSE)</f>
        <v>PAPAPLAYA</v>
      </c>
      <c r="AN3628" s="5">
        <f t="shared" si="57"/>
        <v>4</v>
      </c>
    </row>
    <row r="3629" spans="1:40" ht="20.100000000000001" hidden="1" customHeight="1">
      <c r="A3629" s="6">
        <v>366</v>
      </c>
      <c r="B3629" s="7" t="s">
        <v>25706</v>
      </c>
      <c r="C3629" s="8" t="s">
        <v>40</v>
      </c>
      <c r="D3629" s="7" t="s">
        <v>60</v>
      </c>
      <c r="E3629" s="7" t="s">
        <v>61</v>
      </c>
      <c r="F3629" s="7" t="s">
        <v>215</v>
      </c>
      <c r="G3629" s="7" t="s">
        <v>11017</v>
      </c>
      <c r="H3629" s="7" t="s">
        <v>13532</v>
      </c>
      <c r="I3629" s="7" t="s">
        <v>63</v>
      </c>
      <c r="J3629" s="7" t="s">
        <v>25707</v>
      </c>
      <c r="K3629" s="7" t="s">
        <v>63</v>
      </c>
      <c r="L3629" s="7" t="s">
        <v>45</v>
      </c>
      <c r="M3629" s="7" t="s">
        <v>25708</v>
      </c>
      <c r="N3629" s="9" t="s">
        <v>25709</v>
      </c>
      <c r="O3629" s="7" t="s">
        <v>11965</v>
      </c>
      <c r="P3629" s="7" t="s">
        <v>11966</v>
      </c>
      <c r="Q3629" s="7" t="s">
        <v>25624</v>
      </c>
      <c r="R3629" s="7" t="s">
        <v>9133</v>
      </c>
      <c r="S3629" s="7" t="s">
        <v>64</v>
      </c>
      <c r="T3629" s="7" t="s">
        <v>4919</v>
      </c>
      <c r="U3629" s="7" t="s">
        <v>73</v>
      </c>
      <c r="V3629" s="7" t="s">
        <v>66</v>
      </c>
      <c r="W3629" s="7" t="s">
        <v>49</v>
      </c>
      <c r="X3629" s="7" t="s">
        <v>730</v>
      </c>
      <c r="Y3629" s="7" t="s">
        <v>50</v>
      </c>
      <c r="Z3629" s="7" t="s">
        <v>51</v>
      </c>
      <c r="AA3629" s="7" t="s">
        <v>52</v>
      </c>
      <c r="AB3629" s="7" t="s">
        <v>1491</v>
      </c>
      <c r="AC3629" s="7" t="s">
        <v>411</v>
      </c>
      <c r="AD3629" s="7" t="s">
        <v>2576</v>
      </c>
      <c r="AE3629" s="7" t="s">
        <v>56</v>
      </c>
      <c r="AF3629" s="7" t="s">
        <v>2577</v>
      </c>
      <c r="AG3629" s="7" t="s">
        <v>25710</v>
      </c>
      <c r="AH3629" s="7" t="s">
        <v>1491</v>
      </c>
      <c r="AI3629" s="7" t="s">
        <v>2579</v>
      </c>
      <c r="AJ3629" s="7" t="s">
        <v>2576</v>
      </c>
      <c r="AK3629" s="10" t="s">
        <v>59</v>
      </c>
      <c r="AL3629" s="5" t="str">
        <f>+VLOOKUP(D3629,'[1]Listado de Establecimientos'!$A$1:$P$65536,16,FALSE)</f>
        <v>RIOJA</v>
      </c>
      <c r="AM3629" s="5" t="str">
        <f>+VLOOKUP(D3629,'[1]Listado de Establecimientos'!$A$1:$Q$65536,17,FALSE)</f>
        <v>NO PERTENECE A NINGUNA MICRORED</v>
      </c>
      <c r="AN3629" s="5">
        <f t="shared" si="57"/>
        <v>4</v>
      </c>
    </row>
    <row r="3630" spans="1:40" ht="20.100000000000001" hidden="1" customHeight="1">
      <c r="A3630" s="6">
        <v>367</v>
      </c>
      <c r="B3630" s="7" t="s">
        <v>25711</v>
      </c>
      <c r="C3630" s="8" t="s">
        <v>40</v>
      </c>
      <c r="D3630" s="7" t="s">
        <v>70</v>
      </c>
      <c r="E3630" s="7" t="s">
        <v>71</v>
      </c>
      <c r="F3630" s="7" t="s">
        <v>25712</v>
      </c>
      <c r="G3630" s="7" t="s">
        <v>25713</v>
      </c>
      <c r="H3630" s="7" t="s">
        <v>25714</v>
      </c>
      <c r="I3630" s="7" t="s">
        <v>3511</v>
      </c>
      <c r="J3630" s="7" t="s">
        <v>25715</v>
      </c>
      <c r="K3630" s="7" t="s">
        <v>44</v>
      </c>
      <c r="L3630" s="7" t="s">
        <v>45</v>
      </c>
      <c r="M3630" s="7" t="s">
        <v>25716</v>
      </c>
      <c r="N3630" s="9" t="s">
        <v>25717</v>
      </c>
      <c r="O3630" s="7" t="s">
        <v>70</v>
      </c>
      <c r="P3630" s="7" t="s">
        <v>71</v>
      </c>
      <c r="Q3630" s="7" t="s">
        <v>25624</v>
      </c>
      <c r="R3630" s="7" t="s">
        <v>7222</v>
      </c>
      <c r="S3630" s="7" t="s">
        <v>64</v>
      </c>
      <c r="T3630" s="7" t="s">
        <v>1713</v>
      </c>
      <c r="U3630" s="7" t="s">
        <v>73</v>
      </c>
      <c r="V3630" s="7" t="s">
        <v>48</v>
      </c>
      <c r="W3630" s="7" t="s">
        <v>122</v>
      </c>
      <c r="X3630" s="7" t="s">
        <v>122</v>
      </c>
      <c r="Y3630" s="7" t="s">
        <v>50</v>
      </c>
      <c r="Z3630" s="7" t="s">
        <v>51</v>
      </c>
      <c r="AA3630" s="7" t="s">
        <v>52</v>
      </c>
      <c r="AB3630" s="7" t="s">
        <v>1985</v>
      </c>
      <c r="AC3630" s="7" t="s">
        <v>17108</v>
      </c>
      <c r="AD3630" s="7" t="s">
        <v>17109</v>
      </c>
      <c r="AE3630" s="7" t="s">
        <v>56</v>
      </c>
      <c r="AF3630" s="7" t="s">
        <v>17110</v>
      </c>
      <c r="AG3630" s="7" t="s">
        <v>25718</v>
      </c>
      <c r="AH3630" s="7" t="s">
        <v>701</v>
      </c>
      <c r="AI3630" s="7" t="s">
        <v>5888</v>
      </c>
      <c r="AJ3630" s="7" t="s">
        <v>1261</v>
      </c>
      <c r="AK3630" s="10" t="s">
        <v>59</v>
      </c>
      <c r="AL3630" s="5" t="str">
        <f>+VLOOKUP(D3630,'[1]Listado de Establecimientos'!$A$1:$P$65536,16,FALSE)</f>
        <v>PICOTA</v>
      </c>
      <c r="AM3630" s="5" t="str">
        <f>+VLOOKUP(D3630,'[1]Listado de Establecimientos'!$A$1:$Q$65536,17,FALSE)</f>
        <v>PICOTA</v>
      </c>
      <c r="AN3630" s="5">
        <f t="shared" si="57"/>
        <v>4</v>
      </c>
    </row>
    <row r="3631" spans="1:40" ht="20.100000000000001" hidden="1" customHeight="1">
      <c r="A3631" s="6">
        <v>368</v>
      </c>
      <c r="B3631" s="7" t="s">
        <v>25719</v>
      </c>
      <c r="C3631" s="8" t="s">
        <v>40</v>
      </c>
      <c r="D3631" s="7" t="s">
        <v>83</v>
      </c>
      <c r="E3631" s="7" t="s">
        <v>143</v>
      </c>
      <c r="F3631" s="7" t="s">
        <v>1332</v>
      </c>
      <c r="G3631" s="7" t="s">
        <v>11066</v>
      </c>
      <c r="H3631" s="7" t="s">
        <v>17879</v>
      </c>
      <c r="I3631" s="7" t="s">
        <v>94</v>
      </c>
      <c r="J3631" s="7" t="s">
        <v>25720</v>
      </c>
      <c r="K3631" s="7" t="s">
        <v>86</v>
      </c>
      <c r="L3631" s="7" t="s">
        <v>45</v>
      </c>
      <c r="M3631" s="7" t="s">
        <v>25721</v>
      </c>
      <c r="N3631" s="9" t="s">
        <v>25722</v>
      </c>
      <c r="O3631" s="7" t="s">
        <v>5246</v>
      </c>
      <c r="P3631" s="7" t="s">
        <v>5247</v>
      </c>
      <c r="Q3631" s="7" t="s">
        <v>25624</v>
      </c>
      <c r="R3631" s="7" t="s">
        <v>292</v>
      </c>
      <c r="S3631" s="7" t="s">
        <v>64</v>
      </c>
      <c r="T3631" s="7" t="s">
        <v>232</v>
      </c>
      <c r="U3631" s="7" t="s">
        <v>4458</v>
      </c>
      <c r="V3631" s="7" t="s">
        <v>48</v>
      </c>
      <c r="W3631" s="7" t="s">
        <v>1659</v>
      </c>
      <c r="X3631" s="7" t="s">
        <v>88</v>
      </c>
      <c r="Y3631" s="7" t="s">
        <v>50</v>
      </c>
      <c r="Z3631" s="7" t="s">
        <v>51</v>
      </c>
      <c r="AA3631" s="7" t="s">
        <v>52</v>
      </c>
      <c r="AB3631" s="7" t="s">
        <v>204</v>
      </c>
      <c r="AC3631" s="7" t="s">
        <v>716</v>
      </c>
      <c r="AD3631" s="7" t="s">
        <v>447</v>
      </c>
      <c r="AE3631" s="7" t="s">
        <v>56</v>
      </c>
      <c r="AF3631" s="7" t="s">
        <v>717</v>
      </c>
      <c r="AG3631" s="7" t="s">
        <v>25723</v>
      </c>
      <c r="AH3631" s="7" t="s">
        <v>204</v>
      </c>
      <c r="AI3631" s="7" t="s">
        <v>204</v>
      </c>
      <c r="AJ3631" s="7" t="s">
        <v>447</v>
      </c>
      <c r="AK3631" s="10" t="s">
        <v>59</v>
      </c>
      <c r="AL3631" s="5" t="str">
        <f>+VLOOKUP(D3631,'[1]Listado de Establecimientos'!$A$1:$P$65536,16,FALSE)</f>
        <v>MOYOBAMBA</v>
      </c>
      <c r="AM3631" s="5" t="str">
        <f>+VLOOKUP(D3631,'[1]Listado de Establecimientos'!$A$1:$Q$65536,17,FALSE)</f>
        <v>NO PERTENECE A NINGUNA MICRORED</v>
      </c>
      <c r="AN3631" s="5">
        <f t="shared" si="57"/>
        <v>4</v>
      </c>
    </row>
    <row r="3632" spans="1:40" ht="20.100000000000001" hidden="1" customHeight="1">
      <c r="A3632" s="6">
        <v>369</v>
      </c>
      <c r="B3632" s="7" t="s">
        <v>25724</v>
      </c>
      <c r="C3632" s="8" t="s">
        <v>40</v>
      </c>
      <c r="D3632" s="7" t="s">
        <v>60</v>
      </c>
      <c r="E3632" s="7" t="s">
        <v>61</v>
      </c>
      <c r="F3632" s="7" t="s">
        <v>126</v>
      </c>
      <c r="G3632" s="7" t="s">
        <v>3034</v>
      </c>
      <c r="H3632" s="7" t="s">
        <v>25725</v>
      </c>
      <c r="I3632" s="7" t="s">
        <v>88</v>
      </c>
      <c r="J3632" s="7" t="s">
        <v>14078</v>
      </c>
      <c r="K3632" s="7" t="s">
        <v>107</v>
      </c>
      <c r="L3632" s="7" t="s">
        <v>45</v>
      </c>
      <c r="M3632" s="7" t="s">
        <v>25726</v>
      </c>
      <c r="N3632" s="9" t="s">
        <v>25727</v>
      </c>
      <c r="O3632" s="7" t="s">
        <v>102</v>
      </c>
      <c r="P3632" s="7" t="s">
        <v>103</v>
      </c>
      <c r="Q3632" s="7" t="s">
        <v>25624</v>
      </c>
      <c r="R3632" s="7" t="s">
        <v>11509</v>
      </c>
      <c r="S3632" s="7" t="s">
        <v>46</v>
      </c>
      <c r="T3632" s="7" t="s">
        <v>3829</v>
      </c>
      <c r="U3632" s="7" t="s">
        <v>106</v>
      </c>
      <c r="V3632" s="7" t="s">
        <v>66</v>
      </c>
      <c r="W3632" s="7" t="s">
        <v>49</v>
      </c>
      <c r="X3632" s="7" t="s">
        <v>77</v>
      </c>
      <c r="Y3632" s="7" t="s">
        <v>50</v>
      </c>
      <c r="Z3632" s="7" t="s">
        <v>51</v>
      </c>
      <c r="AA3632" s="7" t="s">
        <v>50</v>
      </c>
      <c r="AB3632" s="7" t="s">
        <v>1491</v>
      </c>
      <c r="AC3632" s="7" t="s">
        <v>411</v>
      </c>
      <c r="AD3632" s="7" t="s">
        <v>2576</v>
      </c>
      <c r="AE3632" s="7" t="s">
        <v>56</v>
      </c>
      <c r="AF3632" s="7" t="s">
        <v>2577</v>
      </c>
      <c r="AG3632" s="7" t="s">
        <v>25728</v>
      </c>
      <c r="AH3632" s="7" t="s">
        <v>1491</v>
      </c>
      <c r="AI3632" s="7" t="s">
        <v>2579</v>
      </c>
      <c r="AJ3632" s="7" t="s">
        <v>2576</v>
      </c>
      <c r="AK3632" s="10" t="s">
        <v>59</v>
      </c>
      <c r="AL3632" s="5" t="str">
        <f>+VLOOKUP(D3632,'[1]Listado de Establecimientos'!$A$1:$P$65536,16,FALSE)</f>
        <v>RIOJA</v>
      </c>
      <c r="AM3632" s="5" t="str">
        <f>+VLOOKUP(D3632,'[1]Listado de Establecimientos'!$A$1:$Q$65536,17,FALSE)</f>
        <v>NO PERTENECE A NINGUNA MICRORED</v>
      </c>
      <c r="AN3632" s="5">
        <f t="shared" si="57"/>
        <v>4</v>
      </c>
    </row>
    <row r="3633" spans="1:40" ht="20.100000000000001" hidden="1" customHeight="1">
      <c r="A3633" s="6">
        <v>370</v>
      </c>
      <c r="B3633" s="7" t="s">
        <v>25729</v>
      </c>
      <c r="C3633" s="8" t="s">
        <v>40</v>
      </c>
      <c r="D3633" s="7" t="s">
        <v>116</v>
      </c>
      <c r="E3633" s="7" t="s">
        <v>117</v>
      </c>
      <c r="F3633" s="7" t="s">
        <v>2440</v>
      </c>
      <c r="G3633" s="7" t="s">
        <v>2281</v>
      </c>
      <c r="H3633" s="7" t="s">
        <v>5204</v>
      </c>
      <c r="I3633" s="7" t="s">
        <v>147</v>
      </c>
      <c r="J3633" s="7" t="s">
        <v>25730</v>
      </c>
      <c r="K3633" s="7" t="s">
        <v>122</v>
      </c>
      <c r="L3633" s="7" t="s">
        <v>45</v>
      </c>
      <c r="M3633" s="7" t="s">
        <v>25731</v>
      </c>
      <c r="N3633" s="9" t="s">
        <v>25732</v>
      </c>
      <c r="O3633" s="7" t="s">
        <v>3252</v>
      </c>
      <c r="P3633" s="7" t="s">
        <v>3253</v>
      </c>
      <c r="Q3633" s="7" t="s">
        <v>25624</v>
      </c>
      <c r="R3633" s="7" t="s">
        <v>3515</v>
      </c>
      <c r="S3633" s="7" t="s">
        <v>46</v>
      </c>
      <c r="T3633" s="7" t="s">
        <v>5492</v>
      </c>
      <c r="U3633" s="7" t="s">
        <v>1578</v>
      </c>
      <c r="V3633" s="7" t="s">
        <v>48</v>
      </c>
      <c r="W3633" s="7" t="s">
        <v>49</v>
      </c>
      <c r="X3633" s="7" t="s">
        <v>88</v>
      </c>
      <c r="Y3633" s="7" t="s">
        <v>50</v>
      </c>
      <c r="Z3633" s="7" t="s">
        <v>51</v>
      </c>
      <c r="AA3633" s="7" t="s">
        <v>50</v>
      </c>
      <c r="AB3633" s="7" t="s">
        <v>205</v>
      </c>
      <c r="AC3633" s="7" t="s">
        <v>206</v>
      </c>
      <c r="AD3633" s="7" t="s">
        <v>745</v>
      </c>
      <c r="AE3633" s="7" t="s">
        <v>56</v>
      </c>
      <c r="AF3633" s="7" t="s">
        <v>1777</v>
      </c>
      <c r="AG3633" s="7" t="s">
        <v>25733</v>
      </c>
      <c r="AH3633" s="7" t="s">
        <v>205</v>
      </c>
      <c r="AI3633" s="7" t="s">
        <v>154</v>
      </c>
      <c r="AJ3633" s="7" t="s">
        <v>745</v>
      </c>
      <c r="AK3633" s="10" t="s">
        <v>59</v>
      </c>
      <c r="AL3633" s="5" t="str">
        <f>+VLOOKUP(D3633,'[1]Listado de Establecimientos'!$A$1:$P$65536,16,FALSE)</f>
        <v>NO PERTENECE A NINGUNA RED</v>
      </c>
      <c r="AM3633" s="5" t="str">
        <f>+VLOOKUP(D3633,'[1]Listado de Establecimientos'!$A$1:$Q$65536,17,FALSE)</f>
        <v>NO PERTENECE A NINGUNA MICRORED</v>
      </c>
      <c r="AN3633" s="5">
        <f t="shared" si="57"/>
        <v>4</v>
      </c>
    </row>
    <row r="3634" spans="1:40" ht="20.100000000000001" hidden="1" customHeight="1">
      <c r="A3634" s="6">
        <v>371</v>
      </c>
      <c r="B3634" s="7" t="s">
        <v>25734</v>
      </c>
      <c r="C3634" s="8" t="s">
        <v>40</v>
      </c>
      <c r="D3634" s="7" t="s">
        <v>145</v>
      </c>
      <c r="E3634" s="7" t="s">
        <v>146</v>
      </c>
      <c r="F3634" s="7" t="s">
        <v>25735</v>
      </c>
      <c r="G3634" s="7" t="s">
        <v>1697</v>
      </c>
      <c r="H3634" s="7" t="s">
        <v>20062</v>
      </c>
      <c r="I3634" s="7" t="s">
        <v>93</v>
      </c>
      <c r="J3634" s="7" t="s">
        <v>25736</v>
      </c>
      <c r="K3634" s="7" t="s">
        <v>63</v>
      </c>
      <c r="L3634" s="7" t="s">
        <v>45</v>
      </c>
      <c r="M3634" s="7" t="s">
        <v>25737</v>
      </c>
      <c r="N3634" s="9" t="s">
        <v>25738</v>
      </c>
      <c r="O3634" s="7" t="s">
        <v>25739</v>
      </c>
      <c r="P3634" s="7" t="s">
        <v>25740</v>
      </c>
      <c r="Q3634" s="7" t="s">
        <v>25624</v>
      </c>
      <c r="R3634" s="7" t="s">
        <v>1752</v>
      </c>
      <c r="S3634" s="7" t="s">
        <v>64</v>
      </c>
      <c r="T3634" s="7" t="s">
        <v>232</v>
      </c>
      <c r="U3634" s="7" t="s">
        <v>106</v>
      </c>
      <c r="V3634" s="7" t="s">
        <v>48</v>
      </c>
      <c r="W3634" s="7" t="s">
        <v>122</v>
      </c>
      <c r="X3634" s="7" t="s">
        <v>79</v>
      </c>
      <c r="Y3634" s="7" t="s">
        <v>50</v>
      </c>
      <c r="Z3634" s="7" t="s">
        <v>51</v>
      </c>
      <c r="AA3634" s="7" t="s">
        <v>52</v>
      </c>
      <c r="AB3634" s="7" t="s">
        <v>1389</v>
      </c>
      <c r="AC3634" s="7" t="s">
        <v>1145</v>
      </c>
      <c r="AD3634" s="7" t="s">
        <v>2469</v>
      </c>
      <c r="AE3634" s="7" t="s">
        <v>56</v>
      </c>
      <c r="AF3634" s="7" t="s">
        <v>24479</v>
      </c>
      <c r="AG3634" s="7" t="s">
        <v>25741</v>
      </c>
      <c r="AH3634" s="7" t="s">
        <v>1389</v>
      </c>
      <c r="AI3634" s="7" t="s">
        <v>785</v>
      </c>
      <c r="AJ3634" s="7" t="s">
        <v>2469</v>
      </c>
      <c r="AK3634" s="10" t="s">
        <v>59</v>
      </c>
      <c r="AL3634" s="5" t="str">
        <f>+VLOOKUP(D3634,'[1]Listado de Establecimientos'!$A$1:$P$65536,16,FALSE)</f>
        <v>MARISCAL CACERES</v>
      </c>
      <c r="AM3634" s="5" t="str">
        <f>+VLOOKUP(D3634,'[1]Listado de Establecimientos'!$A$1:$Q$65536,17,FALSE)</f>
        <v>NO PERTENECE A NINGUNA MICRORRED</v>
      </c>
      <c r="AN3634" s="5">
        <f t="shared" si="57"/>
        <v>4</v>
      </c>
    </row>
    <row r="3635" spans="1:40" ht="20.100000000000001" hidden="1" customHeight="1">
      <c r="A3635" s="6">
        <v>372</v>
      </c>
      <c r="B3635" s="7" t="s">
        <v>25742</v>
      </c>
      <c r="C3635" s="8" t="s">
        <v>40</v>
      </c>
      <c r="D3635" s="7" t="s">
        <v>83</v>
      </c>
      <c r="E3635" s="7" t="s">
        <v>143</v>
      </c>
      <c r="F3635" s="7" t="s">
        <v>179</v>
      </c>
      <c r="G3635" s="7" t="s">
        <v>23970</v>
      </c>
      <c r="H3635" s="7" t="s">
        <v>25743</v>
      </c>
      <c r="I3635" s="7" t="s">
        <v>906</v>
      </c>
      <c r="J3635" s="7" t="s">
        <v>25744</v>
      </c>
      <c r="K3635" s="7" t="s">
        <v>152</v>
      </c>
      <c r="L3635" s="7" t="s">
        <v>45</v>
      </c>
      <c r="M3635" s="7" t="s">
        <v>25745</v>
      </c>
      <c r="N3635" s="9" t="s">
        <v>25746</v>
      </c>
      <c r="O3635" s="7" t="s">
        <v>710</v>
      </c>
      <c r="P3635" s="7" t="s">
        <v>711</v>
      </c>
      <c r="Q3635" s="7" t="s">
        <v>25624</v>
      </c>
      <c r="R3635" s="7" t="s">
        <v>19114</v>
      </c>
      <c r="S3635" s="7" t="s">
        <v>46</v>
      </c>
      <c r="T3635" s="7" t="s">
        <v>137</v>
      </c>
      <c r="U3635" s="7" t="s">
        <v>18032</v>
      </c>
      <c r="V3635" s="7" t="s">
        <v>66</v>
      </c>
      <c r="W3635" s="7" t="s">
        <v>49</v>
      </c>
      <c r="X3635" s="7" t="s">
        <v>49</v>
      </c>
      <c r="Y3635" s="7" t="s">
        <v>50</v>
      </c>
      <c r="Z3635" s="7" t="s">
        <v>51</v>
      </c>
      <c r="AA3635" s="7" t="s">
        <v>52</v>
      </c>
      <c r="AB3635" s="7" t="s">
        <v>204</v>
      </c>
      <c r="AC3635" s="7" t="s">
        <v>716</v>
      </c>
      <c r="AD3635" s="7" t="s">
        <v>447</v>
      </c>
      <c r="AE3635" s="7" t="s">
        <v>56</v>
      </c>
      <c r="AF3635" s="7" t="s">
        <v>717</v>
      </c>
      <c r="AG3635" s="7" t="s">
        <v>25747</v>
      </c>
      <c r="AH3635" s="7" t="s">
        <v>204</v>
      </c>
      <c r="AI3635" s="7" t="s">
        <v>204</v>
      </c>
      <c r="AJ3635" s="7" t="s">
        <v>447</v>
      </c>
      <c r="AK3635" s="10" t="s">
        <v>59</v>
      </c>
      <c r="AL3635" s="5" t="str">
        <f>+VLOOKUP(D3635,'[1]Listado de Establecimientos'!$A$1:$P$65536,16,FALSE)</f>
        <v>MOYOBAMBA</v>
      </c>
      <c r="AM3635" s="5" t="str">
        <f>+VLOOKUP(D3635,'[1]Listado de Establecimientos'!$A$1:$Q$65536,17,FALSE)</f>
        <v>NO PERTENECE A NINGUNA MICRORED</v>
      </c>
      <c r="AN3635" s="5">
        <f t="shared" si="57"/>
        <v>4</v>
      </c>
    </row>
    <row r="3636" spans="1:40" ht="20.100000000000001" hidden="1" customHeight="1">
      <c r="A3636" s="6">
        <v>373</v>
      </c>
      <c r="B3636" s="7" t="s">
        <v>25748</v>
      </c>
      <c r="C3636" s="8" t="s">
        <v>40</v>
      </c>
      <c r="D3636" s="7" t="s">
        <v>41</v>
      </c>
      <c r="E3636" s="7" t="s">
        <v>42</v>
      </c>
      <c r="F3636" s="7" t="s">
        <v>25749</v>
      </c>
      <c r="G3636" s="7" t="s">
        <v>3536</v>
      </c>
      <c r="H3636" s="7" t="s">
        <v>25750</v>
      </c>
      <c r="I3636" s="7" t="s">
        <v>819</v>
      </c>
      <c r="J3636" s="7" t="s">
        <v>25751</v>
      </c>
      <c r="K3636" s="7" t="s">
        <v>43</v>
      </c>
      <c r="L3636" s="7" t="s">
        <v>45</v>
      </c>
      <c r="M3636" s="7" t="s">
        <v>25752</v>
      </c>
      <c r="N3636" s="9" t="s">
        <v>25753</v>
      </c>
      <c r="O3636" s="7" t="s">
        <v>5601</v>
      </c>
      <c r="P3636" s="7" t="s">
        <v>5602</v>
      </c>
      <c r="Q3636" s="7" t="s">
        <v>25624</v>
      </c>
      <c r="R3636" s="7" t="s">
        <v>2453</v>
      </c>
      <c r="S3636" s="7" t="s">
        <v>64</v>
      </c>
      <c r="T3636" s="7" t="s">
        <v>2321</v>
      </c>
      <c r="U3636" s="7" t="s">
        <v>73</v>
      </c>
      <c r="V3636" s="7" t="s">
        <v>48</v>
      </c>
      <c r="W3636" s="7" t="s">
        <v>113</v>
      </c>
      <c r="X3636" s="7" t="s">
        <v>113</v>
      </c>
      <c r="Y3636" s="7" t="s">
        <v>50</v>
      </c>
      <c r="Z3636" s="7" t="s">
        <v>51</v>
      </c>
      <c r="AA3636" s="7" t="s">
        <v>52</v>
      </c>
      <c r="AB3636" s="7" t="s">
        <v>98</v>
      </c>
      <c r="AC3636" s="7" t="s">
        <v>99</v>
      </c>
      <c r="AD3636" s="7" t="s">
        <v>100</v>
      </c>
      <c r="AE3636" s="7" t="s">
        <v>56</v>
      </c>
      <c r="AF3636" s="7" t="s">
        <v>101</v>
      </c>
      <c r="AG3636" s="7" t="s">
        <v>25754</v>
      </c>
      <c r="AH3636" s="7" t="s">
        <v>98</v>
      </c>
      <c r="AI3636" s="7" t="s">
        <v>76</v>
      </c>
      <c r="AJ3636" s="7" t="s">
        <v>100</v>
      </c>
      <c r="AK3636" s="10" t="s">
        <v>59</v>
      </c>
      <c r="AL3636" s="5" t="str">
        <f>+VLOOKUP(D3636,'[1]Listado de Establecimientos'!$A$1:$P$65536,16,FALSE)</f>
        <v>NO PERTENECE A NINGUNA RED</v>
      </c>
      <c r="AM3636" s="5" t="str">
        <f>+VLOOKUP(D3636,'[1]Listado de Establecimientos'!$A$1:$Q$65536,17,FALSE)</f>
        <v>NO PERTENECE A NINGUNA MICRORED</v>
      </c>
      <c r="AN3636" s="5">
        <f t="shared" si="57"/>
        <v>4</v>
      </c>
    </row>
    <row r="3637" spans="1:40" ht="20.100000000000001" hidden="1" customHeight="1">
      <c r="A3637" s="6">
        <v>374</v>
      </c>
      <c r="B3637" s="7" t="s">
        <v>25755</v>
      </c>
      <c r="C3637" s="8" t="s">
        <v>40</v>
      </c>
      <c r="D3637" s="7" t="s">
        <v>175</v>
      </c>
      <c r="E3637" s="7" t="s">
        <v>176</v>
      </c>
      <c r="F3637" s="7" t="s">
        <v>5951</v>
      </c>
      <c r="G3637" s="7" t="s">
        <v>9046</v>
      </c>
      <c r="H3637" s="7" t="s">
        <v>25756</v>
      </c>
      <c r="I3637" s="7" t="s">
        <v>112</v>
      </c>
      <c r="J3637" s="7" t="s">
        <v>16712</v>
      </c>
      <c r="K3637" s="7" t="s">
        <v>63</v>
      </c>
      <c r="L3637" s="7" t="s">
        <v>45</v>
      </c>
      <c r="M3637" s="7" t="s">
        <v>25757</v>
      </c>
      <c r="N3637" s="9" t="s">
        <v>25758</v>
      </c>
      <c r="O3637" s="7" t="s">
        <v>3300</v>
      </c>
      <c r="P3637" s="7" t="s">
        <v>3301</v>
      </c>
      <c r="Q3637" s="7" t="s">
        <v>25624</v>
      </c>
      <c r="R3637" s="7" t="s">
        <v>22941</v>
      </c>
      <c r="S3637" s="7" t="s">
        <v>46</v>
      </c>
      <c r="T3637" s="7" t="s">
        <v>203</v>
      </c>
      <c r="U3637" s="7" t="s">
        <v>1683</v>
      </c>
      <c r="V3637" s="7" t="s">
        <v>48</v>
      </c>
      <c r="W3637" s="7" t="s">
        <v>49</v>
      </c>
      <c r="X3637" s="7" t="s">
        <v>49</v>
      </c>
      <c r="Y3637" s="7" t="s">
        <v>50</v>
      </c>
      <c r="Z3637" s="7" t="s">
        <v>51</v>
      </c>
      <c r="AA3637" s="7" t="s">
        <v>52</v>
      </c>
      <c r="AB3637" s="7" t="s">
        <v>891</v>
      </c>
      <c r="AC3637" s="7" t="s">
        <v>170</v>
      </c>
      <c r="AD3637" s="7" t="s">
        <v>3004</v>
      </c>
      <c r="AE3637" s="7" t="s">
        <v>56</v>
      </c>
      <c r="AF3637" s="7" t="s">
        <v>3005</v>
      </c>
      <c r="AG3637" s="7" t="s">
        <v>25759</v>
      </c>
      <c r="AH3637" s="7" t="s">
        <v>891</v>
      </c>
      <c r="AI3637" s="7" t="s">
        <v>108</v>
      </c>
      <c r="AJ3637" s="7" t="s">
        <v>3004</v>
      </c>
      <c r="AK3637" s="10" t="s">
        <v>59</v>
      </c>
      <c r="AL3637" s="5" t="str">
        <f>+VLOOKUP(D3637,'[1]Listado de Establecimientos'!$A$1:$P$65536,16,FALSE)</f>
        <v>BELLAVISTA</v>
      </c>
      <c r="AM3637" s="5" t="str">
        <f>+VLOOKUP(D3637,'[1]Listado de Establecimientos'!$A$1:$Q$65536,17,FALSE)</f>
        <v>BELLAVISTA</v>
      </c>
      <c r="AN3637" s="5">
        <f t="shared" si="57"/>
        <v>4</v>
      </c>
    </row>
    <row r="3638" spans="1:40" ht="20.100000000000001" hidden="1" customHeight="1">
      <c r="A3638" s="6">
        <v>375</v>
      </c>
      <c r="B3638" s="7" t="s">
        <v>25760</v>
      </c>
      <c r="C3638" s="8" t="s">
        <v>40</v>
      </c>
      <c r="D3638" s="7" t="s">
        <v>102</v>
      </c>
      <c r="E3638" s="7" t="s">
        <v>103</v>
      </c>
      <c r="F3638" s="7" t="s">
        <v>204</v>
      </c>
      <c r="G3638" s="7" t="s">
        <v>961</v>
      </c>
      <c r="H3638" s="7" t="s">
        <v>25761</v>
      </c>
      <c r="I3638" s="7" t="s">
        <v>44</v>
      </c>
      <c r="J3638" s="7" t="s">
        <v>12475</v>
      </c>
      <c r="K3638" s="7" t="s">
        <v>86</v>
      </c>
      <c r="L3638" s="7" t="s">
        <v>45</v>
      </c>
      <c r="M3638" s="7" t="s">
        <v>25762</v>
      </c>
      <c r="N3638" s="9" t="s">
        <v>25763</v>
      </c>
      <c r="O3638" s="7" t="s">
        <v>12822</v>
      </c>
      <c r="P3638" s="7" t="s">
        <v>7178</v>
      </c>
      <c r="Q3638" s="7" t="s">
        <v>25624</v>
      </c>
      <c r="R3638" s="7" t="s">
        <v>25764</v>
      </c>
      <c r="S3638" s="7" t="s">
        <v>46</v>
      </c>
      <c r="T3638" s="7" t="s">
        <v>8359</v>
      </c>
      <c r="U3638" s="7" t="s">
        <v>65</v>
      </c>
      <c r="V3638" s="7" t="s">
        <v>48</v>
      </c>
      <c r="W3638" s="7" t="s">
        <v>5463</v>
      </c>
      <c r="X3638" s="7" t="s">
        <v>107</v>
      </c>
      <c r="Y3638" s="7" t="s">
        <v>50</v>
      </c>
      <c r="Z3638" s="7" t="s">
        <v>51</v>
      </c>
      <c r="AA3638" s="7" t="s">
        <v>52</v>
      </c>
      <c r="AB3638" s="7" t="s">
        <v>1225</v>
      </c>
      <c r="AC3638" s="7" t="s">
        <v>14339</v>
      </c>
      <c r="AD3638" s="7" t="s">
        <v>14340</v>
      </c>
      <c r="AE3638" s="7" t="s">
        <v>56</v>
      </c>
      <c r="AF3638" s="7" t="s">
        <v>15268</v>
      </c>
      <c r="AG3638" s="7" t="s">
        <v>25765</v>
      </c>
      <c r="AH3638" s="7" t="s">
        <v>1225</v>
      </c>
      <c r="AI3638" s="7" t="s">
        <v>14342</v>
      </c>
      <c r="AJ3638" s="7" t="s">
        <v>14340</v>
      </c>
      <c r="AK3638" s="10" t="s">
        <v>59</v>
      </c>
      <c r="AL3638" s="5" t="str">
        <f>+VLOOKUP(D3638,'[1]Listado de Establecimientos'!$A$1:$P$65536,16,FALSE)</f>
        <v>RIOJA</v>
      </c>
      <c r="AM3638" s="5" t="str">
        <f>+VLOOKUP(D3638,'[1]Listado de Establecimientos'!$A$1:$Q$65536,17,FALSE)</f>
        <v xml:space="preserve">NUEVA CAJAMARCA                                             </v>
      </c>
      <c r="AN3638" s="5">
        <f t="shared" si="57"/>
        <v>4</v>
      </c>
    </row>
    <row r="3639" spans="1:40" ht="20.100000000000001" hidden="1" customHeight="1">
      <c r="A3639" s="6">
        <v>376</v>
      </c>
      <c r="B3639" s="7" t="s">
        <v>25766</v>
      </c>
      <c r="C3639" s="8" t="s">
        <v>40</v>
      </c>
      <c r="D3639" s="7" t="s">
        <v>102</v>
      </c>
      <c r="E3639" s="7" t="s">
        <v>103</v>
      </c>
      <c r="F3639" s="7" t="s">
        <v>1002</v>
      </c>
      <c r="G3639" s="7" t="s">
        <v>13531</v>
      </c>
      <c r="H3639" s="7" t="s">
        <v>17032</v>
      </c>
      <c r="I3639" s="7" t="s">
        <v>144</v>
      </c>
      <c r="J3639" s="7" t="s">
        <v>25767</v>
      </c>
      <c r="K3639" s="7" t="s">
        <v>63</v>
      </c>
      <c r="L3639" s="7" t="s">
        <v>45</v>
      </c>
      <c r="M3639" s="7" t="s">
        <v>25768</v>
      </c>
      <c r="N3639" s="9" t="s">
        <v>25769</v>
      </c>
      <c r="O3639" s="7" t="s">
        <v>102</v>
      </c>
      <c r="P3639" s="7" t="s">
        <v>103</v>
      </c>
      <c r="Q3639" s="7" t="s">
        <v>25624</v>
      </c>
      <c r="R3639" s="7" t="s">
        <v>2172</v>
      </c>
      <c r="S3639" s="7" t="s">
        <v>64</v>
      </c>
      <c r="T3639" s="7" t="s">
        <v>1213</v>
      </c>
      <c r="U3639" s="7" t="s">
        <v>106</v>
      </c>
      <c r="V3639" s="7" t="s">
        <v>48</v>
      </c>
      <c r="W3639" s="7" t="s">
        <v>94</v>
      </c>
      <c r="X3639" s="7" t="s">
        <v>79</v>
      </c>
      <c r="Y3639" s="7" t="s">
        <v>50</v>
      </c>
      <c r="Z3639" s="7" t="s">
        <v>51</v>
      </c>
      <c r="AA3639" s="7" t="s">
        <v>52</v>
      </c>
      <c r="AB3639" s="7" t="s">
        <v>1225</v>
      </c>
      <c r="AC3639" s="7" t="s">
        <v>14339</v>
      </c>
      <c r="AD3639" s="7" t="s">
        <v>14340</v>
      </c>
      <c r="AE3639" s="7" t="s">
        <v>56</v>
      </c>
      <c r="AF3639" s="7" t="s">
        <v>15268</v>
      </c>
      <c r="AG3639" s="7" t="s">
        <v>25770</v>
      </c>
      <c r="AH3639" s="7" t="s">
        <v>1225</v>
      </c>
      <c r="AI3639" s="7" t="s">
        <v>14342</v>
      </c>
      <c r="AJ3639" s="7" t="s">
        <v>14340</v>
      </c>
      <c r="AK3639" s="10" t="s">
        <v>59</v>
      </c>
      <c r="AL3639" s="5" t="str">
        <f>+VLOOKUP(D3639,'[1]Listado de Establecimientos'!$A$1:$P$65536,16,FALSE)</f>
        <v>RIOJA</v>
      </c>
      <c r="AM3639" s="5" t="str">
        <f>+VLOOKUP(D3639,'[1]Listado de Establecimientos'!$A$1:$Q$65536,17,FALSE)</f>
        <v xml:space="preserve">NUEVA CAJAMARCA                                             </v>
      </c>
      <c r="AN3639" s="5">
        <f t="shared" si="57"/>
        <v>4</v>
      </c>
    </row>
    <row r="3640" spans="1:40" ht="20.100000000000001" hidden="1" customHeight="1">
      <c r="A3640" s="6">
        <v>377</v>
      </c>
      <c r="B3640" s="7" t="s">
        <v>25771</v>
      </c>
      <c r="C3640" s="8" t="s">
        <v>40</v>
      </c>
      <c r="D3640" s="7" t="s">
        <v>145</v>
      </c>
      <c r="E3640" s="7" t="s">
        <v>146</v>
      </c>
      <c r="F3640" s="7" t="s">
        <v>6486</v>
      </c>
      <c r="G3640" s="7" t="s">
        <v>933</v>
      </c>
      <c r="H3640" s="7" t="s">
        <v>1041</v>
      </c>
      <c r="I3640" s="7" t="s">
        <v>690</v>
      </c>
      <c r="J3640" s="7" t="s">
        <v>25772</v>
      </c>
      <c r="K3640" s="7" t="s">
        <v>152</v>
      </c>
      <c r="L3640" s="7" t="s">
        <v>45</v>
      </c>
      <c r="M3640" s="7" t="s">
        <v>25773</v>
      </c>
      <c r="N3640" s="9" t="s">
        <v>25774</v>
      </c>
      <c r="O3640" s="7" t="s">
        <v>15460</v>
      </c>
      <c r="P3640" s="7" t="s">
        <v>15461</v>
      </c>
      <c r="Q3640" s="7" t="s">
        <v>25624</v>
      </c>
      <c r="R3640" s="7" t="s">
        <v>7063</v>
      </c>
      <c r="S3640" s="7" t="s">
        <v>46</v>
      </c>
      <c r="T3640" s="7" t="s">
        <v>7615</v>
      </c>
      <c r="U3640" s="7" t="s">
        <v>47</v>
      </c>
      <c r="V3640" s="7" t="s">
        <v>48</v>
      </c>
      <c r="W3640" s="7" t="s">
        <v>49</v>
      </c>
      <c r="X3640" s="7" t="s">
        <v>77</v>
      </c>
      <c r="Y3640" s="7" t="s">
        <v>50</v>
      </c>
      <c r="Z3640" s="7" t="s">
        <v>125</v>
      </c>
      <c r="AA3640" s="7" t="s">
        <v>52</v>
      </c>
      <c r="AB3640" s="7" t="s">
        <v>130</v>
      </c>
      <c r="AC3640" s="7" t="s">
        <v>332</v>
      </c>
      <c r="AD3640" s="7" t="s">
        <v>25041</v>
      </c>
      <c r="AE3640" s="7" t="s">
        <v>56</v>
      </c>
      <c r="AF3640" s="7" t="s">
        <v>25042</v>
      </c>
      <c r="AG3640" s="7" t="s">
        <v>25775</v>
      </c>
      <c r="AH3640" s="7" t="s">
        <v>130</v>
      </c>
      <c r="AI3640" s="7" t="s">
        <v>1950</v>
      </c>
      <c r="AJ3640" s="7" t="s">
        <v>25041</v>
      </c>
      <c r="AK3640" s="10" t="s">
        <v>59</v>
      </c>
      <c r="AL3640" s="5" t="str">
        <f>+VLOOKUP(D3640,'[1]Listado de Establecimientos'!$A$1:$P$65536,16,FALSE)</f>
        <v>MARISCAL CACERES</v>
      </c>
      <c r="AM3640" s="5" t="str">
        <f>+VLOOKUP(D3640,'[1]Listado de Establecimientos'!$A$1:$Q$65536,17,FALSE)</f>
        <v>NO PERTENECE A NINGUNA MICRORRED</v>
      </c>
      <c r="AN3640" s="5">
        <f t="shared" si="57"/>
        <v>4</v>
      </c>
    </row>
    <row r="3641" spans="1:40" ht="20.100000000000001" hidden="1" customHeight="1">
      <c r="A3641" s="6">
        <v>378</v>
      </c>
      <c r="B3641" s="7" t="s">
        <v>25776</v>
      </c>
      <c r="C3641" s="8" t="s">
        <v>40</v>
      </c>
      <c r="D3641" s="7" t="s">
        <v>74</v>
      </c>
      <c r="E3641" s="7" t="s">
        <v>75</v>
      </c>
      <c r="F3641" s="7" t="s">
        <v>4911</v>
      </c>
      <c r="G3641" s="7" t="s">
        <v>99</v>
      </c>
      <c r="H3641" s="7" t="s">
        <v>17612</v>
      </c>
      <c r="I3641" s="7" t="s">
        <v>261</v>
      </c>
      <c r="J3641" s="7" t="s">
        <v>25777</v>
      </c>
      <c r="K3641" s="7" t="s">
        <v>63</v>
      </c>
      <c r="L3641" s="7" t="s">
        <v>45</v>
      </c>
      <c r="M3641" s="7" t="s">
        <v>25778</v>
      </c>
      <c r="N3641" s="9" t="s">
        <v>25779</v>
      </c>
      <c r="O3641" s="7" t="s">
        <v>1221</v>
      </c>
      <c r="P3641" s="7" t="s">
        <v>1222</v>
      </c>
      <c r="Q3641" s="7" t="s">
        <v>25780</v>
      </c>
      <c r="R3641" s="7" t="s">
        <v>9834</v>
      </c>
      <c r="S3641" s="7" t="s">
        <v>46</v>
      </c>
      <c r="T3641" s="7" t="s">
        <v>191</v>
      </c>
      <c r="U3641" s="7" t="s">
        <v>106</v>
      </c>
      <c r="V3641" s="7" t="s">
        <v>48</v>
      </c>
      <c r="W3641" s="7" t="s">
        <v>124</v>
      </c>
      <c r="X3641" s="7" t="s">
        <v>49</v>
      </c>
      <c r="Y3641" s="7" t="s">
        <v>50</v>
      </c>
      <c r="Z3641" s="7" t="s">
        <v>51</v>
      </c>
      <c r="AA3641" s="7" t="s">
        <v>52</v>
      </c>
      <c r="AB3641" s="7" t="s">
        <v>1465</v>
      </c>
      <c r="AC3641" s="7" t="s">
        <v>1466</v>
      </c>
      <c r="AD3641" s="7" t="s">
        <v>1467</v>
      </c>
      <c r="AE3641" s="7" t="s">
        <v>56</v>
      </c>
      <c r="AF3641" s="7" t="s">
        <v>1468</v>
      </c>
      <c r="AG3641" s="7" t="s">
        <v>25781</v>
      </c>
      <c r="AH3641" s="7" t="s">
        <v>1465</v>
      </c>
      <c r="AI3641" s="7" t="s">
        <v>1470</v>
      </c>
      <c r="AJ3641" s="7" t="s">
        <v>1467</v>
      </c>
      <c r="AK3641" s="10" t="s">
        <v>59</v>
      </c>
      <c r="AL3641" s="5" t="str">
        <f>+VLOOKUP(D3641,'[1]Listado de Establecimientos'!$A$1:$P$65536,16,FALSE)</f>
        <v>TOCACHE</v>
      </c>
      <c r="AM3641" s="5" t="str">
        <f>+VLOOKUP(D3641,'[1]Listado de Establecimientos'!$A$1:$Q$65536,17,FALSE)</f>
        <v>NO PERTENECE A NINGUNA MICRORED</v>
      </c>
      <c r="AN3641" s="5">
        <f t="shared" si="57"/>
        <v>4</v>
      </c>
    </row>
    <row r="3642" spans="1:40" ht="20.100000000000001" hidden="1" customHeight="1">
      <c r="A3642" s="6">
        <v>379</v>
      </c>
      <c r="B3642" s="7" t="s">
        <v>25782</v>
      </c>
      <c r="C3642" s="8" t="s">
        <v>40</v>
      </c>
      <c r="D3642" s="7" t="s">
        <v>155</v>
      </c>
      <c r="E3642" s="7" t="s">
        <v>156</v>
      </c>
      <c r="F3642" s="7" t="s">
        <v>160</v>
      </c>
      <c r="G3642" s="7" t="s">
        <v>1407</v>
      </c>
      <c r="H3642" s="7" t="s">
        <v>1182</v>
      </c>
      <c r="I3642" s="7" t="s">
        <v>44</v>
      </c>
      <c r="J3642" s="7" t="s">
        <v>8907</v>
      </c>
      <c r="K3642" s="7" t="s">
        <v>86</v>
      </c>
      <c r="L3642" s="7" t="s">
        <v>45</v>
      </c>
      <c r="M3642" s="7" t="s">
        <v>25783</v>
      </c>
      <c r="N3642" s="9" t="s">
        <v>25784</v>
      </c>
      <c r="O3642" s="7" t="s">
        <v>21312</v>
      </c>
      <c r="P3642" s="7" t="s">
        <v>21313</v>
      </c>
      <c r="Q3642" s="7" t="s">
        <v>25780</v>
      </c>
      <c r="R3642" s="7" t="s">
        <v>9979</v>
      </c>
      <c r="S3642" s="7" t="s">
        <v>46</v>
      </c>
      <c r="T3642" s="7" t="s">
        <v>25785</v>
      </c>
      <c r="U3642" s="7" t="s">
        <v>5850</v>
      </c>
      <c r="V3642" s="7" t="s">
        <v>48</v>
      </c>
      <c r="W3642" s="7" t="s">
        <v>107</v>
      </c>
      <c r="X3642" s="7" t="s">
        <v>43</v>
      </c>
      <c r="Y3642" s="7" t="s">
        <v>50</v>
      </c>
      <c r="Z3642" s="7" t="s">
        <v>125</v>
      </c>
      <c r="AA3642" s="7" t="s">
        <v>52</v>
      </c>
      <c r="AB3642" s="7" t="s">
        <v>1491</v>
      </c>
      <c r="AC3642" s="7" t="s">
        <v>99</v>
      </c>
      <c r="AD3642" s="7" t="s">
        <v>2661</v>
      </c>
      <c r="AE3642" s="7" t="s">
        <v>56</v>
      </c>
      <c r="AF3642" s="7" t="s">
        <v>3230</v>
      </c>
      <c r="AG3642" s="7" t="s">
        <v>25786</v>
      </c>
      <c r="AH3642" s="7" t="s">
        <v>1491</v>
      </c>
      <c r="AI3642" s="7" t="s">
        <v>76</v>
      </c>
      <c r="AJ3642" s="7" t="s">
        <v>2661</v>
      </c>
      <c r="AK3642" s="10" t="s">
        <v>59</v>
      </c>
      <c r="AL3642" s="5" t="str">
        <f>+VLOOKUP(D3642,'[1]Listado de Establecimientos'!$A$1:$P$65536,16,FALSE)</f>
        <v>EL DORADO</v>
      </c>
      <c r="AM3642" s="5" t="str">
        <f>+VLOOKUP(D3642,'[1]Listado de Establecimientos'!$A$1:$Q$65536,17,FALSE)</f>
        <v>SAN JOSE DE SISA</v>
      </c>
      <c r="AN3642" s="5">
        <f t="shared" si="57"/>
        <v>4</v>
      </c>
    </row>
    <row r="3643" spans="1:40" ht="20.100000000000001" hidden="1" customHeight="1">
      <c r="A3643" s="6">
        <v>380</v>
      </c>
      <c r="B3643" s="7" t="s">
        <v>25787</v>
      </c>
      <c r="C3643" s="8" t="s">
        <v>40</v>
      </c>
      <c r="D3643" s="7" t="s">
        <v>1153</v>
      </c>
      <c r="E3643" s="7" t="s">
        <v>1154</v>
      </c>
      <c r="F3643" s="7" t="s">
        <v>214</v>
      </c>
      <c r="G3643" s="7" t="s">
        <v>287</v>
      </c>
      <c r="H3643" s="7" t="s">
        <v>12163</v>
      </c>
      <c r="I3643" s="7" t="s">
        <v>122</v>
      </c>
      <c r="J3643" s="7" t="s">
        <v>25788</v>
      </c>
      <c r="K3643" s="7" t="s">
        <v>63</v>
      </c>
      <c r="L3643" s="7" t="s">
        <v>45</v>
      </c>
      <c r="M3643" s="7" t="s">
        <v>25789</v>
      </c>
      <c r="N3643" s="9" t="s">
        <v>25790</v>
      </c>
      <c r="O3643" s="7" t="s">
        <v>1153</v>
      </c>
      <c r="P3643" s="7" t="s">
        <v>1154</v>
      </c>
      <c r="Q3643" s="7" t="s">
        <v>25780</v>
      </c>
      <c r="R3643" s="7" t="s">
        <v>13250</v>
      </c>
      <c r="S3643" s="7" t="s">
        <v>64</v>
      </c>
      <c r="T3643" s="7" t="s">
        <v>7276</v>
      </c>
      <c r="U3643" s="7" t="s">
        <v>275</v>
      </c>
      <c r="V3643" s="7" t="s">
        <v>66</v>
      </c>
      <c r="W3643" s="7" t="s">
        <v>77</v>
      </c>
      <c r="X3643" s="7" t="s">
        <v>270</v>
      </c>
      <c r="Y3643" s="7" t="s">
        <v>50</v>
      </c>
      <c r="Z3643" s="7" t="s">
        <v>51</v>
      </c>
      <c r="AA3643" s="7" t="s">
        <v>52</v>
      </c>
      <c r="AB3643" s="7" t="s">
        <v>7693</v>
      </c>
      <c r="AC3643" s="7" t="s">
        <v>118</v>
      </c>
      <c r="AD3643" s="7" t="s">
        <v>6350</v>
      </c>
      <c r="AE3643" s="7" t="s">
        <v>56</v>
      </c>
      <c r="AF3643" s="7" t="s">
        <v>7694</v>
      </c>
      <c r="AG3643" s="7" t="s">
        <v>25791</v>
      </c>
      <c r="AH3643" s="7" t="s">
        <v>1434</v>
      </c>
      <c r="AI3643" s="7" t="s">
        <v>1439</v>
      </c>
      <c r="AJ3643" s="7" t="s">
        <v>1436</v>
      </c>
      <c r="AK3643" s="10" t="s">
        <v>59</v>
      </c>
      <c r="AL3643" s="5" t="str">
        <f>+VLOOKUP(D3643,'[1]Listado de Establecimientos'!$A$1:$P$65536,16,FALSE)</f>
        <v>LAMAS</v>
      </c>
      <c r="AM3643" s="5" t="str">
        <f>+VLOOKUP(D3643,'[1]Listado de Establecimientos'!$A$1:$Q$65536,17,FALSE)</f>
        <v>HOSPITAL LAMAS</v>
      </c>
      <c r="AN3643" s="5">
        <f t="shared" si="57"/>
        <v>4</v>
      </c>
    </row>
    <row r="3644" spans="1:40" ht="20.100000000000001" hidden="1" customHeight="1">
      <c r="A3644" s="6">
        <v>381</v>
      </c>
      <c r="B3644" s="7" t="s">
        <v>25792</v>
      </c>
      <c r="C3644" s="8" t="s">
        <v>40</v>
      </c>
      <c r="D3644" s="7" t="s">
        <v>2552</v>
      </c>
      <c r="E3644" s="7" t="s">
        <v>2553</v>
      </c>
      <c r="F3644" s="7" t="s">
        <v>2399</v>
      </c>
      <c r="G3644" s="7" t="s">
        <v>2399</v>
      </c>
      <c r="H3644" s="7" t="s">
        <v>25793</v>
      </c>
      <c r="I3644" s="7" t="s">
        <v>134</v>
      </c>
      <c r="J3644" s="7" t="s">
        <v>25794</v>
      </c>
      <c r="K3644" s="7" t="s">
        <v>63</v>
      </c>
      <c r="L3644" s="7" t="s">
        <v>45</v>
      </c>
      <c r="M3644" s="7" t="s">
        <v>25795</v>
      </c>
      <c r="N3644" s="9" t="s">
        <v>25796</v>
      </c>
      <c r="O3644" s="7" t="s">
        <v>2952</v>
      </c>
      <c r="P3644" s="7" t="s">
        <v>2953</v>
      </c>
      <c r="Q3644" s="7" t="s">
        <v>25624</v>
      </c>
      <c r="R3644" s="7" t="s">
        <v>8030</v>
      </c>
      <c r="S3644" s="7" t="s">
        <v>46</v>
      </c>
      <c r="T3644" s="7" t="s">
        <v>105</v>
      </c>
      <c r="U3644" s="7" t="s">
        <v>188</v>
      </c>
      <c r="V3644" s="7" t="s">
        <v>48</v>
      </c>
      <c r="W3644" s="7" t="s">
        <v>49</v>
      </c>
      <c r="X3644" s="7" t="s">
        <v>88</v>
      </c>
      <c r="Y3644" s="7" t="s">
        <v>50</v>
      </c>
      <c r="Z3644" s="7" t="s">
        <v>51</v>
      </c>
      <c r="AA3644" s="7" t="s">
        <v>52</v>
      </c>
      <c r="AB3644" s="7" t="s">
        <v>2563</v>
      </c>
      <c r="AC3644" s="7" t="s">
        <v>4059</v>
      </c>
      <c r="AD3644" s="7" t="s">
        <v>2565</v>
      </c>
      <c r="AE3644" s="7" t="s">
        <v>56</v>
      </c>
      <c r="AF3644" s="7" t="s">
        <v>2566</v>
      </c>
      <c r="AG3644" s="7" t="s">
        <v>25797</v>
      </c>
      <c r="AH3644" s="7" t="s">
        <v>2563</v>
      </c>
      <c r="AI3644" s="7" t="s">
        <v>4059</v>
      </c>
      <c r="AJ3644" s="7" t="s">
        <v>2565</v>
      </c>
      <c r="AK3644" s="10" t="s">
        <v>59</v>
      </c>
      <c r="AL3644" s="5" t="str">
        <f>+VLOOKUP(D3644,'[1]Listado de Establecimientos'!$A$1:$P$65536,16,FALSE)</f>
        <v>LAMAS</v>
      </c>
      <c r="AM3644" s="5" t="str">
        <f>+VLOOKUP(D3644,'[1]Listado de Establecimientos'!$A$1:$Q$65536,17,FALSE)</f>
        <v>CAYNARACHI</v>
      </c>
      <c r="AN3644" s="5">
        <f t="shared" si="57"/>
        <v>4</v>
      </c>
    </row>
    <row r="3645" spans="1:40" ht="20.100000000000001" hidden="1" customHeight="1">
      <c r="A3645" s="6">
        <v>382</v>
      </c>
      <c r="B3645" s="7" t="s">
        <v>25798</v>
      </c>
      <c r="C3645" s="8" t="s">
        <v>40</v>
      </c>
      <c r="D3645" s="7" t="s">
        <v>5246</v>
      </c>
      <c r="E3645" s="7" t="s">
        <v>5247</v>
      </c>
      <c r="F3645" s="7" t="s">
        <v>12154</v>
      </c>
      <c r="G3645" s="7" t="s">
        <v>25799</v>
      </c>
      <c r="H3645" s="7" t="s">
        <v>221</v>
      </c>
      <c r="I3645" s="7" t="s">
        <v>97</v>
      </c>
      <c r="J3645" s="7" t="s">
        <v>21470</v>
      </c>
      <c r="K3645" s="7" t="s">
        <v>44</v>
      </c>
      <c r="L3645" s="7" t="s">
        <v>45</v>
      </c>
      <c r="M3645" s="7" t="s">
        <v>25800</v>
      </c>
      <c r="N3645" s="9" t="s">
        <v>25801</v>
      </c>
      <c r="O3645" s="7" t="s">
        <v>5246</v>
      </c>
      <c r="P3645" s="7" t="s">
        <v>5247</v>
      </c>
      <c r="Q3645" s="7" t="s">
        <v>25624</v>
      </c>
      <c r="R3645" s="7" t="s">
        <v>10744</v>
      </c>
      <c r="S3645" s="7" t="s">
        <v>46</v>
      </c>
      <c r="T3645" s="7" t="s">
        <v>4438</v>
      </c>
      <c r="U3645" s="7" t="s">
        <v>47</v>
      </c>
      <c r="V3645" s="7" t="s">
        <v>48</v>
      </c>
      <c r="W3645" s="7" t="s">
        <v>5441</v>
      </c>
      <c r="X3645" s="7" t="s">
        <v>88</v>
      </c>
      <c r="Y3645" s="7" t="s">
        <v>50</v>
      </c>
      <c r="Z3645" s="7" t="s">
        <v>51</v>
      </c>
      <c r="AA3645" s="7" t="s">
        <v>52</v>
      </c>
      <c r="AB3645" s="7" t="s">
        <v>1696</v>
      </c>
      <c r="AC3645" s="7" t="s">
        <v>25802</v>
      </c>
      <c r="AD3645" s="7" t="s">
        <v>13668</v>
      </c>
      <c r="AE3645" s="7" t="s">
        <v>56</v>
      </c>
      <c r="AF3645" s="7" t="s">
        <v>18496</v>
      </c>
      <c r="AG3645" s="7" t="s">
        <v>25803</v>
      </c>
      <c r="AH3645" s="7" t="s">
        <v>1696</v>
      </c>
      <c r="AI3645" s="7" t="s">
        <v>18495</v>
      </c>
      <c r="AJ3645" s="7" t="s">
        <v>13668</v>
      </c>
      <c r="AK3645" s="10" t="s">
        <v>59</v>
      </c>
      <c r="AL3645" s="5" t="str">
        <f>+VLOOKUP(D3645,'[1]Listado de Establecimientos'!$A$1:$P$65536,16,FALSE)</f>
        <v>MOYOBAMBA</v>
      </c>
      <c r="AM3645" s="5" t="str">
        <f>+VLOOKUP(D3645,'[1]Listado de Establecimientos'!$A$1:$Q$65536,17,FALSE)</f>
        <v>ALONSO DE ALVARADO ROQUE</v>
      </c>
      <c r="AN3645" s="5">
        <f t="shared" si="57"/>
        <v>4</v>
      </c>
    </row>
    <row r="3646" spans="1:40" ht="20.100000000000001" hidden="1" customHeight="1">
      <c r="A3646" s="6">
        <v>383</v>
      </c>
      <c r="B3646" s="7" t="s">
        <v>25804</v>
      </c>
      <c r="C3646" s="8" t="s">
        <v>40</v>
      </c>
      <c r="D3646" s="7" t="s">
        <v>74</v>
      </c>
      <c r="E3646" s="7" t="s">
        <v>75</v>
      </c>
      <c r="F3646" s="7" t="s">
        <v>7215</v>
      </c>
      <c r="G3646" s="7" t="s">
        <v>245</v>
      </c>
      <c r="H3646" s="7" t="s">
        <v>25805</v>
      </c>
      <c r="I3646" s="7" t="s">
        <v>152</v>
      </c>
      <c r="J3646" s="7" t="s">
        <v>16076</v>
      </c>
      <c r="K3646" s="7" t="s">
        <v>86</v>
      </c>
      <c r="L3646" s="7" t="s">
        <v>45</v>
      </c>
      <c r="M3646" s="7" t="s">
        <v>25806</v>
      </c>
      <c r="N3646" s="9" t="s">
        <v>25807</v>
      </c>
      <c r="O3646" s="7" t="s">
        <v>74</v>
      </c>
      <c r="P3646" s="7" t="s">
        <v>75</v>
      </c>
      <c r="Q3646" s="7" t="s">
        <v>25780</v>
      </c>
      <c r="R3646" s="7" t="s">
        <v>25233</v>
      </c>
      <c r="S3646" s="7" t="s">
        <v>46</v>
      </c>
      <c r="T3646" s="7" t="s">
        <v>2987</v>
      </c>
      <c r="U3646" s="7" t="s">
        <v>73</v>
      </c>
      <c r="V3646" s="7" t="s">
        <v>48</v>
      </c>
      <c r="W3646" s="7" t="s">
        <v>113</v>
      </c>
      <c r="X3646" s="7" t="s">
        <v>730</v>
      </c>
      <c r="Y3646" s="7" t="s">
        <v>50</v>
      </c>
      <c r="Z3646" s="7" t="s">
        <v>51</v>
      </c>
      <c r="AA3646" s="7" t="s">
        <v>52</v>
      </c>
      <c r="AB3646" s="7" t="s">
        <v>1465</v>
      </c>
      <c r="AC3646" s="7" t="s">
        <v>1466</v>
      </c>
      <c r="AD3646" s="7" t="s">
        <v>1467</v>
      </c>
      <c r="AE3646" s="7" t="s">
        <v>56</v>
      </c>
      <c r="AF3646" s="7" t="s">
        <v>1468</v>
      </c>
      <c r="AG3646" s="7" t="s">
        <v>25808</v>
      </c>
      <c r="AH3646" s="7" t="s">
        <v>1465</v>
      </c>
      <c r="AI3646" s="7" t="s">
        <v>1470</v>
      </c>
      <c r="AJ3646" s="7" t="s">
        <v>1467</v>
      </c>
      <c r="AK3646" s="10" t="s">
        <v>59</v>
      </c>
      <c r="AL3646" s="5" t="str">
        <f>+VLOOKUP(D3646,'[1]Listado de Establecimientos'!$A$1:$P$65536,16,FALSE)</f>
        <v>TOCACHE</v>
      </c>
      <c r="AM3646" s="5" t="str">
        <f>+VLOOKUP(D3646,'[1]Listado de Establecimientos'!$A$1:$Q$65536,17,FALSE)</f>
        <v>NO PERTENECE A NINGUNA MICRORED</v>
      </c>
      <c r="AN3646" s="5">
        <f t="shared" si="57"/>
        <v>4</v>
      </c>
    </row>
    <row r="3647" spans="1:40" ht="20.100000000000001" hidden="1" customHeight="1">
      <c r="A3647" s="6">
        <v>384</v>
      </c>
      <c r="B3647" s="7" t="s">
        <v>25809</v>
      </c>
      <c r="C3647" s="8" t="s">
        <v>40</v>
      </c>
      <c r="D3647" s="7" t="s">
        <v>155</v>
      </c>
      <c r="E3647" s="7" t="s">
        <v>156</v>
      </c>
      <c r="F3647" s="7" t="s">
        <v>190</v>
      </c>
      <c r="G3647" s="7" t="s">
        <v>322</v>
      </c>
      <c r="H3647" s="7" t="s">
        <v>4708</v>
      </c>
      <c r="I3647" s="7" t="s">
        <v>85</v>
      </c>
      <c r="J3647" s="7" t="s">
        <v>25810</v>
      </c>
      <c r="K3647" s="7" t="s">
        <v>63</v>
      </c>
      <c r="L3647" s="7" t="s">
        <v>45</v>
      </c>
      <c r="M3647" s="7" t="s">
        <v>25811</v>
      </c>
      <c r="N3647" s="9" t="s">
        <v>25812</v>
      </c>
      <c r="O3647" s="7" t="s">
        <v>155</v>
      </c>
      <c r="P3647" s="7" t="s">
        <v>156</v>
      </c>
      <c r="Q3647" s="7" t="s">
        <v>25780</v>
      </c>
      <c r="R3647" s="7" t="s">
        <v>15796</v>
      </c>
      <c r="S3647" s="7" t="s">
        <v>46</v>
      </c>
      <c r="T3647" s="7" t="s">
        <v>1713</v>
      </c>
      <c r="U3647" s="7" t="s">
        <v>65</v>
      </c>
      <c r="V3647" s="7" t="s">
        <v>48</v>
      </c>
      <c r="W3647" s="7" t="s">
        <v>114</v>
      </c>
      <c r="X3647" s="7" t="s">
        <v>122</v>
      </c>
      <c r="Y3647" s="7" t="s">
        <v>50</v>
      </c>
      <c r="Z3647" s="7" t="s">
        <v>51</v>
      </c>
      <c r="AA3647" s="7" t="s">
        <v>52</v>
      </c>
      <c r="AB3647" s="7" t="s">
        <v>390</v>
      </c>
      <c r="AC3647" s="7" t="s">
        <v>118</v>
      </c>
      <c r="AD3647" s="7" t="s">
        <v>391</v>
      </c>
      <c r="AE3647" s="7" t="s">
        <v>56</v>
      </c>
      <c r="AF3647" s="7" t="s">
        <v>392</v>
      </c>
      <c r="AG3647" s="7" t="s">
        <v>25813</v>
      </c>
      <c r="AH3647" s="7" t="s">
        <v>390</v>
      </c>
      <c r="AI3647" s="7" t="s">
        <v>205</v>
      </c>
      <c r="AJ3647" s="7" t="s">
        <v>391</v>
      </c>
      <c r="AK3647" s="10" t="s">
        <v>59</v>
      </c>
      <c r="AL3647" s="5" t="str">
        <f>+VLOOKUP(D3647,'[1]Listado de Establecimientos'!$A$1:$P$65536,16,FALSE)</f>
        <v>EL DORADO</v>
      </c>
      <c r="AM3647" s="5" t="str">
        <f>+VLOOKUP(D3647,'[1]Listado de Establecimientos'!$A$1:$Q$65536,17,FALSE)</f>
        <v>SAN JOSE DE SISA</v>
      </c>
      <c r="AN3647" s="5">
        <f t="shared" si="57"/>
        <v>4</v>
      </c>
    </row>
    <row r="3648" spans="1:40" ht="20.100000000000001" hidden="1" customHeight="1">
      <c r="A3648" s="6">
        <v>385</v>
      </c>
      <c r="B3648" s="7" t="s">
        <v>25814</v>
      </c>
      <c r="C3648" s="8" t="s">
        <v>40</v>
      </c>
      <c r="D3648" s="7" t="s">
        <v>102</v>
      </c>
      <c r="E3648" s="7" t="s">
        <v>25815</v>
      </c>
      <c r="F3648" s="7" t="s">
        <v>1633</v>
      </c>
      <c r="G3648" s="7" t="s">
        <v>25816</v>
      </c>
      <c r="H3648" s="7" t="s">
        <v>17879</v>
      </c>
      <c r="I3648" s="7" t="s">
        <v>275</v>
      </c>
      <c r="J3648" s="7" t="s">
        <v>25817</v>
      </c>
      <c r="K3648" s="7" t="s">
        <v>152</v>
      </c>
      <c r="L3648" s="7" t="s">
        <v>45</v>
      </c>
      <c r="M3648" s="7" t="s">
        <v>25818</v>
      </c>
      <c r="N3648" s="9" t="s">
        <v>25819</v>
      </c>
      <c r="O3648" s="7" t="s">
        <v>186</v>
      </c>
      <c r="P3648" s="7" t="s">
        <v>187</v>
      </c>
      <c r="Q3648" s="7" t="s">
        <v>25780</v>
      </c>
      <c r="R3648" s="7" t="s">
        <v>13953</v>
      </c>
      <c r="S3648" s="7" t="s">
        <v>64</v>
      </c>
      <c r="T3648" s="7" t="s">
        <v>846</v>
      </c>
      <c r="U3648" s="7" t="s">
        <v>106</v>
      </c>
      <c r="V3648" s="7" t="s">
        <v>78</v>
      </c>
      <c r="W3648" s="7" t="s">
        <v>79</v>
      </c>
      <c r="X3648" s="7" t="s">
        <v>88</v>
      </c>
      <c r="Y3648" s="7" t="s">
        <v>50</v>
      </c>
      <c r="Z3648" s="7" t="s">
        <v>51</v>
      </c>
      <c r="AA3648" s="7" t="s">
        <v>52</v>
      </c>
      <c r="AB3648" s="7" t="s">
        <v>5698</v>
      </c>
      <c r="AC3648" s="7" t="s">
        <v>346</v>
      </c>
      <c r="AD3648" s="7" t="s">
        <v>5699</v>
      </c>
      <c r="AE3648" s="7" t="s">
        <v>56</v>
      </c>
      <c r="AF3648" s="7" t="s">
        <v>6587</v>
      </c>
      <c r="AG3648" s="7" t="s">
        <v>25820</v>
      </c>
      <c r="AH3648" s="7" t="s">
        <v>5698</v>
      </c>
      <c r="AI3648" s="7" t="s">
        <v>346</v>
      </c>
      <c r="AJ3648" s="7" t="s">
        <v>5699</v>
      </c>
      <c r="AK3648" s="10" t="s">
        <v>59</v>
      </c>
      <c r="AL3648" s="5" t="str">
        <f>+VLOOKUP(D3648,'[1]Listado de Establecimientos'!$A$1:$P$65536,16,FALSE)</f>
        <v>RIOJA</v>
      </c>
      <c r="AM3648" s="5" t="str">
        <f>+VLOOKUP(D3648,'[1]Listado de Establecimientos'!$A$1:$Q$65536,17,FALSE)</f>
        <v xml:space="preserve">NUEVA CAJAMARCA                                             </v>
      </c>
      <c r="AN3648" s="5">
        <f t="shared" si="57"/>
        <v>4</v>
      </c>
    </row>
    <row r="3649" spans="1:40" ht="20.100000000000001" hidden="1" customHeight="1">
      <c r="A3649" s="6">
        <v>386</v>
      </c>
      <c r="B3649" s="7" t="s">
        <v>25821</v>
      </c>
      <c r="C3649" s="8" t="s">
        <v>40</v>
      </c>
      <c r="D3649" s="7" t="s">
        <v>1631</v>
      </c>
      <c r="E3649" s="7" t="s">
        <v>1632</v>
      </c>
      <c r="F3649" s="7" t="s">
        <v>687</v>
      </c>
      <c r="G3649" s="7" t="s">
        <v>688</v>
      </c>
      <c r="H3649" s="7" t="s">
        <v>25822</v>
      </c>
      <c r="I3649" s="7" t="s">
        <v>85</v>
      </c>
      <c r="J3649" s="7" t="s">
        <v>25823</v>
      </c>
      <c r="K3649" s="7" t="s">
        <v>44</v>
      </c>
      <c r="L3649" s="7" t="s">
        <v>45</v>
      </c>
      <c r="M3649" s="7" t="s">
        <v>25824</v>
      </c>
      <c r="N3649" s="9" t="s">
        <v>25825</v>
      </c>
      <c r="O3649" s="7" t="s">
        <v>25826</v>
      </c>
      <c r="P3649" s="7" t="s">
        <v>25827</v>
      </c>
      <c r="Q3649" s="7" t="s">
        <v>25780</v>
      </c>
      <c r="R3649" s="7" t="s">
        <v>11606</v>
      </c>
      <c r="S3649" s="7" t="s">
        <v>64</v>
      </c>
      <c r="T3649" s="7" t="s">
        <v>5308</v>
      </c>
      <c r="U3649" s="7" t="s">
        <v>740</v>
      </c>
      <c r="V3649" s="7" t="s">
        <v>13757</v>
      </c>
      <c r="W3649" s="7" t="s">
        <v>97</v>
      </c>
      <c r="X3649" s="7" t="s">
        <v>97</v>
      </c>
      <c r="Y3649" s="7" t="s">
        <v>50</v>
      </c>
      <c r="Z3649" s="7" t="s">
        <v>125</v>
      </c>
      <c r="AA3649" s="7" t="s">
        <v>50</v>
      </c>
      <c r="AB3649" s="7" t="s">
        <v>1646</v>
      </c>
      <c r="AC3649" s="7" t="s">
        <v>12205</v>
      </c>
      <c r="AD3649" s="7" t="s">
        <v>1648</v>
      </c>
      <c r="AE3649" s="7" t="s">
        <v>56</v>
      </c>
      <c r="AF3649" s="7" t="s">
        <v>15250</v>
      </c>
      <c r="AG3649" s="7" t="s">
        <v>25828</v>
      </c>
      <c r="AH3649" s="7" t="s">
        <v>1646</v>
      </c>
      <c r="AI3649" s="7" t="s">
        <v>1647</v>
      </c>
      <c r="AJ3649" s="7" t="s">
        <v>1648</v>
      </c>
      <c r="AK3649" s="10" t="s">
        <v>59</v>
      </c>
      <c r="AL3649" s="5" t="str">
        <f>+VLOOKUP(D3649,'[1]Listado de Establecimientos'!$A$1:$P$65536,16,FALSE)</f>
        <v>EL DORADO</v>
      </c>
      <c r="AM3649" s="5" t="str">
        <f>+VLOOKUP(D3649,'[1]Listado de Establecimientos'!$A$1:$Q$65536,17,FALSE)</f>
        <v xml:space="preserve">SAN MARTIN ALAO                                             </v>
      </c>
      <c r="AN3649" s="5">
        <f t="shared" ref="AN3649:AN3712" si="58">MONTH(AG3649)</f>
        <v>4</v>
      </c>
    </row>
    <row r="3650" spans="1:40" ht="20.100000000000001" hidden="1" customHeight="1">
      <c r="A3650" s="6">
        <v>387</v>
      </c>
      <c r="B3650" s="7" t="s">
        <v>25829</v>
      </c>
      <c r="C3650" s="8" t="s">
        <v>40</v>
      </c>
      <c r="D3650" s="7" t="s">
        <v>60</v>
      </c>
      <c r="E3650" s="7" t="s">
        <v>61</v>
      </c>
      <c r="F3650" s="7" t="s">
        <v>4922</v>
      </c>
      <c r="G3650" s="7" t="s">
        <v>1466</v>
      </c>
      <c r="H3650" s="7" t="s">
        <v>4273</v>
      </c>
      <c r="I3650" s="7" t="s">
        <v>261</v>
      </c>
      <c r="J3650" s="7" t="s">
        <v>25830</v>
      </c>
      <c r="K3650" s="7" t="s">
        <v>906</v>
      </c>
      <c r="L3650" s="7" t="s">
        <v>45</v>
      </c>
      <c r="M3650" s="7" t="s">
        <v>25831</v>
      </c>
      <c r="N3650" s="9" t="s">
        <v>25832</v>
      </c>
      <c r="O3650" s="7" t="s">
        <v>4550</v>
      </c>
      <c r="P3650" s="7" t="s">
        <v>4551</v>
      </c>
      <c r="Q3650" s="7" t="s">
        <v>25780</v>
      </c>
      <c r="R3650" s="7" t="s">
        <v>5440</v>
      </c>
      <c r="S3650" s="7" t="s">
        <v>46</v>
      </c>
      <c r="T3650" s="7" t="s">
        <v>1283</v>
      </c>
      <c r="U3650" s="7" t="s">
        <v>73</v>
      </c>
      <c r="V3650" s="7" t="s">
        <v>48</v>
      </c>
      <c r="W3650" s="7" t="s">
        <v>88</v>
      </c>
      <c r="X3650" s="7" t="s">
        <v>94</v>
      </c>
      <c r="Y3650" s="7" t="s">
        <v>50</v>
      </c>
      <c r="Z3650" s="7" t="s">
        <v>51</v>
      </c>
      <c r="AA3650" s="7" t="s">
        <v>52</v>
      </c>
      <c r="AB3650" s="7" t="s">
        <v>1132</v>
      </c>
      <c r="AC3650" s="7" t="s">
        <v>1133</v>
      </c>
      <c r="AD3650" s="7" t="s">
        <v>1134</v>
      </c>
      <c r="AE3650" s="7" t="s">
        <v>56</v>
      </c>
      <c r="AF3650" s="7" t="s">
        <v>1135</v>
      </c>
      <c r="AG3650" s="7" t="s">
        <v>25833</v>
      </c>
      <c r="AH3650" s="7" t="s">
        <v>1132</v>
      </c>
      <c r="AI3650" s="7" t="s">
        <v>1574</v>
      </c>
      <c r="AJ3650" s="7" t="s">
        <v>1134</v>
      </c>
      <c r="AK3650" s="10" t="s">
        <v>59</v>
      </c>
      <c r="AL3650" s="5" t="str">
        <f>+VLOOKUP(D3650,'[1]Listado de Establecimientos'!$A$1:$P$65536,16,FALSE)</f>
        <v>RIOJA</v>
      </c>
      <c r="AM3650" s="5" t="str">
        <f>+VLOOKUP(D3650,'[1]Listado de Establecimientos'!$A$1:$Q$65536,17,FALSE)</f>
        <v>NO PERTENECE A NINGUNA MICRORED</v>
      </c>
      <c r="AN3650" s="5">
        <f t="shared" si="58"/>
        <v>4</v>
      </c>
    </row>
    <row r="3651" spans="1:40" ht="20.100000000000001" hidden="1" customHeight="1">
      <c r="A3651" s="6">
        <v>388</v>
      </c>
      <c r="B3651" s="7" t="s">
        <v>25834</v>
      </c>
      <c r="C3651" s="8" t="s">
        <v>40</v>
      </c>
      <c r="D3651" s="7" t="s">
        <v>150</v>
      </c>
      <c r="E3651" s="7" t="s">
        <v>151</v>
      </c>
      <c r="F3651" s="7" t="s">
        <v>25835</v>
      </c>
      <c r="G3651" s="7" t="s">
        <v>2468</v>
      </c>
      <c r="H3651" s="7" t="s">
        <v>25836</v>
      </c>
      <c r="I3651" s="7" t="s">
        <v>134</v>
      </c>
      <c r="J3651" s="7" t="s">
        <v>25837</v>
      </c>
      <c r="K3651" s="7" t="s">
        <v>44</v>
      </c>
      <c r="L3651" s="7" t="s">
        <v>45</v>
      </c>
      <c r="M3651" s="7" t="s">
        <v>25838</v>
      </c>
      <c r="N3651" s="9" t="s">
        <v>25839</v>
      </c>
      <c r="O3651" s="7" t="s">
        <v>150</v>
      </c>
      <c r="P3651" s="7" t="s">
        <v>151</v>
      </c>
      <c r="Q3651" s="7" t="s">
        <v>25780</v>
      </c>
      <c r="R3651" s="7" t="s">
        <v>10144</v>
      </c>
      <c r="S3651" s="7" t="s">
        <v>64</v>
      </c>
      <c r="T3651" s="7" t="s">
        <v>2004</v>
      </c>
      <c r="U3651" s="7" t="s">
        <v>47</v>
      </c>
      <c r="V3651" s="7" t="s">
        <v>2048</v>
      </c>
      <c r="W3651" s="7" t="s">
        <v>94</v>
      </c>
      <c r="X3651" s="7" t="s">
        <v>88</v>
      </c>
      <c r="Y3651" s="7" t="s">
        <v>50</v>
      </c>
      <c r="Z3651" s="7" t="s">
        <v>51</v>
      </c>
      <c r="AA3651" s="7" t="s">
        <v>52</v>
      </c>
      <c r="AB3651" s="7" t="s">
        <v>5771</v>
      </c>
      <c r="AC3651" s="7" t="s">
        <v>1472</v>
      </c>
      <c r="AD3651" s="7" t="s">
        <v>5773</v>
      </c>
      <c r="AE3651" s="7" t="s">
        <v>56</v>
      </c>
      <c r="AF3651" s="7" t="s">
        <v>6457</v>
      </c>
      <c r="AG3651" s="7" t="s">
        <v>25840</v>
      </c>
      <c r="AH3651" s="7" t="s">
        <v>5771</v>
      </c>
      <c r="AI3651" s="7" t="s">
        <v>5772</v>
      </c>
      <c r="AJ3651" s="7" t="s">
        <v>5773</v>
      </c>
      <c r="AK3651" s="10" t="s">
        <v>59</v>
      </c>
      <c r="AL3651" s="5" t="str">
        <f>+VLOOKUP(D3651,'[1]Listado de Establecimientos'!$A$1:$P$65536,16,FALSE)</f>
        <v>TOCACHE</v>
      </c>
      <c r="AM3651" s="5" t="str">
        <f>+VLOOKUP(D3651,'[1]Listado de Establecimientos'!$A$1:$Q$65536,17,FALSE)</f>
        <v>UCHIZA</v>
      </c>
      <c r="AN3651" s="5">
        <f t="shared" si="58"/>
        <v>4</v>
      </c>
    </row>
    <row r="3652" spans="1:40" ht="20.100000000000001" hidden="1" customHeight="1">
      <c r="A3652" s="6">
        <v>389</v>
      </c>
      <c r="B3652" s="7" t="s">
        <v>25841</v>
      </c>
      <c r="C3652" s="8" t="s">
        <v>40</v>
      </c>
      <c r="D3652" s="7" t="s">
        <v>175</v>
      </c>
      <c r="E3652" s="7" t="s">
        <v>24857</v>
      </c>
      <c r="F3652" s="7" t="s">
        <v>14256</v>
      </c>
      <c r="G3652" s="7" t="s">
        <v>5629</v>
      </c>
      <c r="H3652" s="7" t="s">
        <v>8659</v>
      </c>
      <c r="I3652" s="7" t="s">
        <v>49</v>
      </c>
      <c r="J3652" s="7" t="s">
        <v>25200</v>
      </c>
      <c r="K3652" s="7" t="s">
        <v>49</v>
      </c>
      <c r="L3652" s="7" t="s">
        <v>45</v>
      </c>
      <c r="M3652" s="7" t="s">
        <v>25842</v>
      </c>
      <c r="N3652" s="9" t="s">
        <v>25843</v>
      </c>
      <c r="O3652" s="7" t="s">
        <v>1722</v>
      </c>
      <c r="P3652" s="7" t="s">
        <v>1723</v>
      </c>
      <c r="Q3652" s="7" t="s">
        <v>25780</v>
      </c>
      <c r="R3652" s="7" t="s">
        <v>22593</v>
      </c>
      <c r="S3652" s="7" t="s">
        <v>46</v>
      </c>
      <c r="T3652" s="7" t="s">
        <v>6222</v>
      </c>
      <c r="U3652" s="7" t="s">
        <v>43</v>
      </c>
      <c r="V3652" s="7" t="s">
        <v>2048</v>
      </c>
      <c r="W3652" s="7" t="s">
        <v>147</v>
      </c>
      <c r="X3652" s="7" t="s">
        <v>93</v>
      </c>
      <c r="Y3652" s="7" t="s">
        <v>50</v>
      </c>
      <c r="Z3652" s="7" t="s">
        <v>125</v>
      </c>
      <c r="AA3652" s="7" t="s">
        <v>50</v>
      </c>
      <c r="AB3652" s="7" t="s">
        <v>2849</v>
      </c>
      <c r="AC3652" s="7" t="s">
        <v>2468</v>
      </c>
      <c r="AD3652" s="7" t="s">
        <v>2850</v>
      </c>
      <c r="AE3652" s="7" t="s">
        <v>56</v>
      </c>
      <c r="AF3652" s="7" t="s">
        <v>2851</v>
      </c>
      <c r="AG3652" s="7" t="s">
        <v>25844</v>
      </c>
      <c r="AH3652" s="7" t="s">
        <v>108</v>
      </c>
      <c r="AI3652" s="7" t="s">
        <v>958</v>
      </c>
      <c r="AJ3652" s="7" t="s">
        <v>2853</v>
      </c>
      <c r="AK3652" s="10" t="s">
        <v>59</v>
      </c>
      <c r="AL3652" s="5" t="str">
        <f>+VLOOKUP(D3652,'[1]Listado de Establecimientos'!$A$1:$P$65536,16,FALSE)</f>
        <v>BELLAVISTA</v>
      </c>
      <c r="AM3652" s="5" t="str">
        <f>+VLOOKUP(D3652,'[1]Listado de Establecimientos'!$A$1:$Q$65536,17,FALSE)</f>
        <v>BELLAVISTA</v>
      </c>
      <c r="AN3652" s="5">
        <f t="shared" si="58"/>
        <v>4</v>
      </c>
    </row>
    <row r="3653" spans="1:40" ht="20.100000000000001" hidden="1" customHeight="1">
      <c r="A3653" s="6">
        <v>390</v>
      </c>
      <c r="B3653" s="7" t="s">
        <v>25845</v>
      </c>
      <c r="C3653" s="8" t="s">
        <v>40</v>
      </c>
      <c r="D3653" s="7" t="s">
        <v>155</v>
      </c>
      <c r="E3653" s="7" t="s">
        <v>156</v>
      </c>
      <c r="F3653" s="7" t="s">
        <v>126</v>
      </c>
      <c r="G3653" s="7" t="s">
        <v>933</v>
      </c>
      <c r="H3653" s="7" t="s">
        <v>25846</v>
      </c>
      <c r="I3653" s="7" t="s">
        <v>63</v>
      </c>
      <c r="J3653" s="7" t="s">
        <v>17880</v>
      </c>
      <c r="K3653" s="7" t="s">
        <v>63</v>
      </c>
      <c r="L3653" s="7" t="s">
        <v>45</v>
      </c>
      <c r="M3653" s="7" t="s">
        <v>25847</v>
      </c>
      <c r="N3653" s="9" t="s">
        <v>25848</v>
      </c>
      <c r="O3653" s="7" t="s">
        <v>155</v>
      </c>
      <c r="P3653" s="7" t="s">
        <v>156</v>
      </c>
      <c r="Q3653" s="7" t="s">
        <v>25780</v>
      </c>
      <c r="R3653" s="7" t="s">
        <v>1932</v>
      </c>
      <c r="S3653" s="7" t="s">
        <v>46</v>
      </c>
      <c r="T3653" s="7" t="s">
        <v>305</v>
      </c>
      <c r="U3653" s="7" t="s">
        <v>65</v>
      </c>
      <c r="V3653" s="7" t="s">
        <v>48</v>
      </c>
      <c r="W3653" s="7" t="s">
        <v>88</v>
      </c>
      <c r="X3653" s="7" t="s">
        <v>94</v>
      </c>
      <c r="Y3653" s="7" t="s">
        <v>50</v>
      </c>
      <c r="Z3653" s="7" t="s">
        <v>51</v>
      </c>
      <c r="AA3653" s="7" t="s">
        <v>52</v>
      </c>
      <c r="AB3653" s="7" t="s">
        <v>390</v>
      </c>
      <c r="AC3653" s="7" t="s">
        <v>118</v>
      </c>
      <c r="AD3653" s="7" t="s">
        <v>391</v>
      </c>
      <c r="AE3653" s="7" t="s">
        <v>56</v>
      </c>
      <c r="AF3653" s="7" t="s">
        <v>392</v>
      </c>
      <c r="AG3653" s="7" t="s">
        <v>25849</v>
      </c>
      <c r="AH3653" s="7" t="s">
        <v>390</v>
      </c>
      <c r="AI3653" s="7" t="s">
        <v>205</v>
      </c>
      <c r="AJ3653" s="7" t="s">
        <v>391</v>
      </c>
      <c r="AK3653" s="10" t="s">
        <v>59</v>
      </c>
      <c r="AL3653" s="5" t="str">
        <f>+VLOOKUP(D3653,'[1]Listado de Establecimientos'!$A$1:$P$65536,16,FALSE)</f>
        <v>EL DORADO</v>
      </c>
      <c r="AM3653" s="5" t="str">
        <f>+VLOOKUP(D3653,'[1]Listado de Establecimientos'!$A$1:$Q$65536,17,FALSE)</f>
        <v>SAN JOSE DE SISA</v>
      </c>
      <c r="AN3653" s="5">
        <f t="shared" si="58"/>
        <v>4</v>
      </c>
    </row>
    <row r="3654" spans="1:40" ht="20.100000000000001" hidden="1" customHeight="1">
      <c r="A3654" s="6">
        <v>391</v>
      </c>
      <c r="B3654" s="7" t="s">
        <v>25850</v>
      </c>
      <c r="C3654" s="8" t="s">
        <v>40</v>
      </c>
      <c r="D3654" s="7" t="s">
        <v>8922</v>
      </c>
      <c r="E3654" s="7" t="s">
        <v>281</v>
      </c>
      <c r="F3654" s="7" t="s">
        <v>18885</v>
      </c>
      <c r="G3654" s="7" t="s">
        <v>8724</v>
      </c>
      <c r="H3654" s="7" t="s">
        <v>25851</v>
      </c>
      <c r="I3654" s="7" t="s">
        <v>97</v>
      </c>
      <c r="J3654" s="7" t="s">
        <v>3297</v>
      </c>
      <c r="K3654" s="7" t="s">
        <v>44</v>
      </c>
      <c r="L3654" s="7" t="s">
        <v>45</v>
      </c>
      <c r="M3654" s="7" t="s">
        <v>25852</v>
      </c>
      <c r="N3654" s="9" t="s">
        <v>25853</v>
      </c>
      <c r="O3654" s="7" t="s">
        <v>8922</v>
      </c>
      <c r="P3654" s="7" t="s">
        <v>8923</v>
      </c>
      <c r="Q3654" s="7" t="s">
        <v>25462</v>
      </c>
      <c r="R3654" s="7" t="s">
        <v>379</v>
      </c>
      <c r="S3654" s="7" t="s">
        <v>64</v>
      </c>
      <c r="T3654" s="7" t="s">
        <v>184</v>
      </c>
      <c r="U3654" s="7" t="s">
        <v>47</v>
      </c>
      <c r="V3654" s="7" t="s">
        <v>48</v>
      </c>
      <c r="W3654" s="7" t="s">
        <v>67</v>
      </c>
      <c r="X3654" s="7" t="s">
        <v>49</v>
      </c>
      <c r="Y3654" s="7" t="s">
        <v>50</v>
      </c>
      <c r="Z3654" s="7" t="s">
        <v>51</v>
      </c>
      <c r="AA3654" s="7" t="s">
        <v>52</v>
      </c>
      <c r="AB3654" s="7" t="s">
        <v>1103</v>
      </c>
      <c r="AC3654" s="7" t="s">
        <v>954</v>
      </c>
      <c r="AD3654" s="7" t="s">
        <v>15436</v>
      </c>
      <c r="AE3654" s="7" t="s">
        <v>56</v>
      </c>
      <c r="AF3654" s="7" t="s">
        <v>15437</v>
      </c>
      <c r="AG3654" s="7" t="s">
        <v>25854</v>
      </c>
      <c r="AH3654" s="7" t="s">
        <v>1103</v>
      </c>
      <c r="AI3654" s="7" t="s">
        <v>958</v>
      </c>
      <c r="AJ3654" s="7" t="s">
        <v>15436</v>
      </c>
      <c r="AK3654" s="10" t="s">
        <v>59</v>
      </c>
      <c r="AL3654" s="5" t="str">
        <f>+VLOOKUP(D3654,'[1]Listado de Establecimientos'!$A$1:$P$65536,16,FALSE)</f>
        <v>MARISCAL CACERES</v>
      </c>
      <c r="AM3654" s="5" t="str">
        <f>+VLOOKUP(D3654,'[1]Listado de Establecimientos'!$A$1:$Q$65536,17,FALSE)</f>
        <v>COSTA RICA</v>
      </c>
      <c r="AN3654" s="5">
        <f t="shared" si="58"/>
        <v>4</v>
      </c>
    </row>
    <row r="3655" spans="1:40" ht="20.100000000000001" hidden="1" customHeight="1">
      <c r="A3655" s="6">
        <v>392</v>
      </c>
      <c r="B3655" s="7" t="s">
        <v>25855</v>
      </c>
      <c r="C3655" s="8" t="s">
        <v>40</v>
      </c>
      <c r="D3655" s="7" t="s">
        <v>726</v>
      </c>
      <c r="E3655" s="7" t="s">
        <v>727</v>
      </c>
      <c r="F3655" s="7" t="s">
        <v>2096</v>
      </c>
      <c r="G3655" s="7" t="s">
        <v>15726</v>
      </c>
      <c r="H3655" s="7" t="s">
        <v>6384</v>
      </c>
      <c r="I3655" s="7" t="s">
        <v>112</v>
      </c>
      <c r="J3655" s="7" t="s">
        <v>25856</v>
      </c>
      <c r="K3655" s="7" t="s">
        <v>86</v>
      </c>
      <c r="L3655" s="7" t="s">
        <v>45</v>
      </c>
      <c r="M3655" s="7" t="s">
        <v>25857</v>
      </c>
      <c r="N3655" s="9" t="s">
        <v>25858</v>
      </c>
      <c r="O3655" s="7" t="s">
        <v>726</v>
      </c>
      <c r="P3655" s="7" t="s">
        <v>727</v>
      </c>
      <c r="Q3655" s="7" t="s">
        <v>25780</v>
      </c>
      <c r="R3655" s="7" t="s">
        <v>8998</v>
      </c>
      <c r="S3655" s="7" t="s">
        <v>64</v>
      </c>
      <c r="T3655" s="7" t="s">
        <v>267</v>
      </c>
      <c r="U3655" s="7" t="s">
        <v>65</v>
      </c>
      <c r="V3655" s="7" t="s">
        <v>66</v>
      </c>
      <c r="W3655" s="7" t="s">
        <v>113</v>
      </c>
      <c r="X3655" s="7" t="s">
        <v>113</v>
      </c>
      <c r="Y3655" s="7" t="s">
        <v>50</v>
      </c>
      <c r="Z3655" s="7" t="s">
        <v>51</v>
      </c>
      <c r="AA3655" s="7" t="s">
        <v>52</v>
      </c>
      <c r="AB3655" s="7" t="s">
        <v>1434</v>
      </c>
      <c r="AC3655" s="7" t="s">
        <v>7705</v>
      </c>
      <c r="AD3655" s="7" t="s">
        <v>7706</v>
      </c>
      <c r="AE3655" s="7" t="s">
        <v>56</v>
      </c>
      <c r="AF3655" s="7" t="s">
        <v>7707</v>
      </c>
      <c r="AG3655" s="7" t="s">
        <v>25859</v>
      </c>
      <c r="AH3655" s="7" t="s">
        <v>205</v>
      </c>
      <c r="AI3655" s="7" t="s">
        <v>195</v>
      </c>
      <c r="AJ3655" s="7" t="s">
        <v>4022</v>
      </c>
      <c r="AK3655" s="10" t="s">
        <v>59</v>
      </c>
      <c r="AL3655" s="5" t="str">
        <f>+VLOOKUP(D3655,'[1]Listado de Establecimientos'!$A$1:$P$65536,16,FALSE)</f>
        <v>MOYOBAMBA</v>
      </c>
      <c r="AM3655" s="5" t="str">
        <f>+VLOOKUP(D3655,'[1]Listado de Establecimientos'!$A$1:$Q$65536,17,FALSE)</f>
        <v>PUEBLO LIBRE</v>
      </c>
      <c r="AN3655" s="5">
        <f t="shared" si="58"/>
        <v>4</v>
      </c>
    </row>
    <row r="3656" spans="1:40" ht="20.100000000000001" hidden="1" customHeight="1">
      <c r="A3656" s="6">
        <v>393</v>
      </c>
      <c r="B3656" s="7" t="s">
        <v>25860</v>
      </c>
      <c r="C3656" s="8" t="s">
        <v>40</v>
      </c>
      <c r="D3656" s="7" t="s">
        <v>1345</v>
      </c>
      <c r="E3656" s="7" t="s">
        <v>1346</v>
      </c>
      <c r="F3656" s="7" t="s">
        <v>3290</v>
      </c>
      <c r="G3656" s="7" t="s">
        <v>15959</v>
      </c>
      <c r="H3656" s="7" t="s">
        <v>25861</v>
      </c>
      <c r="I3656" s="7" t="s">
        <v>119</v>
      </c>
      <c r="J3656" s="7" t="s">
        <v>25862</v>
      </c>
      <c r="K3656" s="7" t="s">
        <v>44</v>
      </c>
      <c r="L3656" s="7" t="s">
        <v>45</v>
      </c>
      <c r="M3656" s="7" t="s">
        <v>25863</v>
      </c>
      <c r="N3656" s="9" t="s">
        <v>25864</v>
      </c>
      <c r="O3656" s="7" t="s">
        <v>3881</v>
      </c>
      <c r="P3656" s="7" t="s">
        <v>3882</v>
      </c>
      <c r="Q3656" s="7" t="s">
        <v>25780</v>
      </c>
      <c r="R3656" s="7" t="s">
        <v>5130</v>
      </c>
      <c r="S3656" s="7" t="s">
        <v>64</v>
      </c>
      <c r="T3656" s="7" t="s">
        <v>1464</v>
      </c>
      <c r="U3656" s="7" t="s">
        <v>106</v>
      </c>
      <c r="V3656" s="7" t="s">
        <v>66</v>
      </c>
      <c r="W3656" s="7" t="s">
        <v>94</v>
      </c>
      <c r="X3656" s="7" t="s">
        <v>114</v>
      </c>
      <c r="Y3656" s="7" t="s">
        <v>50</v>
      </c>
      <c r="Z3656" s="7" t="s">
        <v>51</v>
      </c>
      <c r="AA3656" s="7" t="s">
        <v>52</v>
      </c>
      <c r="AB3656" s="7" t="s">
        <v>108</v>
      </c>
      <c r="AC3656" s="7" t="s">
        <v>1225</v>
      </c>
      <c r="AD3656" s="7" t="s">
        <v>1355</v>
      </c>
      <c r="AE3656" s="7" t="s">
        <v>56</v>
      </c>
      <c r="AF3656" s="7" t="s">
        <v>1356</v>
      </c>
      <c r="AG3656" s="7" t="s">
        <v>25865</v>
      </c>
      <c r="AH3656" s="7" t="s">
        <v>108</v>
      </c>
      <c r="AI3656" s="7" t="s">
        <v>1225</v>
      </c>
      <c r="AJ3656" s="7" t="s">
        <v>1355</v>
      </c>
      <c r="AK3656" s="10" t="s">
        <v>59</v>
      </c>
      <c r="AL3656" s="5" t="str">
        <f>+VLOOKUP(D3656,'[1]Listado de Establecimientos'!$A$1:$P$65536,16,FALSE)</f>
        <v>NO PERTENECE A NINGUNA RED</v>
      </c>
      <c r="AM3656" s="5" t="str">
        <f>+VLOOKUP(D3656,'[1]Listado de Establecimientos'!$A$1:$Q$65536,17,FALSE)</f>
        <v>NO PERTENECE A NINGUNA MICRORED</v>
      </c>
      <c r="AN3656" s="5">
        <f t="shared" si="58"/>
        <v>4</v>
      </c>
    </row>
    <row r="3657" spans="1:40" ht="20.100000000000001" hidden="1" customHeight="1">
      <c r="A3657" s="6">
        <v>394</v>
      </c>
      <c r="B3657" s="7" t="s">
        <v>25866</v>
      </c>
      <c r="C3657" s="8" t="s">
        <v>40</v>
      </c>
      <c r="D3657" s="7" t="s">
        <v>150</v>
      </c>
      <c r="E3657" s="7" t="s">
        <v>151</v>
      </c>
      <c r="F3657" s="7" t="s">
        <v>76</v>
      </c>
      <c r="G3657" s="7" t="s">
        <v>2175</v>
      </c>
      <c r="H3657" s="7" t="s">
        <v>764</v>
      </c>
      <c r="I3657" s="7" t="s">
        <v>88</v>
      </c>
      <c r="J3657" s="7" t="s">
        <v>25867</v>
      </c>
      <c r="K3657" s="7" t="s">
        <v>44</v>
      </c>
      <c r="L3657" s="7" t="s">
        <v>45</v>
      </c>
      <c r="M3657" s="7" t="s">
        <v>25868</v>
      </c>
      <c r="N3657" s="9" t="s">
        <v>25869</v>
      </c>
      <c r="O3657" s="7" t="s">
        <v>150</v>
      </c>
      <c r="P3657" s="7" t="s">
        <v>151</v>
      </c>
      <c r="Q3657" s="7" t="s">
        <v>25780</v>
      </c>
      <c r="R3657" s="7" t="s">
        <v>5353</v>
      </c>
      <c r="S3657" s="7" t="s">
        <v>46</v>
      </c>
      <c r="T3657" s="7" t="s">
        <v>5492</v>
      </c>
      <c r="U3657" s="7" t="s">
        <v>106</v>
      </c>
      <c r="V3657" s="7" t="s">
        <v>153</v>
      </c>
      <c r="W3657" s="7" t="s">
        <v>94</v>
      </c>
      <c r="X3657" s="7" t="s">
        <v>88</v>
      </c>
      <c r="Y3657" s="7" t="s">
        <v>50</v>
      </c>
      <c r="Z3657" s="7" t="s">
        <v>51</v>
      </c>
      <c r="AA3657" s="7" t="s">
        <v>52</v>
      </c>
      <c r="AB3657" s="7" t="s">
        <v>5771</v>
      </c>
      <c r="AC3657" s="7" t="s">
        <v>1472</v>
      </c>
      <c r="AD3657" s="7" t="s">
        <v>5773</v>
      </c>
      <c r="AE3657" s="7" t="s">
        <v>56</v>
      </c>
      <c r="AF3657" s="7" t="s">
        <v>6457</v>
      </c>
      <c r="AG3657" s="7" t="s">
        <v>25870</v>
      </c>
      <c r="AH3657" s="7" t="s">
        <v>5771</v>
      </c>
      <c r="AI3657" s="7" t="s">
        <v>5772</v>
      </c>
      <c r="AJ3657" s="7" t="s">
        <v>5773</v>
      </c>
      <c r="AK3657" s="10" t="s">
        <v>59</v>
      </c>
      <c r="AL3657" s="5" t="str">
        <f>+VLOOKUP(D3657,'[1]Listado de Establecimientos'!$A$1:$P$65536,16,FALSE)</f>
        <v>TOCACHE</v>
      </c>
      <c r="AM3657" s="5" t="str">
        <f>+VLOOKUP(D3657,'[1]Listado de Establecimientos'!$A$1:$Q$65536,17,FALSE)</f>
        <v>UCHIZA</v>
      </c>
      <c r="AN3657" s="5">
        <f t="shared" si="58"/>
        <v>4</v>
      </c>
    </row>
    <row r="3658" spans="1:40" ht="20.100000000000001" hidden="1" customHeight="1">
      <c r="A3658" s="6">
        <v>395</v>
      </c>
      <c r="B3658" s="7" t="s">
        <v>25871</v>
      </c>
      <c r="C3658" s="8" t="s">
        <v>40</v>
      </c>
      <c r="D3658" s="7" t="s">
        <v>41</v>
      </c>
      <c r="E3658" s="7" t="s">
        <v>42</v>
      </c>
      <c r="F3658" s="7" t="s">
        <v>1646</v>
      </c>
      <c r="G3658" s="7" t="s">
        <v>19373</v>
      </c>
      <c r="H3658" s="7" t="s">
        <v>25872</v>
      </c>
      <c r="I3658" s="7" t="s">
        <v>261</v>
      </c>
      <c r="J3658" s="7" t="s">
        <v>12496</v>
      </c>
      <c r="K3658" s="7" t="s">
        <v>86</v>
      </c>
      <c r="L3658" s="7" t="s">
        <v>45</v>
      </c>
      <c r="M3658" s="7" t="s">
        <v>25873</v>
      </c>
      <c r="N3658" s="9" t="s">
        <v>25874</v>
      </c>
      <c r="O3658" s="7" t="s">
        <v>201</v>
      </c>
      <c r="P3658" s="7" t="s">
        <v>202</v>
      </c>
      <c r="Q3658" s="7" t="s">
        <v>25780</v>
      </c>
      <c r="R3658" s="7" t="s">
        <v>12876</v>
      </c>
      <c r="S3658" s="7" t="s">
        <v>64</v>
      </c>
      <c r="T3658" s="7" t="s">
        <v>4438</v>
      </c>
      <c r="U3658" s="7" t="s">
        <v>73</v>
      </c>
      <c r="V3658" s="7" t="s">
        <v>48</v>
      </c>
      <c r="W3658" s="7" t="s">
        <v>49</v>
      </c>
      <c r="X3658" s="7" t="s">
        <v>88</v>
      </c>
      <c r="Y3658" s="7" t="s">
        <v>52</v>
      </c>
      <c r="Z3658" s="7" t="s">
        <v>51</v>
      </c>
      <c r="AA3658" s="7" t="s">
        <v>52</v>
      </c>
      <c r="AB3658" s="7" t="s">
        <v>53</v>
      </c>
      <c r="AC3658" s="7" t="s">
        <v>54</v>
      </c>
      <c r="AD3658" s="7" t="s">
        <v>55</v>
      </c>
      <c r="AE3658" s="7" t="s">
        <v>56</v>
      </c>
      <c r="AF3658" s="7" t="s">
        <v>57</v>
      </c>
      <c r="AG3658" s="7" t="s">
        <v>25875</v>
      </c>
      <c r="AH3658" s="7" t="s">
        <v>53</v>
      </c>
      <c r="AI3658" s="7" t="s">
        <v>58</v>
      </c>
      <c r="AJ3658" s="7" t="s">
        <v>55</v>
      </c>
      <c r="AK3658" s="10" t="s">
        <v>59</v>
      </c>
      <c r="AL3658" s="5" t="str">
        <f>+VLOOKUP(D3658,'[1]Listado de Establecimientos'!$A$1:$P$65536,16,FALSE)</f>
        <v>NO PERTENECE A NINGUNA RED</v>
      </c>
      <c r="AM3658" s="5" t="str">
        <f>+VLOOKUP(D3658,'[1]Listado de Establecimientos'!$A$1:$Q$65536,17,FALSE)</f>
        <v>NO PERTENECE A NINGUNA MICRORED</v>
      </c>
      <c r="AN3658" s="5">
        <f t="shared" si="58"/>
        <v>4</v>
      </c>
    </row>
    <row r="3659" spans="1:40" ht="20.100000000000001" hidden="1" customHeight="1">
      <c r="A3659" s="6">
        <v>396</v>
      </c>
      <c r="B3659" s="7" t="s">
        <v>25876</v>
      </c>
      <c r="C3659" s="8" t="s">
        <v>40</v>
      </c>
      <c r="D3659" s="7" t="s">
        <v>167</v>
      </c>
      <c r="E3659" s="7" t="s">
        <v>168</v>
      </c>
      <c r="F3659" s="7" t="s">
        <v>9292</v>
      </c>
      <c r="G3659" s="7" t="s">
        <v>7366</v>
      </c>
      <c r="H3659" s="7" t="s">
        <v>25877</v>
      </c>
      <c r="I3659" s="7" t="s">
        <v>119</v>
      </c>
      <c r="J3659" s="7" t="s">
        <v>25878</v>
      </c>
      <c r="K3659" s="7" t="s">
        <v>152</v>
      </c>
      <c r="L3659" s="7" t="s">
        <v>45</v>
      </c>
      <c r="M3659" s="7" t="s">
        <v>25879</v>
      </c>
      <c r="N3659" s="9" t="s">
        <v>25880</v>
      </c>
      <c r="O3659" s="7" t="s">
        <v>7506</v>
      </c>
      <c r="P3659" s="7" t="s">
        <v>7507</v>
      </c>
      <c r="Q3659" s="7" t="s">
        <v>25780</v>
      </c>
      <c r="R3659" s="7" t="s">
        <v>2548</v>
      </c>
      <c r="S3659" s="7" t="s">
        <v>46</v>
      </c>
      <c r="T3659" s="7" t="s">
        <v>1386</v>
      </c>
      <c r="U3659" s="7" t="s">
        <v>106</v>
      </c>
      <c r="V3659" s="7" t="s">
        <v>48</v>
      </c>
      <c r="W3659" s="7" t="s">
        <v>122</v>
      </c>
      <c r="X3659" s="7" t="s">
        <v>88</v>
      </c>
      <c r="Y3659" s="7" t="s">
        <v>50</v>
      </c>
      <c r="Z3659" s="7" t="s">
        <v>51</v>
      </c>
      <c r="AA3659" s="7" t="s">
        <v>52</v>
      </c>
      <c r="AB3659" s="7" t="s">
        <v>195</v>
      </c>
      <c r="AC3659" s="7" t="s">
        <v>1238</v>
      </c>
      <c r="AD3659" s="7" t="s">
        <v>410</v>
      </c>
      <c r="AE3659" s="7" t="s">
        <v>56</v>
      </c>
      <c r="AF3659" s="7" t="s">
        <v>15228</v>
      </c>
      <c r="AG3659" s="7" t="s">
        <v>25881</v>
      </c>
      <c r="AH3659" s="7" t="s">
        <v>195</v>
      </c>
      <c r="AI3659" s="7" t="s">
        <v>115</v>
      </c>
      <c r="AJ3659" s="7" t="s">
        <v>410</v>
      </c>
      <c r="AK3659" s="10" t="s">
        <v>59</v>
      </c>
      <c r="AL3659" s="5" t="str">
        <f>+VLOOKUP(D3659,'[1]Listado de Establecimientos'!$A$1:$P$65536,16,FALSE)</f>
        <v>HUALLAGA</v>
      </c>
      <c r="AM3659" s="5" t="str">
        <f>+VLOOKUP(D3659,'[1]Listado de Establecimientos'!$A$1:$Q$65536,17,FALSE)</f>
        <v>SAPOSOA</v>
      </c>
      <c r="AN3659" s="5">
        <f t="shared" si="58"/>
        <v>4</v>
      </c>
    </row>
    <row r="3660" spans="1:40" ht="20.100000000000001" hidden="1" customHeight="1">
      <c r="A3660" s="6">
        <v>397</v>
      </c>
      <c r="B3660" s="7" t="s">
        <v>25882</v>
      </c>
      <c r="C3660" s="8" t="s">
        <v>40</v>
      </c>
      <c r="D3660" s="7" t="s">
        <v>74</v>
      </c>
      <c r="E3660" s="7" t="s">
        <v>75</v>
      </c>
      <c r="F3660" s="7" t="s">
        <v>108</v>
      </c>
      <c r="G3660" s="7" t="s">
        <v>8724</v>
      </c>
      <c r="H3660" s="7" t="s">
        <v>25883</v>
      </c>
      <c r="I3660" s="7" t="s">
        <v>134</v>
      </c>
      <c r="J3660" s="7" t="s">
        <v>9672</v>
      </c>
      <c r="K3660" s="7" t="s">
        <v>86</v>
      </c>
      <c r="L3660" s="7" t="s">
        <v>45</v>
      </c>
      <c r="M3660" s="7" t="s">
        <v>25884</v>
      </c>
      <c r="N3660" s="9" t="s">
        <v>25885</v>
      </c>
      <c r="O3660" s="7" t="s">
        <v>1221</v>
      </c>
      <c r="P3660" s="7" t="s">
        <v>1222</v>
      </c>
      <c r="Q3660" s="7" t="s">
        <v>25780</v>
      </c>
      <c r="R3660" s="7" t="s">
        <v>3549</v>
      </c>
      <c r="S3660" s="7" t="s">
        <v>64</v>
      </c>
      <c r="T3660" s="7" t="s">
        <v>941</v>
      </c>
      <c r="U3660" s="7" t="s">
        <v>1224</v>
      </c>
      <c r="V3660" s="7" t="s">
        <v>159</v>
      </c>
      <c r="W3660" s="7" t="s">
        <v>88</v>
      </c>
      <c r="X3660" s="7" t="s">
        <v>88</v>
      </c>
      <c r="Y3660" s="7" t="s">
        <v>50</v>
      </c>
      <c r="Z3660" s="7" t="s">
        <v>51</v>
      </c>
      <c r="AA3660" s="7" t="s">
        <v>52</v>
      </c>
      <c r="AB3660" s="7" t="s">
        <v>298</v>
      </c>
      <c r="AC3660" s="7" t="s">
        <v>1076</v>
      </c>
      <c r="AD3660" s="7" t="s">
        <v>299</v>
      </c>
      <c r="AE3660" s="7" t="s">
        <v>56</v>
      </c>
      <c r="AF3660" s="7" t="s">
        <v>300</v>
      </c>
      <c r="AG3660" s="7" t="s">
        <v>25886</v>
      </c>
      <c r="AH3660" s="7" t="s">
        <v>1646</v>
      </c>
      <c r="AI3660" s="7" t="s">
        <v>3507</v>
      </c>
      <c r="AJ3660" s="7" t="s">
        <v>25887</v>
      </c>
      <c r="AK3660" s="10" t="s">
        <v>59</v>
      </c>
      <c r="AL3660" s="5" t="str">
        <f>+VLOOKUP(D3660,'[1]Listado de Establecimientos'!$A$1:$P$65536,16,FALSE)</f>
        <v>TOCACHE</v>
      </c>
      <c r="AM3660" s="5" t="str">
        <f>+VLOOKUP(D3660,'[1]Listado de Establecimientos'!$A$1:$Q$65536,17,FALSE)</f>
        <v>NO PERTENECE A NINGUNA MICRORED</v>
      </c>
      <c r="AN3660" s="5">
        <f t="shared" si="58"/>
        <v>4</v>
      </c>
    </row>
    <row r="3661" spans="1:40" ht="20.100000000000001" hidden="1" customHeight="1">
      <c r="A3661" s="6">
        <v>398</v>
      </c>
      <c r="B3661" s="7" t="s">
        <v>25888</v>
      </c>
      <c r="C3661" s="8" t="s">
        <v>40</v>
      </c>
      <c r="D3661" s="7" t="s">
        <v>127</v>
      </c>
      <c r="E3661" s="7" t="s">
        <v>128</v>
      </c>
      <c r="F3661" s="7" t="s">
        <v>148</v>
      </c>
      <c r="G3661" s="7" t="s">
        <v>99</v>
      </c>
      <c r="H3661" s="7" t="s">
        <v>25889</v>
      </c>
      <c r="I3661" s="7" t="s">
        <v>138</v>
      </c>
      <c r="J3661" s="7" t="s">
        <v>25890</v>
      </c>
      <c r="K3661" s="7" t="s">
        <v>63</v>
      </c>
      <c r="L3661" s="7" t="s">
        <v>45</v>
      </c>
      <c r="M3661" s="7" t="s">
        <v>25891</v>
      </c>
      <c r="N3661" s="9" t="s">
        <v>25892</v>
      </c>
      <c r="O3661" s="7" t="s">
        <v>15022</v>
      </c>
      <c r="P3661" s="7" t="s">
        <v>15023</v>
      </c>
      <c r="Q3661" s="7" t="s">
        <v>25780</v>
      </c>
      <c r="R3661" s="7" t="s">
        <v>2657</v>
      </c>
      <c r="S3661" s="7" t="s">
        <v>46</v>
      </c>
      <c r="T3661" s="7" t="s">
        <v>2497</v>
      </c>
      <c r="U3661" s="7" t="s">
        <v>65</v>
      </c>
      <c r="V3661" s="7" t="s">
        <v>48</v>
      </c>
      <c r="W3661" s="7" t="s">
        <v>122</v>
      </c>
      <c r="X3661" s="7" t="s">
        <v>107</v>
      </c>
      <c r="Y3661" s="7" t="s">
        <v>50</v>
      </c>
      <c r="Z3661" s="7" t="s">
        <v>51</v>
      </c>
      <c r="AA3661" s="7" t="s">
        <v>52</v>
      </c>
      <c r="AB3661" s="7" t="s">
        <v>242</v>
      </c>
      <c r="AC3661" s="7" t="s">
        <v>1340</v>
      </c>
      <c r="AD3661" s="7" t="s">
        <v>1341</v>
      </c>
      <c r="AE3661" s="7" t="s">
        <v>56</v>
      </c>
      <c r="AF3661" s="7" t="s">
        <v>1342</v>
      </c>
      <c r="AG3661" s="7" t="s">
        <v>25893</v>
      </c>
      <c r="AH3661" s="7" t="s">
        <v>242</v>
      </c>
      <c r="AI3661" s="7" t="s">
        <v>324</v>
      </c>
      <c r="AJ3661" s="7" t="s">
        <v>1341</v>
      </c>
      <c r="AK3661" s="10" t="s">
        <v>59</v>
      </c>
      <c r="AL3661" s="5" t="str">
        <f>+VLOOKUP(D3661,'[1]Listado de Establecimientos'!$A$1:$P$65536,16,FALSE)</f>
        <v>MOYOBAMBA</v>
      </c>
      <c r="AM3661" s="5" t="str">
        <f>+VLOOKUP(D3661,'[1]Listado de Establecimientos'!$A$1:$Q$65536,17,FALSE)</f>
        <v>SORITOR</v>
      </c>
      <c r="AN3661" s="5">
        <f t="shared" si="58"/>
        <v>4</v>
      </c>
    </row>
    <row r="3662" spans="1:40" ht="20.100000000000001" hidden="1" customHeight="1">
      <c r="A3662" s="6">
        <v>399</v>
      </c>
      <c r="B3662" s="7" t="s">
        <v>25894</v>
      </c>
      <c r="C3662" s="8" t="s">
        <v>40</v>
      </c>
      <c r="D3662" s="7" t="s">
        <v>116</v>
      </c>
      <c r="E3662" s="7" t="s">
        <v>117</v>
      </c>
      <c r="F3662" s="7" t="s">
        <v>25895</v>
      </c>
      <c r="G3662" s="7" t="s">
        <v>893</v>
      </c>
      <c r="H3662" s="7" t="s">
        <v>1095</v>
      </c>
      <c r="I3662" s="7" t="s">
        <v>44</v>
      </c>
      <c r="J3662" s="7" t="s">
        <v>25896</v>
      </c>
      <c r="K3662" s="7" t="s">
        <v>63</v>
      </c>
      <c r="L3662" s="7" t="s">
        <v>45</v>
      </c>
      <c r="M3662" s="7" t="s">
        <v>25897</v>
      </c>
      <c r="N3662" s="9" t="s">
        <v>25898</v>
      </c>
      <c r="O3662" s="7" t="s">
        <v>2129</v>
      </c>
      <c r="P3662" s="7" t="s">
        <v>2130</v>
      </c>
      <c r="Q3662" s="7" t="s">
        <v>25780</v>
      </c>
      <c r="R3662" s="7" t="s">
        <v>13521</v>
      </c>
      <c r="S3662" s="7" t="s">
        <v>64</v>
      </c>
      <c r="T3662" s="7" t="s">
        <v>360</v>
      </c>
      <c r="U3662" s="7" t="s">
        <v>149</v>
      </c>
      <c r="V3662" s="7" t="s">
        <v>48</v>
      </c>
      <c r="W3662" s="7" t="s">
        <v>88</v>
      </c>
      <c r="X3662" s="7" t="s">
        <v>88</v>
      </c>
      <c r="Y3662" s="7" t="s">
        <v>50</v>
      </c>
      <c r="Z3662" s="7" t="s">
        <v>51</v>
      </c>
      <c r="AA3662" s="7" t="s">
        <v>52</v>
      </c>
      <c r="AB3662" s="7" t="s">
        <v>1156</v>
      </c>
      <c r="AC3662" s="7" t="s">
        <v>1157</v>
      </c>
      <c r="AD3662" s="7" t="s">
        <v>1158</v>
      </c>
      <c r="AE3662" s="7" t="s">
        <v>56</v>
      </c>
      <c r="AF3662" s="7" t="s">
        <v>1494</v>
      </c>
      <c r="AG3662" s="7" t="s">
        <v>25899</v>
      </c>
      <c r="AH3662" s="7" t="s">
        <v>1156</v>
      </c>
      <c r="AI3662" s="7" t="s">
        <v>1013</v>
      </c>
      <c r="AJ3662" s="7" t="s">
        <v>1158</v>
      </c>
      <c r="AK3662" s="10" t="s">
        <v>59</v>
      </c>
      <c r="AL3662" s="5" t="str">
        <f>+VLOOKUP(D3662,'[1]Listado de Establecimientos'!$A$1:$P$65536,16,FALSE)</f>
        <v>NO PERTENECE A NINGUNA RED</v>
      </c>
      <c r="AM3662" s="5" t="str">
        <f>+VLOOKUP(D3662,'[1]Listado de Establecimientos'!$A$1:$Q$65536,17,FALSE)</f>
        <v>NO PERTENECE A NINGUNA MICRORED</v>
      </c>
      <c r="AN3662" s="5">
        <f t="shared" si="58"/>
        <v>4</v>
      </c>
    </row>
    <row r="3663" spans="1:40" ht="20.100000000000001" hidden="1" customHeight="1">
      <c r="A3663" s="6">
        <v>400</v>
      </c>
      <c r="B3663" s="7" t="s">
        <v>25900</v>
      </c>
      <c r="C3663" s="8" t="s">
        <v>40</v>
      </c>
      <c r="D3663" s="7" t="s">
        <v>1128</v>
      </c>
      <c r="E3663" s="7" t="s">
        <v>1129</v>
      </c>
      <c r="F3663" s="7" t="s">
        <v>25901</v>
      </c>
      <c r="G3663" s="7" t="s">
        <v>25902</v>
      </c>
      <c r="H3663" s="7" t="s">
        <v>25903</v>
      </c>
      <c r="I3663" s="7" t="s">
        <v>49</v>
      </c>
      <c r="J3663" s="7" t="s">
        <v>25904</v>
      </c>
      <c r="K3663" s="7" t="s">
        <v>43</v>
      </c>
      <c r="L3663" s="7" t="s">
        <v>45</v>
      </c>
      <c r="M3663" s="7" t="s">
        <v>25905</v>
      </c>
      <c r="N3663" s="9" t="s">
        <v>25906</v>
      </c>
      <c r="O3663" s="7" t="s">
        <v>78</v>
      </c>
      <c r="P3663" s="7" t="s">
        <v>78</v>
      </c>
      <c r="Q3663" s="7" t="s">
        <v>25780</v>
      </c>
      <c r="R3663" s="7" t="s">
        <v>14949</v>
      </c>
      <c r="S3663" s="7" t="s">
        <v>46</v>
      </c>
      <c r="T3663" s="7" t="s">
        <v>984</v>
      </c>
      <c r="U3663" s="7" t="s">
        <v>106</v>
      </c>
      <c r="V3663" s="7" t="s">
        <v>159</v>
      </c>
      <c r="W3663" s="7" t="s">
        <v>94</v>
      </c>
      <c r="X3663" s="7" t="s">
        <v>122</v>
      </c>
      <c r="Y3663" s="7" t="s">
        <v>50</v>
      </c>
      <c r="Z3663" s="7" t="s">
        <v>51</v>
      </c>
      <c r="AA3663" s="7" t="s">
        <v>52</v>
      </c>
      <c r="AB3663" s="7" t="s">
        <v>205</v>
      </c>
      <c r="AC3663" s="7" t="s">
        <v>8448</v>
      </c>
      <c r="AD3663" s="7" t="s">
        <v>8449</v>
      </c>
      <c r="AE3663" s="7" t="s">
        <v>56</v>
      </c>
      <c r="AF3663" s="7" t="s">
        <v>8450</v>
      </c>
      <c r="AG3663" s="7" t="s">
        <v>25907</v>
      </c>
      <c r="AH3663" s="7" t="s">
        <v>205</v>
      </c>
      <c r="AI3663" s="7" t="s">
        <v>390</v>
      </c>
      <c r="AJ3663" s="7" t="s">
        <v>8449</v>
      </c>
      <c r="AK3663" s="10" t="s">
        <v>59</v>
      </c>
      <c r="AL3663" s="5" t="str">
        <f>+VLOOKUP(D3663,'[1]Listado de Establecimientos'!$A$1:$P$65536,16,FALSE)</f>
        <v>RIOJA</v>
      </c>
      <c r="AM3663" s="5" t="str">
        <f>+VLOOKUP(D3663,'[1]Listado de Establecimientos'!$A$1:$Q$65536,17,FALSE)</f>
        <v>BAJO NARANJILLO</v>
      </c>
      <c r="AN3663" s="5">
        <f t="shared" si="58"/>
        <v>4</v>
      </c>
    </row>
    <row r="3664" spans="1:40" ht="20.100000000000001" hidden="1" customHeight="1">
      <c r="A3664" s="6">
        <v>401</v>
      </c>
      <c r="B3664" s="7" t="s">
        <v>25908</v>
      </c>
      <c r="C3664" s="8" t="s">
        <v>40</v>
      </c>
      <c r="D3664" s="7" t="s">
        <v>1888</v>
      </c>
      <c r="E3664" s="7" t="s">
        <v>1889</v>
      </c>
      <c r="F3664" s="7" t="s">
        <v>1618</v>
      </c>
      <c r="G3664" s="7" t="s">
        <v>200</v>
      </c>
      <c r="H3664" s="7" t="s">
        <v>7207</v>
      </c>
      <c r="I3664" s="7" t="s">
        <v>44</v>
      </c>
      <c r="J3664" s="7" t="s">
        <v>10324</v>
      </c>
      <c r="K3664" s="7" t="s">
        <v>63</v>
      </c>
      <c r="L3664" s="7" t="s">
        <v>45</v>
      </c>
      <c r="M3664" s="7" t="s">
        <v>25909</v>
      </c>
      <c r="N3664" s="9" t="s">
        <v>25910</v>
      </c>
      <c r="O3664" s="7" t="s">
        <v>3487</v>
      </c>
      <c r="P3664" s="7" t="s">
        <v>3488</v>
      </c>
      <c r="Q3664" s="7" t="s">
        <v>25780</v>
      </c>
      <c r="R3664" s="7" t="s">
        <v>19878</v>
      </c>
      <c r="S3664" s="7" t="s">
        <v>64</v>
      </c>
      <c r="T3664" s="7" t="s">
        <v>1518</v>
      </c>
      <c r="U3664" s="7" t="s">
        <v>87</v>
      </c>
      <c r="V3664" s="7" t="s">
        <v>159</v>
      </c>
      <c r="W3664" s="7" t="s">
        <v>114</v>
      </c>
      <c r="X3664" s="7" t="s">
        <v>49</v>
      </c>
      <c r="Y3664" s="7" t="s">
        <v>52</v>
      </c>
      <c r="Z3664" s="7" t="s">
        <v>51</v>
      </c>
      <c r="AA3664" s="7" t="s">
        <v>52</v>
      </c>
      <c r="AB3664" s="7" t="s">
        <v>7726</v>
      </c>
      <c r="AC3664" s="7" t="s">
        <v>17139</v>
      </c>
      <c r="AD3664" s="7" t="s">
        <v>17140</v>
      </c>
      <c r="AE3664" s="7" t="s">
        <v>56</v>
      </c>
      <c r="AF3664" s="7" t="s">
        <v>17141</v>
      </c>
      <c r="AG3664" s="7" t="s">
        <v>25911</v>
      </c>
      <c r="AH3664" s="7" t="s">
        <v>418</v>
      </c>
      <c r="AI3664" s="7" t="s">
        <v>8008</v>
      </c>
      <c r="AJ3664" s="7" t="s">
        <v>8009</v>
      </c>
      <c r="AK3664" s="10" t="s">
        <v>59</v>
      </c>
      <c r="AL3664" s="5" t="str">
        <f>+VLOOKUP(D3664,'[1]Listado de Establecimientos'!$A$1:$P$65536,16,FALSE)</f>
        <v>HUALLAGA</v>
      </c>
      <c r="AM3664" s="5" t="str">
        <f>+VLOOKUP(D3664,'[1]Listado de Establecimientos'!$A$1:$Q$65536,17,FALSE)</f>
        <v>SAPOSOA</v>
      </c>
      <c r="AN3664" s="5">
        <f t="shared" si="58"/>
        <v>4</v>
      </c>
    </row>
    <row r="3665" spans="1:40" ht="20.100000000000001" hidden="1" customHeight="1">
      <c r="A3665" s="6">
        <v>402</v>
      </c>
      <c r="B3665" s="7" t="s">
        <v>25912</v>
      </c>
      <c r="C3665" s="8" t="s">
        <v>40</v>
      </c>
      <c r="D3665" s="7" t="s">
        <v>135</v>
      </c>
      <c r="E3665" s="7" t="s">
        <v>136</v>
      </c>
      <c r="F3665" s="7" t="s">
        <v>2642</v>
      </c>
      <c r="G3665" s="7" t="s">
        <v>193</v>
      </c>
      <c r="H3665" s="7" t="s">
        <v>25913</v>
      </c>
      <c r="I3665" s="7" t="s">
        <v>93</v>
      </c>
      <c r="J3665" s="7" t="s">
        <v>25914</v>
      </c>
      <c r="K3665" s="7" t="s">
        <v>44</v>
      </c>
      <c r="L3665" s="7" t="s">
        <v>45</v>
      </c>
      <c r="M3665" s="7" t="s">
        <v>25915</v>
      </c>
      <c r="N3665" s="9" t="s">
        <v>25916</v>
      </c>
      <c r="O3665" s="7" t="s">
        <v>162</v>
      </c>
      <c r="P3665" s="7" t="s">
        <v>163</v>
      </c>
      <c r="Q3665" s="7" t="s">
        <v>25780</v>
      </c>
      <c r="R3665" s="7" t="s">
        <v>25917</v>
      </c>
      <c r="S3665" s="7" t="s">
        <v>64</v>
      </c>
      <c r="T3665" s="7" t="s">
        <v>941</v>
      </c>
      <c r="U3665" s="7" t="s">
        <v>47</v>
      </c>
      <c r="V3665" s="7" t="s">
        <v>153</v>
      </c>
      <c r="W3665" s="7" t="s">
        <v>88</v>
      </c>
      <c r="X3665" s="7" t="s">
        <v>49</v>
      </c>
      <c r="Y3665" s="7" t="s">
        <v>50</v>
      </c>
      <c r="Z3665" s="7" t="s">
        <v>51</v>
      </c>
      <c r="AA3665" s="7" t="s">
        <v>52</v>
      </c>
      <c r="AB3665" s="7" t="s">
        <v>2587</v>
      </c>
      <c r="AC3665" s="7" t="s">
        <v>2588</v>
      </c>
      <c r="AD3665" s="7" t="s">
        <v>2589</v>
      </c>
      <c r="AE3665" s="7" t="s">
        <v>56</v>
      </c>
      <c r="AF3665" s="7" t="s">
        <v>2590</v>
      </c>
      <c r="AG3665" s="7" t="s">
        <v>25918</v>
      </c>
      <c r="AH3665" s="7" t="s">
        <v>2587</v>
      </c>
      <c r="AI3665" s="7" t="s">
        <v>121</v>
      </c>
      <c r="AJ3665" s="7" t="s">
        <v>2589</v>
      </c>
      <c r="AK3665" s="10" t="s">
        <v>59</v>
      </c>
      <c r="AL3665" s="5" t="str">
        <f>+VLOOKUP(D3665,'[1]Listado de Establecimientos'!$A$1:$P$65536,16,FALSE)</f>
        <v>SAN MARTIN</v>
      </c>
      <c r="AM3665" s="5" t="str">
        <f>+VLOOKUP(D3665,'[1]Listado de Establecimientos'!$A$1:$Q$65536,17,FALSE)</f>
        <v>MORALES</v>
      </c>
      <c r="AN3665" s="5">
        <f t="shared" si="58"/>
        <v>4</v>
      </c>
    </row>
    <row r="3666" spans="1:40" ht="20.100000000000001" hidden="1" customHeight="1">
      <c r="A3666" s="6">
        <v>403</v>
      </c>
      <c r="B3666" s="7" t="s">
        <v>25919</v>
      </c>
      <c r="C3666" s="8" t="s">
        <v>40</v>
      </c>
      <c r="D3666" s="7" t="s">
        <v>135</v>
      </c>
      <c r="E3666" s="7" t="s">
        <v>136</v>
      </c>
      <c r="F3666" s="7" t="s">
        <v>1508</v>
      </c>
      <c r="G3666" s="7" t="s">
        <v>2486</v>
      </c>
      <c r="H3666" s="7" t="s">
        <v>25920</v>
      </c>
      <c r="I3666" s="7" t="s">
        <v>49</v>
      </c>
      <c r="J3666" s="7" t="s">
        <v>25921</v>
      </c>
      <c r="K3666" s="7" t="s">
        <v>44</v>
      </c>
      <c r="L3666" s="7" t="s">
        <v>45</v>
      </c>
      <c r="M3666" s="7" t="s">
        <v>25922</v>
      </c>
      <c r="N3666" s="9" t="s">
        <v>25923</v>
      </c>
      <c r="O3666" s="7" t="s">
        <v>135</v>
      </c>
      <c r="P3666" s="7" t="s">
        <v>136</v>
      </c>
      <c r="Q3666" s="7" t="s">
        <v>25780</v>
      </c>
      <c r="R3666" s="7" t="s">
        <v>1752</v>
      </c>
      <c r="S3666" s="7" t="s">
        <v>46</v>
      </c>
      <c r="T3666" s="7" t="s">
        <v>234</v>
      </c>
      <c r="U3666" s="7" t="s">
        <v>1284</v>
      </c>
      <c r="V3666" s="7" t="s">
        <v>2048</v>
      </c>
      <c r="W3666" s="7" t="s">
        <v>94</v>
      </c>
      <c r="X3666" s="7" t="s">
        <v>94</v>
      </c>
      <c r="Y3666" s="7" t="s">
        <v>50</v>
      </c>
      <c r="Z3666" s="7" t="s">
        <v>51</v>
      </c>
      <c r="AA3666" s="7" t="s">
        <v>52</v>
      </c>
      <c r="AB3666" s="7" t="s">
        <v>2587</v>
      </c>
      <c r="AC3666" s="7" t="s">
        <v>2588</v>
      </c>
      <c r="AD3666" s="7" t="s">
        <v>2589</v>
      </c>
      <c r="AE3666" s="7" t="s">
        <v>56</v>
      </c>
      <c r="AF3666" s="7" t="s">
        <v>2590</v>
      </c>
      <c r="AG3666" s="7" t="s">
        <v>25924</v>
      </c>
      <c r="AH3666" s="7" t="s">
        <v>2587</v>
      </c>
      <c r="AI3666" s="7" t="s">
        <v>121</v>
      </c>
      <c r="AJ3666" s="7" t="s">
        <v>2589</v>
      </c>
      <c r="AK3666" s="10" t="s">
        <v>59</v>
      </c>
      <c r="AL3666" s="5" t="str">
        <f>+VLOOKUP(D3666,'[1]Listado de Establecimientos'!$A$1:$P$65536,16,FALSE)</f>
        <v>SAN MARTIN</v>
      </c>
      <c r="AM3666" s="5" t="str">
        <f>+VLOOKUP(D3666,'[1]Listado de Establecimientos'!$A$1:$Q$65536,17,FALSE)</f>
        <v>MORALES</v>
      </c>
      <c r="AN3666" s="5">
        <f t="shared" si="58"/>
        <v>4</v>
      </c>
    </row>
    <row r="3667" spans="1:40" ht="20.100000000000001" hidden="1" customHeight="1">
      <c r="A3667" s="6">
        <v>404</v>
      </c>
      <c r="B3667" s="7" t="s">
        <v>25925</v>
      </c>
      <c r="C3667" s="8" t="s">
        <v>40</v>
      </c>
      <c r="D3667" s="7" t="s">
        <v>3158</v>
      </c>
      <c r="E3667" s="7" t="s">
        <v>3159</v>
      </c>
      <c r="F3667" s="7" t="s">
        <v>6429</v>
      </c>
      <c r="G3667" s="7" t="s">
        <v>5903</v>
      </c>
      <c r="H3667" s="7" t="s">
        <v>25926</v>
      </c>
      <c r="I3667" s="7" t="s">
        <v>152</v>
      </c>
      <c r="J3667" s="7" t="s">
        <v>25927</v>
      </c>
      <c r="K3667" s="7" t="s">
        <v>86</v>
      </c>
      <c r="L3667" s="7" t="s">
        <v>45</v>
      </c>
      <c r="M3667" s="7" t="s">
        <v>25928</v>
      </c>
      <c r="N3667" s="9" t="s">
        <v>25929</v>
      </c>
      <c r="O3667" s="7" t="s">
        <v>3158</v>
      </c>
      <c r="P3667" s="7" t="s">
        <v>3159</v>
      </c>
      <c r="Q3667" s="7" t="s">
        <v>25780</v>
      </c>
      <c r="R3667" s="7" t="s">
        <v>1850</v>
      </c>
      <c r="S3667" s="7" t="s">
        <v>64</v>
      </c>
      <c r="T3667" s="7" t="s">
        <v>1102</v>
      </c>
      <c r="U3667" s="7" t="s">
        <v>188</v>
      </c>
      <c r="V3667" s="7" t="s">
        <v>153</v>
      </c>
      <c r="W3667" s="7" t="s">
        <v>122</v>
      </c>
      <c r="X3667" s="7" t="s">
        <v>88</v>
      </c>
      <c r="Y3667" s="7" t="s">
        <v>50</v>
      </c>
      <c r="Z3667" s="7" t="s">
        <v>51</v>
      </c>
      <c r="AA3667" s="7" t="s">
        <v>52</v>
      </c>
      <c r="AB3667" s="7" t="s">
        <v>23721</v>
      </c>
      <c r="AC3667" s="7" t="s">
        <v>99</v>
      </c>
      <c r="AD3667" s="7" t="s">
        <v>25930</v>
      </c>
      <c r="AE3667" s="7" t="s">
        <v>56</v>
      </c>
      <c r="AF3667" s="7" t="s">
        <v>25931</v>
      </c>
      <c r="AG3667" s="7" t="s">
        <v>25932</v>
      </c>
      <c r="AH3667" s="7" t="s">
        <v>1966</v>
      </c>
      <c r="AI3667" s="7" t="s">
        <v>205</v>
      </c>
      <c r="AJ3667" s="7" t="s">
        <v>15923</v>
      </c>
      <c r="AK3667" s="10" t="s">
        <v>59</v>
      </c>
      <c r="AL3667" s="5" t="str">
        <f>+VLOOKUP(D3667,'[1]Listado de Establecimientos'!$A$1:$P$65536,16,FALSE)</f>
        <v>NO PERTENECE A NINGUNA RED</v>
      </c>
      <c r="AM3667" s="5" t="str">
        <f>+VLOOKUP(D3667,'[1]Listado de Establecimientos'!$A$1:$Q$65536,17,FALSE)</f>
        <v xml:space="preserve"> </v>
      </c>
      <c r="AN3667" s="5">
        <f t="shared" si="58"/>
        <v>4</v>
      </c>
    </row>
    <row r="3668" spans="1:40" ht="20.100000000000001" hidden="1" customHeight="1">
      <c r="A3668" s="6">
        <v>405</v>
      </c>
      <c r="B3668" s="7" t="s">
        <v>25933</v>
      </c>
      <c r="C3668" s="8" t="s">
        <v>40</v>
      </c>
      <c r="D3668" s="7" t="s">
        <v>116</v>
      </c>
      <c r="E3668" s="7" t="s">
        <v>117</v>
      </c>
      <c r="F3668" s="7" t="s">
        <v>1532</v>
      </c>
      <c r="G3668" s="7" t="s">
        <v>2325</v>
      </c>
      <c r="H3668" s="7" t="s">
        <v>5549</v>
      </c>
      <c r="I3668" s="7" t="s">
        <v>44</v>
      </c>
      <c r="J3668" s="7" t="s">
        <v>25934</v>
      </c>
      <c r="K3668" s="7" t="s">
        <v>63</v>
      </c>
      <c r="L3668" s="7" t="s">
        <v>45</v>
      </c>
      <c r="M3668" s="7" t="s">
        <v>25935</v>
      </c>
      <c r="N3668" s="9" t="s">
        <v>25936</v>
      </c>
      <c r="O3668" s="7" t="s">
        <v>737</v>
      </c>
      <c r="P3668" s="7" t="s">
        <v>117</v>
      </c>
      <c r="Q3668" s="7" t="s">
        <v>25780</v>
      </c>
      <c r="R3668" s="7" t="s">
        <v>14603</v>
      </c>
      <c r="S3668" s="7" t="s">
        <v>64</v>
      </c>
      <c r="T3668" s="7" t="s">
        <v>8317</v>
      </c>
      <c r="U3668" s="7" t="s">
        <v>87</v>
      </c>
      <c r="V3668" s="7" t="s">
        <v>48</v>
      </c>
      <c r="W3668" s="7" t="s">
        <v>77</v>
      </c>
      <c r="X3668" s="7" t="s">
        <v>147</v>
      </c>
      <c r="Y3668" s="7" t="s">
        <v>50</v>
      </c>
      <c r="Z3668" s="7" t="s">
        <v>51</v>
      </c>
      <c r="AA3668" s="7" t="s">
        <v>52</v>
      </c>
      <c r="AB3668" s="7" t="s">
        <v>205</v>
      </c>
      <c r="AC3668" s="7" t="s">
        <v>206</v>
      </c>
      <c r="AD3668" s="7" t="s">
        <v>745</v>
      </c>
      <c r="AE3668" s="7" t="s">
        <v>56</v>
      </c>
      <c r="AF3668" s="7" t="s">
        <v>1777</v>
      </c>
      <c r="AG3668" s="7" t="s">
        <v>25937</v>
      </c>
      <c r="AH3668" s="7" t="s">
        <v>205</v>
      </c>
      <c r="AI3668" s="7" t="s">
        <v>154</v>
      </c>
      <c r="AJ3668" s="7" t="s">
        <v>745</v>
      </c>
      <c r="AK3668" s="10" t="s">
        <v>59</v>
      </c>
      <c r="AL3668" s="5" t="str">
        <f>+VLOOKUP(D3668,'[1]Listado de Establecimientos'!$A$1:$P$65536,16,FALSE)</f>
        <v>NO PERTENECE A NINGUNA RED</v>
      </c>
      <c r="AM3668" s="5" t="str">
        <f>+VLOOKUP(D3668,'[1]Listado de Establecimientos'!$A$1:$Q$65536,17,FALSE)</f>
        <v>NO PERTENECE A NINGUNA MICRORED</v>
      </c>
      <c r="AN3668" s="5">
        <f t="shared" si="58"/>
        <v>4</v>
      </c>
    </row>
    <row r="3669" spans="1:40" ht="20.100000000000001" hidden="1" customHeight="1">
      <c r="A3669" s="6">
        <v>406</v>
      </c>
      <c r="B3669" s="7" t="s">
        <v>25938</v>
      </c>
      <c r="C3669" s="8" t="s">
        <v>40</v>
      </c>
      <c r="D3669" s="7" t="s">
        <v>91</v>
      </c>
      <c r="E3669" s="7" t="s">
        <v>92</v>
      </c>
      <c r="F3669" s="7" t="s">
        <v>25939</v>
      </c>
      <c r="G3669" s="7" t="s">
        <v>99</v>
      </c>
      <c r="H3669" s="7" t="s">
        <v>25940</v>
      </c>
      <c r="I3669" s="7" t="s">
        <v>63</v>
      </c>
      <c r="J3669" s="7" t="s">
        <v>25941</v>
      </c>
      <c r="K3669" s="7" t="s">
        <v>86</v>
      </c>
      <c r="L3669" s="7" t="s">
        <v>45</v>
      </c>
      <c r="M3669" s="7" t="s">
        <v>25942</v>
      </c>
      <c r="N3669" s="9" t="s">
        <v>25943</v>
      </c>
      <c r="O3669" s="7" t="s">
        <v>91</v>
      </c>
      <c r="P3669" s="7" t="s">
        <v>92</v>
      </c>
      <c r="Q3669" s="7" t="s">
        <v>25780</v>
      </c>
      <c r="R3669" s="7" t="s">
        <v>6428</v>
      </c>
      <c r="S3669" s="7" t="s">
        <v>46</v>
      </c>
      <c r="T3669" s="7" t="s">
        <v>756</v>
      </c>
      <c r="U3669" s="7" t="s">
        <v>65</v>
      </c>
      <c r="V3669" s="7" t="s">
        <v>153</v>
      </c>
      <c r="W3669" s="7" t="s">
        <v>88</v>
      </c>
      <c r="X3669" s="7" t="s">
        <v>88</v>
      </c>
      <c r="Y3669" s="7" t="s">
        <v>50</v>
      </c>
      <c r="Z3669" s="7" t="s">
        <v>51</v>
      </c>
      <c r="AA3669" s="7" t="s">
        <v>52</v>
      </c>
      <c r="AB3669" s="7" t="s">
        <v>199</v>
      </c>
      <c r="AC3669" s="7" t="s">
        <v>697</v>
      </c>
      <c r="AD3669" s="7" t="s">
        <v>698</v>
      </c>
      <c r="AE3669" s="7" t="s">
        <v>56</v>
      </c>
      <c r="AF3669" s="7" t="s">
        <v>699</v>
      </c>
      <c r="AG3669" s="7" t="s">
        <v>25944</v>
      </c>
      <c r="AH3669" s="7" t="s">
        <v>199</v>
      </c>
      <c r="AI3669" s="7" t="s">
        <v>701</v>
      </c>
      <c r="AJ3669" s="7" t="s">
        <v>702</v>
      </c>
      <c r="AK3669" s="10" t="s">
        <v>59</v>
      </c>
      <c r="AL3669" s="5" t="str">
        <f>+VLOOKUP(D3669,'[1]Listado de Establecimientos'!$A$1:$P$65536,16,FALSE)</f>
        <v>SAN MARTIN</v>
      </c>
      <c r="AM3669" s="5" t="str">
        <f>+VLOOKUP(D3669,'[1]Listado de Establecimientos'!$A$1:$Q$65536,17,FALSE)</f>
        <v>BANDA DE SHILCAYO</v>
      </c>
      <c r="AN3669" s="5">
        <f t="shared" si="58"/>
        <v>4</v>
      </c>
    </row>
    <row r="3670" spans="1:40" ht="20.100000000000001" hidden="1" customHeight="1">
      <c r="A3670" s="6">
        <v>407</v>
      </c>
      <c r="B3670" s="7" t="s">
        <v>25945</v>
      </c>
      <c r="C3670" s="8" t="s">
        <v>40</v>
      </c>
      <c r="D3670" s="7" t="s">
        <v>83</v>
      </c>
      <c r="E3670" s="7" t="s">
        <v>143</v>
      </c>
      <c r="F3670" s="7" t="s">
        <v>1646</v>
      </c>
      <c r="G3670" s="7" t="s">
        <v>5335</v>
      </c>
      <c r="H3670" s="7" t="s">
        <v>1987</v>
      </c>
      <c r="I3670" s="7" t="s">
        <v>85</v>
      </c>
      <c r="J3670" s="7" t="s">
        <v>25946</v>
      </c>
      <c r="K3670" s="7" t="s">
        <v>44</v>
      </c>
      <c r="L3670" s="7" t="s">
        <v>45</v>
      </c>
      <c r="M3670" s="7" t="s">
        <v>25947</v>
      </c>
      <c r="N3670" s="9" t="s">
        <v>25948</v>
      </c>
      <c r="O3670" s="7" t="s">
        <v>1073</v>
      </c>
      <c r="P3670" s="7" t="s">
        <v>1074</v>
      </c>
      <c r="Q3670" s="7" t="s">
        <v>25780</v>
      </c>
      <c r="R3670" s="7" t="s">
        <v>14505</v>
      </c>
      <c r="S3670" s="7" t="s">
        <v>46</v>
      </c>
      <c r="T3670" s="7" t="s">
        <v>4604</v>
      </c>
      <c r="U3670" s="7" t="s">
        <v>2968</v>
      </c>
      <c r="V3670" s="7" t="s">
        <v>48</v>
      </c>
      <c r="W3670" s="7" t="s">
        <v>122</v>
      </c>
      <c r="X3670" s="7" t="s">
        <v>122</v>
      </c>
      <c r="Y3670" s="7" t="s">
        <v>50</v>
      </c>
      <c r="Z3670" s="7" t="s">
        <v>51</v>
      </c>
      <c r="AA3670" s="7" t="s">
        <v>52</v>
      </c>
      <c r="AB3670" s="7" t="s">
        <v>204</v>
      </c>
      <c r="AC3670" s="7" t="s">
        <v>716</v>
      </c>
      <c r="AD3670" s="7" t="s">
        <v>447</v>
      </c>
      <c r="AE3670" s="7" t="s">
        <v>56</v>
      </c>
      <c r="AF3670" s="7" t="s">
        <v>717</v>
      </c>
      <c r="AG3670" s="7" t="s">
        <v>25949</v>
      </c>
      <c r="AH3670" s="7" t="s">
        <v>204</v>
      </c>
      <c r="AI3670" s="7" t="s">
        <v>204</v>
      </c>
      <c r="AJ3670" s="7" t="s">
        <v>447</v>
      </c>
      <c r="AK3670" s="10" t="s">
        <v>59</v>
      </c>
      <c r="AL3670" s="5" t="str">
        <f>+VLOOKUP(D3670,'[1]Listado de Establecimientos'!$A$1:$P$65536,16,FALSE)</f>
        <v>MOYOBAMBA</v>
      </c>
      <c r="AM3670" s="5" t="str">
        <f>+VLOOKUP(D3670,'[1]Listado de Establecimientos'!$A$1:$Q$65536,17,FALSE)</f>
        <v>NO PERTENECE A NINGUNA MICRORED</v>
      </c>
      <c r="AN3670" s="5">
        <f t="shared" si="58"/>
        <v>4</v>
      </c>
    </row>
    <row r="3671" spans="1:40" ht="20.100000000000001" hidden="1" customHeight="1">
      <c r="A3671" s="6">
        <v>408</v>
      </c>
      <c r="B3671" s="7" t="s">
        <v>25950</v>
      </c>
      <c r="C3671" s="8" t="s">
        <v>40</v>
      </c>
      <c r="D3671" s="7" t="s">
        <v>2977</v>
      </c>
      <c r="E3671" s="7" t="s">
        <v>2978</v>
      </c>
      <c r="F3671" s="7" t="s">
        <v>154</v>
      </c>
      <c r="G3671" s="7" t="s">
        <v>129</v>
      </c>
      <c r="H3671" s="7" t="s">
        <v>25951</v>
      </c>
      <c r="I3671" s="7" t="s">
        <v>177</v>
      </c>
      <c r="J3671" s="7" t="s">
        <v>25952</v>
      </c>
      <c r="K3671" s="7" t="s">
        <v>906</v>
      </c>
      <c r="L3671" s="7" t="s">
        <v>45</v>
      </c>
      <c r="M3671" s="7" t="s">
        <v>25953</v>
      </c>
      <c r="N3671" s="9" t="s">
        <v>25954</v>
      </c>
      <c r="O3671" s="7" t="s">
        <v>2977</v>
      </c>
      <c r="P3671" s="7" t="s">
        <v>2978</v>
      </c>
      <c r="Q3671" s="7" t="s">
        <v>25780</v>
      </c>
      <c r="R3671" s="7" t="s">
        <v>2420</v>
      </c>
      <c r="S3671" s="7" t="s">
        <v>64</v>
      </c>
      <c r="T3671" s="7" t="s">
        <v>6786</v>
      </c>
      <c r="U3671" s="7" t="s">
        <v>47</v>
      </c>
      <c r="V3671" s="7" t="s">
        <v>66</v>
      </c>
      <c r="W3671" s="7" t="s">
        <v>88</v>
      </c>
      <c r="X3671" s="7" t="s">
        <v>107</v>
      </c>
      <c r="Y3671" s="7" t="s">
        <v>50</v>
      </c>
      <c r="Z3671" s="7" t="s">
        <v>51</v>
      </c>
      <c r="AA3671" s="7" t="s">
        <v>52</v>
      </c>
      <c r="AB3671" s="7" t="s">
        <v>2988</v>
      </c>
      <c r="AC3671" s="7" t="s">
        <v>2989</v>
      </c>
      <c r="AD3671" s="7" t="s">
        <v>2990</v>
      </c>
      <c r="AE3671" s="7" t="s">
        <v>56</v>
      </c>
      <c r="AF3671" s="7" t="s">
        <v>2991</v>
      </c>
      <c r="AG3671" s="7" t="s">
        <v>25955</v>
      </c>
      <c r="AH3671" s="7" t="s">
        <v>2988</v>
      </c>
      <c r="AI3671" s="7" t="s">
        <v>3674</v>
      </c>
      <c r="AJ3671" s="7" t="s">
        <v>2990</v>
      </c>
      <c r="AK3671" s="10" t="s">
        <v>59</v>
      </c>
      <c r="AL3671" s="5" t="str">
        <f>+VLOOKUP(D3671,'[1]Listado de Establecimientos'!$A$1:$P$65536,16,FALSE)</f>
        <v>RIOJA</v>
      </c>
      <c r="AM3671" s="5" t="str">
        <f>+VLOOKUP(D3671,'[1]Listado de Establecimientos'!$A$1:$Q$65536,17,FALSE)</f>
        <v xml:space="preserve">NARANJOS                                                    </v>
      </c>
      <c r="AN3671" s="5">
        <f t="shared" si="58"/>
        <v>4</v>
      </c>
    </row>
    <row r="3672" spans="1:40" ht="20.100000000000001" hidden="1" customHeight="1">
      <c r="A3672" s="6">
        <v>409</v>
      </c>
      <c r="B3672" s="7" t="s">
        <v>25956</v>
      </c>
      <c r="C3672" s="8" t="s">
        <v>40</v>
      </c>
      <c r="D3672" s="7" t="s">
        <v>145</v>
      </c>
      <c r="E3672" s="7" t="s">
        <v>146</v>
      </c>
      <c r="F3672" s="7" t="s">
        <v>682</v>
      </c>
      <c r="G3672" s="7" t="s">
        <v>10886</v>
      </c>
      <c r="H3672" s="7" t="s">
        <v>25957</v>
      </c>
      <c r="I3672" s="7" t="s">
        <v>690</v>
      </c>
      <c r="J3672" s="7" t="s">
        <v>23379</v>
      </c>
      <c r="K3672" s="7" t="s">
        <v>63</v>
      </c>
      <c r="L3672" s="7" t="s">
        <v>45</v>
      </c>
      <c r="M3672" s="7" t="s">
        <v>25958</v>
      </c>
      <c r="N3672" s="9" t="s">
        <v>1052</v>
      </c>
      <c r="O3672" s="7" t="s">
        <v>10261</v>
      </c>
      <c r="P3672" s="7" t="s">
        <v>12713</v>
      </c>
      <c r="Q3672" s="7" t="s">
        <v>25780</v>
      </c>
      <c r="R3672" s="7" t="s">
        <v>20796</v>
      </c>
      <c r="S3672" s="7" t="s">
        <v>64</v>
      </c>
      <c r="T3672" s="7" t="s">
        <v>4288</v>
      </c>
      <c r="U3672" s="7" t="s">
        <v>65</v>
      </c>
      <c r="V3672" s="7" t="s">
        <v>243</v>
      </c>
      <c r="W3672" s="7" t="s">
        <v>124</v>
      </c>
      <c r="X3672" s="7" t="s">
        <v>49</v>
      </c>
      <c r="Y3672" s="7" t="s">
        <v>50</v>
      </c>
      <c r="Z3672" s="7" t="s">
        <v>51</v>
      </c>
      <c r="AA3672" s="7" t="s">
        <v>50</v>
      </c>
      <c r="AB3672" s="7" t="s">
        <v>1389</v>
      </c>
      <c r="AC3672" s="7" t="s">
        <v>1145</v>
      </c>
      <c r="AD3672" s="7" t="s">
        <v>2469</v>
      </c>
      <c r="AE3672" s="7" t="s">
        <v>56</v>
      </c>
      <c r="AF3672" s="7" t="s">
        <v>24479</v>
      </c>
      <c r="AG3672" s="7" t="s">
        <v>25959</v>
      </c>
      <c r="AH3672" s="7" t="s">
        <v>1389</v>
      </c>
      <c r="AI3672" s="7" t="s">
        <v>785</v>
      </c>
      <c r="AJ3672" s="7" t="s">
        <v>2469</v>
      </c>
      <c r="AK3672" s="10" t="s">
        <v>59</v>
      </c>
      <c r="AL3672" s="5" t="str">
        <f>+VLOOKUP(D3672,'[1]Listado de Establecimientos'!$A$1:$P$65536,16,FALSE)</f>
        <v>MARISCAL CACERES</v>
      </c>
      <c r="AM3672" s="5" t="str">
        <f>+VLOOKUP(D3672,'[1]Listado de Establecimientos'!$A$1:$Q$65536,17,FALSE)</f>
        <v>NO PERTENECE A NINGUNA MICRORRED</v>
      </c>
      <c r="AN3672" s="5">
        <f t="shared" si="58"/>
        <v>4</v>
      </c>
    </row>
    <row r="3673" spans="1:40" ht="20.100000000000001" hidden="1" customHeight="1">
      <c r="A3673" s="6">
        <v>410</v>
      </c>
      <c r="B3673" s="7" t="s">
        <v>25960</v>
      </c>
      <c r="C3673" s="8" t="s">
        <v>40</v>
      </c>
      <c r="D3673" s="7" t="s">
        <v>74</v>
      </c>
      <c r="E3673" s="7" t="s">
        <v>75</v>
      </c>
      <c r="F3673" s="7" t="s">
        <v>180</v>
      </c>
      <c r="G3673" s="7" t="s">
        <v>25961</v>
      </c>
      <c r="H3673" s="7" t="s">
        <v>25962</v>
      </c>
      <c r="I3673" s="7" t="s">
        <v>97</v>
      </c>
      <c r="J3673" s="7" t="s">
        <v>25367</v>
      </c>
      <c r="K3673" s="7" t="s">
        <v>44</v>
      </c>
      <c r="L3673" s="7" t="s">
        <v>45</v>
      </c>
      <c r="M3673" s="7" t="s">
        <v>25963</v>
      </c>
      <c r="N3673" s="9" t="s">
        <v>25964</v>
      </c>
      <c r="O3673" s="7" t="s">
        <v>74</v>
      </c>
      <c r="P3673" s="7" t="s">
        <v>75</v>
      </c>
      <c r="Q3673" s="7" t="s">
        <v>25780</v>
      </c>
      <c r="R3673" s="7" t="s">
        <v>6354</v>
      </c>
      <c r="S3673" s="7" t="s">
        <v>46</v>
      </c>
      <c r="T3673" s="7" t="s">
        <v>1283</v>
      </c>
      <c r="U3673" s="7" t="s">
        <v>1224</v>
      </c>
      <c r="V3673" s="7" t="s">
        <v>159</v>
      </c>
      <c r="W3673" s="7" t="s">
        <v>94</v>
      </c>
      <c r="X3673" s="7" t="s">
        <v>94</v>
      </c>
      <c r="Y3673" s="7" t="s">
        <v>50</v>
      </c>
      <c r="Z3673" s="7" t="s">
        <v>51</v>
      </c>
      <c r="AA3673" s="7" t="s">
        <v>52</v>
      </c>
      <c r="AB3673" s="7" t="s">
        <v>233</v>
      </c>
      <c r="AC3673" s="7" t="s">
        <v>2688</v>
      </c>
      <c r="AD3673" s="7" t="s">
        <v>2689</v>
      </c>
      <c r="AE3673" s="7" t="s">
        <v>56</v>
      </c>
      <c r="AF3673" s="7" t="s">
        <v>2690</v>
      </c>
      <c r="AG3673" s="7" t="s">
        <v>25965</v>
      </c>
      <c r="AH3673" s="7" t="s">
        <v>233</v>
      </c>
      <c r="AI3673" s="7" t="s">
        <v>2692</v>
      </c>
      <c r="AJ3673" s="7" t="s">
        <v>2689</v>
      </c>
      <c r="AK3673" s="10" t="s">
        <v>59</v>
      </c>
      <c r="AL3673" s="5" t="str">
        <f>+VLOOKUP(D3673,'[1]Listado de Establecimientos'!$A$1:$P$65536,16,FALSE)</f>
        <v>TOCACHE</v>
      </c>
      <c r="AM3673" s="5" t="str">
        <f>+VLOOKUP(D3673,'[1]Listado de Establecimientos'!$A$1:$Q$65536,17,FALSE)</f>
        <v>NO PERTENECE A NINGUNA MICRORED</v>
      </c>
      <c r="AN3673" s="5">
        <f t="shared" si="58"/>
        <v>4</v>
      </c>
    </row>
    <row r="3674" spans="1:40" ht="20.100000000000001" hidden="1" customHeight="1">
      <c r="A3674" s="6">
        <v>411</v>
      </c>
      <c r="B3674" s="7" t="s">
        <v>25966</v>
      </c>
      <c r="C3674" s="8" t="s">
        <v>40</v>
      </c>
      <c r="D3674" s="7" t="s">
        <v>83</v>
      </c>
      <c r="E3674" s="7" t="s">
        <v>143</v>
      </c>
      <c r="F3674" s="7" t="s">
        <v>1465</v>
      </c>
      <c r="G3674" s="7" t="s">
        <v>286</v>
      </c>
      <c r="H3674" s="7" t="s">
        <v>5898</v>
      </c>
      <c r="I3674" s="7" t="s">
        <v>144</v>
      </c>
      <c r="J3674" s="7" t="s">
        <v>20145</v>
      </c>
      <c r="K3674" s="7" t="s">
        <v>906</v>
      </c>
      <c r="L3674" s="7" t="s">
        <v>45</v>
      </c>
      <c r="M3674" s="7" t="s">
        <v>25967</v>
      </c>
      <c r="N3674" s="9" t="s">
        <v>25968</v>
      </c>
      <c r="O3674" s="7" t="s">
        <v>5246</v>
      </c>
      <c r="P3674" s="7" t="s">
        <v>5247</v>
      </c>
      <c r="Q3674" s="7" t="s">
        <v>25780</v>
      </c>
      <c r="R3674" s="7" t="s">
        <v>9751</v>
      </c>
      <c r="S3674" s="7" t="s">
        <v>64</v>
      </c>
      <c r="T3674" s="7" t="s">
        <v>2353</v>
      </c>
      <c r="U3674" s="7" t="s">
        <v>1433</v>
      </c>
      <c r="V3674" s="7" t="s">
        <v>66</v>
      </c>
      <c r="W3674" s="7" t="s">
        <v>88</v>
      </c>
      <c r="X3674" s="7" t="s">
        <v>49</v>
      </c>
      <c r="Y3674" s="7" t="s">
        <v>50</v>
      </c>
      <c r="Z3674" s="7" t="s">
        <v>51</v>
      </c>
      <c r="AA3674" s="7" t="s">
        <v>52</v>
      </c>
      <c r="AB3674" s="7" t="s">
        <v>204</v>
      </c>
      <c r="AC3674" s="7" t="s">
        <v>716</v>
      </c>
      <c r="AD3674" s="7" t="s">
        <v>447</v>
      </c>
      <c r="AE3674" s="7" t="s">
        <v>56</v>
      </c>
      <c r="AF3674" s="7" t="s">
        <v>717</v>
      </c>
      <c r="AG3674" s="7" t="s">
        <v>25969</v>
      </c>
      <c r="AH3674" s="7" t="s">
        <v>204</v>
      </c>
      <c r="AI3674" s="7" t="s">
        <v>204</v>
      </c>
      <c r="AJ3674" s="7" t="s">
        <v>447</v>
      </c>
      <c r="AK3674" s="10" t="s">
        <v>59</v>
      </c>
      <c r="AL3674" s="5" t="str">
        <f>+VLOOKUP(D3674,'[1]Listado de Establecimientos'!$A$1:$P$65536,16,FALSE)</f>
        <v>MOYOBAMBA</v>
      </c>
      <c r="AM3674" s="5" t="str">
        <f>+VLOOKUP(D3674,'[1]Listado de Establecimientos'!$A$1:$Q$65536,17,FALSE)</f>
        <v>NO PERTENECE A NINGUNA MICRORED</v>
      </c>
      <c r="AN3674" s="5">
        <f t="shared" si="58"/>
        <v>4</v>
      </c>
    </row>
    <row r="3675" spans="1:40" ht="20.100000000000001" hidden="1" customHeight="1">
      <c r="A3675" s="6">
        <v>412</v>
      </c>
      <c r="B3675" s="7" t="s">
        <v>25970</v>
      </c>
      <c r="C3675" s="8" t="s">
        <v>40</v>
      </c>
      <c r="D3675" s="7" t="s">
        <v>41</v>
      </c>
      <c r="E3675" s="7" t="s">
        <v>42</v>
      </c>
      <c r="F3675" s="7" t="s">
        <v>4124</v>
      </c>
      <c r="G3675" s="7" t="s">
        <v>161</v>
      </c>
      <c r="H3675" s="7" t="s">
        <v>25971</v>
      </c>
      <c r="I3675" s="7" t="s">
        <v>94</v>
      </c>
      <c r="J3675" s="7" t="s">
        <v>25972</v>
      </c>
      <c r="K3675" s="7" t="s">
        <v>44</v>
      </c>
      <c r="L3675" s="7" t="s">
        <v>45</v>
      </c>
      <c r="M3675" s="7" t="s">
        <v>25973</v>
      </c>
      <c r="N3675" s="9" t="s">
        <v>25974</v>
      </c>
      <c r="O3675" s="7" t="s">
        <v>91</v>
      </c>
      <c r="P3675" s="7" t="s">
        <v>92</v>
      </c>
      <c r="Q3675" s="7" t="s">
        <v>25975</v>
      </c>
      <c r="R3675" s="7" t="s">
        <v>25976</v>
      </c>
      <c r="S3675" s="7" t="s">
        <v>64</v>
      </c>
      <c r="T3675" s="7" t="s">
        <v>3661</v>
      </c>
      <c r="U3675" s="7" t="s">
        <v>47</v>
      </c>
      <c r="V3675" s="7" t="s">
        <v>48</v>
      </c>
      <c r="W3675" s="7" t="s">
        <v>107</v>
      </c>
      <c r="X3675" s="7" t="s">
        <v>113</v>
      </c>
      <c r="Y3675" s="7" t="s">
        <v>50</v>
      </c>
      <c r="Z3675" s="7" t="s">
        <v>51</v>
      </c>
      <c r="AA3675" s="7" t="s">
        <v>52</v>
      </c>
      <c r="AB3675" s="7" t="s">
        <v>1780</v>
      </c>
      <c r="AC3675" s="7" t="s">
        <v>259</v>
      </c>
      <c r="AD3675" s="7" t="s">
        <v>1149</v>
      </c>
      <c r="AE3675" s="7" t="s">
        <v>56</v>
      </c>
      <c r="AF3675" s="7" t="s">
        <v>1803</v>
      </c>
      <c r="AG3675" s="7" t="s">
        <v>25977</v>
      </c>
      <c r="AH3675" s="7" t="s">
        <v>1780</v>
      </c>
      <c r="AI3675" s="7" t="s">
        <v>213</v>
      </c>
      <c r="AJ3675" s="7" t="s">
        <v>1149</v>
      </c>
      <c r="AK3675" s="10" t="s">
        <v>59</v>
      </c>
      <c r="AL3675" s="5" t="str">
        <f>+VLOOKUP(D3675,'[1]Listado de Establecimientos'!$A$1:$P$65536,16,FALSE)</f>
        <v>NO PERTENECE A NINGUNA RED</v>
      </c>
      <c r="AM3675" s="5" t="str">
        <f>+VLOOKUP(D3675,'[1]Listado de Establecimientos'!$A$1:$Q$65536,17,FALSE)</f>
        <v>NO PERTENECE A NINGUNA MICRORED</v>
      </c>
      <c r="AN3675" s="5">
        <f t="shared" si="58"/>
        <v>4</v>
      </c>
    </row>
    <row r="3676" spans="1:40" ht="20.100000000000001" hidden="1" customHeight="1">
      <c r="A3676" s="6">
        <v>413</v>
      </c>
      <c r="B3676" s="7" t="s">
        <v>25978</v>
      </c>
      <c r="C3676" s="8" t="s">
        <v>40</v>
      </c>
      <c r="D3676" s="7" t="s">
        <v>60</v>
      </c>
      <c r="E3676" s="7" t="s">
        <v>61</v>
      </c>
      <c r="F3676" s="7" t="s">
        <v>3482</v>
      </c>
      <c r="G3676" s="7" t="s">
        <v>3709</v>
      </c>
      <c r="H3676" s="7" t="s">
        <v>25979</v>
      </c>
      <c r="I3676" s="7" t="s">
        <v>690</v>
      </c>
      <c r="J3676" s="7" t="s">
        <v>25980</v>
      </c>
      <c r="K3676" s="7" t="s">
        <v>107</v>
      </c>
      <c r="L3676" s="7" t="s">
        <v>45</v>
      </c>
      <c r="M3676" s="7" t="s">
        <v>25981</v>
      </c>
      <c r="N3676" s="9" t="s">
        <v>25982</v>
      </c>
      <c r="O3676" s="7" t="s">
        <v>186</v>
      </c>
      <c r="P3676" s="7" t="s">
        <v>187</v>
      </c>
      <c r="Q3676" s="7" t="s">
        <v>25975</v>
      </c>
      <c r="R3676" s="7" t="s">
        <v>18334</v>
      </c>
      <c r="S3676" s="7" t="s">
        <v>46</v>
      </c>
      <c r="T3676" s="7" t="s">
        <v>7790</v>
      </c>
      <c r="U3676" s="7" t="s">
        <v>73</v>
      </c>
      <c r="V3676" s="7" t="s">
        <v>66</v>
      </c>
      <c r="W3676" s="7" t="s">
        <v>97</v>
      </c>
      <c r="X3676" s="7" t="s">
        <v>94</v>
      </c>
      <c r="Y3676" s="7" t="s">
        <v>50</v>
      </c>
      <c r="Z3676" s="7" t="s">
        <v>51</v>
      </c>
      <c r="AA3676" s="7" t="s">
        <v>52</v>
      </c>
      <c r="AB3676" s="7" t="s">
        <v>1491</v>
      </c>
      <c r="AC3676" s="7" t="s">
        <v>411</v>
      </c>
      <c r="AD3676" s="7" t="s">
        <v>2576</v>
      </c>
      <c r="AE3676" s="7" t="s">
        <v>56</v>
      </c>
      <c r="AF3676" s="7" t="s">
        <v>2577</v>
      </c>
      <c r="AG3676" s="7" t="s">
        <v>25983</v>
      </c>
      <c r="AH3676" s="7" t="s">
        <v>1491</v>
      </c>
      <c r="AI3676" s="7" t="s">
        <v>2579</v>
      </c>
      <c r="AJ3676" s="7" t="s">
        <v>2576</v>
      </c>
      <c r="AK3676" s="10" t="s">
        <v>59</v>
      </c>
      <c r="AL3676" s="5" t="str">
        <f>+VLOOKUP(D3676,'[1]Listado de Establecimientos'!$A$1:$P$65536,16,FALSE)</f>
        <v>RIOJA</v>
      </c>
      <c r="AM3676" s="5" t="str">
        <f>+VLOOKUP(D3676,'[1]Listado de Establecimientos'!$A$1:$Q$65536,17,FALSE)</f>
        <v>NO PERTENECE A NINGUNA MICRORED</v>
      </c>
      <c r="AN3676" s="5">
        <f t="shared" si="58"/>
        <v>4</v>
      </c>
    </row>
    <row r="3677" spans="1:40" ht="20.100000000000001" hidden="1" customHeight="1">
      <c r="A3677" s="6">
        <v>414</v>
      </c>
      <c r="B3677" s="7" t="s">
        <v>25984</v>
      </c>
      <c r="C3677" s="8" t="s">
        <v>40</v>
      </c>
      <c r="D3677" s="7" t="s">
        <v>60</v>
      </c>
      <c r="E3677" s="7" t="s">
        <v>61</v>
      </c>
      <c r="F3677" s="7" t="s">
        <v>8950</v>
      </c>
      <c r="G3677" s="7" t="s">
        <v>15415</v>
      </c>
      <c r="H3677" s="7" t="s">
        <v>1729</v>
      </c>
      <c r="I3677" s="7" t="s">
        <v>107</v>
      </c>
      <c r="J3677" s="7" t="s">
        <v>25985</v>
      </c>
      <c r="K3677" s="7" t="s">
        <v>152</v>
      </c>
      <c r="L3677" s="7" t="s">
        <v>45</v>
      </c>
      <c r="M3677" s="7" t="s">
        <v>25986</v>
      </c>
      <c r="N3677" s="9" t="s">
        <v>25987</v>
      </c>
      <c r="O3677" s="7" t="s">
        <v>328</v>
      </c>
      <c r="P3677" s="7" t="s">
        <v>329</v>
      </c>
      <c r="Q3677" s="7" t="s">
        <v>25975</v>
      </c>
      <c r="R3677" s="7" t="s">
        <v>2561</v>
      </c>
      <c r="S3677" s="7" t="s">
        <v>46</v>
      </c>
      <c r="T3677" s="7" t="s">
        <v>2586</v>
      </c>
      <c r="U3677" s="7" t="s">
        <v>73</v>
      </c>
      <c r="V3677" s="7" t="s">
        <v>48</v>
      </c>
      <c r="W3677" s="7" t="s">
        <v>152</v>
      </c>
      <c r="X3677" s="7" t="s">
        <v>152</v>
      </c>
      <c r="Y3677" s="7" t="s">
        <v>50</v>
      </c>
      <c r="Z3677" s="7" t="s">
        <v>51</v>
      </c>
      <c r="AA3677" s="7" t="s">
        <v>52</v>
      </c>
      <c r="AB3677" s="7" t="s">
        <v>1491</v>
      </c>
      <c r="AC3677" s="7" t="s">
        <v>411</v>
      </c>
      <c r="AD3677" s="7" t="s">
        <v>2576</v>
      </c>
      <c r="AE3677" s="7" t="s">
        <v>56</v>
      </c>
      <c r="AF3677" s="7" t="s">
        <v>2577</v>
      </c>
      <c r="AG3677" s="7" t="s">
        <v>25988</v>
      </c>
      <c r="AH3677" s="7" t="s">
        <v>1491</v>
      </c>
      <c r="AI3677" s="7" t="s">
        <v>2579</v>
      </c>
      <c r="AJ3677" s="7" t="s">
        <v>2576</v>
      </c>
      <c r="AK3677" s="10" t="s">
        <v>59</v>
      </c>
      <c r="AL3677" s="5" t="str">
        <f>+VLOOKUP(D3677,'[1]Listado de Establecimientos'!$A$1:$P$65536,16,FALSE)</f>
        <v>RIOJA</v>
      </c>
      <c r="AM3677" s="5" t="str">
        <f>+VLOOKUP(D3677,'[1]Listado de Establecimientos'!$A$1:$Q$65536,17,FALSE)</f>
        <v>NO PERTENECE A NINGUNA MICRORED</v>
      </c>
      <c r="AN3677" s="5">
        <f t="shared" si="58"/>
        <v>4</v>
      </c>
    </row>
    <row r="3678" spans="1:40" ht="20.100000000000001" hidden="1" customHeight="1">
      <c r="A3678" s="6">
        <v>415</v>
      </c>
      <c r="B3678" s="7" t="s">
        <v>25989</v>
      </c>
      <c r="C3678" s="8" t="s">
        <v>40</v>
      </c>
      <c r="D3678" s="7" t="s">
        <v>41</v>
      </c>
      <c r="E3678" s="7" t="s">
        <v>42</v>
      </c>
      <c r="F3678" s="7" t="s">
        <v>89</v>
      </c>
      <c r="G3678" s="7" t="s">
        <v>1607</v>
      </c>
      <c r="H3678" s="7" t="s">
        <v>1226</v>
      </c>
      <c r="I3678" s="7" t="s">
        <v>690</v>
      </c>
      <c r="J3678" s="7" t="s">
        <v>9506</v>
      </c>
      <c r="K3678" s="7" t="s">
        <v>63</v>
      </c>
      <c r="L3678" s="7" t="s">
        <v>45</v>
      </c>
      <c r="M3678" s="7" t="s">
        <v>25990</v>
      </c>
      <c r="N3678" s="9" t="s">
        <v>25991</v>
      </c>
      <c r="O3678" s="7" t="s">
        <v>13715</v>
      </c>
      <c r="P3678" s="7" t="s">
        <v>13716</v>
      </c>
      <c r="Q3678" s="7" t="s">
        <v>25975</v>
      </c>
      <c r="R3678" s="7" t="s">
        <v>14195</v>
      </c>
      <c r="S3678" s="7" t="s">
        <v>46</v>
      </c>
      <c r="T3678" s="7" t="s">
        <v>2321</v>
      </c>
      <c r="U3678" s="7" t="s">
        <v>65</v>
      </c>
      <c r="V3678" s="7" t="s">
        <v>66</v>
      </c>
      <c r="W3678" s="7" t="s">
        <v>122</v>
      </c>
      <c r="X3678" s="7" t="s">
        <v>122</v>
      </c>
      <c r="Y3678" s="7" t="s">
        <v>50</v>
      </c>
      <c r="Z3678" s="7" t="s">
        <v>51</v>
      </c>
      <c r="AA3678" s="7" t="s">
        <v>52</v>
      </c>
      <c r="AB3678" s="7" t="s">
        <v>1780</v>
      </c>
      <c r="AC3678" s="7" t="s">
        <v>259</v>
      </c>
      <c r="AD3678" s="7" t="s">
        <v>1149</v>
      </c>
      <c r="AE3678" s="7" t="s">
        <v>56</v>
      </c>
      <c r="AF3678" s="7" t="s">
        <v>1803</v>
      </c>
      <c r="AG3678" s="7" t="s">
        <v>25992</v>
      </c>
      <c r="AH3678" s="7" t="s">
        <v>1780</v>
      </c>
      <c r="AI3678" s="7" t="s">
        <v>213</v>
      </c>
      <c r="AJ3678" s="7" t="s">
        <v>1149</v>
      </c>
      <c r="AK3678" s="10" t="s">
        <v>59</v>
      </c>
      <c r="AL3678" s="5" t="str">
        <f>+VLOOKUP(D3678,'[1]Listado de Establecimientos'!$A$1:$P$65536,16,FALSE)</f>
        <v>NO PERTENECE A NINGUNA RED</v>
      </c>
      <c r="AM3678" s="5" t="str">
        <f>+VLOOKUP(D3678,'[1]Listado de Establecimientos'!$A$1:$Q$65536,17,FALSE)</f>
        <v>NO PERTENECE A NINGUNA MICRORED</v>
      </c>
      <c r="AN3678" s="5">
        <f t="shared" si="58"/>
        <v>4</v>
      </c>
    </row>
    <row r="3679" spans="1:40" ht="20.100000000000001" hidden="1" customHeight="1">
      <c r="A3679" s="6">
        <v>416</v>
      </c>
      <c r="B3679" s="7" t="s">
        <v>25993</v>
      </c>
      <c r="C3679" s="8" t="s">
        <v>40</v>
      </c>
      <c r="D3679" s="7" t="s">
        <v>102</v>
      </c>
      <c r="E3679" s="7" t="s">
        <v>103</v>
      </c>
      <c r="F3679" s="7" t="s">
        <v>12283</v>
      </c>
      <c r="G3679" s="7" t="s">
        <v>1770</v>
      </c>
      <c r="H3679" s="7" t="s">
        <v>25994</v>
      </c>
      <c r="I3679" s="7" t="s">
        <v>94</v>
      </c>
      <c r="J3679" s="7" t="s">
        <v>25995</v>
      </c>
      <c r="K3679" s="7" t="s">
        <v>44</v>
      </c>
      <c r="L3679" s="7" t="s">
        <v>45</v>
      </c>
      <c r="M3679" s="7" t="s">
        <v>25996</v>
      </c>
      <c r="N3679" s="9" t="s">
        <v>25997</v>
      </c>
      <c r="O3679" s="7" t="s">
        <v>102</v>
      </c>
      <c r="P3679" s="7" t="s">
        <v>103</v>
      </c>
      <c r="Q3679" s="7" t="s">
        <v>25780</v>
      </c>
      <c r="R3679" s="7" t="s">
        <v>25998</v>
      </c>
      <c r="S3679" s="7" t="s">
        <v>64</v>
      </c>
      <c r="T3679" s="7" t="s">
        <v>254</v>
      </c>
      <c r="U3679" s="7" t="s">
        <v>714</v>
      </c>
      <c r="V3679" s="7" t="s">
        <v>66</v>
      </c>
      <c r="W3679" s="7" t="s">
        <v>94</v>
      </c>
      <c r="X3679" s="7" t="s">
        <v>5131</v>
      </c>
      <c r="Y3679" s="7" t="s">
        <v>50</v>
      </c>
      <c r="Z3679" s="7" t="s">
        <v>51</v>
      </c>
      <c r="AA3679" s="7" t="s">
        <v>52</v>
      </c>
      <c r="AB3679" s="7" t="s">
        <v>108</v>
      </c>
      <c r="AC3679" s="7" t="s">
        <v>109</v>
      </c>
      <c r="AD3679" s="7" t="s">
        <v>110</v>
      </c>
      <c r="AE3679" s="7" t="s">
        <v>56</v>
      </c>
      <c r="AF3679" s="7" t="s">
        <v>3527</v>
      </c>
      <c r="AG3679" s="7" t="s">
        <v>25999</v>
      </c>
      <c r="AH3679" s="7" t="s">
        <v>108</v>
      </c>
      <c r="AI3679" s="7" t="s">
        <v>111</v>
      </c>
      <c r="AJ3679" s="7" t="s">
        <v>110</v>
      </c>
      <c r="AK3679" s="10" t="s">
        <v>59</v>
      </c>
      <c r="AL3679" s="5" t="str">
        <f>+VLOOKUP(D3679,'[1]Listado de Establecimientos'!$A$1:$P$65536,16,FALSE)</f>
        <v>RIOJA</v>
      </c>
      <c r="AM3679" s="5" t="str">
        <f>+VLOOKUP(D3679,'[1]Listado de Establecimientos'!$A$1:$Q$65536,17,FALSE)</f>
        <v xml:space="preserve">NUEVA CAJAMARCA                                             </v>
      </c>
      <c r="AN3679" s="5">
        <f t="shared" si="58"/>
        <v>4</v>
      </c>
    </row>
    <row r="3680" spans="1:40" ht="20.100000000000001" hidden="1" customHeight="1">
      <c r="A3680" s="6">
        <v>417</v>
      </c>
      <c r="B3680" s="7" t="s">
        <v>26000</v>
      </c>
      <c r="C3680" s="8" t="s">
        <v>40</v>
      </c>
      <c r="D3680" s="7" t="s">
        <v>102</v>
      </c>
      <c r="E3680" s="7" t="s">
        <v>103</v>
      </c>
      <c r="F3680" s="7" t="s">
        <v>1646</v>
      </c>
      <c r="G3680" s="7" t="s">
        <v>20118</v>
      </c>
      <c r="H3680" s="7" t="s">
        <v>26001</v>
      </c>
      <c r="I3680" s="7" t="s">
        <v>690</v>
      </c>
      <c r="J3680" s="7" t="s">
        <v>26002</v>
      </c>
      <c r="K3680" s="7" t="s">
        <v>86</v>
      </c>
      <c r="L3680" s="7" t="s">
        <v>45</v>
      </c>
      <c r="M3680" s="7" t="s">
        <v>26003</v>
      </c>
      <c r="N3680" s="9" t="s">
        <v>26004</v>
      </c>
      <c r="O3680" s="7" t="s">
        <v>186</v>
      </c>
      <c r="P3680" s="7" t="s">
        <v>187</v>
      </c>
      <c r="Q3680" s="7" t="s">
        <v>25975</v>
      </c>
      <c r="R3680" s="7" t="s">
        <v>6981</v>
      </c>
      <c r="S3680" s="7" t="s">
        <v>46</v>
      </c>
      <c r="T3680" s="7" t="s">
        <v>6418</v>
      </c>
      <c r="U3680" s="7" t="s">
        <v>87</v>
      </c>
      <c r="V3680" s="7" t="s">
        <v>48</v>
      </c>
      <c r="W3680" s="7" t="s">
        <v>114</v>
      </c>
      <c r="X3680" s="7" t="s">
        <v>94</v>
      </c>
      <c r="Y3680" s="7" t="s">
        <v>50</v>
      </c>
      <c r="Z3680" s="7" t="s">
        <v>51</v>
      </c>
      <c r="AA3680" s="7" t="s">
        <v>52</v>
      </c>
      <c r="AB3680" s="7" t="s">
        <v>108</v>
      </c>
      <c r="AC3680" s="7" t="s">
        <v>109</v>
      </c>
      <c r="AD3680" s="7" t="s">
        <v>110</v>
      </c>
      <c r="AE3680" s="7" t="s">
        <v>56</v>
      </c>
      <c r="AF3680" s="7" t="s">
        <v>3527</v>
      </c>
      <c r="AG3680" s="7" t="s">
        <v>26005</v>
      </c>
      <c r="AH3680" s="7" t="s">
        <v>108</v>
      </c>
      <c r="AI3680" s="7" t="s">
        <v>111</v>
      </c>
      <c r="AJ3680" s="7" t="s">
        <v>110</v>
      </c>
      <c r="AK3680" s="10" t="s">
        <v>59</v>
      </c>
      <c r="AL3680" s="5" t="str">
        <f>+VLOOKUP(D3680,'[1]Listado de Establecimientos'!$A$1:$P$65536,16,FALSE)</f>
        <v>RIOJA</v>
      </c>
      <c r="AM3680" s="5" t="str">
        <f>+VLOOKUP(D3680,'[1]Listado de Establecimientos'!$A$1:$Q$65536,17,FALSE)</f>
        <v xml:space="preserve">NUEVA CAJAMARCA                                             </v>
      </c>
      <c r="AN3680" s="5">
        <f t="shared" si="58"/>
        <v>4</v>
      </c>
    </row>
    <row r="3681" spans="1:40" ht="20.100000000000001" hidden="1" customHeight="1">
      <c r="A3681" s="6">
        <v>418</v>
      </c>
      <c r="B3681" s="7" t="s">
        <v>26006</v>
      </c>
      <c r="C3681" s="8" t="s">
        <v>40</v>
      </c>
      <c r="D3681" s="7" t="s">
        <v>127</v>
      </c>
      <c r="E3681" s="7" t="s">
        <v>128</v>
      </c>
      <c r="F3681" s="7" t="s">
        <v>242</v>
      </c>
      <c r="G3681" s="7" t="s">
        <v>1986</v>
      </c>
      <c r="H3681" s="7" t="s">
        <v>26007</v>
      </c>
      <c r="I3681" s="7" t="s">
        <v>122</v>
      </c>
      <c r="J3681" s="7" t="s">
        <v>26008</v>
      </c>
      <c r="K3681" s="7" t="s">
        <v>86</v>
      </c>
      <c r="L3681" s="7" t="s">
        <v>45</v>
      </c>
      <c r="M3681" s="7" t="s">
        <v>26009</v>
      </c>
      <c r="N3681" s="9" t="s">
        <v>26010</v>
      </c>
      <c r="O3681" s="7" t="s">
        <v>26011</v>
      </c>
      <c r="P3681" s="7" t="s">
        <v>1889</v>
      </c>
      <c r="Q3681" s="7" t="s">
        <v>25975</v>
      </c>
      <c r="R3681" s="7" t="s">
        <v>26012</v>
      </c>
      <c r="S3681" s="7" t="s">
        <v>64</v>
      </c>
      <c r="T3681" s="7" t="s">
        <v>9396</v>
      </c>
      <c r="U3681" s="7" t="s">
        <v>106</v>
      </c>
      <c r="V3681" s="7" t="s">
        <v>66</v>
      </c>
      <c r="W3681" s="7" t="s">
        <v>79</v>
      </c>
      <c r="X3681" s="7" t="s">
        <v>730</v>
      </c>
      <c r="Y3681" s="7" t="s">
        <v>50</v>
      </c>
      <c r="Z3681" s="7" t="s">
        <v>51</v>
      </c>
      <c r="AA3681" s="7" t="s">
        <v>52</v>
      </c>
      <c r="AB3681" s="7" t="s">
        <v>2415</v>
      </c>
      <c r="AC3681" s="7" t="s">
        <v>193</v>
      </c>
      <c r="AD3681" s="7" t="s">
        <v>7791</v>
      </c>
      <c r="AE3681" s="7" t="s">
        <v>56</v>
      </c>
      <c r="AF3681" s="7" t="s">
        <v>7792</v>
      </c>
      <c r="AG3681" s="7" t="s">
        <v>26013</v>
      </c>
      <c r="AH3681" s="7" t="s">
        <v>2415</v>
      </c>
      <c r="AI3681" s="7" t="s">
        <v>1646</v>
      </c>
      <c r="AJ3681" s="7" t="s">
        <v>7791</v>
      </c>
      <c r="AK3681" s="10" t="s">
        <v>59</v>
      </c>
      <c r="AL3681" s="5" t="str">
        <f>+VLOOKUP(D3681,'[1]Listado de Establecimientos'!$A$1:$P$65536,16,FALSE)</f>
        <v>MOYOBAMBA</v>
      </c>
      <c r="AM3681" s="5" t="str">
        <f>+VLOOKUP(D3681,'[1]Listado de Establecimientos'!$A$1:$Q$65536,17,FALSE)</f>
        <v>SORITOR</v>
      </c>
      <c r="AN3681" s="5">
        <f t="shared" si="58"/>
        <v>4</v>
      </c>
    </row>
    <row r="3682" spans="1:40" ht="20.100000000000001" hidden="1" customHeight="1">
      <c r="A3682" s="6">
        <v>419</v>
      </c>
      <c r="B3682" s="7" t="s">
        <v>26014</v>
      </c>
      <c r="C3682" s="8" t="s">
        <v>40</v>
      </c>
      <c r="D3682" s="7" t="s">
        <v>91</v>
      </c>
      <c r="E3682" s="7" t="s">
        <v>92</v>
      </c>
      <c r="F3682" s="7" t="s">
        <v>164</v>
      </c>
      <c r="G3682" s="7" t="s">
        <v>6108</v>
      </c>
      <c r="H3682" s="7" t="s">
        <v>22749</v>
      </c>
      <c r="I3682" s="7" t="s">
        <v>49</v>
      </c>
      <c r="J3682" s="7" t="s">
        <v>26015</v>
      </c>
      <c r="K3682" s="7" t="s">
        <v>86</v>
      </c>
      <c r="L3682" s="7" t="s">
        <v>45</v>
      </c>
      <c r="M3682" s="7" t="s">
        <v>26016</v>
      </c>
      <c r="N3682" s="9" t="s">
        <v>26017</v>
      </c>
      <c r="O3682" s="7" t="s">
        <v>91</v>
      </c>
      <c r="P3682" s="7" t="s">
        <v>92</v>
      </c>
      <c r="Q3682" s="7" t="s">
        <v>25975</v>
      </c>
      <c r="R3682" s="7" t="s">
        <v>7614</v>
      </c>
      <c r="S3682" s="7" t="s">
        <v>46</v>
      </c>
      <c r="T3682" s="7" t="s">
        <v>984</v>
      </c>
      <c r="U3682" s="7" t="s">
        <v>106</v>
      </c>
      <c r="V3682" s="7" t="s">
        <v>48</v>
      </c>
      <c r="W3682" s="7" t="s">
        <v>49</v>
      </c>
      <c r="X3682" s="7" t="s">
        <v>88</v>
      </c>
      <c r="Y3682" s="7" t="s">
        <v>50</v>
      </c>
      <c r="Z3682" s="7" t="s">
        <v>51</v>
      </c>
      <c r="AA3682" s="7" t="s">
        <v>52</v>
      </c>
      <c r="AB3682" s="7" t="s">
        <v>210</v>
      </c>
      <c r="AC3682" s="7" t="s">
        <v>1040</v>
      </c>
      <c r="AD3682" s="7" t="s">
        <v>1041</v>
      </c>
      <c r="AE3682" s="7" t="s">
        <v>56</v>
      </c>
      <c r="AF3682" s="7" t="s">
        <v>1042</v>
      </c>
      <c r="AG3682" s="7" t="s">
        <v>26018</v>
      </c>
      <c r="AH3682" s="7" t="s">
        <v>210</v>
      </c>
      <c r="AI3682" s="7" t="s">
        <v>1044</v>
      </c>
      <c r="AJ3682" s="7" t="s">
        <v>1041</v>
      </c>
      <c r="AK3682" s="10" t="s">
        <v>59</v>
      </c>
      <c r="AL3682" s="5" t="str">
        <f>+VLOOKUP(D3682,'[1]Listado de Establecimientos'!$A$1:$P$65536,16,FALSE)</f>
        <v>SAN MARTIN</v>
      </c>
      <c r="AM3682" s="5" t="str">
        <f>+VLOOKUP(D3682,'[1]Listado de Establecimientos'!$A$1:$Q$65536,17,FALSE)</f>
        <v>BANDA DE SHILCAYO</v>
      </c>
      <c r="AN3682" s="5">
        <f t="shared" si="58"/>
        <v>4</v>
      </c>
    </row>
    <row r="3683" spans="1:40" ht="20.100000000000001" hidden="1" customHeight="1">
      <c r="A3683" s="6">
        <v>420</v>
      </c>
      <c r="B3683" s="7" t="s">
        <v>26019</v>
      </c>
      <c r="C3683" s="8" t="s">
        <v>40</v>
      </c>
      <c r="D3683" s="7" t="s">
        <v>74</v>
      </c>
      <c r="E3683" s="7" t="s">
        <v>75</v>
      </c>
      <c r="F3683" s="7" t="s">
        <v>1780</v>
      </c>
      <c r="G3683" s="7" t="s">
        <v>3509</v>
      </c>
      <c r="H3683" s="7" t="s">
        <v>26020</v>
      </c>
      <c r="I3683" s="7" t="s">
        <v>3511</v>
      </c>
      <c r="J3683" s="7" t="s">
        <v>26021</v>
      </c>
      <c r="K3683" s="7" t="s">
        <v>63</v>
      </c>
      <c r="L3683" s="7" t="s">
        <v>45</v>
      </c>
      <c r="M3683" s="7" t="s">
        <v>26022</v>
      </c>
      <c r="N3683" s="9" t="s">
        <v>26023</v>
      </c>
      <c r="O3683" s="7" t="s">
        <v>74</v>
      </c>
      <c r="P3683" s="7" t="s">
        <v>75</v>
      </c>
      <c r="Q3683" s="7" t="s">
        <v>25975</v>
      </c>
      <c r="R3683" s="7" t="s">
        <v>26024</v>
      </c>
      <c r="S3683" s="7" t="s">
        <v>46</v>
      </c>
      <c r="T3683" s="7" t="s">
        <v>2198</v>
      </c>
      <c r="U3683" s="7" t="s">
        <v>740</v>
      </c>
      <c r="V3683" s="7" t="s">
        <v>48</v>
      </c>
      <c r="W3683" s="7" t="s">
        <v>94</v>
      </c>
      <c r="X3683" s="7" t="s">
        <v>107</v>
      </c>
      <c r="Y3683" s="7" t="s">
        <v>50</v>
      </c>
      <c r="Z3683" s="7" t="s">
        <v>51</v>
      </c>
      <c r="AA3683" s="7" t="s">
        <v>52</v>
      </c>
      <c r="AB3683" s="7" t="s">
        <v>136</v>
      </c>
      <c r="AC3683" s="7" t="s">
        <v>954</v>
      </c>
      <c r="AD3683" s="7" t="s">
        <v>955</v>
      </c>
      <c r="AE3683" s="7" t="s">
        <v>56</v>
      </c>
      <c r="AF3683" s="7" t="s">
        <v>956</v>
      </c>
      <c r="AG3683" s="7" t="s">
        <v>26025</v>
      </c>
      <c r="AH3683" s="7" t="s">
        <v>136</v>
      </c>
      <c r="AI3683" s="7" t="s">
        <v>958</v>
      </c>
      <c r="AJ3683" s="7" t="s">
        <v>955</v>
      </c>
      <c r="AK3683" s="10" t="s">
        <v>59</v>
      </c>
      <c r="AL3683" s="5" t="str">
        <f>+VLOOKUP(D3683,'[1]Listado de Establecimientos'!$A$1:$P$65536,16,FALSE)</f>
        <v>TOCACHE</v>
      </c>
      <c r="AM3683" s="5" t="str">
        <f>+VLOOKUP(D3683,'[1]Listado de Establecimientos'!$A$1:$Q$65536,17,FALSE)</f>
        <v>NO PERTENECE A NINGUNA MICRORED</v>
      </c>
      <c r="AN3683" s="5">
        <f t="shared" si="58"/>
        <v>4</v>
      </c>
    </row>
    <row r="3684" spans="1:40" ht="20.100000000000001" hidden="1" customHeight="1">
      <c r="A3684" s="6">
        <v>421</v>
      </c>
      <c r="B3684" s="7" t="s">
        <v>26026</v>
      </c>
      <c r="C3684" s="8" t="s">
        <v>40</v>
      </c>
      <c r="D3684" s="7" t="s">
        <v>167</v>
      </c>
      <c r="E3684" s="7" t="s">
        <v>168</v>
      </c>
      <c r="F3684" s="7" t="s">
        <v>126</v>
      </c>
      <c r="G3684" s="7" t="s">
        <v>7126</v>
      </c>
      <c r="H3684" s="7" t="s">
        <v>10124</v>
      </c>
      <c r="I3684" s="7" t="s">
        <v>144</v>
      </c>
      <c r="J3684" s="7" t="s">
        <v>26027</v>
      </c>
      <c r="K3684" s="7" t="s">
        <v>44</v>
      </c>
      <c r="L3684" s="7" t="s">
        <v>45</v>
      </c>
      <c r="M3684" s="7" t="s">
        <v>26028</v>
      </c>
      <c r="N3684" s="9" t="s">
        <v>26029</v>
      </c>
      <c r="O3684" s="7" t="s">
        <v>1888</v>
      </c>
      <c r="P3684" s="7" t="s">
        <v>1889</v>
      </c>
      <c r="Q3684" s="7" t="s">
        <v>25975</v>
      </c>
      <c r="R3684" s="7" t="s">
        <v>6995</v>
      </c>
      <c r="S3684" s="7" t="s">
        <v>64</v>
      </c>
      <c r="T3684" s="7" t="s">
        <v>17122</v>
      </c>
      <c r="U3684" s="7" t="s">
        <v>188</v>
      </c>
      <c r="V3684" s="7" t="s">
        <v>48</v>
      </c>
      <c r="W3684" s="7" t="s">
        <v>49</v>
      </c>
      <c r="X3684" s="7" t="s">
        <v>49</v>
      </c>
      <c r="Y3684" s="7" t="s">
        <v>50</v>
      </c>
      <c r="Z3684" s="7" t="s">
        <v>51</v>
      </c>
      <c r="AA3684" s="7" t="s">
        <v>52</v>
      </c>
      <c r="AB3684" s="7" t="s">
        <v>1504</v>
      </c>
      <c r="AC3684" s="7" t="s">
        <v>200</v>
      </c>
      <c r="AD3684" s="7" t="s">
        <v>1505</v>
      </c>
      <c r="AE3684" s="7" t="s">
        <v>56</v>
      </c>
      <c r="AF3684" s="7" t="s">
        <v>1506</v>
      </c>
      <c r="AG3684" s="7" t="s">
        <v>26030</v>
      </c>
      <c r="AH3684" s="7" t="s">
        <v>1504</v>
      </c>
      <c r="AI3684" s="7" t="s">
        <v>1508</v>
      </c>
      <c r="AJ3684" s="7" t="s">
        <v>1505</v>
      </c>
      <c r="AK3684" s="10" t="s">
        <v>59</v>
      </c>
      <c r="AL3684" s="5" t="str">
        <f>+VLOOKUP(D3684,'[1]Listado de Establecimientos'!$A$1:$P$65536,16,FALSE)</f>
        <v>HUALLAGA</v>
      </c>
      <c r="AM3684" s="5" t="str">
        <f>+VLOOKUP(D3684,'[1]Listado de Establecimientos'!$A$1:$Q$65536,17,FALSE)</f>
        <v>SAPOSOA</v>
      </c>
      <c r="AN3684" s="5">
        <f t="shared" si="58"/>
        <v>4</v>
      </c>
    </row>
    <row r="3685" spans="1:40" ht="20.100000000000001" hidden="1" customHeight="1">
      <c r="A3685" s="6">
        <v>422</v>
      </c>
      <c r="B3685" s="7" t="s">
        <v>26031</v>
      </c>
      <c r="C3685" s="8" t="s">
        <v>40</v>
      </c>
      <c r="D3685" s="7" t="s">
        <v>175</v>
      </c>
      <c r="E3685" s="7" t="s">
        <v>176</v>
      </c>
      <c r="F3685" s="7" t="s">
        <v>172</v>
      </c>
      <c r="G3685" s="7" t="s">
        <v>1862</v>
      </c>
      <c r="H3685" s="7" t="s">
        <v>26032</v>
      </c>
      <c r="I3685" s="7" t="s">
        <v>138</v>
      </c>
      <c r="J3685" s="7" t="s">
        <v>26033</v>
      </c>
      <c r="K3685" s="7" t="s">
        <v>86</v>
      </c>
      <c r="L3685" s="7" t="s">
        <v>45</v>
      </c>
      <c r="M3685" s="7" t="s">
        <v>26034</v>
      </c>
      <c r="N3685" s="9" t="s">
        <v>26035</v>
      </c>
      <c r="O3685" s="7" t="s">
        <v>3300</v>
      </c>
      <c r="P3685" s="7" t="s">
        <v>3301</v>
      </c>
      <c r="Q3685" s="7" t="s">
        <v>25975</v>
      </c>
      <c r="R3685" s="7" t="s">
        <v>8949</v>
      </c>
      <c r="S3685" s="7" t="s">
        <v>64</v>
      </c>
      <c r="T3685" s="7" t="s">
        <v>1682</v>
      </c>
      <c r="U3685" s="7" t="s">
        <v>5567</v>
      </c>
      <c r="V3685" s="7" t="s">
        <v>153</v>
      </c>
      <c r="W3685" s="7" t="s">
        <v>19847</v>
      </c>
      <c r="X3685" s="7" t="s">
        <v>67</v>
      </c>
      <c r="Y3685" s="7" t="s">
        <v>50</v>
      </c>
      <c r="Z3685" s="7" t="s">
        <v>51</v>
      </c>
      <c r="AA3685" s="7" t="s">
        <v>52</v>
      </c>
      <c r="AB3685" s="7" t="s">
        <v>2174</v>
      </c>
      <c r="AC3685" s="7" t="s">
        <v>2175</v>
      </c>
      <c r="AD3685" s="7" t="s">
        <v>2176</v>
      </c>
      <c r="AE3685" s="7" t="s">
        <v>56</v>
      </c>
      <c r="AF3685" s="7" t="s">
        <v>2177</v>
      </c>
      <c r="AG3685" s="7" t="s">
        <v>26036</v>
      </c>
      <c r="AH3685" s="7" t="s">
        <v>2174</v>
      </c>
      <c r="AI3685" s="7" t="s">
        <v>197</v>
      </c>
      <c r="AJ3685" s="7" t="s">
        <v>2176</v>
      </c>
      <c r="AK3685" s="10" t="s">
        <v>59</v>
      </c>
      <c r="AL3685" s="5" t="str">
        <f>+VLOOKUP(D3685,'[1]Listado de Establecimientos'!$A$1:$P$65536,16,FALSE)</f>
        <v>BELLAVISTA</v>
      </c>
      <c r="AM3685" s="5" t="str">
        <f>+VLOOKUP(D3685,'[1]Listado de Establecimientos'!$A$1:$Q$65536,17,FALSE)</f>
        <v>BELLAVISTA</v>
      </c>
      <c r="AN3685" s="5">
        <f t="shared" si="58"/>
        <v>4</v>
      </c>
    </row>
    <row r="3686" spans="1:40" ht="20.100000000000001" hidden="1" customHeight="1">
      <c r="A3686" s="6">
        <v>423</v>
      </c>
      <c r="B3686" s="7" t="s">
        <v>26037</v>
      </c>
      <c r="C3686" s="8" t="s">
        <v>40</v>
      </c>
      <c r="D3686" s="7" t="s">
        <v>41</v>
      </c>
      <c r="E3686" s="7" t="s">
        <v>42</v>
      </c>
      <c r="F3686" s="7" t="s">
        <v>335</v>
      </c>
      <c r="G3686" s="7" t="s">
        <v>978</v>
      </c>
      <c r="H3686" s="7" t="s">
        <v>26038</v>
      </c>
      <c r="I3686" s="7" t="s">
        <v>43</v>
      </c>
      <c r="J3686" s="7" t="s">
        <v>12867</v>
      </c>
      <c r="K3686" s="7" t="s">
        <v>44</v>
      </c>
      <c r="L3686" s="7" t="s">
        <v>45</v>
      </c>
      <c r="M3686" s="7" t="s">
        <v>26039</v>
      </c>
      <c r="N3686" s="9" t="s">
        <v>26040</v>
      </c>
      <c r="O3686" s="7" t="s">
        <v>91</v>
      </c>
      <c r="P3686" s="7" t="s">
        <v>92</v>
      </c>
      <c r="Q3686" s="7" t="s">
        <v>25975</v>
      </c>
      <c r="R3686" s="7" t="s">
        <v>11999</v>
      </c>
      <c r="S3686" s="7" t="s">
        <v>64</v>
      </c>
      <c r="T3686" s="7" t="s">
        <v>11460</v>
      </c>
      <c r="U3686" s="7" t="s">
        <v>188</v>
      </c>
      <c r="V3686" s="7" t="s">
        <v>48</v>
      </c>
      <c r="W3686" s="7" t="s">
        <v>67</v>
      </c>
      <c r="X3686" s="7" t="s">
        <v>88</v>
      </c>
      <c r="Y3686" s="7" t="s">
        <v>50</v>
      </c>
      <c r="Z3686" s="7" t="s">
        <v>51</v>
      </c>
      <c r="AA3686" s="7" t="s">
        <v>52</v>
      </c>
      <c r="AB3686" s="7" t="s">
        <v>2601</v>
      </c>
      <c r="AC3686" s="7" t="s">
        <v>716</v>
      </c>
      <c r="AD3686" s="7" t="s">
        <v>2602</v>
      </c>
      <c r="AE3686" s="7" t="s">
        <v>56</v>
      </c>
      <c r="AF3686" s="7" t="s">
        <v>2603</v>
      </c>
      <c r="AG3686" s="7" t="s">
        <v>26041</v>
      </c>
      <c r="AH3686" s="7" t="s">
        <v>2601</v>
      </c>
      <c r="AI3686" s="7" t="s">
        <v>204</v>
      </c>
      <c r="AJ3686" s="7" t="s">
        <v>2602</v>
      </c>
      <c r="AK3686" s="10" t="s">
        <v>59</v>
      </c>
      <c r="AL3686" s="5" t="str">
        <f>+VLOOKUP(D3686,'[1]Listado de Establecimientos'!$A$1:$P$65536,16,FALSE)</f>
        <v>NO PERTENECE A NINGUNA RED</v>
      </c>
      <c r="AM3686" s="5" t="str">
        <f>+VLOOKUP(D3686,'[1]Listado de Establecimientos'!$A$1:$Q$65536,17,FALSE)</f>
        <v>NO PERTENECE A NINGUNA MICRORED</v>
      </c>
      <c r="AN3686" s="5">
        <f t="shared" si="58"/>
        <v>4</v>
      </c>
    </row>
    <row r="3687" spans="1:40" ht="20.100000000000001" hidden="1" customHeight="1">
      <c r="A3687" s="6">
        <v>424</v>
      </c>
      <c r="B3687" s="7" t="s">
        <v>26042</v>
      </c>
      <c r="C3687" s="8" t="s">
        <v>40</v>
      </c>
      <c r="D3687" s="7" t="s">
        <v>41</v>
      </c>
      <c r="E3687" s="7" t="s">
        <v>42</v>
      </c>
      <c r="F3687" s="7" t="s">
        <v>26043</v>
      </c>
      <c r="G3687" s="7" t="s">
        <v>7988</v>
      </c>
      <c r="H3687" s="7" t="s">
        <v>4957</v>
      </c>
      <c r="I3687" s="7" t="s">
        <v>88</v>
      </c>
      <c r="J3687" s="7" t="s">
        <v>26044</v>
      </c>
      <c r="K3687" s="7" t="s">
        <v>86</v>
      </c>
      <c r="L3687" s="7" t="s">
        <v>45</v>
      </c>
      <c r="M3687" s="7" t="s">
        <v>26045</v>
      </c>
      <c r="N3687" s="9" t="s">
        <v>26046</v>
      </c>
      <c r="O3687" s="7" t="s">
        <v>5228</v>
      </c>
      <c r="P3687" s="7" t="s">
        <v>5229</v>
      </c>
      <c r="Q3687" s="7" t="s">
        <v>25975</v>
      </c>
      <c r="R3687" s="7" t="s">
        <v>14858</v>
      </c>
      <c r="S3687" s="7" t="s">
        <v>46</v>
      </c>
      <c r="T3687" s="7" t="s">
        <v>6542</v>
      </c>
      <c r="U3687" s="7" t="s">
        <v>73</v>
      </c>
      <c r="V3687" s="7" t="s">
        <v>48</v>
      </c>
      <c r="W3687" s="7" t="s">
        <v>107</v>
      </c>
      <c r="X3687" s="7" t="s">
        <v>122</v>
      </c>
      <c r="Y3687" s="7" t="s">
        <v>50</v>
      </c>
      <c r="Z3687" s="7" t="s">
        <v>51</v>
      </c>
      <c r="AA3687" s="7" t="s">
        <v>52</v>
      </c>
      <c r="AB3687" s="7" t="s">
        <v>2601</v>
      </c>
      <c r="AC3687" s="7" t="s">
        <v>716</v>
      </c>
      <c r="AD3687" s="7" t="s">
        <v>2602</v>
      </c>
      <c r="AE3687" s="7" t="s">
        <v>56</v>
      </c>
      <c r="AF3687" s="7" t="s">
        <v>2603</v>
      </c>
      <c r="AG3687" s="7" t="s">
        <v>26047</v>
      </c>
      <c r="AH3687" s="7" t="s">
        <v>2601</v>
      </c>
      <c r="AI3687" s="7" t="s">
        <v>204</v>
      </c>
      <c r="AJ3687" s="7" t="s">
        <v>2602</v>
      </c>
      <c r="AK3687" s="10" t="s">
        <v>59</v>
      </c>
      <c r="AL3687" s="5" t="str">
        <f>+VLOOKUP(D3687,'[1]Listado de Establecimientos'!$A$1:$P$65536,16,FALSE)</f>
        <v>NO PERTENECE A NINGUNA RED</v>
      </c>
      <c r="AM3687" s="5" t="str">
        <f>+VLOOKUP(D3687,'[1]Listado de Establecimientos'!$A$1:$Q$65536,17,FALSE)</f>
        <v>NO PERTENECE A NINGUNA MICRORED</v>
      </c>
      <c r="AN3687" s="5">
        <f t="shared" si="58"/>
        <v>4</v>
      </c>
    </row>
    <row r="3688" spans="1:40" ht="20.100000000000001" hidden="1" customHeight="1">
      <c r="A3688" s="6">
        <v>425</v>
      </c>
      <c r="B3688" s="7" t="s">
        <v>26048</v>
      </c>
      <c r="C3688" s="8" t="s">
        <v>40</v>
      </c>
      <c r="D3688" s="7" t="s">
        <v>70</v>
      </c>
      <c r="E3688" s="7" t="s">
        <v>281</v>
      </c>
      <c r="F3688" s="7" t="s">
        <v>26049</v>
      </c>
      <c r="G3688" s="7" t="s">
        <v>324</v>
      </c>
      <c r="H3688" s="7" t="s">
        <v>26050</v>
      </c>
      <c r="I3688" s="7" t="s">
        <v>922</v>
      </c>
      <c r="J3688" s="7" t="s">
        <v>26051</v>
      </c>
      <c r="K3688" s="7" t="s">
        <v>147</v>
      </c>
      <c r="L3688" s="7" t="s">
        <v>45</v>
      </c>
      <c r="M3688" s="7" t="s">
        <v>26052</v>
      </c>
      <c r="N3688" s="9" t="s">
        <v>26053</v>
      </c>
      <c r="O3688" s="7" t="s">
        <v>70</v>
      </c>
      <c r="P3688" s="7" t="s">
        <v>71</v>
      </c>
      <c r="Q3688" s="7" t="s">
        <v>25975</v>
      </c>
      <c r="R3688" s="7" t="s">
        <v>2131</v>
      </c>
      <c r="S3688" s="7" t="s">
        <v>64</v>
      </c>
      <c r="T3688" s="7" t="s">
        <v>26054</v>
      </c>
      <c r="U3688" s="7" t="s">
        <v>63</v>
      </c>
      <c r="V3688" s="7" t="s">
        <v>13757</v>
      </c>
      <c r="W3688" s="7" t="s">
        <v>93</v>
      </c>
      <c r="X3688" s="7" t="s">
        <v>138</v>
      </c>
      <c r="Y3688" s="7" t="s">
        <v>50</v>
      </c>
      <c r="Z3688" s="7" t="s">
        <v>51</v>
      </c>
      <c r="AA3688" s="7" t="s">
        <v>50</v>
      </c>
      <c r="AB3688" s="7" t="s">
        <v>205</v>
      </c>
      <c r="AC3688" s="7" t="s">
        <v>148</v>
      </c>
      <c r="AD3688" s="7" t="s">
        <v>1226</v>
      </c>
      <c r="AE3688" s="7" t="s">
        <v>56</v>
      </c>
      <c r="AF3688" s="7" t="s">
        <v>1684</v>
      </c>
      <c r="AG3688" s="7" t="s">
        <v>26055</v>
      </c>
      <c r="AH3688" s="7" t="s">
        <v>205</v>
      </c>
      <c r="AI3688" s="7" t="s">
        <v>148</v>
      </c>
      <c r="AJ3688" s="7" t="s">
        <v>1226</v>
      </c>
      <c r="AK3688" s="10" t="s">
        <v>59</v>
      </c>
      <c r="AL3688" s="5" t="str">
        <f>+VLOOKUP(D3688,'[1]Listado de Establecimientos'!$A$1:$P$65536,16,FALSE)</f>
        <v>PICOTA</v>
      </c>
      <c r="AM3688" s="5" t="str">
        <f>+VLOOKUP(D3688,'[1]Listado de Establecimientos'!$A$1:$Q$65536,17,FALSE)</f>
        <v>PICOTA</v>
      </c>
      <c r="AN3688" s="5">
        <f t="shared" si="58"/>
        <v>4</v>
      </c>
    </row>
    <row r="3689" spans="1:40" ht="20.100000000000001" hidden="1" customHeight="1">
      <c r="A3689" s="6">
        <v>426</v>
      </c>
      <c r="B3689" s="7" t="s">
        <v>26056</v>
      </c>
      <c r="C3689" s="8" t="s">
        <v>40</v>
      </c>
      <c r="D3689" s="7" t="s">
        <v>116</v>
      </c>
      <c r="E3689" s="7" t="s">
        <v>117</v>
      </c>
      <c r="F3689" s="7" t="s">
        <v>205</v>
      </c>
      <c r="G3689" s="7" t="s">
        <v>919</v>
      </c>
      <c r="H3689" s="7" t="s">
        <v>26057</v>
      </c>
      <c r="I3689" s="7" t="s">
        <v>144</v>
      </c>
      <c r="J3689" s="7" t="s">
        <v>26058</v>
      </c>
      <c r="K3689" s="7" t="s">
        <v>63</v>
      </c>
      <c r="L3689" s="7" t="s">
        <v>45</v>
      </c>
      <c r="M3689" s="7" t="s">
        <v>26059</v>
      </c>
      <c r="N3689" s="9" t="s">
        <v>26060</v>
      </c>
      <c r="O3689" s="7" t="s">
        <v>116</v>
      </c>
      <c r="P3689" s="7" t="s">
        <v>117</v>
      </c>
      <c r="Q3689" s="7" t="s">
        <v>25975</v>
      </c>
      <c r="R3689" s="7" t="s">
        <v>17404</v>
      </c>
      <c r="S3689" s="7" t="s">
        <v>64</v>
      </c>
      <c r="T3689" s="7" t="s">
        <v>1563</v>
      </c>
      <c r="U3689" s="7" t="s">
        <v>73</v>
      </c>
      <c r="V3689" s="7" t="s">
        <v>153</v>
      </c>
      <c r="W3689" s="7" t="s">
        <v>122</v>
      </c>
      <c r="X3689" s="7" t="s">
        <v>94</v>
      </c>
      <c r="Y3689" s="7" t="s">
        <v>50</v>
      </c>
      <c r="Z3689" s="7" t="s">
        <v>51</v>
      </c>
      <c r="AA3689" s="7" t="s">
        <v>52</v>
      </c>
      <c r="AB3689" s="7" t="s">
        <v>111</v>
      </c>
      <c r="AC3689" s="7" t="s">
        <v>1002</v>
      </c>
      <c r="AD3689" s="7" t="s">
        <v>742</v>
      </c>
      <c r="AE3689" s="7" t="s">
        <v>56</v>
      </c>
      <c r="AF3689" s="7" t="s">
        <v>743</v>
      </c>
      <c r="AG3689" s="7" t="s">
        <v>26061</v>
      </c>
      <c r="AH3689" s="7" t="s">
        <v>111</v>
      </c>
      <c r="AI3689" s="7" t="s">
        <v>1002</v>
      </c>
      <c r="AJ3689" s="7" t="s">
        <v>742</v>
      </c>
      <c r="AK3689" s="10" t="s">
        <v>59</v>
      </c>
      <c r="AL3689" s="5" t="str">
        <f>+VLOOKUP(D3689,'[1]Listado de Establecimientos'!$A$1:$P$65536,16,FALSE)</f>
        <v>NO PERTENECE A NINGUNA RED</v>
      </c>
      <c r="AM3689" s="5" t="str">
        <f>+VLOOKUP(D3689,'[1]Listado de Establecimientos'!$A$1:$Q$65536,17,FALSE)</f>
        <v>NO PERTENECE A NINGUNA MICRORED</v>
      </c>
      <c r="AN3689" s="5">
        <f t="shared" si="58"/>
        <v>4</v>
      </c>
    </row>
    <row r="3690" spans="1:40" ht="20.100000000000001" hidden="1" customHeight="1">
      <c r="A3690" s="6">
        <v>427</v>
      </c>
      <c r="B3690" s="7" t="s">
        <v>26062</v>
      </c>
      <c r="C3690" s="8" t="s">
        <v>40</v>
      </c>
      <c r="D3690" s="7" t="s">
        <v>2552</v>
      </c>
      <c r="E3690" s="7" t="s">
        <v>2553</v>
      </c>
      <c r="F3690" s="7" t="s">
        <v>3058</v>
      </c>
      <c r="G3690" s="7" t="s">
        <v>26063</v>
      </c>
      <c r="H3690" s="7" t="s">
        <v>26064</v>
      </c>
      <c r="I3690" s="7" t="s">
        <v>85</v>
      </c>
      <c r="J3690" s="7" t="s">
        <v>13208</v>
      </c>
      <c r="K3690" s="7" t="s">
        <v>152</v>
      </c>
      <c r="L3690" s="7" t="s">
        <v>45</v>
      </c>
      <c r="M3690" s="7" t="s">
        <v>26065</v>
      </c>
      <c r="N3690" s="9" t="s">
        <v>26066</v>
      </c>
      <c r="O3690" s="7" t="s">
        <v>26067</v>
      </c>
      <c r="P3690" s="7" t="s">
        <v>26068</v>
      </c>
      <c r="Q3690" s="7" t="s">
        <v>25975</v>
      </c>
      <c r="R3690" s="7" t="s">
        <v>3080</v>
      </c>
      <c r="S3690" s="7" t="s">
        <v>64</v>
      </c>
      <c r="T3690" s="7" t="s">
        <v>3365</v>
      </c>
      <c r="U3690" s="7" t="s">
        <v>275</v>
      </c>
      <c r="V3690" s="7" t="s">
        <v>48</v>
      </c>
      <c r="W3690" s="7" t="s">
        <v>77</v>
      </c>
      <c r="X3690" s="7" t="s">
        <v>119</v>
      </c>
      <c r="Y3690" s="7" t="s">
        <v>50</v>
      </c>
      <c r="Z3690" s="7" t="s">
        <v>51</v>
      </c>
      <c r="AA3690" s="7" t="s">
        <v>52</v>
      </c>
      <c r="AB3690" s="7" t="s">
        <v>2563</v>
      </c>
      <c r="AC3690" s="7" t="s">
        <v>2564</v>
      </c>
      <c r="AD3690" s="7" t="s">
        <v>2565</v>
      </c>
      <c r="AE3690" s="7" t="s">
        <v>56</v>
      </c>
      <c r="AF3690" s="7" t="s">
        <v>2566</v>
      </c>
      <c r="AG3690" s="7" t="s">
        <v>26069</v>
      </c>
      <c r="AH3690" s="7" t="s">
        <v>2563</v>
      </c>
      <c r="AI3690" s="7" t="s">
        <v>4059</v>
      </c>
      <c r="AJ3690" s="7" t="s">
        <v>2565</v>
      </c>
      <c r="AK3690" s="10" t="s">
        <v>59</v>
      </c>
      <c r="AL3690" s="5" t="str">
        <f>+VLOOKUP(D3690,'[1]Listado de Establecimientos'!$A$1:$P$65536,16,FALSE)</f>
        <v>LAMAS</v>
      </c>
      <c r="AM3690" s="5" t="str">
        <f>+VLOOKUP(D3690,'[1]Listado de Establecimientos'!$A$1:$Q$65536,17,FALSE)</f>
        <v>CAYNARACHI</v>
      </c>
      <c r="AN3690" s="5">
        <f t="shared" si="58"/>
        <v>4</v>
      </c>
    </row>
    <row r="3691" spans="1:40" ht="20.100000000000001" hidden="1" customHeight="1">
      <c r="A3691" s="6">
        <v>428</v>
      </c>
      <c r="B3691" s="7" t="s">
        <v>26070</v>
      </c>
      <c r="C3691" s="8" t="s">
        <v>40</v>
      </c>
      <c r="D3691" s="7" t="s">
        <v>2552</v>
      </c>
      <c r="E3691" s="7" t="s">
        <v>2553</v>
      </c>
      <c r="F3691" s="7" t="s">
        <v>2947</v>
      </c>
      <c r="G3691" s="7" t="s">
        <v>26071</v>
      </c>
      <c r="H3691" s="7" t="s">
        <v>26072</v>
      </c>
      <c r="I3691" s="7" t="s">
        <v>107</v>
      </c>
      <c r="J3691" s="7" t="s">
        <v>26073</v>
      </c>
      <c r="K3691" s="7" t="s">
        <v>63</v>
      </c>
      <c r="L3691" s="7" t="s">
        <v>45</v>
      </c>
      <c r="M3691" s="7" t="s">
        <v>26074</v>
      </c>
      <c r="N3691" s="9" t="s">
        <v>26075</v>
      </c>
      <c r="O3691" s="7" t="s">
        <v>2952</v>
      </c>
      <c r="P3691" s="7" t="s">
        <v>2953</v>
      </c>
      <c r="Q3691" s="7" t="s">
        <v>25975</v>
      </c>
      <c r="R3691" s="7" t="s">
        <v>21765</v>
      </c>
      <c r="S3691" s="7" t="s">
        <v>46</v>
      </c>
      <c r="T3691" s="7" t="s">
        <v>2221</v>
      </c>
      <c r="U3691" s="7" t="s">
        <v>106</v>
      </c>
      <c r="V3691" s="7" t="s">
        <v>48</v>
      </c>
      <c r="W3691" s="7" t="s">
        <v>97</v>
      </c>
      <c r="X3691" s="7" t="s">
        <v>49</v>
      </c>
      <c r="Y3691" s="7" t="s">
        <v>50</v>
      </c>
      <c r="Z3691" s="7" t="s">
        <v>51</v>
      </c>
      <c r="AA3691" s="7" t="s">
        <v>52</v>
      </c>
      <c r="AB3691" s="7" t="s">
        <v>2563</v>
      </c>
      <c r="AC3691" s="7" t="s">
        <v>2564</v>
      </c>
      <c r="AD3691" s="7" t="s">
        <v>2565</v>
      </c>
      <c r="AE3691" s="7" t="s">
        <v>56</v>
      </c>
      <c r="AF3691" s="7" t="s">
        <v>2566</v>
      </c>
      <c r="AG3691" s="7" t="s">
        <v>26076</v>
      </c>
      <c r="AH3691" s="7" t="s">
        <v>2563</v>
      </c>
      <c r="AI3691" s="7" t="s">
        <v>4059</v>
      </c>
      <c r="AJ3691" s="7" t="s">
        <v>2565</v>
      </c>
      <c r="AK3691" s="10" t="s">
        <v>59</v>
      </c>
      <c r="AL3691" s="5" t="str">
        <f>+VLOOKUP(D3691,'[1]Listado de Establecimientos'!$A$1:$P$65536,16,FALSE)</f>
        <v>LAMAS</v>
      </c>
      <c r="AM3691" s="5" t="str">
        <f>+VLOOKUP(D3691,'[1]Listado de Establecimientos'!$A$1:$Q$65536,17,FALSE)</f>
        <v>CAYNARACHI</v>
      </c>
      <c r="AN3691" s="5">
        <f t="shared" si="58"/>
        <v>4</v>
      </c>
    </row>
    <row r="3692" spans="1:40" ht="20.100000000000001" hidden="1" customHeight="1">
      <c r="A3692" s="6">
        <v>429</v>
      </c>
      <c r="B3692" s="7" t="s">
        <v>26077</v>
      </c>
      <c r="C3692" s="8" t="s">
        <v>40</v>
      </c>
      <c r="D3692" s="7" t="s">
        <v>145</v>
      </c>
      <c r="E3692" s="7" t="s">
        <v>146</v>
      </c>
      <c r="F3692" s="7" t="s">
        <v>242</v>
      </c>
      <c r="G3692" s="7" t="s">
        <v>260</v>
      </c>
      <c r="H3692" s="7" t="s">
        <v>26078</v>
      </c>
      <c r="I3692" s="7" t="s">
        <v>134</v>
      </c>
      <c r="J3692" s="7" t="s">
        <v>24865</v>
      </c>
      <c r="K3692" s="7" t="s">
        <v>44</v>
      </c>
      <c r="L3692" s="7" t="s">
        <v>45</v>
      </c>
      <c r="M3692" s="7" t="s">
        <v>26079</v>
      </c>
      <c r="N3692" s="9" t="s">
        <v>26080</v>
      </c>
      <c r="O3692" s="7" t="s">
        <v>145</v>
      </c>
      <c r="P3692" s="7" t="s">
        <v>146</v>
      </c>
      <c r="Q3692" s="7" t="s">
        <v>25975</v>
      </c>
      <c r="R3692" s="7" t="s">
        <v>20203</v>
      </c>
      <c r="S3692" s="7" t="s">
        <v>64</v>
      </c>
      <c r="T3692" s="7" t="s">
        <v>26081</v>
      </c>
      <c r="U3692" s="7" t="s">
        <v>188</v>
      </c>
      <c r="V3692" s="7" t="s">
        <v>153</v>
      </c>
      <c r="W3692" s="7" t="s">
        <v>124</v>
      </c>
      <c r="X3692" s="7" t="s">
        <v>715</v>
      </c>
      <c r="Y3692" s="7" t="s">
        <v>50</v>
      </c>
      <c r="Z3692" s="7" t="s">
        <v>51</v>
      </c>
      <c r="AA3692" s="7" t="s">
        <v>52</v>
      </c>
      <c r="AB3692" s="7" t="s">
        <v>18391</v>
      </c>
      <c r="AC3692" s="7" t="s">
        <v>7426</v>
      </c>
      <c r="AD3692" s="7" t="s">
        <v>18506</v>
      </c>
      <c r="AE3692" s="7" t="s">
        <v>56</v>
      </c>
      <c r="AF3692" s="7" t="s">
        <v>18507</v>
      </c>
      <c r="AG3692" s="7" t="s">
        <v>26082</v>
      </c>
      <c r="AH3692" s="7" t="s">
        <v>18391</v>
      </c>
      <c r="AI3692" s="7" t="s">
        <v>3243</v>
      </c>
      <c r="AJ3692" s="7" t="s">
        <v>18506</v>
      </c>
      <c r="AK3692" s="10" t="s">
        <v>59</v>
      </c>
      <c r="AL3692" s="5" t="str">
        <f>+VLOOKUP(D3692,'[1]Listado de Establecimientos'!$A$1:$P$65536,16,FALSE)</f>
        <v>MARISCAL CACERES</v>
      </c>
      <c r="AM3692" s="5" t="str">
        <f>+VLOOKUP(D3692,'[1]Listado de Establecimientos'!$A$1:$Q$65536,17,FALSE)</f>
        <v>NO PERTENECE A NINGUNA MICRORRED</v>
      </c>
      <c r="AN3692" s="5">
        <f t="shared" si="58"/>
        <v>4</v>
      </c>
    </row>
    <row r="3693" spans="1:40" ht="20.100000000000001" hidden="1" customHeight="1">
      <c r="A3693" s="6">
        <v>430</v>
      </c>
      <c r="B3693" s="7" t="s">
        <v>26083</v>
      </c>
      <c r="C3693" s="8" t="s">
        <v>40</v>
      </c>
      <c r="D3693" s="7" t="s">
        <v>41</v>
      </c>
      <c r="E3693" s="7" t="s">
        <v>42</v>
      </c>
      <c r="F3693" s="7" t="s">
        <v>148</v>
      </c>
      <c r="G3693" s="7" t="s">
        <v>1407</v>
      </c>
      <c r="H3693" s="7" t="s">
        <v>26084</v>
      </c>
      <c r="I3693" s="7" t="s">
        <v>107</v>
      </c>
      <c r="J3693" s="7" t="s">
        <v>26085</v>
      </c>
      <c r="K3693" s="7" t="s">
        <v>63</v>
      </c>
      <c r="L3693" s="7" t="s">
        <v>45</v>
      </c>
      <c r="M3693" s="7" t="s">
        <v>26086</v>
      </c>
      <c r="N3693" s="9" t="s">
        <v>26087</v>
      </c>
      <c r="O3693" s="7" t="s">
        <v>3179</v>
      </c>
      <c r="P3693" s="7" t="s">
        <v>3180</v>
      </c>
      <c r="Q3693" s="7" t="s">
        <v>25975</v>
      </c>
      <c r="R3693" s="7" t="s">
        <v>26088</v>
      </c>
      <c r="S3693" s="7" t="s">
        <v>64</v>
      </c>
      <c r="T3693" s="7" t="s">
        <v>1490</v>
      </c>
      <c r="U3693" s="7" t="s">
        <v>740</v>
      </c>
      <c r="V3693" s="7" t="s">
        <v>243</v>
      </c>
      <c r="W3693" s="7" t="s">
        <v>49</v>
      </c>
      <c r="X3693" s="7" t="s">
        <v>88</v>
      </c>
      <c r="Y3693" s="7" t="s">
        <v>50</v>
      </c>
      <c r="Z3693" s="7" t="s">
        <v>51</v>
      </c>
      <c r="AA3693" s="7" t="s">
        <v>52</v>
      </c>
      <c r="AB3693" s="7" t="s">
        <v>3290</v>
      </c>
      <c r="AC3693" s="7" t="s">
        <v>216</v>
      </c>
      <c r="AD3693" s="7" t="s">
        <v>7122</v>
      </c>
      <c r="AE3693" s="7" t="s">
        <v>56</v>
      </c>
      <c r="AF3693" s="7" t="s">
        <v>7123</v>
      </c>
      <c r="AG3693" s="7" t="s">
        <v>26089</v>
      </c>
      <c r="AH3693" s="7" t="s">
        <v>3290</v>
      </c>
      <c r="AI3693" s="7" t="s">
        <v>215</v>
      </c>
      <c r="AJ3693" s="7" t="s">
        <v>7122</v>
      </c>
      <c r="AK3693" s="10" t="s">
        <v>59</v>
      </c>
      <c r="AL3693" s="5" t="str">
        <f>+VLOOKUP(D3693,'[1]Listado de Establecimientos'!$A$1:$P$65536,16,FALSE)</f>
        <v>NO PERTENECE A NINGUNA RED</v>
      </c>
      <c r="AM3693" s="5" t="str">
        <f>+VLOOKUP(D3693,'[1]Listado de Establecimientos'!$A$1:$Q$65536,17,FALSE)</f>
        <v>NO PERTENECE A NINGUNA MICRORED</v>
      </c>
      <c r="AN3693" s="5">
        <f t="shared" si="58"/>
        <v>4</v>
      </c>
    </row>
    <row r="3694" spans="1:40" ht="20.100000000000001" hidden="1" customHeight="1">
      <c r="A3694" s="6">
        <v>431</v>
      </c>
      <c r="B3694" s="7" t="s">
        <v>26090</v>
      </c>
      <c r="C3694" s="8" t="s">
        <v>40</v>
      </c>
      <c r="D3694" s="7" t="s">
        <v>1073</v>
      </c>
      <c r="E3694" s="7" t="s">
        <v>1074</v>
      </c>
      <c r="F3694" s="7" t="s">
        <v>179</v>
      </c>
      <c r="G3694" s="7" t="s">
        <v>95</v>
      </c>
      <c r="H3694" s="7" t="s">
        <v>26091</v>
      </c>
      <c r="I3694" s="7" t="s">
        <v>690</v>
      </c>
      <c r="J3694" s="7" t="s">
        <v>26092</v>
      </c>
      <c r="K3694" s="7" t="s">
        <v>44</v>
      </c>
      <c r="L3694" s="7" t="s">
        <v>45</v>
      </c>
      <c r="M3694" s="7" t="s">
        <v>26093</v>
      </c>
      <c r="N3694" s="9" t="s">
        <v>26094</v>
      </c>
      <c r="O3694" s="7" t="s">
        <v>6515</v>
      </c>
      <c r="P3694" s="7" t="s">
        <v>6516</v>
      </c>
      <c r="Q3694" s="7" t="s">
        <v>25975</v>
      </c>
      <c r="R3694" s="7" t="s">
        <v>11325</v>
      </c>
      <c r="S3694" s="7" t="s">
        <v>46</v>
      </c>
      <c r="T3694" s="7" t="s">
        <v>2670</v>
      </c>
      <c r="U3694" s="7" t="s">
        <v>106</v>
      </c>
      <c r="V3694" s="7" t="s">
        <v>159</v>
      </c>
      <c r="W3694" s="7" t="s">
        <v>94</v>
      </c>
      <c r="X3694" s="7" t="s">
        <v>94</v>
      </c>
      <c r="Y3694" s="7" t="s">
        <v>50</v>
      </c>
      <c r="Z3694" s="7" t="s">
        <v>51</v>
      </c>
      <c r="AA3694" s="7" t="s">
        <v>52</v>
      </c>
      <c r="AB3694" s="7" t="s">
        <v>2096</v>
      </c>
      <c r="AC3694" s="7" t="s">
        <v>8508</v>
      </c>
      <c r="AD3694" s="7" t="s">
        <v>8509</v>
      </c>
      <c r="AE3694" s="7" t="s">
        <v>56</v>
      </c>
      <c r="AF3694" s="7" t="s">
        <v>8510</v>
      </c>
      <c r="AG3694" s="7" t="s">
        <v>26095</v>
      </c>
      <c r="AH3694" s="7" t="s">
        <v>2096</v>
      </c>
      <c r="AI3694" s="7" t="s">
        <v>8512</v>
      </c>
      <c r="AJ3694" s="7" t="s">
        <v>8509</v>
      </c>
      <c r="AK3694" s="10" t="s">
        <v>59</v>
      </c>
      <c r="AL3694" s="5" t="str">
        <f>+VLOOKUP(D3694,'[1]Listado de Establecimientos'!$A$1:$P$65536,16,FALSE)</f>
        <v>MOYOBAMBA</v>
      </c>
      <c r="AM3694" s="5" t="str">
        <f>+VLOOKUP(D3694,'[1]Listado de Establecimientos'!$A$1:$Q$65536,17,FALSE)</f>
        <v>JERILLO</v>
      </c>
      <c r="AN3694" s="5">
        <f t="shared" si="58"/>
        <v>4</v>
      </c>
    </row>
    <row r="3695" spans="1:40" ht="20.100000000000001" hidden="1" customHeight="1">
      <c r="A3695" s="6">
        <v>432</v>
      </c>
      <c r="B3695" s="7" t="s">
        <v>26096</v>
      </c>
      <c r="C3695" s="8" t="s">
        <v>40</v>
      </c>
      <c r="D3695" s="7" t="s">
        <v>60</v>
      </c>
      <c r="E3695" s="7" t="s">
        <v>61</v>
      </c>
      <c r="F3695" s="7" t="s">
        <v>165</v>
      </c>
      <c r="G3695" s="7" t="s">
        <v>26097</v>
      </c>
      <c r="H3695" s="7" t="s">
        <v>26098</v>
      </c>
      <c r="I3695" s="7" t="s">
        <v>177</v>
      </c>
      <c r="J3695" s="7" t="s">
        <v>26099</v>
      </c>
      <c r="K3695" s="7" t="s">
        <v>906</v>
      </c>
      <c r="L3695" s="7" t="s">
        <v>45</v>
      </c>
      <c r="M3695" s="7" t="s">
        <v>26100</v>
      </c>
      <c r="N3695" s="9" t="s">
        <v>26101</v>
      </c>
      <c r="O3695" s="7" t="s">
        <v>102</v>
      </c>
      <c r="P3695" s="7" t="s">
        <v>103</v>
      </c>
      <c r="Q3695" s="7" t="s">
        <v>26102</v>
      </c>
      <c r="R3695" s="7" t="s">
        <v>6640</v>
      </c>
      <c r="S3695" s="7" t="s">
        <v>64</v>
      </c>
      <c r="T3695" s="7" t="s">
        <v>6777</v>
      </c>
      <c r="U3695" s="7" t="s">
        <v>47</v>
      </c>
      <c r="V3695" s="7" t="s">
        <v>66</v>
      </c>
      <c r="W3695" s="7" t="s">
        <v>67</v>
      </c>
      <c r="X3695" s="7" t="s">
        <v>77</v>
      </c>
      <c r="Y3695" s="7" t="s">
        <v>50</v>
      </c>
      <c r="Z3695" s="7" t="s">
        <v>51</v>
      </c>
      <c r="AA3695" s="7" t="s">
        <v>52</v>
      </c>
      <c r="AB3695" s="7" t="s">
        <v>1132</v>
      </c>
      <c r="AC3695" s="7" t="s">
        <v>1133</v>
      </c>
      <c r="AD3695" s="7" t="s">
        <v>1134</v>
      </c>
      <c r="AE3695" s="7" t="s">
        <v>56</v>
      </c>
      <c r="AF3695" s="7" t="s">
        <v>1135</v>
      </c>
      <c r="AG3695" s="7" t="s">
        <v>26103</v>
      </c>
      <c r="AH3695" s="7" t="s">
        <v>1132</v>
      </c>
      <c r="AI3695" s="7" t="s">
        <v>1574</v>
      </c>
      <c r="AJ3695" s="7" t="s">
        <v>1134</v>
      </c>
      <c r="AK3695" s="10" t="s">
        <v>59</v>
      </c>
      <c r="AL3695" s="5" t="str">
        <f>+VLOOKUP(D3695,'[1]Listado de Establecimientos'!$A$1:$P$65536,16,FALSE)</f>
        <v>RIOJA</v>
      </c>
      <c r="AM3695" s="5" t="str">
        <f>+VLOOKUP(D3695,'[1]Listado de Establecimientos'!$A$1:$Q$65536,17,FALSE)</f>
        <v>NO PERTENECE A NINGUNA MICRORED</v>
      </c>
      <c r="AN3695" s="5">
        <f t="shared" si="58"/>
        <v>4</v>
      </c>
    </row>
    <row r="3696" spans="1:40" ht="20.100000000000001" hidden="1" customHeight="1">
      <c r="A3696" s="6">
        <v>433</v>
      </c>
      <c r="B3696" s="7" t="s">
        <v>26104</v>
      </c>
      <c r="C3696" s="8" t="s">
        <v>40</v>
      </c>
      <c r="D3696" s="7" t="s">
        <v>41</v>
      </c>
      <c r="E3696" s="7" t="s">
        <v>42</v>
      </c>
      <c r="F3696" s="7" t="s">
        <v>1332</v>
      </c>
      <c r="G3696" s="7" t="s">
        <v>244</v>
      </c>
      <c r="H3696" s="7" t="s">
        <v>26105</v>
      </c>
      <c r="I3696" s="7" t="s">
        <v>1474</v>
      </c>
      <c r="J3696" s="7" t="s">
        <v>11240</v>
      </c>
      <c r="K3696" s="7" t="s">
        <v>86</v>
      </c>
      <c r="L3696" s="7" t="s">
        <v>45</v>
      </c>
      <c r="M3696" s="7" t="s">
        <v>26106</v>
      </c>
      <c r="N3696" s="9" t="s">
        <v>26107</v>
      </c>
      <c r="O3696" s="7" t="s">
        <v>2275</v>
      </c>
      <c r="P3696" s="7" t="s">
        <v>2276</v>
      </c>
      <c r="Q3696" s="7" t="s">
        <v>25975</v>
      </c>
      <c r="R3696" s="7" t="s">
        <v>26108</v>
      </c>
      <c r="S3696" s="7" t="s">
        <v>64</v>
      </c>
      <c r="T3696" s="7" t="s">
        <v>1529</v>
      </c>
      <c r="U3696" s="7" t="s">
        <v>65</v>
      </c>
      <c r="V3696" s="7" t="s">
        <v>66</v>
      </c>
      <c r="W3696" s="7" t="s">
        <v>88</v>
      </c>
      <c r="X3696" s="7" t="s">
        <v>114</v>
      </c>
      <c r="Y3696" s="7" t="s">
        <v>50</v>
      </c>
      <c r="Z3696" s="7" t="s">
        <v>51</v>
      </c>
      <c r="AA3696" s="7" t="s">
        <v>52</v>
      </c>
      <c r="AB3696" s="7" t="s">
        <v>2795</v>
      </c>
      <c r="AC3696" s="7" t="s">
        <v>5483</v>
      </c>
      <c r="AD3696" s="7" t="s">
        <v>4957</v>
      </c>
      <c r="AE3696" s="7" t="s">
        <v>56</v>
      </c>
      <c r="AF3696" s="7" t="s">
        <v>5484</v>
      </c>
      <c r="AG3696" s="7" t="s">
        <v>26109</v>
      </c>
      <c r="AH3696" s="7" t="s">
        <v>2795</v>
      </c>
      <c r="AI3696" s="7" t="s">
        <v>2214</v>
      </c>
      <c r="AJ3696" s="7" t="s">
        <v>4957</v>
      </c>
      <c r="AK3696" s="10" t="s">
        <v>59</v>
      </c>
      <c r="AL3696" s="5" t="str">
        <f>+VLOOKUP(D3696,'[1]Listado de Establecimientos'!$A$1:$P$65536,16,FALSE)</f>
        <v>NO PERTENECE A NINGUNA RED</v>
      </c>
      <c r="AM3696" s="5" t="str">
        <f>+VLOOKUP(D3696,'[1]Listado de Establecimientos'!$A$1:$Q$65536,17,FALSE)</f>
        <v>NO PERTENECE A NINGUNA MICRORED</v>
      </c>
      <c r="AN3696" s="5">
        <f t="shared" si="58"/>
        <v>4</v>
      </c>
    </row>
    <row r="3697" spans="1:40" ht="20.100000000000001" hidden="1" customHeight="1">
      <c r="A3697" s="6">
        <v>434</v>
      </c>
      <c r="B3697" s="7" t="s">
        <v>26110</v>
      </c>
      <c r="C3697" s="8" t="s">
        <v>40</v>
      </c>
      <c r="D3697" s="7" t="s">
        <v>135</v>
      </c>
      <c r="E3697" s="7" t="s">
        <v>136</v>
      </c>
      <c r="F3697" s="7" t="s">
        <v>2096</v>
      </c>
      <c r="G3697" s="7" t="s">
        <v>200</v>
      </c>
      <c r="H3697" s="7" t="s">
        <v>26111</v>
      </c>
      <c r="I3697" s="7" t="s">
        <v>138</v>
      </c>
      <c r="J3697" s="7" t="s">
        <v>10703</v>
      </c>
      <c r="K3697" s="7" t="s">
        <v>44</v>
      </c>
      <c r="L3697" s="7" t="s">
        <v>45</v>
      </c>
      <c r="M3697" s="7" t="s">
        <v>26112</v>
      </c>
      <c r="N3697" s="9" t="s">
        <v>26113</v>
      </c>
      <c r="O3697" s="7" t="s">
        <v>222</v>
      </c>
      <c r="P3697" s="7" t="s">
        <v>223</v>
      </c>
      <c r="Q3697" s="7" t="s">
        <v>26102</v>
      </c>
      <c r="R3697" s="7" t="s">
        <v>26114</v>
      </c>
      <c r="S3697" s="7" t="s">
        <v>46</v>
      </c>
      <c r="T3697" s="7" t="s">
        <v>6418</v>
      </c>
      <c r="U3697" s="7" t="s">
        <v>106</v>
      </c>
      <c r="V3697" s="7" t="s">
        <v>153</v>
      </c>
      <c r="W3697" s="7" t="s">
        <v>88</v>
      </c>
      <c r="X3697" s="7" t="s">
        <v>94</v>
      </c>
      <c r="Y3697" s="7" t="s">
        <v>50</v>
      </c>
      <c r="Z3697" s="7" t="s">
        <v>51</v>
      </c>
      <c r="AA3697" s="7" t="s">
        <v>52</v>
      </c>
      <c r="AB3697" s="7" t="s">
        <v>2587</v>
      </c>
      <c r="AC3697" s="7" t="s">
        <v>2588</v>
      </c>
      <c r="AD3697" s="7" t="s">
        <v>2589</v>
      </c>
      <c r="AE3697" s="7" t="s">
        <v>56</v>
      </c>
      <c r="AF3697" s="7" t="s">
        <v>2590</v>
      </c>
      <c r="AG3697" s="7" t="s">
        <v>26115</v>
      </c>
      <c r="AH3697" s="7" t="s">
        <v>2587</v>
      </c>
      <c r="AI3697" s="7" t="s">
        <v>121</v>
      </c>
      <c r="AJ3697" s="7" t="s">
        <v>2589</v>
      </c>
      <c r="AK3697" s="10" t="s">
        <v>59</v>
      </c>
      <c r="AL3697" s="5" t="str">
        <f>+VLOOKUP(D3697,'[1]Listado de Establecimientos'!$A$1:$P$65536,16,FALSE)</f>
        <v>SAN MARTIN</v>
      </c>
      <c r="AM3697" s="5" t="str">
        <f>+VLOOKUP(D3697,'[1]Listado de Establecimientos'!$A$1:$Q$65536,17,FALSE)</f>
        <v>MORALES</v>
      </c>
      <c r="AN3697" s="5">
        <f t="shared" si="58"/>
        <v>4</v>
      </c>
    </row>
    <row r="3698" spans="1:40" ht="20.100000000000001" hidden="1" customHeight="1">
      <c r="A3698" s="6">
        <v>435</v>
      </c>
      <c r="B3698" s="7" t="s">
        <v>26116</v>
      </c>
      <c r="C3698" s="8" t="s">
        <v>40</v>
      </c>
      <c r="D3698" s="7" t="s">
        <v>145</v>
      </c>
      <c r="E3698" s="7" t="s">
        <v>146</v>
      </c>
      <c r="F3698" s="7" t="s">
        <v>4195</v>
      </c>
      <c r="G3698" s="7" t="s">
        <v>99</v>
      </c>
      <c r="H3698" s="7" t="s">
        <v>26117</v>
      </c>
      <c r="I3698" s="7" t="s">
        <v>122</v>
      </c>
      <c r="J3698" s="7" t="s">
        <v>24236</v>
      </c>
      <c r="K3698" s="7" t="s">
        <v>63</v>
      </c>
      <c r="L3698" s="7" t="s">
        <v>45</v>
      </c>
      <c r="M3698" s="7" t="s">
        <v>26118</v>
      </c>
      <c r="N3698" s="9" t="s">
        <v>26119</v>
      </c>
      <c r="O3698" s="7" t="s">
        <v>145</v>
      </c>
      <c r="P3698" s="7" t="s">
        <v>146</v>
      </c>
      <c r="Q3698" s="7" t="s">
        <v>26102</v>
      </c>
      <c r="R3698" s="7" t="s">
        <v>26120</v>
      </c>
      <c r="S3698" s="7" t="s">
        <v>46</v>
      </c>
      <c r="T3698" s="7" t="s">
        <v>3598</v>
      </c>
      <c r="U3698" s="7" t="s">
        <v>65</v>
      </c>
      <c r="V3698" s="7" t="s">
        <v>2048</v>
      </c>
      <c r="W3698" s="7" t="s">
        <v>113</v>
      </c>
      <c r="X3698" s="7" t="s">
        <v>94</v>
      </c>
      <c r="Y3698" s="7" t="s">
        <v>50</v>
      </c>
      <c r="Z3698" s="7" t="s">
        <v>51</v>
      </c>
      <c r="AA3698" s="7" t="s">
        <v>52</v>
      </c>
      <c r="AB3698" s="7" t="s">
        <v>18391</v>
      </c>
      <c r="AC3698" s="7" t="s">
        <v>7426</v>
      </c>
      <c r="AD3698" s="7" t="s">
        <v>18506</v>
      </c>
      <c r="AE3698" s="7" t="s">
        <v>56</v>
      </c>
      <c r="AF3698" s="7" t="s">
        <v>18507</v>
      </c>
      <c r="AG3698" s="7" t="s">
        <v>26121</v>
      </c>
      <c r="AH3698" s="7" t="s">
        <v>18391</v>
      </c>
      <c r="AI3698" s="7" t="s">
        <v>3243</v>
      </c>
      <c r="AJ3698" s="7" t="s">
        <v>18506</v>
      </c>
      <c r="AK3698" s="10" t="s">
        <v>59</v>
      </c>
      <c r="AL3698" s="5" t="str">
        <f>+VLOOKUP(D3698,'[1]Listado de Establecimientos'!$A$1:$P$65536,16,FALSE)</f>
        <v>MARISCAL CACERES</v>
      </c>
      <c r="AM3698" s="5" t="str">
        <f>+VLOOKUP(D3698,'[1]Listado de Establecimientos'!$A$1:$Q$65536,17,FALSE)</f>
        <v>NO PERTENECE A NINGUNA MICRORRED</v>
      </c>
      <c r="AN3698" s="5">
        <f t="shared" si="58"/>
        <v>4</v>
      </c>
    </row>
    <row r="3699" spans="1:40" ht="20.100000000000001" hidden="1" customHeight="1">
      <c r="A3699" s="6">
        <v>436</v>
      </c>
      <c r="B3699" s="7" t="s">
        <v>26122</v>
      </c>
      <c r="C3699" s="8" t="s">
        <v>40</v>
      </c>
      <c r="D3699" s="7" t="s">
        <v>83</v>
      </c>
      <c r="E3699" s="7" t="s">
        <v>84</v>
      </c>
      <c r="F3699" s="7" t="s">
        <v>7511</v>
      </c>
      <c r="G3699" s="7" t="s">
        <v>3608</v>
      </c>
      <c r="H3699" s="7" t="s">
        <v>26123</v>
      </c>
      <c r="I3699" s="7" t="s">
        <v>43</v>
      </c>
      <c r="J3699" s="7" t="s">
        <v>26124</v>
      </c>
      <c r="K3699" s="7" t="s">
        <v>86</v>
      </c>
      <c r="L3699" s="7" t="s">
        <v>45</v>
      </c>
      <c r="M3699" s="7" t="s">
        <v>26125</v>
      </c>
      <c r="N3699" s="9" t="s">
        <v>26126</v>
      </c>
      <c r="O3699" s="7" t="s">
        <v>127</v>
      </c>
      <c r="P3699" s="7" t="s">
        <v>128</v>
      </c>
      <c r="Q3699" s="7" t="s">
        <v>26102</v>
      </c>
      <c r="R3699" s="7" t="s">
        <v>26127</v>
      </c>
      <c r="S3699" s="7" t="s">
        <v>46</v>
      </c>
      <c r="T3699" s="7" t="s">
        <v>10406</v>
      </c>
      <c r="U3699" s="7" t="s">
        <v>106</v>
      </c>
      <c r="V3699" s="7" t="s">
        <v>66</v>
      </c>
      <c r="W3699" s="7" t="s">
        <v>7560</v>
      </c>
      <c r="X3699" s="7" t="s">
        <v>77</v>
      </c>
      <c r="Y3699" s="7" t="s">
        <v>50</v>
      </c>
      <c r="Z3699" s="7" t="s">
        <v>51</v>
      </c>
      <c r="AA3699" s="7" t="s">
        <v>52</v>
      </c>
      <c r="AB3699" s="7" t="s">
        <v>1199</v>
      </c>
      <c r="AC3699" s="7" t="s">
        <v>1200</v>
      </c>
      <c r="AD3699" s="7" t="s">
        <v>1201</v>
      </c>
      <c r="AE3699" s="7" t="s">
        <v>56</v>
      </c>
      <c r="AF3699" s="7" t="s">
        <v>1202</v>
      </c>
      <c r="AG3699" s="7" t="s">
        <v>26128</v>
      </c>
      <c r="AH3699" s="7" t="s">
        <v>1199</v>
      </c>
      <c r="AI3699" s="7" t="s">
        <v>1204</v>
      </c>
      <c r="AJ3699" s="7" t="s">
        <v>1201</v>
      </c>
      <c r="AK3699" s="10" t="s">
        <v>59</v>
      </c>
      <c r="AL3699" s="5" t="str">
        <f>+VLOOKUP(D3699,'[1]Listado de Establecimientos'!$A$1:$P$65536,16,FALSE)</f>
        <v>MOYOBAMBA</v>
      </c>
      <c r="AM3699" s="5" t="str">
        <f>+VLOOKUP(D3699,'[1]Listado de Establecimientos'!$A$1:$Q$65536,17,FALSE)</f>
        <v>NO PERTENECE A NINGUNA MICRORED</v>
      </c>
      <c r="AN3699" s="5">
        <f t="shared" si="58"/>
        <v>4</v>
      </c>
    </row>
    <row r="3700" spans="1:40" ht="20.100000000000001" hidden="1" customHeight="1">
      <c r="A3700" s="6">
        <v>437</v>
      </c>
      <c r="B3700" s="7" t="s">
        <v>26129</v>
      </c>
      <c r="C3700" s="8" t="s">
        <v>40</v>
      </c>
      <c r="D3700" s="7" t="s">
        <v>83</v>
      </c>
      <c r="E3700" s="7" t="s">
        <v>84</v>
      </c>
      <c r="F3700" s="7" t="s">
        <v>179</v>
      </c>
      <c r="G3700" s="7" t="s">
        <v>1697</v>
      </c>
      <c r="H3700" s="7" t="s">
        <v>3553</v>
      </c>
      <c r="I3700" s="7" t="s">
        <v>97</v>
      </c>
      <c r="J3700" s="7" t="s">
        <v>26130</v>
      </c>
      <c r="K3700" s="7" t="s">
        <v>86</v>
      </c>
      <c r="L3700" s="7" t="s">
        <v>45</v>
      </c>
      <c r="M3700" s="7" t="s">
        <v>26131</v>
      </c>
      <c r="N3700" s="9" t="s">
        <v>26132</v>
      </c>
      <c r="O3700" s="7" t="s">
        <v>710</v>
      </c>
      <c r="P3700" s="7" t="s">
        <v>711</v>
      </c>
      <c r="Q3700" s="7" t="s">
        <v>26102</v>
      </c>
      <c r="R3700" s="7" t="s">
        <v>26133</v>
      </c>
      <c r="S3700" s="7" t="s">
        <v>46</v>
      </c>
      <c r="T3700" s="7" t="s">
        <v>10726</v>
      </c>
      <c r="U3700" s="7" t="s">
        <v>1284</v>
      </c>
      <c r="V3700" s="7" t="s">
        <v>66</v>
      </c>
      <c r="W3700" s="7" t="s">
        <v>79</v>
      </c>
      <c r="X3700" s="7" t="s">
        <v>730</v>
      </c>
      <c r="Y3700" s="7" t="s">
        <v>50</v>
      </c>
      <c r="Z3700" s="7" t="s">
        <v>51</v>
      </c>
      <c r="AA3700" s="7" t="s">
        <v>52</v>
      </c>
      <c r="AB3700" s="7" t="s">
        <v>1199</v>
      </c>
      <c r="AC3700" s="7" t="s">
        <v>1200</v>
      </c>
      <c r="AD3700" s="7" t="s">
        <v>1201</v>
      </c>
      <c r="AE3700" s="7" t="s">
        <v>56</v>
      </c>
      <c r="AF3700" s="7" t="s">
        <v>1202</v>
      </c>
      <c r="AG3700" s="7" t="s">
        <v>26134</v>
      </c>
      <c r="AH3700" s="7" t="s">
        <v>1199</v>
      </c>
      <c r="AI3700" s="7" t="s">
        <v>1204</v>
      </c>
      <c r="AJ3700" s="7" t="s">
        <v>1201</v>
      </c>
      <c r="AK3700" s="10" t="s">
        <v>59</v>
      </c>
      <c r="AL3700" s="5" t="str">
        <f>+VLOOKUP(D3700,'[1]Listado de Establecimientos'!$A$1:$P$65536,16,FALSE)</f>
        <v>MOYOBAMBA</v>
      </c>
      <c r="AM3700" s="5" t="str">
        <f>+VLOOKUP(D3700,'[1]Listado de Establecimientos'!$A$1:$Q$65536,17,FALSE)</f>
        <v>NO PERTENECE A NINGUNA MICRORED</v>
      </c>
      <c r="AN3700" s="5">
        <f t="shared" si="58"/>
        <v>4</v>
      </c>
    </row>
    <row r="3701" spans="1:40" ht="20.100000000000001" hidden="1" customHeight="1">
      <c r="A3701" s="6">
        <v>438</v>
      </c>
      <c r="B3701" s="7" t="s">
        <v>26135</v>
      </c>
      <c r="C3701" s="8" t="s">
        <v>40</v>
      </c>
      <c r="D3701" s="7" t="s">
        <v>83</v>
      </c>
      <c r="E3701" s="7" t="s">
        <v>84</v>
      </c>
      <c r="F3701" s="7" t="s">
        <v>11585</v>
      </c>
      <c r="G3701" s="7" t="s">
        <v>1745</v>
      </c>
      <c r="H3701" s="7" t="s">
        <v>17795</v>
      </c>
      <c r="I3701" s="7" t="s">
        <v>43</v>
      </c>
      <c r="J3701" s="7" t="s">
        <v>26136</v>
      </c>
      <c r="K3701" s="7" t="s">
        <v>906</v>
      </c>
      <c r="L3701" s="7" t="s">
        <v>45</v>
      </c>
      <c r="M3701" s="7" t="s">
        <v>26137</v>
      </c>
      <c r="N3701" s="9" t="s">
        <v>26138</v>
      </c>
      <c r="O3701" s="7" t="s">
        <v>3410</v>
      </c>
      <c r="P3701" s="7" t="s">
        <v>3411</v>
      </c>
      <c r="Q3701" s="7" t="s">
        <v>26102</v>
      </c>
      <c r="R3701" s="7" t="s">
        <v>17236</v>
      </c>
      <c r="S3701" s="7" t="s">
        <v>64</v>
      </c>
      <c r="T3701" s="7" t="s">
        <v>997</v>
      </c>
      <c r="U3701" s="7" t="s">
        <v>106</v>
      </c>
      <c r="V3701" s="7" t="s">
        <v>48</v>
      </c>
      <c r="W3701" s="7" t="s">
        <v>113</v>
      </c>
      <c r="X3701" s="7" t="s">
        <v>88</v>
      </c>
      <c r="Y3701" s="7" t="s">
        <v>50</v>
      </c>
      <c r="Z3701" s="7" t="s">
        <v>51</v>
      </c>
      <c r="AA3701" s="7" t="s">
        <v>52</v>
      </c>
      <c r="AB3701" s="7" t="s">
        <v>1199</v>
      </c>
      <c r="AC3701" s="7" t="s">
        <v>1200</v>
      </c>
      <c r="AD3701" s="7" t="s">
        <v>1201</v>
      </c>
      <c r="AE3701" s="7" t="s">
        <v>56</v>
      </c>
      <c r="AF3701" s="7" t="s">
        <v>1202</v>
      </c>
      <c r="AG3701" s="7" t="s">
        <v>26139</v>
      </c>
      <c r="AH3701" s="7" t="s">
        <v>1199</v>
      </c>
      <c r="AI3701" s="7" t="s">
        <v>1204</v>
      </c>
      <c r="AJ3701" s="7" t="s">
        <v>1201</v>
      </c>
      <c r="AK3701" s="10" t="s">
        <v>59</v>
      </c>
      <c r="AL3701" s="5" t="str">
        <f>+VLOOKUP(D3701,'[1]Listado de Establecimientos'!$A$1:$P$65536,16,FALSE)</f>
        <v>MOYOBAMBA</v>
      </c>
      <c r="AM3701" s="5" t="str">
        <f>+VLOOKUP(D3701,'[1]Listado de Establecimientos'!$A$1:$Q$65536,17,FALSE)</f>
        <v>NO PERTENECE A NINGUNA MICRORED</v>
      </c>
      <c r="AN3701" s="5">
        <f t="shared" si="58"/>
        <v>4</v>
      </c>
    </row>
    <row r="3702" spans="1:40" ht="20.100000000000001" hidden="1" customHeight="1">
      <c r="A3702" s="6">
        <v>439</v>
      </c>
      <c r="B3702" s="7" t="s">
        <v>26140</v>
      </c>
      <c r="C3702" s="8" t="s">
        <v>40</v>
      </c>
      <c r="D3702" s="7" t="s">
        <v>102</v>
      </c>
      <c r="E3702" s="7" t="s">
        <v>103</v>
      </c>
      <c r="F3702" s="7" t="s">
        <v>171</v>
      </c>
      <c r="G3702" s="7" t="s">
        <v>1607</v>
      </c>
      <c r="H3702" s="7" t="s">
        <v>26141</v>
      </c>
      <c r="I3702" s="7" t="s">
        <v>177</v>
      </c>
      <c r="J3702" s="7" t="s">
        <v>21482</v>
      </c>
      <c r="K3702" s="7" t="s">
        <v>44</v>
      </c>
      <c r="L3702" s="7" t="s">
        <v>45</v>
      </c>
      <c r="M3702" s="7" t="s">
        <v>26142</v>
      </c>
      <c r="N3702" s="9" t="s">
        <v>26143</v>
      </c>
      <c r="O3702" s="7" t="s">
        <v>186</v>
      </c>
      <c r="P3702" s="7" t="s">
        <v>187</v>
      </c>
      <c r="Q3702" s="7" t="s">
        <v>25975</v>
      </c>
      <c r="R3702" s="7" t="s">
        <v>18582</v>
      </c>
      <c r="S3702" s="7" t="s">
        <v>64</v>
      </c>
      <c r="T3702" s="7" t="s">
        <v>2321</v>
      </c>
      <c r="U3702" s="7" t="s">
        <v>1433</v>
      </c>
      <c r="V3702" s="7" t="s">
        <v>48</v>
      </c>
      <c r="W3702" s="7" t="s">
        <v>114</v>
      </c>
      <c r="X3702" s="7" t="s">
        <v>94</v>
      </c>
      <c r="Y3702" s="7" t="s">
        <v>50</v>
      </c>
      <c r="Z3702" s="7" t="s">
        <v>51</v>
      </c>
      <c r="AA3702" s="7" t="s">
        <v>52</v>
      </c>
      <c r="AB3702" s="7" t="s">
        <v>108</v>
      </c>
      <c r="AC3702" s="7" t="s">
        <v>4279</v>
      </c>
      <c r="AD3702" s="7" t="s">
        <v>2401</v>
      </c>
      <c r="AE3702" s="7" t="s">
        <v>56</v>
      </c>
      <c r="AF3702" s="7" t="s">
        <v>4280</v>
      </c>
      <c r="AG3702" s="7" t="s">
        <v>26144</v>
      </c>
      <c r="AH3702" s="7" t="s">
        <v>108</v>
      </c>
      <c r="AI3702" s="7" t="s">
        <v>2755</v>
      </c>
      <c r="AJ3702" s="7" t="s">
        <v>2401</v>
      </c>
      <c r="AK3702" s="10" t="s">
        <v>59</v>
      </c>
      <c r="AL3702" s="5" t="str">
        <f>+VLOOKUP(D3702,'[1]Listado de Establecimientos'!$A$1:$P$65536,16,FALSE)</f>
        <v>RIOJA</v>
      </c>
      <c r="AM3702" s="5" t="str">
        <f>+VLOOKUP(D3702,'[1]Listado de Establecimientos'!$A$1:$Q$65536,17,FALSE)</f>
        <v xml:space="preserve">NUEVA CAJAMARCA                                             </v>
      </c>
      <c r="AN3702" s="5">
        <f t="shared" si="58"/>
        <v>4</v>
      </c>
    </row>
    <row r="3703" spans="1:40" ht="20.100000000000001" hidden="1" customHeight="1">
      <c r="A3703" s="6">
        <v>440</v>
      </c>
      <c r="B3703" s="7" t="s">
        <v>26145</v>
      </c>
      <c r="C3703" s="8" t="s">
        <v>40</v>
      </c>
      <c r="D3703" s="7" t="s">
        <v>175</v>
      </c>
      <c r="E3703" s="7" t="s">
        <v>176</v>
      </c>
      <c r="F3703" s="7" t="s">
        <v>13245</v>
      </c>
      <c r="G3703" s="7" t="s">
        <v>6108</v>
      </c>
      <c r="H3703" s="7" t="s">
        <v>5858</v>
      </c>
      <c r="I3703" s="7" t="s">
        <v>85</v>
      </c>
      <c r="J3703" s="7" t="s">
        <v>26146</v>
      </c>
      <c r="K3703" s="7" t="s">
        <v>44</v>
      </c>
      <c r="L3703" s="7" t="s">
        <v>45</v>
      </c>
      <c r="M3703" s="7" t="s">
        <v>26147</v>
      </c>
      <c r="N3703" s="9" t="s">
        <v>21836</v>
      </c>
      <c r="O3703" s="7" t="s">
        <v>6979</v>
      </c>
      <c r="P3703" s="7" t="s">
        <v>6980</v>
      </c>
      <c r="Q3703" s="7" t="s">
        <v>26102</v>
      </c>
      <c r="R3703" s="7" t="s">
        <v>11606</v>
      </c>
      <c r="S3703" s="7" t="s">
        <v>46</v>
      </c>
      <c r="T3703" s="7" t="s">
        <v>2658</v>
      </c>
      <c r="U3703" s="7" t="s">
        <v>14993</v>
      </c>
      <c r="V3703" s="7" t="s">
        <v>48</v>
      </c>
      <c r="W3703" s="7" t="s">
        <v>113</v>
      </c>
      <c r="X3703" s="7" t="s">
        <v>5441</v>
      </c>
      <c r="Y3703" s="7" t="s">
        <v>50</v>
      </c>
      <c r="Z3703" s="7" t="s">
        <v>51</v>
      </c>
      <c r="AA3703" s="7" t="s">
        <v>52</v>
      </c>
      <c r="AB3703" s="7" t="s">
        <v>891</v>
      </c>
      <c r="AC3703" s="7" t="s">
        <v>170</v>
      </c>
      <c r="AD3703" s="7" t="s">
        <v>3004</v>
      </c>
      <c r="AE3703" s="7" t="s">
        <v>56</v>
      </c>
      <c r="AF3703" s="7" t="s">
        <v>3005</v>
      </c>
      <c r="AG3703" s="7" t="s">
        <v>26148</v>
      </c>
      <c r="AH3703" s="7" t="s">
        <v>891</v>
      </c>
      <c r="AI3703" s="7" t="s">
        <v>108</v>
      </c>
      <c r="AJ3703" s="7" t="s">
        <v>3004</v>
      </c>
      <c r="AK3703" s="10" t="s">
        <v>59</v>
      </c>
      <c r="AL3703" s="5" t="str">
        <f>+VLOOKUP(D3703,'[1]Listado de Establecimientos'!$A$1:$P$65536,16,FALSE)</f>
        <v>BELLAVISTA</v>
      </c>
      <c r="AM3703" s="5" t="str">
        <f>+VLOOKUP(D3703,'[1]Listado de Establecimientos'!$A$1:$Q$65536,17,FALSE)</f>
        <v>BELLAVISTA</v>
      </c>
      <c r="AN3703" s="5">
        <f t="shared" si="58"/>
        <v>4</v>
      </c>
    </row>
    <row r="3704" spans="1:40" ht="20.100000000000001" hidden="1" customHeight="1">
      <c r="A3704" s="6">
        <v>441</v>
      </c>
      <c r="B3704" s="7" t="s">
        <v>26149</v>
      </c>
      <c r="C3704" s="8" t="s">
        <v>40</v>
      </c>
      <c r="D3704" s="7" t="s">
        <v>116</v>
      </c>
      <c r="E3704" s="7" t="s">
        <v>117</v>
      </c>
      <c r="F3704" s="7" t="s">
        <v>26150</v>
      </c>
      <c r="G3704" s="7" t="s">
        <v>1697</v>
      </c>
      <c r="H3704" s="7" t="s">
        <v>26151</v>
      </c>
      <c r="I3704" s="7" t="s">
        <v>107</v>
      </c>
      <c r="J3704" s="7" t="s">
        <v>21404</v>
      </c>
      <c r="K3704" s="7" t="s">
        <v>107</v>
      </c>
      <c r="L3704" s="7" t="s">
        <v>45</v>
      </c>
      <c r="M3704" s="7" t="s">
        <v>26152</v>
      </c>
      <c r="N3704" s="9" t="s">
        <v>26153</v>
      </c>
      <c r="O3704" s="7" t="s">
        <v>116</v>
      </c>
      <c r="P3704" s="7" t="s">
        <v>117</v>
      </c>
      <c r="Q3704" s="7" t="s">
        <v>26102</v>
      </c>
      <c r="R3704" s="7" t="s">
        <v>6701</v>
      </c>
      <c r="S3704" s="7" t="s">
        <v>46</v>
      </c>
      <c r="T3704" s="7" t="s">
        <v>1965</v>
      </c>
      <c r="U3704" s="7" t="s">
        <v>106</v>
      </c>
      <c r="V3704" s="7" t="s">
        <v>66</v>
      </c>
      <c r="W3704" s="7" t="s">
        <v>88</v>
      </c>
      <c r="X3704" s="7" t="s">
        <v>49</v>
      </c>
      <c r="Y3704" s="7" t="s">
        <v>50</v>
      </c>
      <c r="Z3704" s="7" t="s">
        <v>51</v>
      </c>
      <c r="AA3704" s="7" t="s">
        <v>52</v>
      </c>
      <c r="AB3704" s="7" t="s">
        <v>1156</v>
      </c>
      <c r="AC3704" s="7" t="s">
        <v>1157</v>
      </c>
      <c r="AD3704" s="7" t="s">
        <v>1158</v>
      </c>
      <c r="AE3704" s="7" t="s">
        <v>56</v>
      </c>
      <c r="AF3704" s="7" t="s">
        <v>1159</v>
      </c>
      <c r="AG3704" s="7" t="s">
        <v>26154</v>
      </c>
      <c r="AH3704" s="7" t="s">
        <v>1156</v>
      </c>
      <c r="AI3704" s="7" t="s">
        <v>1013</v>
      </c>
      <c r="AJ3704" s="7" t="s">
        <v>1158</v>
      </c>
      <c r="AK3704" s="10" t="s">
        <v>59</v>
      </c>
      <c r="AL3704" s="5" t="str">
        <f>+VLOOKUP(D3704,'[1]Listado de Establecimientos'!$A$1:$P$65536,16,FALSE)</f>
        <v>NO PERTENECE A NINGUNA RED</v>
      </c>
      <c r="AM3704" s="5" t="str">
        <f>+VLOOKUP(D3704,'[1]Listado de Establecimientos'!$A$1:$Q$65536,17,FALSE)</f>
        <v>NO PERTENECE A NINGUNA MICRORED</v>
      </c>
      <c r="AN3704" s="5">
        <f t="shared" si="58"/>
        <v>4</v>
      </c>
    </row>
    <row r="3705" spans="1:40" ht="20.100000000000001" hidden="1" customHeight="1">
      <c r="A3705" s="6">
        <v>442</v>
      </c>
      <c r="B3705" s="7" t="s">
        <v>26155</v>
      </c>
      <c r="C3705" s="8" t="s">
        <v>40</v>
      </c>
      <c r="D3705" s="7" t="s">
        <v>155</v>
      </c>
      <c r="E3705" s="7" t="s">
        <v>156</v>
      </c>
      <c r="F3705" s="7" t="s">
        <v>15107</v>
      </c>
      <c r="G3705" s="7" t="s">
        <v>148</v>
      </c>
      <c r="H3705" s="7" t="s">
        <v>26156</v>
      </c>
      <c r="I3705" s="7" t="s">
        <v>112</v>
      </c>
      <c r="J3705" s="7" t="s">
        <v>26157</v>
      </c>
      <c r="K3705" s="7" t="s">
        <v>63</v>
      </c>
      <c r="L3705" s="7" t="s">
        <v>45</v>
      </c>
      <c r="M3705" s="7" t="s">
        <v>26158</v>
      </c>
      <c r="N3705" s="9" t="s">
        <v>26159</v>
      </c>
      <c r="O3705" s="7" t="s">
        <v>155</v>
      </c>
      <c r="P3705" s="7" t="s">
        <v>156</v>
      </c>
      <c r="Q3705" s="7" t="s">
        <v>26102</v>
      </c>
      <c r="R3705" s="7" t="s">
        <v>417</v>
      </c>
      <c r="S3705" s="7" t="s">
        <v>46</v>
      </c>
      <c r="T3705" s="7" t="s">
        <v>2396</v>
      </c>
      <c r="U3705" s="7" t="s">
        <v>188</v>
      </c>
      <c r="V3705" s="7" t="s">
        <v>48</v>
      </c>
      <c r="W3705" s="7" t="s">
        <v>94</v>
      </c>
      <c r="X3705" s="7" t="s">
        <v>77</v>
      </c>
      <c r="Y3705" s="7" t="s">
        <v>50</v>
      </c>
      <c r="Z3705" s="7" t="s">
        <v>51</v>
      </c>
      <c r="AA3705" s="7" t="s">
        <v>52</v>
      </c>
      <c r="AB3705" s="7" t="s">
        <v>1491</v>
      </c>
      <c r="AC3705" s="7" t="s">
        <v>76</v>
      </c>
      <c r="AD3705" s="7" t="s">
        <v>2661</v>
      </c>
      <c r="AE3705" s="7" t="s">
        <v>56</v>
      </c>
      <c r="AF3705" s="7" t="s">
        <v>3230</v>
      </c>
      <c r="AG3705" s="7" t="s">
        <v>26160</v>
      </c>
      <c r="AH3705" s="7" t="s">
        <v>1491</v>
      </c>
      <c r="AI3705" s="7" t="s">
        <v>76</v>
      </c>
      <c r="AJ3705" s="7" t="s">
        <v>2661</v>
      </c>
      <c r="AK3705" s="10" t="s">
        <v>59</v>
      </c>
      <c r="AL3705" s="5" t="str">
        <f>+VLOOKUP(D3705,'[1]Listado de Establecimientos'!$A$1:$P$65536,16,FALSE)</f>
        <v>EL DORADO</v>
      </c>
      <c r="AM3705" s="5" t="str">
        <f>+VLOOKUP(D3705,'[1]Listado de Establecimientos'!$A$1:$Q$65536,17,FALSE)</f>
        <v>SAN JOSE DE SISA</v>
      </c>
      <c r="AN3705" s="5">
        <f t="shared" si="58"/>
        <v>4</v>
      </c>
    </row>
    <row r="3706" spans="1:40" ht="20.100000000000001" hidden="1" customHeight="1">
      <c r="A3706" s="6">
        <v>443</v>
      </c>
      <c r="B3706" s="7" t="s">
        <v>26161</v>
      </c>
      <c r="C3706" s="8" t="s">
        <v>40</v>
      </c>
      <c r="D3706" s="7" t="s">
        <v>74</v>
      </c>
      <c r="E3706" s="7" t="s">
        <v>75</v>
      </c>
      <c r="F3706" s="7" t="s">
        <v>154</v>
      </c>
      <c r="G3706" s="7" t="s">
        <v>1619</v>
      </c>
      <c r="H3706" s="7" t="s">
        <v>26162</v>
      </c>
      <c r="I3706" s="7" t="s">
        <v>177</v>
      </c>
      <c r="J3706" s="7" t="s">
        <v>26163</v>
      </c>
      <c r="K3706" s="7" t="s">
        <v>44</v>
      </c>
      <c r="L3706" s="7" t="s">
        <v>45</v>
      </c>
      <c r="M3706" s="7" t="s">
        <v>26164</v>
      </c>
      <c r="N3706" s="9" t="s">
        <v>26165</v>
      </c>
      <c r="O3706" s="7" t="s">
        <v>768</v>
      </c>
      <c r="P3706" s="7" t="s">
        <v>769</v>
      </c>
      <c r="Q3706" s="7" t="s">
        <v>26102</v>
      </c>
      <c r="R3706" s="7" t="s">
        <v>13008</v>
      </c>
      <c r="S3706" s="7" t="s">
        <v>64</v>
      </c>
      <c r="T3706" s="7" t="s">
        <v>997</v>
      </c>
      <c r="U3706" s="7" t="s">
        <v>73</v>
      </c>
      <c r="V3706" s="7" t="s">
        <v>48</v>
      </c>
      <c r="W3706" s="7" t="s">
        <v>94</v>
      </c>
      <c r="X3706" s="7" t="s">
        <v>114</v>
      </c>
      <c r="Y3706" s="7" t="s">
        <v>50</v>
      </c>
      <c r="Z3706" s="7" t="s">
        <v>51</v>
      </c>
      <c r="AA3706" s="7" t="s">
        <v>50</v>
      </c>
      <c r="AB3706" s="7" t="s">
        <v>1225</v>
      </c>
      <c r="AC3706" s="7" t="s">
        <v>1553</v>
      </c>
      <c r="AD3706" s="7" t="s">
        <v>1226</v>
      </c>
      <c r="AE3706" s="7" t="s">
        <v>56</v>
      </c>
      <c r="AF3706" s="7" t="s">
        <v>1227</v>
      </c>
      <c r="AG3706" s="7" t="s">
        <v>26166</v>
      </c>
      <c r="AH3706" s="7" t="s">
        <v>1225</v>
      </c>
      <c r="AI3706" s="7" t="s">
        <v>682</v>
      </c>
      <c r="AJ3706" s="7" t="s">
        <v>1226</v>
      </c>
      <c r="AK3706" s="10" t="s">
        <v>59</v>
      </c>
      <c r="AL3706" s="5" t="str">
        <f>+VLOOKUP(D3706,'[1]Listado de Establecimientos'!$A$1:$P$65536,16,FALSE)</f>
        <v>TOCACHE</v>
      </c>
      <c r="AM3706" s="5" t="str">
        <f>+VLOOKUP(D3706,'[1]Listado de Establecimientos'!$A$1:$Q$65536,17,FALSE)</f>
        <v>NO PERTENECE A NINGUNA MICRORED</v>
      </c>
      <c r="AN3706" s="5">
        <f t="shared" si="58"/>
        <v>4</v>
      </c>
    </row>
    <row r="3707" spans="1:40" ht="20.100000000000001" hidden="1" customHeight="1">
      <c r="A3707" s="6">
        <v>444</v>
      </c>
      <c r="B3707" s="7" t="s">
        <v>26167</v>
      </c>
      <c r="C3707" s="8" t="s">
        <v>40</v>
      </c>
      <c r="D3707" s="7" t="s">
        <v>175</v>
      </c>
      <c r="E3707" s="7" t="s">
        <v>176</v>
      </c>
      <c r="F3707" s="7" t="s">
        <v>26168</v>
      </c>
      <c r="G3707" s="7" t="s">
        <v>118</v>
      </c>
      <c r="H3707" s="7" t="s">
        <v>26169</v>
      </c>
      <c r="I3707" s="7" t="s">
        <v>88</v>
      </c>
      <c r="J3707" s="7" t="s">
        <v>26170</v>
      </c>
      <c r="K3707" s="7" t="s">
        <v>44</v>
      </c>
      <c r="L3707" s="7" t="s">
        <v>45</v>
      </c>
      <c r="M3707" s="7" t="s">
        <v>26171</v>
      </c>
      <c r="N3707" s="9" t="s">
        <v>26172</v>
      </c>
      <c r="O3707" s="7" t="s">
        <v>17926</v>
      </c>
      <c r="P3707" s="7" t="s">
        <v>7178</v>
      </c>
      <c r="Q3707" s="7" t="s">
        <v>26102</v>
      </c>
      <c r="R3707" s="7" t="s">
        <v>12934</v>
      </c>
      <c r="S3707" s="7" t="s">
        <v>64</v>
      </c>
      <c r="T3707" s="7" t="s">
        <v>5839</v>
      </c>
      <c r="U3707" s="7" t="s">
        <v>7629</v>
      </c>
      <c r="V3707" s="7" t="s">
        <v>48</v>
      </c>
      <c r="W3707" s="7" t="s">
        <v>49</v>
      </c>
      <c r="X3707" s="7" t="s">
        <v>97</v>
      </c>
      <c r="Y3707" s="7" t="s">
        <v>50</v>
      </c>
      <c r="Z3707" s="7" t="s">
        <v>51</v>
      </c>
      <c r="AA3707" s="7" t="s">
        <v>52</v>
      </c>
      <c r="AB3707" s="7" t="s">
        <v>891</v>
      </c>
      <c r="AC3707" s="7" t="s">
        <v>170</v>
      </c>
      <c r="AD3707" s="7" t="s">
        <v>3004</v>
      </c>
      <c r="AE3707" s="7" t="s">
        <v>56</v>
      </c>
      <c r="AF3707" s="7" t="s">
        <v>3005</v>
      </c>
      <c r="AG3707" s="7" t="s">
        <v>26173</v>
      </c>
      <c r="AH3707" s="7" t="s">
        <v>891</v>
      </c>
      <c r="AI3707" s="7" t="s">
        <v>108</v>
      </c>
      <c r="AJ3707" s="7" t="s">
        <v>3004</v>
      </c>
      <c r="AK3707" s="10" t="s">
        <v>59</v>
      </c>
      <c r="AL3707" s="5" t="str">
        <f>+VLOOKUP(D3707,'[1]Listado de Establecimientos'!$A$1:$P$65536,16,FALSE)</f>
        <v>BELLAVISTA</v>
      </c>
      <c r="AM3707" s="5" t="str">
        <f>+VLOOKUP(D3707,'[1]Listado de Establecimientos'!$A$1:$Q$65536,17,FALSE)</f>
        <v>BELLAVISTA</v>
      </c>
      <c r="AN3707" s="5">
        <f t="shared" si="58"/>
        <v>4</v>
      </c>
    </row>
    <row r="3708" spans="1:40" ht="20.100000000000001" hidden="1" customHeight="1">
      <c r="A3708" s="6">
        <v>445</v>
      </c>
      <c r="B3708" s="7" t="s">
        <v>26174</v>
      </c>
      <c r="C3708" s="8" t="s">
        <v>40</v>
      </c>
      <c r="D3708" s="7" t="s">
        <v>60</v>
      </c>
      <c r="E3708" s="7" t="s">
        <v>61</v>
      </c>
      <c r="F3708" s="7" t="s">
        <v>800</v>
      </c>
      <c r="G3708" s="7" t="s">
        <v>286</v>
      </c>
      <c r="H3708" s="7" t="s">
        <v>1893</v>
      </c>
      <c r="I3708" s="7" t="s">
        <v>86</v>
      </c>
      <c r="J3708" s="7" t="s">
        <v>3939</v>
      </c>
      <c r="K3708" s="7" t="s">
        <v>63</v>
      </c>
      <c r="L3708" s="7" t="s">
        <v>45</v>
      </c>
      <c r="M3708" s="7" t="s">
        <v>26175</v>
      </c>
      <c r="N3708" s="9" t="s">
        <v>26176</v>
      </c>
      <c r="O3708" s="7" t="s">
        <v>6677</v>
      </c>
      <c r="P3708" s="7" t="s">
        <v>6678</v>
      </c>
      <c r="Q3708" s="7" t="s">
        <v>26102</v>
      </c>
      <c r="R3708" s="7" t="s">
        <v>8055</v>
      </c>
      <c r="S3708" s="7" t="s">
        <v>64</v>
      </c>
      <c r="T3708" s="7" t="s">
        <v>13665</v>
      </c>
      <c r="U3708" s="7" t="s">
        <v>47</v>
      </c>
      <c r="V3708" s="7" t="s">
        <v>66</v>
      </c>
      <c r="W3708" s="7" t="s">
        <v>94</v>
      </c>
      <c r="X3708" s="7" t="s">
        <v>44</v>
      </c>
      <c r="Y3708" s="7" t="s">
        <v>50</v>
      </c>
      <c r="Z3708" s="7" t="s">
        <v>51</v>
      </c>
      <c r="AA3708" s="7" t="s">
        <v>52</v>
      </c>
      <c r="AB3708" s="7" t="s">
        <v>861</v>
      </c>
      <c r="AC3708" s="7" t="s">
        <v>118</v>
      </c>
      <c r="AD3708" s="7" t="s">
        <v>862</v>
      </c>
      <c r="AE3708" s="7" t="s">
        <v>56</v>
      </c>
      <c r="AF3708" s="7" t="s">
        <v>863</v>
      </c>
      <c r="AG3708" s="7" t="s">
        <v>26177</v>
      </c>
      <c r="AH3708" s="7" t="s">
        <v>861</v>
      </c>
      <c r="AI3708" s="7" t="s">
        <v>205</v>
      </c>
      <c r="AJ3708" s="7" t="s">
        <v>862</v>
      </c>
      <c r="AK3708" s="10" t="s">
        <v>59</v>
      </c>
      <c r="AL3708" s="5" t="str">
        <f>+VLOOKUP(D3708,'[1]Listado de Establecimientos'!$A$1:$P$65536,16,FALSE)</f>
        <v>RIOJA</v>
      </c>
      <c r="AM3708" s="5" t="str">
        <f>+VLOOKUP(D3708,'[1]Listado de Establecimientos'!$A$1:$Q$65536,17,FALSE)</f>
        <v>NO PERTENECE A NINGUNA MICRORED</v>
      </c>
      <c r="AN3708" s="5">
        <f t="shared" si="58"/>
        <v>4</v>
      </c>
    </row>
    <row r="3709" spans="1:40" ht="20.100000000000001" hidden="1" customHeight="1">
      <c r="A3709" s="6">
        <v>446</v>
      </c>
      <c r="B3709" s="7" t="s">
        <v>26178</v>
      </c>
      <c r="C3709" s="8" t="s">
        <v>40</v>
      </c>
      <c r="D3709" s="7" t="s">
        <v>41</v>
      </c>
      <c r="E3709" s="7" t="s">
        <v>42</v>
      </c>
      <c r="F3709" s="7" t="s">
        <v>26179</v>
      </c>
      <c r="G3709" s="7" t="s">
        <v>1407</v>
      </c>
      <c r="H3709" s="7" t="s">
        <v>14113</v>
      </c>
      <c r="I3709" s="7" t="s">
        <v>43</v>
      </c>
      <c r="J3709" s="7" t="s">
        <v>26180</v>
      </c>
      <c r="K3709" s="7" t="s">
        <v>86</v>
      </c>
      <c r="L3709" s="7" t="s">
        <v>45</v>
      </c>
      <c r="M3709" s="7" t="s">
        <v>26181</v>
      </c>
      <c r="N3709" s="9" t="s">
        <v>26182</v>
      </c>
      <c r="O3709" s="7" t="s">
        <v>201</v>
      </c>
      <c r="P3709" s="7" t="s">
        <v>202</v>
      </c>
      <c r="Q3709" s="7" t="s">
        <v>26102</v>
      </c>
      <c r="R3709" s="7" t="s">
        <v>7661</v>
      </c>
      <c r="S3709" s="7" t="s">
        <v>64</v>
      </c>
      <c r="T3709" s="7" t="s">
        <v>3385</v>
      </c>
      <c r="U3709" s="7" t="s">
        <v>87</v>
      </c>
      <c r="V3709" s="7" t="s">
        <v>48</v>
      </c>
      <c r="W3709" s="7" t="s">
        <v>715</v>
      </c>
      <c r="X3709" s="7" t="s">
        <v>49</v>
      </c>
      <c r="Y3709" s="7" t="s">
        <v>50</v>
      </c>
      <c r="Z3709" s="7" t="s">
        <v>51</v>
      </c>
      <c r="AA3709" s="7" t="s">
        <v>52</v>
      </c>
      <c r="AB3709" s="7" t="s">
        <v>7223</v>
      </c>
      <c r="AC3709" s="7" t="s">
        <v>7224</v>
      </c>
      <c r="AD3709" s="7" t="s">
        <v>7225</v>
      </c>
      <c r="AE3709" s="7" t="s">
        <v>56</v>
      </c>
      <c r="AF3709" s="7" t="s">
        <v>7226</v>
      </c>
      <c r="AG3709" s="7" t="s">
        <v>26183</v>
      </c>
      <c r="AH3709" s="7" t="s">
        <v>7223</v>
      </c>
      <c r="AI3709" s="7" t="s">
        <v>1646</v>
      </c>
      <c r="AJ3709" s="7" t="s">
        <v>7225</v>
      </c>
      <c r="AK3709" s="10" t="s">
        <v>59</v>
      </c>
      <c r="AL3709" s="5" t="str">
        <f>+VLOOKUP(D3709,'[1]Listado de Establecimientos'!$A$1:$P$65536,16,FALSE)</f>
        <v>NO PERTENECE A NINGUNA RED</v>
      </c>
      <c r="AM3709" s="5" t="str">
        <f>+VLOOKUP(D3709,'[1]Listado de Establecimientos'!$A$1:$Q$65536,17,FALSE)</f>
        <v>NO PERTENECE A NINGUNA MICRORED</v>
      </c>
      <c r="AN3709" s="5">
        <f t="shared" si="58"/>
        <v>4</v>
      </c>
    </row>
    <row r="3710" spans="1:40" ht="20.100000000000001" hidden="1" customHeight="1">
      <c r="A3710" s="6">
        <v>447</v>
      </c>
      <c r="B3710" s="7" t="s">
        <v>26184</v>
      </c>
      <c r="C3710" s="8" t="s">
        <v>40</v>
      </c>
      <c r="D3710" s="7" t="s">
        <v>145</v>
      </c>
      <c r="E3710" s="7" t="s">
        <v>146</v>
      </c>
      <c r="F3710" s="7" t="s">
        <v>3075</v>
      </c>
      <c r="G3710" s="7" t="s">
        <v>15797</v>
      </c>
      <c r="H3710" s="7" t="s">
        <v>26185</v>
      </c>
      <c r="I3710" s="7" t="s">
        <v>112</v>
      </c>
      <c r="J3710" s="7" t="s">
        <v>26186</v>
      </c>
      <c r="K3710" s="7" t="s">
        <v>44</v>
      </c>
      <c r="L3710" s="7" t="s">
        <v>45</v>
      </c>
      <c r="M3710" s="7" t="s">
        <v>26187</v>
      </c>
      <c r="N3710" s="9" t="s">
        <v>26188</v>
      </c>
      <c r="O3710" s="7" t="s">
        <v>1280</v>
      </c>
      <c r="P3710" s="7" t="s">
        <v>1281</v>
      </c>
      <c r="Q3710" s="7" t="s">
        <v>26102</v>
      </c>
      <c r="R3710" s="7" t="s">
        <v>8813</v>
      </c>
      <c r="S3710" s="7" t="s">
        <v>64</v>
      </c>
      <c r="T3710" s="7" t="s">
        <v>899</v>
      </c>
      <c r="U3710" s="7" t="s">
        <v>87</v>
      </c>
      <c r="V3710" s="7" t="s">
        <v>48</v>
      </c>
      <c r="W3710" s="7" t="s">
        <v>49</v>
      </c>
      <c r="X3710" s="7" t="s">
        <v>77</v>
      </c>
      <c r="Y3710" s="7" t="s">
        <v>50</v>
      </c>
      <c r="Z3710" s="7" t="s">
        <v>51</v>
      </c>
      <c r="AA3710" s="7" t="s">
        <v>52</v>
      </c>
      <c r="AB3710" s="7" t="s">
        <v>121</v>
      </c>
      <c r="AC3710" s="7" t="s">
        <v>1138</v>
      </c>
      <c r="AD3710" s="7" t="s">
        <v>3059</v>
      </c>
      <c r="AE3710" s="7" t="s">
        <v>56</v>
      </c>
      <c r="AF3710" s="7" t="s">
        <v>15262</v>
      </c>
      <c r="AG3710" s="7" t="s">
        <v>26189</v>
      </c>
      <c r="AH3710" s="7" t="s">
        <v>121</v>
      </c>
      <c r="AI3710" s="7" t="s">
        <v>13565</v>
      </c>
      <c r="AJ3710" s="7" t="s">
        <v>3059</v>
      </c>
      <c r="AK3710" s="10" t="s">
        <v>59</v>
      </c>
      <c r="AL3710" s="5" t="str">
        <f>+VLOOKUP(D3710,'[1]Listado de Establecimientos'!$A$1:$P$65536,16,FALSE)</f>
        <v>MARISCAL CACERES</v>
      </c>
      <c r="AM3710" s="5" t="str">
        <f>+VLOOKUP(D3710,'[1]Listado de Establecimientos'!$A$1:$Q$65536,17,FALSE)</f>
        <v>NO PERTENECE A NINGUNA MICRORRED</v>
      </c>
      <c r="AN3710" s="5">
        <f t="shared" si="58"/>
        <v>4</v>
      </c>
    </row>
    <row r="3711" spans="1:40" ht="20.100000000000001" hidden="1" customHeight="1">
      <c r="A3711" s="6">
        <v>448</v>
      </c>
      <c r="B3711" s="7" t="s">
        <v>26190</v>
      </c>
      <c r="C3711" s="8" t="s">
        <v>40</v>
      </c>
      <c r="D3711" s="7" t="s">
        <v>83</v>
      </c>
      <c r="E3711" s="7" t="s">
        <v>143</v>
      </c>
      <c r="F3711" s="7" t="s">
        <v>917</v>
      </c>
      <c r="G3711" s="7" t="s">
        <v>255</v>
      </c>
      <c r="H3711" s="7" t="s">
        <v>14113</v>
      </c>
      <c r="I3711" s="7" t="s">
        <v>122</v>
      </c>
      <c r="J3711" s="7" t="s">
        <v>26191</v>
      </c>
      <c r="K3711" s="7" t="s">
        <v>63</v>
      </c>
      <c r="L3711" s="7" t="s">
        <v>45</v>
      </c>
      <c r="M3711" s="7" t="s">
        <v>26192</v>
      </c>
      <c r="N3711" s="9" t="s">
        <v>26193</v>
      </c>
      <c r="O3711" s="7" t="s">
        <v>1073</v>
      </c>
      <c r="P3711" s="7" t="s">
        <v>1074</v>
      </c>
      <c r="Q3711" s="7" t="s">
        <v>26102</v>
      </c>
      <c r="R3711" s="7" t="s">
        <v>6524</v>
      </c>
      <c r="S3711" s="7" t="s">
        <v>64</v>
      </c>
      <c r="T3711" s="7" t="s">
        <v>5647</v>
      </c>
      <c r="U3711" s="7" t="s">
        <v>73</v>
      </c>
      <c r="V3711" s="7" t="s">
        <v>66</v>
      </c>
      <c r="W3711" s="7" t="s">
        <v>113</v>
      </c>
      <c r="X3711" s="7" t="s">
        <v>114</v>
      </c>
      <c r="Y3711" s="7" t="s">
        <v>50</v>
      </c>
      <c r="Z3711" s="7" t="s">
        <v>51</v>
      </c>
      <c r="AA3711" s="7" t="s">
        <v>52</v>
      </c>
      <c r="AB3711" s="7" t="s">
        <v>4124</v>
      </c>
      <c r="AC3711" s="7" t="s">
        <v>4193</v>
      </c>
      <c r="AD3711" s="7" t="s">
        <v>8952</v>
      </c>
      <c r="AE3711" s="7" t="s">
        <v>56</v>
      </c>
      <c r="AF3711" s="7" t="s">
        <v>18630</v>
      </c>
      <c r="AG3711" s="7" t="s">
        <v>26194</v>
      </c>
      <c r="AH3711" s="7" t="s">
        <v>4124</v>
      </c>
      <c r="AI3711" s="7" t="s">
        <v>4193</v>
      </c>
      <c r="AJ3711" s="7" t="s">
        <v>8952</v>
      </c>
      <c r="AK3711" s="10" t="s">
        <v>59</v>
      </c>
      <c r="AL3711" s="5" t="str">
        <f>+VLOOKUP(D3711,'[1]Listado de Establecimientos'!$A$1:$P$65536,16,FALSE)</f>
        <v>MOYOBAMBA</v>
      </c>
      <c r="AM3711" s="5" t="str">
        <f>+VLOOKUP(D3711,'[1]Listado de Establecimientos'!$A$1:$Q$65536,17,FALSE)</f>
        <v>NO PERTENECE A NINGUNA MICRORED</v>
      </c>
      <c r="AN3711" s="5">
        <f t="shared" si="58"/>
        <v>4</v>
      </c>
    </row>
    <row r="3712" spans="1:40" ht="20.100000000000001" hidden="1" customHeight="1">
      <c r="A3712" s="6">
        <v>449</v>
      </c>
      <c r="B3712" s="7" t="s">
        <v>26195</v>
      </c>
      <c r="C3712" s="8" t="s">
        <v>40</v>
      </c>
      <c r="D3712" s="7" t="s">
        <v>116</v>
      </c>
      <c r="E3712" s="7" t="s">
        <v>117</v>
      </c>
      <c r="F3712" s="7" t="s">
        <v>780</v>
      </c>
      <c r="G3712" s="7" t="s">
        <v>9728</v>
      </c>
      <c r="H3712" s="7" t="s">
        <v>4388</v>
      </c>
      <c r="I3712" s="7" t="s">
        <v>714</v>
      </c>
      <c r="J3712" s="7" t="s">
        <v>26196</v>
      </c>
      <c r="K3712" s="7" t="s">
        <v>94</v>
      </c>
      <c r="L3712" s="7" t="s">
        <v>45</v>
      </c>
      <c r="M3712" s="7" t="s">
        <v>26197</v>
      </c>
      <c r="N3712" s="9" t="s">
        <v>26198</v>
      </c>
      <c r="O3712" s="7" t="s">
        <v>116</v>
      </c>
      <c r="P3712" s="7" t="s">
        <v>117</v>
      </c>
      <c r="Q3712" s="7" t="s">
        <v>26102</v>
      </c>
      <c r="R3712" s="7" t="s">
        <v>17984</v>
      </c>
      <c r="S3712" s="7" t="s">
        <v>64</v>
      </c>
      <c r="T3712" s="7" t="s">
        <v>2056</v>
      </c>
      <c r="U3712" s="7" t="s">
        <v>275</v>
      </c>
      <c r="V3712" s="7" t="s">
        <v>123</v>
      </c>
      <c r="W3712" s="7" t="s">
        <v>77</v>
      </c>
      <c r="X3712" s="7" t="s">
        <v>147</v>
      </c>
      <c r="Y3712" s="7" t="s">
        <v>50</v>
      </c>
      <c r="Z3712" s="7" t="s">
        <v>51</v>
      </c>
      <c r="AA3712" s="7" t="s">
        <v>52</v>
      </c>
      <c r="AB3712" s="7" t="s">
        <v>1156</v>
      </c>
      <c r="AC3712" s="7" t="s">
        <v>1157</v>
      </c>
      <c r="AD3712" s="7" t="s">
        <v>1158</v>
      </c>
      <c r="AE3712" s="7" t="s">
        <v>56</v>
      </c>
      <c r="AF3712" s="7" t="s">
        <v>1159</v>
      </c>
      <c r="AG3712" s="7" t="s">
        <v>26199</v>
      </c>
      <c r="AH3712" s="7" t="s">
        <v>1156</v>
      </c>
      <c r="AI3712" s="7" t="s">
        <v>1013</v>
      </c>
      <c r="AJ3712" s="7" t="s">
        <v>1158</v>
      </c>
      <c r="AK3712" s="10" t="s">
        <v>59</v>
      </c>
      <c r="AL3712" s="5" t="str">
        <f>+VLOOKUP(D3712,'[1]Listado de Establecimientos'!$A$1:$P$65536,16,FALSE)</f>
        <v>NO PERTENECE A NINGUNA RED</v>
      </c>
      <c r="AM3712" s="5" t="str">
        <f>+VLOOKUP(D3712,'[1]Listado de Establecimientos'!$A$1:$Q$65536,17,FALSE)</f>
        <v>NO PERTENECE A NINGUNA MICRORED</v>
      </c>
      <c r="AN3712" s="5">
        <f t="shared" si="58"/>
        <v>4</v>
      </c>
    </row>
    <row r="3713" spans="1:40" ht="20.100000000000001" hidden="1" customHeight="1">
      <c r="A3713" s="6">
        <v>450</v>
      </c>
      <c r="B3713" s="7" t="s">
        <v>26200</v>
      </c>
      <c r="C3713" s="8" t="s">
        <v>40</v>
      </c>
      <c r="D3713" s="7" t="s">
        <v>60</v>
      </c>
      <c r="E3713" s="7" t="s">
        <v>61</v>
      </c>
      <c r="F3713" s="7" t="s">
        <v>11585</v>
      </c>
      <c r="G3713" s="7" t="s">
        <v>301</v>
      </c>
      <c r="H3713" s="7" t="s">
        <v>26201</v>
      </c>
      <c r="I3713" s="7" t="s">
        <v>185</v>
      </c>
      <c r="J3713" s="7" t="s">
        <v>26202</v>
      </c>
      <c r="K3713" s="7" t="s">
        <v>86</v>
      </c>
      <c r="L3713" s="7" t="s">
        <v>45</v>
      </c>
      <c r="M3713" s="7" t="s">
        <v>26203</v>
      </c>
      <c r="N3713" s="9" t="s">
        <v>26204</v>
      </c>
      <c r="O3713" s="7" t="s">
        <v>1402</v>
      </c>
      <c r="P3713" s="7" t="s">
        <v>1403</v>
      </c>
      <c r="Q3713" s="7" t="s">
        <v>26102</v>
      </c>
      <c r="R3713" s="7" t="s">
        <v>4201</v>
      </c>
      <c r="S3713" s="7" t="s">
        <v>46</v>
      </c>
      <c r="T3713" s="7" t="s">
        <v>9278</v>
      </c>
      <c r="U3713" s="7" t="s">
        <v>65</v>
      </c>
      <c r="V3713" s="7" t="s">
        <v>66</v>
      </c>
      <c r="W3713" s="7" t="s">
        <v>122</v>
      </c>
      <c r="X3713" s="7" t="s">
        <v>88</v>
      </c>
      <c r="Y3713" s="7" t="s">
        <v>50</v>
      </c>
      <c r="Z3713" s="7" t="s">
        <v>51</v>
      </c>
      <c r="AA3713" s="7" t="s">
        <v>52</v>
      </c>
      <c r="AB3713" s="7" t="s">
        <v>861</v>
      </c>
      <c r="AC3713" s="7" t="s">
        <v>118</v>
      </c>
      <c r="AD3713" s="7" t="s">
        <v>862</v>
      </c>
      <c r="AE3713" s="7" t="s">
        <v>56</v>
      </c>
      <c r="AF3713" s="7" t="s">
        <v>863</v>
      </c>
      <c r="AG3713" s="7" t="s">
        <v>26205</v>
      </c>
      <c r="AH3713" s="7" t="s">
        <v>861</v>
      </c>
      <c r="AI3713" s="7" t="s">
        <v>205</v>
      </c>
      <c r="AJ3713" s="7" t="s">
        <v>862</v>
      </c>
      <c r="AK3713" s="10" t="s">
        <v>59</v>
      </c>
      <c r="AL3713" s="5" t="str">
        <f>+VLOOKUP(D3713,'[1]Listado de Establecimientos'!$A$1:$P$65536,16,FALSE)</f>
        <v>RIOJA</v>
      </c>
      <c r="AM3713" s="5" t="str">
        <f>+VLOOKUP(D3713,'[1]Listado de Establecimientos'!$A$1:$Q$65536,17,FALSE)</f>
        <v>NO PERTENECE A NINGUNA MICRORED</v>
      </c>
      <c r="AN3713" s="5">
        <f t="shared" ref="AN3713:AN3776" si="59">MONTH(AG3713)</f>
        <v>4</v>
      </c>
    </row>
    <row r="3714" spans="1:40" ht="20.100000000000001" hidden="1" customHeight="1">
      <c r="A3714" s="6">
        <v>451</v>
      </c>
      <c r="B3714" s="7" t="s">
        <v>26206</v>
      </c>
      <c r="C3714" s="8" t="s">
        <v>40</v>
      </c>
      <c r="D3714" s="7" t="s">
        <v>91</v>
      </c>
      <c r="E3714" s="7" t="s">
        <v>92</v>
      </c>
      <c r="F3714" s="7" t="s">
        <v>166</v>
      </c>
      <c r="G3714" s="7" t="s">
        <v>240</v>
      </c>
      <c r="H3714" s="7" t="s">
        <v>2401</v>
      </c>
      <c r="I3714" s="7" t="s">
        <v>152</v>
      </c>
      <c r="J3714" s="7" t="s">
        <v>26207</v>
      </c>
      <c r="K3714" s="7" t="s">
        <v>152</v>
      </c>
      <c r="L3714" s="7" t="s">
        <v>45</v>
      </c>
      <c r="M3714" s="7" t="s">
        <v>26208</v>
      </c>
      <c r="N3714" s="9" t="s">
        <v>26209</v>
      </c>
      <c r="O3714" s="7" t="s">
        <v>70</v>
      </c>
      <c r="P3714" s="7" t="s">
        <v>71</v>
      </c>
      <c r="Q3714" s="7" t="s">
        <v>26102</v>
      </c>
      <c r="R3714" s="7" t="s">
        <v>11992</v>
      </c>
      <c r="S3714" s="7" t="s">
        <v>64</v>
      </c>
      <c r="T3714" s="7" t="s">
        <v>696</v>
      </c>
      <c r="U3714" s="7" t="s">
        <v>47</v>
      </c>
      <c r="V3714" s="7" t="s">
        <v>48</v>
      </c>
      <c r="W3714" s="7" t="s">
        <v>49</v>
      </c>
      <c r="X3714" s="7" t="s">
        <v>49</v>
      </c>
      <c r="Y3714" s="7" t="s">
        <v>50</v>
      </c>
      <c r="Z3714" s="7" t="s">
        <v>125</v>
      </c>
      <c r="AA3714" s="7" t="s">
        <v>52</v>
      </c>
      <c r="AB3714" s="7" t="s">
        <v>22416</v>
      </c>
      <c r="AC3714" s="7" t="s">
        <v>840</v>
      </c>
      <c r="AD3714" s="7" t="s">
        <v>24758</v>
      </c>
      <c r="AE3714" s="7" t="s">
        <v>56</v>
      </c>
      <c r="AF3714" s="7" t="s">
        <v>24759</v>
      </c>
      <c r="AG3714" s="7" t="s">
        <v>26210</v>
      </c>
      <c r="AH3714" s="7" t="s">
        <v>210</v>
      </c>
      <c r="AI3714" s="7" t="s">
        <v>1044</v>
      </c>
      <c r="AJ3714" s="7" t="s">
        <v>1041</v>
      </c>
      <c r="AK3714" s="10" t="s">
        <v>59</v>
      </c>
      <c r="AL3714" s="5" t="str">
        <f>+VLOOKUP(D3714,'[1]Listado de Establecimientos'!$A$1:$P$65536,16,FALSE)</f>
        <v>SAN MARTIN</v>
      </c>
      <c r="AM3714" s="5" t="str">
        <f>+VLOOKUP(D3714,'[1]Listado de Establecimientos'!$A$1:$Q$65536,17,FALSE)</f>
        <v>BANDA DE SHILCAYO</v>
      </c>
      <c r="AN3714" s="5">
        <f t="shared" si="59"/>
        <v>4</v>
      </c>
    </row>
    <row r="3715" spans="1:40" ht="20.100000000000001" hidden="1" customHeight="1">
      <c r="A3715" s="6">
        <v>452</v>
      </c>
      <c r="B3715" s="7" t="s">
        <v>26211</v>
      </c>
      <c r="C3715" s="8" t="s">
        <v>40</v>
      </c>
      <c r="D3715" s="7" t="s">
        <v>74</v>
      </c>
      <c r="E3715" s="7" t="s">
        <v>75</v>
      </c>
      <c r="F3715" s="7" t="s">
        <v>195</v>
      </c>
      <c r="G3715" s="7" t="s">
        <v>1986</v>
      </c>
      <c r="H3715" s="7" t="s">
        <v>3371</v>
      </c>
      <c r="I3715" s="7" t="s">
        <v>93</v>
      </c>
      <c r="J3715" s="7" t="s">
        <v>26212</v>
      </c>
      <c r="K3715" s="7" t="s">
        <v>63</v>
      </c>
      <c r="L3715" s="7" t="s">
        <v>45</v>
      </c>
      <c r="M3715" s="7" t="s">
        <v>26213</v>
      </c>
      <c r="N3715" s="9" t="s">
        <v>26214</v>
      </c>
      <c r="O3715" s="7" t="s">
        <v>10355</v>
      </c>
      <c r="P3715" s="7" t="s">
        <v>11590</v>
      </c>
      <c r="Q3715" s="7" t="s">
        <v>26102</v>
      </c>
      <c r="R3715" s="7" t="s">
        <v>14338</v>
      </c>
      <c r="S3715" s="7" t="s">
        <v>64</v>
      </c>
      <c r="T3715" s="7" t="s">
        <v>1786</v>
      </c>
      <c r="U3715" s="7" t="s">
        <v>73</v>
      </c>
      <c r="V3715" s="7" t="s">
        <v>159</v>
      </c>
      <c r="W3715" s="7" t="s">
        <v>88</v>
      </c>
      <c r="X3715" s="7" t="s">
        <v>94</v>
      </c>
      <c r="Y3715" s="7" t="s">
        <v>50</v>
      </c>
      <c r="Z3715" s="7" t="s">
        <v>125</v>
      </c>
      <c r="AA3715" s="7" t="s">
        <v>50</v>
      </c>
      <c r="AB3715" s="7" t="s">
        <v>1225</v>
      </c>
      <c r="AC3715" s="7" t="s">
        <v>1553</v>
      </c>
      <c r="AD3715" s="7" t="s">
        <v>1226</v>
      </c>
      <c r="AE3715" s="7" t="s">
        <v>56</v>
      </c>
      <c r="AF3715" s="7" t="s">
        <v>1227</v>
      </c>
      <c r="AG3715" s="7" t="s">
        <v>26215</v>
      </c>
      <c r="AH3715" s="7" t="s">
        <v>1225</v>
      </c>
      <c r="AI3715" s="7" t="s">
        <v>682</v>
      </c>
      <c r="AJ3715" s="7" t="s">
        <v>1226</v>
      </c>
      <c r="AK3715" s="10" t="s">
        <v>59</v>
      </c>
      <c r="AL3715" s="5" t="str">
        <f>+VLOOKUP(D3715,'[1]Listado de Establecimientos'!$A$1:$P$65536,16,FALSE)</f>
        <v>TOCACHE</v>
      </c>
      <c r="AM3715" s="5" t="str">
        <f>+VLOOKUP(D3715,'[1]Listado de Establecimientos'!$A$1:$Q$65536,17,FALSE)</f>
        <v>NO PERTENECE A NINGUNA MICRORED</v>
      </c>
      <c r="AN3715" s="5">
        <f t="shared" si="59"/>
        <v>4</v>
      </c>
    </row>
    <row r="3716" spans="1:40" ht="20.100000000000001" hidden="1" customHeight="1">
      <c r="A3716" s="6">
        <v>453</v>
      </c>
      <c r="B3716" s="7" t="s">
        <v>26216</v>
      </c>
      <c r="C3716" s="8" t="s">
        <v>40</v>
      </c>
      <c r="D3716" s="7" t="s">
        <v>175</v>
      </c>
      <c r="E3716" s="7" t="s">
        <v>176</v>
      </c>
      <c r="F3716" s="7" t="s">
        <v>912</v>
      </c>
      <c r="G3716" s="7" t="s">
        <v>129</v>
      </c>
      <c r="H3716" s="7" t="s">
        <v>26217</v>
      </c>
      <c r="I3716" s="7" t="s">
        <v>86</v>
      </c>
      <c r="J3716" s="7" t="s">
        <v>24669</v>
      </c>
      <c r="K3716" s="7" t="s">
        <v>44</v>
      </c>
      <c r="L3716" s="7" t="s">
        <v>45</v>
      </c>
      <c r="M3716" s="7" t="s">
        <v>26218</v>
      </c>
      <c r="N3716" s="9" t="s">
        <v>26219</v>
      </c>
      <c r="O3716" s="7" t="s">
        <v>3300</v>
      </c>
      <c r="P3716" s="7" t="s">
        <v>3301</v>
      </c>
      <c r="Q3716" s="7" t="s">
        <v>26102</v>
      </c>
      <c r="R3716" s="7" t="s">
        <v>6762</v>
      </c>
      <c r="S3716" s="7" t="s">
        <v>64</v>
      </c>
      <c r="T3716" s="7" t="s">
        <v>191</v>
      </c>
      <c r="U3716" s="7" t="s">
        <v>6097</v>
      </c>
      <c r="V3716" s="7" t="s">
        <v>153</v>
      </c>
      <c r="W3716" s="7" t="s">
        <v>9326</v>
      </c>
      <c r="X3716" s="7" t="s">
        <v>124</v>
      </c>
      <c r="Y3716" s="7" t="s">
        <v>50</v>
      </c>
      <c r="Z3716" s="7" t="s">
        <v>51</v>
      </c>
      <c r="AA3716" s="7" t="s">
        <v>52</v>
      </c>
      <c r="AB3716" s="7" t="s">
        <v>148</v>
      </c>
      <c r="AC3716" s="7" t="s">
        <v>286</v>
      </c>
      <c r="AD3716" s="7" t="s">
        <v>389</v>
      </c>
      <c r="AE3716" s="7" t="s">
        <v>56</v>
      </c>
      <c r="AF3716" s="7" t="s">
        <v>15241</v>
      </c>
      <c r="AG3716" s="7" t="s">
        <v>26220</v>
      </c>
      <c r="AH3716" s="7" t="s">
        <v>148</v>
      </c>
      <c r="AI3716" s="7" t="s">
        <v>919</v>
      </c>
      <c r="AJ3716" s="7" t="s">
        <v>389</v>
      </c>
      <c r="AK3716" s="10" t="s">
        <v>59</v>
      </c>
      <c r="AL3716" s="5" t="str">
        <f>+VLOOKUP(D3716,'[1]Listado de Establecimientos'!$A$1:$P$65536,16,FALSE)</f>
        <v>BELLAVISTA</v>
      </c>
      <c r="AM3716" s="5" t="str">
        <f>+VLOOKUP(D3716,'[1]Listado de Establecimientos'!$A$1:$Q$65536,17,FALSE)</f>
        <v>BELLAVISTA</v>
      </c>
      <c r="AN3716" s="5">
        <f t="shared" si="59"/>
        <v>4</v>
      </c>
    </row>
    <row r="3717" spans="1:40" ht="20.100000000000001" hidden="1" customHeight="1">
      <c r="A3717" s="6">
        <v>454</v>
      </c>
      <c r="B3717" s="7" t="s">
        <v>26221</v>
      </c>
      <c r="C3717" s="8" t="s">
        <v>40</v>
      </c>
      <c r="D3717" s="7" t="s">
        <v>150</v>
      </c>
      <c r="E3717" s="7" t="s">
        <v>151</v>
      </c>
      <c r="F3717" s="7" t="s">
        <v>26222</v>
      </c>
      <c r="G3717" s="7" t="s">
        <v>255</v>
      </c>
      <c r="H3717" s="7" t="s">
        <v>26223</v>
      </c>
      <c r="I3717" s="7" t="s">
        <v>147</v>
      </c>
      <c r="J3717" s="7" t="s">
        <v>26224</v>
      </c>
      <c r="K3717" s="7" t="s">
        <v>63</v>
      </c>
      <c r="L3717" s="7" t="s">
        <v>45</v>
      </c>
      <c r="M3717" s="7" t="s">
        <v>26225</v>
      </c>
      <c r="N3717" s="9" t="s">
        <v>26226</v>
      </c>
      <c r="O3717" s="7" t="s">
        <v>150</v>
      </c>
      <c r="P3717" s="7" t="s">
        <v>151</v>
      </c>
      <c r="Q3717" s="7" t="s">
        <v>26102</v>
      </c>
      <c r="R3717" s="7" t="s">
        <v>11621</v>
      </c>
      <c r="S3717" s="7" t="s">
        <v>46</v>
      </c>
      <c r="T3717" s="7" t="s">
        <v>3936</v>
      </c>
      <c r="U3717" s="7" t="s">
        <v>106</v>
      </c>
      <c r="V3717" s="7" t="s">
        <v>153</v>
      </c>
      <c r="W3717" s="7" t="s">
        <v>122</v>
      </c>
      <c r="X3717" s="7" t="s">
        <v>94</v>
      </c>
      <c r="Y3717" s="7" t="s">
        <v>50</v>
      </c>
      <c r="Z3717" s="7" t="s">
        <v>51</v>
      </c>
      <c r="AA3717" s="7" t="s">
        <v>52</v>
      </c>
      <c r="AB3717" s="7" t="s">
        <v>5771</v>
      </c>
      <c r="AC3717" s="7" t="s">
        <v>5772</v>
      </c>
      <c r="AD3717" s="7" t="s">
        <v>5773</v>
      </c>
      <c r="AE3717" s="7" t="s">
        <v>56</v>
      </c>
      <c r="AF3717" s="7" t="s">
        <v>6457</v>
      </c>
      <c r="AG3717" s="7" t="s">
        <v>26227</v>
      </c>
      <c r="AH3717" s="7" t="s">
        <v>5771</v>
      </c>
      <c r="AI3717" s="7" t="s">
        <v>5772</v>
      </c>
      <c r="AJ3717" s="7" t="s">
        <v>5773</v>
      </c>
      <c r="AK3717" s="10" t="s">
        <v>59</v>
      </c>
      <c r="AL3717" s="5" t="str">
        <f>+VLOOKUP(D3717,'[1]Listado de Establecimientos'!$A$1:$P$65536,16,FALSE)</f>
        <v>TOCACHE</v>
      </c>
      <c r="AM3717" s="5" t="str">
        <f>+VLOOKUP(D3717,'[1]Listado de Establecimientos'!$A$1:$Q$65536,17,FALSE)</f>
        <v>UCHIZA</v>
      </c>
      <c r="AN3717" s="5">
        <f t="shared" si="59"/>
        <v>4</v>
      </c>
    </row>
    <row r="3718" spans="1:40" ht="20.100000000000001" hidden="1" customHeight="1">
      <c r="A3718" s="6">
        <v>455</v>
      </c>
      <c r="B3718" s="7" t="s">
        <v>26228</v>
      </c>
      <c r="C3718" s="8" t="s">
        <v>40</v>
      </c>
      <c r="D3718" s="7" t="s">
        <v>1345</v>
      </c>
      <c r="E3718" s="7" t="s">
        <v>1346</v>
      </c>
      <c r="F3718" s="7" t="s">
        <v>303</v>
      </c>
      <c r="G3718" s="7" t="s">
        <v>961</v>
      </c>
      <c r="H3718" s="7" t="s">
        <v>26229</v>
      </c>
      <c r="I3718" s="7" t="s">
        <v>49</v>
      </c>
      <c r="J3718" s="7" t="s">
        <v>6276</v>
      </c>
      <c r="K3718" s="7" t="s">
        <v>44</v>
      </c>
      <c r="L3718" s="7" t="s">
        <v>45</v>
      </c>
      <c r="M3718" s="7" t="s">
        <v>26230</v>
      </c>
      <c r="N3718" s="9" t="s">
        <v>26231</v>
      </c>
      <c r="O3718" s="7" t="s">
        <v>1345</v>
      </c>
      <c r="P3718" s="7" t="s">
        <v>1346</v>
      </c>
      <c r="Q3718" s="7" t="s">
        <v>26102</v>
      </c>
      <c r="R3718" s="7" t="s">
        <v>12886</v>
      </c>
      <c r="S3718" s="7" t="s">
        <v>46</v>
      </c>
      <c r="T3718" s="7" t="s">
        <v>26232</v>
      </c>
      <c r="U3718" s="7" t="s">
        <v>106</v>
      </c>
      <c r="V3718" s="7" t="s">
        <v>48</v>
      </c>
      <c r="W3718" s="7" t="s">
        <v>94</v>
      </c>
      <c r="X3718" s="7" t="s">
        <v>67</v>
      </c>
      <c r="Y3718" s="7" t="s">
        <v>50</v>
      </c>
      <c r="Z3718" s="7" t="s">
        <v>51</v>
      </c>
      <c r="AA3718" s="7" t="s">
        <v>52</v>
      </c>
      <c r="AB3718" s="7" t="s">
        <v>121</v>
      </c>
      <c r="AC3718" s="7" t="s">
        <v>887</v>
      </c>
      <c r="AD3718" s="7" t="s">
        <v>2187</v>
      </c>
      <c r="AE3718" s="7" t="s">
        <v>56</v>
      </c>
      <c r="AF3718" s="7" t="s">
        <v>2188</v>
      </c>
      <c r="AG3718" s="7" t="s">
        <v>26233</v>
      </c>
      <c r="AH3718" s="7" t="s">
        <v>121</v>
      </c>
      <c r="AI3718" s="7" t="s">
        <v>891</v>
      </c>
      <c r="AJ3718" s="7" t="s">
        <v>2187</v>
      </c>
      <c r="AK3718" s="10" t="s">
        <v>59</v>
      </c>
      <c r="AL3718" s="5" t="str">
        <f>+VLOOKUP(D3718,'[1]Listado de Establecimientos'!$A$1:$P$65536,16,FALSE)</f>
        <v>NO PERTENECE A NINGUNA RED</v>
      </c>
      <c r="AM3718" s="5" t="str">
        <f>+VLOOKUP(D3718,'[1]Listado de Establecimientos'!$A$1:$Q$65536,17,FALSE)</f>
        <v>NO PERTENECE A NINGUNA MICRORED</v>
      </c>
      <c r="AN3718" s="5">
        <f t="shared" si="59"/>
        <v>4</v>
      </c>
    </row>
    <row r="3719" spans="1:40" ht="20.100000000000001" hidden="1" customHeight="1">
      <c r="A3719" s="6">
        <v>456</v>
      </c>
      <c r="B3719" s="7" t="s">
        <v>26234</v>
      </c>
      <c r="C3719" s="8" t="s">
        <v>40</v>
      </c>
      <c r="D3719" s="7" t="s">
        <v>41</v>
      </c>
      <c r="E3719" s="7" t="s">
        <v>42</v>
      </c>
      <c r="F3719" s="7" t="s">
        <v>1225</v>
      </c>
      <c r="G3719" s="7" t="s">
        <v>26235</v>
      </c>
      <c r="H3719" s="7" t="s">
        <v>25646</v>
      </c>
      <c r="I3719" s="7" t="s">
        <v>86</v>
      </c>
      <c r="J3719" s="7" t="s">
        <v>26236</v>
      </c>
      <c r="K3719" s="7" t="s">
        <v>152</v>
      </c>
      <c r="L3719" s="7" t="s">
        <v>45</v>
      </c>
      <c r="M3719" s="7" t="s">
        <v>26237</v>
      </c>
      <c r="N3719" s="9" t="s">
        <v>26238</v>
      </c>
      <c r="O3719" s="7" t="s">
        <v>5228</v>
      </c>
      <c r="P3719" s="7" t="s">
        <v>5229</v>
      </c>
      <c r="Q3719" s="7" t="s">
        <v>26239</v>
      </c>
      <c r="R3719" s="7" t="s">
        <v>12302</v>
      </c>
      <c r="S3719" s="7" t="s">
        <v>64</v>
      </c>
      <c r="T3719" s="7" t="s">
        <v>13182</v>
      </c>
      <c r="U3719" s="7" t="s">
        <v>1683</v>
      </c>
      <c r="V3719" s="7" t="s">
        <v>48</v>
      </c>
      <c r="W3719" s="7" t="s">
        <v>67</v>
      </c>
      <c r="X3719" s="7" t="s">
        <v>94</v>
      </c>
      <c r="Y3719" s="7" t="s">
        <v>50</v>
      </c>
      <c r="Z3719" s="7" t="s">
        <v>51</v>
      </c>
      <c r="AA3719" s="7" t="s">
        <v>52</v>
      </c>
      <c r="AB3719" s="7" t="s">
        <v>2601</v>
      </c>
      <c r="AC3719" s="7" t="s">
        <v>716</v>
      </c>
      <c r="AD3719" s="7" t="s">
        <v>2602</v>
      </c>
      <c r="AE3719" s="7" t="s">
        <v>56</v>
      </c>
      <c r="AF3719" s="7" t="s">
        <v>2603</v>
      </c>
      <c r="AG3719" s="7" t="s">
        <v>26240</v>
      </c>
      <c r="AH3719" s="7" t="s">
        <v>2601</v>
      </c>
      <c r="AI3719" s="7" t="s">
        <v>204</v>
      </c>
      <c r="AJ3719" s="7" t="s">
        <v>2602</v>
      </c>
      <c r="AK3719" s="10" t="s">
        <v>59</v>
      </c>
      <c r="AL3719" s="5" t="str">
        <f>+VLOOKUP(D3719,'[1]Listado de Establecimientos'!$A$1:$P$65536,16,FALSE)</f>
        <v>NO PERTENECE A NINGUNA RED</v>
      </c>
      <c r="AM3719" s="5" t="str">
        <f>+VLOOKUP(D3719,'[1]Listado de Establecimientos'!$A$1:$Q$65536,17,FALSE)</f>
        <v>NO PERTENECE A NINGUNA MICRORED</v>
      </c>
      <c r="AN3719" s="5">
        <f t="shared" si="59"/>
        <v>4</v>
      </c>
    </row>
    <row r="3720" spans="1:40" ht="20.100000000000001" hidden="1" customHeight="1">
      <c r="A3720" s="6">
        <v>457</v>
      </c>
      <c r="B3720" s="7" t="s">
        <v>26241</v>
      </c>
      <c r="C3720" s="8" t="s">
        <v>40</v>
      </c>
      <c r="D3720" s="7" t="s">
        <v>41</v>
      </c>
      <c r="E3720" s="7" t="s">
        <v>42</v>
      </c>
      <c r="F3720" s="7" t="s">
        <v>1156</v>
      </c>
      <c r="G3720" s="7" t="s">
        <v>3993</v>
      </c>
      <c r="H3720" s="7" t="s">
        <v>347</v>
      </c>
      <c r="I3720" s="7" t="s">
        <v>77</v>
      </c>
      <c r="J3720" s="7" t="s">
        <v>26242</v>
      </c>
      <c r="K3720" s="7" t="s">
        <v>44</v>
      </c>
      <c r="L3720" s="7" t="s">
        <v>45</v>
      </c>
      <c r="M3720" s="7" t="s">
        <v>26243</v>
      </c>
      <c r="N3720" s="9" t="s">
        <v>26244</v>
      </c>
      <c r="O3720" s="7" t="s">
        <v>1153</v>
      </c>
      <c r="P3720" s="7" t="s">
        <v>1154</v>
      </c>
      <c r="Q3720" s="7" t="s">
        <v>26102</v>
      </c>
      <c r="R3720" s="7" t="s">
        <v>18994</v>
      </c>
      <c r="S3720" s="7" t="s">
        <v>64</v>
      </c>
      <c r="T3720" s="7" t="s">
        <v>5416</v>
      </c>
      <c r="U3720" s="7" t="s">
        <v>47</v>
      </c>
      <c r="V3720" s="7" t="s">
        <v>48</v>
      </c>
      <c r="W3720" s="7" t="s">
        <v>97</v>
      </c>
      <c r="X3720" s="7" t="s">
        <v>88</v>
      </c>
      <c r="Y3720" s="7" t="s">
        <v>50</v>
      </c>
      <c r="Z3720" s="7" t="s">
        <v>51</v>
      </c>
      <c r="AA3720" s="7" t="s">
        <v>52</v>
      </c>
      <c r="AB3720" s="7" t="s">
        <v>2601</v>
      </c>
      <c r="AC3720" s="7" t="s">
        <v>716</v>
      </c>
      <c r="AD3720" s="7" t="s">
        <v>2602</v>
      </c>
      <c r="AE3720" s="7" t="s">
        <v>56</v>
      </c>
      <c r="AF3720" s="7" t="s">
        <v>2603</v>
      </c>
      <c r="AG3720" s="7" t="s">
        <v>26245</v>
      </c>
      <c r="AH3720" s="7" t="s">
        <v>2601</v>
      </c>
      <c r="AI3720" s="7" t="s">
        <v>204</v>
      </c>
      <c r="AJ3720" s="7" t="s">
        <v>2602</v>
      </c>
      <c r="AK3720" s="10" t="s">
        <v>59</v>
      </c>
      <c r="AL3720" s="5" t="str">
        <f>+VLOOKUP(D3720,'[1]Listado de Establecimientos'!$A$1:$P$65536,16,FALSE)</f>
        <v>NO PERTENECE A NINGUNA RED</v>
      </c>
      <c r="AM3720" s="5" t="str">
        <f>+VLOOKUP(D3720,'[1]Listado de Establecimientos'!$A$1:$Q$65536,17,FALSE)</f>
        <v>NO PERTENECE A NINGUNA MICRORED</v>
      </c>
      <c r="AN3720" s="5">
        <f t="shared" si="59"/>
        <v>4</v>
      </c>
    </row>
    <row r="3721" spans="1:40" ht="20.100000000000001" hidden="1" customHeight="1">
      <c r="A3721" s="6">
        <v>458</v>
      </c>
      <c r="B3721" s="7" t="s">
        <v>26246</v>
      </c>
      <c r="C3721" s="8" t="s">
        <v>40</v>
      </c>
      <c r="D3721" s="7" t="s">
        <v>60</v>
      </c>
      <c r="E3721" s="7" t="s">
        <v>61</v>
      </c>
      <c r="F3721" s="7" t="s">
        <v>24418</v>
      </c>
      <c r="G3721" s="7" t="s">
        <v>2921</v>
      </c>
      <c r="H3721" s="7" t="s">
        <v>26247</v>
      </c>
      <c r="I3721" s="7" t="s">
        <v>138</v>
      </c>
      <c r="J3721" s="7" t="s">
        <v>26248</v>
      </c>
      <c r="K3721" s="7" t="s">
        <v>63</v>
      </c>
      <c r="L3721" s="7" t="s">
        <v>45</v>
      </c>
      <c r="M3721" s="7" t="s">
        <v>26249</v>
      </c>
      <c r="N3721" s="9" t="s">
        <v>26250</v>
      </c>
      <c r="O3721" s="7" t="s">
        <v>1402</v>
      </c>
      <c r="P3721" s="7" t="s">
        <v>1403</v>
      </c>
      <c r="Q3721" s="7" t="s">
        <v>26239</v>
      </c>
      <c r="R3721" s="7" t="s">
        <v>11773</v>
      </c>
      <c r="S3721" s="7" t="s">
        <v>46</v>
      </c>
      <c r="T3721" s="7" t="s">
        <v>1070</v>
      </c>
      <c r="U3721" s="7" t="s">
        <v>106</v>
      </c>
      <c r="V3721" s="7" t="s">
        <v>66</v>
      </c>
      <c r="W3721" s="7" t="s">
        <v>122</v>
      </c>
      <c r="X3721" s="7" t="s">
        <v>88</v>
      </c>
      <c r="Y3721" s="7" t="s">
        <v>50</v>
      </c>
      <c r="Z3721" s="7" t="s">
        <v>51</v>
      </c>
      <c r="AA3721" s="7" t="s">
        <v>52</v>
      </c>
      <c r="AB3721" s="7" t="s">
        <v>1950</v>
      </c>
      <c r="AC3721" s="7" t="s">
        <v>716</v>
      </c>
      <c r="AD3721" s="7" t="s">
        <v>1951</v>
      </c>
      <c r="AE3721" s="7" t="s">
        <v>56</v>
      </c>
      <c r="AF3721" s="7" t="s">
        <v>1952</v>
      </c>
      <c r="AG3721" s="7" t="s">
        <v>26251</v>
      </c>
      <c r="AH3721" s="7" t="s">
        <v>6201</v>
      </c>
      <c r="AI3721" s="7" t="s">
        <v>2779</v>
      </c>
      <c r="AJ3721" s="7" t="s">
        <v>18118</v>
      </c>
      <c r="AK3721" s="10" t="s">
        <v>59</v>
      </c>
      <c r="AL3721" s="5" t="str">
        <f>+VLOOKUP(D3721,'[1]Listado de Establecimientos'!$A$1:$P$65536,16,FALSE)</f>
        <v>RIOJA</v>
      </c>
      <c r="AM3721" s="5" t="str">
        <f>+VLOOKUP(D3721,'[1]Listado de Establecimientos'!$A$1:$Q$65536,17,FALSE)</f>
        <v>NO PERTENECE A NINGUNA MICRORED</v>
      </c>
      <c r="AN3721" s="5">
        <f t="shared" si="59"/>
        <v>4</v>
      </c>
    </row>
    <row r="3722" spans="1:40" ht="20.100000000000001" hidden="1" customHeight="1">
      <c r="A3722" s="6">
        <v>459</v>
      </c>
      <c r="B3722" s="7" t="s">
        <v>26252</v>
      </c>
      <c r="C3722" s="8" t="s">
        <v>40</v>
      </c>
      <c r="D3722" s="7" t="s">
        <v>102</v>
      </c>
      <c r="E3722" s="7" t="s">
        <v>103</v>
      </c>
      <c r="F3722" s="7" t="s">
        <v>6449</v>
      </c>
      <c r="G3722" s="7" t="s">
        <v>13681</v>
      </c>
      <c r="H3722" s="7" t="s">
        <v>12944</v>
      </c>
      <c r="I3722" s="7" t="s">
        <v>690</v>
      </c>
      <c r="J3722" s="7" t="s">
        <v>26253</v>
      </c>
      <c r="K3722" s="7" t="s">
        <v>86</v>
      </c>
      <c r="L3722" s="7" t="s">
        <v>45</v>
      </c>
      <c r="M3722" s="7" t="s">
        <v>26254</v>
      </c>
      <c r="N3722" s="9" t="s">
        <v>26255</v>
      </c>
      <c r="O3722" s="7" t="s">
        <v>102</v>
      </c>
      <c r="P3722" s="7" t="s">
        <v>103</v>
      </c>
      <c r="Q3722" s="7" t="s">
        <v>26239</v>
      </c>
      <c r="R3722" s="7" t="s">
        <v>14398</v>
      </c>
      <c r="S3722" s="7" t="s">
        <v>64</v>
      </c>
      <c r="T3722" s="7" t="s">
        <v>3182</v>
      </c>
      <c r="U3722" s="7" t="s">
        <v>87</v>
      </c>
      <c r="V3722" s="7" t="s">
        <v>48</v>
      </c>
      <c r="W3722" s="7" t="s">
        <v>730</v>
      </c>
      <c r="X3722" s="7" t="s">
        <v>122</v>
      </c>
      <c r="Y3722" s="7" t="s">
        <v>50</v>
      </c>
      <c r="Z3722" s="7" t="s">
        <v>51</v>
      </c>
      <c r="AA3722" s="7" t="s">
        <v>52</v>
      </c>
      <c r="AB3722" s="7" t="s">
        <v>1646</v>
      </c>
      <c r="AC3722" s="7" t="s">
        <v>1333</v>
      </c>
      <c r="AD3722" s="7" t="s">
        <v>9820</v>
      </c>
      <c r="AE3722" s="7" t="s">
        <v>56</v>
      </c>
      <c r="AF3722" s="7" t="s">
        <v>15224</v>
      </c>
      <c r="AG3722" s="7" t="s">
        <v>26256</v>
      </c>
      <c r="AH3722" s="7" t="s">
        <v>197</v>
      </c>
      <c r="AI3722" s="7" t="s">
        <v>115</v>
      </c>
      <c r="AJ3722" s="7" t="s">
        <v>1239</v>
      </c>
      <c r="AK3722" s="10" t="s">
        <v>59</v>
      </c>
      <c r="AL3722" s="5" t="str">
        <f>+VLOOKUP(D3722,'[1]Listado de Establecimientos'!$A$1:$P$65536,16,FALSE)</f>
        <v>RIOJA</v>
      </c>
      <c r="AM3722" s="5" t="str">
        <f>+VLOOKUP(D3722,'[1]Listado de Establecimientos'!$A$1:$Q$65536,17,FALSE)</f>
        <v xml:space="preserve">NUEVA CAJAMARCA                                             </v>
      </c>
      <c r="AN3722" s="5">
        <f t="shared" si="59"/>
        <v>4</v>
      </c>
    </row>
    <row r="3723" spans="1:40" ht="20.100000000000001" hidden="1" customHeight="1">
      <c r="A3723" s="6">
        <v>460</v>
      </c>
      <c r="B3723" s="7" t="s">
        <v>26257</v>
      </c>
      <c r="C3723" s="8" t="s">
        <v>40</v>
      </c>
      <c r="D3723" s="7" t="s">
        <v>1976</v>
      </c>
      <c r="E3723" s="7" t="s">
        <v>1416</v>
      </c>
      <c r="F3723" s="7" t="s">
        <v>108</v>
      </c>
      <c r="G3723" s="7" t="s">
        <v>958</v>
      </c>
      <c r="H3723" s="7" t="s">
        <v>3146</v>
      </c>
      <c r="I3723" s="7" t="s">
        <v>177</v>
      </c>
      <c r="J3723" s="7" t="s">
        <v>7880</v>
      </c>
      <c r="K3723" s="7" t="s">
        <v>122</v>
      </c>
      <c r="L3723" s="7" t="s">
        <v>45</v>
      </c>
      <c r="M3723" s="7" t="s">
        <v>26258</v>
      </c>
      <c r="N3723" s="9" t="s">
        <v>26259</v>
      </c>
      <c r="O3723" s="7" t="s">
        <v>78</v>
      </c>
      <c r="P3723" s="7" t="s">
        <v>78</v>
      </c>
      <c r="Q3723" s="7" t="s">
        <v>26239</v>
      </c>
      <c r="R3723" s="7" t="s">
        <v>1008</v>
      </c>
      <c r="S3723" s="7" t="s">
        <v>64</v>
      </c>
      <c r="T3723" s="7" t="s">
        <v>293</v>
      </c>
      <c r="U3723" s="7" t="s">
        <v>87</v>
      </c>
      <c r="V3723" s="7" t="s">
        <v>159</v>
      </c>
      <c r="W3723" s="7" t="s">
        <v>97</v>
      </c>
      <c r="X3723" s="7" t="s">
        <v>77</v>
      </c>
      <c r="Y3723" s="7" t="s">
        <v>50</v>
      </c>
      <c r="Z3723" s="7" t="s">
        <v>51</v>
      </c>
      <c r="AA3723" s="7" t="s">
        <v>52</v>
      </c>
      <c r="AB3723" s="7" t="s">
        <v>3075</v>
      </c>
      <c r="AC3723" s="7" t="s">
        <v>11951</v>
      </c>
      <c r="AD3723" s="7" t="s">
        <v>881</v>
      </c>
      <c r="AE3723" s="7" t="s">
        <v>56</v>
      </c>
      <c r="AF3723" s="7" t="s">
        <v>15246</v>
      </c>
      <c r="AG3723" s="7" t="s">
        <v>26260</v>
      </c>
      <c r="AH3723" s="7" t="s">
        <v>3075</v>
      </c>
      <c r="AI3723" s="7" t="s">
        <v>11951</v>
      </c>
      <c r="AJ3723" s="7" t="s">
        <v>881</v>
      </c>
      <c r="AK3723" s="10" t="s">
        <v>59</v>
      </c>
      <c r="AL3723" s="5" t="str">
        <f>+VLOOKUP(D3723,'[1]Listado de Establecimientos'!$A$1:$P$65536,16,FALSE)</f>
        <v>SAN MARTIN</v>
      </c>
      <c r="AM3723" s="5" t="str">
        <f>+VLOOKUP(D3723,'[1]Listado de Establecimientos'!$A$1:$Q$65536,17,FALSE)</f>
        <v>HUIMBAYOC</v>
      </c>
      <c r="AN3723" s="5">
        <f t="shared" si="59"/>
        <v>4</v>
      </c>
    </row>
    <row r="3724" spans="1:40" ht="20.100000000000001" hidden="1" customHeight="1">
      <c r="A3724" s="6">
        <v>461</v>
      </c>
      <c r="B3724" s="7" t="s">
        <v>26261</v>
      </c>
      <c r="C3724" s="8" t="s">
        <v>40</v>
      </c>
      <c r="D3724" s="7" t="s">
        <v>155</v>
      </c>
      <c r="E3724" s="7" t="s">
        <v>156</v>
      </c>
      <c r="F3724" s="7" t="s">
        <v>160</v>
      </c>
      <c r="G3724" s="7" t="s">
        <v>1407</v>
      </c>
      <c r="H3724" s="7" t="s">
        <v>1577</v>
      </c>
      <c r="I3724" s="7" t="s">
        <v>93</v>
      </c>
      <c r="J3724" s="7" t="s">
        <v>26262</v>
      </c>
      <c r="K3724" s="7" t="s">
        <v>63</v>
      </c>
      <c r="L3724" s="7" t="s">
        <v>45</v>
      </c>
      <c r="M3724" s="7" t="s">
        <v>26263</v>
      </c>
      <c r="N3724" s="9" t="s">
        <v>26264</v>
      </c>
      <c r="O3724" s="7" t="s">
        <v>155</v>
      </c>
      <c r="P3724" s="7" t="s">
        <v>156</v>
      </c>
      <c r="Q3724" s="7" t="s">
        <v>26239</v>
      </c>
      <c r="R3724" s="7" t="s">
        <v>2561</v>
      </c>
      <c r="S3724" s="7" t="s">
        <v>46</v>
      </c>
      <c r="T3724" s="7" t="s">
        <v>798</v>
      </c>
      <c r="U3724" s="7" t="s">
        <v>65</v>
      </c>
      <c r="V3724" s="7" t="s">
        <v>48</v>
      </c>
      <c r="W3724" s="7" t="s">
        <v>49</v>
      </c>
      <c r="X3724" s="7" t="s">
        <v>88</v>
      </c>
      <c r="Y3724" s="7" t="s">
        <v>50</v>
      </c>
      <c r="Z3724" s="7" t="s">
        <v>51</v>
      </c>
      <c r="AA3724" s="7" t="s">
        <v>52</v>
      </c>
      <c r="AB3724" s="7" t="s">
        <v>164</v>
      </c>
      <c r="AC3724" s="7" t="s">
        <v>192</v>
      </c>
      <c r="AD3724" s="7" t="s">
        <v>847</v>
      </c>
      <c r="AE3724" s="7" t="s">
        <v>56</v>
      </c>
      <c r="AF3724" s="7" t="s">
        <v>848</v>
      </c>
      <c r="AG3724" s="7" t="s">
        <v>26265</v>
      </c>
      <c r="AH3724" s="7" t="s">
        <v>164</v>
      </c>
      <c r="AI3724" s="7" t="s">
        <v>214</v>
      </c>
      <c r="AJ3724" s="7" t="s">
        <v>847</v>
      </c>
      <c r="AK3724" s="10" t="s">
        <v>59</v>
      </c>
      <c r="AL3724" s="5" t="str">
        <f>+VLOOKUP(D3724,'[1]Listado de Establecimientos'!$A$1:$P$65536,16,FALSE)</f>
        <v>EL DORADO</v>
      </c>
      <c r="AM3724" s="5" t="str">
        <f>+VLOOKUP(D3724,'[1]Listado de Establecimientos'!$A$1:$Q$65536,17,FALSE)</f>
        <v>SAN JOSE DE SISA</v>
      </c>
      <c r="AN3724" s="5">
        <f t="shared" si="59"/>
        <v>4</v>
      </c>
    </row>
    <row r="3725" spans="1:40" ht="20.100000000000001" hidden="1" customHeight="1">
      <c r="A3725" s="6">
        <v>462</v>
      </c>
      <c r="B3725" s="7" t="s">
        <v>26266</v>
      </c>
      <c r="C3725" s="8" t="s">
        <v>40</v>
      </c>
      <c r="D3725" s="7" t="s">
        <v>41</v>
      </c>
      <c r="E3725" s="7" t="s">
        <v>42</v>
      </c>
      <c r="F3725" s="7" t="s">
        <v>108</v>
      </c>
      <c r="G3725" s="7" t="s">
        <v>954</v>
      </c>
      <c r="H3725" s="7" t="s">
        <v>3146</v>
      </c>
      <c r="I3725" s="7" t="s">
        <v>177</v>
      </c>
      <c r="J3725" s="7" t="s">
        <v>7880</v>
      </c>
      <c r="K3725" s="7" t="s">
        <v>122</v>
      </c>
      <c r="L3725" s="7" t="s">
        <v>45</v>
      </c>
      <c r="M3725" s="7" t="s">
        <v>26258</v>
      </c>
      <c r="N3725" s="9" t="s">
        <v>1052</v>
      </c>
      <c r="O3725" s="7" t="s">
        <v>1976</v>
      </c>
      <c r="P3725" s="7" t="s">
        <v>1977</v>
      </c>
      <c r="Q3725" s="7" t="s">
        <v>26239</v>
      </c>
      <c r="R3725" s="7" t="s">
        <v>12649</v>
      </c>
      <c r="S3725" s="7" t="s">
        <v>46</v>
      </c>
      <c r="T3725" s="7" t="s">
        <v>1765</v>
      </c>
      <c r="U3725" s="7" t="s">
        <v>714</v>
      </c>
      <c r="V3725" s="7" t="s">
        <v>48</v>
      </c>
      <c r="W3725" s="7" t="s">
        <v>88</v>
      </c>
      <c r="X3725" s="7" t="s">
        <v>77</v>
      </c>
      <c r="Y3725" s="7" t="s">
        <v>50</v>
      </c>
      <c r="Z3725" s="7" t="s">
        <v>125</v>
      </c>
      <c r="AA3725" s="7" t="s">
        <v>52</v>
      </c>
      <c r="AB3725" s="7" t="s">
        <v>2601</v>
      </c>
      <c r="AC3725" s="7" t="s">
        <v>716</v>
      </c>
      <c r="AD3725" s="7" t="s">
        <v>2602</v>
      </c>
      <c r="AE3725" s="7" t="s">
        <v>56</v>
      </c>
      <c r="AF3725" s="7" t="s">
        <v>2603</v>
      </c>
      <c r="AG3725" s="7" t="s">
        <v>26267</v>
      </c>
      <c r="AH3725" s="7" t="s">
        <v>2601</v>
      </c>
      <c r="AI3725" s="7" t="s">
        <v>204</v>
      </c>
      <c r="AJ3725" s="7" t="s">
        <v>2602</v>
      </c>
      <c r="AK3725" s="10" t="s">
        <v>59</v>
      </c>
      <c r="AL3725" s="5" t="str">
        <f>+VLOOKUP(D3725,'[1]Listado de Establecimientos'!$A$1:$P$65536,16,FALSE)</f>
        <v>NO PERTENECE A NINGUNA RED</v>
      </c>
      <c r="AM3725" s="5" t="str">
        <f>+VLOOKUP(D3725,'[1]Listado de Establecimientos'!$A$1:$Q$65536,17,FALSE)</f>
        <v>NO PERTENECE A NINGUNA MICRORED</v>
      </c>
      <c r="AN3725" s="5">
        <f t="shared" si="59"/>
        <v>4</v>
      </c>
    </row>
    <row r="3726" spans="1:40" ht="20.100000000000001" hidden="1" customHeight="1">
      <c r="A3726" s="6">
        <v>463</v>
      </c>
      <c r="B3726" s="7" t="s">
        <v>26268</v>
      </c>
      <c r="C3726" s="8" t="s">
        <v>40</v>
      </c>
      <c r="D3726" s="7" t="s">
        <v>74</v>
      </c>
      <c r="E3726" s="7" t="s">
        <v>75</v>
      </c>
      <c r="F3726" s="7" t="s">
        <v>1950</v>
      </c>
      <c r="G3726" s="7" t="s">
        <v>6434</v>
      </c>
      <c r="H3726" s="7" t="s">
        <v>16010</v>
      </c>
      <c r="I3726" s="7" t="s">
        <v>77</v>
      </c>
      <c r="J3726" s="7" t="s">
        <v>26269</v>
      </c>
      <c r="K3726" s="7" t="s">
        <v>44</v>
      </c>
      <c r="L3726" s="7" t="s">
        <v>45</v>
      </c>
      <c r="M3726" s="7" t="s">
        <v>26270</v>
      </c>
      <c r="N3726" s="9" t="s">
        <v>26271</v>
      </c>
      <c r="O3726" s="7" t="s">
        <v>1710</v>
      </c>
      <c r="P3726" s="7" t="s">
        <v>1711</v>
      </c>
      <c r="Q3726" s="7" t="s">
        <v>26239</v>
      </c>
      <c r="R3726" s="7" t="s">
        <v>26272</v>
      </c>
      <c r="S3726" s="7" t="s">
        <v>46</v>
      </c>
      <c r="T3726" s="7" t="s">
        <v>6884</v>
      </c>
      <c r="U3726" s="7" t="s">
        <v>73</v>
      </c>
      <c r="V3726" s="7" t="s">
        <v>48</v>
      </c>
      <c r="W3726" s="7" t="s">
        <v>113</v>
      </c>
      <c r="X3726" s="7" t="s">
        <v>152</v>
      </c>
      <c r="Y3726" s="7" t="s">
        <v>50</v>
      </c>
      <c r="Z3726" s="7" t="s">
        <v>51</v>
      </c>
      <c r="AA3726" s="7" t="s">
        <v>52</v>
      </c>
      <c r="AB3726" s="7" t="s">
        <v>136</v>
      </c>
      <c r="AC3726" s="7" t="s">
        <v>954</v>
      </c>
      <c r="AD3726" s="7" t="s">
        <v>955</v>
      </c>
      <c r="AE3726" s="7" t="s">
        <v>56</v>
      </c>
      <c r="AF3726" s="7" t="s">
        <v>956</v>
      </c>
      <c r="AG3726" s="7" t="s">
        <v>26273</v>
      </c>
      <c r="AH3726" s="7" t="s">
        <v>136</v>
      </c>
      <c r="AI3726" s="7" t="s">
        <v>958</v>
      </c>
      <c r="AJ3726" s="7" t="s">
        <v>955</v>
      </c>
      <c r="AK3726" s="10" t="s">
        <v>59</v>
      </c>
      <c r="AL3726" s="5" t="str">
        <f>+VLOOKUP(D3726,'[1]Listado de Establecimientos'!$A$1:$P$65536,16,FALSE)</f>
        <v>TOCACHE</v>
      </c>
      <c r="AM3726" s="5" t="str">
        <f>+VLOOKUP(D3726,'[1]Listado de Establecimientos'!$A$1:$Q$65536,17,FALSE)</f>
        <v>NO PERTENECE A NINGUNA MICRORED</v>
      </c>
      <c r="AN3726" s="5">
        <f t="shared" si="59"/>
        <v>4</v>
      </c>
    </row>
    <row r="3727" spans="1:40" ht="20.100000000000001" hidden="1" customHeight="1">
      <c r="A3727" s="6">
        <v>464</v>
      </c>
      <c r="B3727" s="7" t="s">
        <v>26274</v>
      </c>
      <c r="C3727" s="8" t="s">
        <v>40</v>
      </c>
      <c r="D3727" s="7" t="s">
        <v>1073</v>
      </c>
      <c r="E3727" s="7" t="s">
        <v>1074</v>
      </c>
      <c r="F3727" s="7" t="s">
        <v>1465</v>
      </c>
      <c r="G3727" s="7" t="s">
        <v>26275</v>
      </c>
      <c r="H3727" s="7" t="s">
        <v>26276</v>
      </c>
      <c r="I3727" s="7" t="s">
        <v>261</v>
      </c>
      <c r="J3727" s="7" t="s">
        <v>26277</v>
      </c>
      <c r="K3727" s="7" t="s">
        <v>86</v>
      </c>
      <c r="L3727" s="7" t="s">
        <v>45</v>
      </c>
      <c r="M3727" s="7" t="s">
        <v>26278</v>
      </c>
      <c r="N3727" s="9" t="s">
        <v>26279</v>
      </c>
      <c r="O3727" s="7" t="s">
        <v>18627</v>
      </c>
      <c r="P3727" s="7" t="s">
        <v>18628</v>
      </c>
      <c r="Q3727" s="7" t="s">
        <v>26102</v>
      </c>
      <c r="R3727" s="7" t="s">
        <v>8324</v>
      </c>
      <c r="S3727" s="7" t="s">
        <v>64</v>
      </c>
      <c r="T3727" s="7" t="s">
        <v>10406</v>
      </c>
      <c r="U3727" s="7" t="s">
        <v>188</v>
      </c>
      <c r="V3727" s="7" t="s">
        <v>48</v>
      </c>
      <c r="W3727" s="7" t="s">
        <v>88</v>
      </c>
      <c r="X3727" s="7" t="s">
        <v>49</v>
      </c>
      <c r="Y3727" s="7" t="s">
        <v>50</v>
      </c>
      <c r="Z3727" s="7" t="s">
        <v>51</v>
      </c>
      <c r="AA3727" s="7" t="s">
        <v>52</v>
      </c>
      <c r="AB3727" s="7" t="s">
        <v>2096</v>
      </c>
      <c r="AC3727" s="7" t="s">
        <v>8508</v>
      </c>
      <c r="AD3727" s="7" t="s">
        <v>8509</v>
      </c>
      <c r="AE3727" s="7" t="s">
        <v>56</v>
      </c>
      <c r="AF3727" s="7" t="s">
        <v>8510</v>
      </c>
      <c r="AG3727" s="7" t="s">
        <v>26280</v>
      </c>
      <c r="AH3727" s="7" t="s">
        <v>2096</v>
      </c>
      <c r="AI3727" s="7" t="s">
        <v>8512</v>
      </c>
      <c r="AJ3727" s="7" t="s">
        <v>8509</v>
      </c>
      <c r="AK3727" s="10" t="s">
        <v>59</v>
      </c>
      <c r="AL3727" s="5" t="str">
        <f>+VLOOKUP(D3727,'[1]Listado de Establecimientos'!$A$1:$P$65536,16,FALSE)</f>
        <v>MOYOBAMBA</v>
      </c>
      <c r="AM3727" s="5" t="str">
        <f>+VLOOKUP(D3727,'[1]Listado de Establecimientos'!$A$1:$Q$65536,17,FALSE)</f>
        <v>JERILLO</v>
      </c>
      <c r="AN3727" s="5">
        <f t="shared" si="59"/>
        <v>4</v>
      </c>
    </row>
    <row r="3728" spans="1:40" ht="20.100000000000001" hidden="1" customHeight="1">
      <c r="A3728" s="6">
        <v>465</v>
      </c>
      <c r="B3728" s="7" t="s">
        <v>26281</v>
      </c>
      <c r="C3728" s="8" t="s">
        <v>40</v>
      </c>
      <c r="D3728" s="7" t="s">
        <v>83</v>
      </c>
      <c r="E3728" s="7" t="s">
        <v>143</v>
      </c>
      <c r="F3728" s="7" t="s">
        <v>4452</v>
      </c>
      <c r="G3728" s="7" t="s">
        <v>1650</v>
      </c>
      <c r="H3728" s="7" t="s">
        <v>26282</v>
      </c>
      <c r="I3728" s="7" t="s">
        <v>185</v>
      </c>
      <c r="J3728" s="7" t="s">
        <v>26283</v>
      </c>
      <c r="K3728" s="7" t="s">
        <v>44</v>
      </c>
      <c r="L3728" s="7" t="s">
        <v>45</v>
      </c>
      <c r="M3728" s="7" t="s">
        <v>26284</v>
      </c>
      <c r="N3728" s="9" t="s">
        <v>26285</v>
      </c>
      <c r="O3728" s="7" t="s">
        <v>5610</v>
      </c>
      <c r="P3728" s="7" t="s">
        <v>5611</v>
      </c>
      <c r="Q3728" s="7" t="s">
        <v>26239</v>
      </c>
      <c r="R3728" s="7" t="s">
        <v>9380</v>
      </c>
      <c r="S3728" s="7" t="s">
        <v>64</v>
      </c>
      <c r="T3728" s="7" t="s">
        <v>12007</v>
      </c>
      <c r="U3728" s="7" t="s">
        <v>188</v>
      </c>
      <c r="V3728" s="7" t="s">
        <v>66</v>
      </c>
      <c r="W3728" s="7" t="s">
        <v>49</v>
      </c>
      <c r="X3728" s="7" t="s">
        <v>97</v>
      </c>
      <c r="Y3728" s="7" t="s">
        <v>50</v>
      </c>
      <c r="Z3728" s="7" t="s">
        <v>51</v>
      </c>
      <c r="AA3728" s="7" t="s">
        <v>52</v>
      </c>
      <c r="AB3728" s="7" t="s">
        <v>324</v>
      </c>
      <c r="AC3728" s="7" t="s">
        <v>469</v>
      </c>
      <c r="AD3728" s="7" t="s">
        <v>364</v>
      </c>
      <c r="AE3728" s="7" t="s">
        <v>56</v>
      </c>
      <c r="AF3728" s="7" t="s">
        <v>479</v>
      </c>
      <c r="AG3728" s="7" t="s">
        <v>26286</v>
      </c>
      <c r="AH3728" s="7" t="s">
        <v>324</v>
      </c>
      <c r="AI3728" s="7" t="s">
        <v>76</v>
      </c>
      <c r="AJ3728" s="7" t="s">
        <v>364</v>
      </c>
      <c r="AK3728" s="10" t="s">
        <v>59</v>
      </c>
      <c r="AL3728" s="5" t="str">
        <f>+VLOOKUP(D3728,'[1]Listado de Establecimientos'!$A$1:$P$65536,16,FALSE)</f>
        <v>MOYOBAMBA</v>
      </c>
      <c r="AM3728" s="5" t="str">
        <f>+VLOOKUP(D3728,'[1]Listado de Establecimientos'!$A$1:$Q$65536,17,FALSE)</f>
        <v>NO PERTENECE A NINGUNA MICRORED</v>
      </c>
      <c r="AN3728" s="5">
        <f t="shared" si="59"/>
        <v>4</v>
      </c>
    </row>
    <row r="3729" spans="1:40" ht="20.100000000000001" hidden="1" customHeight="1">
      <c r="A3729" s="6">
        <v>466</v>
      </c>
      <c r="B3729" s="7" t="s">
        <v>26287</v>
      </c>
      <c r="C3729" s="8" t="s">
        <v>40</v>
      </c>
      <c r="D3729" s="7" t="s">
        <v>10261</v>
      </c>
      <c r="E3729" s="7" t="s">
        <v>12713</v>
      </c>
      <c r="F3729" s="7" t="s">
        <v>72</v>
      </c>
      <c r="G3729" s="7" t="s">
        <v>1286</v>
      </c>
      <c r="H3729" s="7" t="s">
        <v>26288</v>
      </c>
      <c r="I3729" s="7" t="s">
        <v>819</v>
      </c>
      <c r="J3729" s="7" t="s">
        <v>26289</v>
      </c>
      <c r="K3729" s="7" t="s">
        <v>44</v>
      </c>
      <c r="L3729" s="7" t="s">
        <v>45</v>
      </c>
      <c r="M3729" s="7" t="s">
        <v>26290</v>
      </c>
      <c r="N3729" s="9" t="s">
        <v>26291</v>
      </c>
      <c r="O3729" s="7" t="s">
        <v>10261</v>
      </c>
      <c r="P3729" s="7" t="s">
        <v>12713</v>
      </c>
      <c r="Q3729" s="7" t="s">
        <v>26102</v>
      </c>
      <c r="R3729" s="7" t="s">
        <v>25280</v>
      </c>
      <c r="S3729" s="7" t="s">
        <v>64</v>
      </c>
      <c r="T3729" s="7" t="s">
        <v>4438</v>
      </c>
      <c r="U3729" s="7" t="s">
        <v>73</v>
      </c>
      <c r="V3729" s="7" t="s">
        <v>48</v>
      </c>
      <c r="W3729" s="7" t="s">
        <v>88</v>
      </c>
      <c r="X3729" s="7" t="s">
        <v>88</v>
      </c>
      <c r="Y3729" s="7" t="s">
        <v>50</v>
      </c>
      <c r="Z3729" s="7" t="s">
        <v>51</v>
      </c>
      <c r="AA3729" s="7" t="s">
        <v>52</v>
      </c>
      <c r="AB3729" s="7" t="s">
        <v>179</v>
      </c>
      <c r="AC3729" s="7" t="s">
        <v>1340</v>
      </c>
      <c r="AD3729" s="7" t="s">
        <v>26292</v>
      </c>
      <c r="AE3729" s="7" t="s">
        <v>56</v>
      </c>
      <c r="AF3729" s="7" t="s">
        <v>26293</v>
      </c>
      <c r="AG3729" s="7" t="s">
        <v>26294</v>
      </c>
      <c r="AH3729" s="7" t="s">
        <v>179</v>
      </c>
      <c r="AI3729" s="7" t="s">
        <v>324</v>
      </c>
      <c r="AJ3729" s="7" t="s">
        <v>26292</v>
      </c>
      <c r="AK3729" s="10" t="s">
        <v>59</v>
      </c>
      <c r="AL3729" s="5" t="str">
        <f>+VLOOKUP(D3729,'[1]Listado de Establecimientos'!$A$1:$P$65536,16,FALSE)</f>
        <v>HUALLAGA</v>
      </c>
      <c r="AM3729" s="5" t="str">
        <f>+VLOOKUP(D3729,'[1]Listado de Establecimientos'!$A$1:$Q$65536,17,FALSE)</f>
        <v>SACANCHE</v>
      </c>
      <c r="AN3729" s="5">
        <f t="shared" si="59"/>
        <v>4</v>
      </c>
    </row>
    <row r="3730" spans="1:40" ht="20.100000000000001" hidden="1" customHeight="1">
      <c r="A3730" s="6">
        <v>467</v>
      </c>
      <c r="B3730" s="7" t="s">
        <v>26295</v>
      </c>
      <c r="C3730" s="8" t="s">
        <v>40</v>
      </c>
      <c r="D3730" s="7" t="s">
        <v>175</v>
      </c>
      <c r="E3730" s="7" t="s">
        <v>176</v>
      </c>
      <c r="F3730" s="7" t="s">
        <v>126</v>
      </c>
      <c r="G3730" s="7" t="s">
        <v>3683</v>
      </c>
      <c r="H3730" s="7" t="s">
        <v>7754</v>
      </c>
      <c r="I3730" s="7" t="s">
        <v>275</v>
      </c>
      <c r="J3730" s="7" t="s">
        <v>26296</v>
      </c>
      <c r="K3730" s="7" t="s">
        <v>107</v>
      </c>
      <c r="L3730" s="7" t="s">
        <v>45</v>
      </c>
      <c r="M3730" s="7" t="s">
        <v>26297</v>
      </c>
      <c r="N3730" s="9" t="s">
        <v>26298</v>
      </c>
      <c r="O3730" s="7" t="s">
        <v>175</v>
      </c>
      <c r="P3730" s="7" t="s">
        <v>176</v>
      </c>
      <c r="Q3730" s="7" t="s">
        <v>26239</v>
      </c>
      <c r="R3730" s="7" t="s">
        <v>11900</v>
      </c>
      <c r="S3730" s="7" t="s">
        <v>46</v>
      </c>
      <c r="T3730" s="7" t="s">
        <v>321</v>
      </c>
      <c r="U3730" s="7" t="s">
        <v>87</v>
      </c>
      <c r="V3730" s="7" t="s">
        <v>159</v>
      </c>
      <c r="W3730" s="7" t="s">
        <v>114</v>
      </c>
      <c r="X3730" s="7" t="s">
        <v>26299</v>
      </c>
      <c r="Y3730" s="7" t="s">
        <v>50</v>
      </c>
      <c r="Z3730" s="7" t="s">
        <v>51</v>
      </c>
      <c r="AA3730" s="7" t="s">
        <v>52</v>
      </c>
      <c r="AB3730" s="7" t="s">
        <v>891</v>
      </c>
      <c r="AC3730" s="7" t="s">
        <v>170</v>
      </c>
      <c r="AD3730" s="7" t="s">
        <v>3004</v>
      </c>
      <c r="AE3730" s="7" t="s">
        <v>56</v>
      </c>
      <c r="AF3730" s="7" t="s">
        <v>3005</v>
      </c>
      <c r="AG3730" s="7" t="s">
        <v>26300</v>
      </c>
      <c r="AH3730" s="7" t="s">
        <v>891</v>
      </c>
      <c r="AI3730" s="7" t="s">
        <v>108</v>
      </c>
      <c r="AJ3730" s="7" t="s">
        <v>3004</v>
      </c>
      <c r="AK3730" s="10" t="s">
        <v>59</v>
      </c>
      <c r="AL3730" s="5" t="str">
        <f>+VLOOKUP(D3730,'[1]Listado de Establecimientos'!$A$1:$P$65536,16,FALSE)</f>
        <v>BELLAVISTA</v>
      </c>
      <c r="AM3730" s="5" t="str">
        <f>+VLOOKUP(D3730,'[1]Listado de Establecimientos'!$A$1:$Q$65536,17,FALSE)</f>
        <v>BELLAVISTA</v>
      </c>
      <c r="AN3730" s="5">
        <f t="shared" si="59"/>
        <v>4</v>
      </c>
    </row>
    <row r="3731" spans="1:40" ht="20.100000000000001" hidden="1" customHeight="1">
      <c r="A3731" s="6">
        <v>468</v>
      </c>
      <c r="B3731" s="7" t="s">
        <v>26301</v>
      </c>
      <c r="C3731" s="8" t="s">
        <v>40</v>
      </c>
      <c r="D3731" s="7" t="s">
        <v>167</v>
      </c>
      <c r="E3731" s="7" t="s">
        <v>168</v>
      </c>
      <c r="F3731" s="7" t="s">
        <v>160</v>
      </c>
      <c r="G3731" s="7" t="s">
        <v>318</v>
      </c>
      <c r="H3731" s="7" t="s">
        <v>26302</v>
      </c>
      <c r="I3731" s="7" t="s">
        <v>77</v>
      </c>
      <c r="J3731" s="7" t="s">
        <v>21399</v>
      </c>
      <c r="K3731" s="7" t="s">
        <v>44</v>
      </c>
      <c r="L3731" s="7" t="s">
        <v>45</v>
      </c>
      <c r="M3731" s="7" t="s">
        <v>26303</v>
      </c>
      <c r="N3731" s="9" t="s">
        <v>26304</v>
      </c>
      <c r="O3731" s="7" t="s">
        <v>167</v>
      </c>
      <c r="P3731" s="7" t="s">
        <v>168</v>
      </c>
      <c r="Q3731" s="7" t="s">
        <v>26239</v>
      </c>
      <c r="R3731" s="7" t="s">
        <v>17700</v>
      </c>
      <c r="S3731" s="7" t="s">
        <v>46</v>
      </c>
      <c r="T3731" s="7" t="s">
        <v>779</v>
      </c>
      <c r="U3731" s="7" t="s">
        <v>14986</v>
      </c>
      <c r="V3731" s="7" t="s">
        <v>48</v>
      </c>
      <c r="W3731" s="7" t="s">
        <v>49</v>
      </c>
      <c r="X3731" s="7" t="s">
        <v>94</v>
      </c>
      <c r="Y3731" s="7" t="s">
        <v>50</v>
      </c>
      <c r="Z3731" s="7" t="s">
        <v>51</v>
      </c>
      <c r="AA3731" s="7" t="s">
        <v>52</v>
      </c>
      <c r="AB3731" s="7" t="s">
        <v>1893</v>
      </c>
      <c r="AC3731" s="7" t="s">
        <v>170</v>
      </c>
      <c r="AD3731" s="7" t="s">
        <v>1894</v>
      </c>
      <c r="AE3731" s="7" t="s">
        <v>56</v>
      </c>
      <c r="AF3731" s="7" t="s">
        <v>1895</v>
      </c>
      <c r="AG3731" s="7" t="s">
        <v>26305</v>
      </c>
      <c r="AH3731" s="7" t="s">
        <v>1893</v>
      </c>
      <c r="AI3731" s="7" t="s">
        <v>108</v>
      </c>
      <c r="AJ3731" s="7" t="s">
        <v>1894</v>
      </c>
      <c r="AK3731" s="10" t="s">
        <v>59</v>
      </c>
      <c r="AL3731" s="5" t="str">
        <f>+VLOOKUP(D3731,'[1]Listado de Establecimientos'!$A$1:$P$65536,16,FALSE)</f>
        <v>HUALLAGA</v>
      </c>
      <c r="AM3731" s="5" t="str">
        <f>+VLOOKUP(D3731,'[1]Listado de Establecimientos'!$A$1:$Q$65536,17,FALSE)</f>
        <v>SAPOSOA</v>
      </c>
      <c r="AN3731" s="5">
        <f t="shared" si="59"/>
        <v>4</v>
      </c>
    </row>
    <row r="3732" spans="1:40" ht="20.100000000000001" hidden="1" customHeight="1">
      <c r="A3732" s="6">
        <v>469</v>
      </c>
      <c r="B3732" s="7" t="s">
        <v>26306</v>
      </c>
      <c r="C3732" s="8" t="s">
        <v>40</v>
      </c>
      <c r="D3732" s="7" t="s">
        <v>319</v>
      </c>
      <c r="E3732" s="7" t="s">
        <v>19327</v>
      </c>
      <c r="F3732" s="7" t="s">
        <v>121</v>
      </c>
      <c r="G3732" s="7" t="s">
        <v>10886</v>
      </c>
      <c r="H3732" s="7" t="s">
        <v>9882</v>
      </c>
      <c r="I3732" s="7" t="s">
        <v>94</v>
      </c>
      <c r="J3732" s="7" t="s">
        <v>26307</v>
      </c>
      <c r="K3732" s="7" t="s">
        <v>44</v>
      </c>
      <c r="L3732" s="7" t="s">
        <v>45</v>
      </c>
      <c r="M3732" s="7" t="s">
        <v>26308</v>
      </c>
      <c r="N3732" s="9" t="s">
        <v>5927</v>
      </c>
      <c r="O3732" s="7" t="s">
        <v>5563</v>
      </c>
      <c r="P3732" s="7" t="s">
        <v>5564</v>
      </c>
      <c r="Q3732" s="7" t="s">
        <v>24665</v>
      </c>
      <c r="R3732" s="7" t="s">
        <v>1069</v>
      </c>
      <c r="S3732" s="7" t="s">
        <v>64</v>
      </c>
      <c r="T3732" s="7" t="s">
        <v>105</v>
      </c>
      <c r="U3732" s="7" t="s">
        <v>47</v>
      </c>
      <c r="V3732" s="7" t="s">
        <v>159</v>
      </c>
      <c r="W3732" s="7" t="s">
        <v>49</v>
      </c>
      <c r="X3732" s="7" t="s">
        <v>88</v>
      </c>
      <c r="Y3732" s="7" t="s">
        <v>50</v>
      </c>
      <c r="Z3732" s="7" t="s">
        <v>51</v>
      </c>
      <c r="AA3732" s="7" t="s">
        <v>52</v>
      </c>
      <c r="AB3732" s="7" t="s">
        <v>213</v>
      </c>
      <c r="AC3732" s="7" t="s">
        <v>1545</v>
      </c>
      <c r="AD3732" s="7" t="s">
        <v>6195</v>
      </c>
      <c r="AE3732" s="7" t="s">
        <v>56</v>
      </c>
      <c r="AF3732" s="7" t="s">
        <v>7399</v>
      </c>
      <c r="AG3732" s="7" t="s">
        <v>26309</v>
      </c>
      <c r="AH3732" s="7" t="s">
        <v>1230</v>
      </c>
      <c r="AI3732" s="7" t="s">
        <v>5935</v>
      </c>
      <c r="AJ3732" s="7" t="s">
        <v>5936</v>
      </c>
      <c r="AK3732" s="10" t="s">
        <v>59</v>
      </c>
      <c r="AL3732" s="5" t="str">
        <f>+VLOOKUP(D3732,'[1]Listado de Establecimientos'!$A$1:$P$65536,16,FALSE)</f>
        <v>BELLAVISTA</v>
      </c>
      <c r="AM3732" s="5" t="str">
        <f>+VLOOKUP(D3732,'[1]Listado de Establecimientos'!$A$1:$Q$65536,17,FALSE)</f>
        <v>ALTO BIAVO</v>
      </c>
      <c r="AN3732" s="5">
        <f t="shared" si="59"/>
        <v>4</v>
      </c>
    </row>
    <row r="3733" spans="1:40" ht="20.100000000000001" hidden="1" customHeight="1">
      <c r="A3733" s="6">
        <v>470</v>
      </c>
      <c r="B3733" s="7" t="s">
        <v>26310</v>
      </c>
      <c r="C3733" s="8" t="s">
        <v>40</v>
      </c>
      <c r="D3733" s="7" t="s">
        <v>83</v>
      </c>
      <c r="E3733" s="7" t="s">
        <v>84</v>
      </c>
      <c r="F3733" s="7" t="s">
        <v>26311</v>
      </c>
      <c r="G3733" s="7" t="s">
        <v>26312</v>
      </c>
      <c r="H3733" s="7" t="s">
        <v>12155</v>
      </c>
      <c r="I3733" s="7" t="s">
        <v>94</v>
      </c>
      <c r="J3733" s="7" t="s">
        <v>26313</v>
      </c>
      <c r="K3733" s="7" t="s">
        <v>44</v>
      </c>
      <c r="L3733" s="7" t="s">
        <v>45</v>
      </c>
      <c r="M3733" s="7" t="s">
        <v>26314</v>
      </c>
      <c r="N3733" s="9" t="s">
        <v>26315</v>
      </c>
      <c r="O3733" s="7" t="s">
        <v>3432</v>
      </c>
      <c r="P3733" s="7" t="s">
        <v>3433</v>
      </c>
      <c r="Q3733" s="7" t="s">
        <v>26239</v>
      </c>
      <c r="R3733" s="7" t="s">
        <v>4792</v>
      </c>
      <c r="S3733" s="7" t="s">
        <v>46</v>
      </c>
      <c r="T3733" s="7" t="s">
        <v>2474</v>
      </c>
      <c r="U3733" s="7" t="s">
        <v>65</v>
      </c>
      <c r="V3733" s="7" t="s">
        <v>48</v>
      </c>
      <c r="W3733" s="7" t="s">
        <v>122</v>
      </c>
      <c r="X3733" s="7" t="s">
        <v>114</v>
      </c>
      <c r="Y3733" s="7" t="s">
        <v>50</v>
      </c>
      <c r="Z3733" s="7" t="s">
        <v>51</v>
      </c>
      <c r="AA3733" s="7" t="s">
        <v>52</v>
      </c>
      <c r="AB3733" s="7" t="s">
        <v>800</v>
      </c>
      <c r="AC3733" s="7" t="s">
        <v>801</v>
      </c>
      <c r="AD3733" s="7" t="s">
        <v>802</v>
      </c>
      <c r="AE3733" s="7" t="s">
        <v>56</v>
      </c>
      <c r="AF3733" s="7" t="s">
        <v>803</v>
      </c>
      <c r="AG3733" s="7" t="s">
        <v>26316</v>
      </c>
      <c r="AH3733" s="7" t="s">
        <v>800</v>
      </c>
      <c r="AI3733" s="7" t="s">
        <v>805</v>
      </c>
      <c r="AJ3733" s="7" t="s">
        <v>802</v>
      </c>
      <c r="AK3733" s="10" t="s">
        <v>59</v>
      </c>
      <c r="AL3733" s="5" t="str">
        <f>+VLOOKUP(D3733,'[1]Listado de Establecimientos'!$A$1:$P$65536,16,FALSE)</f>
        <v>MOYOBAMBA</v>
      </c>
      <c r="AM3733" s="5" t="str">
        <f>+VLOOKUP(D3733,'[1]Listado de Establecimientos'!$A$1:$Q$65536,17,FALSE)</f>
        <v>NO PERTENECE A NINGUNA MICRORED</v>
      </c>
      <c r="AN3733" s="5">
        <f t="shared" si="59"/>
        <v>4</v>
      </c>
    </row>
    <row r="3734" spans="1:40" ht="20.100000000000001" hidden="1" customHeight="1">
      <c r="A3734" s="6">
        <v>471</v>
      </c>
      <c r="B3734" s="7" t="s">
        <v>26317</v>
      </c>
      <c r="C3734" s="8" t="s">
        <v>40</v>
      </c>
      <c r="D3734" s="7" t="s">
        <v>60</v>
      </c>
      <c r="E3734" s="7" t="s">
        <v>61</v>
      </c>
      <c r="F3734" s="7" t="s">
        <v>255</v>
      </c>
      <c r="G3734" s="7" t="s">
        <v>2281</v>
      </c>
      <c r="H3734" s="7" t="s">
        <v>26318</v>
      </c>
      <c r="I3734" s="7" t="s">
        <v>49</v>
      </c>
      <c r="J3734" s="7" t="s">
        <v>26319</v>
      </c>
      <c r="K3734" s="7" t="s">
        <v>86</v>
      </c>
      <c r="L3734" s="7" t="s">
        <v>45</v>
      </c>
      <c r="M3734" s="7" t="s">
        <v>26320</v>
      </c>
      <c r="N3734" s="9" t="s">
        <v>26321</v>
      </c>
      <c r="O3734" s="7" t="s">
        <v>6677</v>
      </c>
      <c r="P3734" s="7" t="s">
        <v>6678</v>
      </c>
      <c r="Q3734" s="7" t="s">
        <v>26239</v>
      </c>
      <c r="R3734" s="7" t="s">
        <v>25233</v>
      </c>
      <c r="S3734" s="7" t="s">
        <v>46</v>
      </c>
      <c r="T3734" s="7" t="s">
        <v>11269</v>
      </c>
      <c r="U3734" s="7" t="s">
        <v>65</v>
      </c>
      <c r="V3734" s="7" t="s">
        <v>66</v>
      </c>
      <c r="W3734" s="7" t="s">
        <v>79</v>
      </c>
      <c r="X3734" s="7" t="s">
        <v>122</v>
      </c>
      <c r="Y3734" s="7" t="s">
        <v>50</v>
      </c>
      <c r="Z3734" s="7" t="s">
        <v>51</v>
      </c>
      <c r="AA3734" s="7" t="s">
        <v>52</v>
      </c>
      <c r="AB3734" s="7" t="s">
        <v>195</v>
      </c>
      <c r="AC3734" s="7" t="s">
        <v>26322</v>
      </c>
      <c r="AD3734" s="7" t="s">
        <v>26323</v>
      </c>
      <c r="AE3734" s="7" t="s">
        <v>56</v>
      </c>
      <c r="AF3734" s="7" t="s">
        <v>26324</v>
      </c>
      <c r="AG3734" s="7" t="s">
        <v>26325</v>
      </c>
      <c r="AH3734" s="7" t="s">
        <v>5087</v>
      </c>
      <c r="AI3734" s="7" t="s">
        <v>2305</v>
      </c>
      <c r="AJ3734" s="7" t="s">
        <v>5089</v>
      </c>
      <c r="AK3734" s="10" t="s">
        <v>59</v>
      </c>
      <c r="AL3734" s="5" t="str">
        <f>+VLOOKUP(D3734,'[1]Listado de Establecimientos'!$A$1:$P$65536,16,FALSE)</f>
        <v>RIOJA</v>
      </c>
      <c r="AM3734" s="5" t="str">
        <f>+VLOOKUP(D3734,'[1]Listado de Establecimientos'!$A$1:$Q$65536,17,FALSE)</f>
        <v>NO PERTENECE A NINGUNA MICRORED</v>
      </c>
      <c r="AN3734" s="5">
        <f t="shared" si="59"/>
        <v>4</v>
      </c>
    </row>
    <row r="3735" spans="1:40" ht="20.100000000000001" hidden="1" customHeight="1">
      <c r="A3735" s="6">
        <v>472</v>
      </c>
      <c r="B3735" s="7" t="s">
        <v>26326</v>
      </c>
      <c r="C3735" s="8" t="s">
        <v>40</v>
      </c>
      <c r="D3735" s="7" t="s">
        <v>91</v>
      </c>
      <c r="E3735" s="7" t="s">
        <v>92</v>
      </c>
      <c r="F3735" s="7" t="s">
        <v>1434</v>
      </c>
      <c r="G3735" s="7" t="s">
        <v>6139</v>
      </c>
      <c r="H3735" s="7" t="s">
        <v>26327</v>
      </c>
      <c r="I3735" s="7" t="s">
        <v>85</v>
      </c>
      <c r="J3735" s="7" t="s">
        <v>10731</v>
      </c>
      <c r="K3735" s="7" t="s">
        <v>86</v>
      </c>
      <c r="L3735" s="7" t="s">
        <v>45</v>
      </c>
      <c r="M3735" s="7" t="s">
        <v>26328</v>
      </c>
      <c r="N3735" s="9" t="s">
        <v>26329</v>
      </c>
      <c r="O3735" s="7" t="s">
        <v>78</v>
      </c>
      <c r="P3735" s="7" t="s">
        <v>78</v>
      </c>
      <c r="Q3735" s="7" t="s">
        <v>26239</v>
      </c>
      <c r="R3735" s="7" t="s">
        <v>20978</v>
      </c>
      <c r="S3735" s="7" t="s">
        <v>64</v>
      </c>
      <c r="T3735" s="7" t="s">
        <v>6542</v>
      </c>
      <c r="U3735" s="7" t="s">
        <v>73</v>
      </c>
      <c r="V3735" s="7" t="s">
        <v>66</v>
      </c>
      <c r="W3735" s="7" t="s">
        <v>97</v>
      </c>
      <c r="X3735" s="7" t="s">
        <v>94</v>
      </c>
      <c r="Y3735" s="7" t="s">
        <v>50</v>
      </c>
      <c r="Z3735" s="7" t="s">
        <v>51</v>
      </c>
      <c r="AA3735" s="7" t="s">
        <v>52</v>
      </c>
      <c r="AB3735" s="7" t="s">
        <v>785</v>
      </c>
      <c r="AC3735" s="7" t="s">
        <v>1145</v>
      </c>
      <c r="AD3735" s="7" t="s">
        <v>786</v>
      </c>
      <c r="AE3735" s="7" t="s">
        <v>56</v>
      </c>
      <c r="AF3735" s="7" t="s">
        <v>2816</v>
      </c>
      <c r="AG3735" s="7" t="s">
        <v>26330</v>
      </c>
      <c r="AH3735" s="7" t="s">
        <v>785</v>
      </c>
      <c r="AI3735" s="7" t="s">
        <v>785</v>
      </c>
      <c r="AJ3735" s="7" t="s">
        <v>786</v>
      </c>
      <c r="AK3735" s="10" t="s">
        <v>59</v>
      </c>
      <c r="AL3735" s="5" t="str">
        <f>+VLOOKUP(D3735,'[1]Listado de Establecimientos'!$A$1:$P$65536,16,FALSE)</f>
        <v>SAN MARTIN</v>
      </c>
      <c r="AM3735" s="5" t="str">
        <f>+VLOOKUP(D3735,'[1]Listado de Establecimientos'!$A$1:$Q$65536,17,FALSE)</f>
        <v>BANDA DE SHILCAYO</v>
      </c>
      <c r="AN3735" s="5">
        <f t="shared" si="59"/>
        <v>4</v>
      </c>
    </row>
    <row r="3736" spans="1:40" ht="20.100000000000001" hidden="1" customHeight="1">
      <c r="A3736" s="6">
        <v>473</v>
      </c>
      <c r="B3736" s="7" t="s">
        <v>26331</v>
      </c>
      <c r="C3736" s="8" t="s">
        <v>40</v>
      </c>
      <c r="D3736" s="7" t="s">
        <v>135</v>
      </c>
      <c r="E3736" s="7" t="s">
        <v>136</v>
      </c>
      <c r="F3736" s="7" t="s">
        <v>164</v>
      </c>
      <c r="G3736" s="7" t="s">
        <v>7641</v>
      </c>
      <c r="H3736" s="7" t="s">
        <v>26332</v>
      </c>
      <c r="I3736" s="7" t="s">
        <v>138</v>
      </c>
      <c r="J3736" s="7" t="s">
        <v>26333</v>
      </c>
      <c r="K3736" s="7" t="s">
        <v>86</v>
      </c>
      <c r="L3736" s="7" t="s">
        <v>45</v>
      </c>
      <c r="M3736" s="7" t="s">
        <v>26334</v>
      </c>
      <c r="N3736" s="9" t="s">
        <v>26335</v>
      </c>
      <c r="O3736" s="7" t="s">
        <v>135</v>
      </c>
      <c r="P3736" s="7" t="s">
        <v>136</v>
      </c>
      <c r="Q3736" s="7" t="s">
        <v>26239</v>
      </c>
      <c r="R3736" s="7" t="s">
        <v>2840</v>
      </c>
      <c r="S3736" s="7" t="s">
        <v>46</v>
      </c>
      <c r="T3736" s="7" t="s">
        <v>873</v>
      </c>
      <c r="U3736" s="7" t="s">
        <v>65</v>
      </c>
      <c r="V3736" s="7" t="s">
        <v>237</v>
      </c>
      <c r="W3736" s="7" t="s">
        <v>79</v>
      </c>
      <c r="X3736" s="7" t="s">
        <v>94</v>
      </c>
      <c r="Y3736" s="7" t="s">
        <v>50</v>
      </c>
      <c r="Z3736" s="7" t="s">
        <v>51</v>
      </c>
      <c r="AA3736" s="7" t="s">
        <v>52</v>
      </c>
      <c r="AB3736" s="7" t="s">
        <v>172</v>
      </c>
      <c r="AC3736" s="7" t="s">
        <v>372</v>
      </c>
      <c r="AD3736" s="7" t="s">
        <v>174</v>
      </c>
      <c r="AE3736" s="7" t="s">
        <v>56</v>
      </c>
      <c r="AF3736" s="7" t="s">
        <v>373</v>
      </c>
      <c r="AG3736" s="7" t="s">
        <v>26336</v>
      </c>
      <c r="AH3736" s="7" t="s">
        <v>1439</v>
      </c>
      <c r="AI3736" s="7" t="s">
        <v>111</v>
      </c>
      <c r="AJ3736" s="7" t="s">
        <v>6363</v>
      </c>
      <c r="AK3736" s="10" t="s">
        <v>59</v>
      </c>
      <c r="AL3736" s="5" t="str">
        <f>+VLOOKUP(D3736,'[1]Listado de Establecimientos'!$A$1:$P$65536,16,FALSE)</f>
        <v>SAN MARTIN</v>
      </c>
      <c r="AM3736" s="5" t="str">
        <f>+VLOOKUP(D3736,'[1]Listado de Establecimientos'!$A$1:$Q$65536,17,FALSE)</f>
        <v>MORALES</v>
      </c>
      <c r="AN3736" s="5">
        <f t="shared" si="59"/>
        <v>4</v>
      </c>
    </row>
    <row r="3737" spans="1:40" ht="20.100000000000001" hidden="1" customHeight="1">
      <c r="A3737" s="6">
        <v>474</v>
      </c>
      <c r="B3737" s="7" t="s">
        <v>26337</v>
      </c>
      <c r="C3737" s="8" t="s">
        <v>40</v>
      </c>
      <c r="D3737" s="7" t="s">
        <v>135</v>
      </c>
      <c r="E3737" s="7" t="s">
        <v>136</v>
      </c>
      <c r="F3737" s="7" t="s">
        <v>4193</v>
      </c>
      <c r="G3737" s="7" t="s">
        <v>99</v>
      </c>
      <c r="H3737" s="7" t="s">
        <v>26338</v>
      </c>
      <c r="I3737" s="7" t="s">
        <v>138</v>
      </c>
      <c r="J3737" s="7" t="s">
        <v>24749</v>
      </c>
      <c r="K3737" s="7" t="s">
        <v>63</v>
      </c>
      <c r="L3737" s="7" t="s">
        <v>45</v>
      </c>
      <c r="M3737" s="7" t="s">
        <v>26339</v>
      </c>
      <c r="N3737" s="9" t="s">
        <v>26340</v>
      </c>
      <c r="O3737" s="7" t="s">
        <v>135</v>
      </c>
      <c r="P3737" s="7" t="s">
        <v>136</v>
      </c>
      <c r="Q3737" s="7" t="s">
        <v>26239</v>
      </c>
      <c r="R3737" s="7" t="s">
        <v>13049</v>
      </c>
      <c r="S3737" s="7" t="s">
        <v>46</v>
      </c>
      <c r="T3737" s="7" t="s">
        <v>1446</v>
      </c>
      <c r="U3737" s="7" t="s">
        <v>106</v>
      </c>
      <c r="V3737" s="7" t="s">
        <v>66</v>
      </c>
      <c r="W3737" s="7" t="s">
        <v>114</v>
      </c>
      <c r="X3737" s="7" t="s">
        <v>94</v>
      </c>
      <c r="Y3737" s="7" t="s">
        <v>50</v>
      </c>
      <c r="Z3737" s="7" t="s">
        <v>51</v>
      </c>
      <c r="AA3737" s="7" t="s">
        <v>52</v>
      </c>
      <c r="AB3737" s="7" t="s">
        <v>172</v>
      </c>
      <c r="AC3737" s="7" t="s">
        <v>372</v>
      </c>
      <c r="AD3737" s="7" t="s">
        <v>174</v>
      </c>
      <c r="AE3737" s="7" t="s">
        <v>56</v>
      </c>
      <c r="AF3737" s="7" t="s">
        <v>373</v>
      </c>
      <c r="AG3737" s="7" t="s">
        <v>26341</v>
      </c>
      <c r="AH3737" s="7" t="s">
        <v>1439</v>
      </c>
      <c r="AI3737" s="7" t="s">
        <v>111</v>
      </c>
      <c r="AJ3737" s="7" t="s">
        <v>6363</v>
      </c>
      <c r="AK3737" s="10" t="s">
        <v>59</v>
      </c>
      <c r="AL3737" s="5" t="str">
        <f>+VLOOKUP(D3737,'[1]Listado de Establecimientos'!$A$1:$P$65536,16,FALSE)</f>
        <v>SAN MARTIN</v>
      </c>
      <c r="AM3737" s="5" t="str">
        <f>+VLOOKUP(D3737,'[1]Listado de Establecimientos'!$A$1:$Q$65536,17,FALSE)</f>
        <v>MORALES</v>
      </c>
      <c r="AN3737" s="5">
        <f t="shared" si="59"/>
        <v>4</v>
      </c>
    </row>
    <row r="3738" spans="1:40" ht="20.100000000000001" hidden="1" customHeight="1">
      <c r="A3738" s="6">
        <v>475</v>
      </c>
      <c r="B3738" s="7" t="s">
        <v>26342</v>
      </c>
      <c r="C3738" s="8" t="s">
        <v>40</v>
      </c>
      <c r="D3738" s="7" t="s">
        <v>145</v>
      </c>
      <c r="E3738" s="7" t="s">
        <v>146</v>
      </c>
      <c r="F3738" s="7" t="s">
        <v>1796</v>
      </c>
      <c r="G3738" s="7" t="s">
        <v>200</v>
      </c>
      <c r="H3738" s="7" t="s">
        <v>26343</v>
      </c>
      <c r="I3738" s="7" t="s">
        <v>85</v>
      </c>
      <c r="J3738" s="7" t="s">
        <v>24053</v>
      </c>
      <c r="K3738" s="7" t="s">
        <v>86</v>
      </c>
      <c r="L3738" s="7" t="s">
        <v>45</v>
      </c>
      <c r="M3738" s="7" t="s">
        <v>26344</v>
      </c>
      <c r="N3738" s="9" t="s">
        <v>26345</v>
      </c>
      <c r="O3738" s="7" t="s">
        <v>145</v>
      </c>
      <c r="P3738" s="7" t="s">
        <v>146</v>
      </c>
      <c r="Q3738" s="7" t="s">
        <v>26239</v>
      </c>
      <c r="R3738" s="7" t="s">
        <v>4394</v>
      </c>
      <c r="S3738" s="7" t="s">
        <v>46</v>
      </c>
      <c r="T3738" s="7" t="s">
        <v>2764</v>
      </c>
      <c r="U3738" s="7" t="s">
        <v>73</v>
      </c>
      <c r="V3738" s="7" t="s">
        <v>123</v>
      </c>
      <c r="W3738" s="7" t="s">
        <v>49</v>
      </c>
      <c r="X3738" s="7" t="s">
        <v>67</v>
      </c>
      <c r="Y3738" s="7" t="s">
        <v>50</v>
      </c>
      <c r="Z3738" s="7" t="s">
        <v>51</v>
      </c>
      <c r="AA3738" s="7" t="s">
        <v>52</v>
      </c>
      <c r="AB3738" s="7" t="s">
        <v>130</v>
      </c>
      <c r="AC3738" s="7" t="s">
        <v>332</v>
      </c>
      <c r="AD3738" s="7" t="s">
        <v>25041</v>
      </c>
      <c r="AE3738" s="7" t="s">
        <v>56</v>
      </c>
      <c r="AF3738" s="7" t="s">
        <v>25042</v>
      </c>
      <c r="AG3738" s="7" t="s">
        <v>26346</v>
      </c>
      <c r="AH3738" s="7" t="s">
        <v>130</v>
      </c>
      <c r="AI3738" s="7" t="s">
        <v>1950</v>
      </c>
      <c r="AJ3738" s="7" t="s">
        <v>25041</v>
      </c>
      <c r="AK3738" s="10" t="s">
        <v>59</v>
      </c>
      <c r="AL3738" s="5" t="str">
        <f>+VLOOKUP(D3738,'[1]Listado de Establecimientos'!$A$1:$P$65536,16,FALSE)</f>
        <v>MARISCAL CACERES</v>
      </c>
      <c r="AM3738" s="5" t="str">
        <f>+VLOOKUP(D3738,'[1]Listado de Establecimientos'!$A$1:$Q$65536,17,FALSE)</f>
        <v>NO PERTENECE A NINGUNA MICRORRED</v>
      </c>
      <c r="AN3738" s="5">
        <f t="shared" si="59"/>
        <v>4</v>
      </c>
    </row>
    <row r="3739" spans="1:40" ht="20.100000000000001" hidden="1" customHeight="1">
      <c r="A3739" s="6">
        <v>476</v>
      </c>
      <c r="B3739" s="7" t="s">
        <v>26347</v>
      </c>
      <c r="C3739" s="8" t="s">
        <v>40</v>
      </c>
      <c r="D3739" s="7" t="s">
        <v>1046</v>
      </c>
      <c r="E3739" s="7" t="s">
        <v>1047</v>
      </c>
      <c r="F3739" s="7" t="s">
        <v>1434</v>
      </c>
      <c r="G3739" s="7" t="s">
        <v>7705</v>
      </c>
      <c r="H3739" s="7" t="s">
        <v>2098</v>
      </c>
      <c r="I3739" s="7" t="s">
        <v>152</v>
      </c>
      <c r="J3739" s="7" t="s">
        <v>26348</v>
      </c>
      <c r="K3739" s="7" t="s">
        <v>86</v>
      </c>
      <c r="L3739" s="7" t="s">
        <v>45</v>
      </c>
      <c r="M3739" s="7" t="s">
        <v>26349</v>
      </c>
      <c r="N3739" s="9" t="s">
        <v>26350</v>
      </c>
      <c r="O3739" s="7" t="s">
        <v>1046</v>
      </c>
      <c r="P3739" s="7" t="s">
        <v>1047</v>
      </c>
      <c r="Q3739" s="7" t="s">
        <v>26239</v>
      </c>
      <c r="R3739" s="7" t="s">
        <v>9290</v>
      </c>
      <c r="S3739" s="7" t="s">
        <v>46</v>
      </c>
      <c r="T3739" s="7" t="s">
        <v>1786</v>
      </c>
      <c r="U3739" s="7" t="s">
        <v>73</v>
      </c>
      <c r="V3739" s="7" t="s">
        <v>159</v>
      </c>
      <c r="W3739" s="7" t="s">
        <v>122</v>
      </c>
      <c r="X3739" s="7" t="s">
        <v>88</v>
      </c>
      <c r="Y3739" s="7" t="s">
        <v>50</v>
      </c>
      <c r="Z3739" s="7" t="s">
        <v>51</v>
      </c>
      <c r="AA3739" s="7" t="s">
        <v>52</v>
      </c>
      <c r="AB3739" s="7" t="s">
        <v>6321</v>
      </c>
      <c r="AC3739" s="7" t="s">
        <v>14094</v>
      </c>
      <c r="AD3739" s="7" t="s">
        <v>13155</v>
      </c>
      <c r="AE3739" s="7" t="s">
        <v>56</v>
      </c>
      <c r="AF3739" s="7" t="s">
        <v>15267</v>
      </c>
      <c r="AG3739" s="7" t="s">
        <v>26351</v>
      </c>
      <c r="AH3739" s="7" t="s">
        <v>72</v>
      </c>
      <c r="AI3739" s="7" t="s">
        <v>172</v>
      </c>
      <c r="AJ3739" s="7" t="s">
        <v>1061</v>
      </c>
      <c r="AK3739" s="10" t="s">
        <v>59</v>
      </c>
      <c r="AL3739" s="5" t="str">
        <f>+VLOOKUP(D3739,'[1]Listado de Establecimientos'!$A$1:$P$65536,16,FALSE)</f>
        <v>SAN MARTIN</v>
      </c>
      <c r="AM3739" s="5" t="str">
        <f>+VLOOKUP(D3739,'[1]Listado de Establecimientos'!$A$1:$Q$65536,17,FALSE)</f>
        <v>CHAZUTA</v>
      </c>
      <c r="AN3739" s="5">
        <f t="shared" si="59"/>
        <v>4</v>
      </c>
    </row>
    <row r="3740" spans="1:40" ht="20.100000000000001" hidden="1" customHeight="1">
      <c r="A3740" s="6">
        <v>477</v>
      </c>
      <c r="B3740" s="7" t="s">
        <v>26352</v>
      </c>
      <c r="C3740" s="8" t="s">
        <v>40</v>
      </c>
      <c r="D3740" s="7" t="s">
        <v>83</v>
      </c>
      <c r="E3740" s="7" t="s">
        <v>143</v>
      </c>
      <c r="F3740" s="7" t="s">
        <v>1508</v>
      </c>
      <c r="G3740" s="7" t="s">
        <v>26353</v>
      </c>
      <c r="H3740" s="7" t="s">
        <v>26354</v>
      </c>
      <c r="I3740" s="7" t="s">
        <v>819</v>
      </c>
      <c r="J3740" s="7" t="s">
        <v>23697</v>
      </c>
      <c r="K3740" s="7" t="s">
        <v>63</v>
      </c>
      <c r="L3740" s="7" t="s">
        <v>45</v>
      </c>
      <c r="M3740" s="7" t="s">
        <v>26355</v>
      </c>
      <c r="N3740" s="9" t="s">
        <v>26356</v>
      </c>
      <c r="O3740" s="7" t="s">
        <v>127</v>
      </c>
      <c r="P3740" s="7" t="s">
        <v>128</v>
      </c>
      <c r="Q3740" s="7" t="s">
        <v>26239</v>
      </c>
      <c r="R3740" s="7" t="s">
        <v>1702</v>
      </c>
      <c r="S3740" s="7" t="s">
        <v>46</v>
      </c>
      <c r="T3740" s="7" t="s">
        <v>2987</v>
      </c>
      <c r="U3740" s="7" t="s">
        <v>8380</v>
      </c>
      <c r="V3740" s="7" t="s">
        <v>66</v>
      </c>
      <c r="W3740" s="7" t="s">
        <v>94</v>
      </c>
      <c r="X3740" s="7" t="s">
        <v>113</v>
      </c>
      <c r="Y3740" s="7" t="s">
        <v>50</v>
      </c>
      <c r="Z3740" s="7" t="s">
        <v>51</v>
      </c>
      <c r="AA3740" s="7" t="s">
        <v>52</v>
      </c>
      <c r="AB3740" s="7" t="s">
        <v>324</v>
      </c>
      <c r="AC3740" s="7" t="s">
        <v>469</v>
      </c>
      <c r="AD3740" s="7" t="s">
        <v>364</v>
      </c>
      <c r="AE3740" s="7" t="s">
        <v>56</v>
      </c>
      <c r="AF3740" s="7" t="s">
        <v>479</v>
      </c>
      <c r="AG3740" s="7" t="s">
        <v>26357</v>
      </c>
      <c r="AH3740" s="7" t="s">
        <v>324</v>
      </c>
      <c r="AI3740" s="7" t="s">
        <v>76</v>
      </c>
      <c r="AJ3740" s="7" t="s">
        <v>364</v>
      </c>
      <c r="AK3740" s="10" t="s">
        <v>59</v>
      </c>
      <c r="AL3740" s="5" t="str">
        <f>+VLOOKUP(D3740,'[1]Listado de Establecimientos'!$A$1:$P$65536,16,FALSE)</f>
        <v>MOYOBAMBA</v>
      </c>
      <c r="AM3740" s="5" t="str">
        <f>+VLOOKUP(D3740,'[1]Listado de Establecimientos'!$A$1:$Q$65536,17,FALSE)</f>
        <v>NO PERTENECE A NINGUNA MICRORED</v>
      </c>
      <c r="AN3740" s="5">
        <f t="shared" si="59"/>
        <v>4</v>
      </c>
    </row>
    <row r="3741" spans="1:40" ht="20.100000000000001" hidden="1" customHeight="1">
      <c r="A3741" s="6">
        <v>478</v>
      </c>
      <c r="B3741" s="7" t="s">
        <v>26358</v>
      </c>
      <c r="C3741" s="8" t="s">
        <v>40</v>
      </c>
      <c r="D3741" s="7" t="s">
        <v>135</v>
      </c>
      <c r="E3741" s="7" t="s">
        <v>136</v>
      </c>
      <c r="F3741" s="7" t="s">
        <v>3583</v>
      </c>
      <c r="G3741" s="7" t="s">
        <v>200</v>
      </c>
      <c r="H3741" s="7" t="s">
        <v>26359</v>
      </c>
      <c r="I3741" s="7" t="s">
        <v>112</v>
      </c>
      <c r="J3741" s="7" t="s">
        <v>26360</v>
      </c>
      <c r="K3741" s="7" t="s">
        <v>44</v>
      </c>
      <c r="L3741" s="7" t="s">
        <v>45</v>
      </c>
      <c r="M3741" s="7" t="s">
        <v>26361</v>
      </c>
      <c r="N3741" s="9" t="s">
        <v>26362</v>
      </c>
      <c r="O3741" s="7" t="s">
        <v>222</v>
      </c>
      <c r="P3741" s="7" t="s">
        <v>223</v>
      </c>
      <c r="Q3741" s="7" t="s">
        <v>26239</v>
      </c>
      <c r="R3741" s="7" t="s">
        <v>4885</v>
      </c>
      <c r="S3741" s="7" t="s">
        <v>46</v>
      </c>
      <c r="T3741" s="7" t="s">
        <v>2132</v>
      </c>
      <c r="U3741" s="7" t="s">
        <v>1224</v>
      </c>
      <c r="V3741" s="7" t="s">
        <v>237</v>
      </c>
      <c r="W3741" s="7" t="s">
        <v>5823</v>
      </c>
      <c r="X3741" s="7" t="s">
        <v>114</v>
      </c>
      <c r="Y3741" s="7" t="s">
        <v>50</v>
      </c>
      <c r="Z3741" s="7" t="s">
        <v>51</v>
      </c>
      <c r="AA3741" s="7" t="s">
        <v>52</v>
      </c>
      <c r="AB3741" s="7" t="s">
        <v>1439</v>
      </c>
      <c r="AC3741" s="7" t="s">
        <v>109</v>
      </c>
      <c r="AD3741" s="7" t="s">
        <v>6363</v>
      </c>
      <c r="AE3741" s="7" t="s">
        <v>56</v>
      </c>
      <c r="AF3741" s="7" t="s">
        <v>6364</v>
      </c>
      <c r="AG3741" s="7" t="s">
        <v>26363</v>
      </c>
      <c r="AH3741" s="7" t="s">
        <v>1439</v>
      </c>
      <c r="AI3741" s="7" t="s">
        <v>111</v>
      </c>
      <c r="AJ3741" s="7" t="s">
        <v>6363</v>
      </c>
      <c r="AK3741" s="10" t="s">
        <v>59</v>
      </c>
      <c r="AL3741" s="5" t="str">
        <f>+VLOOKUP(D3741,'[1]Listado de Establecimientos'!$A$1:$P$65536,16,FALSE)</f>
        <v>SAN MARTIN</v>
      </c>
      <c r="AM3741" s="5" t="str">
        <f>+VLOOKUP(D3741,'[1]Listado de Establecimientos'!$A$1:$Q$65536,17,FALSE)</f>
        <v>MORALES</v>
      </c>
      <c r="AN3741" s="5">
        <f t="shared" si="59"/>
        <v>4</v>
      </c>
    </row>
    <row r="3742" spans="1:40" ht="20.100000000000001" hidden="1" customHeight="1">
      <c r="A3742" s="6">
        <v>479</v>
      </c>
      <c r="B3742" s="7" t="s">
        <v>26364</v>
      </c>
      <c r="C3742" s="8" t="s">
        <v>40</v>
      </c>
      <c r="D3742" s="7" t="s">
        <v>116</v>
      </c>
      <c r="E3742" s="7" t="s">
        <v>117</v>
      </c>
      <c r="F3742" s="7" t="s">
        <v>26365</v>
      </c>
      <c r="G3742" s="7" t="s">
        <v>716</v>
      </c>
      <c r="H3742" s="7" t="s">
        <v>26366</v>
      </c>
      <c r="I3742" s="7" t="s">
        <v>77</v>
      </c>
      <c r="J3742" s="7" t="s">
        <v>26367</v>
      </c>
      <c r="K3742" s="7" t="s">
        <v>63</v>
      </c>
      <c r="L3742" s="7" t="s">
        <v>45</v>
      </c>
      <c r="M3742" s="7" t="s">
        <v>26368</v>
      </c>
      <c r="N3742" s="9" t="s">
        <v>26369</v>
      </c>
      <c r="O3742" s="7" t="s">
        <v>2129</v>
      </c>
      <c r="P3742" s="7" t="s">
        <v>2130</v>
      </c>
      <c r="Q3742" s="7" t="s">
        <v>26239</v>
      </c>
      <c r="R3742" s="7" t="s">
        <v>21957</v>
      </c>
      <c r="S3742" s="7" t="s">
        <v>46</v>
      </c>
      <c r="T3742" s="7" t="s">
        <v>14506</v>
      </c>
      <c r="U3742" s="7" t="s">
        <v>740</v>
      </c>
      <c r="V3742" s="7" t="s">
        <v>66</v>
      </c>
      <c r="W3742" s="7" t="s">
        <v>49</v>
      </c>
      <c r="X3742" s="7" t="s">
        <v>94</v>
      </c>
      <c r="Y3742" s="7" t="s">
        <v>50</v>
      </c>
      <c r="Z3742" s="7" t="s">
        <v>51</v>
      </c>
      <c r="AA3742" s="7" t="s">
        <v>52</v>
      </c>
      <c r="AB3742" s="7" t="s">
        <v>1156</v>
      </c>
      <c r="AC3742" s="7" t="s">
        <v>1157</v>
      </c>
      <c r="AD3742" s="7" t="s">
        <v>1158</v>
      </c>
      <c r="AE3742" s="7" t="s">
        <v>56</v>
      </c>
      <c r="AF3742" s="7" t="s">
        <v>1159</v>
      </c>
      <c r="AG3742" s="7" t="s">
        <v>26370</v>
      </c>
      <c r="AH3742" s="7" t="s">
        <v>1156</v>
      </c>
      <c r="AI3742" s="7" t="s">
        <v>1013</v>
      </c>
      <c r="AJ3742" s="7" t="s">
        <v>1158</v>
      </c>
      <c r="AK3742" s="10" t="s">
        <v>59</v>
      </c>
      <c r="AL3742" s="5" t="str">
        <f>+VLOOKUP(D3742,'[1]Listado de Establecimientos'!$A$1:$P$65536,16,FALSE)</f>
        <v>NO PERTENECE A NINGUNA RED</v>
      </c>
      <c r="AM3742" s="5" t="str">
        <f>+VLOOKUP(D3742,'[1]Listado de Establecimientos'!$A$1:$Q$65536,17,FALSE)</f>
        <v>NO PERTENECE A NINGUNA MICRORED</v>
      </c>
      <c r="AN3742" s="5">
        <f t="shared" si="59"/>
        <v>4</v>
      </c>
    </row>
    <row r="3743" spans="1:40" ht="20.100000000000001" hidden="1" customHeight="1">
      <c r="A3743" s="6">
        <v>480</v>
      </c>
      <c r="B3743" s="7" t="s">
        <v>26371</v>
      </c>
      <c r="C3743" s="8" t="s">
        <v>40</v>
      </c>
      <c r="D3743" s="7" t="s">
        <v>145</v>
      </c>
      <c r="E3743" s="7" t="s">
        <v>146</v>
      </c>
      <c r="F3743" s="7" t="s">
        <v>148</v>
      </c>
      <c r="G3743" s="7" t="s">
        <v>1407</v>
      </c>
      <c r="H3743" s="7" t="s">
        <v>25025</v>
      </c>
      <c r="I3743" s="7" t="s">
        <v>690</v>
      </c>
      <c r="J3743" s="7" t="s">
        <v>23296</v>
      </c>
      <c r="K3743" s="7" t="s">
        <v>63</v>
      </c>
      <c r="L3743" s="7" t="s">
        <v>45</v>
      </c>
      <c r="M3743" s="7" t="s">
        <v>26372</v>
      </c>
      <c r="N3743" s="9" t="s">
        <v>26373</v>
      </c>
      <c r="O3743" s="7" t="s">
        <v>24041</v>
      </c>
      <c r="P3743" s="7" t="s">
        <v>24042</v>
      </c>
      <c r="Q3743" s="7" t="s">
        <v>26239</v>
      </c>
      <c r="R3743" s="7" t="s">
        <v>6428</v>
      </c>
      <c r="S3743" s="7" t="s">
        <v>46</v>
      </c>
      <c r="T3743" s="7" t="s">
        <v>13816</v>
      </c>
      <c r="U3743" s="7" t="s">
        <v>87</v>
      </c>
      <c r="V3743" s="7" t="s">
        <v>48</v>
      </c>
      <c r="W3743" s="7" t="s">
        <v>88</v>
      </c>
      <c r="X3743" s="7" t="s">
        <v>49</v>
      </c>
      <c r="Y3743" s="7" t="s">
        <v>50</v>
      </c>
      <c r="Z3743" s="7" t="s">
        <v>51</v>
      </c>
      <c r="AA3743" s="7" t="s">
        <v>52</v>
      </c>
      <c r="AB3743" s="7" t="s">
        <v>121</v>
      </c>
      <c r="AC3743" s="7" t="s">
        <v>1138</v>
      </c>
      <c r="AD3743" s="7" t="s">
        <v>3059</v>
      </c>
      <c r="AE3743" s="7" t="s">
        <v>56</v>
      </c>
      <c r="AF3743" s="7" t="s">
        <v>15262</v>
      </c>
      <c r="AG3743" s="7" t="s">
        <v>26374</v>
      </c>
      <c r="AH3743" s="7" t="s">
        <v>121</v>
      </c>
      <c r="AI3743" s="7" t="s">
        <v>13565</v>
      </c>
      <c r="AJ3743" s="7" t="s">
        <v>3059</v>
      </c>
      <c r="AK3743" s="10" t="s">
        <v>59</v>
      </c>
      <c r="AL3743" s="5" t="str">
        <f>+VLOOKUP(D3743,'[1]Listado de Establecimientos'!$A$1:$P$65536,16,FALSE)</f>
        <v>MARISCAL CACERES</v>
      </c>
      <c r="AM3743" s="5" t="str">
        <f>+VLOOKUP(D3743,'[1]Listado de Establecimientos'!$A$1:$Q$65536,17,FALSE)</f>
        <v>NO PERTENECE A NINGUNA MICRORRED</v>
      </c>
      <c r="AN3743" s="5">
        <f t="shared" si="59"/>
        <v>4</v>
      </c>
    </row>
    <row r="3744" spans="1:40" ht="20.100000000000001" hidden="1" customHeight="1">
      <c r="A3744" s="6">
        <v>481</v>
      </c>
      <c r="B3744" s="7" t="s">
        <v>26375</v>
      </c>
      <c r="C3744" s="8" t="s">
        <v>40</v>
      </c>
      <c r="D3744" s="7" t="s">
        <v>74</v>
      </c>
      <c r="E3744" s="7" t="s">
        <v>75</v>
      </c>
      <c r="F3744" s="7" t="s">
        <v>5771</v>
      </c>
      <c r="G3744" s="7" t="s">
        <v>1368</v>
      </c>
      <c r="H3744" s="7" t="s">
        <v>26376</v>
      </c>
      <c r="I3744" s="7" t="s">
        <v>138</v>
      </c>
      <c r="J3744" s="7" t="s">
        <v>26377</v>
      </c>
      <c r="K3744" s="7" t="s">
        <v>152</v>
      </c>
      <c r="L3744" s="7" t="s">
        <v>45</v>
      </c>
      <c r="M3744" s="7" t="s">
        <v>26378</v>
      </c>
      <c r="N3744" s="9" t="s">
        <v>26379</v>
      </c>
      <c r="O3744" s="7" t="s">
        <v>1221</v>
      </c>
      <c r="P3744" s="7" t="s">
        <v>1222</v>
      </c>
      <c r="Q3744" s="7" t="s">
        <v>26239</v>
      </c>
      <c r="R3744" s="7" t="s">
        <v>12960</v>
      </c>
      <c r="S3744" s="7" t="s">
        <v>64</v>
      </c>
      <c r="T3744" s="7" t="s">
        <v>2562</v>
      </c>
      <c r="U3744" s="7" t="s">
        <v>1852</v>
      </c>
      <c r="V3744" s="7" t="s">
        <v>48</v>
      </c>
      <c r="W3744" s="7" t="s">
        <v>114</v>
      </c>
      <c r="X3744" s="7" t="s">
        <v>715</v>
      </c>
      <c r="Y3744" s="7" t="s">
        <v>50</v>
      </c>
      <c r="Z3744" s="7" t="s">
        <v>51</v>
      </c>
      <c r="AA3744" s="7" t="s">
        <v>50</v>
      </c>
      <c r="AB3744" s="7" t="s">
        <v>1225</v>
      </c>
      <c r="AC3744" s="7" t="s">
        <v>1553</v>
      </c>
      <c r="AD3744" s="7" t="s">
        <v>1226</v>
      </c>
      <c r="AE3744" s="7" t="s">
        <v>56</v>
      </c>
      <c r="AF3744" s="7" t="s">
        <v>1227</v>
      </c>
      <c r="AG3744" s="7" t="s">
        <v>26380</v>
      </c>
      <c r="AH3744" s="7" t="s">
        <v>1225</v>
      </c>
      <c r="AI3744" s="7" t="s">
        <v>682</v>
      </c>
      <c r="AJ3744" s="7" t="s">
        <v>1226</v>
      </c>
      <c r="AK3744" s="10" t="s">
        <v>59</v>
      </c>
      <c r="AL3744" s="5" t="str">
        <f>+VLOOKUP(D3744,'[1]Listado de Establecimientos'!$A$1:$P$65536,16,FALSE)</f>
        <v>TOCACHE</v>
      </c>
      <c r="AM3744" s="5" t="str">
        <f>+VLOOKUP(D3744,'[1]Listado de Establecimientos'!$A$1:$Q$65536,17,FALSE)</f>
        <v>NO PERTENECE A NINGUNA MICRORED</v>
      </c>
      <c r="AN3744" s="5">
        <f t="shared" si="59"/>
        <v>4</v>
      </c>
    </row>
    <row r="3745" spans="1:40" ht="20.100000000000001" hidden="1" customHeight="1">
      <c r="A3745" s="6">
        <v>482</v>
      </c>
      <c r="B3745" s="7" t="s">
        <v>26381</v>
      </c>
      <c r="C3745" s="8" t="s">
        <v>40</v>
      </c>
      <c r="D3745" s="7" t="s">
        <v>60</v>
      </c>
      <c r="E3745" s="7" t="s">
        <v>61</v>
      </c>
      <c r="F3745" s="7" t="s">
        <v>22644</v>
      </c>
      <c r="G3745" s="7" t="s">
        <v>54</v>
      </c>
      <c r="H3745" s="7" t="s">
        <v>10415</v>
      </c>
      <c r="I3745" s="7" t="s">
        <v>138</v>
      </c>
      <c r="J3745" s="7" t="s">
        <v>26382</v>
      </c>
      <c r="K3745" s="7" t="s">
        <v>906</v>
      </c>
      <c r="L3745" s="7" t="s">
        <v>45</v>
      </c>
      <c r="M3745" s="7" t="s">
        <v>26383</v>
      </c>
      <c r="N3745" s="9" t="s">
        <v>26384</v>
      </c>
      <c r="O3745" s="7" t="s">
        <v>186</v>
      </c>
      <c r="P3745" s="7" t="s">
        <v>187</v>
      </c>
      <c r="Q3745" s="7" t="s">
        <v>26385</v>
      </c>
      <c r="R3745" s="7" t="s">
        <v>8577</v>
      </c>
      <c r="S3745" s="7" t="s">
        <v>64</v>
      </c>
      <c r="T3745" s="7" t="s">
        <v>291</v>
      </c>
      <c r="U3745" s="7" t="s">
        <v>47</v>
      </c>
      <c r="V3745" s="7" t="s">
        <v>48</v>
      </c>
      <c r="W3745" s="7" t="s">
        <v>94</v>
      </c>
      <c r="X3745" s="7" t="s">
        <v>88</v>
      </c>
      <c r="Y3745" s="7" t="s">
        <v>50</v>
      </c>
      <c r="Z3745" s="7" t="s">
        <v>51</v>
      </c>
      <c r="AA3745" s="7" t="s">
        <v>52</v>
      </c>
      <c r="AB3745" s="7" t="s">
        <v>861</v>
      </c>
      <c r="AC3745" s="7" t="s">
        <v>118</v>
      </c>
      <c r="AD3745" s="7" t="s">
        <v>862</v>
      </c>
      <c r="AE3745" s="7" t="s">
        <v>56</v>
      </c>
      <c r="AF3745" s="7" t="s">
        <v>863</v>
      </c>
      <c r="AG3745" s="7" t="s">
        <v>26386</v>
      </c>
      <c r="AH3745" s="7" t="s">
        <v>861</v>
      </c>
      <c r="AI3745" s="7" t="s">
        <v>205</v>
      </c>
      <c r="AJ3745" s="7" t="s">
        <v>862</v>
      </c>
      <c r="AK3745" s="10" t="s">
        <v>59</v>
      </c>
      <c r="AL3745" s="5" t="str">
        <f>+VLOOKUP(D3745,'[1]Listado de Establecimientos'!$A$1:$P$65536,16,FALSE)</f>
        <v>RIOJA</v>
      </c>
      <c r="AM3745" s="5" t="str">
        <f>+VLOOKUP(D3745,'[1]Listado de Establecimientos'!$A$1:$Q$65536,17,FALSE)</f>
        <v>NO PERTENECE A NINGUNA MICRORED</v>
      </c>
      <c r="AN3745" s="5">
        <f t="shared" si="59"/>
        <v>4</v>
      </c>
    </row>
    <row r="3746" spans="1:40" ht="20.100000000000001" hidden="1" customHeight="1">
      <c r="A3746" s="6">
        <v>483</v>
      </c>
      <c r="B3746" s="7" t="s">
        <v>26387</v>
      </c>
      <c r="C3746" s="8" t="s">
        <v>40</v>
      </c>
      <c r="D3746" s="7" t="s">
        <v>41</v>
      </c>
      <c r="E3746" s="7" t="s">
        <v>42</v>
      </c>
      <c r="F3746" s="7" t="s">
        <v>919</v>
      </c>
      <c r="G3746" s="7" t="s">
        <v>6413</v>
      </c>
      <c r="H3746" s="7" t="s">
        <v>11887</v>
      </c>
      <c r="I3746" s="7" t="s">
        <v>112</v>
      </c>
      <c r="J3746" s="7" t="s">
        <v>26388</v>
      </c>
      <c r="K3746" s="7" t="s">
        <v>44</v>
      </c>
      <c r="L3746" s="7" t="s">
        <v>45</v>
      </c>
      <c r="M3746" s="7" t="s">
        <v>26389</v>
      </c>
      <c r="N3746" s="9" t="s">
        <v>26390</v>
      </c>
      <c r="O3746" s="7" t="s">
        <v>306</v>
      </c>
      <c r="P3746" s="7" t="s">
        <v>307</v>
      </c>
      <c r="Q3746" s="7" t="s">
        <v>26385</v>
      </c>
      <c r="R3746" s="7" t="s">
        <v>12302</v>
      </c>
      <c r="S3746" s="7" t="s">
        <v>46</v>
      </c>
      <c r="T3746" s="7" t="s">
        <v>1538</v>
      </c>
      <c r="U3746" s="7" t="s">
        <v>740</v>
      </c>
      <c r="V3746" s="7" t="s">
        <v>48</v>
      </c>
      <c r="W3746" s="7" t="s">
        <v>114</v>
      </c>
      <c r="X3746" s="7" t="s">
        <v>94</v>
      </c>
      <c r="Y3746" s="7" t="s">
        <v>50</v>
      </c>
      <c r="Z3746" s="7" t="s">
        <v>51</v>
      </c>
      <c r="AA3746" s="7" t="s">
        <v>52</v>
      </c>
      <c r="AB3746" s="7" t="s">
        <v>5678</v>
      </c>
      <c r="AC3746" s="7" t="s">
        <v>54</v>
      </c>
      <c r="AD3746" s="7" t="s">
        <v>5679</v>
      </c>
      <c r="AE3746" s="7" t="s">
        <v>56</v>
      </c>
      <c r="AF3746" s="7" t="s">
        <v>5680</v>
      </c>
      <c r="AG3746" s="7" t="s">
        <v>26391</v>
      </c>
      <c r="AH3746" s="7" t="s">
        <v>5678</v>
      </c>
      <c r="AI3746" s="7" t="s">
        <v>58</v>
      </c>
      <c r="AJ3746" s="7" t="s">
        <v>5679</v>
      </c>
      <c r="AK3746" s="10" t="s">
        <v>59</v>
      </c>
      <c r="AL3746" s="5" t="str">
        <f>+VLOOKUP(D3746,'[1]Listado de Establecimientos'!$A$1:$P$65536,16,FALSE)</f>
        <v>NO PERTENECE A NINGUNA RED</v>
      </c>
      <c r="AM3746" s="5" t="str">
        <f>+VLOOKUP(D3746,'[1]Listado de Establecimientos'!$A$1:$Q$65536,17,FALSE)</f>
        <v>NO PERTENECE A NINGUNA MICRORED</v>
      </c>
      <c r="AN3746" s="5">
        <f t="shared" si="59"/>
        <v>4</v>
      </c>
    </row>
    <row r="3747" spans="1:40" ht="20.100000000000001" hidden="1" customHeight="1">
      <c r="A3747" s="6">
        <v>484</v>
      </c>
      <c r="B3747" s="7" t="s">
        <v>26392</v>
      </c>
      <c r="C3747" s="8" t="s">
        <v>40</v>
      </c>
      <c r="D3747" s="7" t="s">
        <v>145</v>
      </c>
      <c r="E3747" s="7" t="s">
        <v>146</v>
      </c>
      <c r="F3747" s="7" t="s">
        <v>1290</v>
      </c>
      <c r="G3747" s="7" t="s">
        <v>211</v>
      </c>
      <c r="H3747" s="7" t="s">
        <v>26393</v>
      </c>
      <c r="I3747" s="7" t="s">
        <v>97</v>
      </c>
      <c r="J3747" s="7" t="s">
        <v>26394</v>
      </c>
      <c r="K3747" s="7" t="s">
        <v>86</v>
      </c>
      <c r="L3747" s="7" t="s">
        <v>45</v>
      </c>
      <c r="M3747" s="7" t="s">
        <v>26395</v>
      </c>
      <c r="N3747" s="9" t="s">
        <v>26396</v>
      </c>
      <c r="O3747" s="7" t="s">
        <v>1280</v>
      </c>
      <c r="P3747" s="7" t="s">
        <v>1281</v>
      </c>
      <c r="Q3747" s="7" t="s">
        <v>26385</v>
      </c>
      <c r="R3747" s="7" t="s">
        <v>22448</v>
      </c>
      <c r="S3747" s="7" t="s">
        <v>46</v>
      </c>
      <c r="T3747" s="7" t="s">
        <v>1131</v>
      </c>
      <c r="U3747" s="7" t="s">
        <v>65</v>
      </c>
      <c r="V3747" s="7" t="s">
        <v>159</v>
      </c>
      <c r="W3747" s="7" t="s">
        <v>88</v>
      </c>
      <c r="X3747" s="7" t="s">
        <v>94</v>
      </c>
      <c r="Y3747" s="7" t="s">
        <v>50</v>
      </c>
      <c r="Z3747" s="7" t="s">
        <v>51</v>
      </c>
      <c r="AA3747" s="7" t="s">
        <v>52</v>
      </c>
      <c r="AB3747" s="7" t="s">
        <v>121</v>
      </c>
      <c r="AC3747" s="7" t="s">
        <v>1138</v>
      </c>
      <c r="AD3747" s="7" t="s">
        <v>3059</v>
      </c>
      <c r="AE3747" s="7" t="s">
        <v>56</v>
      </c>
      <c r="AF3747" s="7" t="s">
        <v>15262</v>
      </c>
      <c r="AG3747" s="7" t="s">
        <v>26397</v>
      </c>
      <c r="AH3747" s="7" t="s">
        <v>121</v>
      </c>
      <c r="AI3747" s="7" t="s">
        <v>13565</v>
      </c>
      <c r="AJ3747" s="7" t="s">
        <v>3059</v>
      </c>
      <c r="AK3747" s="10" t="s">
        <v>59</v>
      </c>
      <c r="AL3747" s="5" t="str">
        <f>+VLOOKUP(D3747,'[1]Listado de Establecimientos'!$A$1:$P$65536,16,FALSE)</f>
        <v>MARISCAL CACERES</v>
      </c>
      <c r="AM3747" s="5" t="str">
        <f>+VLOOKUP(D3747,'[1]Listado de Establecimientos'!$A$1:$Q$65536,17,FALSE)</f>
        <v>NO PERTENECE A NINGUNA MICRORRED</v>
      </c>
      <c r="AN3747" s="5">
        <f t="shared" si="59"/>
        <v>4</v>
      </c>
    </row>
    <row r="3748" spans="1:40" ht="20.100000000000001" hidden="1" customHeight="1">
      <c r="A3748" s="6">
        <v>485</v>
      </c>
      <c r="B3748" s="7" t="s">
        <v>26398</v>
      </c>
      <c r="C3748" s="8" t="s">
        <v>40</v>
      </c>
      <c r="D3748" s="7" t="s">
        <v>70</v>
      </c>
      <c r="E3748" s="7" t="s">
        <v>71</v>
      </c>
      <c r="F3748" s="7" t="s">
        <v>26399</v>
      </c>
      <c r="G3748" s="7" t="s">
        <v>21605</v>
      </c>
      <c r="H3748" s="7" t="s">
        <v>4027</v>
      </c>
      <c r="I3748" s="7" t="s">
        <v>49</v>
      </c>
      <c r="J3748" s="7" t="s">
        <v>26400</v>
      </c>
      <c r="K3748" s="7" t="s">
        <v>63</v>
      </c>
      <c r="L3748" s="7" t="s">
        <v>45</v>
      </c>
      <c r="M3748" s="7" t="s">
        <v>26401</v>
      </c>
      <c r="N3748" s="9" t="s">
        <v>26402</v>
      </c>
      <c r="O3748" s="7" t="s">
        <v>5208</v>
      </c>
      <c r="P3748" s="7" t="s">
        <v>5209</v>
      </c>
      <c r="Q3748" s="7" t="s">
        <v>26385</v>
      </c>
      <c r="R3748" s="7" t="s">
        <v>3935</v>
      </c>
      <c r="S3748" s="7" t="s">
        <v>46</v>
      </c>
      <c r="T3748" s="7" t="s">
        <v>3951</v>
      </c>
      <c r="U3748" s="7" t="s">
        <v>87</v>
      </c>
      <c r="V3748" s="7" t="s">
        <v>123</v>
      </c>
      <c r="W3748" s="7" t="s">
        <v>122</v>
      </c>
      <c r="X3748" s="7" t="s">
        <v>122</v>
      </c>
      <c r="Y3748" s="7" t="s">
        <v>50</v>
      </c>
      <c r="Z3748" s="7" t="s">
        <v>51</v>
      </c>
      <c r="AA3748" s="7" t="s">
        <v>52</v>
      </c>
      <c r="AB3748" s="7" t="s">
        <v>912</v>
      </c>
      <c r="AC3748" s="7" t="s">
        <v>913</v>
      </c>
      <c r="AD3748" s="7" t="s">
        <v>914</v>
      </c>
      <c r="AE3748" s="7" t="s">
        <v>56</v>
      </c>
      <c r="AF3748" s="7" t="s">
        <v>915</v>
      </c>
      <c r="AG3748" s="7" t="s">
        <v>26403</v>
      </c>
      <c r="AH3748" s="7" t="s">
        <v>912</v>
      </c>
      <c r="AI3748" s="7" t="s">
        <v>917</v>
      </c>
      <c r="AJ3748" s="7" t="s">
        <v>914</v>
      </c>
      <c r="AK3748" s="10" t="s">
        <v>59</v>
      </c>
      <c r="AL3748" s="5" t="str">
        <f>+VLOOKUP(D3748,'[1]Listado de Establecimientos'!$A$1:$P$65536,16,FALSE)</f>
        <v>PICOTA</v>
      </c>
      <c r="AM3748" s="5" t="str">
        <f>+VLOOKUP(D3748,'[1]Listado de Establecimientos'!$A$1:$Q$65536,17,FALSE)</f>
        <v>PICOTA</v>
      </c>
      <c r="AN3748" s="5">
        <f t="shared" si="59"/>
        <v>4</v>
      </c>
    </row>
    <row r="3749" spans="1:40" ht="20.100000000000001" hidden="1" customHeight="1">
      <c r="A3749" s="6">
        <v>486</v>
      </c>
      <c r="B3749" s="7" t="s">
        <v>26404</v>
      </c>
      <c r="C3749" s="8" t="s">
        <v>40</v>
      </c>
      <c r="D3749" s="7" t="s">
        <v>155</v>
      </c>
      <c r="E3749" s="7" t="s">
        <v>156</v>
      </c>
      <c r="F3749" s="7" t="s">
        <v>8093</v>
      </c>
      <c r="G3749" s="7" t="s">
        <v>2134</v>
      </c>
      <c r="H3749" s="7" t="s">
        <v>26405</v>
      </c>
      <c r="I3749" s="7" t="s">
        <v>152</v>
      </c>
      <c r="J3749" s="7" t="s">
        <v>26406</v>
      </c>
      <c r="K3749" s="7" t="s">
        <v>86</v>
      </c>
      <c r="L3749" s="7" t="s">
        <v>45</v>
      </c>
      <c r="M3749" s="7" t="s">
        <v>26407</v>
      </c>
      <c r="N3749" s="9" t="s">
        <v>26408</v>
      </c>
      <c r="O3749" s="7" t="s">
        <v>155</v>
      </c>
      <c r="P3749" s="7" t="s">
        <v>156</v>
      </c>
      <c r="Q3749" s="7" t="s">
        <v>26385</v>
      </c>
      <c r="R3749" s="7" t="s">
        <v>5603</v>
      </c>
      <c r="S3749" s="7" t="s">
        <v>46</v>
      </c>
      <c r="T3749" s="7" t="s">
        <v>771</v>
      </c>
      <c r="U3749" s="7" t="s">
        <v>106</v>
      </c>
      <c r="V3749" s="7" t="s">
        <v>48</v>
      </c>
      <c r="W3749" s="7" t="s">
        <v>88</v>
      </c>
      <c r="X3749" s="7" t="s">
        <v>94</v>
      </c>
      <c r="Y3749" s="7" t="s">
        <v>50</v>
      </c>
      <c r="Z3749" s="7" t="s">
        <v>51</v>
      </c>
      <c r="AA3749" s="7" t="s">
        <v>52</v>
      </c>
      <c r="AB3749" s="7" t="s">
        <v>390</v>
      </c>
      <c r="AC3749" s="7" t="s">
        <v>118</v>
      </c>
      <c r="AD3749" s="7" t="s">
        <v>391</v>
      </c>
      <c r="AE3749" s="7" t="s">
        <v>56</v>
      </c>
      <c r="AF3749" s="7" t="s">
        <v>392</v>
      </c>
      <c r="AG3749" s="7" t="s">
        <v>26409</v>
      </c>
      <c r="AH3749" s="7" t="s">
        <v>390</v>
      </c>
      <c r="AI3749" s="7" t="s">
        <v>205</v>
      </c>
      <c r="AJ3749" s="7" t="s">
        <v>391</v>
      </c>
      <c r="AK3749" s="10" t="s">
        <v>59</v>
      </c>
      <c r="AL3749" s="5" t="str">
        <f>+VLOOKUP(D3749,'[1]Listado de Establecimientos'!$A$1:$P$65536,16,FALSE)</f>
        <v>EL DORADO</v>
      </c>
      <c r="AM3749" s="5" t="str">
        <f>+VLOOKUP(D3749,'[1]Listado de Establecimientos'!$A$1:$Q$65536,17,FALSE)</f>
        <v>SAN JOSE DE SISA</v>
      </c>
      <c r="AN3749" s="5">
        <f t="shared" si="59"/>
        <v>4</v>
      </c>
    </row>
    <row r="3750" spans="1:40" ht="20.100000000000001" hidden="1" customHeight="1">
      <c r="A3750" s="6">
        <v>487</v>
      </c>
      <c r="B3750" s="7" t="s">
        <v>26410</v>
      </c>
      <c r="C3750" s="8" t="s">
        <v>40</v>
      </c>
      <c r="D3750" s="7" t="s">
        <v>41</v>
      </c>
      <c r="E3750" s="7" t="s">
        <v>42</v>
      </c>
      <c r="F3750" s="7" t="s">
        <v>788</v>
      </c>
      <c r="G3750" s="7" t="s">
        <v>3536</v>
      </c>
      <c r="H3750" s="7" t="s">
        <v>26411</v>
      </c>
      <c r="I3750" s="7" t="s">
        <v>134</v>
      </c>
      <c r="J3750" s="7" t="s">
        <v>26412</v>
      </c>
      <c r="K3750" s="7" t="s">
        <v>44</v>
      </c>
      <c r="L3750" s="7" t="s">
        <v>45</v>
      </c>
      <c r="M3750" s="7" t="s">
        <v>26413</v>
      </c>
      <c r="N3750" s="9" t="s">
        <v>26414</v>
      </c>
      <c r="O3750" s="7" t="s">
        <v>201</v>
      </c>
      <c r="P3750" s="7" t="s">
        <v>202</v>
      </c>
      <c r="Q3750" s="7" t="s">
        <v>26385</v>
      </c>
      <c r="R3750" s="7" t="s">
        <v>17055</v>
      </c>
      <c r="S3750" s="7" t="s">
        <v>64</v>
      </c>
      <c r="T3750" s="7" t="s">
        <v>7790</v>
      </c>
      <c r="U3750" s="7" t="s">
        <v>47</v>
      </c>
      <c r="V3750" s="7" t="s">
        <v>48</v>
      </c>
      <c r="W3750" s="7" t="s">
        <v>124</v>
      </c>
      <c r="X3750" s="7" t="s">
        <v>94</v>
      </c>
      <c r="Y3750" s="7" t="s">
        <v>50</v>
      </c>
      <c r="Z3750" s="7" t="s">
        <v>51</v>
      </c>
      <c r="AA3750" s="7" t="s">
        <v>52</v>
      </c>
      <c r="AB3750" s="7" t="s">
        <v>98</v>
      </c>
      <c r="AC3750" s="7" t="s">
        <v>99</v>
      </c>
      <c r="AD3750" s="7" t="s">
        <v>100</v>
      </c>
      <c r="AE3750" s="7" t="s">
        <v>56</v>
      </c>
      <c r="AF3750" s="7" t="s">
        <v>101</v>
      </c>
      <c r="AG3750" s="7" t="s">
        <v>26415</v>
      </c>
      <c r="AH3750" s="7" t="s">
        <v>98</v>
      </c>
      <c r="AI3750" s="7" t="s">
        <v>76</v>
      </c>
      <c r="AJ3750" s="7" t="s">
        <v>100</v>
      </c>
      <c r="AK3750" s="10" t="s">
        <v>59</v>
      </c>
      <c r="AL3750" s="5" t="str">
        <f>+VLOOKUP(D3750,'[1]Listado de Establecimientos'!$A$1:$P$65536,16,FALSE)</f>
        <v>NO PERTENECE A NINGUNA RED</v>
      </c>
      <c r="AM3750" s="5" t="str">
        <f>+VLOOKUP(D3750,'[1]Listado de Establecimientos'!$A$1:$Q$65536,17,FALSE)</f>
        <v>NO PERTENECE A NINGUNA MICRORED</v>
      </c>
      <c r="AN3750" s="5">
        <f t="shared" si="59"/>
        <v>4</v>
      </c>
    </row>
    <row r="3751" spans="1:40" ht="20.100000000000001" hidden="1" customHeight="1">
      <c r="A3751" s="6">
        <v>488</v>
      </c>
      <c r="B3751" s="7" t="s">
        <v>26416</v>
      </c>
      <c r="C3751" s="8" t="s">
        <v>40</v>
      </c>
      <c r="D3751" s="7" t="s">
        <v>91</v>
      </c>
      <c r="E3751" s="7" t="s">
        <v>92</v>
      </c>
      <c r="F3751" s="7" t="s">
        <v>76</v>
      </c>
      <c r="G3751" s="7" t="s">
        <v>211</v>
      </c>
      <c r="H3751" s="7" t="s">
        <v>26417</v>
      </c>
      <c r="I3751" s="7" t="s">
        <v>94</v>
      </c>
      <c r="J3751" s="7" t="s">
        <v>26418</v>
      </c>
      <c r="K3751" s="7" t="s">
        <v>63</v>
      </c>
      <c r="L3751" s="7" t="s">
        <v>45</v>
      </c>
      <c r="M3751" s="7" t="s">
        <v>26419</v>
      </c>
      <c r="N3751" s="9" t="s">
        <v>26420</v>
      </c>
      <c r="O3751" s="7" t="s">
        <v>91</v>
      </c>
      <c r="P3751" s="7" t="s">
        <v>92</v>
      </c>
      <c r="Q3751" s="7" t="s">
        <v>26385</v>
      </c>
      <c r="R3751" s="7" t="s">
        <v>2496</v>
      </c>
      <c r="S3751" s="7" t="s">
        <v>46</v>
      </c>
      <c r="T3751" s="7" t="s">
        <v>1386</v>
      </c>
      <c r="U3751" s="7" t="s">
        <v>65</v>
      </c>
      <c r="V3751" s="7" t="s">
        <v>153</v>
      </c>
      <c r="W3751" s="7" t="s">
        <v>94</v>
      </c>
      <c r="X3751" s="7" t="s">
        <v>88</v>
      </c>
      <c r="Y3751" s="7" t="s">
        <v>50</v>
      </c>
      <c r="Z3751" s="7" t="s">
        <v>51</v>
      </c>
      <c r="AA3751" s="7" t="s">
        <v>52</v>
      </c>
      <c r="AB3751" s="7" t="s">
        <v>199</v>
      </c>
      <c r="AC3751" s="7" t="s">
        <v>697</v>
      </c>
      <c r="AD3751" s="7" t="s">
        <v>698</v>
      </c>
      <c r="AE3751" s="7" t="s">
        <v>56</v>
      </c>
      <c r="AF3751" s="7" t="s">
        <v>699</v>
      </c>
      <c r="AG3751" s="7" t="s">
        <v>26421</v>
      </c>
      <c r="AH3751" s="7" t="s">
        <v>199</v>
      </c>
      <c r="AI3751" s="7" t="s">
        <v>701</v>
      </c>
      <c r="AJ3751" s="7" t="s">
        <v>702</v>
      </c>
      <c r="AK3751" s="10" t="s">
        <v>59</v>
      </c>
      <c r="AL3751" s="5" t="str">
        <f>+VLOOKUP(D3751,'[1]Listado de Establecimientos'!$A$1:$P$65536,16,FALSE)</f>
        <v>SAN MARTIN</v>
      </c>
      <c r="AM3751" s="5" t="str">
        <f>+VLOOKUP(D3751,'[1]Listado de Establecimientos'!$A$1:$Q$65536,17,FALSE)</f>
        <v>BANDA DE SHILCAYO</v>
      </c>
      <c r="AN3751" s="5">
        <f t="shared" si="59"/>
        <v>4</v>
      </c>
    </row>
    <row r="3752" spans="1:40" ht="20.100000000000001" hidden="1" customHeight="1">
      <c r="A3752" s="6">
        <v>489</v>
      </c>
      <c r="B3752" s="7" t="s">
        <v>26422</v>
      </c>
      <c r="C3752" s="8" t="s">
        <v>40</v>
      </c>
      <c r="D3752" s="7" t="s">
        <v>83</v>
      </c>
      <c r="E3752" s="7" t="s">
        <v>143</v>
      </c>
      <c r="F3752" s="7" t="s">
        <v>11590</v>
      </c>
      <c r="G3752" s="7" t="s">
        <v>1397</v>
      </c>
      <c r="H3752" s="7" t="s">
        <v>26423</v>
      </c>
      <c r="I3752" s="7" t="s">
        <v>88</v>
      </c>
      <c r="J3752" s="7" t="s">
        <v>26424</v>
      </c>
      <c r="K3752" s="7" t="s">
        <v>44</v>
      </c>
      <c r="L3752" s="7" t="s">
        <v>45</v>
      </c>
      <c r="M3752" s="7" t="s">
        <v>26425</v>
      </c>
      <c r="N3752" s="9" t="s">
        <v>26426</v>
      </c>
      <c r="O3752" s="7" t="s">
        <v>726</v>
      </c>
      <c r="P3752" s="7" t="s">
        <v>727</v>
      </c>
      <c r="Q3752" s="7" t="s">
        <v>26385</v>
      </c>
      <c r="R3752" s="7" t="s">
        <v>3072</v>
      </c>
      <c r="S3752" s="7" t="s">
        <v>64</v>
      </c>
      <c r="T3752" s="7" t="s">
        <v>10233</v>
      </c>
      <c r="U3752" s="7" t="s">
        <v>73</v>
      </c>
      <c r="V3752" s="7" t="s">
        <v>66</v>
      </c>
      <c r="W3752" s="7" t="s">
        <v>113</v>
      </c>
      <c r="X3752" s="7" t="s">
        <v>122</v>
      </c>
      <c r="Y3752" s="7" t="s">
        <v>50</v>
      </c>
      <c r="Z3752" s="7" t="s">
        <v>51</v>
      </c>
      <c r="AA3752" s="7" t="s">
        <v>52</v>
      </c>
      <c r="AB3752" s="7" t="s">
        <v>998</v>
      </c>
      <c r="AC3752" s="7" t="s">
        <v>1354</v>
      </c>
      <c r="AD3752" s="7" t="s">
        <v>7662</v>
      </c>
      <c r="AE3752" s="7" t="s">
        <v>56</v>
      </c>
      <c r="AF3752" s="7" t="s">
        <v>7663</v>
      </c>
      <c r="AG3752" s="7" t="s">
        <v>26427</v>
      </c>
      <c r="AH3752" s="7" t="s">
        <v>998</v>
      </c>
      <c r="AI3752" s="7" t="s">
        <v>1225</v>
      </c>
      <c r="AJ3752" s="7" t="s">
        <v>7662</v>
      </c>
      <c r="AK3752" s="10" t="s">
        <v>59</v>
      </c>
      <c r="AL3752" s="5" t="str">
        <f>+VLOOKUP(D3752,'[1]Listado de Establecimientos'!$A$1:$P$65536,16,FALSE)</f>
        <v>MOYOBAMBA</v>
      </c>
      <c r="AM3752" s="5" t="str">
        <f>+VLOOKUP(D3752,'[1]Listado de Establecimientos'!$A$1:$Q$65536,17,FALSE)</f>
        <v>NO PERTENECE A NINGUNA MICRORED</v>
      </c>
      <c r="AN3752" s="5">
        <f t="shared" si="59"/>
        <v>4</v>
      </c>
    </row>
    <row r="3753" spans="1:40" ht="20.100000000000001" hidden="1" customHeight="1">
      <c r="A3753" s="6">
        <v>490</v>
      </c>
      <c r="B3753" s="7" t="s">
        <v>26428</v>
      </c>
      <c r="C3753" s="8" t="s">
        <v>40</v>
      </c>
      <c r="D3753" s="7" t="s">
        <v>83</v>
      </c>
      <c r="E3753" s="7" t="s">
        <v>143</v>
      </c>
      <c r="F3753" s="7" t="s">
        <v>1180</v>
      </c>
      <c r="G3753" s="7" t="s">
        <v>4272</v>
      </c>
      <c r="H3753" s="7" t="s">
        <v>7775</v>
      </c>
      <c r="I3753" s="7" t="s">
        <v>177</v>
      </c>
      <c r="J3753" s="7" t="s">
        <v>26429</v>
      </c>
      <c r="K3753" s="7" t="s">
        <v>63</v>
      </c>
      <c r="L3753" s="7" t="s">
        <v>45</v>
      </c>
      <c r="M3753" s="7" t="s">
        <v>26430</v>
      </c>
      <c r="N3753" s="9" t="s">
        <v>26431</v>
      </c>
      <c r="O3753" s="7" t="s">
        <v>710</v>
      </c>
      <c r="P3753" s="7" t="s">
        <v>711</v>
      </c>
      <c r="Q3753" s="7" t="s">
        <v>26385</v>
      </c>
      <c r="R3753" s="7" t="s">
        <v>1724</v>
      </c>
      <c r="S3753" s="7" t="s">
        <v>64</v>
      </c>
      <c r="T3753" s="7" t="s">
        <v>2575</v>
      </c>
      <c r="U3753" s="7" t="s">
        <v>106</v>
      </c>
      <c r="V3753" s="7" t="s">
        <v>66</v>
      </c>
      <c r="W3753" s="7" t="s">
        <v>122</v>
      </c>
      <c r="X3753" s="7" t="s">
        <v>113</v>
      </c>
      <c r="Y3753" s="7" t="s">
        <v>50</v>
      </c>
      <c r="Z3753" s="7" t="s">
        <v>51</v>
      </c>
      <c r="AA3753" s="7" t="s">
        <v>52</v>
      </c>
      <c r="AB3753" s="7" t="s">
        <v>998</v>
      </c>
      <c r="AC3753" s="7" t="s">
        <v>1354</v>
      </c>
      <c r="AD3753" s="7" t="s">
        <v>7662</v>
      </c>
      <c r="AE3753" s="7" t="s">
        <v>56</v>
      </c>
      <c r="AF3753" s="7" t="s">
        <v>7663</v>
      </c>
      <c r="AG3753" s="7" t="s">
        <v>26432</v>
      </c>
      <c r="AH3753" s="7" t="s">
        <v>998</v>
      </c>
      <c r="AI3753" s="7" t="s">
        <v>1225</v>
      </c>
      <c r="AJ3753" s="7" t="s">
        <v>7662</v>
      </c>
      <c r="AK3753" s="10" t="s">
        <v>59</v>
      </c>
      <c r="AL3753" s="5" t="str">
        <f>+VLOOKUP(D3753,'[1]Listado de Establecimientos'!$A$1:$P$65536,16,FALSE)</f>
        <v>MOYOBAMBA</v>
      </c>
      <c r="AM3753" s="5" t="str">
        <f>+VLOOKUP(D3753,'[1]Listado de Establecimientos'!$A$1:$Q$65536,17,FALSE)</f>
        <v>NO PERTENECE A NINGUNA MICRORED</v>
      </c>
      <c r="AN3753" s="5">
        <f t="shared" si="59"/>
        <v>4</v>
      </c>
    </row>
    <row r="3754" spans="1:40" ht="20.100000000000001" hidden="1" customHeight="1">
      <c r="A3754" s="6">
        <v>491</v>
      </c>
      <c r="B3754" s="7" t="s">
        <v>26433</v>
      </c>
      <c r="C3754" s="8" t="s">
        <v>40</v>
      </c>
      <c r="D3754" s="7" t="s">
        <v>145</v>
      </c>
      <c r="E3754" s="7" t="s">
        <v>146</v>
      </c>
      <c r="F3754" s="7" t="s">
        <v>26434</v>
      </c>
      <c r="G3754" s="7" t="s">
        <v>26435</v>
      </c>
      <c r="H3754" s="7" t="s">
        <v>26436</v>
      </c>
      <c r="I3754" s="7" t="s">
        <v>112</v>
      </c>
      <c r="J3754" s="7" t="s">
        <v>26437</v>
      </c>
      <c r="K3754" s="7" t="s">
        <v>86</v>
      </c>
      <c r="L3754" s="7" t="s">
        <v>4501</v>
      </c>
      <c r="M3754" s="7" t="s">
        <v>26438</v>
      </c>
      <c r="N3754" s="9" t="s">
        <v>1052</v>
      </c>
      <c r="O3754" s="7" t="s">
        <v>145</v>
      </c>
      <c r="P3754" s="7" t="s">
        <v>146</v>
      </c>
      <c r="Q3754" s="7" t="s">
        <v>26385</v>
      </c>
      <c r="R3754" s="7" t="s">
        <v>3747</v>
      </c>
      <c r="S3754" s="7" t="s">
        <v>46</v>
      </c>
      <c r="T3754" s="7" t="s">
        <v>4569</v>
      </c>
      <c r="U3754" s="7" t="s">
        <v>65</v>
      </c>
      <c r="V3754" s="7" t="s">
        <v>48</v>
      </c>
      <c r="W3754" s="7" t="s">
        <v>122</v>
      </c>
      <c r="X3754" s="7" t="s">
        <v>79</v>
      </c>
      <c r="Y3754" s="7" t="s">
        <v>50</v>
      </c>
      <c r="Z3754" s="7" t="s">
        <v>51</v>
      </c>
      <c r="AA3754" s="7" t="s">
        <v>52</v>
      </c>
      <c r="AB3754" s="7" t="s">
        <v>1389</v>
      </c>
      <c r="AC3754" s="7" t="s">
        <v>785</v>
      </c>
      <c r="AD3754" s="7" t="s">
        <v>2469</v>
      </c>
      <c r="AE3754" s="7" t="s">
        <v>56</v>
      </c>
      <c r="AF3754" s="7" t="s">
        <v>24479</v>
      </c>
      <c r="AG3754" s="7" t="s">
        <v>26439</v>
      </c>
      <c r="AH3754" s="7" t="s">
        <v>1389</v>
      </c>
      <c r="AI3754" s="7" t="s">
        <v>785</v>
      </c>
      <c r="AJ3754" s="7" t="s">
        <v>2469</v>
      </c>
      <c r="AK3754" s="10" t="s">
        <v>59</v>
      </c>
      <c r="AL3754" s="5" t="str">
        <f>+VLOOKUP(D3754,'[1]Listado de Establecimientos'!$A$1:$P$65536,16,FALSE)</f>
        <v>MARISCAL CACERES</v>
      </c>
      <c r="AM3754" s="5" t="str">
        <f>+VLOOKUP(D3754,'[1]Listado de Establecimientos'!$A$1:$Q$65536,17,FALSE)</f>
        <v>NO PERTENECE A NINGUNA MICRORRED</v>
      </c>
      <c r="AN3754" s="5">
        <f t="shared" si="59"/>
        <v>4</v>
      </c>
    </row>
    <row r="3755" spans="1:40" ht="20.100000000000001" hidden="1" customHeight="1">
      <c r="A3755" s="6">
        <v>492</v>
      </c>
      <c r="B3755" s="7" t="s">
        <v>26440</v>
      </c>
      <c r="C3755" s="8" t="s">
        <v>40</v>
      </c>
      <c r="D3755" s="7" t="s">
        <v>83</v>
      </c>
      <c r="E3755" s="7" t="s">
        <v>143</v>
      </c>
      <c r="F3755" s="7" t="s">
        <v>2422</v>
      </c>
      <c r="G3755" s="7" t="s">
        <v>2281</v>
      </c>
      <c r="H3755" s="7" t="s">
        <v>11701</v>
      </c>
      <c r="I3755" s="7" t="s">
        <v>134</v>
      </c>
      <c r="J3755" s="7" t="s">
        <v>2664</v>
      </c>
      <c r="K3755" s="7" t="s">
        <v>44</v>
      </c>
      <c r="L3755" s="7" t="s">
        <v>45</v>
      </c>
      <c r="M3755" s="7" t="s">
        <v>26441</v>
      </c>
      <c r="N3755" s="9" t="s">
        <v>26442</v>
      </c>
      <c r="O3755" s="7" t="s">
        <v>181</v>
      </c>
      <c r="P3755" s="7" t="s">
        <v>182</v>
      </c>
      <c r="Q3755" s="7" t="s">
        <v>26385</v>
      </c>
      <c r="R3755" s="7" t="s">
        <v>10784</v>
      </c>
      <c r="S3755" s="7" t="s">
        <v>46</v>
      </c>
      <c r="T3755" s="7" t="s">
        <v>267</v>
      </c>
      <c r="U3755" s="7" t="s">
        <v>740</v>
      </c>
      <c r="V3755" s="7" t="s">
        <v>66</v>
      </c>
      <c r="W3755" s="7" t="s">
        <v>799</v>
      </c>
      <c r="X3755" s="7" t="s">
        <v>122</v>
      </c>
      <c r="Y3755" s="7" t="s">
        <v>50</v>
      </c>
      <c r="Z3755" s="7" t="s">
        <v>51</v>
      </c>
      <c r="AA3755" s="7" t="s">
        <v>52</v>
      </c>
      <c r="AB3755" s="7" t="s">
        <v>998</v>
      </c>
      <c r="AC3755" s="7" t="s">
        <v>1354</v>
      </c>
      <c r="AD3755" s="7" t="s">
        <v>7662</v>
      </c>
      <c r="AE3755" s="7" t="s">
        <v>56</v>
      </c>
      <c r="AF3755" s="7" t="s">
        <v>7663</v>
      </c>
      <c r="AG3755" s="7" t="s">
        <v>26443</v>
      </c>
      <c r="AH3755" s="7" t="s">
        <v>998</v>
      </c>
      <c r="AI3755" s="7" t="s">
        <v>1225</v>
      </c>
      <c r="AJ3755" s="7" t="s">
        <v>7662</v>
      </c>
      <c r="AK3755" s="10" t="s">
        <v>59</v>
      </c>
      <c r="AL3755" s="5" t="str">
        <f>+VLOOKUP(D3755,'[1]Listado de Establecimientos'!$A$1:$P$65536,16,FALSE)</f>
        <v>MOYOBAMBA</v>
      </c>
      <c r="AM3755" s="5" t="str">
        <f>+VLOOKUP(D3755,'[1]Listado de Establecimientos'!$A$1:$Q$65536,17,FALSE)</f>
        <v>NO PERTENECE A NINGUNA MICRORED</v>
      </c>
      <c r="AN3755" s="5">
        <f t="shared" si="59"/>
        <v>4</v>
      </c>
    </row>
    <row r="3756" spans="1:40" ht="20.100000000000001" hidden="1" customHeight="1">
      <c r="A3756" s="6">
        <v>493</v>
      </c>
      <c r="B3756" s="7" t="s">
        <v>26444</v>
      </c>
      <c r="C3756" s="8" t="s">
        <v>40</v>
      </c>
      <c r="D3756" s="7" t="s">
        <v>145</v>
      </c>
      <c r="E3756" s="7" t="s">
        <v>146</v>
      </c>
      <c r="F3756" s="7" t="s">
        <v>26445</v>
      </c>
      <c r="G3756" s="7" t="s">
        <v>301</v>
      </c>
      <c r="H3756" s="7" t="s">
        <v>26446</v>
      </c>
      <c r="I3756" s="7" t="s">
        <v>1474</v>
      </c>
      <c r="J3756" s="7" t="s">
        <v>26447</v>
      </c>
      <c r="K3756" s="7" t="s">
        <v>44</v>
      </c>
      <c r="L3756" s="7" t="s">
        <v>45</v>
      </c>
      <c r="M3756" s="7" t="s">
        <v>26448</v>
      </c>
      <c r="N3756" s="9" t="s">
        <v>26449</v>
      </c>
      <c r="O3756" s="7" t="s">
        <v>3019</v>
      </c>
      <c r="P3756" s="7" t="s">
        <v>3020</v>
      </c>
      <c r="Q3756" s="7" t="s">
        <v>26385</v>
      </c>
      <c r="R3756" s="7" t="s">
        <v>7482</v>
      </c>
      <c r="S3756" s="7" t="s">
        <v>64</v>
      </c>
      <c r="T3756" s="7" t="s">
        <v>3965</v>
      </c>
      <c r="U3756" s="7" t="s">
        <v>87</v>
      </c>
      <c r="V3756" s="7" t="s">
        <v>48</v>
      </c>
      <c r="W3756" s="7" t="s">
        <v>49</v>
      </c>
      <c r="X3756" s="7" t="s">
        <v>49</v>
      </c>
      <c r="Y3756" s="7" t="s">
        <v>50</v>
      </c>
      <c r="Z3756" s="7" t="s">
        <v>51</v>
      </c>
      <c r="AA3756" s="7" t="s">
        <v>52</v>
      </c>
      <c r="AB3756" s="7" t="s">
        <v>1389</v>
      </c>
      <c r="AC3756" s="7" t="s">
        <v>1145</v>
      </c>
      <c r="AD3756" s="7" t="s">
        <v>2469</v>
      </c>
      <c r="AE3756" s="7" t="s">
        <v>56</v>
      </c>
      <c r="AF3756" s="7" t="s">
        <v>24479</v>
      </c>
      <c r="AG3756" s="7" t="s">
        <v>26450</v>
      </c>
      <c r="AH3756" s="7" t="s">
        <v>1389</v>
      </c>
      <c r="AI3756" s="7" t="s">
        <v>785</v>
      </c>
      <c r="AJ3756" s="7" t="s">
        <v>2469</v>
      </c>
      <c r="AK3756" s="10" t="s">
        <v>59</v>
      </c>
      <c r="AL3756" s="5" t="str">
        <f>+VLOOKUP(D3756,'[1]Listado de Establecimientos'!$A$1:$P$65536,16,FALSE)</f>
        <v>MARISCAL CACERES</v>
      </c>
      <c r="AM3756" s="5" t="str">
        <f>+VLOOKUP(D3756,'[1]Listado de Establecimientos'!$A$1:$Q$65536,17,FALSE)</f>
        <v>NO PERTENECE A NINGUNA MICRORRED</v>
      </c>
      <c r="AN3756" s="5">
        <f t="shared" si="59"/>
        <v>4</v>
      </c>
    </row>
    <row r="3757" spans="1:40" ht="20.100000000000001" hidden="1" customHeight="1">
      <c r="A3757" s="6">
        <v>494</v>
      </c>
      <c r="B3757" s="7" t="s">
        <v>26451</v>
      </c>
      <c r="C3757" s="8" t="s">
        <v>40</v>
      </c>
      <c r="D3757" s="7" t="s">
        <v>91</v>
      </c>
      <c r="E3757" s="7" t="s">
        <v>92</v>
      </c>
      <c r="F3757" s="7" t="s">
        <v>2096</v>
      </c>
      <c r="G3757" s="7" t="s">
        <v>58</v>
      </c>
      <c r="H3757" s="7" t="s">
        <v>26452</v>
      </c>
      <c r="I3757" s="7" t="s">
        <v>138</v>
      </c>
      <c r="J3757" s="7" t="s">
        <v>26453</v>
      </c>
      <c r="K3757" s="7" t="s">
        <v>86</v>
      </c>
      <c r="L3757" s="7" t="s">
        <v>45</v>
      </c>
      <c r="M3757" s="7" t="s">
        <v>26454</v>
      </c>
      <c r="N3757" s="9" t="s">
        <v>26455</v>
      </c>
      <c r="O3757" s="7" t="s">
        <v>91</v>
      </c>
      <c r="P3757" s="7" t="s">
        <v>92</v>
      </c>
      <c r="Q3757" s="7" t="s">
        <v>26385</v>
      </c>
      <c r="R3757" s="7" t="s">
        <v>26456</v>
      </c>
      <c r="S3757" s="7" t="s">
        <v>46</v>
      </c>
      <c r="T3757" s="7" t="s">
        <v>294</v>
      </c>
      <c r="U3757" s="7" t="s">
        <v>65</v>
      </c>
      <c r="V3757" s="7" t="s">
        <v>153</v>
      </c>
      <c r="W3757" s="7" t="s">
        <v>122</v>
      </c>
      <c r="X3757" s="7" t="s">
        <v>94</v>
      </c>
      <c r="Y3757" s="7" t="s">
        <v>50</v>
      </c>
      <c r="Z3757" s="7" t="s">
        <v>51</v>
      </c>
      <c r="AA3757" s="7" t="s">
        <v>52</v>
      </c>
      <c r="AB3757" s="7" t="s">
        <v>199</v>
      </c>
      <c r="AC3757" s="7" t="s">
        <v>6532</v>
      </c>
      <c r="AD3757" s="7" t="s">
        <v>698</v>
      </c>
      <c r="AE3757" s="7" t="s">
        <v>56</v>
      </c>
      <c r="AF3757" s="7" t="s">
        <v>699</v>
      </c>
      <c r="AG3757" s="7" t="s">
        <v>26457</v>
      </c>
      <c r="AH3757" s="7" t="s">
        <v>199</v>
      </c>
      <c r="AI3757" s="7" t="s">
        <v>701</v>
      </c>
      <c r="AJ3757" s="7" t="s">
        <v>702</v>
      </c>
      <c r="AK3757" s="10" t="s">
        <v>59</v>
      </c>
      <c r="AL3757" s="5" t="str">
        <f>+VLOOKUP(D3757,'[1]Listado de Establecimientos'!$A$1:$P$65536,16,FALSE)</f>
        <v>SAN MARTIN</v>
      </c>
      <c r="AM3757" s="5" t="str">
        <f>+VLOOKUP(D3757,'[1]Listado de Establecimientos'!$A$1:$Q$65536,17,FALSE)</f>
        <v>BANDA DE SHILCAYO</v>
      </c>
      <c r="AN3757" s="5">
        <f t="shared" si="59"/>
        <v>4</v>
      </c>
    </row>
    <row r="3758" spans="1:40" ht="20.100000000000001" hidden="1" customHeight="1">
      <c r="A3758" s="6">
        <v>495</v>
      </c>
      <c r="B3758" s="7" t="s">
        <v>26458</v>
      </c>
      <c r="C3758" s="8" t="s">
        <v>40</v>
      </c>
      <c r="D3758" s="7" t="s">
        <v>3832</v>
      </c>
      <c r="E3758" s="7" t="s">
        <v>281</v>
      </c>
      <c r="F3758" s="7" t="s">
        <v>242</v>
      </c>
      <c r="G3758" s="7" t="s">
        <v>200</v>
      </c>
      <c r="H3758" s="7" t="s">
        <v>26459</v>
      </c>
      <c r="I3758" s="7" t="s">
        <v>85</v>
      </c>
      <c r="J3758" s="7" t="s">
        <v>26460</v>
      </c>
      <c r="K3758" s="7" t="s">
        <v>44</v>
      </c>
      <c r="L3758" s="7" t="s">
        <v>45</v>
      </c>
      <c r="M3758" s="7" t="s">
        <v>26461</v>
      </c>
      <c r="N3758" s="9" t="s">
        <v>26462</v>
      </c>
      <c r="O3758" s="7" t="s">
        <v>2532</v>
      </c>
      <c r="P3758" s="7" t="s">
        <v>2533</v>
      </c>
      <c r="Q3758" s="7" t="s">
        <v>25975</v>
      </c>
      <c r="R3758" s="7" t="s">
        <v>911</v>
      </c>
      <c r="S3758" s="7" t="s">
        <v>64</v>
      </c>
      <c r="T3758" s="7" t="s">
        <v>14275</v>
      </c>
      <c r="U3758" s="7" t="s">
        <v>106</v>
      </c>
      <c r="V3758" s="7" t="s">
        <v>48</v>
      </c>
      <c r="W3758" s="7" t="s">
        <v>94</v>
      </c>
      <c r="X3758" s="7" t="s">
        <v>88</v>
      </c>
      <c r="Y3758" s="7" t="s">
        <v>50</v>
      </c>
      <c r="Z3758" s="7" t="s">
        <v>51</v>
      </c>
      <c r="AA3758" s="7" t="s">
        <v>52</v>
      </c>
      <c r="AB3758" s="7" t="s">
        <v>3845</v>
      </c>
      <c r="AC3758" s="7" t="s">
        <v>109</v>
      </c>
      <c r="AD3758" s="7" t="s">
        <v>3846</v>
      </c>
      <c r="AE3758" s="7" t="s">
        <v>56</v>
      </c>
      <c r="AF3758" s="7" t="s">
        <v>7764</v>
      </c>
      <c r="AG3758" s="7" t="s">
        <v>26463</v>
      </c>
      <c r="AH3758" s="7" t="s">
        <v>3845</v>
      </c>
      <c r="AI3758" s="7" t="s">
        <v>111</v>
      </c>
      <c r="AJ3758" s="7" t="s">
        <v>3846</v>
      </c>
      <c r="AK3758" s="10" t="s">
        <v>59</v>
      </c>
      <c r="AL3758" s="5" t="str">
        <f>+VLOOKUP(D3758,'[1]Listado de Establecimientos'!$A$1:$P$65536,16,FALSE)</f>
        <v>MARISCAL CACERES</v>
      </c>
      <c r="AM3758" s="5" t="str">
        <f>+VLOOKUP(D3758,'[1]Listado de Establecimientos'!$A$1:$Q$65536,17,FALSE)</f>
        <v>HUICUNGO</v>
      </c>
      <c r="AN3758" s="5">
        <f t="shared" si="59"/>
        <v>4</v>
      </c>
    </row>
    <row r="3759" spans="1:40" ht="20.100000000000001" hidden="1" customHeight="1">
      <c r="A3759" s="6">
        <v>496</v>
      </c>
      <c r="B3759" s="7" t="s">
        <v>26464</v>
      </c>
      <c r="C3759" s="8" t="s">
        <v>40</v>
      </c>
      <c r="D3759" s="7" t="s">
        <v>175</v>
      </c>
      <c r="E3759" s="7" t="s">
        <v>176</v>
      </c>
      <c r="F3759" s="7" t="s">
        <v>108</v>
      </c>
      <c r="G3759" s="7" t="s">
        <v>2957</v>
      </c>
      <c r="H3759" s="7" t="s">
        <v>26465</v>
      </c>
      <c r="I3759" s="7" t="s">
        <v>144</v>
      </c>
      <c r="J3759" s="7" t="s">
        <v>26466</v>
      </c>
      <c r="K3759" s="7" t="s">
        <v>63</v>
      </c>
      <c r="L3759" s="7" t="s">
        <v>45</v>
      </c>
      <c r="M3759" s="7" t="s">
        <v>26467</v>
      </c>
      <c r="N3759" s="9" t="s">
        <v>26468</v>
      </c>
      <c r="O3759" s="7" t="s">
        <v>289</v>
      </c>
      <c r="P3759" s="7" t="s">
        <v>290</v>
      </c>
      <c r="Q3759" s="7" t="s">
        <v>26385</v>
      </c>
      <c r="R3759" s="7" t="s">
        <v>26469</v>
      </c>
      <c r="S3759" s="7" t="s">
        <v>64</v>
      </c>
      <c r="T3759" s="7" t="s">
        <v>2955</v>
      </c>
      <c r="U3759" s="7" t="s">
        <v>47</v>
      </c>
      <c r="V3759" s="7" t="s">
        <v>48</v>
      </c>
      <c r="W3759" s="7" t="s">
        <v>3739</v>
      </c>
      <c r="X3759" s="7" t="s">
        <v>49</v>
      </c>
      <c r="Y3759" s="7" t="s">
        <v>50</v>
      </c>
      <c r="Z3759" s="7" t="s">
        <v>51</v>
      </c>
      <c r="AA3759" s="7" t="s">
        <v>52</v>
      </c>
      <c r="AB3759" s="7" t="s">
        <v>891</v>
      </c>
      <c r="AC3759" s="7" t="s">
        <v>170</v>
      </c>
      <c r="AD3759" s="7" t="s">
        <v>3004</v>
      </c>
      <c r="AE3759" s="7" t="s">
        <v>56</v>
      </c>
      <c r="AF3759" s="7" t="s">
        <v>3005</v>
      </c>
      <c r="AG3759" s="7" t="s">
        <v>26470</v>
      </c>
      <c r="AH3759" s="7" t="s">
        <v>891</v>
      </c>
      <c r="AI3759" s="7" t="s">
        <v>108</v>
      </c>
      <c r="AJ3759" s="7" t="s">
        <v>3004</v>
      </c>
      <c r="AK3759" s="10" t="s">
        <v>59</v>
      </c>
      <c r="AL3759" s="5" t="str">
        <f>+VLOOKUP(D3759,'[1]Listado de Establecimientos'!$A$1:$P$65536,16,FALSE)</f>
        <v>BELLAVISTA</v>
      </c>
      <c r="AM3759" s="5" t="str">
        <f>+VLOOKUP(D3759,'[1]Listado de Establecimientos'!$A$1:$Q$65536,17,FALSE)</f>
        <v>BELLAVISTA</v>
      </c>
      <c r="AN3759" s="5">
        <f t="shared" si="59"/>
        <v>4</v>
      </c>
    </row>
    <row r="3760" spans="1:40" ht="20.100000000000001" hidden="1" customHeight="1">
      <c r="A3760" s="6">
        <v>497</v>
      </c>
      <c r="B3760" s="7" t="s">
        <v>26471</v>
      </c>
      <c r="C3760" s="8" t="s">
        <v>40</v>
      </c>
      <c r="D3760" s="7" t="s">
        <v>1515</v>
      </c>
      <c r="E3760" s="7" t="s">
        <v>1516</v>
      </c>
      <c r="F3760" s="7" t="s">
        <v>5146</v>
      </c>
      <c r="G3760" s="7" t="s">
        <v>26472</v>
      </c>
      <c r="H3760" s="7" t="s">
        <v>26473</v>
      </c>
      <c r="I3760" s="7" t="s">
        <v>152</v>
      </c>
      <c r="J3760" s="7" t="s">
        <v>765</v>
      </c>
      <c r="K3760" s="7" t="s">
        <v>63</v>
      </c>
      <c r="L3760" s="7" t="s">
        <v>45</v>
      </c>
      <c r="M3760" s="7" t="s">
        <v>26474</v>
      </c>
      <c r="N3760" s="9" t="s">
        <v>9958</v>
      </c>
      <c r="O3760" s="7" t="s">
        <v>1515</v>
      </c>
      <c r="P3760" s="7" t="s">
        <v>1516</v>
      </c>
      <c r="Q3760" s="7" t="s">
        <v>26102</v>
      </c>
      <c r="R3760" s="7" t="s">
        <v>22421</v>
      </c>
      <c r="S3760" s="7" t="s">
        <v>46</v>
      </c>
      <c r="T3760" s="7" t="s">
        <v>2474</v>
      </c>
      <c r="U3760" s="7" t="s">
        <v>65</v>
      </c>
      <c r="V3760" s="7" t="s">
        <v>2048</v>
      </c>
      <c r="W3760" s="7" t="s">
        <v>94</v>
      </c>
      <c r="X3760" s="7" t="s">
        <v>67</v>
      </c>
      <c r="Y3760" s="7" t="s">
        <v>50</v>
      </c>
      <c r="Z3760" s="7" t="s">
        <v>51</v>
      </c>
      <c r="AA3760" s="7" t="s">
        <v>52</v>
      </c>
      <c r="AB3760" s="7" t="s">
        <v>2886</v>
      </c>
      <c r="AC3760" s="7" t="s">
        <v>108</v>
      </c>
      <c r="AD3760" s="7" t="s">
        <v>2887</v>
      </c>
      <c r="AE3760" s="7" t="s">
        <v>56</v>
      </c>
      <c r="AF3760" s="7" t="s">
        <v>15226</v>
      </c>
      <c r="AG3760" s="7" t="s">
        <v>26475</v>
      </c>
      <c r="AH3760" s="7" t="s">
        <v>2886</v>
      </c>
      <c r="AI3760" s="7" t="s">
        <v>108</v>
      </c>
      <c r="AJ3760" s="7" t="s">
        <v>2887</v>
      </c>
      <c r="AK3760" s="10" t="s">
        <v>59</v>
      </c>
      <c r="AL3760" s="5" t="str">
        <f>+VLOOKUP(D3760,'[1]Listado de Establecimientos'!$A$1:$P$65536,16,FALSE)</f>
        <v>SAN MARTIN</v>
      </c>
      <c r="AM3760" s="5" t="str">
        <f>+VLOOKUP(D3760,'[1]Listado de Establecimientos'!$A$1:$Q$65536,17,FALSE)</f>
        <v>PAPAPLAYA</v>
      </c>
      <c r="AN3760" s="5">
        <f t="shared" si="59"/>
        <v>4</v>
      </c>
    </row>
    <row r="3761" spans="1:40" ht="20.100000000000001" hidden="1" customHeight="1">
      <c r="A3761" s="6">
        <v>498</v>
      </c>
      <c r="B3761" s="7" t="s">
        <v>26476</v>
      </c>
      <c r="C3761" s="8" t="s">
        <v>40</v>
      </c>
      <c r="D3761" s="7" t="s">
        <v>155</v>
      </c>
      <c r="E3761" s="7" t="s">
        <v>156</v>
      </c>
      <c r="F3761" s="7" t="s">
        <v>8687</v>
      </c>
      <c r="G3761" s="7" t="s">
        <v>20161</v>
      </c>
      <c r="H3761" s="7" t="s">
        <v>26477</v>
      </c>
      <c r="I3761" s="7" t="s">
        <v>134</v>
      </c>
      <c r="J3761" s="7" t="s">
        <v>5149</v>
      </c>
      <c r="K3761" s="7" t="s">
        <v>63</v>
      </c>
      <c r="L3761" s="7" t="s">
        <v>45</v>
      </c>
      <c r="M3761" s="7" t="s">
        <v>26478</v>
      </c>
      <c r="N3761" s="9" t="s">
        <v>26479</v>
      </c>
      <c r="O3761" s="7" t="s">
        <v>155</v>
      </c>
      <c r="P3761" s="7" t="s">
        <v>156</v>
      </c>
      <c r="Q3761" s="7" t="s">
        <v>26385</v>
      </c>
      <c r="R3761" s="7" t="s">
        <v>26480</v>
      </c>
      <c r="S3761" s="7" t="s">
        <v>46</v>
      </c>
      <c r="T3761" s="7" t="s">
        <v>2206</v>
      </c>
      <c r="U3761" s="7" t="s">
        <v>47</v>
      </c>
      <c r="V3761" s="7" t="s">
        <v>66</v>
      </c>
      <c r="W3761" s="7" t="s">
        <v>107</v>
      </c>
      <c r="X3761" s="7" t="s">
        <v>49</v>
      </c>
      <c r="Y3761" s="7" t="s">
        <v>50</v>
      </c>
      <c r="Z3761" s="7" t="s">
        <v>51</v>
      </c>
      <c r="AA3761" s="7" t="s">
        <v>52</v>
      </c>
      <c r="AB3761" s="7" t="s">
        <v>1491</v>
      </c>
      <c r="AC3761" s="7" t="s">
        <v>99</v>
      </c>
      <c r="AD3761" s="7" t="s">
        <v>2661</v>
      </c>
      <c r="AE3761" s="7" t="s">
        <v>56</v>
      </c>
      <c r="AF3761" s="7" t="s">
        <v>3230</v>
      </c>
      <c r="AG3761" s="7" t="s">
        <v>26481</v>
      </c>
      <c r="AH3761" s="7" t="s">
        <v>1491</v>
      </c>
      <c r="AI3761" s="7" t="s">
        <v>76</v>
      </c>
      <c r="AJ3761" s="7" t="s">
        <v>2661</v>
      </c>
      <c r="AK3761" s="10" t="s">
        <v>59</v>
      </c>
      <c r="AL3761" s="5" t="str">
        <f>+VLOOKUP(D3761,'[1]Listado de Establecimientos'!$A$1:$P$65536,16,FALSE)</f>
        <v>EL DORADO</v>
      </c>
      <c r="AM3761" s="5" t="str">
        <f>+VLOOKUP(D3761,'[1]Listado de Establecimientos'!$A$1:$Q$65536,17,FALSE)</f>
        <v>SAN JOSE DE SISA</v>
      </c>
      <c r="AN3761" s="5">
        <f t="shared" si="59"/>
        <v>4</v>
      </c>
    </row>
    <row r="3762" spans="1:40" ht="20.100000000000001" hidden="1" customHeight="1">
      <c r="A3762" s="6">
        <v>499</v>
      </c>
      <c r="B3762" s="7" t="s">
        <v>26482</v>
      </c>
      <c r="C3762" s="8" t="s">
        <v>40</v>
      </c>
      <c r="D3762" s="7" t="s">
        <v>155</v>
      </c>
      <c r="E3762" s="7" t="s">
        <v>156</v>
      </c>
      <c r="F3762" s="7" t="s">
        <v>3243</v>
      </c>
      <c r="G3762" s="7" t="s">
        <v>1866</v>
      </c>
      <c r="H3762" s="7" t="s">
        <v>26483</v>
      </c>
      <c r="I3762" s="7" t="s">
        <v>261</v>
      </c>
      <c r="J3762" s="7" t="s">
        <v>26484</v>
      </c>
      <c r="K3762" s="7" t="s">
        <v>63</v>
      </c>
      <c r="L3762" s="7" t="s">
        <v>45</v>
      </c>
      <c r="M3762" s="7" t="s">
        <v>26485</v>
      </c>
      <c r="N3762" s="9" t="s">
        <v>26486</v>
      </c>
      <c r="O3762" s="7" t="s">
        <v>1631</v>
      </c>
      <c r="P3762" s="7" t="s">
        <v>1632</v>
      </c>
      <c r="Q3762" s="7" t="s">
        <v>26385</v>
      </c>
      <c r="R3762" s="7" t="s">
        <v>5696</v>
      </c>
      <c r="S3762" s="7" t="s">
        <v>46</v>
      </c>
      <c r="T3762" s="7" t="s">
        <v>254</v>
      </c>
      <c r="U3762" s="7" t="s">
        <v>1198</v>
      </c>
      <c r="V3762" s="7" t="s">
        <v>48</v>
      </c>
      <c r="W3762" s="7" t="s">
        <v>88</v>
      </c>
      <c r="X3762" s="7" t="s">
        <v>49</v>
      </c>
      <c r="Y3762" s="7" t="s">
        <v>50</v>
      </c>
      <c r="Z3762" s="7" t="s">
        <v>51</v>
      </c>
      <c r="AA3762" s="7" t="s">
        <v>52</v>
      </c>
      <c r="AB3762" s="7" t="s">
        <v>1491</v>
      </c>
      <c r="AC3762" s="7" t="s">
        <v>99</v>
      </c>
      <c r="AD3762" s="7" t="s">
        <v>2661</v>
      </c>
      <c r="AE3762" s="7" t="s">
        <v>56</v>
      </c>
      <c r="AF3762" s="7" t="s">
        <v>3230</v>
      </c>
      <c r="AG3762" s="7" t="s">
        <v>26487</v>
      </c>
      <c r="AH3762" s="7" t="s">
        <v>1491</v>
      </c>
      <c r="AI3762" s="7" t="s">
        <v>76</v>
      </c>
      <c r="AJ3762" s="7" t="s">
        <v>2661</v>
      </c>
      <c r="AK3762" s="10" t="s">
        <v>59</v>
      </c>
      <c r="AL3762" s="5" t="str">
        <f>+VLOOKUP(D3762,'[1]Listado de Establecimientos'!$A$1:$P$65536,16,FALSE)</f>
        <v>EL DORADO</v>
      </c>
      <c r="AM3762" s="5" t="str">
        <f>+VLOOKUP(D3762,'[1]Listado de Establecimientos'!$A$1:$Q$65536,17,FALSE)</f>
        <v>SAN JOSE DE SISA</v>
      </c>
      <c r="AN3762" s="5">
        <f t="shared" si="59"/>
        <v>4</v>
      </c>
    </row>
    <row r="3763" spans="1:40" ht="20.100000000000001" hidden="1" customHeight="1">
      <c r="A3763" s="6">
        <v>500</v>
      </c>
      <c r="B3763" s="7" t="s">
        <v>26488</v>
      </c>
      <c r="C3763" s="8" t="s">
        <v>40</v>
      </c>
      <c r="D3763" s="7" t="s">
        <v>60</v>
      </c>
      <c r="E3763" s="7" t="s">
        <v>61</v>
      </c>
      <c r="F3763" s="7" t="s">
        <v>1909</v>
      </c>
      <c r="G3763" s="7" t="s">
        <v>5081</v>
      </c>
      <c r="H3763" s="7" t="s">
        <v>11483</v>
      </c>
      <c r="I3763" s="7" t="s">
        <v>85</v>
      </c>
      <c r="J3763" s="7" t="s">
        <v>9487</v>
      </c>
      <c r="K3763" s="7" t="s">
        <v>152</v>
      </c>
      <c r="L3763" s="7" t="s">
        <v>45</v>
      </c>
      <c r="M3763" s="7" t="s">
        <v>26489</v>
      </c>
      <c r="N3763" s="9" t="s">
        <v>26490</v>
      </c>
      <c r="O3763" s="7" t="s">
        <v>1402</v>
      </c>
      <c r="P3763" s="7" t="s">
        <v>1403</v>
      </c>
      <c r="Q3763" s="7" t="s">
        <v>26491</v>
      </c>
      <c r="R3763" s="7" t="s">
        <v>436</v>
      </c>
      <c r="S3763" s="7" t="s">
        <v>64</v>
      </c>
      <c r="T3763" s="7" t="s">
        <v>5346</v>
      </c>
      <c r="U3763" s="7" t="s">
        <v>106</v>
      </c>
      <c r="V3763" s="7" t="s">
        <v>66</v>
      </c>
      <c r="W3763" s="7" t="s">
        <v>88</v>
      </c>
      <c r="X3763" s="7" t="s">
        <v>49</v>
      </c>
      <c r="Y3763" s="7" t="s">
        <v>50</v>
      </c>
      <c r="Z3763" s="7" t="s">
        <v>125</v>
      </c>
      <c r="AA3763" s="7" t="s">
        <v>52</v>
      </c>
      <c r="AB3763" s="7" t="s">
        <v>861</v>
      </c>
      <c r="AC3763" s="7" t="s">
        <v>118</v>
      </c>
      <c r="AD3763" s="7" t="s">
        <v>862</v>
      </c>
      <c r="AE3763" s="7" t="s">
        <v>56</v>
      </c>
      <c r="AF3763" s="7" t="s">
        <v>863</v>
      </c>
      <c r="AG3763" s="7" t="s">
        <v>26492</v>
      </c>
      <c r="AH3763" s="7" t="s">
        <v>861</v>
      </c>
      <c r="AI3763" s="7" t="s">
        <v>205</v>
      </c>
      <c r="AJ3763" s="7" t="s">
        <v>862</v>
      </c>
      <c r="AK3763" s="10" t="s">
        <v>59</v>
      </c>
      <c r="AL3763" s="5" t="str">
        <f>+VLOOKUP(D3763,'[1]Listado de Establecimientos'!$A$1:$P$65536,16,FALSE)</f>
        <v>RIOJA</v>
      </c>
      <c r="AM3763" s="5" t="str">
        <f>+VLOOKUP(D3763,'[1]Listado de Establecimientos'!$A$1:$Q$65536,17,FALSE)</f>
        <v>NO PERTENECE A NINGUNA MICRORED</v>
      </c>
      <c r="AN3763" s="5">
        <f t="shared" si="59"/>
        <v>4</v>
      </c>
    </row>
    <row r="3764" spans="1:40" ht="20.100000000000001" hidden="1" customHeight="1">
      <c r="A3764" s="6">
        <v>501</v>
      </c>
      <c r="B3764" s="7" t="s">
        <v>26493</v>
      </c>
      <c r="C3764" s="8" t="s">
        <v>40</v>
      </c>
      <c r="D3764" s="7" t="s">
        <v>91</v>
      </c>
      <c r="E3764" s="7" t="s">
        <v>92</v>
      </c>
      <c r="F3764" s="7" t="s">
        <v>190</v>
      </c>
      <c r="G3764" s="7" t="s">
        <v>26494</v>
      </c>
      <c r="H3764" s="7" t="s">
        <v>26495</v>
      </c>
      <c r="I3764" s="7" t="s">
        <v>77</v>
      </c>
      <c r="J3764" s="7" t="s">
        <v>26496</v>
      </c>
      <c r="K3764" s="7" t="s">
        <v>63</v>
      </c>
      <c r="L3764" s="7" t="s">
        <v>45</v>
      </c>
      <c r="M3764" s="7" t="s">
        <v>26497</v>
      </c>
      <c r="N3764" s="9" t="s">
        <v>26498</v>
      </c>
      <c r="O3764" s="7" t="s">
        <v>78</v>
      </c>
      <c r="P3764" s="7" t="s">
        <v>78</v>
      </c>
      <c r="Q3764" s="7" t="s">
        <v>26491</v>
      </c>
      <c r="R3764" s="7" t="s">
        <v>12505</v>
      </c>
      <c r="S3764" s="7" t="s">
        <v>46</v>
      </c>
      <c r="T3764" s="7" t="s">
        <v>137</v>
      </c>
      <c r="U3764" s="7" t="s">
        <v>73</v>
      </c>
      <c r="V3764" s="7" t="s">
        <v>153</v>
      </c>
      <c r="W3764" s="7" t="s">
        <v>97</v>
      </c>
      <c r="X3764" s="7" t="s">
        <v>88</v>
      </c>
      <c r="Y3764" s="7" t="s">
        <v>50</v>
      </c>
      <c r="Z3764" s="7" t="s">
        <v>51</v>
      </c>
      <c r="AA3764" s="7" t="s">
        <v>52</v>
      </c>
      <c r="AB3764" s="7" t="s">
        <v>785</v>
      </c>
      <c r="AC3764" s="7" t="s">
        <v>1145</v>
      </c>
      <c r="AD3764" s="7" t="s">
        <v>786</v>
      </c>
      <c r="AE3764" s="7" t="s">
        <v>56</v>
      </c>
      <c r="AF3764" s="7" t="s">
        <v>1146</v>
      </c>
      <c r="AG3764" s="7" t="s">
        <v>26499</v>
      </c>
      <c r="AH3764" s="7" t="s">
        <v>785</v>
      </c>
      <c r="AI3764" s="7" t="s">
        <v>785</v>
      </c>
      <c r="AJ3764" s="7" t="s">
        <v>786</v>
      </c>
      <c r="AK3764" s="10" t="s">
        <v>59</v>
      </c>
      <c r="AL3764" s="5" t="str">
        <f>+VLOOKUP(D3764,'[1]Listado de Establecimientos'!$A$1:$P$65536,16,FALSE)</f>
        <v>SAN MARTIN</v>
      </c>
      <c r="AM3764" s="5" t="str">
        <f>+VLOOKUP(D3764,'[1]Listado de Establecimientos'!$A$1:$Q$65536,17,FALSE)</f>
        <v>BANDA DE SHILCAYO</v>
      </c>
      <c r="AN3764" s="5">
        <f t="shared" si="59"/>
        <v>4</v>
      </c>
    </row>
    <row r="3765" spans="1:40" ht="20.100000000000001" hidden="1" customHeight="1">
      <c r="A3765" s="6">
        <v>502</v>
      </c>
      <c r="B3765" s="7" t="s">
        <v>26500</v>
      </c>
      <c r="C3765" s="8" t="s">
        <v>40</v>
      </c>
      <c r="D3765" s="7" t="s">
        <v>41</v>
      </c>
      <c r="E3765" s="7" t="s">
        <v>42</v>
      </c>
      <c r="F3765" s="7" t="s">
        <v>26501</v>
      </c>
      <c r="G3765" s="7" t="s">
        <v>121</v>
      </c>
      <c r="H3765" s="7" t="s">
        <v>26502</v>
      </c>
      <c r="I3765" s="7" t="s">
        <v>93</v>
      </c>
      <c r="J3765" s="7" t="s">
        <v>3932</v>
      </c>
      <c r="K3765" s="7" t="s">
        <v>63</v>
      </c>
      <c r="L3765" s="7" t="s">
        <v>45</v>
      </c>
      <c r="M3765" s="7" t="s">
        <v>26503</v>
      </c>
      <c r="N3765" s="9" t="s">
        <v>26504</v>
      </c>
      <c r="O3765" s="7" t="s">
        <v>222</v>
      </c>
      <c r="P3765" s="7" t="s">
        <v>223</v>
      </c>
      <c r="Q3765" s="7" t="s">
        <v>26491</v>
      </c>
      <c r="R3765" s="7" t="s">
        <v>7956</v>
      </c>
      <c r="S3765" s="7" t="s">
        <v>46</v>
      </c>
      <c r="T3765" s="7" t="s">
        <v>4662</v>
      </c>
      <c r="U3765" s="7" t="s">
        <v>73</v>
      </c>
      <c r="V3765" s="7" t="s">
        <v>1766</v>
      </c>
      <c r="W3765" s="7" t="s">
        <v>122</v>
      </c>
      <c r="X3765" s="7" t="s">
        <v>67</v>
      </c>
      <c r="Y3765" s="7" t="s">
        <v>50</v>
      </c>
      <c r="Z3765" s="7" t="s">
        <v>125</v>
      </c>
      <c r="AA3765" s="7" t="s">
        <v>52</v>
      </c>
      <c r="AB3765" s="7" t="s">
        <v>20825</v>
      </c>
      <c r="AC3765" s="7" t="s">
        <v>171</v>
      </c>
      <c r="AD3765" s="7" t="s">
        <v>22733</v>
      </c>
      <c r="AE3765" s="7" t="s">
        <v>56</v>
      </c>
      <c r="AF3765" s="7" t="s">
        <v>22734</v>
      </c>
      <c r="AG3765" s="7" t="s">
        <v>26505</v>
      </c>
      <c r="AH3765" s="7" t="s">
        <v>20825</v>
      </c>
      <c r="AI3765" s="7" t="s">
        <v>171</v>
      </c>
      <c r="AJ3765" s="7" t="s">
        <v>22733</v>
      </c>
      <c r="AK3765" s="10" t="s">
        <v>59</v>
      </c>
      <c r="AL3765" s="5" t="str">
        <f>+VLOOKUP(D3765,'[1]Listado de Establecimientos'!$A$1:$P$65536,16,FALSE)</f>
        <v>NO PERTENECE A NINGUNA RED</v>
      </c>
      <c r="AM3765" s="5" t="str">
        <f>+VLOOKUP(D3765,'[1]Listado de Establecimientos'!$A$1:$Q$65536,17,FALSE)</f>
        <v>NO PERTENECE A NINGUNA MICRORED</v>
      </c>
      <c r="AN3765" s="5">
        <f t="shared" si="59"/>
        <v>4</v>
      </c>
    </row>
    <row r="3766" spans="1:40" ht="20.100000000000001" hidden="1" customHeight="1">
      <c r="A3766" s="6">
        <v>503</v>
      </c>
      <c r="B3766" s="7" t="s">
        <v>26506</v>
      </c>
      <c r="C3766" s="8" t="s">
        <v>40</v>
      </c>
      <c r="D3766" s="7" t="s">
        <v>1345</v>
      </c>
      <c r="E3766" s="7" t="s">
        <v>1346</v>
      </c>
      <c r="F3766" s="7" t="s">
        <v>2191</v>
      </c>
      <c r="G3766" s="7" t="s">
        <v>3034</v>
      </c>
      <c r="H3766" s="7" t="s">
        <v>26507</v>
      </c>
      <c r="I3766" s="7" t="s">
        <v>86</v>
      </c>
      <c r="J3766" s="7" t="s">
        <v>5891</v>
      </c>
      <c r="K3766" s="7" t="s">
        <v>44</v>
      </c>
      <c r="L3766" s="7" t="s">
        <v>45</v>
      </c>
      <c r="M3766" s="7" t="s">
        <v>26508</v>
      </c>
      <c r="N3766" s="9" t="s">
        <v>26509</v>
      </c>
      <c r="O3766" s="7" t="s">
        <v>3881</v>
      </c>
      <c r="P3766" s="7" t="s">
        <v>3882</v>
      </c>
      <c r="Q3766" s="7" t="s">
        <v>26491</v>
      </c>
      <c r="R3766" s="7" t="s">
        <v>18635</v>
      </c>
      <c r="S3766" s="7" t="s">
        <v>46</v>
      </c>
      <c r="T3766" s="7" t="s">
        <v>1503</v>
      </c>
      <c r="U3766" s="7" t="s">
        <v>106</v>
      </c>
      <c r="V3766" s="7" t="s">
        <v>48</v>
      </c>
      <c r="W3766" s="7" t="s">
        <v>94</v>
      </c>
      <c r="X3766" s="7" t="s">
        <v>94</v>
      </c>
      <c r="Y3766" s="7" t="s">
        <v>50</v>
      </c>
      <c r="Z3766" s="7" t="s">
        <v>51</v>
      </c>
      <c r="AA3766" s="7" t="s">
        <v>52</v>
      </c>
      <c r="AB3766" s="7" t="s">
        <v>121</v>
      </c>
      <c r="AC3766" s="7" t="s">
        <v>887</v>
      </c>
      <c r="AD3766" s="7" t="s">
        <v>2187</v>
      </c>
      <c r="AE3766" s="7" t="s">
        <v>56</v>
      </c>
      <c r="AF3766" s="7" t="s">
        <v>2188</v>
      </c>
      <c r="AG3766" s="7" t="s">
        <v>26510</v>
      </c>
      <c r="AH3766" s="7" t="s">
        <v>121</v>
      </c>
      <c r="AI3766" s="7" t="s">
        <v>891</v>
      </c>
      <c r="AJ3766" s="7" t="s">
        <v>2187</v>
      </c>
      <c r="AK3766" s="10" t="s">
        <v>59</v>
      </c>
      <c r="AL3766" s="5" t="str">
        <f>+VLOOKUP(D3766,'[1]Listado de Establecimientos'!$A$1:$P$65536,16,FALSE)</f>
        <v>NO PERTENECE A NINGUNA RED</v>
      </c>
      <c r="AM3766" s="5" t="str">
        <f>+VLOOKUP(D3766,'[1]Listado de Establecimientos'!$A$1:$Q$65536,17,FALSE)</f>
        <v>NO PERTENECE A NINGUNA MICRORED</v>
      </c>
      <c r="AN3766" s="5">
        <f t="shared" si="59"/>
        <v>4</v>
      </c>
    </row>
    <row r="3767" spans="1:40" ht="20.100000000000001" hidden="1" customHeight="1">
      <c r="A3767" s="6">
        <v>504</v>
      </c>
      <c r="B3767" s="7" t="s">
        <v>26511</v>
      </c>
      <c r="C3767" s="8" t="s">
        <v>40</v>
      </c>
      <c r="D3767" s="7" t="s">
        <v>60</v>
      </c>
      <c r="E3767" s="7" t="s">
        <v>61</v>
      </c>
      <c r="F3767" s="7" t="s">
        <v>126</v>
      </c>
      <c r="G3767" s="7" t="s">
        <v>4299</v>
      </c>
      <c r="H3767" s="7" t="s">
        <v>26512</v>
      </c>
      <c r="I3767" s="7" t="s">
        <v>134</v>
      </c>
      <c r="J3767" s="7" t="s">
        <v>26513</v>
      </c>
      <c r="K3767" s="7" t="s">
        <v>44</v>
      </c>
      <c r="L3767" s="7" t="s">
        <v>45</v>
      </c>
      <c r="M3767" s="7" t="s">
        <v>26514</v>
      </c>
      <c r="N3767" s="9" t="s">
        <v>26515</v>
      </c>
      <c r="O3767" s="7" t="s">
        <v>102</v>
      </c>
      <c r="P3767" s="7" t="s">
        <v>103</v>
      </c>
      <c r="Q3767" s="7" t="s">
        <v>26491</v>
      </c>
      <c r="R3767" s="7" t="s">
        <v>2815</v>
      </c>
      <c r="S3767" s="7" t="s">
        <v>64</v>
      </c>
      <c r="T3767" s="7" t="s">
        <v>5839</v>
      </c>
      <c r="U3767" s="7" t="s">
        <v>106</v>
      </c>
      <c r="V3767" s="7" t="s">
        <v>48</v>
      </c>
      <c r="W3767" s="7" t="s">
        <v>122</v>
      </c>
      <c r="X3767" s="7" t="s">
        <v>97</v>
      </c>
      <c r="Y3767" s="7" t="s">
        <v>50</v>
      </c>
      <c r="Z3767" s="7" t="s">
        <v>51</v>
      </c>
      <c r="AA3767" s="7" t="s">
        <v>52</v>
      </c>
      <c r="AB3767" s="7" t="s">
        <v>861</v>
      </c>
      <c r="AC3767" s="7" t="s">
        <v>118</v>
      </c>
      <c r="AD3767" s="7" t="s">
        <v>862</v>
      </c>
      <c r="AE3767" s="7" t="s">
        <v>56</v>
      </c>
      <c r="AF3767" s="7" t="s">
        <v>863</v>
      </c>
      <c r="AG3767" s="7" t="s">
        <v>26516</v>
      </c>
      <c r="AH3767" s="7" t="s">
        <v>861</v>
      </c>
      <c r="AI3767" s="7" t="s">
        <v>205</v>
      </c>
      <c r="AJ3767" s="7" t="s">
        <v>862</v>
      </c>
      <c r="AK3767" s="10" t="s">
        <v>59</v>
      </c>
      <c r="AL3767" s="5" t="str">
        <f>+VLOOKUP(D3767,'[1]Listado de Establecimientos'!$A$1:$P$65536,16,FALSE)</f>
        <v>RIOJA</v>
      </c>
      <c r="AM3767" s="5" t="str">
        <f>+VLOOKUP(D3767,'[1]Listado de Establecimientos'!$A$1:$Q$65536,17,FALSE)</f>
        <v>NO PERTENECE A NINGUNA MICRORED</v>
      </c>
      <c r="AN3767" s="5">
        <f t="shared" si="59"/>
        <v>4</v>
      </c>
    </row>
    <row r="3768" spans="1:40" ht="20.100000000000001" hidden="1" customHeight="1">
      <c r="A3768" s="6">
        <v>505</v>
      </c>
      <c r="B3768" s="7" t="s">
        <v>26517</v>
      </c>
      <c r="C3768" s="8" t="s">
        <v>40</v>
      </c>
      <c r="D3768" s="7" t="s">
        <v>60</v>
      </c>
      <c r="E3768" s="7" t="s">
        <v>61</v>
      </c>
      <c r="F3768" s="7" t="s">
        <v>15845</v>
      </c>
      <c r="G3768" s="7" t="s">
        <v>26518</v>
      </c>
      <c r="H3768" s="7" t="s">
        <v>2098</v>
      </c>
      <c r="I3768" s="7" t="s">
        <v>97</v>
      </c>
      <c r="J3768" s="7" t="s">
        <v>26519</v>
      </c>
      <c r="K3768" s="7" t="s">
        <v>44</v>
      </c>
      <c r="L3768" s="7" t="s">
        <v>45</v>
      </c>
      <c r="M3768" s="7" t="s">
        <v>26520</v>
      </c>
      <c r="N3768" s="9" t="s">
        <v>26521</v>
      </c>
      <c r="O3768" s="7" t="s">
        <v>1402</v>
      </c>
      <c r="P3768" s="7" t="s">
        <v>1403</v>
      </c>
      <c r="Q3768" s="7" t="s">
        <v>26491</v>
      </c>
      <c r="R3768" s="7" t="s">
        <v>2012</v>
      </c>
      <c r="S3768" s="7" t="s">
        <v>64</v>
      </c>
      <c r="T3768" s="7" t="s">
        <v>11269</v>
      </c>
      <c r="U3768" s="7" t="s">
        <v>73</v>
      </c>
      <c r="V3768" s="7" t="s">
        <v>66</v>
      </c>
      <c r="W3768" s="7" t="s">
        <v>94</v>
      </c>
      <c r="X3768" s="7" t="s">
        <v>94</v>
      </c>
      <c r="Y3768" s="7" t="s">
        <v>50</v>
      </c>
      <c r="Z3768" s="7" t="s">
        <v>51</v>
      </c>
      <c r="AA3768" s="7" t="s">
        <v>52</v>
      </c>
      <c r="AB3768" s="7" t="s">
        <v>861</v>
      </c>
      <c r="AC3768" s="7" t="s">
        <v>118</v>
      </c>
      <c r="AD3768" s="7" t="s">
        <v>862</v>
      </c>
      <c r="AE3768" s="7" t="s">
        <v>56</v>
      </c>
      <c r="AF3768" s="7" t="s">
        <v>863</v>
      </c>
      <c r="AG3768" s="7" t="s">
        <v>26522</v>
      </c>
      <c r="AH3768" s="7" t="s">
        <v>861</v>
      </c>
      <c r="AI3768" s="7" t="s">
        <v>205</v>
      </c>
      <c r="AJ3768" s="7" t="s">
        <v>862</v>
      </c>
      <c r="AK3768" s="10" t="s">
        <v>59</v>
      </c>
      <c r="AL3768" s="5" t="str">
        <f>+VLOOKUP(D3768,'[1]Listado de Establecimientos'!$A$1:$P$65536,16,FALSE)</f>
        <v>RIOJA</v>
      </c>
      <c r="AM3768" s="5" t="str">
        <f>+VLOOKUP(D3768,'[1]Listado de Establecimientos'!$A$1:$Q$65536,17,FALSE)</f>
        <v>NO PERTENECE A NINGUNA MICRORED</v>
      </c>
      <c r="AN3768" s="5">
        <f t="shared" si="59"/>
        <v>4</v>
      </c>
    </row>
    <row r="3769" spans="1:40" ht="20.100000000000001" hidden="1" customHeight="1">
      <c r="A3769" s="6">
        <v>506</v>
      </c>
      <c r="B3769" s="7" t="s">
        <v>26523</v>
      </c>
      <c r="C3769" s="8" t="s">
        <v>40</v>
      </c>
      <c r="D3769" s="7" t="s">
        <v>201</v>
      </c>
      <c r="E3769" s="7" t="s">
        <v>202</v>
      </c>
      <c r="F3769" s="7" t="s">
        <v>6235</v>
      </c>
      <c r="G3769" s="7" t="s">
        <v>4728</v>
      </c>
      <c r="H3769" s="7" t="s">
        <v>221</v>
      </c>
      <c r="I3769" s="7" t="s">
        <v>93</v>
      </c>
      <c r="J3769" s="7" t="s">
        <v>13141</v>
      </c>
      <c r="K3769" s="7" t="s">
        <v>122</v>
      </c>
      <c r="L3769" s="7" t="s">
        <v>45</v>
      </c>
      <c r="M3769" s="7" t="s">
        <v>26524</v>
      </c>
      <c r="N3769" s="9" t="s">
        <v>26525</v>
      </c>
      <c r="O3769" s="7" t="s">
        <v>135</v>
      </c>
      <c r="P3769" s="7" t="s">
        <v>136</v>
      </c>
      <c r="Q3769" s="7" t="s">
        <v>26239</v>
      </c>
      <c r="R3769" s="7" t="s">
        <v>885</v>
      </c>
      <c r="S3769" s="7" t="s">
        <v>46</v>
      </c>
      <c r="T3769" s="7" t="s">
        <v>26526</v>
      </c>
      <c r="U3769" s="7" t="s">
        <v>714</v>
      </c>
      <c r="V3769" s="7" t="s">
        <v>48</v>
      </c>
      <c r="W3769" s="7" t="s">
        <v>97</v>
      </c>
      <c r="X3769" s="7" t="s">
        <v>77</v>
      </c>
      <c r="Y3769" s="7" t="s">
        <v>50</v>
      </c>
      <c r="Z3769" s="7" t="s">
        <v>51</v>
      </c>
      <c r="AA3769" s="7" t="s">
        <v>52</v>
      </c>
      <c r="AB3769" s="7" t="s">
        <v>68</v>
      </c>
      <c r="AC3769" s="7" t="s">
        <v>1427</v>
      </c>
      <c r="AD3769" s="7" t="s">
        <v>3208</v>
      </c>
      <c r="AE3769" s="7" t="s">
        <v>56</v>
      </c>
      <c r="AF3769" s="7" t="s">
        <v>8649</v>
      </c>
      <c r="AG3769" s="7" t="s">
        <v>26527</v>
      </c>
      <c r="AH3769" s="7" t="s">
        <v>68</v>
      </c>
      <c r="AI3769" s="7" t="s">
        <v>69</v>
      </c>
      <c r="AJ3769" s="7" t="s">
        <v>3208</v>
      </c>
      <c r="AK3769" s="10" t="s">
        <v>59</v>
      </c>
      <c r="AL3769" s="5" t="str">
        <f>+VLOOKUP(D3769,'[1]Listado de Establecimientos'!$A$1:$P$65536,16,FALSE)</f>
        <v>LAMAS</v>
      </c>
      <c r="AM3769" s="5" t="str">
        <f>+VLOOKUP(D3769,'[1]Listado de Establecimientos'!$A$1:$Q$65536,17,FALSE)</f>
        <v>TABALOSOS</v>
      </c>
      <c r="AN3769" s="5">
        <f t="shared" si="59"/>
        <v>4</v>
      </c>
    </row>
    <row r="3770" spans="1:40" ht="20.100000000000001" hidden="1" customHeight="1">
      <c r="A3770" s="6">
        <v>507</v>
      </c>
      <c r="B3770" s="7" t="s">
        <v>26528</v>
      </c>
      <c r="C3770" s="8" t="s">
        <v>40</v>
      </c>
      <c r="D3770" s="7" t="s">
        <v>1073</v>
      </c>
      <c r="E3770" s="7" t="s">
        <v>1074</v>
      </c>
      <c r="F3770" s="7" t="s">
        <v>932</v>
      </c>
      <c r="G3770" s="7" t="s">
        <v>6000</v>
      </c>
      <c r="H3770" s="7" t="s">
        <v>7495</v>
      </c>
      <c r="I3770" s="7" t="s">
        <v>88</v>
      </c>
      <c r="J3770" s="7" t="s">
        <v>26529</v>
      </c>
      <c r="K3770" s="7" t="s">
        <v>86</v>
      </c>
      <c r="L3770" s="7" t="s">
        <v>45</v>
      </c>
      <c r="M3770" s="7" t="s">
        <v>26530</v>
      </c>
      <c r="N3770" s="9" t="s">
        <v>26531</v>
      </c>
      <c r="O3770" s="7" t="s">
        <v>1763</v>
      </c>
      <c r="P3770" s="7" t="s">
        <v>1764</v>
      </c>
      <c r="Q3770" s="7" t="s">
        <v>26385</v>
      </c>
      <c r="R3770" s="7" t="s">
        <v>6306</v>
      </c>
      <c r="S3770" s="7" t="s">
        <v>46</v>
      </c>
      <c r="T3770" s="7" t="s">
        <v>3661</v>
      </c>
      <c r="U3770" s="7" t="s">
        <v>73</v>
      </c>
      <c r="V3770" s="7" t="s">
        <v>66</v>
      </c>
      <c r="W3770" s="7" t="s">
        <v>49</v>
      </c>
      <c r="X3770" s="7" t="s">
        <v>97</v>
      </c>
      <c r="Y3770" s="7" t="s">
        <v>50</v>
      </c>
      <c r="Z3770" s="7" t="s">
        <v>51</v>
      </c>
      <c r="AA3770" s="7" t="s">
        <v>52</v>
      </c>
      <c r="AB3770" s="7" t="s">
        <v>1084</v>
      </c>
      <c r="AC3770" s="7" t="s">
        <v>1085</v>
      </c>
      <c r="AD3770" s="7" t="s">
        <v>1086</v>
      </c>
      <c r="AE3770" s="7" t="s">
        <v>56</v>
      </c>
      <c r="AF3770" s="7" t="s">
        <v>1087</v>
      </c>
      <c r="AG3770" s="7" t="s">
        <v>26532</v>
      </c>
      <c r="AH3770" s="7" t="s">
        <v>1084</v>
      </c>
      <c r="AI3770" s="7" t="s">
        <v>1089</v>
      </c>
      <c r="AJ3770" s="7" t="s">
        <v>1086</v>
      </c>
      <c r="AK3770" s="10" t="s">
        <v>59</v>
      </c>
      <c r="AL3770" s="5" t="str">
        <f>+VLOOKUP(D3770,'[1]Listado de Establecimientos'!$A$1:$P$65536,16,FALSE)</f>
        <v>MOYOBAMBA</v>
      </c>
      <c r="AM3770" s="5" t="str">
        <f>+VLOOKUP(D3770,'[1]Listado de Establecimientos'!$A$1:$Q$65536,17,FALSE)</f>
        <v>JERILLO</v>
      </c>
      <c r="AN3770" s="5">
        <f t="shared" si="59"/>
        <v>4</v>
      </c>
    </row>
    <row r="3771" spans="1:40" ht="20.100000000000001" hidden="1" customHeight="1">
      <c r="A3771" s="6">
        <v>508</v>
      </c>
      <c r="B3771" s="7" t="s">
        <v>26533</v>
      </c>
      <c r="C3771" s="8" t="s">
        <v>40</v>
      </c>
      <c r="D3771" s="7" t="s">
        <v>135</v>
      </c>
      <c r="E3771" s="7" t="s">
        <v>136</v>
      </c>
      <c r="F3771" s="7" t="s">
        <v>335</v>
      </c>
      <c r="G3771" s="7" t="s">
        <v>2957</v>
      </c>
      <c r="H3771" s="7" t="s">
        <v>26534</v>
      </c>
      <c r="I3771" s="7" t="s">
        <v>94</v>
      </c>
      <c r="J3771" s="7" t="s">
        <v>26535</v>
      </c>
      <c r="K3771" s="7" t="s">
        <v>86</v>
      </c>
      <c r="L3771" s="7" t="s">
        <v>45</v>
      </c>
      <c r="M3771" s="7" t="s">
        <v>26536</v>
      </c>
      <c r="N3771" s="9" t="s">
        <v>26537</v>
      </c>
      <c r="O3771" s="7" t="s">
        <v>4381</v>
      </c>
      <c r="P3771" s="7" t="s">
        <v>4382</v>
      </c>
      <c r="Q3771" s="7" t="s">
        <v>26385</v>
      </c>
      <c r="R3771" s="7" t="s">
        <v>6021</v>
      </c>
      <c r="S3771" s="7" t="s">
        <v>64</v>
      </c>
      <c r="T3771" s="7" t="s">
        <v>2848</v>
      </c>
      <c r="U3771" s="7" t="s">
        <v>13021</v>
      </c>
      <c r="V3771" s="7" t="s">
        <v>153</v>
      </c>
      <c r="W3771" s="7" t="s">
        <v>94</v>
      </c>
      <c r="X3771" s="7" t="s">
        <v>79</v>
      </c>
      <c r="Y3771" s="7" t="s">
        <v>50</v>
      </c>
      <c r="Z3771" s="7" t="s">
        <v>51</v>
      </c>
      <c r="AA3771" s="7" t="s">
        <v>52</v>
      </c>
      <c r="AB3771" s="7" t="s">
        <v>2587</v>
      </c>
      <c r="AC3771" s="7" t="s">
        <v>2588</v>
      </c>
      <c r="AD3771" s="7" t="s">
        <v>2589</v>
      </c>
      <c r="AE3771" s="7" t="s">
        <v>56</v>
      </c>
      <c r="AF3771" s="7" t="s">
        <v>2590</v>
      </c>
      <c r="AG3771" s="7" t="s">
        <v>26538</v>
      </c>
      <c r="AH3771" s="7" t="s">
        <v>2587</v>
      </c>
      <c r="AI3771" s="7" t="s">
        <v>121</v>
      </c>
      <c r="AJ3771" s="7" t="s">
        <v>2589</v>
      </c>
      <c r="AK3771" s="10" t="s">
        <v>59</v>
      </c>
      <c r="AL3771" s="5" t="str">
        <f>+VLOOKUP(D3771,'[1]Listado de Establecimientos'!$A$1:$P$65536,16,FALSE)</f>
        <v>SAN MARTIN</v>
      </c>
      <c r="AM3771" s="5" t="str">
        <f>+VLOOKUP(D3771,'[1]Listado de Establecimientos'!$A$1:$Q$65536,17,FALSE)</f>
        <v>MORALES</v>
      </c>
      <c r="AN3771" s="5">
        <f t="shared" si="59"/>
        <v>4</v>
      </c>
    </row>
    <row r="3772" spans="1:40" ht="20.100000000000001" hidden="1" customHeight="1">
      <c r="A3772" s="6">
        <v>509</v>
      </c>
      <c r="B3772" s="7" t="s">
        <v>26539</v>
      </c>
      <c r="C3772" s="8" t="s">
        <v>40</v>
      </c>
      <c r="D3772" s="7" t="s">
        <v>102</v>
      </c>
      <c r="E3772" s="7" t="s">
        <v>103</v>
      </c>
      <c r="F3772" s="7" t="s">
        <v>1780</v>
      </c>
      <c r="G3772" s="7" t="s">
        <v>1333</v>
      </c>
      <c r="H3772" s="7" t="s">
        <v>26540</v>
      </c>
      <c r="I3772" s="7" t="s">
        <v>147</v>
      </c>
      <c r="J3772" s="7" t="s">
        <v>26541</v>
      </c>
      <c r="K3772" s="7" t="s">
        <v>63</v>
      </c>
      <c r="L3772" s="7" t="s">
        <v>45</v>
      </c>
      <c r="M3772" s="7" t="s">
        <v>26542</v>
      </c>
      <c r="N3772" s="9" t="s">
        <v>26543</v>
      </c>
      <c r="O3772" s="7" t="s">
        <v>26544</v>
      </c>
      <c r="P3772" s="7" t="s">
        <v>26545</v>
      </c>
      <c r="Q3772" s="7" t="s">
        <v>26239</v>
      </c>
      <c r="R3772" s="7" t="s">
        <v>3348</v>
      </c>
      <c r="S3772" s="7" t="s">
        <v>46</v>
      </c>
      <c r="T3772" s="7" t="s">
        <v>1872</v>
      </c>
      <c r="U3772" s="7" t="s">
        <v>65</v>
      </c>
      <c r="V3772" s="7" t="s">
        <v>48</v>
      </c>
      <c r="W3772" s="7" t="s">
        <v>79</v>
      </c>
      <c r="X3772" s="7" t="s">
        <v>113</v>
      </c>
      <c r="Y3772" s="7" t="s">
        <v>50</v>
      </c>
      <c r="Z3772" s="7" t="s">
        <v>51</v>
      </c>
      <c r="AA3772" s="7" t="s">
        <v>52</v>
      </c>
      <c r="AB3772" s="7" t="s">
        <v>108</v>
      </c>
      <c r="AC3772" s="7" t="s">
        <v>109</v>
      </c>
      <c r="AD3772" s="7" t="s">
        <v>110</v>
      </c>
      <c r="AE3772" s="7" t="s">
        <v>56</v>
      </c>
      <c r="AF3772" s="7" t="s">
        <v>3527</v>
      </c>
      <c r="AG3772" s="7" t="s">
        <v>26546</v>
      </c>
      <c r="AH3772" s="7" t="s">
        <v>108</v>
      </c>
      <c r="AI3772" s="7" t="s">
        <v>111</v>
      </c>
      <c r="AJ3772" s="7" t="s">
        <v>110</v>
      </c>
      <c r="AK3772" s="10" t="s">
        <v>59</v>
      </c>
      <c r="AL3772" s="5" t="str">
        <f>+VLOOKUP(D3772,'[1]Listado de Establecimientos'!$A$1:$P$65536,16,FALSE)</f>
        <v>RIOJA</v>
      </c>
      <c r="AM3772" s="5" t="str">
        <f>+VLOOKUP(D3772,'[1]Listado de Establecimientos'!$A$1:$Q$65536,17,FALSE)</f>
        <v xml:space="preserve">NUEVA CAJAMARCA                                             </v>
      </c>
      <c r="AN3772" s="5">
        <f t="shared" si="59"/>
        <v>4</v>
      </c>
    </row>
    <row r="3773" spans="1:40" ht="20.100000000000001" hidden="1" customHeight="1">
      <c r="A3773" s="6">
        <v>510</v>
      </c>
      <c r="B3773" s="7" t="s">
        <v>26547</v>
      </c>
      <c r="C3773" s="8" t="s">
        <v>40</v>
      </c>
      <c r="D3773" s="7" t="s">
        <v>1515</v>
      </c>
      <c r="E3773" s="7" t="s">
        <v>1516</v>
      </c>
      <c r="F3773" s="7" t="s">
        <v>16275</v>
      </c>
      <c r="G3773" s="7" t="s">
        <v>5029</v>
      </c>
      <c r="H3773" s="7" t="s">
        <v>22704</v>
      </c>
      <c r="I3773" s="7" t="s">
        <v>1474</v>
      </c>
      <c r="J3773" s="7" t="s">
        <v>26548</v>
      </c>
      <c r="K3773" s="7" t="s">
        <v>63</v>
      </c>
      <c r="L3773" s="7" t="s">
        <v>45</v>
      </c>
      <c r="M3773" s="7" t="s">
        <v>26549</v>
      </c>
      <c r="N3773" s="9" t="s">
        <v>26550</v>
      </c>
      <c r="O3773" s="7" t="s">
        <v>1515</v>
      </c>
      <c r="P3773" s="7" t="s">
        <v>1516</v>
      </c>
      <c r="Q3773" s="7" t="s">
        <v>22239</v>
      </c>
      <c r="R3773" s="7" t="s">
        <v>26551</v>
      </c>
      <c r="S3773" s="7" t="s">
        <v>46</v>
      </c>
      <c r="T3773" s="7" t="s">
        <v>4544</v>
      </c>
      <c r="U3773" s="7" t="s">
        <v>106</v>
      </c>
      <c r="V3773" s="7" t="s">
        <v>48</v>
      </c>
      <c r="W3773" s="7" t="s">
        <v>88</v>
      </c>
      <c r="X3773" s="7" t="s">
        <v>67</v>
      </c>
      <c r="Y3773" s="7" t="s">
        <v>50</v>
      </c>
      <c r="Z3773" s="7" t="s">
        <v>125</v>
      </c>
      <c r="AA3773" s="7" t="s">
        <v>50</v>
      </c>
      <c r="AB3773" s="7" t="s">
        <v>2886</v>
      </c>
      <c r="AC3773" s="7" t="s">
        <v>170</v>
      </c>
      <c r="AD3773" s="7" t="s">
        <v>2887</v>
      </c>
      <c r="AE3773" s="7" t="s">
        <v>56</v>
      </c>
      <c r="AF3773" s="7" t="s">
        <v>15226</v>
      </c>
      <c r="AG3773" s="7" t="s">
        <v>26552</v>
      </c>
      <c r="AH3773" s="7" t="s">
        <v>2886</v>
      </c>
      <c r="AI3773" s="7" t="s">
        <v>108</v>
      </c>
      <c r="AJ3773" s="7" t="s">
        <v>2887</v>
      </c>
      <c r="AK3773" s="10" t="s">
        <v>59</v>
      </c>
      <c r="AL3773" s="5" t="str">
        <f>+VLOOKUP(D3773,'[1]Listado de Establecimientos'!$A$1:$P$65536,16,FALSE)</f>
        <v>SAN MARTIN</v>
      </c>
      <c r="AM3773" s="5" t="str">
        <f>+VLOOKUP(D3773,'[1]Listado de Establecimientos'!$A$1:$Q$65536,17,FALSE)</f>
        <v>PAPAPLAYA</v>
      </c>
      <c r="AN3773" s="5">
        <f t="shared" si="59"/>
        <v>4</v>
      </c>
    </row>
    <row r="3774" spans="1:40" ht="20.100000000000001" hidden="1" customHeight="1">
      <c r="A3774" s="6">
        <v>511</v>
      </c>
      <c r="B3774" s="7" t="s">
        <v>26553</v>
      </c>
      <c r="C3774" s="8" t="s">
        <v>40</v>
      </c>
      <c r="D3774" s="7" t="s">
        <v>83</v>
      </c>
      <c r="E3774" s="7" t="s">
        <v>143</v>
      </c>
      <c r="F3774" s="7" t="s">
        <v>179</v>
      </c>
      <c r="G3774" s="7" t="s">
        <v>1354</v>
      </c>
      <c r="H3774" s="7" t="s">
        <v>26554</v>
      </c>
      <c r="I3774" s="7" t="s">
        <v>44</v>
      </c>
      <c r="J3774" s="7" t="s">
        <v>26555</v>
      </c>
      <c r="K3774" s="7" t="s">
        <v>44</v>
      </c>
      <c r="L3774" s="7" t="s">
        <v>45</v>
      </c>
      <c r="M3774" s="7" t="s">
        <v>26556</v>
      </c>
      <c r="N3774" s="9" t="s">
        <v>26557</v>
      </c>
      <c r="O3774" s="7" t="s">
        <v>181</v>
      </c>
      <c r="P3774" s="7" t="s">
        <v>182</v>
      </c>
      <c r="Q3774" s="7" t="s">
        <v>26491</v>
      </c>
      <c r="R3774" s="7" t="s">
        <v>6468</v>
      </c>
      <c r="S3774" s="7" t="s">
        <v>64</v>
      </c>
      <c r="T3774" s="7" t="s">
        <v>184</v>
      </c>
      <c r="U3774" s="7" t="s">
        <v>2659</v>
      </c>
      <c r="V3774" s="7" t="s">
        <v>66</v>
      </c>
      <c r="W3774" s="7" t="s">
        <v>114</v>
      </c>
      <c r="X3774" s="7" t="s">
        <v>5823</v>
      </c>
      <c r="Y3774" s="7" t="s">
        <v>50</v>
      </c>
      <c r="Z3774" s="7" t="s">
        <v>51</v>
      </c>
      <c r="AA3774" s="7" t="s">
        <v>52</v>
      </c>
      <c r="AB3774" s="7" t="s">
        <v>998</v>
      </c>
      <c r="AC3774" s="7" t="s">
        <v>1354</v>
      </c>
      <c r="AD3774" s="7" t="s">
        <v>7662</v>
      </c>
      <c r="AE3774" s="7" t="s">
        <v>56</v>
      </c>
      <c r="AF3774" s="7" t="s">
        <v>7663</v>
      </c>
      <c r="AG3774" s="7" t="s">
        <v>26558</v>
      </c>
      <c r="AH3774" s="7" t="s">
        <v>998</v>
      </c>
      <c r="AI3774" s="7" t="s">
        <v>1225</v>
      </c>
      <c r="AJ3774" s="7" t="s">
        <v>7662</v>
      </c>
      <c r="AK3774" s="10" t="s">
        <v>59</v>
      </c>
      <c r="AL3774" s="5" t="str">
        <f>+VLOOKUP(D3774,'[1]Listado de Establecimientos'!$A$1:$P$65536,16,FALSE)</f>
        <v>MOYOBAMBA</v>
      </c>
      <c r="AM3774" s="5" t="str">
        <f>+VLOOKUP(D3774,'[1]Listado de Establecimientos'!$A$1:$Q$65536,17,FALSE)</f>
        <v>NO PERTENECE A NINGUNA MICRORED</v>
      </c>
      <c r="AN3774" s="5">
        <f t="shared" si="59"/>
        <v>4</v>
      </c>
    </row>
    <row r="3775" spans="1:40" ht="20.100000000000001" hidden="1" customHeight="1">
      <c r="A3775" s="6">
        <v>512</v>
      </c>
      <c r="B3775" s="7" t="s">
        <v>26559</v>
      </c>
      <c r="C3775" s="8" t="s">
        <v>40</v>
      </c>
      <c r="D3775" s="7" t="s">
        <v>726</v>
      </c>
      <c r="E3775" s="7" t="s">
        <v>727</v>
      </c>
      <c r="F3775" s="7" t="s">
        <v>5312</v>
      </c>
      <c r="G3775" s="7" t="s">
        <v>22307</v>
      </c>
      <c r="H3775" s="7" t="s">
        <v>26560</v>
      </c>
      <c r="I3775" s="7" t="s">
        <v>112</v>
      </c>
      <c r="J3775" s="7" t="s">
        <v>26561</v>
      </c>
      <c r="K3775" s="7" t="s">
        <v>63</v>
      </c>
      <c r="L3775" s="7" t="s">
        <v>45</v>
      </c>
      <c r="M3775" s="7" t="s">
        <v>26562</v>
      </c>
      <c r="N3775" s="9" t="s">
        <v>26563</v>
      </c>
      <c r="O3775" s="7" t="s">
        <v>3410</v>
      </c>
      <c r="P3775" s="7" t="s">
        <v>3411</v>
      </c>
      <c r="Q3775" s="7" t="s">
        <v>26385</v>
      </c>
      <c r="R3775" s="7" t="s">
        <v>1489</v>
      </c>
      <c r="S3775" s="7" t="s">
        <v>64</v>
      </c>
      <c r="T3775" s="7" t="s">
        <v>2611</v>
      </c>
      <c r="U3775" s="7" t="s">
        <v>73</v>
      </c>
      <c r="V3775" s="7" t="s">
        <v>66</v>
      </c>
      <c r="W3775" s="7" t="s">
        <v>49</v>
      </c>
      <c r="X3775" s="7" t="s">
        <v>120</v>
      </c>
      <c r="Y3775" s="7" t="s">
        <v>50</v>
      </c>
      <c r="Z3775" s="7" t="s">
        <v>51</v>
      </c>
      <c r="AA3775" s="7" t="s">
        <v>52</v>
      </c>
      <c r="AB3775" s="7" t="s">
        <v>303</v>
      </c>
      <c r="AC3775" s="7" t="s">
        <v>18219</v>
      </c>
      <c r="AD3775" s="7" t="s">
        <v>20692</v>
      </c>
      <c r="AE3775" s="7" t="s">
        <v>56</v>
      </c>
      <c r="AF3775" s="7" t="s">
        <v>20693</v>
      </c>
      <c r="AG3775" s="7" t="s">
        <v>26564</v>
      </c>
      <c r="AH3775" s="7" t="s">
        <v>205</v>
      </c>
      <c r="AI3775" s="7" t="s">
        <v>195</v>
      </c>
      <c r="AJ3775" s="7" t="s">
        <v>4022</v>
      </c>
      <c r="AK3775" s="10" t="s">
        <v>59</v>
      </c>
      <c r="AL3775" s="5" t="str">
        <f>+VLOOKUP(D3775,'[1]Listado de Establecimientos'!$A$1:$P$65536,16,FALSE)</f>
        <v>MOYOBAMBA</v>
      </c>
      <c r="AM3775" s="5" t="str">
        <f>+VLOOKUP(D3775,'[1]Listado de Establecimientos'!$A$1:$Q$65536,17,FALSE)</f>
        <v>PUEBLO LIBRE</v>
      </c>
      <c r="AN3775" s="5">
        <f t="shared" si="59"/>
        <v>4</v>
      </c>
    </row>
    <row r="3776" spans="1:40" ht="20.100000000000001" hidden="1" customHeight="1">
      <c r="A3776" s="6">
        <v>513</v>
      </c>
      <c r="B3776" s="7" t="s">
        <v>26565</v>
      </c>
      <c r="C3776" s="8" t="s">
        <v>40</v>
      </c>
      <c r="D3776" s="7" t="s">
        <v>74</v>
      </c>
      <c r="E3776" s="7" t="s">
        <v>75</v>
      </c>
      <c r="F3776" s="7" t="s">
        <v>164</v>
      </c>
      <c r="G3776" s="7" t="s">
        <v>12047</v>
      </c>
      <c r="H3776" s="7" t="s">
        <v>26566</v>
      </c>
      <c r="I3776" s="7" t="s">
        <v>144</v>
      </c>
      <c r="J3776" s="7" t="s">
        <v>26567</v>
      </c>
      <c r="K3776" s="7" t="s">
        <v>63</v>
      </c>
      <c r="L3776" s="7" t="s">
        <v>45</v>
      </c>
      <c r="M3776" s="7" t="s">
        <v>26568</v>
      </c>
      <c r="N3776" s="9" t="s">
        <v>26569</v>
      </c>
      <c r="O3776" s="7" t="s">
        <v>9206</v>
      </c>
      <c r="P3776" s="7" t="s">
        <v>9207</v>
      </c>
      <c r="Q3776" s="7" t="s">
        <v>26491</v>
      </c>
      <c r="R3776" s="7" t="s">
        <v>1422</v>
      </c>
      <c r="S3776" s="7" t="s">
        <v>64</v>
      </c>
      <c r="T3776" s="7" t="s">
        <v>771</v>
      </c>
      <c r="U3776" s="7" t="s">
        <v>230</v>
      </c>
      <c r="V3776" s="7" t="s">
        <v>1766</v>
      </c>
      <c r="W3776" s="7" t="s">
        <v>67</v>
      </c>
      <c r="X3776" s="7" t="s">
        <v>97</v>
      </c>
      <c r="Y3776" s="7" t="s">
        <v>50</v>
      </c>
      <c r="Z3776" s="7" t="s">
        <v>51</v>
      </c>
      <c r="AA3776" s="7" t="s">
        <v>52</v>
      </c>
      <c r="AB3776" s="7" t="s">
        <v>136</v>
      </c>
      <c r="AC3776" s="7" t="s">
        <v>954</v>
      </c>
      <c r="AD3776" s="7" t="s">
        <v>955</v>
      </c>
      <c r="AE3776" s="7" t="s">
        <v>56</v>
      </c>
      <c r="AF3776" s="7" t="s">
        <v>956</v>
      </c>
      <c r="AG3776" s="7" t="s">
        <v>26570</v>
      </c>
      <c r="AH3776" s="7" t="s">
        <v>136</v>
      </c>
      <c r="AI3776" s="7" t="s">
        <v>958</v>
      </c>
      <c r="AJ3776" s="7" t="s">
        <v>955</v>
      </c>
      <c r="AK3776" s="10" t="s">
        <v>59</v>
      </c>
      <c r="AL3776" s="5" t="str">
        <f>+VLOOKUP(D3776,'[1]Listado de Establecimientos'!$A$1:$P$65536,16,FALSE)</f>
        <v>TOCACHE</v>
      </c>
      <c r="AM3776" s="5" t="str">
        <f>+VLOOKUP(D3776,'[1]Listado de Establecimientos'!$A$1:$Q$65536,17,FALSE)</f>
        <v>NO PERTENECE A NINGUNA MICRORED</v>
      </c>
      <c r="AN3776" s="5">
        <f t="shared" si="59"/>
        <v>4</v>
      </c>
    </row>
    <row r="3777" spans="1:40" ht="20.100000000000001" hidden="1" customHeight="1">
      <c r="A3777" s="6">
        <v>514</v>
      </c>
      <c r="B3777" s="7" t="s">
        <v>26571</v>
      </c>
      <c r="C3777" s="8" t="s">
        <v>40</v>
      </c>
      <c r="D3777" s="7" t="s">
        <v>1345</v>
      </c>
      <c r="E3777" s="7" t="s">
        <v>1346</v>
      </c>
      <c r="F3777" s="7" t="s">
        <v>26572</v>
      </c>
      <c r="G3777" s="7" t="s">
        <v>1407</v>
      </c>
      <c r="H3777" s="7" t="s">
        <v>26573</v>
      </c>
      <c r="I3777" s="7" t="s">
        <v>185</v>
      </c>
      <c r="J3777" s="7" t="s">
        <v>1676</v>
      </c>
      <c r="K3777" s="7" t="s">
        <v>63</v>
      </c>
      <c r="L3777" s="7" t="s">
        <v>45</v>
      </c>
      <c r="M3777" s="7" t="s">
        <v>26574</v>
      </c>
      <c r="N3777" s="9" t="s">
        <v>26575</v>
      </c>
      <c r="O3777" s="7" t="s">
        <v>1345</v>
      </c>
      <c r="P3777" s="7" t="s">
        <v>1346</v>
      </c>
      <c r="Q3777" s="7" t="s">
        <v>26491</v>
      </c>
      <c r="R3777" s="7" t="s">
        <v>13486</v>
      </c>
      <c r="S3777" s="7" t="s">
        <v>64</v>
      </c>
      <c r="T3777" s="7" t="s">
        <v>4544</v>
      </c>
      <c r="U3777" s="7" t="s">
        <v>106</v>
      </c>
      <c r="V3777" s="7" t="s">
        <v>66</v>
      </c>
      <c r="W3777" s="7" t="s">
        <v>88</v>
      </c>
      <c r="X3777" s="7" t="s">
        <v>49</v>
      </c>
      <c r="Y3777" s="7" t="s">
        <v>50</v>
      </c>
      <c r="Z3777" s="7" t="s">
        <v>51</v>
      </c>
      <c r="AA3777" s="7" t="s">
        <v>52</v>
      </c>
      <c r="AB3777" s="7" t="s">
        <v>108</v>
      </c>
      <c r="AC3777" s="7" t="s">
        <v>1354</v>
      </c>
      <c r="AD3777" s="7" t="s">
        <v>1355</v>
      </c>
      <c r="AE3777" s="7" t="s">
        <v>56</v>
      </c>
      <c r="AF3777" s="7" t="s">
        <v>1356</v>
      </c>
      <c r="AG3777" s="7" t="s">
        <v>26576</v>
      </c>
      <c r="AH3777" s="7" t="s">
        <v>108</v>
      </c>
      <c r="AI3777" s="7" t="s">
        <v>1225</v>
      </c>
      <c r="AJ3777" s="7" t="s">
        <v>1355</v>
      </c>
      <c r="AK3777" s="10" t="s">
        <v>59</v>
      </c>
      <c r="AL3777" s="5" t="str">
        <f>+VLOOKUP(D3777,'[1]Listado de Establecimientos'!$A$1:$P$65536,16,FALSE)</f>
        <v>NO PERTENECE A NINGUNA RED</v>
      </c>
      <c r="AM3777" s="5" t="str">
        <f>+VLOOKUP(D3777,'[1]Listado de Establecimientos'!$A$1:$Q$65536,17,FALSE)</f>
        <v>NO PERTENECE A NINGUNA MICRORED</v>
      </c>
      <c r="AN3777" s="5">
        <f t="shared" ref="AN3777:AN3840" si="60">MONTH(AG3777)</f>
        <v>4</v>
      </c>
    </row>
    <row r="3778" spans="1:40" ht="20.100000000000001" hidden="1" customHeight="1">
      <c r="A3778" s="6">
        <v>515</v>
      </c>
      <c r="B3778" s="7" t="s">
        <v>26577</v>
      </c>
      <c r="C3778" s="8" t="s">
        <v>40</v>
      </c>
      <c r="D3778" s="7" t="s">
        <v>4917</v>
      </c>
      <c r="E3778" s="7" t="s">
        <v>4918</v>
      </c>
      <c r="F3778" s="7" t="s">
        <v>7539</v>
      </c>
      <c r="G3778" s="7" t="s">
        <v>108</v>
      </c>
      <c r="H3778" s="7" t="s">
        <v>3050</v>
      </c>
      <c r="I3778" s="7" t="s">
        <v>144</v>
      </c>
      <c r="J3778" s="7" t="s">
        <v>26027</v>
      </c>
      <c r="K3778" s="7" t="s">
        <v>44</v>
      </c>
      <c r="L3778" s="7" t="s">
        <v>45</v>
      </c>
      <c r="M3778" s="7" t="s">
        <v>26578</v>
      </c>
      <c r="N3778" s="9" t="s">
        <v>26579</v>
      </c>
      <c r="O3778" s="7" t="s">
        <v>4917</v>
      </c>
      <c r="P3778" s="7" t="s">
        <v>4918</v>
      </c>
      <c r="Q3778" s="7" t="s">
        <v>26491</v>
      </c>
      <c r="R3778" s="7" t="s">
        <v>22949</v>
      </c>
      <c r="S3778" s="7" t="s">
        <v>64</v>
      </c>
      <c r="T3778" s="7" t="s">
        <v>105</v>
      </c>
      <c r="U3778" s="7" t="s">
        <v>188</v>
      </c>
      <c r="V3778" s="7" t="s">
        <v>48</v>
      </c>
      <c r="W3778" s="7" t="s">
        <v>49</v>
      </c>
      <c r="X3778" s="7" t="s">
        <v>107</v>
      </c>
      <c r="Y3778" s="7" t="s">
        <v>50</v>
      </c>
      <c r="Z3778" s="7" t="s">
        <v>51</v>
      </c>
      <c r="AA3778" s="7" t="s">
        <v>52</v>
      </c>
      <c r="AB3778" s="7" t="s">
        <v>26580</v>
      </c>
      <c r="AC3778" s="7" t="s">
        <v>26581</v>
      </c>
      <c r="AD3778" s="7" t="s">
        <v>26582</v>
      </c>
      <c r="AE3778" s="7" t="s">
        <v>56</v>
      </c>
      <c r="AF3778" s="7" t="s">
        <v>26583</v>
      </c>
      <c r="AG3778" s="7" t="s">
        <v>26584</v>
      </c>
      <c r="AH3778" s="7" t="s">
        <v>26580</v>
      </c>
      <c r="AI3778" s="7" t="s">
        <v>26581</v>
      </c>
      <c r="AJ3778" s="7" t="s">
        <v>26582</v>
      </c>
      <c r="AK3778" s="10" t="s">
        <v>59</v>
      </c>
      <c r="AL3778" s="5" t="str">
        <f>+VLOOKUP(D3778,'[1]Listado de Establecimientos'!$A$1:$P$65536,16,FALSE)</f>
        <v>NO PERTENECE A NINGUNA RED</v>
      </c>
      <c r="AM3778" s="5" t="str">
        <f>+VLOOKUP(D3778,'[1]Listado de Establecimientos'!$A$1:$Q$65536,17,FALSE)</f>
        <v>NO PERTENECE A NINGUNA MICRORED</v>
      </c>
      <c r="AN3778" s="5">
        <f t="shared" si="60"/>
        <v>4</v>
      </c>
    </row>
    <row r="3779" spans="1:40" ht="20.100000000000001" hidden="1" customHeight="1">
      <c r="A3779" s="6">
        <v>516</v>
      </c>
      <c r="B3779" s="7" t="s">
        <v>26585</v>
      </c>
      <c r="C3779" s="8" t="s">
        <v>40</v>
      </c>
      <c r="D3779" s="7" t="s">
        <v>70</v>
      </c>
      <c r="E3779" s="7" t="s">
        <v>71</v>
      </c>
      <c r="F3779" s="7" t="s">
        <v>2399</v>
      </c>
      <c r="G3779" s="7" t="s">
        <v>887</v>
      </c>
      <c r="H3779" s="7" t="s">
        <v>3553</v>
      </c>
      <c r="I3779" s="7" t="s">
        <v>88</v>
      </c>
      <c r="J3779" s="7" t="s">
        <v>26586</v>
      </c>
      <c r="K3779" s="7" t="s">
        <v>44</v>
      </c>
      <c r="L3779" s="7" t="s">
        <v>45</v>
      </c>
      <c r="M3779" s="7" t="s">
        <v>26587</v>
      </c>
      <c r="N3779" s="9" t="s">
        <v>26588</v>
      </c>
      <c r="O3779" s="7" t="s">
        <v>16596</v>
      </c>
      <c r="P3779" s="7" t="s">
        <v>16597</v>
      </c>
      <c r="Q3779" s="7" t="s">
        <v>26491</v>
      </c>
      <c r="R3779" s="7" t="s">
        <v>19262</v>
      </c>
      <c r="S3779" s="7" t="s">
        <v>64</v>
      </c>
      <c r="T3779" s="7" t="s">
        <v>1891</v>
      </c>
      <c r="U3779" s="7" t="s">
        <v>106</v>
      </c>
      <c r="V3779" s="7" t="s">
        <v>48</v>
      </c>
      <c r="W3779" s="7" t="s">
        <v>94</v>
      </c>
      <c r="X3779" s="7" t="s">
        <v>88</v>
      </c>
      <c r="Y3779" s="7" t="s">
        <v>50</v>
      </c>
      <c r="Z3779" s="7" t="s">
        <v>51</v>
      </c>
      <c r="AA3779" s="7" t="s">
        <v>52</v>
      </c>
      <c r="AB3779" s="7" t="s">
        <v>1985</v>
      </c>
      <c r="AC3779" s="7" t="s">
        <v>17108</v>
      </c>
      <c r="AD3779" s="7" t="s">
        <v>17109</v>
      </c>
      <c r="AE3779" s="7" t="s">
        <v>56</v>
      </c>
      <c r="AF3779" s="7" t="s">
        <v>17110</v>
      </c>
      <c r="AG3779" s="7" t="s">
        <v>26589</v>
      </c>
      <c r="AH3779" s="7" t="s">
        <v>2498</v>
      </c>
      <c r="AI3779" s="7" t="s">
        <v>111</v>
      </c>
      <c r="AJ3779" s="7" t="s">
        <v>2499</v>
      </c>
      <c r="AK3779" s="10" t="s">
        <v>59</v>
      </c>
      <c r="AL3779" s="5" t="str">
        <f>+VLOOKUP(D3779,'[1]Listado de Establecimientos'!$A$1:$P$65536,16,FALSE)</f>
        <v>PICOTA</v>
      </c>
      <c r="AM3779" s="5" t="str">
        <f>+VLOOKUP(D3779,'[1]Listado de Establecimientos'!$A$1:$Q$65536,17,FALSE)</f>
        <v>PICOTA</v>
      </c>
      <c r="AN3779" s="5">
        <f t="shared" si="60"/>
        <v>4</v>
      </c>
    </row>
    <row r="3780" spans="1:40" ht="20.100000000000001" hidden="1" customHeight="1">
      <c r="A3780" s="6">
        <v>517</v>
      </c>
      <c r="B3780" s="7" t="s">
        <v>26590</v>
      </c>
      <c r="C3780" s="8" t="s">
        <v>40</v>
      </c>
      <c r="D3780" s="7" t="s">
        <v>41</v>
      </c>
      <c r="E3780" s="7" t="s">
        <v>42</v>
      </c>
      <c r="F3780" s="7" t="s">
        <v>26591</v>
      </c>
      <c r="G3780" s="7" t="s">
        <v>170</v>
      </c>
      <c r="H3780" s="7" t="s">
        <v>26592</v>
      </c>
      <c r="I3780" s="7" t="s">
        <v>134</v>
      </c>
      <c r="J3780" s="7" t="s">
        <v>11169</v>
      </c>
      <c r="K3780" s="7" t="s">
        <v>63</v>
      </c>
      <c r="L3780" s="7" t="s">
        <v>45</v>
      </c>
      <c r="M3780" s="7" t="s">
        <v>26593</v>
      </c>
      <c r="N3780" s="9" t="s">
        <v>26594</v>
      </c>
      <c r="O3780" s="7" t="s">
        <v>91</v>
      </c>
      <c r="P3780" s="7" t="s">
        <v>92</v>
      </c>
      <c r="Q3780" s="7" t="s">
        <v>26491</v>
      </c>
      <c r="R3780" s="7" t="s">
        <v>26595</v>
      </c>
      <c r="S3780" s="7" t="s">
        <v>64</v>
      </c>
      <c r="T3780" s="7" t="s">
        <v>2727</v>
      </c>
      <c r="U3780" s="7" t="s">
        <v>65</v>
      </c>
      <c r="V3780" s="7" t="s">
        <v>66</v>
      </c>
      <c r="W3780" s="7" t="s">
        <v>94</v>
      </c>
      <c r="X3780" s="7" t="s">
        <v>94</v>
      </c>
      <c r="Y3780" s="7" t="s">
        <v>50</v>
      </c>
      <c r="Z3780" s="7" t="s">
        <v>51</v>
      </c>
      <c r="AA3780" s="7" t="s">
        <v>52</v>
      </c>
      <c r="AB3780" s="7" t="s">
        <v>8403</v>
      </c>
      <c r="AC3780" s="7" t="s">
        <v>1553</v>
      </c>
      <c r="AD3780" s="7" t="s">
        <v>8404</v>
      </c>
      <c r="AE3780" s="7" t="s">
        <v>56</v>
      </c>
      <c r="AF3780" s="7" t="s">
        <v>8405</v>
      </c>
      <c r="AG3780" s="7" t="s">
        <v>26596</v>
      </c>
      <c r="AH3780" s="7" t="s">
        <v>8403</v>
      </c>
      <c r="AI3780" s="7" t="s">
        <v>682</v>
      </c>
      <c r="AJ3780" s="7" t="s">
        <v>8404</v>
      </c>
      <c r="AK3780" s="10" t="s">
        <v>59</v>
      </c>
      <c r="AL3780" s="5" t="str">
        <f>+VLOOKUP(D3780,'[1]Listado de Establecimientos'!$A$1:$P$65536,16,FALSE)</f>
        <v>NO PERTENECE A NINGUNA RED</v>
      </c>
      <c r="AM3780" s="5" t="str">
        <f>+VLOOKUP(D3780,'[1]Listado de Establecimientos'!$A$1:$Q$65536,17,FALSE)</f>
        <v>NO PERTENECE A NINGUNA MICRORED</v>
      </c>
      <c r="AN3780" s="5">
        <f t="shared" si="60"/>
        <v>4</v>
      </c>
    </row>
    <row r="3781" spans="1:40" ht="20.100000000000001" hidden="1" customHeight="1">
      <c r="A3781" s="6">
        <v>518</v>
      </c>
      <c r="B3781" s="7" t="s">
        <v>26597</v>
      </c>
      <c r="C3781" s="8" t="s">
        <v>40</v>
      </c>
      <c r="D3781" s="7" t="s">
        <v>8922</v>
      </c>
      <c r="E3781" s="7" t="s">
        <v>26598</v>
      </c>
      <c r="F3781" s="7" t="s">
        <v>788</v>
      </c>
      <c r="G3781" s="7" t="s">
        <v>262</v>
      </c>
      <c r="H3781" s="7" t="s">
        <v>26599</v>
      </c>
      <c r="I3781" s="7" t="s">
        <v>261</v>
      </c>
      <c r="J3781" s="7" t="s">
        <v>26600</v>
      </c>
      <c r="K3781" s="7" t="s">
        <v>44</v>
      </c>
      <c r="L3781" s="7" t="s">
        <v>45</v>
      </c>
      <c r="M3781" s="7" t="s">
        <v>26601</v>
      </c>
      <c r="N3781" s="9" t="s">
        <v>26602</v>
      </c>
      <c r="O3781" s="7" t="s">
        <v>11737</v>
      </c>
      <c r="P3781" s="7" t="s">
        <v>11738</v>
      </c>
      <c r="Q3781" s="7" t="s">
        <v>25975</v>
      </c>
      <c r="R3781" s="7" t="s">
        <v>1614</v>
      </c>
      <c r="S3781" s="7" t="s">
        <v>46</v>
      </c>
      <c r="T3781" s="7" t="s">
        <v>203</v>
      </c>
      <c r="U3781" s="7" t="s">
        <v>73</v>
      </c>
      <c r="V3781" s="7" t="s">
        <v>48</v>
      </c>
      <c r="W3781" s="7" t="s">
        <v>122</v>
      </c>
      <c r="X3781" s="7" t="s">
        <v>122</v>
      </c>
      <c r="Y3781" s="7" t="s">
        <v>50</v>
      </c>
      <c r="Z3781" s="7" t="s">
        <v>51</v>
      </c>
      <c r="AA3781" s="7" t="s">
        <v>52</v>
      </c>
      <c r="AB3781" s="7" t="s">
        <v>1103</v>
      </c>
      <c r="AC3781" s="7" t="s">
        <v>954</v>
      </c>
      <c r="AD3781" s="7" t="s">
        <v>15436</v>
      </c>
      <c r="AE3781" s="7" t="s">
        <v>56</v>
      </c>
      <c r="AF3781" s="7" t="s">
        <v>15437</v>
      </c>
      <c r="AG3781" s="7" t="s">
        <v>26603</v>
      </c>
      <c r="AH3781" s="7" t="s">
        <v>1103</v>
      </c>
      <c r="AI3781" s="7" t="s">
        <v>958</v>
      </c>
      <c r="AJ3781" s="7" t="s">
        <v>15436</v>
      </c>
      <c r="AK3781" s="10" t="s">
        <v>59</v>
      </c>
      <c r="AL3781" s="5" t="str">
        <f>+VLOOKUP(D3781,'[1]Listado de Establecimientos'!$A$1:$P$65536,16,FALSE)</f>
        <v>MARISCAL CACERES</v>
      </c>
      <c r="AM3781" s="5" t="str">
        <f>+VLOOKUP(D3781,'[1]Listado de Establecimientos'!$A$1:$Q$65536,17,FALSE)</f>
        <v>COSTA RICA</v>
      </c>
      <c r="AN3781" s="5">
        <f t="shared" si="60"/>
        <v>4</v>
      </c>
    </row>
    <row r="3782" spans="1:40" ht="20.100000000000001" hidden="1" customHeight="1">
      <c r="A3782" s="6">
        <v>519</v>
      </c>
      <c r="B3782" s="7" t="s">
        <v>26604</v>
      </c>
      <c r="C3782" s="8" t="s">
        <v>40</v>
      </c>
      <c r="D3782" s="7" t="s">
        <v>2597</v>
      </c>
      <c r="E3782" s="7" t="s">
        <v>2598</v>
      </c>
      <c r="F3782" s="7" t="s">
        <v>214</v>
      </c>
      <c r="G3782" s="7" t="s">
        <v>6108</v>
      </c>
      <c r="H3782" s="7" t="s">
        <v>11631</v>
      </c>
      <c r="I3782" s="7" t="s">
        <v>185</v>
      </c>
      <c r="J3782" s="7" t="s">
        <v>26605</v>
      </c>
      <c r="K3782" s="7" t="s">
        <v>63</v>
      </c>
      <c r="L3782" s="7" t="s">
        <v>45</v>
      </c>
      <c r="M3782" s="7" t="s">
        <v>26606</v>
      </c>
      <c r="N3782" s="9" t="s">
        <v>26607</v>
      </c>
      <c r="O3782" s="7" t="s">
        <v>14629</v>
      </c>
      <c r="P3782" s="7" t="s">
        <v>14630</v>
      </c>
      <c r="Q3782" s="7" t="s">
        <v>26491</v>
      </c>
      <c r="R3782" s="7" t="s">
        <v>19898</v>
      </c>
      <c r="S3782" s="7" t="s">
        <v>64</v>
      </c>
      <c r="T3782" s="7" t="s">
        <v>1283</v>
      </c>
      <c r="U3782" s="7" t="s">
        <v>106</v>
      </c>
      <c r="V3782" s="7" t="s">
        <v>48</v>
      </c>
      <c r="W3782" s="7" t="s">
        <v>88</v>
      </c>
      <c r="X3782" s="7" t="s">
        <v>94</v>
      </c>
      <c r="Y3782" s="7" t="s">
        <v>50</v>
      </c>
      <c r="Z3782" s="7" t="s">
        <v>51</v>
      </c>
      <c r="AA3782" s="7" t="s">
        <v>52</v>
      </c>
      <c r="AB3782" s="7" t="s">
        <v>1821</v>
      </c>
      <c r="AC3782" s="7" t="s">
        <v>206</v>
      </c>
      <c r="AD3782" s="7" t="s">
        <v>26608</v>
      </c>
      <c r="AE3782" s="7" t="s">
        <v>56</v>
      </c>
      <c r="AF3782" s="7" t="s">
        <v>26609</v>
      </c>
      <c r="AG3782" s="7" t="s">
        <v>26610</v>
      </c>
      <c r="AH3782" s="7" t="s">
        <v>108</v>
      </c>
      <c r="AI3782" s="7" t="s">
        <v>4239</v>
      </c>
      <c r="AJ3782" s="7" t="s">
        <v>1663</v>
      </c>
      <c r="AK3782" s="10" t="s">
        <v>59</v>
      </c>
      <c r="AL3782" s="5" t="str">
        <f>+VLOOKUP(D3782,'[1]Listado de Establecimientos'!$A$1:$P$65536,16,FALSE)</f>
        <v>LAMAS</v>
      </c>
      <c r="AM3782" s="5" t="str">
        <f>+VLOOKUP(D3782,'[1]Listado de Establecimientos'!$A$1:$Q$65536,17,FALSE)</f>
        <v>CUÑUMBUQUI</v>
      </c>
      <c r="AN3782" s="5">
        <f t="shared" si="60"/>
        <v>4</v>
      </c>
    </row>
    <row r="3783" spans="1:40" ht="20.100000000000001" hidden="1" customHeight="1">
      <c r="A3783" s="6">
        <v>520</v>
      </c>
      <c r="B3783" s="7" t="s">
        <v>26611</v>
      </c>
      <c r="C3783" s="8" t="s">
        <v>40</v>
      </c>
      <c r="D3783" s="7" t="s">
        <v>74</v>
      </c>
      <c r="E3783" s="7" t="s">
        <v>75</v>
      </c>
      <c r="F3783" s="7" t="s">
        <v>104</v>
      </c>
      <c r="G3783" s="7" t="s">
        <v>6888</v>
      </c>
      <c r="H3783" s="7" t="s">
        <v>26612</v>
      </c>
      <c r="I3783" s="7" t="s">
        <v>77</v>
      </c>
      <c r="J3783" s="7" t="s">
        <v>3218</v>
      </c>
      <c r="K3783" s="7" t="s">
        <v>86</v>
      </c>
      <c r="L3783" s="7" t="s">
        <v>45</v>
      </c>
      <c r="M3783" s="7" t="s">
        <v>26613</v>
      </c>
      <c r="N3783" s="9" t="s">
        <v>26614</v>
      </c>
      <c r="O3783" s="7" t="s">
        <v>11363</v>
      </c>
      <c r="P3783" s="7" t="s">
        <v>12717</v>
      </c>
      <c r="Q3783" s="7" t="s">
        <v>26491</v>
      </c>
      <c r="R3783" s="7" t="s">
        <v>20997</v>
      </c>
      <c r="S3783" s="7" t="s">
        <v>46</v>
      </c>
      <c r="T3783" s="7" t="s">
        <v>2841</v>
      </c>
      <c r="U3783" s="7" t="s">
        <v>73</v>
      </c>
      <c r="V3783" s="7" t="s">
        <v>159</v>
      </c>
      <c r="W3783" s="7" t="s">
        <v>122</v>
      </c>
      <c r="X3783" s="7" t="s">
        <v>94</v>
      </c>
      <c r="Y3783" s="7" t="s">
        <v>50</v>
      </c>
      <c r="Z3783" s="7" t="s">
        <v>125</v>
      </c>
      <c r="AA3783" s="7" t="s">
        <v>52</v>
      </c>
      <c r="AB3783" s="7" t="s">
        <v>136</v>
      </c>
      <c r="AC3783" s="7" t="s">
        <v>954</v>
      </c>
      <c r="AD3783" s="7" t="s">
        <v>955</v>
      </c>
      <c r="AE3783" s="7" t="s">
        <v>56</v>
      </c>
      <c r="AF3783" s="7" t="s">
        <v>956</v>
      </c>
      <c r="AG3783" s="7" t="s">
        <v>26615</v>
      </c>
      <c r="AH3783" s="7" t="s">
        <v>136</v>
      </c>
      <c r="AI3783" s="7" t="s">
        <v>958</v>
      </c>
      <c r="AJ3783" s="7" t="s">
        <v>955</v>
      </c>
      <c r="AK3783" s="10" t="s">
        <v>59</v>
      </c>
      <c r="AL3783" s="5" t="str">
        <f>+VLOOKUP(D3783,'[1]Listado de Establecimientos'!$A$1:$P$65536,16,FALSE)</f>
        <v>TOCACHE</v>
      </c>
      <c r="AM3783" s="5" t="str">
        <f>+VLOOKUP(D3783,'[1]Listado de Establecimientos'!$A$1:$Q$65536,17,FALSE)</f>
        <v>NO PERTENECE A NINGUNA MICRORED</v>
      </c>
      <c r="AN3783" s="5">
        <f t="shared" si="60"/>
        <v>4</v>
      </c>
    </row>
    <row r="3784" spans="1:40" ht="20.100000000000001" hidden="1" customHeight="1">
      <c r="A3784" s="6">
        <v>521</v>
      </c>
      <c r="B3784" s="7" t="s">
        <v>26616</v>
      </c>
      <c r="C3784" s="8" t="s">
        <v>40</v>
      </c>
      <c r="D3784" s="7" t="s">
        <v>1631</v>
      </c>
      <c r="E3784" s="7" t="s">
        <v>1632</v>
      </c>
      <c r="F3784" s="7" t="s">
        <v>297</v>
      </c>
      <c r="G3784" s="7" t="s">
        <v>1521</v>
      </c>
      <c r="H3784" s="7" t="s">
        <v>26617</v>
      </c>
      <c r="I3784" s="7" t="s">
        <v>97</v>
      </c>
      <c r="J3784" s="7" t="s">
        <v>26618</v>
      </c>
      <c r="K3784" s="7" t="s">
        <v>63</v>
      </c>
      <c r="L3784" s="7" t="s">
        <v>45</v>
      </c>
      <c r="M3784" s="7" t="s">
        <v>26619</v>
      </c>
      <c r="N3784" s="9" t="s">
        <v>26620</v>
      </c>
      <c r="O3784" s="7" t="s">
        <v>1631</v>
      </c>
      <c r="P3784" s="7" t="s">
        <v>1632</v>
      </c>
      <c r="Q3784" s="7" t="s">
        <v>26491</v>
      </c>
      <c r="R3784" s="7" t="s">
        <v>8852</v>
      </c>
      <c r="S3784" s="7" t="s">
        <v>64</v>
      </c>
      <c r="T3784" s="7" t="s">
        <v>3423</v>
      </c>
      <c r="U3784" s="7" t="s">
        <v>740</v>
      </c>
      <c r="V3784" s="7" t="s">
        <v>153</v>
      </c>
      <c r="W3784" s="7" t="s">
        <v>122</v>
      </c>
      <c r="X3784" s="7" t="s">
        <v>122</v>
      </c>
      <c r="Y3784" s="7" t="s">
        <v>50</v>
      </c>
      <c r="Z3784" s="7" t="s">
        <v>51</v>
      </c>
      <c r="AA3784" s="7" t="s">
        <v>52</v>
      </c>
      <c r="AB3784" s="7" t="s">
        <v>242</v>
      </c>
      <c r="AC3784" s="7" t="s">
        <v>1642</v>
      </c>
      <c r="AD3784" s="7" t="s">
        <v>1643</v>
      </c>
      <c r="AE3784" s="7" t="s">
        <v>56</v>
      </c>
      <c r="AF3784" s="7" t="s">
        <v>1644</v>
      </c>
      <c r="AG3784" s="7" t="s">
        <v>26621</v>
      </c>
      <c r="AH3784" s="7" t="s">
        <v>1646</v>
      </c>
      <c r="AI3784" s="7" t="s">
        <v>1647</v>
      </c>
      <c r="AJ3784" s="7" t="s">
        <v>1648</v>
      </c>
      <c r="AK3784" s="10" t="s">
        <v>59</v>
      </c>
      <c r="AL3784" s="5" t="str">
        <f>+VLOOKUP(D3784,'[1]Listado de Establecimientos'!$A$1:$P$65536,16,FALSE)</f>
        <v>EL DORADO</v>
      </c>
      <c r="AM3784" s="5" t="str">
        <f>+VLOOKUP(D3784,'[1]Listado de Establecimientos'!$A$1:$Q$65536,17,FALSE)</f>
        <v xml:space="preserve">SAN MARTIN ALAO                                             </v>
      </c>
      <c r="AN3784" s="5">
        <f t="shared" si="60"/>
        <v>4</v>
      </c>
    </row>
    <row r="3785" spans="1:40" ht="20.100000000000001" hidden="1" customHeight="1">
      <c r="A3785" s="6">
        <v>522</v>
      </c>
      <c r="B3785" s="7" t="s">
        <v>26622</v>
      </c>
      <c r="C3785" s="8" t="s">
        <v>40</v>
      </c>
      <c r="D3785" s="7" t="s">
        <v>145</v>
      </c>
      <c r="E3785" s="7" t="s">
        <v>146</v>
      </c>
      <c r="F3785" s="7" t="s">
        <v>5690</v>
      </c>
      <c r="G3785" s="7" t="s">
        <v>332</v>
      </c>
      <c r="H3785" s="7" t="s">
        <v>26623</v>
      </c>
      <c r="I3785" s="7" t="s">
        <v>922</v>
      </c>
      <c r="J3785" s="7" t="s">
        <v>26624</v>
      </c>
      <c r="K3785" s="7" t="s">
        <v>44</v>
      </c>
      <c r="L3785" s="7" t="s">
        <v>45</v>
      </c>
      <c r="M3785" s="7" t="s">
        <v>26625</v>
      </c>
      <c r="N3785" s="9" t="s">
        <v>1052</v>
      </c>
      <c r="O3785" s="7" t="s">
        <v>19073</v>
      </c>
      <c r="P3785" s="7" t="s">
        <v>19074</v>
      </c>
      <c r="Q3785" s="7" t="s">
        <v>26491</v>
      </c>
      <c r="R3785" s="7" t="s">
        <v>9246</v>
      </c>
      <c r="S3785" s="7" t="s">
        <v>64</v>
      </c>
      <c r="T3785" s="7" t="s">
        <v>6892</v>
      </c>
      <c r="U3785" s="7" t="s">
        <v>65</v>
      </c>
      <c r="V3785" s="7" t="s">
        <v>123</v>
      </c>
      <c r="W3785" s="7" t="s">
        <v>124</v>
      </c>
      <c r="X3785" s="7" t="s">
        <v>77</v>
      </c>
      <c r="Y3785" s="7" t="s">
        <v>50</v>
      </c>
      <c r="Z3785" s="7" t="s">
        <v>51</v>
      </c>
      <c r="AA3785" s="7" t="s">
        <v>52</v>
      </c>
      <c r="AB3785" s="7" t="s">
        <v>1389</v>
      </c>
      <c r="AC3785" s="7" t="s">
        <v>1145</v>
      </c>
      <c r="AD3785" s="7" t="s">
        <v>2469</v>
      </c>
      <c r="AE3785" s="7" t="s">
        <v>56</v>
      </c>
      <c r="AF3785" s="7" t="s">
        <v>24479</v>
      </c>
      <c r="AG3785" s="7" t="s">
        <v>26626</v>
      </c>
      <c r="AH3785" s="7" t="s">
        <v>1389</v>
      </c>
      <c r="AI3785" s="7" t="s">
        <v>785</v>
      </c>
      <c r="AJ3785" s="7" t="s">
        <v>2469</v>
      </c>
      <c r="AK3785" s="10" t="s">
        <v>59</v>
      </c>
      <c r="AL3785" s="5" t="str">
        <f>+VLOOKUP(D3785,'[1]Listado de Establecimientos'!$A$1:$P$65536,16,FALSE)</f>
        <v>MARISCAL CACERES</v>
      </c>
      <c r="AM3785" s="5" t="str">
        <f>+VLOOKUP(D3785,'[1]Listado de Establecimientos'!$A$1:$Q$65536,17,FALSE)</f>
        <v>NO PERTENECE A NINGUNA MICRORRED</v>
      </c>
      <c r="AN3785" s="5">
        <f t="shared" si="60"/>
        <v>4</v>
      </c>
    </row>
    <row r="3786" spans="1:40" ht="20.100000000000001" hidden="1" customHeight="1">
      <c r="A3786" s="6">
        <v>523</v>
      </c>
      <c r="B3786" s="7" t="s">
        <v>26627</v>
      </c>
      <c r="C3786" s="8" t="s">
        <v>40</v>
      </c>
      <c r="D3786" s="7" t="s">
        <v>145</v>
      </c>
      <c r="E3786" s="7" t="s">
        <v>146</v>
      </c>
      <c r="F3786" s="7" t="s">
        <v>2389</v>
      </c>
      <c r="G3786" s="7" t="s">
        <v>1333</v>
      </c>
      <c r="H3786" s="7" t="s">
        <v>26628</v>
      </c>
      <c r="I3786" s="7" t="s">
        <v>107</v>
      </c>
      <c r="J3786" s="7" t="s">
        <v>13040</v>
      </c>
      <c r="K3786" s="7" t="s">
        <v>63</v>
      </c>
      <c r="L3786" s="7" t="s">
        <v>45</v>
      </c>
      <c r="M3786" s="7" t="s">
        <v>26629</v>
      </c>
      <c r="N3786" s="9" t="s">
        <v>26630</v>
      </c>
      <c r="O3786" s="7" t="s">
        <v>145</v>
      </c>
      <c r="P3786" s="7" t="s">
        <v>146</v>
      </c>
      <c r="Q3786" s="7" t="s">
        <v>26491</v>
      </c>
      <c r="R3786" s="7" t="s">
        <v>22421</v>
      </c>
      <c r="S3786" s="7" t="s">
        <v>46</v>
      </c>
      <c r="T3786" s="7" t="s">
        <v>5713</v>
      </c>
      <c r="U3786" s="7" t="s">
        <v>73</v>
      </c>
      <c r="V3786" s="7" t="s">
        <v>48</v>
      </c>
      <c r="W3786" s="7" t="s">
        <v>107</v>
      </c>
      <c r="X3786" s="7" t="s">
        <v>122</v>
      </c>
      <c r="Y3786" s="7" t="s">
        <v>50</v>
      </c>
      <c r="Z3786" s="7" t="s">
        <v>51</v>
      </c>
      <c r="AA3786" s="7" t="s">
        <v>52</v>
      </c>
      <c r="AB3786" s="7" t="s">
        <v>1389</v>
      </c>
      <c r="AC3786" s="7" t="s">
        <v>1145</v>
      </c>
      <c r="AD3786" s="7" t="s">
        <v>2469</v>
      </c>
      <c r="AE3786" s="7" t="s">
        <v>56</v>
      </c>
      <c r="AF3786" s="7" t="s">
        <v>24479</v>
      </c>
      <c r="AG3786" s="7" t="s">
        <v>26631</v>
      </c>
      <c r="AH3786" s="7" t="s">
        <v>1389</v>
      </c>
      <c r="AI3786" s="7" t="s">
        <v>785</v>
      </c>
      <c r="AJ3786" s="7" t="s">
        <v>2469</v>
      </c>
      <c r="AK3786" s="10" t="s">
        <v>59</v>
      </c>
      <c r="AL3786" s="5" t="str">
        <f>+VLOOKUP(D3786,'[1]Listado de Establecimientos'!$A$1:$P$65536,16,FALSE)</f>
        <v>MARISCAL CACERES</v>
      </c>
      <c r="AM3786" s="5" t="str">
        <f>+VLOOKUP(D3786,'[1]Listado de Establecimientos'!$A$1:$Q$65536,17,FALSE)</f>
        <v>NO PERTENECE A NINGUNA MICRORRED</v>
      </c>
      <c r="AN3786" s="5">
        <f t="shared" si="60"/>
        <v>4</v>
      </c>
    </row>
    <row r="3787" spans="1:40" ht="20.100000000000001" hidden="1" customHeight="1">
      <c r="A3787" s="6">
        <v>524</v>
      </c>
      <c r="B3787" s="7" t="s">
        <v>26632</v>
      </c>
      <c r="C3787" s="8" t="s">
        <v>40</v>
      </c>
      <c r="D3787" s="7" t="s">
        <v>145</v>
      </c>
      <c r="E3787" s="7" t="s">
        <v>146</v>
      </c>
      <c r="F3787" s="7" t="s">
        <v>62</v>
      </c>
      <c r="G3787" s="7" t="s">
        <v>15166</v>
      </c>
      <c r="H3787" s="7" t="s">
        <v>26633</v>
      </c>
      <c r="I3787" s="7" t="s">
        <v>134</v>
      </c>
      <c r="J3787" s="7" t="s">
        <v>20887</v>
      </c>
      <c r="K3787" s="7" t="s">
        <v>44</v>
      </c>
      <c r="L3787" s="7" t="s">
        <v>45</v>
      </c>
      <c r="M3787" s="7" t="s">
        <v>26634</v>
      </c>
      <c r="N3787" s="9" t="s">
        <v>26635</v>
      </c>
      <c r="O3787" s="7" t="s">
        <v>1280</v>
      </c>
      <c r="P3787" s="7" t="s">
        <v>1281</v>
      </c>
      <c r="Q3787" s="7" t="s">
        <v>26491</v>
      </c>
      <c r="R3787" s="7" t="s">
        <v>14379</v>
      </c>
      <c r="S3787" s="7" t="s">
        <v>64</v>
      </c>
      <c r="T3787" s="7" t="s">
        <v>184</v>
      </c>
      <c r="U3787" s="7" t="s">
        <v>47</v>
      </c>
      <c r="V3787" s="7" t="s">
        <v>48</v>
      </c>
      <c r="W3787" s="7" t="s">
        <v>94</v>
      </c>
      <c r="X3787" s="7" t="s">
        <v>49</v>
      </c>
      <c r="Y3787" s="7" t="s">
        <v>50</v>
      </c>
      <c r="Z3787" s="7" t="s">
        <v>51</v>
      </c>
      <c r="AA3787" s="7" t="s">
        <v>50</v>
      </c>
      <c r="AB3787" s="7" t="s">
        <v>1389</v>
      </c>
      <c r="AC3787" s="7" t="s">
        <v>1145</v>
      </c>
      <c r="AD3787" s="7" t="s">
        <v>2469</v>
      </c>
      <c r="AE3787" s="7" t="s">
        <v>56</v>
      </c>
      <c r="AF3787" s="7" t="s">
        <v>24479</v>
      </c>
      <c r="AG3787" s="7" t="s">
        <v>26636</v>
      </c>
      <c r="AH3787" s="7" t="s">
        <v>1389</v>
      </c>
      <c r="AI3787" s="7" t="s">
        <v>785</v>
      </c>
      <c r="AJ3787" s="7" t="s">
        <v>2469</v>
      </c>
      <c r="AK3787" s="10" t="s">
        <v>59</v>
      </c>
      <c r="AL3787" s="5" t="str">
        <f>+VLOOKUP(D3787,'[1]Listado de Establecimientos'!$A$1:$P$65536,16,FALSE)</f>
        <v>MARISCAL CACERES</v>
      </c>
      <c r="AM3787" s="5" t="str">
        <f>+VLOOKUP(D3787,'[1]Listado de Establecimientos'!$A$1:$Q$65536,17,FALSE)</f>
        <v>NO PERTENECE A NINGUNA MICRORRED</v>
      </c>
      <c r="AN3787" s="5">
        <f t="shared" si="60"/>
        <v>4</v>
      </c>
    </row>
    <row r="3788" spans="1:40" ht="20.100000000000001" hidden="1" customHeight="1">
      <c r="A3788" s="6">
        <v>525</v>
      </c>
      <c r="B3788" s="7" t="s">
        <v>26637</v>
      </c>
      <c r="C3788" s="8" t="s">
        <v>40</v>
      </c>
      <c r="D3788" s="7" t="s">
        <v>74</v>
      </c>
      <c r="E3788" s="7" t="s">
        <v>75</v>
      </c>
      <c r="F3788" s="7" t="s">
        <v>3992</v>
      </c>
      <c r="G3788" s="7" t="s">
        <v>4359</v>
      </c>
      <c r="H3788" s="7" t="s">
        <v>26638</v>
      </c>
      <c r="I3788" s="7" t="s">
        <v>85</v>
      </c>
      <c r="J3788" s="7" t="s">
        <v>26639</v>
      </c>
      <c r="K3788" s="7" t="s">
        <v>86</v>
      </c>
      <c r="L3788" s="7" t="s">
        <v>45</v>
      </c>
      <c r="M3788" s="7" t="s">
        <v>26640</v>
      </c>
      <c r="N3788" s="9" t="s">
        <v>26641</v>
      </c>
      <c r="O3788" s="7" t="s">
        <v>150</v>
      </c>
      <c r="P3788" s="7" t="s">
        <v>151</v>
      </c>
      <c r="Q3788" s="7" t="s">
        <v>26491</v>
      </c>
      <c r="R3788" s="7" t="s">
        <v>16623</v>
      </c>
      <c r="S3788" s="7" t="s">
        <v>46</v>
      </c>
      <c r="T3788" s="7" t="s">
        <v>2905</v>
      </c>
      <c r="U3788" s="7" t="s">
        <v>230</v>
      </c>
      <c r="V3788" s="7" t="s">
        <v>48</v>
      </c>
      <c r="W3788" s="7" t="s">
        <v>122</v>
      </c>
      <c r="X3788" s="7" t="s">
        <v>94</v>
      </c>
      <c r="Y3788" s="7" t="s">
        <v>50</v>
      </c>
      <c r="Z3788" s="7" t="s">
        <v>51</v>
      </c>
      <c r="AA3788" s="7" t="s">
        <v>52</v>
      </c>
      <c r="AB3788" s="7" t="s">
        <v>233</v>
      </c>
      <c r="AC3788" s="7" t="s">
        <v>2692</v>
      </c>
      <c r="AD3788" s="7" t="s">
        <v>2689</v>
      </c>
      <c r="AE3788" s="7" t="s">
        <v>56</v>
      </c>
      <c r="AF3788" s="7" t="s">
        <v>2690</v>
      </c>
      <c r="AG3788" s="7" t="s">
        <v>26642</v>
      </c>
      <c r="AH3788" s="7" t="s">
        <v>233</v>
      </c>
      <c r="AI3788" s="7" t="s">
        <v>2692</v>
      </c>
      <c r="AJ3788" s="7" t="s">
        <v>2689</v>
      </c>
      <c r="AK3788" s="10" t="s">
        <v>59</v>
      </c>
      <c r="AL3788" s="5" t="str">
        <f>+VLOOKUP(D3788,'[1]Listado de Establecimientos'!$A$1:$P$65536,16,FALSE)</f>
        <v>TOCACHE</v>
      </c>
      <c r="AM3788" s="5" t="str">
        <f>+VLOOKUP(D3788,'[1]Listado de Establecimientos'!$A$1:$Q$65536,17,FALSE)</f>
        <v>NO PERTENECE A NINGUNA MICRORED</v>
      </c>
      <c r="AN3788" s="5">
        <f t="shared" si="60"/>
        <v>4</v>
      </c>
    </row>
    <row r="3789" spans="1:40" ht="20.100000000000001" hidden="1" customHeight="1">
      <c r="A3789" s="6">
        <v>526</v>
      </c>
      <c r="B3789" s="7" t="s">
        <v>26643</v>
      </c>
      <c r="C3789" s="8" t="s">
        <v>40</v>
      </c>
      <c r="D3789" s="7" t="s">
        <v>41</v>
      </c>
      <c r="E3789" s="7" t="s">
        <v>42</v>
      </c>
      <c r="F3789" s="7" t="s">
        <v>2601</v>
      </c>
      <c r="G3789" s="7" t="s">
        <v>2921</v>
      </c>
      <c r="H3789" s="7" t="s">
        <v>26644</v>
      </c>
      <c r="I3789" s="7" t="s">
        <v>261</v>
      </c>
      <c r="J3789" s="7" t="s">
        <v>21323</v>
      </c>
      <c r="K3789" s="7" t="s">
        <v>107</v>
      </c>
      <c r="L3789" s="7" t="s">
        <v>45</v>
      </c>
      <c r="M3789" s="7" t="s">
        <v>26645</v>
      </c>
      <c r="N3789" s="9" t="s">
        <v>26646</v>
      </c>
      <c r="O3789" s="7" t="s">
        <v>3179</v>
      </c>
      <c r="P3789" s="7" t="s">
        <v>3180</v>
      </c>
      <c r="Q3789" s="7" t="s">
        <v>26647</v>
      </c>
      <c r="R3789" s="7" t="s">
        <v>7940</v>
      </c>
      <c r="S3789" s="7" t="s">
        <v>46</v>
      </c>
      <c r="T3789" s="7" t="s">
        <v>3261</v>
      </c>
      <c r="U3789" s="7" t="s">
        <v>73</v>
      </c>
      <c r="V3789" s="7" t="s">
        <v>66</v>
      </c>
      <c r="W3789" s="7" t="s">
        <v>114</v>
      </c>
      <c r="X3789" s="7" t="s">
        <v>49</v>
      </c>
      <c r="Y3789" s="7" t="s">
        <v>50</v>
      </c>
      <c r="Z3789" s="7" t="s">
        <v>51</v>
      </c>
      <c r="AA3789" s="7" t="s">
        <v>50</v>
      </c>
      <c r="AB3789" s="7" t="s">
        <v>98</v>
      </c>
      <c r="AC3789" s="7" t="s">
        <v>99</v>
      </c>
      <c r="AD3789" s="7" t="s">
        <v>100</v>
      </c>
      <c r="AE3789" s="7" t="s">
        <v>56</v>
      </c>
      <c r="AF3789" s="7" t="s">
        <v>101</v>
      </c>
      <c r="AG3789" s="7" t="s">
        <v>26648</v>
      </c>
      <c r="AH3789" s="7" t="s">
        <v>98</v>
      </c>
      <c r="AI3789" s="7" t="s">
        <v>76</v>
      </c>
      <c r="AJ3789" s="7" t="s">
        <v>100</v>
      </c>
      <c r="AK3789" s="10" t="s">
        <v>59</v>
      </c>
      <c r="AL3789" s="5" t="str">
        <f>+VLOOKUP(D3789,'[1]Listado de Establecimientos'!$A$1:$P$65536,16,FALSE)</f>
        <v>NO PERTENECE A NINGUNA RED</v>
      </c>
      <c r="AM3789" s="5" t="str">
        <f>+VLOOKUP(D3789,'[1]Listado de Establecimientos'!$A$1:$Q$65536,17,FALSE)</f>
        <v>NO PERTENECE A NINGUNA MICRORED</v>
      </c>
      <c r="AN3789" s="5">
        <f t="shared" si="60"/>
        <v>4</v>
      </c>
    </row>
    <row r="3790" spans="1:40" ht="20.100000000000001" hidden="1" customHeight="1">
      <c r="A3790" s="6">
        <v>527</v>
      </c>
      <c r="B3790" s="7" t="s">
        <v>26649</v>
      </c>
      <c r="C3790" s="8" t="s">
        <v>40</v>
      </c>
      <c r="D3790" s="7" t="s">
        <v>83</v>
      </c>
      <c r="E3790" s="7" t="s">
        <v>143</v>
      </c>
      <c r="F3790" s="7" t="s">
        <v>2440</v>
      </c>
      <c r="G3790" s="7" t="s">
        <v>26650</v>
      </c>
      <c r="H3790" s="7" t="s">
        <v>26651</v>
      </c>
      <c r="I3790" s="7" t="s">
        <v>144</v>
      </c>
      <c r="J3790" s="7" t="s">
        <v>26652</v>
      </c>
      <c r="K3790" s="7" t="s">
        <v>86</v>
      </c>
      <c r="L3790" s="7" t="s">
        <v>45</v>
      </c>
      <c r="M3790" s="7" t="s">
        <v>26653</v>
      </c>
      <c r="N3790" s="9" t="s">
        <v>26654</v>
      </c>
      <c r="O3790" s="7" t="s">
        <v>9319</v>
      </c>
      <c r="P3790" s="7" t="s">
        <v>9320</v>
      </c>
      <c r="Q3790" s="7" t="s">
        <v>26647</v>
      </c>
      <c r="R3790" s="7" t="s">
        <v>9341</v>
      </c>
      <c r="S3790" s="7" t="s">
        <v>46</v>
      </c>
      <c r="T3790" s="7" t="s">
        <v>26655</v>
      </c>
      <c r="U3790" s="7" t="s">
        <v>23835</v>
      </c>
      <c r="V3790" s="7" t="s">
        <v>5425</v>
      </c>
      <c r="W3790" s="7" t="s">
        <v>107</v>
      </c>
      <c r="X3790" s="7" t="s">
        <v>44</v>
      </c>
      <c r="Y3790" s="7" t="s">
        <v>50</v>
      </c>
      <c r="Z3790" s="7" t="s">
        <v>125</v>
      </c>
      <c r="AA3790" s="7" t="s">
        <v>52</v>
      </c>
      <c r="AB3790" s="7" t="s">
        <v>204</v>
      </c>
      <c r="AC3790" s="7" t="s">
        <v>716</v>
      </c>
      <c r="AD3790" s="7" t="s">
        <v>447</v>
      </c>
      <c r="AE3790" s="7" t="s">
        <v>56</v>
      </c>
      <c r="AF3790" s="7" t="s">
        <v>717</v>
      </c>
      <c r="AG3790" s="7" t="s">
        <v>26656</v>
      </c>
      <c r="AH3790" s="7" t="s">
        <v>204</v>
      </c>
      <c r="AI3790" s="7" t="s">
        <v>204</v>
      </c>
      <c r="AJ3790" s="7" t="s">
        <v>447</v>
      </c>
      <c r="AK3790" s="10" t="s">
        <v>59</v>
      </c>
      <c r="AL3790" s="5" t="str">
        <f>+VLOOKUP(D3790,'[1]Listado de Establecimientos'!$A$1:$P$65536,16,FALSE)</f>
        <v>MOYOBAMBA</v>
      </c>
      <c r="AM3790" s="5" t="str">
        <f>+VLOOKUP(D3790,'[1]Listado de Establecimientos'!$A$1:$Q$65536,17,FALSE)</f>
        <v>NO PERTENECE A NINGUNA MICRORED</v>
      </c>
      <c r="AN3790" s="5">
        <f t="shared" si="60"/>
        <v>4</v>
      </c>
    </row>
    <row r="3791" spans="1:40" ht="20.100000000000001" hidden="1" customHeight="1">
      <c r="A3791" s="6">
        <v>528</v>
      </c>
      <c r="B3791" s="7" t="s">
        <v>26657</v>
      </c>
      <c r="C3791" s="8" t="s">
        <v>40</v>
      </c>
      <c r="D3791" s="7" t="s">
        <v>83</v>
      </c>
      <c r="E3791" s="7" t="s">
        <v>143</v>
      </c>
      <c r="F3791" s="7" t="s">
        <v>26658</v>
      </c>
      <c r="G3791" s="7" t="s">
        <v>1662</v>
      </c>
      <c r="H3791" s="7" t="s">
        <v>26659</v>
      </c>
      <c r="I3791" s="7" t="s">
        <v>85</v>
      </c>
      <c r="J3791" s="7" t="s">
        <v>26660</v>
      </c>
      <c r="K3791" s="7" t="s">
        <v>86</v>
      </c>
      <c r="L3791" s="7" t="s">
        <v>45</v>
      </c>
      <c r="M3791" s="7" t="s">
        <v>26661</v>
      </c>
      <c r="N3791" s="9" t="s">
        <v>26662</v>
      </c>
      <c r="O3791" s="7" t="s">
        <v>710</v>
      </c>
      <c r="P3791" s="7" t="s">
        <v>711</v>
      </c>
      <c r="Q3791" s="7" t="s">
        <v>26647</v>
      </c>
      <c r="R3791" s="7" t="s">
        <v>26663</v>
      </c>
      <c r="S3791" s="7" t="s">
        <v>64</v>
      </c>
      <c r="T3791" s="7" t="s">
        <v>5301</v>
      </c>
      <c r="U3791" s="7" t="s">
        <v>106</v>
      </c>
      <c r="V3791" s="7" t="s">
        <v>48</v>
      </c>
      <c r="W3791" s="7" t="s">
        <v>94</v>
      </c>
      <c r="X3791" s="7" t="s">
        <v>2230</v>
      </c>
      <c r="Y3791" s="7" t="s">
        <v>50</v>
      </c>
      <c r="Z3791" s="7" t="s">
        <v>51</v>
      </c>
      <c r="AA3791" s="7" t="s">
        <v>52</v>
      </c>
      <c r="AB3791" s="7" t="s">
        <v>204</v>
      </c>
      <c r="AC3791" s="7" t="s">
        <v>716</v>
      </c>
      <c r="AD3791" s="7" t="s">
        <v>447</v>
      </c>
      <c r="AE3791" s="7" t="s">
        <v>56</v>
      </c>
      <c r="AF3791" s="7" t="s">
        <v>717</v>
      </c>
      <c r="AG3791" s="7" t="s">
        <v>26664</v>
      </c>
      <c r="AH3791" s="7" t="s">
        <v>204</v>
      </c>
      <c r="AI3791" s="7" t="s">
        <v>204</v>
      </c>
      <c r="AJ3791" s="7" t="s">
        <v>447</v>
      </c>
      <c r="AK3791" s="10" t="s">
        <v>59</v>
      </c>
      <c r="AL3791" s="5" t="str">
        <f>+VLOOKUP(D3791,'[1]Listado de Establecimientos'!$A$1:$P$65536,16,FALSE)</f>
        <v>MOYOBAMBA</v>
      </c>
      <c r="AM3791" s="5" t="str">
        <f>+VLOOKUP(D3791,'[1]Listado de Establecimientos'!$A$1:$Q$65536,17,FALSE)</f>
        <v>NO PERTENECE A NINGUNA MICRORED</v>
      </c>
      <c r="AN3791" s="5">
        <f t="shared" si="60"/>
        <v>4</v>
      </c>
    </row>
    <row r="3792" spans="1:40" ht="20.100000000000001" hidden="1" customHeight="1">
      <c r="A3792" s="6">
        <v>529</v>
      </c>
      <c r="B3792" s="7" t="s">
        <v>26665</v>
      </c>
      <c r="C3792" s="8" t="s">
        <v>40</v>
      </c>
      <c r="D3792" s="7" t="s">
        <v>102</v>
      </c>
      <c r="E3792" s="7" t="s">
        <v>103</v>
      </c>
      <c r="F3792" s="7" t="s">
        <v>62</v>
      </c>
      <c r="G3792" s="7" t="s">
        <v>26666</v>
      </c>
      <c r="H3792" s="7" t="s">
        <v>12060</v>
      </c>
      <c r="I3792" s="7" t="s">
        <v>97</v>
      </c>
      <c r="J3792" s="7" t="s">
        <v>26667</v>
      </c>
      <c r="K3792" s="7" t="s">
        <v>86</v>
      </c>
      <c r="L3792" s="7" t="s">
        <v>45</v>
      </c>
      <c r="M3792" s="7" t="s">
        <v>26668</v>
      </c>
      <c r="N3792" s="9" t="s">
        <v>26669</v>
      </c>
      <c r="O3792" s="7" t="s">
        <v>102</v>
      </c>
      <c r="P3792" s="7" t="s">
        <v>103</v>
      </c>
      <c r="Q3792" s="7" t="s">
        <v>26647</v>
      </c>
      <c r="R3792" s="7" t="s">
        <v>21841</v>
      </c>
      <c r="S3792" s="7" t="s">
        <v>64</v>
      </c>
      <c r="T3792" s="7" t="s">
        <v>5492</v>
      </c>
      <c r="U3792" s="7" t="s">
        <v>73</v>
      </c>
      <c r="V3792" s="7" t="s">
        <v>48</v>
      </c>
      <c r="W3792" s="7" t="s">
        <v>88</v>
      </c>
      <c r="X3792" s="7" t="s">
        <v>113</v>
      </c>
      <c r="Y3792" s="7" t="s">
        <v>50</v>
      </c>
      <c r="Z3792" s="7" t="s">
        <v>51</v>
      </c>
      <c r="AA3792" s="7" t="s">
        <v>52</v>
      </c>
      <c r="AB3792" s="7" t="s">
        <v>197</v>
      </c>
      <c r="AC3792" s="7" t="s">
        <v>1238</v>
      </c>
      <c r="AD3792" s="7" t="s">
        <v>1239</v>
      </c>
      <c r="AE3792" s="7" t="s">
        <v>56</v>
      </c>
      <c r="AF3792" s="7" t="s">
        <v>1240</v>
      </c>
      <c r="AG3792" s="7" t="s">
        <v>26670</v>
      </c>
      <c r="AH3792" s="7" t="s">
        <v>197</v>
      </c>
      <c r="AI3792" s="7" t="s">
        <v>115</v>
      </c>
      <c r="AJ3792" s="7" t="s">
        <v>1239</v>
      </c>
      <c r="AK3792" s="10" t="s">
        <v>59</v>
      </c>
      <c r="AL3792" s="5" t="str">
        <f>+VLOOKUP(D3792,'[1]Listado de Establecimientos'!$A$1:$P$65536,16,FALSE)</f>
        <v>RIOJA</v>
      </c>
      <c r="AM3792" s="5" t="str">
        <f>+VLOOKUP(D3792,'[1]Listado de Establecimientos'!$A$1:$Q$65536,17,FALSE)</f>
        <v xml:space="preserve">NUEVA CAJAMARCA                                             </v>
      </c>
      <c r="AN3792" s="5">
        <f t="shared" si="60"/>
        <v>4</v>
      </c>
    </row>
    <row r="3793" spans="1:40" ht="20.100000000000001" hidden="1" customHeight="1">
      <c r="A3793" s="6">
        <v>530</v>
      </c>
      <c r="B3793" s="7" t="s">
        <v>26671</v>
      </c>
      <c r="C3793" s="8" t="s">
        <v>40</v>
      </c>
      <c r="D3793" s="7" t="s">
        <v>91</v>
      </c>
      <c r="E3793" s="7" t="s">
        <v>92</v>
      </c>
      <c r="F3793" s="7" t="s">
        <v>919</v>
      </c>
      <c r="G3793" s="7" t="s">
        <v>148</v>
      </c>
      <c r="H3793" s="7" t="s">
        <v>26672</v>
      </c>
      <c r="I3793" s="7" t="s">
        <v>112</v>
      </c>
      <c r="J3793" s="7" t="s">
        <v>26673</v>
      </c>
      <c r="K3793" s="7" t="s">
        <v>86</v>
      </c>
      <c r="L3793" s="7" t="s">
        <v>45</v>
      </c>
      <c r="M3793" s="7" t="s">
        <v>26674</v>
      </c>
      <c r="N3793" s="9" t="s">
        <v>26675</v>
      </c>
      <c r="O3793" s="7" t="s">
        <v>19549</v>
      </c>
      <c r="P3793" s="7" t="s">
        <v>19550</v>
      </c>
      <c r="Q3793" s="7" t="s">
        <v>26647</v>
      </c>
      <c r="R3793" s="7" t="s">
        <v>10167</v>
      </c>
      <c r="S3793" s="7" t="s">
        <v>46</v>
      </c>
      <c r="T3793" s="7" t="s">
        <v>1671</v>
      </c>
      <c r="U3793" s="7" t="s">
        <v>65</v>
      </c>
      <c r="V3793" s="7" t="s">
        <v>153</v>
      </c>
      <c r="W3793" s="7" t="s">
        <v>88</v>
      </c>
      <c r="X3793" s="7" t="s">
        <v>49</v>
      </c>
      <c r="Y3793" s="7" t="s">
        <v>50</v>
      </c>
      <c r="Z3793" s="7" t="s">
        <v>51</v>
      </c>
      <c r="AA3793" s="7" t="s">
        <v>52</v>
      </c>
      <c r="AB3793" s="7" t="s">
        <v>199</v>
      </c>
      <c r="AC3793" s="7" t="s">
        <v>6532</v>
      </c>
      <c r="AD3793" s="7" t="s">
        <v>698</v>
      </c>
      <c r="AE3793" s="7" t="s">
        <v>56</v>
      </c>
      <c r="AF3793" s="7" t="s">
        <v>699</v>
      </c>
      <c r="AG3793" s="7" t="s">
        <v>26676</v>
      </c>
      <c r="AH3793" s="7" t="s">
        <v>199</v>
      </c>
      <c r="AI3793" s="7" t="s">
        <v>701</v>
      </c>
      <c r="AJ3793" s="7" t="s">
        <v>702</v>
      </c>
      <c r="AK3793" s="10" t="s">
        <v>59</v>
      </c>
      <c r="AL3793" s="5" t="str">
        <f>+VLOOKUP(D3793,'[1]Listado de Establecimientos'!$A$1:$P$65536,16,FALSE)</f>
        <v>SAN MARTIN</v>
      </c>
      <c r="AM3793" s="5" t="str">
        <f>+VLOOKUP(D3793,'[1]Listado de Establecimientos'!$A$1:$Q$65536,17,FALSE)</f>
        <v>BANDA DE SHILCAYO</v>
      </c>
      <c r="AN3793" s="5">
        <f t="shared" si="60"/>
        <v>4</v>
      </c>
    </row>
    <row r="3794" spans="1:40" ht="20.100000000000001" hidden="1" customHeight="1">
      <c r="A3794" s="6">
        <v>531</v>
      </c>
      <c r="B3794" s="7" t="s">
        <v>26677</v>
      </c>
      <c r="C3794" s="8" t="s">
        <v>40</v>
      </c>
      <c r="D3794" s="7" t="s">
        <v>135</v>
      </c>
      <c r="E3794" s="7" t="s">
        <v>136</v>
      </c>
      <c r="F3794" s="7" t="s">
        <v>919</v>
      </c>
      <c r="G3794" s="7" t="s">
        <v>8956</v>
      </c>
      <c r="H3794" s="7" t="s">
        <v>26678</v>
      </c>
      <c r="I3794" s="7" t="s">
        <v>119</v>
      </c>
      <c r="J3794" s="7" t="s">
        <v>3189</v>
      </c>
      <c r="K3794" s="7" t="s">
        <v>63</v>
      </c>
      <c r="L3794" s="7" t="s">
        <v>45</v>
      </c>
      <c r="M3794" s="7" t="s">
        <v>26679</v>
      </c>
      <c r="N3794" s="9" t="s">
        <v>26680</v>
      </c>
      <c r="O3794" s="7" t="s">
        <v>26681</v>
      </c>
      <c r="P3794" s="7" t="s">
        <v>26682</v>
      </c>
      <c r="Q3794" s="7" t="s">
        <v>26491</v>
      </c>
      <c r="R3794" s="7" t="s">
        <v>21281</v>
      </c>
      <c r="S3794" s="7" t="s">
        <v>46</v>
      </c>
      <c r="T3794" s="7" t="s">
        <v>2987</v>
      </c>
      <c r="U3794" s="7" t="s">
        <v>230</v>
      </c>
      <c r="V3794" s="7" t="s">
        <v>153</v>
      </c>
      <c r="W3794" s="7" t="s">
        <v>94</v>
      </c>
      <c r="X3794" s="7" t="s">
        <v>113</v>
      </c>
      <c r="Y3794" s="7" t="s">
        <v>50</v>
      </c>
      <c r="Z3794" s="7" t="s">
        <v>51</v>
      </c>
      <c r="AA3794" s="7" t="s">
        <v>52</v>
      </c>
      <c r="AB3794" s="7" t="s">
        <v>3290</v>
      </c>
      <c r="AC3794" s="7" t="s">
        <v>741</v>
      </c>
      <c r="AD3794" s="7" t="s">
        <v>12530</v>
      </c>
      <c r="AE3794" s="7" t="s">
        <v>56</v>
      </c>
      <c r="AF3794" s="7" t="s">
        <v>15252</v>
      </c>
      <c r="AG3794" s="7" t="s">
        <v>26683</v>
      </c>
      <c r="AH3794" s="7" t="s">
        <v>3290</v>
      </c>
      <c r="AI3794" s="7" t="s">
        <v>1002</v>
      </c>
      <c r="AJ3794" s="7" t="s">
        <v>12530</v>
      </c>
      <c r="AK3794" s="10" t="s">
        <v>59</v>
      </c>
      <c r="AL3794" s="5" t="str">
        <f>+VLOOKUP(D3794,'[1]Listado de Establecimientos'!$A$1:$P$65536,16,FALSE)</f>
        <v>SAN MARTIN</v>
      </c>
      <c r="AM3794" s="5" t="str">
        <f>+VLOOKUP(D3794,'[1]Listado de Establecimientos'!$A$1:$Q$65536,17,FALSE)</f>
        <v>MORALES</v>
      </c>
      <c r="AN3794" s="5">
        <f t="shared" si="60"/>
        <v>4</v>
      </c>
    </row>
    <row r="3795" spans="1:40" ht="20.100000000000001" hidden="1" customHeight="1">
      <c r="A3795" s="6">
        <v>532</v>
      </c>
      <c r="B3795" s="7" t="s">
        <v>26684</v>
      </c>
      <c r="C3795" s="8" t="s">
        <v>40</v>
      </c>
      <c r="D3795" s="7" t="s">
        <v>135</v>
      </c>
      <c r="E3795" s="7" t="s">
        <v>136</v>
      </c>
      <c r="F3795" s="7" t="s">
        <v>179</v>
      </c>
      <c r="G3795" s="7" t="s">
        <v>6108</v>
      </c>
      <c r="H3795" s="7" t="s">
        <v>26685</v>
      </c>
      <c r="I3795" s="7" t="s">
        <v>922</v>
      </c>
      <c r="J3795" s="7" t="s">
        <v>26686</v>
      </c>
      <c r="K3795" s="7" t="s">
        <v>44</v>
      </c>
      <c r="L3795" s="7" t="s">
        <v>45</v>
      </c>
      <c r="M3795" s="7" t="s">
        <v>26687</v>
      </c>
      <c r="N3795" s="9" t="s">
        <v>26688</v>
      </c>
      <c r="O3795" s="7" t="s">
        <v>135</v>
      </c>
      <c r="P3795" s="7" t="s">
        <v>136</v>
      </c>
      <c r="Q3795" s="7" t="s">
        <v>26647</v>
      </c>
      <c r="R3795" s="7" t="s">
        <v>13953</v>
      </c>
      <c r="S3795" s="7" t="s">
        <v>64</v>
      </c>
      <c r="T3795" s="7" t="s">
        <v>6933</v>
      </c>
      <c r="U3795" s="7" t="s">
        <v>87</v>
      </c>
      <c r="V3795" s="7" t="s">
        <v>237</v>
      </c>
      <c r="W3795" s="7" t="s">
        <v>77</v>
      </c>
      <c r="X3795" s="7" t="s">
        <v>119</v>
      </c>
      <c r="Y3795" s="7" t="s">
        <v>50</v>
      </c>
      <c r="Z3795" s="7" t="s">
        <v>51</v>
      </c>
      <c r="AA3795" s="7" t="s">
        <v>52</v>
      </c>
      <c r="AB3795" s="7" t="s">
        <v>3290</v>
      </c>
      <c r="AC3795" s="7" t="s">
        <v>741</v>
      </c>
      <c r="AD3795" s="7" t="s">
        <v>12530</v>
      </c>
      <c r="AE3795" s="7" t="s">
        <v>56</v>
      </c>
      <c r="AF3795" s="7" t="s">
        <v>15252</v>
      </c>
      <c r="AG3795" s="7" t="s">
        <v>26689</v>
      </c>
      <c r="AH3795" s="7" t="s">
        <v>3290</v>
      </c>
      <c r="AI3795" s="7" t="s">
        <v>1002</v>
      </c>
      <c r="AJ3795" s="7" t="s">
        <v>12530</v>
      </c>
      <c r="AK3795" s="10" t="s">
        <v>59</v>
      </c>
      <c r="AL3795" s="5" t="str">
        <f>+VLOOKUP(D3795,'[1]Listado de Establecimientos'!$A$1:$P$65536,16,FALSE)</f>
        <v>SAN MARTIN</v>
      </c>
      <c r="AM3795" s="5" t="str">
        <f>+VLOOKUP(D3795,'[1]Listado de Establecimientos'!$A$1:$Q$65536,17,FALSE)</f>
        <v>MORALES</v>
      </c>
      <c r="AN3795" s="5">
        <f t="shared" si="60"/>
        <v>4</v>
      </c>
    </row>
    <row r="3796" spans="1:40" ht="20.100000000000001" hidden="1" customHeight="1">
      <c r="A3796" s="6">
        <v>533</v>
      </c>
      <c r="B3796" s="7" t="s">
        <v>26690</v>
      </c>
      <c r="C3796" s="8" t="s">
        <v>40</v>
      </c>
      <c r="D3796" s="7" t="s">
        <v>2627</v>
      </c>
      <c r="E3796" s="7" t="s">
        <v>2628</v>
      </c>
      <c r="F3796" s="7" t="s">
        <v>3887</v>
      </c>
      <c r="G3796" s="7" t="s">
        <v>10675</v>
      </c>
      <c r="H3796" s="7" t="s">
        <v>3591</v>
      </c>
      <c r="I3796" s="7" t="s">
        <v>119</v>
      </c>
      <c r="J3796" s="7" t="s">
        <v>26691</v>
      </c>
      <c r="K3796" s="7" t="s">
        <v>44</v>
      </c>
      <c r="L3796" s="7" t="s">
        <v>45</v>
      </c>
      <c r="M3796" s="7" t="s">
        <v>26692</v>
      </c>
      <c r="N3796" s="9" t="s">
        <v>26693</v>
      </c>
      <c r="O3796" s="7" t="s">
        <v>4138</v>
      </c>
      <c r="P3796" s="7" t="s">
        <v>4139</v>
      </c>
      <c r="Q3796" s="7" t="s">
        <v>26647</v>
      </c>
      <c r="R3796" s="7" t="s">
        <v>7822</v>
      </c>
      <c r="S3796" s="7" t="s">
        <v>46</v>
      </c>
      <c r="T3796" s="7" t="s">
        <v>1283</v>
      </c>
      <c r="U3796" s="7" t="s">
        <v>1224</v>
      </c>
      <c r="V3796" s="7" t="s">
        <v>153</v>
      </c>
      <c r="W3796" s="7" t="s">
        <v>113</v>
      </c>
      <c r="X3796" s="7" t="s">
        <v>94</v>
      </c>
      <c r="Y3796" s="7" t="s">
        <v>50</v>
      </c>
      <c r="Z3796" s="7" t="s">
        <v>51</v>
      </c>
      <c r="AA3796" s="7" t="s">
        <v>52</v>
      </c>
      <c r="AB3796" s="7" t="s">
        <v>179</v>
      </c>
      <c r="AC3796" s="7" t="s">
        <v>20527</v>
      </c>
      <c r="AD3796" s="7" t="s">
        <v>20528</v>
      </c>
      <c r="AE3796" s="7" t="s">
        <v>56</v>
      </c>
      <c r="AF3796" s="7" t="s">
        <v>20529</v>
      </c>
      <c r="AG3796" s="7" t="s">
        <v>26694</v>
      </c>
      <c r="AH3796" s="7" t="s">
        <v>179</v>
      </c>
      <c r="AI3796" s="7" t="s">
        <v>20531</v>
      </c>
      <c r="AJ3796" s="7" t="s">
        <v>20528</v>
      </c>
      <c r="AK3796" s="10" t="s">
        <v>59</v>
      </c>
      <c r="AL3796" s="5" t="str">
        <f>+VLOOKUP(D3796,'[1]Listado de Establecimientos'!$A$1:$P$65536,16,FALSE)</f>
        <v>MOYOBAMBA</v>
      </c>
      <c r="AM3796" s="5" t="str">
        <f>+VLOOKUP(D3796,'[1]Listado de Establecimientos'!$A$1:$Q$65536,17,FALSE)</f>
        <v xml:space="preserve">JEPELACIO                                                   </v>
      </c>
      <c r="AN3796" s="5">
        <f t="shared" si="60"/>
        <v>4</v>
      </c>
    </row>
    <row r="3797" spans="1:40" ht="20.100000000000001" hidden="1" customHeight="1">
      <c r="A3797" s="6">
        <v>534</v>
      </c>
      <c r="B3797" s="7" t="s">
        <v>26695</v>
      </c>
      <c r="C3797" s="8" t="s">
        <v>40</v>
      </c>
      <c r="D3797" s="7" t="s">
        <v>60</v>
      </c>
      <c r="E3797" s="7" t="s">
        <v>61</v>
      </c>
      <c r="F3797" s="7" t="s">
        <v>11153</v>
      </c>
      <c r="G3797" s="7" t="s">
        <v>26696</v>
      </c>
      <c r="H3797" s="7" t="s">
        <v>26697</v>
      </c>
      <c r="I3797" s="7" t="s">
        <v>112</v>
      </c>
      <c r="J3797" s="7" t="s">
        <v>5881</v>
      </c>
      <c r="K3797" s="7" t="s">
        <v>63</v>
      </c>
      <c r="L3797" s="7" t="s">
        <v>45</v>
      </c>
      <c r="M3797" s="7" t="s">
        <v>26698</v>
      </c>
      <c r="N3797" s="9" t="s">
        <v>26699</v>
      </c>
      <c r="O3797" s="7" t="s">
        <v>1402</v>
      </c>
      <c r="P3797" s="7" t="s">
        <v>1403</v>
      </c>
      <c r="Q3797" s="7" t="s">
        <v>26647</v>
      </c>
      <c r="R3797" s="7" t="s">
        <v>5137</v>
      </c>
      <c r="S3797" s="7" t="s">
        <v>46</v>
      </c>
      <c r="T3797" s="7" t="s">
        <v>1965</v>
      </c>
      <c r="U3797" s="7" t="s">
        <v>47</v>
      </c>
      <c r="V3797" s="7" t="s">
        <v>66</v>
      </c>
      <c r="W3797" s="7" t="s">
        <v>67</v>
      </c>
      <c r="X3797" s="7" t="s">
        <v>49</v>
      </c>
      <c r="Y3797" s="7" t="s">
        <v>50</v>
      </c>
      <c r="Z3797" s="7" t="s">
        <v>125</v>
      </c>
      <c r="AA3797" s="7" t="s">
        <v>52</v>
      </c>
      <c r="AB3797" s="7" t="s">
        <v>1950</v>
      </c>
      <c r="AC3797" s="7" t="s">
        <v>716</v>
      </c>
      <c r="AD3797" s="7" t="s">
        <v>1951</v>
      </c>
      <c r="AE3797" s="7" t="s">
        <v>56</v>
      </c>
      <c r="AF3797" s="7" t="s">
        <v>1952</v>
      </c>
      <c r="AG3797" s="7" t="s">
        <v>26700</v>
      </c>
      <c r="AH3797" s="7" t="s">
        <v>1950</v>
      </c>
      <c r="AI3797" s="7" t="s">
        <v>204</v>
      </c>
      <c r="AJ3797" s="7" t="s">
        <v>1951</v>
      </c>
      <c r="AK3797" s="10" t="s">
        <v>59</v>
      </c>
      <c r="AL3797" s="5" t="str">
        <f>+VLOOKUP(D3797,'[1]Listado de Establecimientos'!$A$1:$P$65536,16,FALSE)</f>
        <v>RIOJA</v>
      </c>
      <c r="AM3797" s="5" t="str">
        <f>+VLOOKUP(D3797,'[1]Listado de Establecimientos'!$A$1:$Q$65536,17,FALSE)</f>
        <v>NO PERTENECE A NINGUNA MICRORED</v>
      </c>
      <c r="AN3797" s="5">
        <f t="shared" si="60"/>
        <v>4</v>
      </c>
    </row>
    <row r="3798" spans="1:40" ht="20.100000000000001" hidden="1" customHeight="1">
      <c r="A3798" s="6">
        <v>535</v>
      </c>
      <c r="B3798" s="7" t="s">
        <v>26701</v>
      </c>
      <c r="C3798" s="8" t="s">
        <v>40</v>
      </c>
      <c r="D3798" s="7" t="s">
        <v>145</v>
      </c>
      <c r="E3798" s="7" t="s">
        <v>146</v>
      </c>
      <c r="F3798" s="7" t="s">
        <v>111</v>
      </c>
      <c r="G3798" s="7" t="s">
        <v>2882</v>
      </c>
      <c r="H3798" s="7" t="s">
        <v>26702</v>
      </c>
      <c r="I3798" s="7" t="s">
        <v>690</v>
      </c>
      <c r="J3798" s="7" t="s">
        <v>26703</v>
      </c>
      <c r="K3798" s="7" t="s">
        <v>63</v>
      </c>
      <c r="L3798" s="7" t="s">
        <v>45</v>
      </c>
      <c r="M3798" s="7" t="s">
        <v>26704</v>
      </c>
      <c r="N3798" s="9" t="s">
        <v>26705</v>
      </c>
      <c r="O3798" s="7" t="s">
        <v>4110</v>
      </c>
      <c r="P3798" s="7" t="s">
        <v>4111</v>
      </c>
      <c r="Q3798" s="7" t="s">
        <v>26647</v>
      </c>
      <c r="R3798" s="7" t="s">
        <v>5015</v>
      </c>
      <c r="S3798" s="7" t="s">
        <v>46</v>
      </c>
      <c r="T3798" s="7" t="s">
        <v>1802</v>
      </c>
      <c r="U3798" s="7" t="s">
        <v>87</v>
      </c>
      <c r="V3798" s="7" t="s">
        <v>48</v>
      </c>
      <c r="W3798" s="7" t="s">
        <v>49</v>
      </c>
      <c r="X3798" s="7" t="s">
        <v>77</v>
      </c>
      <c r="Y3798" s="7" t="s">
        <v>50</v>
      </c>
      <c r="Z3798" s="7" t="s">
        <v>51</v>
      </c>
      <c r="AA3798" s="7" t="s">
        <v>52</v>
      </c>
      <c r="AB3798" s="7" t="s">
        <v>210</v>
      </c>
      <c r="AC3798" s="7" t="s">
        <v>99</v>
      </c>
      <c r="AD3798" s="7" t="s">
        <v>10262</v>
      </c>
      <c r="AE3798" s="7" t="s">
        <v>56</v>
      </c>
      <c r="AF3798" s="7" t="s">
        <v>15229</v>
      </c>
      <c r="AG3798" s="7" t="s">
        <v>26706</v>
      </c>
      <c r="AH3798" s="7" t="s">
        <v>210</v>
      </c>
      <c r="AI3798" s="7" t="s">
        <v>76</v>
      </c>
      <c r="AJ3798" s="7" t="s">
        <v>10262</v>
      </c>
      <c r="AK3798" s="10" t="s">
        <v>59</v>
      </c>
      <c r="AL3798" s="5" t="str">
        <f>+VLOOKUP(D3798,'[1]Listado de Establecimientos'!$A$1:$P$65536,16,FALSE)</f>
        <v>MARISCAL CACERES</v>
      </c>
      <c r="AM3798" s="5" t="str">
        <f>+VLOOKUP(D3798,'[1]Listado de Establecimientos'!$A$1:$Q$65536,17,FALSE)</f>
        <v>NO PERTENECE A NINGUNA MICRORRED</v>
      </c>
      <c r="AN3798" s="5">
        <f t="shared" si="60"/>
        <v>4</v>
      </c>
    </row>
    <row r="3799" spans="1:40" ht="20.100000000000001" hidden="1" customHeight="1">
      <c r="A3799" s="6">
        <v>536</v>
      </c>
      <c r="B3799" s="7" t="s">
        <v>26707</v>
      </c>
      <c r="C3799" s="8" t="s">
        <v>40</v>
      </c>
      <c r="D3799" s="7" t="s">
        <v>1402</v>
      </c>
      <c r="E3799" s="7" t="s">
        <v>1403</v>
      </c>
      <c r="F3799" s="7" t="s">
        <v>17994</v>
      </c>
      <c r="G3799" s="7" t="s">
        <v>26708</v>
      </c>
      <c r="H3799" s="7" t="s">
        <v>26709</v>
      </c>
      <c r="I3799" s="7" t="s">
        <v>144</v>
      </c>
      <c r="J3799" s="7" t="s">
        <v>26710</v>
      </c>
      <c r="K3799" s="7" t="s">
        <v>63</v>
      </c>
      <c r="L3799" s="7" t="s">
        <v>3544</v>
      </c>
      <c r="M3799" s="7" t="s">
        <v>26711</v>
      </c>
      <c r="N3799" s="9" t="s">
        <v>26712</v>
      </c>
      <c r="O3799" s="7" t="s">
        <v>1402</v>
      </c>
      <c r="P3799" s="7" t="s">
        <v>1403</v>
      </c>
      <c r="Q3799" s="7" t="s">
        <v>26647</v>
      </c>
      <c r="R3799" s="7" t="s">
        <v>3809</v>
      </c>
      <c r="S3799" s="7" t="s">
        <v>46</v>
      </c>
      <c r="T3799" s="7" t="s">
        <v>1490</v>
      </c>
      <c r="U3799" s="7" t="s">
        <v>73</v>
      </c>
      <c r="V3799" s="7" t="s">
        <v>48</v>
      </c>
      <c r="W3799" s="7" t="s">
        <v>49</v>
      </c>
      <c r="X3799" s="7" t="s">
        <v>122</v>
      </c>
      <c r="Y3799" s="7" t="s">
        <v>50</v>
      </c>
      <c r="Z3799" s="7" t="s">
        <v>51</v>
      </c>
      <c r="AA3799" s="7" t="s">
        <v>52</v>
      </c>
      <c r="AB3799" s="7" t="s">
        <v>2096</v>
      </c>
      <c r="AC3799" s="7" t="s">
        <v>2296</v>
      </c>
      <c r="AD3799" s="7" t="s">
        <v>5339</v>
      </c>
      <c r="AE3799" s="7" t="s">
        <v>56</v>
      </c>
      <c r="AF3799" s="7" t="s">
        <v>26713</v>
      </c>
      <c r="AG3799" s="7" t="s">
        <v>26714</v>
      </c>
      <c r="AH3799" s="7" t="s">
        <v>2096</v>
      </c>
      <c r="AI3799" s="7" t="s">
        <v>1162</v>
      </c>
      <c r="AJ3799" s="7" t="s">
        <v>5339</v>
      </c>
      <c r="AK3799" s="10" t="s">
        <v>59</v>
      </c>
      <c r="AL3799" s="5" t="str">
        <f>+VLOOKUP(D3799,'[1]Listado de Establecimientos'!$A$1:$P$65536,16,FALSE)</f>
        <v>RIOJA</v>
      </c>
      <c r="AM3799" s="5" t="str">
        <f>+VLOOKUP(D3799,'[1]Listado de Establecimientos'!$A$1:$Q$65536,17,FALSE)</f>
        <v>NUEVO RIOJA</v>
      </c>
      <c r="AN3799" s="5">
        <f t="shared" si="60"/>
        <v>4</v>
      </c>
    </row>
    <row r="3800" spans="1:40" ht="20.100000000000001" hidden="1" customHeight="1">
      <c r="A3800" s="6">
        <v>537</v>
      </c>
      <c r="B3800" s="7" t="s">
        <v>26715</v>
      </c>
      <c r="C3800" s="8" t="s">
        <v>40</v>
      </c>
      <c r="D3800" s="7" t="s">
        <v>83</v>
      </c>
      <c r="E3800" s="7" t="s">
        <v>143</v>
      </c>
      <c r="F3800" s="7" t="s">
        <v>1508</v>
      </c>
      <c r="G3800" s="7" t="s">
        <v>253</v>
      </c>
      <c r="H3800" s="7" t="s">
        <v>3116</v>
      </c>
      <c r="I3800" s="7" t="s">
        <v>93</v>
      </c>
      <c r="J3800" s="7" t="s">
        <v>25736</v>
      </c>
      <c r="K3800" s="7" t="s">
        <v>44</v>
      </c>
      <c r="L3800" s="7" t="s">
        <v>45</v>
      </c>
      <c r="M3800" s="7" t="s">
        <v>26716</v>
      </c>
      <c r="N3800" s="9" t="s">
        <v>26717</v>
      </c>
      <c r="O3800" s="7" t="s">
        <v>710</v>
      </c>
      <c r="P3800" s="7" t="s">
        <v>711</v>
      </c>
      <c r="Q3800" s="7" t="s">
        <v>26647</v>
      </c>
      <c r="R3800" s="7" t="s">
        <v>3280</v>
      </c>
      <c r="S3800" s="7" t="s">
        <v>64</v>
      </c>
      <c r="T3800" s="7" t="s">
        <v>941</v>
      </c>
      <c r="U3800" s="7" t="s">
        <v>7629</v>
      </c>
      <c r="V3800" s="7" t="s">
        <v>66</v>
      </c>
      <c r="W3800" s="7" t="s">
        <v>114</v>
      </c>
      <c r="X3800" s="7" t="s">
        <v>67</v>
      </c>
      <c r="Y3800" s="7" t="s">
        <v>50</v>
      </c>
      <c r="Z3800" s="7" t="s">
        <v>51</v>
      </c>
      <c r="AA3800" s="7" t="s">
        <v>52</v>
      </c>
      <c r="AB3800" s="7" t="s">
        <v>4225</v>
      </c>
      <c r="AC3800" s="7" t="s">
        <v>4226</v>
      </c>
      <c r="AD3800" s="7" t="s">
        <v>4027</v>
      </c>
      <c r="AE3800" s="7" t="s">
        <v>56</v>
      </c>
      <c r="AF3800" s="7" t="s">
        <v>26718</v>
      </c>
      <c r="AG3800" s="7" t="s">
        <v>26719</v>
      </c>
      <c r="AH3800" s="7" t="s">
        <v>4225</v>
      </c>
      <c r="AI3800" s="7" t="s">
        <v>4229</v>
      </c>
      <c r="AJ3800" s="7" t="s">
        <v>4027</v>
      </c>
      <c r="AK3800" s="10" t="s">
        <v>59</v>
      </c>
      <c r="AL3800" s="5" t="str">
        <f>+VLOOKUP(D3800,'[1]Listado de Establecimientos'!$A$1:$P$65536,16,FALSE)</f>
        <v>MOYOBAMBA</v>
      </c>
      <c r="AM3800" s="5" t="str">
        <f>+VLOOKUP(D3800,'[1]Listado de Establecimientos'!$A$1:$Q$65536,17,FALSE)</f>
        <v>NO PERTENECE A NINGUNA MICRORED</v>
      </c>
      <c r="AN3800" s="5">
        <f t="shared" si="60"/>
        <v>4</v>
      </c>
    </row>
    <row r="3801" spans="1:40" ht="20.100000000000001" hidden="1" customHeight="1">
      <c r="A3801" s="6">
        <v>538</v>
      </c>
      <c r="B3801" s="7" t="s">
        <v>26720</v>
      </c>
      <c r="C3801" s="8" t="s">
        <v>40</v>
      </c>
      <c r="D3801" s="7" t="s">
        <v>135</v>
      </c>
      <c r="E3801" s="7" t="s">
        <v>136</v>
      </c>
      <c r="F3801" s="7" t="s">
        <v>4132</v>
      </c>
      <c r="G3801" s="7" t="s">
        <v>363</v>
      </c>
      <c r="H3801" s="7" t="s">
        <v>26721</v>
      </c>
      <c r="I3801" s="7" t="s">
        <v>819</v>
      </c>
      <c r="J3801" s="7" t="s">
        <v>26722</v>
      </c>
      <c r="K3801" s="7" t="s">
        <v>152</v>
      </c>
      <c r="L3801" s="7" t="s">
        <v>45</v>
      </c>
      <c r="M3801" s="7" t="s">
        <v>26723</v>
      </c>
      <c r="N3801" s="9" t="s">
        <v>26724</v>
      </c>
      <c r="O3801" s="7" t="s">
        <v>135</v>
      </c>
      <c r="P3801" s="7" t="s">
        <v>136</v>
      </c>
      <c r="Q3801" s="7" t="s">
        <v>26647</v>
      </c>
      <c r="R3801" s="7" t="s">
        <v>1932</v>
      </c>
      <c r="S3801" s="7" t="s">
        <v>64</v>
      </c>
      <c r="T3801" s="7" t="s">
        <v>1328</v>
      </c>
      <c r="U3801" s="7" t="s">
        <v>87</v>
      </c>
      <c r="V3801" s="7" t="s">
        <v>153</v>
      </c>
      <c r="W3801" s="7" t="s">
        <v>49</v>
      </c>
      <c r="X3801" s="7" t="s">
        <v>97</v>
      </c>
      <c r="Y3801" s="7" t="s">
        <v>50</v>
      </c>
      <c r="Z3801" s="7" t="s">
        <v>51</v>
      </c>
      <c r="AA3801" s="7" t="s">
        <v>52</v>
      </c>
      <c r="AB3801" s="7" t="s">
        <v>3290</v>
      </c>
      <c r="AC3801" s="7" t="s">
        <v>741</v>
      </c>
      <c r="AD3801" s="7" t="s">
        <v>12530</v>
      </c>
      <c r="AE3801" s="7" t="s">
        <v>56</v>
      </c>
      <c r="AF3801" s="7" t="s">
        <v>15252</v>
      </c>
      <c r="AG3801" s="7" t="s">
        <v>26725</v>
      </c>
      <c r="AH3801" s="7" t="s">
        <v>3290</v>
      </c>
      <c r="AI3801" s="7" t="s">
        <v>1002</v>
      </c>
      <c r="AJ3801" s="7" t="s">
        <v>12530</v>
      </c>
      <c r="AK3801" s="10" t="s">
        <v>59</v>
      </c>
      <c r="AL3801" s="5" t="str">
        <f>+VLOOKUP(D3801,'[1]Listado de Establecimientos'!$A$1:$P$65536,16,FALSE)</f>
        <v>SAN MARTIN</v>
      </c>
      <c r="AM3801" s="5" t="str">
        <f>+VLOOKUP(D3801,'[1]Listado de Establecimientos'!$A$1:$Q$65536,17,FALSE)</f>
        <v>MORALES</v>
      </c>
      <c r="AN3801" s="5">
        <f t="shared" si="60"/>
        <v>4</v>
      </c>
    </row>
    <row r="3802" spans="1:40" ht="20.100000000000001" hidden="1" customHeight="1">
      <c r="A3802" s="6">
        <v>539</v>
      </c>
      <c r="B3802" s="7" t="s">
        <v>26726</v>
      </c>
      <c r="C3802" s="8" t="s">
        <v>40</v>
      </c>
      <c r="D3802" s="7" t="s">
        <v>116</v>
      </c>
      <c r="E3802" s="7" t="s">
        <v>117</v>
      </c>
      <c r="F3802" s="7" t="s">
        <v>1162</v>
      </c>
      <c r="G3802" s="7" t="s">
        <v>26727</v>
      </c>
      <c r="H3802" s="7" t="s">
        <v>26728</v>
      </c>
      <c r="I3802" s="7" t="s">
        <v>261</v>
      </c>
      <c r="J3802" s="7" t="s">
        <v>14672</v>
      </c>
      <c r="K3802" s="7" t="s">
        <v>63</v>
      </c>
      <c r="L3802" s="7" t="s">
        <v>45</v>
      </c>
      <c r="M3802" s="7" t="s">
        <v>26729</v>
      </c>
      <c r="N3802" s="9" t="s">
        <v>26730</v>
      </c>
      <c r="O3802" s="7" t="s">
        <v>145</v>
      </c>
      <c r="P3802" s="7" t="s">
        <v>146</v>
      </c>
      <c r="Q3802" s="7" t="s">
        <v>26647</v>
      </c>
      <c r="R3802" s="7" t="s">
        <v>1712</v>
      </c>
      <c r="S3802" s="7" t="s">
        <v>64</v>
      </c>
      <c r="T3802" s="7" t="s">
        <v>1116</v>
      </c>
      <c r="U3802" s="7" t="s">
        <v>73</v>
      </c>
      <c r="V3802" s="7" t="s">
        <v>153</v>
      </c>
      <c r="W3802" s="7" t="s">
        <v>49</v>
      </c>
      <c r="X3802" s="7" t="s">
        <v>88</v>
      </c>
      <c r="Y3802" s="7" t="s">
        <v>50</v>
      </c>
      <c r="Z3802" s="7" t="s">
        <v>51</v>
      </c>
      <c r="AA3802" s="7" t="s">
        <v>52</v>
      </c>
      <c r="AB3802" s="7" t="s">
        <v>111</v>
      </c>
      <c r="AC3802" s="7" t="s">
        <v>741</v>
      </c>
      <c r="AD3802" s="7" t="s">
        <v>742</v>
      </c>
      <c r="AE3802" s="7" t="s">
        <v>56</v>
      </c>
      <c r="AF3802" s="7" t="s">
        <v>743</v>
      </c>
      <c r="AG3802" s="7" t="s">
        <v>26731</v>
      </c>
      <c r="AH3802" s="7" t="s">
        <v>111</v>
      </c>
      <c r="AI3802" s="7" t="s">
        <v>1002</v>
      </c>
      <c r="AJ3802" s="7" t="s">
        <v>742</v>
      </c>
      <c r="AK3802" s="10" t="s">
        <v>59</v>
      </c>
      <c r="AL3802" s="5" t="str">
        <f>+VLOOKUP(D3802,'[1]Listado de Establecimientos'!$A$1:$P$65536,16,FALSE)</f>
        <v>NO PERTENECE A NINGUNA RED</v>
      </c>
      <c r="AM3802" s="5" t="str">
        <f>+VLOOKUP(D3802,'[1]Listado de Establecimientos'!$A$1:$Q$65536,17,FALSE)</f>
        <v>NO PERTENECE A NINGUNA MICRORED</v>
      </c>
      <c r="AN3802" s="5">
        <f t="shared" si="60"/>
        <v>4</v>
      </c>
    </row>
    <row r="3803" spans="1:40" ht="20.100000000000001" hidden="1" customHeight="1">
      <c r="A3803" s="6">
        <v>540</v>
      </c>
      <c r="B3803" s="7" t="s">
        <v>26732</v>
      </c>
      <c r="C3803" s="8" t="s">
        <v>40</v>
      </c>
      <c r="D3803" s="7" t="s">
        <v>135</v>
      </c>
      <c r="E3803" s="7" t="s">
        <v>136</v>
      </c>
      <c r="F3803" s="7" t="s">
        <v>4376</v>
      </c>
      <c r="G3803" s="7" t="s">
        <v>7641</v>
      </c>
      <c r="H3803" s="7" t="s">
        <v>4708</v>
      </c>
      <c r="I3803" s="7" t="s">
        <v>94</v>
      </c>
      <c r="J3803" s="7" t="s">
        <v>25995</v>
      </c>
      <c r="K3803" s="7" t="s">
        <v>63</v>
      </c>
      <c r="L3803" s="7" t="s">
        <v>45</v>
      </c>
      <c r="M3803" s="7" t="s">
        <v>26733</v>
      </c>
      <c r="N3803" s="9" t="s">
        <v>26734</v>
      </c>
      <c r="O3803" s="7" t="s">
        <v>2597</v>
      </c>
      <c r="P3803" s="7" t="s">
        <v>2598</v>
      </c>
      <c r="Q3803" s="7" t="s">
        <v>26647</v>
      </c>
      <c r="R3803" s="7" t="s">
        <v>21256</v>
      </c>
      <c r="S3803" s="7" t="s">
        <v>64</v>
      </c>
      <c r="T3803" s="7" t="s">
        <v>105</v>
      </c>
      <c r="U3803" s="7" t="s">
        <v>106</v>
      </c>
      <c r="V3803" s="7" t="s">
        <v>153</v>
      </c>
      <c r="W3803" s="7" t="s">
        <v>88</v>
      </c>
      <c r="X3803" s="7" t="s">
        <v>97</v>
      </c>
      <c r="Y3803" s="7" t="s">
        <v>50</v>
      </c>
      <c r="Z3803" s="7" t="s">
        <v>51</v>
      </c>
      <c r="AA3803" s="7" t="s">
        <v>52</v>
      </c>
      <c r="AB3803" s="7" t="s">
        <v>3290</v>
      </c>
      <c r="AC3803" s="7" t="s">
        <v>741</v>
      </c>
      <c r="AD3803" s="7" t="s">
        <v>12530</v>
      </c>
      <c r="AE3803" s="7" t="s">
        <v>56</v>
      </c>
      <c r="AF3803" s="7" t="s">
        <v>15252</v>
      </c>
      <c r="AG3803" s="7" t="s">
        <v>26735</v>
      </c>
      <c r="AH3803" s="7" t="s">
        <v>3290</v>
      </c>
      <c r="AI3803" s="7" t="s">
        <v>1002</v>
      </c>
      <c r="AJ3803" s="7" t="s">
        <v>12530</v>
      </c>
      <c r="AK3803" s="10" t="s">
        <v>59</v>
      </c>
      <c r="AL3803" s="5" t="str">
        <f>+VLOOKUP(D3803,'[1]Listado de Establecimientos'!$A$1:$P$65536,16,FALSE)</f>
        <v>SAN MARTIN</v>
      </c>
      <c r="AM3803" s="5" t="str">
        <f>+VLOOKUP(D3803,'[1]Listado de Establecimientos'!$A$1:$Q$65536,17,FALSE)</f>
        <v>MORALES</v>
      </c>
      <c r="AN3803" s="5">
        <f t="shared" si="60"/>
        <v>4</v>
      </c>
    </row>
    <row r="3804" spans="1:40" ht="20.100000000000001" hidden="1" customHeight="1">
      <c r="A3804" s="6">
        <v>541</v>
      </c>
      <c r="B3804" s="7" t="s">
        <v>26736</v>
      </c>
      <c r="C3804" s="8" t="s">
        <v>40</v>
      </c>
      <c r="D3804" s="7" t="s">
        <v>41</v>
      </c>
      <c r="E3804" s="7" t="s">
        <v>42</v>
      </c>
      <c r="F3804" s="7" t="s">
        <v>148</v>
      </c>
      <c r="G3804" s="7" t="s">
        <v>1646</v>
      </c>
      <c r="H3804" s="7" t="s">
        <v>26737</v>
      </c>
      <c r="I3804" s="7" t="s">
        <v>119</v>
      </c>
      <c r="J3804" s="7" t="s">
        <v>26738</v>
      </c>
      <c r="K3804" s="7" t="s">
        <v>86</v>
      </c>
      <c r="L3804" s="7" t="s">
        <v>45</v>
      </c>
      <c r="M3804" s="7" t="s">
        <v>26739</v>
      </c>
      <c r="N3804" s="9" t="s">
        <v>26740</v>
      </c>
      <c r="O3804" s="7" t="s">
        <v>2952</v>
      </c>
      <c r="P3804" s="7" t="s">
        <v>2953</v>
      </c>
      <c r="Q3804" s="7" t="s">
        <v>26647</v>
      </c>
      <c r="R3804" s="7" t="s">
        <v>12843</v>
      </c>
      <c r="S3804" s="7" t="s">
        <v>46</v>
      </c>
      <c r="T3804" s="7" t="s">
        <v>1658</v>
      </c>
      <c r="U3804" s="7" t="s">
        <v>740</v>
      </c>
      <c r="V3804" s="7" t="s">
        <v>48</v>
      </c>
      <c r="W3804" s="7" t="s">
        <v>107</v>
      </c>
      <c r="X3804" s="7" t="s">
        <v>94</v>
      </c>
      <c r="Y3804" s="7" t="s">
        <v>50</v>
      </c>
      <c r="Z3804" s="7" t="s">
        <v>51</v>
      </c>
      <c r="AA3804" s="7" t="s">
        <v>52</v>
      </c>
      <c r="AB3804" s="7" t="s">
        <v>2601</v>
      </c>
      <c r="AC3804" s="7" t="s">
        <v>204</v>
      </c>
      <c r="AD3804" s="7" t="s">
        <v>2602</v>
      </c>
      <c r="AE3804" s="7" t="s">
        <v>56</v>
      </c>
      <c r="AF3804" s="7" t="s">
        <v>2603</v>
      </c>
      <c r="AG3804" s="7" t="s">
        <v>26741</v>
      </c>
      <c r="AH3804" s="7" t="s">
        <v>2601</v>
      </c>
      <c r="AI3804" s="7" t="s">
        <v>204</v>
      </c>
      <c r="AJ3804" s="7" t="s">
        <v>2602</v>
      </c>
      <c r="AK3804" s="10" t="s">
        <v>59</v>
      </c>
      <c r="AL3804" s="5" t="str">
        <f>+VLOOKUP(D3804,'[1]Listado de Establecimientos'!$A$1:$P$65536,16,FALSE)</f>
        <v>NO PERTENECE A NINGUNA RED</v>
      </c>
      <c r="AM3804" s="5" t="str">
        <f>+VLOOKUP(D3804,'[1]Listado de Establecimientos'!$A$1:$Q$65536,17,FALSE)</f>
        <v>NO PERTENECE A NINGUNA MICRORED</v>
      </c>
      <c r="AN3804" s="5">
        <f t="shared" si="60"/>
        <v>4</v>
      </c>
    </row>
    <row r="3805" spans="1:40" ht="20.100000000000001" hidden="1" customHeight="1">
      <c r="A3805" s="6">
        <v>542</v>
      </c>
      <c r="B3805" s="7" t="s">
        <v>26742</v>
      </c>
      <c r="C3805" s="8" t="s">
        <v>40</v>
      </c>
      <c r="D3805" s="7" t="s">
        <v>60</v>
      </c>
      <c r="E3805" s="7" t="s">
        <v>61</v>
      </c>
      <c r="F3805" s="7" t="s">
        <v>171</v>
      </c>
      <c r="G3805" s="7" t="s">
        <v>8724</v>
      </c>
      <c r="H3805" s="7" t="s">
        <v>26743</v>
      </c>
      <c r="I3805" s="7" t="s">
        <v>138</v>
      </c>
      <c r="J3805" s="7" t="s">
        <v>26744</v>
      </c>
      <c r="K3805" s="7" t="s">
        <v>86</v>
      </c>
      <c r="L3805" s="7" t="s">
        <v>45</v>
      </c>
      <c r="M3805" s="7" t="s">
        <v>26745</v>
      </c>
      <c r="N3805" s="9" t="s">
        <v>26746</v>
      </c>
      <c r="O3805" s="7" t="s">
        <v>1402</v>
      </c>
      <c r="P3805" s="7" t="s">
        <v>1403</v>
      </c>
      <c r="Q3805" s="7" t="s">
        <v>26647</v>
      </c>
      <c r="R3805" s="7" t="s">
        <v>18185</v>
      </c>
      <c r="S3805" s="7" t="s">
        <v>64</v>
      </c>
      <c r="T3805" s="7" t="s">
        <v>1833</v>
      </c>
      <c r="U3805" s="7" t="s">
        <v>106</v>
      </c>
      <c r="V3805" s="7" t="s">
        <v>159</v>
      </c>
      <c r="W3805" s="7" t="s">
        <v>122</v>
      </c>
      <c r="X3805" s="7" t="s">
        <v>122</v>
      </c>
      <c r="Y3805" s="7" t="s">
        <v>50</v>
      </c>
      <c r="Z3805" s="7" t="s">
        <v>125</v>
      </c>
      <c r="AA3805" s="7" t="s">
        <v>52</v>
      </c>
      <c r="AB3805" s="7" t="s">
        <v>1950</v>
      </c>
      <c r="AC3805" s="7" t="s">
        <v>716</v>
      </c>
      <c r="AD3805" s="7" t="s">
        <v>1951</v>
      </c>
      <c r="AE3805" s="7" t="s">
        <v>56</v>
      </c>
      <c r="AF3805" s="7" t="s">
        <v>1952</v>
      </c>
      <c r="AG3805" s="7" t="s">
        <v>26747</v>
      </c>
      <c r="AH3805" s="7" t="s">
        <v>1950</v>
      </c>
      <c r="AI3805" s="7" t="s">
        <v>204</v>
      </c>
      <c r="AJ3805" s="7" t="s">
        <v>1951</v>
      </c>
      <c r="AK3805" s="10" t="s">
        <v>59</v>
      </c>
      <c r="AL3805" s="5" t="str">
        <f>+VLOOKUP(D3805,'[1]Listado de Establecimientos'!$A$1:$P$65536,16,FALSE)</f>
        <v>RIOJA</v>
      </c>
      <c r="AM3805" s="5" t="str">
        <f>+VLOOKUP(D3805,'[1]Listado de Establecimientos'!$A$1:$Q$65536,17,FALSE)</f>
        <v>NO PERTENECE A NINGUNA MICRORED</v>
      </c>
      <c r="AN3805" s="5">
        <f t="shared" si="60"/>
        <v>4</v>
      </c>
    </row>
    <row r="3806" spans="1:40" ht="20.100000000000001" hidden="1" customHeight="1">
      <c r="A3806" s="6">
        <v>543</v>
      </c>
      <c r="B3806" s="7" t="s">
        <v>26748</v>
      </c>
      <c r="C3806" s="8" t="s">
        <v>40</v>
      </c>
      <c r="D3806" s="7" t="s">
        <v>135</v>
      </c>
      <c r="E3806" s="7" t="s">
        <v>136</v>
      </c>
      <c r="F3806" s="7" t="s">
        <v>160</v>
      </c>
      <c r="G3806" s="7" t="s">
        <v>2957</v>
      </c>
      <c r="H3806" s="7" t="s">
        <v>26749</v>
      </c>
      <c r="I3806" s="7" t="s">
        <v>77</v>
      </c>
      <c r="J3806" s="7" t="s">
        <v>26750</v>
      </c>
      <c r="K3806" s="7" t="s">
        <v>44</v>
      </c>
      <c r="L3806" s="7" t="s">
        <v>45</v>
      </c>
      <c r="M3806" s="7" t="s">
        <v>26751</v>
      </c>
      <c r="N3806" s="9" t="s">
        <v>26752</v>
      </c>
      <c r="O3806" s="7" t="s">
        <v>135</v>
      </c>
      <c r="P3806" s="7" t="s">
        <v>136</v>
      </c>
      <c r="Q3806" s="7" t="s">
        <v>26647</v>
      </c>
      <c r="R3806" s="7" t="s">
        <v>4837</v>
      </c>
      <c r="S3806" s="7" t="s">
        <v>46</v>
      </c>
      <c r="T3806" s="7" t="s">
        <v>6418</v>
      </c>
      <c r="U3806" s="7" t="s">
        <v>47</v>
      </c>
      <c r="V3806" s="7" t="s">
        <v>48</v>
      </c>
      <c r="W3806" s="7" t="s">
        <v>88</v>
      </c>
      <c r="X3806" s="7" t="s">
        <v>67</v>
      </c>
      <c r="Y3806" s="7" t="s">
        <v>50</v>
      </c>
      <c r="Z3806" s="7" t="s">
        <v>51</v>
      </c>
      <c r="AA3806" s="7" t="s">
        <v>52</v>
      </c>
      <c r="AB3806" s="7" t="s">
        <v>3290</v>
      </c>
      <c r="AC3806" s="7" t="s">
        <v>741</v>
      </c>
      <c r="AD3806" s="7" t="s">
        <v>12530</v>
      </c>
      <c r="AE3806" s="7" t="s">
        <v>56</v>
      </c>
      <c r="AF3806" s="7" t="s">
        <v>15252</v>
      </c>
      <c r="AG3806" s="7" t="s">
        <v>26753</v>
      </c>
      <c r="AH3806" s="7" t="s">
        <v>3290</v>
      </c>
      <c r="AI3806" s="7" t="s">
        <v>1002</v>
      </c>
      <c r="AJ3806" s="7" t="s">
        <v>12530</v>
      </c>
      <c r="AK3806" s="10" t="s">
        <v>59</v>
      </c>
      <c r="AL3806" s="5" t="str">
        <f>+VLOOKUP(D3806,'[1]Listado de Establecimientos'!$A$1:$P$65536,16,FALSE)</f>
        <v>SAN MARTIN</v>
      </c>
      <c r="AM3806" s="5" t="str">
        <f>+VLOOKUP(D3806,'[1]Listado de Establecimientos'!$A$1:$Q$65536,17,FALSE)</f>
        <v>MORALES</v>
      </c>
      <c r="AN3806" s="5">
        <f t="shared" si="60"/>
        <v>4</v>
      </c>
    </row>
    <row r="3807" spans="1:40" ht="20.100000000000001" hidden="1" customHeight="1">
      <c r="A3807" s="6">
        <v>544</v>
      </c>
      <c r="B3807" s="7" t="s">
        <v>26754</v>
      </c>
      <c r="C3807" s="8" t="s">
        <v>40</v>
      </c>
      <c r="D3807" s="7" t="s">
        <v>2977</v>
      </c>
      <c r="E3807" s="7" t="s">
        <v>2978</v>
      </c>
      <c r="F3807" s="7" t="s">
        <v>13409</v>
      </c>
      <c r="G3807" s="7" t="s">
        <v>1033</v>
      </c>
      <c r="H3807" s="7" t="s">
        <v>26755</v>
      </c>
      <c r="I3807" s="7" t="s">
        <v>49</v>
      </c>
      <c r="J3807" s="7" t="s">
        <v>17943</v>
      </c>
      <c r="K3807" s="7" t="s">
        <v>63</v>
      </c>
      <c r="L3807" s="7" t="s">
        <v>45</v>
      </c>
      <c r="M3807" s="7" t="s">
        <v>26756</v>
      </c>
      <c r="N3807" s="9" t="s">
        <v>26757</v>
      </c>
      <c r="O3807" s="7" t="s">
        <v>11965</v>
      </c>
      <c r="P3807" s="7" t="s">
        <v>11966</v>
      </c>
      <c r="Q3807" s="7" t="s">
        <v>26647</v>
      </c>
      <c r="R3807" s="7" t="s">
        <v>3549</v>
      </c>
      <c r="S3807" s="7" t="s">
        <v>46</v>
      </c>
      <c r="T3807" s="7" t="s">
        <v>2575</v>
      </c>
      <c r="U3807" s="7" t="s">
        <v>2774</v>
      </c>
      <c r="V3807" s="7" t="s">
        <v>48</v>
      </c>
      <c r="W3807" s="7" t="s">
        <v>122</v>
      </c>
      <c r="X3807" s="7" t="s">
        <v>122</v>
      </c>
      <c r="Y3807" s="7" t="s">
        <v>50</v>
      </c>
      <c r="Z3807" s="7" t="s">
        <v>51</v>
      </c>
      <c r="AA3807" s="7" t="s">
        <v>52</v>
      </c>
      <c r="AB3807" s="7" t="s">
        <v>2993</v>
      </c>
      <c r="AC3807" s="7" t="s">
        <v>8627</v>
      </c>
      <c r="AD3807" s="7" t="s">
        <v>2995</v>
      </c>
      <c r="AE3807" s="7" t="s">
        <v>56</v>
      </c>
      <c r="AF3807" s="7" t="s">
        <v>8628</v>
      </c>
      <c r="AG3807" s="7" t="s">
        <v>26758</v>
      </c>
      <c r="AH3807" s="7" t="s">
        <v>2993</v>
      </c>
      <c r="AI3807" s="7" t="s">
        <v>2994</v>
      </c>
      <c r="AJ3807" s="7" t="s">
        <v>2995</v>
      </c>
      <c r="AK3807" s="10" t="s">
        <v>59</v>
      </c>
      <c r="AL3807" s="5" t="str">
        <f>+VLOOKUP(D3807,'[1]Listado de Establecimientos'!$A$1:$P$65536,16,FALSE)</f>
        <v>RIOJA</v>
      </c>
      <c r="AM3807" s="5" t="str">
        <f>+VLOOKUP(D3807,'[1]Listado de Establecimientos'!$A$1:$Q$65536,17,FALSE)</f>
        <v xml:space="preserve">NARANJOS                                                    </v>
      </c>
      <c r="AN3807" s="5">
        <f t="shared" si="60"/>
        <v>4</v>
      </c>
    </row>
    <row r="3808" spans="1:40" ht="20.100000000000001" hidden="1" customHeight="1">
      <c r="A3808" s="6">
        <v>545</v>
      </c>
      <c r="B3808" s="7" t="s">
        <v>26759</v>
      </c>
      <c r="C3808" s="8" t="s">
        <v>40</v>
      </c>
      <c r="D3808" s="7" t="s">
        <v>1128</v>
      </c>
      <c r="E3808" s="7" t="s">
        <v>1129</v>
      </c>
      <c r="F3808" s="7" t="s">
        <v>26760</v>
      </c>
      <c r="G3808" s="7" t="s">
        <v>26761</v>
      </c>
      <c r="H3808" s="7" t="s">
        <v>26762</v>
      </c>
      <c r="I3808" s="7" t="s">
        <v>134</v>
      </c>
      <c r="J3808" s="7" t="s">
        <v>24898</v>
      </c>
      <c r="K3808" s="7" t="s">
        <v>63</v>
      </c>
      <c r="L3808" s="7" t="s">
        <v>45</v>
      </c>
      <c r="M3808" s="7" t="s">
        <v>26763</v>
      </c>
      <c r="N3808" s="9" t="s">
        <v>26764</v>
      </c>
      <c r="O3808" s="7" t="s">
        <v>1128</v>
      </c>
      <c r="P3808" s="7" t="s">
        <v>1129</v>
      </c>
      <c r="Q3808" s="7" t="s">
        <v>26647</v>
      </c>
      <c r="R3808" s="7" t="s">
        <v>3964</v>
      </c>
      <c r="S3808" s="7" t="s">
        <v>64</v>
      </c>
      <c r="T3808" s="7" t="s">
        <v>232</v>
      </c>
      <c r="U3808" s="7" t="s">
        <v>106</v>
      </c>
      <c r="V3808" s="7" t="s">
        <v>48</v>
      </c>
      <c r="W3808" s="7" t="s">
        <v>94</v>
      </c>
      <c r="X3808" s="7" t="s">
        <v>94</v>
      </c>
      <c r="Y3808" s="7" t="s">
        <v>50</v>
      </c>
      <c r="Z3808" s="7" t="s">
        <v>51</v>
      </c>
      <c r="AA3808" s="7" t="s">
        <v>52</v>
      </c>
      <c r="AB3808" s="7" t="s">
        <v>1985</v>
      </c>
      <c r="AC3808" s="7" t="s">
        <v>13544</v>
      </c>
      <c r="AD3808" s="7" t="s">
        <v>13545</v>
      </c>
      <c r="AE3808" s="7" t="s">
        <v>56</v>
      </c>
      <c r="AF3808" s="7" t="s">
        <v>15261</v>
      </c>
      <c r="AG3808" s="7" t="s">
        <v>26765</v>
      </c>
      <c r="AH3808" s="7" t="s">
        <v>205</v>
      </c>
      <c r="AI3808" s="7" t="s">
        <v>390</v>
      </c>
      <c r="AJ3808" s="7" t="s">
        <v>8449</v>
      </c>
      <c r="AK3808" s="10" t="s">
        <v>59</v>
      </c>
      <c r="AL3808" s="5" t="str">
        <f>+VLOOKUP(D3808,'[1]Listado de Establecimientos'!$A$1:$P$65536,16,FALSE)</f>
        <v>RIOJA</v>
      </c>
      <c r="AM3808" s="5" t="str">
        <f>+VLOOKUP(D3808,'[1]Listado de Establecimientos'!$A$1:$Q$65536,17,FALSE)</f>
        <v>BAJO NARANJILLO</v>
      </c>
      <c r="AN3808" s="5">
        <f t="shared" si="60"/>
        <v>4</v>
      </c>
    </row>
    <row r="3809" spans="1:40" ht="20.100000000000001" hidden="1" customHeight="1">
      <c r="A3809" s="6">
        <v>546</v>
      </c>
      <c r="B3809" s="7" t="s">
        <v>26766</v>
      </c>
      <c r="C3809" s="8" t="s">
        <v>40</v>
      </c>
      <c r="D3809" s="7" t="s">
        <v>74</v>
      </c>
      <c r="E3809" s="7" t="s">
        <v>75</v>
      </c>
      <c r="F3809" s="7" t="s">
        <v>26767</v>
      </c>
      <c r="G3809" s="7" t="s">
        <v>26768</v>
      </c>
      <c r="H3809" s="7" t="s">
        <v>26769</v>
      </c>
      <c r="I3809" s="7" t="s">
        <v>138</v>
      </c>
      <c r="J3809" s="7" t="s">
        <v>17163</v>
      </c>
      <c r="K3809" s="7" t="s">
        <v>152</v>
      </c>
      <c r="L3809" s="7" t="s">
        <v>45</v>
      </c>
      <c r="M3809" s="7" t="s">
        <v>26770</v>
      </c>
      <c r="N3809" s="9" t="s">
        <v>26771</v>
      </c>
      <c r="O3809" s="7" t="s">
        <v>753</v>
      </c>
      <c r="P3809" s="7" t="s">
        <v>754</v>
      </c>
      <c r="Q3809" s="7" t="s">
        <v>26647</v>
      </c>
      <c r="R3809" s="7" t="s">
        <v>4169</v>
      </c>
      <c r="S3809" s="7" t="s">
        <v>64</v>
      </c>
      <c r="T3809" s="7" t="s">
        <v>1237</v>
      </c>
      <c r="U3809" s="7" t="s">
        <v>149</v>
      </c>
      <c r="V3809" s="7" t="s">
        <v>48</v>
      </c>
      <c r="W3809" s="7" t="s">
        <v>67</v>
      </c>
      <c r="X3809" s="7" t="s">
        <v>114</v>
      </c>
      <c r="Y3809" s="7" t="s">
        <v>50</v>
      </c>
      <c r="Z3809" s="7" t="s">
        <v>51</v>
      </c>
      <c r="AA3809" s="7" t="s">
        <v>52</v>
      </c>
      <c r="AB3809" s="7" t="s">
        <v>213</v>
      </c>
      <c r="AC3809" s="7" t="s">
        <v>4586</v>
      </c>
      <c r="AD3809" s="7" t="s">
        <v>26772</v>
      </c>
      <c r="AE3809" s="7" t="s">
        <v>56</v>
      </c>
      <c r="AF3809" s="7" t="s">
        <v>26773</v>
      </c>
      <c r="AG3809" s="7" t="s">
        <v>26774</v>
      </c>
      <c r="AH3809" s="7" t="s">
        <v>213</v>
      </c>
      <c r="AI3809" s="7" t="s">
        <v>2061</v>
      </c>
      <c r="AJ3809" s="7" t="s">
        <v>26772</v>
      </c>
      <c r="AK3809" s="10" t="s">
        <v>59</v>
      </c>
      <c r="AL3809" s="5" t="str">
        <f>+VLOOKUP(D3809,'[1]Listado de Establecimientos'!$A$1:$P$65536,16,FALSE)</f>
        <v>TOCACHE</v>
      </c>
      <c r="AM3809" s="5" t="str">
        <f>+VLOOKUP(D3809,'[1]Listado de Establecimientos'!$A$1:$Q$65536,17,FALSE)</f>
        <v>NO PERTENECE A NINGUNA MICRORED</v>
      </c>
      <c r="AN3809" s="5">
        <f t="shared" si="60"/>
        <v>4</v>
      </c>
    </row>
    <row r="3810" spans="1:40" ht="20.100000000000001" hidden="1" customHeight="1">
      <c r="A3810" s="6">
        <v>547</v>
      </c>
      <c r="B3810" s="7" t="s">
        <v>26775</v>
      </c>
      <c r="C3810" s="8" t="s">
        <v>40</v>
      </c>
      <c r="D3810" s="7" t="s">
        <v>74</v>
      </c>
      <c r="E3810" s="7" t="s">
        <v>75</v>
      </c>
      <c r="F3810" s="7" t="s">
        <v>1002</v>
      </c>
      <c r="G3810" s="7" t="s">
        <v>193</v>
      </c>
      <c r="H3810" s="7" t="s">
        <v>26776</v>
      </c>
      <c r="I3810" s="7" t="s">
        <v>138</v>
      </c>
      <c r="J3810" s="7" t="s">
        <v>26777</v>
      </c>
      <c r="K3810" s="7" t="s">
        <v>44</v>
      </c>
      <c r="L3810" s="7" t="s">
        <v>45</v>
      </c>
      <c r="M3810" s="7" t="s">
        <v>26778</v>
      </c>
      <c r="N3810" s="9" t="s">
        <v>26779</v>
      </c>
      <c r="O3810" s="7" t="s">
        <v>19127</v>
      </c>
      <c r="P3810" s="7" t="s">
        <v>19128</v>
      </c>
      <c r="Q3810" s="7" t="s">
        <v>26647</v>
      </c>
      <c r="R3810" s="7" t="s">
        <v>14731</v>
      </c>
      <c r="S3810" s="7" t="s">
        <v>46</v>
      </c>
      <c r="T3810" s="7" t="s">
        <v>1039</v>
      </c>
      <c r="U3810" s="7" t="s">
        <v>106</v>
      </c>
      <c r="V3810" s="7" t="s">
        <v>48</v>
      </c>
      <c r="W3810" s="7" t="s">
        <v>94</v>
      </c>
      <c r="X3810" s="7" t="s">
        <v>67</v>
      </c>
      <c r="Y3810" s="7" t="s">
        <v>50</v>
      </c>
      <c r="Z3810" s="7" t="s">
        <v>51</v>
      </c>
      <c r="AA3810" s="7" t="s">
        <v>52</v>
      </c>
      <c r="AB3810" s="7" t="s">
        <v>213</v>
      </c>
      <c r="AC3810" s="7" t="s">
        <v>4586</v>
      </c>
      <c r="AD3810" s="7" t="s">
        <v>26772</v>
      </c>
      <c r="AE3810" s="7" t="s">
        <v>56</v>
      </c>
      <c r="AF3810" s="7" t="s">
        <v>26773</v>
      </c>
      <c r="AG3810" s="7" t="s">
        <v>26780</v>
      </c>
      <c r="AH3810" s="7" t="s">
        <v>213</v>
      </c>
      <c r="AI3810" s="7" t="s">
        <v>2061</v>
      </c>
      <c r="AJ3810" s="7" t="s">
        <v>26772</v>
      </c>
      <c r="AK3810" s="10" t="s">
        <v>59</v>
      </c>
      <c r="AL3810" s="5" t="str">
        <f>+VLOOKUP(D3810,'[1]Listado de Establecimientos'!$A$1:$P$65536,16,FALSE)</f>
        <v>TOCACHE</v>
      </c>
      <c r="AM3810" s="5" t="str">
        <f>+VLOOKUP(D3810,'[1]Listado de Establecimientos'!$A$1:$Q$65536,17,FALSE)</f>
        <v>NO PERTENECE A NINGUNA MICRORED</v>
      </c>
      <c r="AN3810" s="5">
        <f t="shared" si="60"/>
        <v>4</v>
      </c>
    </row>
    <row r="3811" spans="1:40" ht="20.100000000000001" hidden="1" customHeight="1">
      <c r="A3811" s="6">
        <v>548</v>
      </c>
      <c r="B3811" s="7" t="s">
        <v>26781</v>
      </c>
      <c r="C3811" s="8" t="s">
        <v>40</v>
      </c>
      <c r="D3811" s="7" t="s">
        <v>70</v>
      </c>
      <c r="E3811" s="7" t="s">
        <v>71</v>
      </c>
      <c r="F3811" s="7" t="s">
        <v>180</v>
      </c>
      <c r="G3811" s="7" t="s">
        <v>2281</v>
      </c>
      <c r="H3811" s="7" t="s">
        <v>733</v>
      </c>
      <c r="I3811" s="7" t="s">
        <v>819</v>
      </c>
      <c r="J3811" s="7" t="s">
        <v>26782</v>
      </c>
      <c r="K3811" s="7" t="s">
        <v>86</v>
      </c>
      <c r="L3811" s="7" t="s">
        <v>45</v>
      </c>
      <c r="M3811" s="7" t="s">
        <v>26783</v>
      </c>
      <c r="N3811" s="9" t="s">
        <v>26784</v>
      </c>
      <c r="O3811" s="7" t="s">
        <v>866</v>
      </c>
      <c r="P3811" s="7" t="s">
        <v>867</v>
      </c>
      <c r="Q3811" s="7" t="s">
        <v>26647</v>
      </c>
      <c r="R3811" s="7" t="s">
        <v>3706</v>
      </c>
      <c r="S3811" s="7" t="s">
        <v>46</v>
      </c>
      <c r="T3811" s="7" t="s">
        <v>2497</v>
      </c>
      <c r="U3811" s="7" t="s">
        <v>65</v>
      </c>
      <c r="V3811" s="7" t="s">
        <v>153</v>
      </c>
      <c r="W3811" s="7" t="s">
        <v>94</v>
      </c>
      <c r="X3811" s="7" t="s">
        <v>107</v>
      </c>
      <c r="Y3811" s="7" t="s">
        <v>50</v>
      </c>
      <c r="Z3811" s="7" t="s">
        <v>51</v>
      </c>
      <c r="AA3811" s="7" t="s">
        <v>52</v>
      </c>
      <c r="AB3811" s="7" t="s">
        <v>2498</v>
      </c>
      <c r="AC3811" s="7" t="s">
        <v>109</v>
      </c>
      <c r="AD3811" s="7" t="s">
        <v>2499</v>
      </c>
      <c r="AE3811" s="7" t="s">
        <v>56</v>
      </c>
      <c r="AF3811" s="7" t="s">
        <v>2500</v>
      </c>
      <c r="AG3811" s="7" t="s">
        <v>26785</v>
      </c>
      <c r="AH3811" s="7" t="s">
        <v>2498</v>
      </c>
      <c r="AI3811" s="7" t="s">
        <v>111</v>
      </c>
      <c r="AJ3811" s="7" t="s">
        <v>2499</v>
      </c>
      <c r="AK3811" s="10" t="s">
        <v>59</v>
      </c>
      <c r="AL3811" s="5" t="str">
        <f>+VLOOKUP(D3811,'[1]Listado de Establecimientos'!$A$1:$P$65536,16,FALSE)</f>
        <v>PICOTA</v>
      </c>
      <c r="AM3811" s="5" t="str">
        <f>+VLOOKUP(D3811,'[1]Listado de Establecimientos'!$A$1:$Q$65536,17,FALSE)</f>
        <v>PICOTA</v>
      </c>
      <c r="AN3811" s="5">
        <f t="shared" si="60"/>
        <v>4</v>
      </c>
    </row>
    <row r="3812" spans="1:40" ht="20.100000000000001" hidden="1" customHeight="1">
      <c r="A3812" s="6">
        <v>549</v>
      </c>
      <c r="B3812" s="7" t="s">
        <v>26786</v>
      </c>
      <c r="C3812" s="8" t="s">
        <v>40</v>
      </c>
      <c r="D3812" s="7" t="s">
        <v>155</v>
      </c>
      <c r="E3812" s="7" t="s">
        <v>156</v>
      </c>
      <c r="F3812" s="7" t="s">
        <v>8189</v>
      </c>
      <c r="G3812" s="7" t="s">
        <v>26787</v>
      </c>
      <c r="H3812" s="7" t="s">
        <v>16352</v>
      </c>
      <c r="I3812" s="7" t="s">
        <v>97</v>
      </c>
      <c r="J3812" s="7" t="s">
        <v>26788</v>
      </c>
      <c r="K3812" s="7" t="s">
        <v>44</v>
      </c>
      <c r="L3812" s="7" t="s">
        <v>45</v>
      </c>
      <c r="M3812" s="7" t="s">
        <v>26789</v>
      </c>
      <c r="N3812" s="9" t="s">
        <v>26790</v>
      </c>
      <c r="O3812" s="7" t="s">
        <v>155</v>
      </c>
      <c r="P3812" s="7" t="s">
        <v>156</v>
      </c>
      <c r="Q3812" s="7" t="s">
        <v>26647</v>
      </c>
      <c r="R3812" s="7" t="s">
        <v>17212</v>
      </c>
      <c r="S3812" s="7" t="s">
        <v>46</v>
      </c>
      <c r="T3812" s="7" t="s">
        <v>1872</v>
      </c>
      <c r="U3812" s="7" t="s">
        <v>73</v>
      </c>
      <c r="V3812" s="7" t="s">
        <v>66</v>
      </c>
      <c r="W3812" s="7" t="s">
        <v>6950</v>
      </c>
      <c r="X3812" s="7" t="s">
        <v>730</v>
      </c>
      <c r="Y3812" s="7" t="s">
        <v>50</v>
      </c>
      <c r="Z3812" s="7" t="s">
        <v>51</v>
      </c>
      <c r="AA3812" s="7" t="s">
        <v>52</v>
      </c>
      <c r="AB3812" s="7" t="s">
        <v>1089</v>
      </c>
      <c r="AC3812" s="7" t="s">
        <v>19179</v>
      </c>
      <c r="AD3812" s="7" t="s">
        <v>7782</v>
      </c>
      <c r="AE3812" s="7" t="s">
        <v>56</v>
      </c>
      <c r="AF3812" s="7" t="s">
        <v>19180</v>
      </c>
      <c r="AG3812" s="7" t="s">
        <v>26791</v>
      </c>
      <c r="AH3812" s="7" t="s">
        <v>164</v>
      </c>
      <c r="AI3812" s="7" t="s">
        <v>214</v>
      </c>
      <c r="AJ3812" s="7" t="s">
        <v>847</v>
      </c>
      <c r="AK3812" s="10" t="s">
        <v>59</v>
      </c>
      <c r="AL3812" s="5" t="str">
        <f>+VLOOKUP(D3812,'[1]Listado de Establecimientos'!$A$1:$P$65536,16,FALSE)</f>
        <v>EL DORADO</v>
      </c>
      <c r="AM3812" s="5" t="str">
        <f>+VLOOKUP(D3812,'[1]Listado de Establecimientos'!$A$1:$Q$65536,17,FALSE)</f>
        <v>SAN JOSE DE SISA</v>
      </c>
      <c r="AN3812" s="5">
        <f t="shared" si="60"/>
        <v>4</v>
      </c>
    </row>
    <row r="3813" spans="1:40" ht="20.100000000000001" hidden="1" customHeight="1">
      <c r="A3813" s="6">
        <v>550</v>
      </c>
      <c r="B3813" s="7" t="s">
        <v>26792</v>
      </c>
      <c r="C3813" s="8" t="s">
        <v>40</v>
      </c>
      <c r="D3813" s="7" t="s">
        <v>102</v>
      </c>
      <c r="E3813" s="7" t="s">
        <v>103</v>
      </c>
      <c r="F3813" s="7" t="s">
        <v>108</v>
      </c>
      <c r="G3813" s="7" t="s">
        <v>363</v>
      </c>
      <c r="H3813" s="7" t="s">
        <v>13219</v>
      </c>
      <c r="I3813" s="7" t="s">
        <v>44</v>
      </c>
      <c r="J3813" s="7" t="s">
        <v>10629</v>
      </c>
      <c r="K3813" s="7" t="s">
        <v>63</v>
      </c>
      <c r="L3813" s="7" t="s">
        <v>45</v>
      </c>
      <c r="M3813" s="7" t="s">
        <v>26793</v>
      </c>
      <c r="N3813" s="9" t="s">
        <v>26794</v>
      </c>
      <c r="O3813" s="7" t="s">
        <v>186</v>
      </c>
      <c r="P3813" s="7" t="s">
        <v>187</v>
      </c>
      <c r="Q3813" s="7" t="s">
        <v>26795</v>
      </c>
      <c r="R3813" s="7" t="s">
        <v>6633</v>
      </c>
      <c r="S3813" s="7" t="s">
        <v>64</v>
      </c>
      <c r="T3813" s="7" t="s">
        <v>2506</v>
      </c>
      <c r="U3813" s="7" t="s">
        <v>188</v>
      </c>
      <c r="V3813" s="7" t="s">
        <v>48</v>
      </c>
      <c r="W3813" s="7" t="s">
        <v>88</v>
      </c>
      <c r="X3813" s="7" t="s">
        <v>67</v>
      </c>
      <c r="Y3813" s="7" t="s">
        <v>50</v>
      </c>
      <c r="Z3813" s="7" t="s">
        <v>51</v>
      </c>
      <c r="AA3813" s="7" t="s">
        <v>52</v>
      </c>
      <c r="AB3813" s="7" t="s">
        <v>108</v>
      </c>
      <c r="AC3813" s="7" t="s">
        <v>4279</v>
      </c>
      <c r="AD3813" s="7" t="s">
        <v>2401</v>
      </c>
      <c r="AE3813" s="7" t="s">
        <v>56</v>
      </c>
      <c r="AF3813" s="7" t="s">
        <v>4280</v>
      </c>
      <c r="AG3813" s="7" t="s">
        <v>26796</v>
      </c>
      <c r="AH3813" s="7" t="s">
        <v>108</v>
      </c>
      <c r="AI3813" s="7" t="s">
        <v>2755</v>
      </c>
      <c r="AJ3813" s="7" t="s">
        <v>2401</v>
      </c>
      <c r="AK3813" s="10" t="s">
        <v>59</v>
      </c>
      <c r="AL3813" s="5" t="str">
        <f>+VLOOKUP(D3813,'[1]Listado de Establecimientos'!$A$1:$P$65536,16,FALSE)</f>
        <v>RIOJA</v>
      </c>
      <c r="AM3813" s="5" t="str">
        <f>+VLOOKUP(D3813,'[1]Listado de Establecimientos'!$A$1:$Q$65536,17,FALSE)</f>
        <v xml:space="preserve">NUEVA CAJAMARCA                                             </v>
      </c>
      <c r="AN3813" s="5">
        <f t="shared" si="60"/>
        <v>4</v>
      </c>
    </row>
    <row r="3814" spans="1:40" ht="20.100000000000001" hidden="1" customHeight="1">
      <c r="A3814" s="6">
        <v>551</v>
      </c>
      <c r="B3814" s="7" t="s">
        <v>26797</v>
      </c>
      <c r="C3814" s="8" t="s">
        <v>40</v>
      </c>
      <c r="D3814" s="7" t="s">
        <v>41</v>
      </c>
      <c r="E3814" s="7" t="s">
        <v>42</v>
      </c>
      <c r="F3814" s="7" t="s">
        <v>1780</v>
      </c>
      <c r="G3814" s="7" t="s">
        <v>244</v>
      </c>
      <c r="H3814" s="7" t="s">
        <v>26798</v>
      </c>
      <c r="I3814" s="7" t="s">
        <v>922</v>
      </c>
      <c r="J3814" s="7" t="s">
        <v>11068</v>
      </c>
      <c r="K3814" s="7" t="s">
        <v>63</v>
      </c>
      <c r="L3814" s="7" t="s">
        <v>45</v>
      </c>
      <c r="M3814" s="7" t="s">
        <v>26799</v>
      </c>
      <c r="N3814" s="9" t="s">
        <v>26800</v>
      </c>
      <c r="O3814" s="7" t="s">
        <v>1631</v>
      </c>
      <c r="P3814" s="7" t="s">
        <v>1632</v>
      </c>
      <c r="Q3814" s="7" t="s">
        <v>26795</v>
      </c>
      <c r="R3814" s="7" t="s">
        <v>14545</v>
      </c>
      <c r="S3814" s="7" t="s">
        <v>64</v>
      </c>
      <c r="T3814" s="7" t="s">
        <v>10068</v>
      </c>
      <c r="U3814" s="7" t="s">
        <v>47</v>
      </c>
      <c r="V3814" s="7" t="s">
        <v>66</v>
      </c>
      <c r="W3814" s="7" t="s">
        <v>97</v>
      </c>
      <c r="X3814" s="7" t="s">
        <v>49</v>
      </c>
      <c r="Y3814" s="7" t="s">
        <v>50</v>
      </c>
      <c r="Z3814" s="7" t="s">
        <v>51</v>
      </c>
      <c r="AA3814" s="7" t="s">
        <v>52</v>
      </c>
      <c r="AB3814" s="7" t="s">
        <v>3290</v>
      </c>
      <c r="AC3814" s="7" t="s">
        <v>216</v>
      </c>
      <c r="AD3814" s="7" t="s">
        <v>7122</v>
      </c>
      <c r="AE3814" s="7" t="s">
        <v>56</v>
      </c>
      <c r="AF3814" s="7" t="s">
        <v>7123</v>
      </c>
      <c r="AG3814" s="7" t="s">
        <v>26801</v>
      </c>
      <c r="AH3814" s="7" t="s">
        <v>3290</v>
      </c>
      <c r="AI3814" s="7" t="s">
        <v>215</v>
      </c>
      <c r="AJ3814" s="7" t="s">
        <v>7122</v>
      </c>
      <c r="AK3814" s="10" t="s">
        <v>59</v>
      </c>
      <c r="AL3814" s="5" t="str">
        <f>+VLOOKUP(D3814,'[1]Listado de Establecimientos'!$A$1:$P$65536,16,FALSE)</f>
        <v>NO PERTENECE A NINGUNA RED</v>
      </c>
      <c r="AM3814" s="5" t="str">
        <f>+VLOOKUP(D3814,'[1]Listado de Establecimientos'!$A$1:$Q$65536,17,FALSE)</f>
        <v>NO PERTENECE A NINGUNA MICRORED</v>
      </c>
      <c r="AN3814" s="5">
        <f t="shared" si="60"/>
        <v>4</v>
      </c>
    </row>
    <row r="3815" spans="1:40" ht="20.100000000000001" hidden="1" customHeight="1">
      <c r="A3815" s="6">
        <v>552</v>
      </c>
      <c r="B3815" s="7" t="s">
        <v>26802</v>
      </c>
      <c r="C3815" s="8" t="s">
        <v>40</v>
      </c>
      <c r="D3815" s="7" t="s">
        <v>175</v>
      </c>
      <c r="E3815" s="7" t="s">
        <v>176</v>
      </c>
      <c r="F3815" s="7" t="s">
        <v>2886</v>
      </c>
      <c r="G3815" s="7" t="s">
        <v>350</v>
      </c>
      <c r="H3815" s="7" t="s">
        <v>26803</v>
      </c>
      <c r="I3815" s="7" t="s">
        <v>922</v>
      </c>
      <c r="J3815" s="7" t="s">
        <v>26804</v>
      </c>
      <c r="K3815" s="7" t="s">
        <v>63</v>
      </c>
      <c r="L3815" s="7" t="s">
        <v>45</v>
      </c>
      <c r="M3815" s="7" t="s">
        <v>26805</v>
      </c>
      <c r="N3815" s="9" t="s">
        <v>26806</v>
      </c>
      <c r="O3815" s="7" t="s">
        <v>3300</v>
      </c>
      <c r="P3815" s="7" t="s">
        <v>3301</v>
      </c>
      <c r="Q3815" s="7" t="s">
        <v>26647</v>
      </c>
      <c r="R3815" s="7" t="s">
        <v>20582</v>
      </c>
      <c r="S3815" s="7" t="s">
        <v>64</v>
      </c>
      <c r="T3815" s="7" t="s">
        <v>1283</v>
      </c>
      <c r="U3815" s="7" t="s">
        <v>230</v>
      </c>
      <c r="V3815" s="7" t="s">
        <v>48</v>
      </c>
      <c r="W3815" s="7" t="s">
        <v>49</v>
      </c>
      <c r="X3815" s="7" t="s">
        <v>49</v>
      </c>
      <c r="Y3815" s="7" t="s">
        <v>50</v>
      </c>
      <c r="Z3815" s="7" t="s">
        <v>51</v>
      </c>
      <c r="AA3815" s="7" t="s">
        <v>52</v>
      </c>
      <c r="AB3815" s="7" t="s">
        <v>402</v>
      </c>
      <c r="AC3815" s="7" t="s">
        <v>403</v>
      </c>
      <c r="AD3815" s="7" t="s">
        <v>824</v>
      </c>
      <c r="AE3815" s="7" t="s">
        <v>56</v>
      </c>
      <c r="AF3815" s="7" t="s">
        <v>825</v>
      </c>
      <c r="AG3815" s="7" t="s">
        <v>26807</v>
      </c>
      <c r="AH3815" s="7" t="s">
        <v>402</v>
      </c>
      <c r="AI3815" s="7" t="s">
        <v>444</v>
      </c>
      <c r="AJ3815" s="7" t="s">
        <v>824</v>
      </c>
      <c r="AK3815" s="10" t="s">
        <v>59</v>
      </c>
      <c r="AL3815" s="5" t="str">
        <f>+VLOOKUP(D3815,'[1]Listado de Establecimientos'!$A$1:$P$65536,16,FALSE)</f>
        <v>BELLAVISTA</v>
      </c>
      <c r="AM3815" s="5" t="str">
        <f>+VLOOKUP(D3815,'[1]Listado de Establecimientos'!$A$1:$Q$65536,17,FALSE)</f>
        <v>BELLAVISTA</v>
      </c>
      <c r="AN3815" s="5">
        <f t="shared" si="60"/>
        <v>4</v>
      </c>
    </row>
    <row r="3816" spans="1:40" ht="20.100000000000001" hidden="1" customHeight="1">
      <c r="A3816" s="6">
        <v>553</v>
      </c>
      <c r="B3816" s="7" t="s">
        <v>26808</v>
      </c>
      <c r="C3816" s="8" t="s">
        <v>40</v>
      </c>
      <c r="D3816" s="7" t="s">
        <v>175</v>
      </c>
      <c r="E3816" s="7" t="s">
        <v>176</v>
      </c>
      <c r="F3816" s="7" t="s">
        <v>2886</v>
      </c>
      <c r="G3816" s="7" t="s">
        <v>206</v>
      </c>
      <c r="H3816" s="7" t="s">
        <v>26809</v>
      </c>
      <c r="I3816" s="7" t="s">
        <v>94</v>
      </c>
      <c r="J3816" s="7" t="s">
        <v>1245</v>
      </c>
      <c r="K3816" s="7" t="s">
        <v>63</v>
      </c>
      <c r="L3816" s="7" t="s">
        <v>45</v>
      </c>
      <c r="M3816" s="7" t="s">
        <v>26810</v>
      </c>
      <c r="N3816" s="9" t="s">
        <v>26811</v>
      </c>
      <c r="O3816" s="7" t="s">
        <v>11389</v>
      </c>
      <c r="P3816" s="7" t="s">
        <v>12718</v>
      </c>
      <c r="Q3816" s="7" t="s">
        <v>26795</v>
      </c>
      <c r="R3816" s="7" t="s">
        <v>3903</v>
      </c>
      <c r="S3816" s="7" t="s">
        <v>64</v>
      </c>
      <c r="T3816" s="7" t="s">
        <v>371</v>
      </c>
      <c r="U3816" s="7" t="s">
        <v>3796</v>
      </c>
      <c r="V3816" s="7" t="s">
        <v>48</v>
      </c>
      <c r="W3816" s="7" t="s">
        <v>88</v>
      </c>
      <c r="X3816" s="7" t="s">
        <v>49</v>
      </c>
      <c r="Y3816" s="7" t="s">
        <v>50</v>
      </c>
      <c r="Z3816" s="7" t="s">
        <v>51</v>
      </c>
      <c r="AA3816" s="7" t="s">
        <v>52</v>
      </c>
      <c r="AB3816" s="7" t="s">
        <v>402</v>
      </c>
      <c r="AC3816" s="7" t="s">
        <v>403</v>
      </c>
      <c r="AD3816" s="7" t="s">
        <v>824</v>
      </c>
      <c r="AE3816" s="7" t="s">
        <v>56</v>
      </c>
      <c r="AF3816" s="7" t="s">
        <v>825</v>
      </c>
      <c r="AG3816" s="7" t="s">
        <v>26812</v>
      </c>
      <c r="AH3816" s="7" t="s">
        <v>402</v>
      </c>
      <c r="AI3816" s="7" t="s">
        <v>444</v>
      </c>
      <c r="AJ3816" s="7" t="s">
        <v>824</v>
      </c>
      <c r="AK3816" s="10" t="s">
        <v>59</v>
      </c>
      <c r="AL3816" s="5" t="str">
        <f>+VLOOKUP(D3816,'[1]Listado de Establecimientos'!$A$1:$P$65536,16,FALSE)</f>
        <v>BELLAVISTA</v>
      </c>
      <c r="AM3816" s="5" t="str">
        <f>+VLOOKUP(D3816,'[1]Listado de Establecimientos'!$A$1:$Q$65536,17,FALSE)</f>
        <v>BELLAVISTA</v>
      </c>
      <c r="AN3816" s="5">
        <f t="shared" si="60"/>
        <v>4</v>
      </c>
    </row>
    <row r="3817" spans="1:40" ht="20.100000000000001" hidden="1" customHeight="1">
      <c r="A3817" s="6">
        <v>554</v>
      </c>
      <c r="B3817" s="7" t="s">
        <v>26813</v>
      </c>
      <c r="C3817" s="8" t="s">
        <v>40</v>
      </c>
      <c r="D3817" s="7" t="s">
        <v>60</v>
      </c>
      <c r="E3817" s="7" t="s">
        <v>61</v>
      </c>
      <c r="F3817" s="7" t="s">
        <v>1646</v>
      </c>
      <c r="G3817" s="7" t="s">
        <v>16119</v>
      </c>
      <c r="H3817" s="7" t="s">
        <v>26814</v>
      </c>
      <c r="I3817" s="7" t="s">
        <v>107</v>
      </c>
      <c r="J3817" s="7" t="s">
        <v>26815</v>
      </c>
      <c r="K3817" s="7" t="s">
        <v>86</v>
      </c>
      <c r="L3817" s="7" t="s">
        <v>45</v>
      </c>
      <c r="M3817" s="7" t="s">
        <v>26816</v>
      </c>
      <c r="N3817" s="9" t="s">
        <v>26817</v>
      </c>
      <c r="O3817" s="7" t="s">
        <v>1128</v>
      </c>
      <c r="P3817" s="7" t="s">
        <v>1129</v>
      </c>
      <c r="Q3817" s="7" t="s">
        <v>26795</v>
      </c>
      <c r="R3817" s="7" t="s">
        <v>26818</v>
      </c>
      <c r="S3817" s="7" t="s">
        <v>64</v>
      </c>
      <c r="T3817" s="7" t="s">
        <v>6113</v>
      </c>
      <c r="U3817" s="7" t="s">
        <v>65</v>
      </c>
      <c r="V3817" s="7" t="s">
        <v>48</v>
      </c>
      <c r="W3817" s="7" t="s">
        <v>94</v>
      </c>
      <c r="X3817" s="7" t="s">
        <v>94</v>
      </c>
      <c r="Y3817" s="7" t="s">
        <v>50</v>
      </c>
      <c r="Z3817" s="7" t="s">
        <v>51</v>
      </c>
      <c r="AA3817" s="7" t="s">
        <v>52</v>
      </c>
      <c r="AB3817" s="7" t="s">
        <v>1132</v>
      </c>
      <c r="AC3817" s="7" t="s">
        <v>1133</v>
      </c>
      <c r="AD3817" s="7" t="s">
        <v>1134</v>
      </c>
      <c r="AE3817" s="7" t="s">
        <v>56</v>
      </c>
      <c r="AF3817" s="7" t="s">
        <v>1135</v>
      </c>
      <c r="AG3817" s="7" t="s">
        <v>26819</v>
      </c>
      <c r="AH3817" s="7" t="s">
        <v>1132</v>
      </c>
      <c r="AI3817" s="7" t="s">
        <v>1574</v>
      </c>
      <c r="AJ3817" s="7" t="s">
        <v>1134</v>
      </c>
      <c r="AK3817" s="10" t="s">
        <v>59</v>
      </c>
      <c r="AL3817" s="5" t="str">
        <f>+VLOOKUP(D3817,'[1]Listado de Establecimientos'!$A$1:$P$65536,16,FALSE)</f>
        <v>RIOJA</v>
      </c>
      <c r="AM3817" s="5" t="str">
        <f>+VLOOKUP(D3817,'[1]Listado de Establecimientos'!$A$1:$Q$65536,17,FALSE)</f>
        <v>NO PERTENECE A NINGUNA MICRORED</v>
      </c>
      <c r="AN3817" s="5">
        <f t="shared" si="60"/>
        <v>4</v>
      </c>
    </row>
    <row r="3818" spans="1:40" ht="20.100000000000001" hidden="1" customHeight="1">
      <c r="A3818" s="6">
        <v>555</v>
      </c>
      <c r="B3818" s="7" t="s">
        <v>26820</v>
      </c>
      <c r="C3818" s="8" t="s">
        <v>40</v>
      </c>
      <c r="D3818" s="7" t="s">
        <v>150</v>
      </c>
      <c r="E3818" s="7" t="s">
        <v>151</v>
      </c>
      <c r="F3818" s="7" t="s">
        <v>26821</v>
      </c>
      <c r="G3818" s="7" t="s">
        <v>3522</v>
      </c>
      <c r="H3818" s="7" t="s">
        <v>26822</v>
      </c>
      <c r="I3818" s="7" t="s">
        <v>93</v>
      </c>
      <c r="J3818" s="7" t="s">
        <v>26823</v>
      </c>
      <c r="K3818" s="7" t="s">
        <v>44</v>
      </c>
      <c r="L3818" s="7" t="s">
        <v>45</v>
      </c>
      <c r="M3818" s="7" t="s">
        <v>26824</v>
      </c>
      <c r="N3818" s="9" t="s">
        <v>26825</v>
      </c>
      <c r="O3818" s="7" t="s">
        <v>6426</v>
      </c>
      <c r="P3818" s="7" t="s">
        <v>6427</v>
      </c>
      <c r="Q3818" s="7" t="s">
        <v>26647</v>
      </c>
      <c r="R3818" s="7" t="s">
        <v>7132</v>
      </c>
      <c r="S3818" s="7" t="s">
        <v>46</v>
      </c>
      <c r="T3818" s="7" t="s">
        <v>4645</v>
      </c>
      <c r="U3818" s="7" t="s">
        <v>73</v>
      </c>
      <c r="V3818" s="7" t="s">
        <v>2048</v>
      </c>
      <c r="W3818" s="7" t="s">
        <v>122</v>
      </c>
      <c r="X3818" s="7" t="s">
        <v>94</v>
      </c>
      <c r="Y3818" s="7" t="s">
        <v>50</v>
      </c>
      <c r="Z3818" s="7" t="s">
        <v>51</v>
      </c>
      <c r="AA3818" s="7" t="s">
        <v>52</v>
      </c>
      <c r="AB3818" s="7" t="s">
        <v>5771</v>
      </c>
      <c r="AC3818" s="7" t="s">
        <v>1472</v>
      </c>
      <c r="AD3818" s="7" t="s">
        <v>5773</v>
      </c>
      <c r="AE3818" s="7" t="s">
        <v>56</v>
      </c>
      <c r="AF3818" s="7" t="s">
        <v>6457</v>
      </c>
      <c r="AG3818" s="7" t="s">
        <v>26826</v>
      </c>
      <c r="AH3818" s="7" t="s">
        <v>5771</v>
      </c>
      <c r="AI3818" s="7" t="s">
        <v>5772</v>
      </c>
      <c r="AJ3818" s="7" t="s">
        <v>5773</v>
      </c>
      <c r="AK3818" s="10" t="s">
        <v>59</v>
      </c>
      <c r="AL3818" s="5" t="str">
        <f>+VLOOKUP(D3818,'[1]Listado de Establecimientos'!$A$1:$P$65536,16,FALSE)</f>
        <v>TOCACHE</v>
      </c>
      <c r="AM3818" s="5" t="str">
        <f>+VLOOKUP(D3818,'[1]Listado de Establecimientos'!$A$1:$Q$65536,17,FALSE)</f>
        <v>UCHIZA</v>
      </c>
      <c r="AN3818" s="5">
        <f t="shared" si="60"/>
        <v>4</v>
      </c>
    </row>
    <row r="3819" spans="1:40" ht="20.100000000000001" hidden="1" customHeight="1">
      <c r="A3819" s="6">
        <v>556</v>
      </c>
      <c r="B3819" s="7" t="s">
        <v>26827</v>
      </c>
      <c r="C3819" s="8" t="s">
        <v>40</v>
      </c>
      <c r="D3819" s="7" t="s">
        <v>145</v>
      </c>
      <c r="E3819" s="7" t="s">
        <v>146</v>
      </c>
      <c r="F3819" s="7" t="s">
        <v>891</v>
      </c>
      <c r="G3819" s="7" t="s">
        <v>1407</v>
      </c>
      <c r="H3819" s="7" t="s">
        <v>26828</v>
      </c>
      <c r="I3819" s="7" t="s">
        <v>261</v>
      </c>
      <c r="J3819" s="7" t="s">
        <v>15825</v>
      </c>
      <c r="K3819" s="7" t="s">
        <v>44</v>
      </c>
      <c r="L3819" s="7" t="s">
        <v>45</v>
      </c>
      <c r="M3819" s="7" t="s">
        <v>26829</v>
      </c>
      <c r="N3819" s="9" t="s">
        <v>26830</v>
      </c>
      <c r="O3819" s="7" t="s">
        <v>145</v>
      </c>
      <c r="P3819" s="7" t="s">
        <v>146</v>
      </c>
      <c r="Q3819" s="7" t="s">
        <v>26795</v>
      </c>
      <c r="R3819" s="7" t="s">
        <v>21662</v>
      </c>
      <c r="S3819" s="7" t="s">
        <v>64</v>
      </c>
      <c r="T3819" s="7" t="s">
        <v>1283</v>
      </c>
      <c r="U3819" s="7" t="s">
        <v>47</v>
      </c>
      <c r="V3819" s="7" t="s">
        <v>123</v>
      </c>
      <c r="W3819" s="7" t="s">
        <v>94</v>
      </c>
      <c r="X3819" s="7" t="s">
        <v>113</v>
      </c>
      <c r="Y3819" s="7" t="s">
        <v>50</v>
      </c>
      <c r="Z3819" s="7" t="s">
        <v>51</v>
      </c>
      <c r="AA3819" s="7" t="s">
        <v>52</v>
      </c>
      <c r="AB3819" s="7" t="s">
        <v>121</v>
      </c>
      <c r="AC3819" s="7" t="s">
        <v>1138</v>
      </c>
      <c r="AD3819" s="7" t="s">
        <v>3059</v>
      </c>
      <c r="AE3819" s="7" t="s">
        <v>56</v>
      </c>
      <c r="AF3819" s="7" t="s">
        <v>15262</v>
      </c>
      <c r="AG3819" s="7" t="s">
        <v>26831</v>
      </c>
      <c r="AH3819" s="7" t="s">
        <v>121</v>
      </c>
      <c r="AI3819" s="7" t="s">
        <v>13565</v>
      </c>
      <c r="AJ3819" s="7" t="s">
        <v>3059</v>
      </c>
      <c r="AK3819" s="10" t="s">
        <v>59</v>
      </c>
      <c r="AL3819" s="5" t="str">
        <f>+VLOOKUP(D3819,'[1]Listado de Establecimientos'!$A$1:$P$65536,16,FALSE)</f>
        <v>MARISCAL CACERES</v>
      </c>
      <c r="AM3819" s="5" t="str">
        <f>+VLOOKUP(D3819,'[1]Listado de Establecimientos'!$A$1:$Q$65536,17,FALSE)</f>
        <v>NO PERTENECE A NINGUNA MICRORRED</v>
      </c>
      <c r="AN3819" s="5">
        <f t="shared" si="60"/>
        <v>4</v>
      </c>
    </row>
    <row r="3820" spans="1:40" ht="20.100000000000001" hidden="1" customHeight="1">
      <c r="A3820" s="6">
        <v>557</v>
      </c>
      <c r="B3820" s="7" t="s">
        <v>26832</v>
      </c>
      <c r="C3820" s="8" t="s">
        <v>40</v>
      </c>
      <c r="D3820" s="7" t="s">
        <v>145</v>
      </c>
      <c r="E3820" s="7" t="s">
        <v>146</v>
      </c>
      <c r="F3820" s="7" t="s">
        <v>26833</v>
      </c>
      <c r="G3820" s="7" t="s">
        <v>4972</v>
      </c>
      <c r="H3820" s="7" t="s">
        <v>26834</v>
      </c>
      <c r="I3820" s="7" t="s">
        <v>922</v>
      </c>
      <c r="J3820" s="7" t="s">
        <v>26835</v>
      </c>
      <c r="K3820" s="7" t="s">
        <v>44</v>
      </c>
      <c r="L3820" s="7" t="s">
        <v>45</v>
      </c>
      <c r="M3820" s="7" t="s">
        <v>26836</v>
      </c>
      <c r="N3820" s="9" t="s">
        <v>26837</v>
      </c>
      <c r="O3820" s="7" t="s">
        <v>8922</v>
      </c>
      <c r="P3820" s="7" t="s">
        <v>8923</v>
      </c>
      <c r="Q3820" s="7" t="s">
        <v>26795</v>
      </c>
      <c r="R3820" s="7" t="s">
        <v>7606</v>
      </c>
      <c r="S3820" s="7" t="s">
        <v>64</v>
      </c>
      <c r="T3820" s="7" t="s">
        <v>3965</v>
      </c>
      <c r="U3820" s="7" t="s">
        <v>47</v>
      </c>
      <c r="V3820" s="7" t="s">
        <v>48</v>
      </c>
      <c r="W3820" s="7" t="s">
        <v>122</v>
      </c>
      <c r="X3820" s="7" t="s">
        <v>94</v>
      </c>
      <c r="Y3820" s="7" t="s">
        <v>50</v>
      </c>
      <c r="Z3820" s="7" t="s">
        <v>51</v>
      </c>
      <c r="AA3820" s="7" t="s">
        <v>52</v>
      </c>
      <c r="AB3820" s="7" t="s">
        <v>121</v>
      </c>
      <c r="AC3820" s="7" t="s">
        <v>1138</v>
      </c>
      <c r="AD3820" s="7" t="s">
        <v>3059</v>
      </c>
      <c r="AE3820" s="7" t="s">
        <v>56</v>
      </c>
      <c r="AF3820" s="7" t="s">
        <v>15262</v>
      </c>
      <c r="AG3820" s="7" t="s">
        <v>26838</v>
      </c>
      <c r="AH3820" s="7" t="s">
        <v>121</v>
      </c>
      <c r="AI3820" s="7" t="s">
        <v>13565</v>
      </c>
      <c r="AJ3820" s="7" t="s">
        <v>3059</v>
      </c>
      <c r="AK3820" s="10" t="s">
        <v>59</v>
      </c>
      <c r="AL3820" s="5" t="str">
        <f>+VLOOKUP(D3820,'[1]Listado de Establecimientos'!$A$1:$P$65536,16,FALSE)</f>
        <v>MARISCAL CACERES</v>
      </c>
      <c r="AM3820" s="5" t="str">
        <f>+VLOOKUP(D3820,'[1]Listado de Establecimientos'!$A$1:$Q$65536,17,FALSE)</f>
        <v>NO PERTENECE A NINGUNA MICRORRED</v>
      </c>
      <c r="AN3820" s="5">
        <f t="shared" si="60"/>
        <v>4</v>
      </c>
    </row>
    <row r="3821" spans="1:40" ht="20.100000000000001" hidden="1" customHeight="1">
      <c r="A3821" s="6">
        <v>558</v>
      </c>
      <c r="B3821" s="7" t="s">
        <v>26839</v>
      </c>
      <c r="C3821" s="8" t="s">
        <v>40</v>
      </c>
      <c r="D3821" s="7" t="s">
        <v>83</v>
      </c>
      <c r="E3821" s="7" t="s">
        <v>143</v>
      </c>
      <c r="F3821" s="7" t="s">
        <v>26840</v>
      </c>
      <c r="G3821" s="7" t="s">
        <v>26841</v>
      </c>
      <c r="H3821" s="7" t="s">
        <v>26842</v>
      </c>
      <c r="I3821" s="7" t="s">
        <v>144</v>
      </c>
      <c r="J3821" s="7" t="s">
        <v>26027</v>
      </c>
      <c r="K3821" s="7" t="s">
        <v>107</v>
      </c>
      <c r="L3821" s="7" t="s">
        <v>45</v>
      </c>
      <c r="M3821" s="7" t="s">
        <v>26843</v>
      </c>
      <c r="N3821" s="9" t="s">
        <v>26844</v>
      </c>
      <c r="O3821" s="7" t="s">
        <v>13609</v>
      </c>
      <c r="P3821" s="7" t="s">
        <v>13610</v>
      </c>
      <c r="Q3821" s="7" t="s">
        <v>26795</v>
      </c>
      <c r="R3821" s="7" t="s">
        <v>26024</v>
      </c>
      <c r="S3821" s="7" t="s">
        <v>64</v>
      </c>
      <c r="T3821" s="7" t="s">
        <v>2506</v>
      </c>
      <c r="U3821" s="7" t="s">
        <v>149</v>
      </c>
      <c r="V3821" s="7" t="s">
        <v>66</v>
      </c>
      <c r="W3821" s="7" t="s">
        <v>49</v>
      </c>
      <c r="X3821" s="7" t="s">
        <v>97</v>
      </c>
      <c r="Y3821" s="7" t="s">
        <v>50</v>
      </c>
      <c r="Z3821" s="7" t="s">
        <v>51</v>
      </c>
      <c r="AA3821" s="7" t="s">
        <v>52</v>
      </c>
      <c r="AB3821" s="7" t="s">
        <v>998</v>
      </c>
      <c r="AC3821" s="7" t="s">
        <v>741</v>
      </c>
      <c r="AD3821" s="7" t="s">
        <v>999</v>
      </c>
      <c r="AE3821" s="7" t="s">
        <v>56</v>
      </c>
      <c r="AF3821" s="7" t="s">
        <v>1000</v>
      </c>
      <c r="AG3821" s="7" t="s">
        <v>26845</v>
      </c>
      <c r="AH3821" s="7" t="s">
        <v>998</v>
      </c>
      <c r="AI3821" s="7" t="s">
        <v>1002</v>
      </c>
      <c r="AJ3821" s="7" t="s">
        <v>999</v>
      </c>
      <c r="AK3821" s="10" t="s">
        <v>59</v>
      </c>
      <c r="AL3821" s="5" t="str">
        <f>+VLOOKUP(D3821,'[1]Listado de Establecimientos'!$A$1:$P$65536,16,FALSE)</f>
        <v>MOYOBAMBA</v>
      </c>
      <c r="AM3821" s="5" t="str">
        <f>+VLOOKUP(D3821,'[1]Listado de Establecimientos'!$A$1:$Q$65536,17,FALSE)</f>
        <v>NO PERTENECE A NINGUNA MICRORED</v>
      </c>
      <c r="AN3821" s="5">
        <f t="shared" si="60"/>
        <v>4</v>
      </c>
    </row>
    <row r="3822" spans="1:40" ht="20.100000000000001" hidden="1" customHeight="1">
      <c r="A3822" s="6">
        <v>559</v>
      </c>
      <c r="B3822" s="7" t="s">
        <v>26846</v>
      </c>
      <c r="C3822" s="8" t="s">
        <v>40</v>
      </c>
      <c r="D3822" s="7" t="s">
        <v>74</v>
      </c>
      <c r="E3822" s="7" t="s">
        <v>75</v>
      </c>
      <c r="F3822" s="7" t="s">
        <v>8501</v>
      </c>
      <c r="G3822" s="7" t="s">
        <v>1662</v>
      </c>
      <c r="H3822" s="7" t="s">
        <v>26847</v>
      </c>
      <c r="I3822" s="7" t="s">
        <v>63</v>
      </c>
      <c r="J3822" s="7" t="s">
        <v>18712</v>
      </c>
      <c r="K3822" s="7" t="s">
        <v>86</v>
      </c>
      <c r="L3822" s="7" t="s">
        <v>45</v>
      </c>
      <c r="M3822" s="7" t="s">
        <v>26848</v>
      </c>
      <c r="N3822" s="9" t="s">
        <v>26849</v>
      </c>
      <c r="O3822" s="7" t="s">
        <v>966</v>
      </c>
      <c r="P3822" s="7" t="s">
        <v>967</v>
      </c>
      <c r="Q3822" s="7" t="s">
        <v>26795</v>
      </c>
      <c r="R3822" s="7" t="s">
        <v>4900</v>
      </c>
      <c r="S3822" s="7" t="s">
        <v>64</v>
      </c>
      <c r="T3822" s="7" t="s">
        <v>1283</v>
      </c>
      <c r="U3822" s="7" t="s">
        <v>1224</v>
      </c>
      <c r="V3822" s="7" t="s">
        <v>48</v>
      </c>
      <c r="W3822" s="7" t="s">
        <v>94</v>
      </c>
      <c r="X3822" s="7" t="s">
        <v>94</v>
      </c>
      <c r="Y3822" s="7" t="s">
        <v>50</v>
      </c>
      <c r="Z3822" s="7" t="s">
        <v>51</v>
      </c>
      <c r="AA3822" s="7" t="s">
        <v>50</v>
      </c>
      <c r="AB3822" s="7" t="s">
        <v>1225</v>
      </c>
      <c r="AC3822" s="7" t="s">
        <v>1553</v>
      </c>
      <c r="AD3822" s="7" t="s">
        <v>1226</v>
      </c>
      <c r="AE3822" s="7" t="s">
        <v>56</v>
      </c>
      <c r="AF3822" s="7" t="s">
        <v>1227</v>
      </c>
      <c r="AG3822" s="7" t="s">
        <v>26850</v>
      </c>
      <c r="AH3822" s="7" t="s">
        <v>1225</v>
      </c>
      <c r="AI3822" s="7" t="s">
        <v>682</v>
      </c>
      <c r="AJ3822" s="7" t="s">
        <v>1226</v>
      </c>
      <c r="AK3822" s="10" t="s">
        <v>59</v>
      </c>
      <c r="AL3822" s="5" t="str">
        <f>+VLOOKUP(D3822,'[1]Listado de Establecimientos'!$A$1:$P$65536,16,FALSE)</f>
        <v>TOCACHE</v>
      </c>
      <c r="AM3822" s="5" t="str">
        <f>+VLOOKUP(D3822,'[1]Listado de Establecimientos'!$A$1:$Q$65536,17,FALSE)</f>
        <v>NO PERTENECE A NINGUNA MICRORED</v>
      </c>
      <c r="AN3822" s="5">
        <f t="shared" si="60"/>
        <v>4</v>
      </c>
    </row>
    <row r="3823" spans="1:40" ht="20.100000000000001" hidden="1" customHeight="1">
      <c r="A3823" s="6">
        <v>560</v>
      </c>
      <c r="B3823" s="7" t="s">
        <v>26851</v>
      </c>
      <c r="C3823" s="8" t="s">
        <v>40</v>
      </c>
      <c r="D3823" s="7" t="s">
        <v>201</v>
      </c>
      <c r="E3823" s="7" t="s">
        <v>202</v>
      </c>
      <c r="F3823" s="7" t="s">
        <v>4471</v>
      </c>
      <c r="G3823" s="7" t="s">
        <v>192</v>
      </c>
      <c r="H3823" s="7" t="s">
        <v>6756</v>
      </c>
      <c r="I3823" s="7" t="s">
        <v>144</v>
      </c>
      <c r="J3823" s="7" t="s">
        <v>26852</v>
      </c>
      <c r="K3823" s="7" t="s">
        <v>86</v>
      </c>
      <c r="L3823" s="7" t="s">
        <v>45</v>
      </c>
      <c r="M3823" s="7" t="s">
        <v>26853</v>
      </c>
      <c r="N3823" s="9" t="s">
        <v>26854</v>
      </c>
      <c r="O3823" s="7" t="s">
        <v>351</v>
      </c>
      <c r="P3823" s="7" t="s">
        <v>352</v>
      </c>
      <c r="Q3823" s="7" t="s">
        <v>26795</v>
      </c>
      <c r="R3823" s="7" t="s">
        <v>22240</v>
      </c>
      <c r="S3823" s="7" t="s">
        <v>64</v>
      </c>
      <c r="T3823" s="7" t="s">
        <v>194</v>
      </c>
      <c r="U3823" s="7" t="s">
        <v>106</v>
      </c>
      <c r="V3823" s="7" t="s">
        <v>48</v>
      </c>
      <c r="W3823" s="7" t="s">
        <v>94</v>
      </c>
      <c r="X3823" s="7" t="s">
        <v>94</v>
      </c>
      <c r="Y3823" s="7" t="s">
        <v>50</v>
      </c>
      <c r="Z3823" s="7" t="s">
        <v>51</v>
      </c>
      <c r="AA3823" s="7" t="s">
        <v>52</v>
      </c>
      <c r="AB3823" s="7" t="s">
        <v>215</v>
      </c>
      <c r="AC3823" s="7" t="s">
        <v>353</v>
      </c>
      <c r="AD3823" s="7" t="s">
        <v>354</v>
      </c>
      <c r="AE3823" s="7" t="s">
        <v>56</v>
      </c>
      <c r="AF3823" s="7" t="s">
        <v>355</v>
      </c>
      <c r="AG3823" s="7" t="s">
        <v>26855</v>
      </c>
      <c r="AH3823" s="7" t="s">
        <v>215</v>
      </c>
      <c r="AI3823" s="7" t="s">
        <v>356</v>
      </c>
      <c r="AJ3823" s="7" t="s">
        <v>354</v>
      </c>
      <c r="AK3823" s="10" t="s">
        <v>59</v>
      </c>
      <c r="AL3823" s="5" t="str">
        <f>+VLOOKUP(D3823,'[1]Listado de Establecimientos'!$A$1:$P$65536,16,FALSE)</f>
        <v>LAMAS</v>
      </c>
      <c r="AM3823" s="5" t="str">
        <f>+VLOOKUP(D3823,'[1]Listado de Establecimientos'!$A$1:$Q$65536,17,FALSE)</f>
        <v>TABALOSOS</v>
      </c>
      <c r="AN3823" s="5">
        <f t="shared" si="60"/>
        <v>4</v>
      </c>
    </row>
    <row r="3824" spans="1:40" ht="20.100000000000001" hidden="1" customHeight="1">
      <c r="A3824" s="6">
        <v>561</v>
      </c>
      <c r="B3824" s="7" t="s">
        <v>26856</v>
      </c>
      <c r="C3824" s="8" t="s">
        <v>40</v>
      </c>
      <c r="D3824" s="7" t="s">
        <v>91</v>
      </c>
      <c r="E3824" s="7" t="s">
        <v>92</v>
      </c>
      <c r="F3824" s="7" t="s">
        <v>687</v>
      </c>
      <c r="G3824" s="7" t="s">
        <v>817</v>
      </c>
      <c r="H3824" s="7" t="s">
        <v>6435</v>
      </c>
      <c r="I3824" s="7" t="s">
        <v>119</v>
      </c>
      <c r="J3824" s="7" t="s">
        <v>24356</v>
      </c>
      <c r="K3824" s="7" t="s">
        <v>63</v>
      </c>
      <c r="L3824" s="7" t="s">
        <v>45</v>
      </c>
      <c r="M3824" s="7" t="s">
        <v>26857</v>
      </c>
      <c r="N3824" s="9" t="s">
        <v>26858</v>
      </c>
      <c r="O3824" s="7" t="s">
        <v>1631</v>
      </c>
      <c r="P3824" s="7" t="s">
        <v>1632</v>
      </c>
      <c r="Q3824" s="7" t="s">
        <v>26647</v>
      </c>
      <c r="R3824" s="7" t="s">
        <v>1038</v>
      </c>
      <c r="S3824" s="7" t="s">
        <v>46</v>
      </c>
      <c r="T3824" s="7" t="s">
        <v>1682</v>
      </c>
      <c r="U3824" s="7" t="s">
        <v>47</v>
      </c>
      <c r="V3824" s="7" t="s">
        <v>66</v>
      </c>
      <c r="W3824" s="7" t="s">
        <v>49</v>
      </c>
      <c r="X3824" s="7" t="s">
        <v>49</v>
      </c>
      <c r="Y3824" s="7" t="s">
        <v>50</v>
      </c>
      <c r="Z3824" s="7" t="s">
        <v>51</v>
      </c>
      <c r="AA3824" s="7" t="s">
        <v>52</v>
      </c>
      <c r="AB3824" s="7" t="s">
        <v>199</v>
      </c>
      <c r="AC3824" s="7" t="s">
        <v>697</v>
      </c>
      <c r="AD3824" s="7" t="s">
        <v>698</v>
      </c>
      <c r="AE3824" s="7" t="s">
        <v>56</v>
      </c>
      <c r="AF3824" s="7" t="s">
        <v>699</v>
      </c>
      <c r="AG3824" s="7" t="s">
        <v>26859</v>
      </c>
      <c r="AH3824" s="7" t="s">
        <v>199</v>
      </c>
      <c r="AI3824" s="7" t="s">
        <v>701</v>
      </c>
      <c r="AJ3824" s="7" t="s">
        <v>702</v>
      </c>
      <c r="AK3824" s="10" t="s">
        <v>59</v>
      </c>
      <c r="AL3824" s="5" t="str">
        <f>+VLOOKUP(D3824,'[1]Listado de Establecimientos'!$A$1:$P$65536,16,FALSE)</f>
        <v>SAN MARTIN</v>
      </c>
      <c r="AM3824" s="5" t="str">
        <f>+VLOOKUP(D3824,'[1]Listado de Establecimientos'!$A$1:$Q$65536,17,FALSE)</f>
        <v>BANDA DE SHILCAYO</v>
      </c>
      <c r="AN3824" s="5">
        <f t="shared" si="60"/>
        <v>4</v>
      </c>
    </row>
    <row r="3825" spans="1:40" ht="20.100000000000001" hidden="1" customHeight="1">
      <c r="A3825" s="6">
        <v>562</v>
      </c>
      <c r="B3825" s="7" t="s">
        <v>26860</v>
      </c>
      <c r="C3825" s="8" t="s">
        <v>40</v>
      </c>
      <c r="D3825" s="7" t="s">
        <v>155</v>
      </c>
      <c r="E3825" s="7" t="s">
        <v>156</v>
      </c>
      <c r="F3825" s="7" t="s">
        <v>681</v>
      </c>
      <c r="G3825" s="7" t="s">
        <v>224</v>
      </c>
      <c r="H3825" s="7" t="s">
        <v>7207</v>
      </c>
      <c r="I3825" s="7" t="s">
        <v>152</v>
      </c>
      <c r="J3825" s="7" t="s">
        <v>26861</v>
      </c>
      <c r="K3825" s="7" t="s">
        <v>86</v>
      </c>
      <c r="L3825" s="7" t="s">
        <v>45</v>
      </c>
      <c r="M3825" s="7" t="s">
        <v>26862</v>
      </c>
      <c r="N3825" s="9" t="s">
        <v>26863</v>
      </c>
      <c r="O3825" s="7" t="s">
        <v>155</v>
      </c>
      <c r="P3825" s="7" t="s">
        <v>156</v>
      </c>
      <c r="Q3825" s="7" t="s">
        <v>26795</v>
      </c>
      <c r="R3825" s="7" t="s">
        <v>5432</v>
      </c>
      <c r="S3825" s="7" t="s">
        <v>64</v>
      </c>
      <c r="T3825" s="7" t="s">
        <v>5025</v>
      </c>
      <c r="U3825" s="7" t="s">
        <v>65</v>
      </c>
      <c r="V3825" s="7" t="s">
        <v>66</v>
      </c>
      <c r="W3825" s="7" t="s">
        <v>122</v>
      </c>
      <c r="X3825" s="7" t="s">
        <v>79</v>
      </c>
      <c r="Y3825" s="7" t="s">
        <v>50</v>
      </c>
      <c r="Z3825" s="7" t="s">
        <v>51</v>
      </c>
      <c r="AA3825" s="7" t="s">
        <v>52</v>
      </c>
      <c r="AB3825" s="7" t="s">
        <v>164</v>
      </c>
      <c r="AC3825" s="7" t="s">
        <v>192</v>
      </c>
      <c r="AD3825" s="7" t="s">
        <v>847</v>
      </c>
      <c r="AE3825" s="7" t="s">
        <v>56</v>
      </c>
      <c r="AF3825" s="7" t="s">
        <v>848</v>
      </c>
      <c r="AG3825" s="7" t="s">
        <v>26864</v>
      </c>
      <c r="AH3825" s="7" t="s">
        <v>164</v>
      </c>
      <c r="AI3825" s="7" t="s">
        <v>214</v>
      </c>
      <c r="AJ3825" s="7" t="s">
        <v>847</v>
      </c>
      <c r="AK3825" s="10" t="s">
        <v>59</v>
      </c>
      <c r="AL3825" s="5" t="str">
        <f>+VLOOKUP(D3825,'[1]Listado de Establecimientos'!$A$1:$P$65536,16,FALSE)</f>
        <v>EL DORADO</v>
      </c>
      <c r="AM3825" s="5" t="str">
        <f>+VLOOKUP(D3825,'[1]Listado de Establecimientos'!$A$1:$Q$65536,17,FALSE)</f>
        <v>SAN JOSE DE SISA</v>
      </c>
      <c r="AN3825" s="5">
        <f t="shared" si="60"/>
        <v>4</v>
      </c>
    </row>
    <row r="3826" spans="1:40" ht="20.100000000000001" hidden="1" customHeight="1">
      <c r="A3826" s="6">
        <v>563</v>
      </c>
      <c r="B3826" s="7" t="s">
        <v>26865</v>
      </c>
      <c r="C3826" s="8" t="s">
        <v>40</v>
      </c>
      <c r="D3826" s="7" t="s">
        <v>91</v>
      </c>
      <c r="E3826" s="7" t="s">
        <v>92</v>
      </c>
      <c r="F3826" s="7" t="s">
        <v>1821</v>
      </c>
      <c r="G3826" s="7" t="s">
        <v>1389</v>
      </c>
      <c r="H3826" s="7" t="s">
        <v>26866</v>
      </c>
      <c r="I3826" s="7" t="s">
        <v>147</v>
      </c>
      <c r="J3826" s="7" t="s">
        <v>21183</v>
      </c>
      <c r="K3826" s="7" t="s">
        <v>44</v>
      </c>
      <c r="L3826" s="7" t="s">
        <v>45</v>
      </c>
      <c r="M3826" s="7" t="s">
        <v>26867</v>
      </c>
      <c r="N3826" s="9" t="s">
        <v>26868</v>
      </c>
      <c r="O3826" s="7" t="s">
        <v>91</v>
      </c>
      <c r="P3826" s="7" t="s">
        <v>92</v>
      </c>
      <c r="Q3826" s="7" t="s">
        <v>26795</v>
      </c>
      <c r="R3826" s="7" t="s">
        <v>8813</v>
      </c>
      <c r="S3826" s="7" t="s">
        <v>46</v>
      </c>
      <c r="T3826" s="7" t="s">
        <v>288</v>
      </c>
      <c r="U3826" s="7" t="s">
        <v>740</v>
      </c>
      <c r="V3826" s="7" t="s">
        <v>66</v>
      </c>
      <c r="W3826" s="7" t="s">
        <v>88</v>
      </c>
      <c r="X3826" s="7" t="s">
        <v>122</v>
      </c>
      <c r="Y3826" s="7" t="s">
        <v>50</v>
      </c>
      <c r="Z3826" s="7" t="s">
        <v>51</v>
      </c>
      <c r="AA3826" s="7" t="s">
        <v>52</v>
      </c>
      <c r="AB3826" s="7" t="s">
        <v>199</v>
      </c>
      <c r="AC3826" s="7" t="s">
        <v>6532</v>
      </c>
      <c r="AD3826" s="7" t="s">
        <v>698</v>
      </c>
      <c r="AE3826" s="7" t="s">
        <v>56</v>
      </c>
      <c r="AF3826" s="7" t="s">
        <v>699</v>
      </c>
      <c r="AG3826" s="7" t="s">
        <v>26869</v>
      </c>
      <c r="AH3826" s="7" t="s">
        <v>199</v>
      </c>
      <c r="AI3826" s="7" t="s">
        <v>701</v>
      </c>
      <c r="AJ3826" s="7" t="s">
        <v>702</v>
      </c>
      <c r="AK3826" s="10" t="s">
        <v>59</v>
      </c>
      <c r="AL3826" s="5" t="str">
        <f>+VLOOKUP(D3826,'[1]Listado de Establecimientos'!$A$1:$P$65536,16,FALSE)</f>
        <v>SAN MARTIN</v>
      </c>
      <c r="AM3826" s="5" t="str">
        <f>+VLOOKUP(D3826,'[1]Listado de Establecimientos'!$A$1:$Q$65536,17,FALSE)</f>
        <v>BANDA DE SHILCAYO</v>
      </c>
      <c r="AN3826" s="5">
        <f t="shared" si="60"/>
        <v>4</v>
      </c>
    </row>
    <row r="3827" spans="1:40" ht="20.100000000000001" hidden="1" customHeight="1">
      <c r="A3827" s="6">
        <v>564</v>
      </c>
      <c r="B3827" s="7" t="s">
        <v>26870</v>
      </c>
      <c r="C3827" s="8" t="s">
        <v>40</v>
      </c>
      <c r="D3827" s="7" t="s">
        <v>41</v>
      </c>
      <c r="E3827" s="7" t="s">
        <v>42</v>
      </c>
      <c r="F3827" s="7" t="s">
        <v>204</v>
      </c>
      <c r="G3827" s="7" t="s">
        <v>26871</v>
      </c>
      <c r="H3827" s="7" t="s">
        <v>26872</v>
      </c>
      <c r="I3827" s="7" t="s">
        <v>122</v>
      </c>
      <c r="J3827" s="7" t="s">
        <v>19633</v>
      </c>
      <c r="K3827" s="7" t="s">
        <v>63</v>
      </c>
      <c r="L3827" s="7" t="s">
        <v>45</v>
      </c>
      <c r="M3827" s="7" t="s">
        <v>26873</v>
      </c>
      <c r="N3827" s="9" t="s">
        <v>26874</v>
      </c>
      <c r="O3827" s="7" t="s">
        <v>41</v>
      </c>
      <c r="P3827" s="7" t="s">
        <v>42</v>
      </c>
      <c r="Q3827" s="7" t="s">
        <v>26795</v>
      </c>
      <c r="R3827" s="7" t="s">
        <v>8466</v>
      </c>
      <c r="S3827" s="7" t="s">
        <v>46</v>
      </c>
      <c r="T3827" s="7" t="s">
        <v>288</v>
      </c>
      <c r="U3827" s="7" t="s">
        <v>2968</v>
      </c>
      <c r="V3827" s="7" t="s">
        <v>48</v>
      </c>
      <c r="W3827" s="7" t="s">
        <v>113</v>
      </c>
      <c r="X3827" s="7" t="s">
        <v>107</v>
      </c>
      <c r="Y3827" s="7" t="s">
        <v>50</v>
      </c>
      <c r="Z3827" s="7" t="s">
        <v>51</v>
      </c>
      <c r="AA3827" s="7" t="s">
        <v>52</v>
      </c>
      <c r="AB3827" s="7" t="s">
        <v>7223</v>
      </c>
      <c r="AC3827" s="7" t="s">
        <v>7224</v>
      </c>
      <c r="AD3827" s="7" t="s">
        <v>7225</v>
      </c>
      <c r="AE3827" s="7" t="s">
        <v>56</v>
      </c>
      <c r="AF3827" s="7" t="s">
        <v>7226</v>
      </c>
      <c r="AG3827" s="7" t="s">
        <v>26875</v>
      </c>
      <c r="AH3827" s="7" t="s">
        <v>7223</v>
      </c>
      <c r="AI3827" s="7" t="s">
        <v>1646</v>
      </c>
      <c r="AJ3827" s="7" t="s">
        <v>7225</v>
      </c>
      <c r="AK3827" s="10" t="s">
        <v>59</v>
      </c>
      <c r="AL3827" s="5" t="str">
        <f>+VLOOKUP(D3827,'[1]Listado de Establecimientos'!$A$1:$P$65536,16,FALSE)</f>
        <v>NO PERTENECE A NINGUNA RED</v>
      </c>
      <c r="AM3827" s="5" t="str">
        <f>+VLOOKUP(D3827,'[1]Listado de Establecimientos'!$A$1:$Q$65536,17,FALSE)</f>
        <v>NO PERTENECE A NINGUNA MICRORED</v>
      </c>
      <c r="AN3827" s="5">
        <f t="shared" si="60"/>
        <v>4</v>
      </c>
    </row>
    <row r="3828" spans="1:40" ht="20.100000000000001" hidden="1" customHeight="1">
      <c r="A3828" s="6">
        <v>565</v>
      </c>
      <c r="B3828" s="7" t="s">
        <v>26876</v>
      </c>
      <c r="C3828" s="8" t="s">
        <v>40</v>
      </c>
      <c r="D3828" s="7" t="s">
        <v>175</v>
      </c>
      <c r="E3828" s="7" t="s">
        <v>176</v>
      </c>
      <c r="F3828" s="7" t="s">
        <v>1674</v>
      </c>
      <c r="G3828" s="7" t="s">
        <v>24668</v>
      </c>
      <c r="H3828" s="7" t="s">
        <v>26877</v>
      </c>
      <c r="I3828" s="7" t="s">
        <v>97</v>
      </c>
      <c r="J3828" s="7" t="s">
        <v>26878</v>
      </c>
      <c r="K3828" s="7" t="s">
        <v>44</v>
      </c>
      <c r="L3828" s="7" t="s">
        <v>45</v>
      </c>
      <c r="M3828" s="7" t="s">
        <v>26879</v>
      </c>
      <c r="N3828" s="9" t="s">
        <v>26880</v>
      </c>
      <c r="O3828" s="7" t="s">
        <v>7203</v>
      </c>
      <c r="P3828" s="7" t="s">
        <v>7204</v>
      </c>
      <c r="Q3828" s="7" t="s">
        <v>26795</v>
      </c>
      <c r="R3828" s="7" t="s">
        <v>7683</v>
      </c>
      <c r="S3828" s="7" t="s">
        <v>64</v>
      </c>
      <c r="T3828" s="7" t="s">
        <v>941</v>
      </c>
      <c r="U3828" s="7" t="s">
        <v>188</v>
      </c>
      <c r="V3828" s="7" t="s">
        <v>2048</v>
      </c>
      <c r="W3828" s="7" t="s">
        <v>3723</v>
      </c>
      <c r="X3828" s="7" t="s">
        <v>9326</v>
      </c>
      <c r="Y3828" s="7" t="s">
        <v>50</v>
      </c>
      <c r="Z3828" s="7" t="s">
        <v>51</v>
      </c>
      <c r="AA3828" s="7" t="s">
        <v>52</v>
      </c>
      <c r="AB3828" s="7" t="s">
        <v>891</v>
      </c>
      <c r="AC3828" s="7" t="s">
        <v>170</v>
      </c>
      <c r="AD3828" s="7" t="s">
        <v>3004</v>
      </c>
      <c r="AE3828" s="7" t="s">
        <v>56</v>
      </c>
      <c r="AF3828" s="7" t="s">
        <v>3005</v>
      </c>
      <c r="AG3828" s="7" t="s">
        <v>26881</v>
      </c>
      <c r="AH3828" s="7" t="s">
        <v>891</v>
      </c>
      <c r="AI3828" s="7" t="s">
        <v>108</v>
      </c>
      <c r="AJ3828" s="7" t="s">
        <v>3004</v>
      </c>
      <c r="AK3828" s="10" t="s">
        <v>59</v>
      </c>
      <c r="AL3828" s="5" t="str">
        <f>+VLOOKUP(D3828,'[1]Listado de Establecimientos'!$A$1:$P$65536,16,FALSE)</f>
        <v>BELLAVISTA</v>
      </c>
      <c r="AM3828" s="5" t="str">
        <f>+VLOOKUP(D3828,'[1]Listado de Establecimientos'!$A$1:$Q$65536,17,FALSE)</f>
        <v>BELLAVISTA</v>
      </c>
      <c r="AN3828" s="5">
        <f t="shared" si="60"/>
        <v>4</v>
      </c>
    </row>
    <row r="3829" spans="1:40" ht="20.100000000000001" hidden="1" customHeight="1">
      <c r="A3829" s="6">
        <v>566</v>
      </c>
      <c r="B3829" s="7" t="s">
        <v>26882</v>
      </c>
      <c r="C3829" s="8" t="s">
        <v>40</v>
      </c>
      <c r="D3829" s="7" t="s">
        <v>145</v>
      </c>
      <c r="E3829" s="7" t="s">
        <v>146</v>
      </c>
      <c r="F3829" s="7" t="s">
        <v>111</v>
      </c>
      <c r="G3829" s="7" t="s">
        <v>2062</v>
      </c>
      <c r="H3829" s="7" t="s">
        <v>6435</v>
      </c>
      <c r="I3829" s="7" t="s">
        <v>152</v>
      </c>
      <c r="J3829" s="7" t="s">
        <v>26883</v>
      </c>
      <c r="K3829" s="7" t="s">
        <v>63</v>
      </c>
      <c r="L3829" s="7" t="s">
        <v>45</v>
      </c>
      <c r="M3829" s="7" t="s">
        <v>26884</v>
      </c>
      <c r="N3829" s="9" t="s">
        <v>26885</v>
      </c>
      <c r="O3829" s="7" t="s">
        <v>145</v>
      </c>
      <c r="P3829" s="7" t="s">
        <v>146</v>
      </c>
      <c r="Q3829" s="7" t="s">
        <v>26795</v>
      </c>
      <c r="R3829" s="7" t="s">
        <v>14718</v>
      </c>
      <c r="S3829" s="7" t="s">
        <v>64</v>
      </c>
      <c r="T3829" s="7" t="s">
        <v>267</v>
      </c>
      <c r="U3829" s="7" t="s">
        <v>740</v>
      </c>
      <c r="V3829" s="7" t="s">
        <v>48</v>
      </c>
      <c r="W3829" s="7" t="s">
        <v>94</v>
      </c>
      <c r="X3829" s="7" t="s">
        <v>122</v>
      </c>
      <c r="Y3829" s="7" t="s">
        <v>50</v>
      </c>
      <c r="Z3829" s="7" t="s">
        <v>51</v>
      </c>
      <c r="AA3829" s="7" t="s">
        <v>52</v>
      </c>
      <c r="AB3829" s="7" t="s">
        <v>121</v>
      </c>
      <c r="AC3829" s="7" t="s">
        <v>1138</v>
      </c>
      <c r="AD3829" s="7" t="s">
        <v>3059</v>
      </c>
      <c r="AE3829" s="7" t="s">
        <v>56</v>
      </c>
      <c r="AF3829" s="7" t="s">
        <v>15262</v>
      </c>
      <c r="AG3829" s="7" t="s">
        <v>26886</v>
      </c>
      <c r="AH3829" s="7" t="s">
        <v>121</v>
      </c>
      <c r="AI3829" s="7" t="s">
        <v>13565</v>
      </c>
      <c r="AJ3829" s="7" t="s">
        <v>3059</v>
      </c>
      <c r="AK3829" s="10" t="s">
        <v>59</v>
      </c>
      <c r="AL3829" s="5" t="str">
        <f>+VLOOKUP(D3829,'[1]Listado de Establecimientos'!$A$1:$P$65536,16,FALSE)</f>
        <v>MARISCAL CACERES</v>
      </c>
      <c r="AM3829" s="5" t="str">
        <f>+VLOOKUP(D3829,'[1]Listado de Establecimientos'!$A$1:$Q$65536,17,FALSE)</f>
        <v>NO PERTENECE A NINGUNA MICRORRED</v>
      </c>
      <c r="AN3829" s="5">
        <f t="shared" si="60"/>
        <v>4</v>
      </c>
    </row>
    <row r="3830" spans="1:40" ht="20.100000000000001" hidden="1" customHeight="1">
      <c r="A3830" s="6">
        <v>567</v>
      </c>
      <c r="B3830" s="7" t="s">
        <v>26887</v>
      </c>
      <c r="C3830" s="8" t="s">
        <v>40</v>
      </c>
      <c r="D3830" s="7" t="s">
        <v>83</v>
      </c>
      <c r="E3830" s="7" t="s">
        <v>143</v>
      </c>
      <c r="F3830" s="7" t="s">
        <v>26888</v>
      </c>
      <c r="G3830" s="7" t="s">
        <v>716</v>
      </c>
      <c r="H3830" s="7" t="s">
        <v>3291</v>
      </c>
      <c r="I3830" s="7" t="s">
        <v>49</v>
      </c>
      <c r="J3830" s="7" t="s">
        <v>26889</v>
      </c>
      <c r="K3830" s="7" t="s">
        <v>63</v>
      </c>
      <c r="L3830" s="7" t="s">
        <v>45</v>
      </c>
      <c r="M3830" s="7" t="s">
        <v>26890</v>
      </c>
      <c r="N3830" s="9" t="s">
        <v>26891</v>
      </c>
      <c r="O3830" s="7" t="s">
        <v>127</v>
      </c>
      <c r="P3830" s="7" t="s">
        <v>128</v>
      </c>
      <c r="Q3830" s="7" t="s">
        <v>26795</v>
      </c>
      <c r="R3830" s="7" t="s">
        <v>16130</v>
      </c>
      <c r="S3830" s="7" t="s">
        <v>46</v>
      </c>
      <c r="T3830" s="7" t="s">
        <v>2575</v>
      </c>
      <c r="U3830" s="7" t="s">
        <v>740</v>
      </c>
      <c r="V3830" s="7" t="s">
        <v>66</v>
      </c>
      <c r="W3830" s="7" t="s">
        <v>113</v>
      </c>
      <c r="X3830" s="7" t="s">
        <v>94</v>
      </c>
      <c r="Y3830" s="7" t="s">
        <v>52</v>
      </c>
      <c r="Z3830" s="7" t="s">
        <v>125</v>
      </c>
      <c r="AA3830" s="7" t="s">
        <v>52</v>
      </c>
      <c r="AB3830" s="7" t="s">
        <v>4124</v>
      </c>
      <c r="AC3830" s="7" t="s">
        <v>1883</v>
      </c>
      <c r="AD3830" s="7" t="s">
        <v>8952</v>
      </c>
      <c r="AE3830" s="7" t="s">
        <v>56</v>
      </c>
      <c r="AF3830" s="7" t="s">
        <v>18630</v>
      </c>
      <c r="AG3830" s="7" t="s">
        <v>26892</v>
      </c>
      <c r="AH3830" s="7" t="s">
        <v>4124</v>
      </c>
      <c r="AI3830" s="7" t="s">
        <v>4193</v>
      </c>
      <c r="AJ3830" s="7" t="s">
        <v>8952</v>
      </c>
      <c r="AK3830" s="10" t="s">
        <v>59</v>
      </c>
      <c r="AL3830" s="5" t="str">
        <f>+VLOOKUP(D3830,'[1]Listado de Establecimientos'!$A$1:$P$65536,16,FALSE)</f>
        <v>MOYOBAMBA</v>
      </c>
      <c r="AM3830" s="5" t="str">
        <f>+VLOOKUP(D3830,'[1]Listado de Establecimientos'!$A$1:$Q$65536,17,FALSE)</f>
        <v>NO PERTENECE A NINGUNA MICRORED</v>
      </c>
      <c r="AN3830" s="5">
        <f t="shared" si="60"/>
        <v>4</v>
      </c>
    </row>
    <row r="3831" spans="1:40" ht="20.100000000000001" hidden="1" customHeight="1">
      <c r="A3831" s="6">
        <v>568</v>
      </c>
      <c r="B3831" s="7" t="s">
        <v>26893</v>
      </c>
      <c r="C3831" s="8" t="s">
        <v>40</v>
      </c>
      <c r="D3831" s="7" t="s">
        <v>2552</v>
      </c>
      <c r="E3831" s="7" t="s">
        <v>2553</v>
      </c>
      <c r="F3831" s="7" t="s">
        <v>80</v>
      </c>
      <c r="G3831" s="7" t="s">
        <v>4867</v>
      </c>
      <c r="H3831" s="7" t="s">
        <v>5281</v>
      </c>
      <c r="I3831" s="7" t="s">
        <v>122</v>
      </c>
      <c r="J3831" s="7" t="s">
        <v>26894</v>
      </c>
      <c r="K3831" s="7" t="s">
        <v>86</v>
      </c>
      <c r="L3831" s="7" t="s">
        <v>45</v>
      </c>
      <c r="M3831" s="7" t="s">
        <v>26895</v>
      </c>
      <c r="N3831" s="9" t="s">
        <v>1052</v>
      </c>
      <c r="O3831" s="7" t="s">
        <v>2952</v>
      </c>
      <c r="P3831" s="7" t="s">
        <v>2953</v>
      </c>
      <c r="Q3831" s="7" t="s">
        <v>26795</v>
      </c>
      <c r="R3831" s="7" t="s">
        <v>6923</v>
      </c>
      <c r="S3831" s="7" t="s">
        <v>46</v>
      </c>
      <c r="T3831" s="7" t="s">
        <v>305</v>
      </c>
      <c r="U3831" s="7" t="s">
        <v>73</v>
      </c>
      <c r="V3831" s="7" t="s">
        <v>48</v>
      </c>
      <c r="W3831" s="7" t="s">
        <v>113</v>
      </c>
      <c r="X3831" s="7" t="s">
        <v>730</v>
      </c>
      <c r="Y3831" s="7" t="s">
        <v>50</v>
      </c>
      <c r="Z3831" s="7" t="s">
        <v>51</v>
      </c>
      <c r="AA3831" s="7" t="s">
        <v>52</v>
      </c>
      <c r="AB3831" s="7" t="s">
        <v>154</v>
      </c>
      <c r="AC3831" s="7" t="s">
        <v>2957</v>
      </c>
      <c r="AD3831" s="7" t="s">
        <v>1341</v>
      </c>
      <c r="AE3831" s="7" t="s">
        <v>56</v>
      </c>
      <c r="AF3831" s="7" t="s">
        <v>2958</v>
      </c>
      <c r="AG3831" s="7" t="s">
        <v>26896</v>
      </c>
      <c r="AH3831" s="7" t="s">
        <v>154</v>
      </c>
      <c r="AI3831" s="7" t="s">
        <v>1674</v>
      </c>
      <c r="AJ3831" s="7" t="s">
        <v>1341</v>
      </c>
      <c r="AK3831" s="10" t="s">
        <v>59</v>
      </c>
      <c r="AL3831" s="5" t="str">
        <f>+VLOOKUP(D3831,'[1]Listado de Establecimientos'!$A$1:$P$65536,16,FALSE)</f>
        <v>LAMAS</v>
      </c>
      <c r="AM3831" s="5" t="str">
        <f>+VLOOKUP(D3831,'[1]Listado de Establecimientos'!$A$1:$Q$65536,17,FALSE)</f>
        <v>CAYNARACHI</v>
      </c>
      <c r="AN3831" s="5">
        <f t="shared" si="60"/>
        <v>4</v>
      </c>
    </row>
    <row r="3832" spans="1:40" ht="20.100000000000001" hidden="1" customHeight="1">
      <c r="A3832" s="6">
        <v>569</v>
      </c>
      <c r="B3832" s="7" t="s">
        <v>26897</v>
      </c>
      <c r="C3832" s="8" t="s">
        <v>40</v>
      </c>
      <c r="D3832" s="7" t="s">
        <v>2977</v>
      </c>
      <c r="E3832" s="7" t="s">
        <v>2978</v>
      </c>
      <c r="F3832" s="7" t="s">
        <v>1998</v>
      </c>
      <c r="G3832" s="7" t="s">
        <v>2921</v>
      </c>
      <c r="H3832" s="7" t="s">
        <v>26898</v>
      </c>
      <c r="I3832" s="7" t="s">
        <v>49</v>
      </c>
      <c r="J3832" s="7" t="s">
        <v>26899</v>
      </c>
      <c r="K3832" s="7" t="s">
        <v>44</v>
      </c>
      <c r="L3832" s="7" t="s">
        <v>45</v>
      </c>
      <c r="M3832" s="7" t="s">
        <v>26900</v>
      </c>
      <c r="N3832" s="9" t="s">
        <v>26901</v>
      </c>
      <c r="O3832" s="7" t="s">
        <v>8625</v>
      </c>
      <c r="P3832" s="7" t="s">
        <v>8626</v>
      </c>
      <c r="Q3832" s="7" t="s">
        <v>26795</v>
      </c>
      <c r="R3832" s="7" t="s">
        <v>8030</v>
      </c>
      <c r="S3832" s="7" t="s">
        <v>64</v>
      </c>
      <c r="T3832" s="7" t="s">
        <v>5745</v>
      </c>
      <c r="U3832" s="7" t="s">
        <v>47</v>
      </c>
      <c r="V3832" s="7" t="s">
        <v>48</v>
      </c>
      <c r="W3832" s="7" t="s">
        <v>77</v>
      </c>
      <c r="X3832" s="7" t="s">
        <v>97</v>
      </c>
      <c r="Y3832" s="7" t="s">
        <v>50</v>
      </c>
      <c r="Z3832" s="7" t="s">
        <v>51</v>
      </c>
      <c r="AA3832" s="7" t="s">
        <v>52</v>
      </c>
      <c r="AB3832" s="7" t="s">
        <v>3818</v>
      </c>
      <c r="AC3832" s="7" t="s">
        <v>2889</v>
      </c>
      <c r="AD3832" s="7" t="s">
        <v>3819</v>
      </c>
      <c r="AE3832" s="7" t="s">
        <v>56</v>
      </c>
      <c r="AF3832" s="7" t="s">
        <v>3820</v>
      </c>
      <c r="AG3832" s="7" t="s">
        <v>26902</v>
      </c>
      <c r="AH3832" s="7" t="s">
        <v>3818</v>
      </c>
      <c r="AI3832" s="7" t="s">
        <v>3822</v>
      </c>
      <c r="AJ3832" s="7" t="s">
        <v>3819</v>
      </c>
      <c r="AK3832" s="10" t="s">
        <v>59</v>
      </c>
      <c r="AL3832" s="5" t="str">
        <f>+VLOOKUP(D3832,'[1]Listado de Establecimientos'!$A$1:$P$65536,16,FALSE)</f>
        <v>RIOJA</v>
      </c>
      <c r="AM3832" s="5" t="str">
        <f>+VLOOKUP(D3832,'[1]Listado de Establecimientos'!$A$1:$Q$65536,17,FALSE)</f>
        <v xml:space="preserve">NARANJOS                                                    </v>
      </c>
      <c r="AN3832" s="5">
        <f t="shared" si="60"/>
        <v>4</v>
      </c>
    </row>
    <row r="3833" spans="1:40" ht="20.100000000000001" hidden="1" customHeight="1">
      <c r="A3833" s="6">
        <v>570</v>
      </c>
      <c r="B3833" s="7" t="s">
        <v>26903</v>
      </c>
      <c r="C3833" s="8" t="s">
        <v>40</v>
      </c>
      <c r="D3833" s="7" t="s">
        <v>60</v>
      </c>
      <c r="E3833" s="7" t="s">
        <v>61</v>
      </c>
      <c r="F3833" s="7" t="s">
        <v>1132</v>
      </c>
      <c r="G3833" s="7" t="s">
        <v>26904</v>
      </c>
      <c r="H3833" s="7" t="s">
        <v>21864</v>
      </c>
      <c r="I3833" s="7" t="s">
        <v>97</v>
      </c>
      <c r="J3833" s="7" t="s">
        <v>26905</v>
      </c>
      <c r="K3833" s="7" t="s">
        <v>86</v>
      </c>
      <c r="L3833" s="7" t="s">
        <v>45</v>
      </c>
      <c r="M3833" s="7" t="s">
        <v>26906</v>
      </c>
      <c r="N3833" s="9" t="s">
        <v>26907</v>
      </c>
      <c r="O3833" s="7" t="s">
        <v>102</v>
      </c>
      <c r="P3833" s="7" t="s">
        <v>103</v>
      </c>
      <c r="Q3833" s="7" t="s">
        <v>26795</v>
      </c>
      <c r="R3833" s="7" t="s">
        <v>3549</v>
      </c>
      <c r="S3833" s="7" t="s">
        <v>46</v>
      </c>
      <c r="T3833" s="7" t="s">
        <v>17482</v>
      </c>
      <c r="U3833" s="7" t="s">
        <v>2968</v>
      </c>
      <c r="V3833" s="7" t="s">
        <v>66</v>
      </c>
      <c r="W3833" s="7" t="s">
        <v>94</v>
      </c>
      <c r="X3833" s="7" t="s">
        <v>94</v>
      </c>
      <c r="Y3833" s="7" t="s">
        <v>50</v>
      </c>
      <c r="Z3833" s="7" t="s">
        <v>51</v>
      </c>
      <c r="AA3833" s="7" t="s">
        <v>52</v>
      </c>
      <c r="AB3833" s="7" t="s">
        <v>126</v>
      </c>
      <c r="AC3833" s="7" t="s">
        <v>1497</v>
      </c>
      <c r="AD3833" s="7" t="s">
        <v>6702</v>
      </c>
      <c r="AE3833" s="7" t="s">
        <v>56</v>
      </c>
      <c r="AF3833" s="7" t="s">
        <v>6703</v>
      </c>
      <c r="AG3833" s="7" t="s">
        <v>26908</v>
      </c>
      <c r="AH3833" s="7" t="s">
        <v>126</v>
      </c>
      <c r="AI3833" s="7" t="s">
        <v>6705</v>
      </c>
      <c r="AJ3833" s="7" t="s">
        <v>6702</v>
      </c>
      <c r="AK3833" s="10" t="s">
        <v>59</v>
      </c>
      <c r="AL3833" s="5" t="str">
        <f>+VLOOKUP(D3833,'[1]Listado de Establecimientos'!$A$1:$P$65536,16,FALSE)</f>
        <v>RIOJA</v>
      </c>
      <c r="AM3833" s="5" t="str">
        <f>+VLOOKUP(D3833,'[1]Listado de Establecimientos'!$A$1:$Q$65536,17,FALSE)</f>
        <v>NO PERTENECE A NINGUNA MICRORED</v>
      </c>
      <c r="AN3833" s="5">
        <f t="shared" si="60"/>
        <v>4</v>
      </c>
    </row>
    <row r="3834" spans="1:40" ht="20.100000000000001" hidden="1" customHeight="1">
      <c r="A3834" s="6">
        <v>571</v>
      </c>
      <c r="B3834" s="7" t="s">
        <v>26909</v>
      </c>
      <c r="C3834" s="8" t="s">
        <v>40</v>
      </c>
      <c r="D3834" s="7" t="s">
        <v>60</v>
      </c>
      <c r="E3834" s="7" t="s">
        <v>61</v>
      </c>
      <c r="F3834" s="7" t="s">
        <v>7726</v>
      </c>
      <c r="G3834" s="7" t="s">
        <v>3516</v>
      </c>
      <c r="H3834" s="7" t="s">
        <v>26910</v>
      </c>
      <c r="I3834" s="7" t="s">
        <v>97</v>
      </c>
      <c r="J3834" s="7" t="s">
        <v>5101</v>
      </c>
      <c r="K3834" s="7" t="s">
        <v>63</v>
      </c>
      <c r="L3834" s="7" t="s">
        <v>45</v>
      </c>
      <c r="M3834" s="7" t="s">
        <v>26911</v>
      </c>
      <c r="N3834" s="9" t="s">
        <v>26912</v>
      </c>
      <c r="O3834" s="7" t="s">
        <v>1402</v>
      </c>
      <c r="P3834" s="7" t="s">
        <v>1403</v>
      </c>
      <c r="Q3834" s="7" t="s">
        <v>26795</v>
      </c>
      <c r="R3834" s="7" t="s">
        <v>728</v>
      </c>
      <c r="S3834" s="7" t="s">
        <v>64</v>
      </c>
      <c r="T3834" s="7" t="s">
        <v>4873</v>
      </c>
      <c r="U3834" s="7" t="s">
        <v>73</v>
      </c>
      <c r="V3834" s="7" t="s">
        <v>66</v>
      </c>
      <c r="W3834" s="7" t="s">
        <v>88</v>
      </c>
      <c r="X3834" s="7" t="s">
        <v>122</v>
      </c>
      <c r="Y3834" s="7" t="s">
        <v>50</v>
      </c>
      <c r="Z3834" s="7" t="s">
        <v>51</v>
      </c>
      <c r="AA3834" s="7" t="s">
        <v>52</v>
      </c>
      <c r="AB3834" s="7" t="s">
        <v>126</v>
      </c>
      <c r="AC3834" s="7" t="s">
        <v>1497</v>
      </c>
      <c r="AD3834" s="7" t="s">
        <v>6702</v>
      </c>
      <c r="AE3834" s="7" t="s">
        <v>56</v>
      </c>
      <c r="AF3834" s="7" t="s">
        <v>6703</v>
      </c>
      <c r="AG3834" s="7" t="s">
        <v>26913</v>
      </c>
      <c r="AH3834" s="7" t="s">
        <v>126</v>
      </c>
      <c r="AI3834" s="7" t="s">
        <v>6705</v>
      </c>
      <c r="AJ3834" s="7" t="s">
        <v>6702</v>
      </c>
      <c r="AK3834" s="10" t="s">
        <v>59</v>
      </c>
      <c r="AL3834" s="5" t="str">
        <f>+VLOOKUP(D3834,'[1]Listado de Establecimientos'!$A$1:$P$65536,16,FALSE)</f>
        <v>RIOJA</v>
      </c>
      <c r="AM3834" s="5" t="str">
        <f>+VLOOKUP(D3834,'[1]Listado de Establecimientos'!$A$1:$Q$65536,17,FALSE)</f>
        <v>NO PERTENECE A NINGUNA MICRORED</v>
      </c>
      <c r="AN3834" s="5">
        <f t="shared" si="60"/>
        <v>4</v>
      </c>
    </row>
    <row r="3835" spans="1:40" ht="20.100000000000001" hidden="1" customHeight="1">
      <c r="A3835" s="6">
        <v>572</v>
      </c>
      <c r="B3835" s="7" t="s">
        <v>26914</v>
      </c>
      <c r="C3835" s="8" t="s">
        <v>40</v>
      </c>
      <c r="D3835" s="7" t="s">
        <v>8922</v>
      </c>
      <c r="E3835" s="7" t="s">
        <v>3839</v>
      </c>
      <c r="F3835" s="7" t="s">
        <v>26915</v>
      </c>
      <c r="G3835" s="7" t="s">
        <v>26916</v>
      </c>
      <c r="H3835" s="7" t="s">
        <v>26917</v>
      </c>
      <c r="I3835" s="7" t="s">
        <v>85</v>
      </c>
      <c r="J3835" s="7" t="s">
        <v>12237</v>
      </c>
      <c r="K3835" s="7" t="s">
        <v>63</v>
      </c>
      <c r="L3835" s="7" t="s">
        <v>45</v>
      </c>
      <c r="M3835" s="7" t="s">
        <v>26918</v>
      </c>
      <c r="N3835" s="9" t="s">
        <v>26919</v>
      </c>
      <c r="O3835" s="7" t="s">
        <v>3838</v>
      </c>
      <c r="P3835" s="7" t="s">
        <v>3839</v>
      </c>
      <c r="Q3835" s="7" t="s">
        <v>26647</v>
      </c>
      <c r="R3835" s="7" t="s">
        <v>911</v>
      </c>
      <c r="S3835" s="7" t="s">
        <v>46</v>
      </c>
      <c r="T3835" s="7" t="s">
        <v>203</v>
      </c>
      <c r="U3835" s="7" t="s">
        <v>65</v>
      </c>
      <c r="V3835" s="7" t="s">
        <v>48</v>
      </c>
      <c r="W3835" s="7" t="s">
        <v>77</v>
      </c>
      <c r="X3835" s="7" t="s">
        <v>49</v>
      </c>
      <c r="Y3835" s="7" t="s">
        <v>50</v>
      </c>
      <c r="Z3835" s="7" t="s">
        <v>51</v>
      </c>
      <c r="AA3835" s="7" t="s">
        <v>52</v>
      </c>
      <c r="AB3835" s="7" t="s">
        <v>1103</v>
      </c>
      <c r="AC3835" s="7" t="s">
        <v>954</v>
      </c>
      <c r="AD3835" s="7" t="s">
        <v>15436</v>
      </c>
      <c r="AE3835" s="7" t="s">
        <v>56</v>
      </c>
      <c r="AF3835" s="7" t="s">
        <v>15437</v>
      </c>
      <c r="AG3835" s="7" t="s">
        <v>26920</v>
      </c>
      <c r="AH3835" s="7" t="s">
        <v>1103</v>
      </c>
      <c r="AI3835" s="7" t="s">
        <v>958</v>
      </c>
      <c r="AJ3835" s="7" t="s">
        <v>15436</v>
      </c>
      <c r="AK3835" s="10" t="s">
        <v>59</v>
      </c>
      <c r="AL3835" s="5" t="str">
        <f>+VLOOKUP(D3835,'[1]Listado de Establecimientos'!$A$1:$P$65536,16,FALSE)</f>
        <v>MARISCAL CACERES</v>
      </c>
      <c r="AM3835" s="5" t="str">
        <f>+VLOOKUP(D3835,'[1]Listado de Establecimientos'!$A$1:$Q$65536,17,FALSE)</f>
        <v>COSTA RICA</v>
      </c>
      <c r="AN3835" s="5">
        <f t="shared" si="60"/>
        <v>4</v>
      </c>
    </row>
    <row r="3836" spans="1:40" ht="20.100000000000001" hidden="1" customHeight="1">
      <c r="A3836" s="6">
        <v>573</v>
      </c>
      <c r="B3836" s="7" t="s">
        <v>26921</v>
      </c>
      <c r="C3836" s="8" t="s">
        <v>40</v>
      </c>
      <c r="D3836" s="7" t="s">
        <v>5246</v>
      </c>
      <c r="E3836" s="7" t="s">
        <v>5247</v>
      </c>
      <c r="F3836" s="7" t="s">
        <v>23016</v>
      </c>
      <c r="G3836" s="7" t="s">
        <v>5375</v>
      </c>
      <c r="H3836" s="7" t="s">
        <v>26922</v>
      </c>
      <c r="I3836" s="7" t="s">
        <v>134</v>
      </c>
      <c r="J3836" s="7" t="s">
        <v>19762</v>
      </c>
      <c r="K3836" s="7" t="s">
        <v>86</v>
      </c>
      <c r="L3836" s="7" t="s">
        <v>45</v>
      </c>
      <c r="M3836" s="7" t="s">
        <v>26923</v>
      </c>
      <c r="N3836" s="9" t="s">
        <v>26924</v>
      </c>
      <c r="O3836" s="7" t="s">
        <v>5246</v>
      </c>
      <c r="P3836" s="7" t="s">
        <v>5247</v>
      </c>
      <c r="Q3836" s="7" t="s">
        <v>26795</v>
      </c>
      <c r="R3836" s="7" t="s">
        <v>20419</v>
      </c>
      <c r="S3836" s="7" t="s">
        <v>64</v>
      </c>
      <c r="T3836" s="7" t="s">
        <v>4830</v>
      </c>
      <c r="U3836" s="7" t="s">
        <v>188</v>
      </c>
      <c r="V3836" s="7" t="s">
        <v>123</v>
      </c>
      <c r="W3836" s="7" t="s">
        <v>97</v>
      </c>
      <c r="X3836" s="7" t="s">
        <v>119</v>
      </c>
      <c r="Y3836" s="7" t="s">
        <v>50</v>
      </c>
      <c r="Z3836" s="7" t="s">
        <v>51</v>
      </c>
      <c r="AA3836" s="7" t="s">
        <v>52</v>
      </c>
      <c r="AB3836" s="7" t="s">
        <v>6316</v>
      </c>
      <c r="AC3836" s="7" t="s">
        <v>6317</v>
      </c>
      <c r="AD3836" s="7" t="s">
        <v>6318</v>
      </c>
      <c r="AE3836" s="7" t="s">
        <v>56</v>
      </c>
      <c r="AF3836" s="7" t="s">
        <v>6319</v>
      </c>
      <c r="AG3836" s="7" t="s">
        <v>26925</v>
      </c>
      <c r="AH3836" s="7" t="s">
        <v>6316</v>
      </c>
      <c r="AI3836" s="7" t="s">
        <v>6321</v>
      </c>
      <c r="AJ3836" s="7" t="s">
        <v>6318</v>
      </c>
      <c r="AK3836" s="10" t="s">
        <v>59</v>
      </c>
      <c r="AL3836" s="5" t="str">
        <f>+VLOOKUP(D3836,'[1]Listado de Establecimientos'!$A$1:$P$65536,16,FALSE)</f>
        <v>MOYOBAMBA</v>
      </c>
      <c r="AM3836" s="5" t="str">
        <f>+VLOOKUP(D3836,'[1]Listado de Establecimientos'!$A$1:$Q$65536,17,FALSE)</f>
        <v>ALONSO DE ALVARADO ROQUE</v>
      </c>
      <c r="AN3836" s="5">
        <f t="shared" si="60"/>
        <v>4</v>
      </c>
    </row>
    <row r="3837" spans="1:40" ht="20.100000000000001" hidden="1" customHeight="1">
      <c r="A3837" s="6">
        <v>574</v>
      </c>
      <c r="B3837" s="7" t="s">
        <v>26926</v>
      </c>
      <c r="C3837" s="8" t="s">
        <v>40</v>
      </c>
      <c r="D3837" s="7" t="s">
        <v>1073</v>
      </c>
      <c r="E3837" s="7" t="s">
        <v>1074</v>
      </c>
      <c r="F3837" s="7" t="s">
        <v>3075</v>
      </c>
      <c r="G3837" s="7" t="s">
        <v>12560</v>
      </c>
      <c r="H3837" s="7" t="s">
        <v>26927</v>
      </c>
      <c r="I3837" s="7" t="s">
        <v>49</v>
      </c>
      <c r="J3837" s="7" t="s">
        <v>6169</v>
      </c>
      <c r="K3837" s="7" t="s">
        <v>63</v>
      </c>
      <c r="L3837" s="7" t="s">
        <v>45</v>
      </c>
      <c r="M3837" s="7" t="s">
        <v>26928</v>
      </c>
      <c r="N3837" s="9" t="s">
        <v>26929</v>
      </c>
      <c r="O3837" s="7" t="s">
        <v>1624</v>
      </c>
      <c r="P3837" s="7" t="s">
        <v>1625</v>
      </c>
      <c r="Q3837" s="7" t="s">
        <v>26795</v>
      </c>
      <c r="R3837" s="7" t="s">
        <v>8647</v>
      </c>
      <c r="S3837" s="7" t="s">
        <v>46</v>
      </c>
      <c r="T3837" s="7" t="s">
        <v>6264</v>
      </c>
      <c r="U3837" s="7" t="s">
        <v>1683</v>
      </c>
      <c r="V3837" s="7" t="s">
        <v>153</v>
      </c>
      <c r="W3837" s="7" t="s">
        <v>67</v>
      </c>
      <c r="X3837" s="7" t="s">
        <v>67</v>
      </c>
      <c r="Y3837" s="7" t="s">
        <v>50</v>
      </c>
      <c r="Z3837" s="7" t="s">
        <v>51</v>
      </c>
      <c r="AA3837" s="7" t="s">
        <v>52</v>
      </c>
      <c r="AB3837" s="7" t="s">
        <v>1084</v>
      </c>
      <c r="AC3837" s="7" t="s">
        <v>1085</v>
      </c>
      <c r="AD3837" s="7" t="s">
        <v>1086</v>
      </c>
      <c r="AE3837" s="7" t="s">
        <v>56</v>
      </c>
      <c r="AF3837" s="7" t="s">
        <v>1087</v>
      </c>
      <c r="AG3837" s="7" t="s">
        <v>26930</v>
      </c>
      <c r="AH3837" s="7" t="s">
        <v>1084</v>
      </c>
      <c r="AI3837" s="7" t="s">
        <v>1089</v>
      </c>
      <c r="AJ3837" s="7" t="s">
        <v>1086</v>
      </c>
      <c r="AK3837" s="10" t="s">
        <v>59</v>
      </c>
      <c r="AL3837" s="5" t="str">
        <f>+VLOOKUP(D3837,'[1]Listado de Establecimientos'!$A$1:$P$65536,16,FALSE)</f>
        <v>MOYOBAMBA</v>
      </c>
      <c r="AM3837" s="5" t="str">
        <f>+VLOOKUP(D3837,'[1]Listado de Establecimientos'!$A$1:$Q$65536,17,FALSE)</f>
        <v>JERILLO</v>
      </c>
      <c r="AN3837" s="5">
        <f t="shared" si="60"/>
        <v>4</v>
      </c>
    </row>
    <row r="3838" spans="1:40" ht="20.100000000000001" hidden="1" customHeight="1">
      <c r="A3838" s="6">
        <v>575</v>
      </c>
      <c r="B3838" s="7" t="s">
        <v>26931</v>
      </c>
      <c r="C3838" s="8" t="s">
        <v>40</v>
      </c>
      <c r="D3838" s="7" t="s">
        <v>1073</v>
      </c>
      <c r="E3838" s="7" t="s">
        <v>1074</v>
      </c>
      <c r="F3838" s="7" t="s">
        <v>5119</v>
      </c>
      <c r="G3838" s="7" t="s">
        <v>4599</v>
      </c>
      <c r="H3838" s="7" t="s">
        <v>26932</v>
      </c>
      <c r="I3838" s="7" t="s">
        <v>138</v>
      </c>
      <c r="J3838" s="7" t="s">
        <v>26933</v>
      </c>
      <c r="K3838" s="7" t="s">
        <v>86</v>
      </c>
      <c r="L3838" s="7" t="s">
        <v>45</v>
      </c>
      <c r="M3838" s="7" t="s">
        <v>26934</v>
      </c>
      <c r="N3838" s="9" t="s">
        <v>26935</v>
      </c>
      <c r="O3838" s="7" t="s">
        <v>1624</v>
      </c>
      <c r="P3838" s="7" t="s">
        <v>1625</v>
      </c>
      <c r="Q3838" s="7" t="s">
        <v>26795</v>
      </c>
      <c r="R3838" s="7" t="s">
        <v>14731</v>
      </c>
      <c r="S3838" s="7" t="s">
        <v>64</v>
      </c>
      <c r="T3838" s="7" t="s">
        <v>6786</v>
      </c>
      <c r="U3838" s="7" t="s">
        <v>1224</v>
      </c>
      <c r="V3838" s="7" t="s">
        <v>153</v>
      </c>
      <c r="W3838" s="7" t="s">
        <v>94</v>
      </c>
      <c r="X3838" s="7" t="s">
        <v>114</v>
      </c>
      <c r="Y3838" s="7" t="s">
        <v>50</v>
      </c>
      <c r="Z3838" s="7" t="s">
        <v>51</v>
      </c>
      <c r="AA3838" s="7" t="s">
        <v>52</v>
      </c>
      <c r="AB3838" s="7" t="s">
        <v>1084</v>
      </c>
      <c r="AC3838" s="7" t="s">
        <v>1085</v>
      </c>
      <c r="AD3838" s="7" t="s">
        <v>1086</v>
      </c>
      <c r="AE3838" s="7" t="s">
        <v>56</v>
      </c>
      <c r="AF3838" s="7" t="s">
        <v>1087</v>
      </c>
      <c r="AG3838" s="7" t="s">
        <v>26936</v>
      </c>
      <c r="AH3838" s="7" t="s">
        <v>1084</v>
      </c>
      <c r="AI3838" s="7" t="s">
        <v>1089</v>
      </c>
      <c r="AJ3838" s="7" t="s">
        <v>1086</v>
      </c>
      <c r="AK3838" s="10" t="s">
        <v>59</v>
      </c>
      <c r="AL3838" s="5" t="str">
        <f>+VLOOKUP(D3838,'[1]Listado de Establecimientos'!$A$1:$P$65536,16,FALSE)</f>
        <v>MOYOBAMBA</v>
      </c>
      <c r="AM3838" s="5" t="str">
        <f>+VLOOKUP(D3838,'[1]Listado de Establecimientos'!$A$1:$Q$65536,17,FALSE)</f>
        <v>JERILLO</v>
      </c>
      <c r="AN3838" s="5">
        <f t="shared" si="60"/>
        <v>4</v>
      </c>
    </row>
    <row r="3839" spans="1:40" ht="20.100000000000001" hidden="1" customHeight="1">
      <c r="A3839" s="6">
        <v>576</v>
      </c>
      <c r="B3839" s="7" t="s">
        <v>26937</v>
      </c>
      <c r="C3839" s="8" t="s">
        <v>40</v>
      </c>
      <c r="D3839" s="7" t="s">
        <v>145</v>
      </c>
      <c r="E3839" s="7" t="s">
        <v>146</v>
      </c>
      <c r="F3839" s="7" t="s">
        <v>14112</v>
      </c>
      <c r="G3839" s="7" t="s">
        <v>244</v>
      </c>
      <c r="H3839" s="7" t="s">
        <v>26938</v>
      </c>
      <c r="I3839" s="7" t="s">
        <v>138</v>
      </c>
      <c r="J3839" s="7" t="s">
        <v>26939</v>
      </c>
      <c r="K3839" s="7" t="s">
        <v>86</v>
      </c>
      <c r="L3839" s="7" t="s">
        <v>45</v>
      </c>
      <c r="M3839" s="7" t="s">
        <v>26940</v>
      </c>
      <c r="N3839" s="9" t="s">
        <v>26941</v>
      </c>
      <c r="O3839" s="7" t="s">
        <v>2524</v>
      </c>
      <c r="P3839" s="7" t="s">
        <v>5894</v>
      </c>
      <c r="Q3839" s="7" t="s">
        <v>26795</v>
      </c>
      <c r="R3839" s="7" t="s">
        <v>24626</v>
      </c>
      <c r="S3839" s="7" t="s">
        <v>64</v>
      </c>
      <c r="T3839" s="7" t="s">
        <v>267</v>
      </c>
      <c r="U3839" s="7" t="s">
        <v>73</v>
      </c>
      <c r="V3839" s="7" t="s">
        <v>153</v>
      </c>
      <c r="W3839" s="7" t="s">
        <v>94</v>
      </c>
      <c r="X3839" s="7" t="s">
        <v>88</v>
      </c>
      <c r="Y3839" s="7" t="s">
        <v>50</v>
      </c>
      <c r="Z3839" s="7" t="s">
        <v>51</v>
      </c>
      <c r="AA3839" s="7" t="s">
        <v>50</v>
      </c>
      <c r="AB3839" s="7" t="s">
        <v>210</v>
      </c>
      <c r="AC3839" s="7" t="s">
        <v>99</v>
      </c>
      <c r="AD3839" s="7" t="s">
        <v>10262</v>
      </c>
      <c r="AE3839" s="7" t="s">
        <v>56</v>
      </c>
      <c r="AF3839" s="7" t="s">
        <v>15229</v>
      </c>
      <c r="AG3839" s="7" t="s">
        <v>26942</v>
      </c>
      <c r="AH3839" s="7" t="s">
        <v>210</v>
      </c>
      <c r="AI3839" s="7" t="s">
        <v>76</v>
      </c>
      <c r="AJ3839" s="7" t="s">
        <v>10262</v>
      </c>
      <c r="AK3839" s="10" t="s">
        <v>59</v>
      </c>
      <c r="AL3839" s="5" t="str">
        <f>+VLOOKUP(D3839,'[1]Listado de Establecimientos'!$A$1:$P$65536,16,FALSE)</f>
        <v>MARISCAL CACERES</v>
      </c>
      <c r="AM3839" s="5" t="str">
        <f>+VLOOKUP(D3839,'[1]Listado de Establecimientos'!$A$1:$Q$65536,17,FALSE)</f>
        <v>NO PERTENECE A NINGUNA MICRORRED</v>
      </c>
      <c r="AN3839" s="5">
        <f t="shared" si="60"/>
        <v>4</v>
      </c>
    </row>
    <row r="3840" spans="1:40" ht="20.100000000000001" hidden="1" customHeight="1">
      <c r="A3840" s="6">
        <v>577</v>
      </c>
      <c r="B3840" s="7" t="s">
        <v>26943</v>
      </c>
      <c r="C3840" s="8" t="s">
        <v>40</v>
      </c>
      <c r="D3840" s="7" t="s">
        <v>91</v>
      </c>
      <c r="E3840" s="7" t="s">
        <v>92</v>
      </c>
      <c r="F3840" s="7" t="s">
        <v>214</v>
      </c>
      <c r="G3840" s="7" t="s">
        <v>25447</v>
      </c>
      <c r="H3840" s="7" t="s">
        <v>26944</v>
      </c>
      <c r="I3840" s="7" t="s">
        <v>147</v>
      </c>
      <c r="J3840" s="7" t="s">
        <v>22723</v>
      </c>
      <c r="K3840" s="7" t="s">
        <v>86</v>
      </c>
      <c r="L3840" s="7" t="s">
        <v>45</v>
      </c>
      <c r="M3840" s="7" t="s">
        <v>26945</v>
      </c>
      <c r="N3840" s="9" t="s">
        <v>26946</v>
      </c>
      <c r="O3840" s="7" t="s">
        <v>91</v>
      </c>
      <c r="P3840" s="7" t="s">
        <v>92</v>
      </c>
      <c r="Q3840" s="7" t="s">
        <v>26795</v>
      </c>
      <c r="R3840" s="7" t="s">
        <v>26947</v>
      </c>
      <c r="S3840" s="7" t="s">
        <v>46</v>
      </c>
      <c r="T3840" s="7" t="s">
        <v>371</v>
      </c>
      <c r="U3840" s="7" t="s">
        <v>65</v>
      </c>
      <c r="V3840" s="7" t="s">
        <v>153</v>
      </c>
      <c r="W3840" s="7" t="s">
        <v>97</v>
      </c>
      <c r="X3840" s="7" t="s">
        <v>49</v>
      </c>
      <c r="Y3840" s="7" t="s">
        <v>50</v>
      </c>
      <c r="Z3840" s="7" t="s">
        <v>51</v>
      </c>
      <c r="AA3840" s="7" t="s">
        <v>52</v>
      </c>
      <c r="AB3840" s="7" t="s">
        <v>210</v>
      </c>
      <c r="AC3840" s="7" t="s">
        <v>1040</v>
      </c>
      <c r="AD3840" s="7" t="s">
        <v>1041</v>
      </c>
      <c r="AE3840" s="7" t="s">
        <v>56</v>
      </c>
      <c r="AF3840" s="7" t="s">
        <v>1042</v>
      </c>
      <c r="AG3840" s="7" t="s">
        <v>26948</v>
      </c>
      <c r="AH3840" s="7" t="s">
        <v>210</v>
      </c>
      <c r="AI3840" s="7" t="s">
        <v>1044</v>
      </c>
      <c r="AJ3840" s="7" t="s">
        <v>1041</v>
      </c>
      <c r="AK3840" s="10" t="s">
        <v>59</v>
      </c>
      <c r="AL3840" s="5" t="str">
        <f>+VLOOKUP(D3840,'[1]Listado de Establecimientos'!$A$1:$P$65536,16,FALSE)</f>
        <v>SAN MARTIN</v>
      </c>
      <c r="AM3840" s="5" t="str">
        <f>+VLOOKUP(D3840,'[1]Listado de Establecimientos'!$A$1:$Q$65536,17,FALSE)</f>
        <v>BANDA DE SHILCAYO</v>
      </c>
      <c r="AN3840" s="5">
        <f t="shared" si="60"/>
        <v>4</v>
      </c>
    </row>
    <row r="3841" spans="1:40" ht="20.100000000000001" hidden="1" customHeight="1">
      <c r="A3841" s="6">
        <v>578</v>
      </c>
      <c r="B3841" s="7" t="s">
        <v>26949</v>
      </c>
      <c r="C3841" s="8" t="s">
        <v>40</v>
      </c>
      <c r="D3841" s="7" t="s">
        <v>175</v>
      </c>
      <c r="E3841" s="7" t="s">
        <v>176</v>
      </c>
      <c r="F3841" s="7" t="s">
        <v>335</v>
      </c>
      <c r="G3841" s="7" t="s">
        <v>9452</v>
      </c>
      <c r="H3841" s="7" t="s">
        <v>26950</v>
      </c>
      <c r="I3841" s="7" t="s">
        <v>88</v>
      </c>
      <c r="J3841" s="7" t="s">
        <v>26951</v>
      </c>
      <c r="K3841" s="7" t="s">
        <v>86</v>
      </c>
      <c r="L3841" s="7" t="s">
        <v>45</v>
      </c>
      <c r="M3841" s="7" t="s">
        <v>26952</v>
      </c>
      <c r="N3841" s="9" t="s">
        <v>26953</v>
      </c>
      <c r="O3841" s="7" t="s">
        <v>175</v>
      </c>
      <c r="P3841" s="7" t="s">
        <v>176</v>
      </c>
      <c r="Q3841" s="7" t="s">
        <v>26795</v>
      </c>
      <c r="R3841" s="7" t="s">
        <v>21957</v>
      </c>
      <c r="S3841" s="7" t="s">
        <v>46</v>
      </c>
      <c r="T3841" s="7" t="s">
        <v>1083</v>
      </c>
      <c r="U3841" s="7" t="s">
        <v>740</v>
      </c>
      <c r="V3841" s="7" t="s">
        <v>48</v>
      </c>
      <c r="W3841" s="7" t="s">
        <v>1892</v>
      </c>
      <c r="X3841" s="7" t="s">
        <v>3722</v>
      </c>
      <c r="Y3841" s="7" t="s">
        <v>50</v>
      </c>
      <c r="Z3841" s="7" t="s">
        <v>51</v>
      </c>
      <c r="AA3841" s="7" t="s">
        <v>52</v>
      </c>
      <c r="AB3841" s="7" t="s">
        <v>148</v>
      </c>
      <c r="AC3841" s="7" t="s">
        <v>286</v>
      </c>
      <c r="AD3841" s="7" t="s">
        <v>389</v>
      </c>
      <c r="AE3841" s="7" t="s">
        <v>56</v>
      </c>
      <c r="AF3841" s="7" t="s">
        <v>15241</v>
      </c>
      <c r="AG3841" s="7" t="s">
        <v>26954</v>
      </c>
      <c r="AH3841" s="7" t="s">
        <v>148</v>
      </c>
      <c r="AI3841" s="7" t="s">
        <v>919</v>
      </c>
      <c r="AJ3841" s="7" t="s">
        <v>389</v>
      </c>
      <c r="AK3841" s="10" t="s">
        <v>59</v>
      </c>
      <c r="AL3841" s="5" t="str">
        <f>+VLOOKUP(D3841,'[1]Listado de Establecimientos'!$A$1:$P$65536,16,FALSE)</f>
        <v>BELLAVISTA</v>
      </c>
      <c r="AM3841" s="5" t="str">
        <f>+VLOOKUP(D3841,'[1]Listado de Establecimientos'!$A$1:$Q$65536,17,FALSE)</f>
        <v>BELLAVISTA</v>
      </c>
      <c r="AN3841" s="5">
        <f t="shared" ref="AN3841:AN3904" si="61">MONTH(AG3841)</f>
        <v>4</v>
      </c>
    </row>
    <row r="3842" spans="1:40" ht="20.100000000000001" hidden="1" customHeight="1">
      <c r="A3842" s="6">
        <v>579</v>
      </c>
      <c r="B3842" s="7" t="s">
        <v>26955</v>
      </c>
      <c r="C3842" s="8" t="s">
        <v>40</v>
      </c>
      <c r="D3842" s="7" t="s">
        <v>83</v>
      </c>
      <c r="E3842" s="7" t="s">
        <v>84</v>
      </c>
      <c r="F3842" s="7" t="s">
        <v>20068</v>
      </c>
      <c r="G3842" s="7" t="s">
        <v>3049</v>
      </c>
      <c r="H3842" s="7" t="s">
        <v>26956</v>
      </c>
      <c r="I3842" s="7" t="s">
        <v>44</v>
      </c>
      <c r="J3842" s="7" t="s">
        <v>26957</v>
      </c>
      <c r="K3842" s="7" t="s">
        <v>86</v>
      </c>
      <c r="L3842" s="7" t="s">
        <v>45</v>
      </c>
      <c r="M3842" s="7" t="s">
        <v>26958</v>
      </c>
      <c r="N3842" s="9" t="s">
        <v>26959</v>
      </c>
      <c r="O3842" s="7" t="s">
        <v>1256</v>
      </c>
      <c r="P3842" s="7" t="s">
        <v>1257</v>
      </c>
      <c r="Q3842" s="7" t="s">
        <v>26795</v>
      </c>
      <c r="R3842" s="7" t="s">
        <v>26960</v>
      </c>
      <c r="S3842" s="7" t="s">
        <v>46</v>
      </c>
      <c r="T3842" s="7" t="s">
        <v>1529</v>
      </c>
      <c r="U3842" s="7" t="s">
        <v>65</v>
      </c>
      <c r="V3842" s="7" t="s">
        <v>48</v>
      </c>
      <c r="W3842" s="7" t="s">
        <v>114</v>
      </c>
      <c r="X3842" s="7" t="s">
        <v>122</v>
      </c>
      <c r="Y3842" s="7" t="s">
        <v>50</v>
      </c>
      <c r="Z3842" s="7" t="s">
        <v>51</v>
      </c>
      <c r="AA3842" s="7" t="s">
        <v>52</v>
      </c>
      <c r="AB3842" s="7" t="s">
        <v>324</v>
      </c>
      <c r="AC3842" s="7" t="s">
        <v>469</v>
      </c>
      <c r="AD3842" s="7" t="s">
        <v>364</v>
      </c>
      <c r="AE3842" s="7" t="s">
        <v>56</v>
      </c>
      <c r="AF3842" s="7" t="s">
        <v>479</v>
      </c>
      <c r="AG3842" s="7" t="s">
        <v>26961</v>
      </c>
      <c r="AH3842" s="7" t="s">
        <v>324</v>
      </c>
      <c r="AI3842" s="7" t="s">
        <v>76</v>
      </c>
      <c r="AJ3842" s="7" t="s">
        <v>364</v>
      </c>
      <c r="AK3842" s="10" t="s">
        <v>59</v>
      </c>
      <c r="AL3842" s="5" t="str">
        <f>+VLOOKUP(D3842,'[1]Listado de Establecimientos'!$A$1:$P$65536,16,FALSE)</f>
        <v>MOYOBAMBA</v>
      </c>
      <c r="AM3842" s="5" t="str">
        <f>+VLOOKUP(D3842,'[1]Listado de Establecimientos'!$A$1:$Q$65536,17,FALSE)</f>
        <v>NO PERTENECE A NINGUNA MICRORED</v>
      </c>
      <c r="AN3842" s="5">
        <f t="shared" si="61"/>
        <v>4</v>
      </c>
    </row>
    <row r="3843" spans="1:40" ht="20.100000000000001" hidden="1" customHeight="1">
      <c r="A3843" s="6">
        <v>580</v>
      </c>
      <c r="B3843" s="7" t="s">
        <v>26962</v>
      </c>
      <c r="C3843" s="8" t="s">
        <v>40</v>
      </c>
      <c r="D3843" s="7" t="s">
        <v>41</v>
      </c>
      <c r="E3843" s="7" t="s">
        <v>42</v>
      </c>
      <c r="F3843" s="7" t="s">
        <v>108</v>
      </c>
      <c r="G3843" s="7" t="s">
        <v>2440</v>
      </c>
      <c r="H3843" s="7" t="s">
        <v>2193</v>
      </c>
      <c r="I3843" s="7" t="s">
        <v>1474</v>
      </c>
      <c r="J3843" s="7" t="s">
        <v>6018</v>
      </c>
      <c r="K3843" s="7" t="s">
        <v>906</v>
      </c>
      <c r="L3843" s="7" t="s">
        <v>45</v>
      </c>
      <c r="M3843" s="7" t="s">
        <v>26963</v>
      </c>
      <c r="N3843" s="9" t="s">
        <v>26964</v>
      </c>
      <c r="O3843" s="7" t="s">
        <v>167</v>
      </c>
      <c r="P3843" s="7" t="s">
        <v>168</v>
      </c>
      <c r="Q3843" s="7" t="s">
        <v>26795</v>
      </c>
      <c r="R3843" s="7" t="s">
        <v>7055</v>
      </c>
      <c r="S3843" s="7" t="s">
        <v>64</v>
      </c>
      <c r="T3843" s="7" t="s">
        <v>729</v>
      </c>
      <c r="U3843" s="7" t="s">
        <v>740</v>
      </c>
      <c r="V3843" s="7" t="s">
        <v>159</v>
      </c>
      <c r="W3843" s="7" t="s">
        <v>107</v>
      </c>
      <c r="X3843" s="7" t="s">
        <v>79</v>
      </c>
      <c r="Y3843" s="7" t="s">
        <v>50</v>
      </c>
      <c r="Z3843" s="7" t="s">
        <v>51</v>
      </c>
      <c r="AA3843" s="7" t="s">
        <v>52</v>
      </c>
      <c r="AB3843" s="7" t="s">
        <v>2601</v>
      </c>
      <c r="AC3843" s="7" t="s">
        <v>204</v>
      </c>
      <c r="AD3843" s="7" t="s">
        <v>2602</v>
      </c>
      <c r="AE3843" s="7" t="s">
        <v>56</v>
      </c>
      <c r="AF3843" s="7" t="s">
        <v>2603</v>
      </c>
      <c r="AG3843" s="7" t="s">
        <v>26965</v>
      </c>
      <c r="AH3843" s="7" t="s">
        <v>2601</v>
      </c>
      <c r="AI3843" s="7" t="s">
        <v>204</v>
      </c>
      <c r="AJ3843" s="7" t="s">
        <v>2602</v>
      </c>
      <c r="AK3843" s="10" t="s">
        <v>59</v>
      </c>
      <c r="AL3843" s="5" t="str">
        <f>+VLOOKUP(D3843,'[1]Listado de Establecimientos'!$A$1:$P$65536,16,FALSE)</f>
        <v>NO PERTENECE A NINGUNA RED</v>
      </c>
      <c r="AM3843" s="5" t="str">
        <f>+VLOOKUP(D3843,'[1]Listado de Establecimientos'!$A$1:$Q$65536,17,FALSE)</f>
        <v>NO PERTENECE A NINGUNA MICRORED</v>
      </c>
      <c r="AN3843" s="5">
        <f t="shared" si="61"/>
        <v>4</v>
      </c>
    </row>
    <row r="3844" spans="1:40" ht="20.100000000000001" hidden="1" customHeight="1">
      <c r="A3844" s="6">
        <v>581</v>
      </c>
      <c r="B3844" s="7" t="s">
        <v>26966</v>
      </c>
      <c r="C3844" s="8" t="s">
        <v>40</v>
      </c>
      <c r="D3844" s="7" t="s">
        <v>116</v>
      </c>
      <c r="E3844" s="7" t="s">
        <v>117</v>
      </c>
      <c r="F3844" s="7" t="s">
        <v>210</v>
      </c>
      <c r="G3844" s="7" t="s">
        <v>1862</v>
      </c>
      <c r="H3844" s="7" t="s">
        <v>26967</v>
      </c>
      <c r="I3844" s="7" t="s">
        <v>97</v>
      </c>
      <c r="J3844" s="7" t="s">
        <v>13819</v>
      </c>
      <c r="K3844" s="7" t="s">
        <v>152</v>
      </c>
      <c r="L3844" s="7" t="s">
        <v>45</v>
      </c>
      <c r="M3844" s="7" t="s">
        <v>26968</v>
      </c>
      <c r="N3844" s="9" t="s">
        <v>26969</v>
      </c>
      <c r="O3844" s="7" t="s">
        <v>737</v>
      </c>
      <c r="P3844" s="7" t="s">
        <v>117</v>
      </c>
      <c r="Q3844" s="7" t="s">
        <v>26795</v>
      </c>
      <c r="R3844" s="7" t="s">
        <v>1880</v>
      </c>
      <c r="S3844" s="7" t="s">
        <v>46</v>
      </c>
      <c r="T3844" s="7" t="s">
        <v>3829</v>
      </c>
      <c r="U3844" s="7" t="s">
        <v>47</v>
      </c>
      <c r="V3844" s="7" t="s">
        <v>153</v>
      </c>
      <c r="W3844" s="7" t="s">
        <v>97</v>
      </c>
      <c r="X3844" s="7" t="s">
        <v>715</v>
      </c>
      <c r="Y3844" s="7" t="s">
        <v>50</v>
      </c>
      <c r="Z3844" s="7" t="s">
        <v>51</v>
      </c>
      <c r="AA3844" s="7" t="s">
        <v>52</v>
      </c>
      <c r="AB3844" s="7" t="s">
        <v>111</v>
      </c>
      <c r="AC3844" s="7" t="s">
        <v>741</v>
      </c>
      <c r="AD3844" s="7" t="s">
        <v>742</v>
      </c>
      <c r="AE3844" s="7" t="s">
        <v>56</v>
      </c>
      <c r="AF3844" s="7" t="s">
        <v>743</v>
      </c>
      <c r="AG3844" s="7" t="s">
        <v>26970</v>
      </c>
      <c r="AH3844" s="7" t="s">
        <v>111</v>
      </c>
      <c r="AI3844" s="7" t="s">
        <v>1002</v>
      </c>
      <c r="AJ3844" s="7" t="s">
        <v>742</v>
      </c>
      <c r="AK3844" s="10" t="s">
        <v>59</v>
      </c>
      <c r="AL3844" s="5" t="str">
        <f>+VLOOKUP(D3844,'[1]Listado de Establecimientos'!$A$1:$P$65536,16,FALSE)</f>
        <v>NO PERTENECE A NINGUNA RED</v>
      </c>
      <c r="AM3844" s="5" t="str">
        <f>+VLOOKUP(D3844,'[1]Listado de Establecimientos'!$A$1:$Q$65536,17,FALSE)</f>
        <v>NO PERTENECE A NINGUNA MICRORED</v>
      </c>
      <c r="AN3844" s="5">
        <f t="shared" si="61"/>
        <v>4</v>
      </c>
    </row>
    <row r="3845" spans="1:40" ht="20.100000000000001" hidden="1" customHeight="1">
      <c r="A3845" s="6">
        <v>582</v>
      </c>
      <c r="B3845" s="7" t="s">
        <v>26971</v>
      </c>
      <c r="C3845" s="8" t="s">
        <v>40</v>
      </c>
      <c r="D3845" s="7" t="s">
        <v>41</v>
      </c>
      <c r="E3845" s="7" t="s">
        <v>42</v>
      </c>
      <c r="F3845" s="7" t="s">
        <v>154</v>
      </c>
      <c r="G3845" s="7" t="s">
        <v>170</v>
      </c>
      <c r="H3845" s="7" t="s">
        <v>26972</v>
      </c>
      <c r="I3845" s="7" t="s">
        <v>1474</v>
      </c>
      <c r="J3845" s="7" t="s">
        <v>26973</v>
      </c>
      <c r="K3845" s="7" t="s">
        <v>86</v>
      </c>
      <c r="L3845" s="7" t="s">
        <v>45</v>
      </c>
      <c r="M3845" s="7" t="s">
        <v>26974</v>
      </c>
      <c r="N3845" s="9" t="s">
        <v>26975</v>
      </c>
      <c r="O3845" s="7" t="s">
        <v>78</v>
      </c>
      <c r="P3845" s="7" t="s">
        <v>78</v>
      </c>
      <c r="Q3845" s="7" t="s">
        <v>26976</v>
      </c>
      <c r="R3845" s="7" t="s">
        <v>2743</v>
      </c>
      <c r="S3845" s="7" t="s">
        <v>64</v>
      </c>
      <c r="T3845" s="7" t="s">
        <v>2764</v>
      </c>
      <c r="U3845" s="7" t="s">
        <v>106</v>
      </c>
      <c r="V3845" s="7" t="s">
        <v>48</v>
      </c>
      <c r="W3845" s="7" t="s">
        <v>88</v>
      </c>
      <c r="X3845" s="7" t="s">
        <v>88</v>
      </c>
      <c r="Y3845" s="7" t="s">
        <v>50</v>
      </c>
      <c r="Z3845" s="7" t="s">
        <v>51</v>
      </c>
      <c r="AA3845" s="7" t="s">
        <v>52</v>
      </c>
      <c r="AB3845" s="7" t="s">
        <v>2601</v>
      </c>
      <c r="AC3845" s="7" t="s">
        <v>716</v>
      </c>
      <c r="AD3845" s="7" t="s">
        <v>2602</v>
      </c>
      <c r="AE3845" s="7" t="s">
        <v>56</v>
      </c>
      <c r="AF3845" s="7" t="s">
        <v>2603</v>
      </c>
      <c r="AG3845" s="7" t="s">
        <v>26977</v>
      </c>
      <c r="AH3845" s="7" t="s">
        <v>2601</v>
      </c>
      <c r="AI3845" s="7" t="s">
        <v>204</v>
      </c>
      <c r="AJ3845" s="7" t="s">
        <v>2602</v>
      </c>
      <c r="AK3845" s="10" t="s">
        <v>59</v>
      </c>
      <c r="AL3845" s="5" t="str">
        <f>+VLOOKUP(D3845,'[1]Listado de Establecimientos'!$A$1:$P$65536,16,FALSE)</f>
        <v>NO PERTENECE A NINGUNA RED</v>
      </c>
      <c r="AM3845" s="5" t="str">
        <f>+VLOOKUP(D3845,'[1]Listado de Establecimientos'!$A$1:$Q$65536,17,FALSE)</f>
        <v>NO PERTENECE A NINGUNA MICRORED</v>
      </c>
      <c r="AN3845" s="5">
        <f t="shared" si="61"/>
        <v>4</v>
      </c>
    </row>
    <row r="3846" spans="1:40" ht="20.100000000000001" hidden="1" customHeight="1">
      <c r="A3846" s="6">
        <v>583</v>
      </c>
      <c r="B3846" s="7" t="s">
        <v>26978</v>
      </c>
      <c r="C3846" s="8" t="s">
        <v>40</v>
      </c>
      <c r="D3846" s="7" t="s">
        <v>91</v>
      </c>
      <c r="E3846" s="7" t="s">
        <v>92</v>
      </c>
      <c r="F3846" s="7" t="s">
        <v>1904</v>
      </c>
      <c r="G3846" s="7" t="s">
        <v>26979</v>
      </c>
      <c r="H3846" s="7" t="s">
        <v>9617</v>
      </c>
      <c r="I3846" s="7" t="s">
        <v>819</v>
      </c>
      <c r="J3846" s="7" t="s">
        <v>26980</v>
      </c>
      <c r="K3846" s="7" t="s">
        <v>86</v>
      </c>
      <c r="L3846" s="7" t="s">
        <v>45</v>
      </c>
      <c r="M3846" s="7" t="s">
        <v>26981</v>
      </c>
      <c r="N3846" s="9" t="s">
        <v>26982</v>
      </c>
      <c r="O3846" s="7" t="s">
        <v>866</v>
      </c>
      <c r="P3846" s="7" t="s">
        <v>867</v>
      </c>
      <c r="Q3846" s="7" t="s">
        <v>26976</v>
      </c>
      <c r="R3846" s="7" t="s">
        <v>10144</v>
      </c>
      <c r="S3846" s="7" t="s">
        <v>64</v>
      </c>
      <c r="T3846" s="7" t="s">
        <v>1563</v>
      </c>
      <c r="U3846" s="7" t="s">
        <v>65</v>
      </c>
      <c r="V3846" s="7" t="s">
        <v>66</v>
      </c>
      <c r="W3846" s="7" t="s">
        <v>49</v>
      </c>
      <c r="X3846" s="7" t="s">
        <v>88</v>
      </c>
      <c r="Y3846" s="7" t="s">
        <v>50</v>
      </c>
      <c r="Z3846" s="7" t="s">
        <v>51</v>
      </c>
      <c r="AA3846" s="7" t="s">
        <v>52</v>
      </c>
      <c r="AB3846" s="7" t="s">
        <v>210</v>
      </c>
      <c r="AC3846" s="7" t="s">
        <v>1040</v>
      </c>
      <c r="AD3846" s="7" t="s">
        <v>1041</v>
      </c>
      <c r="AE3846" s="7" t="s">
        <v>56</v>
      </c>
      <c r="AF3846" s="7" t="s">
        <v>1042</v>
      </c>
      <c r="AG3846" s="7" t="s">
        <v>26983</v>
      </c>
      <c r="AH3846" s="7" t="s">
        <v>210</v>
      </c>
      <c r="AI3846" s="7" t="s">
        <v>1044</v>
      </c>
      <c r="AJ3846" s="7" t="s">
        <v>1041</v>
      </c>
      <c r="AK3846" s="10" t="s">
        <v>59</v>
      </c>
      <c r="AL3846" s="5" t="str">
        <f>+VLOOKUP(D3846,'[1]Listado de Establecimientos'!$A$1:$P$65536,16,FALSE)</f>
        <v>SAN MARTIN</v>
      </c>
      <c r="AM3846" s="5" t="str">
        <f>+VLOOKUP(D3846,'[1]Listado de Establecimientos'!$A$1:$Q$65536,17,FALSE)</f>
        <v>BANDA DE SHILCAYO</v>
      </c>
      <c r="AN3846" s="5">
        <f t="shared" si="61"/>
        <v>4</v>
      </c>
    </row>
    <row r="3847" spans="1:40" ht="20.100000000000001" hidden="1" customHeight="1">
      <c r="A3847" s="6">
        <v>584</v>
      </c>
      <c r="B3847" s="7" t="s">
        <v>26984</v>
      </c>
      <c r="C3847" s="8" t="s">
        <v>40</v>
      </c>
      <c r="D3847" s="7" t="s">
        <v>127</v>
      </c>
      <c r="E3847" s="7" t="s">
        <v>128</v>
      </c>
      <c r="F3847" s="7" t="s">
        <v>681</v>
      </c>
      <c r="G3847" s="7" t="s">
        <v>26985</v>
      </c>
      <c r="H3847" s="7" t="s">
        <v>26986</v>
      </c>
      <c r="I3847" s="7" t="s">
        <v>94</v>
      </c>
      <c r="J3847" s="7" t="s">
        <v>26987</v>
      </c>
      <c r="K3847" s="7" t="s">
        <v>152</v>
      </c>
      <c r="L3847" s="7" t="s">
        <v>45</v>
      </c>
      <c r="M3847" s="7" t="s">
        <v>26988</v>
      </c>
      <c r="N3847" s="9" t="s">
        <v>26989</v>
      </c>
      <c r="O3847" s="7" t="s">
        <v>127</v>
      </c>
      <c r="P3847" s="7" t="s">
        <v>128</v>
      </c>
      <c r="Q3847" s="7" t="s">
        <v>26976</v>
      </c>
      <c r="R3847" s="7" t="s">
        <v>3654</v>
      </c>
      <c r="S3847" s="7" t="s">
        <v>46</v>
      </c>
      <c r="T3847" s="7" t="s">
        <v>1070</v>
      </c>
      <c r="U3847" s="7" t="s">
        <v>188</v>
      </c>
      <c r="V3847" s="7" t="s">
        <v>66</v>
      </c>
      <c r="W3847" s="7" t="s">
        <v>94</v>
      </c>
      <c r="X3847" s="7" t="s">
        <v>94</v>
      </c>
      <c r="Y3847" s="7" t="s">
        <v>50</v>
      </c>
      <c r="Z3847" s="7" t="s">
        <v>51</v>
      </c>
      <c r="AA3847" s="7" t="s">
        <v>52</v>
      </c>
      <c r="AB3847" s="7" t="s">
        <v>2415</v>
      </c>
      <c r="AC3847" s="7" t="s">
        <v>193</v>
      </c>
      <c r="AD3847" s="7" t="s">
        <v>7791</v>
      </c>
      <c r="AE3847" s="7" t="s">
        <v>56</v>
      </c>
      <c r="AF3847" s="7" t="s">
        <v>7792</v>
      </c>
      <c r="AG3847" s="7" t="s">
        <v>26990</v>
      </c>
      <c r="AH3847" s="7" t="s">
        <v>2415</v>
      </c>
      <c r="AI3847" s="7" t="s">
        <v>1646</v>
      </c>
      <c r="AJ3847" s="7" t="s">
        <v>7791</v>
      </c>
      <c r="AK3847" s="10" t="s">
        <v>59</v>
      </c>
      <c r="AL3847" s="5" t="str">
        <f>+VLOOKUP(D3847,'[1]Listado de Establecimientos'!$A$1:$P$65536,16,FALSE)</f>
        <v>MOYOBAMBA</v>
      </c>
      <c r="AM3847" s="5" t="str">
        <f>+VLOOKUP(D3847,'[1]Listado de Establecimientos'!$A$1:$Q$65536,17,FALSE)</f>
        <v>SORITOR</v>
      </c>
      <c r="AN3847" s="5">
        <f t="shared" si="61"/>
        <v>4</v>
      </c>
    </row>
    <row r="3848" spans="1:40" ht="20.100000000000001" hidden="1" customHeight="1">
      <c r="A3848" s="6">
        <v>585</v>
      </c>
      <c r="B3848" s="7" t="s">
        <v>26991</v>
      </c>
      <c r="C3848" s="8" t="s">
        <v>40</v>
      </c>
      <c r="D3848" s="7" t="s">
        <v>175</v>
      </c>
      <c r="E3848" s="7" t="s">
        <v>176</v>
      </c>
      <c r="F3848" s="7" t="s">
        <v>2454</v>
      </c>
      <c r="G3848" s="7" t="s">
        <v>2180</v>
      </c>
      <c r="H3848" s="7" t="s">
        <v>26992</v>
      </c>
      <c r="I3848" s="7" t="s">
        <v>112</v>
      </c>
      <c r="J3848" s="7" t="s">
        <v>26993</v>
      </c>
      <c r="K3848" s="7" t="s">
        <v>86</v>
      </c>
      <c r="L3848" s="7" t="s">
        <v>45</v>
      </c>
      <c r="M3848" s="7" t="s">
        <v>26994</v>
      </c>
      <c r="N3848" s="9" t="s">
        <v>26995</v>
      </c>
      <c r="O3848" s="7" t="s">
        <v>319</v>
      </c>
      <c r="P3848" s="7" t="s">
        <v>320</v>
      </c>
      <c r="Q3848" s="7" t="s">
        <v>26976</v>
      </c>
      <c r="R3848" s="7" t="s">
        <v>12295</v>
      </c>
      <c r="S3848" s="7" t="s">
        <v>64</v>
      </c>
      <c r="T3848" s="7" t="s">
        <v>2132</v>
      </c>
      <c r="U3848" s="7" t="s">
        <v>149</v>
      </c>
      <c r="V3848" s="7" t="s">
        <v>48</v>
      </c>
      <c r="W3848" s="7" t="s">
        <v>88</v>
      </c>
      <c r="X3848" s="7" t="s">
        <v>67</v>
      </c>
      <c r="Y3848" s="7" t="s">
        <v>50</v>
      </c>
      <c r="Z3848" s="7" t="s">
        <v>51</v>
      </c>
      <c r="AA3848" s="7" t="s">
        <v>52</v>
      </c>
      <c r="AB3848" s="7" t="s">
        <v>891</v>
      </c>
      <c r="AC3848" s="7" t="s">
        <v>170</v>
      </c>
      <c r="AD3848" s="7" t="s">
        <v>3004</v>
      </c>
      <c r="AE3848" s="7" t="s">
        <v>56</v>
      </c>
      <c r="AF3848" s="7" t="s">
        <v>3005</v>
      </c>
      <c r="AG3848" s="7" t="s">
        <v>26996</v>
      </c>
      <c r="AH3848" s="7" t="s">
        <v>891</v>
      </c>
      <c r="AI3848" s="7" t="s">
        <v>108</v>
      </c>
      <c r="AJ3848" s="7" t="s">
        <v>3004</v>
      </c>
      <c r="AK3848" s="10" t="s">
        <v>59</v>
      </c>
      <c r="AL3848" s="5" t="str">
        <f>+VLOOKUP(D3848,'[1]Listado de Establecimientos'!$A$1:$P$65536,16,FALSE)</f>
        <v>BELLAVISTA</v>
      </c>
      <c r="AM3848" s="5" t="str">
        <f>+VLOOKUP(D3848,'[1]Listado de Establecimientos'!$A$1:$Q$65536,17,FALSE)</f>
        <v>BELLAVISTA</v>
      </c>
      <c r="AN3848" s="5">
        <f t="shared" si="61"/>
        <v>4</v>
      </c>
    </row>
    <row r="3849" spans="1:40" ht="20.100000000000001" hidden="1" customHeight="1">
      <c r="A3849" s="6">
        <v>586</v>
      </c>
      <c r="B3849" s="7" t="s">
        <v>26997</v>
      </c>
      <c r="C3849" s="8" t="s">
        <v>40</v>
      </c>
      <c r="D3849" s="7" t="s">
        <v>6288</v>
      </c>
      <c r="E3849" s="7" t="s">
        <v>6289</v>
      </c>
      <c r="F3849" s="7" t="s">
        <v>214</v>
      </c>
      <c r="G3849" s="7" t="s">
        <v>26998</v>
      </c>
      <c r="H3849" s="7" t="s">
        <v>26999</v>
      </c>
      <c r="I3849" s="7" t="s">
        <v>138</v>
      </c>
      <c r="J3849" s="7" t="s">
        <v>27000</v>
      </c>
      <c r="K3849" s="7" t="s">
        <v>44</v>
      </c>
      <c r="L3849" s="7" t="s">
        <v>45</v>
      </c>
      <c r="M3849" s="7" t="s">
        <v>27001</v>
      </c>
      <c r="N3849" s="9" t="s">
        <v>27002</v>
      </c>
      <c r="O3849" s="7" t="s">
        <v>6288</v>
      </c>
      <c r="P3849" s="7" t="s">
        <v>6289</v>
      </c>
      <c r="Q3849" s="7" t="s">
        <v>26795</v>
      </c>
      <c r="R3849" s="7" t="s">
        <v>22790</v>
      </c>
      <c r="S3849" s="7" t="s">
        <v>46</v>
      </c>
      <c r="T3849" s="7" t="s">
        <v>1671</v>
      </c>
      <c r="U3849" s="7" t="s">
        <v>65</v>
      </c>
      <c r="V3849" s="7" t="s">
        <v>48</v>
      </c>
      <c r="W3849" s="7" t="s">
        <v>88</v>
      </c>
      <c r="X3849" s="7" t="s">
        <v>49</v>
      </c>
      <c r="Y3849" s="7" t="s">
        <v>50</v>
      </c>
      <c r="Z3849" s="7" t="s">
        <v>51</v>
      </c>
      <c r="AA3849" s="7" t="s">
        <v>52</v>
      </c>
      <c r="AB3849" s="7" t="s">
        <v>4359</v>
      </c>
      <c r="AC3849" s="7" t="s">
        <v>1862</v>
      </c>
      <c r="AD3849" s="7" t="s">
        <v>27003</v>
      </c>
      <c r="AE3849" s="7" t="s">
        <v>7355</v>
      </c>
      <c r="AF3849" s="7" t="s">
        <v>27004</v>
      </c>
      <c r="AG3849" s="7" t="s">
        <v>27005</v>
      </c>
      <c r="AH3849" s="7" t="s">
        <v>17815</v>
      </c>
      <c r="AI3849" s="7" t="s">
        <v>195</v>
      </c>
      <c r="AJ3849" s="7" t="s">
        <v>881</v>
      </c>
      <c r="AK3849" s="10" t="s">
        <v>59</v>
      </c>
      <c r="AL3849" s="5" t="str">
        <f>+VLOOKUP(D3849,'[1]Listado de Establecimientos'!$A$1:$P$65536,16,FALSE)</f>
        <v>BELLAVISTA</v>
      </c>
      <c r="AM3849" s="5" t="str">
        <f>+VLOOKUP(D3849,'[1]Listado de Establecimientos'!$A$1:$Q$65536,17,FALSE)</f>
        <v>BELLAVISTA</v>
      </c>
      <c r="AN3849" s="5">
        <f t="shared" si="61"/>
        <v>4</v>
      </c>
    </row>
    <row r="3850" spans="1:40" ht="20.100000000000001" hidden="1" customHeight="1">
      <c r="A3850" s="6">
        <v>587</v>
      </c>
      <c r="B3850" s="7" t="s">
        <v>27006</v>
      </c>
      <c r="C3850" s="8" t="s">
        <v>40</v>
      </c>
      <c r="D3850" s="7" t="s">
        <v>102</v>
      </c>
      <c r="E3850" s="7" t="s">
        <v>103</v>
      </c>
      <c r="F3850" s="7" t="s">
        <v>14459</v>
      </c>
      <c r="G3850" s="7" t="s">
        <v>27007</v>
      </c>
      <c r="H3850" s="7" t="s">
        <v>22498</v>
      </c>
      <c r="I3850" s="7" t="s">
        <v>77</v>
      </c>
      <c r="J3850" s="7" t="s">
        <v>27008</v>
      </c>
      <c r="K3850" s="7" t="s">
        <v>63</v>
      </c>
      <c r="L3850" s="7" t="s">
        <v>45</v>
      </c>
      <c r="M3850" s="7" t="s">
        <v>27009</v>
      </c>
      <c r="N3850" s="9" t="s">
        <v>27010</v>
      </c>
      <c r="O3850" s="7" t="s">
        <v>186</v>
      </c>
      <c r="P3850" s="7" t="s">
        <v>187</v>
      </c>
      <c r="Q3850" s="7" t="s">
        <v>26976</v>
      </c>
      <c r="R3850" s="7" t="s">
        <v>21154</v>
      </c>
      <c r="S3850" s="7" t="s">
        <v>46</v>
      </c>
      <c r="T3850" s="7" t="s">
        <v>24614</v>
      </c>
      <c r="U3850" s="7" t="s">
        <v>11078</v>
      </c>
      <c r="V3850" s="7" t="s">
        <v>48</v>
      </c>
      <c r="W3850" s="7" t="s">
        <v>107</v>
      </c>
      <c r="X3850" s="7" t="s">
        <v>27011</v>
      </c>
      <c r="Y3850" s="7" t="s">
        <v>50</v>
      </c>
      <c r="Z3850" s="7" t="s">
        <v>51</v>
      </c>
      <c r="AA3850" s="7" t="s">
        <v>52</v>
      </c>
      <c r="AB3850" s="7" t="s">
        <v>197</v>
      </c>
      <c r="AC3850" s="7" t="s">
        <v>1238</v>
      </c>
      <c r="AD3850" s="7" t="s">
        <v>1239</v>
      </c>
      <c r="AE3850" s="7" t="s">
        <v>56</v>
      </c>
      <c r="AF3850" s="7" t="s">
        <v>1240</v>
      </c>
      <c r="AG3850" s="7" t="s">
        <v>27012</v>
      </c>
      <c r="AH3850" s="7" t="s">
        <v>197</v>
      </c>
      <c r="AI3850" s="7" t="s">
        <v>115</v>
      </c>
      <c r="AJ3850" s="7" t="s">
        <v>1239</v>
      </c>
      <c r="AK3850" s="10" t="s">
        <v>59</v>
      </c>
      <c r="AL3850" s="5" t="str">
        <f>+VLOOKUP(D3850,'[1]Listado de Establecimientos'!$A$1:$P$65536,16,FALSE)</f>
        <v>RIOJA</v>
      </c>
      <c r="AM3850" s="5" t="str">
        <f>+VLOOKUP(D3850,'[1]Listado de Establecimientos'!$A$1:$Q$65536,17,FALSE)</f>
        <v xml:space="preserve">NUEVA CAJAMARCA                                             </v>
      </c>
      <c r="AN3850" s="5">
        <f t="shared" si="61"/>
        <v>4</v>
      </c>
    </row>
    <row r="3851" spans="1:40" ht="20.100000000000001" hidden="1" customHeight="1">
      <c r="A3851" s="6">
        <v>588</v>
      </c>
      <c r="B3851" s="7" t="s">
        <v>27013</v>
      </c>
      <c r="C3851" s="8" t="s">
        <v>40</v>
      </c>
      <c r="D3851" s="7" t="s">
        <v>74</v>
      </c>
      <c r="E3851" s="7" t="s">
        <v>75</v>
      </c>
      <c r="F3851" s="7" t="s">
        <v>7959</v>
      </c>
      <c r="G3851" s="7" t="s">
        <v>9259</v>
      </c>
      <c r="H3851" s="7" t="s">
        <v>3050</v>
      </c>
      <c r="I3851" s="7" t="s">
        <v>88</v>
      </c>
      <c r="J3851" s="7" t="s">
        <v>27014</v>
      </c>
      <c r="K3851" s="7" t="s">
        <v>63</v>
      </c>
      <c r="L3851" s="7" t="s">
        <v>45</v>
      </c>
      <c r="M3851" s="7" t="s">
        <v>27015</v>
      </c>
      <c r="N3851" s="9" t="s">
        <v>27016</v>
      </c>
      <c r="O3851" s="7" t="s">
        <v>1221</v>
      </c>
      <c r="P3851" s="7" t="s">
        <v>1222</v>
      </c>
      <c r="Q3851" s="7" t="s">
        <v>26795</v>
      </c>
      <c r="R3851" s="7" t="s">
        <v>1363</v>
      </c>
      <c r="S3851" s="7" t="s">
        <v>64</v>
      </c>
      <c r="T3851" s="7" t="s">
        <v>771</v>
      </c>
      <c r="U3851" s="7" t="s">
        <v>73</v>
      </c>
      <c r="V3851" s="7" t="s">
        <v>66</v>
      </c>
      <c r="W3851" s="7" t="s">
        <v>114</v>
      </c>
      <c r="X3851" s="7" t="s">
        <v>114</v>
      </c>
      <c r="Y3851" s="7" t="s">
        <v>50</v>
      </c>
      <c r="Z3851" s="7" t="s">
        <v>51</v>
      </c>
      <c r="AA3851" s="7" t="s">
        <v>52</v>
      </c>
      <c r="AB3851" s="7" t="s">
        <v>213</v>
      </c>
      <c r="AC3851" s="7" t="s">
        <v>4586</v>
      </c>
      <c r="AD3851" s="7" t="s">
        <v>26772</v>
      </c>
      <c r="AE3851" s="7" t="s">
        <v>56</v>
      </c>
      <c r="AF3851" s="7" t="s">
        <v>26773</v>
      </c>
      <c r="AG3851" s="7" t="s">
        <v>27017</v>
      </c>
      <c r="AH3851" s="7" t="s">
        <v>213</v>
      </c>
      <c r="AI3851" s="7" t="s">
        <v>2061</v>
      </c>
      <c r="AJ3851" s="7" t="s">
        <v>26772</v>
      </c>
      <c r="AK3851" s="10" t="s">
        <v>59</v>
      </c>
      <c r="AL3851" s="5" t="str">
        <f>+VLOOKUP(D3851,'[1]Listado de Establecimientos'!$A$1:$P$65536,16,FALSE)</f>
        <v>TOCACHE</v>
      </c>
      <c r="AM3851" s="5" t="str">
        <f>+VLOOKUP(D3851,'[1]Listado de Establecimientos'!$A$1:$Q$65536,17,FALSE)</f>
        <v>NO PERTENECE A NINGUNA MICRORED</v>
      </c>
      <c r="AN3851" s="5">
        <f t="shared" si="61"/>
        <v>4</v>
      </c>
    </row>
    <row r="3852" spans="1:40" ht="20.100000000000001" hidden="1" customHeight="1">
      <c r="A3852" s="6">
        <v>589</v>
      </c>
      <c r="B3852" s="7" t="s">
        <v>27018</v>
      </c>
      <c r="C3852" s="8" t="s">
        <v>40</v>
      </c>
      <c r="D3852" s="7" t="s">
        <v>2977</v>
      </c>
      <c r="E3852" s="7" t="s">
        <v>2978</v>
      </c>
      <c r="F3852" s="7" t="s">
        <v>1618</v>
      </c>
      <c r="G3852" s="7" t="s">
        <v>129</v>
      </c>
      <c r="H3852" s="7" t="s">
        <v>27019</v>
      </c>
      <c r="I3852" s="7" t="s">
        <v>177</v>
      </c>
      <c r="J3852" s="7" t="s">
        <v>22101</v>
      </c>
      <c r="K3852" s="7" t="s">
        <v>63</v>
      </c>
      <c r="L3852" s="7" t="s">
        <v>45</v>
      </c>
      <c r="M3852" s="7" t="s">
        <v>27020</v>
      </c>
      <c r="N3852" s="9" t="s">
        <v>27021</v>
      </c>
      <c r="O3852" s="7" t="s">
        <v>2977</v>
      </c>
      <c r="P3852" s="7" t="s">
        <v>2978</v>
      </c>
      <c r="Q3852" s="7" t="s">
        <v>26976</v>
      </c>
      <c r="R3852" s="7" t="s">
        <v>7371</v>
      </c>
      <c r="S3852" s="7" t="s">
        <v>64</v>
      </c>
      <c r="T3852" s="7" t="s">
        <v>184</v>
      </c>
      <c r="U3852" s="7" t="s">
        <v>106</v>
      </c>
      <c r="V3852" s="7" t="s">
        <v>66</v>
      </c>
      <c r="W3852" s="7" t="s">
        <v>49</v>
      </c>
      <c r="X3852" s="7" t="s">
        <v>49</v>
      </c>
      <c r="Y3852" s="7" t="s">
        <v>50</v>
      </c>
      <c r="Z3852" s="7" t="s">
        <v>51</v>
      </c>
      <c r="AA3852" s="7" t="s">
        <v>52</v>
      </c>
      <c r="AB3852" s="7" t="s">
        <v>1002</v>
      </c>
      <c r="AC3852" s="7" t="s">
        <v>27022</v>
      </c>
      <c r="AD3852" s="7" t="s">
        <v>5924</v>
      </c>
      <c r="AE3852" s="7" t="s">
        <v>56</v>
      </c>
      <c r="AF3852" s="7" t="s">
        <v>27023</v>
      </c>
      <c r="AG3852" s="7" t="s">
        <v>27024</v>
      </c>
      <c r="AH3852" s="7" t="s">
        <v>1002</v>
      </c>
      <c r="AI3852" s="7" t="s">
        <v>27025</v>
      </c>
      <c r="AJ3852" s="7" t="s">
        <v>5924</v>
      </c>
      <c r="AK3852" s="10" t="s">
        <v>59</v>
      </c>
      <c r="AL3852" s="5" t="str">
        <f>+VLOOKUP(D3852,'[1]Listado de Establecimientos'!$A$1:$P$65536,16,FALSE)</f>
        <v>RIOJA</v>
      </c>
      <c r="AM3852" s="5" t="str">
        <f>+VLOOKUP(D3852,'[1]Listado de Establecimientos'!$A$1:$Q$65536,17,FALSE)</f>
        <v xml:space="preserve">NARANJOS                                                    </v>
      </c>
      <c r="AN3852" s="5">
        <f t="shared" si="61"/>
        <v>4</v>
      </c>
    </row>
    <row r="3853" spans="1:40" ht="20.100000000000001" hidden="1" customHeight="1">
      <c r="A3853" s="6">
        <v>590</v>
      </c>
      <c r="B3853" s="7" t="s">
        <v>27026</v>
      </c>
      <c r="C3853" s="8" t="s">
        <v>40</v>
      </c>
      <c r="D3853" s="7" t="s">
        <v>74</v>
      </c>
      <c r="E3853" s="7" t="s">
        <v>75</v>
      </c>
      <c r="F3853" s="7" t="s">
        <v>27027</v>
      </c>
      <c r="G3853" s="7" t="s">
        <v>27028</v>
      </c>
      <c r="H3853" s="7" t="s">
        <v>27029</v>
      </c>
      <c r="I3853" s="7" t="s">
        <v>77</v>
      </c>
      <c r="J3853" s="7" t="s">
        <v>486</v>
      </c>
      <c r="K3853" s="7" t="s">
        <v>86</v>
      </c>
      <c r="L3853" s="7" t="s">
        <v>45</v>
      </c>
      <c r="M3853" s="7" t="s">
        <v>27030</v>
      </c>
      <c r="N3853" s="9" t="s">
        <v>27031</v>
      </c>
      <c r="O3853" s="7" t="s">
        <v>1297</v>
      </c>
      <c r="P3853" s="7" t="s">
        <v>1298</v>
      </c>
      <c r="Q3853" s="7" t="s">
        <v>26976</v>
      </c>
      <c r="R3853" s="7" t="s">
        <v>9614</v>
      </c>
      <c r="S3853" s="7" t="s">
        <v>64</v>
      </c>
      <c r="T3853" s="7" t="s">
        <v>1283</v>
      </c>
      <c r="U3853" s="7" t="s">
        <v>65</v>
      </c>
      <c r="V3853" s="7" t="s">
        <v>48</v>
      </c>
      <c r="W3853" s="7" t="s">
        <v>88</v>
      </c>
      <c r="X3853" s="7" t="s">
        <v>2230</v>
      </c>
      <c r="Y3853" s="7" t="s">
        <v>50</v>
      </c>
      <c r="Z3853" s="7" t="s">
        <v>51</v>
      </c>
      <c r="AA3853" s="7" t="s">
        <v>52</v>
      </c>
      <c r="AB3853" s="7" t="s">
        <v>1465</v>
      </c>
      <c r="AC3853" s="7" t="s">
        <v>1466</v>
      </c>
      <c r="AD3853" s="7" t="s">
        <v>1467</v>
      </c>
      <c r="AE3853" s="7" t="s">
        <v>56</v>
      </c>
      <c r="AF3853" s="7" t="s">
        <v>1468</v>
      </c>
      <c r="AG3853" s="7" t="s">
        <v>27032</v>
      </c>
      <c r="AH3853" s="7" t="s">
        <v>1465</v>
      </c>
      <c r="AI3853" s="7" t="s">
        <v>1470</v>
      </c>
      <c r="AJ3853" s="7" t="s">
        <v>1467</v>
      </c>
      <c r="AK3853" s="10" t="s">
        <v>59</v>
      </c>
      <c r="AL3853" s="5" t="str">
        <f>+VLOOKUP(D3853,'[1]Listado de Establecimientos'!$A$1:$P$65536,16,FALSE)</f>
        <v>TOCACHE</v>
      </c>
      <c r="AM3853" s="5" t="str">
        <f>+VLOOKUP(D3853,'[1]Listado de Establecimientos'!$A$1:$Q$65536,17,FALSE)</f>
        <v>NO PERTENECE A NINGUNA MICRORED</v>
      </c>
      <c r="AN3853" s="5">
        <f t="shared" si="61"/>
        <v>4</v>
      </c>
    </row>
    <row r="3854" spans="1:40" ht="20.100000000000001" hidden="1" customHeight="1">
      <c r="A3854" s="6">
        <v>591</v>
      </c>
      <c r="B3854" s="7" t="s">
        <v>27033</v>
      </c>
      <c r="C3854" s="8" t="s">
        <v>40</v>
      </c>
      <c r="D3854" s="7" t="s">
        <v>1046</v>
      </c>
      <c r="E3854" s="7" t="s">
        <v>1047</v>
      </c>
      <c r="F3854" s="7" t="s">
        <v>3530</v>
      </c>
      <c r="G3854" s="7" t="s">
        <v>192</v>
      </c>
      <c r="H3854" s="7" t="s">
        <v>27034</v>
      </c>
      <c r="I3854" s="7" t="s">
        <v>97</v>
      </c>
      <c r="J3854" s="7" t="s">
        <v>27035</v>
      </c>
      <c r="K3854" s="7" t="s">
        <v>152</v>
      </c>
      <c r="L3854" s="7" t="s">
        <v>45</v>
      </c>
      <c r="M3854" s="7" t="s">
        <v>27036</v>
      </c>
      <c r="N3854" s="9" t="s">
        <v>27037</v>
      </c>
      <c r="O3854" s="7" t="s">
        <v>1046</v>
      </c>
      <c r="P3854" s="7" t="s">
        <v>1047</v>
      </c>
      <c r="Q3854" s="7" t="s">
        <v>26976</v>
      </c>
      <c r="R3854" s="7" t="s">
        <v>6501</v>
      </c>
      <c r="S3854" s="7" t="s">
        <v>46</v>
      </c>
      <c r="T3854" s="7" t="s">
        <v>5647</v>
      </c>
      <c r="U3854" s="7" t="s">
        <v>740</v>
      </c>
      <c r="V3854" s="7" t="s">
        <v>48</v>
      </c>
      <c r="W3854" s="7" t="s">
        <v>67</v>
      </c>
      <c r="X3854" s="7" t="s">
        <v>88</v>
      </c>
      <c r="Y3854" s="7" t="s">
        <v>50</v>
      </c>
      <c r="Z3854" s="7" t="s">
        <v>51</v>
      </c>
      <c r="AA3854" s="7" t="s">
        <v>52</v>
      </c>
      <c r="AB3854" s="7" t="s">
        <v>1002</v>
      </c>
      <c r="AC3854" s="7" t="s">
        <v>3536</v>
      </c>
      <c r="AD3854" s="7" t="s">
        <v>3537</v>
      </c>
      <c r="AE3854" s="7" t="s">
        <v>56</v>
      </c>
      <c r="AF3854" s="7" t="s">
        <v>15221</v>
      </c>
      <c r="AG3854" s="7" t="s">
        <v>27038</v>
      </c>
      <c r="AH3854" s="7" t="s">
        <v>72</v>
      </c>
      <c r="AI3854" s="7" t="s">
        <v>172</v>
      </c>
      <c r="AJ3854" s="7" t="s">
        <v>1061</v>
      </c>
      <c r="AK3854" s="10" t="s">
        <v>59</v>
      </c>
      <c r="AL3854" s="5" t="str">
        <f>+VLOOKUP(D3854,'[1]Listado de Establecimientos'!$A$1:$P$65536,16,FALSE)</f>
        <v>SAN MARTIN</v>
      </c>
      <c r="AM3854" s="5" t="str">
        <f>+VLOOKUP(D3854,'[1]Listado de Establecimientos'!$A$1:$Q$65536,17,FALSE)</f>
        <v>CHAZUTA</v>
      </c>
      <c r="AN3854" s="5">
        <f t="shared" si="61"/>
        <v>4</v>
      </c>
    </row>
    <row r="3855" spans="1:40" ht="20.100000000000001" hidden="1" customHeight="1">
      <c r="A3855" s="6">
        <v>592</v>
      </c>
      <c r="B3855" s="7" t="s">
        <v>27039</v>
      </c>
      <c r="C3855" s="8" t="s">
        <v>40</v>
      </c>
      <c r="D3855" s="7" t="s">
        <v>1046</v>
      </c>
      <c r="E3855" s="7" t="s">
        <v>1047</v>
      </c>
      <c r="F3855" s="7" t="s">
        <v>14148</v>
      </c>
      <c r="G3855" s="7" t="s">
        <v>5397</v>
      </c>
      <c r="H3855" s="7" t="s">
        <v>27040</v>
      </c>
      <c r="I3855" s="7" t="s">
        <v>185</v>
      </c>
      <c r="J3855" s="7" t="s">
        <v>27041</v>
      </c>
      <c r="K3855" s="7" t="s">
        <v>63</v>
      </c>
      <c r="L3855" s="7" t="s">
        <v>45</v>
      </c>
      <c r="M3855" s="7" t="s">
        <v>27042</v>
      </c>
      <c r="N3855" s="9" t="s">
        <v>27043</v>
      </c>
      <c r="O3855" s="7" t="s">
        <v>1046</v>
      </c>
      <c r="P3855" s="7" t="s">
        <v>1047</v>
      </c>
      <c r="Q3855" s="7" t="s">
        <v>26976</v>
      </c>
      <c r="R3855" s="7" t="s">
        <v>27044</v>
      </c>
      <c r="S3855" s="7" t="s">
        <v>46</v>
      </c>
      <c r="T3855" s="7" t="s">
        <v>22267</v>
      </c>
      <c r="U3855" s="7" t="s">
        <v>1578</v>
      </c>
      <c r="V3855" s="7" t="s">
        <v>48</v>
      </c>
      <c r="W3855" s="7" t="s">
        <v>97</v>
      </c>
      <c r="X3855" s="7" t="s">
        <v>49</v>
      </c>
      <c r="Y3855" s="7" t="s">
        <v>50</v>
      </c>
      <c r="Z3855" s="7" t="s">
        <v>51</v>
      </c>
      <c r="AA3855" s="7" t="s">
        <v>52</v>
      </c>
      <c r="AB3855" s="7" t="s">
        <v>1002</v>
      </c>
      <c r="AC3855" s="7" t="s">
        <v>3536</v>
      </c>
      <c r="AD3855" s="7" t="s">
        <v>3537</v>
      </c>
      <c r="AE3855" s="7" t="s">
        <v>56</v>
      </c>
      <c r="AF3855" s="7" t="s">
        <v>15221</v>
      </c>
      <c r="AG3855" s="7" t="s">
        <v>27045</v>
      </c>
      <c r="AH3855" s="7" t="s">
        <v>72</v>
      </c>
      <c r="AI3855" s="7" t="s">
        <v>172</v>
      </c>
      <c r="AJ3855" s="7" t="s">
        <v>1061</v>
      </c>
      <c r="AK3855" s="10" t="s">
        <v>59</v>
      </c>
      <c r="AL3855" s="5" t="str">
        <f>+VLOOKUP(D3855,'[1]Listado de Establecimientos'!$A$1:$P$65536,16,FALSE)</f>
        <v>SAN MARTIN</v>
      </c>
      <c r="AM3855" s="5" t="str">
        <f>+VLOOKUP(D3855,'[1]Listado de Establecimientos'!$A$1:$Q$65536,17,FALSE)</f>
        <v>CHAZUTA</v>
      </c>
      <c r="AN3855" s="5">
        <f t="shared" si="61"/>
        <v>4</v>
      </c>
    </row>
    <row r="3856" spans="1:40" ht="20.100000000000001" hidden="1" customHeight="1">
      <c r="A3856" s="6">
        <v>593</v>
      </c>
      <c r="B3856" s="7" t="s">
        <v>27046</v>
      </c>
      <c r="C3856" s="8" t="s">
        <v>40</v>
      </c>
      <c r="D3856" s="7" t="s">
        <v>768</v>
      </c>
      <c r="E3856" s="7" t="s">
        <v>769</v>
      </c>
      <c r="F3856" s="7" t="s">
        <v>1780</v>
      </c>
      <c r="G3856" s="7" t="s">
        <v>27047</v>
      </c>
      <c r="H3856" s="7" t="s">
        <v>27048</v>
      </c>
      <c r="I3856" s="7" t="s">
        <v>112</v>
      </c>
      <c r="J3856" s="7" t="s">
        <v>27049</v>
      </c>
      <c r="K3856" s="7" t="s">
        <v>86</v>
      </c>
      <c r="L3856" s="7" t="s">
        <v>45</v>
      </c>
      <c r="M3856" s="7" t="s">
        <v>27050</v>
      </c>
      <c r="N3856" s="9" t="s">
        <v>27051</v>
      </c>
      <c r="O3856" s="7" t="s">
        <v>768</v>
      </c>
      <c r="P3856" s="7" t="s">
        <v>769</v>
      </c>
      <c r="Q3856" s="7" t="s">
        <v>26795</v>
      </c>
      <c r="R3856" s="7" t="s">
        <v>27052</v>
      </c>
      <c r="S3856" s="7" t="s">
        <v>64</v>
      </c>
      <c r="T3856" s="7" t="s">
        <v>1283</v>
      </c>
      <c r="U3856" s="7" t="s">
        <v>47</v>
      </c>
      <c r="V3856" s="7" t="s">
        <v>153</v>
      </c>
      <c r="W3856" s="7" t="s">
        <v>49</v>
      </c>
      <c r="X3856" s="7" t="s">
        <v>715</v>
      </c>
      <c r="Y3856" s="7" t="s">
        <v>50</v>
      </c>
      <c r="Z3856" s="7" t="s">
        <v>51</v>
      </c>
      <c r="AA3856" s="7" t="s">
        <v>52</v>
      </c>
      <c r="AB3856" s="7" t="s">
        <v>27053</v>
      </c>
      <c r="AC3856" s="7" t="s">
        <v>27054</v>
      </c>
      <c r="AD3856" s="7" t="s">
        <v>27055</v>
      </c>
      <c r="AE3856" s="7" t="s">
        <v>56</v>
      </c>
      <c r="AF3856" s="7" t="s">
        <v>27056</v>
      </c>
      <c r="AG3856" s="7" t="s">
        <v>27057</v>
      </c>
      <c r="AH3856" s="7" t="s">
        <v>27053</v>
      </c>
      <c r="AI3856" s="7" t="s">
        <v>27058</v>
      </c>
      <c r="AJ3856" s="7" t="s">
        <v>27055</v>
      </c>
      <c r="AK3856" s="10" t="s">
        <v>59</v>
      </c>
      <c r="AL3856" s="5" t="str">
        <f>+VLOOKUP(D3856,'[1]Listado de Establecimientos'!$A$1:$P$65536,16,FALSE)</f>
        <v>TOCACHE</v>
      </c>
      <c r="AM3856" s="5" t="str">
        <f>+VLOOKUP(D3856,'[1]Listado de Establecimientos'!$A$1:$Q$65536,17,FALSE)</f>
        <v>TOCACHE</v>
      </c>
      <c r="AN3856" s="5">
        <f t="shared" si="61"/>
        <v>4</v>
      </c>
    </row>
    <row r="3857" spans="1:40" ht="20.100000000000001" hidden="1" customHeight="1">
      <c r="A3857" s="6">
        <v>594</v>
      </c>
      <c r="B3857" s="7" t="s">
        <v>27059</v>
      </c>
      <c r="C3857" s="8" t="s">
        <v>40</v>
      </c>
      <c r="D3857" s="7" t="s">
        <v>70</v>
      </c>
      <c r="E3857" s="7" t="s">
        <v>281</v>
      </c>
      <c r="F3857" s="7" t="s">
        <v>16475</v>
      </c>
      <c r="G3857" s="7" t="s">
        <v>4195</v>
      </c>
      <c r="H3857" s="7" t="s">
        <v>2370</v>
      </c>
      <c r="I3857" s="7" t="s">
        <v>77</v>
      </c>
      <c r="J3857" s="7" t="s">
        <v>27060</v>
      </c>
      <c r="K3857" s="7" t="s">
        <v>63</v>
      </c>
      <c r="L3857" s="7" t="s">
        <v>45</v>
      </c>
      <c r="M3857" s="7" t="s">
        <v>27061</v>
      </c>
      <c r="N3857" s="9" t="s">
        <v>27062</v>
      </c>
      <c r="O3857" s="7" t="s">
        <v>8440</v>
      </c>
      <c r="P3857" s="7" t="s">
        <v>8441</v>
      </c>
      <c r="Q3857" s="7" t="s">
        <v>26795</v>
      </c>
      <c r="R3857" s="7" t="s">
        <v>728</v>
      </c>
      <c r="S3857" s="7" t="s">
        <v>46</v>
      </c>
      <c r="T3857" s="7" t="s">
        <v>293</v>
      </c>
      <c r="U3857" s="7" t="s">
        <v>714</v>
      </c>
      <c r="V3857" s="7" t="s">
        <v>48</v>
      </c>
      <c r="W3857" s="7" t="s">
        <v>49</v>
      </c>
      <c r="X3857" s="7" t="s">
        <v>94</v>
      </c>
      <c r="Y3857" s="7" t="s">
        <v>50</v>
      </c>
      <c r="Z3857" s="7" t="s">
        <v>51</v>
      </c>
      <c r="AA3857" s="7" t="s">
        <v>52</v>
      </c>
      <c r="AB3857" s="7" t="s">
        <v>6449</v>
      </c>
      <c r="AC3857" s="7" t="s">
        <v>1646</v>
      </c>
      <c r="AD3857" s="7" t="s">
        <v>27063</v>
      </c>
      <c r="AE3857" s="7" t="s">
        <v>56</v>
      </c>
      <c r="AF3857" s="7" t="s">
        <v>27064</v>
      </c>
      <c r="AG3857" s="7" t="s">
        <v>27065</v>
      </c>
      <c r="AH3857" s="7" t="s">
        <v>1893</v>
      </c>
      <c r="AI3857" s="7" t="s">
        <v>3507</v>
      </c>
      <c r="AJ3857" s="7" t="s">
        <v>3504</v>
      </c>
      <c r="AK3857" s="10" t="s">
        <v>59</v>
      </c>
      <c r="AL3857" s="5" t="str">
        <f>+VLOOKUP(D3857,'[1]Listado de Establecimientos'!$A$1:$P$65536,16,FALSE)</f>
        <v>PICOTA</v>
      </c>
      <c r="AM3857" s="5" t="str">
        <f>+VLOOKUP(D3857,'[1]Listado de Establecimientos'!$A$1:$Q$65536,17,FALSE)</f>
        <v>PICOTA</v>
      </c>
      <c r="AN3857" s="5">
        <f t="shared" si="61"/>
        <v>4</v>
      </c>
    </row>
    <row r="3858" spans="1:40" ht="20.100000000000001" hidden="1" customHeight="1">
      <c r="A3858" s="6">
        <v>595</v>
      </c>
      <c r="B3858" s="7" t="s">
        <v>27066</v>
      </c>
      <c r="C3858" s="8" t="s">
        <v>40</v>
      </c>
      <c r="D3858" s="7" t="s">
        <v>74</v>
      </c>
      <c r="E3858" s="7" t="s">
        <v>75</v>
      </c>
      <c r="F3858" s="7" t="s">
        <v>27067</v>
      </c>
      <c r="G3858" s="7" t="s">
        <v>27068</v>
      </c>
      <c r="H3858" s="7" t="s">
        <v>27069</v>
      </c>
      <c r="I3858" s="7" t="s">
        <v>77</v>
      </c>
      <c r="J3858" s="7" t="s">
        <v>27070</v>
      </c>
      <c r="K3858" s="7" t="s">
        <v>86</v>
      </c>
      <c r="L3858" s="7" t="s">
        <v>45</v>
      </c>
      <c r="M3858" s="7" t="s">
        <v>27071</v>
      </c>
      <c r="N3858" s="9" t="s">
        <v>27072</v>
      </c>
      <c r="O3858" s="7" t="s">
        <v>768</v>
      </c>
      <c r="P3858" s="7" t="s">
        <v>769</v>
      </c>
      <c r="Q3858" s="7" t="s">
        <v>26976</v>
      </c>
      <c r="R3858" s="7" t="s">
        <v>5831</v>
      </c>
      <c r="S3858" s="7" t="s">
        <v>46</v>
      </c>
      <c r="T3858" s="7" t="s">
        <v>4645</v>
      </c>
      <c r="U3858" s="7" t="s">
        <v>230</v>
      </c>
      <c r="V3858" s="7" t="s">
        <v>159</v>
      </c>
      <c r="W3858" s="7" t="s">
        <v>122</v>
      </c>
      <c r="X3858" s="7" t="s">
        <v>79</v>
      </c>
      <c r="Y3858" s="7" t="s">
        <v>50</v>
      </c>
      <c r="Z3858" s="7" t="s">
        <v>51</v>
      </c>
      <c r="AA3858" s="7" t="s">
        <v>52</v>
      </c>
      <c r="AB3858" s="7" t="s">
        <v>1465</v>
      </c>
      <c r="AC3858" s="7" t="s">
        <v>1470</v>
      </c>
      <c r="AD3858" s="7" t="s">
        <v>1467</v>
      </c>
      <c r="AE3858" s="7" t="s">
        <v>56</v>
      </c>
      <c r="AF3858" s="7" t="s">
        <v>1468</v>
      </c>
      <c r="AG3858" s="7" t="s">
        <v>27073</v>
      </c>
      <c r="AH3858" s="7" t="s">
        <v>1465</v>
      </c>
      <c r="AI3858" s="7" t="s">
        <v>1470</v>
      </c>
      <c r="AJ3858" s="7" t="s">
        <v>1467</v>
      </c>
      <c r="AK3858" s="10" t="s">
        <v>59</v>
      </c>
      <c r="AL3858" s="5" t="str">
        <f>+VLOOKUP(D3858,'[1]Listado de Establecimientos'!$A$1:$P$65536,16,FALSE)</f>
        <v>TOCACHE</v>
      </c>
      <c r="AM3858" s="5" t="str">
        <f>+VLOOKUP(D3858,'[1]Listado de Establecimientos'!$A$1:$Q$65536,17,FALSE)</f>
        <v>NO PERTENECE A NINGUNA MICRORED</v>
      </c>
      <c r="AN3858" s="5">
        <f t="shared" si="61"/>
        <v>4</v>
      </c>
    </row>
    <row r="3859" spans="1:40" ht="20.100000000000001" hidden="1" customHeight="1">
      <c r="A3859" s="6">
        <v>596</v>
      </c>
      <c r="B3859" s="7" t="s">
        <v>27074</v>
      </c>
      <c r="C3859" s="8" t="s">
        <v>40</v>
      </c>
      <c r="D3859" s="7" t="s">
        <v>102</v>
      </c>
      <c r="E3859" s="7" t="s">
        <v>103</v>
      </c>
      <c r="F3859" s="7" t="s">
        <v>255</v>
      </c>
      <c r="G3859" s="7" t="s">
        <v>4580</v>
      </c>
      <c r="H3859" s="7" t="s">
        <v>27075</v>
      </c>
      <c r="I3859" s="7" t="s">
        <v>112</v>
      </c>
      <c r="J3859" s="7" t="s">
        <v>27076</v>
      </c>
      <c r="K3859" s="7" t="s">
        <v>86</v>
      </c>
      <c r="L3859" s="7" t="s">
        <v>45</v>
      </c>
      <c r="M3859" s="7" t="s">
        <v>27077</v>
      </c>
      <c r="N3859" s="9" t="s">
        <v>27078</v>
      </c>
      <c r="O3859" s="7" t="s">
        <v>102</v>
      </c>
      <c r="P3859" s="7" t="s">
        <v>103</v>
      </c>
      <c r="Q3859" s="7" t="s">
        <v>26976</v>
      </c>
      <c r="R3859" s="7" t="s">
        <v>738</v>
      </c>
      <c r="S3859" s="7" t="s">
        <v>64</v>
      </c>
      <c r="T3859" s="7" t="s">
        <v>2987</v>
      </c>
      <c r="U3859" s="7" t="s">
        <v>65</v>
      </c>
      <c r="V3859" s="7" t="s">
        <v>48</v>
      </c>
      <c r="W3859" s="7" t="s">
        <v>113</v>
      </c>
      <c r="X3859" s="7" t="s">
        <v>107</v>
      </c>
      <c r="Y3859" s="7" t="s">
        <v>50</v>
      </c>
      <c r="Z3859" s="7" t="s">
        <v>51</v>
      </c>
      <c r="AA3859" s="7" t="s">
        <v>52</v>
      </c>
      <c r="AB3859" s="7" t="s">
        <v>197</v>
      </c>
      <c r="AC3859" s="7" t="s">
        <v>1238</v>
      </c>
      <c r="AD3859" s="7" t="s">
        <v>1239</v>
      </c>
      <c r="AE3859" s="7" t="s">
        <v>56</v>
      </c>
      <c r="AF3859" s="7" t="s">
        <v>27079</v>
      </c>
      <c r="AG3859" s="7" t="s">
        <v>27080</v>
      </c>
      <c r="AH3859" s="7" t="s">
        <v>197</v>
      </c>
      <c r="AI3859" s="7" t="s">
        <v>115</v>
      </c>
      <c r="AJ3859" s="7" t="s">
        <v>1239</v>
      </c>
      <c r="AK3859" s="10" t="s">
        <v>59</v>
      </c>
      <c r="AL3859" s="5" t="str">
        <f>+VLOOKUP(D3859,'[1]Listado de Establecimientos'!$A$1:$P$65536,16,FALSE)</f>
        <v>RIOJA</v>
      </c>
      <c r="AM3859" s="5" t="str">
        <f>+VLOOKUP(D3859,'[1]Listado de Establecimientos'!$A$1:$Q$65536,17,FALSE)</f>
        <v xml:space="preserve">NUEVA CAJAMARCA                                             </v>
      </c>
      <c r="AN3859" s="5">
        <f t="shared" si="61"/>
        <v>4</v>
      </c>
    </row>
    <row r="3860" spans="1:40" ht="20.100000000000001" hidden="1" customHeight="1">
      <c r="A3860" s="6">
        <v>597</v>
      </c>
      <c r="B3860" s="7" t="s">
        <v>27081</v>
      </c>
      <c r="C3860" s="8" t="s">
        <v>40</v>
      </c>
      <c r="D3860" s="7" t="s">
        <v>91</v>
      </c>
      <c r="E3860" s="7" t="s">
        <v>92</v>
      </c>
      <c r="F3860" s="7" t="s">
        <v>1796</v>
      </c>
      <c r="G3860" s="7" t="s">
        <v>6274</v>
      </c>
      <c r="H3860" s="7" t="s">
        <v>27082</v>
      </c>
      <c r="I3860" s="7" t="s">
        <v>49</v>
      </c>
      <c r="J3860" s="7" t="s">
        <v>27083</v>
      </c>
      <c r="K3860" s="7" t="s">
        <v>63</v>
      </c>
      <c r="L3860" s="7" t="s">
        <v>45</v>
      </c>
      <c r="M3860" s="7" t="s">
        <v>27084</v>
      </c>
      <c r="N3860" s="9" t="s">
        <v>27085</v>
      </c>
      <c r="O3860" s="7" t="s">
        <v>78</v>
      </c>
      <c r="P3860" s="7" t="s">
        <v>78</v>
      </c>
      <c r="Q3860" s="7" t="s">
        <v>26976</v>
      </c>
      <c r="R3860" s="7" t="s">
        <v>2244</v>
      </c>
      <c r="S3860" s="7" t="s">
        <v>64</v>
      </c>
      <c r="T3860" s="7" t="s">
        <v>1237</v>
      </c>
      <c r="U3860" s="7" t="s">
        <v>65</v>
      </c>
      <c r="V3860" s="7" t="s">
        <v>153</v>
      </c>
      <c r="W3860" s="7" t="s">
        <v>88</v>
      </c>
      <c r="X3860" s="7" t="s">
        <v>27086</v>
      </c>
      <c r="Y3860" s="7" t="s">
        <v>50</v>
      </c>
      <c r="Z3860" s="7" t="s">
        <v>51</v>
      </c>
      <c r="AA3860" s="7" t="s">
        <v>52</v>
      </c>
      <c r="AB3860" s="7" t="s">
        <v>785</v>
      </c>
      <c r="AC3860" s="7" t="s">
        <v>1145</v>
      </c>
      <c r="AD3860" s="7" t="s">
        <v>786</v>
      </c>
      <c r="AE3860" s="7" t="s">
        <v>56</v>
      </c>
      <c r="AF3860" s="7" t="s">
        <v>1146</v>
      </c>
      <c r="AG3860" s="7" t="s">
        <v>27087</v>
      </c>
      <c r="AH3860" s="7" t="s">
        <v>785</v>
      </c>
      <c r="AI3860" s="7" t="s">
        <v>785</v>
      </c>
      <c r="AJ3860" s="7" t="s">
        <v>786</v>
      </c>
      <c r="AK3860" s="10" t="s">
        <v>59</v>
      </c>
      <c r="AL3860" s="5" t="str">
        <f>+VLOOKUP(D3860,'[1]Listado de Establecimientos'!$A$1:$P$65536,16,FALSE)</f>
        <v>SAN MARTIN</v>
      </c>
      <c r="AM3860" s="5" t="str">
        <f>+VLOOKUP(D3860,'[1]Listado de Establecimientos'!$A$1:$Q$65536,17,FALSE)</f>
        <v>BANDA DE SHILCAYO</v>
      </c>
      <c r="AN3860" s="5">
        <f t="shared" si="61"/>
        <v>4</v>
      </c>
    </row>
    <row r="3861" spans="1:40" ht="20.100000000000001" hidden="1" customHeight="1">
      <c r="A3861" s="6">
        <v>598</v>
      </c>
      <c r="B3861" s="7" t="s">
        <v>27088</v>
      </c>
      <c r="C3861" s="8" t="s">
        <v>40</v>
      </c>
      <c r="D3861" s="7" t="s">
        <v>135</v>
      </c>
      <c r="E3861" s="7" t="s">
        <v>136</v>
      </c>
      <c r="F3861" s="7" t="s">
        <v>335</v>
      </c>
      <c r="G3861" s="7" t="s">
        <v>240</v>
      </c>
      <c r="H3861" s="7" t="s">
        <v>27089</v>
      </c>
      <c r="I3861" s="7" t="s">
        <v>1474</v>
      </c>
      <c r="J3861" s="7" t="s">
        <v>3091</v>
      </c>
      <c r="K3861" s="7" t="s">
        <v>152</v>
      </c>
      <c r="L3861" s="7" t="s">
        <v>45</v>
      </c>
      <c r="M3861" s="7" t="s">
        <v>27090</v>
      </c>
      <c r="N3861" s="9" t="s">
        <v>27091</v>
      </c>
      <c r="O3861" s="7" t="s">
        <v>4381</v>
      </c>
      <c r="P3861" s="7" t="s">
        <v>4382</v>
      </c>
      <c r="Q3861" s="7" t="s">
        <v>26976</v>
      </c>
      <c r="R3861" s="7" t="s">
        <v>10625</v>
      </c>
      <c r="S3861" s="7" t="s">
        <v>64</v>
      </c>
      <c r="T3861" s="7" t="s">
        <v>2396</v>
      </c>
      <c r="U3861" s="7" t="s">
        <v>87</v>
      </c>
      <c r="V3861" s="7" t="s">
        <v>153</v>
      </c>
      <c r="W3861" s="7" t="s">
        <v>49</v>
      </c>
      <c r="X3861" s="7" t="s">
        <v>77</v>
      </c>
      <c r="Y3861" s="7" t="s">
        <v>50</v>
      </c>
      <c r="Z3861" s="7" t="s">
        <v>51</v>
      </c>
      <c r="AA3861" s="7" t="s">
        <v>52</v>
      </c>
      <c r="AB3861" s="7" t="s">
        <v>172</v>
      </c>
      <c r="AC3861" s="7" t="s">
        <v>372</v>
      </c>
      <c r="AD3861" s="7" t="s">
        <v>174</v>
      </c>
      <c r="AE3861" s="7" t="s">
        <v>56</v>
      </c>
      <c r="AF3861" s="7" t="s">
        <v>373</v>
      </c>
      <c r="AG3861" s="7" t="s">
        <v>27092</v>
      </c>
      <c r="AH3861" s="7" t="s">
        <v>172</v>
      </c>
      <c r="AI3861" s="7" t="s">
        <v>173</v>
      </c>
      <c r="AJ3861" s="7" t="s">
        <v>174</v>
      </c>
      <c r="AK3861" s="10" t="s">
        <v>59</v>
      </c>
      <c r="AL3861" s="5" t="str">
        <f>+VLOOKUP(D3861,'[1]Listado de Establecimientos'!$A$1:$P$65536,16,FALSE)</f>
        <v>SAN MARTIN</v>
      </c>
      <c r="AM3861" s="5" t="str">
        <f>+VLOOKUP(D3861,'[1]Listado de Establecimientos'!$A$1:$Q$65536,17,FALSE)</f>
        <v>MORALES</v>
      </c>
      <c r="AN3861" s="5">
        <f t="shared" si="61"/>
        <v>4</v>
      </c>
    </row>
    <row r="3862" spans="1:40" ht="20.100000000000001" hidden="1" customHeight="1">
      <c r="A3862" s="6">
        <v>599</v>
      </c>
      <c r="B3862" s="7" t="s">
        <v>27093</v>
      </c>
      <c r="C3862" s="8" t="s">
        <v>40</v>
      </c>
      <c r="D3862" s="7" t="s">
        <v>83</v>
      </c>
      <c r="E3862" s="7" t="s">
        <v>84</v>
      </c>
      <c r="F3862" s="7" t="s">
        <v>14562</v>
      </c>
      <c r="G3862" s="7" t="s">
        <v>200</v>
      </c>
      <c r="H3862" s="7" t="s">
        <v>27094</v>
      </c>
      <c r="I3862" s="7" t="s">
        <v>1474</v>
      </c>
      <c r="J3862" s="7" t="s">
        <v>13976</v>
      </c>
      <c r="K3862" s="7" t="s">
        <v>152</v>
      </c>
      <c r="L3862" s="7" t="s">
        <v>45</v>
      </c>
      <c r="M3862" s="7" t="s">
        <v>27095</v>
      </c>
      <c r="N3862" s="9" t="s">
        <v>27096</v>
      </c>
      <c r="O3862" s="7" t="s">
        <v>181</v>
      </c>
      <c r="P3862" s="7" t="s">
        <v>182</v>
      </c>
      <c r="Q3862" s="7" t="s">
        <v>26976</v>
      </c>
      <c r="R3862" s="7" t="s">
        <v>5838</v>
      </c>
      <c r="S3862" s="7" t="s">
        <v>64</v>
      </c>
      <c r="T3862" s="7" t="s">
        <v>27097</v>
      </c>
      <c r="U3862" s="7" t="s">
        <v>27098</v>
      </c>
      <c r="V3862" s="7" t="s">
        <v>66</v>
      </c>
      <c r="W3862" s="7" t="s">
        <v>97</v>
      </c>
      <c r="X3862" s="7" t="s">
        <v>119</v>
      </c>
      <c r="Y3862" s="7" t="s">
        <v>50</v>
      </c>
      <c r="Z3862" s="7" t="s">
        <v>51</v>
      </c>
      <c r="AA3862" s="7" t="s">
        <v>52</v>
      </c>
      <c r="AB3862" s="7" t="s">
        <v>800</v>
      </c>
      <c r="AC3862" s="7" t="s">
        <v>801</v>
      </c>
      <c r="AD3862" s="7" t="s">
        <v>802</v>
      </c>
      <c r="AE3862" s="7" t="s">
        <v>56</v>
      </c>
      <c r="AF3862" s="7" t="s">
        <v>803</v>
      </c>
      <c r="AG3862" s="7" t="s">
        <v>27099</v>
      </c>
      <c r="AH3862" s="7" t="s">
        <v>800</v>
      </c>
      <c r="AI3862" s="7" t="s">
        <v>805</v>
      </c>
      <c r="AJ3862" s="7" t="s">
        <v>802</v>
      </c>
      <c r="AK3862" s="10" t="s">
        <v>59</v>
      </c>
      <c r="AL3862" s="5" t="str">
        <f>+VLOOKUP(D3862,'[1]Listado de Establecimientos'!$A$1:$P$65536,16,FALSE)</f>
        <v>MOYOBAMBA</v>
      </c>
      <c r="AM3862" s="5" t="str">
        <f>+VLOOKUP(D3862,'[1]Listado de Establecimientos'!$A$1:$Q$65536,17,FALSE)</f>
        <v>NO PERTENECE A NINGUNA MICRORED</v>
      </c>
      <c r="AN3862" s="5">
        <f t="shared" si="61"/>
        <v>4</v>
      </c>
    </row>
    <row r="3863" spans="1:40" ht="20.100000000000001" hidden="1" customHeight="1">
      <c r="A3863" s="6">
        <v>600</v>
      </c>
      <c r="B3863" s="7" t="s">
        <v>27100</v>
      </c>
      <c r="C3863" s="8" t="s">
        <v>40</v>
      </c>
      <c r="D3863" s="7" t="s">
        <v>145</v>
      </c>
      <c r="E3863" s="7" t="s">
        <v>146</v>
      </c>
      <c r="F3863" s="7" t="s">
        <v>5951</v>
      </c>
      <c r="G3863" s="7" t="s">
        <v>22078</v>
      </c>
      <c r="H3863" s="7" t="s">
        <v>27101</v>
      </c>
      <c r="I3863" s="7" t="s">
        <v>122</v>
      </c>
      <c r="J3863" s="7" t="s">
        <v>27102</v>
      </c>
      <c r="K3863" s="7" t="s">
        <v>44</v>
      </c>
      <c r="L3863" s="7" t="s">
        <v>45</v>
      </c>
      <c r="M3863" s="7" t="s">
        <v>27103</v>
      </c>
      <c r="N3863" s="9" t="s">
        <v>27104</v>
      </c>
      <c r="O3863" s="7" t="s">
        <v>3019</v>
      </c>
      <c r="P3863" s="7" t="s">
        <v>3020</v>
      </c>
      <c r="Q3863" s="7" t="s">
        <v>26976</v>
      </c>
      <c r="R3863" s="7" t="s">
        <v>10924</v>
      </c>
      <c r="S3863" s="7" t="s">
        <v>64</v>
      </c>
      <c r="T3863" s="7" t="s">
        <v>203</v>
      </c>
      <c r="U3863" s="7" t="s">
        <v>73</v>
      </c>
      <c r="V3863" s="7" t="s">
        <v>123</v>
      </c>
      <c r="W3863" s="7" t="s">
        <v>49</v>
      </c>
      <c r="X3863" s="7" t="s">
        <v>67</v>
      </c>
      <c r="Y3863" s="7" t="s">
        <v>50</v>
      </c>
      <c r="Z3863" s="7" t="s">
        <v>125</v>
      </c>
      <c r="AA3863" s="7" t="s">
        <v>52</v>
      </c>
      <c r="AB3863" s="7" t="s">
        <v>130</v>
      </c>
      <c r="AC3863" s="7" t="s">
        <v>332</v>
      </c>
      <c r="AD3863" s="7" t="s">
        <v>25041</v>
      </c>
      <c r="AE3863" s="7" t="s">
        <v>56</v>
      </c>
      <c r="AF3863" s="7" t="s">
        <v>25042</v>
      </c>
      <c r="AG3863" s="7" t="s">
        <v>27105</v>
      </c>
      <c r="AH3863" s="7" t="s">
        <v>130</v>
      </c>
      <c r="AI3863" s="7" t="s">
        <v>1950</v>
      </c>
      <c r="AJ3863" s="7" t="s">
        <v>25041</v>
      </c>
      <c r="AK3863" s="10" t="s">
        <v>59</v>
      </c>
      <c r="AL3863" s="5" t="str">
        <f>+VLOOKUP(D3863,'[1]Listado de Establecimientos'!$A$1:$P$65536,16,FALSE)</f>
        <v>MARISCAL CACERES</v>
      </c>
      <c r="AM3863" s="5" t="str">
        <f>+VLOOKUP(D3863,'[1]Listado de Establecimientos'!$A$1:$Q$65536,17,FALSE)</f>
        <v>NO PERTENECE A NINGUNA MICRORRED</v>
      </c>
      <c r="AN3863" s="5">
        <f t="shared" si="61"/>
        <v>4</v>
      </c>
    </row>
    <row r="3864" spans="1:40" ht="20.100000000000001" hidden="1" customHeight="1">
      <c r="A3864" s="6">
        <v>601</v>
      </c>
      <c r="B3864" s="7" t="s">
        <v>27106</v>
      </c>
      <c r="C3864" s="8" t="s">
        <v>40</v>
      </c>
      <c r="D3864" s="7" t="s">
        <v>145</v>
      </c>
      <c r="E3864" s="7" t="s">
        <v>146</v>
      </c>
      <c r="F3864" s="7" t="s">
        <v>874</v>
      </c>
      <c r="G3864" s="7" t="s">
        <v>4026</v>
      </c>
      <c r="H3864" s="7" t="s">
        <v>27107</v>
      </c>
      <c r="I3864" s="7" t="s">
        <v>185</v>
      </c>
      <c r="J3864" s="7" t="s">
        <v>27108</v>
      </c>
      <c r="K3864" s="7" t="s">
        <v>152</v>
      </c>
      <c r="L3864" s="7" t="s">
        <v>45</v>
      </c>
      <c r="M3864" s="7" t="s">
        <v>27109</v>
      </c>
      <c r="N3864" s="9" t="s">
        <v>27110</v>
      </c>
      <c r="O3864" s="7" t="s">
        <v>1280</v>
      </c>
      <c r="P3864" s="7" t="s">
        <v>1281</v>
      </c>
      <c r="Q3864" s="7" t="s">
        <v>26976</v>
      </c>
      <c r="R3864" s="7" t="s">
        <v>21548</v>
      </c>
      <c r="S3864" s="7" t="s">
        <v>46</v>
      </c>
      <c r="T3864" s="7" t="s">
        <v>1102</v>
      </c>
      <c r="U3864" s="7" t="s">
        <v>73</v>
      </c>
      <c r="V3864" s="7" t="s">
        <v>48</v>
      </c>
      <c r="W3864" s="7" t="s">
        <v>49</v>
      </c>
      <c r="X3864" s="7" t="s">
        <v>88</v>
      </c>
      <c r="Y3864" s="7" t="s">
        <v>50</v>
      </c>
      <c r="Z3864" s="7" t="s">
        <v>51</v>
      </c>
      <c r="AA3864" s="7" t="s">
        <v>52</v>
      </c>
      <c r="AB3864" s="7" t="s">
        <v>130</v>
      </c>
      <c r="AC3864" s="7" t="s">
        <v>332</v>
      </c>
      <c r="AD3864" s="7" t="s">
        <v>25041</v>
      </c>
      <c r="AE3864" s="7" t="s">
        <v>56</v>
      </c>
      <c r="AF3864" s="7" t="s">
        <v>25042</v>
      </c>
      <c r="AG3864" s="7" t="s">
        <v>27111</v>
      </c>
      <c r="AH3864" s="7" t="s">
        <v>130</v>
      </c>
      <c r="AI3864" s="7" t="s">
        <v>1950</v>
      </c>
      <c r="AJ3864" s="7" t="s">
        <v>25041</v>
      </c>
      <c r="AK3864" s="10" t="s">
        <v>59</v>
      </c>
      <c r="AL3864" s="5" t="str">
        <f>+VLOOKUP(D3864,'[1]Listado de Establecimientos'!$A$1:$P$65536,16,FALSE)</f>
        <v>MARISCAL CACERES</v>
      </c>
      <c r="AM3864" s="5" t="str">
        <f>+VLOOKUP(D3864,'[1]Listado de Establecimientos'!$A$1:$Q$65536,17,FALSE)</f>
        <v>NO PERTENECE A NINGUNA MICRORRED</v>
      </c>
      <c r="AN3864" s="5">
        <f t="shared" si="61"/>
        <v>4</v>
      </c>
    </row>
    <row r="3865" spans="1:40" ht="20.100000000000001" hidden="1" customHeight="1">
      <c r="A3865" s="6">
        <v>602</v>
      </c>
      <c r="B3865" s="7" t="s">
        <v>27112</v>
      </c>
      <c r="C3865" s="8" t="s">
        <v>40</v>
      </c>
      <c r="D3865" s="7" t="s">
        <v>83</v>
      </c>
      <c r="E3865" s="7" t="s">
        <v>143</v>
      </c>
      <c r="F3865" s="7" t="s">
        <v>3283</v>
      </c>
      <c r="G3865" s="7" t="s">
        <v>129</v>
      </c>
      <c r="H3865" s="7" t="s">
        <v>27113</v>
      </c>
      <c r="I3865" s="7" t="s">
        <v>152</v>
      </c>
      <c r="J3865" s="7" t="s">
        <v>3592</v>
      </c>
      <c r="K3865" s="7" t="s">
        <v>152</v>
      </c>
      <c r="L3865" s="7" t="s">
        <v>45</v>
      </c>
      <c r="M3865" s="7" t="s">
        <v>27114</v>
      </c>
      <c r="N3865" s="9" t="s">
        <v>27115</v>
      </c>
      <c r="O3865" s="7" t="s">
        <v>9319</v>
      </c>
      <c r="P3865" s="7" t="s">
        <v>9320</v>
      </c>
      <c r="Q3865" s="7" t="s">
        <v>26976</v>
      </c>
      <c r="R3865" s="7" t="s">
        <v>27116</v>
      </c>
      <c r="S3865" s="7" t="s">
        <v>64</v>
      </c>
      <c r="T3865" s="7" t="s">
        <v>2658</v>
      </c>
      <c r="U3865" s="7" t="s">
        <v>8380</v>
      </c>
      <c r="V3865" s="7" t="s">
        <v>66</v>
      </c>
      <c r="W3865" s="7" t="s">
        <v>49</v>
      </c>
      <c r="X3865" s="7" t="s">
        <v>114</v>
      </c>
      <c r="Y3865" s="7" t="s">
        <v>50</v>
      </c>
      <c r="Z3865" s="7" t="s">
        <v>51</v>
      </c>
      <c r="AA3865" s="7" t="s">
        <v>52</v>
      </c>
      <c r="AB3865" s="7" t="s">
        <v>4124</v>
      </c>
      <c r="AC3865" s="7" t="s">
        <v>1883</v>
      </c>
      <c r="AD3865" s="7" t="s">
        <v>8952</v>
      </c>
      <c r="AE3865" s="7" t="s">
        <v>56</v>
      </c>
      <c r="AF3865" s="7" t="s">
        <v>18630</v>
      </c>
      <c r="AG3865" s="7" t="s">
        <v>27117</v>
      </c>
      <c r="AH3865" s="7" t="s">
        <v>4124</v>
      </c>
      <c r="AI3865" s="7" t="s">
        <v>4193</v>
      </c>
      <c r="AJ3865" s="7" t="s">
        <v>8952</v>
      </c>
      <c r="AK3865" s="10" t="s">
        <v>59</v>
      </c>
      <c r="AL3865" s="5" t="str">
        <f>+VLOOKUP(D3865,'[1]Listado de Establecimientos'!$A$1:$P$65536,16,FALSE)</f>
        <v>MOYOBAMBA</v>
      </c>
      <c r="AM3865" s="5" t="str">
        <f>+VLOOKUP(D3865,'[1]Listado de Establecimientos'!$A$1:$Q$65536,17,FALSE)</f>
        <v>NO PERTENECE A NINGUNA MICRORED</v>
      </c>
      <c r="AN3865" s="5">
        <f t="shared" si="61"/>
        <v>4</v>
      </c>
    </row>
    <row r="3866" spans="1:40" ht="20.100000000000001" hidden="1" customHeight="1">
      <c r="A3866" s="6">
        <v>603</v>
      </c>
      <c r="B3866" s="7" t="s">
        <v>27118</v>
      </c>
      <c r="C3866" s="8" t="s">
        <v>40</v>
      </c>
      <c r="D3866" s="7" t="s">
        <v>1631</v>
      </c>
      <c r="E3866" s="7" t="s">
        <v>27119</v>
      </c>
      <c r="F3866" s="7" t="s">
        <v>3243</v>
      </c>
      <c r="G3866" s="7" t="s">
        <v>207</v>
      </c>
      <c r="H3866" s="7" t="s">
        <v>27120</v>
      </c>
      <c r="I3866" s="7" t="s">
        <v>122</v>
      </c>
      <c r="J3866" s="7" t="s">
        <v>27121</v>
      </c>
      <c r="K3866" s="7" t="s">
        <v>44</v>
      </c>
      <c r="L3866" s="7" t="s">
        <v>45</v>
      </c>
      <c r="M3866" s="7" t="s">
        <v>27122</v>
      </c>
      <c r="N3866" s="9" t="s">
        <v>27123</v>
      </c>
      <c r="O3866" s="7" t="s">
        <v>1631</v>
      </c>
      <c r="P3866" s="7" t="s">
        <v>1632</v>
      </c>
      <c r="Q3866" s="7" t="s">
        <v>26647</v>
      </c>
      <c r="R3866" s="7" t="s">
        <v>7850</v>
      </c>
      <c r="S3866" s="7" t="s">
        <v>64</v>
      </c>
      <c r="T3866" s="7" t="s">
        <v>2861</v>
      </c>
      <c r="U3866" s="7" t="s">
        <v>188</v>
      </c>
      <c r="V3866" s="7" t="s">
        <v>48</v>
      </c>
      <c r="W3866" s="7" t="s">
        <v>122</v>
      </c>
      <c r="X3866" s="7" t="s">
        <v>152</v>
      </c>
      <c r="Y3866" s="7" t="s">
        <v>50</v>
      </c>
      <c r="Z3866" s="7" t="s">
        <v>51</v>
      </c>
      <c r="AA3866" s="7" t="s">
        <v>52</v>
      </c>
      <c r="AB3866" s="7" t="s">
        <v>2507</v>
      </c>
      <c r="AC3866" s="7" t="s">
        <v>118</v>
      </c>
      <c r="AD3866" s="7" t="s">
        <v>5318</v>
      </c>
      <c r="AE3866" s="7" t="s">
        <v>56</v>
      </c>
      <c r="AF3866" s="7" t="s">
        <v>5319</v>
      </c>
      <c r="AG3866" s="7" t="s">
        <v>27124</v>
      </c>
      <c r="AH3866" s="7" t="s">
        <v>204</v>
      </c>
      <c r="AI3866" s="7" t="s">
        <v>126</v>
      </c>
      <c r="AJ3866" s="7" t="s">
        <v>5321</v>
      </c>
      <c r="AK3866" s="10" t="s">
        <v>59</v>
      </c>
      <c r="AL3866" s="5" t="str">
        <f>+VLOOKUP(D3866,'[1]Listado de Establecimientos'!$A$1:$P$65536,16,FALSE)</f>
        <v>EL DORADO</v>
      </c>
      <c r="AM3866" s="5" t="str">
        <f>+VLOOKUP(D3866,'[1]Listado de Establecimientos'!$A$1:$Q$65536,17,FALSE)</f>
        <v xml:space="preserve">SAN MARTIN ALAO                                             </v>
      </c>
      <c r="AN3866" s="5">
        <f t="shared" si="61"/>
        <v>4</v>
      </c>
    </row>
    <row r="3867" spans="1:40" ht="20.100000000000001" hidden="1" customHeight="1">
      <c r="A3867" s="6">
        <v>604</v>
      </c>
      <c r="B3867" s="7" t="s">
        <v>27125</v>
      </c>
      <c r="C3867" s="8" t="s">
        <v>40</v>
      </c>
      <c r="D3867" s="7" t="s">
        <v>1631</v>
      </c>
      <c r="E3867" s="7" t="s">
        <v>27119</v>
      </c>
      <c r="F3867" s="7" t="s">
        <v>932</v>
      </c>
      <c r="G3867" s="7" t="s">
        <v>891</v>
      </c>
      <c r="H3867" s="7" t="s">
        <v>27126</v>
      </c>
      <c r="I3867" s="7" t="s">
        <v>122</v>
      </c>
      <c r="J3867" s="7" t="s">
        <v>27127</v>
      </c>
      <c r="K3867" s="7" t="s">
        <v>152</v>
      </c>
      <c r="L3867" s="7" t="s">
        <v>45</v>
      </c>
      <c r="M3867" s="7" t="s">
        <v>27128</v>
      </c>
      <c r="N3867" s="9" t="s">
        <v>27129</v>
      </c>
      <c r="O3867" s="7" t="s">
        <v>1631</v>
      </c>
      <c r="P3867" s="7" t="s">
        <v>1632</v>
      </c>
      <c r="Q3867" s="7" t="s">
        <v>26102</v>
      </c>
      <c r="R3867" s="7" t="s">
        <v>9899</v>
      </c>
      <c r="S3867" s="7" t="s">
        <v>64</v>
      </c>
      <c r="T3867" s="7" t="s">
        <v>2764</v>
      </c>
      <c r="U3867" s="7" t="s">
        <v>87</v>
      </c>
      <c r="V3867" s="7" t="s">
        <v>48</v>
      </c>
      <c r="W3867" s="7" t="s">
        <v>94</v>
      </c>
      <c r="X3867" s="7" t="s">
        <v>107</v>
      </c>
      <c r="Y3867" s="7" t="s">
        <v>50</v>
      </c>
      <c r="Z3867" s="7" t="s">
        <v>51</v>
      </c>
      <c r="AA3867" s="7" t="s">
        <v>52</v>
      </c>
      <c r="AB3867" s="7" t="s">
        <v>2507</v>
      </c>
      <c r="AC3867" s="7" t="s">
        <v>205</v>
      </c>
      <c r="AD3867" s="7" t="s">
        <v>5318</v>
      </c>
      <c r="AE3867" s="7" t="s">
        <v>56</v>
      </c>
      <c r="AF3867" s="7" t="s">
        <v>5319</v>
      </c>
      <c r="AG3867" s="7" t="s">
        <v>27130</v>
      </c>
      <c r="AH3867" s="7" t="s">
        <v>204</v>
      </c>
      <c r="AI3867" s="7" t="s">
        <v>126</v>
      </c>
      <c r="AJ3867" s="7" t="s">
        <v>5321</v>
      </c>
      <c r="AK3867" s="10" t="s">
        <v>59</v>
      </c>
      <c r="AL3867" s="5" t="str">
        <f>+VLOOKUP(D3867,'[1]Listado de Establecimientos'!$A$1:$P$65536,16,FALSE)</f>
        <v>EL DORADO</v>
      </c>
      <c r="AM3867" s="5" t="str">
        <f>+VLOOKUP(D3867,'[1]Listado de Establecimientos'!$A$1:$Q$65536,17,FALSE)</f>
        <v xml:space="preserve">SAN MARTIN ALAO                                             </v>
      </c>
      <c r="AN3867" s="5">
        <f t="shared" si="61"/>
        <v>4</v>
      </c>
    </row>
    <row r="3868" spans="1:40" ht="20.100000000000001" hidden="1" customHeight="1">
      <c r="A3868" s="6">
        <v>605</v>
      </c>
      <c r="B3868" s="7" t="s">
        <v>27131</v>
      </c>
      <c r="C3868" s="8" t="s">
        <v>40</v>
      </c>
      <c r="D3868" s="7" t="s">
        <v>145</v>
      </c>
      <c r="E3868" s="7" t="s">
        <v>146</v>
      </c>
      <c r="F3868" s="7" t="s">
        <v>788</v>
      </c>
      <c r="G3868" s="7" t="s">
        <v>2180</v>
      </c>
      <c r="H3868" s="7" t="s">
        <v>27132</v>
      </c>
      <c r="I3868" s="7" t="s">
        <v>922</v>
      </c>
      <c r="J3868" s="7" t="s">
        <v>27133</v>
      </c>
      <c r="K3868" s="7" t="s">
        <v>63</v>
      </c>
      <c r="L3868" s="7" t="s">
        <v>45</v>
      </c>
      <c r="M3868" s="7" t="s">
        <v>27134</v>
      </c>
      <c r="N3868" s="9" t="s">
        <v>27135</v>
      </c>
      <c r="O3868" s="7" t="s">
        <v>3420</v>
      </c>
      <c r="P3868" s="7" t="s">
        <v>3421</v>
      </c>
      <c r="Q3868" s="7" t="s">
        <v>26976</v>
      </c>
      <c r="R3868" s="7" t="s">
        <v>10640</v>
      </c>
      <c r="S3868" s="7" t="s">
        <v>64</v>
      </c>
      <c r="T3868" s="7" t="s">
        <v>105</v>
      </c>
      <c r="U3868" s="7" t="s">
        <v>73</v>
      </c>
      <c r="V3868" s="7" t="s">
        <v>48</v>
      </c>
      <c r="W3868" s="7" t="s">
        <v>94</v>
      </c>
      <c r="X3868" s="7" t="s">
        <v>122</v>
      </c>
      <c r="Y3868" s="7" t="s">
        <v>50</v>
      </c>
      <c r="Z3868" s="7" t="s">
        <v>51</v>
      </c>
      <c r="AA3868" s="7" t="s">
        <v>52</v>
      </c>
      <c r="AB3868" s="7" t="s">
        <v>121</v>
      </c>
      <c r="AC3868" s="7" t="s">
        <v>1138</v>
      </c>
      <c r="AD3868" s="7" t="s">
        <v>3059</v>
      </c>
      <c r="AE3868" s="7" t="s">
        <v>56</v>
      </c>
      <c r="AF3868" s="7" t="s">
        <v>15262</v>
      </c>
      <c r="AG3868" s="7" t="s">
        <v>27136</v>
      </c>
      <c r="AH3868" s="7" t="s">
        <v>121</v>
      </c>
      <c r="AI3868" s="7" t="s">
        <v>13565</v>
      </c>
      <c r="AJ3868" s="7" t="s">
        <v>3059</v>
      </c>
      <c r="AK3868" s="10" t="s">
        <v>59</v>
      </c>
      <c r="AL3868" s="5" t="str">
        <f>+VLOOKUP(D3868,'[1]Listado de Establecimientos'!$A$1:$P$65536,16,FALSE)</f>
        <v>MARISCAL CACERES</v>
      </c>
      <c r="AM3868" s="5" t="str">
        <f>+VLOOKUP(D3868,'[1]Listado de Establecimientos'!$A$1:$Q$65536,17,FALSE)</f>
        <v>NO PERTENECE A NINGUNA MICRORRED</v>
      </c>
      <c r="AN3868" s="5">
        <f t="shared" si="61"/>
        <v>4</v>
      </c>
    </row>
    <row r="3869" spans="1:40" ht="20.100000000000001" hidden="1" customHeight="1">
      <c r="A3869" s="6">
        <v>606</v>
      </c>
      <c r="B3869" s="7" t="s">
        <v>27137</v>
      </c>
      <c r="C3869" s="8" t="s">
        <v>40</v>
      </c>
      <c r="D3869" s="7" t="s">
        <v>41</v>
      </c>
      <c r="E3869" s="7" t="s">
        <v>42</v>
      </c>
      <c r="F3869" s="7" t="s">
        <v>4866</v>
      </c>
      <c r="G3869" s="7" t="s">
        <v>2541</v>
      </c>
      <c r="H3869" s="7" t="s">
        <v>27138</v>
      </c>
      <c r="I3869" s="7" t="s">
        <v>152</v>
      </c>
      <c r="J3869" s="7" t="s">
        <v>27139</v>
      </c>
      <c r="K3869" s="7" t="s">
        <v>86</v>
      </c>
      <c r="L3869" s="7" t="s">
        <v>45</v>
      </c>
      <c r="M3869" s="7" t="s">
        <v>27140</v>
      </c>
      <c r="N3869" s="9" t="s">
        <v>27141</v>
      </c>
      <c r="O3869" s="7" t="s">
        <v>91</v>
      </c>
      <c r="P3869" s="7" t="s">
        <v>92</v>
      </c>
      <c r="Q3869" s="7" t="s">
        <v>26976</v>
      </c>
      <c r="R3869" s="7" t="s">
        <v>18575</v>
      </c>
      <c r="S3869" s="7" t="s">
        <v>64</v>
      </c>
      <c r="T3869" s="7" t="s">
        <v>9469</v>
      </c>
      <c r="U3869" s="7" t="s">
        <v>65</v>
      </c>
      <c r="V3869" s="7" t="s">
        <v>123</v>
      </c>
      <c r="W3869" s="7" t="s">
        <v>94</v>
      </c>
      <c r="X3869" s="7" t="s">
        <v>79</v>
      </c>
      <c r="Y3869" s="7" t="s">
        <v>50</v>
      </c>
      <c r="Z3869" s="7" t="s">
        <v>125</v>
      </c>
      <c r="AA3869" s="7" t="s">
        <v>52</v>
      </c>
      <c r="AB3869" s="7" t="s">
        <v>5678</v>
      </c>
      <c r="AC3869" s="7" t="s">
        <v>54</v>
      </c>
      <c r="AD3869" s="7" t="s">
        <v>5679</v>
      </c>
      <c r="AE3869" s="7" t="s">
        <v>56</v>
      </c>
      <c r="AF3869" s="7" t="s">
        <v>5680</v>
      </c>
      <c r="AG3869" s="7" t="s">
        <v>27142</v>
      </c>
      <c r="AH3869" s="7" t="s">
        <v>5678</v>
      </c>
      <c r="AI3869" s="7" t="s">
        <v>58</v>
      </c>
      <c r="AJ3869" s="7" t="s">
        <v>5679</v>
      </c>
      <c r="AK3869" s="10" t="s">
        <v>59</v>
      </c>
      <c r="AL3869" s="5" t="str">
        <f>+VLOOKUP(D3869,'[1]Listado de Establecimientos'!$A$1:$P$65536,16,FALSE)</f>
        <v>NO PERTENECE A NINGUNA RED</v>
      </c>
      <c r="AM3869" s="5" t="str">
        <f>+VLOOKUP(D3869,'[1]Listado de Establecimientos'!$A$1:$Q$65536,17,FALSE)</f>
        <v>NO PERTENECE A NINGUNA MICRORED</v>
      </c>
      <c r="AN3869" s="5">
        <f t="shared" si="61"/>
        <v>4</v>
      </c>
    </row>
    <row r="3870" spans="1:40" ht="20.100000000000001" hidden="1" customHeight="1">
      <c r="A3870" s="6">
        <v>607</v>
      </c>
      <c r="B3870" s="7" t="s">
        <v>27143</v>
      </c>
      <c r="C3870" s="8" t="s">
        <v>40</v>
      </c>
      <c r="D3870" s="7" t="s">
        <v>60</v>
      </c>
      <c r="E3870" s="7" t="s">
        <v>61</v>
      </c>
      <c r="F3870" s="7" t="s">
        <v>190</v>
      </c>
      <c r="G3870" s="7" t="s">
        <v>27144</v>
      </c>
      <c r="H3870" s="7" t="s">
        <v>27145</v>
      </c>
      <c r="I3870" s="7" t="s">
        <v>177</v>
      </c>
      <c r="J3870" s="7" t="s">
        <v>5429</v>
      </c>
      <c r="K3870" s="7" t="s">
        <v>86</v>
      </c>
      <c r="L3870" s="7" t="s">
        <v>45</v>
      </c>
      <c r="M3870" s="7" t="s">
        <v>27146</v>
      </c>
      <c r="N3870" s="9" t="s">
        <v>27147</v>
      </c>
      <c r="O3870" s="7" t="s">
        <v>2984</v>
      </c>
      <c r="P3870" s="7" t="s">
        <v>2985</v>
      </c>
      <c r="Q3870" s="7" t="s">
        <v>27148</v>
      </c>
      <c r="R3870" s="7" t="s">
        <v>446</v>
      </c>
      <c r="S3870" s="7" t="s">
        <v>46</v>
      </c>
      <c r="T3870" s="7" t="s">
        <v>4662</v>
      </c>
      <c r="U3870" s="7" t="s">
        <v>106</v>
      </c>
      <c r="V3870" s="7" t="s">
        <v>66</v>
      </c>
      <c r="W3870" s="7" t="s">
        <v>88</v>
      </c>
      <c r="X3870" s="7" t="s">
        <v>88</v>
      </c>
      <c r="Y3870" s="7" t="s">
        <v>50</v>
      </c>
      <c r="Z3870" s="7" t="s">
        <v>51</v>
      </c>
      <c r="AA3870" s="7" t="s">
        <v>52</v>
      </c>
      <c r="AB3870" s="7" t="s">
        <v>1132</v>
      </c>
      <c r="AC3870" s="7" t="s">
        <v>1133</v>
      </c>
      <c r="AD3870" s="7" t="s">
        <v>1134</v>
      </c>
      <c r="AE3870" s="7" t="s">
        <v>56</v>
      </c>
      <c r="AF3870" s="7" t="s">
        <v>1135</v>
      </c>
      <c r="AG3870" s="7" t="s">
        <v>27149</v>
      </c>
      <c r="AH3870" s="7" t="s">
        <v>3290</v>
      </c>
      <c r="AI3870" s="7" t="s">
        <v>10056</v>
      </c>
      <c r="AJ3870" s="7" t="s">
        <v>4819</v>
      </c>
      <c r="AK3870" s="10" t="s">
        <v>59</v>
      </c>
      <c r="AL3870" s="5" t="str">
        <f>+VLOOKUP(D3870,'[1]Listado de Establecimientos'!$A$1:$P$65536,16,FALSE)</f>
        <v>RIOJA</v>
      </c>
      <c r="AM3870" s="5" t="str">
        <f>+VLOOKUP(D3870,'[1]Listado de Establecimientos'!$A$1:$Q$65536,17,FALSE)</f>
        <v>NO PERTENECE A NINGUNA MICRORED</v>
      </c>
      <c r="AN3870" s="5">
        <f t="shared" si="61"/>
        <v>4</v>
      </c>
    </row>
    <row r="3871" spans="1:40" ht="20.100000000000001" hidden="1" customHeight="1">
      <c r="A3871" s="6">
        <v>608</v>
      </c>
      <c r="B3871" s="7" t="s">
        <v>27150</v>
      </c>
      <c r="C3871" s="8" t="s">
        <v>40</v>
      </c>
      <c r="D3871" s="7" t="s">
        <v>41</v>
      </c>
      <c r="E3871" s="7" t="s">
        <v>42</v>
      </c>
      <c r="F3871" s="7" t="s">
        <v>5621</v>
      </c>
      <c r="G3871" s="7" t="s">
        <v>5109</v>
      </c>
      <c r="H3871" s="7" t="s">
        <v>3164</v>
      </c>
      <c r="I3871" s="7" t="s">
        <v>147</v>
      </c>
      <c r="J3871" s="7" t="s">
        <v>27151</v>
      </c>
      <c r="K3871" s="7" t="s">
        <v>44</v>
      </c>
      <c r="L3871" s="7" t="s">
        <v>45</v>
      </c>
      <c r="M3871" s="7" t="s">
        <v>27152</v>
      </c>
      <c r="N3871" s="9" t="s">
        <v>27153</v>
      </c>
      <c r="O3871" s="7" t="s">
        <v>91</v>
      </c>
      <c r="P3871" s="7" t="s">
        <v>92</v>
      </c>
      <c r="Q3871" s="7" t="s">
        <v>27148</v>
      </c>
      <c r="R3871" s="7" t="s">
        <v>11782</v>
      </c>
      <c r="S3871" s="7" t="s">
        <v>46</v>
      </c>
      <c r="T3871" s="7" t="s">
        <v>7040</v>
      </c>
      <c r="U3871" s="7" t="s">
        <v>2968</v>
      </c>
      <c r="V3871" s="7" t="s">
        <v>48</v>
      </c>
      <c r="W3871" s="7" t="s">
        <v>122</v>
      </c>
      <c r="X3871" s="7" t="s">
        <v>107</v>
      </c>
      <c r="Y3871" s="7" t="s">
        <v>50</v>
      </c>
      <c r="Z3871" s="7" t="s">
        <v>125</v>
      </c>
      <c r="AA3871" s="7" t="s">
        <v>50</v>
      </c>
      <c r="AB3871" s="7" t="s">
        <v>2795</v>
      </c>
      <c r="AC3871" s="7" t="s">
        <v>5483</v>
      </c>
      <c r="AD3871" s="7" t="s">
        <v>4957</v>
      </c>
      <c r="AE3871" s="7" t="s">
        <v>56</v>
      </c>
      <c r="AF3871" s="7" t="s">
        <v>5484</v>
      </c>
      <c r="AG3871" s="7" t="s">
        <v>27154</v>
      </c>
      <c r="AH3871" s="7" t="s">
        <v>2795</v>
      </c>
      <c r="AI3871" s="7" t="s">
        <v>2214</v>
      </c>
      <c r="AJ3871" s="7" t="s">
        <v>4957</v>
      </c>
      <c r="AK3871" s="10" t="s">
        <v>59</v>
      </c>
      <c r="AL3871" s="5" t="str">
        <f>+VLOOKUP(D3871,'[1]Listado de Establecimientos'!$A$1:$P$65536,16,FALSE)</f>
        <v>NO PERTENECE A NINGUNA RED</v>
      </c>
      <c r="AM3871" s="5" t="str">
        <f>+VLOOKUP(D3871,'[1]Listado de Establecimientos'!$A$1:$Q$65536,17,FALSE)</f>
        <v>NO PERTENECE A NINGUNA MICRORED</v>
      </c>
      <c r="AN3871" s="5">
        <f t="shared" si="61"/>
        <v>4</v>
      </c>
    </row>
    <row r="3872" spans="1:40" ht="20.100000000000001" hidden="1" customHeight="1">
      <c r="A3872" s="6">
        <v>609</v>
      </c>
      <c r="B3872" s="7" t="s">
        <v>27155</v>
      </c>
      <c r="C3872" s="8" t="s">
        <v>40</v>
      </c>
      <c r="D3872" s="7" t="s">
        <v>145</v>
      </c>
      <c r="E3872" s="7" t="s">
        <v>146</v>
      </c>
      <c r="F3872" s="7" t="s">
        <v>2137</v>
      </c>
      <c r="G3872" s="7" t="s">
        <v>27156</v>
      </c>
      <c r="H3872" s="7" t="s">
        <v>12460</v>
      </c>
      <c r="I3872" s="7" t="s">
        <v>134</v>
      </c>
      <c r="J3872" s="7" t="s">
        <v>27157</v>
      </c>
      <c r="K3872" s="7" t="s">
        <v>152</v>
      </c>
      <c r="L3872" s="7" t="s">
        <v>45</v>
      </c>
      <c r="M3872" s="7" t="s">
        <v>27158</v>
      </c>
      <c r="N3872" s="9" t="s">
        <v>27159</v>
      </c>
      <c r="O3872" s="7" t="s">
        <v>145</v>
      </c>
      <c r="P3872" s="7" t="s">
        <v>146</v>
      </c>
      <c r="Q3872" s="7" t="s">
        <v>27148</v>
      </c>
      <c r="R3872" s="7" t="s">
        <v>323</v>
      </c>
      <c r="S3872" s="7" t="s">
        <v>64</v>
      </c>
      <c r="T3872" s="7" t="s">
        <v>779</v>
      </c>
      <c r="U3872" s="7" t="s">
        <v>73</v>
      </c>
      <c r="V3872" s="7" t="s">
        <v>48</v>
      </c>
      <c r="W3872" s="7" t="s">
        <v>88</v>
      </c>
      <c r="X3872" s="7" t="s">
        <v>94</v>
      </c>
      <c r="Y3872" s="7" t="s">
        <v>50</v>
      </c>
      <c r="Z3872" s="7" t="s">
        <v>51</v>
      </c>
      <c r="AA3872" s="7" t="s">
        <v>52</v>
      </c>
      <c r="AB3872" s="7" t="s">
        <v>121</v>
      </c>
      <c r="AC3872" s="7" t="s">
        <v>1138</v>
      </c>
      <c r="AD3872" s="7" t="s">
        <v>3059</v>
      </c>
      <c r="AE3872" s="7" t="s">
        <v>56</v>
      </c>
      <c r="AF3872" s="7" t="s">
        <v>15262</v>
      </c>
      <c r="AG3872" s="7" t="s">
        <v>27160</v>
      </c>
      <c r="AH3872" s="7" t="s">
        <v>121</v>
      </c>
      <c r="AI3872" s="7" t="s">
        <v>13565</v>
      </c>
      <c r="AJ3872" s="7" t="s">
        <v>3059</v>
      </c>
      <c r="AK3872" s="10" t="s">
        <v>59</v>
      </c>
      <c r="AL3872" s="5" t="str">
        <f>+VLOOKUP(D3872,'[1]Listado de Establecimientos'!$A$1:$P$65536,16,FALSE)</f>
        <v>MARISCAL CACERES</v>
      </c>
      <c r="AM3872" s="5" t="str">
        <f>+VLOOKUP(D3872,'[1]Listado de Establecimientos'!$A$1:$Q$65536,17,FALSE)</f>
        <v>NO PERTENECE A NINGUNA MICRORRED</v>
      </c>
      <c r="AN3872" s="5">
        <f t="shared" si="61"/>
        <v>4</v>
      </c>
    </row>
    <row r="3873" spans="1:40" ht="20.100000000000001" hidden="1" customHeight="1">
      <c r="A3873" s="6">
        <v>610</v>
      </c>
      <c r="B3873" s="7" t="s">
        <v>27161</v>
      </c>
      <c r="C3873" s="8" t="s">
        <v>40</v>
      </c>
      <c r="D3873" s="7" t="s">
        <v>102</v>
      </c>
      <c r="E3873" s="7" t="s">
        <v>103</v>
      </c>
      <c r="F3873" s="7" t="s">
        <v>1180</v>
      </c>
      <c r="G3873" s="7" t="s">
        <v>15207</v>
      </c>
      <c r="H3873" s="7" t="s">
        <v>13668</v>
      </c>
      <c r="I3873" s="7" t="s">
        <v>49</v>
      </c>
      <c r="J3873" s="7" t="s">
        <v>27162</v>
      </c>
      <c r="K3873" s="7" t="s">
        <v>86</v>
      </c>
      <c r="L3873" s="7" t="s">
        <v>45</v>
      </c>
      <c r="M3873" s="7" t="s">
        <v>27163</v>
      </c>
      <c r="N3873" s="9" t="s">
        <v>27164</v>
      </c>
      <c r="O3873" s="7" t="s">
        <v>102</v>
      </c>
      <c r="P3873" s="7" t="s">
        <v>103</v>
      </c>
      <c r="Q3873" s="7" t="s">
        <v>26976</v>
      </c>
      <c r="R3873" s="7" t="s">
        <v>3302</v>
      </c>
      <c r="S3873" s="7" t="s">
        <v>64</v>
      </c>
      <c r="T3873" s="7" t="s">
        <v>1283</v>
      </c>
      <c r="U3873" s="7" t="s">
        <v>106</v>
      </c>
      <c r="V3873" s="7" t="s">
        <v>48</v>
      </c>
      <c r="W3873" s="7" t="s">
        <v>122</v>
      </c>
      <c r="X3873" s="7" t="s">
        <v>122</v>
      </c>
      <c r="Y3873" s="7" t="s">
        <v>50</v>
      </c>
      <c r="Z3873" s="7" t="s">
        <v>51</v>
      </c>
      <c r="AA3873" s="7" t="s">
        <v>52</v>
      </c>
      <c r="AB3873" s="7" t="s">
        <v>108</v>
      </c>
      <c r="AC3873" s="7" t="s">
        <v>109</v>
      </c>
      <c r="AD3873" s="7" t="s">
        <v>110</v>
      </c>
      <c r="AE3873" s="7" t="s">
        <v>56</v>
      </c>
      <c r="AF3873" s="7" t="s">
        <v>3527</v>
      </c>
      <c r="AG3873" s="7" t="s">
        <v>27165</v>
      </c>
      <c r="AH3873" s="7" t="s">
        <v>108</v>
      </c>
      <c r="AI3873" s="7" t="s">
        <v>111</v>
      </c>
      <c r="AJ3873" s="7" t="s">
        <v>110</v>
      </c>
      <c r="AK3873" s="10" t="s">
        <v>59</v>
      </c>
      <c r="AL3873" s="5" t="str">
        <f>+VLOOKUP(D3873,'[1]Listado de Establecimientos'!$A$1:$P$65536,16,FALSE)</f>
        <v>RIOJA</v>
      </c>
      <c r="AM3873" s="5" t="str">
        <f>+VLOOKUP(D3873,'[1]Listado de Establecimientos'!$A$1:$Q$65536,17,FALSE)</f>
        <v xml:space="preserve">NUEVA CAJAMARCA                                             </v>
      </c>
      <c r="AN3873" s="5">
        <f t="shared" si="61"/>
        <v>4</v>
      </c>
    </row>
    <row r="3874" spans="1:40" ht="20.100000000000001" hidden="1" customHeight="1">
      <c r="A3874" s="6">
        <v>611</v>
      </c>
      <c r="B3874" s="7" t="s">
        <v>27166</v>
      </c>
      <c r="C3874" s="8" t="s">
        <v>40</v>
      </c>
      <c r="D3874" s="7" t="s">
        <v>155</v>
      </c>
      <c r="E3874" s="7" t="s">
        <v>156</v>
      </c>
      <c r="F3874" s="7" t="s">
        <v>3360</v>
      </c>
      <c r="G3874" s="7" t="s">
        <v>217</v>
      </c>
      <c r="H3874" s="7" t="s">
        <v>27167</v>
      </c>
      <c r="I3874" s="7" t="s">
        <v>107</v>
      </c>
      <c r="J3874" s="7" t="s">
        <v>27168</v>
      </c>
      <c r="K3874" s="7" t="s">
        <v>63</v>
      </c>
      <c r="L3874" s="7" t="s">
        <v>45</v>
      </c>
      <c r="M3874" s="7" t="s">
        <v>27169</v>
      </c>
      <c r="N3874" s="9" t="s">
        <v>27170</v>
      </c>
      <c r="O3874" s="7" t="s">
        <v>1631</v>
      </c>
      <c r="P3874" s="7" t="s">
        <v>1632</v>
      </c>
      <c r="Q3874" s="7" t="s">
        <v>27148</v>
      </c>
      <c r="R3874" s="7" t="s">
        <v>16905</v>
      </c>
      <c r="S3874" s="7" t="s">
        <v>64</v>
      </c>
      <c r="T3874" s="7" t="s">
        <v>1311</v>
      </c>
      <c r="U3874" s="7" t="s">
        <v>188</v>
      </c>
      <c r="V3874" s="7" t="s">
        <v>159</v>
      </c>
      <c r="W3874" s="7" t="s">
        <v>67</v>
      </c>
      <c r="X3874" s="7" t="s">
        <v>88</v>
      </c>
      <c r="Y3874" s="7" t="s">
        <v>50</v>
      </c>
      <c r="Z3874" s="7" t="s">
        <v>51</v>
      </c>
      <c r="AA3874" s="7" t="s">
        <v>52</v>
      </c>
      <c r="AB3874" s="7" t="s">
        <v>1491</v>
      </c>
      <c r="AC3874" s="7" t="s">
        <v>99</v>
      </c>
      <c r="AD3874" s="7" t="s">
        <v>2661</v>
      </c>
      <c r="AE3874" s="7" t="s">
        <v>56</v>
      </c>
      <c r="AF3874" s="7" t="s">
        <v>3230</v>
      </c>
      <c r="AG3874" s="7" t="s">
        <v>27171</v>
      </c>
      <c r="AH3874" s="7" t="s">
        <v>1491</v>
      </c>
      <c r="AI3874" s="7" t="s">
        <v>76</v>
      </c>
      <c r="AJ3874" s="7" t="s">
        <v>2661</v>
      </c>
      <c r="AK3874" s="10" t="s">
        <v>59</v>
      </c>
      <c r="AL3874" s="5" t="str">
        <f>+VLOOKUP(D3874,'[1]Listado de Establecimientos'!$A$1:$P$65536,16,FALSE)</f>
        <v>EL DORADO</v>
      </c>
      <c r="AM3874" s="5" t="str">
        <f>+VLOOKUP(D3874,'[1]Listado de Establecimientos'!$A$1:$Q$65536,17,FALSE)</f>
        <v>SAN JOSE DE SISA</v>
      </c>
      <c r="AN3874" s="5">
        <f t="shared" si="61"/>
        <v>4</v>
      </c>
    </row>
    <row r="3875" spans="1:40" ht="20.100000000000001" hidden="1" customHeight="1">
      <c r="A3875" s="6">
        <v>612</v>
      </c>
      <c r="B3875" s="7" t="s">
        <v>27172</v>
      </c>
      <c r="C3875" s="8" t="s">
        <v>40</v>
      </c>
      <c r="D3875" s="7" t="s">
        <v>2977</v>
      </c>
      <c r="E3875" s="7" t="s">
        <v>2978</v>
      </c>
      <c r="F3875" s="7" t="s">
        <v>27173</v>
      </c>
      <c r="G3875" s="7" t="s">
        <v>193</v>
      </c>
      <c r="H3875" s="7" t="s">
        <v>3553</v>
      </c>
      <c r="I3875" s="7" t="s">
        <v>112</v>
      </c>
      <c r="J3875" s="7" t="s">
        <v>27174</v>
      </c>
      <c r="K3875" s="7" t="s">
        <v>86</v>
      </c>
      <c r="L3875" s="7" t="s">
        <v>45</v>
      </c>
      <c r="M3875" s="7" t="s">
        <v>27175</v>
      </c>
      <c r="N3875" s="9" t="s">
        <v>27176</v>
      </c>
      <c r="O3875" s="7" t="s">
        <v>4679</v>
      </c>
      <c r="P3875" s="7" t="s">
        <v>4680</v>
      </c>
      <c r="Q3875" s="7" t="s">
        <v>27148</v>
      </c>
      <c r="R3875" s="7" t="s">
        <v>25532</v>
      </c>
      <c r="S3875" s="7" t="s">
        <v>46</v>
      </c>
      <c r="T3875" s="7" t="s">
        <v>4438</v>
      </c>
      <c r="U3875" s="7" t="s">
        <v>47</v>
      </c>
      <c r="V3875" s="7" t="s">
        <v>48</v>
      </c>
      <c r="W3875" s="7" t="s">
        <v>94</v>
      </c>
      <c r="X3875" s="7" t="s">
        <v>122</v>
      </c>
      <c r="Y3875" s="7" t="s">
        <v>50</v>
      </c>
      <c r="Z3875" s="7" t="s">
        <v>51</v>
      </c>
      <c r="AA3875" s="7" t="s">
        <v>52</v>
      </c>
      <c r="AB3875" s="7" t="s">
        <v>2993</v>
      </c>
      <c r="AC3875" s="7" t="s">
        <v>8627</v>
      </c>
      <c r="AD3875" s="7" t="s">
        <v>2995</v>
      </c>
      <c r="AE3875" s="7" t="s">
        <v>56</v>
      </c>
      <c r="AF3875" s="7" t="s">
        <v>8628</v>
      </c>
      <c r="AG3875" s="7" t="s">
        <v>27177</v>
      </c>
      <c r="AH3875" s="7" t="s">
        <v>2993</v>
      </c>
      <c r="AI3875" s="7" t="s">
        <v>2994</v>
      </c>
      <c r="AJ3875" s="7" t="s">
        <v>2995</v>
      </c>
      <c r="AK3875" s="10" t="s">
        <v>59</v>
      </c>
      <c r="AL3875" s="5" t="str">
        <f>+VLOOKUP(D3875,'[1]Listado de Establecimientos'!$A$1:$P$65536,16,FALSE)</f>
        <v>RIOJA</v>
      </c>
      <c r="AM3875" s="5" t="str">
        <f>+VLOOKUP(D3875,'[1]Listado de Establecimientos'!$A$1:$Q$65536,17,FALSE)</f>
        <v xml:space="preserve">NARANJOS                                                    </v>
      </c>
      <c r="AN3875" s="5">
        <f t="shared" si="61"/>
        <v>4</v>
      </c>
    </row>
    <row r="3876" spans="1:40" ht="20.100000000000001" hidden="1" customHeight="1">
      <c r="A3876" s="6">
        <v>613</v>
      </c>
      <c r="B3876" s="7" t="s">
        <v>29051</v>
      </c>
      <c r="C3876" s="8" t="s">
        <v>40</v>
      </c>
      <c r="D3876" s="7" t="s">
        <v>102</v>
      </c>
      <c r="E3876" s="7" t="s">
        <v>103</v>
      </c>
      <c r="F3876" s="7" t="s">
        <v>29052</v>
      </c>
      <c r="G3876" s="7" t="s">
        <v>681</v>
      </c>
      <c r="H3876" s="7" t="s">
        <v>29053</v>
      </c>
      <c r="I3876" s="7" t="s">
        <v>49</v>
      </c>
      <c r="J3876" s="7" t="s">
        <v>17715</v>
      </c>
      <c r="K3876" s="7" t="s">
        <v>86</v>
      </c>
      <c r="L3876" s="7" t="s">
        <v>45</v>
      </c>
      <c r="M3876" s="7" t="s">
        <v>29054</v>
      </c>
      <c r="N3876" s="9" t="s">
        <v>29055</v>
      </c>
      <c r="O3876" s="7" t="s">
        <v>186</v>
      </c>
      <c r="P3876" s="7" t="s">
        <v>187</v>
      </c>
      <c r="Q3876" s="7" t="s">
        <v>26976</v>
      </c>
      <c r="R3876" s="7" t="s">
        <v>29056</v>
      </c>
      <c r="S3876" s="7" t="s">
        <v>46</v>
      </c>
      <c r="T3876" s="7" t="s">
        <v>11460</v>
      </c>
      <c r="U3876" s="7" t="s">
        <v>106</v>
      </c>
      <c r="V3876" s="7" t="s">
        <v>48</v>
      </c>
      <c r="W3876" s="7" t="s">
        <v>67</v>
      </c>
      <c r="X3876" s="7" t="s">
        <v>49</v>
      </c>
      <c r="Y3876" s="7" t="s">
        <v>50</v>
      </c>
      <c r="Z3876" s="7" t="s">
        <v>51</v>
      </c>
      <c r="AA3876" s="7" t="s">
        <v>52</v>
      </c>
      <c r="AB3876" s="7" t="s">
        <v>108</v>
      </c>
      <c r="AC3876" s="7" t="s">
        <v>111</v>
      </c>
      <c r="AD3876" s="7" t="s">
        <v>110</v>
      </c>
      <c r="AE3876" s="7" t="s">
        <v>56</v>
      </c>
      <c r="AF3876" s="7" t="s">
        <v>3527</v>
      </c>
      <c r="AG3876" s="7" t="s">
        <v>29057</v>
      </c>
      <c r="AH3876" s="7" t="s">
        <v>108</v>
      </c>
      <c r="AI3876" s="7" t="s">
        <v>111</v>
      </c>
      <c r="AJ3876" s="7" t="s">
        <v>110</v>
      </c>
      <c r="AK3876" s="10" t="s">
        <v>59</v>
      </c>
      <c r="AL3876" s="5" t="str">
        <f>+VLOOKUP(D3876,'[1]Listado de Establecimientos'!$A$1:$P$65536,16,FALSE)</f>
        <v>RIOJA</v>
      </c>
      <c r="AM3876" s="5" t="str">
        <f>+VLOOKUP(D3876,'[1]Listado de Establecimientos'!$A$1:$Q$65536,17,FALSE)</f>
        <v xml:space="preserve">NUEVA CAJAMARCA                                             </v>
      </c>
      <c r="AN3876" s="5">
        <f t="shared" si="61"/>
        <v>4</v>
      </c>
    </row>
    <row r="3877" spans="1:40" ht="20.100000000000001" hidden="1" customHeight="1">
      <c r="A3877" s="6">
        <v>614</v>
      </c>
      <c r="B3877" s="7" t="s">
        <v>29058</v>
      </c>
      <c r="C3877" s="8" t="s">
        <v>40</v>
      </c>
      <c r="D3877" s="7" t="s">
        <v>135</v>
      </c>
      <c r="E3877" s="7" t="s">
        <v>136</v>
      </c>
      <c r="F3877" s="7" t="s">
        <v>160</v>
      </c>
      <c r="G3877" s="7" t="s">
        <v>240</v>
      </c>
      <c r="H3877" s="7" t="s">
        <v>4657</v>
      </c>
      <c r="I3877" s="7" t="s">
        <v>122</v>
      </c>
      <c r="J3877" s="7" t="s">
        <v>29059</v>
      </c>
      <c r="K3877" s="7" t="s">
        <v>152</v>
      </c>
      <c r="L3877" s="7" t="s">
        <v>45</v>
      </c>
      <c r="M3877" s="7" t="s">
        <v>29060</v>
      </c>
      <c r="N3877" s="9" t="s">
        <v>29061</v>
      </c>
      <c r="O3877" s="7" t="s">
        <v>135</v>
      </c>
      <c r="P3877" s="7" t="s">
        <v>136</v>
      </c>
      <c r="Q3877" s="7" t="s">
        <v>27148</v>
      </c>
      <c r="R3877" s="7" t="s">
        <v>313</v>
      </c>
      <c r="S3877" s="7" t="s">
        <v>64</v>
      </c>
      <c r="T3877" s="7" t="s">
        <v>5669</v>
      </c>
      <c r="U3877" s="7" t="s">
        <v>1683</v>
      </c>
      <c r="V3877" s="7" t="s">
        <v>237</v>
      </c>
      <c r="W3877" s="7" t="s">
        <v>270</v>
      </c>
      <c r="X3877" s="7" t="s">
        <v>77</v>
      </c>
      <c r="Y3877" s="7" t="s">
        <v>50</v>
      </c>
      <c r="Z3877" s="7" t="s">
        <v>51</v>
      </c>
      <c r="AA3877" s="7" t="s">
        <v>52</v>
      </c>
      <c r="AB3877" s="7" t="s">
        <v>2942</v>
      </c>
      <c r="AC3877" s="7" t="s">
        <v>1076</v>
      </c>
      <c r="AD3877" s="7" t="s">
        <v>2943</v>
      </c>
      <c r="AE3877" s="7" t="s">
        <v>56</v>
      </c>
      <c r="AF3877" s="7" t="s">
        <v>2944</v>
      </c>
      <c r="AG3877" s="7" t="s">
        <v>29062</v>
      </c>
      <c r="AH3877" s="7" t="s">
        <v>2942</v>
      </c>
      <c r="AI3877" s="7" t="s">
        <v>179</v>
      </c>
      <c r="AJ3877" s="7" t="s">
        <v>2943</v>
      </c>
      <c r="AK3877" s="10" t="s">
        <v>59</v>
      </c>
      <c r="AL3877" s="5" t="str">
        <f>+VLOOKUP(D3877,'[1]Listado de Establecimientos'!$A$1:$P$65536,16,FALSE)</f>
        <v>SAN MARTIN</v>
      </c>
      <c r="AM3877" s="5" t="str">
        <f>+VLOOKUP(D3877,'[1]Listado de Establecimientos'!$A$1:$Q$65536,17,FALSE)</f>
        <v>MORALES</v>
      </c>
      <c r="AN3877" s="5">
        <f t="shared" si="61"/>
        <v>4</v>
      </c>
    </row>
    <row r="3878" spans="1:40" ht="20.100000000000001" hidden="1" customHeight="1">
      <c r="A3878" s="6">
        <v>615</v>
      </c>
      <c r="B3878" s="7" t="s">
        <v>29063</v>
      </c>
      <c r="C3878" s="8" t="s">
        <v>40</v>
      </c>
      <c r="D3878" s="7" t="s">
        <v>135</v>
      </c>
      <c r="E3878" s="7" t="s">
        <v>136</v>
      </c>
      <c r="F3878" s="7" t="s">
        <v>171</v>
      </c>
      <c r="G3878" s="7" t="s">
        <v>840</v>
      </c>
      <c r="H3878" s="7" t="s">
        <v>29064</v>
      </c>
      <c r="I3878" s="7" t="s">
        <v>690</v>
      </c>
      <c r="J3878" s="7" t="s">
        <v>21855</v>
      </c>
      <c r="K3878" s="7" t="s">
        <v>152</v>
      </c>
      <c r="L3878" s="7" t="s">
        <v>45</v>
      </c>
      <c r="M3878" s="7" t="s">
        <v>29065</v>
      </c>
      <c r="N3878" s="9" t="s">
        <v>29066</v>
      </c>
      <c r="O3878" s="7" t="s">
        <v>3179</v>
      </c>
      <c r="P3878" s="7" t="s">
        <v>3180</v>
      </c>
      <c r="Q3878" s="7" t="s">
        <v>27148</v>
      </c>
      <c r="R3878" s="7" t="s">
        <v>18240</v>
      </c>
      <c r="S3878" s="7" t="s">
        <v>46</v>
      </c>
      <c r="T3878" s="7" t="s">
        <v>12422</v>
      </c>
      <c r="U3878" s="7" t="s">
        <v>188</v>
      </c>
      <c r="V3878" s="7" t="s">
        <v>237</v>
      </c>
      <c r="W3878" s="7" t="s">
        <v>270</v>
      </c>
      <c r="X3878" s="7" t="s">
        <v>119</v>
      </c>
      <c r="Y3878" s="7" t="s">
        <v>50</v>
      </c>
      <c r="Z3878" s="7" t="s">
        <v>51</v>
      </c>
      <c r="AA3878" s="7" t="s">
        <v>52</v>
      </c>
      <c r="AB3878" s="7" t="s">
        <v>2942</v>
      </c>
      <c r="AC3878" s="7" t="s">
        <v>1076</v>
      </c>
      <c r="AD3878" s="7" t="s">
        <v>2943</v>
      </c>
      <c r="AE3878" s="7" t="s">
        <v>56</v>
      </c>
      <c r="AF3878" s="7" t="s">
        <v>2944</v>
      </c>
      <c r="AG3878" s="7" t="s">
        <v>29067</v>
      </c>
      <c r="AH3878" s="7" t="s">
        <v>2942</v>
      </c>
      <c r="AI3878" s="7" t="s">
        <v>179</v>
      </c>
      <c r="AJ3878" s="7" t="s">
        <v>2943</v>
      </c>
      <c r="AK3878" s="10" t="s">
        <v>59</v>
      </c>
      <c r="AL3878" s="5" t="str">
        <f>+VLOOKUP(D3878,'[1]Listado de Establecimientos'!$A$1:$P$65536,16,FALSE)</f>
        <v>SAN MARTIN</v>
      </c>
      <c r="AM3878" s="5" t="str">
        <f>+VLOOKUP(D3878,'[1]Listado de Establecimientos'!$A$1:$Q$65536,17,FALSE)</f>
        <v>MORALES</v>
      </c>
      <c r="AN3878" s="5">
        <f t="shared" si="61"/>
        <v>4</v>
      </c>
    </row>
    <row r="3879" spans="1:40" ht="20.100000000000001" hidden="1" customHeight="1">
      <c r="A3879" s="6">
        <v>616</v>
      </c>
      <c r="B3879" s="7" t="s">
        <v>29068</v>
      </c>
      <c r="C3879" s="8" t="s">
        <v>40</v>
      </c>
      <c r="D3879" s="7" t="s">
        <v>102</v>
      </c>
      <c r="E3879" s="7" t="s">
        <v>281</v>
      </c>
      <c r="F3879" s="7" t="s">
        <v>179</v>
      </c>
      <c r="G3879" s="7" t="s">
        <v>29069</v>
      </c>
      <c r="H3879" s="7" t="s">
        <v>29070</v>
      </c>
      <c r="I3879" s="7" t="s">
        <v>690</v>
      </c>
      <c r="J3879" s="7" t="s">
        <v>29071</v>
      </c>
      <c r="K3879" s="7" t="s">
        <v>152</v>
      </c>
      <c r="L3879" s="7" t="s">
        <v>45</v>
      </c>
      <c r="M3879" s="7" t="s">
        <v>29072</v>
      </c>
      <c r="N3879" s="9" t="s">
        <v>29073</v>
      </c>
      <c r="O3879" s="7" t="s">
        <v>102</v>
      </c>
      <c r="P3879" s="7" t="s">
        <v>103</v>
      </c>
      <c r="Q3879" s="7" t="s">
        <v>22428</v>
      </c>
      <c r="R3879" s="7" t="s">
        <v>8647</v>
      </c>
      <c r="S3879" s="7" t="s">
        <v>64</v>
      </c>
      <c r="T3879" s="7" t="s">
        <v>27450</v>
      </c>
      <c r="U3879" s="7" t="s">
        <v>47</v>
      </c>
      <c r="V3879" s="7" t="s">
        <v>243</v>
      </c>
      <c r="W3879" s="7" t="s">
        <v>49</v>
      </c>
      <c r="X3879" s="7" t="s">
        <v>88</v>
      </c>
      <c r="Y3879" s="7" t="s">
        <v>50</v>
      </c>
      <c r="Z3879" s="7" t="s">
        <v>125</v>
      </c>
      <c r="AA3879" s="7" t="s">
        <v>50</v>
      </c>
      <c r="AB3879" s="7" t="s">
        <v>108</v>
      </c>
      <c r="AC3879" s="7" t="s">
        <v>111</v>
      </c>
      <c r="AD3879" s="7" t="s">
        <v>110</v>
      </c>
      <c r="AE3879" s="7" t="s">
        <v>56</v>
      </c>
      <c r="AF3879" s="7" t="s">
        <v>3527</v>
      </c>
      <c r="AG3879" s="7" t="s">
        <v>29074</v>
      </c>
      <c r="AH3879" s="7" t="s">
        <v>108</v>
      </c>
      <c r="AI3879" s="7" t="s">
        <v>111</v>
      </c>
      <c r="AJ3879" s="7" t="s">
        <v>110</v>
      </c>
      <c r="AK3879" s="10" t="s">
        <v>59</v>
      </c>
      <c r="AL3879" s="5" t="str">
        <f>+VLOOKUP(D3879,'[1]Listado de Establecimientos'!$A$1:$P$65536,16,FALSE)</f>
        <v>RIOJA</v>
      </c>
      <c r="AM3879" s="5" t="str">
        <f>+VLOOKUP(D3879,'[1]Listado de Establecimientos'!$A$1:$Q$65536,17,FALSE)</f>
        <v xml:space="preserve">NUEVA CAJAMARCA                                             </v>
      </c>
      <c r="AN3879" s="5">
        <f t="shared" si="61"/>
        <v>4</v>
      </c>
    </row>
    <row r="3880" spans="1:40" ht="20.100000000000001" hidden="1" customHeight="1">
      <c r="A3880" s="6">
        <v>617</v>
      </c>
      <c r="B3880" s="7" t="s">
        <v>29075</v>
      </c>
      <c r="C3880" s="8" t="s">
        <v>40</v>
      </c>
      <c r="D3880" s="7" t="s">
        <v>60</v>
      </c>
      <c r="E3880" s="7" t="s">
        <v>61</v>
      </c>
      <c r="F3880" s="7" t="s">
        <v>29076</v>
      </c>
      <c r="G3880" s="7" t="s">
        <v>29077</v>
      </c>
      <c r="H3880" s="7" t="s">
        <v>7525</v>
      </c>
      <c r="I3880" s="7" t="s">
        <v>97</v>
      </c>
      <c r="J3880" s="7" t="s">
        <v>29078</v>
      </c>
      <c r="K3880" s="7" t="s">
        <v>86</v>
      </c>
      <c r="L3880" s="7" t="s">
        <v>45</v>
      </c>
      <c r="M3880" s="7" t="s">
        <v>29079</v>
      </c>
      <c r="N3880" s="9" t="s">
        <v>29080</v>
      </c>
      <c r="O3880" s="7" t="s">
        <v>102</v>
      </c>
      <c r="P3880" s="7" t="s">
        <v>103</v>
      </c>
      <c r="Q3880" s="7" t="s">
        <v>27148</v>
      </c>
      <c r="R3880" s="7" t="s">
        <v>911</v>
      </c>
      <c r="S3880" s="7" t="s">
        <v>64</v>
      </c>
      <c r="T3880" s="7" t="s">
        <v>22274</v>
      </c>
      <c r="U3880" s="7" t="s">
        <v>65</v>
      </c>
      <c r="V3880" s="7" t="s">
        <v>66</v>
      </c>
      <c r="W3880" s="7" t="s">
        <v>122</v>
      </c>
      <c r="X3880" s="7" t="s">
        <v>122</v>
      </c>
      <c r="Y3880" s="7" t="s">
        <v>50</v>
      </c>
      <c r="Z3880" s="7" t="s">
        <v>51</v>
      </c>
      <c r="AA3880" s="7" t="s">
        <v>52</v>
      </c>
      <c r="AB3880" s="7" t="s">
        <v>1491</v>
      </c>
      <c r="AC3880" s="7" t="s">
        <v>411</v>
      </c>
      <c r="AD3880" s="7" t="s">
        <v>2576</v>
      </c>
      <c r="AE3880" s="7" t="s">
        <v>56</v>
      </c>
      <c r="AF3880" s="7" t="s">
        <v>2577</v>
      </c>
      <c r="AG3880" s="7" t="s">
        <v>29081</v>
      </c>
      <c r="AH3880" s="7" t="s">
        <v>1491</v>
      </c>
      <c r="AI3880" s="7" t="s">
        <v>2579</v>
      </c>
      <c r="AJ3880" s="7" t="s">
        <v>2576</v>
      </c>
      <c r="AK3880" s="10" t="s">
        <v>59</v>
      </c>
      <c r="AL3880" s="5" t="str">
        <f>+VLOOKUP(D3880,'[1]Listado de Establecimientos'!$A$1:$P$65536,16,FALSE)</f>
        <v>RIOJA</v>
      </c>
      <c r="AM3880" s="5" t="str">
        <f>+VLOOKUP(D3880,'[1]Listado de Establecimientos'!$A$1:$Q$65536,17,FALSE)</f>
        <v>NO PERTENECE A NINGUNA MICRORED</v>
      </c>
      <c r="AN3880" s="5">
        <f t="shared" si="61"/>
        <v>4</v>
      </c>
    </row>
    <row r="3881" spans="1:40" ht="20.100000000000001" hidden="1" customHeight="1">
      <c r="A3881" s="6">
        <v>618</v>
      </c>
      <c r="B3881" s="7" t="s">
        <v>29082</v>
      </c>
      <c r="C3881" s="8" t="s">
        <v>40</v>
      </c>
      <c r="D3881" s="7" t="s">
        <v>41</v>
      </c>
      <c r="E3881" s="7" t="s">
        <v>42</v>
      </c>
      <c r="F3881" s="7" t="s">
        <v>1439</v>
      </c>
      <c r="G3881" s="7" t="s">
        <v>322</v>
      </c>
      <c r="H3881" s="7" t="s">
        <v>2922</v>
      </c>
      <c r="I3881" s="7" t="s">
        <v>177</v>
      </c>
      <c r="J3881" s="7" t="s">
        <v>29083</v>
      </c>
      <c r="K3881" s="7" t="s">
        <v>63</v>
      </c>
      <c r="L3881" s="7" t="s">
        <v>45</v>
      </c>
      <c r="M3881" s="7" t="s">
        <v>29084</v>
      </c>
      <c r="N3881" s="9" t="s">
        <v>29085</v>
      </c>
      <c r="O3881" s="7" t="s">
        <v>222</v>
      </c>
      <c r="P3881" s="7" t="s">
        <v>223</v>
      </c>
      <c r="Q3881" s="7" t="s">
        <v>27148</v>
      </c>
      <c r="R3881" s="7" t="s">
        <v>14020</v>
      </c>
      <c r="S3881" s="7" t="s">
        <v>46</v>
      </c>
      <c r="T3881" s="7" t="s">
        <v>3598</v>
      </c>
      <c r="U3881" s="7" t="s">
        <v>106</v>
      </c>
      <c r="V3881" s="7" t="s">
        <v>48</v>
      </c>
      <c r="W3881" s="7" t="s">
        <v>49</v>
      </c>
      <c r="X3881" s="7" t="s">
        <v>67</v>
      </c>
      <c r="Y3881" s="7" t="s">
        <v>50</v>
      </c>
      <c r="Z3881" s="7" t="s">
        <v>51</v>
      </c>
      <c r="AA3881" s="7" t="s">
        <v>52</v>
      </c>
      <c r="AB3881" s="7" t="s">
        <v>98</v>
      </c>
      <c r="AC3881" s="7" t="s">
        <v>99</v>
      </c>
      <c r="AD3881" s="7" t="s">
        <v>100</v>
      </c>
      <c r="AE3881" s="7" t="s">
        <v>56</v>
      </c>
      <c r="AF3881" s="7" t="s">
        <v>101</v>
      </c>
      <c r="AG3881" s="7" t="s">
        <v>29086</v>
      </c>
      <c r="AH3881" s="7" t="s">
        <v>98</v>
      </c>
      <c r="AI3881" s="7" t="s">
        <v>76</v>
      </c>
      <c r="AJ3881" s="7" t="s">
        <v>100</v>
      </c>
      <c r="AK3881" s="10" t="s">
        <v>59</v>
      </c>
      <c r="AL3881" s="5" t="str">
        <f>+VLOOKUP(D3881,'[1]Listado de Establecimientos'!$A$1:$P$65536,16,FALSE)</f>
        <v>NO PERTENECE A NINGUNA RED</v>
      </c>
      <c r="AM3881" s="5" t="str">
        <f>+VLOOKUP(D3881,'[1]Listado de Establecimientos'!$A$1:$Q$65536,17,FALSE)</f>
        <v>NO PERTENECE A NINGUNA MICRORED</v>
      </c>
      <c r="AN3881" s="5">
        <f t="shared" si="61"/>
        <v>4</v>
      </c>
    </row>
    <row r="3882" spans="1:40" ht="20.100000000000001" hidden="1" customHeight="1">
      <c r="A3882" s="6">
        <v>619</v>
      </c>
      <c r="B3882" s="7" t="s">
        <v>29087</v>
      </c>
      <c r="C3882" s="8" t="s">
        <v>40</v>
      </c>
      <c r="D3882" s="7" t="s">
        <v>145</v>
      </c>
      <c r="E3882" s="7" t="s">
        <v>146</v>
      </c>
      <c r="F3882" s="7" t="s">
        <v>4124</v>
      </c>
      <c r="G3882" s="7" t="s">
        <v>25326</v>
      </c>
      <c r="H3882" s="7" t="s">
        <v>29088</v>
      </c>
      <c r="I3882" s="7" t="s">
        <v>93</v>
      </c>
      <c r="J3882" s="7" t="s">
        <v>29089</v>
      </c>
      <c r="K3882" s="7" t="s">
        <v>44</v>
      </c>
      <c r="L3882" s="7" t="s">
        <v>45</v>
      </c>
      <c r="M3882" s="7" t="s">
        <v>29090</v>
      </c>
      <c r="N3882" s="9" t="s">
        <v>29091</v>
      </c>
      <c r="O3882" s="7" t="s">
        <v>145</v>
      </c>
      <c r="P3882" s="7" t="s">
        <v>146</v>
      </c>
      <c r="Q3882" s="7" t="s">
        <v>27148</v>
      </c>
      <c r="R3882" s="7" t="s">
        <v>9996</v>
      </c>
      <c r="S3882" s="7" t="s">
        <v>64</v>
      </c>
      <c r="T3882" s="7" t="s">
        <v>105</v>
      </c>
      <c r="U3882" s="7" t="s">
        <v>47</v>
      </c>
      <c r="V3882" s="7" t="s">
        <v>48</v>
      </c>
      <c r="W3882" s="7" t="s">
        <v>94</v>
      </c>
      <c r="X3882" s="7" t="s">
        <v>49</v>
      </c>
      <c r="Y3882" s="7" t="s">
        <v>50</v>
      </c>
      <c r="Z3882" s="7" t="s">
        <v>51</v>
      </c>
      <c r="AA3882" s="7" t="s">
        <v>52</v>
      </c>
      <c r="AB3882" s="7" t="s">
        <v>1389</v>
      </c>
      <c r="AC3882" s="7" t="s">
        <v>1145</v>
      </c>
      <c r="AD3882" s="7" t="s">
        <v>2469</v>
      </c>
      <c r="AE3882" s="7" t="s">
        <v>56</v>
      </c>
      <c r="AF3882" s="7" t="s">
        <v>24479</v>
      </c>
      <c r="AG3882" s="7" t="s">
        <v>29092</v>
      </c>
      <c r="AH3882" s="7" t="s">
        <v>1389</v>
      </c>
      <c r="AI3882" s="7" t="s">
        <v>785</v>
      </c>
      <c r="AJ3882" s="7" t="s">
        <v>2469</v>
      </c>
      <c r="AK3882" s="10" t="s">
        <v>59</v>
      </c>
      <c r="AL3882" s="5" t="str">
        <f>+VLOOKUP(D3882,'[1]Listado de Establecimientos'!$A$1:$P$65536,16,FALSE)</f>
        <v>MARISCAL CACERES</v>
      </c>
      <c r="AM3882" s="5" t="str">
        <f>+VLOOKUP(D3882,'[1]Listado de Establecimientos'!$A$1:$Q$65536,17,FALSE)</f>
        <v>NO PERTENECE A NINGUNA MICRORRED</v>
      </c>
      <c r="AN3882" s="5">
        <f t="shared" si="61"/>
        <v>4</v>
      </c>
    </row>
    <row r="3883" spans="1:40" ht="20.100000000000001" hidden="1" customHeight="1">
      <c r="A3883" s="6">
        <v>620</v>
      </c>
      <c r="B3883" s="7" t="s">
        <v>29093</v>
      </c>
      <c r="C3883" s="8" t="s">
        <v>40</v>
      </c>
      <c r="D3883" s="7" t="s">
        <v>83</v>
      </c>
      <c r="E3883" s="7" t="s">
        <v>143</v>
      </c>
      <c r="F3883" s="7" t="s">
        <v>1696</v>
      </c>
      <c r="G3883" s="7" t="s">
        <v>1662</v>
      </c>
      <c r="H3883" s="7" t="s">
        <v>29094</v>
      </c>
      <c r="I3883" s="7" t="s">
        <v>3511</v>
      </c>
      <c r="J3883" s="7" t="s">
        <v>29095</v>
      </c>
      <c r="K3883" s="7" t="s">
        <v>86</v>
      </c>
      <c r="L3883" s="7" t="s">
        <v>45</v>
      </c>
      <c r="M3883" s="7" t="s">
        <v>29096</v>
      </c>
      <c r="N3883" s="9" t="s">
        <v>29097</v>
      </c>
      <c r="O3883" s="7" t="s">
        <v>3432</v>
      </c>
      <c r="P3883" s="7" t="s">
        <v>3433</v>
      </c>
      <c r="Q3883" s="7" t="s">
        <v>27148</v>
      </c>
      <c r="R3883" s="7" t="s">
        <v>13086</v>
      </c>
      <c r="S3883" s="7" t="s">
        <v>64</v>
      </c>
      <c r="T3883" s="7" t="s">
        <v>7790</v>
      </c>
      <c r="U3883" s="7" t="s">
        <v>188</v>
      </c>
      <c r="V3883" s="7" t="s">
        <v>66</v>
      </c>
      <c r="W3883" s="7" t="s">
        <v>67</v>
      </c>
      <c r="X3883" s="7" t="s">
        <v>5441</v>
      </c>
      <c r="Y3883" s="7" t="s">
        <v>50</v>
      </c>
      <c r="Z3883" s="7" t="s">
        <v>51</v>
      </c>
      <c r="AA3883" s="7" t="s">
        <v>52</v>
      </c>
      <c r="AB3883" s="7" t="s">
        <v>204</v>
      </c>
      <c r="AC3883" s="7" t="s">
        <v>716</v>
      </c>
      <c r="AD3883" s="7" t="s">
        <v>447</v>
      </c>
      <c r="AE3883" s="7" t="s">
        <v>56</v>
      </c>
      <c r="AF3883" s="7" t="s">
        <v>717</v>
      </c>
      <c r="AG3883" s="7" t="s">
        <v>29098</v>
      </c>
      <c r="AH3883" s="7" t="s">
        <v>204</v>
      </c>
      <c r="AI3883" s="7" t="s">
        <v>204</v>
      </c>
      <c r="AJ3883" s="7" t="s">
        <v>447</v>
      </c>
      <c r="AK3883" s="10" t="s">
        <v>59</v>
      </c>
      <c r="AL3883" s="5" t="str">
        <f>+VLOOKUP(D3883,'[1]Listado de Establecimientos'!$A$1:$P$65536,16,FALSE)</f>
        <v>MOYOBAMBA</v>
      </c>
      <c r="AM3883" s="5" t="str">
        <f>+VLOOKUP(D3883,'[1]Listado de Establecimientos'!$A$1:$Q$65536,17,FALSE)</f>
        <v>NO PERTENECE A NINGUNA MICRORED</v>
      </c>
      <c r="AN3883" s="5">
        <f t="shared" si="61"/>
        <v>4</v>
      </c>
    </row>
    <row r="3884" spans="1:40" ht="20.100000000000001" hidden="1" customHeight="1">
      <c r="A3884" s="6">
        <v>621</v>
      </c>
      <c r="B3884" s="7" t="s">
        <v>29099</v>
      </c>
      <c r="C3884" s="8" t="s">
        <v>40</v>
      </c>
      <c r="D3884" s="7" t="s">
        <v>145</v>
      </c>
      <c r="E3884" s="7" t="s">
        <v>146</v>
      </c>
      <c r="F3884" s="7" t="s">
        <v>6429</v>
      </c>
      <c r="G3884" s="7" t="s">
        <v>27144</v>
      </c>
      <c r="H3884" s="7" t="s">
        <v>29100</v>
      </c>
      <c r="I3884" s="7" t="s">
        <v>85</v>
      </c>
      <c r="J3884" s="7" t="s">
        <v>29101</v>
      </c>
      <c r="K3884" s="7" t="s">
        <v>63</v>
      </c>
      <c r="L3884" s="7" t="s">
        <v>45</v>
      </c>
      <c r="M3884" s="7" t="s">
        <v>29102</v>
      </c>
      <c r="N3884" s="9" t="s">
        <v>29103</v>
      </c>
      <c r="O3884" s="7" t="s">
        <v>145</v>
      </c>
      <c r="P3884" s="7" t="s">
        <v>146</v>
      </c>
      <c r="Q3884" s="7" t="s">
        <v>27148</v>
      </c>
      <c r="R3884" s="7" t="s">
        <v>10613</v>
      </c>
      <c r="S3884" s="7" t="s">
        <v>64</v>
      </c>
      <c r="T3884" s="7" t="s">
        <v>203</v>
      </c>
      <c r="U3884" s="7" t="s">
        <v>106</v>
      </c>
      <c r="V3884" s="7" t="s">
        <v>48</v>
      </c>
      <c r="W3884" s="7" t="s">
        <v>94</v>
      </c>
      <c r="X3884" s="7" t="s">
        <v>94</v>
      </c>
      <c r="Y3884" s="7" t="s">
        <v>50</v>
      </c>
      <c r="Z3884" s="7" t="s">
        <v>51</v>
      </c>
      <c r="AA3884" s="7" t="s">
        <v>52</v>
      </c>
      <c r="AB3884" s="7" t="s">
        <v>1389</v>
      </c>
      <c r="AC3884" s="7" t="s">
        <v>1145</v>
      </c>
      <c r="AD3884" s="7" t="s">
        <v>2469</v>
      </c>
      <c r="AE3884" s="7" t="s">
        <v>56</v>
      </c>
      <c r="AF3884" s="7" t="s">
        <v>24479</v>
      </c>
      <c r="AG3884" s="7" t="s">
        <v>29104</v>
      </c>
      <c r="AH3884" s="7" t="s">
        <v>1389</v>
      </c>
      <c r="AI3884" s="7" t="s">
        <v>785</v>
      </c>
      <c r="AJ3884" s="7" t="s">
        <v>2469</v>
      </c>
      <c r="AK3884" s="10" t="s">
        <v>59</v>
      </c>
      <c r="AL3884" s="5" t="str">
        <f>+VLOOKUP(D3884,'[1]Listado de Establecimientos'!$A$1:$P$65536,16,FALSE)</f>
        <v>MARISCAL CACERES</v>
      </c>
      <c r="AM3884" s="5" t="str">
        <f>+VLOOKUP(D3884,'[1]Listado de Establecimientos'!$A$1:$Q$65536,17,FALSE)</f>
        <v>NO PERTENECE A NINGUNA MICRORRED</v>
      </c>
      <c r="AN3884" s="5">
        <f t="shared" si="61"/>
        <v>4</v>
      </c>
    </row>
    <row r="3885" spans="1:40" ht="20.100000000000001" hidden="1" customHeight="1">
      <c r="A3885" s="6">
        <v>622</v>
      </c>
      <c r="B3885" s="7" t="s">
        <v>29105</v>
      </c>
      <c r="C3885" s="8" t="s">
        <v>40</v>
      </c>
      <c r="D3885" s="7" t="s">
        <v>60</v>
      </c>
      <c r="E3885" s="7" t="s">
        <v>61</v>
      </c>
      <c r="F3885" s="7" t="s">
        <v>58</v>
      </c>
      <c r="G3885" s="7" t="s">
        <v>4639</v>
      </c>
      <c r="H3885" s="7" t="s">
        <v>1928</v>
      </c>
      <c r="I3885" s="7" t="s">
        <v>185</v>
      </c>
      <c r="J3885" s="7" t="s">
        <v>29106</v>
      </c>
      <c r="K3885" s="7" t="s">
        <v>906</v>
      </c>
      <c r="L3885" s="7" t="s">
        <v>45</v>
      </c>
      <c r="M3885" s="7" t="s">
        <v>29107</v>
      </c>
      <c r="N3885" s="9" t="s">
        <v>29108</v>
      </c>
      <c r="O3885" s="7" t="s">
        <v>4550</v>
      </c>
      <c r="P3885" s="7" t="s">
        <v>4551</v>
      </c>
      <c r="Q3885" s="7" t="s">
        <v>27148</v>
      </c>
      <c r="R3885" s="7" t="s">
        <v>7897</v>
      </c>
      <c r="S3885" s="7" t="s">
        <v>64</v>
      </c>
      <c r="T3885" s="7" t="s">
        <v>6786</v>
      </c>
      <c r="U3885" s="7" t="s">
        <v>106</v>
      </c>
      <c r="V3885" s="7" t="s">
        <v>66</v>
      </c>
      <c r="W3885" s="7" t="s">
        <v>122</v>
      </c>
      <c r="X3885" s="7" t="s">
        <v>94</v>
      </c>
      <c r="Y3885" s="7" t="s">
        <v>50</v>
      </c>
      <c r="Z3885" s="7" t="s">
        <v>51</v>
      </c>
      <c r="AA3885" s="7" t="s">
        <v>52</v>
      </c>
      <c r="AB3885" s="7" t="s">
        <v>1491</v>
      </c>
      <c r="AC3885" s="7" t="s">
        <v>411</v>
      </c>
      <c r="AD3885" s="7" t="s">
        <v>2576</v>
      </c>
      <c r="AE3885" s="7" t="s">
        <v>56</v>
      </c>
      <c r="AF3885" s="7" t="s">
        <v>2577</v>
      </c>
      <c r="AG3885" s="7" t="s">
        <v>29109</v>
      </c>
      <c r="AH3885" s="7" t="s">
        <v>1491</v>
      </c>
      <c r="AI3885" s="7" t="s">
        <v>2579</v>
      </c>
      <c r="AJ3885" s="7" t="s">
        <v>2576</v>
      </c>
      <c r="AK3885" s="10" t="s">
        <v>59</v>
      </c>
      <c r="AL3885" s="5" t="str">
        <f>+VLOOKUP(D3885,'[1]Listado de Establecimientos'!$A$1:$P$65536,16,FALSE)</f>
        <v>RIOJA</v>
      </c>
      <c r="AM3885" s="5" t="str">
        <f>+VLOOKUP(D3885,'[1]Listado de Establecimientos'!$A$1:$Q$65536,17,FALSE)</f>
        <v>NO PERTENECE A NINGUNA MICRORED</v>
      </c>
      <c r="AN3885" s="5">
        <f t="shared" si="61"/>
        <v>4</v>
      </c>
    </row>
    <row r="3886" spans="1:40" ht="20.100000000000001" hidden="1" customHeight="1">
      <c r="A3886" s="6">
        <v>623</v>
      </c>
      <c r="B3886" s="7" t="s">
        <v>29110</v>
      </c>
      <c r="C3886" s="8" t="s">
        <v>40</v>
      </c>
      <c r="D3886" s="7" t="s">
        <v>135</v>
      </c>
      <c r="E3886" s="7" t="s">
        <v>136</v>
      </c>
      <c r="F3886" s="7" t="s">
        <v>335</v>
      </c>
      <c r="G3886" s="7" t="s">
        <v>287</v>
      </c>
      <c r="H3886" s="7" t="s">
        <v>7754</v>
      </c>
      <c r="I3886" s="7" t="s">
        <v>49</v>
      </c>
      <c r="J3886" s="7" t="s">
        <v>11266</v>
      </c>
      <c r="K3886" s="7" t="s">
        <v>44</v>
      </c>
      <c r="L3886" s="7" t="s">
        <v>45</v>
      </c>
      <c r="M3886" s="7" t="s">
        <v>29111</v>
      </c>
      <c r="N3886" s="9" t="s">
        <v>29112</v>
      </c>
      <c r="O3886" s="7" t="s">
        <v>4381</v>
      </c>
      <c r="P3886" s="7" t="s">
        <v>4382</v>
      </c>
      <c r="Q3886" s="7" t="s">
        <v>27148</v>
      </c>
      <c r="R3886" s="7" t="s">
        <v>25203</v>
      </c>
      <c r="S3886" s="7" t="s">
        <v>64</v>
      </c>
      <c r="T3886" s="7" t="s">
        <v>254</v>
      </c>
      <c r="U3886" s="7" t="s">
        <v>47</v>
      </c>
      <c r="V3886" s="7" t="s">
        <v>237</v>
      </c>
      <c r="W3886" s="7" t="s">
        <v>88</v>
      </c>
      <c r="X3886" s="7" t="s">
        <v>49</v>
      </c>
      <c r="Y3886" s="7" t="s">
        <v>50</v>
      </c>
      <c r="Z3886" s="7" t="s">
        <v>51</v>
      </c>
      <c r="AA3886" s="7" t="s">
        <v>52</v>
      </c>
      <c r="AB3886" s="7" t="s">
        <v>172</v>
      </c>
      <c r="AC3886" s="7" t="s">
        <v>372</v>
      </c>
      <c r="AD3886" s="7" t="s">
        <v>174</v>
      </c>
      <c r="AE3886" s="7" t="s">
        <v>56</v>
      </c>
      <c r="AF3886" s="7" t="s">
        <v>373</v>
      </c>
      <c r="AG3886" s="7" t="s">
        <v>29113</v>
      </c>
      <c r="AH3886" s="7" t="s">
        <v>172</v>
      </c>
      <c r="AI3886" s="7" t="s">
        <v>173</v>
      </c>
      <c r="AJ3886" s="7" t="s">
        <v>174</v>
      </c>
      <c r="AK3886" s="10" t="s">
        <v>59</v>
      </c>
      <c r="AL3886" s="5" t="str">
        <f>+VLOOKUP(D3886,'[1]Listado de Establecimientos'!$A$1:$P$65536,16,FALSE)</f>
        <v>SAN MARTIN</v>
      </c>
      <c r="AM3886" s="5" t="str">
        <f>+VLOOKUP(D3886,'[1]Listado de Establecimientos'!$A$1:$Q$65536,17,FALSE)</f>
        <v>MORALES</v>
      </c>
      <c r="AN3886" s="5">
        <f t="shared" si="61"/>
        <v>4</v>
      </c>
    </row>
    <row r="3887" spans="1:40" ht="20.100000000000001" hidden="1" customHeight="1">
      <c r="A3887" s="6">
        <v>624</v>
      </c>
      <c r="B3887" s="7" t="s">
        <v>29114</v>
      </c>
      <c r="C3887" s="8" t="s">
        <v>40</v>
      </c>
      <c r="D3887" s="7" t="s">
        <v>175</v>
      </c>
      <c r="E3887" s="7" t="s">
        <v>176</v>
      </c>
      <c r="F3887" s="7" t="s">
        <v>1170</v>
      </c>
      <c r="G3887" s="7" t="s">
        <v>27144</v>
      </c>
      <c r="H3887" s="7" t="s">
        <v>29064</v>
      </c>
      <c r="I3887" s="7" t="s">
        <v>144</v>
      </c>
      <c r="J3887" s="7" t="s">
        <v>29115</v>
      </c>
      <c r="K3887" s="7" t="s">
        <v>63</v>
      </c>
      <c r="L3887" s="7" t="s">
        <v>45</v>
      </c>
      <c r="M3887" s="7" t="s">
        <v>29116</v>
      </c>
      <c r="N3887" s="9" t="s">
        <v>29117</v>
      </c>
      <c r="O3887" s="7" t="s">
        <v>1722</v>
      </c>
      <c r="P3887" s="7" t="s">
        <v>1723</v>
      </c>
      <c r="Q3887" s="7" t="s">
        <v>27148</v>
      </c>
      <c r="R3887" s="7" t="s">
        <v>17535</v>
      </c>
      <c r="S3887" s="7" t="s">
        <v>64</v>
      </c>
      <c r="T3887" s="7" t="s">
        <v>2221</v>
      </c>
      <c r="U3887" s="7" t="s">
        <v>1903</v>
      </c>
      <c r="V3887" s="7" t="s">
        <v>66</v>
      </c>
      <c r="W3887" s="7" t="s">
        <v>5441</v>
      </c>
      <c r="X3887" s="7" t="s">
        <v>49</v>
      </c>
      <c r="Y3887" s="7" t="s">
        <v>50</v>
      </c>
      <c r="Z3887" s="7" t="s">
        <v>125</v>
      </c>
      <c r="AA3887" s="7" t="s">
        <v>50</v>
      </c>
      <c r="AB3887" s="7" t="s">
        <v>5433</v>
      </c>
      <c r="AC3887" s="7" t="s">
        <v>7930</v>
      </c>
      <c r="AD3887" s="7" t="s">
        <v>221</v>
      </c>
      <c r="AE3887" s="7" t="s">
        <v>56</v>
      </c>
      <c r="AF3887" s="7" t="s">
        <v>7931</v>
      </c>
      <c r="AG3887" s="7" t="s">
        <v>29118</v>
      </c>
      <c r="AH3887" s="7" t="s">
        <v>5433</v>
      </c>
      <c r="AI3887" s="7" t="s">
        <v>7933</v>
      </c>
      <c r="AJ3887" s="7" t="s">
        <v>221</v>
      </c>
      <c r="AK3887" s="10" t="s">
        <v>59</v>
      </c>
      <c r="AL3887" s="5" t="str">
        <f>+VLOOKUP(D3887,'[1]Listado de Establecimientos'!$A$1:$P$65536,16,FALSE)</f>
        <v>BELLAVISTA</v>
      </c>
      <c r="AM3887" s="5" t="str">
        <f>+VLOOKUP(D3887,'[1]Listado de Establecimientos'!$A$1:$Q$65536,17,FALSE)</f>
        <v>BELLAVISTA</v>
      </c>
      <c r="AN3887" s="5">
        <f t="shared" si="61"/>
        <v>4</v>
      </c>
    </row>
    <row r="3888" spans="1:40" ht="20.100000000000001" hidden="1" customHeight="1">
      <c r="A3888" s="6">
        <v>625</v>
      </c>
      <c r="B3888" s="7" t="s">
        <v>29119</v>
      </c>
      <c r="C3888" s="8" t="s">
        <v>40</v>
      </c>
      <c r="D3888" s="7" t="s">
        <v>306</v>
      </c>
      <c r="E3888" s="7" t="s">
        <v>307</v>
      </c>
      <c r="F3888" s="7" t="s">
        <v>2071</v>
      </c>
      <c r="G3888" s="7" t="s">
        <v>1033</v>
      </c>
      <c r="H3888" s="7" t="s">
        <v>6384</v>
      </c>
      <c r="I3888" s="7" t="s">
        <v>112</v>
      </c>
      <c r="J3888" s="7" t="s">
        <v>29120</v>
      </c>
      <c r="K3888" s="7" t="s">
        <v>86</v>
      </c>
      <c r="L3888" s="7" t="s">
        <v>45</v>
      </c>
      <c r="M3888" s="7" t="s">
        <v>29121</v>
      </c>
      <c r="N3888" s="9" t="s">
        <v>29122</v>
      </c>
      <c r="O3888" s="7" t="s">
        <v>306</v>
      </c>
      <c r="P3888" s="7" t="s">
        <v>307</v>
      </c>
      <c r="Q3888" s="7" t="s">
        <v>27148</v>
      </c>
      <c r="R3888" s="7" t="s">
        <v>23900</v>
      </c>
      <c r="S3888" s="7" t="s">
        <v>46</v>
      </c>
      <c r="T3888" s="7" t="s">
        <v>2321</v>
      </c>
      <c r="U3888" s="7" t="s">
        <v>65</v>
      </c>
      <c r="V3888" s="7" t="s">
        <v>66</v>
      </c>
      <c r="W3888" s="7" t="s">
        <v>152</v>
      </c>
      <c r="X3888" s="7" t="s">
        <v>49</v>
      </c>
      <c r="Y3888" s="7" t="s">
        <v>50</v>
      </c>
      <c r="Z3888" s="7" t="s">
        <v>51</v>
      </c>
      <c r="AA3888" s="7" t="s">
        <v>52</v>
      </c>
      <c r="AB3888" s="7" t="s">
        <v>154</v>
      </c>
      <c r="AC3888" s="7" t="s">
        <v>206</v>
      </c>
      <c r="AD3888" s="7" t="s">
        <v>310</v>
      </c>
      <c r="AE3888" s="7" t="s">
        <v>56</v>
      </c>
      <c r="AF3888" s="7" t="s">
        <v>311</v>
      </c>
      <c r="AG3888" s="7" t="s">
        <v>29123</v>
      </c>
      <c r="AH3888" s="7" t="s">
        <v>154</v>
      </c>
      <c r="AI3888" s="7" t="s">
        <v>154</v>
      </c>
      <c r="AJ3888" s="7" t="s">
        <v>310</v>
      </c>
      <c r="AK3888" s="10" t="s">
        <v>59</v>
      </c>
      <c r="AL3888" s="5" t="str">
        <f>+VLOOKUP(D3888,'[1]Listado de Establecimientos'!$A$1:$P$65536,16,FALSE)</f>
        <v>PICOTA</v>
      </c>
      <c r="AM3888" s="5" t="str">
        <f>+VLOOKUP(D3888,'[1]Listado de Establecimientos'!$A$1:$Q$65536,17,FALSE)</f>
        <v>LEONCIO PRADO</v>
      </c>
      <c r="AN3888" s="5">
        <f t="shared" si="61"/>
        <v>4</v>
      </c>
    </row>
    <row r="3889" spans="1:40" ht="20.100000000000001" hidden="1" customHeight="1">
      <c r="A3889" s="6">
        <v>626</v>
      </c>
      <c r="B3889" s="7" t="s">
        <v>29124</v>
      </c>
      <c r="C3889" s="8" t="s">
        <v>40</v>
      </c>
      <c r="D3889" s="7" t="s">
        <v>41</v>
      </c>
      <c r="E3889" s="7" t="s">
        <v>42</v>
      </c>
      <c r="F3889" s="7" t="s">
        <v>2440</v>
      </c>
      <c r="G3889" s="7" t="s">
        <v>335</v>
      </c>
      <c r="H3889" s="7" t="s">
        <v>6527</v>
      </c>
      <c r="I3889" s="7" t="s">
        <v>44</v>
      </c>
      <c r="J3889" s="7" t="s">
        <v>29125</v>
      </c>
      <c r="K3889" s="7" t="s">
        <v>86</v>
      </c>
      <c r="L3889" s="7" t="s">
        <v>45</v>
      </c>
      <c r="M3889" s="7" t="s">
        <v>29126</v>
      </c>
      <c r="N3889" s="9" t="s">
        <v>29127</v>
      </c>
      <c r="O3889" s="7" t="s">
        <v>5563</v>
      </c>
      <c r="P3889" s="7" t="s">
        <v>5564</v>
      </c>
      <c r="Q3889" s="7" t="s">
        <v>27148</v>
      </c>
      <c r="R3889" s="7" t="s">
        <v>1502</v>
      </c>
      <c r="S3889" s="7" t="s">
        <v>64</v>
      </c>
      <c r="T3889" s="7" t="s">
        <v>5492</v>
      </c>
      <c r="U3889" s="7" t="s">
        <v>1224</v>
      </c>
      <c r="V3889" s="7" t="s">
        <v>66</v>
      </c>
      <c r="W3889" s="7" t="s">
        <v>94</v>
      </c>
      <c r="X3889" s="7" t="s">
        <v>94</v>
      </c>
      <c r="Y3889" s="7" t="s">
        <v>50</v>
      </c>
      <c r="Z3889" s="7" t="s">
        <v>51</v>
      </c>
      <c r="AA3889" s="7" t="s">
        <v>52</v>
      </c>
      <c r="AB3889" s="7" t="s">
        <v>20825</v>
      </c>
      <c r="AC3889" s="7" t="s">
        <v>171</v>
      </c>
      <c r="AD3889" s="7" t="s">
        <v>22733</v>
      </c>
      <c r="AE3889" s="7" t="s">
        <v>56</v>
      </c>
      <c r="AF3889" s="7" t="s">
        <v>22734</v>
      </c>
      <c r="AG3889" s="7" t="s">
        <v>29128</v>
      </c>
      <c r="AH3889" s="7" t="s">
        <v>20825</v>
      </c>
      <c r="AI3889" s="7" t="s">
        <v>171</v>
      </c>
      <c r="AJ3889" s="7" t="s">
        <v>22733</v>
      </c>
      <c r="AK3889" s="10" t="s">
        <v>59</v>
      </c>
      <c r="AL3889" s="5" t="str">
        <f>+VLOOKUP(D3889,'[1]Listado de Establecimientos'!$A$1:$P$65536,16,FALSE)</f>
        <v>NO PERTENECE A NINGUNA RED</v>
      </c>
      <c r="AM3889" s="5" t="str">
        <f>+VLOOKUP(D3889,'[1]Listado de Establecimientos'!$A$1:$Q$65536,17,FALSE)</f>
        <v>NO PERTENECE A NINGUNA MICRORED</v>
      </c>
      <c r="AN3889" s="5">
        <f t="shared" si="61"/>
        <v>4</v>
      </c>
    </row>
    <row r="3890" spans="1:40" ht="20.100000000000001" hidden="1" customHeight="1">
      <c r="A3890" s="6">
        <v>627</v>
      </c>
      <c r="B3890" s="7" t="s">
        <v>29129</v>
      </c>
      <c r="C3890" s="8" t="s">
        <v>40</v>
      </c>
      <c r="D3890" s="7" t="s">
        <v>83</v>
      </c>
      <c r="E3890" s="7" t="s">
        <v>143</v>
      </c>
      <c r="F3890" s="7" t="s">
        <v>29130</v>
      </c>
      <c r="G3890" s="7" t="s">
        <v>286</v>
      </c>
      <c r="H3890" s="7" t="s">
        <v>29131</v>
      </c>
      <c r="I3890" s="7" t="s">
        <v>97</v>
      </c>
      <c r="J3890" s="7" t="s">
        <v>13606</v>
      </c>
      <c r="K3890" s="7" t="s">
        <v>94</v>
      </c>
      <c r="L3890" s="7" t="s">
        <v>45</v>
      </c>
      <c r="M3890" s="7" t="s">
        <v>29132</v>
      </c>
      <c r="N3890" s="9" t="s">
        <v>29133</v>
      </c>
      <c r="O3890" s="7" t="s">
        <v>127</v>
      </c>
      <c r="P3890" s="7" t="s">
        <v>128</v>
      </c>
      <c r="Q3890" s="7" t="s">
        <v>27148</v>
      </c>
      <c r="R3890" s="7" t="s">
        <v>4246</v>
      </c>
      <c r="S3890" s="7" t="s">
        <v>64</v>
      </c>
      <c r="T3890" s="7" t="s">
        <v>3385</v>
      </c>
      <c r="U3890" s="7" t="s">
        <v>87</v>
      </c>
      <c r="V3890" s="7" t="s">
        <v>153</v>
      </c>
      <c r="W3890" s="7" t="s">
        <v>49</v>
      </c>
      <c r="X3890" s="7" t="s">
        <v>270</v>
      </c>
      <c r="Y3890" s="7" t="s">
        <v>50</v>
      </c>
      <c r="Z3890" s="7" t="s">
        <v>51</v>
      </c>
      <c r="AA3890" s="7" t="s">
        <v>52</v>
      </c>
      <c r="AB3890" s="7" t="s">
        <v>4124</v>
      </c>
      <c r="AC3890" s="7" t="s">
        <v>1883</v>
      </c>
      <c r="AD3890" s="7" t="s">
        <v>8952</v>
      </c>
      <c r="AE3890" s="7" t="s">
        <v>56</v>
      </c>
      <c r="AF3890" s="7" t="s">
        <v>18630</v>
      </c>
      <c r="AG3890" s="7" t="s">
        <v>29134</v>
      </c>
      <c r="AH3890" s="7" t="s">
        <v>4124</v>
      </c>
      <c r="AI3890" s="7" t="s">
        <v>4193</v>
      </c>
      <c r="AJ3890" s="7" t="s">
        <v>8952</v>
      </c>
      <c r="AK3890" s="10" t="s">
        <v>59</v>
      </c>
      <c r="AL3890" s="5" t="str">
        <f>+VLOOKUP(D3890,'[1]Listado de Establecimientos'!$A$1:$P$65536,16,FALSE)</f>
        <v>MOYOBAMBA</v>
      </c>
      <c r="AM3890" s="5" t="str">
        <f>+VLOOKUP(D3890,'[1]Listado de Establecimientos'!$A$1:$Q$65536,17,FALSE)</f>
        <v>NO PERTENECE A NINGUNA MICRORED</v>
      </c>
      <c r="AN3890" s="5">
        <f t="shared" si="61"/>
        <v>4</v>
      </c>
    </row>
    <row r="3891" spans="1:40" ht="20.100000000000001" hidden="1" customHeight="1">
      <c r="A3891" s="6">
        <v>628</v>
      </c>
      <c r="B3891" s="7" t="s">
        <v>29135</v>
      </c>
      <c r="C3891" s="8" t="s">
        <v>40</v>
      </c>
      <c r="D3891" s="7" t="s">
        <v>74</v>
      </c>
      <c r="E3891" s="7" t="s">
        <v>75</v>
      </c>
      <c r="F3891" s="7" t="s">
        <v>5274</v>
      </c>
      <c r="G3891" s="7" t="s">
        <v>1333</v>
      </c>
      <c r="H3891" s="7" t="s">
        <v>29136</v>
      </c>
      <c r="I3891" s="7" t="s">
        <v>49</v>
      </c>
      <c r="J3891" s="7" t="s">
        <v>16886</v>
      </c>
      <c r="K3891" s="7" t="s">
        <v>63</v>
      </c>
      <c r="L3891" s="7" t="s">
        <v>45</v>
      </c>
      <c r="M3891" s="7" t="s">
        <v>29137</v>
      </c>
      <c r="N3891" s="9" t="s">
        <v>29138</v>
      </c>
      <c r="O3891" s="7" t="s">
        <v>74</v>
      </c>
      <c r="P3891" s="7" t="s">
        <v>75</v>
      </c>
      <c r="Q3891" s="7" t="s">
        <v>27148</v>
      </c>
      <c r="R3891" s="7" t="s">
        <v>11640</v>
      </c>
      <c r="S3891" s="7" t="s">
        <v>46</v>
      </c>
      <c r="T3891" s="7" t="s">
        <v>1143</v>
      </c>
      <c r="U3891" s="7" t="s">
        <v>106</v>
      </c>
      <c r="V3891" s="7" t="s">
        <v>48</v>
      </c>
      <c r="W3891" s="7" t="s">
        <v>88</v>
      </c>
      <c r="X3891" s="7" t="s">
        <v>88</v>
      </c>
      <c r="Y3891" s="7" t="s">
        <v>50</v>
      </c>
      <c r="Z3891" s="7" t="s">
        <v>51</v>
      </c>
      <c r="AA3891" s="7" t="s">
        <v>52</v>
      </c>
      <c r="AB3891" s="7" t="s">
        <v>1465</v>
      </c>
      <c r="AC3891" s="7" t="s">
        <v>1466</v>
      </c>
      <c r="AD3891" s="7" t="s">
        <v>1467</v>
      </c>
      <c r="AE3891" s="7" t="s">
        <v>56</v>
      </c>
      <c r="AF3891" s="7" t="s">
        <v>1468</v>
      </c>
      <c r="AG3891" s="7" t="s">
        <v>29139</v>
      </c>
      <c r="AH3891" s="7" t="s">
        <v>1465</v>
      </c>
      <c r="AI3891" s="7" t="s">
        <v>1470</v>
      </c>
      <c r="AJ3891" s="7" t="s">
        <v>1467</v>
      </c>
      <c r="AK3891" s="10" t="s">
        <v>59</v>
      </c>
      <c r="AL3891" s="5" t="str">
        <f>+VLOOKUP(D3891,'[1]Listado de Establecimientos'!$A$1:$P$65536,16,FALSE)</f>
        <v>TOCACHE</v>
      </c>
      <c r="AM3891" s="5" t="str">
        <f>+VLOOKUP(D3891,'[1]Listado de Establecimientos'!$A$1:$Q$65536,17,FALSE)</f>
        <v>NO PERTENECE A NINGUNA MICRORED</v>
      </c>
      <c r="AN3891" s="5">
        <f t="shared" si="61"/>
        <v>4</v>
      </c>
    </row>
    <row r="3892" spans="1:40" ht="20.100000000000001" hidden="1" customHeight="1">
      <c r="A3892" s="6">
        <v>629</v>
      </c>
      <c r="B3892" s="7" t="s">
        <v>29140</v>
      </c>
      <c r="C3892" s="8" t="s">
        <v>40</v>
      </c>
      <c r="D3892" s="7" t="s">
        <v>74</v>
      </c>
      <c r="E3892" s="7" t="s">
        <v>75</v>
      </c>
      <c r="F3892" s="7" t="s">
        <v>917</v>
      </c>
      <c r="G3892" s="7" t="s">
        <v>6552</v>
      </c>
      <c r="H3892" s="7" t="s">
        <v>29141</v>
      </c>
      <c r="I3892" s="7" t="s">
        <v>119</v>
      </c>
      <c r="J3892" s="7" t="s">
        <v>28258</v>
      </c>
      <c r="K3892" s="7" t="s">
        <v>63</v>
      </c>
      <c r="L3892" s="7" t="s">
        <v>45</v>
      </c>
      <c r="M3892" s="7" t="s">
        <v>29142</v>
      </c>
      <c r="N3892" s="9" t="s">
        <v>29143</v>
      </c>
      <c r="O3892" s="7" t="s">
        <v>1221</v>
      </c>
      <c r="P3892" s="7" t="s">
        <v>1222</v>
      </c>
      <c r="Q3892" s="7" t="s">
        <v>27148</v>
      </c>
      <c r="R3892" s="7" t="s">
        <v>14359</v>
      </c>
      <c r="S3892" s="7" t="s">
        <v>64</v>
      </c>
      <c r="T3892" s="7" t="s">
        <v>8931</v>
      </c>
      <c r="U3892" s="7" t="s">
        <v>230</v>
      </c>
      <c r="V3892" s="7" t="s">
        <v>66</v>
      </c>
      <c r="W3892" s="7" t="s">
        <v>79</v>
      </c>
      <c r="X3892" s="7" t="s">
        <v>79</v>
      </c>
      <c r="Y3892" s="7" t="s">
        <v>50</v>
      </c>
      <c r="Z3892" s="7" t="s">
        <v>51</v>
      </c>
      <c r="AA3892" s="7" t="s">
        <v>52</v>
      </c>
      <c r="AB3892" s="7" t="s">
        <v>1465</v>
      </c>
      <c r="AC3892" s="7" t="s">
        <v>1466</v>
      </c>
      <c r="AD3892" s="7" t="s">
        <v>1467</v>
      </c>
      <c r="AE3892" s="7" t="s">
        <v>56</v>
      </c>
      <c r="AF3892" s="7" t="s">
        <v>1468</v>
      </c>
      <c r="AG3892" s="7" t="s">
        <v>29144</v>
      </c>
      <c r="AH3892" s="7" t="s">
        <v>1465</v>
      </c>
      <c r="AI3892" s="7" t="s">
        <v>1470</v>
      </c>
      <c r="AJ3892" s="7" t="s">
        <v>1467</v>
      </c>
      <c r="AK3892" s="10" t="s">
        <v>59</v>
      </c>
      <c r="AL3892" s="5" t="str">
        <f>+VLOOKUP(D3892,'[1]Listado de Establecimientos'!$A$1:$P$65536,16,FALSE)</f>
        <v>TOCACHE</v>
      </c>
      <c r="AM3892" s="5" t="str">
        <f>+VLOOKUP(D3892,'[1]Listado de Establecimientos'!$A$1:$Q$65536,17,FALSE)</f>
        <v>NO PERTENECE A NINGUNA MICRORED</v>
      </c>
      <c r="AN3892" s="5">
        <f t="shared" si="61"/>
        <v>4</v>
      </c>
    </row>
    <row r="3893" spans="1:40" ht="20.100000000000001" hidden="1" customHeight="1">
      <c r="A3893" s="6">
        <v>630</v>
      </c>
      <c r="B3893" s="7" t="s">
        <v>29145</v>
      </c>
      <c r="C3893" s="8" t="s">
        <v>40</v>
      </c>
      <c r="D3893" s="7" t="s">
        <v>116</v>
      </c>
      <c r="E3893" s="7" t="s">
        <v>117</v>
      </c>
      <c r="F3893" s="7" t="s">
        <v>210</v>
      </c>
      <c r="G3893" s="7" t="s">
        <v>286</v>
      </c>
      <c r="H3893" s="7" t="s">
        <v>2661</v>
      </c>
      <c r="I3893" s="7" t="s">
        <v>152</v>
      </c>
      <c r="J3893" s="7" t="s">
        <v>29146</v>
      </c>
      <c r="K3893" s="7" t="s">
        <v>63</v>
      </c>
      <c r="L3893" s="7" t="s">
        <v>45</v>
      </c>
      <c r="M3893" s="7" t="s">
        <v>29147</v>
      </c>
      <c r="N3893" s="9" t="s">
        <v>29148</v>
      </c>
      <c r="O3893" s="7" t="s">
        <v>4917</v>
      </c>
      <c r="P3893" s="7" t="s">
        <v>4918</v>
      </c>
      <c r="Q3893" s="7" t="s">
        <v>29149</v>
      </c>
      <c r="R3893" s="7" t="s">
        <v>19187</v>
      </c>
      <c r="S3893" s="7" t="s">
        <v>64</v>
      </c>
      <c r="T3893" s="7" t="s">
        <v>7536</v>
      </c>
      <c r="U3893" s="7" t="s">
        <v>65</v>
      </c>
      <c r="V3893" s="7" t="s">
        <v>48</v>
      </c>
      <c r="W3893" s="7" t="s">
        <v>94</v>
      </c>
      <c r="X3893" s="7" t="s">
        <v>107</v>
      </c>
      <c r="Y3893" s="7" t="s">
        <v>50</v>
      </c>
      <c r="Z3893" s="7" t="s">
        <v>51</v>
      </c>
      <c r="AA3893" s="7" t="s">
        <v>52</v>
      </c>
      <c r="AB3893" s="7" t="s">
        <v>1010</v>
      </c>
      <c r="AC3893" s="7" t="s">
        <v>286</v>
      </c>
      <c r="AD3893" s="7" t="s">
        <v>1011</v>
      </c>
      <c r="AE3893" s="7" t="s">
        <v>56</v>
      </c>
      <c r="AF3893" s="7" t="s">
        <v>1933</v>
      </c>
      <c r="AG3893" s="7" t="s">
        <v>29150</v>
      </c>
      <c r="AH3893" s="7" t="s">
        <v>1010</v>
      </c>
      <c r="AI3893" s="7" t="s">
        <v>919</v>
      </c>
      <c r="AJ3893" s="7" t="s">
        <v>1011</v>
      </c>
      <c r="AK3893" s="10" t="s">
        <v>59</v>
      </c>
      <c r="AL3893" s="5" t="str">
        <f>+VLOOKUP(D3893,'[1]Listado de Establecimientos'!$A$1:$P$65536,16,FALSE)</f>
        <v>NO PERTENECE A NINGUNA RED</v>
      </c>
      <c r="AM3893" s="5" t="str">
        <f>+VLOOKUP(D3893,'[1]Listado de Establecimientos'!$A$1:$Q$65536,17,FALSE)</f>
        <v>NO PERTENECE A NINGUNA MICRORED</v>
      </c>
      <c r="AN3893" s="5">
        <f t="shared" si="61"/>
        <v>4</v>
      </c>
    </row>
    <row r="3894" spans="1:40" ht="20.100000000000001" hidden="1" customHeight="1">
      <c r="A3894" s="6">
        <v>631</v>
      </c>
      <c r="B3894" s="7" t="s">
        <v>29151</v>
      </c>
      <c r="C3894" s="8" t="s">
        <v>40</v>
      </c>
      <c r="D3894" s="7" t="s">
        <v>91</v>
      </c>
      <c r="E3894" s="7" t="s">
        <v>92</v>
      </c>
      <c r="F3894" s="7" t="s">
        <v>215</v>
      </c>
      <c r="G3894" s="7" t="s">
        <v>6990</v>
      </c>
      <c r="H3894" s="7" t="s">
        <v>29152</v>
      </c>
      <c r="I3894" s="7" t="s">
        <v>134</v>
      </c>
      <c r="J3894" s="7" t="s">
        <v>29153</v>
      </c>
      <c r="K3894" s="7" t="s">
        <v>152</v>
      </c>
      <c r="L3894" s="7" t="s">
        <v>45</v>
      </c>
      <c r="M3894" s="7" t="s">
        <v>29154</v>
      </c>
      <c r="N3894" s="9" t="s">
        <v>29155</v>
      </c>
      <c r="O3894" s="7" t="s">
        <v>78</v>
      </c>
      <c r="P3894" s="7" t="s">
        <v>78</v>
      </c>
      <c r="Q3894" s="7" t="s">
        <v>29149</v>
      </c>
      <c r="R3894" s="7" t="s">
        <v>9979</v>
      </c>
      <c r="S3894" s="7" t="s">
        <v>46</v>
      </c>
      <c r="T3894" s="7" t="s">
        <v>2421</v>
      </c>
      <c r="U3894" s="7" t="s">
        <v>740</v>
      </c>
      <c r="V3894" s="7" t="s">
        <v>48</v>
      </c>
      <c r="W3894" s="7" t="s">
        <v>7560</v>
      </c>
      <c r="X3894" s="7" t="s">
        <v>88</v>
      </c>
      <c r="Y3894" s="7" t="s">
        <v>50</v>
      </c>
      <c r="Z3894" s="7" t="s">
        <v>51</v>
      </c>
      <c r="AA3894" s="7" t="s">
        <v>52</v>
      </c>
      <c r="AB3894" s="7" t="s">
        <v>785</v>
      </c>
      <c r="AC3894" s="7" t="s">
        <v>1145</v>
      </c>
      <c r="AD3894" s="7" t="s">
        <v>786</v>
      </c>
      <c r="AE3894" s="7" t="s">
        <v>56</v>
      </c>
      <c r="AF3894" s="7" t="s">
        <v>1146</v>
      </c>
      <c r="AG3894" s="7" t="s">
        <v>29156</v>
      </c>
      <c r="AH3894" s="7" t="s">
        <v>785</v>
      </c>
      <c r="AI3894" s="7" t="s">
        <v>785</v>
      </c>
      <c r="AJ3894" s="7" t="s">
        <v>786</v>
      </c>
      <c r="AK3894" s="10" t="s">
        <v>59</v>
      </c>
      <c r="AL3894" s="5" t="str">
        <f>+VLOOKUP(D3894,'[1]Listado de Establecimientos'!$A$1:$P$65536,16,FALSE)</f>
        <v>SAN MARTIN</v>
      </c>
      <c r="AM3894" s="5" t="str">
        <f>+VLOOKUP(D3894,'[1]Listado de Establecimientos'!$A$1:$Q$65536,17,FALSE)</f>
        <v>BANDA DE SHILCAYO</v>
      </c>
      <c r="AN3894" s="5">
        <f t="shared" si="61"/>
        <v>4</v>
      </c>
    </row>
    <row r="3895" spans="1:40" ht="20.100000000000001" hidden="1" customHeight="1">
      <c r="A3895" s="6">
        <v>632</v>
      </c>
      <c r="B3895" s="7" t="s">
        <v>29157</v>
      </c>
      <c r="C3895" s="8" t="s">
        <v>40</v>
      </c>
      <c r="D3895" s="7" t="s">
        <v>102</v>
      </c>
      <c r="E3895" s="7" t="s">
        <v>103</v>
      </c>
      <c r="F3895" s="7" t="s">
        <v>26760</v>
      </c>
      <c r="G3895" s="7" t="s">
        <v>29158</v>
      </c>
      <c r="H3895" s="7" t="s">
        <v>29159</v>
      </c>
      <c r="I3895" s="7" t="s">
        <v>134</v>
      </c>
      <c r="J3895" s="7" t="s">
        <v>29160</v>
      </c>
      <c r="K3895" s="7" t="s">
        <v>86</v>
      </c>
      <c r="L3895" s="7" t="s">
        <v>45</v>
      </c>
      <c r="M3895" s="7" t="s">
        <v>29161</v>
      </c>
      <c r="N3895" s="9" t="s">
        <v>29162</v>
      </c>
      <c r="O3895" s="7" t="s">
        <v>102</v>
      </c>
      <c r="P3895" s="7" t="s">
        <v>103</v>
      </c>
      <c r="Q3895" s="7" t="s">
        <v>29149</v>
      </c>
      <c r="R3895" s="7" t="s">
        <v>8531</v>
      </c>
      <c r="S3895" s="7" t="s">
        <v>64</v>
      </c>
      <c r="T3895" s="7" t="s">
        <v>846</v>
      </c>
      <c r="U3895" s="7" t="s">
        <v>73</v>
      </c>
      <c r="V3895" s="7" t="s">
        <v>48</v>
      </c>
      <c r="W3895" s="7" t="s">
        <v>88</v>
      </c>
      <c r="X3895" s="7" t="s">
        <v>113</v>
      </c>
      <c r="Y3895" s="7" t="s">
        <v>50</v>
      </c>
      <c r="Z3895" s="7" t="s">
        <v>51</v>
      </c>
      <c r="AA3895" s="7" t="s">
        <v>52</v>
      </c>
      <c r="AB3895" s="7" t="s">
        <v>7328</v>
      </c>
      <c r="AC3895" s="7" t="s">
        <v>2007</v>
      </c>
      <c r="AD3895" s="7" t="s">
        <v>7329</v>
      </c>
      <c r="AE3895" s="7" t="s">
        <v>56</v>
      </c>
      <c r="AF3895" s="7" t="s">
        <v>7575</v>
      </c>
      <c r="AG3895" s="7" t="s">
        <v>29163</v>
      </c>
      <c r="AH3895" s="7" t="s">
        <v>7328</v>
      </c>
      <c r="AI3895" s="7" t="s">
        <v>9292</v>
      </c>
      <c r="AJ3895" s="7" t="s">
        <v>7329</v>
      </c>
      <c r="AK3895" s="10" t="s">
        <v>59</v>
      </c>
      <c r="AL3895" s="5" t="str">
        <f>+VLOOKUP(D3895,'[1]Listado de Establecimientos'!$A$1:$P$65536,16,FALSE)</f>
        <v>RIOJA</v>
      </c>
      <c r="AM3895" s="5" t="str">
        <f>+VLOOKUP(D3895,'[1]Listado de Establecimientos'!$A$1:$Q$65536,17,FALSE)</f>
        <v xml:space="preserve">NUEVA CAJAMARCA                                             </v>
      </c>
      <c r="AN3895" s="5">
        <f t="shared" si="61"/>
        <v>4</v>
      </c>
    </row>
    <row r="3896" spans="1:40" ht="20.100000000000001" hidden="1" customHeight="1">
      <c r="A3896" s="6">
        <v>633</v>
      </c>
      <c r="B3896" s="7" t="s">
        <v>29164</v>
      </c>
      <c r="C3896" s="8" t="s">
        <v>40</v>
      </c>
      <c r="D3896" s="7" t="s">
        <v>289</v>
      </c>
      <c r="E3896" s="7" t="s">
        <v>290</v>
      </c>
      <c r="F3896" s="7" t="s">
        <v>11585</v>
      </c>
      <c r="G3896" s="7" t="s">
        <v>6672</v>
      </c>
      <c r="H3896" s="7" t="s">
        <v>29165</v>
      </c>
      <c r="I3896" s="7" t="s">
        <v>690</v>
      </c>
      <c r="J3896" s="7" t="s">
        <v>29166</v>
      </c>
      <c r="K3896" s="7" t="s">
        <v>44</v>
      </c>
      <c r="L3896" s="7" t="s">
        <v>45</v>
      </c>
      <c r="M3896" s="7" t="s">
        <v>29167</v>
      </c>
      <c r="N3896" s="9" t="s">
        <v>1052</v>
      </c>
      <c r="O3896" s="7" t="s">
        <v>3300</v>
      </c>
      <c r="P3896" s="7" t="s">
        <v>3301</v>
      </c>
      <c r="Q3896" s="7" t="s">
        <v>27148</v>
      </c>
      <c r="R3896" s="7" t="s">
        <v>2773</v>
      </c>
      <c r="S3896" s="7" t="s">
        <v>64</v>
      </c>
      <c r="T3896" s="7" t="s">
        <v>873</v>
      </c>
      <c r="U3896" s="7" t="s">
        <v>73</v>
      </c>
      <c r="V3896" s="7" t="s">
        <v>123</v>
      </c>
      <c r="W3896" s="7" t="s">
        <v>44</v>
      </c>
      <c r="X3896" s="7" t="s">
        <v>44</v>
      </c>
      <c r="Y3896" s="7" t="s">
        <v>50</v>
      </c>
      <c r="Z3896" s="7" t="s">
        <v>51</v>
      </c>
      <c r="AA3896" s="7" t="s">
        <v>52</v>
      </c>
      <c r="AB3896" s="7" t="s">
        <v>10558</v>
      </c>
      <c r="AC3896" s="7" t="s">
        <v>683</v>
      </c>
      <c r="AD3896" s="7" t="s">
        <v>6435</v>
      </c>
      <c r="AE3896" s="7" t="s">
        <v>21668</v>
      </c>
      <c r="AF3896" s="7" t="s">
        <v>78</v>
      </c>
      <c r="AG3896" s="7" t="s">
        <v>29168</v>
      </c>
      <c r="AH3896" s="7" t="s">
        <v>2507</v>
      </c>
      <c r="AI3896" s="7" t="s">
        <v>3520</v>
      </c>
      <c r="AJ3896" s="7" t="s">
        <v>3517</v>
      </c>
      <c r="AK3896" s="10" t="s">
        <v>59</v>
      </c>
      <c r="AL3896" s="5" t="str">
        <f>+VLOOKUP(D3896,'[1]Listado de Establecimientos'!$A$1:$P$65536,16,FALSE)</f>
        <v>BELLAVISTA</v>
      </c>
      <c r="AM3896" s="5" t="str">
        <f>+VLOOKUP(D3896,'[1]Listado de Establecimientos'!$A$1:$Q$65536,17,FALSE)</f>
        <v>BAJO BIAVO</v>
      </c>
      <c r="AN3896" s="5">
        <f t="shared" si="61"/>
        <v>4</v>
      </c>
    </row>
    <row r="3897" spans="1:40" ht="20.100000000000001" hidden="1" customHeight="1">
      <c r="A3897" s="6">
        <v>634</v>
      </c>
      <c r="B3897" s="7" t="s">
        <v>29169</v>
      </c>
      <c r="C3897" s="8" t="s">
        <v>40</v>
      </c>
      <c r="D3897" s="7" t="s">
        <v>3252</v>
      </c>
      <c r="E3897" s="7" t="s">
        <v>3253</v>
      </c>
      <c r="F3897" s="7" t="s">
        <v>29170</v>
      </c>
      <c r="G3897" s="7" t="s">
        <v>1545</v>
      </c>
      <c r="H3897" s="7" t="s">
        <v>29171</v>
      </c>
      <c r="I3897" s="7" t="s">
        <v>690</v>
      </c>
      <c r="J3897" s="7" t="s">
        <v>14453</v>
      </c>
      <c r="K3897" s="7" t="s">
        <v>63</v>
      </c>
      <c r="L3897" s="7" t="s">
        <v>45</v>
      </c>
      <c r="M3897" s="7" t="s">
        <v>29172</v>
      </c>
      <c r="N3897" s="9" t="s">
        <v>29173</v>
      </c>
      <c r="O3897" s="7" t="s">
        <v>3252</v>
      </c>
      <c r="P3897" s="7" t="s">
        <v>3253</v>
      </c>
      <c r="Q3897" s="7" t="s">
        <v>29149</v>
      </c>
      <c r="R3897" s="7" t="s">
        <v>25661</v>
      </c>
      <c r="S3897" s="7" t="s">
        <v>46</v>
      </c>
      <c r="T3897" s="7" t="s">
        <v>6593</v>
      </c>
      <c r="U3897" s="7" t="s">
        <v>73</v>
      </c>
      <c r="V3897" s="7" t="s">
        <v>48</v>
      </c>
      <c r="W3897" s="7" t="s">
        <v>88</v>
      </c>
      <c r="X3897" s="7" t="s">
        <v>107</v>
      </c>
      <c r="Y3897" s="7" t="s">
        <v>50</v>
      </c>
      <c r="Z3897" s="7" t="s">
        <v>51</v>
      </c>
      <c r="AA3897" s="7" t="s">
        <v>52</v>
      </c>
      <c r="AB3897" s="7" t="s">
        <v>180</v>
      </c>
      <c r="AC3897" s="7" t="s">
        <v>3262</v>
      </c>
      <c r="AD3897" s="7" t="s">
        <v>3263</v>
      </c>
      <c r="AE3897" s="7" t="s">
        <v>56</v>
      </c>
      <c r="AF3897" s="7" t="s">
        <v>3264</v>
      </c>
      <c r="AG3897" s="7" t="s">
        <v>29174</v>
      </c>
      <c r="AH3897" s="7" t="s">
        <v>180</v>
      </c>
      <c r="AI3897" s="7" t="s">
        <v>148</v>
      </c>
      <c r="AJ3897" s="7" t="s">
        <v>3263</v>
      </c>
      <c r="AK3897" s="10" t="s">
        <v>59</v>
      </c>
      <c r="AL3897" s="5" t="str">
        <f>+VLOOKUP(D3897,'[1]Listado de Establecimientos'!$A$1:$P$65536,16,FALSE)</f>
        <v>SAN MARTIN</v>
      </c>
      <c r="AM3897" s="5" t="str">
        <f>+VLOOKUP(D3897,'[1]Listado de Establecimientos'!$A$1:$Q$65536,17,FALSE)</f>
        <v>SAUCE</v>
      </c>
      <c r="AN3897" s="5">
        <f t="shared" si="61"/>
        <v>4</v>
      </c>
    </row>
    <row r="3898" spans="1:40" ht="20.100000000000001" hidden="1" customHeight="1">
      <c r="A3898" s="6">
        <v>635</v>
      </c>
      <c r="B3898" s="7" t="s">
        <v>29175</v>
      </c>
      <c r="C3898" s="8" t="s">
        <v>40</v>
      </c>
      <c r="D3898" s="7" t="s">
        <v>2977</v>
      </c>
      <c r="E3898" s="7" t="s">
        <v>2978</v>
      </c>
      <c r="F3898" s="7" t="s">
        <v>919</v>
      </c>
      <c r="G3898" s="7" t="s">
        <v>10675</v>
      </c>
      <c r="H3898" s="7" t="s">
        <v>29176</v>
      </c>
      <c r="I3898" s="7" t="s">
        <v>261</v>
      </c>
      <c r="J3898" s="7" t="s">
        <v>29177</v>
      </c>
      <c r="K3898" s="7" t="s">
        <v>86</v>
      </c>
      <c r="L3898" s="7" t="s">
        <v>45</v>
      </c>
      <c r="M3898" s="7" t="s">
        <v>29178</v>
      </c>
      <c r="N3898" s="9" t="s">
        <v>29179</v>
      </c>
      <c r="O3898" s="7" t="s">
        <v>8625</v>
      </c>
      <c r="P3898" s="7" t="s">
        <v>8626</v>
      </c>
      <c r="Q3898" s="7" t="s">
        <v>29149</v>
      </c>
      <c r="R3898" s="7" t="s">
        <v>1820</v>
      </c>
      <c r="S3898" s="7" t="s">
        <v>46</v>
      </c>
      <c r="T3898" s="7" t="s">
        <v>1776</v>
      </c>
      <c r="U3898" s="7" t="s">
        <v>73</v>
      </c>
      <c r="V3898" s="7" t="s">
        <v>48</v>
      </c>
      <c r="W3898" s="7" t="s">
        <v>88</v>
      </c>
      <c r="X3898" s="7" t="s">
        <v>94</v>
      </c>
      <c r="Y3898" s="7" t="s">
        <v>50</v>
      </c>
      <c r="Z3898" s="7" t="s">
        <v>51</v>
      </c>
      <c r="AA3898" s="7" t="s">
        <v>52</v>
      </c>
      <c r="AB3898" s="7" t="s">
        <v>25377</v>
      </c>
      <c r="AC3898" s="7" t="s">
        <v>25378</v>
      </c>
      <c r="AD3898" s="7" t="s">
        <v>25379</v>
      </c>
      <c r="AE3898" s="7" t="s">
        <v>56</v>
      </c>
      <c r="AF3898" s="7" t="s">
        <v>25380</v>
      </c>
      <c r="AG3898" s="7" t="s">
        <v>29180</v>
      </c>
      <c r="AH3898" s="7" t="s">
        <v>25377</v>
      </c>
      <c r="AI3898" s="7" t="s">
        <v>24276</v>
      </c>
      <c r="AJ3898" s="7" t="s">
        <v>25379</v>
      </c>
      <c r="AK3898" s="10" t="s">
        <v>59</v>
      </c>
      <c r="AL3898" s="5" t="str">
        <f>+VLOOKUP(D3898,'[1]Listado de Establecimientos'!$A$1:$P$65536,16,FALSE)</f>
        <v>RIOJA</v>
      </c>
      <c r="AM3898" s="5" t="str">
        <f>+VLOOKUP(D3898,'[1]Listado de Establecimientos'!$A$1:$Q$65536,17,FALSE)</f>
        <v xml:space="preserve">NARANJOS                                                    </v>
      </c>
      <c r="AN3898" s="5">
        <f t="shared" si="61"/>
        <v>4</v>
      </c>
    </row>
    <row r="3899" spans="1:40" ht="20.100000000000001" hidden="1" customHeight="1">
      <c r="A3899" s="6">
        <v>636</v>
      </c>
      <c r="B3899" s="7" t="s">
        <v>29181</v>
      </c>
      <c r="C3899" s="8" t="s">
        <v>40</v>
      </c>
      <c r="D3899" s="7" t="s">
        <v>1073</v>
      </c>
      <c r="E3899" s="7" t="s">
        <v>1074</v>
      </c>
      <c r="F3899" s="7" t="s">
        <v>121</v>
      </c>
      <c r="G3899" s="7" t="s">
        <v>29182</v>
      </c>
      <c r="H3899" s="7" t="s">
        <v>29183</v>
      </c>
      <c r="I3899" s="7" t="s">
        <v>88</v>
      </c>
      <c r="J3899" s="7" t="s">
        <v>29184</v>
      </c>
      <c r="K3899" s="7" t="s">
        <v>63</v>
      </c>
      <c r="L3899" s="7" t="s">
        <v>45</v>
      </c>
      <c r="M3899" s="7" t="s">
        <v>29185</v>
      </c>
      <c r="N3899" s="9" t="s">
        <v>29186</v>
      </c>
      <c r="O3899" s="7" t="s">
        <v>6515</v>
      </c>
      <c r="P3899" s="7" t="s">
        <v>6516</v>
      </c>
      <c r="Q3899" s="7" t="s">
        <v>29149</v>
      </c>
      <c r="R3899" s="7" t="s">
        <v>9758</v>
      </c>
      <c r="S3899" s="7" t="s">
        <v>46</v>
      </c>
      <c r="T3899" s="7" t="s">
        <v>984</v>
      </c>
      <c r="U3899" s="7" t="s">
        <v>73</v>
      </c>
      <c r="V3899" s="7" t="s">
        <v>2048</v>
      </c>
      <c r="W3899" s="7" t="s">
        <v>94</v>
      </c>
      <c r="X3899" s="7" t="s">
        <v>122</v>
      </c>
      <c r="Y3899" s="7" t="s">
        <v>50</v>
      </c>
      <c r="Z3899" s="7" t="s">
        <v>51</v>
      </c>
      <c r="AA3899" s="7" t="s">
        <v>52</v>
      </c>
      <c r="AB3899" s="7" t="s">
        <v>1084</v>
      </c>
      <c r="AC3899" s="7" t="s">
        <v>1085</v>
      </c>
      <c r="AD3899" s="7" t="s">
        <v>1086</v>
      </c>
      <c r="AE3899" s="7" t="s">
        <v>56</v>
      </c>
      <c r="AF3899" s="7" t="s">
        <v>1087</v>
      </c>
      <c r="AG3899" s="7" t="s">
        <v>29187</v>
      </c>
      <c r="AH3899" s="7" t="s">
        <v>1084</v>
      </c>
      <c r="AI3899" s="7" t="s">
        <v>1089</v>
      </c>
      <c r="AJ3899" s="7" t="s">
        <v>1086</v>
      </c>
      <c r="AK3899" s="10" t="s">
        <v>59</v>
      </c>
      <c r="AL3899" s="5" t="str">
        <f>+VLOOKUP(D3899,'[1]Listado de Establecimientos'!$A$1:$P$65536,16,FALSE)</f>
        <v>MOYOBAMBA</v>
      </c>
      <c r="AM3899" s="5" t="str">
        <f>+VLOOKUP(D3899,'[1]Listado de Establecimientos'!$A$1:$Q$65536,17,FALSE)</f>
        <v>JERILLO</v>
      </c>
      <c r="AN3899" s="5">
        <f t="shared" si="61"/>
        <v>4</v>
      </c>
    </row>
    <row r="3900" spans="1:40" ht="20.100000000000001" hidden="1" customHeight="1">
      <c r="A3900" s="6">
        <v>637</v>
      </c>
      <c r="B3900" s="7" t="s">
        <v>29188</v>
      </c>
      <c r="C3900" s="8" t="s">
        <v>40</v>
      </c>
      <c r="D3900" s="7" t="s">
        <v>135</v>
      </c>
      <c r="E3900" s="7" t="s">
        <v>136</v>
      </c>
      <c r="F3900" s="7" t="s">
        <v>24348</v>
      </c>
      <c r="G3900" s="7" t="s">
        <v>29189</v>
      </c>
      <c r="H3900" s="7" t="s">
        <v>29190</v>
      </c>
      <c r="I3900" s="7" t="s">
        <v>94</v>
      </c>
      <c r="J3900" s="7" t="s">
        <v>29191</v>
      </c>
      <c r="K3900" s="7" t="s">
        <v>44</v>
      </c>
      <c r="L3900" s="7" t="s">
        <v>45</v>
      </c>
      <c r="M3900" s="7" t="s">
        <v>29192</v>
      </c>
      <c r="N3900" s="9" t="s">
        <v>29193</v>
      </c>
      <c r="O3900" s="7" t="s">
        <v>135</v>
      </c>
      <c r="P3900" s="7" t="s">
        <v>136</v>
      </c>
      <c r="Q3900" s="7" t="s">
        <v>29149</v>
      </c>
      <c r="R3900" s="7" t="s">
        <v>9614</v>
      </c>
      <c r="S3900" s="7" t="s">
        <v>64</v>
      </c>
      <c r="T3900" s="7" t="s">
        <v>1891</v>
      </c>
      <c r="U3900" s="7" t="s">
        <v>47</v>
      </c>
      <c r="V3900" s="7" t="s">
        <v>153</v>
      </c>
      <c r="W3900" s="7" t="s">
        <v>88</v>
      </c>
      <c r="X3900" s="7" t="s">
        <v>94</v>
      </c>
      <c r="Y3900" s="7" t="s">
        <v>50</v>
      </c>
      <c r="Z3900" s="7" t="s">
        <v>51</v>
      </c>
      <c r="AA3900" s="7" t="s">
        <v>52</v>
      </c>
      <c r="AB3900" s="7" t="s">
        <v>2587</v>
      </c>
      <c r="AC3900" s="7" t="s">
        <v>2588</v>
      </c>
      <c r="AD3900" s="7" t="s">
        <v>2589</v>
      </c>
      <c r="AE3900" s="7" t="s">
        <v>56</v>
      </c>
      <c r="AF3900" s="7" t="s">
        <v>2590</v>
      </c>
      <c r="AG3900" s="7" t="s">
        <v>29194</v>
      </c>
      <c r="AH3900" s="7" t="s">
        <v>2587</v>
      </c>
      <c r="AI3900" s="7" t="s">
        <v>121</v>
      </c>
      <c r="AJ3900" s="7" t="s">
        <v>2589</v>
      </c>
      <c r="AK3900" s="10" t="s">
        <v>59</v>
      </c>
      <c r="AL3900" s="5" t="str">
        <f>+VLOOKUP(D3900,'[1]Listado de Establecimientos'!$A$1:$P$65536,16,FALSE)</f>
        <v>SAN MARTIN</v>
      </c>
      <c r="AM3900" s="5" t="str">
        <f>+VLOOKUP(D3900,'[1]Listado de Establecimientos'!$A$1:$Q$65536,17,FALSE)</f>
        <v>MORALES</v>
      </c>
      <c r="AN3900" s="5">
        <f t="shared" si="61"/>
        <v>4</v>
      </c>
    </row>
    <row r="3901" spans="1:40" ht="20.100000000000001" hidden="1" customHeight="1">
      <c r="A3901" s="6">
        <v>638</v>
      </c>
      <c r="B3901" s="7" t="s">
        <v>29195</v>
      </c>
      <c r="C3901" s="8" t="s">
        <v>40</v>
      </c>
      <c r="D3901" s="7" t="s">
        <v>145</v>
      </c>
      <c r="E3901" s="7" t="s">
        <v>146</v>
      </c>
      <c r="F3901" s="7" t="s">
        <v>215</v>
      </c>
      <c r="G3901" s="7" t="s">
        <v>1286</v>
      </c>
      <c r="H3901" s="7" t="s">
        <v>29196</v>
      </c>
      <c r="I3901" s="7" t="s">
        <v>690</v>
      </c>
      <c r="J3901" s="7" t="s">
        <v>10195</v>
      </c>
      <c r="K3901" s="7" t="s">
        <v>63</v>
      </c>
      <c r="L3901" s="7" t="s">
        <v>45</v>
      </c>
      <c r="M3901" s="7" t="s">
        <v>29197</v>
      </c>
      <c r="N3901" s="9" t="s">
        <v>29198</v>
      </c>
      <c r="O3901" s="7" t="s">
        <v>145</v>
      </c>
      <c r="P3901" s="7" t="s">
        <v>146</v>
      </c>
      <c r="Q3901" s="7" t="s">
        <v>29149</v>
      </c>
      <c r="R3901" s="7" t="s">
        <v>6825</v>
      </c>
      <c r="S3901" s="7" t="s">
        <v>64</v>
      </c>
      <c r="T3901" s="7" t="s">
        <v>184</v>
      </c>
      <c r="U3901" s="7" t="s">
        <v>188</v>
      </c>
      <c r="V3901" s="7" t="s">
        <v>48</v>
      </c>
      <c r="W3901" s="7" t="s">
        <v>114</v>
      </c>
      <c r="X3901" s="7" t="s">
        <v>88</v>
      </c>
      <c r="Y3901" s="7" t="s">
        <v>50</v>
      </c>
      <c r="Z3901" s="7" t="s">
        <v>51</v>
      </c>
      <c r="AA3901" s="7" t="s">
        <v>52</v>
      </c>
      <c r="AB3901" s="7" t="s">
        <v>18391</v>
      </c>
      <c r="AC3901" s="7" t="s">
        <v>7426</v>
      </c>
      <c r="AD3901" s="7" t="s">
        <v>18506</v>
      </c>
      <c r="AE3901" s="7" t="s">
        <v>56</v>
      </c>
      <c r="AF3901" s="7" t="s">
        <v>18507</v>
      </c>
      <c r="AG3901" s="7" t="s">
        <v>29199</v>
      </c>
      <c r="AH3901" s="7" t="s">
        <v>18391</v>
      </c>
      <c r="AI3901" s="7" t="s">
        <v>3243</v>
      </c>
      <c r="AJ3901" s="7" t="s">
        <v>18506</v>
      </c>
      <c r="AK3901" s="10" t="s">
        <v>59</v>
      </c>
      <c r="AL3901" s="5" t="str">
        <f>+VLOOKUP(D3901,'[1]Listado de Establecimientos'!$A$1:$P$65536,16,FALSE)</f>
        <v>MARISCAL CACERES</v>
      </c>
      <c r="AM3901" s="5" t="str">
        <f>+VLOOKUP(D3901,'[1]Listado de Establecimientos'!$A$1:$Q$65536,17,FALSE)</f>
        <v>NO PERTENECE A NINGUNA MICRORRED</v>
      </c>
      <c r="AN3901" s="5">
        <f t="shared" si="61"/>
        <v>4</v>
      </c>
    </row>
    <row r="3902" spans="1:40" ht="20.100000000000001" hidden="1" customHeight="1">
      <c r="A3902" s="6">
        <v>639</v>
      </c>
      <c r="B3902" s="7" t="s">
        <v>29200</v>
      </c>
      <c r="C3902" s="8" t="s">
        <v>40</v>
      </c>
      <c r="D3902" s="7" t="s">
        <v>83</v>
      </c>
      <c r="E3902" s="7" t="s">
        <v>84</v>
      </c>
      <c r="F3902" s="7" t="s">
        <v>6664</v>
      </c>
      <c r="G3902" s="7" t="s">
        <v>15691</v>
      </c>
      <c r="H3902" s="7" t="s">
        <v>29201</v>
      </c>
      <c r="I3902" s="7" t="s">
        <v>177</v>
      </c>
      <c r="J3902" s="7" t="s">
        <v>19392</v>
      </c>
      <c r="K3902" s="7" t="s">
        <v>44</v>
      </c>
      <c r="L3902" s="7" t="s">
        <v>45</v>
      </c>
      <c r="M3902" s="7" t="s">
        <v>29202</v>
      </c>
      <c r="N3902" s="9" t="s">
        <v>29203</v>
      </c>
      <c r="O3902" s="7" t="s">
        <v>9319</v>
      </c>
      <c r="P3902" s="7" t="s">
        <v>9320</v>
      </c>
      <c r="Q3902" s="7" t="s">
        <v>29149</v>
      </c>
      <c r="R3902" s="7" t="s">
        <v>2610</v>
      </c>
      <c r="S3902" s="7" t="s">
        <v>46</v>
      </c>
      <c r="T3902" s="7" t="s">
        <v>254</v>
      </c>
      <c r="U3902" s="7" t="s">
        <v>65</v>
      </c>
      <c r="V3902" s="7" t="s">
        <v>48</v>
      </c>
      <c r="W3902" s="7" t="s">
        <v>124</v>
      </c>
      <c r="X3902" s="7" t="s">
        <v>67</v>
      </c>
      <c r="Y3902" s="7" t="s">
        <v>50</v>
      </c>
      <c r="Z3902" s="7" t="s">
        <v>51</v>
      </c>
      <c r="AA3902" s="7" t="s">
        <v>52</v>
      </c>
      <c r="AB3902" s="7" t="s">
        <v>1260</v>
      </c>
      <c r="AC3902" s="7" t="s">
        <v>211</v>
      </c>
      <c r="AD3902" s="7" t="s">
        <v>1261</v>
      </c>
      <c r="AE3902" s="7" t="s">
        <v>56</v>
      </c>
      <c r="AF3902" s="7" t="s">
        <v>1262</v>
      </c>
      <c r="AG3902" s="7" t="s">
        <v>29204</v>
      </c>
      <c r="AH3902" s="7" t="s">
        <v>1260</v>
      </c>
      <c r="AI3902" s="7" t="s">
        <v>148</v>
      </c>
      <c r="AJ3902" s="7" t="s">
        <v>1261</v>
      </c>
      <c r="AK3902" s="10" t="s">
        <v>59</v>
      </c>
      <c r="AL3902" s="5" t="str">
        <f>+VLOOKUP(D3902,'[1]Listado de Establecimientos'!$A$1:$P$65536,16,FALSE)</f>
        <v>MOYOBAMBA</v>
      </c>
      <c r="AM3902" s="5" t="str">
        <f>+VLOOKUP(D3902,'[1]Listado de Establecimientos'!$A$1:$Q$65536,17,FALSE)</f>
        <v>NO PERTENECE A NINGUNA MICRORED</v>
      </c>
      <c r="AN3902" s="5">
        <f t="shared" si="61"/>
        <v>4</v>
      </c>
    </row>
    <row r="3903" spans="1:40" ht="20.100000000000001" hidden="1" customHeight="1">
      <c r="A3903" s="6">
        <v>640</v>
      </c>
      <c r="B3903" s="7" t="s">
        <v>29205</v>
      </c>
      <c r="C3903" s="8" t="s">
        <v>40</v>
      </c>
      <c r="D3903" s="7" t="s">
        <v>60</v>
      </c>
      <c r="E3903" s="7" t="s">
        <v>61</v>
      </c>
      <c r="F3903" s="7" t="s">
        <v>16498</v>
      </c>
      <c r="G3903" s="7" t="s">
        <v>6716</v>
      </c>
      <c r="H3903" s="7" t="s">
        <v>29206</v>
      </c>
      <c r="I3903" s="7" t="s">
        <v>144</v>
      </c>
      <c r="J3903" s="7" t="s">
        <v>20373</v>
      </c>
      <c r="K3903" s="7" t="s">
        <v>86</v>
      </c>
      <c r="L3903" s="7" t="s">
        <v>45</v>
      </c>
      <c r="M3903" s="7" t="s">
        <v>29207</v>
      </c>
      <c r="N3903" s="9" t="s">
        <v>29208</v>
      </c>
      <c r="O3903" s="7" t="s">
        <v>1402</v>
      </c>
      <c r="P3903" s="7" t="s">
        <v>1403</v>
      </c>
      <c r="Q3903" s="7" t="s">
        <v>29149</v>
      </c>
      <c r="R3903" s="7" t="s">
        <v>7222</v>
      </c>
      <c r="S3903" s="7" t="s">
        <v>64</v>
      </c>
      <c r="T3903" s="7" t="s">
        <v>7704</v>
      </c>
      <c r="U3903" s="7" t="s">
        <v>47</v>
      </c>
      <c r="V3903" s="7" t="s">
        <v>66</v>
      </c>
      <c r="W3903" s="7" t="s">
        <v>94</v>
      </c>
      <c r="X3903" s="7" t="s">
        <v>49</v>
      </c>
      <c r="Y3903" s="7" t="s">
        <v>50</v>
      </c>
      <c r="Z3903" s="7" t="s">
        <v>51</v>
      </c>
      <c r="AA3903" s="7" t="s">
        <v>52</v>
      </c>
      <c r="AB3903" s="7" t="s">
        <v>1132</v>
      </c>
      <c r="AC3903" s="7" t="s">
        <v>1133</v>
      </c>
      <c r="AD3903" s="7" t="s">
        <v>1134</v>
      </c>
      <c r="AE3903" s="7" t="s">
        <v>56</v>
      </c>
      <c r="AF3903" s="7" t="s">
        <v>1135</v>
      </c>
      <c r="AG3903" s="7" t="s">
        <v>29209</v>
      </c>
      <c r="AH3903" s="7" t="s">
        <v>1132</v>
      </c>
      <c r="AI3903" s="7" t="s">
        <v>1574</v>
      </c>
      <c r="AJ3903" s="7" t="s">
        <v>1134</v>
      </c>
      <c r="AK3903" s="10" t="s">
        <v>59</v>
      </c>
      <c r="AL3903" s="5" t="str">
        <f>+VLOOKUP(D3903,'[1]Listado de Establecimientos'!$A$1:$P$65536,16,FALSE)</f>
        <v>RIOJA</v>
      </c>
      <c r="AM3903" s="5" t="str">
        <f>+VLOOKUP(D3903,'[1]Listado de Establecimientos'!$A$1:$Q$65536,17,FALSE)</f>
        <v>NO PERTENECE A NINGUNA MICRORED</v>
      </c>
      <c r="AN3903" s="5">
        <f t="shared" si="61"/>
        <v>4</v>
      </c>
    </row>
    <row r="3904" spans="1:40" ht="20.100000000000001" hidden="1" customHeight="1">
      <c r="A3904" s="6">
        <v>641</v>
      </c>
      <c r="B3904" s="7" t="s">
        <v>29210</v>
      </c>
      <c r="C3904" s="8" t="s">
        <v>40</v>
      </c>
      <c r="D3904" s="7" t="s">
        <v>91</v>
      </c>
      <c r="E3904" s="7" t="s">
        <v>92</v>
      </c>
      <c r="F3904" s="7" t="s">
        <v>5203</v>
      </c>
      <c r="G3904" s="7" t="s">
        <v>2357</v>
      </c>
      <c r="H3904" s="7" t="s">
        <v>29211</v>
      </c>
      <c r="I3904" s="7" t="s">
        <v>49</v>
      </c>
      <c r="J3904" s="7" t="s">
        <v>29212</v>
      </c>
      <c r="K3904" s="7" t="s">
        <v>63</v>
      </c>
      <c r="L3904" s="7" t="s">
        <v>45</v>
      </c>
      <c r="M3904" s="7" t="s">
        <v>29213</v>
      </c>
      <c r="N3904" s="9" t="s">
        <v>29214</v>
      </c>
      <c r="O3904" s="7" t="s">
        <v>78</v>
      </c>
      <c r="P3904" s="7" t="s">
        <v>78</v>
      </c>
      <c r="Q3904" s="7" t="s">
        <v>29149</v>
      </c>
      <c r="R3904" s="7" t="s">
        <v>29215</v>
      </c>
      <c r="S3904" s="7" t="s">
        <v>46</v>
      </c>
      <c r="T3904" s="7" t="s">
        <v>235</v>
      </c>
      <c r="U3904" s="7" t="s">
        <v>73</v>
      </c>
      <c r="V3904" s="7" t="s">
        <v>66</v>
      </c>
      <c r="W3904" s="7" t="s">
        <v>122</v>
      </c>
      <c r="X3904" s="7" t="s">
        <v>113</v>
      </c>
      <c r="Y3904" s="7" t="s">
        <v>50</v>
      </c>
      <c r="Z3904" s="7" t="s">
        <v>51</v>
      </c>
      <c r="AA3904" s="7" t="s">
        <v>52</v>
      </c>
      <c r="AB3904" s="7" t="s">
        <v>780</v>
      </c>
      <c r="AC3904" s="7" t="s">
        <v>1687</v>
      </c>
      <c r="AD3904" s="7" t="s">
        <v>782</v>
      </c>
      <c r="AE3904" s="7" t="s">
        <v>56</v>
      </c>
      <c r="AF3904" s="7" t="s">
        <v>783</v>
      </c>
      <c r="AG3904" s="7" t="s">
        <v>29216</v>
      </c>
      <c r="AH3904" s="7" t="s">
        <v>785</v>
      </c>
      <c r="AI3904" s="7" t="s">
        <v>785</v>
      </c>
      <c r="AJ3904" s="7" t="s">
        <v>786</v>
      </c>
      <c r="AK3904" s="10" t="s">
        <v>59</v>
      </c>
      <c r="AL3904" s="5" t="str">
        <f>+VLOOKUP(D3904,'[1]Listado de Establecimientos'!$A$1:$P$65536,16,FALSE)</f>
        <v>SAN MARTIN</v>
      </c>
      <c r="AM3904" s="5" t="str">
        <f>+VLOOKUP(D3904,'[1]Listado de Establecimientos'!$A$1:$Q$65536,17,FALSE)</f>
        <v>BANDA DE SHILCAYO</v>
      </c>
      <c r="AN3904" s="5">
        <f t="shared" si="61"/>
        <v>4</v>
      </c>
    </row>
    <row r="3905" spans="1:40" ht="20.100000000000001" hidden="1" customHeight="1">
      <c r="A3905" s="6">
        <v>642</v>
      </c>
      <c r="B3905" s="7" t="s">
        <v>29217</v>
      </c>
      <c r="C3905" s="8" t="s">
        <v>40</v>
      </c>
      <c r="D3905" s="7" t="s">
        <v>175</v>
      </c>
      <c r="E3905" s="7" t="s">
        <v>176</v>
      </c>
      <c r="F3905" s="7" t="s">
        <v>18391</v>
      </c>
      <c r="G3905" s="7" t="s">
        <v>240</v>
      </c>
      <c r="H3905" s="7" t="s">
        <v>29218</v>
      </c>
      <c r="I3905" s="7" t="s">
        <v>819</v>
      </c>
      <c r="J3905" s="7" t="s">
        <v>29219</v>
      </c>
      <c r="K3905" s="7" t="s">
        <v>63</v>
      </c>
      <c r="L3905" s="7" t="s">
        <v>45</v>
      </c>
      <c r="M3905" s="7" t="s">
        <v>29220</v>
      </c>
      <c r="N3905" s="9" t="s">
        <v>29221</v>
      </c>
      <c r="O3905" s="7" t="s">
        <v>12685</v>
      </c>
      <c r="P3905" s="7" t="s">
        <v>12686</v>
      </c>
      <c r="Q3905" s="7" t="s">
        <v>29149</v>
      </c>
      <c r="R3905" s="7" t="s">
        <v>6004</v>
      </c>
      <c r="S3905" s="7" t="s">
        <v>46</v>
      </c>
      <c r="T3905" s="7" t="s">
        <v>294</v>
      </c>
      <c r="U3905" s="7" t="s">
        <v>65</v>
      </c>
      <c r="V3905" s="7" t="s">
        <v>48</v>
      </c>
      <c r="W3905" s="7" t="s">
        <v>122</v>
      </c>
      <c r="X3905" s="7" t="s">
        <v>88</v>
      </c>
      <c r="Y3905" s="7" t="s">
        <v>50</v>
      </c>
      <c r="Z3905" s="7" t="s">
        <v>51</v>
      </c>
      <c r="AA3905" s="7" t="s">
        <v>52</v>
      </c>
      <c r="AB3905" s="7" t="s">
        <v>402</v>
      </c>
      <c r="AC3905" s="7" t="s">
        <v>403</v>
      </c>
      <c r="AD3905" s="7" t="s">
        <v>824</v>
      </c>
      <c r="AE3905" s="7" t="s">
        <v>56</v>
      </c>
      <c r="AF3905" s="7" t="s">
        <v>825</v>
      </c>
      <c r="AG3905" s="7" t="s">
        <v>29222</v>
      </c>
      <c r="AH3905" s="7" t="s">
        <v>402</v>
      </c>
      <c r="AI3905" s="7" t="s">
        <v>444</v>
      </c>
      <c r="AJ3905" s="7" t="s">
        <v>824</v>
      </c>
      <c r="AK3905" s="10" t="s">
        <v>59</v>
      </c>
      <c r="AL3905" s="5" t="str">
        <f>+VLOOKUP(D3905,'[1]Listado de Establecimientos'!$A$1:$P$65536,16,FALSE)</f>
        <v>BELLAVISTA</v>
      </c>
      <c r="AM3905" s="5" t="str">
        <f>+VLOOKUP(D3905,'[1]Listado de Establecimientos'!$A$1:$Q$65536,17,FALSE)</f>
        <v>BELLAVISTA</v>
      </c>
      <c r="AN3905" s="5">
        <f t="shared" ref="AN3905:AN3968" si="62">MONTH(AG3905)</f>
        <v>4</v>
      </c>
    </row>
    <row r="3906" spans="1:40" ht="20.100000000000001" hidden="1" customHeight="1">
      <c r="A3906" s="6">
        <v>643</v>
      </c>
      <c r="B3906" s="7" t="s">
        <v>29223</v>
      </c>
      <c r="C3906" s="8" t="s">
        <v>40</v>
      </c>
      <c r="D3906" s="7" t="s">
        <v>175</v>
      </c>
      <c r="E3906" s="7" t="s">
        <v>176</v>
      </c>
      <c r="F3906" s="7" t="s">
        <v>3380</v>
      </c>
      <c r="G3906" s="7" t="s">
        <v>1407</v>
      </c>
      <c r="H3906" s="7" t="s">
        <v>29224</v>
      </c>
      <c r="I3906" s="7" t="s">
        <v>77</v>
      </c>
      <c r="J3906" s="7" t="s">
        <v>2450</v>
      </c>
      <c r="K3906" s="7" t="s">
        <v>44</v>
      </c>
      <c r="L3906" s="7" t="s">
        <v>45</v>
      </c>
      <c r="M3906" s="7" t="s">
        <v>29225</v>
      </c>
      <c r="N3906" s="9" t="s">
        <v>29226</v>
      </c>
      <c r="O3906" s="7" t="s">
        <v>289</v>
      </c>
      <c r="P3906" s="7" t="s">
        <v>290</v>
      </c>
      <c r="Q3906" s="7" t="s">
        <v>29149</v>
      </c>
      <c r="R3906" s="7" t="s">
        <v>8813</v>
      </c>
      <c r="S3906" s="7" t="s">
        <v>64</v>
      </c>
      <c r="T3906" s="7" t="s">
        <v>3112</v>
      </c>
      <c r="U3906" s="7" t="s">
        <v>149</v>
      </c>
      <c r="V3906" s="7" t="s">
        <v>48</v>
      </c>
      <c r="W3906" s="7" t="s">
        <v>67</v>
      </c>
      <c r="X3906" s="7" t="s">
        <v>124</v>
      </c>
      <c r="Y3906" s="7" t="s">
        <v>50</v>
      </c>
      <c r="Z3906" s="7" t="s">
        <v>51</v>
      </c>
      <c r="AA3906" s="7" t="s">
        <v>52</v>
      </c>
      <c r="AB3906" s="7" t="s">
        <v>402</v>
      </c>
      <c r="AC3906" s="7" t="s">
        <v>403</v>
      </c>
      <c r="AD3906" s="7" t="s">
        <v>824</v>
      </c>
      <c r="AE3906" s="7" t="s">
        <v>56</v>
      </c>
      <c r="AF3906" s="7" t="s">
        <v>825</v>
      </c>
      <c r="AG3906" s="7" t="s">
        <v>29227</v>
      </c>
      <c r="AH3906" s="7" t="s">
        <v>402</v>
      </c>
      <c r="AI3906" s="7" t="s">
        <v>444</v>
      </c>
      <c r="AJ3906" s="7" t="s">
        <v>824</v>
      </c>
      <c r="AK3906" s="10" t="s">
        <v>59</v>
      </c>
      <c r="AL3906" s="5" t="str">
        <f>+VLOOKUP(D3906,'[1]Listado de Establecimientos'!$A$1:$P$65536,16,FALSE)</f>
        <v>BELLAVISTA</v>
      </c>
      <c r="AM3906" s="5" t="str">
        <f>+VLOOKUP(D3906,'[1]Listado de Establecimientos'!$A$1:$Q$65536,17,FALSE)</f>
        <v>BELLAVISTA</v>
      </c>
      <c r="AN3906" s="5">
        <f t="shared" si="62"/>
        <v>4</v>
      </c>
    </row>
    <row r="3907" spans="1:40" ht="20.100000000000001" hidden="1" customHeight="1">
      <c r="A3907" s="6">
        <v>644</v>
      </c>
      <c r="B3907" s="7" t="s">
        <v>29228</v>
      </c>
      <c r="C3907" s="8" t="s">
        <v>40</v>
      </c>
      <c r="D3907" s="7" t="s">
        <v>2767</v>
      </c>
      <c r="E3907" s="7" t="s">
        <v>2768</v>
      </c>
      <c r="F3907" s="7" t="s">
        <v>1450</v>
      </c>
      <c r="G3907" s="7" t="s">
        <v>9881</v>
      </c>
      <c r="H3907" s="7" t="s">
        <v>29229</v>
      </c>
      <c r="I3907" s="7" t="s">
        <v>138</v>
      </c>
      <c r="J3907" s="7" t="s">
        <v>29230</v>
      </c>
      <c r="K3907" s="7" t="s">
        <v>86</v>
      </c>
      <c r="L3907" s="7" t="s">
        <v>45</v>
      </c>
      <c r="M3907" s="7" t="s">
        <v>29231</v>
      </c>
      <c r="N3907" s="9" t="s">
        <v>29232</v>
      </c>
      <c r="O3907" s="7" t="s">
        <v>2767</v>
      </c>
      <c r="P3907" s="7" t="s">
        <v>2768</v>
      </c>
      <c r="Q3907" s="7" t="s">
        <v>29149</v>
      </c>
      <c r="R3907" s="7" t="s">
        <v>2928</v>
      </c>
      <c r="S3907" s="7" t="s">
        <v>64</v>
      </c>
      <c r="T3907" s="7" t="s">
        <v>696</v>
      </c>
      <c r="U3907" s="7" t="s">
        <v>149</v>
      </c>
      <c r="V3907" s="7" t="s">
        <v>153</v>
      </c>
      <c r="W3907" s="7" t="s">
        <v>94</v>
      </c>
      <c r="X3907" s="7" t="s">
        <v>67</v>
      </c>
      <c r="Y3907" s="7" t="s">
        <v>50</v>
      </c>
      <c r="Z3907" s="7" t="s">
        <v>51</v>
      </c>
      <c r="AA3907" s="7" t="s">
        <v>52</v>
      </c>
      <c r="AB3907" s="7" t="s">
        <v>148</v>
      </c>
      <c r="AC3907" s="7" t="s">
        <v>2175</v>
      </c>
      <c r="AD3907" s="7" t="s">
        <v>2775</v>
      </c>
      <c r="AE3907" s="7" t="s">
        <v>56</v>
      </c>
      <c r="AF3907" s="7" t="s">
        <v>2776</v>
      </c>
      <c r="AG3907" s="7" t="s">
        <v>29233</v>
      </c>
      <c r="AH3907" s="7" t="s">
        <v>148</v>
      </c>
      <c r="AI3907" s="7" t="s">
        <v>197</v>
      </c>
      <c r="AJ3907" s="7" t="s">
        <v>2775</v>
      </c>
      <c r="AK3907" s="10" t="s">
        <v>59</v>
      </c>
      <c r="AL3907" s="5" t="str">
        <f>+VLOOKUP(D3907,'[1]Listado de Establecimientos'!$A$1:$P$65536,16,FALSE)</f>
        <v>LAMAS</v>
      </c>
      <c r="AM3907" s="5" t="str">
        <f>+VLOOKUP(D3907,'[1]Listado de Establecimientos'!$A$1:$Q$65536,17,FALSE)</f>
        <v>BARRANQUITA</v>
      </c>
      <c r="AN3907" s="5">
        <f t="shared" si="62"/>
        <v>4</v>
      </c>
    </row>
    <row r="3908" spans="1:40" ht="20.100000000000001" hidden="1" customHeight="1">
      <c r="A3908" s="6">
        <v>645</v>
      </c>
      <c r="B3908" s="7" t="s">
        <v>29234</v>
      </c>
      <c r="C3908" s="8" t="s">
        <v>40</v>
      </c>
      <c r="D3908" s="7" t="s">
        <v>41</v>
      </c>
      <c r="E3908" s="7" t="s">
        <v>42</v>
      </c>
      <c r="F3908" s="7" t="s">
        <v>89</v>
      </c>
      <c r="G3908" s="7" t="s">
        <v>1407</v>
      </c>
      <c r="H3908" s="7" t="s">
        <v>26332</v>
      </c>
      <c r="I3908" s="7" t="s">
        <v>77</v>
      </c>
      <c r="J3908" s="7" t="s">
        <v>29235</v>
      </c>
      <c r="K3908" s="7" t="s">
        <v>86</v>
      </c>
      <c r="L3908" s="7" t="s">
        <v>45</v>
      </c>
      <c r="M3908" s="7" t="s">
        <v>29236</v>
      </c>
      <c r="N3908" s="9" t="s">
        <v>29237</v>
      </c>
      <c r="O3908" s="7" t="s">
        <v>1631</v>
      </c>
      <c r="P3908" s="7" t="s">
        <v>1632</v>
      </c>
      <c r="Q3908" s="7" t="s">
        <v>29149</v>
      </c>
      <c r="R3908" s="7" t="s">
        <v>3861</v>
      </c>
      <c r="S3908" s="7" t="s">
        <v>64</v>
      </c>
      <c r="T3908" s="7" t="s">
        <v>8458</v>
      </c>
      <c r="U3908" s="7" t="s">
        <v>740</v>
      </c>
      <c r="V3908" s="7" t="s">
        <v>66</v>
      </c>
      <c r="W3908" s="7" t="s">
        <v>94</v>
      </c>
      <c r="X3908" s="7" t="s">
        <v>88</v>
      </c>
      <c r="Y3908" s="7" t="s">
        <v>50</v>
      </c>
      <c r="Z3908" s="7" t="s">
        <v>51</v>
      </c>
      <c r="AA3908" s="7" t="s">
        <v>52</v>
      </c>
      <c r="AB3908" s="7" t="s">
        <v>2795</v>
      </c>
      <c r="AC3908" s="7" t="s">
        <v>5483</v>
      </c>
      <c r="AD3908" s="7" t="s">
        <v>4957</v>
      </c>
      <c r="AE3908" s="7" t="s">
        <v>56</v>
      </c>
      <c r="AF3908" s="7" t="s">
        <v>5484</v>
      </c>
      <c r="AG3908" s="7" t="s">
        <v>29238</v>
      </c>
      <c r="AH3908" s="7" t="s">
        <v>2795</v>
      </c>
      <c r="AI3908" s="7" t="s">
        <v>2214</v>
      </c>
      <c r="AJ3908" s="7" t="s">
        <v>4957</v>
      </c>
      <c r="AK3908" s="10" t="s">
        <v>59</v>
      </c>
      <c r="AL3908" s="5" t="str">
        <f>+VLOOKUP(D3908,'[1]Listado de Establecimientos'!$A$1:$P$65536,16,FALSE)</f>
        <v>NO PERTENECE A NINGUNA RED</v>
      </c>
      <c r="AM3908" s="5" t="str">
        <f>+VLOOKUP(D3908,'[1]Listado de Establecimientos'!$A$1:$Q$65536,17,FALSE)</f>
        <v>NO PERTENECE A NINGUNA MICRORED</v>
      </c>
      <c r="AN3908" s="5">
        <f t="shared" si="62"/>
        <v>4</v>
      </c>
    </row>
    <row r="3909" spans="1:40" ht="20.100000000000001" hidden="1" customHeight="1">
      <c r="A3909" s="6">
        <v>646</v>
      </c>
      <c r="B3909" s="7" t="s">
        <v>29239</v>
      </c>
      <c r="C3909" s="8" t="s">
        <v>40</v>
      </c>
      <c r="D3909" s="7" t="s">
        <v>289</v>
      </c>
      <c r="E3909" s="7" t="s">
        <v>281</v>
      </c>
      <c r="F3909" s="7" t="s">
        <v>5951</v>
      </c>
      <c r="G3909" s="7" t="s">
        <v>170</v>
      </c>
      <c r="H3909" s="7" t="s">
        <v>29240</v>
      </c>
      <c r="I3909" s="7" t="s">
        <v>147</v>
      </c>
      <c r="J3909" s="7" t="s">
        <v>29241</v>
      </c>
      <c r="K3909" s="7" t="s">
        <v>44</v>
      </c>
      <c r="L3909" s="7" t="s">
        <v>45</v>
      </c>
      <c r="M3909" s="7" t="s">
        <v>29242</v>
      </c>
      <c r="N3909" s="9" t="s">
        <v>1052</v>
      </c>
      <c r="O3909" s="7" t="s">
        <v>289</v>
      </c>
      <c r="P3909" s="7" t="s">
        <v>290</v>
      </c>
      <c r="Q3909" s="7" t="s">
        <v>27148</v>
      </c>
      <c r="R3909" s="7" t="s">
        <v>928</v>
      </c>
      <c r="S3909" s="7" t="s">
        <v>46</v>
      </c>
      <c r="T3909" s="7" t="s">
        <v>756</v>
      </c>
      <c r="U3909" s="7" t="s">
        <v>106</v>
      </c>
      <c r="V3909" s="7" t="s">
        <v>78</v>
      </c>
      <c r="W3909" s="7" t="s">
        <v>122</v>
      </c>
      <c r="X3909" s="7" t="s">
        <v>107</v>
      </c>
      <c r="Y3909" s="7" t="s">
        <v>50</v>
      </c>
      <c r="Z3909" s="7" t="s">
        <v>125</v>
      </c>
      <c r="AA3909" s="7" t="s">
        <v>50</v>
      </c>
      <c r="AB3909" s="7" t="s">
        <v>5247</v>
      </c>
      <c r="AC3909" s="7" t="s">
        <v>6504</v>
      </c>
      <c r="AD3909" s="7" t="s">
        <v>6195</v>
      </c>
      <c r="AE3909" s="7" t="s">
        <v>21668</v>
      </c>
      <c r="AF3909" s="7" t="s">
        <v>78</v>
      </c>
      <c r="AG3909" s="7" t="s">
        <v>29243</v>
      </c>
      <c r="AH3909" s="7" t="s">
        <v>2507</v>
      </c>
      <c r="AI3909" s="7" t="s">
        <v>3520</v>
      </c>
      <c r="AJ3909" s="7" t="s">
        <v>3517</v>
      </c>
      <c r="AK3909" s="10" t="s">
        <v>59</v>
      </c>
      <c r="AL3909" s="5" t="str">
        <f>+VLOOKUP(D3909,'[1]Listado de Establecimientos'!$A$1:$P$65536,16,FALSE)</f>
        <v>BELLAVISTA</v>
      </c>
      <c r="AM3909" s="5" t="str">
        <f>+VLOOKUP(D3909,'[1]Listado de Establecimientos'!$A$1:$Q$65536,17,FALSE)</f>
        <v>BAJO BIAVO</v>
      </c>
      <c r="AN3909" s="5">
        <f t="shared" si="62"/>
        <v>4</v>
      </c>
    </row>
    <row r="3910" spans="1:40" ht="20.100000000000001" hidden="1" customHeight="1">
      <c r="A3910" s="6">
        <v>647</v>
      </c>
      <c r="B3910" s="7" t="s">
        <v>29244</v>
      </c>
      <c r="C3910" s="8" t="s">
        <v>40</v>
      </c>
      <c r="D3910" s="7" t="s">
        <v>102</v>
      </c>
      <c r="E3910" s="7" t="s">
        <v>103</v>
      </c>
      <c r="F3910" s="7" t="s">
        <v>68</v>
      </c>
      <c r="G3910" s="7" t="s">
        <v>4580</v>
      </c>
      <c r="H3910" s="7" t="s">
        <v>29245</v>
      </c>
      <c r="I3910" s="7" t="s">
        <v>690</v>
      </c>
      <c r="J3910" s="7" t="s">
        <v>29246</v>
      </c>
      <c r="K3910" s="7" t="s">
        <v>63</v>
      </c>
      <c r="L3910" s="7" t="s">
        <v>45</v>
      </c>
      <c r="M3910" s="7" t="s">
        <v>29247</v>
      </c>
      <c r="N3910" s="9" t="s">
        <v>29248</v>
      </c>
      <c r="O3910" s="7" t="s">
        <v>186</v>
      </c>
      <c r="P3910" s="7" t="s">
        <v>187</v>
      </c>
      <c r="Q3910" s="7" t="s">
        <v>29149</v>
      </c>
      <c r="R3910" s="7" t="s">
        <v>4086</v>
      </c>
      <c r="S3910" s="7" t="s">
        <v>64</v>
      </c>
      <c r="T3910" s="7" t="s">
        <v>1376</v>
      </c>
      <c r="U3910" s="7" t="s">
        <v>47</v>
      </c>
      <c r="V3910" s="7" t="s">
        <v>48</v>
      </c>
      <c r="W3910" s="7" t="s">
        <v>88</v>
      </c>
      <c r="X3910" s="7" t="s">
        <v>113</v>
      </c>
      <c r="Y3910" s="7" t="s">
        <v>52</v>
      </c>
      <c r="Z3910" s="7" t="s">
        <v>51</v>
      </c>
      <c r="AA3910" s="7" t="s">
        <v>52</v>
      </c>
      <c r="AB3910" s="7" t="s">
        <v>1225</v>
      </c>
      <c r="AC3910" s="7" t="s">
        <v>14339</v>
      </c>
      <c r="AD3910" s="7" t="s">
        <v>14340</v>
      </c>
      <c r="AE3910" s="7" t="s">
        <v>56</v>
      </c>
      <c r="AF3910" s="7" t="s">
        <v>15268</v>
      </c>
      <c r="AG3910" s="7" t="s">
        <v>29249</v>
      </c>
      <c r="AH3910" s="7" t="s">
        <v>1225</v>
      </c>
      <c r="AI3910" s="7" t="s">
        <v>14342</v>
      </c>
      <c r="AJ3910" s="7" t="s">
        <v>14340</v>
      </c>
      <c r="AK3910" s="10" t="s">
        <v>59</v>
      </c>
      <c r="AL3910" s="5" t="str">
        <f>+VLOOKUP(D3910,'[1]Listado de Establecimientos'!$A$1:$P$65536,16,FALSE)</f>
        <v>RIOJA</v>
      </c>
      <c r="AM3910" s="5" t="str">
        <f>+VLOOKUP(D3910,'[1]Listado de Establecimientos'!$A$1:$Q$65536,17,FALSE)</f>
        <v xml:space="preserve">NUEVA CAJAMARCA                                             </v>
      </c>
      <c r="AN3910" s="5">
        <f t="shared" si="62"/>
        <v>4</v>
      </c>
    </row>
    <row r="3911" spans="1:40" ht="20.100000000000001" hidden="1" customHeight="1">
      <c r="A3911" s="6">
        <v>648</v>
      </c>
      <c r="B3911" s="7" t="s">
        <v>29250</v>
      </c>
      <c r="C3911" s="8" t="s">
        <v>40</v>
      </c>
      <c r="D3911" s="7" t="s">
        <v>91</v>
      </c>
      <c r="E3911" s="7" t="s">
        <v>92</v>
      </c>
      <c r="F3911" s="7" t="s">
        <v>788</v>
      </c>
      <c r="G3911" s="7" t="s">
        <v>29251</v>
      </c>
      <c r="H3911" s="7" t="s">
        <v>6368</v>
      </c>
      <c r="I3911" s="7" t="s">
        <v>147</v>
      </c>
      <c r="J3911" s="7" t="s">
        <v>29252</v>
      </c>
      <c r="K3911" s="7" t="s">
        <v>63</v>
      </c>
      <c r="L3911" s="7" t="s">
        <v>45</v>
      </c>
      <c r="M3911" s="7" t="s">
        <v>29253</v>
      </c>
      <c r="N3911" s="9" t="s">
        <v>29254</v>
      </c>
      <c r="O3911" s="7" t="s">
        <v>1976</v>
      </c>
      <c r="P3911" s="7" t="s">
        <v>1977</v>
      </c>
      <c r="Q3911" s="7" t="s">
        <v>29149</v>
      </c>
      <c r="R3911" s="7" t="s">
        <v>23842</v>
      </c>
      <c r="S3911" s="7" t="s">
        <v>46</v>
      </c>
      <c r="T3911" s="7" t="s">
        <v>3760</v>
      </c>
      <c r="U3911" s="7" t="s">
        <v>106</v>
      </c>
      <c r="V3911" s="7" t="s">
        <v>153</v>
      </c>
      <c r="W3911" s="7" t="s">
        <v>97</v>
      </c>
      <c r="X3911" s="7" t="s">
        <v>97</v>
      </c>
      <c r="Y3911" s="7" t="s">
        <v>50</v>
      </c>
      <c r="Z3911" s="7" t="s">
        <v>51</v>
      </c>
      <c r="AA3911" s="7" t="s">
        <v>52</v>
      </c>
      <c r="AB3911" s="7" t="s">
        <v>199</v>
      </c>
      <c r="AC3911" s="7" t="s">
        <v>697</v>
      </c>
      <c r="AD3911" s="7" t="s">
        <v>698</v>
      </c>
      <c r="AE3911" s="7" t="s">
        <v>56</v>
      </c>
      <c r="AF3911" s="7" t="s">
        <v>699</v>
      </c>
      <c r="AG3911" s="7" t="s">
        <v>29255</v>
      </c>
      <c r="AH3911" s="7" t="s">
        <v>199</v>
      </c>
      <c r="AI3911" s="7" t="s">
        <v>701</v>
      </c>
      <c r="AJ3911" s="7" t="s">
        <v>702</v>
      </c>
      <c r="AK3911" s="10" t="s">
        <v>59</v>
      </c>
      <c r="AL3911" s="5" t="str">
        <f>+VLOOKUP(D3911,'[1]Listado de Establecimientos'!$A$1:$P$65536,16,FALSE)</f>
        <v>SAN MARTIN</v>
      </c>
      <c r="AM3911" s="5" t="str">
        <f>+VLOOKUP(D3911,'[1]Listado de Establecimientos'!$A$1:$Q$65536,17,FALSE)</f>
        <v>BANDA DE SHILCAYO</v>
      </c>
      <c r="AN3911" s="5">
        <f t="shared" si="62"/>
        <v>4</v>
      </c>
    </row>
    <row r="3912" spans="1:40" ht="20.100000000000001" hidden="1" customHeight="1">
      <c r="A3912" s="6">
        <v>649</v>
      </c>
      <c r="B3912" s="7" t="s">
        <v>29256</v>
      </c>
      <c r="C3912" s="8" t="s">
        <v>40</v>
      </c>
      <c r="D3912" s="7" t="s">
        <v>91</v>
      </c>
      <c r="E3912" s="7" t="s">
        <v>92</v>
      </c>
      <c r="F3912" s="7" t="s">
        <v>190</v>
      </c>
      <c r="G3912" s="7" t="s">
        <v>15324</v>
      </c>
      <c r="H3912" s="7" t="s">
        <v>29257</v>
      </c>
      <c r="I3912" s="7" t="s">
        <v>112</v>
      </c>
      <c r="J3912" s="7" t="s">
        <v>7960</v>
      </c>
      <c r="K3912" s="7" t="s">
        <v>86</v>
      </c>
      <c r="L3912" s="7" t="s">
        <v>45</v>
      </c>
      <c r="M3912" s="7" t="s">
        <v>29258</v>
      </c>
      <c r="N3912" s="9" t="s">
        <v>29259</v>
      </c>
      <c r="O3912" s="7" t="s">
        <v>29260</v>
      </c>
      <c r="P3912" s="7" t="s">
        <v>29261</v>
      </c>
      <c r="Q3912" s="7" t="s">
        <v>29149</v>
      </c>
      <c r="R3912" s="7" t="s">
        <v>9477</v>
      </c>
      <c r="S3912" s="7" t="s">
        <v>46</v>
      </c>
      <c r="T3912" s="7" t="s">
        <v>5105</v>
      </c>
      <c r="U3912" s="7" t="s">
        <v>73</v>
      </c>
      <c r="V3912" s="7" t="s">
        <v>153</v>
      </c>
      <c r="W3912" s="7" t="s">
        <v>88</v>
      </c>
      <c r="X3912" s="7" t="s">
        <v>94</v>
      </c>
      <c r="Y3912" s="7" t="s">
        <v>50</v>
      </c>
      <c r="Z3912" s="7" t="s">
        <v>51</v>
      </c>
      <c r="AA3912" s="7" t="s">
        <v>52</v>
      </c>
      <c r="AB3912" s="7" t="s">
        <v>199</v>
      </c>
      <c r="AC3912" s="7" t="s">
        <v>697</v>
      </c>
      <c r="AD3912" s="7" t="s">
        <v>698</v>
      </c>
      <c r="AE3912" s="7" t="s">
        <v>56</v>
      </c>
      <c r="AF3912" s="7" t="s">
        <v>699</v>
      </c>
      <c r="AG3912" s="7" t="s">
        <v>29262</v>
      </c>
      <c r="AH3912" s="7" t="s">
        <v>199</v>
      </c>
      <c r="AI3912" s="7" t="s">
        <v>701</v>
      </c>
      <c r="AJ3912" s="7" t="s">
        <v>702</v>
      </c>
      <c r="AK3912" s="10" t="s">
        <v>59</v>
      </c>
      <c r="AL3912" s="5" t="str">
        <f>+VLOOKUP(D3912,'[1]Listado de Establecimientos'!$A$1:$P$65536,16,FALSE)</f>
        <v>SAN MARTIN</v>
      </c>
      <c r="AM3912" s="5" t="str">
        <f>+VLOOKUP(D3912,'[1]Listado de Establecimientos'!$A$1:$Q$65536,17,FALSE)</f>
        <v>BANDA DE SHILCAYO</v>
      </c>
      <c r="AN3912" s="5">
        <f t="shared" si="62"/>
        <v>4</v>
      </c>
    </row>
    <row r="3913" spans="1:40" ht="20.100000000000001" hidden="1" customHeight="1">
      <c r="A3913" s="6">
        <v>650</v>
      </c>
      <c r="B3913" s="7" t="s">
        <v>29263</v>
      </c>
      <c r="C3913" s="8" t="s">
        <v>40</v>
      </c>
      <c r="D3913" s="7" t="s">
        <v>2767</v>
      </c>
      <c r="E3913" s="7" t="s">
        <v>2768</v>
      </c>
      <c r="F3913" s="7" t="s">
        <v>1002</v>
      </c>
      <c r="G3913" s="7" t="s">
        <v>8899</v>
      </c>
      <c r="H3913" s="7" t="s">
        <v>29264</v>
      </c>
      <c r="I3913" s="7" t="s">
        <v>690</v>
      </c>
      <c r="J3913" s="7" t="s">
        <v>29265</v>
      </c>
      <c r="K3913" s="7" t="s">
        <v>44</v>
      </c>
      <c r="L3913" s="7" t="s">
        <v>45</v>
      </c>
      <c r="M3913" s="7" t="s">
        <v>29266</v>
      </c>
      <c r="N3913" s="9" t="s">
        <v>29267</v>
      </c>
      <c r="O3913" s="7" t="s">
        <v>2767</v>
      </c>
      <c r="P3913" s="7" t="s">
        <v>2768</v>
      </c>
      <c r="Q3913" s="7" t="s">
        <v>29149</v>
      </c>
      <c r="R3913" s="7" t="s">
        <v>7475</v>
      </c>
      <c r="S3913" s="7" t="s">
        <v>64</v>
      </c>
      <c r="T3913" s="7" t="s">
        <v>3936</v>
      </c>
      <c r="U3913" s="7" t="s">
        <v>106</v>
      </c>
      <c r="V3913" s="7" t="s">
        <v>159</v>
      </c>
      <c r="W3913" s="7" t="s">
        <v>88</v>
      </c>
      <c r="X3913" s="7" t="s">
        <v>88</v>
      </c>
      <c r="Y3913" s="7" t="s">
        <v>50</v>
      </c>
      <c r="Z3913" s="7" t="s">
        <v>51</v>
      </c>
      <c r="AA3913" s="7" t="s">
        <v>52</v>
      </c>
      <c r="AB3913" s="7" t="s">
        <v>148</v>
      </c>
      <c r="AC3913" s="7" t="s">
        <v>2175</v>
      </c>
      <c r="AD3913" s="7" t="s">
        <v>2775</v>
      </c>
      <c r="AE3913" s="7" t="s">
        <v>56</v>
      </c>
      <c r="AF3913" s="7" t="s">
        <v>2776</v>
      </c>
      <c r="AG3913" s="7" t="s">
        <v>29268</v>
      </c>
      <c r="AH3913" s="7" t="s">
        <v>148</v>
      </c>
      <c r="AI3913" s="7" t="s">
        <v>197</v>
      </c>
      <c r="AJ3913" s="7" t="s">
        <v>2775</v>
      </c>
      <c r="AK3913" s="10" t="s">
        <v>59</v>
      </c>
      <c r="AL3913" s="5" t="str">
        <f>+VLOOKUP(D3913,'[1]Listado de Establecimientos'!$A$1:$P$65536,16,FALSE)</f>
        <v>LAMAS</v>
      </c>
      <c r="AM3913" s="5" t="str">
        <f>+VLOOKUP(D3913,'[1]Listado de Establecimientos'!$A$1:$Q$65536,17,FALSE)</f>
        <v>BARRANQUITA</v>
      </c>
      <c r="AN3913" s="5">
        <f t="shared" si="62"/>
        <v>4</v>
      </c>
    </row>
    <row r="3914" spans="1:40" ht="20.100000000000001" hidden="1" customHeight="1">
      <c r="A3914" s="6">
        <v>651</v>
      </c>
      <c r="B3914" s="7" t="s">
        <v>29269</v>
      </c>
      <c r="C3914" s="8" t="s">
        <v>40</v>
      </c>
      <c r="D3914" s="7" t="s">
        <v>102</v>
      </c>
      <c r="E3914" s="7" t="s">
        <v>103</v>
      </c>
      <c r="F3914" s="7" t="s">
        <v>20307</v>
      </c>
      <c r="G3914" s="7" t="s">
        <v>1076</v>
      </c>
      <c r="H3914" s="7" t="s">
        <v>1041</v>
      </c>
      <c r="I3914" s="7" t="s">
        <v>122</v>
      </c>
      <c r="J3914" s="7" t="s">
        <v>29270</v>
      </c>
      <c r="K3914" s="7" t="s">
        <v>86</v>
      </c>
      <c r="L3914" s="7" t="s">
        <v>45</v>
      </c>
      <c r="M3914" s="7" t="s">
        <v>29271</v>
      </c>
      <c r="N3914" s="9" t="s">
        <v>29272</v>
      </c>
      <c r="O3914" s="7" t="s">
        <v>102</v>
      </c>
      <c r="P3914" s="7" t="s">
        <v>103</v>
      </c>
      <c r="Q3914" s="7" t="s">
        <v>29273</v>
      </c>
      <c r="R3914" s="7" t="s">
        <v>2773</v>
      </c>
      <c r="S3914" s="7" t="s">
        <v>64</v>
      </c>
      <c r="T3914" s="7" t="s">
        <v>29274</v>
      </c>
      <c r="U3914" s="7" t="s">
        <v>65</v>
      </c>
      <c r="V3914" s="7" t="s">
        <v>159</v>
      </c>
      <c r="W3914" s="7" t="s">
        <v>79</v>
      </c>
      <c r="X3914" s="7" t="s">
        <v>44</v>
      </c>
      <c r="Y3914" s="7" t="s">
        <v>50</v>
      </c>
      <c r="Z3914" s="7" t="s">
        <v>125</v>
      </c>
      <c r="AA3914" s="7" t="s">
        <v>52</v>
      </c>
      <c r="AB3914" s="7" t="s">
        <v>1225</v>
      </c>
      <c r="AC3914" s="7" t="s">
        <v>14339</v>
      </c>
      <c r="AD3914" s="7" t="s">
        <v>14340</v>
      </c>
      <c r="AE3914" s="7" t="s">
        <v>56</v>
      </c>
      <c r="AF3914" s="7" t="s">
        <v>15268</v>
      </c>
      <c r="AG3914" s="7" t="s">
        <v>29275</v>
      </c>
      <c r="AH3914" s="7" t="s">
        <v>1225</v>
      </c>
      <c r="AI3914" s="7" t="s">
        <v>14342</v>
      </c>
      <c r="AJ3914" s="7" t="s">
        <v>14340</v>
      </c>
      <c r="AK3914" s="10" t="s">
        <v>59</v>
      </c>
      <c r="AL3914" s="5" t="str">
        <f>+VLOOKUP(D3914,'[1]Listado de Establecimientos'!$A$1:$P$65536,16,FALSE)</f>
        <v>RIOJA</v>
      </c>
      <c r="AM3914" s="5" t="str">
        <f>+VLOOKUP(D3914,'[1]Listado de Establecimientos'!$A$1:$Q$65536,17,FALSE)</f>
        <v xml:space="preserve">NUEVA CAJAMARCA                                             </v>
      </c>
      <c r="AN3914" s="5">
        <f t="shared" si="62"/>
        <v>4</v>
      </c>
    </row>
    <row r="3915" spans="1:40" ht="20.100000000000001" hidden="1" customHeight="1">
      <c r="A3915" s="6">
        <v>652</v>
      </c>
      <c r="B3915" s="7" t="s">
        <v>29276</v>
      </c>
      <c r="C3915" s="8" t="s">
        <v>40</v>
      </c>
      <c r="D3915" s="7" t="s">
        <v>150</v>
      </c>
      <c r="E3915" s="7" t="s">
        <v>151</v>
      </c>
      <c r="F3915" s="7" t="s">
        <v>108</v>
      </c>
      <c r="G3915" s="7" t="s">
        <v>29277</v>
      </c>
      <c r="H3915" s="7" t="s">
        <v>29278</v>
      </c>
      <c r="I3915" s="7" t="s">
        <v>690</v>
      </c>
      <c r="J3915" s="7" t="s">
        <v>7244</v>
      </c>
      <c r="K3915" s="7" t="s">
        <v>63</v>
      </c>
      <c r="L3915" s="7" t="s">
        <v>45</v>
      </c>
      <c r="M3915" s="7" t="s">
        <v>29279</v>
      </c>
      <c r="N3915" s="9" t="s">
        <v>29280</v>
      </c>
      <c r="O3915" s="7" t="s">
        <v>150</v>
      </c>
      <c r="P3915" s="7" t="s">
        <v>151</v>
      </c>
      <c r="Q3915" s="7" t="s">
        <v>29273</v>
      </c>
      <c r="R3915" s="7" t="s">
        <v>2753</v>
      </c>
      <c r="S3915" s="7" t="s">
        <v>46</v>
      </c>
      <c r="T3915" s="7" t="s">
        <v>929</v>
      </c>
      <c r="U3915" s="7" t="s">
        <v>188</v>
      </c>
      <c r="V3915" s="7" t="s">
        <v>153</v>
      </c>
      <c r="W3915" s="7" t="s">
        <v>94</v>
      </c>
      <c r="X3915" s="7" t="s">
        <v>94</v>
      </c>
      <c r="Y3915" s="7" t="s">
        <v>50</v>
      </c>
      <c r="Z3915" s="7" t="s">
        <v>51</v>
      </c>
      <c r="AA3915" s="7" t="s">
        <v>52</v>
      </c>
      <c r="AB3915" s="7" t="s">
        <v>1646</v>
      </c>
      <c r="AC3915" s="7" t="s">
        <v>129</v>
      </c>
      <c r="AD3915" s="7" t="s">
        <v>5768</v>
      </c>
      <c r="AE3915" s="7" t="s">
        <v>56</v>
      </c>
      <c r="AF3915" s="7" t="s">
        <v>5769</v>
      </c>
      <c r="AG3915" s="7" t="s">
        <v>29281</v>
      </c>
      <c r="AH3915" s="7" t="s">
        <v>5771</v>
      </c>
      <c r="AI3915" s="7" t="s">
        <v>5772</v>
      </c>
      <c r="AJ3915" s="7" t="s">
        <v>5773</v>
      </c>
      <c r="AK3915" s="10" t="s">
        <v>59</v>
      </c>
      <c r="AL3915" s="5" t="str">
        <f>+VLOOKUP(D3915,'[1]Listado de Establecimientos'!$A$1:$P$65536,16,FALSE)</f>
        <v>TOCACHE</v>
      </c>
      <c r="AM3915" s="5" t="str">
        <f>+VLOOKUP(D3915,'[1]Listado de Establecimientos'!$A$1:$Q$65536,17,FALSE)</f>
        <v>UCHIZA</v>
      </c>
      <c r="AN3915" s="5">
        <f t="shared" si="62"/>
        <v>4</v>
      </c>
    </row>
    <row r="3916" spans="1:40" ht="20.100000000000001" hidden="1" customHeight="1">
      <c r="A3916" s="6">
        <v>653</v>
      </c>
      <c r="B3916" s="7" t="s">
        <v>29282</v>
      </c>
      <c r="C3916" s="8" t="s">
        <v>40</v>
      </c>
      <c r="D3916" s="7" t="s">
        <v>135</v>
      </c>
      <c r="E3916" s="7" t="s">
        <v>136</v>
      </c>
      <c r="F3916" s="7" t="s">
        <v>76</v>
      </c>
      <c r="G3916" s="7" t="s">
        <v>324</v>
      </c>
      <c r="H3916" s="7" t="s">
        <v>29283</v>
      </c>
      <c r="I3916" s="7" t="s">
        <v>819</v>
      </c>
      <c r="J3916" s="7" t="s">
        <v>6569</v>
      </c>
      <c r="K3916" s="7" t="s">
        <v>63</v>
      </c>
      <c r="L3916" s="7" t="s">
        <v>45</v>
      </c>
      <c r="M3916" s="7" t="s">
        <v>29284</v>
      </c>
      <c r="N3916" s="9" t="s">
        <v>29285</v>
      </c>
      <c r="O3916" s="7" t="s">
        <v>222</v>
      </c>
      <c r="P3916" s="7" t="s">
        <v>223</v>
      </c>
      <c r="Q3916" s="7" t="s">
        <v>29273</v>
      </c>
      <c r="R3916" s="7" t="s">
        <v>9784</v>
      </c>
      <c r="S3916" s="7" t="s">
        <v>46</v>
      </c>
      <c r="T3916" s="7" t="s">
        <v>1802</v>
      </c>
      <c r="U3916" s="7" t="s">
        <v>106</v>
      </c>
      <c r="V3916" s="7" t="s">
        <v>237</v>
      </c>
      <c r="W3916" s="7" t="s">
        <v>97</v>
      </c>
      <c r="X3916" s="7" t="s">
        <v>715</v>
      </c>
      <c r="Y3916" s="7" t="s">
        <v>50</v>
      </c>
      <c r="Z3916" s="7" t="s">
        <v>125</v>
      </c>
      <c r="AA3916" s="7" t="s">
        <v>52</v>
      </c>
      <c r="AB3916" s="7" t="s">
        <v>3290</v>
      </c>
      <c r="AC3916" s="7" t="s">
        <v>1002</v>
      </c>
      <c r="AD3916" s="7" t="s">
        <v>12530</v>
      </c>
      <c r="AE3916" s="7" t="s">
        <v>56</v>
      </c>
      <c r="AF3916" s="7" t="s">
        <v>15252</v>
      </c>
      <c r="AG3916" s="7" t="s">
        <v>29286</v>
      </c>
      <c r="AH3916" s="7" t="s">
        <v>3290</v>
      </c>
      <c r="AI3916" s="7" t="s">
        <v>1002</v>
      </c>
      <c r="AJ3916" s="7" t="s">
        <v>12530</v>
      </c>
      <c r="AK3916" s="10" t="s">
        <v>59</v>
      </c>
      <c r="AL3916" s="5" t="str">
        <f>+VLOOKUP(D3916,'[1]Listado de Establecimientos'!$A$1:$P$65536,16,FALSE)</f>
        <v>SAN MARTIN</v>
      </c>
      <c r="AM3916" s="5" t="str">
        <f>+VLOOKUP(D3916,'[1]Listado de Establecimientos'!$A$1:$Q$65536,17,FALSE)</f>
        <v>MORALES</v>
      </c>
      <c r="AN3916" s="5">
        <f t="shared" si="62"/>
        <v>4</v>
      </c>
    </row>
    <row r="3917" spans="1:40" ht="20.100000000000001" hidden="1" customHeight="1">
      <c r="A3917" s="6">
        <v>654</v>
      </c>
      <c r="B3917" s="7" t="s">
        <v>29287</v>
      </c>
      <c r="C3917" s="8" t="s">
        <v>40</v>
      </c>
      <c r="D3917" s="7" t="s">
        <v>102</v>
      </c>
      <c r="E3917" s="7" t="s">
        <v>103</v>
      </c>
      <c r="F3917" s="7" t="s">
        <v>255</v>
      </c>
      <c r="G3917" s="7" t="s">
        <v>2281</v>
      </c>
      <c r="H3917" s="7" t="s">
        <v>29288</v>
      </c>
      <c r="I3917" s="7" t="s">
        <v>134</v>
      </c>
      <c r="J3917" s="7" t="s">
        <v>29289</v>
      </c>
      <c r="K3917" s="7" t="s">
        <v>86</v>
      </c>
      <c r="L3917" s="7" t="s">
        <v>45</v>
      </c>
      <c r="M3917" s="7" t="s">
        <v>29290</v>
      </c>
      <c r="N3917" s="9" t="s">
        <v>29291</v>
      </c>
      <c r="O3917" s="7" t="s">
        <v>102</v>
      </c>
      <c r="P3917" s="7" t="s">
        <v>103</v>
      </c>
      <c r="Q3917" s="7" t="s">
        <v>29273</v>
      </c>
      <c r="R3917" s="7" t="s">
        <v>8962</v>
      </c>
      <c r="S3917" s="7" t="s">
        <v>64</v>
      </c>
      <c r="T3917" s="7" t="s">
        <v>3096</v>
      </c>
      <c r="U3917" s="7" t="s">
        <v>73</v>
      </c>
      <c r="V3917" s="7" t="s">
        <v>48</v>
      </c>
      <c r="W3917" s="7" t="s">
        <v>122</v>
      </c>
      <c r="X3917" s="7" t="s">
        <v>113</v>
      </c>
      <c r="Y3917" s="7" t="s">
        <v>50</v>
      </c>
      <c r="Z3917" s="7" t="s">
        <v>51</v>
      </c>
      <c r="AA3917" s="7" t="s">
        <v>52</v>
      </c>
      <c r="AB3917" s="7" t="s">
        <v>197</v>
      </c>
      <c r="AC3917" s="7" t="s">
        <v>1238</v>
      </c>
      <c r="AD3917" s="7" t="s">
        <v>1239</v>
      </c>
      <c r="AE3917" s="7" t="s">
        <v>56</v>
      </c>
      <c r="AF3917" s="7" t="s">
        <v>1240</v>
      </c>
      <c r="AG3917" s="7" t="s">
        <v>29292</v>
      </c>
      <c r="AH3917" s="7" t="s">
        <v>197</v>
      </c>
      <c r="AI3917" s="7" t="s">
        <v>115</v>
      </c>
      <c r="AJ3917" s="7" t="s">
        <v>1239</v>
      </c>
      <c r="AK3917" s="10" t="s">
        <v>59</v>
      </c>
      <c r="AL3917" s="5" t="str">
        <f>+VLOOKUP(D3917,'[1]Listado de Establecimientos'!$A$1:$P$65536,16,FALSE)</f>
        <v>RIOJA</v>
      </c>
      <c r="AM3917" s="5" t="str">
        <f>+VLOOKUP(D3917,'[1]Listado de Establecimientos'!$A$1:$Q$65536,17,FALSE)</f>
        <v xml:space="preserve">NUEVA CAJAMARCA                                             </v>
      </c>
      <c r="AN3917" s="5">
        <f t="shared" si="62"/>
        <v>4</v>
      </c>
    </row>
    <row r="3918" spans="1:40" ht="20.100000000000001" hidden="1" customHeight="1">
      <c r="A3918" s="6">
        <v>655</v>
      </c>
      <c r="B3918" s="7" t="s">
        <v>29293</v>
      </c>
      <c r="C3918" s="8" t="s">
        <v>40</v>
      </c>
      <c r="D3918" s="7" t="s">
        <v>135</v>
      </c>
      <c r="E3918" s="7" t="s">
        <v>136</v>
      </c>
      <c r="F3918" s="7" t="s">
        <v>9472</v>
      </c>
      <c r="G3918" s="7" t="s">
        <v>29294</v>
      </c>
      <c r="H3918" s="7" t="s">
        <v>29295</v>
      </c>
      <c r="I3918" s="7" t="s">
        <v>152</v>
      </c>
      <c r="J3918" s="7" t="s">
        <v>29296</v>
      </c>
      <c r="K3918" s="7" t="s">
        <v>63</v>
      </c>
      <c r="L3918" s="7" t="s">
        <v>45</v>
      </c>
      <c r="M3918" s="7" t="s">
        <v>29297</v>
      </c>
      <c r="N3918" s="9" t="s">
        <v>29298</v>
      </c>
      <c r="O3918" s="7" t="s">
        <v>135</v>
      </c>
      <c r="P3918" s="7" t="s">
        <v>136</v>
      </c>
      <c r="Q3918" s="7" t="s">
        <v>29273</v>
      </c>
      <c r="R3918" s="7" t="s">
        <v>5447</v>
      </c>
      <c r="S3918" s="7" t="s">
        <v>64</v>
      </c>
      <c r="T3918" s="7" t="s">
        <v>1311</v>
      </c>
      <c r="U3918" s="7" t="s">
        <v>1224</v>
      </c>
      <c r="V3918" s="7" t="s">
        <v>237</v>
      </c>
      <c r="W3918" s="7" t="s">
        <v>88</v>
      </c>
      <c r="X3918" s="7" t="s">
        <v>88</v>
      </c>
      <c r="Y3918" s="7" t="s">
        <v>50</v>
      </c>
      <c r="Z3918" s="7" t="s">
        <v>51</v>
      </c>
      <c r="AA3918" s="7" t="s">
        <v>52</v>
      </c>
      <c r="AB3918" s="7" t="s">
        <v>3290</v>
      </c>
      <c r="AC3918" s="7" t="s">
        <v>1002</v>
      </c>
      <c r="AD3918" s="7" t="s">
        <v>12530</v>
      </c>
      <c r="AE3918" s="7" t="s">
        <v>56</v>
      </c>
      <c r="AF3918" s="7" t="s">
        <v>15252</v>
      </c>
      <c r="AG3918" s="7" t="s">
        <v>29299</v>
      </c>
      <c r="AH3918" s="7" t="s">
        <v>3290</v>
      </c>
      <c r="AI3918" s="7" t="s">
        <v>1002</v>
      </c>
      <c r="AJ3918" s="7" t="s">
        <v>12530</v>
      </c>
      <c r="AK3918" s="10" t="s">
        <v>59</v>
      </c>
      <c r="AL3918" s="5" t="str">
        <f>+VLOOKUP(D3918,'[1]Listado de Establecimientos'!$A$1:$P$65536,16,FALSE)</f>
        <v>SAN MARTIN</v>
      </c>
      <c r="AM3918" s="5" t="str">
        <f>+VLOOKUP(D3918,'[1]Listado de Establecimientos'!$A$1:$Q$65536,17,FALSE)</f>
        <v>MORALES</v>
      </c>
      <c r="AN3918" s="5">
        <f t="shared" si="62"/>
        <v>4</v>
      </c>
    </row>
    <row r="3919" spans="1:40" ht="20.100000000000001" hidden="1" customHeight="1">
      <c r="A3919" s="6">
        <v>656</v>
      </c>
      <c r="B3919" s="7" t="s">
        <v>29300</v>
      </c>
      <c r="C3919" s="8" t="s">
        <v>40</v>
      </c>
      <c r="D3919" s="7" t="s">
        <v>70</v>
      </c>
      <c r="E3919" s="7" t="s">
        <v>71</v>
      </c>
      <c r="F3919" s="7" t="s">
        <v>10294</v>
      </c>
      <c r="G3919" s="7" t="s">
        <v>7705</v>
      </c>
      <c r="H3919" s="7" t="s">
        <v>29301</v>
      </c>
      <c r="I3919" s="7" t="s">
        <v>185</v>
      </c>
      <c r="J3919" s="7" t="s">
        <v>29302</v>
      </c>
      <c r="K3919" s="7" t="s">
        <v>152</v>
      </c>
      <c r="L3919" s="7" t="s">
        <v>45</v>
      </c>
      <c r="M3919" s="7" t="s">
        <v>29303</v>
      </c>
      <c r="N3919" s="9" t="s">
        <v>29304</v>
      </c>
      <c r="O3919" s="7" t="s">
        <v>15185</v>
      </c>
      <c r="P3919" s="7" t="s">
        <v>15186</v>
      </c>
      <c r="Q3919" s="7" t="s">
        <v>29149</v>
      </c>
      <c r="R3919" s="7" t="s">
        <v>375</v>
      </c>
      <c r="S3919" s="7" t="s">
        <v>46</v>
      </c>
      <c r="T3919" s="7" t="s">
        <v>1891</v>
      </c>
      <c r="U3919" s="7" t="s">
        <v>106</v>
      </c>
      <c r="V3919" s="7" t="s">
        <v>48</v>
      </c>
      <c r="W3919" s="7" t="s">
        <v>122</v>
      </c>
      <c r="X3919" s="7" t="s">
        <v>88</v>
      </c>
      <c r="Y3919" s="7" t="s">
        <v>50</v>
      </c>
      <c r="Z3919" s="7" t="s">
        <v>51</v>
      </c>
      <c r="AA3919" s="7" t="s">
        <v>52</v>
      </c>
      <c r="AB3919" s="7" t="s">
        <v>1626</v>
      </c>
      <c r="AC3919" s="7" t="s">
        <v>5419</v>
      </c>
      <c r="AD3919" s="7" t="s">
        <v>14380</v>
      </c>
      <c r="AE3919" s="7" t="s">
        <v>56</v>
      </c>
      <c r="AF3919" s="7" t="s">
        <v>15269</v>
      </c>
      <c r="AG3919" s="7" t="s">
        <v>29305</v>
      </c>
      <c r="AH3919" s="7" t="s">
        <v>140</v>
      </c>
      <c r="AI3919" s="7" t="s">
        <v>96</v>
      </c>
      <c r="AJ3919" s="7" t="s">
        <v>141</v>
      </c>
      <c r="AK3919" s="10" t="s">
        <v>59</v>
      </c>
      <c r="AL3919" s="5" t="str">
        <f>+VLOOKUP(D3919,'[1]Listado de Establecimientos'!$A$1:$P$65536,16,FALSE)</f>
        <v>PICOTA</v>
      </c>
      <c r="AM3919" s="5" t="str">
        <f>+VLOOKUP(D3919,'[1]Listado de Establecimientos'!$A$1:$Q$65536,17,FALSE)</f>
        <v>PICOTA</v>
      </c>
      <c r="AN3919" s="5">
        <f t="shared" si="62"/>
        <v>4</v>
      </c>
    </row>
    <row r="3920" spans="1:40" ht="20.100000000000001" hidden="1" customHeight="1">
      <c r="A3920" s="6">
        <v>657</v>
      </c>
      <c r="B3920" s="7" t="s">
        <v>29306</v>
      </c>
      <c r="C3920" s="8" t="s">
        <v>40</v>
      </c>
      <c r="D3920" s="7" t="s">
        <v>60</v>
      </c>
      <c r="E3920" s="7" t="s">
        <v>61</v>
      </c>
      <c r="F3920" s="7" t="s">
        <v>14578</v>
      </c>
      <c r="G3920" s="7" t="s">
        <v>4599</v>
      </c>
      <c r="H3920" s="7" t="s">
        <v>1041</v>
      </c>
      <c r="I3920" s="7" t="s">
        <v>819</v>
      </c>
      <c r="J3920" s="7" t="s">
        <v>29307</v>
      </c>
      <c r="K3920" s="7" t="s">
        <v>86</v>
      </c>
      <c r="L3920" s="7" t="s">
        <v>45</v>
      </c>
      <c r="M3920" s="7" t="s">
        <v>29308</v>
      </c>
      <c r="N3920" s="9" t="s">
        <v>29309</v>
      </c>
      <c r="O3920" s="7" t="s">
        <v>1402</v>
      </c>
      <c r="P3920" s="7" t="s">
        <v>1403</v>
      </c>
      <c r="Q3920" s="7" t="s">
        <v>29273</v>
      </c>
      <c r="R3920" s="7" t="s">
        <v>4322</v>
      </c>
      <c r="S3920" s="7" t="s">
        <v>64</v>
      </c>
      <c r="T3920" s="7" t="s">
        <v>1615</v>
      </c>
      <c r="U3920" s="7" t="s">
        <v>714</v>
      </c>
      <c r="V3920" s="7" t="s">
        <v>159</v>
      </c>
      <c r="W3920" s="7" t="s">
        <v>49</v>
      </c>
      <c r="X3920" s="7" t="s">
        <v>97</v>
      </c>
      <c r="Y3920" s="7" t="s">
        <v>50</v>
      </c>
      <c r="Z3920" s="7" t="s">
        <v>125</v>
      </c>
      <c r="AA3920" s="7" t="s">
        <v>52</v>
      </c>
      <c r="AB3920" s="7" t="s">
        <v>861</v>
      </c>
      <c r="AC3920" s="7" t="s">
        <v>118</v>
      </c>
      <c r="AD3920" s="7" t="s">
        <v>862</v>
      </c>
      <c r="AE3920" s="7" t="s">
        <v>56</v>
      </c>
      <c r="AF3920" s="7" t="s">
        <v>863</v>
      </c>
      <c r="AG3920" s="7" t="s">
        <v>29310</v>
      </c>
      <c r="AH3920" s="7" t="s">
        <v>861</v>
      </c>
      <c r="AI3920" s="7" t="s">
        <v>205</v>
      </c>
      <c r="AJ3920" s="7" t="s">
        <v>862</v>
      </c>
      <c r="AK3920" s="10" t="s">
        <v>59</v>
      </c>
      <c r="AL3920" s="5" t="str">
        <f>+VLOOKUP(D3920,'[1]Listado de Establecimientos'!$A$1:$P$65536,16,FALSE)</f>
        <v>RIOJA</v>
      </c>
      <c r="AM3920" s="5" t="str">
        <f>+VLOOKUP(D3920,'[1]Listado de Establecimientos'!$A$1:$Q$65536,17,FALSE)</f>
        <v>NO PERTENECE A NINGUNA MICRORED</v>
      </c>
      <c r="AN3920" s="5">
        <f t="shared" si="62"/>
        <v>4</v>
      </c>
    </row>
    <row r="3921" spans="1:40" ht="20.100000000000001" hidden="1" customHeight="1">
      <c r="A3921" s="6">
        <v>658</v>
      </c>
      <c r="B3921" s="7" t="s">
        <v>29311</v>
      </c>
      <c r="C3921" s="8" t="s">
        <v>40</v>
      </c>
      <c r="D3921" s="7" t="s">
        <v>175</v>
      </c>
      <c r="E3921" s="7" t="s">
        <v>176</v>
      </c>
      <c r="F3921" s="7" t="s">
        <v>208</v>
      </c>
      <c r="G3921" s="7" t="s">
        <v>192</v>
      </c>
      <c r="H3921" s="7" t="s">
        <v>29312</v>
      </c>
      <c r="I3921" s="7" t="s">
        <v>85</v>
      </c>
      <c r="J3921" s="7" t="s">
        <v>29313</v>
      </c>
      <c r="K3921" s="7" t="s">
        <v>44</v>
      </c>
      <c r="L3921" s="7" t="s">
        <v>45</v>
      </c>
      <c r="M3921" s="7" t="s">
        <v>29314</v>
      </c>
      <c r="N3921" s="9" t="s">
        <v>29315</v>
      </c>
      <c r="O3921" s="7" t="s">
        <v>175</v>
      </c>
      <c r="P3921" s="7" t="s">
        <v>176</v>
      </c>
      <c r="Q3921" s="7" t="s">
        <v>29149</v>
      </c>
      <c r="R3921" s="7" t="s">
        <v>9477</v>
      </c>
      <c r="S3921" s="7" t="s">
        <v>46</v>
      </c>
      <c r="T3921" s="7" t="s">
        <v>2955</v>
      </c>
      <c r="U3921" s="7" t="s">
        <v>14993</v>
      </c>
      <c r="V3921" s="7" t="s">
        <v>153</v>
      </c>
      <c r="W3921" s="7" t="s">
        <v>12617</v>
      </c>
      <c r="X3921" s="7" t="s">
        <v>17347</v>
      </c>
      <c r="Y3921" s="7" t="s">
        <v>50</v>
      </c>
      <c r="Z3921" s="7" t="s">
        <v>51</v>
      </c>
      <c r="AA3921" s="7" t="s">
        <v>52</v>
      </c>
      <c r="AB3921" s="7" t="s">
        <v>148</v>
      </c>
      <c r="AC3921" s="7" t="s">
        <v>286</v>
      </c>
      <c r="AD3921" s="7" t="s">
        <v>389</v>
      </c>
      <c r="AE3921" s="7" t="s">
        <v>56</v>
      </c>
      <c r="AF3921" s="7" t="s">
        <v>15241</v>
      </c>
      <c r="AG3921" s="7" t="s">
        <v>29316</v>
      </c>
      <c r="AH3921" s="7" t="s">
        <v>148</v>
      </c>
      <c r="AI3921" s="7" t="s">
        <v>919</v>
      </c>
      <c r="AJ3921" s="7" t="s">
        <v>389</v>
      </c>
      <c r="AK3921" s="10" t="s">
        <v>59</v>
      </c>
      <c r="AL3921" s="5" t="str">
        <f>+VLOOKUP(D3921,'[1]Listado de Establecimientos'!$A$1:$P$65536,16,FALSE)</f>
        <v>BELLAVISTA</v>
      </c>
      <c r="AM3921" s="5" t="str">
        <f>+VLOOKUP(D3921,'[1]Listado de Establecimientos'!$A$1:$Q$65536,17,FALSE)</f>
        <v>BELLAVISTA</v>
      </c>
      <c r="AN3921" s="5">
        <f t="shared" si="62"/>
        <v>4</v>
      </c>
    </row>
    <row r="3922" spans="1:40" ht="20.100000000000001" hidden="1" customHeight="1">
      <c r="A3922" s="6">
        <v>659</v>
      </c>
      <c r="B3922" s="7" t="s">
        <v>29317</v>
      </c>
      <c r="C3922" s="8" t="s">
        <v>40</v>
      </c>
      <c r="D3922" s="7" t="s">
        <v>175</v>
      </c>
      <c r="E3922" s="7" t="s">
        <v>176</v>
      </c>
      <c r="F3922" s="7" t="s">
        <v>171</v>
      </c>
      <c r="G3922" s="7" t="s">
        <v>2455</v>
      </c>
      <c r="H3922" s="7" t="s">
        <v>29318</v>
      </c>
      <c r="I3922" s="7" t="s">
        <v>690</v>
      </c>
      <c r="J3922" s="7" t="s">
        <v>29319</v>
      </c>
      <c r="K3922" s="7" t="s">
        <v>44</v>
      </c>
      <c r="L3922" s="7" t="s">
        <v>45</v>
      </c>
      <c r="M3922" s="7" t="s">
        <v>29320</v>
      </c>
      <c r="N3922" s="9" t="s">
        <v>29321</v>
      </c>
      <c r="O3922" s="7" t="s">
        <v>175</v>
      </c>
      <c r="P3922" s="7" t="s">
        <v>176</v>
      </c>
      <c r="Q3922" s="7" t="s">
        <v>29273</v>
      </c>
      <c r="R3922" s="7" t="s">
        <v>22457</v>
      </c>
      <c r="S3922" s="7" t="s">
        <v>64</v>
      </c>
      <c r="T3922" s="7" t="s">
        <v>4619</v>
      </c>
      <c r="U3922" s="7" t="s">
        <v>5567</v>
      </c>
      <c r="V3922" s="7" t="s">
        <v>2057</v>
      </c>
      <c r="W3922" s="7" t="s">
        <v>23733</v>
      </c>
      <c r="X3922" s="7" t="s">
        <v>124</v>
      </c>
      <c r="Y3922" s="7" t="s">
        <v>50</v>
      </c>
      <c r="Z3922" s="7" t="s">
        <v>125</v>
      </c>
      <c r="AA3922" s="7" t="s">
        <v>50</v>
      </c>
      <c r="AB3922" s="7" t="s">
        <v>148</v>
      </c>
      <c r="AC3922" s="7" t="s">
        <v>286</v>
      </c>
      <c r="AD3922" s="7" t="s">
        <v>389</v>
      </c>
      <c r="AE3922" s="7" t="s">
        <v>56</v>
      </c>
      <c r="AF3922" s="7" t="s">
        <v>15241</v>
      </c>
      <c r="AG3922" s="7" t="s">
        <v>29322</v>
      </c>
      <c r="AH3922" s="7" t="s">
        <v>148</v>
      </c>
      <c r="AI3922" s="7" t="s">
        <v>919</v>
      </c>
      <c r="AJ3922" s="7" t="s">
        <v>389</v>
      </c>
      <c r="AK3922" s="10" t="s">
        <v>59</v>
      </c>
      <c r="AL3922" s="5" t="str">
        <f>+VLOOKUP(D3922,'[1]Listado de Establecimientos'!$A$1:$P$65536,16,FALSE)</f>
        <v>BELLAVISTA</v>
      </c>
      <c r="AM3922" s="5" t="str">
        <f>+VLOOKUP(D3922,'[1]Listado de Establecimientos'!$A$1:$Q$65536,17,FALSE)</f>
        <v>BELLAVISTA</v>
      </c>
      <c r="AN3922" s="5">
        <f t="shared" si="62"/>
        <v>4</v>
      </c>
    </row>
    <row r="3923" spans="1:40" ht="20.100000000000001" hidden="1" customHeight="1">
      <c r="A3923" s="6">
        <v>660</v>
      </c>
      <c r="B3923" s="7" t="s">
        <v>29323</v>
      </c>
      <c r="C3923" s="8" t="s">
        <v>40</v>
      </c>
      <c r="D3923" s="7" t="s">
        <v>74</v>
      </c>
      <c r="E3923" s="7" t="s">
        <v>75</v>
      </c>
      <c r="F3923" s="7" t="s">
        <v>285</v>
      </c>
      <c r="G3923" s="7" t="s">
        <v>29324</v>
      </c>
      <c r="H3923" s="7" t="s">
        <v>29325</v>
      </c>
      <c r="I3923" s="7" t="s">
        <v>97</v>
      </c>
      <c r="J3923" s="7" t="s">
        <v>29326</v>
      </c>
      <c r="K3923" s="7" t="s">
        <v>86</v>
      </c>
      <c r="L3923" s="7" t="s">
        <v>45</v>
      </c>
      <c r="M3923" s="7" t="s">
        <v>29327</v>
      </c>
      <c r="N3923" s="9" t="s">
        <v>29328</v>
      </c>
      <c r="O3923" s="7" t="s">
        <v>382</v>
      </c>
      <c r="P3923" s="7" t="s">
        <v>383</v>
      </c>
      <c r="Q3923" s="7" t="s">
        <v>29273</v>
      </c>
      <c r="R3923" s="7" t="s">
        <v>1670</v>
      </c>
      <c r="S3923" s="7" t="s">
        <v>64</v>
      </c>
      <c r="T3923" s="7" t="s">
        <v>23710</v>
      </c>
      <c r="U3923" s="7" t="s">
        <v>740</v>
      </c>
      <c r="V3923" s="7" t="s">
        <v>243</v>
      </c>
      <c r="W3923" s="7" t="s">
        <v>79</v>
      </c>
      <c r="X3923" s="7" t="s">
        <v>730</v>
      </c>
      <c r="Y3923" s="7" t="s">
        <v>50</v>
      </c>
      <c r="Z3923" s="7" t="s">
        <v>125</v>
      </c>
      <c r="AA3923" s="7" t="s">
        <v>52</v>
      </c>
      <c r="AB3923" s="7" t="s">
        <v>136</v>
      </c>
      <c r="AC3923" s="7" t="s">
        <v>954</v>
      </c>
      <c r="AD3923" s="7" t="s">
        <v>955</v>
      </c>
      <c r="AE3923" s="7" t="s">
        <v>56</v>
      </c>
      <c r="AF3923" s="7" t="s">
        <v>956</v>
      </c>
      <c r="AG3923" s="7" t="s">
        <v>29329</v>
      </c>
      <c r="AH3923" s="7" t="s">
        <v>136</v>
      </c>
      <c r="AI3923" s="7" t="s">
        <v>958</v>
      </c>
      <c r="AJ3923" s="7" t="s">
        <v>955</v>
      </c>
      <c r="AK3923" s="10" t="s">
        <v>59</v>
      </c>
      <c r="AL3923" s="5" t="str">
        <f>+VLOOKUP(D3923,'[1]Listado de Establecimientos'!$A$1:$P$65536,16,FALSE)</f>
        <v>TOCACHE</v>
      </c>
      <c r="AM3923" s="5" t="str">
        <f>+VLOOKUP(D3923,'[1]Listado de Establecimientos'!$A$1:$Q$65536,17,FALSE)</f>
        <v>NO PERTENECE A NINGUNA MICRORED</v>
      </c>
      <c r="AN3923" s="5">
        <f t="shared" si="62"/>
        <v>4</v>
      </c>
    </row>
    <row r="3924" spans="1:40" ht="20.100000000000001" hidden="1" customHeight="1">
      <c r="A3924" s="6">
        <v>661</v>
      </c>
      <c r="B3924" s="7" t="s">
        <v>29330</v>
      </c>
      <c r="C3924" s="8" t="s">
        <v>40</v>
      </c>
      <c r="D3924" s="7" t="s">
        <v>145</v>
      </c>
      <c r="E3924" s="7" t="s">
        <v>146</v>
      </c>
      <c r="F3924" s="7" t="s">
        <v>18391</v>
      </c>
      <c r="G3924" s="7" t="s">
        <v>13674</v>
      </c>
      <c r="H3924" s="7" t="s">
        <v>29331</v>
      </c>
      <c r="I3924" s="7" t="s">
        <v>147</v>
      </c>
      <c r="J3924" s="7" t="s">
        <v>29332</v>
      </c>
      <c r="K3924" s="7" t="s">
        <v>152</v>
      </c>
      <c r="L3924" s="7" t="s">
        <v>45</v>
      </c>
      <c r="M3924" s="7" t="s">
        <v>29333</v>
      </c>
      <c r="N3924" s="9" t="s">
        <v>29334</v>
      </c>
      <c r="O3924" s="7" t="s">
        <v>145</v>
      </c>
      <c r="P3924" s="7" t="s">
        <v>146</v>
      </c>
      <c r="Q3924" s="7" t="s">
        <v>29273</v>
      </c>
      <c r="R3924" s="7" t="s">
        <v>5015</v>
      </c>
      <c r="S3924" s="7" t="s">
        <v>64</v>
      </c>
      <c r="T3924" s="7" t="s">
        <v>27450</v>
      </c>
      <c r="U3924" s="7" t="s">
        <v>714</v>
      </c>
      <c r="V3924" s="7" t="s">
        <v>48</v>
      </c>
      <c r="W3924" s="7" t="s">
        <v>119</v>
      </c>
      <c r="X3924" s="7" t="s">
        <v>119</v>
      </c>
      <c r="Y3924" s="7" t="s">
        <v>50</v>
      </c>
      <c r="Z3924" s="7" t="s">
        <v>51</v>
      </c>
      <c r="AA3924" s="7" t="s">
        <v>52</v>
      </c>
      <c r="AB3924" s="7" t="s">
        <v>210</v>
      </c>
      <c r="AC3924" s="7" t="s">
        <v>99</v>
      </c>
      <c r="AD3924" s="7" t="s">
        <v>10262</v>
      </c>
      <c r="AE3924" s="7" t="s">
        <v>56</v>
      </c>
      <c r="AF3924" s="7" t="s">
        <v>15229</v>
      </c>
      <c r="AG3924" s="7" t="s">
        <v>29335</v>
      </c>
      <c r="AH3924" s="7" t="s">
        <v>210</v>
      </c>
      <c r="AI3924" s="7" t="s">
        <v>76</v>
      </c>
      <c r="AJ3924" s="7" t="s">
        <v>10262</v>
      </c>
      <c r="AK3924" s="10" t="s">
        <v>59</v>
      </c>
      <c r="AL3924" s="5" t="str">
        <f>+VLOOKUP(D3924,'[1]Listado de Establecimientos'!$A$1:$P$65536,16,FALSE)</f>
        <v>MARISCAL CACERES</v>
      </c>
      <c r="AM3924" s="5" t="str">
        <f>+VLOOKUP(D3924,'[1]Listado de Establecimientos'!$A$1:$Q$65536,17,FALSE)</f>
        <v>NO PERTENECE A NINGUNA MICRORRED</v>
      </c>
      <c r="AN3924" s="5">
        <f t="shared" si="62"/>
        <v>4</v>
      </c>
    </row>
    <row r="3925" spans="1:40" ht="20.100000000000001" hidden="1" customHeight="1">
      <c r="A3925" s="6">
        <v>662</v>
      </c>
      <c r="B3925" s="7" t="s">
        <v>29336</v>
      </c>
      <c r="C3925" s="8" t="s">
        <v>40</v>
      </c>
      <c r="D3925" s="7" t="s">
        <v>83</v>
      </c>
      <c r="E3925" s="7" t="s">
        <v>143</v>
      </c>
      <c r="F3925" s="7" t="s">
        <v>8306</v>
      </c>
      <c r="G3925" s="7" t="s">
        <v>29337</v>
      </c>
      <c r="H3925" s="7" t="s">
        <v>29338</v>
      </c>
      <c r="I3925" s="7" t="s">
        <v>93</v>
      </c>
      <c r="J3925" s="7" t="s">
        <v>29339</v>
      </c>
      <c r="K3925" s="7" t="s">
        <v>86</v>
      </c>
      <c r="L3925" s="7" t="s">
        <v>45</v>
      </c>
      <c r="M3925" s="7" t="s">
        <v>29340</v>
      </c>
      <c r="N3925" s="9" t="s">
        <v>29341</v>
      </c>
      <c r="O3925" s="7" t="s">
        <v>181</v>
      </c>
      <c r="P3925" s="7" t="s">
        <v>182</v>
      </c>
      <c r="Q3925" s="7" t="s">
        <v>29273</v>
      </c>
      <c r="R3925" s="7" t="s">
        <v>4057</v>
      </c>
      <c r="S3925" s="7" t="s">
        <v>46</v>
      </c>
      <c r="T3925" s="7" t="s">
        <v>984</v>
      </c>
      <c r="U3925" s="7" t="s">
        <v>230</v>
      </c>
      <c r="V3925" s="7" t="s">
        <v>66</v>
      </c>
      <c r="W3925" s="7" t="s">
        <v>94</v>
      </c>
      <c r="X3925" s="7" t="s">
        <v>114</v>
      </c>
      <c r="Y3925" s="7" t="s">
        <v>50</v>
      </c>
      <c r="Z3925" s="7" t="s">
        <v>51</v>
      </c>
      <c r="AA3925" s="7" t="s">
        <v>52</v>
      </c>
      <c r="AB3925" s="7" t="s">
        <v>324</v>
      </c>
      <c r="AC3925" s="7" t="s">
        <v>469</v>
      </c>
      <c r="AD3925" s="7" t="s">
        <v>364</v>
      </c>
      <c r="AE3925" s="7" t="s">
        <v>56</v>
      </c>
      <c r="AF3925" s="7" t="s">
        <v>479</v>
      </c>
      <c r="AG3925" s="7" t="s">
        <v>29342</v>
      </c>
      <c r="AH3925" s="7" t="s">
        <v>324</v>
      </c>
      <c r="AI3925" s="7" t="s">
        <v>76</v>
      </c>
      <c r="AJ3925" s="7" t="s">
        <v>364</v>
      </c>
      <c r="AK3925" s="10" t="s">
        <v>59</v>
      </c>
      <c r="AL3925" s="5" t="str">
        <f>+VLOOKUP(D3925,'[1]Listado de Establecimientos'!$A$1:$P$65536,16,FALSE)</f>
        <v>MOYOBAMBA</v>
      </c>
      <c r="AM3925" s="5" t="str">
        <f>+VLOOKUP(D3925,'[1]Listado de Establecimientos'!$A$1:$Q$65536,17,FALSE)</f>
        <v>NO PERTENECE A NINGUNA MICRORED</v>
      </c>
      <c r="AN3925" s="5">
        <f t="shared" si="62"/>
        <v>4</v>
      </c>
    </row>
    <row r="3926" spans="1:40" ht="20.100000000000001" hidden="1" customHeight="1">
      <c r="A3926" s="6">
        <v>663</v>
      </c>
      <c r="B3926" s="7" t="s">
        <v>29343</v>
      </c>
      <c r="C3926" s="8" t="s">
        <v>40</v>
      </c>
      <c r="D3926" s="7" t="s">
        <v>83</v>
      </c>
      <c r="E3926" s="7" t="s">
        <v>143</v>
      </c>
      <c r="F3926" s="7" t="s">
        <v>242</v>
      </c>
      <c r="G3926" s="7" t="s">
        <v>200</v>
      </c>
      <c r="H3926" s="7" t="s">
        <v>29344</v>
      </c>
      <c r="I3926" s="7" t="s">
        <v>97</v>
      </c>
      <c r="J3926" s="7" t="s">
        <v>29345</v>
      </c>
      <c r="K3926" s="7" t="s">
        <v>63</v>
      </c>
      <c r="L3926" s="7" t="s">
        <v>45</v>
      </c>
      <c r="M3926" s="7" t="s">
        <v>29346</v>
      </c>
      <c r="N3926" s="9" t="s">
        <v>29347</v>
      </c>
      <c r="O3926" s="7" t="s">
        <v>9319</v>
      </c>
      <c r="P3926" s="7" t="s">
        <v>9320</v>
      </c>
      <c r="Q3926" s="7" t="s">
        <v>29273</v>
      </c>
      <c r="R3926" s="7" t="s">
        <v>911</v>
      </c>
      <c r="S3926" s="7" t="s">
        <v>46</v>
      </c>
      <c r="T3926" s="7" t="s">
        <v>756</v>
      </c>
      <c r="U3926" s="7" t="s">
        <v>230</v>
      </c>
      <c r="V3926" s="7" t="s">
        <v>66</v>
      </c>
      <c r="W3926" s="7" t="s">
        <v>49</v>
      </c>
      <c r="X3926" s="7" t="s">
        <v>122</v>
      </c>
      <c r="Y3926" s="7" t="s">
        <v>50</v>
      </c>
      <c r="Z3926" s="7" t="s">
        <v>51</v>
      </c>
      <c r="AA3926" s="7" t="s">
        <v>52</v>
      </c>
      <c r="AB3926" s="7" t="s">
        <v>324</v>
      </c>
      <c r="AC3926" s="7" t="s">
        <v>469</v>
      </c>
      <c r="AD3926" s="7" t="s">
        <v>364</v>
      </c>
      <c r="AE3926" s="7" t="s">
        <v>56</v>
      </c>
      <c r="AF3926" s="7" t="s">
        <v>479</v>
      </c>
      <c r="AG3926" s="7" t="s">
        <v>29348</v>
      </c>
      <c r="AH3926" s="7" t="s">
        <v>324</v>
      </c>
      <c r="AI3926" s="7" t="s">
        <v>76</v>
      </c>
      <c r="AJ3926" s="7" t="s">
        <v>364</v>
      </c>
      <c r="AK3926" s="10" t="s">
        <v>59</v>
      </c>
      <c r="AL3926" s="5" t="str">
        <f>+VLOOKUP(D3926,'[1]Listado de Establecimientos'!$A$1:$P$65536,16,FALSE)</f>
        <v>MOYOBAMBA</v>
      </c>
      <c r="AM3926" s="5" t="str">
        <f>+VLOOKUP(D3926,'[1]Listado de Establecimientos'!$A$1:$Q$65536,17,FALSE)</f>
        <v>NO PERTENECE A NINGUNA MICRORED</v>
      </c>
      <c r="AN3926" s="5">
        <f t="shared" si="62"/>
        <v>4</v>
      </c>
    </row>
    <row r="3927" spans="1:40" ht="20.100000000000001" hidden="1" customHeight="1">
      <c r="A3927" s="6">
        <v>664</v>
      </c>
      <c r="B3927" s="7" t="s">
        <v>29349</v>
      </c>
      <c r="C3927" s="8" t="s">
        <v>40</v>
      </c>
      <c r="D3927" s="7" t="s">
        <v>83</v>
      </c>
      <c r="E3927" s="7" t="s">
        <v>143</v>
      </c>
      <c r="F3927" s="7" t="s">
        <v>2513</v>
      </c>
      <c r="G3927" s="7" t="s">
        <v>1033</v>
      </c>
      <c r="H3927" s="7" t="s">
        <v>2487</v>
      </c>
      <c r="I3927" s="7" t="s">
        <v>138</v>
      </c>
      <c r="J3927" s="7" t="s">
        <v>26933</v>
      </c>
      <c r="K3927" s="7" t="s">
        <v>63</v>
      </c>
      <c r="L3927" s="7" t="s">
        <v>45</v>
      </c>
      <c r="M3927" s="7" t="s">
        <v>29350</v>
      </c>
      <c r="N3927" s="9" t="s">
        <v>29351</v>
      </c>
      <c r="O3927" s="7" t="s">
        <v>5610</v>
      </c>
      <c r="P3927" s="7" t="s">
        <v>5611</v>
      </c>
      <c r="Q3927" s="7" t="s">
        <v>29273</v>
      </c>
      <c r="R3927" s="7" t="s">
        <v>473</v>
      </c>
      <c r="S3927" s="7" t="s">
        <v>46</v>
      </c>
      <c r="T3927" s="7" t="s">
        <v>1529</v>
      </c>
      <c r="U3927" s="7" t="s">
        <v>1144</v>
      </c>
      <c r="V3927" s="7" t="s">
        <v>66</v>
      </c>
      <c r="W3927" s="7" t="s">
        <v>88</v>
      </c>
      <c r="X3927" s="7" t="s">
        <v>88</v>
      </c>
      <c r="Y3927" s="7" t="s">
        <v>50</v>
      </c>
      <c r="Z3927" s="7" t="s">
        <v>51</v>
      </c>
      <c r="AA3927" s="7" t="s">
        <v>52</v>
      </c>
      <c r="AB3927" s="7" t="s">
        <v>324</v>
      </c>
      <c r="AC3927" s="7" t="s">
        <v>469</v>
      </c>
      <c r="AD3927" s="7" t="s">
        <v>364</v>
      </c>
      <c r="AE3927" s="7" t="s">
        <v>56</v>
      </c>
      <c r="AF3927" s="7" t="s">
        <v>479</v>
      </c>
      <c r="AG3927" s="7" t="s">
        <v>29352</v>
      </c>
      <c r="AH3927" s="7" t="s">
        <v>324</v>
      </c>
      <c r="AI3927" s="7" t="s">
        <v>76</v>
      </c>
      <c r="AJ3927" s="7" t="s">
        <v>364</v>
      </c>
      <c r="AK3927" s="10" t="s">
        <v>59</v>
      </c>
      <c r="AL3927" s="5" t="str">
        <f>+VLOOKUP(D3927,'[1]Listado de Establecimientos'!$A$1:$P$65536,16,FALSE)</f>
        <v>MOYOBAMBA</v>
      </c>
      <c r="AM3927" s="5" t="str">
        <f>+VLOOKUP(D3927,'[1]Listado de Establecimientos'!$A$1:$Q$65536,17,FALSE)</f>
        <v>NO PERTENECE A NINGUNA MICRORED</v>
      </c>
      <c r="AN3927" s="5">
        <f t="shared" si="62"/>
        <v>4</v>
      </c>
    </row>
    <row r="3928" spans="1:40" ht="20.100000000000001" hidden="1" customHeight="1">
      <c r="A3928" s="6">
        <v>665</v>
      </c>
      <c r="B3928" s="7" t="s">
        <v>29353</v>
      </c>
      <c r="C3928" s="8" t="s">
        <v>40</v>
      </c>
      <c r="D3928" s="7" t="s">
        <v>83</v>
      </c>
      <c r="E3928" s="7" t="s">
        <v>143</v>
      </c>
      <c r="F3928" s="7" t="s">
        <v>1290</v>
      </c>
      <c r="G3928" s="7" t="s">
        <v>6504</v>
      </c>
      <c r="H3928" s="7" t="s">
        <v>29354</v>
      </c>
      <c r="I3928" s="7" t="s">
        <v>819</v>
      </c>
      <c r="J3928" s="7" t="s">
        <v>23356</v>
      </c>
      <c r="K3928" s="7" t="s">
        <v>63</v>
      </c>
      <c r="L3928" s="7" t="s">
        <v>45</v>
      </c>
      <c r="M3928" s="7" t="s">
        <v>29355</v>
      </c>
      <c r="N3928" s="9" t="s">
        <v>29356</v>
      </c>
      <c r="O3928" s="7" t="s">
        <v>181</v>
      </c>
      <c r="P3928" s="7" t="s">
        <v>182</v>
      </c>
      <c r="Q3928" s="7" t="s">
        <v>29273</v>
      </c>
      <c r="R3928" s="7" t="s">
        <v>11423</v>
      </c>
      <c r="S3928" s="7" t="s">
        <v>46</v>
      </c>
      <c r="T3928" s="7" t="s">
        <v>3182</v>
      </c>
      <c r="U3928" s="7" t="s">
        <v>11078</v>
      </c>
      <c r="V3928" s="7" t="s">
        <v>66</v>
      </c>
      <c r="W3928" s="7" t="s">
        <v>88</v>
      </c>
      <c r="X3928" s="7" t="s">
        <v>94</v>
      </c>
      <c r="Y3928" s="7" t="s">
        <v>50</v>
      </c>
      <c r="Z3928" s="7" t="s">
        <v>51</v>
      </c>
      <c r="AA3928" s="7" t="s">
        <v>52</v>
      </c>
      <c r="AB3928" s="7" t="s">
        <v>324</v>
      </c>
      <c r="AC3928" s="7" t="s">
        <v>469</v>
      </c>
      <c r="AD3928" s="7" t="s">
        <v>364</v>
      </c>
      <c r="AE3928" s="7" t="s">
        <v>56</v>
      </c>
      <c r="AF3928" s="7" t="s">
        <v>479</v>
      </c>
      <c r="AG3928" s="7" t="s">
        <v>29357</v>
      </c>
      <c r="AH3928" s="7" t="s">
        <v>324</v>
      </c>
      <c r="AI3928" s="7" t="s">
        <v>76</v>
      </c>
      <c r="AJ3928" s="7" t="s">
        <v>364</v>
      </c>
      <c r="AK3928" s="10" t="s">
        <v>59</v>
      </c>
      <c r="AL3928" s="5" t="str">
        <f>+VLOOKUP(D3928,'[1]Listado de Establecimientos'!$A$1:$P$65536,16,FALSE)</f>
        <v>MOYOBAMBA</v>
      </c>
      <c r="AM3928" s="5" t="str">
        <f>+VLOOKUP(D3928,'[1]Listado de Establecimientos'!$A$1:$Q$65536,17,FALSE)</f>
        <v>NO PERTENECE A NINGUNA MICRORED</v>
      </c>
      <c r="AN3928" s="5">
        <f t="shared" si="62"/>
        <v>4</v>
      </c>
    </row>
    <row r="3929" spans="1:40" ht="20.100000000000001" hidden="1" customHeight="1">
      <c r="A3929" s="6">
        <v>666</v>
      </c>
      <c r="B3929" s="7" t="s">
        <v>29358</v>
      </c>
      <c r="C3929" s="8" t="s">
        <v>40</v>
      </c>
      <c r="D3929" s="7" t="s">
        <v>145</v>
      </c>
      <c r="E3929" s="7" t="s">
        <v>146</v>
      </c>
      <c r="F3929" s="7" t="s">
        <v>1156</v>
      </c>
      <c r="G3929" s="7" t="s">
        <v>757</v>
      </c>
      <c r="H3929" s="7" t="s">
        <v>29359</v>
      </c>
      <c r="I3929" s="7" t="s">
        <v>819</v>
      </c>
      <c r="J3929" s="7" t="s">
        <v>29360</v>
      </c>
      <c r="K3929" s="7" t="s">
        <v>86</v>
      </c>
      <c r="L3929" s="7" t="s">
        <v>45</v>
      </c>
      <c r="M3929" s="7" t="s">
        <v>29361</v>
      </c>
      <c r="N3929" s="9" t="s">
        <v>29362</v>
      </c>
      <c r="O3929" s="7" t="s">
        <v>145</v>
      </c>
      <c r="P3929" s="7" t="s">
        <v>146</v>
      </c>
      <c r="Q3929" s="7" t="s">
        <v>29273</v>
      </c>
      <c r="R3929" s="7" t="s">
        <v>1445</v>
      </c>
      <c r="S3929" s="7" t="s">
        <v>46</v>
      </c>
      <c r="T3929" s="7" t="s">
        <v>1464</v>
      </c>
      <c r="U3929" s="7" t="s">
        <v>47</v>
      </c>
      <c r="V3929" s="7" t="s">
        <v>159</v>
      </c>
      <c r="W3929" s="7" t="s">
        <v>97</v>
      </c>
      <c r="X3929" s="7" t="s">
        <v>49</v>
      </c>
      <c r="Y3929" s="7" t="s">
        <v>50</v>
      </c>
      <c r="Z3929" s="7" t="s">
        <v>51</v>
      </c>
      <c r="AA3929" s="7" t="s">
        <v>52</v>
      </c>
      <c r="AB3929" s="7" t="s">
        <v>210</v>
      </c>
      <c r="AC3929" s="7" t="s">
        <v>99</v>
      </c>
      <c r="AD3929" s="7" t="s">
        <v>10262</v>
      </c>
      <c r="AE3929" s="7" t="s">
        <v>56</v>
      </c>
      <c r="AF3929" s="7" t="s">
        <v>15229</v>
      </c>
      <c r="AG3929" s="7" t="s">
        <v>29363</v>
      </c>
      <c r="AH3929" s="7" t="s">
        <v>210</v>
      </c>
      <c r="AI3929" s="7" t="s">
        <v>76</v>
      </c>
      <c r="AJ3929" s="7" t="s">
        <v>10262</v>
      </c>
      <c r="AK3929" s="10" t="s">
        <v>59</v>
      </c>
      <c r="AL3929" s="5" t="str">
        <f>+VLOOKUP(D3929,'[1]Listado de Establecimientos'!$A$1:$P$65536,16,FALSE)</f>
        <v>MARISCAL CACERES</v>
      </c>
      <c r="AM3929" s="5" t="str">
        <f>+VLOOKUP(D3929,'[1]Listado de Establecimientos'!$A$1:$Q$65536,17,FALSE)</f>
        <v>NO PERTENECE A NINGUNA MICRORRED</v>
      </c>
      <c r="AN3929" s="5">
        <f t="shared" si="62"/>
        <v>4</v>
      </c>
    </row>
    <row r="3930" spans="1:40" ht="20.100000000000001" hidden="1" customHeight="1">
      <c r="A3930" s="6">
        <v>667</v>
      </c>
      <c r="B3930" s="7" t="s">
        <v>29364</v>
      </c>
      <c r="C3930" s="8" t="s">
        <v>40</v>
      </c>
      <c r="D3930" s="7" t="s">
        <v>1345</v>
      </c>
      <c r="E3930" s="7" t="s">
        <v>1346</v>
      </c>
      <c r="F3930" s="7" t="s">
        <v>3634</v>
      </c>
      <c r="G3930" s="7" t="s">
        <v>2180</v>
      </c>
      <c r="H3930" s="7" t="s">
        <v>29365</v>
      </c>
      <c r="I3930" s="7" t="s">
        <v>138</v>
      </c>
      <c r="J3930" s="7" t="s">
        <v>29366</v>
      </c>
      <c r="K3930" s="7" t="s">
        <v>63</v>
      </c>
      <c r="L3930" s="7" t="s">
        <v>45</v>
      </c>
      <c r="M3930" s="7" t="s">
        <v>29367</v>
      </c>
      <c r="N3930" s="9" t="s">
        <v>29368</v>
      </c>
      <c r="O3930" s="7" t="s">
        <v>1345</v>
      </c>
      <c r="P3930" s="7" t="s">
        <v>1346</v>
      </c>
      <c r="Q3930" s="7" t="s">
        <v>29273</v>
      </c>
      <c r="R3930" s="7" t="s">
        <v>17566</v>
      </c>
      <c r="S3930" s="7" t="s">
        <v>64</v>
      </c>
      <c r="T3930" s="7" t="s">
        <v>254</v>
      </c>
      <c r="U3930" s="7" t="s">
        <v>106</v>
      </c>
      <c r="V3930" s="7" t="s">
        <v>153</v>
      </c>
      <c r="W3930" s="7" t="s">
        <v>49</v>
      </c>
      <c r="X3930" s="7" t="s">
        <v>114</v>
      </c>
      <c r="Y3930" s="7" t="s">
        <v>50</v>
      </c>
      <c r="Z3930" s="7" t="s">
        <v>51</v>
      </c>
      <c r="AA3930" s="7" t="s">
        <v>52</v>
      </c>
      <c r="AB3930" s="7" t="s">
        <v>1992</v>
      </c>
      <c r="AC3930" s="7" t="s">
        <v>1993</v>
      </c>
      <c r="AD3930" s="7" t="s">
        <v>1994</v>
      </c>
      <c r="AE3930" s="7" t="s">
        <v>56</v>
      </c>
      <c r="AF3930" s="7" t="s">
        <v>1995</v>
      </c>
      <c r="AG3930" s="7" t="s">
        <v>29369</v>
      </c>
      <c r="AH3930" s="7" t="s">
        <v>1992</v>
      </c>
      <c r="AI3930" s="7" t="s">
        <v>140</v>
      </c>
      <c r="AJ3930" s="7" t="s">
        <v>1994</v>
      </c>
      <c r="AK3930" s="10" t="s">
        <v>59</v>
      </c>
      <c r="AL3930" s="5" t="str">
        <f>+VLOOKUP(D3930,'[1]Listado de Establecimientos'!$A$1:$P$65536,16,FALSE)</f>
        <v>NO PERTENECE A NINGUNA RED</v>
      </c>
      <c r="AM3930" s="5" t="str">
        <f>+VLOOKUP(D3930,'[1]Listado de Establecimientos'!$A$1:$Q$65536,17,FALSE)</f>
        <v>NO PERTENECE A NINGUNA MICRORED</v>
      </c>
      <c r="AN3930" s="5">
        <f t="shared" si="62"/>
        <v>4</v>
      </c>
    </row>
    <row r="3931" spans="1:40" ht="20.100000000000001" hidden="1" customHeight="1">
      <c r="A3931" s="6">
        <v>668</v>
      </c>
      <c r="B3931" s="7" t="s">
        <v>29370</v>
      </c>
      <c r="C3931" s="8" t="s">
        <v>40</v>
      </c>
      <c r="D3931" s="7" t="s">
        <v>116</v>
      </c>
      <c r="E3931" s="7" t="s">
        <v>117</v>
      </c>
      <c r="F3931" s="7" t="s">
        <v>12411</v>
      </c>
      <c r="G3931" s="7" t="s">
        <v>200</v>
      </c>
      <c r="H3931" s="7" t="s">
        <v>29371</v>
      </c>
      <c r="I3931" s="7" t="s">
        <v>138</v>
      </c>
      <c r="J3931" s="7" t="s">
        <v>29372</v>
      </c>
      <c r="K3931" s="7" t="s">
        <v>86</v>
      </c>
      <c r="L3931" s="7" t="s">
        <v>45</v>
      </c>
      <c r="M3931" s="7" t="s">
        <v>29373</v>
      </c>
      <c r="N3931" s="9" t="s">
        <v>29374</v>
      </c>
      <c r="O3931" s="7" t="s">
        <v>116</v>
      </c>
      <c r="P3931" s="7" t="s">
        <v>117</v>
      </c>
      <c r="Q3931" s="7" t="s">
        <v>29273</v>
      </c>
      <c r="R3931" s="7" t="s">
        <v>2700</v>
      </c>
      <c r="S3931" s="7" t="s">
        <v>64</v>
      </c>
      <c r="T3931" s="7" t="s">
        <v>13182</v>
      </c>
      <c r="U3931" s="7" t="s">
        <v>47</v>
      </c>
      <c r="V3931" s="7" t="s">
        <v>66</v>
      </c>
      <c r="W3931" s="7" t="s">
        <v>49</v>
      </c>
      <c r="X3931" s="7" t="s">
        <v>97</v>
      </c>
      <c r="Y3931" s="7" t="s">
        <v>50</v>
      </c>
      <c r="Z3931" s="7" t="s">
        <v>51</v>
      </c>
      <c r="AA3931" s="7" t="s">
        <v>52</v>
      </c>
      <c r="AB3931" s="7" t="s">
        <v>1156</v>
      </c>
      <c r="AC3931" s="7" t="s">
        <v>1157</v>
      </c>
      <c r="AD3931" s="7" t="s">
        <v>1158</v>
      </c>
      <c r="AE3931" s="7" t="s">
        <v>56</v>
      </c>
      <c r="AF3931" s="7" t="s">
        <v>1159</v>
      </c>
      <c r="AG3931" s="7" t="s">
        <v>29375</v>
      </c>
      <c r="AH3931" s="7" t="s">
        <v>1156</v>
      </c>
      <c r="AI3931" s="7" t="s">
        <v>1013</v>
      </c>
      <c r="AJ3931" s="7" t="s">
        <v>1158</v>
      </c>
      <c r="AK3931" s="10" t="s">
        <v>59</v>
      </c>
      <c r="AL3931" s="5" t="str">
        <f>+VLOOKUP(D3931,'[1]Listado de Establecimientos'!$A$1:$P$65536,16,FALSE)</f>
        <v>NO PERTENECE A NINGUNA RED</v>
      </c>
      <c r="AM3931" s="5" t="str">
        <f>+VLOOKUP(D3931,'[1]Listado de Establecimientos'!$A$1:$Q$65536,17,FALSE)</f>
        <v>NO PERTENECE A NINGUNA MICRORED</v>
      </c>
      <c r="AN3931" s="5">
        <f t="shared" si="62"/>
        <v>4</v>
      </c>
    </row>
    <row r="3932" spans="1:40" ht="20.100000000000001" hidden="1" customHeight="1">
      <c r="A3932" s="6">
        <v>669</v>
      </c>
      <c r="B3932" s="7" t="s">
        <v>29376</v>
      </c>
      <c r="C3932" s="8" t="s">
        <v>40</v>
      </c>
      <c r="D3932" s="7" t="s">
        <v>60</v>
      </c>
      <c r="E3932" s="7" t="s">
        <v>61</v>
      </c>
      <c r="F3932" s="7" t="s">
        <v>89</v>
      </c>
      <c r="G3932" s="7" t="s">
        <v>14996</v>
      </c>
      <c r="H3932" s="7" t="s">
        <v>1034</v>
      </c>
      <c r="I3932" s="7" t="s">
        <v>86</v>
      </c>
      <c r="J3932" s="7" t="s">
        <v>3362</v>
      </c>
      <c r="K3932" s="7" t="s">
        <v>63</v>
      </c>
      <c r="L3932" s="7" t="s">
        <v>45</v>
      </c>
      <c r="M3932" s="7" t="s">
        <v>29377</v>
      </c>
      <c r="N3932" s="9" t="s">
        <v>29378</v>
      </c>
      <c r="O3932" s="7" t="s">
        <v>186</v>
      </c>
      <c r="P3932" s="7" t="s">
        <v>187</v>
      </c>
      <c r="Q3932" s="7" t="s">
        <v>29273</v>
      </c>
      <c r="R3932" s="7" t="s">
        <v>4046</v>
      </c>
      <c r="S3932" s="7" t="s">
        <v>46</v>
      </c>
      <c r="T3932" s="7" t="s">
        <v>2905</v>
      </c>
      <c r="U3932" s="7" t="s">
        <v>73</v>
      </c>
      <c r="V3932" s="7" t="s">
        <v>66</v>
      </c>
      <c r="W3932" s="7" t="s">
        <v>113</v>
      </c>
      <c r="X3932" s="7" t="s">
        <v>88</v>
      </c>
      <c r="Y3932" s="7" t="s">
        <v>50</v>
      </c>
      <c r="Z3932" s="7" t="s">
        <v>51</v>
      </c>
      <c r="AA3932" s="7" t="s">
        <v>52</v>
      </c>
      <c r="AB3932" s="7" t="s">
        <v>861</v>
      </c>
      <c r="AC3932" s="7" t="s">
        <v>118</v>
      </c>
      <c r="AD3932" s="7" t="s">
        <v>862</v>
      </c>
      <c r="AE3932" s="7" t="s">
        <v>56</v>
      </c>
      <c r="AF3932" s="7" t="s">
        <v>863</v>
      </c>
      <c r="AG3932" s="7" t="s">
        <v>29379</v>
      </c>
      <c r="AH3932" s="7" t="s">
        <v>861</v>
      </c>
      <c r="AI3932" s="7" t="s">
        <v>205</v>
      </c>
      <c r="AJ3932" s="7" t="s">
        <v>862</v>
      </c>
      <c r="AK3932" s="10" t="s">
        <v>59</v>
      </c>
      <c r="AL3932" s="5" t="str">
        <f>+VLOOKUP(D3932,'[1]Listado de Establecimientos'!$A$1:$P$65536,16,FALSE)</f>
        <v>RIOJA</v>
      </c>
      <c r="AM3932" s="5" t="str">
        <f>+VLOOKUP(D3932,'[1]Listado de Establecimientos'!$A$1:$Q$65536,17,FALSE)</f>
        <v>NO PERTENECE A NINGUNA MICRORED</v>
      </c>
      <c r="AN3932" s="5">
        <f t="shared" si="62"/>
        <v>4</v>
      </c>
    </row>
    <row r="3933" spans="1:40" ht="20.100000000000001" hidden="1" customHeight="1">
      <c r="A3933" s="6">
        <v>670</v>
      </c>
      <c r="B3933" s="7" t="s">
        <v>29380</v>
      </c>
      <c r="C3933" s="8" t="s">
        <v>40</v>
      </c>
      <c r="D3933" s="7" t="s">
        <v>83</v>
      </c>
      <c r="E3933" s="7" t="s">
        <v>143</v>
      </c>
      <c r="F3933" s="7" t="s">
        <v>29381</v>
      </c>
      <c r="G3933" s="7" t="s">
        <v>22114</v>
      </c>
      <c r="H3933" s="7" t="s">
        <v>29382</v>
      </c>
      <c r="I3933" s="7" t="s">
        <v>112</v>
      </c>
      <c r="J3933" s="7" t="s">
        <v>29383</v>
      </c>
      <c r="K3933" s="7" t="s">
        <v>86</v>
      </c>
      <c r="L3933" s="7" t="s">
        <v>45</v>
      </c>
      <c r="M3933" s="7" t="s">
        <v>29384</v>
      </c>
      <c r="N3933" s="9" t="s">
        <v>29385</v>
      </c>
      <c r="O3933" s="7" t="s">
        <v>5246</v>
      </c>
      <c r="P3933" s="7" t="s">
        <v>5247</v>
      </c>
      <c r="Q3933" s="7" t="s">
        <v>29273</v>
      </c>
      <c r="R3933" s="7" t="s">
        <v>3212</v>
      </c>
      <c r="S3933" s="7" t="s">
        <v>46</v>
      </c>
      <c r="T3933" s="7" t="s">
        <v>293</v>
      </c>
      <c r="U3933" s="7" t="s">
        <v>188</v>
      </c>
      <c r="V3933" s="7" t="s">
        <v>66</v>
      </c>
      <c r="W3933" s="7" t="s">
        <v>124</v>
      </c>
      <c r="X3933" s="7" t="s">
        <v>77</v>
      </c>
      <c r="Y3933" s="7" t="s">
        <v>50</v>
      </c>
      <c r="Z3933" s="7" t="s">
        <v>51</v>
      </c>
      <c r="AA3933" s="7" t="s">
        <v>52</v>
      </c>
      <c r="AB3933" s="7" t="s">
        <v>324</v>
      </c>
      <c r="AC3933" s="7" t="s">
        <v>469</v>
      </c>
      <c r="AD3933" s="7" t="s">
        <v>364</v>
      </c>
      <c r="AE3933" s="7" t="s">
        <v>56</v>
      </c>
      <c r="AF3933" s="7" t="s">
        <v>479</v>
      </c>
      <c r="AG3933" s="7" t="s">
        <v>29386</v>
      </c>
      <c r="AH3933" s="7" t="s">
        <v>324</v>
      </c>
      <c r="AI3933" s="7" t="s">
        <v>76</v>
      </c>
      <c r="AJ3933" s="7" t="s">
        <v>364</v>
      </c>
      <c r="AK3933" s="10" t="s">
        <v>59</v>
      </c>
      <c r="AL3933" s="5" t="str">
        <f>+VLOOKUP(D3933,'[1]Listado de Establecimientos'!$A$1:$P$65536,16,FALSE)</f>
        <v>MOYOBAMBA</v>
      </c>
      <c r="AM3933" s="5" t="str">
        <f>+VLOOKUP(D3933,'[1]Listado de Establecimientos'!$A$1:$Q$65536,17,FALSE)</f>
        <v>NO PERTENECE A NINGUNA MICRORED</v>
      </c>
      <c r="AN3933" s="5">
        <f t="shared" si="62"/>
        <v>4</v>
      </c>
    </row>
    <row r="3934" spans="1:40" ht="20.100000000000001" hidden="1" customHeight="1">
      <c r="A3934" s="6">
        <v>671</v>
      </c>
      <c r="B3934" s="7" t="s">
        <v>29387</v>
      </c>
      <c r="C3934" s="8" t="s">
        <v>40</v>
      </c>
      <c r="D3934" s="7" t="s">
        <v>175</v>
      </c>
      <c r="E3934" s="7" t="s">
        <v>176</v>
      </c>
      <c r="F3934" s="7" t="s">
        <v>29388</v>
      </c>
      <c r="G3934" s="7" t="s">
        <v>7568</v>
      </c>
      <c r="H3934" s="7" t="s">
        <v>29389</v>
      </c>
      <c r="I3934" s="7" t="s">
        <v>185</v>
      </c>
      <c r="J3934" s="7" t="s">
        <v>29390</v>
      </c>
      <c r="K3934" s="7" t="s">
        <v>152</v>
      </c>
      <c r="L3934" s="7" t="s">
        <v>45</v>
      </c>
      <c r="M3934" s="7" t="s">
        <v>29391</v>
      </c>
      <c r="N3934" s="9" t="s">
        <v>29392</v>
      </c>
      <c r="O3934" s="7" t="s">
        <v>7671</v>
      </c>
      <c r="P3934" s="7" t="s">
        <v>7672</v>
      </c>
      <c r="Q3934" s="7" t="s">
        <v>29273</v>
      </c>
      <c r="R3934" s="7" t="s">
        <v>6610</v>
      </c>
      <c r="S3934" s="7" t="s">
        <v>64</v>
      </c>
      <c r="T3934" s="7" t="s">
        <v>6892</v>
      </c>
      <c r="U3934" s="7" t="s">
        <v>714</v>
      </c>
      <c r="V3934" s="7" t="s">
        <v>159</v>
      </c>
      <c r="W3934" s="7" t="s">
        <v>114</v>
      </c>
      <c r="X3934" s="7" t="s">
        <v>119</v>
      </c>
      <c r="Y3934" s="7" t="s">
        <v>50</v>
      </c>
      <c r="Z3934" s="7" t="s">
        <v>51</v>
      </c>
      <c r="AA3934" s="7" t="s">
        <v>52</v>
      </c>
      <c r="AB3934" s="7" t="s">
        <v>402</v>
      </c>
      <c r="AC3934" s="7" t="s">
        <v>403</v>
      </c>
      <c r="AD3934" s="7" t="s">
        <v>824</v>
      </c>
      <c r="AE3934" s="7" t="s">
        <v>56</v>
      </c>
      <c r="AF3934" s="7" t="s">
        <v>825</v>
      </c>
      <c r="AG3934" s="7" t="s">
        <v>29393</v>
      </c>
      <c r="AH3934" s="7" t="s">
        <v>402</v>
      </c>
      <c r="AI3934" s="7" t="s">
        <v>444</v>
      </c>
      <c r="AJ3934" s="7" t="s">
        <v>824</v>
      </c>
      <c r="AK3934" s="10" t="s">
        <v>59</v>
      </c>
      <c r="AL3934" s="5" t="str">
        <f>+VLOOKUP(D3934,'[1]Listado de Establecimientos'!$A$1:$P$65536,16,FALSE)</f>
        <v>BELLAVISTA</v>
      </c>
      <c r="AM3934" s="5" t="str">
        <f>+VLOOKUP(D3934,'[1]Listado de Establecimientos'!$A$1:$Q$65536,17,FALSE)</f>
        <v>BELLAVISTA</v>
      </c>
      <c r="AN3934" s="5">
        <f t="shared" si="62"/>
        <v>4</v>
      </c>
    </row>
    <row r="3935" spans="1:40" ht="20.100000000000001" hidden="1" customHeight="1">
      <c r="A3935" s="6">
        <v>672</v>
      </c>
      <c r="B3935" s="7" t="s">
        <v>29394</v>
      </c>
      <c r="C3935" s="8" t="s">
        <v>40</v>
      </c>
      <c r="D3935" s="7" t="s">
        <v>74</v>
      </c>
      <c r="E3935" s="7" t="s">
        <v>75</v>
      </c>
      <c r="F3935" s="7" t="s">
        <v>179</v>
      </c>
      <c r="G3935" s="7" t="s">
        <v>193</v>
      </c>
      <c r="H3935" s="7" t="s">
        <v>881</v>
      </c>
      <c r="I3935" s="7" t="s">
        <v>122</v>
      </c>
      <c r="J3935" s="7" t="s">
        <v>1598</v>
      </c>
      <c r="K3935" s="7" t="s">
        <v>63</v>
      </c>
      <c r="L3935" s="7" t="s">
        <v>45</v>
      </c>
      <c r="M3935" s="7" t="s">
        <v>29395</v>
      </c>
      <c r="N3935" s="9" t="s">
        <v>29396</v>
      </c>
      <c r="O3935" s="7" t="s">
        <v>19127</v>
      </c>
      <c r="P3935" s="7" t="s">
        <v>19128</v>
      </c>
      <c r="Q3935" s="7" t="s">
        <v>29273</v>
      </c>
      <c r="R3935" s="7" t="s">
        <v>3348</v>
      </c>
      <c r="S3935" s="7" t="s">
        <v>46</v>
      </c>
      <c r="T3935" s="7" t="s">
        <v>1891</v>
      </c>
      <c r="U3935" s="7" t="s">
        <v>73</v>
      </c>
      <c r="V3935" s="7" t="s">
        <v>153</v>
      </c>
      <c r="W3935" s="7" t="s">
        <v>94</v>
      </c>
      <c r="X3935" s="7" t="s">
        <v>88</v>
      </c>
      <c r="Y3935" s="7" t="s">
        <v>50</v>
      </c>
      <c r="Z3935" s="7" t="s">
        <v>51</v>
      </c>
      <c r="AA3935" s="7" t="s">
        <v>52</v>
      </c>
      <c r="AB3935" s="7" t="s">
        <v>1465</v>
      </c>
      <c r="AC3935" s="7" t="s">
        <v>1466</v>
      </c>
      <c r="AD3935" s="7" t="s">
        <v>1467</v>
      </c>
      <c r="AE3935" s="7" t="s">
        <v>56</v>
      </c>
      <c r="AF3935" s="7" t="s">
        <v>1468</v>
      </c>
      <c r="AG3935" s="7" t="s">
        <v>29397</v>
      </c>
      <c r="AH3935" s="7" t="s">
        <v>1465</v>
      </c>
      <c r="AI3935" s="7" t="s">
        <v>1470</v>
      </c>
      <c r="AJ3935" s="7" t="s">
        <v>1467</v>
      </c>
      <c r="AK3935" s="10" t="s">
        <v>59</v>
      </c>
      <c r="AL3935" s="5" t="str">
        <f>+VLOOKUP(D3935,'[1]Listado de Establecimientos'!$A$1:$P$65536,16,FALSE)</f>
        <v>TOCACHE</v>
      </c>
      <c r="AM3935" s="5" t="str">
        <f>+VLOOKUP(D3935,'[1]Listado de Establecimientos'!$A$1:$Q$65536,17,FALSE)</f>
        <v>NO PERTENECE A NINGUNA MICRORED</v>
      </c>
      <c r="AN3935" s="5">
        <f t="shared" si="62"/>
        <v>4</v>
      </c>
    </row>
    <row r="3936" spans="1:40" ht="20.100000000000001" hidden="1" customHeight="1">
      <c r="A3936" s="6">
        <v>673</v>
      </c>
      <c r="B3936" s="7" t="s">
        <v>29398</v>
      </c>
      <c r="C3936" s="8" t="s">
        <v>40</v>
      </c>
      <c r="D3936" s="7" t="s">
        <v>74</v>
      </c>
      <c r="E3936" s="7" t="s">
        <v>75</v>
      </c>
      <c r="F3936" s="7" t="s">
        <v>204</v>
      </c>
      <c r="G3936" s="7" t="s">
        <v>9679</v>
      </c>
      <c r="H3936" s="7" t="s">
        <v>29399</v>
      </c>
      <c r="I3936" s="7" t="s">
        <v>85</v>
      </c>
      <c r="J3936" s="7" t="s">
        <v>29400</v>
      </c>
      <c r="K3936" s="7" t="s">
        <v>63</v>
      </c>
      <c r="L3936" s="7" t="s">
        <v>45</v>
      </c>
      <c r="M3936" s="7" t="s">
        <v>29401</v>
      </c>
      <c r="N3936" s="9" t="s">
        <v>29402</v>
      </c>
      <c r="O3936" s="7" t="s">
        <v>966</v>
      </c>
      <c r="P3936" s="7" t="s">
        <v>967</v>
      </c>
      <c r="Q3936" s="7" t="s">
        <v>29403</v>
      </c>
      <c r="R3936" s="7" t="s">
        <v>18056</v>
      </c>
      <c r="S3936" s="7" t="s">
        <v>64</v>
      </c>
      <c r="T3936" s="7" t="s">
        <v>4001</v>
      </c>
      <c r="U3936" s="7" t="s">
        <v>1224</v>
      </c>
      <c r="V3936" s="7" t="s">
        <v>48</v>
      </c>
      <c r="W3936" s="7" t="s">
        <v>88</v>
      </c>
      <c r="X3936" s="7" t="s">
        <v>49</v>
      </c>
      <c r="Y3936" s="7" t="s">
        <v>50</v>
      </c>
      <c r="Z3936" s="7" t="s">
        <v>51</v>
      </c>
      <c r="AA3936" s="7" t="s">
        <v>52</v>
      </c>
      <c r="AB3936" s="7" t="s">
        <v>1465</v>
      </c>
      <c r="AC3936" s="7" t="s">
        <v>1466</v>
      </c>
      <c r="AD3936" s="7" t="s">
        <v>1467</v>
      </c>
      <c r="AE3936" s="7" t="s">
        <v>56</v>
      </c>
      <c r="AF3936" s="7" t="s">
        <v>1468</v>
      </c>
      <c r="AG3936" s="7" t="s">
        <v>29404</v>
      </c>
      <c r="AH3936" s="7" t="s">
        <v>1465</v>
      </c>
      <c r="AI3936" s="7" t="s">
        <v>1470</v>
      </c>
      <c r="AJ3936" s="7" t="s">
        <v>1467</v>
      </c>
      <c r="AK3936" s="10" t="s">
        <v>59</v>
      </c>
      <c r="AL3936" s="5" t="str">
        <f>+VLOOKUP(D3936,'[1]Listado de Establecimientos'!$A$1:$P$65536,16,FALSE)</f>
        <v>TOCACHE</v>
      </c>
      <c r="AM3936" s="5" t="str">
        <f>+VLOOKUP(D3936,'[1]Listado de Establecimientos'!$A$1:$Q$65536,17,FALSE)</f>
        <v>NO PERTENECE A NINGUNA MICRORED</v>
      </c>
      <c r="AN3936" s="5">
        <f t="shared" si="62"/>
        <v>4</v>
      </c>
    </row>
    <row r="3937" spans="1:40" ht="20.100000000000001" hidden="1" customHeight="1">
      <c r="A3937" s="6">
        <v>674</v>
      </c>
      <c r="B3937" s="7" t="s">
        <v>29405</v>
      </c>
      <c r="C3937" s="8" t="s">
        <v>40</v>
      </c>
      <c r="D3937" s="7" t="s">
        <v>41</v>
      </c>
      <c r="E3937" s="7" t="s">
        <v>42</v>
      </c>
      <c r="F3937" s="7" t="s">
        <v>3145</v>
      </c>
      <c r="G3937" s="7" t="s">
        <v>2062</v>
      </c>
      <c r="H3937" s="7" t="s">
        <v>29406</v>
      </c>
      <c r="I3937" s="7" t="s">
        <v>63</v>
      </c>
      <c r="J3937" s="7" t="s">
        <v>27320</v>
      </c>
      <c r="K3937" s="7" t="s">
        <v>63</v>
      </c>
      <c r="L3937" s="7" t="s">
        <v>45</v>
      </c>
      <c r="M3937" s="7" t="s">
        <v>29407</v>
      </c>
      <c r="N3937" s="9" t="s">
        <v>29408</v>
      </c>
      <c r="O3937" s="7" t="s">
        <v>1631</v>
      </c>
      <c r="P3937" s="7" t="s">
        <v>1632</v>
      </c>
      <c r="Q3937" s="7" t="s">
        <v>29403</v>
      </c>
      <c r="R3937" s="7" t="s">
        <v>6297</v>
      </c>
      <c r="S3937" s="7" t="s">
        <v>46</v>
      </c>
      <c r="T3937" s="7" t="s">
        <v>4725</v>
      </c>
      <c r="U3937" s="7" t="s">
        <v>73</v>
      </c>
      <c r="V3937" s="7" t="s">
        <v>48</v>
      </c>
      <c r="W3937" s="7" t="s">
        <v>97</v>
      </c>
      <c r="X3937" s="7" t="s">
        <v>49</v>
      </c>
      <c r="Y3937" s="7" t="s">
        <v>50</v>
      </c>
      <c r="Z3937" s="7" t="s">
        <v>51</v>
      </c>
      <c r="AA3937" s="7" t="s">
        <v>52</v>
      </c>
      <c r="AB3937" s="7" t="s">
        <v>1821</v>
      </c>
      <c r="AC3937" s="7" t="s">
        <v>109</v>
      </c>
      <c r="AD3937" s="7" t="s">
        <v>221</v>
      </c>
      <c r="AE3937" s="7" t="s">
        <v>56</v>
      </c>
      <c r="AF3937" s="7" t="s">
        <v>3690</v>
      </c>
      <c r="AG3937" s="7" t="s">
        <v>29409</v>
      </c>
      <c r="AH3937" s="7" t="s">
        <v>1821</v>
      </c>
      <c r="AI3937" s="7" t="s">
        <v>111</v>
      </c>
      <c r="AJ3937" s="7" t="s">
        <v>221</v>
      </c>
      <c r="AK3937" s="10" t="s">
        <v>59</v>
      </c>
      <c r="AL3937" s="5" t="str">
        <f>+VLOOKUP(D3937,'[1]Listado de Establecimientos'!$A$1:$P$65536,16,FALSE)</f>
        <v>NO PERTENECE A NINGUNA RED</v>
      </c>
      <c r="AM3937" s="5" t="str">
        <f>+VLOOKUP(D3937,'[1]Listado de Establecimientos'!$A$1:$Q$65536,17,FALSE)</f>
        <v>NO PERTENECE A NINGUNA MICRORED</v>
      </c>
      <c r="AN3937" s="5">
        <f t="shared" si="62"/>
        <v>4</v>
      </c>
    </row>
    <row r="3938" spans="1:40" ht="20.100000000000001" hidden="1" customHeight="1">
      <c r="A3938" s="6">
        <v>675</v>
      </c>
      <c r="B3938" s="7" t="s">
        <v>29410</v>
      </c>
      <c r="C3938" s="8" t="s">
        <v>40</v>
      </c>
      <c r="D3938" s="7" t="s">
        <v>155</v>
      </c>
      <c r="E3938" s="7" t="s">
        <v>156</v>
      </c>
      <c r="F3938" s="7" t="s">
        <v>2440</v>
      </c>
      <c r="G3938" s="7" t="s">
        <v>1181</v>
      </c>
      <c r="H3938" s="7" t="s">
        <v>11529</v>
      </c>
      <c r="I3938" s="7" t="s">
        <v>185</v>
      </c>
      <c r="J3938" s="7" t="s">
        <v>29411</v>
      </c>
      <c r="K3938" s="7" t="s">
        <v>63</v>
      </c>
      <c r="L3938" s="7" t="s">
        <v>45</v>
      </c>
      <c r="M3938" s="7" t="s">
        <v>29412</v>
      </c>
      <c r="N3938" s="9" t="s">
        <v>29413</v>
      </c>
      <c r="O3938" s="7" t="s">
        <v>13715</v>
      </c>
      <c r="P3938" s="7" t="s">
        <v>13716</v>
      </c>
      <c r="Q3938" s="7" t="s">
        <v>29403</v>
      </c>
      <c r="R3938" s="7" t="s">
        <v>15097</v>
      </c>
      <c r="S3938" s="7" t="s">
        <v>64</v>
      </c>
      <c r="T3938" s="7" t="s">
        <v>779</v>
      </c>
      <c r="U3938" s="7" t="s">
        <v>65</v>
      </c>
      <c r="V3938" s="7" t="s">
        <v>66</v>
      </c>
      <c r="W3938" s="7" t="s">
        <v>113</v>
      </c>
      <c r="X3938" s="7" t="s">
        <v>88</v>
      </c>
      <c r="Y3938" s="7" t="s">
        <v>50</v>
      </c>
      <c r="Z3938" s="7" t="s">
        <v>51</v>
      </c>
      <c r="AA3938" s="7" t="s">
        <v>52</v>
      </c>
      <c r="AB3938" s="7" t="s">
        <v>1089</v>
      </c>
      <c r="AC3938" s="7" t="s">
        <v>23851</v>
      </c>
      <c r="AD3938" s="7" t="s">
        <v>7782</v>
      </c>
      <c r="AE3938" s="7" t="s">
        <v>56</v>
      </c>
      <c r="AF3938" s="7" t="s">
        <v>19180</v>
      </c>
      <c r="AG3938" s="7" t="s">
        <v>29414</v>
      </c>
      <c r="AH3938" s="7" t="s">
        <v>164</v>
      </c>
      <c r="AI3938" s="7" t="s">
        <v>214</v>
      </c>
      <c r="AJ3938" s="7" t="s">
        <v>847</v>
      </c>
      <c r="AK3938" s="10" t="s">
        <v>59</v>
      </c>
      <c r="AL3938" s="5" t="str">
        <f>+VLOOKUP(D3938,'[1]Listado de Establecimientos'!$A$1:$P$65536,16,FALSE)</f>
        <v>EL DORADO</v>
      </c>
      <c r="AM3938" s="5" t="str">
        <f>+VLOOKUP(D3938,'[1]Listado de Establecimientos'!$A$1:$Q$65536,17,FALSE)</f>
        <v>SAN JOSE DE SISA</v>
      </c>
      <c r="AN3938" s="5">
        <f t="shared" si="62"/>
        <v>4</v>
      </c>
    </row>
    <row r="3939" spans="1:40" ht="20.100000000000001" hidden="1" customHeight="1">
      <c r="A3939" s="6">
        <v>676</v>
      </c>
      <c r="B3939" s="7" t="s">
        <v>29415</v>
      </c>
      <c r="C3939" s="8" t="s">
        <v>40</v>
      </c>
      <c r="D3939" s="7" t="s">
        <v>145</v>
      </c>
      <c r="E3939" s="7" t="s">
        <v>146</v>
      </c>
      <c r="F3939" s="7" t="s">
        <v>190</v>
      </c>
      <c r="G3939" s="7" t="s">
        <v>322</v>
      </c>
      <c r="H3939" s="7" t="s">
        <v>12818</v>
      </c>
      <c r="I3939" s="7" t="s">
        <v>185</v>
      </c>
      <c r="J3939" s="7" t="s">
        <v>9513</v>
      </c>
      <c r="K3939" s="7" t="s">
        <v>63</v>
      </c>
      <c r="L3939" s="7" t="s">
        <v>45</v>
      </c>
      <c r="M3939" s="7" t="s">
        <v>29416</v>
      </c>
      <c r="N3939" s="9" t="s">
        <v>29417</v>
      </c>
      <c r="O3939" s="7" t="s">
        <v>145</v>
      </c>
      <c r="P3939" s="7" t="s">
        <v>146</v>
      </c>
      <c r="Q3939" s="7" t="s">
        <v>29403</v>
      </c>
      <c r="R3939" s="7" t="s">
        <v>3795</v>
      </c>
      <c r="S3939" s="7" t="s">
        <v>46</v>
      </c>
      <c r="T3939" s="7" t="s">
        <v>2841</v>
      </c>
      <c r="U3939" s="7" t="s">
        <v>188</v>
      </c>
      <c r="V3939" s="7" t="s">
        <v>48</v>
      </c>
      <c r="W3939" s="7" t="s">
        <v>79</v>
      </c>
      <c r="X3939" s="7" t="s">
        <v>79</v>
      </c>
      <c r="Y3939" s="7" t="s">
        <v>50</v>
      </c>
      <c r="Z3939" s="7" t="s">
        <v>51</v>
      </c>
      <c r="AA3939" s="7" t="s">
        <v>52</v>
      </c>
      <c r="AB3939" s="7" t="s">
        <v>18391</v>
      </c>
      <c r="AC3939" s="7" t="s">
        <v>7426</v>
      </c>
      <c r="AD3939" s="7" t="s">
        <v>18506</v>
      </c>
      <c r="AE3939" s="7" t="s">
        <v>56</v>
      </c>
      <c r="AF3939" s="7" t="s">
        <v>18507</v>
      </c>
      <c r="AG3939" s="7" t="s">
        <v>29418</v>
      </c>
      <c r="AH3939" s="7" t="s">
        <v>18391</v>
      </c>
      <c r="AI3939" s="7" t="s">
        <v>3243</v>
      </c>
      <c r="AJ3939" s="7" t="s">
        <v>18506</v>
      </c>
      <c r="AK3939" s="10" t="s">
        <v>59</v>
      </c>
      <c r="AL3939" s="5" t="str">
        <f>+VLOOKUP(D3939,'[1]Listado de Establecimientos'!$A$1:$P$65536,16,FALSE)</f>
        <v>MARISCAL CACERES</v>
      </c>
      <c r="AM3939" s="5" t="str">
        <f>+VLOOKUP(D3939,'[1]Listado de Establecimientos'!$A$1:$Q$65536,17,FALSE)</f>
        <v>NO PERTENECE A NINGUNA MICRORRED</v>
      </c>
      <c r="AN3939" s="5">
        <f t="shared" si="62"/>
        <v>4</v>
      </c>
    </row>
    <row r="3940" spans="1:40" ht="20.100000000000001" hidden="1" customHeight="1">
      <c r="A3940" s="6">
        <v>677</v>
      </c>
      <c r="B3940" s="7" t="s">
        <v>29419</v>
      </c>
      <c r="C3940" s="8" t="s">
        <v>40</v>
      </c>
      <c r="D3940" s="7" t="s">
        <v>135</v>
      </c>
      <c r="E3940" s="7" t="s">
        <v>136</v>
      </c>
      <c r="F3940" s="7" t="s">
        <v>3360</v>
      </c>
      <c r="G3940" s="7" t="s">
        <v>1354</v>
      </c>
      <c r="H3940" s="7" t="s">
        <v>29420</v>
      </c>
      <c r="I3940" s="7" t="s">
        <v>107</v>
      </c>
      <c r="J3940" s="7" t="s">
        <v>16030</v>
      </c>
      <c r="K3940" s="7" t="s">
        <v>63</v>
      </c>
      <c r="L3940" s="7" t="s">
        <v>45</v>
      </c>
      <c r="M3940" s="7" t="s">
        <v>29421</v>
      </c>
      <c r="N3940" s="9" t="s">
        <v>29422</v>
      </c>
      <c r="O3940" s="7" t="s">
        <v>135</v>
      </c>
      <c r="P3940" s="7" t="s">
        <v>136</v>
      </c>
      <c r="Q3940" s="7" t="s">
        <v>29273</v>
      </c>
      <c r="R3940" s="7" t="s">
        <v>3357</v>
      </c>
      <c r="S3940" s="7" t="s">
        <v>64</v>
      </c>
      <c r="T3940" s="7" t="s">
        <v>4288</v>
      </c>
      <c r="U3940" s="7" t="s">
        <v>73</v>
      </c>
      <c r="V3940" s="7" t="s">
        <v>153</v>
      </c>
      <c r="W3940" s="7" t="s">
        <v>88</v>
      </c>
      <c r="X3940" s="7" t="s">
        <v>67</v>
      </c>
      <c r="Y3940" s="7" t="s">
        <v>50</v>
      </c>
      <c r="Z3940" s="7" t="s">
        <v>51</v>
      </c>
      <c r="AA3940" s="7" t="s">
        <v>52</v>
      </c>
      <c r="AB3940" s="7" t="s">
        <v>1439</v>
      </c>
      <c r="AC3940" s="7" t="s">
        <v>109</v>
      </c>
      <c r="AD3940" s="7" t="s">
        <v>6363</v>
      </c>
      <c r="AE3940" s="7" t="s">
        <v>56</v>
      </c>
      <c r="AF3940" s="7" t="s">
        <v>6364</v>
      </c>
      <c r="AG3940" s="7" t="s">
        <v>29423</v>
      </c>
      <c r="AH3940" s="7" t="s">
        <v>1439</v>
      </c>
      <c r="AI3940" s="7" t="s">
        <v>111</v>
      </c>
      <c r="AJ3940" s="7" t="s">
        <v>6363</v>
      </c>
      <c r="AK3940" s="10" t="s">
        <v>59</v>
      </c>
      <c r="AL3940" s="5" t="str">
        <f>+VLOOKUP(D3940,'[1]Listado de Establecimientos'!$A$1:$P$65536,16,FALSE)</f>
        <v>SAN MARTIN</v>
      </c>
      <c r="AM3940" s="5" t="str">
        <f>+VLOOKUP(D3940,'[1]Listado de Establecimientos'!$A$1:$Q$65536,17,FALSE)</f>
        <v>MORALES</v>
      </c>
      <c r="AN3940" s="5">
        <f t="shared" si="62"/>
        <v>4</v>
      </c>
    </row>
    <row r="3941" spans="1:40" ht="20.100000000000001" hidden="1" customHeight="1">
      <c r="A3941" s="6">
        <v>678</v>
      </c>
      <c r="B3941" s="7" t="s">
        <v>29424</v>
      </c>
      <c r="C3941" s="8" t="s">
        <v>40</v>
      </c>
      <c r="D3941" s="7" t="s">
        <v>1153</v>
      </c>
      <c r="E3941" s="7" t="s">
        <v>1154</v>
      </c>
      <c r="F3941" s="7" t="s">
        <v>195</v>
      </c>
      <c r="G3941" s="7" t="s">
        <v>211</v>
      </c>
      <c r="H3941" s="7" t="s">
        <v>29425</v>
      </c>
      <c r="I3941" s="7" t="s">
        <v>122</v>
      </c>
      <c r="J3941" s="7" t="s">
        <v>29426</v>
      </c>
      <c r="K3941" s="7" t="s">
        <v>43</v>
      </c>
      <c r="L3941" s="7" t="s">
        <v>45</v>
      </c>
      <c r="M3941" s="7" t="s">
        <v>29427</v>
      </c>
      <c r="N3941" s="9" t="s">
        <v>29428</v>
      </c>
      <c r="O3941" s="7" t="s">
        <v>1153</v>
      </c>
      <c r="P3941" s="7" t="s">
        <v>1154</v>
      </c>
      <c r="Q3941" s="7" t="s">
        <v>29403</v>
      </c>
      <c r="R3941" s="7" t="s">
        <v>9621</v>
      </c>
      <c r="S3941" s="7" t="s">
        <v>64</v>
      </c>
      <c r="T3941" s="7" t="s">
        <v>2033</v>
      </c>
      <c r="U3941" s="7" t="s">
        <v>2968</v>
      </c>
      <c r="V3941" s="7" t="s">
        <v>48</v>
      </c>
      <c r="W3941" s="7" t="s">
        <v>79</v>
      </c>
      <c r="X3941" s="7" t="s">
        <v>730</v>
      </c>
      <c r="Y3941" s="7" t="s">
        <v>50</v>
      </c>
      <c r="Z3941" s="7" t="s">
        <v>125</v>
      </c>
      <c r="AA3941" s="7" t="s">
        <v>52</v>
      </c>
      <c r="AB3941" s="7" t="s">
        <v>76</v>
      </c>
      <c r="AC3941" s="7" t="s">
        <v>1333</v>
      </c>
      <c r="AD3941" s="7" t="s">
        <v>221</v>
      </c>
      <c r="AE3941" s="7" t="s">
        <v>56</v>
      </c>
      <c r="AF3941" s="7" t="s">
        <v>2735</v>
      </c>
      <c r="AG3941" s="7" t="s">
        <v>29429</v>
      </c>
      <c r="AH3941" s="7" t="s">
        <v>76</v>
      </c>
      <c r="AI3941" s="7" t="s">
        <v>121</v>
      </c>
      <c r="AJ3941" s="7" t="s">
        <v>221</v>
      </c>
      <c r="AK3941" s="10" t="s">
        <v>59</v>
      </c>
      <c r="AL3941" s="5" t="str">
        <f>+VLOOKUP(D3941,'[1]Listado de Establecimientos'!$A$1:$P$65536,16,FALSE)</f>
        <v>LAMAS</v>
      </c>
      <c r="AM3941" s="5" t="str">
        <f>+VLOOKUP(D3941,'[1]Listado de Establecimientos'!$A$1:$Q$65536,17,FALSE)</f>
        <v>HOSPITAL LAMAS</v>
      </c>
      <c r="AN3941" s="5">
        <f t="shared" si="62"/>
        <v>4</v>
      </c>
    </row>
    <row r="3942" spans="1:40" ht="20.100000000000001" hidden="1" customHeight="1">
      <c r="A3942" s="6">
        <v>679</v>
      </c>
      <c r="B3942" s="7" t="s">
        <v>29430</v>
      </c>
      <c r="C3942" s="8" t="s">
        <v>40</v>
      </c>
      <c r="D3942" s="7" t="s">
        <v>306</v>
      </c>
      <c r="E3942" s="7" t="s">
        <v>307</v>
      </c>
      <c r="F3942" s="7" t="s">
        <v>4231</v>
      </c>
      <c r="G3942" s="7" t="s">
        <v>118</v>
      </c>
      <c r="H3942" s="7" t="s">
        <v>29431</v>
      </c>
      <c r="I3942" s="7" t="s">
        <v>49</v>
      </c>
      <c r="J3942" s="7" t="s">
        <v>29432</v>
      </c>
      <c r="K3942" s="7" t="s">
        <v>44</v>
      </c>
      <c r="L3942" s="7" t="s">
        <v>45</v>
      </c>
      <c r="M3942" s="7" t="s">
        <v>29433</v>
      </c>
      <c r="N3942" s="9" t="s">
        <v>29434</v>
      </c>
      <c r="O3942" s="7" t="s">
        <v>308</v>
      </c>
      <c r="P3942" s="7" t="s">
        <v>309</v>
      </c>
      <c r="Q3942" s="7" t="s">
        <v>29273</v>
      </c>
      <c r="R3942" s="7" t="s">
        <v>323</v>
      </c>
      <c r="S3942" s="7" t="s">
        <v>64</v>
      </c>
      <c r="T3942" s="7" t="s">
        <v>8940</v>
      </c>
      <c r="U3942" s="7" t="s">
        <v>73</v>
      </c>
      <c r="V3942" s="7" t="s">
        <v>48</v>
      </c>
      <c r="W3942" s="7" t="s">
        <v>94</v>
      </c>
      <c r="X3942" s="7" t="s">
        <v>122</v>
      </c>
      <c r="Y3942" s="7" t="s">
        <v>50</v>
      </c>
      <c r="Z3942" s="7" t="s">
        <v>51</v>
      </c>
      <c r="AA3942" s="7" t="s">
        <v>52</v>
      </c>
      <c r="AB3942" s="7" t="s">
        <v>154</v>
      </c>
      <c r="AC3942" s="7" t="s">
        <v>206</v>
      </c>
      <c r="AD3942" s="7" t="s">
        <v>310</v>
      </c>
      <c r="AE3942" s="7" t="s">
        <v>56</v>
      </c>
      <c r="AF3942" s="7" t="s">
        <v>311</v>
      </c>
      <c r="AG3942" s="7" t="s">
        <v>29435</v>
      </c>
      <c r="AH3942" s="7" t="s">
        <v>154</v>
      </c>
      <c r="AI3942" s="7" t="s">
        <v>154</v>
      </c>
      <c r="AJ3942" s="7" t="s">
        <v>310</v>
      </c>
      <c r="AK3942" s="10" t="s">
        <v>59</v>
      </c>
      <c r="AL3942" s="5" t="str">
        <f>+VLOOKUP(D3942,'[1]Listado de Establecimientos'!$A$1:$P$65536,16,FALSE)</f>
        <v>PICOTA</v>
      </c>
      <c r="AM3942" s="5" t="str">
        <f>+VLOOKUP(D3942,'[1]Listado de Establecimientos'!$A$1:$Q$65536,17,FALSE)</f>
        <v>LEONCIO PRADO</v>
      </c>
      <c r="AN3942" s="5">
        <f t="shared" si="62"/>
        <v>4</v>
      </c>
    </row>
    <row r="3943" spans="1:40" ht="20.100000000000001" hidden="1" customHeight="1">
      <c r="A3943" s="6">
        <v>680</v>
      </c>
      <c r="B3943" s="7" t="s">
        <v>29436</v>
      </c>
      <c r="C3943" s="8" t="s">
        <v>40</v>
      </c>
      <c r="D3943" s="7" t="s">
        <v>102</v>
      </c>
      <c r="E3943" s="7" t="s">
        <v>103</v>
      </c>
      <c r="F3943" s="7" t="s">
        <v>6486</v>
      </c>
      <c r="G3943" s="7" t="s">
        <v>200</v>
      </c>
      <c r="H3943" s="7" t="s">
        <v>4184</v>
      </c>
      <c r="I3943" s="7" t="s">
        <v>49</v>
      </c>
      <c r="J3943" s="7" t="s">
        <v>29437</v>
      </c>
      <c r="K3943" s="7" t="s">
        <v>44</v>
      </c>
      <c r="L3943" s="7" t="s">
        <v>45</v>
      </c>
      <c r="M3943" s="7" t="s">
        <v>29438</v>
      </c>
      <c r="N3943" s="9" t="s">
        <v>29439</v>
      </c>
      <c r="O3943" s="7" t="s">
        <v>102</v>
      </c>
      <c r="P3943" s="7" t="s">
        <v>103</v>
      </c>
      <c r="Q3943" s="7" t="s">
        <v>29403</v>
      </c>
      <c r="R3943" s="7" t="s">
        <v>12505</v>
      </c>
      <c r="S3943" s="7" t="s">
        <v>64</v>
      </c>
      <c r="T3943" s="7" t="s">
        <v>12092</v>
      </c>
      <c r="U3943" s="7" t="s">
        <v>106</v>
      </c>
      <c r="V3943" s="7" t="s">
        <v>48</v>
      </c>
      <c r="W3943" s="7" t="s">
        <v>67</v>
      </c>
      <c r="X3943" s="7" t="s">
        <v>120</v>
      </c>
      <c r="Y3943" s="7" t="s">
        <v>52</v>
      </c>
      <c r="Z3943" s="7" t="s">
        <v>51</v>
      </c>
      <c r="AA3943" s="7" t="s">
        <v>52</v>
      </c>
      <c r="AB3943" s="7" t="s">
        <v>1225</v>
      </c>
      <c r="AC3943" s="7" t="s">
        <v>14339</v>
      </c>
      <c r="AD3943" s="7" t="s">
        <v>14340</v>
      </c>
      <c r="AE3943" s="7" t="s">
        <v>56</v>
      </c>
      <c r="AF3943" s="7" t="s">
        <v>15268</v>
      </c>
      <c r="AG3943" s="7" t="s">
        <v>29440</v>
      </c>
      <c r="AH3943" s="7" t="s">
        <v>1225</v>
      </c>
      <c r="AI3943" s="7" t="s">
        <v>14342</v>
      </c>
      <c r="AJ3943" s="7" t="s">
        <v>14340</v>
      </c>
      <c r="AK3943" s="10" t="s">
        <v>59</v>
      </c>
      <c r="AL3943" s="5" t="str">
        <f>+VLOOKUP(D3943,'[1]Listado de Establecimientos'!$A$1:$P$65536,16,FALSE)</f>
        <v>RIOJA</v>
      </c>
      <c r="AM3943" s="5" t="str">
        <f>+VLOOKUP(D3943,'[1]Listado de Establecimientos'!$A$1:$Q$65536,17,FALSE)</f>
        <v xml:space="preserve">NUEVA CAJAMARCA                                             </v>
      </c>
      <c r="AN3943" s="5">
        <f t="shared" si="62"/>
        <v>4</v>
      </c>
    </row>
    <row r="3944" spans="1:40" ht="20.100000000000001" hidden="1" customHeight="1">
      <c r="A3944" s="6">
        <v>681</v>
      </c>
      <c r="B3944" s="7" t="s">
        <v>29441</v>
      </c>
      <c r="C3944" s="8" t="s">
        <v>40</v>
      </c>
      <c r="D3944" s="7" t="s">
        <v>102</v>
      </c>
      <c r="E3944" s="7" t="s">
        <v>103</v>
      </c>
      <c r="F3944" s="7" t="s">
        <v>3482</v>
      </c>
      <c r="G3944" s="7" t="s">
        <v>5052</v>
      </c>
      <c r="H3944" s="7" t="s">
        <v>29442</v>
      </c>
      <c r="I3944" s="7" t="s">
        <v>77</v>
      </c>
      <c r="J3944" s="7" t="s">
        <v>29443</v>
      </c>
      <c r="K3944" s="7" t="s">
        <v>86</v>
      </c>
      <c r="L3944" s="7" t="s">
        <v>45</v>
      </c>
      <c r="M3944" s="7" t="s">
        <v>29444</v>
      </c>
      <c r="N3944" s="9" t="s">
        <v>29445</v>
      </c>
      <c r="O3944" s="7" t="s">
        <v>4827</v>
      </c>
      <c r="P3944" s="7" t="s">
        <v>4828</v>
      </c>
      <c r="Q3944" s="7" t="s">
        <v>29403</v>
      </c>
      <c r="R3944" s="7" t="s">
        <v>29446</v>
      </c>
      <c r="S3944" s="7" t="s">
        <v>46</v>
      </c>
      <c r="T3944" s="7" t="s">
        <v>7040</v>
      </c>
      <c r="U3944" s="7" t="s">
        <v>230</v>
      </c>
      <c r="V3944" s="7" t="s">
        <v>48</v>
      </c>
      <c r="W3944" s="7" t="s">
        <v>107</v>
      </c>
      <c r="X3944" s="7" t="s">
        <v>13632</v>
      </c>
      <c r="Y3944" s="7" t="s">
        <v>50</v>
      </c>
      <c r="Z3944" s="7" t="s">
        <v>51</v>
      </c>
      <c r="AA3944" s="7" t="s">
        <v>52</v>
      </c>
      <c r="AB3944" s="7" t="s">
        <v>1225</v>
      </c>
      <c r="AC3944" s="7" t="s">
        <v>14339</v>
      </c>
      <c r="AD3944" s="7" t="s">
        <v>14340</v>
      </c>
      <c r="AE3944" s="7" t="s">
        <v>56</v>
      </c>
      <c r="AF3944" s="7" t="s">
        <v>15268</v>
      </c>
      <c r="AG3944" s="7" t="s">
        <v>29447</v>
      </c>
      <c r="AH3944" s="7" t="s">
        <v>1225</v>
      </c>
      <c r="AI3944" s="7" t="s">
        <v>14342</v>
      </c>
      <c r="AJ3944" s="7" t="s">
        <v>14340</v>
      </c>
      <c r="AK3944" s="10" t="s">
        <v>59</v>
      </c>
      <c r="AL3944" s="5" t="str">
        <f>+VLOOKUP(D3944,'[1]Listado de Establecimientos'!$A$1:$P$65536,16,FALSE)</f>
        <v>RIOJA</v>
      </c>
      <c r="AM3944" s="5" t="str">
        <f>+VLOOKUP(D3944,'[1]Listado de Establecimientos'!$A$1:$Q$65536,17,FALSE)</f>
        <v xml:space="preserve">NUEVA CAJAMARCA                                             </v>
      </c>
      <c r="AN3944" s="5">
        <f t="shared" si="62"/>
        <v>4</v>
      </c>
    </row>
    <row r="3945" spans="1:40" ht="20.100000000000001" hidden="1" customHeight="1">
      <c r="A3945" s="6">
        <v>682</v>
      </c>
      <c r="B3945" s="7" t="s">
        <v>29448</v>
      </c>
      <c r="C3945" s="8" t="s">
        <v>40</v>
      </c>
      <c r="D3945" s="7" t="s">
        <v>319</v>
      </c>
      <c r="E3945" s="7" t="s">
        <v>29449</v>
      </c>
      <c r="F3945" s="7" t="s">
        <v>8723</v>
      </c>
      <c r="G3945" s="7" t="s">
        <v>741</v>
      </c>
      <c r="H3945" s="7" t="s">
        <v>29450</v>
      </c>
      <c r="I3945" s="7" t="s">
        <v>119</v>
      </c>
      <c r="J3945" s="7" t="s">
        <v>2349</v>
      </c>
      <c r="K3945" s="7" t="s">
        <v>63</v>
      </c>
      <c r="L3945" s="7" t="s">
        <v>45</v>
      </c>
      <c r="M3945" s="7" t="s">
        <v>29451</v>
      </c>
      <c r="N3945" s="9" t="s">
        <v>29452</v>
      </c>
      <c r="O3945" s="7" t="s">
        <v>7012</v>
      </c>
      <c r="P3945" s="7" t="s">
        <v>7013</v>
      </c>
      <c r="Q3945" s="7" t="s">
        <v>27148</v>
      </c>
      <c r="R3945" s="7" t="s">
        <v>375</v>
      </c>
      <c r="S3945" s="7" t="s">
        <v>64</v>
      </c>
      <c r="T3945" s="7" t="s">
        <v>105</v>
      </c>
      <c r="U3945" s="7" t="s">
        <v>47</v>
      </c>
      <c r="V3945" s="7" t="s">
        <v>159</v>
      </c>
      <c r="W3945" s="7" t="s">
        <v>94</v>
      </c>
      <c r="X3945" s="7" t="s">
        <v>88</v>
      </c>
      <c r="Y3945" s="7" t="s">
        <v>50</v>
      </c>
      <c r="Z3945" s="7" t="s">
        <v>51</v>
      </c>
      <c r="AA3945" s="7" t="s">
        <v>52</v>
      </c>
      <c r="AB3945" s="7" t="s">
        <v>4876</v>
      </c>
      <c r="AC3945" s="7" t="s">
        <v>11554</v>
      </c>
      <c r="AD3945" s="7" t="s">
        <v>29453</v>
      </c>
      <c r="AE3945" s="7" t="s">
        <v>5933</v>
      </c>
      <c r="AF3945" s="7" t="s">
        <v>78</v>
      </c>
      <c r="AG3945" s="7" t="s">
        <v>29454</v>
      </c>
      <c r="AH3945" s="7" t="s">
        <v>1230</v>
      </c>
      <c r="AI3945" s="7" t="s">
        <v>5935</v>
      </c>
      <c r="AJ3945" s="7" t="s">
        <v>5936</v>
      </c>
      <c r="AK3945" s="10" t="s">
        <v>59</v>
      </c>
      <c r="AL3945" s="5" t="str">
        <f>+VLOOKUP(D3945,'[1]Listado de Establecimientos'!$A$1:$P$65536,16,FALSE)</f>
        <v>BELLAVISTA</v>
      </c>
      <c r="AM3945" s="5" t="str">
        <f>+VLOOKUP(D3945,'[1]Listado de Establecimientos'!$A$1:$Q$65536,17,FALSE)</f>
        <v>ALTO BIAVO</v>
      </c>
      <c r="AN3945" s="5">
        <f t="shared" si="62"/>
        <v>4</v>
      </c>
    </row>
    <row r="3946" spans="1:40" ht="20.100000000000001" hidden="1" customHeight="1">
      <c r="A3946" s="6">
        <v>683</v>
      </c>
      <c r="B3946" s="7" t="s">
        <v>29455</v>
      </c>
      <c r="C3946" s="8" t="s">
        <v>40</v>
      </c>
      <c r="D3946" s="7" t="s">
        <v>181</v>
      </c>
      <c r="E3946" s="7" t="s">
        <v>281</v>
      </c>
      <c r="F3946" s="7" t="s">
        <v>681</v>
      </c>
      <c r="G3946" s="7" t="s">
        <v>24143</v>
      </c>
      <c r="H3946" s="7" t="s">
        <v>29456</v>
      </c>
      <c r="I3946" s="7" t="s">
        <v>922</v>
      </c>
      <c r="J3946" s="7" t="s">
        <v>29457</v>
      </c>
      <c r="K3946" s="7" t="s">
        <v>63</v>
      </c>
      <c r="L3946" s="7" t="s">
        <v>45</v>
      </c>
      <c r="M3946" s="7" t="s">
        <v>29458</v>
      </c>
      <c r="N3946" s="9" t="s">
        <v>29459</v>
      </c>
      <c r="O3946" s="7" t="s">
        <v>4044</v>
      </c>
      <c r="P3946" s="7" t="s">
        <v>4045</v>
      </c>
      <c r="Q3946" s="7" t="s">
        <v>29273</v>
      </c>
      <c r="R3946" s="7" t="s">
        <v>14416</v>
      </c>
      <c r="S3946" s="7" t="s">
        <v>46</v>
      </c>
      <c r="T3946" s="7" t="s">
        <v>2658</v>
      </c>
      <c r="U3946" s="7" t="s">
        <v>47</v>
      </c>
      <c r="V3946" s="7" t="s">
        <v>66</v>
      </c>
      <c r="W3946" s="7" t="s">
        <v>88</v>
      </c>
      <c r="X3946" s="7" t="s">
        <v>44</v>
      </c>
      <c r="Y3946" s="7" t="s">
        <v>50</v>
      </c>
      <c r="Z3946" s="7" t="s">
        <v>125</v>
      </c>
      <c r="AA3946" s="7" t="s">
        <v>52</v>
      </c>
      <c r="AB3946" s="7" t="s">
        <v>18758</v>
      </c>
      <c r="AC3946" s="7" t="s">
        <v>22937</v>
      </c>
      <c r="AD3946" s="7" t="s">
        <v>29460</v>
      </c>
      <c r="AE3946" s="7" t="s">
        <v>56</v>
      </c>
      <c r="AF3946" s="7" t="s">
        <v>29461</v>
      </c>
      <c r="AG3946" s="7" t="s">
        <v>29462</v>
      </c>
      <c r="AH3946" s="7" t="s">
        <v>148</v>
      </c>
      <c r="AI3946" s="7" t="s">
        <v>205</v>
      </c>
      <c r="AJ3946" s="7" t="s">
        <v>20923</v>
      </c>
      <c r="AK3946" s="10" t="s">
        <v>59</v>
      </c>
      <c r="AL3946" s="5" t="str">
        <f>+VLOOKUP(D3946,'[1]Listado de Establecimientos'!$A$1:$P$65536,16,FALSE)</f>
        <v>MOYOBAMBA</v>
      </c>
      <c r="AM3946" s="5" t="str">
        <f>+VLOOKUP(D3946,'[1]Listado de Establecimientos'!$A$1:$Q$65536,17,FALSE)</f>
        <v>LLUILLUCUCHA</v>
      </c>
      <c r="AN3946" s="5">
        <f t="shared" si="62"/>
        <v>4</v>
      </c>
    </row>
    <row r="3947" spans="1:40" ht="20.100000000000001" hidden="1" customHeight="1">
      <c r="A3947" s="6">
        <v>684</v>
      </c>
      <c r="B3947" s="7" t="s">
        <v>29463</v>
      </c>
      <c r="C3947" s="8" t="s">
        <v>40</v>
      </c>
      <c r="D3947" s="7" t="s">
        <v>175</v>
      </c>
      <c r="E3947" s="7" t="s">
        <v>176</v>
      </c>
      <c r="F3947" s="7" t="s">
        <v>72</v>
      </c>
      <c r="G3947" s="7" t="s">
        <v>4472</v>
      </c>
      <c r="H3947" s="7" t="s">
        <v>4694</v>
      </c>
      <c r="I3947" s="7" t="s">
        <v>122</v>
      </c>
      <c r="J3947" s="7" t="s">
        <v>13213</v>
      </c>
      <c r="K3947" s="7" t="s">
        <v>44</v>
      </c>
      <c r="L3947" s="7" t="s">
        <v>45</v>
      </c>
      <c r="M3947" s="7" t="s">
        <v>29464</v>
      </c>
      <c r="N3947" s="9" t="s">
        <v>29465</v>
      </c>
      <c r="O3947" s="7" t="s">
        <v>6288</v>
      </c>
      <c r="P3947" s="7" t="s">
        <v>6289</v>
      </c>
      <c r="Q3947" s="7" t="s">
        <v>29403</v>
      </c>
      <c r="R3947" s="7" t="s">
        <v>4746</v>
      </c>
      <c r="S3947" s="7" t="s">
        <v>64</v>
      </c>
      <c r="T3947" s="7" t="s">
        <v>305</v>
      </c>
      <c r="U3947" s="7" t="s">
        <v>14986</v>
      </c>
      <c r="V3947" s="7" t="s">
        <v>48</v>
      </c>
      <c r="W3947" s="7" t="s">
        <v>88</v>
      </c>
      <c r="X3947" s="7" t="s">
        <v>94</v>
      </c>
      <c r="Y3947" s="7" t="s">
        <v>50</v>
      </c>
      <c r="Z3947" s="7" t="s">
        <v>51</v>
      </c>
      <c r="AA3947" s="7" t="s">
        <v>52</v>
      </c>
      <c r="AB3947" s="7" t="s">
        <v>402</v>
      </c>
      <c r="AC3947" s="7" t="s">
        <v>403</v>
      </c>
      <c r="AD3947" s="7" t="s">
        <v>824</v>
      </c>
      <c r="AE3947" s="7" t="s">
        <v>56</v>
      </c>
      <c r="AF3947" s="7" t="s">
        <v>825</v>
      </c>
      <c r="AG3947" s="7" t="s">
        <v>29466</v>
      </c>
      <c r="AH3947" s="7" t="s">
        <v>402</v>
      </c>
      <c r="AI3947" s="7" t="s">
        <v>444</v>
      </c>
      <c r="AJ3947" s="7" t="s">
        <v>824</v>
      </c>
      <c r="AK3947" s="10" t="s">
        <v>59</v>
      </c>
      <c r="AL3947" s="5" t="str">
        <f>+VLOOKUP(D3947,'[1]Listado de Establecimientos'!$A$1:$P$65536,16,FALSE)</f>
        <v>BELLAVISTA</v>
      </c>
      <c r="AM3947" s="5" t="str">
        <f>+VLOOKUP(D3947,'[1]Listado de Establecimientos'!$A$1:$Q$65536,17,FALSE)</f>
        <v>BELLAVISTA</v>
      </c>
      <c r="AN3947" s="5">
        <f t="shared" si="62"/>
        <v>4</v>
      </c>
    </row>
    <row r="3948" spans="1:40" ht="20.100000000000001" hidden="1" customHeight="1">
      <c r="A3948" s="6">
        <v>685</v>
      </c>
      <c r="B3948" s="7" t="s">
        <v>29467</v>
      </c>
      <c r="C3948" s="8" t="s">
        <v>40</v>
      </c>
      <c r="D3948" s="7" t="s">
        <v>175</v>
      </c>
      <c r="E3948" s="7" t="s">
        <v>176</v>
      </c>
      <c r="F3948" s="7" t="s">
        <v>2513</v>
      </c>
      <c r="G3948" s="7" t="s">
        <v>2180</v>
      </c>
      <c r="H3948" s="7" t="s">
        <v>29468</v>
      </c>
      <c r="I3948" s="7" t="s">
        <v>85</v>
      </c>
      <c r="J3948" s="7" t="s">
        <v>4052</v>
      </c>
      <c r="K3948" s="7" t="s">
        <v>86</v>
      </c>
      <c r="L3948" s="7" t="s">
        <v>45</v>
      </c>
      <c r="M3948" s="7" t="s">
        <v>29469</v>
      </c>
      <c r="N3948" s="9" t="s">
        <v>29470</v>
      </c>
      <c r="O3948" s="7" t="s">
        <v>6288</v>
      </c>
      <c r="P3948" s="7" t="s">
        <v>6289</v>
      </c>
      <c r="Q3948" s="7" t="s">
        <v>29403</v>
      </c>
      <c r="R3948" s="7" t="s">
        <v>20864</v>
      </c>
      <c r="S3948" s="7" t="s">
        <v>46</v>
      </c>
      <c r="T3948" s="7" t="s">
        <v>5849</v>
      </c>
      <c r="U3948" s="7" t="s">
        <v>10745</v>
      </c>
      <c r="V3948" s="7" t="s">
        <v>153</v>
      </c>
      <c r="W3948" s="7" t="s">
        <v>3862</v>
      </c>
      <c r="X3948" s="7" t="s">
        <v>152</v>
      </c>
      <c r="Y3948" s="7" t="s">
        <v>50</v>
      </c>
      <c r="Z3948" s="7" t="s">
        <v>51</v>
      </c>
      <c r="AA3948" s="7" t="s">
        <v>52</v>
      </c>
      <c r="AB3948" s="7" t="s">
        <v>402</v>
      </c>
      <c r="AC3948" s="7" t="s">
        <v>403</v>
      </c>
      <c r="AD3948" s="7" t="s">
        <v>824</v>
      </c>
      <c r="AE3948" s="7" t="s">
        <v>56</v>
      </c>
      <c r="AF3948" s="7" t="s">
        <v>825</v>
      </c>
      <c r="AG3948" s="7" t="s">
        <v>29471</v>
      </c>
      <c r="AH3948" s="7" t="s">
        <v>402</v>
      </c>
      <c r="AI3948" s="7" t="s">
        <v>444</v>
      </c>
      <c r="AJ3948" s="7" t="s">
        <v>824</v>
      </c>
      <c r="AK3948" s="10" t="s">
        <v>59</v>
      </c>
      <c r="AL3948" s="5" t="str">
        <f>+VLOOKUP(D3948,'[1]Listado de Establecimientos'!$A$1:$P$65536,16,FALSE)</f>
        <v>BELLAVISTA</v>
      </c>
      <c r="AM3948" s="5" t="str">
        <f>+VLOOKUP(D3948,'[1]Listado de Establecimientos'!$A$1:$Q$65536,17,FALSE)</f>
        <v>BELLAVISTA</v>
      </c>
      <c r="AN3948" s="5">
        <f t="shared" si="62"/>
        <v>4</v>
      </c>
    </row>
    <row r="3949" spans="1:40" ht="20.100000000000001" hidden="1" customHeight="1">
      <c r="A3949" s="6">
        <v>686</v>
      </c>
      <c r="B3949" s="7" t="s">
        <v>29472</v>
      </c>
      <c r="C3949" s="8" t="s">
        <v>40</v>
      </c>
      <c r="D3949" s="7" t="s">
        <v>175</v>
      </c>
      <c r="E3949" s="7" t="s">
        <v>176</v>
      </c>
      <c r="F3949" s="7" t="s">
        <v>9170</v>
      </c>
      <c r="G3949" s="7" t="s">
        <v>192</v>
      </c>
      <c r="H3949" s="7" t="s">
        <v>29473</v>
      </c>
      <c r="I3949" s="7" t="s">
        <v>77</v>
      </c>
      <c r="J3949" s="7" t="s">
        <v>11852</v>
      </c>
      <c r="K3949" s="7" t="s">
        <v>107</v>
      </c>
      <c r="L3949" s="7" t="s">
        <v>45</v>
      </c>
      <c r="M3949" s="7" t="s">
        <v>29474</v>
      </c>
      <c r="N3949" s="9" t="s">
        <v>29475</v>
      </c>
      <c r="O3949" s="7" t="s">
        <v>175</v>
      </c>
      <c r="P3949" s="7" t="s">
        <v>176</v>
      </c>
      <c r="Q3949" s="7" t="s">
        <v>29403</v>
      </c>
      <c r="R3949" s="7" t="s">
        <v>14573</v>
      </c>
      <c r="S3949" s="7" t="s">
        <v>64</v>
      </c>
      <c r="T3949" s="7" t="s">
        <v>2206</v>
      </c>
      <c r="U3949" s="7" t="s">
        <v>149</v>
      </c>
      <c r="V3949" s="7" t="s">
        <v>2048</v>
      </c>
      <c r="W3949" s="7" t="s">
        <v>67</v>
      </c>
      <c r="X3949" s="7" t="s">
        <v>97</v>
      </c>
      <c r="Y3949" s="7" t="s">
        <v>50</v>
      </c>
      <c r="Z3949" s="7" t="s">
        <v>51</v>
      </c>
      <c r="AA3949" s="7" t="s">
        <v>52</v>
      </c>
      <c r="AB3949" s="7" t="s">
        <v>402</v>
      </c>
      <c r="AC3949" s="7" t="s">
        <v>403</v>
      </c>
      <c r="AD3949" s="7" t="s">
        <v>824</v>
      </c>
      <c r="AE3949" s="7" t="s">
        <v>56</v>
      </c>
      <c r="AF3949" s="7" t="s">
        <v>825</v>
      </c>
      <c r="AG3949" s="7" t="s">
        <v>29476</v>
      </c>
      <c r="AH3949" s="7" t="s">
        <v>402</v>
      </c>
      <c r="AI3949" s="7" t="s">
        <v>444</v>
      </c>
      <c r="AJ3949" s="7" t="s">
        <v>824</v>
      </c>
      <c r="AK3949" s="10" t="s">
        <v>59</v>
      </c>
      <c r="AL3949" s="5" t="str">
        <f>+VLOOKUP(D3949,'[1]Listado de Establecimientos'!$A$1:$P$65536,16,FALSE)</f>
        <v>BELLAVISTA</v>
      </c>
      <c r="AM3949" s="5" t="str">
        <f>+VLOOKUP(D3949,'[1]Listado de Establecimientos'!$A$1:$Q$65536,17,FALSE)</f>
        <v>BELLAVISTA</v>
      </c>
      <c r="AN3949" s="5">
        <f t="shared" si="62"/>
        <v>4</v>
      </c>
    </row>
    <row r="3950" spans="1:40" ht="20.100000000000001" hidden="1" customHeight="1">
      <c r="A3950" s="6">
        <v>687</v>
      </c>
      <c r="B3950" s="7" t="s">
        <v>29477</v>
      </c>
      <c r="C3950" s="8" t="s">
        <v>40</v>
      </c>
      <c r="D3950" s="7" t="s">
        <v>18778</v>
      </c>
      <c r="E3950" s="7" t="s">
        <v>18779</v>
      </c>
      <c r="F3950" s="7" t="s">
        <v>26043</v>
      </c>
      <c r="G3950" s="7" t="s">
        <v>2468</v>
      </c>
      <c r="H3950" s="7" t="s">
        <v>29478</v>
      </c>
      <c r="I3950" s="7" t="s">
        <v>77</v>
      </c>
      <c r="J3950" s="7" t="s">
        <v>8545</v>
      </c>
      <c r="K3950" s="7" t="s">
        <v>86</v>
      </c>
      <c r="L3950" s="7" t="s">
        <v>45</v>
      </c>
      <c r="M3950" s="7" t="s">
        <v>29479</v>
      </c>
      <c r="N3950" s="9" t="s">
        <v>29480</v>
      </c>
      <c r="O3950" s="7" t="s">
        <v>18785</v>
      </c>
      <c r="P3950" s="7" t="s">
        <v>18779</v>
      </c>
      <c r="Q3950" s="7" t="s">
        <v>29403</v>
      </c>
      <c r="R3950" s="7" t="s">
        <v>2687</v>
      </c>
      <c r="S3950" s="7" t="s">
        <v>64</v>
      </c>
      <c r="T3950" s="7" t="s">
        <v>2163</v>
      </c>
      <c r="U3950" s="7" t="s">
        <v>73</v>
      </c>
      <c r="V3950" s="7" t="s">
        <v>66</v>
      </c>
      <c r="W3950" s="7" t="s">
        <v>79</v>
      </c>
      <c r="X3950" s="7" t="s">
        <v>122</v>
      </c>
      <c r="Y3950" s="7" t="s">
        <v>50</v>
      </c>
      <c r="Z3950" s="7" t="s">
        <v>51</v>
      </c>
      <c r="AA3950" s="7" t="s">
        <v>52</v>
      </c>
      <c r="AB3950" s="7" t="s">
        <v>998</v>
      </c>
      <c r="AC3950" s="7" t="s">
        <v>741</v>
      </c>
      <c r="AD3950" s="7" t="s">
        <v>999</v>
      </c>
      <c r="AE3950" s="7" t="s">
        <v>56</v>
      </c>
      <c r="AF3950" s="7" t="s">
        <v>1000</v>
      </c>
      <c r="AG3950" s="7" t="s">
        <v>29481</v>
      </c>
      <c r="AH3950" s="7" t="s">
        <v>998</v>
      </c>
      <c r="AI3950" s="7" t="s">
        <v>1002</v>
      </c>
      <c r="AJ3950" s="7" t="s">
        <v>999</v>
      </c>
      <c r="AK3950" s="10" t="s">
        <v>59</v>
      </c>
      <c r="AL3950" s="5" t="str">
        <f>+VLOOKUP(D3950,'[1]Listado de Establecimientos'!$A$1:$P$65536,16,FALSE)</f>
        <v>NO PERTENECE A NINGUNA RED</v>
      </c>
      <c r="AM3950" s="5" t="str">
        <f>+VLOOKUP(D3950,'[1]Listado de Establecimientos'!$A$1:$Q$65536,17,FALSE)</f>
        <v>NO PERTENECE A NINGUNA MICRORED</v>
      </c>
      <c r="AN3950" s="5">
        <f t="shared" si="62"/>
        <v>4</v>
      </c>
    </row>
    <row r="3951" spans="1:40" ht="20.100000000000001" hidden="1" customHeight="1">
      <c r="A3951" s="6">
        <v>688</v>
      </c>
      <c r="B3951" s="7" t="s">
        <v>29482</v>
      </c>
      <c r="C3951" s="8" t="s">
        <v>40</v>
      </c>
      <c r="D3951" s="7" t="s">
        <v>1046</v>
      </c>
      <c r="E3951" s="7" t="s">
        <v>1047</v>
      </c>
      <c r="F3951" s="7" t="s">
        <v>958</v>
      </c>
      <c r="G3951" s="7" t="s">
        <v>954</v>
      </c>
      <c r="H3951" s="7" t="s">
        <v>29483</v>
      </c>
      <c r="I3951" s="7" t="s">
        <v>85</v>
      </c>
      <c r="J3951" s="7" t="s">
        <v>29484</v>
      </c>
      <c r="K3951" s="7" t="s">
        <v>86</v>
      </c>
      <c r="L3951" s="7" t="s">
        <v>45</v>
      </c>
      <c r="M3951" s="7" t="s">
        <v>29485</v>
      </c>
      <c r="N3951" s="9" t="s">
        <v>29486</v>
      </c>
      <c r="O3951" s="7" t="s">
        <v>6711</v>
      </c>
      <c r="P3951" s="7" t="s">
        <v>6712</v>
      </c>
      <c r="Q3951" s="7" t="s">
        <v>29403</v>
      </c>
      <c r="R3951" s="7" t="s">
        <v>6013</v>
      </c>
      <c r="S3951" s="7" t="s">
        <v>64</v>
      </c>
      <c r="T3951" s="7" t="s">
        <v>4288</v>
      </c>
      <c r="U3951" s="7" t="s">
        <v>106</v>
      </c>
      <c r="V3951" s="7" t="s">
        <v>48</v>
      </c>
      <c r="W3951" s="7" t="s">
        <v>94</v>
      </c>
      <c r="X3951" s="7" t="s">
        <v>94</v>
      </c>
      <c r="Y3951" s="7" t="s">
        <v>50</v>
      </c>
      <c r="Z3951" s="7" t="s">
        <v>51</v>
      </c>
      <c r="AA3951" s="7" t="s">
        <v>52</v>
      </c>
      <c r="AB3951" s="7" t="s">
        <v>8950</v>
      </c>
      <c r="AC3951" s="7" t="s">
        <v>8951</v>
      </c>
      <c r="AD3951" s="7" t="s">
        <v>8952</v>
      </c>
      <c r="AE3951" s="7" t="s">
        <v>56</v>
      </c>
      <c r="AF3951" s="7" t="s">
        <v>8953</v>
      </c>
      <c r="AG3951" s="7" t="s">
        <v>29487</v>
      </c>
      <c r="AH3951" s="7" t="s">
        <v>72</v>
      </c>
      <c r="AI3951" s="7" t="s">
        <v>172</v>
      </c>
      <c r="AJ3951" s="7" t="s">
        <v>1061</v>
      </c>
      <c r="AK3951" s="10" t="s">
        <v>59</v>
      </c>
      <c r="AL3951" s="5" t="str">
        <f>+VLOOKUP(D3951,'[1]Listado de Establecimientos'!$A$1:$P$65536,16,FALSE)</f>
        <v>SAN MARTIN</v>
      </c>
      <c r="AM3951" s="5" t="str">
        <f>+VLOOKUP(D3951,'[1]Listado de Establecimientos'!$A$1:$Q$65536,17,FALSE)</f>
        <v>CHAZUTA</v>
      </c>
      <c r="AN3951" s="5">
        <f t="shared" si="62"/>
        <v>4</v>
      </c>
    </row>
    <row r="3952" spans="1:40" ht="20.100000000000001" hidden="1" customHeight="1">
      <c r="A3952" s="6">
        <v>689</v>
      </c>
      <c r="B3952" s="7" t="s">
        <v>29488</v>
      </c>
      <c r="C3952" s="8" t="s">
        <v>40</v>
      </c>
      <c r="D3952" s="7" t="s">
        <v>102</v>
      </c>
      <c r="E3952" s="7" t="s">
        <v>103</v>
      </c>
      <c r="F3952" s="7" t="s">
        <v>4266</v>
      </c>
      <c r="G3952" s="7" t="s">
        <v>4257</v>
      </c>
      <c r="H3952" s="7" t="s">
        <v>5420</v>
      </c>
      <c r="I3952" s="7" t="s">
        <v>152</v>
      </c>
      <c r="J3952" s="7" t="s">
        <v>15029</v>
      </c>
      <c r="K3952" s="7" t="s">
        <v>44</v>
      </c>
      <c r="L3952" s="7" t="s">
        <v>45</v>
      </c>
      <c r="M3952" s="7" t="s">
        <v>29489</v>
      </c>
      <c r="N3952" s="9" t="s">
        <v>29490</v>
      </c>
      <c r="O3952" s="7" t="s">
        <v>8337</v>
      </c>
      <c r="P3952" s="7" t="s">
        <v>1082</v>
      </c>
      <c r="Q3952" s="7" t="s">
        <v>29149</v>
      </c>
      <c r="R3952" s="7" t="s">
        <v>14416</v>
      </c>
      <c r="S3952" s="7" t="s">
        <v>64</v>
      </c>
      <c r="T3952" s="7" t="s">
        <v>189</v>
      </c>
      <c r="U3952" s="7" t="s">
        <v>47</v>
      </c>
      <c r="V3952" s="7" t="s">
        <v>48</v>
      </c>
      <c r="W3952" s="7" t="s">
        <v>122</v>
      </c>
      <c r="X3952" s="7" t="s">
        <v>88</v>
      </c>
      <c r="Y3952" s="7" t="s">
        <v>50</v>
      </c>
      <c r="Z3952" s="7" t="s">
        <v>125</v>
      </c>
      <c r="AA3952" s="7" t="s">
        <v>50</v>
      </c>
      <c r="AB3952" s="7" t="s">
        <v>2795</v>
      </c>
      <c r="AC3952" s="7" t="s">
        <v>5903</v>
      </c>
      <c r="AD3952" s="7" t="s">
        <v>5904</v>
      </c>
      <c r="AE3952" s="7" t="s">
        <v>56</v>
      </c>
      <c r="AF3952" s="7" t="s">
        <v>5905</v>
      </c>
      <c r="AG3952" s="7" t="s">
        <v>29491</v>
      </c>
      <c r="AH3952" s="7" t="s">
        <v>2795</v>
      </c>
      <c r="AI3952" s="7" t="s">
        <v>104</v>
      </c>
      <c r="AJ3952" s="7" t="s">
        <v>5904</v>
      </c>
      <c r="AK3952" s="10" t="s">
        <v>59</v>
      </c>
      <c r="AL3952" s="5" t="str">
        <f>+VLOOKUP(D3952,'[1]Listado de Establecimientos'!$A$1:$P$65536,16,FALSE)</f>
        <v>RIOJA</v>
      </c>
      <c r="AM3952" s="5" t="str">
        <f>+VLOOKUP(D3952,'[1]Listado de Establecimientos'!$A$1:$Q$65536,17,FALSE)</f>
        <v xml:space="preserve">NUEVA CAJAMARCA                                             </v>
      </c>
      <c r="AN3952" s="5">
        <f t="shared" si="62"/>
        <v>4</v>
      </c>
    </row>
    <row r="3953" spans="1:40" ht="20.100000000000001" hidden="1" customHeight="1">
      <c r="A3953" s="6">
        <v>690</v>
      </c>
      <c r="B3953" s="7" t="s">
        <v>29492</v>
      </c>
      <c r="C3953" s="8" t="s">
        <v>40</v>
      </c>
      <c r="D3953" s="7" t="s">
        <v>4917</v>
      </c>
      <c r="E3953" s="7" t="s">
        <v>4918</v>
      </c>
      <c r="F3953" s="7" t="s">
        <v>4876</v>
      </c>
      <c r="G3953" s="7" t="s">
        <v>6091</v>
      </c>
      <c r="H3953" s="7" t="s">
        <v>29493</v>
      </c>
      <c r="I3953" s="7" t="s">
        <v>138</v>
      </c>
      <c r="J3953" s="7" t="s">
        <v>25175</v>
      </c>
      <c r="K3953" s="7" t="s">
        <v>63</v>
      </c>
      <c r="L3953" s="7" t="s">
        <v>45</v>
      </c>
      <c r="M3953" s="7" t="s">
        <v>29494</v>
      </c>
      <c r="N3953" s="9" t="s">
        <v>29495</v>
      </c>
      <c r="O3953" s="7" t="s">
        <v>2152</v>
      </c>
      <c r="P3953" s="7" t="s">
        <v>2153</v>
      </c>
      <c r="Q3953" s="7" t="s">
        <v>29403</v>
      </c>
      <c r="R3953" s="7" t="s">
        <v>18240</v>
      </c>
      <c r="S3953" s="7" t="s">
        <v>64</v>
      </c>
      <c r="T3953" s="7" t="s">
        <v>26081</v>
      </c>
      <c r="U3953" s="7" t="s">
        <v>106</v>
      </c>
      <c r="V3953" s="7" t="s">
        <v>153</v>
      </c>
      <c r="W3953" s="7" t="s">
        <v>77</v>
      </c>
      <c r="X3953" s="7" t="s">
        <v>97</v>
      </c>
      <c r="Y3953" s="7" t="s">
        <v>50</v>
      </c>
      <c r="Z3953" s="7" t="s">
        <v>51</v>
      </c>
      <c r="AA3953" s="7" t="s">
        <v>52</v>
      </c>
      <c r="AB3953" s="7" t="s">
        <v>26580</v>
      </c>
      <c r="AC3953" s="7" t="s">
        <v>29496</v>
      </c>
      <c r="AD3953" s="7" t="s">
        <v>26582</v>
      </c>
      <c r="AE3953" s="7" t="s">
        <v>56</v>
      </c>
      <c r="AF3953" s="7" t="s">
        <v>26583</v>
      </c>
      <c r="AG3953" s="7" t="s">
        <v>29497</v>
      </c>
      <c r="AH3953" s="7" t="s">
        <v>26580</v>
      </c>
      <c r="AI3953" s="7" t="s">
        <v>26581</v>
      </c>
      <c r="AJ3953" s="7" t="s">
        <v>26582</v>
      </c>
      <c r="AK3953" s="10" t="s">
        <v>59</v>
      </c>
      <c r="AL3953" s="5" t="str">
        <f>+VLOOKUP(D3953,'[1]Listado de Establecimientos'!$A$1:$P$65536,16,FALSE)</f>
        <v>NO PERTENECE A NINGUNA RED</v>
      </c>
      <c r="AM3953" s="5" t="str">
        <f>+VLOOKUP(D3953,'[1]Listado de Establecimientos'!$A$1:$Q$65536,17,FALSE)</f>
        <v>NO PERTENECE A NINGUNA MICRORED</v>
      </c>
      <c r="AN3953" s="5">
        <f t="shared" si="62"/>
        <v>4</v>
      </c>
    </row>
    <row r="3954" spans="1:40" ht="20.100000000000001" hidden="1" customHeight="1">
      <c r="A3954" s="6">
        <v>691</v>
      </c>
      <c r="B3954" s="7" t="s">
        <v>29498</v>
      </c>
      <c r="C3954" s="8" t="s">
        <v>40</v>
      </c>
      <c r="D3954" s="7" t="s">
        <v>91</v>
      </c>
      <c r="E3954" s="7" t="s">
        <v>92</v>
      </c>
      <c r="F3954" s="7" t="s">
        <v>2399</v>
      </c>
      <c r="G3954" s="7" t="s">
        <v>260</v>
      </c>
      <c r="H3954" s="7" t="s">
        <v>15878</v>
      </c>
      <c r="I3954" s="7" t="s">
        <v>63</v>
      </c>
      <c r="J3954" s="7" t="s">
        <v>29499</v>
      </c>
      <c r="K3954" s="7" t="s">
        <v>152</v>
      </c>
      <c r="L3954" s="7" t="s">
        <v>45</v>
      </c>
      <c r="M3954" s="7" t="s">
        <v>29500</v>
      </c>
      <c r="N3954" s="9" t="s">
        <v>29501</v>
      </c>
      <c r="O3954" s="7" t="s">
        <v>3179</v>
      </c>
      <c r="P3954" s="7" t="s">
        <v>3180</v>
      </c>
      <c r="Q3954" s="7" t="s">
        <v>29403</v>
      </c>
      <c r="R3954" s="7" t="s">
        <v>11509</v>
      </c>
      <c r="S3954" s="7" t="s">
        <v>64</v>
      </c>
      <c r="T3954" s="7" t="s">
        <v>325</v>
      </c>
      <c r="U3954" s="7" t="s">
        <v>106</v>
      </c>
      <c r="V3954" s="7" t="s">
        <v>66</v>
      </c>
      <c r="W3954" s="7" t="s">
        <v>49</v>
      </c>
      <c r="X3954" s="7" t="s">
        <v>88</v>
      </c>
      <c r="Y3954" s="7" t="s">
        <v>50</v>
      </c>
      <c r="Z3954" s="7" t="s">
        <v>51</v>
      </c>
      <c r="AA3954" s="7" t="s">
        <v>52</v>
      </c>
      <c r="AB3954" s="7" t="s">
        <v>89</v>
      </c>
      <c r="AC3954" s="7" t="s">
        <v>1157</v>
      </c>
      <c r="AD3954" s="7" t="s">
        <v>10550</v>
      </c>
      <c r="AE3954" s="7" t="s">
        <v>56</v>
      </c>
      <c r="AF3954" s="7" t="s">
        <v>15230</v>
      </c>
      <c r="AG3954" s="7" t="s">
        <v>29502</v>
      </c>
      <c r="AH3954" s="7" t="s">
        <v>199</v>
      </c>
      <c r="AI3954" s="7" t="s">
        <v>701</v>
      </c>
      <c r="AJ3954" s="7" t="s">
        <v>702</v>
      </c>
      <c r="AK3954" s="10" t="s">
        <v>59</v>
      </c>
      <c r="AL3954" s="5" t="str">
        <f>+VLOOKUP(D3954,'[1]Listado de Establecimientos'!$A$1:$P$65536,16,FALSE)</f>
        <v>SAN MARTIN</v>
      </c>
      <c r="AM3954" s="5" t="str">
        <f>+VLOOKUP(D3954,'[1]Listado de Establecimientos'!$A$1:$Q$65536,17,FALSE)</f>
        <v>BANDA DE SHILCAYO</v>
      </c>
      <c r="AN3954" s="5">
        <f t="shared" si="62"/>
        <v>4</v>
      </c>
    </row>
    <row r="3955" spans="1:40" ht="20.100000000000001" hidden="1" customHeight="1">
      <c r="A3955" s="6">
        <v>692</v>
      </c>
      <c r="B3955" s="7" t="s">
        <v>29503</v>
      </c>
      <c r="C3955" s="8" t="s">
        <v>40</v>
      </c>
      <c r="D3955" s="7" t="s">
        <v>74</v>
      </c>
      <c r="E3955" s="7" t="s">
        <v>29504</v>
      </c>
      <c r="F3955" s="7" t="s">
        <v>4471</v>
      </c>
      <c r="G3955" s="7" t="s">
        <v>244</v>
      </c>
      <c r="H3955" s="7" t="s">
        <v>29505</v>
      </c>
      <c r="I3955" s="7" t="s">
        <v>261</v>
      </c>
      <c r="J3955" s="7" t="s">
        <v>29506</v>
      </c>
      <c r="K3955" s="7" t="s">
        <v>44</v>
      </c>
      <c r="L3955" s="7" t="s">
        <v>45</v>
      </c>
      <c r="M3955" s="7" t="s">
        <v>29507</v>
      </c>
      <c r="N3955" s="9" t="s">
        <v>29508</v>
      </c>
      <c r="O3955" s="7" t="s">
        <v>1221</v>
      </c>
      <c r="P3955" s="7" t="s">
        <v>1222</v>
      </c>
      <c r="Q3955" s="7" t="s">
        <v>29403</v>
      </c>
      <c r="R3955" s="7" t="s">
        <v>2205</v>
      </c>
      <c r="S3955" s="7" t="s">
        <v>46</v>
      </c>
      <c r="T3955" s="7" t="s">
        <v>3965</v>
      </c>
      <c r="U3955" s="7" t="s">
        <v>1683</v>
      </c>
      <c r="V3955" s="7" t="s">
        <v>48</v>
      </c>
      <c r="W3955" s="7" t="s">
        <v>94</v>
      </c>
      <c r="X3955" s="7" t="s">
        <v>124</v>
      </c>
      <c r="Y3955" s="7" t="s">
        <v>50</v>
      </c>
      <c r="Z3955" s="7" t="s">
        <v>51</v>
      </c>
      <c r="AA3955" s="7" t="s">
        <v>50</v>
      </c>
      <c r="AB3955" s="7" t="s">
        <v>9528</v>
      </c>
      <c r="AC3955" s="7" t="s">
        <v>286</v>
      </c>
      <c r="AD3955" s="7" t="s">
        <v>9529</v>
      </c>
      <c r="AE3955" s="7" t="s">
        <v>56</v>
      </c>
      <c r="AF3955" s="7" t="s">
        <v>15218</v>
      </c>
      <c r="AG3955" s="7" t="s">
        <v>29509</v>
      </c>
      <c r="AH3955" s="7" t="s">
        <v>255</v>
      </c>
      <c r="AI3955" s="7" t="s">
        <v>761</v>
      </c>
      <c r="AJ3955" s="7" t="s">
        <v>758</v>
      </c>
      <c r="AK3955" s="10" t="s">
        <v>59</v>
      </c>
      <c r="AL3955" s="5" t="str">
        <f>+VLOOKUP(D3955,'[1]Listado de Establecimientos'!$A$1:$P$65536,16,FALSE)</f>
        <v>TOCACHE</v>
      </c>
      <c r="AM3955" s="5" t="str">
        <f>+VLOOKUP(D3955,'[1]Listado de Establecimientos'!$A$1:$Q$65536,17,FALSE)</f>
        <v>NO PERTENECE A NINGUNA MICRORED</v>
      </c>
      <c r="AN3955" s="5">
        <f t="shared" si="62"/>
        <v>4</v>
      </c>
    </row>
    <row r="3956" spans="1:40" ht="20.100000000000001" hidden="1" customHeight="1">
      <c r="A3956" s="6">
        <v>693</v>
      </c>
      <c r="B3956" s="7" t="s">
        <v>29510</v>
      </c>
      <c r="C3956" s="8" t="s">
        <v>40</v>
      </c>
      <c r="D3956" s="7" t="s">
        <v>145</v>
      </c>
      <c r="E3956" s="7" t="s">
        <v>146</v>
      </c>
      <c r="F3956" s="7" t="s">
        <v>932</v>
      </c>
      <c r="G3956" s="7" t="s">
        <v>6091</v>
      </c>
      <c r="H3956" s="7" t="s">
        <v>12400</v>
      </c>
      <c r="I3956" s="7" t="s">
        <v>690</v>
      </c>
      <c r="J3956" s="7" t="s">
        <v>29511</v>
      </c>
      <c r="K3956" s="7" t="s">
        <v>44</v>
      </c>
      <c r="L3956" s="7" t="s">
        <v>45</v>
      </c>
      <c r="M3956" s="7" t="s">
        <v>29512</v>
      </c>
      <c r="N3956" s="9" t="s">
        <v>29513</v>
      </c>
      <c r="O3956" s="7" t="s">
        <v>1280</v>
      </c>
      <c r="P3956" s="7" t="s">
        <v>1281</v>
      </c>
      <c r="Q3956" s="7" t="s">
        <v>29403</v>
      </c>
      <c r="R3956" s="7" t="s">
        <v>12886</v>
      </c>
      <c r="S3956" s="7" t="s">
        <v>46</v>
      </c>
      <c r="T3956" s="7" t="s">
        <v>1237</v>
      </c>
      <c r="U3956" s="7" t="s">
        <v>106</v>
      </c>
      <c r="V3956" s="7" t="s">
        <v>243</v>
      </c>
      <c r="W3956" s="7" t="s">
        <v>49</v>
      </c>
      <c r="X3956" s="7" t="s">
        <v>88</v>
      </c>
      <c r="Y3956" s="7" t="s">
        <v>50</v>
      </c>
      <c r="Z3956" s="7" t="s">
        <v>51</v>
      </c>
      <c r="AA3956" s="7" t="s">
        <v>52</v>
      </c>
      <c r="AB3956" s="7" t="s">
        <v>121</v>
      </c>
      <c r="AC3956" s="7" t="s">
        <v>1138</v>
      </c>
      <c r="AD3956" s="7" t="s">
        <v>3059</v>
      </c>
      <c r="AE3956" s="7" t="s">
        <v>56</v>
      </c>
      <c r="AF3956" s="7" t="s">
        <v>15262</v>
      </c>
      <c r="AG3956" s="7" t="s">
        <v>29514</v>
      </c>
      <c r="AH3956" s="7" t="s">
        <v>121</v>
      </c>
      <c r="AI3956" s="7" t="s">
        <v>13565</v>
      </c>
      <c r="AJ3956" s="7" t="s">
        <v>3059</v>
      </c>
      <c r="AK3956" s="10" t="s">
        <v>59</v>
      </c>
      <c r="AL3956" s="5" t="str">
        <f>+VLOOKUP(D3956,'[1]Listado de Establecimientos'!$A$1:$P$65536,16,FALSE)</f>
        <v>MARISCAL CACERES</v>
      </c>
      <c r="AM3956" s="5" t="str">
        <f>+VLOOKUP(D3956,'[1]Listado de Establecimientos'!$A$1:$Q$65536,17,FALSE)</f>
        <v>NO PERTENECE A NINGUNA MICRORRED</v>
      </c>
      <c r="AN3956" s="5">
        <f t="shared" si="62"/>
        <v>4</v>
      </c>
    </row>
    <row r="3957" spans="1:40" ht="20.100000000000001" hidden="1" customHeight="1">
      <c r="A3957" s="6">
        <v>694</v>
      </c>
      <c r="B3957" s="7" t="s">
        <v>29515</v>
      </c>
      <c r="C3957" s="8" t="s">
        <v>40</v>
      </c>
      <c r="D3957" s="7" t="s">
        <v>60</v>
      </c>
      <c r="E3957" s="7" t="s">
        <v>61</v>
      </c>
      <c r="F3957" s="7" t="s">
        <v>160</v>
      </c>
      <c r="G3957" s="7" t="s">
        <v>6108</v>
      </c>
      <c r="H3957" s="7" t="s">
        <v>29516</v>
      </c>
      <c r="I3957" s="7" t="s">
        <v>88</v>
      </c>
      <c r="J3957" s="7" t="s">
        <v>29517</v>
      </c>
      <c r="K3957" s="7" t="s">
        <v>86</v>
      </c>
      <c r="L3957" s="7" t="s">
        <v>45</v>
      </c>
      <c r="M3957" s="7" t="s">
        <v>29518</v>
      </c>
      <c r="N3957" s="9" t="s">
        <v>29519</v>
      </c>
      <c r="O3957" s="7" t="s">
        <v>186</v>
      </c>
      <c r="P3957" s="7" t="s">
        <v>187</v>
      </c>
      <c r="Q3957" s="7" t="s">
        <v>29403</v>
      </c>
      <c r="R3957" s="7" t="s">
        <v>22394</v>
      </c>
      <c r="S3957" s="7" t="s">
        <v>46</v>
      </c>
      <c r="T3957" s="7" t="s">
        <v>3028</v>
      </c>
      <c r="U3957" s="7" t="s">
        <v>106</v>
      </c>
      <c r="V3957" s="7" t="s">
        <v>66</v>
      </c>
      <c r="W3957" s="7" t="s">
        <v>67</v>
      </c>
      <c r="X3957" s="7" t="s">
        <v>88</v>
      </c>
      <c r="Y3957" s="7" t="s">
        <v>50</v>
      </c>
      <c r="Z3957" s="7" t="s">
        <v>51</v>
      </c>
      <c r="AA3957" s="7" t="s">
        <v>52</v>
      </c>
      <c r="AB3957" s="7" t="s">
        <v>1950</v>
      </c>
      <c r="AC3957" s="7" t="s">
        <v>716</v>
      </c>
      <c r="AD3957" s="7" t="s">
        <v>1951</v>
      </c>
      <c r="AE3957" s="7" t="s">
        <v>56</v>
      </c>
      <c r="AF3957" s="7" t="s">
        <v>1952</v>
      </c>
      <c r="AG3957" s="7" t="s">
        <v>29520</v>
      </c>
      <c r="AH3957" s="7" t="s">
        <v>1103</v>
      </c>
      <c r="AI3957" s="7" t="s">
        <v>370</v>
      </c>
      <c r="AJ3957" s="7" t="s">
        <v>1118</v>
      </c>
      <c r="AK3957" s="10" t="s">
        <v>59</v>
      </c>
      <c r="AL3957" s="5" t="str">
        <f>+VLOOKUP(D3957,'[1]Listado de Establecimientos'!$A$1:$P$65536,16,FALSE)</f>
        <v>RIOJA</v>
      </c>
      <c r="AM3957" s="5" t="str">
        <f>+VLOOKUP(D3957,'[1]Listado de Establecimientos'!$A$1:$Q$65536,17,FALSE)</f>
        <v>NO PERTENECE A NINGUNA MICRORED</v>
      </c>
      <c r="AN3957" s="5">
        <f t="shared" si="62"/>
        <v>4</v>
      </c>
    </row>
    <row r="3958" spans="1:40" ht="20.100000000000001" hidden="1" customHeight="1">
      <c r="A3958" s="6">
        <v>695</v>
      </c>
      <c r="B3958" s="7" t="s">
        <v>29521</v>
      </c>
      <c r="C3958" s="8" t="s">
        <v>40</v>
      </c>
      <c r="D3958" s="7" t="s">
        <v>167</v>
      </c>
      <c r="E3958" s="7" t="s">
        <v>168</v>
      </c>
      <c r="F3958" s="7" t="s">
        <v>1646</v>
      </c>
      <c r="G3958" s="7" t="s">
        <v>29522</v>
      </c>
      <c r="H3958" s="7" t="s">
        <v>29523</v>
      </c>
      <c r="I3958" s="7" t="s">
        <v>819</v>
      </c>
      <c r="J3958" s="7" t="s">
        <v>25604</v>
      </c>
      <c r="K3958" s="7" t="s">
        <v>63</v>
      </c>
      <c r="L3958" s="7" t="s">
        <v>45</v>
      </c>
      <c r="M3958" s="7" t="s">
        <v>29524</v>
      </c>
      <c r="N3958" s="9" t="s">
        <v>29525</v>
      </c>
      <c r="O3958" s="7" t="s">
        <v>167</v>
      </c>
      <c r="P3958" s="7" t="s">
        <v>168</v>
      </c>
      <c r="Q3958" s="7" t="s">
        <v>29403</v>
      </c>
      <c r="R3958" s="7" t="s">
        <v>24626</v>
      </c>
      <c r="S3958" s="7" t="s">
        <v>46</v>
      </c>
      <c r="T3958" s="7" t="s">
        <v>5492</v>
      </c>
      <c r="U3958" s="7" t="s">
        <v>73</v>
      </c>
      <c r="V3958" s="7" t="s">
        <v>48</v>
      </c>
      <c r="W3958" s="7" t="s">
        <v>88</v>
      </c>
      <c r="X3958" s="7" t="s">
        <v>88</v>
      </c>
      <c r="Y3958" s="7" t="s">
        <v>50</v>
      </c>
      <c r="Z3958" s="7" t="s">
        <v>51</v>
      </c>
      <c r="AA3958" s="7" t="s">
        <v>52</v>
      </c>
      <c r="AB3958" s="7" t="s">
        <v>140</v>
      </c>
      <c r="AC3958" s="7" t="s">
        <v>1145</v>
      </c>
      <c r="AD3958" s="7" t="s">
        <v>7195</v>
      </c>
      <c r="AE3958" s="7" t="s">
        <v>56</v>
      </c>
      <c r="AF3958" s="7" t="s">
        <v>7196</v>
      </c>
      <c r="AG3958" s="7" t="s">
        <v>29526</v>
      </c>
      <c r="AH3958" s="7" t="s">
        <v>140</v>
      </c>
      <c r="AI3958" s="7" t="s">
        <v>785</v>
      </c>
      <c r="AJ3958" s="7" t="s">
        <v>7195</v>
      </c>
      <c r="AK3958" s="10" t="s">
        <v>59</v>
      </c>
      <c r="AL3958" s="5" t="str">
        <f>+VLOOKUP(D3958,'[1]Listado de Establecimientos'!$A$1:$P$65536,16,FALSE)</f>
        <v>HUALLAGA</v>
      </c>
      <c r="AM3958" s="5" t="str">
        <f>+VLOOKUP(D3958,'[1]Listado de Establecimientos'!$A$1:$Q$65536,17,FALSE)</f>
        <v>SAPOSOA</v>
      </c>
      <c r="AN3958" s="5">
        <f t="shared" si="62"/>
        <v>4</v>
      </c>
    </row>
    <row r="3959" spans="1:40" ht="20.100000000000001" hidden="1" customHeight="1">
      <c r="A3959" s="6">
        <v>696</v>
      </c>
      <c r="B3959" s="7" t="s">
        <v>29527</v>
      </c>
      <c r="C3959" s="8" t="s">
        <v>40</v>
      </c>
      <c r="D3959" s="7" t="s">
        <v>306</v>
      </c>
      <c r="E3959" s="7" t="s">
        <v>307</v>
      </c>
      <c r="F3959" s="7" t="s">
        <v>205</v>
      </c>
      <c r="G3959" s="7" t="s">
        <v>880</v>
      </c>
      <c r="H3959" s="7" t="s">
        <v>29528</v>
      </c>
      <c r="I3959" s="7" t="s">
        <v>138</v>
      </c>
      <c r="J3959" s="7" t="s">
        <v>29529</v>
      </c>
      <c r="K3959" s="7" t="s">
        <v>63</v>
      </c>
      <c r="L3959" s="7" t="s">
        <v>45</v>
      </c>
      <c r="M3959" s="7" t="s">
        <v>29530</v>
      </c>
      <c r="N3959" s="9" t="s">
        <v>8606</v>
      </c>
      <c r="O3959" s="7" t="s">
        <v>348</v>
      </c>
      <c r="P3959" s="7" t="s">
        <v>349</v>
      </c>
      <c r="Q3959" s="7" t="s">
        <v>29403</v>
      </c>
      <c r="R3959" s="7" t="s">
        <v>6154</v>
      </c>
      <c r="S3959" s="7" t="s">
        <v>64</v>
      </c>
      <c r="T3959" s="7" t="s">
        <v>4725</v>
      </c>
      <c r="U3959" s="7" t="s">
        <v>47</v>
      </c>
      <c r="V3959" s="7" t="s">
        <v>48</v>
      </c>
      <c r="W3959" s="7" t="s">
        <v>88</v>
      </c>
      <c r="X3959" s="7" t="s">
        <v>94</v>
      </c>
      <c r="Y3959" s="7" t="s">
        <v>50</v>
      </c>
      <c r="Z3959" s="7" t="s">
        <v>51</v>
      </c>
      <c r="AA3959" s="7" t="s">
        <v>52</v>
      </c>
      <c r="AB3959" s="7" t="s">
        <v>154</v>
      </c>
      <c r="AC3959" s="7" t="s">
        <v>206</v>
      </c>
      <c r="AD3959" s="7" t="s">
        <v>310</v>
      </c>
      <c r="AE3959" s="7" t="s">
        <v>56</v>
      </c>
      <c r="AF3959" s="7" t="s">
        <v>311</v>
      </c>
      <c r="AG3959" s="7" t="s">
        <v>29531</v>
      </c>
      <c r="AH3959" s="7" t="s">
        <v>154</v>
      </c>
      <c r="AI3959" s="7" t="s">
        <v>154</v>
      </c>
      <c r="AJ3959" s="7" t="s">
        <v>310</v>
      </c>
      <c r="AK3959" s="10" t="s">
        <v>59</v>
      </c>
      <c r="AL3959" s="5" t="str">
        <f>+VLOOKUP(D3959,'[1]Listado de Establecimientos'!$A$1:$P$65536,16,FALSE)</f>
        <v>PICOTA</v>
      </c>
      <c r="AM3959" s="5" t="str">
        <f>+VLOOKUP(D3959,'[1]Listado de Establecimientos'!$A$1:$Q$65536,17,FALSE)</f>
        <v>LEONCIO PRADO</v>
      </c>
      <c r="AN3959" s="5">
        <f t="shared" si="62"/>
        <v>4</v>
      </c>
    </row>
    <row r="3960" spans="1:40" ht="20.100000000000001" hidden="1" customHeight="1">
      <c r="A3960" s="6">
        <v>697</v>
      </c>
      <c r="B3960" s="7" t="s">
        <v>29532</v>
      </c>
      <c r="C3960" s="8" t="s">
        <v>40</v>
      </c>
      <c r="D3960" s="7" t="s">
        <v>74</v>
      </c>
      <c r="E3960" s="7" t="s">
        <v>75</v>
      </c>
      <c r="F3960" s="7" t="s">
        <v>681</v>
      </c>
      <c r="G3960" s="7" t="s">
        <v>2081</v>
      </c>
      <c r="H3960" s="7" t="s">
        <v>29533</v>
      </c>
      <c r="I3960" s="7" t="s">
        <v>112</v>
      </c>
      <c r="J3960" s="7" t="s">
        <v>29534</v>
      </c>
      <c r="K3960" s="7" t="s">
        <v>44</v>
      </c>
      <c r="L3960" s="7" t="s">
        <v>45</v>
      </c>
      <c r="M3960" s="7" t="s">
        <v>29535</v>
      </c>
      <c r="N3960" s="9" t="s">
        <v>29536</v>
      </c>
      <c r="O3960" s="7" t="s">
        <v>78</v>
      </c>
      <c r="P3960" s="7" t="s">
        <v>78</v>
      </c>
      <c r="Q3960" s="7" t="s">
        <v>29403</v>
      </c>
      <c r="R3960" s="7" t="s">
        <v>1693</v>
      </c>
      <c r="S3960" s="7" t="s">
        <v>46</v>
      </c>
      <c r="T3960" s="7" t="s">
        <v>6418</v>
      </c>
      <c r="U3960" s="7" t="s">
        <v>106</v>
      </c>
      <c r="V3960" s="7" t="s">
        <v>48</v>
      </c>
      <c r="W3960" s="7" t="s">
        <v>88</v>
      </c>
      <c r="X3960" s="7" t="s">
        <v>114</v>
      </c>
      <c r="Y3960" s="7" t="s">
        <v>50</v>
      </c>
      <c r="Z3960" s="7" t="s">
        <v>51</v>
      </c>
      <c r="AA3960" s="7" t="s">
        <v>50</v>
      </c>
      <c r="AB3960" s="7" t="s">
        <v>233</v>
      </c>
      <c r="AC3960" s="7" t="s">
        <v>2688</v>
      </c>
      <c r="AD3960" s="7" t="s">
        <v>2689</v>
      </c>
      <c r="AE3960" s="7" t="s">
        <v>56</v>
      </c>
      <c r="AF3960" s="7" t="s">
        <v>2690</v>
      </c>
      <c r="AG3960" s="7" t="s">
        <v>29537</v>
      </c>
      <c r="AH3960" s="7" t="s">
        <v>233</v>
      </c>
      <c r="AI3960" s="7" t="s">
        <v>2692</v>
      </c>
      <c r="AJ3960" s="7" t="s">
        <v>2689</v>
      </c>
      <c r="AK3960" s="10" t="s">
        <v>59</v>
      </c>
      <c r="AL3960" s="5" t="str">
        <f>+VLOOKUP(D3960,'[1]Listado de Establecimientos'!$A$1:$P$65536,16,FALSE)</f>
        <v>TOCACHE</v>
      </c>
      <c r="AM3960" s="5" t="str">
        <f>+VLOOKUP(D3960,'[1]Listado de Establecimientos'!$A$1:$Q$65536,17,FALSE)</f>
        <v>NO PERTENECE A NINGUNA MICRORED</v>
      </c>
      <c r="AN3960" s="5">
        <f t="shared" si="62"/>
        <v>4</v>
      </c>
    </row>
    <row r="3961" spans="1:40" ht="20.100000000000001" hidden="1" customHeight="1">
      <c r="A3961" s="6">
        <v>698</v>
      </c>
      <c r="B3961" s="7" t="s">
        <v>29538</v>
      </c>
      <c r="C3961" s="8" t="s">
        <v>40</v>
      </c>
      <c r="D3961" s="7" t="s">
        <v>60</v>
      </c>
      <c r="E3961" s="7" t="s">
        <v>61</v>
      </c>
      <c r="F3961" s="7" t="s">
        <v>2513</v>
      </c>
      <c r="G3961" s="7" t="s">
        <v>29539</v>
      </c>
      <c r="H3961" s="7" t="s">
        <v>29540</v>
      </c>
      <c r="I3961" s="7" t="s">
        <v>152</v>
      </c>
      <c r="J3961" s="7" t="s">
        <v>29541</v>
      </c>
      <c r="K3961" s="7" t="s">
        <v>63</v>
      </c>
      <c r="L3961" s="7" t="s">
        <v>45</v>
      </c>
      <c r="M3961" s="7" t="s">
        <v>29542</v>
      </c>
      <c r="N3961" s="9" t="s">
        <v>29543</v>
      </c>
      <c r="O3961" s="7" t="s">
        <v>1128</v>
      </c>
      <c r="P3961" s="7" t="s">
        <v>1129</v>
      </c>
      <c r="Q3961" s="7" t="s">
        <v>29544</v>
      </c>
      <c r="R3961" s="7" t="s">
        <v>8577</v>
      </c>
      <c r="S3961" s="7" t="s">
        <v>46</v>
      </c>
      <c r="T3961" s="7" t="s">
        <v>137</v>
      </c>
      <c r="U3961" s="7" t="s">
        <v>73</v>
      </c>
      <c r="V3961" s="7" t="s">
        <v>66</v>
      </c>
      <c r="W3961" s="7" t="s">
        <v>67</v>
      </c>
      <c r="X3961" s="7" t="s">
        <v>94</v>
      </c>
      <c r="Y3961" s="7" t="s">
        <v>50</v>
      </c>
      <c r="Z3961" s="7" t="s">
        <v>51</v>
      </c>
      <c r="AA3961" s="7" t="s">
        <v>52</v>
      </c>
      <c r="AB3961" s="7" t="s">
        <v>1950</v>
      </c>
      <c r="AC3961" s="7" t="s">
        <v>716</v>
      </c>
      <c r="AD3961" s="7" t="s">
        <v>1951</v>
      </c>
      <c r="AE3961" s="7" t="s">
        <v>56</v>
      </c>
      <c r="AF3961" s="7" t="s">
        <v>1952</v>
      </c>
      <c r="AG3961" s="7" t="s">
        <v>29545</v>
      </c>
      <c r="AH3961" s="7" t="s">
        <v>1950</v>
      </c>
      <c r="AI3961" s="7" t="s">
        <v>204</v>
      </c>
      <c r="AJ3961" s="7" t="s">
        <v>1951</v>
      </c>
      <c r="AK3961" s="10" t="s">
        <v>59</v>
      </c>
      <c r="AL3961" s="5" t="str">
        <f>+VLOOKUP(D3961,'[1]Listado de Establecimientos'!$A$1:$P$65536,16,FALSE)</f>
        <v>RIOJA</v>
      </c>
      <c r="AM3961" s="5" t="str">
        <f>+VLOOKUP(D3961,'[1]Listado de Establecimientos'!$A$1:$Q$65536,17,FALSE)</f>
        <v>NO PERTENECE A NINGUNA MICRORED</v>
      </c>
      <c r="AN3961" s="5">
        <f t="shared" si="62"/>
        <v>4</v>
      </c>
    </row>
    <row r="3962" spans="1:40" ht="20.100000000000001" hidden="1" customHeight="1">
      <c r="A3962" s="6">
        <v>699</v>
      </c>
      <c r="B3962" s="7" t="s">
        <v>29546</v>
      </c>
      <c r="C3962" s="8" t="s">
        <v>40</v>
      </c>
      <c r="D3962" s="7" t="s">
        <v>127</v>
      </c>
      <c r="E3962" s="7" t="s">
        <v>128</v>
      </c>
      <c r="F3962" s="7" t="s">
        <v>376</v>
      </c>
      <c r="G3962" s="7" t="s">
        <v>5263</v>
      </c>
      <c r="H3962" s="7" t="s">
        <v>17879</v>
      </c>
      <c r="I3962" s="7" t="s">
        <v>138</v>
      </c>
      <c r="J3962" s="7" t="s">
        <v>29547</v>
      </c>
      <c r="K3962" s="7" t="s">
        <v>63</v>
      </c>
      <c r="L3962" s="7" t="s">
        <v>45</v>
      </c>
      <c r="M3962" s="7" t="s">
        <v>29548</v>
      </c>
      <c r="N3962" s="9" t="s">
        <v>29549</v>
      </c>
      <c r="O3962" s="7" t="s">
        <v>12544</v>
      </c>
      <c r="P3962" s="7" t="s">
        <v>12545</v>
      </c>
      <c r="Q3962" s="7" t="s">
        <v>29544</v>
      </c>
      <c r="R3962" s="7" t="s">
        <v>5885</v>
      </c>
      <c r="S3962" s="7" t="s">
        <v>46</v>
      </c>
      <c r="T3962" s="7" t="s">
        <v>2764</v>
      </c>
      <c r="U3962" s="7" t="s">
        <v>73</v>
      </c>
      <c r="V3962" s="7" t="s">
        <v>159</v>
      </c>
      <c r="W3962" s="7" t="s">
        <v>94</v>
      </c>
      <c r="X3962" s="7" t="s">
        <v>88</v>
      </c>
      <c r="Y3962" s="7" t="s">
        <v>50</v>
      </c>
      <c r="Z3962" s="7" t="s">
        <v>51</v>
      </c>
      <c r="AA3962" s="7" t="s">
        <v>52</v>
      </c>
      <c r="AB3962" s="7" t="s">
        <v>242</v>
      </c>
      <c r="AC3962" s="7" t="s">
        <v>1340</v>
      </c>
      <c r="AD3962" s="7" t="s">
        <v>1341</v>
      </c>
      <c r="AE3962" s="7" t="s">
        <v>56</v>
      </c>
      <c r="AF3962" s="7" t="s">
        <v>1342</v>
      </c>
      <c r="AG3962" s="7" t="s">
        <v>29550</v>
      </c>
      <c r="AH3962" s="7" t="s">
        <v>242</v>
      </c>
      <c r="AI3962" s="7" t="s">
        <v>324</v>
      </c>
      <c r="AJ3962" s="7" t="s">
        <v>1341</v>
      </c>
      <c r="AK3962" s="10" t="s">
        <v>59</v>
      </c>
      <c r="AL3962" s="5" t="str">
        <f>+VLOOKUP(D3962,'[1]Listado de Establecimientos'!$A$1:$P$65536,16,FALSE)</f>
        <v>MOYOBAMBA</v>
      </c>
      <c r="AM3962" s="5" t="str">
        <f>+VLOOKUP(D3962,'[1]Listado de Establecimientos'!$A$1:$Q$65536,17,FALSE)</f>
        <v>SORITOR</v>
      </c>
      <c r="AN3962" s="5">
        <f t="shared" si="62"/>
        <v>4</v>
      </c>
    </row>
    <row r="3963" spans="1:40" ht="20.100000000000001" hidden="1" customHeight="1">
      <c r="A3963" s="6">
        <v>700</v>
      </c>
      <c r="B3963" s="7" t="s">
        <v>29551</v>
      </c>
      <c r="C3963" s="8" t="s">
        <v>40</v>
      </c>
      <c r="D3963" s="7" t="s">
        <v>60</v>
      </c>
      <c r="E3963" s="7" t="s">
        <v>61</v>
      </c>
      <c r="F3963" s="7" t="s">
        <v>21432</v>
      </c>
      <c r="G3963" s="7" t="s">
        <v>4922</v>
      </c>
      <c r="H3963" s="7" t="s">
        <v>29552</v>
      </c>
      <c r="I3963" s="7" t="s">
        <v>44</v>
      </c>
      <c r="J3963" s="7" t="s">
        <v>29553</v>
      </c>
      <c r="K3963" s="7" t="s">
        <v>86</v>
      </c>
      <c r="L3963" s="7" t="s">
        <v>45</v>
      </c>
      <c r="M3963" s="7" t="s">
        <v>29554</v>
      </c>
      <c r="N3963" s="9" t="s">
        <v>29555</v>
      </c>
      <c r="O3963" s="7" t="s">
        <v>6858</v>
      </c>
      <c r="P3963" s="7" t="s">
        <v>6859</v>
      </c>
      <c r="Q3963" s="7" t="s">
        <v>29544</v>
      </c>
      <c r="R3963" s="7" t="s">
        <v>29556</v>
      </c>
      <c r="S3963" s="7" t="s">
        <v>64</v>
      </c>
      <c r="T3963" s="7" t="s">
        <v>5448</v>
      </c>
      <c r="U3963" s="7" t="s">
        <v>122</v>
      </c>
      <c r="V3963" s="7" t="s">
        <v>48</v>
      </c>
      <c r="W3963" s="7" t="s">
        <v>122</v>
      </c>
      <c r="X3963" s="7" t="s">
        <v>122</v>
      </c>
      <c r="Y3963" s="7" t="s">
        <v>50</v>
      </c>
      <c r="Z3963" s="7" t="s">
        <v>51</v>
      </c>
      <c r="AA3963" s="7" t="s">
        <v>52</v>
      </c>
      <c r="AB3963" s="7" t="s">
        <v>1950</v>
      </c>
      <c r="AC3963" s="7" t="s">
        <v>204</v>
      </c>
      <c r="AD3963" s="7" t="s">
        <v>1951</v>
      </c>
      <c r="AE3963" s="7" t="s">
        <v>56</v>
      </c>
      <c r="AF3963" s="7" t="s">
        <v>1952</v>
      </c>
      <c r="AG3963" s="7" t="s">
        <v>29557</v>
      </c>
      <c r="AH3963" s="7" t="s">
        <v>1950</v>
      </c>
      <c r="AI3963" s="7" t="s">
        <v>204</v>
      </c>
      <c r="AJ3963" s="7" t="s">
        <v>1951</v>
      </c>
      <c r="AK3963" s="10" t="s">
        <v>59</v>
      </c>
      <c r="AL3963" s="5" t="str">
        <f>+VLOOKUP(D3963,'[1]Listado de Establecimientos'!$A$1:$P$65536,16,FALSE)</f>
        <v>RIOJA</v>
      </c>
      <c r="AM3963" s="5" t="str">
        <f>+VLOOKUP(D3963,'[1]Listado de Establecimientos'!$A$1:$Q$65536,17,FALSE)</f>
        <v>NO PERTENECE A NINGUNA MICRORED</v>
      </c>
      <c r="AN3963" s="5">
        <f t="shared" si="62"/>
        <v>4</v>
      </c>
    </row>
    <row r="3964" spans="1:40" ht="20.100000000000001" hidden="1" customHeight="1">
      <c r="A3964" s="6">
        <v>701</v>
      </c>
      <c r="B3964" s="7" t="s">
        <v>29558</v>
      </c>
      <c r="C3964" s="8" t="s">
        <v>40</v>
      </c>
      <c r="D3964" s="7" t="s">
        <v>60</v>
      </c>
      <c r="E3964" s="7" t="s">
        <v>61</v>
      </c>
      <c r="F3964" s="7" t="s">
        <v>297</v>
      </c>
      <c r="G3964" s="7" t="s">
        <v>1407</v>
      </c>
      <c r="H3964" s="7" t="s">
        <v>28362</v>
      </c>
      <c r="I3964" s="7" t="s">
        <v>93</v>
      </c>
      <c r="J3964" s="7" t="s">
        <v>29559</v>
      </c>
      <c r="K3964" s="7" t="s">
        <v>86</v>
      </c>
      <c r="L3964" s="7" t="s">
        <v>45</v>
      </c>
      <c r="M3964" s="7" t="s">
        <v>29560</v>
      </c>
      <c r="N3964" s="9" t="s">
        <v>29561</v>
      </c>
      <c r="O3964" s="7" t="s">
        <v>78</v>
      </c>
      <c r="P3964" s="7" t="s">
        <v>78</v>
      </c>
      <c r="Q3964" s="7" t="s">
        <v>29544</v>
      </c>
      <c r="R3964" s="7" t="s">
        <v>10997</v>
      </c>
      <c r="S3964" s="7" t="s">
        <v>64</v>
      </c>
      <c r="T3964" s="7" t="s">
        <v>3096</v>
      </c>
      <c r="U3964" s="7" t="s">
        <v>106</v>
      </c>
      <c r="V3964" s="7" t="s">
        <v>48</v>
      </c>
      <c r="W3964" s="7" t="s">
        <v>94</v>
      </c>
      <c r="X3964" s="7" t="s">
        <v>94</v>
      </c>
      <c r="Y3964" s="7" t="s">
        <v>50</v>
      </c>
      <c r="Z3964" s="7" t="s">
        <v>51</v>
      </c>
      <c r="AA3964" s="7" t="s">
        <v>52</v>
      </c>
      <c r="AB3964" s="7" t="s">
        <v>1950</v>
      </c>
      <c r="AC3964" s="7" t="s">
        <v>716</v>
      </c>
      <c r="AD3964" s="7" t="s">
        <v>1951</v>
      </c>
      <c r="AE3964" s="7" t="s">
        <v>56</v>
      </c>
      <c r="AF3964" s="7" t="s">
        <v>1952</v>
      </c>
      <c r="AG3964" s="7" t="s">
        <v>29562</v>
      </c>
      <c r="AH3964" s="7" t="s">
        <v>1950</v>
      </c>
      <c r="AI3964" s="7" t="s">
        <v>204</v>
      </c>
      <c r="AJ3964" s="7" t="s">
        <v>1951</v>
      </c>
      <c r="AK3964" s="10" t="s">
        <v>59</v>
      </c>
      <c r="AL3964" s="5" t="str">
        <f>+VLOOKUP(D3964,'[1]Listado de Establecimientos'!$A$1:$P$65536,16,FALSE)</f>
        <v>RIOJA</v>
      </c>
      <c r="AM3964" s="5" t="str">
        <f>+VLOOKUP(D3964,'[1]Listado de Establecimientos'!$A$1:$Q$65536,17,FALSE)</f>
        <v>NO PERTENECE A NINGUNA MICRORED</v>
      </c>
      <c r="AN3964" s="5">
        <f t="shared" si="62"/>
        <v>4</v>
      </c>
    </row>
    <row r="3965" spans="1:40" ht="20.100000000000001" hidden="1" customHeight="1">
      <c r="A3965" s="6">
        <v>702</v>
      </c>
      <c r="B3965" s="7" t="s">
        <v>29563</v>
      </c>
      <c r="C3965" s="8" t="s">
        <v>40</v>
      </c>
      <c r="D3965" s="7" t="s">
        <v>70</v>
      </c>
      <c r="E3965" s="7" t="s">
        <v>71</v>
      </c>
      <c r="F3965" s="7" t="s">
        <v>29564</v>
      </c>
      <c r="G3965" s="7" t="s">
        <v>197</v>
      </c>
      <c r="H3965" s="7" t="s">
        <v>29565</v>
      </c>
      <c r="I3965" s="7" t="s">
        <v>138</v>
      </c>
      <c r="J3965" s="7" t="s">
        <v>29566</v>
      </c>
      <c r="K3965" s="7" t="s">
        <v>63</v>
      </c>
      <c r="L3965" s="7" t="s">
        <v>45</v>
      </c>
      <c r="M3965" s="7" t="s">
        <v>29567</v>
      </c>
      <c r="N3965" s="9" t="s">
        <v>29568</v>
      </c>
      <c r="O3965" s="7" t="s">
        <v>8607</v>
      </c>
      <c r="P3965" s="7" t="s">
        <v>8608</v>
      </c>
      <c r="Q3965" s="7" t="s">
        <v>29403</v>
      </c>
      <c r="R3965" s="7" t="s">
        <v>3778</v>
      </c>
      <c r="S3965" s="7" t="s">
        <v>64</v>
      </c>
      <c r="T3965" s="7" t="s">
        <v>8931</v>
      </c>
      <c r="U3965" s="7" t="s">
        <v>73</v>
      </c>
      <c r="V3965" s="7" t="s">
        <v>153</v>
      </c>
      <c r="W3965" s="7" t="s">
        <v>94</v>
      </c>
      <c r="X3965" s="7" t="s">
        <v>122</v>
      </c>
      <c r="Y3965" s="7" t="s">
        <v>50</v>
      </c>
      <c r="Z3965" s="7" t="s">
        <v>51</v>
      </c>
      <c r="AA3965" s="7" t="s">
        <v>52</v>
      </c>
      <c r="AB3965" s="7" t="s">
        <v>1539</v>
      </c>
      <c r="AC3965" s="7" t="s">
        <v>148</v>
      </c>
      <c r="AD3965" s="7" t="s">
        <v>1540</v>
      </c>
      <c r="AE3965" s="7" t="s">
        <v>56</v>
      </c>
      <c r="AF3965" s="7" t="s">
        <v>1541</v>
      </c>
      <c r="AG3965" s="7" t="s">
        <v>29569</v>
      </c>
      <c r="AH3965" s="7" t="s">
        <v>912</v>
      </c>
      <c r="AI3965" s="7" t="s">
        <v>917</v>
      </c>
      <c r="AJ3965" s="7" t="s">
        <v>914</v>
      </c>
      <c r="AK3965" s="10" t="s">
        <v>59</v>
      </c>
      <c r="AL3965" s="5" t="str">
        <f>+VLOOKUP(D3965,'[1]Listado de Establecimientos'!$A$1:$P$65536,16,FALSE)</f>
        <v>PICOTA</v>
      </c>
      <c r="AM3965" s="5" t="str">
        <f>+VLOOKUP(D3965,'[1]Listado de Establecimientos'!$A$1:$Q$65536,17,FALSE)</f>
        <v>PICOTA</v>
      </c>
      <c r="AN3965" s="5">
        <f t="shared" si="62"/>
        <v>4</v>
      </c>
    </row>
    <row r="3966" spans="1:40" ht="20.100000000000001" hidden="1" customHeight="1">
      <c r="A3966" s="6">
        <v>703</v>
      </c>
      <c r="B3966" s="7" t="s">
        <v>29570</v>
      </c>
      <c r="C3966" s="8" t="s">
        <v>40</v>
      </c>
      <c r="D3966" s="7" t="s">
        <v>2552</v>
      </c>
      <c r="E3966" s="7" t="s">
        <v>2553</v>
      </c>
      <c r="F3966" s="7" t="s">
        <v>4132</v>
      </c>
      <c r="G3966" s="7" t="s">
        <v>216</v>
      </c>
      <c r="H3966" s="7" t="s">
        <v>29571</v>
      </c>
      <c r="I3966" s="7" t="s">
        <v>122</v>
      </c>
      <c r="J3966" s="7" t="s">
        <v>29572</v>
      </c>
      <c r="K3966" s="7" t="s">
        <v>86</v>
      </c>
      <c r="L3966" s="7" t="s">
        <v>45</v>
      </c>
      <c r="M3966" s="7" t="s">
        <v>29573</v>
      </c>
      <c r="N3966" s="9" t="s">
        <v>29574</v>
      </c>
      <c r="O3966" s="7" t="s">
        <v>2952</v>
      </c>
      <c r="P3966" s="7" t="s">
        <v>2953</v>
      </c>
      <c r="Q3966" s="7" t="s">
        <v>29403</v>
      </c>
      <c r="R3966" s="7" t="s">
        <v>14985</v>
      </c>
      <c r="S3966" s="7" t="s">
        <v>64</v>
      </c>
      <c r="T3966" s="7" t="s">
        <v>1102</v>
      </c>
      <c r="U3966" s="7" t="s">
        <v>47</v>
      </c>
      <c r="V3966" s="7" t="s">
        <v>48</v>
      </c>
      <c r="W3966" s="7" t="s">
        <v>49</v>
      </c>
      <c r="X3966" s="7" t="s">
        <v>94</v>
      </c>
      <c r="Y3966" s="7" t="s">
        <v>50</v>
      </c>
      <c r="Z3966" s="7" t="s">
        <v>51</v>
      </c>
      <c r="AA3966" s="7" t="s">
        <v>52</v>
      </c>
      <c r="AB3966" s="7" t="s">
        <v>154</v>
      </c>
      <c r="AC3966" s="7" t="s">
        <v>2957</v>
      </c>
      <c r="AD3966" s="7" t="s">
        <v>1341</v>
      </c>
      <c r="AE3966" s="7" t="s">
        <v>56</v>
      </c>
      <c r="AF3966" s="7" t="s">
        <v>2958</v>
      </c>
      <c r="AG3966" s="7" t="s">
        <v>29575</v>
      </c>
      <c r="AH3966" s="7" t="s">
        <v>154</v>
      </c>
      <c r="AI3966" s="7" t="s">
        <v>1674</v>
      </c>
      <c r="AJ3966" s="7" t="s">
        <v>1341</v>
      </c>
      <c r="AK3966" s="10" t="s">
        <v>59</v>
      </c>
      <c r="AL3966" s="5" t="str">
        <f>+VLOOKUP(D3966,'[1]Listado de Establecimientos'!$A$1:$P$65536,16,FALSE)</f>
        <v>LAMAS</v>
      </c>
      <c r="AM3966" s="5" t="str">
        <f>+VLOOKUP(D3966,'[1]Listado de Establecimientos'!$A$1:$Q$65536,17,FALSE)</f>
        <v>CAYNARACHI</v>
      </c>
      <c r="AN3966" s="5">
        <f t="shared" si="62"/>
        <v>4</v>
      </c>
    </row>
    <row r="3967" spans="1:40" ht="20.100000000000001" hidden="1" customHeight="1">
      <c r="A3967" s="6">
        <v>704</v>
      </c>
      <c r="B3967" s="7" t="s">
        <v>29576</v>
      </c>
      <c r="C3967" s="8" t="s">
        <v>40</v>
      </c>
      <c r="D3967" s="7" t="s">
        <v>1631</v>
      </c>
      <c r="E3967" s="7" t="s">
        <v>281</v>
      </c>
      <c r="F3967" s="7" t="s">
        <v>108</v>
      </c>
      <c r="G3967" s="7" t="s">
        <v>301</v>
      </c>
      <c r="H3967" s="7" t="s">
        <v>29577</v>
      </c>
      <c r="I3967" s="7" t="s">
        <v>177</v>
      </c>
      <c r="J3967" s="7" t="s">
        <v>6110</v>
      </c>
      <c r="K3967" s="7" t="s">
        <v>44</v>
      </c>
      <c r="L3967" s="7" t="s">
        <v>45</v>
      </c>
      <c r="M3967" s="7" t="s">
        <v>29578</v>
      </c>
      <c r="N3967" s="9" t="s">
        <v>29579</v>
      </c>
      <c r="O3967" s="7" t="s">
        <v>1638</v>
      </c>
      <c r="P3967" s="7" t="s">
        <v>1639</v>
      </c>
      <c r="Q3967" s="7" t="s">
        <v>26239</v>
      </c>
      <c r="R3967" s="7" t="s">
        <v>2773</v>
      </c>
      <c r="S3967" s="7" t="s">
        <v>46</v>
      </c>
      <c r="T3967" s="7" t="s">
        <v>1682</v>
      </c>
      <c r="U3967" s="7" t="s">
        <v>106</v>
      </c>
      <c r="V3967" s="7" t="s">
        <v>78</v>
      </c>
      <c r="W3967" s="7" t="s">
        <v>94</v>
      </c>
      <c r="X3967" s="7" t="s">
        <v>94</v>
      </c>
      <c r="Y3967" s="7" t="s">
        <v>50</v>
      </c>
      <c r="Z3967" s="7" t="s">
        <v>125</v>
      </c>
      <c r="AA3967" s="7" t="s">
        <v>52</v>
      </c>
      <c r="AB3967" s="7" t="s">
        <v>1170</v>
      </c>
      <c r="AC3967" s="7" t="s">
        <v>262</v>
      </c>
      <c r="AD3967" s="7" t="s">
        <v>22502</v>
      </c>
      <c r="AE3967" s="7" t="s">
        <v>56</v>
      </c>
      <c r="AF3967" s="7" t="s">
        <v>22503</v>
      </c>
      <c r="AG3967" s="7" t="s">
        <v>29580</v>
      </c>
      <c r="AH3967" s="7" t="s">
        <v>204</v>
      </c>
      <c r="AI3967" s="7" t="s">
        <v>126</v>
      </c>
      <c r="AJ3967" s="7" t="s">
        <v>5321</v>
      </c>
      <c r="AK3967" s="10" t="s">
        <v>59</v>
      </c>
      <c r="AL3967" s="5" t="str">
        <f>+VLOOKUP(D3967,'[1]Listado de Establecimientos'!$A$1:$P$65536,16,FALSE)</f>
        <v>EL DORADO</v>
      </c>
      <c r="AM3967" s="5" t="str">
        <f>+VLOOKUP(D3967,'[1]Listado de Establecimientos'!$A$1:$Q$65536,17,FALSE)</f>
        <v xml:space="preserve">SAN MARTIN ALAO                                             </v>
      </c>
      <c r="AN3967" s="5">
        <f t="shared" si="62"/>
        <v>4</v>
      </c>
    </row>
    <row r="3968" spans="1:40" ht="20.100000000000001" hidden="1" customHeight="1">
      <c r="A3968" s="6">
        <v>705</v>
      </c>
      <c r="B3968" s="7" t="s">
        <v>29581</v>
      </c>
      <c r="C3968" s="8" t="s">
        <v>40</v>
      </c>
      <c r="D3968" s="7" t="s">
        <v>74</v>
      </c>
      <c r="E3968" s="7" t="s">
        <v>75</v>
      </c>
      <c r="F3968" s="7" t="s">
        <v>2513</v>
      </c>
      <c r="G3968" s="7" t="s">
        <v>3522</v>
      </c>
      <c r="H3968" s="7" t="s">
        <v>17623</v>
      </c>
      <c r="I3968" s="7" t="s">
        <v>77</v>
      </c>
      <c r="J3968" s="7" t="s">
        <v>21682</v>
      </c>
      <c r="K3968" s="7" t="s">
        <v>152</v>
      </c>
      <c r="L3968" s="7" t="s">
        <v>45</v>
      </c>
      <c r="M3968" s="7" t="s">
        <v>29582</v>
      </c>
      <c r="N3968" s="9" t="s">
        <v>29583</v>
      </c>
      <c r="O3968" s="7" t="s">
        <v>29584</v>
      </c>
      <c r="P3968" s="7" t="s">
        <v>29585</v>
      </c>
      <c r="Q3968" s="7" t="s">
        <v>29544</v>
      </c>
      <c r="R3968" s="7" t="s">
        <v>8180</v>
      </c>
      <c r="S3968" s="7" t="s">
        <v>64</v>
      </c>
      <c r="T3968" s="7" t="s">
        <v>325</v>
      </c>
      <c r="U3968" s="7" t="s">
        <v>106</v>
      </c>
      <c r="V3968" s="7" t="s">
        <v>48</v>
      </c>
      <c r="W3968" s="7" t="s">
        <v>88</v>
      </c>
      <c r="X3968" s="7" t="s">
        <v>88</v>
      </c>
      <c r="Y3968" s="7" t="s">
        <v>50</v>
      </c>
      <c r="Z3968" s="7" t="s">
        <v>51</v>
      </c>
      <c r="AA3968" s="7" t="s">
        <v>52</v>
      </c>
      <c r="AB3968" s="7" t="s">
        <v>1465</v>
      </c>
      <c r="AC3968" s="7" t="s">
        <v>1466</v>
      </c>
      <c r="AD3968" s="7" t="s">
        <v>1467</v>
      </c>
      <c r="AE3968" s="7" t="s">
        <v>56</v>
      </c>
      <c r="AF3968" s="7" t="s">
        <v>1468</v>
      </c>
      <c r="AG3968" s="7" t="s">
        <v>29586</v>
      </c>
      <c r="AH3968" s="7" t="s">
        <v>1465</v>
      </c>
      <c r="AI3968" s="7" t="s">
        <v>1470</v>
      </c>
      <c r="AJ3968" s="7" t="s">
        <v>1467</v>
      </c>
      <c r="AK3968" s="10" t="s">
        <v>59</v>
      </c>
      <c r="AL3968" s="5" t="str">
        <f>+VLOOKUP(D3968,'[1]Listado de Establecimientos'!$A$1:$P$65536,16,FALSE)</f>
        <v>TOCACHE</v>
      </c>
      <c r="AM3968" s="5" t="str">
        <f>+VLOOKUP(D3968,'[1]Listado de Establecimientos'!$A$1:$Q$65536,17,FALSE)</f>
        <v>NO PERTENECE A NINGUNA MICRORED</v>
      </c>
      <c r="AN3968" s="5">
        <f t="shared" si="62"/>
        <v>4</v>
      </c>
    </row>
    <row r="3969" spans="1:40" ht="20.100000000000001" hidden="1" customHeight="1">
      <c r="A3969" s="6">
        <v>706</v>
      </c>
      <c r="B3969" s="7" t="s">
        <v>29587</v>
      </c>
      <c r="C3969" s="8" t="s">
        <v>40</v>
      </c>
      <c r="D3969" s="7" t="s">
        <v>74</v>
      </c>
      <c r="E3969" s="7" t="s">
        <v>75</v>
      </c>
      <c r="F3969" s="7" t="s">
        <v>1002</v>
      </c>
      <c r="G3969" s="7" t="s">
        <v>1200</v>
      </c>
      <c r="H3969" s="7" t="s">
        <v>27209</v>
      </c>
      <c r="I3969" s="7" t="s">
        <v>77</v>
      </c>
      <c r="J3969" s="7" t="s">
        <v>29588</v>
      </c>
      <c r="K3969" s="7" t="s">
        <v>152</v>
      </c>
      <c r="L3969" s="7" t="s">
        <v>45</v>
      </c>
      <c r="M3969" s="7" t="s">
        <v>29589</v>
      </c>
      <c r="N3969" s="9" t="s">
        <v>29590</v>
      </c>
      <c r="O3969" s="7" t="s">
        <v>74</v>
      </c>
      <c r="P3969" s="7" t="s">
        <v>75</v>
      </c>
      <c r="Q3969" s="7" t="s">
        <v>29544</v>
      </c>
      <c r="R3969" s="7" t="s">
        <v>17284</v>
      </c>
      <c r="S3969" s="7" t="s">
        <v>64</v>
      </c>
      <c r="T3969" s="7" t="s">
        <v>360</v>
      </c>
      <c r="U3969" s="7" t="s">
        <v>1852</v>
      </c>
      <c r="V3969" s="7" t="s">
        <v>123</v>
      </c>
      <c r="W3969" s="7" t="s">
        <v>49</v>
      </c>
      <c r="X3969" s="7" t="s">
        <v>114</v>
      </c>
      <c r="Y3969" s="7" t="s">
        <v>50</v>
      </c>
      <c r="Z3969" s="7" t="s">
        <v>51</v>
      </c>
      <c r="AA3969" s="7" t="s">
        <v>52</v>
      </c>
      <c r="AB3969" s="7" t="s">
        <v>1465</v>
      </c>
      <c r="AC3969" s="7" t="s">
        <v>1466</v>
      </c>
      <c r="AD3969" s="7" t="s">
        <v>1467</v>
      </c>
      <c r="AE3969" s="7" t="s">
        <v>56</v>
      </c>
      <c r="AF3969" s="7" t="s">
        <v>1468</v>
      </c>
      <c r="AG3969" s="7" t="s">
        <v>29591</v>
      </c>
      <c r="AH3969" s="7" t="s">
        <v>1465</v>
      </c>
      <c r="AI3969" s="7" t="s">
        <v>1470</v>
      </c>
      <c r="AJ3969" s="7" t="s">
        <v>1467</v>
      </c>
      <c r="AK3969" s="10" t="s">
        <v>59</v>
      </c>
      <c r="AL3969" s="5" t="str">
        <f>+VLOOKUP(D3969,'[1]Listado de Establecimientos'!$A$1:$P$65536,16,FALSE)</f>
        <v>TOCACHE</v>
      </c>
      <c r="AM3969" s="5" t="str">
        <f>+VLOOKUP(D3969,'[1]Listado de Establecimientos'!$A$1:$Q$65536,17,FALSE)</f>
        <v>NO PERTENECE A NINGUNA MICRORED</v>
      </c>
      <c r="AN3969" s="5">
        <f t="shared" ref="AN3969:AN4031" si="63">MONTH(AG3969)</f>
        <v>4</v>
      </c>
    </row>
    <row r="3970" spans="1:40" ht="20.100000000000001" hidden="1" customHeight="1">
      <c r="A3970" s="6">
        <v>707</v>
      </c>
      <c r="B3970" s="7" t="s">
        <v>29592</v>
      </c>
      <c r="C3970" s="8" t="s">
        <v>40</v>
      </c>
      <c r="D3970" s="7" t="s">
        <v>41</v>
      </c>
      <c r="E3970" s="7" t="s">
        <v>42</v>
      </c>
      <c r="F3970" s="7" t="s">
        <v>10628</v>
      </c>
      <c r="G3970" s="7" t="s">
        <v>1796</v>
      </c>
      <c r="H3970" s="7" t="s">
        <v>1041</v>
      </c>
      <c r="I3970" s="7" t="s">
        <v>77</v>
      </c>
      <c r="J3970" s="7" t="s">
        <v>29593</v>
      </c>
      <c r="K3970" s="7" t="s">
        <v>86</v>
      </c>
      <c r="L3970" s="7" t="s">
        <v>45</v>
      </c>
      <c r="M3970" s="7" t="s">
        <v>29594</v>
      </c>
      <c r="N3970" s="9" t="s">
        <v>29595</v>
      </c>
      <c r="O3970" s="7" t="s">
        <v>2647</v>
      </c>
      <c r="P3970" s="7" t="s">
        <v>2648</v>
      </c>
      <c r="Q3970" s="7" t="s">
        <v>29544</v>
      </c>
      <c r="R3970" s="7" t="s">
        <v>1338</v>
      </c>
      <c r="S3970" s="7" t="s">
        <v>64</v>
      </c>
      <c r="T3970" s="7" t="s">
        <v>5269</v>
      </c>
      <c r="U3970" s="7" t="s">
        <v>106</v>
      </c>
      <c r="V3970" s="7" t="s">
        <v>48</v>
      </c>
      <c r="W3970" s="7" t="s">
        <v>88</v>
      </c>
      <c r="X3970" s="7" t="s">
        <v>97</v>
      </c>
      <c r="Y3970" s="7" t="s">
        <v>50</v>
      </c>
      <c r="Z3970" s="7" t="s">
        <v>51</v>
      </c>
      <c r="AA3970" s="7" t="s">
        <v>52</v>
      </c>
      <c r="AB3970" s="7" t="s">
        <v>20825</v>
      </c>
      <c r="AC3970" s="7" t="s">
        <v>171</v>
      </c>
      <c r="AD3970" s="7" t="s">
        <v>22733</v>
      </c>
      <c r="AE3970" s="7" t="s">
        <v>56</v>
      </c>
      <c r="AF3970" s="7" t="s">
        <v>22734</v>
      </c>
      <c r="AG3970" s="7" t="s">
        <v>29596</v>
      </c>
      <c r="AH3970" s="7" t="s">
        <v>20825</v>
      </c>
      <c r="AI3970" s="7" t="s">
        <v>171</v>
      </c>
      <c r="AJ3970" s="7" t="s">
        <v>22733</v>
      </c>
      <c r="AK3970" s="10" t="s">
        <v>59</v>
      </c>
      <c r="AL3970" s="5" t="str">
        <f>+VLOOKUP(D3970,'[1]Listado de Establecimientos'!$A$1:$P$65536,16,FALSE)</f>
        <v>NO PERTENECE A NINGUNA RED</v>
      </c>
      <c r="AM3970" s="5" t="str">
        <f>+VLOOKUP(D3970,'[1]Listado de Establecimientos'!$A$1:$Q$65536,17,FALSE)</f>
        <v>NO PERTENECE A NINGUNA MICRORED</v>
      </c>
      <c r="AN3970" s="5">
        <f t="shared" si="63"/>
        <v>4</v>
      </c>
    </row>
    <row r="3971" spans="1:40" ht="20.100000000000001" hidden="1" customHeight="1">
      <c r="A3971" s="6">
        <v>708</v>
      </c>
      <c r="B3971" s="7" t="s">
        <v>29597</v>
      </c>
      <c r="C3971" s="8" t="s">
        <v>40</v>
      </c>
      <c r="D3971" s="7" t="s">
        <v>175</v>
      </c>
      <c r="E3971" s="7" t="s">
        <v>176</v>
      </c>
      <c r="F3971" s="7" t="s">
        <v>215</v>
      </c>
      <c r="G3971" s="7" t="s">
        <v>2175</v>
      </c>
      <c r="H3971" s="7" t="s">
        <v>29598</v>
      </c>
      <c r="I3971" s="7" t="s">
        <v>107</v>
      </c>
      <c r="J3971" s="7" t="s">
        <v>29599</v>
      </c>
      <c r="K3971" s="7" t="s">
        <v>63</v>
      </c>
      <c r="L3971" s="7" t="s">
        <v>45</v>
      </c>
      <c r="M3971" s="7" t="s">
        <v>29600</v>
      </c>
      <c r="N3971" s="9" t="s">
        <v>29601</v>
      </c>
      <c r="O3971" s="7" t="s">
        <v>1655</v>
      </c>
      <c r="P3971" s="7" t="s">
        <v>1656</v>
      </c>
      <c r="Q3971" s="7" t="s">
        <v>29544</v>
      </c>
      <c r="R3971" s="7" t="s">
        <v>6004</v>
      </c>
      <c r="S3971" s="7" t="s">
        <v>46</v>
      </c>
      <c r="T3971" s="7" t="s">
        <v>2905</v>
      </c>
      <c r="U3971" s="7" t="s">
        <v>73</v>
      </c>
      <c r="V3971" s="7" t="s">
        <v>78</v>
      </c>
      <c r="W3971" s="7" t="s">
        <v>9593</v>
      </c>
      <c r="X3971" s="7" t="s">
        <v>49</v>
      </c>
      <c r="Y3971" s="7" t="s">
        <v>50</v>
      </c>
      <c r="Z3971" s="7" t="s">
        <v>51</v>
      </c>
      <c r="AA3971" s="7" t="s">
        <v>52</v>
      </c>
      <c r="AB3971" s="7" t="s">
        <v>891</v>
      </c>
      <c r="AC3971" s="7" t="s">
        <v>170</v>
      </c>
      <c r="AD3971" s="7" t="s">
        <v>3004</v>
      </c>
      <c r="AE3971" s="7" t="s">
        <v>56</v>
      </c>
      <c r="AF3971" s="7" t="s">
        <v>3005</v>
      </c>
      <c r="AG3971" s="7" t="s">
        <v>29602</v>
      </c>
      <c r="AH3971" s="7" t="s">
        <v>891</v>
      </c>
      <c r="AI3971" s="7" t="s">
        <v>108</v>
      </c>
      <c r="AJ3971" s="7" t="s">
        <v>3004</v>
      </c>
      <c r="AK3971" s="10" t="s">
        <v>59</v>
      </c>
      <c r="AL3971" s="5" t="str">
        <f>+VLOOKUP(D3971,'[1]Listado de Establecimientos'!$A$1:$P$65536,16,FALSE)</f>
        <v>BELLAVISTA</v>
      </c>
      <c r="AM3971" s="5" t="str">
        <f>+VLOOKUP(D3971,'[1]Listado de Establecimientos'!$A$1:$Q$65536,17,FALSE)</f>
        <v>BELLAVISTA</v>
      </c>
      <c r="AN3971" s="5">
        <f t="shared" si="63"/>
        <v>4</v>
      </c>
    </row>
    <row r="3972" spans="1:40" ht="20.100000000000001" hidden="1" customHeight="1">
      <c r="A3972" s="6">
        <v>709</v>
      </c>
      <c r="B3972" s="7" t="s">
        <v>29603</v>
      </c>
      <c r="C3972" s="8" t="s">
        <v>40</v>
      </c>
      <c r="D3972" s="7" t="s">
        <v>1631</v>
      </c>
      <c r="E3972" s="7" t="s">
        <v>7592</v>
      </c>
      <c r="F3972" s="7" t="s">
        <v>1450</v>
      </c>
      <c r="G3972" s="7" t="s">
        <v>211</v>
      </c>
      <c r="H3972" s="7" t="s">
        <v>29604</v>
      </c>
      <c r="I3972" s="7" t="s">
        <v>922</v>
      </c>
      <c r="J3972" s="7" t="s">
        <v>12782</v>
      </c>
      <c r="K3972" s="7" t="s">
        <v>44</v>
      </c>
      <c r="L3972" s="7" t="s">
        <v>45</v>
      </c>
      <c r="M3972" s="7" t="s">
        <v>29605</v>
      </c>
      <c r="N3972" s="9" t="s">
        <v>29606</v>
      </c>
      <c r="O3972" s="7" t="s">
        <v>7596</v>
      </c>
      <c r="P3972" s="7" t="s">
        <v>7597</v>
      </c>
      <c r="Q3972" s="7" t="s">
        <v>29544</v>
      </c>
      <c r="R3972" s="7" t="s">
        <v>313</v>
      </c>
      <c r="S3972" s="7" t="s">
        <v>64</v>
      </c>
      <c r="T3972" s="7" t="s">
        <v>184</v>
      </c>
      <c r="U3972" s="7" t="s">
        <v>87</v>
      </c>
      <c r="V3972" s="7" t="s">
        <v>48</v>
      </c>
      <c r="W3972" s="7" t="s">
        <v>94</v>
      </c>
      <c r="X3972" s="7" t="s">
        <v>88</v>
      </c>
      <c r="Y3972" s="7" t="s">
        <v>50</v>
      </c>
      <c r="Z3972" s="7" t="s">
        <v>125</v>
      </c>
      <c r="AA3972" s="7" t="s">
        <v>52</v>
      </c>
      <c r="AB3972" s="7" t="s">
        <v>108</v>
      </c>
      <c r="AC3972" s="7" t="s">
        <v>286</v>
      </c>
      <c r="AD3972" s="7" t="s">
        <v>7598</v>
      </c>
      <c r="AE3972" s="7" t="s">
        <v>56</v>
      </c>
      <c r="AF3972" s="7" t="s">
        <v>7599</v>
      </c>
      <c r="AG3972" s="7" t="s">
        <v>29607</v>
      </c>
      <c r="AH3972" s="7" t="s">
        <v>204</v>
      </c>
      <c r="AI3972" s="7" t="s">
        <v>126</v>
      </c>
      <c r="AJ3972" s="7" t="s">
        <v>5321</v>
      </c>
      <c r="AK3972" s="10" t="s">
        <v>59</v>
      </c>
      <c r="AL3972" s="5" t="str">
        <f>+VLOOKUP(D3972,'[1]Listado de Establecimientos'!$A$1:$P$65536,16,FALSE)</f>
        <v>EL DORADO</v>
      </c>
      <c r="AM3972" s="5" t="str">
        <f>+VLOOKUP(D3972,'[1]Listado de Establecimientos'!$A$1:$Q$65536,17,FALSE)</f>
        <v xml:space="preserve">SAN MARTIN ALAO                                             </v>
      </c>
      <c r="AN3972" s="5">
        <f t="shared" si="63"/>
        <v>4</v>
      </c>
    </row>
    <row r="3973" spans="1:40" ht="20.100000000000001" hidden="1" customHeight="1">
      <c r="A3973" s="6">
        <v>710</v>
      </c>
      <c r="B3973" s="7" t="s">
        <v>29608</v>
      </c>
      <c r="C3973" s="8" t="s">
        <v>40</v>
      </c>
      <c r="D3973" s="7" t="s">
        <v>91</v>
      </c>
      <c r="E3973" s="7" t="s">
        <v>92</v>
      </c>
      <c r="F3973" s="7" t="s">
        <v>214</v>
      </c>
      <c r="G3973" s="7" t="s">
        <v>192</v>
      </c>
      <c r="H3973" s="7" t="s">
        <v>29609</v>
      </c>
      <c r="I3973" s="7" t="s">
        <v>85</v>
      </c>
      <c r="J3973" s="7" t="s">
        <v>29610</v>
      </c>
      <c r="K3973" s="7" t="s">
        <v>44</v>
      </c>
      <c r="L3973" s="7" t="s">
        <v>45</v>
      </c>
      <c r="M3973" s="7" t="s">
        <v>29611</v>
      </c>
      <c r="N3973" s="9" t="s">
        <v>29612</v>
      </c>
      <c r="O3973" s="7" t="s">
        <v>78</v>
      </c>
      <c r="P3973" s="7" t="s">
        <v>78</v>
      </c>
      <c r="Q3973" s="7" t="s">
        <v>29544</v>
      </c>
      <c r="R3973" s="7" t="s">
        <v>11325</v>
      </c>
      <c r="S3973" s="7" t="s">
        <v>46</v>
      </c>
      <c r="T3973" s="7" t="s">
        <v>713</v>
      </c>
      <c r="U3973" s="7" t="s">
        <v>9535</v>
      </c>
      <c r="V3973" s="7" t="s">
        <v>66</v>
      </c>
      <c r="W3973" s="7" t="s">
        <v>17347</v>
      </c>
      <c r="X3973" s="7" t="s">
        <v>77</v>
      </c>
      <c r="Y3973" s="7" t="s">
        <v>50</v>
      </c>
      <c r="Z3973" s="7" t="s">
        <v>51</v>
      </c>
      <c r="AA3973" s="7" t="s">
        <v>52</v>
      </c>
      <c r="AB3973" s="7" t="s">
        <v>785</v>
      </c>
      <c r="AC3973" s="7" t="s">
        <v>1145</v>
      </c>
      <c r="AD3973" s="7" t="s">
        <v>786</v>
      </c>
      <c r="AE3973" s="7" t="s">
        <v>56</v>
      </c>
      <c r="AF3973" s="7" t="s">
        <v>1146</v>
      </c>
      <c r="AG3973" s="7" t="s">
        <v>29613</v>
      </c>
      <c r="AH3973" s="7" t="s">
        <v>785</v>
      </c>
      <c r="AI3973" s="7" t="s">
        <v>785</v>
      </c>
      <c r="AJ3973" s="7" t="s">
        <v>786</v>
      </c>
      <c r="AK3973" s="10" t="s">
        <v>59</v>
      </c>
      <c r="AL3973" s="5" t="str">
        <f>+VLOOKUP(D3973,'[1]Listado de Establecimientos'!$A$1:$P$65536,16,FALSE)</f>
        <v>SAN MARTIN</v>
      </c>
      <c r="AM3973" s="5" t="str">
        <f>+VLOOKUP(D3973,'[1]Listado de Establecimientos'!$A$1:$Q$65536,17,FALSE)</f>
        <v>BANDA DE SHILCAYO</v>
      </c>
      <c r="AN3973" s="5">
        <f t="shared" si="63"/>
        <v>4</v>
      </c>
    </row>
    <row r="3974" spans="1:40" ht="20.100000000000001" hidden="1" customHeight="1">
      <c r="A3974" s="6">
        <v>711</v>
      </c>
      <c r="B3974" s="7" t="s">
        <v>29614</v>
      </c>
      <c r="C3974" s="8" t="s">
        <v>40</v>
      </c>
      <c r="D3974" s="7" t="s">
        <v>41</v>
      </c>
      <c r="E3974" s="7" t="s">
        <v>42</v>
      </c>
      <c r="F3974" s="7" t="s">
        <v>3172</v>
      </c>
      <c r="G3974" s="7" t="s">
        <v>1821</v>
      </c>
      <c r="H3974" s="7" t="s">
        <v>29615</v>
      </c>
      <c r="I3974" s="7" t="s">
        <v>88</v>
      </c>
      <c r="J3974" s="7" t="s">
        <v>29616</v>
      </c>
      <c r="K3974" s="7" t="s">
        <v>63</v>
      </c>
      <c r="L3974" s="7" t="s">
        <v>45</v>
      </c>
      <c r="M3974" s="7" t="s">
        <v>29617</v>
      </c>
      <c r="N3974" s="9" t="s">
        <v>29618</v>
      </c>
      <c r="O3974" s="7" t="s">
        <v>70</v>
      </c>
      <c r="P3974" s="7" t="s">
        <v>71</v>
      </c>
      <c r="Q3974" s="7" t="s">
        <v>29544</v>
      </c>
      <c r="R3974" s="7" t="s">
        <v>4516</v>
      </c>
      <c r="S3974" s="7" t="s">
        <v>46</v>
      </c>
      <c r="T3974" s="7" t="s">
        <v>15784</v>
      </c>
      <c r="U3974" s="7" t="s">
        <v>65</v>
      </c>
      <c r="V3974" s="7" t="s">
        <v>66</v>
      </c>
      <c r="W3974" s="7" t="s">
        <v>79</v>
      </c>
      <c r="X3974" s="7" t="s">
        <v>107</v>
      </c>
      <c r="Y3974" s="7" t="s">
        <v>50</v>
      </c>
      <c r="Z3974" s="7" t="s">
        <v>51</v>
      </c>
      <c r="AA3974" s="7" t="s">
        <v>52</v>
      </c>
      <c r="AB3974" s="7" t="s">
        <v>20825</v>
      </c>
      <c r="AC3974" s="7" t="s">
        <v>171</v>
      </c>
      <c r="AD3974" s="7" t="s">
        <v>22733</v>
      </c>
      <c r="AE3974" s="7" t="s">
        <v>56</v>
      </c>
      <c r="AF3974" s="7" t="s">
        <v>22734</v>
      </c>
      <c r="AG3974" s="7" t="s">
        <v>29619</v>
      </c>
      <c r="AH3974" s="7" t="s">
        <v>20825</v>
      </c>
      <c r="AI3974" s="7" t="s">
        <v>171</v>
      </c>
      <c r="AJ3974" s="7" t="s">
        <v>22733</v>
      </c>
      <c r="AK3974" s="10" t="s">
        <v>59</v>
      </c>
      <c r="AL3974" s="5" t="str">
        <f>+VLOOKUP(D3974,'[1]Listado de Establecimientos'!$A$1:$P$65536,16,FALSE)</f>
        <v>NO PERTENECE A NINGUNA RED</v>
      </c>
      <c r="AM3974" s="5" t="str">
        <f>+VLOOKUP(D3974,'[1]Listado de Establecimientos'!$A$1:$Q$65536,17,FALSE)</f>
        <v>NO PERTENECE A NINGUNA MICRORED</v>
      </c>
      <c r="AN3974" s="5">
        <f t="shared" si="63"/>
        <v>4</v>
      </c>
    </row>
    <row r="3975" spans="1:40" ht="20.100000000000001" hidden="1" customHeight="1">
      <c r="A3975" s="6">
        <v>712</v>
      </c>
      <c r="B3975" s="7" t="s">
        <v>29620</v>
      </c>
      <c r="C3975" s="8" t="s">
        <v>40</v>
      </c>
      <c r="D3975" s="7" t="s">
        <v>1153</v>
      </c>
      <c r="E3975" s="7" t="s">
        <v>1154</v>
      </c>
      <c r="F3975" s="7" t="s">
        <v>214</v>
      </c>
      <c r="G3975" s="7" t="s">
        <v>192</v>
      </c>
      <c r="H3975" s="7" t="s">
        <v>7919</v>
      </c>
      <c r="I3975" s="7" t="s">
        <v>690</v>
      </c>
      <c r="J3975" s="7" t="s">
        <v>8965</v>
      </c>
      <c r="K3975" s="7" t="s">
        <v>44</v>
      </c>
      <c r="L3975" s="7" t="s">
        <v>45</v>
      </c>
      <c r="M3975" s="7" t="s">
        <v>29621</v>
      </c>
      <c r="N3975" s="9" t="s">
        <v>29622</v>
      </c>
      <c r="O3975" s="7" t="s">
        <v>7741</v>
      </c>
      <c r="P3975" s="7" t="s">
        <v>7742</v>
      </c>
      <c r="Q3975" s="7" t="s">
        <v>29544</v>
      </c>
      <c r="R3975" s="7" t="s">
        <v>5654</v>
      </c>
      <c r="S3975" s="7" t="s">
        <v>46</v>
      </c>
      <c r="T3975" s="7" t="s">
        <v>254</v>
      </c>
      <c r="U3975" s="7" t="s">
        <v>87</v>
      </c>
      <c r="V3975" s="7" t="s">
        <v>48</v>
      </c>
      <c r="W3975" s="7" t="s">
        <v>94</v>
      </c>
      <c r="X3975" s="7" t="s">
        <v>49</v>
      </c>
      <c r="Y3975" s="7" t="s">
        <v>50</v>
      </c>
      <c r="Z3975" s="7" t="s">
        <v>125</v>
      </c>
      <c r="AA3975" s="7" t="s">
        <v>52</v>
      </c>
      <c r="AB3975" s="7" t="s">
        <v>7693</v>
      </c>
      <c r="AC3975" s="7" t="s">
        <v>118</v>
      </c>
      <c r="AD3975" s="7" t="s">
        <v>6350</v>
      </c>
      <c r="AE3975" s="7" t="s">
        <v>56</v>
      </c>
      <c r="AF3975" s="7" t="s">
        <v>7694</v>
      </c>
      <c r="AG3975" s="7" t="s">
        <v>29623</v>
      </c>
      <c r="AH3975" s="7" t="s">
        <v>1434</v>
      </c>
      <c r="AI3975" s="7" t="s">
        <v>1439</v>
      </c>
      <c r="AJ3975" s="7" t="s">
        <v>1436</v>
      </c>
      <c r="AK3975" s="10" t="s">
        <v>59</v>
      </c>
      <c r="AL3975" s="5" t="str">
        <f>+VLOOKUP(D3975,'[1]Listado de Establecimientos'!$A$1:$P$65536,16,FALSE)</f>
        <v>LAMAS</v>
      </c>
      <c r="AM3975" s="5" t="str">
        <f>+VLOOKUP(D3975,'[1]Listado de Establecimientos'!$A$1:$Q$65536,17,FALSE)</f>
        <v>HOSPITAL LAMAS</v>
      </c>
      <c r="AN3975" s="5">
        <f t="shared" si="63"/>
        <v>4</v>
      </c>
    </row>
    <row r="3976" spans="1:40" ht="20.100000000000001" hidden="1" customHeight="1">
      <c r="A3976" s="6">
        <v>713</v>
      </c>
      <c r="B3976" s="7" t="s">
        <v>29624</v>
      </c>
      <c r="C3976" s="8" t="s">
        <v>40</v>
      </c>
      <c r="D3976" s="7" t="s">
        <v>175</v>
      </c>
      <c r="E3976" s="7" t="s">
        <v>176</v>
      </c>
      <c r="F3976" s="7" t="s">
        <v>1225</v>
      </c>
      <c r="G3976" s="7" t="s">
        <v>1354</v>
      </c>
      <c r="H3976" s="7" t="s">
        <v>29625</v>
      </c>
      <c r="I3976" s="7" t="s">
        <v>1474</v>
      </c>
      <c r="J3976" s="7" t="s">
        <v>29626</v>
      </c>
      <c r="K3976" s="7" t="s">
        <v>86</v>
      </c>
      <c r="L3976" s="7" t="s">
        <v>45</v>
      </c>
      <c r="M3976" s="7" t="s">
        <v>29627</v>
      </c>
      <c r="N3976" s="9" t="s">
        <v>29628</v>
      </c>
      <c r="O3976" s="7" t="s">
        <v>175</v>
      </c>
      <c r="P3976" s="7" t="s">
        <v>176</v>
      </c>
      <c r="Q3976" s="7" t="s">
        <v>29544</v>
      </c>
      <c r="R3976" s="7" t="s">
        <v>10089</v>
      </c>
      <c r="S3976" s="7" t="s">
        <v>64</v>
      </c>
      <c r="T3976" s="7" t="s">
        <v>1503</v>
      </c>
      <c r="U3976" s="7" t="s">
        <v>12844</v>
      </c>
      <c r="V3976" s="7" t="s">
        <v>153</v>
      </c>
      <c r="W3976" s="7" t="s">
        <v>1892</v>
      </c>
      <c r="X3976" s="7" t="s">
        <v>7815</v>
      </c>
      <c r="Y3976" s="7" t="s">
        <v>50</v>
      </c>
      <c r="Z3976" s="7" t="s">
        <v>51</v>
      </c>
      <c r="AA3976" s="7" t="s">
        <v>52</v>
      </c>
      <c r="AB3976" s="7" t="s">
        <v>5433</v>
      </c>
      <c r="AC3976" s="7" t="s">
        <v>7930</v>
      </c>
      <c r="AD3976" s="7" t="s">
        <v>221</v>
      </c>
      <c r="AE3976" s="7" t="s">
        <v>56</v>
      </c>
      <c r="AF3976" s="7" t="s">
        <v>7931</v>
      </c>
      <c r="AG3976" s="7" t="s">
        <v>29629</v>
      </c>
      <c r="AH3976" s="7" t="s">
        <v>5433</v>
      </c>
      <c r="AI3976" s="7" t="s">
        <v>7933</v>
      </c>
      <c r="AJ3976" s="7" t="s">
        <v>221</v>
      </c>
      <c r="AK3976" s="10" t="s">
        <v>59</v>
      </c>
      <c r="AL3976" s="5" t="str">
        <f>+VLOOKUP(D3976,'[1]Listado de Establecimientos'!$A$1:$P$65536,16,FALSE)</f>
        <v>BELLAVISTA</v>
      </c>
      <c r="AM3976" s="5" t="str">
        <f>+VLOOKUP(D3976,'[1]Listado de Establecimientos'!$A$1:$Q$65536,17,FALSE)</f>
        <v>BELLAVISTA</v>
      </c>
      <c r="AN3976" s="5">
        <f t="shared" si="63"/>
        <v>4</v>
      </c>
    </row>
    <row r="3977" spans="1:40" ht="20.100000000000001" hidden="1" customHeight="1">
      <c r="A3977" s="6">
        <v>714</v>
      </c>
      <c r="B3977" s="7" t="s">
        <v>29630</v>
      </c>
      <c r="C3977" s="8" t="s">
        <v>40</v>
      </c>
      <c r="D3977" s="7" t="s">
        <v>91</v>
      </c>
      <c r="E3977" s="7" t="s">
        <v>92</v>
      </c>
      <c r="F3977" s="7" t="s">
        <v>29631</v>
      </c>
      <c r="G3977" s="7" t="s">
        <v>318</v>
      </c>
      <c r="H3977" s="7" t="s">
        <v>4878</v>
      </c>
      <c r="I3977" s="7" t="s">
        <v>144</v>
      </c>
      <c r="J3977" s="7" t="s">
        <v>29632</v>
      </c>
      <c r="K3977" s="7" t="s">
        <v>86</v>
      </c>
      <c r="L3977" s="7" t="s">
        <v>45</v>
      </c>
      <c r="M3977" s="7" t="s">
        <v>29633</v>
      </c>
      <c r="N3977" s="9" t="s">
        <v>29634</v>
      </c>
      <c r="O3977" s="7" t="s">
        <v>78</v>
      </c>
      <c r="P3977" s="7" t="s">
        <v>78</v>
      </c>
      <c r="Q3977" s="7" t="s">
        <v>29544</v>
      </c>
      <c r="R3977" s="7" t="s">
        <v>7262</v>
      </c>
      <c r="S3977" s="7" t="s">
        <v>46</v>
      </c>
      <c r="T3977" s="7" t="s">
        <v>7276</v>
      </c>
      <c r="U3977" s="7" t="s">
        <v>47</v>
      </c>
      <c r="V3977" s="7" t="s">
        <v>48</v>
      </c>
      <c r="W3977" s="7" t="s">
        <v>77</v>
      </c>
      <c r="X3977" s="7" t="s">
        <v>77</v>
      </c>
      <c r="Y3977" s="7" t="s">
        <v>50</v>
      </c>
      <c r="Z3977" s="7" t="s">
        <v>51</v>
      </c>
      <c r="AA3977" s="7" t="s">
        <v>52</v>
      </c>
      <c r="AB3977" s="7" t="s">
        <v>785</v>
      </c>
      <c r="AC3977" s="7" t="s">
        <v>1145</v>
      </c>
      <c r="AD3977" s="7" t="s">
        <v>786</v>
      </c>
      <c r="AE3977" s="7" t="s">
        <v>56</v>
      </c>
      <c r="AF3977" s="7" t="s">
        <v>1146</v>
      </c>
      <c r="AG3977" s="7" t="s">
        <v>29635</v>
      </c>
      <c r="AH3977" s="7" t="s">
        <v>785</v>
      </c>
      <c r="AI3977" s="7" t="s">
        <v>785</v>
      </c>
      <c r="AJ3977" s="7" t="s">
        <v>786</v>
      </c>
      <c r="AK3977" s="10" t="s">
        <v>59</v>
      </c>
      <c r="AL3977" s="5" t="str">
        <f>+VLOOKUP(D3977,'[1]Listado de Establecimientos'!$A$1:$P$65536,16,FALSE)</f>
        <v>SAN MARTIN</v>
      </c>
      <c r="AM3977" s="5" t="str">
        <f>+VLOOKUP(D3977,'[1]Listado de Establecimientos'!$A$1:$Q$65536,17,FALSE)</f>
        <v>BANDA DE SHILCAYO</v>
      </c>
      <c r="AN3977" s="5">
        <f t="shared" si="63"/>
        <v>4</v>
      </c>
    </row>
    <row r="3978" spans="1:40" ht="20.100000000000001" hidden="1" customHeight="1">
      <c r="A3978" s="6">
        <v>715</v>
      </c>
      <c r="B3978" s="7" t="s">
        <v>29636</v>
      </c>
      <c r="C3978" s="8" t="s">
        <v>40</v>
      </c>
      <c r="D3978" s="7" t="s">
        <v>1046</v>
      </c>
      <c r="E3978" s="7" t="s">
        <v>1047</v>
      </c>
      <c r="F3978" s="7" t="s">
        <v>3530</v>
      </c>
      <c r="G3978" s="7" t="s">
        <v>16879</v>
      </c>
      <c r="H3978" s="7" t="s">
        <v>29637</v>
      </c>
      <c r="I3978" s="7" t="s">
        <v>177</v>
      </c>
      <c r="J3978" s="7" t="s">
        <v>6254</v>
      </c>
      <c r="K3978" s="7" t="s">
        <v>86</v>
      </c>
      <c r="L3978" s="7" t="s">
        <v>45</v>
      </c>
      <c r="M3978" s="7" t="s">
        <v>29638</v>
      </c>
      <c r="N3978" s="9" t="s">
        <v>29639</v>
      </c>
      <c r="O3978" s="7" t="s">
        <v>29640</v>
      </c>
      <c r="P3978" s="7" t="s">
        <v>29641</v>
      </c>
      <c r="Q3978" s="7" t="s">
        <v>29544</v>
      </c>
      <c r="R3978" s="7" t="s">
        <v>2700</v>
      </c>
      <c r="S3978" s="7" t="s">
        <v>46</v>
      </c>
      <c r="T3978" s="7" t="s">
        <v>997</v>
      </c>
      <c r="U3978" s="7" t="s">
        <v>47</v>
      </c>
      <c r="V3978" s="7" t="s">
        <v>159</v>
      </c>
      <c r="W3978" s="7" t="s">
        <v>94</v>
      </c>
      <c r="X3978" s="7" t="s">
        <v>49</v>
      </c>
      <c r="Y3978" s="7" t="s">
        <v>50</v>
      </c>
      <c r="Z3978" s="7" t="s">
        <v>51</v>
      </c>
      <c r="AA3978" s="7" t="s">
        <v>52</v>
      </c>
      <c r="AB3978" s="7" t="s">
        <v>8950</v>
      </c>
      <c r="AC3978" s="7" t="s">
        <v>8951</v>
      </c>
      <c r="AD3978" s="7" t="s">
        <v>8952</v>
      </c>
      <c r="AE3978" s="7" t="s">
        <v>56</v>
      </c>
      <c r="AF3978" s="7" t="s">
        <v>8953</v>
      </c>
      <c r="AG3978" s="7" t="s">
        <v>29642</v>
      </c>
      <c r="AH3978" s="7" t="s">
        <v>72</v>
      </c>
      <c r="AI3978" s="7" t="s">
        <v>172</v>
      </c>
      <c r="AJ3978" s="7" t="s">
        <v>1061</v>
      </c>
      <c r="AK3978" s="10" t="s">
        <v>59</v>
      </c>
      <c r="AL3978" s="5" t="str">
        <f>+VLOOKUP(D3978,'[1]Listado de Establecimientos'!$A$1:$P$65536,16,FALSE)</f>
        <v>SAN MARTIN</v>
      </c>
      <c r="AM3978" s="5" t="str">
        <f>+VLOOKUP(D3978,'[1]Listado de Establecimientos'!$A$1:$Q$65536,17,FALSE)</f>
        <v>CHAZUTA</v>
      </c>
      <c r="AN3978" s="5">
        <f t="shared" si="63"/>
        <v>4</v>
      </c>
    </row>
    <row r="3979" spans="1:40" ht="20.100000000000001" hidden="1" customHeight="1">
      <c r="A3979" s="6">
        <v>716</v>
      </c>
      <c r="B3979" s="7" t="s">
        <v>29643</v>
      </c>
      <c r="C3979" s="8" t="s">
        <v>40</v>
      </c>
      <c r="D3979" s="7" t="s">
        <v>319</v>
      </c>
      <c r="E3979" s="7" t="s">
        <v>29644</v>
      </c>
      <c r="F3979" s="7" t="s">
        <v>681</v>
      </c>
      <c r="G3979" s="7" t="s">
        <v>3099</v>
      </c>
      <c r="H3979" s="7" t="s">
        <v>12412</v>
      </c>
      <c r="I3979" s="7" t="s">
        <v>185</v>
      </c>
      <c r="J3979" s="7" t="s">
        <v>29645</v>
      </c>
      <c r="K3979" s="7" t="s">
        <v>63</v>
      </c>
      <c r="L3979" s="7" t="s">
        <v>45</v>
      </c>
      <c r="M3979" s="7" t="s">
        <v>29646</v>
      </c>
      <c r="N3979" s="9" t="s">
        <v>5927</v>
      </c>
      <c r="O3979" s="7" t="s">
        <v>7012</v>
      </c>
      <c r="P3979" s="7" t="s">
        <v>7013</v>
      </c>
      <c r="Q3979" s="7" t="s">
        <v>29273</v>
      </c>
      <c r="R3979" s="7" t="s">
        <v>5780</v>
      </c>
      <c r="S3979" s="7" t="s">
        <v>46</v>
      </c>
      <c r="T3979" s="7" t="s">
        <v>105</v>
      </c>
      <c r="U3979" s="7" t="s">
        <v>73</v>
      </c>
      <c r="V3979" s="7" t="s">
        <v>123</v>
      </c>
      <c r="W3979" s="7" t="s">
        <v>122</v>
      </c>
      <c r="X3979" s="7" t="s">
        <v>122</v>
      </c>
      <c r="Y3979" s="7" t="s">
        <v>50</v>
      </c>
      <c r="Z3979" s="7" t="s">
        <v>51</v>
      </c>
      <c r="AA3979" s="7" t="s">
        <v>52</v>
      </c>
      <c r="AB3979" s="7" t="s">
        <v>10628</v>
      </c>
      <c r="AC3979" s="7" t="s">
        <v>683</v>
      </c>
      <c r="AD3979" s="7" t="s">
        <v>29647</v>
      </c>
      <c r="AE3979" s="7" t="s">
        <v>5933</v>
      </c>
      <c r="AF3979" s="7" t="s">
        <v>78</v>
      </c>
      <c r="AG3979" s="7" t="s">
        <v>29648</v>
      </c>
      <c r="AH3979" s="7" t="s">
        <v>1230</v>
      </c>
      <c r="AI3979" s="7" t="s">
        <v>5935</v>
      </c>
      <c r="AJ3979" s="7" t="s">
        <v>5936</v>
      </c>
      <c r="AK3979" s="10" t="s">
        <v>59</v>
      </c>
      <c r="AL3979" s="5" t="str">
        <f>+VLOOKUP(D3979,'[1]Listado de Establecimientos'!$A$1:$P$65536,16,FALSE)</f>
        <v>BELLAVISTA</v>
      </c>
      <c r="AM3979" s="5" t="str">
        <f>+VLOOKUP(D3979,'[1]Listado de Establecimientos'!$A$1:$Q$65536,17,FALSE)</f>
        <v>ALTO BIAVO</v>
      </c>
      <c r="AN3979" s="5">
        <f t="shared" si="63"/>
        <v>4</v>
      </c>
    </row>
    <row r="3980" spans="1:40" ht="20.100000000000001" hidden="1" customHeight="1">
      <c r="A3980" s="6">
        <v>717</v>
      </c>
      <c r="B3980" s="7" t="s">
        <v>29649</v>
      </c>
      <c r="C3980" s="8" t="s">
        <v>40</v>
      </c>
      <c r="D3980" s="7" t="s">
        <v>41</v>
      </c>
      <c r="E3980" s="7" t="s">
        <v>42</v>
      </c>
      <c r="F3980" s="7" t="s">
        <v>682</v>
      </c>
      <c r="G3980" s="7" t="s">
        <v>2281</v>
      </c>
      <c r="H3980" s="7" t="s">
        <v>29650</v>
      </c>
      <c r="I3980" s="7" t="s">
        <v>134</v>
      </c>
      <c r="J3980" s="7" t="s">
        <v>29651</v>
      </c>
      <c r="K3980" s="7" t="s">
        <v>63</v>
      </c>
      <c r="L3980" s="7" t="s">
        <v>45</v>
      </c>
      <c r="M3980" s="7" t="s">
        <v>29652</v>
      </c>
      <c r="N3980" s="9" t="s">
        <v>29653</v>
      </c>
      <c r="O3980" s="7" t="s">
        <v>10802</v>
      </c>
      <c r="P3980" s="7" t="s">
        <v>11591</v>
      </c>
      <c r="Q3980" s="7" t="s">
        <v>29544</v>
      </c>
      <c r="R3980" s="7" t="s">
        <v>12447</v>
      </c>
      <c r="S3980" s="7" t="s">
        <v>64</v>
      </c>
      <c r="T3980" s="7" t="s">
        <v>232</v>
      </c>
      <c r="U3980" s="7" t="s">
        <v>106</v>
      </c>
      <c r="V3980" s="7" t="s">
        <v>159</v>
      </c>
      <c r="W3980" s="7" t="s">
        <v>122</v>
      </c>
      <c r="X3980" s="7" t="s">
        <v>113</v>
      </c>
      <c r="Y3980" s="7" t="s">
        <v>50</v>
      </c>
      <c r="Z3980" s="7" t="s">
        <v>51</v>
      </c>
      <c r="AA3980" s="7" t="s">
        <v>52</v>
      </c>
      <c r="AB3980" s="7" t="s">
        <v>53</v>
      </c>
      <c r="AC3980" s="7" t="s">
        <v>54</v>
      </c>
      <c r="AD3980" s="7" t="s">
        <v>55</v>
      </c>
      <c r="AE3980" s="7" t="s">
        <v>56</v>
      </c>
      <c r="AF3980" s="7" t="s">
        <v>57</v>
      </c>
      <c r="AG3980" s="7" t="s">
        <v>29654</v>
      </c>
      <c r="AH3980" s="7" t="s">
        <v>53</v>
      </c>
      <c r="AI3980" s="7" t="s">
        <v>58</v>
      </c>
      <c r="AJ3980" s="7" t="s">
        <v>55</v>
      </c>
      <c r="AK3980" s="10" t="s">
        <v>59</v>
      </c>
      <c r="AL3980" s="5" t="str">
        <f>+VLOOKUP(D3980,'[1]Listado de Establecimientos'!$A$1:$P$65536,16,FALSE)</f>
        <v>NO PERTENECE A NINGUNA RED</v>
      </c>
      <c r="AM3980" s="5" t="str">
        <f>+VLOOKUP(D3980,'[1]Listado de Establecimientos'!$A$1:$Q$65536,17,FALSE)</f>
        <v>NO PERTENECE A NINGUNA MICRORED</v>
      </c>
      <c r="AN3980" s="5">
        <f t="shared" si="63"/>
        <v>4</v>
      </c>
    </row>
    <row r="3981" spans="1:40" ht="20.100000000000001" hidden="1" customHeight="1">
      <c r="A3981" s="6">
        <v>718</v>
      </c>
      <c r="B3981" s="7" t="s">
        <v>29655</v>
      </c>
      <c r="C3981" s="8" t="s">
        <v>40</v>
      </c>
      <c r="D3981" s="7" t="s">
        <v>60</v>
      </c>
      <c r="E3981" s="7" t="s">
        <v>61</v>
      </c>
      <c r="F3981" s="7" t="s">
        <v>9810</v>
      </c>
      <c r="G3981" s="7" t="s">
        <v>9945</v>
      </c>
      <c r="H3981" s="7" t="s">
        <v>29656</v>
      </c>
      <c r="I3981" s="7" t="s">
        <v>134</v>
      </c>
      <c r="J3981" s="7" t="s">
        <v>29657</v>
      </c>
      <c r="K3981" s="7" t="s">
        <v>152</v>
      </c>
      <c r="L3981" s="7" t="s">
        <v>45</v>
      </c>
      <c r="M3981" s="7" t="s">
        <v>29658</v>
      </c>
      <c r="N3981" s="9" t="s">
        <v>29659</v>
      </c>
      <c r="O3981" s="7" t="s">
        <v>2751</v>
      </c>
      <c r="P3981" s="7" t="s">
        <v>2752</v>
      </c>
      <c r="Q3981" s="7" t="s">
        <v>29544</v>
      </c>
      <c r="R3981" s="7" t="s">
        <v>8864</v>
      </c>
      <c r="S3981" s="7" t="s">
        <v>46</v>
      </c>
      <c r="T3981" s="7" t="s">
        <v>2353</v>
      </c>
      <c r="U3981" s="7" t="s">
        <v>47</v>
      </c>
      <c r="V3981" s="7" t="s">
        <v>48</v>
      </c>
      <c r="W3981" s="7" t="s">
        <v>49</v>
      </c>
      <c r="X3981" s="7" t="s">
        <v>97</v>
      </c>
      <c r="Y3981" s="7" t="s">
        <v>50</v>
      </c>
      <c r="Z3981" s="7" t="s">
        <v>51</v>
      </c>
      <c r="AA3981" s="7" t="s">
        <v>52</v>
      </c>
      <c r="AB3981" s="7" t="s">
        <v>861</v>
      </c>
      <c r="AC3981" s="7" t="s">
        <v>118</v>
      </c>
      <c r="AD3981" s="7" t="s">
        <v>862</v>
      </c>
      <c r="AE3981" s="7" t="s">
        <v>56</v>
      </c>
      <c r="AF3981" s="7" t="s">
        <v>863</v>
      </c>
      <c r="AG3981" s="7" t="s">
        <v>29660</v>
      </c>
      <c r="AH3981" s="7" t="s">
        <v>861</v>
      </c>
      <c r="AI3981" s="7" t="s">
        <v>205</v>
      </c>
      <c r="AJ3981" s="7" t="s">
        <v>862</v>
      </c>
      <c r="AK3981" s="10" t="s">
        <v>59</v>
      </c>
      <c r="AL3981" s="5" t="str">
        <f>+VLOOKUP(D3981,'[1]Listado de Establecimientos'!$A$1:$P$65536,16,FALSE)</f>
        <v>RIOJA</v>
      </c>
      <c r="AM3981" s="5" t="str">
        <f>+VLOOKUP(D3981,'[1]Listado de Establecimientos'!$A$1:$Q$65536,17,FALSE)</f>
        <v>NO PERTENECE A NINGUNA MICRORED</v>
      </c>
      <c r="AN3981" s="5">
        <f t="shared" si="63"/>
        <v>4</v>
      </c>
    </row>
    <row r="3982" spans="1:40" ht="20.100000000000001" hidden="1" customHeight="1">
      <c r="A3982" s="6">
        <v>719</v>
      </c>
      <c r="B3982" s="7" t="s">
        <v>29661</v>
      </c>
      <c r="C3982" s="8" t="s">
        <v>40</v>
      </c>
      <c r="D3982" s="7" t="s">
        <v>70</v>
      </c>
      <c r="E3982" s="7" t="s">
        <v>71</v>
      </c>
      <c r="F3982" s="7" t="s">
        <v>208</v>
      </c>
      <c r="G3982" s="7" t="s">
        <v>14615</v>
      </c>
      <c r="H3982" s="7" t="s">
        <v>23787</v>
      </c>
      <c r="I3982" s="7" t="s">
        <v>185</v>
      </c>
      <c r="J3982" s="7" t="s">
        <v>26283</v>
      </c>
      <c r="K3982" s="7" t="s">
        <v>86</v>
      </c>
      <c r="L3982" s="7" t="s">
        <v>45</v>
      </c>
      <c r="M3982" s="7" t="s">
        <v>29662</v>
      </c>
      <c r="N3982" s="9" t="s">
        <v>29663</v>
      </c>
      <c r="O3982" s="7" t="s">
        <v>4009</v>
      </c>
      <c r="P3982" s="7" t="s">
        <v>4010</v>
      </c>
      <c r="Q3982" s="7" t="s">
        <v>29544</v>
      </c>
      <c r="R3982" s="7" t="s">
        <v>5862</v>
      </c>
      <c r="S3982" s="7" t="s">
        <v>64</v>
      </c>
      <c r="T3982" s="7" t="s">
        <v>1658</v>
      </c>
      <c r="U3982" s="7" t="s">
        <v>106</v>
      </c>
      <c r="V3982" s="7" t="s">
        <v>153</v>
      </c>
      <c r="W3982" s="7" t="s">
        <v>730</v>
      </c>
      <c r="X3982" s="7" t="s">
        <v>122</v>
      </c>
      <c r="Y3982" s="7" t="s">
        <v>50</v>
      </c>
      <c r="Z3982" s="7" t="s">
        <v>51</v>
      </c>
      <c r="AA3982" s="7" t="s">
        <v>52</v>
      </c>
      <c r="AB3982" s="7" t="s">
        <v>205</v>
      </c>
      <c r="AC3982" s="7" t="s">
        <v>211</v>
      </c>
      <c r="AD3982" s="7" t="s">
        <v>1226</v>
      </c>
      <c r="AE3982" s="7" t="s">
        <v>56</v>
      </c>
      <c r="AF3982" s="7" t="s">
        <v>1684</v>
      </c>
      <c r="AG3982" s="7" t="s">
        <v>29664</v>
      </c>
      <c r="AH3982" s="7" t="s">
        <v>205</v>
      </c>
      <c r="AI3982" s="7" t="s">
        <v>148</v>
      </c>
      <c r="AJ3982" s="7" t="s">
        <v>1226</v>
      </c>
      <c r="AK3982" s="10" t="s">
        <v>59</v>
      </c>
      <c r="AL3982" s="5" t="str">
        <f>+VLOOKUP(D3982,'[1]Listado de Establecimientos'!$A$1:$P$65536,16,FALSE)</f>
        <v>PICOTA</v>
      </c>
      <c r="AM3982" s="5" t="str">
        <f>+VLOOKUP(D3982,'[1]Listado de Establecimientos'!$A$1:$Q$65536,17,FALSE)</f>
        <v>PICOTA</v>
      </c>
      <c r="AN3982" s="5">
        <f t="shared" si="63"/>
        <v>4</v>
      </c>
    </row>
    <row r="3983" spans="1:40" ht="20.100000000000001" hidden="1" customHeight="1">
      <c r="A3983" s="6">
        <v>720</v>
      </c>
      <c r="B3983" s="7" t="s">
        <v>29665</v>
      </c>
      <c r="C3983" s="8" t="s">
        <v>40</v>
      </c>
      <c r="D3983" s="7" t="s">
        <v>1515</v>
      </c>
      <c r="E3983" s="7" t="s">
        <v>1516</v>
      </c>
      <c r="F3983" s="7" t="s">
        <v>29666</v>
      </c>
      <c r="G3983" s="7" t="s">
        <v>29667</v>
      </c>
      <c r="H3983" s="7" t="s">
        <v>29668</v>
      </c>
      <c r="I3983" s="7" t="s">
        <v>922</v>
      </c>
      <c r="J3983" s="7" t="s">
        <v>29669</v>
      </c>
      <c r="K3983" s="7" t="s">
        <v>63</v>
      </c>
      <c r="L3983" s="7" t="s">
        <v>45</v>
      </c>
      <c r="M3983" s="7" t="s">
        <v>29670</v>
      </c>
      <c r="N3983" s="9" t="s">
        <v>9958</v>
      </c>
      <c r="O3983" s="7" t="s">
        <v>19143</v>
      </c>
      <c r="P3983" s="7" t="s">
        <v>19144</v>
      </c>
      <c r="Q3983" s="7" t="s">
        <v>29544</v>
      </c>
      <c r="R3983" s="7" t="s">
        <v>6578</v>
      </c>
      <c r="S3983" s="7" t="s">
        <v>46</v>
      </c>
      <c r="T3983" s="7" t="s">
        <v>1592</v>
      </c>
      <c r="U3983" s="7" t="s">
        <v>47</v>
      </c>
      <c r="V3983" s="7" t="s">
        <v>48</v>
      </c>
      <c r="W3983" s="7" t="s">
        <v>94</v>
      </c>
      <c r="X3983" s="7" t="s">
        <v>88</v>
      </c>
      <c r="Y3983" s="7" t="s">
        <v>50</v>
      </c>
      <c r="Z3983" s="7" t="s">
        <v>51</v>
      </c>
      <c r="AA3983" s="7" t="s">
        <v>52</v>
      </c>
      <c r="AB3983" s="7" t="s">
        <v>2886</v>
      </c>
      <c r="AC3983" s="7" t="s">
        <v>170</v>
      </c>
      <c r="AD3983" s="7" t="s">
        <v>2887</v>
      </c>
      <c r="AE3983" s="7" t="s">
        <v>56</v>
      </c>
      <c r="AF3983" s="7" t="s">
        <v>15226</v>
      </c>
      <c r="AG3983" s="7" t="s">
        <v>29671</v>
      </c>
      <c r="AH3983" s="7" t="s">
        <v>2886</v>
      </c>
      <c r="AI3983" s="7" t="s">
        <v>108</v>
      </c>
      <c r="AJ3983" s="7" t="s">
        <v>2887</v>
      </c>
      <c r="AK3983" s="10" t="s">
        <v>59</v>
      </c>
      <c r="AL3983" s="5" t="str">
        <f>+VLOOKUP(D3983,'[1]Listado de Establecimientos'!$A$1:$P$65536,16,FALSE)</f>
        <v>SAN MARTIN</v>
      </c>
      <c r="AM3983" s="5" t="str">
        <f>+VLOOKUP(D3983,'[1]Listado de Establecimientos'!$A$1:$Q$65536,17,FALSE)</f>
        <v>PAPAPLAYA</v>
      </c>
      <c r="AN3983" s="5">
        <f t="shared" si="63"/>
        <v>4</v>
      </c>
    </row>
    <row r="3984" spans="1:40" ht="20.100000000000001" hidden="1" customHeight="1">
      <c r="A3984" s="6">
        <v>721</v>
      </c>
      <c r="B3984" s="7" t="s">
        <v>29672</v>
      </c>
      <c r="C3984" s="8" t="s">
        <v>40</v>
      </c>
      <c r="D3984" s="7" t="s">
        <v>116</v>
      </c>
      <c r="E3984" s="7" t="s">
        <v>117</v>
      </c>
      <c r="F3984" s="7" t="s">
        <v>29673</v>
      </c>
      <c r="G3984" s="7" t="s">
        <v>29674</v>
      </c>
      <c r="H3984" s="7" t="s">
        <v>26582</v>
      </c>
      <c r="I3984" s="7" t="s">
        <v>94</v>
      </c>
      <c r="J3984" s="7" t="s">
        <v>29675</v>
      </c>
      <c r="K3984" s="7" t="s">
        <v>63</v>
      </c>
      <c r="L3984" s="7" t="s">
        <v>45</v>
      </c>
      <c r="M3984" s="7" t="s">
        <v>29676</v>
      </c>
      <c r="N3984" s="9" t="s">
        <v>29677</v>
      </c>
      <c r="O3984" s="7" t="s">
        <v>3375</v>
      </c>
      <c r="P3984" s="7" t="s">
        <v>3376</v>
      </c>
      <c r="Q3984" s="7" t="s">
        <v>29544</v>
      </c>
      <c r="R3984" s="7" t="s">
        <v>6610</v>
      </c>
      <c r="S3984" s="7" t="s">
        <v>46</v>
      </c>
      <c r="T3984" s="7" t="s">
        <v>1490</v>
      </c>
      <c r="U3984" s="7" t="s">
        <v>65</v>
      </c>
      <c r="V3984" s="7" t="s">
        <v>48</v>
      </c>
      <c r="W3984" s="7" t="s">
        <v>113</v>
      </c>
      <c r="X3984" s="7" t="s">
        <v>122</v>
      </c>
      <c r="Y3984" s="7" t="s">
        <v>50</v>
      </c>
      <c r="Z3984" s="7" t="s">
        <v>125</v>
      </c>
      <c r="AA3984" s="7" t="s">
        <v>52</v>
      </c>
      <c r="AB3984" s="7" t="s">
        <v>1156</v>
      </c>
      <c r="AC3984" s="7" t="s">
        <v>1157</v>
      </c>
      <c r="AD3984" s="7" t="s">
        <v>1158</v>
      </c>
      <c r="AE3984" s="7" t="s">
        <v>56</v>
      </c>
      <c r="AF3984" s="7" t="s">
        <v>1159</v>
      </c>
      <c r="AG3984" s="7" t="s">
        <v>29678</v>
      </c>
      <c r="AH3984" s="7" t="s">
        <v>1156</v>
      </c>
      <c r="AI3984" s="7" t="s">
        <v>1013</v>
      </c>
      <c r="AJ3984" s="7" t="s">
        <v>1158</v>
      </c>
      <c r="AK3984" s="10" t="s">
        <v>59</v>
      </c>
      <c r="AL3984" s="5" t="str">
        <f>+VLOOKUP(D3984,'[1]Listado de Establecimientos'!$A$1:$P$65536,16,FALSE)</f>
        <v>NO PERTENECE A NINGUNA RED</v>
      </c>
      <c r="AM3984" s="5" t="str">
        <f>+VLOOKUP(D3984,'[1]Listado de Establecimientos'!$A$1:$Q$65536,17,FALSE)</f>
        <v>NO PERTENECE A NINGUNA MICRORED</v>
      </c>
      <c r="AN3984" s="5">
        <f t="shared" si="63"/>
        <v>4</v>
      </c>
    </row>
    <row r="3985" spans="1:40" ht="20.100000000000001" hidden="1" customHeight="1">
      <c r="A3985" s="6">
        <v>722</v>
      </c>
      <c r="B3985" s="7" t="s">
        <v>29679</v>
      </c>
      <c r="C3985" s="8" t="s">
        <v>40</v>
      </c>
      <c r="D3985" s="7" t="s">
        <v>70</v>
      </c>
      <c r="E3985" s="7" t="s">
        <v>71</v>
      </c>
      <c r="F3985" s="7" t="s">
        <v>108</v>
      </c>
      <c r="G3985" s="7" t="s">
        <v>6024</v>
      </c>
      <c r="H3985" s="7" t="s">
        <v>29680</v>
      </c>
      <c r="I3985" s="7" t="s">
        <v>147</v>
      </c>
      <c r="J3985" s="7" t="s">
        <v>29681</v>
      </c>
      <c r="K3985" s="7" t="s">
        <v>63</v>
      </c>
      <c r="L3985" s="7" t="s">
        <v>45</v>
      </c>
      <c r="M3985" s="7" t="s">
        <v>29682</v>
      </c>
      <c r="N3985" s="9" t="s">
        <v>29683</v>
      </c>
      <c r="O3985" s="7" t="s">
        <v>70</v>
      </c>
      <c r="P3985" s="7" t="s">
        <v>71</v>
      </c>
      <c r="Q3985" s="7" t="s">
        <v>29684</v>
      </c>
      <c r="R3985" s="7" t="s">
        <v>6400</v>
      </c>
      <c r="S3985" s="7" t="s">
        <v>64</v>
      </c>
      <c r="T3985" s="7" t="s">
        <v>953</v>
      </c>
      <c r="U3985" s="7" t="s">
        <v>1683</v>
      </c>
      <c r="V3985" s="7" t="s">
        <v>48</v>
      </c>
      <c r="W3985" s="7" t="s">
        <v>113</v>
      </c>
      <c r="X3985" s="7" t="s">
        <v>49</v>
      </c>
      <c r="Y3985" s="7" t="s">
        <v>50</v>
      </c>
      <c r="Z3985" s="7" t="s">
        <v>51</v>
      </c>
      <c r="AA3985" s="7" t="s">
        <v>52</v>
      </c>
      <c r="AB3985" s="7" t="s">
        <v>205</v>
      </c>
      <c r="AC3985" s="7" t="s">
        <v>211</v>
      </c>
      <c r="AD3985" s="7" t="s">
        <v>1226</v>
      </c>
      <c r="AE3985" s="7" t="s">
        <v>56</v>
      </c>
      <c r="AF3985" s="7" t="s">
        <v>1684</v>
      </c>
      <c r="AG3985" s="7" t="s">
        <v>29685</v>
      </c>
      <c r="AH3985" s="7" t="s">
        <v>205</v>
      </c>
      <c r="AI3985" s="7" t="s">
        <v>148</v>
      </c>
      <c r="AJ3985" s="7" t="s">
        <v>1226</v>
      </c>
      <c r="AK3985" s="10" t="s">
        <v>59</v>
      </c>
      <c r="AL3985" s="5" t="str">
        <f>+VLOOKUP(D3985,'[1]Listado de Establecimientos'!$A$1:$P$65536,16,FALSE)</f>
        <v>PICOTA</v>
      </c>
      <c r="AM3985" s="5" t="str">
        <f>+VLOOKUP(D3985,'[1]Listado de Establecimientos'!$A$1:$Q$65536,17,FALSE)</f>
        <v>PICOTA</v>
      </c>
      <c r="AN3985" s="5">
        <f t="shared" si="63"/>
        <v>4</v>
      </c>
    </row>
    <row r="3986" spans="1:40" ht="20.100000000000001" hidden="1" customHeight="1">
      <c r="A3986" s="6">
        <v>723</v>
      </c>
      <c r="B3986" s="7" t="s">
        <v>29686</v>
      </c>
      <c r="C3986" s="8" t="s">
        <v>40</v>
      </c>
      <c r="D3986" s="7" t="s">
        <v>41</v>
      </c>
      <c r="E3986" s="7" t="s">
        <v>42</v>
      </c>
      <c r="F3986" s="7" t="s">
        <v>4554</v>
      </c>
      <c r="G3986" s="7" t="s">
        <v>411</v>
      </c>
      <c r="H3986" s="7" t="s">
        <v>29687</v>
      </c>
      <c r="I3986" s="7" t="s">
        <v>147</v>
      </c>
      <c r="J3986" s="7" t="s">
        <v>29688</v>
      </c>
      <c r="K3986" s="7" t="s">
        <v>86</v>
      </c>
      <c r="L3986" s="7" t="s">
        <v>45</v>
      </c>
      <c r="M3986" s="7" t="s">
        <v>29689</v>
      </c>
      <c r="N3986" s="9" t="s">
        <v>29690</v>
      </c>
      <c r="O3986" s="7" t="s">
        <v>3179</v>
      </c>
      <c r="P3986" s="7" t="s">
        <v>3180</v>
      </c>
      <c r="Q3986" s="7" t="s">
        <v>29684</v>
      </c>
      <c r="R3986" s="7" t="s">
        <v>12505</v>
      </c>
      <c r="S3986" s="7" t="s">
        <v>46</v>
      </c>
      <c r="T3986" s="7" t="s">
        <v>1813</v>
      </c>
      <c r="U3986" s="7" t="s">
        <v>65</v>
      </c>
      <c r="V3986" s="7" t="s">
        <v>48</v>
      </c>
      <c r="W3986" s="7" t="s">
        <v>122</v>
      </c>
      <c r="X3986" s="7" t="s">
        <v>79</v>
      </c>
      <c r="Y3986" s="7" t="s">
        <v>50</v>
      </c>
      <c r="Z3986" s="7" t="s">
        <v>51</v>
      </c>
      <c r="AA3986" s="7" t="s">
        <v>52</v>
      </c>
      <c r="AB3986" s="7" t="s">
        <v>7223</v>
      </c>
      <c r="AC3986" s="7" t="s">
        <v>7224</v>
      </c>
      <c r="AD3986" s="7" t="s">
        <v>7225</v>
      </c>
      <c r="AE3986" s="7" t="s">
        <v>56</v>
      </c>
      <c r="AF3986" s="7" t="s">
        <v>7226</v>
      </c>
      <c r="AG3986" s="7" t="s">
        <v>29691</v>
      </c>
      <c r="AH3986" s="7" t="s">
        <v>7223</v>
      </c>
      <c r="AI3986" s="7" t="s">
        <v>1646</v>
      </c>
      <c r="AJ3986" s="7" t="s">
        <v>7225</v>
      </c>
      <c r="AK3986" s="10" t="s">
        <v>59</v>
      </c>
      <c r="AL3986" s="5" t="str">
        <f>+VLOOKUP(D3986,'[1]Listado de Establecimientos'!$A$1:$P$65536,16,FALSE)</f>
        <v>NO PERTENECE A NINGUNA RED</v>
      </c>
      <c r="AM3986" s="5" t="str">
        <f>+VLOOKUP(D3986,'[1]Listado de Establecimientos'!$A$1:$Q$65536,17,FALSE)</f>
        <v>NO PERTENECE A NINGUNA MICRORED</v>
      </c>
      <c r="AN3986" s="5">
        <f t="shared" si="63"/>
        <v>4</v>
      </c>
    </row>
    <row r="3987" spans="1:40" ht="20.100000000000001" hidden="1" customHeight="1">
      <c r="A3987" s="6">
        <v>724</v>
      </c>
      <c r="B3987" s="7" t="s">
        <v>29692</v>
      </c>
      <c r="C3987" s="8" t="s">
        <v>40</v>
      </c>
      <c r="D3987" s="7" t="s">
        <v>83</v>
      </c>
      <c r="E3987" s="7" t="s">
        <v>143</v>
      </c>
      <c r="F3987" s="7" t="s">
        <v>1827</v>
      </c>
      <c r="G3987" s="7" t="s">
        <v>19484</v>
      </c>
      <c r="H3987" s="7" t="s">
        <v>29693</v>
      </c>
      <c r="I3987" s="7" t="s">
        <v>185</v>
      </c>
      <c r="J3987" s="7" t="s">
        <v>29694</v>
      </c>
      <c r="K3987" s="7" t="s">
        <v>86</v>
      </c>
      <c r="L3987" s="7" t="s">
        <v>45</v>
      </c>
      <c r="M3987" s="7" t="s">
        <v>29695</v>
      </c>
      <c r="N3987" s="9" t="s">
        <v>29696</v>
      </c>
      <c r="O3987" s="7" t="s">
        <v>3410</v>
      </c>
      <c r="P3987" s="7" t="s">
        <v>3411</v>
      </c>
      <c r="Q3987" s="7" t="s">
        <v>29684</v>
      </c>
      <c r="R3987" s="7" t="s">
        <v>17559</v>
      </c>
      <c r="S3987" s="7" t="s">
        <v>46</v>
      </c>
      <c r="T3987" s="7" t="s">
        <v>5647</v>
      </c>
      <c r="U3987" s="7" t="s">
        <v>73</v>
      </c>
      <c r="V3987" s="7" t="s">
        <v>153</v>
      </c>
      <c r="W3987" s="7" t="s">
        <v>79</v>
      </c>
      <c r="X3987" s="7" t="s">
        <v>79</v>
      </c>
      <c r="Y3987" s="7" t="s">
        <v>50</v>
      </c>
      <c r="Z3987" s="7" t="s">
        <v>51</v>
      </c>
      <c r="AA3987" s="7" t="s">
        <v>52</v>
      </c>
      <c r="AB3987" s="7" t="s">
        <v>998</v>
      </c>
      <c r="AC3987" s="7" t="s">
        <v>741</v>
      </c>
      <c r="AD3987" s="7" t="s">
        <v>999</v>
      </c>
      <c r="AE3987" s="7" t="s">
        <v>56</v>
      </c>
      <c r="AF3987" s="7" t="s">
        <v>1000</v>
      </c>
      <c r="AG3987" s="7" t="s">
        <v>29697</v>
      </c>
      <c r="AH3987" s="7" t="s">
        <v>998</v>
      </c>
      <c r="AI3987" s="7" t="s">
        <v>1002</v>
      </c>
      <c r="AJ3987" s="7" t="s">
        <v>999</v>
      </c>
      <c r="AK3987" s="10" t="s">
        <v>59</v>
      </c>
      <c r="AL3987" s="5" t="str">
        <f>+VLOOKUP(D3987,'[1]Listado de Establecimientos'!$A$1:$P$65536,16,FALSE)</f>
        <v>MOYOBAMBA</v>
      </c>
      <c r="AM3987" s="5" t="str">
        <f>+VLOOKUP(D3987,'[1]Listado de Establecimientos'!$A$1:$Q$65536,17,FALSE)</f>
        <v>NO PERTENECE A NINGUNA MICRORED</v>
      </c>
      <c r="AN3987" s="5">
        <f t="shared" si="63"/>
        <v>4</v>
      </c>
    </row>
    <row r="3988" spans="1:40" ht="20.100000000000001" hidden="1" customHeight="1">
      <c r="A3988" s="6">
        <v>725</v>
      </c>
      <c r="B3988" s="7" t="s">
        <v>29698</v>
      </c>
      <c r="C3988" s="8" t="s">
        <v>40</v>
      </c>
      <c r="D3988" s="7" t="s">
        <v>175</v>
      </c>
      <c r="E3988" s="7" t="s">
        <v>176</v>
      </c>
      <c r="F3988" s="7" t="s">
        <v>205</v>
      </c>
      <c r="G3988" s="7" t="s">
        <v>3522</v>
      </c>
      <c r="H3988" s="7" t="s">
        <v>3351</v>
      </c>
      <c r="I3988" s="7" t="s">
        <v>261</v>
      </c>
      <c r="J3988" s="7" t="s">
        <v>25260</v>
      </c>
      <c r="K3988" s="7" t="s">
        <v>86</v>
      </c>
      <c r="L3988" s="7" t="s">
        <v>45</v>
      </c>
      <c r="M3988" s="7" t="s">
        <v>29699</v>
      </c>
      <c r="N3988" s="9" t="s">
        <v>29700</v>
      </c>
      <c r="O3988" s="7" t="s">
        <v>3300</v>
      </c>
      <c r="P3988" s="7" t="s">
        <v>3301</v>
      </c>
      <c r="Q3988" s="7" t="s">
        <v>29684</v>
      </c>
      <c r="R3988" s="7" t="s">
        <v>24861</v>
      </c>
      <c r="S3988" s="7" t="s">
        <v>64</v>
      </c>
      <c r="T3988" s="7" t="s">
        <v>2421</v>
      </c>
      <c r="U3988" s="7" t="s">
        <v>740</v>
      </c>
      <c r="V3988" s="7" t="s">
        <v>2048</v>
      </c>
      <c r="W3988" s="7" t="s">
        <v>120</v>
      </c>
      <c r="X3988" s="7" t="s">
        <v>113</v>
      </c>
      <c r="Y3988" s="7" t="s">
        <v>50</v>
      </c>
      <c r="Z3988" s="7" t="s">
        <v>125</v>
      </c>
      <c r="AA3988" s="7" t="s">
        <v>50</v>
      </c>
      <c r="AB3988" s="7" t="s">
        <v>148</v>
      </c>
      <c r="AC3988" s="7" t="s">
        <v>286</v>
      </c>
      <c r="AD3988" s="7" t="s">
        <v>389</v>
      </c>
      <c r="AE3988" s="7" t="s">
        <v>56</v>
      </c>
      <c r="AF3988" s="7" t="s">
        <v>15241</v>
      </c>
      <c r="AG3988" s="7" t="s">
        <v>29701</v>
      </c>
      <c r="AH3988" s="7" t="s">
        <v>148</v>
      </c>
      <c r="AI3988" s="7" t="s">
        <v>919</v>
      </c>
      <c r="AJ3988" s="7" t="s">
        <v>389</v>
      </c>
      <c r="AK3988" s="10" t="s">
        <v>59</v>
      </c>
      <c r="AL3988" s="5" t="str">
        <f>+VLOOKUP(D3988,'[1]Listado de Establecimientos'!$A$1:$P$65536,16,FALSE)</f>
        <v>BELLAVISTA</v>
      </c>
      <c r="AM3988" s="5" t="str">
        <f>+VLOOKUP(D3988,'[1]Listado de Establecimientos'!$A$1:$Q$65536,17,FALSE)</f>
        <v>BELLAVISTA</v>
      </c>
      <c r="AN3988" s="5">
        <f t="shared" si="63"/>
        <v>4</v>
      </c>
    </row>
    <row r="3989" spans="1:40" ht="20.100000000000001" hidden="1" customHeight="1">
      <c r="A3989" s="6">
        <v>726</v>
      </c>
      <c r="B3989" s="7" t="s">
        <v>29702</v>
      </c>
      <c r="C3989" s="8" t="s">
        <v>40</v>
      </c>
      <c r="D3989" s="7" t="s">
        <v>60</v>
      </c>
      <c r="E3989" s="7" t="s">
        <v>61</v>
      </c>
      <c r="F3989" s="7" t="s">
        <v>8723</v>
      </c>
      <c r="G3989" s="7" t="s">
        <v>1770</v>
      </c>
      <c r="H3989" s="7" t="s">
        <v>13668</v>
      </c>
      <c r="I3989" s="7" t="s">
        <v>119</v>
      </c>
      <c r="J3989" s="7" t="s">
        <v>13555</v>
      </c>
      <c r="K3989" s="7" t="s">
        <v>63</v>
      </c>
      <c r="L3989" s="7" t="s">
        <v>45</v>
      </c>
      <c r="M3989" s="7" t="s">
        <v>29703</v>
      </c>
      <c r="N3989" s="9" t="s">
        <v>29704</v>
      </c>
      <c r="O3989" s="7" t="s">
        <v>926</v>
      </c>
      <c r="P3989" s="7" t="s">
        <v>927</v>
      </c>
      <c r="Q3989" s="7" t="s">
        <v>29684</v>
      </c>
      <c r="R3989" s="7" t="s">
        <v>29705</v>
      </c>
      <c r="S3989" s="7" t="s">
        <v>64</v>
      </c>
      <c r="T3989" s="7" t="s">
        <v>29706</v>
      </c>
      <c r="U3989" s="7" t="s">
        <v>106</v>
      </c>
      <c r="V3989" s="7" t="s">
        <v>66</v>
      </c>
      <c r="W3989" s="7" t="s">
        <v>122</v>
      </c>
      <c r="X3989" s="7" t="s">
        <v>107</v>
      </c>
      <c r="Y3989" s="7" t="s">
        <v>50</v>
      </c>
      <c r="Z3989" s="7" t="s">
        <v>51</v>
      </c>
      <c r="AA3989" s="7" t="s">
        <v>52</v>
      </c>
      <c r="AB3989" s="7" t="s">
        <v>861</v>
      </c>
      <c r="AC3989" s="7" t="s">
        <v>118</v>
      </c>
      <c r="AD3989" s="7" t="s">
        <v>862</v>
      </c>
      <c r="AE3989" s="7" t="s">
        <v>56</v>
      </c>
      <c r="AF3989" s="7" t="s">
        <v>863</v>
      </c>
      <c r="AG3989" s="7" t="s">
        <v>29707</v>
      </c>
      <c r="AH3989" s="7" t="s">
        <v>6201</v>
      </c>
      <c r="AI3989" s="7" t="s">
        <v>2779</v>
      </c>
      <c r="AJ3989" s="7" t="s">
        <v>18118</v>
      </c>
      <c r="AK3989" s="10" t="s">
        <v>59</v>
      </c>
      <c r="AL3989" s="5" t="str">
        <f>+VLOOKUP(D3989,'[1]Listado de Establecimientos'!$A$1:$P$65536,16,FALSE)</f>
        <v>RIOJA</v>
      </c>
      <c r="AM3989" s="5" t="str">
        <f>+VLOOKUP(D3989,'[1]Listado de Establecimientos'!$A$1:$Q$65536,17,FALSE)</f>
        <v>NO PERTENECE A NINGUNA MICRORED</v>
      </c>
      <c r="AN3989" s="5">
        <f t="shared" si="63"/>
        <v>4</v>
      </c>
    </row>
    <row r="3990" spans="1:40" ht="20.100000000000001" hidden="1" customHeight="1">
      <c r="A3990" s="6">
        <v>727</v>
      </c>
      <c r="B3990" s="7" t="s">
        <v>29708</v>
      </c>
      <c r="C3990" s="8" t="s">
        <v>40</v>
      </c>
      <c r="D3990" s="7" t="s">
        <v>175</v>
      </c>
      <c r="E3990" s="7" t="s">
        <v>176</v>
      </c>
      <c r="F3990" s="7" t="s">
        <v>1450</v>
      </c>
      <c r="G3990" s="7" t="s">
        <v>99</v>
      </c>
      <c r="H3990" s="7" t="s">
        <v>9473</v>
      </c>
      <c r="I3990" s="7" t="s">
        <v>85</v>
      </c>
      <c r="J3990" s="7" t="s">
        <v>10534</v>
      </c>
      <c r="K3990" s="7" t="s">
        <v>63</v>
      </c>
      <c r="L3990" s="7" t="s">
        <v>45</v>
      </c>
      <c r="M3990" s="7" t="s">
        <v>29709</v>
      </c>
      <c r="N3990" s="9" t="s">
        <v>29710</v>
      </c>
      <c r="O3990" s="7" t="s">
        <v>6288</v>
      </c>
      <c r="P3990" s="7" t="s">
        <v>6289</v>
      </c>
      <c r="Q3990" s="7" t="s">
        <v>29684</v>
      </c>
      <c r="R3990" s="7" t="s">
        <v>11900</v>
      </c>
      <c r="S3990" s="7" t="s">
        <v>46</v>
      </c>
      <c r="T3990" s="7" t="s">
        <v>3550</v>
      </c>
      <c r="U3990" s="7" t="s">
        <v>1641</v>
      </c>
      <c r="V3990" s="7" t="s">
        <v>2048</v>
      </c>
      <c r="W3990" s="7" t="s">
        <v>7121</v>
      </c>
      <c r="X3990" s="7" t="s">
        <v>7560</v>
      </c>
      <c r="Y3990" s="7" t="s">
        <v>50</v>
      </c>
      <c r="Z3990" s="7" t="s">
        <v>51</v>
      </c>
      <c r="AA3990" s="7" t="s">
        <v>52</v>
      </c>
      <c r="AB3990" s="7" t="s">
        <v>148</v>
      </c>
      <c r="AC3990" s="7" t="s">
        <v>286</v>
      </c>
      <c r="AD3990" s="7" t="s">
        <v>389</v>
      </c>
      <c r="AE3990" s="7" t="s">
        <v>56</v>
      </c>
      <c r="AF3990" s="7" t="s">
        <v>15241</v>
      </c>
      <c r="AG3990" s="7" t="s">
        <v>29711</v>
      </c>
      <c r="AH3990" s="7" t="s">
        <v>148</v>
      </c>
      <c r="AI3990" s="7" t="s">
        <v>919</v>
      </c>
      <c r="AJ3990" s="7" t="s">
        <v>389</v>
      </c>
      <c r="AK3990" s="10" t="s">
        <v>59</v>
      </c>
      <c r="AL3990" s="5" t="str">
        <f>+VLOOKUP(D3990,'[1]Listado de Establecimientos'!$A$1:$P$65536,16,FALSE)</f>
        <v>BELLAVISTA</v>
      </c>
      <c r="AM3990" s="5" t="str">
        <f>+VLOOKUP(D3990,'[1]Listado de Establecimientos'!$A$1:$Q$65536,17,FALSE)</f>
        <v>BELLAVISTA</v>
      </c>
      <c r="AN3990" s="5">
        <f t="shared" si="63"/>
        <v>4</v>
      </c>
    </row>
    <row r="3991" spans="1:40" ht="20.100000000000001" hidden="1" customHeight="1">
      <c r="A3991" s="6">
        <v>728</v>
      </c>
      <c r="B3991" s="7" t="s">
        <v>29712</v>
      </c>
      <c r="C3991" s="8" t="s">
        <v>40</v>
      </c>
      <c r="D3991" s="7" t="s">
        <v>91</v>
      </c>
      <c r="E3991" s="7" t="s">
        <v>92</v>
      </c>
      <c r="F3991" s="7" t="s">
        <v>148</v>
      </c>
      <c r="G3991" s="7" t="s">
        <v>3742</v>
      </c>
      <c r="H3991" s="7" t="s">
        <v>29713</v>
      </c>
      <c r="I3991" s="7" t="s">
        <v>690</v>
      </c>
      <c r="J3991" s="7" t="s">
        <v>29714</v>
      </c>
      <c r="K3991" s="7" t="s">
        <v>63</v>
      </c>
      <c r="L3991" s="7" t="s">
        <v>45</v>
      </c>
      <c r="M3991" s="7" t="s">
        <v>29715</v>
      </c>
      <c r="N3991" s="9" t="s">
        <v>29716</v>
      </c>
      <c r="O3991" s="7" t="s">
        <v>91</v>
      </c>
      <c r="P3991" s="7" t="s">
        <v>92</v>
      </c>
      <c r="Q3991" s="7" t="s">
        <v>29684</v>
      </c>
      <c r="R3991" s="7" t="s">
        <v>23574</v>
      </c>
      <c r="S3991" s="7" t="s">
        <v>64</v>
      </c>
      <c r="T3991" s="7" t="s">
        <v>325</v>
      </c>
      <c r="U3991" s="7" t="s">
        <v>73</v>
      </c>
      <c r="V3991" s="7" t="s">
        <v>66</v>
      </c>
      <c r="W3991" s="7" t="s">
        <v>49</v>
      </c>
      <c r="X3991" s="7" t="s">
        <v>88</v>
      </c>
      <c r="Y3991" s="7" t="s">
        <v>50</v>
      </c>
      <c r="Z3991" s="7" t="s">
        <v>51</v>
      </c>
      <c r="AA3991" s="7" t="s">
        <v>52</v>
      </c>
      <c r="AB3991" s="7" t="s">
        <v>4876</v>
      </c>
      <c r="AC3991" s="7" t="s">
        <v>24774</v>
      </c>
      <c r="AD3991" s="7" t="s">
        <v>29717</v>
      </c>
      <c r="AE3991" s="7" t="s">
        <v>56</v>
      </c>
      <c r="AF3991" s="7" t="s">
        <v>29718</v>
      </c>
      <c r="AG3991" s="7" t="s">
        <v>29719</v>
      </c>
      <c r="AH3991" s="7" t="s">
        <v>199</v>
      </c>
      <c r="AI3991" s="7" t="s">
        <v>701</v>
      </c>
      <c r="AJ3991" s="7" t="s">
        <v>702</v>
      </c>
      <c r="AK3991" s="10" t="s">
        <v>59</v>
      </c>
      <c r="AL3991" s="5" t="str">
        <f>+VLOOKUP(D3991,'[1]Listado de Establecimientos'!$A$1:$P$65536,16,FALSE)</f>
        <v>SAN MARTIN</v>
      </c>
      <c r="AM3991" s="5" t="str">
        <f>+VLOOKUP(D3991,'[1]Listado de Establecimientos'!$A$1:$Q$65536,17,FALSE)</f>
        <v>BANDA DE SHILCAYO</v>
      </c>
      <c r="AN3991" s="5">
        <f t="shared" si="63"/>
        <v>4</v>
      </c>
    </row>
    <row r="3992" spans="1:40" ht="20.100000000000001" hidden="1" customHeight="1">
      <c r="A3992" s="6">
        <v>729</v>
      </c>
      <c r="B3992" s="7" t="s">
        <v>29720</v>
      </c>
      <c r="C3992" s="8" t="s">
        <v>40</v>
      </c>
      <c r="D3992" s="7" t="s">
        <v>91</v>
      </c>
      <c r="E3992" s="7" t="s">
        <v>92</v>
      </c>
      <c r="F3992" s="7" t="s">
        <v>4554</v>
      </c>
      <c r="G3992" s="7" t="s">
        <v>14899</v>
      </c>
      <c r="H3992" s="7" t="s">
        <v>29721</v>
      </c>
      <c r="I3992" s="7" t="s">
        <v>819</v>
      </c>
      <c r="J3992" s="7" t="s">
        <v>29722</v>
      </c>
      <c r="K3992" s="7" t="s">
        <v>86</v>
      </c>
      <c r="L3992" s="7" t="s">
        <v>45</v>
      </c>
      <c r="M3992" s="7" t="s">
        <v>29723</v>
      </c>
      <c r="N3992" s="9" t="s">
        <v>29724</v>
      </c>
      <c r="O3992" s="7" t="s">
        <v>91</v>
      </c>
      <c r="P3992" s="7" t="s">
        <v>92</v>
      </c>
      <c r="Q3992" s="7" t="s">
        <v>29684</v>
      </c>
      <c r="R3992" s="7" t="s">
        <v>3422</v>
      </c>
      <c r="S3992" s="7" t="s">
        <v>64</v>
      </c>
      <c r="T3992" s="7" t="s">
        <v>1713</v>
      </c>
      <c r="U3992" s="7" t="s">
        <v>106</v>
      </c>
      <c r="V3992" s="7" t="s">
        <v>66</v>
      </c>
      <c r="W3992" s="7" t="s">
        <v>88</v>
      </c>
      <c r="X3992" s="7" t="s">
        <v>94</v>
      </c>
      <c r="Y3992" s="7" t="s">
        <v>50</v>
      </c>
      <c r="Z3992" s="7" t="s">
        <v>51</v>
      </c>
      <c r="AA3992" s="7" t="s">
        <v>52</v>
      </c>
      <c r="AB3992" s="7" t="s">
        <v>4876</v>
      </c>
      <c r="AC3992" s="7" t="s">
        <v>24774</v>
      </c>
      <c r="AD3992" s="7" t="s">
        <v>29717</v>
      </c>
      <c r="AE3992" s="7" t="s">
        <v>56</v>
      </c>
      <c r="AF3992" s="7" t="s">
        <v>29718</v>
      </c>
      <c r="AG3992" s="7" t="s">
        <v>29725</v>
      </c>
      <c r="AH3992" s="7" t="s">
        <v>199</v>
      </c>
      <c r="AI3992" s="7" t="s">
        <v>701</v>
      </c>
      <c r="AJ3992" s="7" t="s">
        <v>702</v>
      </c>
      <c r="AK3992" s="10" t="s">
        <v>59</v>
      </c>
      <c r="AL3992" s="5" t="str">
        <f>+VLOOKUP(D3992,'[1]Listado de Establecimientos'!$A$1:$P$65536,16,FALSE)</f>
        <v>SAN MARTIN</v>
      </c>
      <c r="AM3992" s="5" t="str">
        <f>+VLOOKUP(D3992,'[1]Listado de Establecimientos'!$A$1:$Q$65536,17,FALSE)</f>
        <v>BANDA DE SHILCAYO</v>
      </c>
      <c r="AN3992" s="5">
        <f t="shared" si="63"/>
        <v>4</v>
      </c>
    </row>
    <row r="3993" spans="1:40" ht="20.100000000000001" hidden="1" customHeight="1">
      <c r="A3993" s="6">
        <v>730</v>
      </c>
      <c r="B3993" s="7" t="s">
        <v>29726</v>
      </c>
      <c r="C3993" s="8" t="s">
        <v>40</v>
      </c>
      <c r="D3993" s="7" t="s">
        <v>726</v>
      </c>
      <c r="E3993" s="7" t="s">
        <v>727</v>
      </c>
      <c r="F3993" s="7" t="s">
        <v>2096</v>
      </c>
      <c r="G3993" s="7" t="s">
        <v>15726</v>
      </c>
      <c r="H3993" s="7" t="s">
        <v>29727</v>
      </c>
      <c r="I3993" s="7" t="s">
        <v>77</v>
      </c>
      <c r="J3993" s="7" t="s">
        <v>29728</v>
      </c>
      <c r="K3993" s="7" t="s">
        <v>63</v>
      </c>
      <c r="L3993" s="7" t="s">
        <v>45</v>
      </c>
      <c r="M3993" s="7" t="s">
        <v>29729</v>
      </c>
      <c r="N3993" s="9" t="s">
        <v>29730</v>
      </c>
      <c r="O3993" s="7" t="s">
        <v>726</v>
      </c>
      <c r="P3993" s="7" t="s">
        <v>727</v>
      </c>
      <c r="Q3993" s="7" t="s">
        <v>29684</v>
      </c>
      <c r="R3993" s="7" t="s">
        <v>12505</v>
      </c>
      <c r="S3993" s="7" t="s">
        <v>46</v>
      </c>
      <c r="T3993" s="7" t="s">
        <v>2848</v>
      </c>
      <c r="U3993" s="7" t="s">
        <v>106</v>
      </c>
      <c r="V3993" s="7" t="s">
        <v>48</v>
      </c>
      <c r="W3993" s="7" t="s">
        <v>122</v>
      </c>
      <c r="X3993" s="7" t="s">
        <v>8031</v>
      </c>
      <c r="Y3993" s="7" t="s">
        <v>50</v>
      </c>
      <c r="Z3993" s="7" t="s">
        <v>125</v>
      </c>
      <c r="AA3993" s="7" t="s">
        <v>50</v>
      </c>
      <c r="AB3993" s="7" t="s">
        <v>303</v>
      </c>
      <c r="AC3993" s="7" t="s">
        <v>18219</v>
      </c>
      <c r="AD3993" s="7" t="s">
        <v>20692</v>
      </c>
      <c r="AE3993" s="7" t="s">
        <v>56</v>
      </c>
      <c r="AF3993" s="7" t="s">
        <v>20693</v>
      </c>
      <c r="AG3993" s="7" t="s">
        <v>29731</v>
      </c>
      <c r="AH3993" s="7" t="s">
        <v>205</v>
      </c>
      <c r="AI3993" s="7" t="s">
        <v>195</v>
      </c>
      <c r="AJ3993" s="7" t="s">
        <v>4022</v>
      </c>
      <c r="AK3993" s="10" t="s">
        <v>59</v>
      </c>
      <c r="AL3993" s="5" t="str">
        <f>+VLOOKUP(D3993,'[1]Listado de Establecimientos'!$A$1:$P$65536,16,FALSE)</f>
        <v>MOYOBAMBA</v>
      </c>
      <c r="AM3993" s="5" t="str">
        <f>+VLOOKUP(D3993,'[1]Listado de Establecimientos'!$A$1:$Q$65536,17,FALSE)</f>
        <v>PUEBLO LIBRE</v>
      </c>
      <c r="AN3993" s="5">
        <f t="shared" si="63"/>
        <v>4</v>
      </c>
    </row>
    <row r="3994" spans="1:40" ht="20.100000000000001" hidden="1" customHeight="1">
      <c r="A3994" s="6">
        <v>731</v>
      </c>
      <c r="B3994" s="7" t="s">
        <v>29732</v>
      </c>
      <c r="C3994" s="8" t="s">
        <v>40</v>
      </c>
      <c r="D3994" s="7" t="s">
        <v>74</v>
      </c>
      <c r="E3994" s="7" t="s">
        <v>75</v>
      </c>
      <c r="F3994" s="7" t="s">
        <v>19780</v>
      </c>
      <c r="G3994" s="7" t="s">
        <v>29733</v>
      </c>
      <c r="H3994" s="7" t="s">
        <v>29734</v>
      </c>
      <c r="I3994" s="7" t="s">
        <v>86</v>
      </c>
      <c r="J3994" s="7" t="s">
        <v>29735</v>
      </c>
      <c r="K3994" s="7" t="s">
        <v>86</v>
      </c>
      <c r="L3994" s="7" t="s">
        <v>45</v>
      </c>
      <c r="M3994" s="7" t="s">
        <v>29736</v>
      </c>
      <c r="N3994" s="9" t="s">
        <v>29737</v>
      </c>
      <c r="O3994" s="7" t="s">
        <v>74</v>
      </c>
      <c r="P3994" s="7" t="s">
        <v>75</v>
      </c>
      <c r="Q3994" s="7" t="s">
        <v>29684</v>
      </c>
      <c r="R3994" s="7" t="s">
        <v>29738</v>
      </c>
      <c r="S3994" s="7" t="s">
        <v>64</v>
      </c>
      <c r="T3994" s="7" t="s">
        <v>276</v>
      </c>
      <c r="U3994" s="7" t="s">
        <v>1641</v>
      </c>
      <c r="V3994" s="7" t="s">
        <v>48</v>
      </c>
      <c r="W3994" s="7" t="s">
        <v>122</v>
      </c>
      <c r="X3994" s="7" t="s">
        <v>152</v>
      </c>
      <c r="Y3994" s="7" t="s">
        <v>50</v>
      </c>
      <c r="Z3994" s="7" t="s">
        <v>51</v>
      </c>
      <c r="AA3994" s="7" t="s">
        <v>52</v>
      </c>
      <c r="AB3994" s="7" t="s">
        <v>18481</v>
      </c>
      <c r="AC3994" s="7" t="s">
        <v>2369</v>
      </c>
      <c r="AD3994" s="7" t="s">
        <v>18482</v>
      </c>
      <c r="AE3994" s="7" t="s">
        <v>56</v>
      </c>
      <c r="AF3994" s="7" t="s">
        <v>18483</v>
      </c>
      <c r="AG3994" s="7" t="s">
        <v>29739</v>
      </c>
      <c r="AH3994" s="7" t="s">
        <v>80</v>
      </c>
      <c r="AI3994" s="7" t="s">
        <v>81</v>
      </c>
      <c r="AJ3994" s="7" t="s">
        <v>82</v>
      </c>
      <c r="AK3994" s="10" t="s">
        <v>59</v>
      </c>
      <c r="AL3994" s="5" t="str">
        <f>+VLOOKUP(D3994,'[1]Listado de Establecimientos'!$A$1:$P$65536,16,FALSE)</f>
        <v>TOCACHE</v>
      </c>
      <c r="AM3994" s="5" t="str">
        <f>+VLOOKUP(D3994,'[1]Listado de Establecimientos'!$A$1:$Q$65536,17,FALSE)</f>
        <v>NO PERTENECE A NINGUNA MICRORED</v>
      </c>
      <c r="AN3994" s="5">
        <f t="shared" si="63"/>
        <v>4</v>
      </c>
    </row>
    <row r="3995" spans="1:40" ht="20.100000000000001" hidden="1" customHeight="1">
      <c r="A3995" s="6">
        <v>732</v>
      </c>
      <c r="B3995" s="7" t="s">
        <v>29740</v>
      </c>
      <c r="C3995" s="8" t="s">
        <v>40</v>
      </c>
      <c r="D3995" s="7" t="s">
        <v>175</v>
      </c>
      <c r="E3995" s="7" t="s">
        <v>176</v>
      </c>
      <c r="F3995" s="7" t="s">
        <v>6201</v>
      </c>
      <c r="G3995" s="7" t="s">
        <v>1716</v>
      </c>
      <c r="H3995" s="7" t="s">
        <v>29741</v>
      </c>
      <c r="I3995" s="7" t="s">
        <v>49</v>
      </c>
      <c r="J3995" s="7" t="s">
        <v>29742</v>
      </c>
      <c r="K3995" s="7" t="s">
        <v>44</v>
      </c>
      <c r="L3995" s="7" t="s">
        <v>45</v>
      </c>
      <c r="M3995" s="7" t="s">
        <v>29743</v>
      </c>
      <c r="N3995" s="9" t="s">
        <v>29744</v>
      </c>
      <c r="O3995" s="7" t="s">
        <v>3300</v>
      </c>
      <c r="P3995" s="7" t="s">
        <v>3301</v>
      </c>
      <c r="Q3995" s="7" t="s">
        <v>29684</v>
      </c>
      <c r="R3995" s="7" t="s">
        <v>9763</v>
      </c>
      <c r="S3995" s="7" t="s">
        <v>46</v>
      </c>
      <c r="T3995" s="7" t="s">
        <v>798</v>
      </c>
      <c r="U3995" s="7" t="s">
        <v>14986</v>
      </c>
      <c r="V3995" s="7" t="s">
        <v>153</v>
      </c>
      <c r="W3995" s="7" t="s">
        <v>8031</v>
      </c>
      <c r="X3995" s="7" t="s">
        <v>113</v>
      </c>
      <c r="Y3995" s="7" t="s">
        <v>50</v>
      </c>
      <c r="Z3995" s="7" t="s">
        <v>51</v>
      </c>
      <c r="AA3995" s="7" t="s">
        <v>52</v>
      </c>
      <c r="AB3995" s="7" t="s">
        <v>148</v>
      </c>
      <c r="AC3995" s="7" t="s">
        <v>919</v>
      </c>
      <c r="AD3995" s="7" t="s">
        <v>389</v>
      </c>
      <c r="AE3995" s="7" t="s">
        <v>56</v>
      </c>
      <c r="AF3995" s="7" t="s">
        <v>15241</v>
      </c>
      <c r="AG3995" s="7" t="s">
        <v>29745</v>
      </c>
      <c r="AH3995" s="7" t="s">
        <v>148</v>
      </c>
      <c r="AI3995" s="7" t="s">
        <v>919</v>
      </c>
      <c r="AJ3995" s="7" t="s">
        <v>389</v>
      </c>
      <c r="AK3995" s="10" t="s">
        <v>59</v>
      </c>
      <c r="AL3995" s="5" t="str">
        <f>+VLOOKUP(D3995,'[1]Listado de Establecimientos'!$A$1:$P$65536,16,FALSE)</f>
        <v>BELLAVISTA</v>
      </c>
      <c r="AM3995" s="5" t="str">
        <f>+VLOOKUP(D3995,'[1]Listado de Establecimientos'!$A$1:$Q$65536,17,FALSE)</f>
        <v>BELLAVISTA</v>
      </c>
      <c r="AN3995" s="5">
        <f t="shared" si="63"/>
        <v>4</v>
      </c>
    </row>
    <row r="3996" spans="1:40" ht="20.100000000000001" hidden="1" customHeight="1">
      <c r="A3996" s="6">
        <v>733</v>
      </c>
      <c r="B3996" s="7" t="s">
        <v>29746</v>
      </c>
      <c r="C3996" s="8" t="s">
        <v>40</v>
      </c>
      <c r="D3996" s="7" t="s">
        <v>127</v>
      </c>
      <c r="E3996" s="7" t="s">
        <v>29747</v>
      </c>
      <c r="F3996" s="7" t="s">
        <v>3406</v>
      </c>
      <c r="G3996" s="7" t="s">
        <v>1696</v>
      </c>
      <c r="H3996" s="7" t="s">
        <v>21864</v>
      </c>
      <c r="I3996" s="7" t="s">
        <v>261</v>
      </c>
      <c r="J3996" s="7" t="s">
        <v>29748</v>
      </c>
      <c r="K3996" s="7" t="s">
        <v>86</v>
      </c>
      <c r="L3996" s="7" t="s">
        <v>45</v>
      </c>
      <c r="M3996" s="7" t="s">
        <v>29749</v>
      </c>
      <c r="N3996" s="9" t="s">
        <v>29750</v>
      </c>
      <c r="O3996" s="7" t="s">
        <v>3909</v>
      </c>
      <c r="P3996" s="7" t="s">
        <v>3910</v>
      </c>
      <c r="Q3996" s="7" t="s">
        <v>29544</v>
      </c>
      <c r="R3996" s="7" t="s">
        <v>872</v>
      </c>
      <c r="S3996" s="7" t="s">
        <v>46</v>
      </c>
      <c r="T3996" s="7" t="s">
        <v>6777</v>
      </c>
      <c r="U3996" s="7" t="s">
        <v>87</v>
      </c>
      <c r="V3996" s="7" t="s">
        <v>48</v>
      </c>
      <c r="W3996" s="7" t="s">
        <v>88</v>
      </c>
      <c r="X3996" s="7" t="s">
        <v>88</v>
      </c>
      <c r="Y3996" s="7" t="s">
        <v>50</v>
      </c>
      <c r="Z3996" s="7" t="s">
        <v>51</v>
      </c>
      <c r="AA3996" s="7" t="s">
        <v>50</v>
      </c>
      <c r="AB3996" s="7" t="s">
        <v>3290</v>
      </c>
      <c r="AC3996" s="7" t="s">
        <v>197</v>
      </c>
      <c r="AD3996" s="7" t="s">
        <v>3291</v>
      </c>
      <c r="AE3996" s="7" t="s">
        <v>56</v>
      </c>
      <c r="AF3996" s="7" t="s">
        <v>3292</v>
      </c>
      <c r="AG3996" s="7" t="s">
        <v>29751</v>
      </c>
      <c r="AH3996" s="7" t="s">
        <v>3290</v>
      </c>
      <c r="AI3996" s="7" t="s">
        <v>197</v>
      </c>
      <c r="AJ3996" s="7" t="s">
        <v>3291</v>
      </c>
      <c r="AK3996" s="10" t="s">
        <v>59</v>
      </c>
      <c r="AL3996" s="5" t="str">
        <f>+VLOOKUP(D3996,'[1]Listado de Establecimientos'!$A$1:$P$65536,16,FALSE)</f>
        <v>MOYOBAMBA</v>
      </c>
      <c r="AM3996" s="5" t="str">
        <f>+VLOOKUP(D3996,'[1]Listado de Establecimientos'!$A$1:$Q$65536,17,FALSE)</f>
        <v>SORITOR</v>
      </c>
      <c r="AN3996" s="5">
        <f t="shared" si="63"/>
        <v>4</v>
      </c>
    </row>
    <row r="3997" spans="1:40" ht="20.100000000000001" hidden="1" customHeight="1">
      <c r="A3997" s="6">
        <v>734</v>
      </c>
      <c r="B3997" s="7" t="s">
        <v>29752</v>
      </c>
      <c r="C3997" s="8" t="s">
        <v>40</v>
      </c>
      <c r="D3997" s="7" t="s">
        <v>155</v>
      </c>
      <c r="E3997" s="7" t="s">
        <v>281</v>
      </c>
      <c r="F3997" s="7" t="s">
        <v>160</v>
      </c>
      <c r="G3997" s="7" t="s">
        <v>1607</v>
      </c>
      <c r="H3997" s="7" t="s">
        <v>29753</v>
      </c>
      <c r="I3997" s="7" t="s">
        <v>144</v>
      </c>
      <c r="J3997" s="7" t="s">
        <v>20373</v>
      </c>
      <c r="K3997" s="7" t="s">
        <v>152</v>
      </c>
      <c r="L3997" s="7" t="s">
        <v>45</v>
      </c>
      <c r="M3997" s="7" t="s">
        <v>29754</v>
      </c>
      <c r="N3997" s="9" t="s">
        <v>29755</v>
      </c>
      <c r="O3997" s="7" t="s">
        <v>155</v>
      </c>
      <c r="P3997" s="7" t="s">
        <v>156</v>
      </c>
      <c r="Q3997" s="7" t="s">
        <v>29544</v>
      </c>
      <c r="R3997" s="7" t="s">
        <v>1069</v>
      </c>
      <c r="S3997" s="7" t="s">
        <v>46</v>
      </c>
      <c r="T3997" s="7" t="s">
        <v>10419</v>
      </c>
      <c r="U3997" s="7" t="s">
        <v>188</v>
      </c>
      <c r="V3997" s="7" t="s">
        <v>78</v>
      </c>
      <c r="W3997" s="7" t="s">
        <v>77</v>
      </c>
      <c r="X3997" s="7" t="s">
        <v>97</v>
      </c>
      <c r="Y3997" s="7" t="s">
        <v>50</v>
      </c>
      <c r="Z3997" s="7" t="s">
        <v>51</v>
      </c>
      <c r="AA3997" s="7" t="s">
        <v>52</v>
      </c>
      <c r="AB3997" s="7" t="s">
        <v>1491</v>
      </c>
      <c r="AC3997" s="7" t="s">
        <v>99</v>
      </c>
      <c r="AD3997" s="7" t="s">
        <v>2661</v>
      </c>
      <c r="AE3997" s="7" t="s">
        <v>56</v>
      </c>
      <c r="AF3997" s="7" t="s">
        <v>3230</v>
      </c>
      <c r="AG3997" s="7" t="s">
        <v>29756</v>
      </c>
      <c r="AH3997" s="7" t="s">
        <v>1491</v>
      </c>
      <c r="AI3997" s="7" t="s">
        <v>76</v>
      </c>
      <c r="AJ3997" s="7" t="s">
        <v>2661</v>
      </c>
      <c r="AK3997" s="10" t="s">
        <v>59</v>
      </c>
      <c r="AL3997" s="5" t="str">
        <f>+VLOOKUP(D3997,'[1]Listado de Establecimientos'!$A$1:$P$65536,16,FALSE)</f>
        <v>EL DORADO</v>
      </c>
      <c r="AM3997" s="5" t="str">
        <f>+VLOOKUP(D3997,'[1]Listado de Establecimientos'!$A$1:$Q$65536,17,FALSE)</f>
        <v>SAN JOSE DE SISA</v>
      </c>
      <c r="AN3997" s="5">
        <f t="shared" si="63"/>
        <v>4</v>
      </c>
    </row>
    <row r="3998" spans="1:40" ht="20.100000000000001" hidden="1" customHeight="1">
      <c r="A3998" s="6">
        <v>735</v>
      </c>
      <c r="B3998" s="7" t="s">
        <v>29757</v>
      </c>
      <c r="C3998" s="8" t="s">
        <v>40</v>
      </c>
      <c r="D3998" s="7" t="s">
        <v>866</v>
      </c>
      <c r="E3998" s="7" t="s">
        <v>867</v>
      </c>
      <c r="F3998" s="7" t="s">
        <v>303</v>
      </c>
      <c r="G3998" s="7" t="s">
        <v>840</v>
      </c>
      <c r="H3998" s="7" t="s">
        <v>29758</v>
      </c>
      <c r="I3998" s="7" t="s">
        <v>49</v>
      </c>
      <c r="J3998" s="7" t="s">
        <v>2342</v>
      </c>
      <c r="K3998" s="7" t="s">
        <v>152</v>
      </c>
      <c r="L3998" s="7" t="s">
        <v>45</v>
      </c>
      <c r="M3998" s="7" t="s">
        <v>29759</v>
      </c>
      <c r="N3998" s="9" t="s">
        <v>29760</v>
      </c>
      <c r="O3998" s="7" t="s">
        <v>866</v>
      </c>
      <c r="P3998" s="7" t="s">
        <v>867</v>
      </c>
      <c r="Q3998" s="7" t="s">
        <v>25780</v>
      </c>
      <c r="R3998" s="7" t="s">
        <v>7850</v>
      </c>
      <c r="S3998" s="7" t="s">
        <v>46</v>
      </c>
      <c r="T3998" s="7" t="s">
        <v>105</v>
      </c>
      <c r="U3998" s="7" t="s">
        <v>73</v>
      </c>
      <c r="V3998" s="7" t="s">
        <v>48</v>
      </c>
      <c r="W3998" s="7" t="s">
        <v>49</v>
      </c>
      <c r="X3998" s="7" t="s">
        <v>88</v>
      </c>
      <c r="Y3998" s="7" t="s">
        <v>50</v>
      </c>
      <c r="Z3998" s="7" t="s">
        <v>125</v>
      </c>
      <c r="AA3998" s="7" t="s">
        <v>52</v>
      </c>
      <c r="AB3998" s="7" t="s">
        <v>874</v>
      </c>
      <c r="AC3998" s="7" t="s">
        <v>192</v>
      </c>
      <c r="AD3998" s="7" t="s">
        <v>875</v>
      </c>
      <c r="AE3998" s="7" t="s">
        <v>56</v>
      </c>
      <c r="AF3998" s="7" t="s">
        <v>876</v>
      </c>
      <c r="AG3998" s="7" t="s">
        <v>29761</v>
      </c>
      <c r="AH3998" s="7" t="s">
        <v>874</v>
      </c>
      <c r="AI3998" s="7" t="s">
        <v>214</v>
      </c>
      <c r="AJ3998" s="7" t="s">
        <v>875</v>
      </c>
      <c r="AK3998" s="10" t="s">
        <v>59</v>
      </c>
      <c r="AL3998" s="5" t="str">
        <f>+VLOOKUP(D3998,'[1]Listado de Establecimientos'!$A$1:$P$65536,16,FALSE)</f>
        <v>PICOTA</v>
      </c>
      <c r="AM3998" s="5" t="str">
        <f>+VLOOKUP(D3998,'[1]Listado de Establecimientos'!$A$1:$Q$65536,17,FALSE)</f>
        <v>PUCACACA</v>
      </c>
      <c r="AN3998" s="5">
        <f t="shared" si="63"/>
        <v>4</v>
      </c>
    </row>
    <row r="3999" spans="1:40" ht="20.100000000000001" hidden="1" customHeight="1">
      <c r="A3999" s="6">
        <v>736</v>
      </c>
      <c r="B3999" s="7" t="s">
        <v>29762</v>
      </c>
      <c r="C3999" s="8" t="s">
        <v>40</v>
      </c>
      <c r="D3999" s="7" t="s">
        <v>306</v>
      </c>
      <c r="E3999" s="7" t="s">
        <v>307</v>
      </c>
      <c r="F3999" s="7" t="s">
        <v>166</v>
      </c>
      <c r="G3999" s="7" t="s">
        <v>318</v>
      </c>
      <c r="H3999" s="7" t="s">
        <v>29763</v>
      </c>
      <c r="I3999" s="7" t="s">
        <v>119</v>
      </c>
      <c r="J3999" s="7" t="s">
        <v>29764</v>
      </c>
      <c r="K3999" s="7" t="s">
        <v>44</v>
      </c>
      <c r="L3999" s="7" t="s">
        <v>45</v>
      </c>
      <c r="M3999" s="7" t="s">
        <v>29765</v>
      </c>
      <c r="N3999" s="9" t="s">
        <v>29766</v>
      </c>
      <c r="O3999" s="7" t="s">
        <v>348</v>
      </c>
      <c r="P3999" s="7" t="s">
        <v>349</v>
      </c>
      <c r="Q3999" s="7" t="s">
        <v>29544</v>
      </c>
      <c r="R3999" s="7" t="s">
        <v>4829</v>
      </c>
      <c r="S3999" s="7" t="s">
        <v>46</v>
      </c>
      <c r="T3999" s="7" t="s">
        <v>3760</v>
      </c>
      <c r="U3999" s="7" t="s">
        <v>106</v>
      </c>
      <c r="V3999" s="7" t="s">
        <v>48</v>
      </c>
      <c r="W3999" s="7" t="s">
        <v>94</v>
      </c>
      <c r="X3999" s="7" t="s">
        <v>94</v>
      </c>
      <c r="Y3999" s="7" t="s">
        <v>50</v>
      </c>
      <c r="Z3999" s="7" t="s">
        <v>51</v>
      </c>
      <c r="AA3999" s="7" t="s">
        <v>52</v>
      </c>
      <c r="AB3999" s="7" t="s">
        <v>154</v>
      </c>
      <c r="AC3999" s="7" t="s">
        <v>206</v>
      </c>
      <c r="AD3999" s="7" t="s">
        <v>310</v>
      </c>
      <c r="AE3999" s="7" t="s">
        <v>56</v>
      </c>
      <c r="AF3999" s="7" t="s">
        <v>311</v>
      </c>
      <c r="AG3999" s="7" t="s">
        <v>29767</v>
      </c>
      <c r="AH3999" s="7" t="s">
        <v>154</v>
      </c>
      <c r="AI3999" s="7" t="s">
        <v>154</v>
      </c>
      <c r="AJ3999" s="7" t="s">
        <v>310</v>
      </c>
      <c r="AK3999" s="10" t="s">
        <v>59</v>
      </c>
      <c r="AL3999" s="5" t="str">
        <f>+VLOOKUP(D3999,'[1]Listado de Establecimientos'!$A$1:$P$65536,16,FALSE)</f>
        <v>PICOTA</v>
      </c>
      <c r="AM3999" s="5" t="str">
        <f>+VLOOKUP(D3999,'[1]Listado de Establecimientos'!$A$1:$Q$65536,17,FALSE)</f>
        <v>LEONCIO PRADO</v>
      </c>
      <c r="AN3999" s="5">
        <f t="shared" si="63"/>
        <v>4</v>
      </c>
    </row>
    <row r="4000" spans="1:40" ht="20.100000000000001" hidden="1" customHeight="1">
      <c r="A4000" s="6">
        <v>737</v>
      </c>
      <c r="B4000" s="7" t="s">
        <v>30373</v>
      </c>
      <c r="C4000" s="8" t="s">
        <v>40</v>
      </c>
      <c r="D4000" s="7" t="s">
        <v>201</v>
      </c>
      <c r="E4000" s="7" t="s">
        <v>281</v>
      </c>
      <c r="F4000" s="7" t="s">
        <v>3972</v>
      </c>
      <c r="G4000" s="7" t="s">
        <v>192</v>
      </c>
      <c r="H4000" s="7" t="s">
        <v>30374</v>
      </c>
      <c r="I4000" s="7" t="s">
        <v>88</v>
      </c>
      <c r="J4000" s="7" t="s">
        <v>11254</v>
      </c>
      <c r="K4000" s="7" t="s">
        <v>63</v>
      </c>
      <c r="L4000" s="7" t="s">
        <v>45</v>
      </c>
      <c r="M4000" s="7" t="s">
        <v>30375</v>
      </c>
      <c r="N4000" s="9" t="s">
        <v>30376</v>
      </c>
      <c r="O4000" s="7" t="s">
        <v>201</v>
      </c>
      <c r="P4000" s="7" t="s">
        <v>202</v>
      </c>
      <c r="Q4000" s="7" t="s">
        <v>29684</v>
      </c>
      <c r="R4000" s="7" t="s">
        <v>911</v>
      </c>
      <c r="S4000" s="7" t="s">
        <v>64</v>
      </c>
      <c r="T4000" s="7" t="s">
        <v>1682</v>
      </c>
      <c r="U4000" s="7" t="s">
        <v>47</v>
      </c>
      <c r="V4000" s="7" t="s">
        <v>48</v>
      </c>
      <c r="W4000" s="7" t="s">
        <v>94</v>
      </c>
      <c r="X4000" s="7" t="s">
        <v>94</v>
      </c>
      <c r="Y4000" s="7" t="s">
        <v>52</v>
      </c>
      <c r="Z4000" s="7" t="s">
        <v>51</v>
      </c>
      <c r="AA4000" s="7" t="s">
        <v>52</v>
      </c>
      <c r="AB4000" s="7" t="s">
        <v>68</v>
      </c>
      <c r="AC4000" s="7" t="s">
        <v>1427</v>
      </c>
      <c r="AD4000" s="7" t="s">
        <v>3208</v>
      </c>
      <c r="AE4000" s="7" t="s">
        <v>56</v>
      </c>
      <c r="AF4000" s="7" t="s">
        <v>8649</v>
      </c>
      <c r="AG4000" s="7" t="s">
        <v>30377</v>
      </c>
      <c r="AH4000" s="7" t="s">
        <v>68</v>
      </c>
      <c r="AI4000" s="7" t="s">
        <v>69</v>
      </c>
      <c r="AJ4000" s="7" t="s">
        <v>3208</v>
      </c>
      <c r="AK4000" s="10" t="s">
        <v>59</v>
      </c>
      <c r="AL4000" s="5" t="str">
        <f>+VLOOKUP(D4000,'[1]Listado de Establecimientos'!$A$1:$P$65536,16,FALSE)</f>
        <v>LAMAS</v>
      </c>
      <c r="AM4000" s="5" t="str">
        <f>+VLOOKUP(D4000,'[1]Listado de Establecimientos'!$A$1:$Q$65536,17,FALSE)</f>
        <v>TABALOSOS</v>
      </c>
      <c r="AN4000" s="5">
        <f t="shared" si="63"/>
        <v>4</v>
      </c>
    </row>
    <row r="4001" spans="1:40" ht="20.100000000000001" hidden="1" customHeight="1">
      <c r="A4001" s="6">
        <v>738</v>
      </c>
      <c r="B4001" s="7" t="s">
        <v>30378</v>
      </c>
      <c r="C4001" s="8" t="s">
        <v>40</v>
      </c>
      <c r="D4001" s="7" t="s">
        <v>83</v>
      </c>
      <c r="E4001" s="7" t="s">
        <v>143</v>
      </c>
      <c r="F4001" s="7" t="s">
        <v>126</v>
      </c>
      <c r="G4001" s="7" t="s">
        <v>7678</v>
      </c>
      <c r="H4001" s="7" t="s">
        <v>30379</v>
      </c>
      <c r="I4001" s="7" t="s">
        <v>138</v>
      </c>
      <c r="J4001" s="7" t="s">
        <v>26033</v>
      </c>
      <c r="K4001" s="7" t="s">
        <v>152</v>
      </c>
      <c r="L4001" s="7" t="s">
        <v>45</v>
      </c>
      <c r="M4001" s="7" t="s">
        <v>30380</v>
      </c>
      <c r="N4001" s="9" t="s">
        <v>30381</v>
      </c>
      <c r="O4001" s="7" t="s">
        <v>13174</v>
      </c>
      <c r="P4001" s="7" t="s">
        <v>13175</v>
      </c>
      <c r="Q4001" s="7" t="s">
        <v>29684</v>
      </c>
      <c r="R4001" s="7" t="s">
        <v>13049</v>
      </c>
      <c r="S4001" s="7" t="s">
        <v>46</v>
      </c>
      <c r="T4001" s="7" t="s">
        <v>1083</v>
      </c>
      <c r="U4001" s="7" t="s">
        <v>73</v>
      </c>
      <c r="V4001" s="7" t="s">
        <v>48</v>
      </c>
      <c r="W4001" s="7" t="s">
        <v>122</v>
      </c>
      <c r="X4001" s="7" t="s">
        <v>730</v>
      </c>
      <c r="Y4001" s="7" t="s">
        <v>50</v>
      </c>
      <c r="Z4001" s="7" t="s">
        <v>51</v>
      </c>
      <c r="AA4001" s="7" t="s">
        <v>52</v>
      </c>
      <c r="AB4001" s="7" t="s">
        <v>204</v>
      </c>
      <c r="AC4001" s="7" t="s">
        <v>716</v>
      </c>
      <c r="AD4001" s="7" t="s">
        <v>447</v>
      </c>
      <c r="AE4001" s="7" t="s">
        <v>56</v>
      </c>
      <c r="AF4001" s="7" t="s">
        <v>717</v>
      </c>
      <c r="AG4001" s="7" t="s">
        <v>30382</v>
      </c>
      <c r="AH4001" s="7" t="s">
        <v>204</v>
      </c>
      <c r="AI4001" s="7" t="s">
        <v>204</v>
      </c>
      <c r="AJ4001" s="7" t="s">
        <v>447</v>
      </c>
      <c r="AK4001" s="10" t="s">
        <v>59</v>
      </c>
      <c r="AL4001" s="5" t="str">
        <f>+VLOOKUP(D4001,'[1]Listado de Establecimientos'!$A$1:$P$65536,16,FALSE)</f>
        <v>MOYOBAMBA</v>
      </c>
      <c r="AM4001" s="5" t="str">
        <f>+VLOOKUP(D4001,'[1]Listado de Establecimientos'!$A$1:$Q$65536,17,FALSE)</f>
        <v>NO PERTENECE A NINGUNA MICRORED</v>
      </c>
      <c r="AN4001" s="5">
        <f t="shared" si="63"/>
        <v>4</v>
      </c>
    </row>
    <row r="4002" spans="1:40" ht="20.100000000000001" hidden="1" customHeight="1">
      <c r="A4002" s="6">
        <v>739</v>
      </c>
      <c r="B4002" s="7" t="s">
        <v>30383</v>
      </c>
      <c r="C4002" s="8" t="s">
        <v>40</v>
      </c>
      <c r="D4002" s="7" t="s">
        <v>83</v>
      </c>
      <c r="E4002" s="7" t="s">
        <v>143</v>
      </c>
      <c r="F4002" s="7" t="s">
        <v>3541</v>
      </c>
      <c r="G4002" s="7" t="s">
        <v>887</v>
      </c>
      <c r="H4002" s="7" t="s">
        <v>30384</v>
      </c>
      <c r="I4002" s="7" t="s">
        <v>97</v>
      </c>
      <c r="J4002" s="7" t="s">
        <v>30385</v>
      </c>
      <c r="K4002" s="7" t="s">
        <v>152</v>
      </c>
      <c r="L4002" s="7" t="s">
        <v>45</v>
      </c>
      <c r="M4002" s="7" t="s">
        <v>30386</v>
      </c>
      <c r="N4002" s="9" t="s">
        <v>30387</v>
      </c>
      <c r="O4002" s="7" t="s">
        <v>181</v>
      </c>
      <c r="P4002" s="7" t="s">
        <v>182</v>
      </c>
      <c r="Q4002" s="7" t="s">
        <v>29684</v>
      </c>
      <c r="R4002" s="7" t="s">
        <v>17404</v>
      </c>
      <c r="S4002" s="7" t="s">
        <v>46</v>
      </c>
      <c r="T4002" s="7" t="s">
        <v>1386</v>
      </c>
      <c r="U4002" s="7" t="s">
        <v>73</v>
      </c>
      <c r="V4002" s="7" t="s">
        <v>66</v>
      </c>
      <c r="W4002" s="7" t="s">
        <v>114</v>
      </c>
      <c r="X4002" s="7" t="s">
        <v>114</v>
      </c>
      <c r="Y4002" s="7" t="s">
        <v>50</v>
      </c>
      <c r="Z4002" s="7" t="s">
        <v>51</v>
      </c>
      <c r="AA4002" s="7" t="s">
        <v>52</v>
      </c>
      <c r="AB4002" s="7" t="s">
        <v>204</v>
      </c>
      <c r="AC4002" s="7" t="s">
        <v>716</v>
      </c>
      <c r="AD4002" s="7" t="s">
        <v>447</v>
      </c>
      <c r="AE4002" s="7" t="s">
        <v>56</v>
      </c>
      <c r="AF4002" s="7" t="s">
        <v>717</v>
      </c>
      <c r="AG4002" s="7" t="s">
        <v>30388</v>
      </c>
      <c r="AH4002" s="7" t="s">
        <v>204</v>
      </c>
      <c r="AI4002" s="7" t="s">
        <v>204</v>
      </c>
      <c r="AJ4002" s="7" t="s">
        <v>447</v>
      </c>
      <c r="AK4002" s="10" t="s">
        <v>59</v>
      </c>
      <c r="AL4002" s="5" t="str">
        <f>+VLOOKUP(D4002,'[1]Listado de Establecimientos'!$A$1:$P$65536,16,FALSE)</f>
        <v>MOYOBAMBA</v>
      </c>
      <c r="AM4002" s="5" t="str">
        <f>+VLOOKUP(D4002,'[1]Listado de Establecimientos'!$A$1:$Q$65536,17,FALSE)</f>
        <v>NO PERTENECE A NINGUNA MICRORED</v>
      </c>
      <c r="AN4002" s="5">
        <f t="shared" si="63"/>
        <v>4</v>
      </c>
    </row>
    <row r="4003" spans="1:40" ht="20.100000000000001" hidden="1" customHeight="1">
      <c r="A4003" s="6">
        <v>740</v>
      </c>
      <c r="B4003" s="7" t="s">
        <v>30389</v>
      </c>
      <c r="C4003" s="8" t="s">
        <v>40</v>
      </c>
      <c r="D4003" s="7" t="s">
        <v>127</v>
      </c>
      <c r="E4003" s="7" t="s">
        <v>128</v>
      </c>
      <c r="F4003" s="7" t="s">
        <v>8501</v>
      </c>
      <c r="G4003" s="7" t="s">
        <v>1451</v>
      </c>
      <c r="H4003" s="7" t="s">
        <v>30390</v>
      </c>
      <c r="I4003" s="7" t="s">
        <v>144</v>
      </c>
      <c r="J4003" s="7" t="s">
        <v>2810</v>
      </c>
      <c r="K4003" s="7" t="s">
        <v>63</v>
      </c>
      <c r="L4003" s="7" t="s">
        <v>45</v>
      </c>
      <c r="M4003" s="7" t="s">
        <v>30391</v>
      </c>
      <c r="N4003" s="9" t="s">
        <v>30392</v>
      </c>
      <c r="O4003" s="7" t="s">
        <v>12544</v>
      </c>
      <c r="P4003" s="7" t="s">
        <v>12545</v>
      </c>
      <c r="Q4003" s="7" t="s">
        <v>29684</v>
      </c>
      <c r="R4003" s="7" t="s">
        <v>13658</v>
      </c>
      <c r="S4003" s="7" t="s">
        <v>64</v>
      </c>
      <c r="T4003" s="7" t="s">
        <v>1682</v>
      </c>
      <c r="U4003" s="7" t="s">
        <v>188</v>
      </c>
      <c r="V4003" s="7" t="s">
        <v>159</v>
      </c>
      <c r="W4003" s="7" t="s">
        <v>49</v>
      </c>
      <c r="X4003" s="7" t="s">
        <v>49</v>
      </c>
      <c r="Y4003" s="7" t="s">
        <v>50</v>
      </c>
      <c r="Z4003" s="7" t="s">
        <v>51</v>
      </c>
      <c r="AA4003" s="7" t="s">
        <v>52</v>
      </c>
      <c r="AB4003" s="7" t="s">
        <v>3290</v>
      </c>
      <c r="AC4003" s="7" t="s">
        <v>2175</v>
      </c>
      <c r="AD4003" s="7" t="s">
        <v>3291</v>
      </c>
      <c r="AE4003" s="7" t="s">
        <v>56</v>
      </c>
      <c r="AF4003" s="7" t="s">
        <v>3292</v>
      </c>
      <c r="AG4003" s="7" t="s">
        <v>30393</v>
      </c>
      <c r="AH4003" s="7" t="s">
        <v>3290</v>
      </c>
      <c r="AI4003" s="7" t="s">
        <v>197</v>
      </c>
      <c r="AJ4003" s="7" t="s">
        <v>3291</v>
      </c>
      <c r="AK4003" s="10" t="s">
        <v>59</v>
      </c>
      <c r="AL4003" s="5" t="str">
        <f>+VLOOKUP(D4003,'[1]Listado de Establecimientos'!$A$1:$P$65536,16,FALSE)</f>
        <v>MOYOBAMBA</v>
      </c>
      <c r="AM4003" s="5" t="str">
        <f>+VLOOKUP(D4003,'[1]Listado de Establecimientos'!$A$1:$Q$65536,17,FALSE)</f>
        <v>SORITOR</v>
      </c>
      <c r="AN4003" s="5">
        <f t="shared" si="63"/>
        <v>4</v>
      </c>
    </row>
    <row r="4004" spans="1:40" ht="20.100000000000001" hidden="1" customHeight="1">
      <c r="A4004" s="6">
        <v>741</v>
      </c>
      <c r="B4004" s="7" t="s">
        <v>30394</v>
      </c>
      <c r="C4004" s="8" t="s">
        <v>40</v>
      </c>
      <c r="D4004" s="7" t="s">
        <v>2552</v>
      </c>
      <c r="E4004" s="7" t="s">
        <v>2553</v>
      </c>
      <c r="F4004" s="7" t="s">
        <v>2096</v>
      </c>
      <c r="G4004" s="7" t="s">
        <v>30395</v>
      </c>
      <c r="H4004" s="7" t="s">
        <v>881</v>
      </c>
      <c r="I4004" s="7" t="s">
        <v>94</v>
      </c>
      <c r="J4004" s="7" t="s">
        <v>15517</v>
      </c>
      <c r="K4004" s="7" t="s">
        <v>86</v>
      </c>
      <c r="L4004" s="7" t="s">
        <v>45</v>
      </c>
      <c r="M4004" s="7" t="s">
        <v>30396</v>
      </c>
      <c r="N4004" s="9" t="s">
        <v>30397</v>
      </c>
      <c r="O4004" s="7" t="s">
        <v>2952</v>
      </c>
      <c r="P4004" s="7" t="s">
        <v>2953</v>
      </c>
      <c r="Q4004" s="7" t="s">
        <v>29684</v>
      </c>
      <c r="R4004" s="7" t="s">
        <v>7371</v>
      </c>
      <c r="S4004" s="7" t="s">
        <v>46</v>
      </c>
      <c r="T4004" s="7" t="s">
        <v>4430</v>
      </c>
      <c r="U4004" s="7" t="s">
        <v>73</v>
      </c>
      <c r="V4004" s="7" t="s">
        <v>48</v>
      </c>
      <c r="W4004" s="7" t="s">
        <v>107</v>
      </c>
      <c r="X4004" s="7" t="s">
        <v>88</v>
      </c>
      <c r="Y4004" s="7" t="s">
        <v>50</v>
      </c>
      <c r="Z4004" s="7" t="s">
        <v>51</v>
      </c>
      <c r="AA4004" s="7" t="s">
        <v>52</v>
      </c>
      <c r="AB4004" s="7" t="s">
        <v>154</v>
      </c>
      <c r="AC4004" s="7" t="s">
        <v>2957</v>
      </c>
      <c r="AD4004" s="7" t="s">
        <v>1341</v>
      </c>
      <c r="AE4004" s="7" t="s">
        <v>56</v>
      </c>
      <c r="AF4004" s="7" t="s">
        <v>2958</v>
      </c>
      <c r="AG4004" s="7" t="s">
        <v>30398</v>
      </c>
      <c r="AH4004" s="7" t="s">
        <v>154</v>
      </c>
      <c r="AI4004" s="7" t="s">
        <v>1674</v>
      </c>
      <c r="AJ4004" s="7" t="s">
        <v>1341</v>
      </c>
      <c r="AK4004" s="10" t="s">
        <v>59</v>
      </c>
      <c r="AL4004" s="5" t="str">
        <f>+VLOOKUP(D4004,'[1]Listado de Establecimientos'!$A$1:$P$65536,16,FALSE)</f>
        <v>LAMAS</v>
      </c>
      <c r="AM4004" s="5" t="str">
        <f>+VLOOKUP(D4004,'[1]Listado de Establecimientos'!$A$1:$Q$65536,17,FALSE)</f>
        <v>CAYNARACHI</v>
      </c>
      <c r="AN4004" s="5">
        <f t="shared" si="63"/>
        <v>4</v>
      </c>
    </row>
    <row r="4005" spans="1:40" ht="20.100000000000001" hidden="1" customHeight="1">
      <c r="A4005" s="6">
        <v>742</v>
      </c>
      <c r="B4005" s="7" t="s">
        <v>30399</v>
      </c>
      <c r="C4005" s="8" t="s">
        <v>40</v>
      </c>
      <c r="D4005" s="7" t="s">
        <v>1063</v>
      </c>
      <c r="E4005" s="7" t="s">
        <v>1064</v>
      </c>
      <c r="F4005" s="7" t="s">
        <v>30400</v>
      </c>
      <c r="G4005" s="7" t="s">
        <v>683</v>
      </c>
      <c r="H4005" s="7" t="s">
        <v>30401</v>
      </c>
      <c r="I4005" s="7" t="s">
        <v>97</v>
      </c>
      <c r="J4005" s="7" t="s">
        <v>2583</v>
      </c>
      <c r="K4005" s="7" t="s">
        <v>86</v>
      </c>
      <c r="L4005" s="7" t="s">
        <v>45</v>
      </c>
      <c r="M4005" s="7" t="s">
        <v>30402</v>
      </c>
      <c r="N4005" s="9" t="s">
        <v>30403</v>
      </c>
      <c r="O4005" s="7" t="s">
        <v>1063</v>
      </c>
      <c r="P4005" s="7" t="s">
        <v>1064</v>
      </c>
      <c r="Q4005" s="7" t="s">
        <v>29544</v>
      </c>
      <c r="R4005" s="7" t="s">
        <v>20978</v>
      </c>
      <c r="S4005" s="7" t="s">
        <v>64</v>
      </c>
      <c r="T4005" s="7" t="s">
        <v>267</v>
      </c>
      <c r="U4005" s="7" t="s">
        <v>47</v>
      </c>
      <c r="V4005" s="7" t="s">
        <v>153</v>
      </c>
      <c r="W4005" s="7" t="s">
        <v>88</v>
      </c>
      <c r="X4005" s="7" t="s">
        <v>88</v>
      </c>
      <c r="Y4005" s="7" t="s">
        <v>50</v>
      </c>
      <c r="Z4005" s="7" t="s">
        <v>51</v>
      </c>
      <c r="AA4005" s="7" t="s">
        <v>52</v>
      </c>
      <c r="AB4005" s="7" t="s">
        <v>256</v>
      </c>
      <c r="AC4005" s="7" t="s">
        <v>259</v>
      </c>
      <c r="AD4005" s="7" t="s">
        <v>338</v>
      </c>
      <c r="AE4005" s="7" t="s">
        <v>56</v>
      </c>
      <c r="AF4005" s="7" t="s">
        <v>339</v>
      </c>
      <c r="AG4005" s="7" t="s">
        <v>30404</v>
      </c>
      <c r="AH4005" s="7" t="s">
        <v>256</v>
      </c>
      <c r="AI4005" s="7" t="s">
        <v>213</v>
      </c>
      <c r="AJ4005" s="7" t="s">
        <v>338</v>
      </c>
      <c r="AK4005" s="10" t="s">
        <v>59</v>
      </c>
      <c r="AL4005" s="5" t="str">
        <f>+VLOOKUP(D4005,'[1]Listado de Establecimientos'!$A$1:$P$65536,16,FALSE)</f>
        <v>NO PERTENECE A NINGUNA RED</v>
      </c>
      <c r="AM4005" s="5" t="str">
        <f>+VLOOKUP(D4005,'[1]Listado de Establecimientos'!$A$1:$Q$65536,17,FALSE)</f>
        <v>NO PERTENECE A NINGUNA MICRORED</v>
      </c>
      <c r="AN4005" s="5">
        <f t="shared" si="63"/>
        <v>4</v>
      </c>
    </row>
    <row r="4006" spans="1:40" ht="20.100000000000001" hidden="1" customHeight="1">
      <c r="A4006" s="6">
        <v>743</v>
      </c>
      <c r="B4006" s="7" t="s">
        <v>30405</v>
      </c>
      <c r="C4006" s="8" t="s">
        <v>40</v>
      </c>
      <c r="D4006" s="7" t="s">
        <v>74</v>
      </c>
      <c r="E4006" s="7" t="s">
        <v>75</v>
      </c>
      <c r="F4006" s="7" t="s">
        <v>214</v>
      </c>
      <c r="G4006" s="7" t="s">
        <v>1545</v>
      </c>
      <c r="H4006" s="7" t="s">
        <v>30406</v>
      </c>
      <c r="I4006" s="7" t="s">
        <v>261</v>
      </c>
      <c r="J4006" s="7" t="s">
        <v>30407</v>
      </c>
      <c r="K4006" s="7" t="s">
        <v>44</v>
      </c>
      <c r="L4006" s="7" t="s">
        <v>45</v>
      </c>
      <c r="M4006" s="7" t="s">
        <v>30408</v>
      </c>
      <c r="N4006" s="9" t="s">
        <v>30409</v>
      </c>
      <c r="O4006" s="7" t="s">
        <v>1221</v>
      </c>
      <c r="P4006" s="7" t="s">
        <v>1222</v>
      </c>
      <c r="Q4006" s="7" t="s">
        <v>29684</v>
      </c>
      <c r="R4006" s="7" t="s">
        <v>6578</v>
      </c>
      <c r="S4006" s="7" t="s">
        <v>46</v>
      </c>
      <c r="T4006" s="7" t="s">
        <v>10419</v>
      </c>
      <c r="U4006" s="7" t="s">
        <v>1683</v>
      </c>
      <c r="V4006" s="7" t="s">
        <v>48</v>
      </c>
      <c r="W4006" s="7" t="s">
        <v>97</v>
      </c>
      <c r="X4006" s="7" t="s">
        <v>124</v>
      </c>
      <c r="Y4006" s="7" t="s">
        <v>50</v>
      </c>
      <c r="Z4006" s="7" t="s">
        <v>51</v>
      </c>
      <c r="AA4006" s="7" t="s">
        <v>52</v>
      </c>
      <c r="AB4006" s="7" t="s">
        <v>9528</v>
      </c>
      <c r="AC4006" s="7" t="s">
        <v>286</v>
      </c>
      <c r="AD4006" s="7" t="s">
        <v>9529</v>
      </c>
      <c r="AE4006" s="7" t="s">
        <v>56</v>
      </c>
      <c r="AF4006" s="7" t="s">
        <v>15218</v>
      </c>
      <c r="AG4006" s="7" t="s">
        <v>30410</v>
      </c>
      <c r="AH4006" s="7" t="s">
        <v>255</v>
      </c>
      <c r="AI4006" s="7" t="s">
        <v>761</v>
      </c>
      <c r="AJ4006" s="7" t="s">
        <v>758</v>
      </c>
      <c r="AK4006" s="10" t="s">
        <v>59</v>
      </c>
      <c r="AL4006" s="5" t="str">
        <f>+VLOOKUP(D4006,'[1]Listado de Establecimientos'!$A$1:$P$65536,16,FALSE)</f>
        <v>TOCACHE</v>
      </c>
      <c r="AM4006" s="5" t="str">
        <f>+VLOOKUP(D4006,'[1]Listado de Establecimientos'!$A$1:$Q$65536,17,FALSE)</f>
        <v>NO PERTENECE A NINGUNA MICRORED</v>
      </c>
      <c r="AN4006" s="5">
        <f t="shared" si="63"/>
        <v>4</v>
      </c>
    </row>
    <row r="4007" spans="1:40" ht="20.100000000000001" hidden="1" customHeight="1">
      <c r="A4007" s="6">
        <v>744</v>
      </c>
      <c r="B4007" s="7" t="s">
        <v>30411</v>
      </c>
      <c r="C4007" s="8" t="s">
        <v>40</v>
      </c>
      <c r="D4007" s="7" t="s">
        <v>60</v>
      </c>
      <c r="E4007" s="7" t="s">
        <v>61</v>
      </c>
      <c r="F4007" s="7" t="s">
        <v>2061</v>
      </c>
      <c r="G4007" s="7" t="s">
        <v>363</v>
      </c>
      <c r="H4007" s="7" t="s">
        <v>30412</v>
      </c>
      <c r="I4007" s="7" t="s">
        <v>147</v>
      </c>
      <c r="J4007" s="7" t="s">
        <v>30413</v>
      </c>
      <c r="K4007" s="7" t="s">
        <v>44</v>
      </c>
      <c r="L4007" s="7" t="s">
        <v>45</v>
      </c>
      <c r="M4007" s="7" t="s">
        <v>30414</v>
      </c>
      <c r="N4007" s="9" t="s">
        <v>30415</v>
      </c>
      <c r="O4007" s="7" t="s">
        <v>4550</v>
      </c>
      <c r="P4007" s="7" t="s">
        <v>4551</v>
      </c>
      <c r="Q4007" s="7" t="s">
        <v>29684</v>
      </c>
      <c r="R4007" s="7" t="s">
        <v>4935</v>
      </c>
      <c r="S4007" s="7" t="s">
        <v>46</v>
      </c>
      <c r="T4007" s="7" t="s">
        <v>2198</v>
      </c>
      <c r="U4007" s="7" t="s">
        <v>73</v>
      </c>
      <c r="V4007" s="7" t="s">
        <v>48</v>
      </c>
      <c r="W4007" s="7" t="s">
        <v>122</v>
      </c>
      <c r="X4007" s="7" t="s">
        <v>107</v>
      </c>
      <c r="Y4007" s="7" t="s">
        <v>50</v>
      </c>
      <c r="Z4007" s="7" t="s">
        <v>51</v>
      </c>
      <c r="AA4007" s="7" t="s">
        <v>52</v>
      </c>
      <c r="AB4007" s="7" t="s">
        <v>303</v>
      </c>
      <c r="AC4007" s="7" t="s">
        <v>216</v>
      </c>
      <c r="AD4007" s="7" t="s">
        <v>295</v>
      </c>
      <c r="AE4007" s="7" t="s">
        <v>56</v>
      </c>
      <c r="AF4007" s="7" t="s">
        <v>453</v>
      </c>
      <c r="AG4007" s="7" t="s">
        <v>30416</v>
      </c>
      <c r="AH4007" s="7" t="s">
        <v>104</v>
      </c>
      <c r="AI4007" s="7" t="s">
        <v>160</v>
      </c>
      <c r="AJ4007" s="7" t="s">
        <v>221</v>
      </c>
      <c r="AK4007" s="10" t="s">
        <v>59</v>
      </c>
      <c r="AL4007" s="5" t="str">
        <f>+VLOOKUP(D4007,'[1]Listado de Establecimientos'!$A$1:$P$65536,16,FALSE)</f>
        <v>RIOJA</v>
      </c>
      <c r="AM4007" s="5" t="str">
        <f>+VLOOKUP(D4007,'[1]Listado de Establecimientos'!$A$1:$Q$65536,17,FALSE)</f>
        <v>NO PERTENECE A NINGUNA MICRORED</v>
      </c>
      <c r="AN4007" s="5">
        <f t="shared" si="63"/>
        <v>4</v>
      </c>
    </row>
    <row r="4008" spans="1:40" ht="20.100000000000001" hidden="1" customHeight="1">
      <c r="A4008" s="6">
        <v>745</v>
      </c>
      <c r="B4008" s="7" t="s">
        <v>30417</v>
      </c>
      <c r="C4008" s="8" t="s">
        <v>40</v>
      </c>
      <c r="D4008" s="7" t="s">
        <v>83</v>
      </c>
      <c r="E4008" s="7" t="s">
        <v>84</v>
      </c>
      <c r="F4008" s="7" t="s">
        <v>26168</v>
      </c>
      <c r="G4008" s="7" t="s">
        <v>244</v>
      </c>
      <c r="H4008" s="7" t="s">
        <v>30418</v>
      </c>
      <c r="I4008" s="7" t="s">
        <v>93</v>
      </c>
      <c r="J4008" s="7" t="s">
        <v>30419</v>
      </c>
      <c r="K4008" s="7" t="s">
        <v>44</v>
      </c>
      <c r="L4008" s="7" t="s">
        <v>45</v>
      </c>
      <c r="M4008" s="7" t="s">
        <v>30420</v>
      </c>
      <c r="N4008" s="9" t="s">
        <v>30421</v>
      </c>
      <c r="O4008" s="7" t="s">
        <v>11164</v>
      </c>
      <c r="P4008" s="7" t="s">
        <v>12714</v>
      </c>
      <c r="Q4008" s="7" t="s">
        <v>29684</v>
      </c>
      <c r="R4008" s="7" t="s">
        <v>19412</v>
      </c>
      <c r="S4008" s="7" t="s">
        <v>64</v>
      </c>
      <c r="T4008" s="7" t="s">
        <v>6835</v>
      </c>
      <c r="U4008" s="7" t="s">
        <v>1284</v>
      </c>
      <c r="V4008" s="7" t="s">
        <v>66</v>
      </c>
      <c r="W4008" s="7" t="s">
        <v>122</v>
      </c>
      <c r="X4008" s="7" t="s">
        <v>122</v>
      </c>
      <c r="Y4008" s="7" t="s">
        <v>50</v>
      </c>
      <c r="Z4008" s="7" t="s">
        <v>51</v>
      </c>
      <c r="AA4008" s="7" t="s">
        <v>52</v>
      </c>
      <c r="AB4008" s="7" t="s">
        <v>800</v>
      </c>
      <c r="AC4008" s="7" t="s">
        <v>801</v>
      </c>
      <c r="AD4008" s="7" t="s">
        <v>802</v>
      </c>
      <c r="AE4008" s="7" t="s">
        <v>56</v>
      </c>
      <c r="AF4008" s="7" t="s">
        <v>803</v>
      </c>
      <c r="AG4008" s="7" t="s">
        <v>30422</v>
      </c>
      <c r="AH4008" s="7" t="s">
        <v>800</v>
      </c>
      <c r="AI4008" s="7" t="s">
        <v>805</v>
      </c>
      <c r="AJ4008" s="7" t="s">
        <v>802</v>
      </c>
      <c r="AK4008" s="10" t="s">
        <v>59</v>
      </c>
      <c r="AL4008" s="5" t="str">
        <f>+VLOOKUP(D4008,'[1]Listado de Establecimientos'!$A$1:$P$65536,16,FALSE)</f>
        <v>MOYOBAMBA</v>
      </c>
      <c r="AM4008" s="5" t="str">
        <f>+VLOOKUP(D4008,'[1]Listado de Establecimientos'!$A$1:$Q$65536,17,FALSE)</f>
        <v>NO PERTENECE A NINGUNA MICRORED</v>
      </c>
      <c r="AN4008" s="5">
        <f t="shared" si="63"/>
        <v>4</v>
      </c>
    </row>
    <row r="4009" spans="1:40" ht="20.100000000000001" hidden="1" customHeight="1">
      <c r="A4009" s="6">
        <v>1</v>
      </c>
      <c r="B4009" s="7" t="s">
        <v>23610</v>
      </c>
      <c r="C4009" s="8" t="s">
        <v>40</v>
      </c>
      <c r="D4009" s="7" t="s">
        <v>175</v>
      </c>
      <c r="E4009" s="7" t="s">
        <v>176</v>
      </c>
      <c r="F4009" s="7" t="s">
        <v>126</v>
      </c>
      <c r="G4009" s="7" t="s">
        <v>6846</v>
      </c>
      <c r="H4009" s="7" t="s">
        <v>5466</v>
      </c>
      <c r="I4009" s="7" t="s">
        <v>144</v>
      </c>
      <c r="J4009" s="7" t="s">
        <v>23611</v>
      </c>
      <c r="K4009" s="7" t="s">
        <v>44</v>
      </c>
      <c r="L4009" s="7" t="s">
        <v>45</v>
      </c>
      <c r="M4009" s="7" t="s">
        <v>23612</v>
      </c>
      <c r="N4009" s="9" t="s">
        <v>23613</v>
      </c>
      <c r="O4009" s="7" t="s">
        <v>9197</v>
      </c>
      <c r="P4009" s="7" t="s">
        <v>9198</v>
      </c>
      <c r="Q4009" s="7" t="s">
        <v>22683</v>
      </c>
      <c r="R4009" s="7" t="s">
        <v>23614</v>
      </c>
      <c r="S4009" s="7" t="s">
        <v>46</v>
      </c>
      <c r="T4009" s="7" t="s">
        <v>5647</v>
      </c>
      <c r="U4009" s="7" t="s">
        <v>188</v>
      </c>
      <c r="V4009" s="7" t="s">
        <v>48</v>
      </c>
      <c r="W4009" s="7" t="s">
        <v>107</v>
      </c>
      <c r="X4009" s="7" t="s">
        <v>122</v>
      </c>
      <c r="Y4009" s="7" t="s">
        <v>50</v>
      </c>
      <c r="Z4009" s="7" t="s">
        <v>125</v>
      </c>
      <c r="AA4009" s="7" t="s">
        <v>50</v>
      </c>
      <c r="AB4009" s="7" t="s">
        <v>891</v>
      </c>
      <c r="AC4009" s="7" t="s">
        <v>170</v>
      </c>
      <c r="AD4009" s="7" t="s">
        <v>3004</v>
      </c>
      <c r="AE4009" s="7" t="s">
        <v>56</v>
      </c>
      <c r="AF4009" s="7" t="s">
        <v>3005</v>
      </c>
      <c r="AG4009" s="7" t="s">
        <v>23615</v>
      </c>
      <c r="AH4009" s="7" t="s">
        <v>891</v>
      </c>
      <c r="AI4009" s="7" t="s">
        <v>108</v>
      </c>
      <c r="AJ4009" s="7" t="s">
        <v>3004</v>
      </c>
      <c r="AK4009" s="10" t="s">
        <v>268</v>
      </c>
      <c r="AL4009" s="5" t="str">
        <f>+VLOOKUP(D4009,'[1]Listado de Establecimientos'!$A$1:$P$65536,16,FALSE)</f>
        <v>BELLAVISTA</v>
      </c>
      <c r="AM4009" s="5" t="str">
        <f>+VLOOKUP(D4009,'[1]Listado de Establecimientos'!$A$1:$Q$65536,17,FALSE)</f>
        <v>BELLAVISTA</v>
      </c>
      <c r="AN4009" s="5">
        <f t="shared" si="63"/>
        <v>4</v>
      </c>
    </row>
    <row r="4010" spans="1:40" ht="20.100000000000001" hidden="1" customHeight="1">
      <c r="A4010" s="6">
        <v>2</v>
      </c>
      <c r="B4010" s="7" t="s">
        <v>23616</v>
      </c>
      <c r="C4010" s="8" t="s">
        <v>40</v>
      </c>
      <c r="D4010" s="7" t="s">
        <v>60</v>
      </c>
      <c r="E4010" s="7" t="s">
        <v>61</v>
      </c>
      <c r="F4010" s="7" t="s">
        <v>5783</v>
      </c>
      <c r="G4010" s="7" t="s">
        <v>4272</v>
      </c>
      <c r="H4010" s="7" t="s">
        <v>4715</v>
      </c>
      <c r="I4010" s="7" t="s">
        <v>77</v>
      </c>
      <c r="J4010" s="7" t="s">
        <v>9243</v>
      </c>
      <c r="K4010" s="7" t="s">
        <v>44</v>
      </c>
      <c r="L4010" s="7" t="s">
        <v>45</v>
      </c>
      <c r="M4010" s="7" t="s">
        <v>23617</v>
      </c>
      <c r="N4010" s="9" t="s">
        <v>23618</v>
      </c>
      <c r="O4010" s="7" t="s">
        <v>1128</v>
      </c>
      <c r="P4010" s="7" t="s">
        <v>1129</v>
      </c>
      <c r="Q4010" s="7" t="s">
        <v>23555</v>
      </c>
      <c r="R4010" s="7" t="s">
        <v>8194</v>
      </c>
      <c r="S4010" s="7" t="s">
        <v>64</v>
      </c>
      <c r="T4010" s="7" t="s">
        <v>9997</v>
      </c>
      <c r="U4010" s="7" t="s">
        <v>188</v>
      </c>
      <c r="V4010" s="7" t="s">
        <v>66</v>
      </c>
      <c r="W4010" s="7" t="s">
        <v>88</v>
      </c>
      <c r="X4010" s="7" t="s">
        <v>97</v>
      </c>
      <c r="Y4010" s="7" t="s">
        <v>50</v>
      </c>
      <c r="Z4010" s="7" t="s">
        <v>125</v>
      </c>
      <c r="AA4010" s="7" t="s">
        <v>52</v>
      </c>
      <c r="AB4010" s="7" t="s">
        <v>115</v>
      </c>
      <c r="AC4010" s="7" t="s">
        <v>2486</v>
      </c>
      <c r="AD4010" s="7" t="s">
        <v>6233</v>
      </c>
      <c r="AE4010" s="7" t="s">
        <v>56</v>
      </c>
      <c r="AF4010" s="7" t="s">
        <v>6250</v>
      </c>
      <c r="AG4010" s="7" t="s">
        <v>23619</v>
      </c>
      <c r="AH4010" s="7" t="s">
        <v>115</v>
      </c>
      <c r="AI4010" s="7" t="s">
        <v>90</v>
      </c>
      <c r="AJ4010" s="7" t="s">
        <v>6233</v>
      </c>
      <c r="AK4010" s="10" t="s">
        <v>268</v>
      </c>
      <c r="AL4010" s="5" t="str">
        <f>+VLOOKUP(D4010,'[1]Listado de Establecimientos'!$A$1:$P$65536,16,FALSE)</f>
        <v>RIOJA</v>
      </c>
      <c r="AM4010" s="5" t="str">
        <f>+VLOOKUP(D4010,'[1]Listado de Establecimientos'!$A$1:$Q$65536,17,FALSE)</f>
        <v>NO PERTENECE A NINGUNA MICRORED</v>
      </c>
      <c r="AN4010" s="5">
        <f t="shared" si="63"/>
        <v>4</v>
      </c>
    </row>
    <row r="4011" spans="1:40" ht="20.100000000000001" hidden="1" customHeight="1">
      <c r="A4011" s="6">
        <v>3</v>
      </c>
      <c r="B4011" s="7" t="s">
        <v>27178</v>
      </c>
      <c r="C4011" s="8" t="s">
        <v>40</v>
      </c>
      <c r="D4011" s="7" t="s">
        <v>41</v>
      </c>
      <c r="E4011" s="7" t="s">
        <v>42</v>
      </c>
      <c r="F4011" s="7" t="s">
        <v>7211</v>
      </c>
      <c r="G4011" s="7" t="s">
        <v>8093</v>
      </c>
      <c r="H4011" s="7" t="s">
        <v>27179</v>
      </c>
      <c r="I4011" s="7" t="s">
        <v>112</v>
      </c>
      <c r="J4011" s="7" t="s">
        <v>20492</v>
      </c>
      <c r="K4011" s="7" t="s">
        <v>152</v>
      </c>
      <c r="L4011" s="7" t="s">
        <v>45</v>
      </c>
      <c r="M4011" s="7" t="s">
        <v>27180</v>
      </c>
      <c r="N4011" s="9" t="s">
        <v>27181</v>
      </c>
      <c r="O4011" s="7" t="s">
        <v>135</v>
      </c>
      <c r="P4011" s="7" t="s">
        <v>136</v>
      </c>
      <c r="Q4011" s="7" t="s">
        <v>23555</v>
      </c>
      <c r="R4011" s="7" t="s">
        <v>5048</v>
      </c>
      <c r="S4011" s="7" t="s">
        <v>64</v>
      </c>
      <c r="T4011" s="7" t="s">
        <v>27182</v>
      </c>
      <c r="U4011" s="7" t="s">
        <v>1641</v>
      </c>
      <c r="V4011" s="7" t="s">
        <v>48</v>
      </c>
      <c r="W4011" s="7" t="s">
        <v>2077</v>
      </c>
      <c r="X4011" s="7" t="s">
        <v>86</v>
      </c>
      <c r="Y4011" s="7" t="s">
        <v>50</v>
      </c>
      <c r="Z4011" s="7" t="s">
        <v>125</v>
      </c>
      <c r="AA4011" s="7" t="s">
        <v>50</v>
      </c>
      <c r="AB4011" s="7" t="s">
        <v>1332</v>
      </c>
      <c r="AC4011" s="7" t="s">
        <v>2235</v>
      </c>
      <c r="AD4011" s="7" t="s">
        <v>2232</v>
      </c>
      <c r="AE4011" s="7" t="s">
        <v>56</v>
      </c>
      <c r="AF4011" s="7" t="s">
        <v>2233</v>
      </c>
      <c r="AG4011" s="7" t="s">
        <v>27183</v>
      </c>
      <c r="AH4011" s="7" t="s">
        <v>1332</v>
      </c>
      <c r="AI4011" s="7" t="s">
        <v>2235</v>
      </c>
      <c r="AJ4011" s="7" t="s">
        <v>2232</v>
      </c>
      <c r="AK4011" s="10" t="s">
        <v>268</v>
      </c>
      <c r="AL4011" s="5" t="str">
        <f>+VLOOKUP(D4011,'[1]Listado de Establecimientos'!$A$1:$P$65536,16,FALSE)</f>
        <v>NO PERTENECE A NINGUNA RED</v>
      </c>
      <c r="AM4011" s="5" t="str">
        <f>+VLOOKUP(D4011,'[1]Listado de Establecimientos'!$A$1:$Q$65536,17,FALSE)</f>
        <v>NO PERTENECE A NINGUNA MICRORED</v>
      </c>
      <c r="AN4011" s="5">
        <f t="shared" si="63"/>
        <v>4</v>
      </c>
    </row>
    <row r="4012" spans="1:40" ht="20.100000000000001" hidden="1" customHeight="1">
      <c r="A4012" s="6">
        <v>4</v>
      </c>
      <c r="B4012" s="7" t="s">
        <v>27184</v>
      </c>
      <c r="C4012" s="8" t="s">
        <v>40</v>
      </c>
      <c r="D4012" s="7" t="s">
        <v>41</v>
      </c>
      <c r="E4012" s="7" t="s">
        <v>42</v>
      </c>
      <c r="F4012" s="7" t="s">
        <v>215</v>
      </c>
      <c r="G4012" s="7" t="s">
        <v>5784</v>
      </c>
      <c r="H4012" s="7" t="s">
        <v>27185</v>
      </c>
      <c r="I4012" s="7" t="s">
        <v>107</v>
      </c>
      <c r="J4012" s="7" t="s">
        <v>27186</v>
      </c>
      <c r="K4012" s="7" t="s">
        <v>44</v>
      </c>
      <c r="L4012" s="7" t="s">
        <v>45</v>
      </c>
      <c r="M4012" s="7" t="s">
        <v>27187</v>
      </c>
      <c r="N4012" s="9" t="s">
        <v>27181</v>
      </c>
      <c r="O4012" s="7" t="s">
        <v>3450</v>
      </c>
      <c r="P4012" s="7" t="s">
        <v>3451</v>
      </c>
      <c r="Q4012" s="7" t="s">
        <v>23555</v>
      </c>
      <c r="R4012" s="7" t="s">
        <v>10752</v>
      </c>
      <c r="S4012" s="7" t="s">
        <v>64</v>
      </c>
      <c r="T4012" s="7" t="s">
        <v>1353</v>
      </c>
      <c r="U4012" s="7" t="s">
        <v>1852</v>
      </c>
      <c r="V4012" s="7" t="s">
        <v>48</v>
      </c>
      <c r="W4012" s="7" t="s">
        <v>122</v>
      </c>
      <c r="X4012" s="7" t="s">
        <v>113</v>
      </c>
      <c r="Y4012" s="7" t="s">
        <v>50</v>
      </c>
      <c r="Z4012" s="7" t="s">
        <v>125</v>
      </c>
      <c r="AA4012" s="7" t="s">
        <v>50</v>
      </c>
      <c r="AB4012" s="7" t="s">
        <v>1332</v>
      </c>
      <c r="AC4012" s="7" t="s">
        <v>2231</v>
      </c>
      <c r="AD4012" s="7" t="s">
        <v>2232</v>
      </c>
      <c r="AE4012" s="7" t="s">
        <v>56</v>
      </c>
      <c r="AF4012" s="7" t="s">
        <v>2233</v>
      </c>
      <c r="AG4012" s="7" t="s">
        <v>27188</v>
      </c>
      <c r="AH4012" s="7" t="s">
        <v>1332</v>
      </c>
      <c r="AI4012" s="7" t="s">
        <v>2235</v>
      </c>
      <c r="AJ4012" s="7" t="s">
        <v>2232</v>
      </c>
      <c r="AK4012" s="10" t="s">
        <v>268</v>
      </c>
      <c r="AL4012" s="5" t="str">
        <f>+VLOOKUP(D4012,'[1]Listado de Establecimientos'!$A$1:$P$65536,16,FALSE)</f>
        <v>NO PERTENECE A NINGUNA RED</v>
      </c>
      <c r="AM4012" s="5" t="str">
        <f>+VLOOKUP(D4012,'[1]Listado de Establecimientos'!$A$1:$Q$65536,17,FALSE)</f>
        <v>NO PERTENECE A NINGUNA MICRORED</v>
      </c>
      <c r="AN4012" s="5">
        <f t="shared" si="63"/>
        <v>4</v>
      </c>
    </row>
    <row r="4013" spans="1:40" ht="20.100000000000001" hidden="1" customHeight="1">
      <c r="A4013" s="6">
        <v>5</v>
      </c>
      <c r="B4013" s="7" t="s">
        <v>27189</v>
      </c>
      <c r="C4013" s="8" t="s">
        <v>40</v>
      </c>
      <c r="D4013" s="7" t="s">
        <v>175</v>
      </c>
      <c r="E4013" s="7" t="s">
        <v>176</v>
      </c>
      <c r="F4013" s="7" t="s">
        <v>22025</v>
      </c>
      <c r="G4013" s="7" t="s">
        <v>9938</v>
      </c>
      <c r="H4013" s="7" t="s">
        <v>27190</v>
      </c>
      <c r="I4013" s="7" t="s">
        <v>185</v>
      </c>
      <c r="J4013" s="7" t="s">
        <v>27191</v>
      </c>
      <c r="K4013" s="7" t="s">
        <v>44</v>
      </c>
      <c r="L4013" s="7" t="s">
        <v>45</v>
      </c>
      <c r="M4013" s="7" t="s">
        <v>27192</v>
      </c>
      <c r="N4013" s="9" t="s">
        <v>27193</v>
      </c>
      <c r="O4013" s="7" t="s">
        <v>175</v>
      </c>
      <c r="P4013" s="7" t="s">
        <v>176</v>
      </c>
      <c r="Q4013" s="7" t="s">
        <v>23555</v>
      </c>
      <c r="R4013" s="7" t="s">
        <v>5440</v>
      </c>
      <c r="S4013" s="7" t="s">
        <v>46</v>
      </c>
      <c r="T4013" s="7" t="s">
        <v>779</v>
      </c>
      <c r="U4013" s="7" t="s">
        <v>149</v>
      </c>
      <c r="V4013" s="7" t="s">
        <v>48</v>
      </c>
      <c r="W4013" s="7" t="s">
        <v>67</v>
      </c>
      <c r="X4013" s="7" t="s">
        <v>20343</v>
      </c>
      <c r="Y4013" s="7" t="s">
        <v>50</v>
      </c>
      <c r="Z4013" s="7" t="s">
        <v>125</v>
      </c>
      <c r="AA4013" s="7" t="s">
        <v>50</v>
      </c>
      <c r="AB4013" s="7" t="s">
        <v>402</v>
      </c>
      <c r="AC4013" s="7" t="s">
        <v>403</v>
      </c>
      <c r="AD4013" s="7" t="s">
        <v>824</v>
      </c>
      <c r="AE4013" s="7" t="s">
        <v>56</v>
      </c>
      <c r="AF4013" s="7" t="s">
        <v>825</v>
      </c>
      <c r="AG4013" s="7" t="s">
        <v>27194</v>
      </c>
      <c r="AH4013" s="7" t="s">
        <v>402</v>
      </c>
      <c r="AI4013" s="7" t="s">
        <v>444</v>
      </c>
      <c r="AJ4013" s="7" t="s">
        <v>824</v>
      </c>
      <c r="AK4013" s="10" t="s">
        <v>268</v>
      </c>
      <c r="AL4013" s="5" t="str">
        <f>+VLOOKUP(D4013,'[1]Listado de Establecimientos'!$A$1:$P$65536,16,FALSE)</f>
        <v>BELLAVISTA</v>
      </c>
      <c r="AM4013" s="5" t="str">
        <f>+VLOOKUP(D4013,'[1]Listado de Establecimientos'!$A$1:$Q$65536,17,FALSE)</f>
        <v>BELLAVISTA</v>
      </c>
      <c r="AN4013" s="5">
        <f t="shared" si="63"/>
        <v>4</v>
      </c>
    </row>
    <row r="4014" spans="1:40" ht="20.100000000000001" hidden="1" customHeight="1">
      <c r="A4014" s="6">
        <v>6</v>
      </c>
      <c r="B4014" s="7" t="s">
        <v>27195</v>
      </c>
      <c r="C4014" s="8" t="s">
        <v>40</v>
      </c>
      <c r="D4014" s="7" t="s">
        <v>737</v>
      </c>
      <c r="E4014" s="7" t="s">
        <v>117</v>
      </c>
      <c r="F4014" s="7" t="s">
        <v>215</v>
      </c>
      <c r="G4014" s="7" t="s">
        <v>1407</v>
      </c>
      <c r="H4014" s="7" t="s">
        <v>27196</v>
      </c>
      <c r="I4014" s="7" t="s">
        <v>138</v>
      </c>
      <c r="J4014" s="7" t="s">
        <v>27197</v>
      </c>
      <c r="K4014" s="7" t="s">
        <v>94</v>
      </c>
      <c r="L4014" s="7" t="s">
        <v>45</v>
      </c>
      <c r="M4014" s="7" t="s">
        <v>27198</v>
      </c>
      <c r="N4014" s="9" t="s">
        <v>27199</v>
      </c>
      <c r="O4014" s="7" t="s">
        <v>2129</v>
      </c>
      <c r="P4014" s="7" t="s">
        <v>2130</v>
      </c>
      <c r="Q4014" s="7" t="s">
        <v>22683</v>
      </c>
      <c r="R4014" s="7" t="s">
        <v>4429</v>
      </c>
      <c r="S4014" s="7" t="s">
        <v>46</v>
      </c>
      <c r="T4014" s="7" t="s">
        <v>27200</v>
      </c>
      <c r="U4014" s="7" t="s">
        <v>1578</v>
      </c>
      <c r="V4014" s="7" t="s">
        <v>123</v>
      </c>
      <c r="W4014" s="7" t="s">
        <v>97</v>
      </c>
      <c r="X4014" s="7" t="s">
        <v>147</v>
      </c>
      <c r="Y4014" s="7" t="s">
        <v>50</v>
      </c>
      <c r="Z4014" s="7" t="s">
        <v>125</v>
      </c>
      <c r="AA4014" s="7" t="s">
        <v>50</v>
      </c>
      <c r="AB4014" s="7" t="s">
        <v>1904</v>
      </c>
      <c r="AC4014" s="7" t="s">
        <v>1300</v>
      </c>
      <c r="AD4014" s="7" t="s">
        <v>1905</v>
      </c>
      <c r="AE4014" s="7" t="s">
        <v>56</v>
      </c>
      <c r="AF4014" s="7" t="s">
        <v>1906</v>
      </c>
      <c r="AG4014" s="7" t="s">
        <v>27201</v>
      </c>
      <c r="AH4014" s="7" t="s">
        <v>1904</v>
      </c>
      <c r="AI4014" s="7" t="s">
        <v>68</v>
      </c>
      <c r="AJ4014" s="7" t="s">
        <v>1905</v>
      </c>
      <c r="AK4014" s="10" t="s">
        <v>268</v>
      </c>
      <c r="AL4014" s="5" t="str">
        <f>+VLOOKUP(D4014,'[1]Listado de Establecimientos'!$A$1:$P$65536,16,FALSE)</f>
        <v>NO PERTENECE A NINGUNA RED</v>
      </c>
      <c r="AM4014" s="5" t="str">
        <f>+VLOOKUP(D4014,'[1]Listado de Establecimientos'!$A$1:$Q$65536,17,FALSE)</f>
        <v xml:space="preserve"> </v>
      </c>
      <c r="AN4014" s="5">
        <f t="shared" si="63"/>
        <v>4</v>
      </c>
    </row>
    <row r="4015" spans="1:40" ht="20.100000000000001" hidden="1" customHeight="1">
      <c r="A4015" s="6">
        <v>7</v>
      </c>
      <c r="B4015" s="7" t="s">
        <v>27202</v>
      </c>
      <c r="C4015" s="8" t="s">
        <v>40</v>
      </c>
      <c r="D4015" s="7" t="s">
        <v>737</v>
      </c>
      <c r="E4015" s="7" t="s">
        <v>117</v>
      </c>
      <c r="F4015" s="7" t="s">
        <v>225</v>
      </c>
      <c r="G4015" s="7" t="s">
        <v>27203</v>
      </c>
      <c r="H4015" s="7" t="s">
        <v>27204</v>
      </c>
      <c r="I4015" s="7" t="s">
        <v>85</v>
      </c>
      <c r="J4015" s="7" t="s">
        <v>1391</v>
      </c>
      <c r="K4015" s="7" t="s">
        <v>44</v>
      </c>
      <c r="L4015" s="7" t="s">
        <v>45</v>
      </c>
      <c r="M4015" s="7" t="s">
        <v>27205</v>
      </c>
      <c r="N4015" s="9" t="s">
        <v>27206</v>
      </c>
      <c r="O4015" s="7" t="s">
        <v>4917</v>
      </c>
      <c r="P4015" s="7" t="s">
        <v>4918</v>
      </c>
      <c r="Q4015" s="7" t="s">
        <v>22683</v>
      </c>
      <c r="R4015" s="7" t="s">
        <v>7622</v>
      </c>
      <c r="S4015" s="7" t="s">
        <v>64</v>
      </c>
      <c r="T4015" s="7" t="s">
        <v>4645</v>
      </c>
      <c r="U4015" s="7" t="s">
        <v>65</v>
      </c>
      <c r="V4015" s="7" t="s">
        <v>48</v>
      </c>
      <c r="W4015" s="7" t="s">
        <v>122</v>
      </c>
      <c r="X4015" s="7" t="s">
        <v>107</v>
      </c>
      <c r="Y4015" s="7" t="s">
        <v>50</v>
      </c>
      <c r="Z4015" s="7" t="s">
        <v>125</v>
      </c>
      <c r="AA4015" s="7" t="s">
        <v>50</v>
      </c>
      <c r="AB4015" s="7" t="s">
        <v>1904</v>
      </c>
      <c r="AC4015" s="7" t="s">
        <v>1300</v>
      </c>
      <c r="AD4015" s="7" t="s">
        <v>1905</v>
      </c>
      <c r="AE4015" s="7" t="s">
        <v>56</v>
      </c>
      <c r="AF4015" s="7" t="s">
        <v>1906</v>
      </c>
      <c r="AG4015" s="7" t="s">
        <v>27207</v>
      </c>
      <c r="AH4015" s="7" t="s">
        <v>1904</v>
      </c>
      <c r="AI4015" s="7" t="s">
        <v>68</v>
      </c>
      <c r="AJ4015" s="7" t="s">
        <v>1905</v>
      </c>
      <c r="AK4015" s="10" t="s">
        <v>268</v>
      </c>
      <c r="AL4015" s="5" t="str">
        <f>+VLOOKUP(D4015,'[1]Listado de Establecimientos'!$A$1:$P$65536,16,FALSE)</f>
        <v>NO PERTENECE A NINGUNA RED</v>
      </c>
      <c r="AM4015" s="5" t="str">
        <f>+VLOOKUP(D4015,'[1]Listado de Establecimientos'!$A$1:$Q$65536,17,FALSE)</f>
        <v xml:space="preserve"> </v>
      </c>
      <c r="AN4015" s="5">
        <f t="shared" si="63"/>
        <v>4</v>
      </c>
    </row>
    <row r="4016" spans="1:40" ht="20.100000000000001" hidden="1" customHeight="1">
      <c r="A4016" s="6">
        <v>8</v>
      </c>
      <c r="B4016" s="7" t="s">
        <v>27208</v>
      </c>
      <c r="C4016" s="8" t="s">
        <v>40</v>
      </c>
      <c r="D4016" s="7" t="s">
        <v>83</v>
      </c>
      <c r="E4016" s="7" t="s">
        <v>143</v>
      </c>
      <c r="F4016" s="7" t="s">
        <v>13068</v>
      </c>
      <c r="G4016" s="7" t="s">
        <v>741</v>
      </c>
      <c r="H4016" s="7" t="s">
        <v>27209</v>
      </c>
      <c r="I4016" s="7" t="s">
        <v>77</v>
      </c>
      <c r="J4016" s="7" t="s">
        <v>27210</v>
      </c>
      <c r="K4016" s="7" t="s">
        <v>86</v>
      </c>
      <c r="L4016" s="7" t="s">
        <v>45</v>
      </c>
      <c r="M4016" s="7" t="s">
        <v>27211</v>
      </c>
      <c r="N4016" s="9" t="s">
        <v>27212</v>
      </c>
      <c r="O4016" s="7" t="s">
        <v>726</v>
      </c>
      <c r="P4016" s="7" t="s">
        <v>727</v>
      </c>
      <c r="Q4016" s="7" t="s">
        <v>23555</v>
      </c>
      <c r="R4016" s="7" t="s">
        <v>1338</v>
      </c>
      <c r="S4016" s="7" t="s">
        <v>46</v>
      </c>
      <c r="T4016" s="7" t="s">
        <v>137</v>
      </c>
      <c r="U4016" s="7" t="s">
        <v>106</v>
      </c>
      <c r="V4016" s="7" t="s">
        <v>48</v>
      </c>
      <c r="W4016" s="7" t="s">
        <v>114</v>
      </c>
      <c r="X4016" s="7" t="s">
        <v>67</v>
      </c>
      <c r="Y4016" s="7" t="s">
        <v>50</v>
      </c>
      <c r="Z4016" s="7" t="s">
        <v>51</v>
      </c>
      <c r="AA4016" s="7" t="s">
        <v>52</v>
      </c>
      <c r="AB4016" s="7" t="s">
        <v>208</v>
      </c>
      <c r="AC4016" s="7" t="s">
        <v>247</v>
      </c>
      <c r="AD4016" s="7" t="s">
        <v>248</v>
      </c>
      <c r="AE4016" s="7" t="s">
        <v>219</v>
      </c>
      <c r="AF4016" s="7" t="s">
        <v>249</v>
      </c>
      <c r="AG4016" s="7" t="s">
        <v>27213</v>
      </c>
      <c r="AH4016" s="7" t="s">
        <v>208</v>
      </c>
      <c r="AI4016" s="7" t="s">
        <v>11374</v>
      </c>
      <c r="AJ4016" s="7" t="s">
        <v>248</v>
      </c>
      <c r="AK4016" s="10" t="s">
        <v>268</v>
      </c>
      <c r="AL4016" s="5" t="str">
        <f>+VLOOKUP(D4016,'[1]Listado de Establecimientos'!$A$1:$P$65536,16,FALSE)</f>
        <v>MOYOBAMBA</v>
      </c>
      <c r="AM4016" s="5" t="str">
        <f>+VLOOKUP(D4016,'[1]Listado de Establecimientos'!$A$1:$Q$65536,17,FALSE)</f>
        <v>NO PERTENECE A NINGUNA MICRORED</v>
      </c>
      <c r="AN4016" s="5">
        <f t="shared" si="63"/>
        <v>4</v>
      </c>
    </row>
    <row r="4017" spans="1:40" ht="20.100000000000001" hidden="1" customHeight="1">
      <c r="A4017" s="6">
        <v>9</v>
      </c>
      <c r="B4017" s="7" t="s">
        <v>27214</v>
      </c>
      <c r="C4017" s="8" t="s">
        <v>40</v>
      </c>
      <c r="D4017" s="7" t="s">
        <v>41</v>
      </c>
      <c r="E4017" s="7" t="s">
        <v>42</v>
      </c>
      <c r="F4017" s="7" t="s">
        <v>108</v>
      </c>
      <c r="G4017" s="7" t="s">
        <v>4472</v>
      </c>
      <c r="H4017" s="7" t="s">
        <v>27215</v>
      </c>
      <c r="I4017" s="7" t="s">
        <v>97</v>
      </c>
      <c r="J4017" s="7" t="s">
        <v>27216</v>
      </c>
      <c r="K4017" s="7" t="s">
        <v>152</v>
      </c>
      <c r="L4017" s="7" t="s">
        <v>45</v>
      </c>
      <c r="M4017" s="7" t="s">
        <v>27217</v>
      </c>
      <c r="N4017" s="9" t="s">
        <v>27218</v>
      </c>
      <c r="O4017" s="7" t="s">
        <v>175</v>
      </c>
      <c r="P4017" s="7" t="s">
        <v>176</v>
      </c>
      <c r="Q4017" s="7" t="s">
        <v>23555</v>
      </c>
      <c r="R4017" s="7" t="s">
        <v>3160</v>
      </c>
      <c r="S4017" s="7" t="s">
        <v>64</v>
      </c>
      <c r="T4017" s="7" t="s">
        <v>3760</v>
      </c>
      <c r="U4017" s="7" t="s">
        <v>106</v>
      </c>
      <c r="V4017" s="7" t="s">
        <v>48</v>
      </c>
      <c r="W4017" s="7" t="s">
        <v>107</v>
      </c>
      <c r="X4017" s="7" t="s">
        <v>49</v>
      </c>
      <c r="Y4017" s="7" t="s">
        <v>50</v>
      </c>
      <c r="Z4017" s="7" t="s">
        <v>125</v>
      </c>
      <c r="AA4017" s="7" t="s">
        <v>50</v>
      </c>
      <c r="AB4017" s="7" t="s">
        <v>108</v>
      </c>
      <c r="AC4017" s="7" t="s">
        <v>1207</v>
      </c>
      <c r="AD4017" s="7" t="s">
        <v>1981</v>
      </c>
      <c r="AE4017" s="7" t="s">
        <v>56</v>
      </c>
      <c r="AF4017" s="7" t="s">
        <v>1982</v>
      </c>
      <c r="AG4017" s="7" t="s">
        <v>27219</v>
      </c>
      <c r="AH4017" s="7" t="s">
        <v>108</v>
      </c>
      <c r="AI4017" s="7" t="s">
        <v>130</v>
      </c>
      <c r="AJ4017" s="7" t="s">
        <v>1981</v>
      </c>
      <c r="AK4017" s="10" t="s">
        <v>268</v>
      </c>
      <c r="AL4017" s="5" t="str">
        <f>+VLOOKUP(D4017,'[1]Listado de Establecimientos'!$A$1:$P$65536,16,FALSE)</f>
        <v>NO PERTENECE A NINGUNA RED</v>
      </c>
      <c r="AM4017" s="5" t="str">
        <f>+VLOOKUP(D4017,'[1]Listado de Establecimientos'!$A$1:$Q$65536,17,FALSE)</f>
        <v>NO PERTENECE A NINGUNA MICRORED</v>
      </c>
      <c r="AN4017" s="5">
        <f t="shared" si="63"/>
        <v>4</v>
      </c>
    </row>
    <row r="4018" spans="1:40" ht="20.100000000000001" hidden="1" customHeight="1">
      <c r="A4018" s="6">
        <v>10</v>
      </c>
      <c r="B4018" s="7" t="s">
        <v>27220</v>
      </c>
      <c r="C4018" s="8" t="s">
        <v>40</v>
      </c>
      <c r="D4018" s="7" t="s">
        <v>74</v>
      </c>
      <c r="E4018" s="7" t="s">
        <v>75</v>
      </c>
      <c r="F4018" s="7" t="s">
        <v>179</v>
      </c>
      <c r="G4018" s="7" t="s">
        <v>20228</v>
      </c>
      <c r="H4018" s="7" t="s">
        <v>27221</v>
      </c>
      <c r="I4018" s="7" t="s">
        <v>112</v>
      </c>
      <c r="J4018" s="7" t="s">
        <v>27222</v>
      </c>
      <c r="K4018" s="7" t="s">
        <v>63</v>
      </c>
      <c r="L4018" s="7" t="s">
        <v>45</v>
      </c>
      <c r="M4018" s="7" t="s">
        <v>27223</v>
      </c>
      <c r="N4018" s="9" t="s">
        <v>27224</v>
      </c>
      <c r="O4018" s="7" t="s">
        <v>382</v>
      </c>
      <c r="P4018" s="7" t="s">
        <v>383</v>
      </c>
      <c r="Q4018" s="7" t="s">
        <v>23555</v>
      </c>
      <c r="R4018" s="7" t="s">
        <v>3434</v>
      </c>
      <c r="S4018" s="7" t="s">
        <v>46</v>
      </c>
      <c r="T4018" s="7" t="s">
        <v>27225</v>
      </c>
      <c r="U4018" s="7" t="s">
        <v>714</v>
      </c>
      <c r="V4018" s="7" t="s">
        <v>48</v>
      </c>
      <c r="W4018" s="7" t="s">
        <v>49</v>
      </c>
      <c r="X4018" s="7" t="s">
        <v>119</v>
      </c>
      <c r="Y4018" s="7" t="s">
        <v>50</v>
      </c>
      <c r="Z4018" s="7" t="s">
        <v>125</v>
      </c>
      <c r="AA4018" s="7" t="s">
        <v>50</v>
      </c>
      <c r="AB4018" s="7" t="s">
        <v>108</v>
      </c>
      <c r="AC4018" s="7" t="s">
        <v>4775</v>
      </c>
      <c r="AD4018" s="7" t="s">
        <v>4776</v>
      </c>
      <c r="AE4018" s="7" t="s">
        <v>219</v>
      </c>
      <c r="AF4018" s="7" t="s">
        <v>4777</v>
      </c>
      <c r="AG4018" s="7" t="s">
        <v>27226</v>
      </c>
      <c r="AH4018" s="7" t="s">
        <v>108</v>
      </c>
      <c r="AI4018" s="7" t="s">
        <v>4779</v>
      </c>
      <c r="AJ4018" s="7" t="s">
        <v>4776</v>
      </c>
      <c r="AK4018" s="10" t="s">
        <v>268</v>
      </c>
      <c r="AL4018" s="5" t="str">
        <f>+VLOOKUP(D4018,'[1]Listado de Establecimientos'!$A$1:$P$65536,16,FALSE)</f>
        <v>TOCACHE</v>
      </c>
      <c r="AM4018" s="5" t="str">
        <f>+VLOOKUP(D4018,'[1]Listado de Establecimientos'!$A$1:$Q$65536,17,FALSE)</f>
        <v>NO PERTENECE A NINGUNA MICRORED</v>
      </c>
      <c r="AN4018" s="5">
        <f t="shared" si="63"/>
        <v>4</v>
      </c>
    </row>
    <row r="4019" spans="1:40" ht="20.100000000000001" hidden="1" customHeight="1">
      <c r="A4019" s="6">
        <v>11</v>
      </c>
      <c r="B4019" s="7" t="s">
        <v>27227</v>
      </c>
      <c r="C4019" s="8" t="s">
        <v>40</v>
      </c>
      <c r="D4019" s="7" t="s">
        <v>41</v>
      </c>
      <c r="E4019" s="7" t="s">
        <v>42</v>
      </c>
      <c r="F4019" s="7" t="s">
        <v>687</v>
      </c>
      <c r="G4019" s="7" t="s">
        <v>24880</v>
      </c>
      <c r="H4019" s="7" t="s">
        <v>10124</v>
      </c>
      <c r="I4019" s="7" t="s">
        <v>86</v>
      </c>
      <c r="J4019" s="7" t="s">
        <v>27228</v>
      </c>
      <c r="K4019" s="7" t="s">
        <v>63</v>
      </c>
      <c r="L4019" s="7" t="s">
        <v>45</v>
      </c>
      <c r="M4019" s="7" t="s">
        <v>27229</v>
      </c>
      <c r="N4019" s="9" t="s">
        <v>27230</v>
      </c>
      <c r="O4019" s="7" t="s">
        <v>1631</v>
      </c>
      <c r="P4019" s="7" t="s">
        <v>1632</v>
      </c>
      <c r="Q4019" s="7" t="s">
        <v>23555</v>
      </c>
      <c r="R4019" s="7" t="s">
        <v>10089</v>
      </c>
      <c r="S4019" s="7" t="s">
        <v>46</v>
      </c>
      <c r="T4019" s="7" t="s">
        <v>6786</v>
      </c>
      <c r="U4019" s="7" t="s">
        <v>106</v>
      </c>
      <c r="V4019" s="7" t="s">
        <v>48</v>
      </c>
      <c r="W4019" s="7" t="s">
        <v>122</v>
      </c>
      <c r="X4019" s="7" t="s">
        <v>107</v>
      </c>
      <c r="Y4019" s="7" t="s">
        <v>50</v>
      </c>
      <c r="Z4019" s="7" t="s">
        <v>51</v>
      </c>
      <c r="AA4019" s="7" t="s">
        <v>52</v>
      </c>
      <c r="AB4019" s="7" t="s">
        <v>271</v>
      </c>
      <c r="AC4019" s="7" t="s">
        <v>170</v>
      </c>
      <c r="AD4019" s="7" t="s">
        <v>272</v>
      </c>
      <c r="AE4019" s="7" t="s">
        <v>56</v>
      </c>
      <c r="AF4019" s="7" t="s">
        <v>273</v>
      </c>
      <c r="AG4019" s="7" t="s">
        <v>27231</v>
      </c>
      <c r="AH4019" s="7" t="s">
        <v>271</v>
      </c>
      <c r="AI4019" s="7" t="s">
        <v>108</v>
      </c>
      <c r="AJ4019" s="7" t="s">
        <v>274</v>
      </c>
      <c r="AK4019" s="10" t="s">
        <v>268</v>
      </c>
      <c r="AL4019" s="5" t="str">
        <f>+VLOOKUP(D4019,'[1]Listado de Establecimientos'!$A$1:$P$65536,16,FALSE)</f>
        <v>NO PERTENECE A NINGUNA RED</v>
      </c>
      <c r="AM4019" s="5" t="str">
        <f>+VLOOKUP(D4019,'[1]Listado de Establecimientos'!$A$1:$Q$65536,17,FALSE)</f>
        <v>NO PERTENECE A NINGUNA MICRORED</v>
      </c>
      <c r="AN4019" s="5">
        <f t="shared" si="63"/>
        <v>4</v>
      </c>
    </row>
    <row r="4020" spans="1:40" ht="20.100000000000001" hidden="1" customHeight="1">
      <c r="A4020" s="6">
        <v>12</v>
      </c>
      <c r="B4020" s="7" t="s">
        <v>27232</v>
      </c>
      <c r="C4020" s="8" t="s">
        <v>40</v>
      </c>
      <c r="D4020" s="7" t="s">
        <v>41</v>
      </c>
      <c r="E4020" s="7" t="s">
        <v>42</v>
      </c>
      <c r="F4020" s="7" t="s">
        <v>2593</v>
      </c>
      <c r="G4020" s="7" t="s">
        <v>1368</v>
      </c>
      <c r="H4020" s="7" t="s">
        <v>27233</v>
      </c>
      <c r="I4020" s="7" t="s">
        <v>94</v>
      </c>
      <c r="J4020" s="7" t="s">
        <v>27234</v>
      </c>
      <c r="K4020" s="7" t="s">
        <v>107</v>
      </c>
      <c r="L4020" s="7" t="s">
        <v>45</v>
      </c>
      <c r="M4020" s="7" t="s">
        <v>27235</v>
      </c>
      <c r="N4020" s="9" t="s">
        <v>27236</v>
      </c>
      <c r="O4020" s="7" t="s">
        <v>91</v>
      </c>
      <c r="P4020" s="7" t="s">
        <v>92</v>
      </c>
      <c r="Q4020" s="7" t="s">
        <v>23555</v>
      </c>
      <c r="R4020" s="7" t="s">
        <v>6315</v>
      </c>
      <c r="S4020" s="7" t="s">
        <v>64</v>
      </c>
      <c r="T4020" s="7" t="s">
        <v>2056</v>
      </c>
      <c r="U4020" s="7" t="s">
        <v>714</v>
      </c>
      <c r="V4020" s="7" t="s">
        <v>48</v>
      </c>
      <c r="W4020" s="7" t="s">
        <v>49</v>
      </c>
      <c r="X4020" s="7" t="s">
        <v>147</v>
      </c>
      <c r="Y4020" s="7" t="s">
        <v>50</v>
      </c>
      <c r="Z4020" s="7" t="s">
        <v>51</v>
      </c>
      <c r="AA4020" s="7" t="s">
        <v>52</v>
      </c>
      <c r="AB4020" s="7" t="s">
        <v>271</v>
      </c>
      <c r="AC4020" s="7" t="s">
        <v>170</v>
      </c>
      <c r="AD4020" s="7" t="s">
        <v>272</v>
      </c>
      <c r="AE4020" s="7" t="s">
        <v>56</v>
      </c>
      <c r="AF4020" s="7" t="s">
        <v>273</v>
      </c>
      <c r="AG4020" s="7" t="s">
        <v>27237</v>
      </c>
      <c r="AH4020" s="7" t="s">
        <v>271</v>
      </c>
      <c r="AI4020" s="7" t="s">
        <v>108</v>
      </c>
      <c r="AJ4020" s="7" t="s">
        <v>274</v>
      </c>
      <c r="AK4020" s="10" t="s">
        <v>268</v>
      </c>
      <c r="AL4020" s="5" t="str">
        <f>+VLOOKUP(D4020,'[1]Listado de Establecimientos'!$A$1:$P$65536,16,FALSE)</f>
        <v>NO PERTENECE A NINGUNA RED</v>
      </c>
      <c r="AM4020" s="5" t="str">
        <f>+VLOOKUP(D4020,'[1]Listado de Establecimientos'!$A$1:$Q$65536,17,FALSE)</f>
        <v>NO PERTENECE A NINGUNA MICRORED</v>
      </c>
      <c r="AN4020" s="5">
        <f t="shared" si="63"/>
        <v>4</v>
      </c>
    </row>
    <row r="4021" spans="1:40" ht="20.100000000000001" hidden="1" customHeight="1">
      <c r="A4021" s="6">
        <v>13</v>
      </c>
      <c r="B4021" s="7" t="s">
        <v>27238</v>
      </c>
      <c r="C4021" s="8" t="s">
        <v>40</v>
      </c>
      <c r="D4021" s="7" t="s">
        <v>41</v>
      </c>
      <c r="E4021" s="7" t="s">
        <v>42</v>
      </c>
      <c r="F4021" s="7" t="s">
        <v>108</v>
      </c>
      <c r="G4021" s="7" t="s">
        <v>683</v>
      </c>
      <c r="H4021" s="7" t="s">
        <v>27239</v>
      </c>
      <c r="I4021" s="7" t="s">
        <v>177</v>
      </c>
      <c r="J4021" s="7" t="s">
        <v>27240</v>
      </c>
      <c r="K4021" s="7" t="s">
        <v>77</v>
      </c>
      <c r="L4021" s="7" t="s">
        <v>45</v>
      </c>
      <c r="M4021" s="7" t="s">
        <v>27241</v>
      </c>
      <c r="N4021" s="9" t="s">
        <v>27242</v>
      </c>
      <c r="O4021" s="7" t="s">
        <v>222</v>
      </c>
      <c r="P4021" s="7" t="s">
        <v>223</v>
      </c>
      <c r="Q4021" s="7" t="s">
        <v>23555</v>
      </c>
      <c r="R4021" s="7" t="s">
        <v>7086</v>
      </c>
      <c r="S4021" s="7" t="s">
        <v>46</v>
      </c>
      <c r="T4021" s="7" t="s">
        <v>27243</v>
      </c>
      <c r="U4021" s="7" t="s">
        <v>63</v>
      </c>
      <c r="V4021" s="7" t="s">
        <v>48</v>
      </c>
      <c r="W4021" s="7" t="s">
        <v>147</v>
      </c>
      <c r="X4021" s="7" t="s">
        <v>93</v>
      </c>
      <c r="Y4021" s="7" t="s">
        <v>50</v>
      </c>
      <c r="Z4021" s="7" t="s">
        <v>125</v>
      </c>
      <c r="AA4021" s="7" t="s">
        <v>50</v>
      </c>
      <c r="AB4021" s="7" t="s">
        <v>271</v>
      </c>
      <c r="AC4021" s="7" t="s">
        <v>170</v>
      </c>
      <c r="AD4021" s="7" t="s">
        <v>272</v>
      </c>
      <c r="AE4021" s="7" t="s">
        <v>56</v>
      </c>
      <c r="AF4021" s="7" t="s">
        <v>273</v>
      </c>
      <c r="AG4021" s="7" t="s">
        <v>27244</v>
      </c>
      <c r="AH4021" s="7" t="s">
        <v>271</v>
      </c>
      <c r="AI4021" s="7" t="s">
        <v>108</v>
      </c>
      <c r="AJ4021" s="7" t="s">
        <v>274</v>
      </c>
      <c r="AK4021" s="10" t="s">
        <v>268</v>
      </c>
      <c r="AL4021" s="5" t="str">
        <f>+VLOOKUP(D4021,'[1]Listado de Establecimientos'!$A$1:$P$65536,16,FALSE)</f>
        <v>NO PERTENECE A NINGUNA RED</v>
      </c>
      <c r="AM4021" s="5" t="str">
        <f>+VLOOKUP(D4021,'[1]Listado de Establecimientos'!$A$1:$Q$65536,17,FALSE)</f>
        <v>NO PERTENECE A NINGUNA MICRORED</v>
      </c>
      <c r="AN4021" s="5">
        <f t="shared" si="63"/>
        <v>4</v>
      </c>
    </row>
    <row r="4022" spans="1:40" ht="20.100000000000001" hidden="1" customHeight="1">
      <c r="A4022" s="6">
        <v>14</v>
      </c>
      <c r="B4022" s="7" t="s">
        <v>27245</v>
      </c>
      <c r="C4022" s="8" t="s">
        <v>40</v>
      </c>
      <c r="D4022" s="7" t="s">
        <v>41</v>
      </c>
      <c r="E4022" s="7" t="s">
        <v>42</v>
      </c>
      <c r="F4022" s="7" t="s">
        <v>5146</v>
      </c>
      <c r="G4022" s="7" t="s">
        <v>1048</v>
      </c>
      <c r="H4022" s="7" t="s">
        <v>1928</v>
      </c>
      <c r="I4022" s="7" t="s">
        <v>122</v>
      </c>
      <c r="J4022" s="7" t="s">
        <v>27246</v>
      </c>
      <c r="K4022" s="7" t="s">
        <v>122</v>
      </c>
      <c r="L4022" s="7" t="s">
        <v>45</v>
      </c>
      <c r="M4022" s="7" t="s">
        <v>27247</v>
      </c>
      <c r="N4022" s="9" t="s">
        <v>27248</v>
      </c>
      <c r="O4022" s="7" t="s">
        <v>1046</v>
      </c>
      <c r="P4022" s="7" t="s">
        <v>1047</v>
      </c>
      <c r="Q4022" s="7" t="s">
        <v>23724</v>
      </c>
      <c r="R4022" s="7" t="s">
        <v>11884</v>
      </c>
      <c r="S4022" s="7" t="s">
        <v>64</v>
      </c>
      <c r="T4022" s="7" t="s">
        <v>2173</v>
      </c>
      <c r="U4022" s="7" t="s">
        <v>188</v>
      </c>
      <c r="V4022" s="7" t="s">
        <v>159</v>
      </c>
      <c r="W4022" s="7" t="s">
        <v>88</v>
      </c>
      <c r="X4022" s="7" t="s">
        <v>107</v>
      </c>
      <c r="Y4022" s="7" t="s">
        <v>50</v>
      </c>
      <c r="Z4022" s="7" t="s">
        <v>51</v>
      </c>
      <c r="AA4022" s="7" t="s">
        <v>50</v>
      </c>
      <c r="AB4022" s="7" t="s">
        <v>271</v>
      </c>
      <c r="AC4022" s="7" t="s">
        <v>170</v>
      </c>
      <c r="AD4022" s="7" t="s">
        <v>272</v>
      </c>
      <c r="AE4022" s="7" t="s">
        <v>56</v>
      </c>
      <c r="AF4022" s="7" t="s">
        <v>273</v>
      </c>
      <c r="AG4022" s="7" t="s">
        <v>27249</v>
      </c>
      <c r="AH4022" s="7" t="s">
        <v>271</v>
      </c>
      <c r="AI4022" s="7" t="s">
        <v>108</v>
      </c>
      <c r="AJ4022" s="7" t="s">
        <v>274</v>
      </c>
      <c r="AK4022" s="10" t="s">
        <v>268</v>
      </c>
      <c r="AL4022" s="5" t="str">
        <f>+VLOOKUP(D4022,'[1]Listado de Establecimientos'!$A$1:$P$65536,16,FALSE)</f>
        <v>NO PERTENECE A NINGUNA RED</v>
      </c>
      <c r="AM4022" s="5" t="str">
        <f>+VLOOKUP(D4022,'[1]Listado de Establecimientos'!$A$1:$Q$65536,17,FALSE)</f>
        <v>NO PERTENECE A NINGUNA MICRORED</v>
      </c>
      <c r="AN4022" s="5">
        <f t="shared" si="63"/>
        <v>4</v>
      </c>
    </row>
    <row r="4023" spans="1:40" ht="20.100000000000001" hidden="1" customHeight="1">
      <c r="A4023" s="6">
        <v>15</v>
      </c>
      <c r="B4023" s="7" t="s">
        <v>27250</v>
      </c>
      <c r="C4023" s="8" t="s">
        <v>40</v>
      </c>
      <c r="D4023" s="7" t="s">
        <v>74</v>
      </c>
      <c r="E4023" s="7" t="s">
        <v>75</v>
      </c>
      <c r="F4023" s="7" t="s">
        <v>2061</v>
      </c>
      <c r="G4023" s="7" t="s">
        <v>170</v>
      </c>
      <c r="H4023" s="7" t="s">
        <v>2528</v>
      </c>
      <c r="I4023" s="7" t="s">
        <v>119</v>
      </c>
      <c r="J4023" s="7" t="s">
        <v>27251</v>
      </c>
      <c r="K4023" s="7" t="s">
        <v>906</v>
      </c>
      <c r="L4023" s="7" t="s">
        <v>45</v>
      </c>
      <c r="M4023" s="7" t="s">
        <v>27252</v>
      </c>
      <c r="N4023" s="9" t="s">
        <v>27253</v>
      </c>
      <c r="O4023" s="7" t="s">
        <v>74</v>
      </c>
      <c r="P4023" s="7" t="s">
        <v>75</v>
      </c>
      <c r="Q4023" s="7" t="s">
        <v>23555</v>
      </c>
      <c r="R4023" s="7" t="s">
        <v>3615</v>
      </c>
      <c r="S4023" s="7" t="s">
        <v>64</v>
      </c>
      <c r="T4023" s="7" t="s">
        <v>1404</v>
      </c>
      <c r="U4023" s="7" t="s">
        <v>106</v>
      </c>
      <c r="V4023" s="7" t="s">
        <v>15785</v>
      </c>
      <c r="W4023" s="7" t="s">
        <v>122</v>
      </c>
      <c r="X4023" s="7" t="s">
        <v>49</v>
      </c>
      <c r="Y4023" s="7" t="s">
        <v>50</v>
      </c>
      <c r="Z4023" s="7" t="s">
        <v>125</v>
      </c>
      <c r="AA4023" s="7" t="s">
        <v>50</v>
      </c>
      <c r="AB4023" s="7" t="s">
        <v>108</v>
      </c>
      <c r="AC4023" s="7" t="s">
        <v>4775</v>
      </c>
      <c r="AD4023" s="7" t="s">
        <v>4776</v>
      </c>
      <c r="AE4023" s="7" t="s">
        <v>219</v>
      </c>
      <c r="AF4023" s="7" t="s">
        <v>4777</v>
      </c>
      <c r="AG4023" s="7" t="s">
        <v>27254</v>
      </c>
      <c r="AH4023" s="7" t="s">
        <v>108</v>
      </c>
      <c r="AI4023" s="7" t="s">
        <v>4779</v>
      </c>
      <c r="AJ4023" s="7" t="s">
        <v>4776</v>
      </c>
      <c r="AK4023" s="10" t="s">
        <v>268</v>
      </c>
      <c r="AL4023" s="5" t="str">
        <f>+VLOOKUP(D4023,'[1]Listado de Establecimientos'!$A$1:$P$65536,16,FALSE)</f>
        <v>TOCACHE</v>
      </c>
      <c r="AM4023" s="5" t="str">
        <f>+VLOOKUP(D4023,'[1]Listado de Establecimientos'!$A$1:$Q$65536,17,FALSE)</f>
        <v>NO PERTENECE A NINGUNA MICRORED</v>
      </c>
      <c r="AN4023" s="5">
        <f t="shared" si="63"/>
        <v>4</v>
      </c>
    </row>
    <row r="4024" spans="1:40" ht="20.100000000000001" hidden="1" customHeight="1">
      <c r="A4024" s="6">
        <v>16</v>
      </c>
      <c r="B4024" s="7" t="s">
        <v>27255</v>
      </c>
      <c r="C4024" s="8" t="s">
        <v>40</v>
      </c>
      <c r="D4024" s="7" t="s">
        <v>41</v>
      </c>
      <c r="E4024" s="7" t="s">
        <v>42</v>
      </c>
      <c r="F4024" s="7" t="s">
        <v>27256</v>
      </c>
      <c r="G4024" s="7" t="s">
        <v>4377</v>
      </c>
      <c r="H4024" s="7" t="s">
        <v>27257</v>
      </c>
      <c r="I4024" s="7" t="s">
        <v>97</v>
      </c>
      <c r="J4024" s="7" t="s">
        <v>3728</v>
      </c>
      <c r="K4024" s="7" t="s">
        <v>44</v>
      </c>
      <c r="L4024" s="7" t="s">
        <v>45</v>
      </c>
      <c r="M4024" s="7" t="s">
        <v>27258</v>
      </c>
      <c r="N4024" s="9" t="s">
        <v>27259</v>
      </c>
      <c r="O4024" s="7" t="s">
        <v>2767</v>
      </c>
      <c r="P4024" s="7" t="s">
        <v>2768</v>
      </c>
      <c r="Q4024" s="7" t="s">
        <v>23724</v>
      </c>
      <c r="R4024" s="7" t="s">
        <v>14441</v>
      </c>
      <c r="S4024" s="7" t="s">
        <v>46</v>
      </c>
      <c r="T4024" s="7" t="s">
        <v>5301</v>
      </c>
      <c r="U4024" s="7" t="s">
        <v>106</v>
      </c>
      <c r="V4024" s="7" t="s">
        <v>48</v>
      </c>
      <c r="W4024" s="7" t="s">
        <v>730</v>
      </c>
      <c r="X4024" s="7" t="s">
        <v>730</v>
      </c>
      <c r="Y4024" s="7" t="s">
        <v>50</v>
      </c>
      <c r="Z4024" s="7" t="s">
        <v>51</v>
      </c>
      <c r="AA4024" s="7" t="s">
        <v>50</v>
      </c>
      <c r="AB4024" s="7" t="s">
        <v>1170</v>
      </c>
      <c r="AC4024" s="7" t="s">
        <v>3168</v>
      </c>
      <c r="AD4024" s="7" t="s">
        <v>3169</v>
      </c>
      <c r="AE4024" s="7" t="s">
        <v>56</v>
      </c>
      <c r="AF4024" s="7" t="s">
        <v>3170</v>
      </c>
      <c r="AG4024" s="7" t="s">
        <v>27260</v>
      </c>
      <c r="AH4024" s="7" t="s">
        <v>1170</v>
      </c>
      <c r="AI4024" s="7" t="s">
        <v>3172</v>
      </c>
      <c r="AJ4024" s="7" t="s">
        <v>3169</v>
      </c>
      <c r="AK4024" s="10" t="s">
        <v>268</v>
      </c>
      <c r="AL4024" s="5" t="str">
        <f>+VLOOKUP(D4024,'[1]Listado de Establecimientos'!$A$1:$P$65536,16,FALSE)</f>
        <v>NO PERTENECE A NINGUNA RED</v>
      </c>
      <c r="AM4024" s="5" t="str">
        <f>+VLOOKUP(D4024,'[1]Listado de Establecimientos'!$A$1:$Q$65536,17,FALSE)</f>
        <v>NO PERTENECE A NINGUNA MICRORED</v>
      </c>
      <c r="AN4024" s="5">
        <f t="shared" si="63"/>
        <v>4</v>
      </c>
    </row>
    <row r="4025" spans="1:40" ht="20.100000000000001" hidden="1" customHeight="1">
      <c r="A4025" s="6">
        <v>17</v>
      </c>
      <c r="B4025" s="7" t="s">
        <v>27261</v>
      </c>
      <c r="C4025" s="8" t="s">
        <v>40</v>
      </c>
      <c r="D4025" s="7" t="s">
        <v>145</v>
      </c>
      <c r="E4025" s="7" t="s">
        <v>146</v>
      </c>
      <c r="F4025" s="7" t="s">
        <v>10342</v>
      </c>
      <c r="G4025" s="7" t="s">
        <v>2921</v>
      </c>
      <c r="H4025" s="7" t="s">
        <v>19190</v>
      </c>
      <c r="I4025" s="7" t="s">
        <v>152</v>
      </c>
      <c r="J4025" s="7" t="s">
        <v>27262</v>
      </c>
      <c r="K4025" s="7" t="s">
        <v>63</v>
      </c>
      <c r="L4025" s="7" t="s">
        <v>45</v>
      </c>
      <c r="M4025" s="7" t="s">
        <v>27263</v>
      </c>
      <c r="N4025" s="9" t="s">
        <v>27264</v>
      </c>
      <c r="O4025" s="7" t="s">
        <v>1280</v>
      </c>
      <c r="P4025" s="7" t="s">
        <v>1281</v>
      </c>
      <c r="Q4025" s="7" t="s">
        <v>23724</v>
      </c>
      <c r="R4025" s="7" t="s">
        <v>1412</v>
      </c>
      <c r="S4025" s="7" t="s">
        <v>64</v>
      </c>
      <c r="T4025" s="7" t="s">
        <v>1328</v>
      </c>
      <c r="U4025" s="7" t="s">
        <v>87</v>
      </c>
      <c r="V4025" s="7" t="s">
        <v>48</v>
      </c>
      <c r="W4025" s="7" t="s">
        <v>88</v>
      </c>
      <c r="X4025" s="7" t="s">
        <v>97</v>
      </c>
      <c r="Y4025" s="7" t="s">
        <v>50</v>
      </c>
      <c r="Z4025" s="7" t="s">
        <v>125</v>
      </c>
      <c r="AA4025" s="7" t="s">
        <v>50</v>
      </c>
      <c r="AB4025" s="7" t="s">
        <v>210</v>
      </c>
      <c r="AC4025" s="7" t="s">
        <v>99</v>
      </c>
      <c r="AD4025" s="7" t="s">
        <v>10262</v>
      </c>
      <c r="AE4025" s="7" t="s">
        <v>56</v>
      </c>
      <c r="AF4025" s="7" t="s">
        <v>15229</v>
      </c>
      <c r="AG4025" s="7" t="s">
        <v>27265</v>
      </c>
      <c r="AH4025" s="7" t="s">
        <v>210</v>
      </c>
      <c r="AI4025" s="7" t="s">
        <v>76</v>
      </c>
      <c r="AJ4025" s="7" t="s">
        <v>10262</v>
      </c>
      <c r="AK4025" s="10" t="s">
        <v>268</v>
      </c>
      <c r="AL4025" s="5" t="str">
        <f>+VLOOKUP(D4025,'[1]Listado de Establecimientos'!$A$1:$P$65536,16,FALSE)</f>
        <v>MARISCAL CACERES</v>
      </c>
      <c r="AM4025" s="5" t="str">
        <f>+VLOOKUP(D4025,'[1]Listado de Establecimientos'!$A$1:$Q$65536,17,FALSE)</f>
        <v>NO PERTENECE A NINGUNA MICRORRED</v>
      </c>
      <c r="AN4025" s="5">
        <f t="shared" si="63"/>
        <v>4</v>
      </c>
    </row>
    <row r="4026" spans="1:40" ht="20.100000000000001" hidden="1" customHeight="1">
      <c r="A4026" s="6">
        <v>18</v>
      </c>
      <c r="B4026" s="7" t="s">
        <v>27266</v>
      </c>
      <c r="C4026" s="8" t="s">
        <v>40</v>
      </c>
      <c r="D4026" s="7" t="s">
        <v>83</v>
      </c>
      <c r="E4026" s="7" t="s">
        <v>143</v>
      </c>
      <c r="F4026" s="7" t="s">
        <v>1744</v>
      </c>
      <c r="G4026" s="7" t="s">
        <v>933</v>
      </c>
      <c r="H4026" s="7" t="s">
        <v>5724</v>
      </c>
      <c r="I4026" s="7" t="s">
        <v>147</v>
      </c>
      <c r="J4026" s="7" t="s">
        <v>27267</v>
      </c>
      <c r="K4026" s="7" t="s">
        <v>86</v>
      </c>
      <c r="L4026" s="7" t="s">
        <v>45</v>
      </c>
      <c r="M4026" s="7" t="s">
        <v>27268</v>
      </c>
      <c r="N4026" s="9" t="s">
        <v>27269</v>
      </c>
      <c r="O4026" s="7" t="s">
        <v>11164</v>
      </c>
      <c r="P4026" s="7" t="s">
        <v>12714</v>
      </c>
      <c r="Q4026" s="7" t="s">
        <v>23555</v>
      </c>
      <c r="R4026" s="7" t="s">
        <v>3127</v>
      </c>
      <c r="S4026" s="7" t="s">
        <v>64</v>
      </c>
      <c r="T4026" s="7" t="s">
        <v>1070</v>
      </c>
      <c r="U4026" s="7" t="s">
        <v>87</v>
      </c>
      <c r="V4026" s="7" t="s">
        <v>48</v>
      </c>
      <c r="W4026" s="7" t="s">
        <v>122</v>
      </c>
      <c r="X4026" s="7" t="s">
        <v>94</v>
      </c>
      <c r="Y4026" s="7" t="s">
        <v>50</v>
      </c>
      <c r="Z4026" s="7" t="s">
        <v>51</v>
      </c>
      <c r="AA4026" s="7" t="s">
        <v>52</v>
      </c>
      <c r="AB4026" s="7" t="s">
        <v>208</v>
      </c>
      <c r="AC4026" s="7" t="s">
        <v>247</v>
      </c>
      <c r="AD4026" s="7" t="s">
        <v>248</v>
      </c>
      <c r="AE4026" s="7" t="s">
        <v>219</v>
      </c>
      <c r="AF4026" s="7" t="s">
        <v>249</v>
      </c>
      <c r="AG4026" s="7" t="s">
        <v>27270</v>
      </c>
      <c r="AH4026" s="7" t="s">
        <v>208</v>
      </c>
      <c r="AI4026" s="7" t="s">
        <v>11374</v>
      </c>
      <c r="AJ4026" s="7" t="s">
        <v>248</v>
      </c>
      <c r="AK4026" s="10" t="s">
        <v>268</v>
      </c>
      <c r="AL4026" s="5" t="str">
        <f>+VLOOKUP(D4026,'[1]Listado de Establecimientos'!$A$1:$P$65536,16,FALSE)</f>
        <v>MOYOBAMBA</v>
      </c>
      <c r="AM4026" s="5" t="str">
        <f>+VLOOKUP(D4026,'[1]Listado de Establecimientos'!$A$1:$Q$65536,17,FALSE)</f>
        <v>NO PERTENECE A NINGUNA MICRORED</v>
      </c>
      <c r="AN4026" s="5">
        <f t="shared" si="63"/>
        <v>4</v>
      </c>
    </row>
    <row r="4027" spans="1:40" ht="20.100000000000001" hidden="1" customHeight="1">
      <c r="A4027" s="6">
        <v>19</v>
      </c>
      <c r="B4027" s="7" t="s">
        <v>27271</v>
      </c>
      <c r="C4027" s="8" t="s">
        <v>40</v>
      </c>
      <c r="D4027" s="7" t="s">
        <v>41</v>
      </c>
      <c r="E4027" s="7" t="s">
        <v>42</v>
      </c>
      <c r="F4027" s="7" t="s">
        <v>27272</v>
      </c>
      <c r="G4027" s="7" t="s">
        <v>932</v>
      </c>
      <c r="H4027" s="7" t="s">
        <v>27273</v>
      </c>
      <c r="I4027" s="7" t="s">
        <v>86</v>
      </c>
      <c r="J4027" s="7" t="s">
        <v>27274</v>
      </c>
      <c r="K4027" s="7" t="s">
        <v>44</v>
      </c>
      <c r="L4027" s="7" t="s">
        <v>236</v>
      </c>
      <c r="M4027" s="7" t="s">
        <v>27275</v>
      </c>
      <c r="N4027" s="9" t="s">
        <v>27276</v>
      </c>
      <c r="O4027" s="7" t="s">
        <v>135</v>
      </c>
      <c r="P4027" s="7" t="s">
        <v>136</v>
      </c>
      <c r="Q4027" s="7" t="s">
        <v>23724</v>
      </c>
      <c r="R4027" s="7" t="s">
        <v>20718</v>
      </c>
      <c r="S4027" s="7" t="s">
        <v>46</v>
      </c>
      <c r="T4027" s="7" t="s">
        <v>696</v>
      </c>
      <c r="U4027" s="7" t="s">
        <v>47</v>
      </c>
      <c r="V4027" s="7" t="s">
        <v>48</v>
      </c>
      <c r="W4027" s="7" t="s">
        <v>94</v>
      </c>
      <c r="X4027" s="7" t="s">
        <v>124</v>
      </c>
      <c r="Y4027" s="7" t="s">
        <v>50</v>
      </c>
      <c r="Z4027" s="7" t="s">
        <v>125</v>
      </c>
      <c r="AA4027" s="7" t="s">
        <v>50</v>
      </c>
      <c r="AB4027" s="7" t="s">
        <v>1170</v>
      </c>
      <c r="AC4027" s="7" t="s">
        <v>3168</v>
      </c>
      <c r="AD4027" s="7" t="s">
        <v>3169</v>
      </c>
      <c r="AE4027" s="7" t="s">
        <v>56</v>
      </c>
      <c r="AF4027" s="7" t="s">
        <v>3170</v>
      </c>
      <c r="AG4027" s="7" t="s">
        <v>27277</v>
      </c>
      <c r="AH4027" s="7" t="s">
        <v>1170</v>
      </c>
      <c r="AI4027" s="7" t="s">
        <v>3172</v>
      </c>
      <c r="AJ4027" s="7" t="s">
        <v>3169</v>
      </c>
      <c r="AK4027" s="10" t="s">
        <v>268</v>
      </c>
      <c r="AL4027" s="5" t="str">
        <f>+VLOOKUP(D4027,'[1]Listado de Establecimientos'!$A$1:$P$65536,16,FALSE)</f>
        <v>NO PERTENECE A NINGUNA RED</v>
      </c>
      <c r="AM4027" s="5" t="str">
        <f>+VLOOKUP(D4027,'[1]Listado de Establecimientos'!$A$1:$Q$65536,17,FALSE)</f>
        <v>NO PERTENECE A NINGUNA MICRORED</v>
      </c>
      <c r="AN4027" s="5">
        <f t="shared" si="63"/>
        <v>4</v>
      </c>
    </row>
    <row r="4028" spans="1:40" ht="20.100000000000001" hidden="1" customHeight="1">
      <c r="A4028" s="6">
        <v>20</v>
      </c>
      <c r="B4028" s="7" t="s">
        <v>27278</v>
      </c>
      <c r="C4028" s="8" t="s">
        <v>40</v>
      </c>
      <c r="D4028" s="7" t="s">
        <v>41</v>
      </c>
      <c r="E4028" s="7" t="s">
        <v>42</v>
      </c>
      <c r="F4028" s="7" t="s">
        <v>256</v>
      </c>
      <c r="G4028" s="7" t="s">
        <v>1883</v>
      </c>
      <c r="H4028" s="7" t="s">
        <v>27279</v>
      </c>
      <c r="I4028" s="7" t="s">
        <v>185</v>
      </c>
      <c r="J4028" s="7" t="s">
        <v>4789</v>
      </c>
      <c r="K4028" s="7" t="s">
        <v>44</v>
      </c>
      <c r="L4028" s="7" t="s">
        <v>45</v>
      </c>
      <c r="M4028" s="7" t="s">
        <v>27280</v>
      </c>
      <c r="N4028" s="9" t="s">
        <v>27281</v>
      </c>
      <c r="O4028" s="7" t="s">
        <v>91</v>
      </c>
      <c r="P4028" s="7" t="s">
        <v>92</v>
      </c>
      <c r="Q4028" s="7" t="s">
        <v>23724</v>
      </c>
      <c r="R4028" s="7" t="s">
        <v>6517</v>
      </c>
      <c r="S4028" s="7" t="s">
        <v>64</v>
      </c>
      <c r="T4028" s="7" t="s">
        <v>6418</v>
      </c>
      <c r="U4028" s="7" t="s">
        <v>73</v>
      </c>
      <c r="V4028" s="7" t="s">
        <v>48</v>
      </c>
      <c r="W4028" s="7" t="s">
        <v>94</v>
      </c>
      <c r="X4028" s="7" t="s">
        <v>107</v>
      </c>
      <c r="Y4028" s="7" t="s">
        <v>50</v>
      </c>
      <c r="Z4028" s="7" t="s">
        <v>125</v>
      </c>
      <c r="AA4028" s="7" t="s">
        <v>50</v>
      </c>
      <c r="AB4028" s="7" t="s">
        <v>1170</v>
      </c>
      <c r="AC4028" s="7" t="s">
        <v>3168</v>
      </c>
      <c r="AD4028" s="7" t="s">
        <v>3169</v>
      </c>
      <c r="AE4028" s="7" t="s">
        <v>56</v>
      </c>
      <c r="AF4028" s="7" t="s">
        <v>3170</v>
      </c>
      <c r="AG4028" s="7" t="s">
        <v>27282</v>
      </c>
      <c r="AH4028" s="7" t="s">
        <v>1170</v>
      </c>
      <c r="AI4028" s="7" t="s">
        <v>3172</v>
      </c>
      <c r="AJ4028" s="7" t="s">
        <v>3169</v>
      </c>
      <c r="AK4028" s="10" t="s">
        <v>268</v>
      </c>
      <c r="AL4028" s="5" t="str">
        <f>+VLOOKUP(D4028,'[1]Listado de Establecimientos'!$A$1:$P$65536,16,FALSE)</f>
        <v>NO PERTENECE A NINGUNA RED</v>
      </c>
      <c r="AM4028" s="5" t="str">
        <f>+VLOOKUP(D4028,'[1]Listado de Establecimientos'!$A$1:$Q$65536,17,FALSE)</f>
        <v>NO PERTENECE A NINGUNA MICRORED</v>
      </c>
      <c r="AN4028" s="5">
        <f t="shared" si="63"/>
        <v>4</v>
      </c>
    </row>
    <row r="4029" spans="1:40" ht="20.100000000000001" hidden="1" customHeight="1">
      <c r="A4029" s="6">
        <v>21</v>
      </c>
      <c r="B4029" s="7" t="s">
        <v>27283</v>
      </c>
      <c r="C4029" s="8" t="s">
        <v>40</v>
      </c>
      <c r="D4029" s="7" t="s">
        <v>167</v>
      </c>
      <c r="E4029" s="7" t="s">
        <v>168</v>
      </c>
      <c r="F4029" s="7" t="s">
        <v>2454</v>
      </c>
      <c r="G4029" s="7" t="s">
        <v>27284</v>
      </c>
      <c r="H4029" s="7" t="s">
        <v>27285</v>
      </c>
      <c r="I4029" s="7" t="s">
        <v>134</v>
      </c>
      <c r="J4029" s="7" t="s">
        <v>27286</v>
      </c>
      <c r="K4029" s="7" t="s">
        <v>63</v>
      </c>
      <c r="L4029" s="7" t="s">
        <v>45</v>
      </c>
      <c r="M4029" s="7" t="s">
        <v>27287</v>
      </c>
      <c r="N4029" s="9" t="s">
        <v>27288</v>
      </c>
      <c r="O4029" s="7" t="s">
        <v>167</v>
      </c>
      <c r="P4029" s="7" t="s">
        <v>168</v>
      </c>
      <c r="Q4029" s="7" t="s">
        <v>23724</v>
      </c>
      <c r="R4029" s="7" t="s">
        <v>2420</v>
      </c>
      <c r="S4029" s="7" t="s">
        <v>46</v>
      </c>
      <c r="T4029" s="7" t="s">
        <v>234</v>
      </c>
      <c r="U4029" s="7" t="s">
        <v>230</v>
      </c>
      <c r="V4029" s="7" t="s">
        <v>48</v>
      </c>
      <c r="W4029" s="7" t="s">
        <v>94</v>
      </c>
      <c r="X4029" s="7" t="s">
        <v>79</v>
      </c>
      <c r="Y4029" s="7" t="s">
        <v>50</v>
      </c>
      <c r="Z4029" s="7" t="s">
        <v>125</v>
      </c>
      <c r="AA4029" s="7" t="s">
        <v>50</v>
      </c>
      <c r="AB4029" s="7" t="s">
        <v>140</v>
      </c>
      <c r="AC4029" s="7" t="s">
        <v>1145</v>
      </c>
      <c r="AD4029" s="7" t="s">
        <v>7195</v>
      </c>
      <c r="AE4029" s="7" t="s">
        <v>56</v>
      </c>
      <c r="AF4029" s="7" t="s">
        <v>7196</v>
      </c>
      <c r="AG4029" s="7" t="s">
        <v>27289</v>
      </c>
      <c r="AH4029" s="7" t="s">
        <v>140</v>
      </c>
      <c r="AI4029" s="7" t="s">
        <v>785</v>
      </c>
      <c r="AJ4029" s="7" t="s">
        <v>7195</v>
      </c>
      <c r="AK4029" s="10" t="s">
        <v>268</v>
      </c>
      <c r="AL4029" s="5" t="str">
        <f>+VLOOKUP(D4029,'[1]Listado de Establecimientos'!$A$1:$P$65536,16,FALSE)</f>
        <v>HUALLAGA</v>
      </c>
      <c r="AM4029" s="5" t="str">
        <f>+VLOOKUP(D4029,'[1]Listado de Establecimientos'!$A$1:$Q$65536,17,FALSE)</f>
        <v>SAPOSOA</v>
      </c>
      <c r="AN4029" s="5">
        <f t="shared" si="63"/>
        <v>4</v>
      </c>
    </row>
    <row r="4030" spans="1:40" ht="20.100000000000001" hidden="1" customHeight="1">
      <c r="A4030" s="6">
        <v>22</v>
      </c>
      <c r="B4030" s="7" t="s">
        <v>27290</v>
      </c>
      <c r="C4030" s="8" t="s">
        <v>40</v>
      </c>
      <c r="D4030" s="7" t="s">
        <v>41</v>
      </c>
      <c r="E4030" s="7" t="s">
        <v>42</v>
      </c>
      <c r="F4030" s="7" t="s">
        <v>2834</v>
      </c>
      <c r="G4030" s="7" t="s">
        <v>1697</v>
      </c>
      <c r="H4030" s="7" t="s">
        <v>27291</v>
      </c>
      <c r="I4030" s="7" t="s">
        <v>77</v>
      </c>
      <c r="J4030" s="7" t="s">
        <v>27292</v>
      </c>
      <c r="K4030" s="7" t="s">
        <v>122</v>
      </c>
      <c r="L4030" s="7" t="s">
        <v>45</v>
      </c>
      <c r="M4030" s="7" t="s">
        <v>27293</v>
      </c>
      <c r="N4030" s="9" t="s">
        <v>27294</v>
      </c>
      <c r="O4030" s="7" t="s">
        <v>155</v>
      </c>
      <c r="P4030" s="7" t="s">
        <v>156</v>
      </c>
      <c r="Q4030" s="7" t="s">
        <v>23724</v>
      </c>
      <c r="R4030" s="7" t="s">
        <v>2244</v>
      </c>
      <c r="S4030" s="7" t="s">
        <v>64</v>
      </c>
      <c r="T4030" s="7" t="s">
        <v>11317</v>
      </c>
      <c r="U4030" s="7" t="s">
        <v>73</v>
      </c>
      <c r="V4030" s="7" t="s">
        <v>66</v>
      </c>
      <c r="W4030" s="7" t="s">
        <v>730</v>
      </c>
      <c r="X4030" s="7" t="s">
        <v>88</v>
      </c>
      <c r="Y4030" s="7" t="s">
        <v>50</v>
      </c>
      <c r="Z4030" s="7" t="s">
        <v>125</v>
      </c>
      <c r="AA4030" s="7" t="s">
        <v>50</v>
      </c>
      <c r="AB4030" s="7" t="s">
        <v>108</v>
      </c>
      <c r="AC4030" s="7" t="s">
        <v>1207</v>
      </c>
      <c r="AD4030" s="7" t="s">
        <v>1981</v>
      </c>
      <c r="AE4030" s="7" t="s">
        <v>56</v>
      </c>
      <c r="AF4030" s="7" t="s">
        <v>1982</v>
      </c>
      <c r="AG4030" s="7" t="s">
        <v>27295</v>
      </c>
      <c r="AH4030" s="7" t="s">
        <v>108</v>
      </c>
      <c r="AI4030" s="7" t="s">
        <v>130</v>
      </c>
      <c r="AJ4030" s="7" t="s">
        <v>1981</v>
      </c>
      <c r="AK4030" s="10" t="s">
        <v>268</v>
      </c>
      <c r="AL4030" s="5" t="str">
        <f>+VLOOKUP(D4030,'[1]Listado de Establecimientos'!$A$1:$P$65536,16,FALSE)</f>
        <v>NO PERTENECE A NINGUNA RED</v>
      </c>
      <c r="AM4030" s="5" t="str">
        <f>+VLOOKUP(D4030,'[1]Listado de Establecimientos'!$A$1:$Q$65536,17,FALSE)</f>
        <v>NO PERTENECE A NINGUNA MICRORED</v>
      </c>
      <c r="AN4030" s="5">
        <f t="shared" si="63"/>
        <v>4</v>
      </c>
    </row>
    <row r="4031" spans="1:40" ht="20.100000000000001" hidden="1" customHeight="1">
      <c r="A4031" s="6">
        <v>23</v>
      </c>
      <c r="B4031" s="7" t="s">
        <v>27296</v>
      </c>
      <c r="C4031" s="8" t="s">
        <v>40</v>
      </c>
      <c r="D4031" s="7" t="s">
        <v>737</v>
      </c>
      <c r="E4031" s="7" t="s">
        <v>117</v>
      </c>
      <c r="F4031" s="7" t="s">
        <v>701</v>
      </c>
      <c r="G4031" s="7" t="s">
        <v>244</v>
      </c>
      <c r="H4031" s="7" t="s">
        <v>27297</v>
      </c>
      <c r="I4031" s="7" t="s">
        <v>119</v>
      </c>
      <c r="J4031" s="7" t="s">
        <v>27298</v>
      </c>
      <c r="K4031" s="7" t="s">
        <v>44</v>
      </c>
      <c r="L4031" s="7" t="s">
        <v>45</v>
      </c>
      <c r="M4031" s="7" t="s">
        <v>27299</v>
      </c>
      <c r="N4031" s="9" t="s">
        <v>27300</v>
      </c>
      <c r="O4031" s="7" t="s">
        <v>4917</v>
      </c>
      <c r="P4031" s="7" t="s">
        <v>4918</v>
      </c>
      <c r="Q4031" s="7" t="s">
        <v>23724</v>
      </c>
      <c r="R4031" s="7" t="s">
        <v>7551</v>
      </c>
      <c r="S4031" s="7" t="s">
        <v>64</v>
      </c>
      <c r="T4031" s="7" t="s">
        <v>8252</v>
      </c>
      <c r="U4031" s="7" t="s">
        <v>106</v>
      </c>
      <c r="V4031" s="7" t="s">
        <v>66</v>
      </c>
      <c r="W4031" s="7" t="s">
        <v>88</v>
      </c>
      <c r="X4031" s="7" t="s">
        <v>49</v>
      </c>
      <c r="Y4031" s="7" t="s">
        <v>50</v>
      </c>
      <c r="Z4031" s="7" t="s">
        <v>125</v>
      </c>
      <c r="AA4031" s="7" t="s">
        <v>50</v>
      </c>
      <c r="AB4031" s="7" t="s">
        <v>1904</v>
      </c>
      <c r="AC4031" s="7" t="s">
        <v>1300</v>
      </c>
      <c r="AD4031" s="7" t="s">
        <v>1905</v>
      </c>
      <c r="AE4031" s="7" t="s">
        <v>56</v>
      </c>
      <c r="AF4031" s="7" t="s">
        <v>1906</v>
      </c>
      <c r="AG4031" s="7" t="s">
        <v>27301</v>
      </c>
      <c r="AH4031" s="7" t="s">
        <v>1904</v>
      </c>
      <c r="AI4031" s="7" t="s">
        <v>68</v>
      </c>
      <c r="AJ4031" s="7" t="s">
        <v>1905</v>
      </c>
      <c r="AK4031" s="10" t="s">
        <v>268</v>
      </c>
      <c r="AL4031" s="5" t="str">
        <f>+VLOOKUP(D4031,'[1]Listado de Establecimientos'!$A$1:$P$65536,16,FALSE)</f>
        <v>NO PERTENECE A NINGUNA RED</v>
      </c>
      <c r="AM4031" s="5" t="str">
        <f>+VLOOKUP(D4031,'[1]Listado de Establecimientos'!$A$1:$Q$65536,17,FALSE)</f>
        <v xml:space="preserve"> </v>
      </c>
      <c r="AN4031" s="5">
        <f t="shared" si="63"/>
        <v>4</v>
      </c>
    </row>
    <row r="4032" spans="1:40" ht="20.100000000000001" hidden="1" customHeight="1">
      <c r="A4032" s="6">
        <v>24</v>
      </c>
      <c r="B4032" s="7" t="s">
        <v>27302</v>
      </c>
      <c r="C4032" s="8" t="s">
        <v>40</v>
      </c>
      <c r="D4032" s="7" t="s">
        <v>60</v>
      </c>
      <c r="E4032" s="7" t="s">
        <v>61</v>
      </c>
      <c r="F4032" s="7" t="s">
        <v>5216</v>
      </c>
      <c r="G4032" s="7" t="s">
        <v>1650</v>
      </c>
      <c r="H4032" s="7" t="s">
        <v>27303</v>
      </c>
      <c r="I4032" s="7" t="s">
        <v>85</v>
      </c>
      <c r="J4032" s="7" t="s">
        <v>10775</v>
      </c>
      <c r="K4032" s="7" t="s">
        <v>86</v>
      </c>
      <c r="L4032" s="7" t="s">
        <v>45</v>
      </c>
      <c r="M4032" s="7" t="s">
        <v>27304</v>
      </c>
      <c r="N4032" s="9" t="s">
        <v>27305</v>
      </c>
      <c r="O4032" s="7" t="s">
        <v>13332</v>
      </c>
      <c r="P4032" s="7" t="s">
        <v>13333</v>
      </c>
      <c r="Q4032" s="7" t="s">
        <v>23867</v>
      </c>
      <c r="R4032" s="7" t="s">
        <v>6825</v>
      </c>
      <c r="S4032" s="7" t="s">
        <v>64</v>
      </c>
      <c r="T4032" s="7" t="s">
        <v>4577</v>
      </c>
      <c r="U4032" s="7" t="s">
        <v>47</v>
      </c>
      <c r="V4032" s="7" t="s">
        <v>66</v>
      </c>
      <c r="W4032" s="7" t="s">
        <v>122</v>
      </c>
      <c r="X4032" s="7" t="s">
        <v>44</v>
      </c>
      <c r="Y4032" s="7" t="s">
        <v>50</v>
      </c>
      <c r="Z4032" s="7" t="s">
        <v>125</v>
      </c>
      <c r="AA4032" s="7" t="s">
        <v>52</v>
      </c>
      <c r="AB4032" s="7" t="s">
        <v>2415</v>
      </c>
      <c r="AC4032" s="7" t="s">
        <v>840</v>
      </c>
      <c r="AD4032" s="7" t="s">
        <v>6298</v>
      </c>
      <c r="AE4032" s="7" t="s">
        <v>56</v>
      </c>
      <c r="AF4032" s="7" t="s">
        <v>6299</v>
      </c>
      <c r="AG4032" s="7" t="s">
        <v>27306</v>
      </c>
      <c r="AH4032" s="7" t="s">
        <v>303</v>
      </c>
      <c r="AI4032" s="7" t="s">
        <v>215</v>
      </c>
      <c r="AJ4032" s="7" t="s">
        <v>295</v>
      </c>
      <c r="AK4032" s="10" t="s">
        <v>268</v>
      </c>
      <c r="AL4032" s="5" t="str">
        <f>+VLOOKUP(D4032,'[1]Listado de Establecimientos'!$A$1:$P$65536,16,FALSE)</f>
        <v>RIOJA</v>
      </c>
      <c r="AM4032" s="5" t="str">
        <f>+VLOOKUP(D4032,'[1]Listado de Establecimientos'!$A$1:$Q$65536,17,FALSE)</f>
        <v>NO PERTENECE A NINGUNA MICRORED</v>
      </c>
      <c r="AN4032" s="5">
        <f t="shared" ref="AN4032:AN4095" si="64">MONTH(AG4032)</f>
        <v>4</v>
      </c>
    </row>
    <row r="4033" spans="1:40" ht="20.100000000000001" hidden="1" customHeight="1">
      <c r="A4033" s="6">
        <v>25</v>
      </c>
      <c r="B4033" s="7" t="s">
        <v>27307</v>
      </c>
      <c r="C4033" s="8" t="s">
        <v>40</v>
      </c>
      <c r="D4033" s="7" t="s">
        <v>83</v>
      </c>
      <c r="E4033" s="7" t="s">
        <v>84</v>
      </c>
      <c r="F4033" s="7" t="s">
        <v>891</v>
      </c>
      <c r="G4033" s="7" t="s">
        <v>6147</v>
      </c>
      <c r="H4033" s="7" t="s">
        <v>6048</v>
      </c>
      <c r="I4033" s="7" t="s">
        <v>138</v>
      </c>
      <c r="J4033" s="7" t="s">
        <v>27308</v>
      </c>
      <c r="K4033" s="7" t="s">
        <v>152</v>
      </c>
      <c r="L4033" s="7" t="s">
        <v>45</v>
      </c>
      <c r="M4033" s="7" t="s">
        <v>27309</v>
      </c>
      <c r="N4033" s="9" t="s">
        <v>27310</v>
      </c>
      <c r="O4033" s="7" t="s">
        <v>127</v>
      </c>
      <c r="P4033" s="7" t="s">
        <v>128</v>
      </c>
      <c r="Q4033" s="7" t="s">
        <v>23724</v>
      </c>
      <c r="R4033" s="7" t="s">
        <v>3489</v>
      </c>
      <c r="S4033" s="7" t="s">
        <v>64</v>
      </c>
      <c r="T4033" s="7" t="s">
        <v>2365</v>
      </c>
      <c r="U4033" s="7" t="s">
        <v>43</v>
      </c>
      <c r="V4033" s="7" t="s">
        <v>48</v>
      </c>
      <c r="W4033" s="7" t="s">
        <v>5131</v>
      </c>
      <c r="X4033" s="7" t="s">
        <v>270</v>
      </c>
      <c r="Y4033" s="7" t="s">
        <v>50</v>
      </c>
      <c r="Z4033" s="7" t="s">
        <v>51</v>
      </c>
      <c r="AA4033" s="7" t="s">
        <v>52</v>
      </c>
      <c r="AB4033" s="7" t="s">
        <v>8306</v>
      </c>
      <c r="AC4033" s="7" t="s">
        <v>8307</v>
      </c>
      <c r="AD4033" s="7" t="s">
        <v>8308</v>
      </c>
      <c r="AE4033" s="7" t="s">
        <v>219</v>
      </c>
      <c r="AF4033" s="7" t="s">
        <v>8309</v>
      </c>
      <c r="AG4033" s="7" t="s">
        <v>27311</v>
      </c>
      <c r="AH4033" s="7" t="s">
        <v>2422</v>
      </c>
      <c r="AI4033" s="7" t="s">
        <v>242</v>
      </c>
      <c r="AJ4033" s="7" t="s">
        <v>2423</v>
      </c>
      <c r="AK4033" s="10" t="s">
        <v>268</v>
      </c>
      <c r="AL4033" s="5" t="str">
        <f>+VLOOKUP(D4033,'[1]Listado de Establecimientos'!$A$1:$P$65536,16,FALSE)</f>
        <v>MOYOBAMBA</v>
      </c>
      <c r="AM4033" s="5" t="str">
        <f>+VLOOKUP(D4033,'[1]Listado de Establecimientos'!$A$1:$Q$65536,17,FALSE)</f>
        <v>NO PERTENECE A NINGUNA MICRORED</v>
      </c>
      <c r="AN4033" s="5">
        <f t="shared" si="64"/>
        <v>4</v>
      </c>
    </row>
    <row r="4034" spans="1:40" ht="20.100000000000001" hidden="1" customHeight="1">
      <c r="A4034" s="6">
        <v>26</v>
      </c>
      <c r="B4034" s="7" t="s">
        <v>27312</v>
      </c>
      <c r="C4034" s="8" t="s">
        <v>40</v>
      </c>
      <c r="D4034" s="7" t="s">
        <v>83</v>
      </c>
      <c r="E4034" s="7" t="s">
        <v>143</v>
      </c>
      <c r="F4034" s="7" t="s">
        <v>14305</v>
      </c>
      <c r="G4034" s="7" t="s">
        <v>5241</v>
      </c>
      <c r="H4034" s="7" t="s">
        <v>27313</v>
      </c>
      <c r="I4034" s="7" t="s">
        <v>177</v>
      </c>
      <c r="J4034" s="7" t="s">
        <v>27314</v>
      </c>
      <c r="K4034" s="7" t="s">
        <v>63</v>
      </c>
      <c r="L4034" s="7" t="s">
        <v>45</v>
      </c>
      <c r="M4034" s="7" t="s">
        <v>27315</v>
      </c>
      <c r="N4034" s="9" t="s">
        <v>27316</v>
      </c>
      <c r="O4034" s="7" t="s">
        <v>127</v>
      </c>
      <c r="P4034" s="7" t="s">
        <v>128</v>
      </c>
      <c r="Q4034" s="7" t="s">
        <v>23867</v>
      </c>
      <c r="R4034" s="7" t="s">
        <v>20090</v>
      </c>
      <c r="S4034" s="7" t="s">
        <v>64</v>
      </c>
      <c r="T4034" s="7" t="s">
        <v>4882</v>
      </c>
      <c r="U4034" s="7" t="s">
        <v>3454</v>
      </c>
      <c r="V4034" s="7" t="s">
        <v>159</v>
      </c>
      <c r="W4034" s="7" t="s">
        <v>49</v>
      </c>
      <c r="X4034" s="7" t="s">
        <v>97</v>
      </c>
      <c r="Y4034" s="7" t="s">
        <v>50</v>
      </c>
      <c r="Z4034" s="7" t="s">
        <v>51</v>
      </c>
      <c r="AA4034" s="7" t="s">
        <v>52</v>
      </c>
      <c r="AB4034" s="7" t="s">
        <v>2422</v>
      </c>
      <c r="AC4034" s="7" t="s">
        <v>244</v>
      </c>
      <c r="AD4034" s="7" t="s">
        <v>2423</v>
      </c>
      <c r="AE4034" s="7" t="s">
        <v>219</v>
      </c>
      <c r="AF4034" s="7" t="s">
        <v>2424</v>
      </c>
      <c r="AG4034" s="7" t="s">
        <v>27317</v>
      </c>
      <c r="AH4034" s="7" t="s">
        <v>2422</v>
      </c>
      <c r="AI4034" s="7" t="s">
        <v>242</v>
      </c>
      <c r="AJ4034" s="7" t="s">
        <v>2423</v>
      </c>
      <c r="AK4034" s="10" t="s">
        <v>268</v>
      </c>
      <c r="AL4034" s="5" t="str">
        <f>+VLOOKUP(D4034,'[1]Listado de Establecimientos'!$A$1:$P$65536,16,FALSE)</f>
        <v>MOYOBAMBA</v>
      </c>
      <c r="AM4034" s="5" t="str">
        <f>+VLOOKUP(D4034,'[1]Listado de Establecimientos'!$A$1:$Q$65536,17,FALSE)</f>
        <v>NO PERTENECE A NINGUNA MICRORED</v>
      </c>
      <c r="AN4034" s="5">
        <f t="shared" si="64"/>
        <v>4</v>
      </c>
    </row>
    <row r="4035" spans="1:40" ht="20.100000000000001" hidden="1" customHeight="1">
      <c r="A4035" s="6">
        <v>27</v>
      </c>
      <c r="B4035" s="7" t="s">
        <v>27318</v>
      </c>
      <c r="C4035" s="8" t="s">
        <v>40</v>
      </c>
      <c r="D4035" s="7" t="s">
        <v>83</v>
      </c>
      <c r="E4035" s="7" t="s">
        <v>143</v>
      </c>
      <c r="F4035" s="7" t="s">
        <v>1646</v>
      </c>
      <c r="G4035" s="7" t="s">
        <v>4607</v>
      </c>
      <c r="H4035" s="7" t="s">
        <v>27319</v>
      </c>
      <c r="I4035" s="7" t="s">
        <v>63</v>
      </c>
      <c r="J4035" s="7" t="s">
        <v>27320</v>
      </c>
      <c r="K4035" s="7" t="s">
        <v>152</v>
      </c>
      <c r="L4035" s="7" t="s">
        <v>45</v>
      </c>
      <c r="M4035" s="7" t="s">
        <v>27321</v>
      </c>
      <c r="N4035" s="9" t="s">
        <v>27322</v>
      </c>
      <c r="O4035" s="7" t="s">
        <v>726</v>
      </c>
      <c r="P4035" s="7" t="s">
        <v>727</v>
      </c>
      <c r="Q4035" s="7" t="s">
        <v>23724</v>
      </c>
      <c r="R4035" s="7" t="s">
        <v>2032</v>
      </c>
      <c r="S4035" s="7" t="s">
        <v>64</v>
      </c>
      <c r="T4035" s="7" t="s">
        <v>2841</v>
      </c>
      <c r="U4035" s="7" t="s">
        <v>1224</v>
      </c>
      <c r="V4035" s="7" t="s">
        <v>66</v>
      </c>
      <c r="W4035" s="7" t="s">
        <v>113</v>
      </c>
      <c r="X4035" s="7" t="s">
        <v>94</v>
      </c>
      <c r="Y4035" s="7" t="s">
        <v>50</v>
      </c>
      <c r="Z4035" s="7" t="s">
        <v>51</v>
      </c>
      <c r="AA4035" s="7" t="s">
        <v>50</v>
      </c>
      <c r="AB4035" s="7" t="s">
        <v>255</v>
      </c>
      <c r="AC4035" s="7" t="s">
        <v>415</v>
      </c>
      <c r="AD4035" s="7" t="s">
        <v>421</v>
      </c>
      <c r="AE4035" s="7" t="s">
        <v>219</v>
      </c>
      <c r="AF4035" s="7" t="s">
        <v>422</v>
      </c>
      <c r="AG4035" s="7" t="s">
        <v>27323</v>
      </c>
      <c r="AH4035" s="7" t="s">
        <v>2422</v>
      </c>
      <c r="AI4035" s="7" t="s">
        <v>242</v>
      </c>
      <c r="AJ4035" s="7" t="s">
        <v>2423</v>
      </c>
      <c r="AK4035" s="10" t="s">
        <v>268</v>
      </c>
      <c r="AL4035" s="5" t="str">
        <f>+VLOOKUP(D4035,'[1]Listado de Establecimientos'!$A$1:$P$65536,16,FALSE)</f>
        <v>MOYOBAMBA</v>
      </c>
      <c r="AM4035" s="5" t="str">
        <f>+VLOOKUP(D4035,'[1]Listado de Establecimientos'!$A$1:$Q$65536,17,FALSE)</f>
        <v>NO PERTENECE A NINGUNA MICRORED</v>
      </c>
      <c r="AN4035" s="5">
        <f t="shared" si="64"/>
        <v>4</v>
      </c>
    </row>
    <row r="4036" spans="1:40" ht="20.100000000000001" hidden="1" customHeight="1">
      <c r="A4036" s="6">
        <v>28</v>
      </c>
      <c r="B4036" s="7" t="s">
        <v>27324</v>
      </c>
      <c r="C4036" s="8" t="s">
        <v>40</v>
      </c>
      <c r="D4036" s="7" t="s">
        <v>145</v>
      </c>
      <c r="E4036" s="7" t="s">
        <v>146</v>
      </c>
      <c r="F4036" s="7" t="s">
        <v>179</v>
      </c>
      <c r="G4036" s="7" t="s">
        <v>24195</v>
      </c>
      <c r="H4036" s="7" t="s">
        <v>2416</v>
      </c>
      <c r="I4036" s="7" t="s">
        <v>690</v>
      </c>
      <c r="J4036" s="7" t="s">
        <v>27325</v>
      </c>
      <c r="K4036" s="7" t="s">
        <v>86</v>
      </c>
      <c r="L4036" s="7" t="s">
        <v>45</v>
      </c>
      <c r="M4036" s="7" t="s">
        <v>27326</v>
      </c>
      <c r="N4036" s="9" t="s">
        <v>27327</v>
      </c>
      <c r="O4036" s="7" t="s">
        <v>145</v>
      </c>
      <c r="P4036" s="7" t="s">
        <v>146</v>
      </c>
      <c r="Q4036" s="7" t="s">
        <v>23867</v>
      </c>
      <c r="R4036" s="7" t="s">
        <v>5077</v>
      </c>
      <c r="S4036" s="7" t="s">
        <v>46</v>
      </c>
      <c r="T4036" s="7" t="s">
        <v>756</v>
      </c>
      <c r="U4036" s="7" t="s">
        <v>73</v>
      </c>
      <c r="V4036" s="7" t="s">
        <v>48</v>
      </c>
      <c r="W4036" s="7" t="s">
        <v>107</v>
      </c>
      <c r="X4036" s="7" t="s">
        <v>107</v>
      </c>
      <c r="Y4036" s="7" t="s">
        <v>50</v>
      </c>
      <c r="Z4036" s="7" t="s">
        <v>125</v>
      </c>
      <c r="AA4036" s="7" t="s">
        <v>50</v>
      </c>
      <c r="AB4036" s="7" t="s">
        <v>130</v>
      </c>
      <c r="AC4036" s="7" t="s">
        <v>332</v>
      </c>
      <c r="AD4036" s="7" t="s">
        <v>25041</v>
      </c>
      <c r="AE4036" s="7" t="s">
        <v>56</v>
      </c>
      <c r="AF4036" s="7" t="s">
        <v>25042</v>
      </c>
      <c r="AG4036" s="7" t="s">
        <v>27328</v>
      </c>
      <c r="AH4036" s="7" t="s">
        <v>130</v>
      </c>
      <c r="AI4036" s="7" t="s">
        <v>1950</v>
      </c>
      <c r="AJ4036" s="7" t="s">
        <v>25041</v>
      </c>
      <c r="AK4036" s="10" t="s">
        <v>268</v>
      </c>
      <c r="AL4036" s="5" t="str">
        <f>+VLOOKUP(D4036,'[1]Listado de Establecimientos'!$A$1:$P$65536,16,FALSE)</f>
        <v>MARISCAL CACERES</v>
      </c>
      <c r="AM4036" s="5" t="str">
        <f>+VLOOKUP(D4036,'[1]Listado de Establecimientos'!$A$1:$Q$65536,17,FALSE)</f>
        <v>NO PERTENECE A NINGUNA MICRORRED</v>
      </c>
      <c r="AN4036" s="5">
        <f t="shared" si="64"/>
        <v>4</v>
      </c>
    </row>
    <row r="4037" spans="1:40" ht="20.100000000000001" hidden="1" customHeight="1">
      <c r="A4037" s="6">
        <v>29</v>
      </c>
      <c r="B4037" s="7" t="s">
        <v>27329</v>
      </c>
      <c r="C4037" s="8" t="s">
        <v>40</v>
      </c>
      <c r="D4037" s="7" t="s">
        <v>145</v>
      </c>
      <c r="E4037" s="7" t="s">
        <v>146</v>
      </c>
      <c r="F4037" s="7" t="s">
        <v>76</v>
      </c>
      <c r="G4037" s="7" t="s">
        <v>99</v>
      </c>
      <c r="H4037" s="7" t="s">
        <v>27330</v>
      </c>
      <c r="I4037" s="7" t="s">
        <v>112</v>
      </c>
      <c r="J4037" s="7" t="s">
        <v>20113</v>
      </c>
      <c r="K4037" s="7" t="s">
        <v>906</v>
      </c>
      <c r="L4037" s="7" t="s">
        <v>45</v>
      </c>
      <c r="M4037" s="7" t="s">
        <v>27331</v>
      </c>
      <c r="N4037" s="9" t="s">
        <v>27332</v>
      </c>
      <c r="O4037" s="7" t="s">
        <v>145</v>
      </c>
      <c r="P4037" s="7" t="s">
        <v>146</v>
      </c>
      <c r="Q4037" s="7" t="s">
        <v>23867</v>
      </c>
      <c r="R4037" s="7" t="s">
        <v>11847</v>
      </c>
      <c r="S4037" s="7" t="s">
        <v>64</v>
      </c>
      <c r="T4037" s="7" t="s">
        <v>1283</v>
      </c>
      <c r="U4037" s="7" t="s">
        <v>65</v>
      </c>
      <c r="V4037" s="7" t="s">
        <v>48</v>
      </c>
      <c r="W4037" s="7" t="s">
        <v>107</v>
      </c>
      <c r="X4037" s="7" t="s">
        <v>94</v>
      </c>
      <c r="Y4037" s="7" t="s">
        <v>50</v>
      </c>
      <c r="Z4037" s="7" t="s">
        <v>51</v>
      </c>
      <c r="AA4037" s="7" t="s">
        <v>52</v>
      </c>
      <c r="AB4037" s="7" t="s">
        <v>121</v>
      </c>
      <c r="AC4037" s="7" t="s">
        <v>1138</v>
      </c>
      <c r="AD4037" s="7" t="s">
        <v>3059</v>
      </c>
      <c r="AE4037" s="7" t="s">
        <v>56</v>
      </c>
      <c r="AF4037" s="7" t="s">
        <v>15262</v>
      </c>
      <c r="AG4037" s="7" t="s">
        <v>27333</v>
      </c>
      <c r="AH4037" s="7" t="s">
        <v>121</v>
      </c>
      <c r="AI4037" s="7" t="s">
        <v>13565</v>
      </c>
      <c r="AJ4037" s="7" t="s">
        <v>3059</v>
      </c>
      <c r="AK4037" s="10" t="s">
        <v>268</v>
      </c>
      <c r="AL4037" s="5" t="str">
        <f>+VLOOKUP(D4037,'[1]Listado de Establecimientos'!$A$1:$P$65536,16,FALSE)</f>
        <v>MARISCAL CACERES</v>
      </c>
      <c r="AM4037" s="5" t="str">
        <f>+VLOOKUP(D4037,'[1]Listado de Establecimientos'!$A$1:$Q$65536,17,FALSE)</f>
        <v>NO PERTENECE A NINGUNA MICRORRED</v>
      </c>
      <c r="AN4037" s="5">
        <f t="shared" si="64"/>
        <v>4</v>
      </c>
    </row>
    <row r="4038" spans="1:40" ht="20.100000000000001" hidden="1" customHeight="1">
      <c r="A4038" s="6">
        <v>30</v>
      </c>
      <c r="B4038" s="7" t="s">
        <v>27334</v>
      </c>
      <c r="C4038" s="8" t="s">
        <v>40</v>
      </c>
      <c r="D4038" s="7" t="s">
        <v>41</v>
      </c>
      <c r="E4038" s="7" t="s">
        <v>42</v>
      </c>
      <c r="F4038" s="7" t="s">
        <v>27335</v>
      </c>
      <c r="G4038" s="7" t="s">
        <v>5908</v>
      </c>
      <c r="H4038" s="7" t="s">
        <v>27336</v>
      </c>
      <c r="I4038" s="7" t="s">
        <v>97</v>
      </c>
      <c r="J4038" s="7" t="s">
        <v>27337</v>
      </c>
      <c r="K4038" s="7" t="s">
        <v>152</v>
      </c>
      <c r="L4038" s="7" t="s">
        <v>45</v>
      </c>
      <c r="M4038" s="7" t="s">
        <v>27338</v>
      </c>
      <c r="N4038" s="9" t="s">
        <v>27339</v>
      </c>
      <c r="O4038" s="7" t="s">
        <v>167</v>
      </c>
      <c r="P4038" s="7" t="s">
        <v>168</v>
      </c>
      <c r="Q4038" s="7" t="s">
        <v>23867</v>
      </c>
      <c r="R4038" s="7" t="s">
        <v>14853</v>
      </c>
      <c r="S4038" s="7" t="s">
        <v>46</v>
      </c>
      <c r="T4038" s="7" t="s">
        <v>1518</v>
      </c>
      <c r="U4038" s="7" t="s">
        <v>149</v>
      </c>
      <c r="V4038" s="7" t="s">
        <v>48</v>
      </c>
      <c r="W4038" s="7" t="s">
        <v>88</v>
      </c>
      <c r="X4038" s="7" t="s">
        <v>88</v>
      </c>
      <c r="Y4038" s="7" t="s">
        <v>50</v>
      </c>
      <c r="Z4038" s="7" t="s">
        <v>125</v>
      </c>
      <c r="AA4038" s="7" t="s">
        <v>52</v>
      </c>
      <c r="AB4038" s="7" t="s">
        <v>1646</v>
      </c>
      <c r="AC4038" s="7" t="s">
        <v>3029</v>
      </c>
      <c r="AD4038" s="7" t="s">
        <v>3030</v>
      </c>
      <c r="AE4038" s="7" t="s">
        <v>56</v>
      </c>
      <c r="AF4038" s="7" t="s">
        <v>3031</v>
      </c>
      <c r="AG4038" s="7" t="s">
        <v>27340</v>
      </c>
      <c r="AH4038" s="7" t="s">
        <v>1646</v>
      </c>
      <c r="AI4038" s="7" t="s">
        <v>1796</v>
      </c>
      <c r="AJ4038" s="7" t="s">
        <v>3030</v>
      </c>
      <c r="AK4038" s="10" t="s">
        <v>268</v>
      </c>
      <c r="AL4038" s="5" t="str">
        <f>+VLOOKUP(D4038,'[1]Listado de Establecimientos'!$A$1:$P$65536,16,FALSE)</f>
        <v>NO PERTENECE A NINGUNA RED</v>
      </c>
      <c r="AM4038" s="5" t="str">
        <f>+VLOOKUP(D4038,'[1]Listado de Establecimientos'!$A$1:$Q$65536,17,FALSE)</f>
        <v>NO PERTENECE A NINGUNA MICRORED</v>
      </c>
      <c r="AN4038" s="5">
        <f t="shared" si="64"/>
        <v>4</v>
      </c>
    </row>
    <row r="4039" spans="1:40" ht="20.100000000000001" hidden="1" customHeight="1">
      <c r="A4039" s="6">
        <v>31</v>
      </c>
      <c r="B4039" s="7" t="s">
        <v>27341</v>
      </c>
      <c r="C4039" s="8" t="s">
        <v>40</v>
      </c>
      <c r="D4039" s="7" t="s">
        <v>116</v>
      </c>
      <c r="E4039" s="7" t="s">
        <v>117</v>
      </c>
      <c r="F4039" s="7" t="s">
        <v>18704</v>
      </c>
      <c r="G4039" s="7" t="s">
        <v>2175</v>
      </c>
      <c r="H4039" s="7" t="s">
        <v>27342</v>
      </c>
      <c r="I4039" s="7" t="s">
        <v>138</v>
      </c>
      <c r="J4039" s="7" t="s">
        <v>9466</v>
      </c>
      <c r="K4039" s="7" t="s">
        <v>86</v>
      </c>
      <c r="L4039" s="7" t="s">
        <v>45</v>
      </c>
      <c r="M4039" s="7" t="s">
        <v>27343</v>
      </c>
      <c r="N4039" s="9" t="s">
        <v>27344</v>
      </c>
      <c r="O4039" s="7" t="s">
        <v>737</v>
      </c>
      <c r="P4039" s="7" t="s">
        <v>117</v>
      </c>
      <c r="Q4039" s="7" t="s">
        <v>23867</v>
      </c>
      <c r="R4039" s="7" t="s">
        <v>4337</v>
      </c>
      <c r="S4039" s="7" t="s">
        <v>46</v>
      </c>
      <c r="T4039" s="7" t="s">
        <v>9951</v>
      </c>
      <c r="U4039" s="7" t="s">
        <v>740</v>
      </c>
      <c r="V4039" s="7" t="s">
        <v>66</v>
      </c>
      <c r="W4039" s="7" t="s">
        <v>152</v>
      </c>
      <c r="X4039" s="7" t="s">
        <v>122</v>
      </c>
      <c r="Y4039" s="7" t="s">
        <v>50</v>
      </c>
      <c r="Z4039" s="7" t="s">
        <v>125</v>
      </c>
      <c r="AA4039" s="7" t="s">
        <v>50</v>
      </c>
      <c r="AB4039" s="7" t="s">
        <v>2039</v>
      </c>
      <c r="AC4039" s="7" t="s">
        <v>2175</v>
      </c>
      <c r="AD4039" s="7" t="s">
        <v>2040</v>
      </c>
      <c r="AE4039" s="7" t="s">
        <v>56</v>
      </c>
      <c r="AF4039" s="7" t="s">
        <v>15583</v>
      </c>
      <c r="AG4039" s="7" t="s">
        <v>27345</v>
      </c>
      <c r="AH4039" s="7" t="s">
        <v>2039</v>
      </c>
      <c r="AI4039" s="7" t="s">
        <v>197</v>
      </c>
      <c r="AJ4039" s="7" t="s">
        <v>2040</v>
      </c>
      <c r="AK4039" s="10" t="s">
        <v>268</v>
      </c>
      <c r="AL4039" s="5" t="str">
        <f>+VLOOKUP(D4039,'[1]Listado de Establecimientos'!$A$1:$P$65536,16,FALSE)</f>
        <v>NO PERTENECE A NINGUNA RED</v>
      </c>
      <c r="AM4039" s="5" t="str">
        <f>+VLOOKUP(D4039,'[1]Listado de Establecimientos'!$A$1:$Q$65536,17,FALSE)</f>
        <v>NO PERTENECE A NINGUNA MICRORED</v>
      </c>
      <c r="AN4039" s="5">
        <f t="shared" si="64"/>
        <v>4</v>
      </c>
    </row>
    <row r="4040" spans="1:40" ht="20.100000000000001" hidden="1" customHeight="1">
      <c r="A4040" s="6">
        <v>32</v>
      </c>
      <c r="B4040" s="7" t="s">
        <v>27346</v>
      </c>
      <c r="C4040" s="8" t="s">
        <v>40</v>
      </c>
      <c r="D4040" s="7" t="s">
        <v>175</v>
      </c>
      <c r="E4040" s="7" t="s">
        <v>176</v>
      </c>
      <c r="F4040" s="7" t="s">
        <v>7539</v>
      </c>
      <c r="G4040" s="7" t="s">
        <v>7678</v>
      </c>
      <c r="H4040" s="7" t="s">
        <v>27347</v>
      </c>
      <c r="I4040" s="7" t="s">
        <v>85</v>
      </c>
      <c r="J4040" s="7" t="s">
        <v>5709</v>
      </c>
      <c r="K4040" s="7" t="s">
        <v>107</v>
      </c>
      <c r="L4040" s="7" t="s">
        <v>45</v>
      </c>
      <c r="M4040" s="7" t="s">
        <v>27348</v>
      </c>
      <c r="N4040" s="9" t="s">
        <v>27349</v>
      </c>
      <c r="O4040" s="7" t="s">
        <v>5563</v>
      </c>
      <c r="P4040" s="7" t="s">
        <v>5564</v>
      </c>
      <c r="Q4040" s="7" t="s">
        <v>23867</v>
      </c>
      <c r="R4040" s="7" t="s">
        <v>4661</v>
      </c>
      <c r="S4040" s="7" t="s">
        <v>64</v>
      </c>
      <c r="T4040" s="7" t="s">
        <v>4278</v>
      </c>
      <c r="U4040" s="7" t="s">
        <v>188</v>
      </c>
      <c r="V4040" s="7" t="s">
        <v>48</v>
      </c>
      <c r="W4040" s="7" t="s">
        <v>94</v>
      </c>
      <c r="X4040" s="7" t="s">
        <v>119</v>
      </c>
      <c r="Y4040" s="7" t="s">
        <v>50</v>
      </c>
      <c r="Z4040" s="7" t="s">
        <v>125</v>
      </c>
      <c r="AA4040" s="7" t="s">
        <v>50</v>
      </c>
      <c r="AB4040" s="7" t="s">
        <v>2174</v>
      </c>
      <c r="AC4040" s="7" t="s">
        <v>2175</v>
      </c>
      <c r="AD4040" s="7" t="s">
        <v>2176</v>
      </c>
      <c r="AE4040" s="7" t="s">
        <v>56</v>
      </c>
      <c r="AF4040" s="7" t="s">
        <v>2177</v>
      </c>
      <c r="AG4040" s="7" t="s">
        <v>27350</v>
      </c>
      <c r="AH4040" s="7" t="s">
        <v>2174</v>
      </c>
      <c r="AI4040" s="7" t="s">
        <v>197</v>
      </c>
      <c r="AJ4040" s="7" t="s">
        <v>2176</v>
      </c>
      <c r="AK4040" s="10" t="s">
        <v>268</v>
      </c>
      <c r="AL4040" s="5" t="str">
        <f>+VLOOKUP(D4040,'[1]Listado de Establecimientos'!$A$1:$P$65536,16,FALSE)</f>
        <v>BELLAVISTA</v>
      </c>
      <c r="AM4040" s="5" t="str">
        <f>+VLOOKUP(D4040,'[1]Listado de Establecimientos'!$A$1:$Q$65536,17,FALSE)</f>
        <v>BELLAVISTA</v>
      </c>
      <c r="AN4040" s="5">
        <f t="shared" si="64"/>
        <v>4</v>
      </c>
    </row>
    <row r="4041" spans="1:40" ht="20.100000000000001" hidden="1" customHeight="1">
      <c r="A4041" s="6">
        <v>33</v>
      </c>
      <c r="B4041" s="7" t="s">
        <v>27351</v>
      </c>
      <c r="C4041" s="8" t="s">
        <v>40</v>
      </c>
      <c r="D4041" s="7" t="s">
        <v>60</v>
      </c>
      <c r="E4041" s="7" t="s">
        <v>61</v>
      </c>
      <c r="F4041" s="7" t="s">
        <v>9249</v>
      </c>
      <c r="G4041" s="7" t="s">
        <v>12689</v>
      </c>
      <c r="H4041" s="7" t="s">
        <v>27352</v>
      </c>
      <c r="I4041" s="7" t="s">
        <v>261</v>
      </c>
      <c r="J4041" s="7" t="s">
        <v>27353</v>
      </c>
      <c r="K4041" s="7" t="s">
        <v>107</v>
      </c>
      <c r="L4041" s="7" t="s">
        <v>45</v>
      </c>
      <c r="M4041" s="7" t="s">
        <v>27354</v>
      </c>
      <c r="N4041" s="9" t="s">
        <v>27355</v>
      </c>
      <c r="O4041" s="7" t="s">
        <v>1128</v>
      </c>
      <c r="P4041" s="7" t="s">
        <v>1129</v>
      </c>
      <c r="Q4041" s="7" t="s">
        <v>23867</v>
      </c>
      <c r="R4041" s="7" t="s">
        <v>13558</v>
      </c>
      <c r="S4041" s="7" t="s">
        <v>64</v>
      </c>
      <c r="T4041" s="7" t="s">
        <v>2056</v>
      </c>
      <c r="U4041" s="7" t="s">
        <v>906</v>
      </c>
      <c r="V4041" s="7" t="s">
        <v>48</v>
      </c>
      <c r="W4041" s="7" t="s">
        <v>77</v>
      </c>
      <c r="X4041" s="7" t="s">
        <v>77</v>
      </c>
      <c r="Y4041" s="7" t="s">
        <v>50</v>
      </c>
      <c r="Z4041" s="7" t="s">
        <v>125</v>
      </c>
      <c r="AA4041" s="7" t="s">
        <v>50</v>
      </c>
      <c r="AB4041" s="7" t="s">
        <v>1950</v>
      </c>
      <c r="AC4041" s="7" t="s">
        <v>716</v>
      </c>
      <c r="AD4041" s="7" t="s">
        <v>1951</v>
      </c>
      <c r="AE4041" s="7" t="s">
        <v>56</v>
      </c>
      <c r="AF4041" s="7" t="s">
        <v>1952</v>
      </c>
      <c r="AG4041" s="7" t="s">
        <v>27356</v>
      </c>
      <c r="AH4041" s="7" t="s">
        <v>1950</v>
      </c>
      <c r="AI4041" s="7" t="s">
        <v>204</v>
      </c>
      <c r="AJ4041" s="7" t="s">
        <v>1951</v>
      </c>
      <c r="AK4041" s="10" t="s">
        <v>268</v>
      </c>
      <c r="AL4041" s="5" t="str">
        <f>+VLOOKUP(D4041,'[1]Listado de Establecimientos'!$A$1:$P$65536,16,FALSE)</f>
        <v>RIOJA</v>
      </c>
      <c r="AM4041" s="5" t="str">
        <f>+VLOOKUP(D4041,'[1]Listado de Establecimientos'!$A$1:$Q$65536,17,FALSE)</f>
        <v>NO PERTENECE A NINGUNA MICRORED</v>
      </c>
      <c r="AN4041" s="5">
        <f t="shared" si="64"/>
        <v>4</v>
      </c>
    </row>
    <row r="4042" spans="1:40" ht="20.100000000000001" hidden="1" customHeight="1">
      <c r="A4042" s="6">
        <v>34</v>
      </c>
      <c r="B4042" s="7" t="s">
        <v>27357</v>
      </c>
      <c r="C4042" s="8" t="s">
        <v>40</v>
      </c>
      <c r="D4042" s="7" t="s">
        <v>41</v>
      </c>
      <c r="E4042" s="7" t="s">
        <v>42</v>
      </c>
      <c r="F4042" s="7" t="s">
        <v>21384</v>
      </c>
      <c r="G4042" s="7" t="s">
        <v>683</v>
      </c>
      <c r="H4042" s="7" t="s">
        <v>27358</v>
      </c>
      <c r="I4042" s="7" t="s">
        <v>690</v>
      </c>
      <c r="J4042" s="7" t="s">
        <v>20512</v>
      </c>
      <c r="K4042" s="7" t="s">
        <v>107</v>
      </c>
      <c r="L4042" s="7" t="s">
        <v>45</v>
      </c>
      <c r="M4042" s="7" t="s">
        <v>27359</v>
      </c>
      <c r="N4042" s="9" t="s">
        <v>27360</v>
      </c>
      <c r="O4042" s="7" t="s">
        <v>11028</v>
      </c>
      <c r="P4042" s="7" t="s">
        <v>11593</v>
      </c>
      <c r="Q4042" s="7" t="s">
        <v>23867</v>
      </c>
      <c r="R4042" s="7" t="s">
        <v>14949</v>
      </c>
      <c r="S4042" s="7" t="s">
        <v>64</v>
      </c>
      <c r="T4042" s="7" t="s">
        <v>10633</v>
      </c>
      <c r="U4042" s="7" t="s">
        <v>3454</v>
      </c>
      <c r="V4042" s="7" t="s">
        <v>159</v>
      </c>
      <c r="W4042" s="7" t="s">
        <v>88</v>
      </c>
      <c r="X4042" s="7" t="s">
        <v>88</v>
      </c>
      <c r="Y4042" s="7" t="s">
        <v>50</v>
      </c>
      <c r="Z4042" s="7" t="s">
        <v>125</v>
      </c>
      <c r="AA4042" s="7" t="s">
        <v>50</v>
      </c>
      <c r="AB4042" s="7" t="s">
        <v>1170</v>
      </c>
      <c r="AC4042" s="7" t="s">
        <v>3168</v>
      </c>
      <c r="AD4042" s="7" t="s">
        <v>3169</v>
      </c>
      <c r="AE4042" s="7" t="s">
        <v>56</v>
      </c>
      <c r="AF4042" s="7" t="s">
        <v>3170</v>
      </c>
      <c r="AG4042" s="7" t="s">
        <v>27361</v>
      </c>
      <c r="AH4042" s="7" t="s">
        <v>1170</v>
      </c>
      <c r="AI4042" s="7" t="s">
        <v>3172</v>
      </c>
      <c r="AJ4042" s="7" t="s">
        <v>3169</v>
      </c>
      <c r="AK4042" s="10" t="s">
        <v>268</v>
      </c>
      <c r="AL4042" s="5" t="str">
        <f>+VLOOKUP(D4042,'[1]Listado de Establecimientos'!$A$1:$P$65536,16,FALSE)</f>
        <v>NO PERTENECE A NINGUNA RED</v>
      </c>
      <c r="AM4042" s="5" t="str">
        <f>+VLOOKUP(D4042,'[1]Listado de Establecimientos'!$A$1:$Q$65536,17,FALSE)</f>
        <v>NO PERTENECE A NINGUNA MICRORED</v>
      </c>
      <c r="AN4042" s="5">
        <f t="shared" si="64"/>
        <v>4</v>
      </c>
    </row>
    <row r="4043" spans="1:40" ht="20.100000000000001" hidden="1" customHeight="1">
      <c r="A4043" s="6">
        <v>35</v>
      </c>
      <c r="B4043" s="7" t="s">
        <v>27362</v>
      </c>
      <c r="C4043" s="8" t="s">
        <v>40</v>
      </c>
      <c r="D4043" s="7" t="s">
        <v>41</v>
      </c>
      <c r="E4043" s="7" t="s">
        <v>42</v>
      </c>
      <c r="F4043" s="7" t="s">
        <v>27363</v>
      </c>
      <c r="G4043" s="7" t="s">
        <v>27364</v>
      </c>
      <c r="H4043" s="7" t="s">
        <v>27365</v>
      </c>
      <c r="I4043" s="7" t="s">
        <v>819</v>
      </c>
      <c r="J4043" s="7" t="s">
        <v>27366</v>
      </c>
      <c r="K4043" s="7" t="s">
        <v>86</v>
      </c>
      <c r="L4043" s="7" t="s">
        <v>45</v>
      </c>
      <c r="M4043" s="7" t="s">
        <v>27367</v>
      </c>
      <c r="N4043" s="9" t="s">
        <v>27368</v>
      </c>
      <c r="O4043" s="7" t="s">
        <v>135</v>
      </c>
      <c r="P4043" s="7" t="s">
        <v>136</v>
      </c>
      <c r="Q4043" s="7" t="s">
        <v>23867</v>
      </c>
      <c r="R4043" s="7" t="s">
        <v>6768</v>
      </c>
      <c r="S4043" s="7" t="s">
        <v>46</v>
      </c>
      <c r="T4043" s="7" t="s">
        <v>234</v>
      </c>
      <c r="U4043" s="7" t="s">
        <v>73</v>
      </c>
      <c r="V4043" s="7" t="s">
        <v>48</v>
      </c>
      <c r="W4043" s="7" t="s">
        <v>113</v>
      </c>
      <c r="X4043" s="7" t="s">
        <v>94</v>
      </c>
      <c r="Y4043" s="7" t="s">
        <v>50</v>
      </c>
      <c r="Z4043" s="7" t="s">
        <v>51</v>
      </c>
      <c r="AA4043" s="7" t="s">
        <v>50</v>
      </c>
      <c r="AB4043" s="7" t="s">
        <v>1170</v>
      </c>
      <c r="AC4043" s="7" t="s">
        <v>3168</v>
      </c>
      <c r="AD4043" s="7" t="s">
        <v>3169</v>
      </c>
      <c r="AE4043" s="7" t="s">
        <v>56</v>
      </c>
      <c r="AF4043" s="7" t="s">
        <v>3170</v>
      </c>
      <c r="AG4043" s="7" t="s">
        <v>27369</v>
      </c>
      <c r="AH4043" s="7" t="s">
        <v>1170</v>
      </c>
      <c r="AI4043" s="7" t="s">
        <v>3172</v>
      </c>
      <c r="AJ4043" s="7" t="s">
        <v>3169</v>
      </c>
      <c r="AK4043" s="10" t="s">
        <v>268</v>
      </c>
      <c r="AL4043" s="5" t="str">
        <f>+VLOOKUP(D4043,'[1]Listado de Establecimientos'!$A$1:$P$65536,16,FALSE)</f>
        <v>NO PERTENECE A NINGUNA RED</v>
      </c>
      <c r="AM4043" s="5" t="str">
        <f>+VLOOKUP(D4043,'[1]Listado de Establecimientos'!$A$1:$Q$65536,17,FALSE)</f>
        <v>NO PERTENECE A NINGUNA MICRORED</v>
      </c>
      <c r="AN4043" s="5">
        <f t="shared" si="64"/>
        <v>4</v>
      </c>
    </row>
    <row r="4044" spans="1:40" ht="20.100000000000001" hidden="1" customHeight="1">
      <c r="A4044" s="6">
        <v>36</v>
      </c>
      <c r="B4044" s="7" t="s">
        <v>27370</v>
      </c>
      <c r="C4044" s="8" t="s">
        <v>40</v>
      </c>
      <c r="D4044" s="7" t="s">
        <v>41</v>
      </c>
      <c r="E4044" s="7" t="s">
        <v>42</v>
      </c>
      <c r="F4044" s="7" t="s">
        <v>1633</v>
      </c>
      <c r="G4044" s="7" t="s">
        <v>2455</v>
      </c>
      <c r="H4044" s="7" t="s">
        <v>27371</v>
      </c>
      <c r="I4044" s="7" t="s">
        <v>93</v>
      </c>
      <c r="J4044" s="7" t="s">
        <v>27372</v>
      </c>
      <c r="K4044" s="7" t="s">
        <v>44</v>
      </c>
      <c r="L4044" s="7" t="s">
        <v>45</v>
      </c>
      <c r="M4044" s="7" t="s">
        <v>27373</v>
      </c>
      <c r="N4044" s="9" t="s">
        <v>27374</v>
      </c>
      <c r="O4044" s="7" t="s">
        <v>70</v>
      </c>
      <c r="P4044" s="7" t="s">
        <v>71</v>
      </c>
      <c r="Q4044" s="7" t="s">
        <v>23867</v>
      </c>
      <c r="R4044" s="7" t="s">
        <v>27375</v>
      </c>
      <c r="S4044" s="7" t="s">
        <v>64</v>
      </c>
      <c r="T4044" s="7" t="s">
        <v>2497</v>
      </c>
      <c r="U4044" s="7" t="s">
        <v>230</v>
      </c>
      <c r="V4044" s="7" t="s">
        <v>48</v>
      </c>
      <c r="W4044" s="7" t="s">
        <v>79</v>
      </c>
      <c r="X4044" s="7" t="s">
        <v>107</v>
      </c>
      <c r="Y4044" s="7" t="s">
        <v>50</v>
      </c>
      <c r="Z4044" s="7" t="s">
        <v>125</v>
      </c>
      <c r="AA4044" s="7" t="s">
        <v>50</v>
      </c>
      <c r="AB4044" s="7" t="s">
        <v>1170</v>
      </c>
      <c r="AC4044" s="7" t="s">
        <v>3168</v>
      </c>
      <c r="AD4044" s="7" t="s">
        <v>3169</v>
      </c>
      <c r="AE4044" s="7" t="s">
        <v>56</v>
      </c>
      <c r="AF4044" s="7" t="s">
        <v>3170</v>
      </c>
      <c r="AG4044" s="7" t="s">
        <v>27376</v>
      </c>
      <c r="AH4044" s="7" t="s">
        <v>1170</v>
      </c>
      <c r="AI4044" s="7" t="s">
        <v>3172</v>
      </c>
      <c r="AJ4044" s="7" t="s">
        <v>3169</v>
      </c>
      <c r="AK4044" s="10" t="s">
        <v>268</v>
      </c>
      <c r="AL4044" s="5" t="str">
        <f>+VLOOKUP(D4044,'[1]Listado de Establecimientos'!$A$1:$P$65536,16,FALSE)</f>
        <v>NO PERTENECE A NINGUNA RED</v>
      </c>
      <c r="AM4044" s="5" t="str">
        <f>+VLOOKUP(D4044,'[1]Listado de Establecimientos'!$A$1:$Q$65536,17,FALSE)</f>
        <v>NO PERTENECE A NINGUNA MICRORED</v>
      </c>
      <c r="AN4044" s="5">
        <f t="shared" si="64"/>
        <v>4</v>
      </c>
    </row>
    <row r="4045" spans="1:40" ht="20.100000000000001" hidden="1" customHeight="1">
      <c r="A4045" s="6">
        <v>37</v>
      </c>
      <c r="B4045" s="7" t="s">
        <v>27377</v>
      </c>
      <c r="C4045" s="8" t="s">
        <v>40</v>
      </c>
      <c r="D4045" s="7" t="s">
        <v>60</v>
      </c>
      <c r="E4045" s="7" t="s">
        <v>61</v>
      </c>
      <c r="F4045" s="7" t="s">
        <v>12702</v>
      </c>
      <c r="G4045" s="7" t="s">
        <v>239</v>
      </c>
      <c r="H4045" s="7" t="s">
        <v>27378</v>
      </c>
      <c r="I4045" s="7" t="s">
        <v>49</v>
      </c>
      <c r="J4045" s="7" t="s">
        <v>27379</v>
      </c>
      <c r="K4045" s="7" t="s">
        <v>63</v>
      </c>
      <c r="L4045" s="7" t="s">
        <v>45</v>
      </c>
      <c r="M4045" s="7" t="s">
        <v>27380</v>
      </c>
      <c r="N4045" s="9" t="s">
        <v>27381</v>
      </c>
      <c r="O4045" s="7" t="s">
        <v>102</v>
      </c>
      <c r="P4045" s="7" t="s">
        <v>103</v>
      </c>
      <c r="Q4045" s="7" t="s">
        <v>24081</v>
      </c>
      <c r="R4045" s="7" t="s">
        <v>11606</v>
      </c>
      <c r="S4045" s="7" t="s">
        <v>46</v>
      </c>
      <c r="T4045" s="7" t="s">
        <v>184</v>
      </c>
      <c r="U4045" s="7" t="s">
        <v>47</v>
      </c>
      <c r="V4045" s="7" t="s">
        <v>48</v>
      </c>
      <c r="W4045" s="7" t="s">
        <v>124</v>
      </c>
      <c r="X4045" s="7" t="s">
        <v>88</v>
      </c>
      <c r="Y4045" s="7" t="s">
        <v>50</v>
      </c>
      <c r="Z4045" s="7" t="s">
        <v>51</v>
      </c>
      <c r="AA4045" s="7" t="s">
        <v>52</v>
      </c>
      <c r="AB4045" s="7" t="s">
        <v>126</v>
      </c>
      <c r="AC4045" s="7" t="s">
        <v>6705</v>
      </c>
      <c r="AD4045" s="7" t="s">
        <v>6702</v>
      </c>
      <c r="AE4045" s="7" t="s">
        <v>56</v>
      </c>
      <c r="AF4045" s="7" t="s">
        <v>6703</v>
      </c>
      <c r="AG4045" s="7" t="s">
        <v>27382</v>
      </c>
      <c r="AH4045" s="7" t="s">
        <v>126</v>
      </c>
      <c r="AI4045" s="7" t="s">
        <v>6705</v>
      </c>
      <c r="AJ4045" s="7" t="s">
        <v>6702</v>
      </c>
      <c r="AK4045" s="10" t="s">
        <v>268</v>
      </c>
      <c r="AL4045" s="5" t="str">
        <f>+VLOOKUP(D4045,'[1]Listado de Establecimientos'!$A$1:$P$65536,16,FALSE)</f>
        <v>RIOJA</v>
      </c>
      <c r="AM4045" s="5" t="str">
        <f>+VLOOKUP(D4045,'[1]Listado de Establecimientos'!$A$1:$Q$65536,17,FALSE)</f>
        <v>NO PERTENECE A NINGUNA MICRORED</v>
      </c>
      <c r="AN4045" s="5">
        <f t="shared" si="64"/>
        <v>4</v>
      </c>
    </row>
    <row r="4046" spans="1:40" ht="20.100000000000001" hidden="1" customHeight="1">
      <c r="A4046" s="6">
        <v>38</v>
      </c>
      <c r="B4046" s="7" t="s">
        <v>27383</v>
      </c>
      <c r="C4046" s="8" t="s">
        <v>40</v>
      </c>
      <c r="D4046" s="7" t="s">
        <v>60</v>
      </c>
      <c r="E4046" s="7" t="s">
        <v>61</v>
      </c>
      <c r="F4046" s="7" t="s">
        <v>6664</v>
      </c>
      <c r="G4046" s="7" t="s">
        <v>6504</v>
      </c>
      <c r="H4046" s="7" t="s">
        <v>26111</v>
      </c>
      <c r="I4046" s="7" t="s">
        <v>144</v>
      </c>
      <c r="J4046" s="7" t="s">
        <v>25558</v>
      </c>
      <c r="K4046" s="7" t="s">
        <v>44</v>
      </c>
      <c r="L4046" s="7" t="s">
        <v>45</v>
      </c>
      <c r="M4046" s="7" t="s">
        <v>27384</v>
      </c>
      <c r="N4046" s="9" t="s">
        <v>27385</v>
      </c>
      <c r="O4046" s="7" t="s">
        <v>1091</v>
      </c>
      <c r="P4046" s="7" t="s">
        <v>1092</v>
      </c>
      <c r="Q4046" s="7" t="s">
        <v>24081</v>
      </c>
      <c r="R4046" s="7" t="s">
        <v>3087</v>
      </c>
      <c r="S4046" s="7" t="s">
        <v>46</v>
      </c>
      <c r="T4046" s="7" t="s">
        <v>953</v>
      </c>
      <c r="U4046" s="7" t="s">
        <v>1852</v>
      </c>
      <c r="V4046" s="7" t="s">
        <v>48</v>
      </c>
      <c r="W4046" s="7" t="s">
        <v>2077</v>
      </c>
      <c r="X4046" s="7" t="s">
        <v>88</v>
      </c>
      <c r="Y4046" s="7" t="s">
        <v>50</v>
      </c>
      <c r="Z4046" s="7" t="s">
        <v>51</v>
      </c>
      <c r="AA4046" s="7" t="s">
        <v>52</v>
      </c>
      <c r="AB4046" s="7" t="s">
        <v>126</v>
      </c>
      <c r="AC4046" s="7" t="s">
        <v>1497</v>
      </c>
      <c r="AD4046" s="7" t="s">
        <v>6702</v>
      </c>
      <c r="AE4046" s="7" t="s">
        <v>56</v>
      </c>
      <c r="AF4046" s="7" t="s">
        <v>6703</v>
      </c>
      <c r="AG4046" s="7" t="s">
        <v>27386</v>
      </c>
      <c r="AH4046" s="7" t="s">
        <v>126</v>
      </c>
      <c r="AI4046" s="7" t="s">
        <v>6705</v>
      </c>
      <c r="AJ4046" s="7" t="s">
        <v>6702</v>
      </c>
      <c r="AK4046" s="10" t="s">
        <v>268</v>
      </c>
      <c r="AL4046" s="5" t="str">
        <f>+VLOOKUP(D4046,'[1]Listado de Establecimientos'!$A$1:$P$65536,16,FALSE)</f>
        <v>RIOJA</v>
      </c>
      <c r="AM4046" s="5" t="str">
        <f>+VLOOKUP(D4046,'[1]Listado de Establecimientos'!$A$1:$Q$65536,17,FALSE)</f>
        <v>NO PERTENECE A NINGUNA MICRORED</v>
      </c>
      <c r="AN4046" s="5">
        <f t="shared" si="64"/>
        <v>4</v>
      </c>
    </row>
    <row r="4047" spans="1:40" ht="20.100000000000001" hidden="1" customHeight="1">
      <c r="A4047" s="6">
        <v>39</v>
      </c>
      <c r="B4047" s="7" t="s">
        <v>27387</v>
      </c>
      <c r="C4047" s="8" t="s">
        <v>40</v>
      </c>
      <c r="D4047" s="7" t="s">
        <v>60</v>
      </c>
      <c r="E4047" s="7" t="s">
        <v>61</v>
      </c>
      <c r="F4047" s="7" t="s">
        <v>3283</v>
      </c>
      <c r="G4047" s="7" t="s">
        <v>286</v>
      </c>
      <c r="H4047" s="7" t="s">
        <v>27388</v>
      </c>
      <c r="I4047" s="7" t="s">
        <v>690</v>
      </c>
      <c r="J4047" s="7" t="s">
        <v>27389</v>
      </c>
      <c r="K4047" s="7" t="s">
        <v>152</v>
      </c>
      <c r="L4047" s="7" t="s">
        <v>45</v>
      </c>
      <c r="M4047" s="7" t="s">
        <v>27390</v>
      </c>
      <c r="N4047" s="9" t="s">
        <v>27391</v>
      </c>
      <c r="O4047" s="7" t="s">
        <v>4550</v>
      </c>
      <c r="P4047" s="7" t="s">
        <v>4551</v>
      </c>
      <c r="Q4047" s="7" t="s">
        <v>24081</v>
      </c>
      <c r="R4047" s="7" t="s">
        <v>10660</v>
      </c>
      <c r="S4047" s="7" t="s">
        <v>46</v>
      </c>
      <c r="T4047" s="7" t="s">
        <v>8146</v>
      </c>
      <c r="U4047" s="7" t="s">
        <v>188</v>
      </c>
      <c r="V4047" s="7" t="s">
        <v>66</v>
      </c>
      <c r="W4047" s="7" t="s">
        <v>88</v>
      </c>
      <c r="X4047" s="7" t="s">
        <v>49</v>
      </c>
      <c r="Y4047" s="7" t="s">
        <v>50</v>
      </c>
      <c r="Z4047" s="7" t="s">
        <v>125</v>
      </c>
      <c r="AA4047" s="7" t="s">
        <v>50</v>
      </c>
      <c r="AB4047" s="7" t="s">
        <v>6201</v>
      </c>
      <c r="AC4047" s="7" t="s">
        <v>1986</v>
      </c>
      <c r="AD4047" s="7" t="s">
        <v>18118</v>
      </c>
      <c r="AE4047" s="7" t="s">
        <v>56</v>
      </c>
      <c r="AF4047" s="7" t="s">
        <v>18119</v>
      </c>
      <c r="AG4047" s="7" t="s">
        <v>27392</v>
      </c>
      <c r="AH4047" s="7" t="s">
        <v>6201</v>
      </c>
      <c r="AI4047" s="7" t="s">
        <v>2779</v>
      </c>
      <c r="AJ4047" s="7" t="s">
        <v>18118</v>
      </c>
      <c r="AK4047" s="10" t="s">
        <v>268</v>
      </c>
      <c r="AL4047" s="5" t="str">
        <f>+VLOOKUP(D4047,'[1]Listado de Establecimientos'!$A$1:$P$65536,16,FALSE)</f>
        <v>RIOJA</v>
      </c>
      <c r="AM4047" s="5" t="str">
        <f>+VLOOKUP(D4047,'[1]Listado de Establecimientos'!$A$1:$Q$65536,17,FALSE)</f>
        <v>NO PERTENECE A NINGUNA MICRORED</v>
      </c>
      <c r="AN4047" s="5">
        <f t="shared" si="64"/>
        <v>4</v>
      </c>
    </row>
    <row r="4048" spans="1:40" ht="20.100000000000001" hidden="1" customHeight="1">
      <c r="A4048" s="6">
        <v>40</v>
      </c>
      <c r="B4048" s="7" t="s">
        <v>27393</v>
      </c>
      <c r="C4048" s="8" t="s">
        <v>40</v>
      </c>
      <c r="D4048" s="7" t="s">
        <v>175</v>
      </c>
      <c r="E4048" s="7" t="s">
        <v>176</v>
      </c>
      <c r="F4048" s="7" t="s">
        <v>1170</v>
      </c>
      <c r="G4048" s="7" t="s">
        <v>193</v>
      </c>
      <c r="H4048" s="7" t="s">
        <v>27394</v>
      </c>
      <c r="I4048" s="7" t="s">
        <v>49</v>
      </c>
      <c r="J4048" s="7" t="s">
        <v>27395</v>
      </c>
      <c r="K4048" s="7" t="s">
        <v>107</v>
      </c>
      <c r="L4048" s="7" t="s">
        <v>45</v>
      </c>
      <c r="M4048" s="7" t="s">
        <v>27396</v>
      </c>
      <c r="N4048" s="9" t="s">
        <v>1052</v>
      </c>
      <c r="O4048" s="7" t="s">
        <v>289</v>
      </c>
      <c r="P4048" s="7" t="s">
        <v>290</v>
      </c>
      <c r="Q4048" s="7" t="s">
        <v>24081</v>
      </c>
      <c r="R4048" s="7" t="s">
        <v>16567</v>
      </c>
      <c r="S4048" s="7" t="s">
        <v>64</v>
      </c>
      <c r="T4048" s="7" t="s">
        <v>267</v>
      </c>
      <c r="U4048" s="7" t="s">
        <v>1683</v>
      </c>
      <c r="V4048" s="7" t="s">
        <v>153</v>
      </c>
      <c r="W4048" s="7" t="s">
        <v>94</v>
      </c>
      <c r="X4048" s="7" t="s">
        <v>88</v>
      </c>
      <c r="Y4048" s="7" t="s">
        <v>50</v>
      </c>
      <c r="Z4048" s="7" t="s">
        <v>125</v>
      </c>
      <c r="AA4048" s="7" t="s">
        <v>52</v>
      </c>
      <c r="AB4048" s="7" t="s">
        <v>5433</v>
      </c>
      <c r="AC4048" s="7" t="s">
        <v>7930</v>
      </c>
      <c r="AD4048" s="7" t="s">
        <v>221</v>
      </c>
      <c r="AE4048" s="7" t="s">
        <v>56</v>
      </c>
      <c r="AF4048" s="7" t="s">
        <v>7931</v>
      </c>
      <c r="AG4048" s="7" t="s">
        <v>27397</v>
      </c>
      <c r="AH4048" s="7" t="s">
        <v>5433</v>
      </c>
      <c r="AI4048" s="7" t="s">
        <v>7933</v>
      </c>
      <c r="AJ4048" s="7" t="s">
        <v>221</v>
      </c>
      <c r="AK4048" s="10" t="s">
        <v>268</v>
      </c>
      <c r="AL4048" s="5" t="str">
        <f>+VLOOKUP(D4048,'[1]Listado de Establecimientos'!$A$1:$P$65536,16,FALSE)</f>
        <v>BELLAVISTA</v>
      </c>
      <c r="AM4048" s="5" t="str">
        <f>+VLOOKUP(D4048,'[1]Listado de Establecimientos'!$A$1:$Q$65536,17,FALSE)</f>
        <v>BELLAVISTA</v>
      </c>
      <c r="AN4048" s="5">
        <f t="shared" si="64"/>
        <v>4</v>
      </c>
    </row>
    <row r="4049" spans="1:40" ht="20.100000000000001" hidden="1" customHeight="1">
      <c r="A4049" s="6">
        <v>41</v>
      </c>
      <c r="B4049" s="7" t="s">
        <v>27398</v>
      </c>
      <c r="C4049" s="8" t="s">
        <v>40</v>
      </c>
      <c r="D4049" s="7" t="s">
        <v>116</v>
      </c>
      <c r="E4049" s="7" t="s">
        <v>117</v>
      </c>
      <c r="F4049" s="7" t="s">
        <v>72</v>
      </c>
      <c r="G4049" s="7" t="s">
        <v>99</v>
      </c>
      <c r="H4049" s="7" t="s">
        <v>27399</v>
      </c>
      <c r="I4049" s="7" t="s">
        <v>88</v>
      </c>
      <c r="J4049" s="7" t="s">
        <v>3277</v>
      </c>
      <c r="K4049" s="7" t="s">
        <v>63</v>
      </c>
      <c r="L4049" s="7" t="s">
        <v>45</v>
      </c>
      <c r="M4049" s="7" t="s">
        <v>27400</v>
      </c>
      <c r="N4049" s="9" t="s">
        <v>27401</v>
      </c>
      <c r="O4049" s="7" t="s">
        <v>4917</v>
      </c>
      <c r="P4049" s="7" t="s">
        <v>4918</v>
      </c>
      <c r="Q4049" s="7" t="s">
        <v>23867</v>
      </c>
      <c r="R4049" s="7" t="s">
        <v>27402</v>
      </c>
      <c r="S4049" s="7" t="s">
        <v>46</v>
      </c>
      <c r="T4049" s="7" t="s">
        <v>9792</v>
      </c>
      <c r="U4049" s="7" t="s">
        <v>73</v>
      </c>
      <c r="V4049" s="7" t="s">
        <v>66</v>
      </c>
      <c r="W4049" s="7" t="s">
        <v>107</v>
      </c>
      <c r="X4049" s="7" t="s">
        <v>122</v>
      </c>
      <c r="Y4049" s="7" t="s">
        <v>50</v>
      </c>
      <c r="Z4049" s="7" t="s">
        <v>125</v>
      </c>
      <c r="AA4049" s="7" t="s">
        <v>50</v>
      </c>
      <c r="AB4049" s="7" t="s">
        <v>402</v>
      </c>
      <c r="AC4049" s="7" t="s">
        <v>403</v>
      </c>
      <c r="AD4049" s="7" t="s">
        <v>404</v>
      </c>
      <c r="AE4049" s="7" t="s">
        <v>56</v>
      </c>
      <c r="AF4049" s="7" t="s">
        <v>2322</v>
      </c>
      <c r="AG4049" s="7" t="s">
        <v>27403</v>
      </c>
      <c r="AH4049" s="7" t="s">
        <v>402</v>
      </c>
      <c r="AI4049" s="7" t="s">
        <v>444</v>
      </c>
      <c r="AJ4049" s="7" t="s">
        <v>404</v>
      </c>
      <c r="AK4049" s="10" t="s">
        <v>268</v>
      </c>
      <c r="AL4049" s="5" t="str">
        <f>+VLOOKUP(D4049,'[1]Listado de Establecimientos'!$A$1:$P$65536,16,FALSE)</f>
        <v>NO PERTENECE A NINGUNA RED</v>
      </c>
      <c r="AM4049" s="5" t="str">
        <f>+VLOOKUP(D4049,'[1]Listado de Establecimientos'!$A$1:$Q$65536,17,FALSE)</f>
        <v>NO PERTENECE A NINGUNA MICRORED</v>
      </c>
      <c r="AN4049" s="5">
        <f t="shared" si="64"/>
        <v>4</v>
      </c>
    </row>
    <row r="4050" spans="1:40" ht="20.100000000000001" hidden="1" customHeight="1">
      <c r="A4050" s="6">
        <v>42</v>
      </c>
      <c r="B4050" s="7" t="s">
        <v>27404</v>
      </c>
      <c r="C4050" s="8" t="s">
        <v>40</v>
      </c>
      <c r="D4050" s="7" t="s">
        <v>83</v>
      </c>
      <c r="E4050" s="7" t="s">
        <v>143</v>
      </c>
      <c r="F4050" s="7" t="s">
        <v>11590</v>
      </c>
      <c r="G4050" s="7" t="s">
        <v>303</v>
      </c>
      <c r="H4050" s="7" t="s">
        <v>27405</v>
      </c>
      <c r="I4050" s="7" t="s">
        <v>97</v>
      </c>
      <c r="J4050" s="7" t="s">
        <v>27406</v>
      </c>
      <c r="K4050" s="7" t="s">
        <v>906</v>
      </c>
      <c r="L4050" s="7" t="s">
        <v>45</v>
      </c>
      <c r="M4050" s="7" t="s">
        <v>27407</v>
      </c>
      <c r="N4050" s="9" t="s">
        <v>27408</v>
      </c>
      <c r="O4050" s="7" t="s">
        <v>127</v>
      </c>
      <c r="P4050" s="7" t="s">
        <v>128</v>
      </c>
      <c r="Q4050" s="7" t="s">
        <v>23867</v>
      </c>
      <c r="R4050" s="7" t="s">
        <v>17404</v>
      </c>
      <c r="S4050" s="7" t="s">
        <v>64</v>
      </c>
      <c r="T4050" s="7" t="s">
        <v>276</v>
      </c>
      <c r="U4050" s="7" t="s">
        <v>106</v>
      </c>
      <c r="V4050" s="7" t="s">
        <v>48</v>
      </c>
      <c r="W4050" s="7" t="s">
        <v>107</v>
      </c>
      <c r="X4050" s="7" t="s">
        <v>94</v>
      </c>
      <c r="Y4050" s="7" t="s">
        <v>50</v>
      </c>
      <c r="Z4050" s="7" t="s">
        <v>51</v>
      </c>
      <c r="AA4050" s="7" t="s">
        <v>50</v>
      </c>
      <c r="AB4050" s="7" t="s">
        <v>255</v>
      </c>
      <c r="AC4050" s="7" t="s">
        <v>418</v>
      </c>
      <c r="AD4050" s="7" t="s">
        <v>421</v>
      </c>
      <c r="AE4050" s="7" t="s">
        <v>219</v>
      </c>
      <c r="AF4050" s="7" t="s">
        <v>422</v>
      </c>
      <c r="AG4050" s="7" t="s">
        <v>27409</v>
      </c>
      <c r="AH4050" s="7" t="s">
        <v>2422</v>
      </c>
      <c r="AI4050" s="7" t="s">
        <v>242</v>
      </c>
      <c r="AJ4050" s="7" t="s">
        <v>2423</v>
      </c>
      <c r="AK4050" s="10" t="s">
        <v>268</v>
      </c>
      <c r="AL4050" s="5" t="str">
        <f>+VLOOKUP(D4050,'[1]Listado de Establecimientos'!$A$1:$P$65536,16,FALSE)</f>
        <v>MOYOBAMBA</v>
      </c>
      <c r="AM4050" s="5" t="str">
        <f>+VLOOKUP(D4050,'[1]Listado de Establecimientos'!$A$1:$Q$65536,17,FALSE)</f>
        <v>NO PERTENECE A NINGUNA MICRORED</v>
      </c>
      <c r="AN4050" s="5">
        <f t="shared" si="64"/>
        <v>4</v>
      </c>
    </row>
    <row r="4051" spans="1:40" ht="20.100000000000001" hidden="1" customHeight="1">
      <c r="A4051" s="6">
        <v>43</v>
      </c>
      <c r="B4051" s="7" t="s">
        <v>27410</v>
      </c>
      <c r="C4051" s="8" t="s">
        <v>40</v>
      </c>
      <c r="D4051" s="7" t="s">
        <v>41</v>
      </c>
      <c r="E4051" s="7" t="s">
        <v>42</v>
      </c>
      <c r="F4051" s="7" t="s">
        <v>1204</v>
      </c>
      <c r="G4051" s="7" t="s">
        <v>933</v>
      </c>
      <c r="H4051" s="7" t="s">
        <v>16193</v>
      </c>
      <c r="I4051" s="7" t="s">
        <v>119</v>
      </c>
      <c r="J4051" s="7" t="s">
        <v>27411</v>
      </c>
      <c r="K4051" s="7" t="s">
        <v>49</v>
      </c>
      <c r="L4051" s="7" t="s">
        <v>45</v>
      </c>
      <c r="M4051" s="7" t="s">
        <v>27412</v>
      </c>
      <c r="N4051" s="9" t="s">
        <v>27413</v>
      </c>
      <c r="O4051" s="7" t="s">
        <v>145</v>
      </c>
      <c r="P4051" s="7" t="s">
        <v>146</v>
      </c>
      <c r="Q4051" s="7" t="s">
        <v>24081</v>
      </c>
      <c r="R4051" s="7" t="s">
        <v>7005</v>
      </c>
      <c r="S4051" s="7" t="s">
        <v>46</v>
      </c>
      <c r="T4051" s="7" t="s">
        <v>14704</v>
      </c>
      <c r="U4051" s="7" t="s">
        <v>906</v>
      </c>
      <c r="V4051" s="7" t="s">
        <v>15785</v>
      </c>
      <c r="W4051" s="7" t="s">
        <v>119</v>
      </c>
      <c r="X4051" s="7" t="s">
        <v>185</v>
      </c>
      <c r="Y4051" s="7" t="s">
        <v>50</v>
      </c>
      <c r="Z4051" s="7" t="s">
        <v>125</v>
      </c>
      <c r="AA4051" s="7" t="s">
        <v>50</v>
      </c>
      <c r="AB4051" s="7" t="s">
        <v>271</v>
      </c>
      <c r="AC4051" s="7" t="s">
        <v>170</v>
      </c>
      <c r="AD4051" s="7" t="s">
        <v>272</v>
      </c>
      <c r="AE4051" s="7" t="s">
        <v>56</v>
      </c>
      <c r="AF4051" s="7" t="s">
        <v>273</v>
      </c>
      <c r="AG4051" s="7" t="s">
        <v>27414</v>
      </c>
      <c r="AH4051" s="7" t="s">
        <v>271</v>
      </c>
      <c r="AI4051" s="7" t="s">
        <v>108</v>
      </c>
      <c r="AJ4051" s="7" t="s">
        <v>274</v>
      </c>
      <c r="AK4051" s="10" t="s">
        <v>268</v>
      </c>
      <c r="AL4051" s="5" t="str">
        <f>+VLOOKUP(D4051,'[1]Listado de Establecimientos'!$A$1:$P$65536,16,FALSE)</f>
        <v>NO PERTENECE A NINGUNA RED</v>
      </c>
      <c r="AM4051" s="5" t="str">
        <f>+VLOOKUP(D4051,'[1]Listado de Establecimientos'!$A$1:$Q$65536,17,FALSE)</f>
        <v>NO PERTENECE A NINGUNA MICRORED</v>
      </c>
      <c r="AN4051" s="5">
        <f t="shared" si="64"/>
        <v>4</v>
      </c>
    </row>
    <row r="4052" spans="1:40" ht="20.100000000000001" hidden="1" customHeight="1">
      <c r="A4052" s="6">
        <v>44</v>
      </c>
      <c r="B4052" s="7" t="s">
        <v>27415</v>
      </c>
      <c r="C4052" s="8" t="s">
        <v>40</v>
      </c>
      <c r="D4052" s="7" t="s">
        <v>60</v>
      </c>
      <c r="E4052" s="7" t="s">
        <v>61</v>
      </c>
      <c r="F4052" s="7" t="s">
        <v>27416</v>
      </c>
      <c r="G4052" s="7" t="s">
        <v>245</v>
      </c>
      <c r="H4052" s="7" t="s">
        <v>27417</v>
      </c>
      <c r="I4052" s="7" t="s">
        <v>94</v>
      </c>
      <c r="J4052" s="7" t="s">
        <v>27418</v>
      </c>
      <c r="K4052" s="7" t="s">
        <v>107</v>
      </c>
      <c r="L4052" s="7" t="s">
        <v>45</v>
      </c>
      <c r="M4052" s="7" t="s">
        <v>27419</v>
      </c>
      <c r="N4052" s="9" t="s">
        <v>27420</v>
      </c>
      <c r="O4052" s="7" t="s">
        <v>186</v>
      </c>
      <c r="P4052" s="7" t="s">
        <v>187</v>
      </c>
      <c r="Q4052" s="7" t="s">
        <v>24081</v>
      </c>
      <c r="R4052" s="7" t="s">
        <v>18382</v>
      </c>
      <c r="S4052" s="7" t="s">
        <v>46</v>
      </c>
      <c r="T4052" s="7" t="s">
        <v>10406</v>
      </c>
      <c r="U4052" s="7" t="s">
        <v>106</v>
      </c>
      <c r="V4052" s="7" t="s">
        <v>48</v>
      </c>
      <c r="W4052" s="7" t="s">
        <v>94</v>
      </c>
      <c r="X4052" s="7" t="s">
        <v>88</v>
      </c>
      <c r="Y4052" s="7" t="s">
        <v>50</v>
      </c>
      <c r="Z4052" s="7" t="s">
        <v>125</v>
      </c>
      <c r="AA4052" s="7" t="s">
        <v>50</v>
      </c>
      <c r="AB4052" s="7" t="s">
        <v>6201</v>
      </c>
      <c r="AC4052" s="7" t="s">
        <v>1986</v>
      </c>
      <c r="AD4052" s="7" t="s">
        <v>18118</v>
      </c>
      <c r="AE4052" s="7" t="s">
        <v>56</v>
      </c>
      <c r="AF4052" s="7" t="s">
        <v>18119</v>
      </c>
      <c r="AG4052" s="7" t="s">
        <v>27421</v>
      </c>
      <c r="AH4052" s="7" t="s">
        <v>6201</v>
      </c>
      <c r="AI4052" s="7" t="s">
        <v>2779</v>
      </c>
      <c r="AJ4052" s="7" t="s">
        <v>18118</v>
      </c>
      <c r="AK4052" s="10" t="s">
        <v>268</v>
      </c>
      <c r="AL4052" s="5" t="str">
        <f>+VLOOKUP(D4052,'[1]Listado de Establecimientos'!$A$1:$P$65536,16,FALSE)</f>
        <v>RIOJA</v>
      </c>
      <c r="AM4052" s="5" t="str">
        <f>+VLOOKUP(D4052,'[1]Listado de Establecimientos'!$A$1:$Q$65536,17,FALSE)</f>
        <v>NO PERTENECE A NINGUNA MICRORED</v>
      </c>
      <c r="AN4052" s="5">
        <f t="shared" si="64"/>
        <v>4</v>
      </c>
    </row>
    <row r="4053" spans="1:40" ht="20.100000000000001" hidden="1" customHeight="1">
      <c r="A4053" s="6">
        <v>45</v>
      </c>
      <c r="B4053" s="7" t="s">
        <v>27422</v>
      </c>
      <c r="C4053" s="8" t="s">
        <v>40</v>
      </c>
      <c r="D4053" s="7" t="s">
        <v>145</v>
      </c>
      <c r="E4053" s="7" t="s">
        <v>146</v>
      </c>
      <c r="F4053" s="7" t="s">
        <v>13565</v>
      </c>
      <c r="G4053" s="7" t="s">
        <v>224</v>
      </c>
      <c r="H4053" s="7" t="s">
        <v>27423</v>
      </c>
      <c r="I4053" s="7" t="s">
        <v>144</v>
      </c>
      <c r="J4053" s="7" t="s">
        <v>27424</v>
      </c>
      <c r="K4053" s="7" t="s">
        <v>44</v>
      </c>
      <c r="L4053" s="7" t="s">
        <v>45</v>
      </c>
      <c r="M4053" s="7" t="s">
        <v>27425</v>
      </c>
      <c r="N4053" s="9" t="s">
        <v>27426</v>
      </c>
      <c r="O4053" s="7" t="s">
        <v>1280</v>
      </c>
      <c r="P4053" s="7" t="s">
        <v>1281</v>
      </c>
      <c r="Q4053" s="7" t="s">
        <v>24081</v>
      </c>
      <c r="R4053" s="7" t="s">
        <v>6279</v>
      </c>
      <c r="S4053" s="7" t="s">
        <v>64</v>
      </c>
      <c r="T4053" s="7" t="s">
        <v>1283</v>
      </c>
      <c r="U4053" s="7" t="s">
        <v>73</v>
      </c>
      <c r="V4053" s="7" t="s">
        <v>48</v>
      </c>
      <c r="W4053" s="7" t="s">
        <v>122</v>
      </c>
      <c r="X4053" s="7" t="s">
        <v>113</v>
      </c>
      <c r="Y4053" s="7" t="s">
        <v>50</v>
      </c>
      <c r="Z4053" s="7" t="s">
        <v>51</v>
      </c>
      <c r="AA4053" s="7" t="s">
        <v>52</v>
      </c>
      <c r="AB4053" s="7" t="s">
        <v>121</v>
      </c>
      <c r="AC4053" s="7" t="s">
        <v>1138</v>
      </c>
      <c r="AD4053" s="7" t="s">
        <v>3059</v>
      </c>
      <c r="AE4053" s="7" t="s">
        <v>56</v>
      </c>
      <c r="AF4053" s="7" t="s">
        <v>15262</v>
      </c>
      <c r="AG4053" s="7" t="s">
        <v>27427</v>
      </c>
      <c r="AH4053" s="7" t="s">
        <v>121</v>
      </c>
      <c r="AI4053" s="7" t="s">
        <v>13565</v>
      </c>
      <c r="AJ4053" s="7" t="s">
        <v>3059</v>
      </c>
      <c r="AK4053" s="10" t="s">
        <v>268</v>
      </c>
      <c r="AL4053" s="5" t="str">
        <f>+VLOOKUP(D4053,'[1]Listado de Establecimientos'!$A$1:$P$65536,16,FALSE)</f>
        <v>MARISCAL CACERES</v>
      </c>
      <c r="AM4053" s="5" t="str">
        <f>+VLOOKUP(D4053,'[1]Listado de Establecimientos'!$A$1:$Q$65536,17,FALSE)</f>
        <v>NO PERTENECE A NINGUNA MICRORRED</v>
      </c>
      <c r="AN4053" s="5">
        <f t="shared" si="64"/>
        <v>4</v>
      </c>
    </row>
    <row r="4054" spans="1:40" ht="20.100000000000001" hidden="1" customHeight="1">
      <c r="A4054" s="6">
        <v>46</v>
      </c>
      <c r="B4054" s="7" t="s">
        <v>27428</v>
      </c>
      <c r="C4054" s="8" t="s">
        <v>40</v>
      </c>
      <c r="D4054" s="7" t="s">
        <v>74</v>
      </c>
      <c r="E4054" s="7" t="s">
        <v>75</v>
      </c>
      <c r="F4054" s="7" t="s">
        <v>14789</v>
      </c>
      <c r="G4054" s="7" t="s">
        <v>6392</v>
      </c>
      <c r="H4054" s="7" t="s">
        <v>27429</v>
      </c>
      <c r="I4054" s="7" t="s">
        <v>97</v>
      </c>
      <c r="J4054" s="7" t="s">
        <v>27430</v>
      </c>
      <c r="K4054" s="7" t="s">
        <v>86</v>
      </c>
      <c r="L4054" s="7" t="s">
        <v>45</v>
      </c>
      <c r="M4054" s="7" t="s">
        <v>27431</v>
      </c>
      <c r="N4054" s="9" t="s">
        <v>27432</v>
      </c>
      <c r="O4054" s="7" t="s">
        <v>74</v>
      </c>
      <c r="P4054" s="7" t="s">
        <v>75</v>
      </c>
      <c r="Q4054" s="7" t="s">
        <v>24081</v>
      </c>
      <c r="R4054" s="7" t="s">
        <v>18582</v>
      </c>
      <c r="S4054" s="7" t="s">
        <v>46</v>
      </c>
      <c r="T4054" s="7" t="s">
        <v>5669</v>
      </c>
      <c r="U4054" s="7" t="s">
        <v>47</v>
      </c>
      <c r="V4054" s="7" t="s">
        <v>48</v>
      </c>
      <c r="W4054" s="7" t="s">
        <v>88</v>
      </c>
      <c r="X4054" s="7" t="s">
        <v>124</v>
      </c>
      <c r="Y4054" s="7" t="s">
        <v>50</v>
      </c>
      <c r="Z4054" s="7" t="s">
        <v>125</v>
      </c>
      <c r="AA4054" s="7" t="s">
        <v>50</v>
      </c>
      <c r="AB4054" s="7" t="s">
        <v>80</v>
      </c>
      <c r="AC4054" s="7" t="s">
        <v>218</v>
      </c>
      <c r="AD4054" s="7" t="s">
        <v>82</v>
      </c>
      <c r="AE4054" s="7" t="s">
        <v>219</v>
      </c>
      <c r="AF4054" s="7" t="s">
        <v>220</v>
      </c>
      <c r="AG4054" s="7" t="s">
        <v>27433</v>
      </c>
      <c r="AH4054" s="7" t="s">
        <v>80</v>
      </c>
      <c r="AI4054" s="7" t="s">
        <v>81</v>
      </c>
      <c r="AJ4054" s="7" t="s">
        <v>82</v>
      </c>
      <c r="AK4054" s="10" t="s">
        <v>268</v>
      </c>
      <c r="AL4054" s="5" t="str">
        <f>+VLOOKUP(D4054,'[1]Listado de Establecimientos'!$A$1:$P$65536,16,FALSE)</f>
        <v>TOCACHE</v>
      </c>
      <c r="AM4054" s="5" t="str">
        <f>+VLOOKUP(D4054,'[1]Listado de Establecimientos'!$A$1:$Q$65536,17,FALSE)</f>
        <v>NO PERTENECE A NINGUNA MICRORED</v>
      </c>
      <c r="AN4054" s="5">
        <f t="shared" si="64"/>
        <v>4</v>
      </c>
    </row>
    <row r="4055" spans="1:40" ht="20.100000000000001" hidden="1" customHeight="1">
      <c r="A4055" s="6">
        <v>47</v>
      </c>
      <c r="B4055" s="7" t="s">
        <v>27434</v>
      </c>
      <c r="C4055" s="8" t="s">
        <v>40</v>
      </c>
      <c r="D4055" s="7" t="s">
        <v>74</v>
      </c>
      <c r="E4055" s="7" t="s">
        <v>75</v>
      </c>
      <c r="F4055" s="7" t="s">
        <v>27435</v>
      </c>
      <c r="G4055" s="7" t="s">
        <v>27436</v>
      </c>
      <c r="H4055" s="7" t="s">
        <v>27437</v>
      </c>
      <c r="I4055" s="7" t="s">
        <v>94</v>
      </c>
      <c r="J4055" s="7" t="s">
        <v>5437</v>
      </c>
      <c r="K4055" s="7" t="s">
        <v>63</v>
      </c>
      <c r="L4055" s="7" t="s">
        <v>45</v>
      </c>
      <c r="M4055" s="7" t="s">
        <v>27438</v>
      </c>
      <c r="N4055" s="9" t="s">
        <v>27439</v>
      </c>
      <c r="O4055" s="7" t="s">
        <v>21485</v>
      </c>
      <c r="P4055" s="7" t="s">
        <v>21486</v>
      </c>
      <c r="Q4055" s="7" t="s">
        <v>24081</v>
      </c>
      <c r="R4055" s="7" t="s">
        <v>4944</v>
      </c>
      <c r="S4055" s="7" t="s">
        <v>46</v>
      </c>
      <c r="T4055" s="7" t="s">
        <v>756</v>
      </c>
      <c r="U4055" s="7" t="s">
        <v>106</v>
      </c>
      <c r="V4055" s="7" t="s">
        <v>66</v>
      </c>
      <c r="W4055" s="7" t="s">
        <v>122</v>
      </c>
      <c r="X4055" s="7" t="s">
        <v>94</v>
      </c>
      <c r="Y4055" s="7" t="s">
        <v>50</v>
      </c>
      <c r="Z4055" s="7" t="s">
        <v>125</v>
      </c>
      <c r="AA4055" s="7" t="s">
        <v>50</v>
      </c>
      <c r="AB4055" s="7" t="s">
        <v>80</v>
      </c>
      <c r="AC4055" s="7" t="s">
        <v>218</v>
      </c>
      <c r="AD4055" s="7" t="s">
        <v>82</v>
      </c>
      <c r="AE4055" s="7" t="s">
        <v>219</v>
      </c>
      <c r="AF4055" s="7" t="s">
        <v>220</v>
      </c>
      <c r="AG4055" s="7" t="s">
        <v>27440</v>
      </c>
      <c r="AH4055" s="7" t="s">
        <v>80</v>
      </c>
      <c r="AI4055" s="7" t="s">
        <v>81</v>
      </c>
      <c r="AJ4055" s="7" t="s">
        <v>82</v>
      </c>
      <c r="AK4055" s="10" t="s">
        <v>268</v>
      </c>
      <c r="AL4055" s="5" t="str">
        <f>+VLOOKUP(D4055,'[1]Listado de Establecimientos'!$A$1:$P$65536,16,FALSE)</f>
        <v>TOCACHE</v>
      </c>
      <c r="AM4055" s="5" t="str">
        <f>+VLOOKUP(D4055,'[1]Listado de Establecimientos'!$A$1:$Q$65536,17,FALSE)</f>
        <v>NO PERTENECE A NINGUNA MICRORED</v>
      </c>
      <c r="AN4055" s="5">
        <f t="shared" si="64"/>
        <v>4</v>
      </c>
    </row>
    <row r="4056" spans="1:40" ht="20.100000000000001" hidden="1" customHeight="1">
      <c r="A4056" s="6">
        <v>48</v>
      </c>
      <c r="B4056" s="7" t="s">
        <v>27441</v>
      </c>
      <c r="C4056" s="8" t="s">
        <v>40</v>
      </c>
      <c r="D4056" s="7" t="s">
        <v>74</v>
      </c>
      <c r="E4056" s="7" t="s">
        <v>75</v>
      </c>
      <c r="F4056" s="7" t="s">
        <v>18391</v>
      </c>
      <c r="G4056" s="7" t="s">
        <v>4132</v>
      </c>
      <c r="H4056" s="7" t="s">
        <v>27442</v>
      </c>
      <c r="I4056" s="7" t="s">
        <v>261</v>
      </c>
      <c r="J4056" s="7" t="s">
        <v>18003</v>
      </c>
      <c r="K4056" s="7" t="s">
        <v>86</v>
      </c>
      <c r="L4056" s="7" t="s">
        <v>45</v>
      </c>
      <c r="M4056" s="7" t="s">
        <v>27443</v>
      </c>
      <c r="N4056" s="9" t="s">
        <v>27444</v>
      </c>
      <c r="O4056" s="7" t="s">
        <v>768</v>
      </c>
      <c r="P4056" s="7" t="s">
        <v>769</v>
      </c>
      <c r="Q4056" s="7" t="s">
        <v>24081</v>
      </c>
      <c r="R4056" s="7" t="s">
        <v>11847</v>
      </c>
      <c r="S4056" s="7" t="s">
        <v>46</v>
      </c>
      <c r="T4056" s="7" t="s">
        <v>5105</v>
      </c>
      <c r="U4056" s="7" t="s">
        <v>73</v>
      </c>
      <c r="V4056" s="7" t="s">
        <v>48</v>
      </c>
      <c r="W4056" s="7" t="s">
        <v>113</v>
      </c>
      <c r="X4056" s="7" t="s">
        <v>113</v>
      </c>
      <c r="Y4056" s="7" t="s">
        <v>50</v>
      </c>
      <c r="Z4056" s="7" t="s">
        <v>125</v>
      </c>
      <c r="AA4056" s="7" t="s">
        <v>50</v>
      </c>
      <c r="AB4056" s="7" t="s">
        <v>80</v>
      </c>
      <c r="AC4056" s="7" t="s">
        <v>218</v>
      </c>
      <c r="AD4056" s="7" t="s">
        <v>82</v>
      </c>
      <c r="AE4056" s="7" t="s">
        <v>219</v>
      </c>
      <c r="AF4056" s="7" t="s">
        <v>220</v>
      </c>
      <c r="AG4056" s="7" t="s">
        <v>27445</v>
      </c>
      <c r="AH4056" s="7" t="s">
        <v>80</v>
      </c>
      <c r="AI4056" s="7" t="s">
        <v>81</v>
      </c>
      <c r="AJ4056" s="7" t="s">
        <v>82</v>
      </c>
      <c r="AK4056" s="10" t="s">
        <v>268</v>
      </c>
      <c r="AL4056" s="5" t="str">
        <f>+VLOOKUP(D4056,'[1]Listado de Establecimientos'!$A$1:$P$65536,16,FALSE)</f>
        <v>TOCACHE</v>
      </c>
      <c r="AM4056" s="5" t="str">
        <f>+VLOOKUP(D4056,'[1]Listado de Establecimientos'!$A$1:$Q$65536,17,FALSE)</f>
        <v>NO PERTENECE A NINGUNA MICRORED</v>
      </c>
      <c r="AN4056" s="5">
        <f t="shared" si="64"/>
        <v>4</v>
      </c>
    </row>
    <row r="4057" spans="1:40" ht="20.100000000000001" hidden="1" customHeight="1">
      <c r="A4057" s="6">
        <v>49</v>
      </c>
      <c r="B4057" s="7" t="s">
        <v>27446</v>
      </c>
      <c r="C4057" s="8" t="s">
        <v>40</v>
      </c>
      <c r="D4057" s="7" t="s">
        <v>41</v>
      </c>
      <c r="E4057" s="7" t="s">
        <v>42</v>
      </c>
      <c r="F4057" s="7" t="s">
        <v>4231</v>
      </c>
      <c r="G4057" s="7" t="s">
        <v>190</v>
      </c>
      <c r="H4057" s="7" t="s">
        <v>27447</v>
      </c>
      <c r="I4057" s="7" t="s">
        <v>97</v>
      </c>
      <c r="J4057" s="7" t="s">
        <v>7200</v>
      </c>
      <c r="K4057" s="7" t="s">
        <v>94</v>
      </c>
      <c r="L4057" s="7" t="s">
        <v>45</v>
      </c>
      <c r="M4057" s="7" t="s">
        <v>27448</v>
      </c>
      <c r="N4057" s="9" t="s">
        <v>27449</v>
      </c>
      <c r="O4057" s="7" t="s">
        <v>8876</v>
      </c>
      <c r="P4057" s="7" t="s">
        <v>8877</v>
      </c>
      <c r="Q4057" s="7" t="s">
        <v>24081</v>
      </c>
      <c r="R4057" s="7" t="s">
        <v>22989</v>
      </c>
      <c r="S4057" s="7" t="s">
        <v>46</v>
      </c>
      <c r="T4057" s="7" t="s">
        <v>27450</v>
      </c>
      <c r="U4057" s="7" t="s">
        <v>87</v>
      </c>
      <c r="V4057" s="7" t="s">
        <v>48</v>
      </c>
      <c r="W4057" s="7" t="s">
        <v>49</v>
      </c>
      <c r="X4057" s="7" t="s">
        <v>119</v>
      </c>
      <c r="Y4057" s="7" t="s">
        <v>50</v>
      </c>
      <c r="Z4057" s="7" t="s">
        <v>125</v>
      </c>
      <c r="AA4057" s="7" t="s">
        <v>50</v>
      </c>
      <c r="AB4057" s="7" t="s">
        <v>1539</v>
      </c>
      <c r="AC4057" s="7" t="s">
        <v>148</v>
      </c>
      <c r="AD4057" s="7" t="s">
        <v>3183</v>
      </c>
      <c r="AE4057" s="7" t="s">
        <v>56</v>
      </c>
      <c r="AF4057" s="7" t="s">
        <v>3184</v>
      </c>
      <c r="AG4057" s="7" t="s">
        <v>27451</v>
      </c>
      <c r="AH4057" s="7" t="s">
        <v>1539</v>
      </c>
      <c r="AI4057" s="7" t="s">
        <v>148</v>
      </c>
      <c r="AJ4057" s="7" t="s">
        <v>3183</v>
      </c>
      <c r="AK4057" s="10" t="s">
        <v>268</v>
      </c>
      <c r="AL4057" s="5" t="str">
        <f>+VLOOKUP(D4057,'[1]Listado de Establecimientos'!$A$1:$P$65536,16,FALSE)</f>
        <v>NO PERTENECE A NINGUNA RED</v>
      </c>
      <c r="AM4057" s="5" t="str">
        <f>+VLOOKUP(D4057,'[1]Listado de Establecimientos'!$A$1:$Q$65536,17,FALSE)</f>
        <v>NO PERTENECE A NINGUNA MICRORED</v>
      </c>
      <c r="AN4057" s="5">
        <f t="shared" si="64"/>
        <v>4</v>
      </c>
    </row>
    <row r="4058" spans="1:40" ht="20.100000000000001" hidden="1" customHeight="1">
      <c r="A4058" s="6">
        <v>50</v>
      </c>
      <c r="B4058" s="7" t="s">
        <v>27452</v>
      </c>
      <c r="C4058" s="8" t="s">
        <v>40</v>
      </c>
      <c r="D4058" s="7" t="s">
        <v>41</v>
      </c>
      <c r="E4058" s="7" t="s">
        <v>42</v>
      </c>
      <c r="F4058" s="7" t="s">
        <v>958</v>
      </c>
      <c r="G4058" s="7" t="s">
        <v>3326</v>
      </c>
      <c r="H4058" s="7" t="s">
        <v>1341</v>
      </c>
      <c r="I4058" s="7" t="s">
        <v>107</v>
      </c>
      <c r="J4058" s="7" t="s">
        <v>6385</v>
      </c>
      <c r="K4058" s="7" t="s">
        <v>107</v>
      </c>
      <c r="L4058" s="7" t="s">
        <v>45</v>
      </c>
      <c r="M4058" s="7" t="s">
        <v>27453</v>
      </c>
      <c r="N4058" s="9" t="s">
        <v>27454</v>
      </c>
      <c r="O4058" s="7" t="s">
        <v>1976</v>
      </c>
      <c r="P4058" s="7" t="s">
        <v>1977</v>
      </c>
      <c r="Q4058" s="7" t="s">
        <v>24081</v>
      </c>
      <c r="R4058" s="7" t="s">
        <v>27455</v>
      </c>
      <c r="S4058" s="7" t="s">
        <v>46</v>
      </c>
      <c r="T4058" s="7" t="s">
        <v>2278</v>
      </c>
      <c r="U4058" s="7" t="s">
        <v>1224</v>
      </c>
      <c r="V4058" s="7" t="s">
        <v>2057</v>
      </c>
      <c r="W4058" s="7" t="s">
        <v>107</v>
      </c>
      <c r="X4058" s="7" t="s">
        <v>730</v>
      </c>
      <c r="Y4058" s="7" t="s">
        <v>50</v>
      </c>
      <c r="Z4058" s="7" t="s">
        <v>125</v>
      </c>
      <c r="AA4058" s="7" t="s">
        <v>52</v>
      </c>
      <c r="AB4058" s="7" t="s">
        <v>1646</v>
      </c>
      <c r="AC4058" s="7" t="s">
        <v>3029</v>
      </c>
      <c r="AD4058" s="7" t="s">
        <v>3030</v>
      </c>
      <c r="AE4058" s="7" t="s">
        <v>56</v>
      </c>
      <c r="AF4058" s="7" t="s">
        <v>3031</v>
      </c>
      <c r="AG4058" s="7" t="s">
        <v>27456</v>
      </c>
      <c r="AH4058" s="7" t="s">
        <v>1646</v>
      </c>
      <c r="AI4058" s="7" t="s">
        <v>1796</v>
      </c>
      <c r="AJ4058" s="7" t="s">
        <v>3030</v>
      </c>
      <c r="AK4058" s="10" t="s">
        <v>268</v>
      </c>
      <c r="AL4058" s="5" t="str">
        <f>+VLOOKUP(D4058,'[1]Listado de Establecimientos'!$A$1:$P$65536,16,FALSE)</f>
        <v>NO PERTENECE A NINGUNA RED</v>
      </c>
      <c r="AM4058" s="5" t="str">
        <f>+VLOOKUP(D4058,'[1]Listado de Establecimientos'!$A$1:$Q$65536,17,FALSE)</f>
        <v>NO PERTENECE A NINGUNA MICRORED</v>
      </c>
      <c r="AN4058" s="5">
        <f t="shared" si="64"/>
        <v>4</v>
      </c>
    </row>
    <row r="4059" spans="1:40" ht="20.100000000000001" hidden="1" customHeight="1">
      <c r="A4059" s="6">
        <v>51</v>
      </c>
      <c r="B4059" s="7" t="s">
        <v>27457</v>
      </c>
      <c r="C4059" s="8" t="s">
        <v>40</v>
      </c>
      <c r="D4059" s="7" t="s">
        <v>41</v>
      </c>
      <c r="E4059" s="7" t="s">
        <v>42</v>
      </c>
      <c r="F4059" s="7" t="s">
        <v>27458</v>
      </c>
      <c r="G4059" s="7" t="s">
        <v>3634</v>
      </c>
      <c r="H4059" s="7" t="s">
        <v>27459</v>
      </c>
      <c r="I4059" s="7" t="s">
        <v>177</v>
      </c>
      <c r="J4059" s="7" t="s">
        <v>27460</v>
      </c>
      <c r="K4059" s="7" t="s">
        <v>44</v>
      </c>
      <c r="L4059" s="7" t="s">
        <v>4501</v>
      </c>
      <c r="M4059" s="7" t="s">
        <v>27461</v>
      </c>
      <c r="N4059" s="9" t="s">
        <v>27462</v>
      </c>
      <c r="O4059" s="7" t="s">
        <v>201</v>
      </c>
      <c r="P4059" s="7" t="s">
        <v>202</v>
      </c>
      <c r="Q4059" s="7" t="s">
        <v>24214</v>
      </c>
      <c r="R4059" s="7" t="s">
        <v>23900</v>
      </c>
      <c r="S4059" s="7" t="s">
        <v>46</v>
      </c>
      <c r="T4059" s="7" t="s">
        <v>2254</v>
      </c>
      <c r="U4059" s="7" t="s">
        <v>1852</v>
      </c>
      <c r="V4059" s="7" t="s">
        <v>48</v>
      </c>
      <c r="W4059" s="7" t="s">
        <v>77</v>
      </c>
      <c r="X4059" s="7" t="s">
        <v>77</v>
      </c>
      <c r="Y4059" s="7" t="s">
        <v>50</v>
      </c>
      <c r="Z4059" s="7" t="s">
        <v>125</v>
      </c>
      <c r="AA4059" s="7" t="s">
        <v>52</v>
      </c>
      <c r="AB4059" s="7" t="s">
        <v>271</v>
      </c>
      <c r="AC4059" s="7" t="s">
        <v>108</v>
      </c>
      <c r="AD4059" s="7" t="s">
        <v>272</v>
      </c>
      <c r="AE4059" s="7" t="s">
        <v>56</v>
      </c>
      <c r="AF4059" s="7" t="s">
        <v>27463</v>
      </c>
      <c r="AG4059" s="7" t="s">
        <v>27464</v>
      </c>
      <c r="AH4059" s="7" t="s">
        <v>271</v>
      </c>
      <c r="AI4059" s="7" t="s">
        <v>108</v>
      </c>
      <c r="AJ4059" s="7" t="s">
        <v>274</v>
      </c>
      <c r="AK4059" s="10" t="s">
        <v>268</v>
      </c>
      <c r="AL4059" s="5" t="str">
        <f>+VLOOKUP(D4059,'[1]Listado de Establecimientos'!$A$1:$P$65536,16,FALSE)</f>
        <v>NO PERTENECE A NINGUNA RED</v>
      </c>
      <c r="AM4059" s="5" t="str">
        <f>+VLOOKUP(D4059,'[1]Listado de Establecimientos'!$A$1:$Q$65536,17,FALSE)</f>
        <v>NO PERTENECE A NINGUNA MICRORED</v>
      </c>
      <c r="AN4059" s="5">
        <f t="shared" si="64"/>
        <v>4</v>
      </c>
    </row>
    <row r="4060" spans="1:40" ht="20.100000000000001" hidden="1" customHeight="1">
      <c r="A4060" s="6">
        <v>52</v>
      </c>
      <c r="B4060" s="7" t="s">
        <v>27465</v>
      </c>
      <c r="C4060" s="8" t="s">
        <v>40</v>
      </c>
      <c r="D4060" s="7" t="s">
        <v>145</v>
      </c>
      <c r="E4060" s="7" t="s">
        <v>146</v>
      </c>
      <c r="F4060" s="7" t="s">
        <v>747</v>
      </c>
      <c r="G4060" s="7" t="s">
        <v>20118</v>
      </c>
      <c r="H4060" s="7" t="s">
        <v>27466</v>
      </c>
      <c r="I4060" s="7" t="s">
        <v>85</v>
      </c>
      <c r="J4060" s="7" t="s">
        <v>6117</v>
      </c>
      <c r="K4060" s="7" t="s">
        <v>63</v>
      </c>
      <c r="L4060" s="7" t="s">
        <v>45</v>
      </c>
      <c r="M4060" s="7" t="s">
        <v>27467</v>
      </c>
      <c r="N4060" s="9" t="s">
        <v>1052</v>
      </c>
      <c r="O4060" s="7" t="s">
        <v>11737</v>
      </c>
      <c r="P4060" s="7" t="s">
        <v>11738</v>
      </c>
      <c r="Q4060" s="7" t="s">
        <v>24214</v>
      </c>
      <c r="R4060" s="7" t="s">
        <v>27468</v>
      </c>
      <c r="S4060" s="7" t="s">
        <v>64</v>
      </c>
      <c r="T4060" s="7" t="s">
        <v>3423</v>
      </c>
      <c r="U4060" s="7" t="s">
        <v>73</v>
      </c>
      <c r="V4060" s="7" t="s">
        <v>66</v>
      </c>
      <c r="W4060" s="7" t="s">
        <v>79</v>
      </c>
      <c r="X4060" s="7" t="s">
        <v>122</v>
      </c>
      <c r="Y4060" s="7" t="s">
        <v>50</v>
      </c>
      <c r="Z4060" s="7" t="s">
        <v>51</v>
      </c>
      <c r="AA4060" s="7" t="s">
        <v>50</v>
      </c>
      <c r="AB4060" s="7" t="s">
        <v>1389</v>
      </c>
      <c r="AC4060" s="7" t="s">
        <v>1145</v>
      </c>
      <c r="AD4060" s="7" t="s">
        <v>2469</v>
      </c>
      <c r="AE4060" s="7" t="s">
        <v>56</v>
      </c>
      <c r="AF4060" s="7" t="s">
        <v>24479</v>
      </c>
      <c r="AG4060" s="7" t="s">
        <v>27469</v>
      </c>
      <c r="AH4060" s="7" t="s">
        <v>1389</v>
      </c>
      <c r="AI4060" s="7" t="s">
        <v>785</v>
      </c>
      <c r="AJ4060" s="7" t="s">
        <v>2469</v>
      </c>
      <c r="AK4060" s="10" t="s">
        <v>268</v>
      </c>
      <c r="AL4060" s="5" t="str">
        <f>+VLOOKUP(D4060,'[1]Listado de Establecimientos'!$A$1:$P$65536,16,FALSE)</f>
        <v>MARISCAL CACERES</v>
      </c>
      <c r="AM4060" s="5" t="str">
        <f>+VLOOKUP(D4060,'[1]Listado de Establecimientos'!$A$1:$Q$65536,17,FALSE)</f>
        <v>NO PERTENECE A NINGUNA MICRORRED</v>
      </c>
      <c r="AN4060" s="5">
        <f t="shared" si="64"/>
        <v>4</v>
      </c>
    </row>
    <row r="4061" spans="1:40" ht="20.100000000000001" hidden="1" customHeight="1">
      <c r="A4061" s="6">
        <v>53</v>
      </c>
      <c r="B4061" s="7" t="s">
        <v>27470</v>
      </c>
      <c r="C4061" s="8" t="s">
        <v>40</v>
      </c>
      <c r="D4061" s="7" t="s">
        <v>175</v>
      </c>
      <c r="E4061" s="7" t="s">
        <v>176</v>
      </c>
      <c r="F4061" s="7" t="s">
        <v>72</v>
      </c>
      <c r="G4061" s="7" t="s">
        <v>27471</v>
      </c>
      <c r="H4061" s="7" t="s">
        <v>27472</v>
      </c>
      <c r="I4061" s="7" t="s">
        <v>85</v>
      </c>
      <c r="J4061" s="7" t="s">
        <v>27473</v>
      </c>
      <c r="K4061" s="7" t="s">
        <v>44</v>
      </c>
      <c r="L4061" s="7" t="s">
        <v>45</v>
      </c>
      <c r="M4061" s="7" t="s">
        <v>27474</v>
      </c>
      <c r="N4061" s="9" t="s">
        <v>27475</v>
      </c>
      <c r="O4061" s="7" t="s">
        <v>78</v>
      </c>
      <c r="P4061" s="7" t="s">
        <v>78</v>
      </c>
      <c r="Q4061" s="7" t="s">
        <v>24214</v>
      </c>
      <c r="R4061" s="7" t="s">
        <v>7606</v>
      </c>
      <c r="S4061" s="7" t="s">
        <v>64</v>
      </c>
      <c r="T4061" s="7" t="s">
        <v>184</v>
      </c>
      <c r="U4061" s="7" t="s">
        <v>230</v>
      </c>
      <c r="V4061" s="7" t="s">
        <v>123</v>
      </c>
      <c r="W4061" s="7" t="s">
        <v>94</v>
      </c>
      <c r="X4061" s="7" t="s">
        <v>49</v>
      </c>
      <c r="Y4061" s="7" t="s">
        <v>50</v>
      </c>
      <c r="Z4061" s="7" t="s">
        <v>125</v>
      </c>
      <c r="AA4061" s="7" t="s">
        <v>50</v>
      </c>
      <c r="AB4061" s="7" t="s">
        <v>891</v>
      </c>
      <c r="AC4061" s="7" t="s">
        <v>170</v>
      </c>
      <c r="AD4061" s="7" t="s">
        <v>3004</v>
      </c>
      <c r="AE4061" s="7" t="s">
        <v>56</v>
      </c>
      <c r="AF4061" s="7" t="s">
        <v>3005</v>
      </c>
      <c r="AG4061" s="7" t="s">
        <v>27476</v>
      </c>
      <c r="AH4061" s="7" t="s">
        <v>891</v>
      </c>
      <c r="AI4061" s="7" t="s">
        <v>108</v>
      </c>
      <c r="AJ4061" s="7" t="s">
        <v>3004</v>
      </c>
      <c r="AK4061" s="10" t="s">
        <v>268</v>
      </c>
      <c r="AL4061" s="5" t="str">
        <f>+VLOOKUP(D4061,'[1]Listado de Establecimientos'!$A$1:$P$65536,16,FALSE)</f>
        <v>BELLAVISTA</v>
      </c>
      <c r="AM4061" s="5" t="str">
        <f>+VLOOKUP(D4061,'[1]Listado de Establecimientos'!$A$1:$Q$65536,17,FALSE)</f>
        <v>BELLAVISTA</v>
      </c>
      <c r="AN4061" s="5">
        <f t="shared" si="64"/>
        <v>4</v>
      </c>
    </row>
    <row r="4062" spans="1:40" ht="20.100000000000001" hidden="1" customHeight="1">
      <c r="A4062" s="6">
        <v>54</v>
      </c>
      <c r="B4062" s="7" t="s">
        <v>27477</v>
      </c>
      <c r="C4062" s="8" t="s">
        <v>40</v>
      </c>
      <c r="D4062" s="7" t="s">
        <v>175</v>
      </c>
      <c r="E4062" s="7" t="s">
        <v>176</v>
      </c>
      <c r="F4062" s="7" t="s">
        <v>18391</v>
      </c>
      <c r="G4062" s="7" t="s">
        <v>129</v>
      </c>
      <c r="H4062" s="7" t="s">
        <v>27478</v>
      </c>
      <c r="I4062" s="7" t="s">
        <v>119</v>
      </c>
      <c r="J4062" s="7" t="s">
        <v>27479</v>
      </c>
      <c r="K4062" s="7" t="s">
        <v>44</v>
      </c>
      <c r="L4062" s="7" t="s">
        <v>45</v>
      </c>
      <c r="M4062" s="7" t="s">
        <v>27480</v>
      </c>
      <c r="N4062" s="9" t="s">
        <v>10197</v>
      </c>
      <c r="O4062" s="7" t="s">
        <v>23125</v>
      </c>
      <c r="P4062" s="7" t="s">
        <v>23126</v>
      </c>
      <c r="Q4062" s="7" t="s">
        <v>24081</v>
      </c>
      <c r="R4062" s="7" t="s">
        <v>12565</v>
      </c>
      <c r="S4062" s="7" t="s">
        <v>64</v>
      </c>
      <c r="T4062" s="7" t="s">
        <v>1237</v>
      </c>
      <c r="U4062" s="7" t="s">
        <v>47</v>
      </c>
      <c r="V4062" s="7" t="s">
        <v>153</v>
      </c>
      <c r="W4062" s="7" t="s">
        <v>88</v>
      </c>
      <c r="X4062" s="7" t="s">
        <v>49</v>
      </c>
      <c r="Y4062" s="7" t="s">
        <v>50</v>
      </c>
      <c r="Z4062" s="7" t="s">
        <v>125</v>
      </c>
      <c r="AA4062" s="7" t="s">
        <v>50</v>
      </c>
      <c r="AB4062" s="7" t="s">
        <v>891</v>
      </c>
      <c r="AC4062" s="7" t="s">
        <v>170</v>
      </c>
      <c r="AD4062" s="7" t="s">
        <v>3004</v>
      </c>
      <c r="AE4062" s="7" t="s">
        <v>56</v>
      </c>
      <c r="AF4062" s="7" t="s">
        <v>3005</v>
      </c>
      <c r="AG4062" s="7" t="s">
        <v>27481</v>
      </c>
      <c r="AH4062" s="7" t="s">
        <v>891</v>
      </c>
      <c r="AI4062" s="7" t="s">
        <v>108</v>
      </c>
      <c r="AJ4062" s="7" t="s">
        <v>3004</v>
      </c>
      <c r="AK4062" s="10" t="s">
        <v>268</v>
      </c>
      <c r="AL4062" s="5" t="str">
        <f>+VLOOKUP(D4062,'[1]Listado de Establecimientos'!$A$1:$P$65536,16,FALSE)</f>
        <v>BELLAVISTA</v>
      </c>
      <c r="AM4062" s="5" t="str">
        <f>+VLOOKUP(D4062,'[1]Listado de Establecimientos'!$A$1:$Q$65536,17,FALSE)</f>
        <v>BELLAVISTA</v>
      </c>
      <c r="AN4062" s="5">
        <f t="shared" si="64"/>
        <v>4</v>
      </c>
    </row>
    <row r="4063" spans="1:40" ht="20.100000000000001" hidden="1" customHeight="1">
      <c r="A4063" s="6">
        <v>55</v>
      </c>
      <c r="B4063" s="7" t="s">
        <v>27482</v>
      </c>
      <c r="C4063" s="8" t="s">
        <v>40</v>
      </c>
      <c r="D4063" s="7" t="s">
        <v>175</v>
      </c>
      <c r="E4063" s="7" t="s">
        <v>176</v>
      </c>
      <c r="F4063" s="7" t="s">
        <v>2834</v>
      </c>
      <c r="G4063" s="7" t="s">
        <v>1023</v>
      </c>
      <c r="H4063" s="7" t="s">
        <v>14541</v>
      </c>
      <c r="I4063" s="7" t="s">
        <v>93</v>
      </c>
      <c r="J4063" s="7" t="s">
        <v>27483</v>
      </c>
      <c r="K4063" s="7" t="s">
        <v>44</v>
      </c>
      <c r="L4063" s="7" t="s">
        <v>45</v>
      </c>
      <c r="M4063" s="7" t="s">
        <v>27484</v>
      </c>
      <c r="N4063" s="9" t="s">
        <v>27485</v>
      </c>
      <c r="O4063" s="7" t="s">
        <v>70</v>
      </c>
      <c r="P4063" s="7" t="s">
        <v>71</v>
      </c>
      <c r="Q4063" s="7" t="s">
        <v>24214</v>
      </c>
      <c r="R4063" s="7" t="s">
        <v>27486</v>
      </c>
      <c r="S4063" s="7" t="s">
        <v>46</v>
      </c>
      <c r="T4063" s="7" t="s">
        <v>321</v>
      </c>
      <c r="U4063" s="7" t="s">
        <v>65</v>
      </c>
      <c r="V4063" s="7" t="s">
        <v>153</v>
      </c>
      <c r="W4063" s="7" t="s">
        <v>88</v>
      </c>
      <c r="X4063" s="7" t="s">
        <v>67</v>
      </c>
      <c r="Y4063" s="7" t="s">
        <v>50</v>
      </c>
      <c r="Z4063" s="7" t="s">
        <v>125</v>
      </c>
      <c r="AA4063" s="7" t="s">
        <v>50</v>
      </c>
      <c r="AB4063" s="7" t="s">
        <v>891</v>
      </c>
      <c r="AC4063" s="7" t="s">
        <v>170</v>
      </c>
      <c r="AD4063" s="7" t="s">
        <v>3004</v>
      </c>
      <c r="AE4063" s="7" t="s">
        <v>56</v>
      </c>
      <c r="AF4063" s="7" t="s">
        <v>3005</v>
      </c>
      <c r="AG4063" s="7" t="s">
        <v>27487</v>
      </c>
      <c r="AH4063" s="7" t="s">
        <v>891</v>
      </c>
      <c r="AI4063" s="7" t="s">
        <v>108</v>
      </c>
      <c r="AJ4063" s="7" t="s">
        <v>3004</v>
      </c>
      <c r="AK4063" s="10" t="s">
        <v>268</v>
      </c>
      <c r="AL4063" s="5" t="str">
        <f>+VLOOKUP(D4063,'[1]Listado de Establecimientos'!$A$1:$P$65536,16,FALSE)</f>
        <v>BELLAVISTA</v>
      </c>
      <c r="AM4063" s="5" t="str">
        <f>+VLOOKUP(D4063,'[1]Listado de Establecimientos'!$A$1:$Q$65536,17,FALSE)</f>
        <v>BELLAVISTA</v>
      </c>
      <c r="AN4063" s="5">
        <f t="shared" si="64"/>
        <v>4</v>
      </c>
    </row>
    <row r="4064" spans="1:40" ht="20.100000000000001" hidden="1" customHeight="1">
      <c r="A4064" s="6">
        <v>56</v>
      </c>
      <c r="B4064" s="7" t="s">
        <v>27488</v>
      </c>
      <c r="C4064" s="8" t="s">
        <v>40</v>
      </c>
      <c r="D4064" s="7" t="s">
        <v>41</v>
      </c>
      <c r="E4064" s="7" t="s">
        <v>42</v>
      </c>
      <c r="F4064" s="7" t="s">
        <v>3989</v>
      </c>
      <c r="G4064" s="7" t="s">
        <v>1407</v>
      </c>
      <c r="H4064" s="7" t="s">
        <v>27489</v>
      </c>
      <c r="I4064" s="7" t="s">
        <v>97</v>
      </c>
      <c r="J4064" s="7" t="s">
        <v>27490</v>
      </c>
      <c r="K4064" s="7" t="s">
        <v>44</v>
      </c>
      <c r="L4064" s="7" t="s">
        <v>45</v>
      </c>
      <c r="M4064" s="7" t="s">
        <v>27491</v>
      </c>
      <c r="N4064" s="9" t="s">
        <v>27492</v>
      </c>
      <c r="O4064" s="7" t="s">
        <v>91</v>
      </c>
      <c r="P4064" s="7" t="s">
        <v>92</v>
      </c>
      <c r="Q4064" s="7" t="s">
        <v>24214</v>
      </c>
      <c r="R4064" s="7" t="s">
        <v>19312</v>
      </c>
      <c r="S4064" s="7" t="s">
        <v>46</v>
      </c>
      <c r="T4064" s="7" t="s">
        <v>1283</v>
      </c>
      <c r="U4064" s="7" t="s">
        <v>73</v>
      </c>
      <c r="V4064" s="7" t="s">
        <v>48</v>
      </c>
      <c r="W4064" s="7" t="s">
        <v>122</v>
      </c>
      <c r="X4064" s="7" t="s">
        <v>113</v>
      </c>
      <c r="Y4064" s="7" t="s">
        <v>50</v>
      </c>
      <c r="Z4064" s="7" t="s">
        <v>125</v>
      </c>
      <c r="AA4064" s="7" t="s">
        <v>52</v>
      </c>
      <c r="AB4064" s="7" t="s">
        <v>271</v>
      </c>
      <c r="AC4064" s="7" t="s">
        <v>170</v>
      </c>
      <c r="AD4064" s="7" t="s">
        <v>272</v>
      </c>
      <c r="AE4064" s="7" t="s">
        <v>56</v>
      </c>
      <c r="AF4064" s="7" t="s">
        <v>273</v>
      </c>
      <c r="AG4064" s="7" t="s">
        <v>27493</v>
      </c>
      <c r="AH4064" s="7" t="s">
        <v>271</v>
      </c>
      <c r="AI4064" s="7" t="s">
        <v>108</v>
      </c>
      <c r="AJ4064" s="7" t="s">
        <v>274</v>
      </c>
      <c r="AK4064" s="10" t="s">
        <v>268</v>
      </c>
      <c r="AL4064" s="5" t="str">
        <f>+VLOOKUP(D4064,'[1]Listado de Establecimientos'!$A$1:$P$65536,16,FALSE)</f>
        <v>NO PERTENECE A NINGUNA RED</v>
      </c>
      <c r="AM4064" s="5" t="str">
        <f>+VLOOKUP(D4064,'[1]Listado de Establecimientos'!$A$1:$Q$65536,17,FALSE)</f>
        <v>NO PERTENECE A NINGUNA MICRORED</v>
      </c>
      <c r="AN4064" s="5">
        <f t="shared" si="64"/>
        <v>4</v>
      </c>
    </row>
    <row r="4065" spans="1:40" ht="20.100000000000001" hidden="1" customHeight="1">
      <c r="A4065" s="6">
        <v>57</v>
      </c>
      <c r="B4065" s="7" t="s">
        <v>27494</v>
      </c>
      <c r="C4065" s="8" t="s">
        <v>40</v>
      </c>
      <c r="D4065" s="7" t="s">
        <v>83</v>
      </c>
      <c r="E4065" s="7" t="s">
        <v>143</v>
      </c>
      <c r="F4065" s="7" t="s">
        <v>2191</v>
      </c>
      <c r="G4065" s="7" t="s">
        <v>27495</v>
      </c>
      <c r="H4065" s="7" t="s">
        <v>27496</v>
      </c>
      <c r="I4065" s="7" t="s">
        <v>77</v>
      </c>
      <c r="J4065" s="7" t="s">
        <v>13533</v>
      </c>
      <c r="K4065" s="7" t="s">
        <v>63</v>
      </c>
      <c r="L4065" s="7" t="s">
        <v>45</v>
      </c>
      <c r="M4065" s="7" t="s">
        <v>27497</v>
      </c>
      <c r="N4065" s="9" t="s">
        <v>27498</v>
      </c>
      <c r="O4065" s="7" t="s">
        <v>127</v>
      </c>
      <c r="P4065" s="7" t="s">
        <v>128</v>
      </c>
      <c r="Q4065" s="7" t="s">
        <v>24214</v>
      </c>
      <c r="R4065" s="7" t="s">
        <v>4537</v>
      </c>
      <c r="S4065" s="7" t="s">
        <v>64</v>
      </c>
      <c r="T4065" s="7" t="s">
        <v>2575</v>
      </c>
      <c r="U4065" s="7" t="s">
        <v>47</v>
      </c>
      <c r="V4065" s="7" t="s">
        <v>66</v>
      </c>
      <c r="W4065" s="7" t="s">
        <v>79</v>
      </c>
      <c r="X4065" s="7" t="s">
        <v>107</v>
      </c>
      <c r="Y4065" s="7" t="s">
        <v>50</v>
      </c>
      <c r="Z4065" s="7" t="s">
        <v>51</v>
      </c>
      <c r="AA4065" s="7" t="s">
        <v>50</v>
      </c>
      <c r="AB4065" s="7" t="s">
        <v>2422</v>
      </c>
      <c r="AC4065" s="7" t="s">
        <v>244</v>
      </c>
      <c r="AD4065" s="7" t="s">
        <v>2423</v>
      </c>
      <c r="AE4065" s="7" t="s">
        <v>219</v>
      </c>
      <c r="AF4065" s="7" t="s">
        <v>2424</v>
      </c>
      <c r="AG4065" s="7" t="s">
        <v>27499</v>
      </c>
      <c r="AH4065" s="7" t="s">
        <v>208</v>
      </c>
      <c r="AI4065" s="7" t="s">
        <v>11374</v>
      </c>
      <c r="AJ4065" s="7" t="s">
        <v>248</v>
      </c>
      <c r="AK4065" s="10" t="s">
        <v>268</v>
      </c>
      <c r="AL4065" s="5" t="str">
        <f>+VLOOKUP(D4065,'[1]Listado de Establecimientos'!$A$1:$P$65536,16,FALSE)</f>
        <v>MOYOBAMBA</v>
      </c>
      <c r="AM4065" s="5" t="str">
        <f>+VLOOKUP(D4065,'[1]Listado de Establecimientos'!$A$1:$Q$65536,17,FALSE)</f>
        <v>NO PERTENECE A NINGUNA MICRORED</v>
      </c>
      <c r="AN4065" s="5">
        <f t="shared" si="64"/>
        <v>4</v>
      </c>
    </row>
    <row r="4066" spans="1:40" ht="20.100000000000001" hidden="1" customHeight="1">
      <c r="A4066" s="6">
        <v>58</v>
      </c>
      <c r="B4066" s="7" t="s">
        <v>27500</v>
      </c>
      <c r="C4066" s="8" t="s">
        <v>40</v>
      </c>
      <c r="D4066" s="7" t="s">
        <v>83</v>
      </c>
      <c r="E4066" s="7" t="s">
        <v>143</v>
      </c>
      <c r="F4066" s="7" t="s">
        <v>1230</v>
      </c>
      <c r="G4066" s="7" t="s">
        <v>961</v>
      </c>
      <c r="H4066" s="7" t="s">
        <v>27501</v>
      </c>
      <c r="I4066" s="7" t="s">
        <v>147</v>
      </c>
      <c r="J4066" s="7" t="s">
        <v>27502</v>
      </c>
      <c r="K4066" s="7" t="s">
        <v>44</v>
      </c>
      <c r="L4066" s="7" t="s">
        <v>45</v>
      </c>
      <c r="M4066" s="7" t="s">
        <v>27503</v>
      </c>
      <c r="N4066" s="9" t="s">
        <v>27504</v>
      </c>
      <c r="O4066" s="7" t="s">
        <v>181</v>
      </c>
      <c r="P4066" s="7" t="s">
        <v>182</v>
      </c>
      <c r="Q4066" s="7" t="s">
        <v>24214</v>
      </c>
      <c r="R4066" s="7" t="s">
        <v>712</v>
      </c>
      <c r="S4066" s="7" t="s">
        <v>64</v>
      </c>
      <c r="T4066" s="7" t="s">
        <v>17122</v>
      </c>
      <c r="U4066" s="7" t="s">
        <v>1578</v>
      </c>
      <c r="V4066" s="7" t="s">
        <v>66</v>
      </c>
      <c r="W4066" s="7" t="s">
        <v>49</v>
      </c>
      <c r="X4066" s="7" t="s">
        <v>124</v>
      </c>
      <c r="Y4066" s="7" t="s">
        <v>50</v>
      </c>
      <c r="Z4066" s="7" t="s">
        <v>51</v>
      </c>
      <c r="AA4066" s="7" t="s">
        <v>50</v>
      </c>
      <c r="AB4066" s="7" t="s">
        <v>208</v>
      </c>
      <c r="AC4066" s="7" t="s">
        <v>247</v>
      </c>
      <c r="AD4066" s="7" t="s">
        <v>248</v>
      </c>
      <c r="AE4066" s="7" t="s">
        <v>219</v>
      </c>
      <c r="AF4066" s="7" t="s">
        <v>249</v>
      </c>
      <c r="AG4066" s="7" t="s">
        <v>27505</v>
      </c>
      <c r="AH4066" s="7" t="s">
        <v>208</v>
      </c>
      <c r="AI4066" s="7" t="s">
        <v>11374</v>
      </c>
      <c r="AJ4066" s="7" t="s">
        <v>248</v>
      </c>
      <c r="AK4066" s="10" t="s">
        <v>268</v>
      </c>
      <c r="AL4066" s="5" t="str">
        <f>+VLOOKUP(D4066,'[1]Listado de Establecimientos'!$A$1:$P$65536,16,FALSE)</f>
        <v>MOYOBAMBA</v>
      </c>
      <c r="AM4066" s="5" t="str">
        <f>+VLOOKUP(D4066,'[1]Listado de Establecimientos'!$A$1:$Q$65536,17,FALSE)</f>
        <v>NO PERTENECE A NINGUNA MICRORED</v>
      </c>
      <c r="AN4066" s="5">
        <f t="shared" si="64"/>
        <v>4</v>
      </c>
    </row>
    <row r="4067" spans="1:40" ht="20.100000000000001" hidden="1" customHeight="1">
      <c r="A4067" s="6">
        <v>59</v>
      </c>
      <c r="B4067" s="7" t="s">
        <v>27506</v>
      </c>
      <c r="C4067" s="8" t="s">
        <v>40</v>
      </c>
      <c r="D4067" s="7" t="s">
        <v>41</v>
      </c>
      <c r="E4067" s="7" t="s">
        <v>42</v>
      </c>
      <c r="F4067" s="7" t="s">
        <v>213</v>
      </c>
      <c r="G4067" s="7" t="s">
        <v>259</v>
      </c>
      <c r="H4067" s="7" t="s">
        <v>27507</v>
      </c>
      <c r="I4067" s="7" t="s">
        <v>134</v>
      </c>
      <c r="J4067" s="7" t="s">
        <v>17187</v>
      </c>
      <c r="K4067" s="7" t="s">
        <v>86</v>
      </c>
      <c r="L4067" s="7" t="s">
        <v>45</v>
      </c>
      <c r="M4067" s="7" t="s">
        <v>27508</v>
      </c>
      <c r="N4067" s="9" t="s">
        <v>27509</v>
      </c>
      <c r="O4067" s="7" t="s">
        <v>5228</v>
      </c>
      <c r="P4067" s="7" t="s">
        <v>5229</v>
      </c>
      <c r="Q4067" s="7" t="s">
        <v>24214</v>
      </c>
      <c r="R4067" s="7" t="s">
        <v>1422</v>
      </c>
      <c r="S4067" s="7" t="s">
        <v>64</v>
      </c>
      <c r="T4067" s="7" t="s">
        <v>11317</v>
      </c>
      <c r="U4067" s="7" t="s">
        <v>47</v>
      </c>
      <c r="V4067" s="7" t="s">
        <v>48</v>
      </c>
      <c r="W4067" s="7" t="s">
        <v>122</v>
      </c>
      <c r="X4067" s="7" t="s">
        <v>122</v>
      </c>
      <c r="Y4067" s="7" t="s">
        <v>50</v>
      </c>
      <c r="Z4067" s="7" t="s">
        <v>125</v>
      </c>
      <c r="AA4067" s="7" t="s">
        <v>52</v>
      </c>
      <c r="AB4067" s="7" t="s">
        <v>271</v>
      </c>
      <c r="AC4067" s="7" t="s">
        <v>170</v>
      </c>
      <c r="AD4067" s="7" t="s">
        <v>272</v>
      </c>
      <c r="AE4067" s="7" t="s">
        <v>56</v>
      </c>
      <c r="AF4067" s="7" t="s">
        <v>273</v>
      </c>
      <c r="AG4067" s="7" t="s">
        <v>27510</v>
      </c>
      <c r="AH4067" s="7" t="s">
        <v>271</v>
      </c>
      <c r="AI4067" s="7" t="s">
        <v>108</v>
      </c>
      <c r="AJ4067" s="7" t="s">
        <v>274</v>
      </c>
      <c r="AK4067" s="10" t="s">
        <v>268</v>
      </c>
      <c r="AL4067" s="5" t="str">
        <f>+VLOOKUP(D4067,'[1]Listado de Establecimientos'!$A$1:$P$65536,16,FALSE)</f>
        <v>NO PERTENECE A NINGUNA RED</v>
      </c>
      <c r="AM4067" s="5" t="str">
        <f>+VLOOKUP(D4067,'[1]Listado de Establecimientos'!$A$1:$Q$65536,17,FALSE)</f>
        <v>NO PERTENECE A NINGUNA MICRORED</v>
      </c>
      <c r="AN4067" s="5">
        <f t="shared" si="64"/>
        <v>4</v>
      </c>
    </row>
    <row r="4068" spans="1:40" ht="20.100000000000001" hidden="1" customHeight="1">
      <c r="A4068" s="6">
        <v>60</v>
      </c>
      <c r="B4068" s="7" t="s">
        <v>27511</v>
      </c>
      <c r="C4068" s="8" t="s">
        <v>40</v>
      </c>
      <c r="D4068" s="7" t="s">
        <v>145</v>
      </c>
      <c r="E4068" s="7" t="s">
        <v>146</v>
      </c>
      <c r="F4068" s="7" t="s">
        <v>126</v>
      </c>
      <c r="G4068" s="7" t="s">
        <v>1845</v>
      </c>
      <c r="H4068" s="7" t="s">
        <v>27512</v>
      </c>
      <c r="I4068" s="7" t="s">
        <v>119</v>
      </c>
      <c r="J4068" s="7" t="s">
        <v>27513</v>
      </c>
      <c r="K4068" s="7" t="s">
        <v>44</v>
      </c>
      <c r="L4068" s="7" t="s">
        <v>45</v>
      </c>
      <c r="M4068" s="7" t="s">
        <v>27514</v>
      </c>
      <c r="N4068" s="9" t="s">
        <v>27515</v>
      </c>
      <c r="O4068" s="7" t="s">
        <v>145</v>
      </c>
      <c r="P4068" s="7" t="s">
        <v>146</v>
      </c>
      <c r="Q4068" s="7" t="s">
        <v>24214</v>
      </c>
      <c r="R4068" s="7" t="s">
        <v>20997</v>
      </c>
      <c r="S4068" s="7" t="s">
        <v>46</v>
      </c>
      <c r="T4068" s="7" t="s">
        <v>1682</v>
      </c>
      <c r="U4068" s="7" t="s">
        <v>47</v>
      </c>
      <c r="V4068" s="7" t="s">
        <v>48</v>
      </c>
      <c r="W4068" s="7" t="s">
        <v>113</v>
      </c>
      <c r="X4068" s="7" t="s">
        <v>88</v>
      </c>
      <c r="Y4068" s="7" t="s">
        <v>50</v>
      </c>
      <c r="Z4068" s="7" t="s">
        <v>51</v>
      </c>
      <c r="AA4068" s="7" t="s">
        <v>50</v>
      </c>
      <c r="AB4068" s="7" t="s">
        <v>1389</v>
      </c>
      <c r="AC4068" s="7" t="s">
        <v>1145</v>
      </c>
      <c r="AD4068" s="7" t="s">
        <v>2469</v>
      </c>
      <c r="AE4068" s="7" t="s">
        <v>56</v>
      </c>
      <c r="AF4068" s="7" t="s">
        <v>24479</v>
      </c>
      <c r="AG4068" s="7" t="s">
        <v>27516</v>
      </c>
      <c r="AH4068" s="7" t="s">
        <v>1389</v>
      </c>
      <c r="AI4068" s="7" t="s">
        <v>785</v>
      </c>
      <c r="AJ4068" s="7" t="s">
        <v>2469</v>
      </c>
      <c r="AK4068" s="10" t="s">
        <v>268</v>
      </c>
      <c r="AL4068" s="5" t="str">
        <f>+VLOOKUP(D4068,'[1]Listado de Establecimientos'!$A$1:$P$65536,16,FALSE)</f>
        <v>MARISCAL CACERES</v>
      </c>
      <c r="AM4068" s="5" t="str">
        <f>+VLOOKUP(D4068,'[1]Listado de Establecimientos'!$A$1:$Q$65536,17,FALSE)</f>
        <v>NO PERTENECE A NINGUNA MICRORRED</v>
      </c>
      <c r="AN4068" s="5">
        <f t="shared" si="64"/>
        <v>4</v>
      </c>
    </row>
    <row r="4069" spans="1:40" ht="20.100000000000001" hidden="1" customHeight="1">
      <c r="A4069" s="6">
        <v>61</v>
      </c>
      <c r="B4069" s="7" t="s">
        <v>27517</v>
      </c>
      <c r="C4069" s="8" t="s">
        <v>40</v>
      </c>
      <c r="D4069" s="7" t="s">
        <v>74</v>
      </c>
      <c r="E4069" s="7" t="s">
        <v>75</v>
      </c>
      <c r="F4069" s="7" t="s">
        <v>180</v>
      </c>
      <c r="G4069" s="7" t="s">
        <v>2400</v>
      </c>
      <c r="H4069" s="7" t="s">
        <v>27518</v>
      </c>
      <c r="I4069" s="7" t="s">
        <v>97</v>
      </c>
      <c r="J4069" s="7" t="s">
        <v>27519</v>
      </c>
      <c r="K4069" s="7" t="s">
        <v>86</v>
      </c>
      <c r="L4069" s="7" t="s">
        <v>45</v>
      </c>
      <c r="M4069" s="7" t="s">
        <v>27520</v>
      </c>
      <c r="N4069" s="9" t="s">
        <v>27521</v>
      </c>
      <c r="O4069" s="7" t="s">
        <v>14956</v>
      </c>
      <c r="P4069" s="7" t="s">
        <v>14957</v>
      </c>
      <c r="Q4069" s="7" t="s">
        <v>24214</v>
      </c>
      <c r="R4069" s="7" t="s">
        <v>20997</v>
      </c>
      <c r="S4069" s="7" t="s">
        <v>46</v>
      </c>
      <c r="T4069" s="7" t="s">
        <v>1538</v>
      </c>
      <c r="U4069" s="7" t="s">
        <v>73</v>
      </c>
      <c r="V4069" s="7" t="s">
        <v>48</v>
      </c>
      <c r="W4069" s="7" t="s">
        <v>730</v>
      </c>
      <c r="X4069" s="7" t="s">
        <v>2077</v>
      </c>
      <c r="Y4069" s="7" t="s">
        <v>50</v>
      </c>
      <c r="Z4069" s="7" t="s">
        <v>125</v>
      </c>
      <c r="AA4069" s="7" t="s">
        <v>50</v>
      </c>
      <c r="AB4069" s="7" t="s">
        <v>80</v>
      </c>
      <c r="AC4069" s="7" t="s">
        <v>218</v>
      </c>
      <c r="AD4069" s="7" t="s">
        <v>82</v>
      </c>
      <c r="AE4069" s="7" t="s">
        <v>219</v>
      </c>
      <c r="AF4069" s="7" t="s">
        <v>413</v>
      </c>
      <c r="AG4069" s="7" t="s">
        <v>27522</v>
      </c>
      <c r="AH4069" s="7" t="s">
        <v>80</v>
      </c>
      <c r="AI4069" s="7" t="s">
        <v>81</v>
      </c>
      <c r="AJ4069" s="7" t="s">
        <v>82</v>
      </c>
      <c r="AK4069" s="10" t="s">
        <v>268</v>
      </c>
      <c r="AL4069" s="5" t="str">
        <f>+VLOOKUP(D4069,'[1]Listado de Establecimientos'!$A$1:$P$65536,16,FALSE)</f>
        <v>TOCACHE</v>
      </c>
      <c r="AM4069" s="5" t="str">
        <f>+VLOOKUP(D4069,'[1]Listado de Establecimientos'!$A$1:$Q$65536,17,FALSE)</f>
        <v>NO PERTENECE A NINGUNA MICRORED</v>
      </c>
      <c r="AN4069" s="5">
        <f t="shared" si="64"/>
        <v>4</v>
      </c>
    </row>
    <row r="4070" spans="1:40" ht="20.100000000000001" hidden="1" customHeight="1">
      <c r="A4070" s="6">
        <v>62</v>
      </c>
      <c r="B4070" s="7" t="s">
        <v>27523</v>
      </c>
      <c r="C4070" s="8" t="s">
        <v>40</v>
      </c>
      <c r="D4070" s="7" t="s">
        <v>41</v>
      </c>
      <c r="E4070" s="7" t="s">
        <v>42</v>
      </c>
      <c r="F4070" s="7" t="s">
        <v>27524</v>
      </c>
      <c r="G4070" s="7" t="s">
        <v>322</v>
      </c>
      <c r="H4070" s="7" t="s">
        <v>27525</v>
      </c>
      <c r="I4070" s="7" t="s">
        <v>144</v>
      </c>
      <c r="J4070" s="7" t="s">
        <v>7472</v>
      </c>
      <c r="K4070" s="7" t="s">
        <v>107</v>
      </c>
      <c r="L4070" s="7" t="s">
        <v>45</v>
      </c>
      <c r="M4070" s="7" t="s">
        <v>27526</v>
      </c>
      <c r="N4070" s="9" t="s">
        <v>27527</v>
      </c>
      <c r="O4070" s="7" t="s">
        <v>3595</v>
      </c>
      <c r="P4070" s="7" t="s">
        <v>3596</v>
      </c>
      <c r="Q4070" s="7" t="s">
        <v>24214</v>
      </c>
      <c r="R4070" s="7" t="s">
        <v>8229</v>
      </c>
      <c r="S4070" s="7" t="s">
        <v>64</v>
      </c>
      <c r="T4070" s="7" t="s">
        <v>27528</v>
      </c>
      <c r="U4070" s="7" t="s">
        <v>714</v>
      </c>
      <c r="V4070" s="7" t="s">
        <v>48</v>
      </c>
      <c r="W4070" s="7" t="s">
        <v>88</v>
      </c>
      <c r="X4070" s="7" t="s">
        <v>715</v>
      </c>
      <c r="Y4070" s="7" t="s">
        <v>50</v>
      </c>
      <c r="Z4070" s="7" t="s">
        <v>51</v>
      </c>
      <c r="AA4070" s="7" t="s">
        <v>52</v>
      </c>
      <c r="AB4070" s="7" t="s">
        <v>271</v>
      </c>
      <c r="AC4070" s="7" t="s">
        <v>170</v>
      </c>
      <c r="AD4070" s="7" t="s">
        <v>272</v>
      </c>
      <c r="AE4070" s="7" t="s">
        <v>56</v>
      </c>
      <c r="AF4070" s="7" t="s">
        <v>273</v>
      </c>
      <c r="AG4070" s="7" t="s">
        <v>27529</v>
      </c>
      <c r="AH4070" s="7" t="s">
        <v>271</v>
      </c>
      <c r="AI4070" s="7" t="s">
        <v>108</v>
      </c>
      <c r="AJ4070" s="7" t="s">
        <v>274</v>
      </c>
      <c r="AK4070" s="10" t="s">
        <v>268</v>
      </c>
      <c r="AL4070" s="5" t="str">
        <f>+VLOOKUP(D4070,'[1]Listado de Establecimientos'!$A$1:$P$65536,16,FALSE)</f>
        <v>NO PERTENECE A NINGUNA RED</v>
      </c>
      <c r="AM4070" s="5" t="str">
        <f>+VLOOKUP(D4070,'[1]Listado de Establecimientos'!$A$1:$Q$65536,17,FALSE)</f>
        <v>NO PERTENECE A NINGUNA MICRORED</v>
      </c>
      <c r="AN4070" s="5">
        <f t="shared" si="64"/>
        <v>4</v>
      </c>
    </row>
    <row r="4071" spans="1:40" ht="20.100000000000001" hidden="1" customHeight="1">
      <c r="A4071" s="6">
        <v>63</v>
      </c>
      <c r="B4071" s="7" t="s">
        <v>27530</v>
      </c>
      <c r="C4071" s="8" t="s">
        <v>40</v>
      </c>
      <c r="D4071" s="7" t="s">
        <v>60</v>
      </c>
      <c r="E4071" s="7" t="s">
        <v>61</v>
      </c>
      <c r="F4071" s="7" t="s">
        <v>344</v>
      </c>
      <c r="G4071" s="7" t="s">
        <v>27531</v>
      </c>
      <c r="H4071" s="7" t="s">
        <v>27532</v>
      </c>
      <c r="I4071" s="7" t="s">
        <v>88</v>
      </c>
      <c r="J4071" s="7" t="s">
        <v>25459</v>
      </c>
      <c r="K4071" s="7" t="s">
        <v>44</v>
      </c>
      <c r="L4071" s="7" t="s">
        <v>45</v>
      </c>
      <c r="M4071" s="7" t="s">
        <v>27533</v>
      </c>
      <c r="N4071" s="9" t="s">
        <v>27534</v>
      </c>
      <c r="O4071" s="7" t="s">
        <v>1402</v>
      </c>
      <c r="P4071" s="7" t="s">
        <v>1403</v>
      </c>
      <c r="Q4071" s="7" t="s">
        <v>24214</v>
      </c>
      <c r="R4071" s="7" t="s">
        <v>24459</v>
      </c>
      <c r="S4071" s="7" t="s">
        <v>64</v>
      </c>
      <c r="T4071" s="7" t="s">
        <v>5105</v>
      </c>
      <c r="U4071" s="7" t="s">
        <v>73</v>
      </c>
      <c r="V4071" s="7" t="s">
        <v>48</v>
      </c>
      <c r="W4071" s="7" t="s">
        <v>152</v>
      </c>
      <c r="X4071" s="7" t="s">
        <v>94</v>
      </c>
      <c r="Y4071" s="7" t="s">
        <v>50</v>
      </c>
      <c r="Z4071" s="7" t="s">
        <v>125</v>
      </c>
      <c r="AA4071" s="7" t="s">
        <v>52</v>
      </c>
      <c r="AB4071" s="7" t="s">
        <v>1950</v>
      </c>
      <c r="AC4071" s="7" t="s">
        <v>716</v>
      </c>
      <c r="AD4071" s="7" t="s">
        <v>1951</v>
      </c>
      <c r="AE4071" s="7" t="s">
        <v>56</v>
      </c>
      <c r="AF4071" s="7" t="s">
        <v>1952</v>
      </c>
      <c r="AG4071" s="7" t="s">
        <v>27535</v>
      </c>
      <c r="AH4071" s="7" t="s">
        <v>1950</v>
      </c>
      <c r="AI4071" s="7" t="s">
        <v>204</v>
      </c>
      <c r="AJ4071" s="7" t="s">
        <v>1951</v>
      </c>
      <c r="AK4071" s="10" t="s">
        <v>268</v>
      </c>
      <c r="AL4071" s="5" t="str">
        <f>+VLOOKUP(D4071,'[1]Listado de Establecimientos'!$A$1:$P$65536,16,FALSE)</f>
        <v>RIOJA</v>
      </c>
      <c r="AM4071" s="5" t="str">
        <f>+VLOOKUP(D4071,'[1]Listado de Establecimientos'!$A$1:$Q$65536,17,FALSE)</f>
        <v>NO PERTENECE A NINGUNA MICRORED</v>
      </c>
      <c r="AN4071" s="5">
        <f t="shared" si="64"/>
        <v>4</v>
      </c>
    </row>
    <row r="4072" spans="1:40" ht="20.100000000000001" hidden="1" customHeight="1">
      <c r="A4072" s="6">
        <v>64</v>
      </c>
      <c r="B4072" s="7" t="s">
        <v>27536</v>
      </c>
      <c r="C4072" s="8" t="s">
        <v>40</v>
      </c>
      <c r="D4072" s="7" t="s">
        <v>167</v>
      </c>
      <c r="E4072" s="7" t="s">
        <v>168</v>
      </c>
      <c r="F4072" s="7" t="s">
        <v>919</v>
      </c>
      <c r="G4072" s="7" t="s">
        <v>1023</v>
      </c>
      <c r="H4072" s="7" t="s">
        <v>10266</v>
      </c>
      <c r="I4072" s="7" t="s">
        <v>185</v>
      </c>
      <c r="J4072" s="7" t="s">
        <v>27537</v>
      </c>
      <c r="K4072" s="7" t="s">
        <v>86</v>
      </c>
      <c r="L4072" s="7" t="s">
        <v>45</v>
      </c>
      <c r="M4072" s="7" t="s">
        <v>27538</v>
      </c>
      <c r="N4072" s="9" t="s">
        <v>27539</v>
      </c>
      <c r="O4072" s="7" t="s">
        <v>167</v>
      </c>
      <c r="P4072" s="7" t="s">
        <v>168</v>
      </c>
      <c r="Q4072" s="7" t="s">
        <v>24214</v>
      </c>
      <c r="R4072" s="7" t="s">
        <v>23669</v>
      </c>
      <c r="S4072" s="7" t="s">
        <v>64</v>
      </c>
      <c r="T4072" s="7" t="s">
        <v>1538</v>
      </c>
      <c r="U4072" s="7" t="s">
        <v>1284</v>
      </c>
      <c r="V4072" s="7" t="s">
        <v>48</v>
      </c>
      <c r="W4072" s="7" t="s">
        <v>107</v>
      </c>
      <c r="X4072" s="7" t="s">
        <v>122</v>
      </c>
      <c r="Y4072" s="7" t="s">
        <v>50</v>
      </c>
      <c r="Z4072" s="7" t="s">
        <v>125</v>
      </c>
      <c r="AA4072" s="7" t="s">
        <v>50</v>
      </c>
      <c r="AB4072" s="7" t="s">
        <v>277</v>
      </c>
      <c r="AC4072" s="7" t="s">
        <v>278</v>
      </c>
      <c r="AD4072" s="7" t="s">
        <v>279</v>
      </c>
      <c r="AE4072" s="7" t="s">
        <v>56</v>
      </c>
      <c r="AF4072" s="7" t="s">
        <v>1447</v>
      </c>
      <c r="AG4072" s="7" t="s">
        <v>27540</v>
      </c>
      <c r="AH4072" s="7" t="s">
        <v>277</v>
      </c>
      <c r="AI4072" s="7" t="s">
        <v>280</v>
      </c>
      <c r="AJ4072" s="7" t="s">
        <v>279</v>
      </c>
      <c r="AK4072" s="10" t="s">
        <v>268</v>
      </c>
      <c r="AL4072" s="5" t="str">
        <f>+VLOOKUP(D4072,'[1]Listado de Establecimientos'!$A$1:$P$65536,16,FALSE)</f>
        <v>HUALLAGA</v>
      </c>
      <c r="AM4072" s="5" t="str">
        <f>+VLOOKUP(D4072,'[1]Listado de Establecimientos'!$A$1:$Q$65536,17,FALSE)</f>
        <v>SAPOSOA</v>
      </c>
      <c r="AN4072" s="5">
        <f t="shared" si="64"/>
        <v>4</v>
      </c>
    </row>
    <row r="4073" spans="1:40" ht="20.100000000000001" hidden="1" customHeight="1">
      <c r="A4073" s="6">
        <v>65</v>
      </c>
      <c r="B4073" s="7" t="s">
        <v>27541</v>
      </c>
      <c r="C4073" s="8" t="s">
        <v>40</v>
      </c>
      <c r="D4073" s="7" t="s">
        <v>116</v>
      </c>
      <c r="E4073" s="7" t="s">
        <v>117</v>
      </c>
      <c r="F4073" s="7" t="s">
        <v>10577</v>
      </c>
      <c r="G4073" s="7" t="s">
        <v>1696</v>
      </c>
      <c r="H4073" s="7" t="s">
        <v>24450</v>
      </c>
      <c r="I4073" s="7" t="s">
        <v>122</v>
      </c>
      <c r="J4073" s="7" t="s">
        <v>27542</v>
      </c>
      <c r="K4073" s="7" t="s">
        <v>152</v>
      </c>
      <c r="L4073" s="7" t="s">
        <v>45</v>
      </c>
      <c r="M4073" s="7" t="s">
        <v>27543</v>
      </c>
      <c r="N4073" s="9" t="s">
        <v>27544</v>
      </c>
      <c r="O4073" s="7" t="s">
        <v>737</v>
      </c>
      <c r="P4073" s="7" t="s">
        <v>117</v>
      </c>
      <c r="Q4073" s="7" t="s">
        <v>24214</v>
      </c>
      <c r="R4073" s="7" t="s">
        <v>8131</v>
      </c>
      <c r="S4073" s="7" t="s">
        <v>46</v>
      </c>
      <c r="T4073" s="7" t="s">
        <v>6736</v>
      </c>
      <c r="U4073" s="7" t="s">
        <v>87</v>
      </c>
      <c r="V4073" s="7" t="s">
        <v>48</v>
      </c>
      <c r="W4073" s="7" t="s">
        <v>88</v>
      </c>
      <c r="X4073" s="7" t="s">
        <v>119</v>
      </c>
      <c r="Y4073" s="7" t="s">
        <v>50</v>
      </c>
      <c r="Z4073" s="7" t="s">
        <v>125</v>
      </c>
      <c r="AA4073" s="7" t="s">
        <v>50</v>
      </c>
      <c r="AB4073" s="7" t="s">
        <v>2454</v>
      </c>
      <c r="AC4073" s="7" t="s">
        <v>2455</v>
      </c>
      <c r="AD4073" s="7" t="s">
        <v>131</v>
      </c>
      <c r="AE4073" s="7" t="s">
        <v>56</v>
      </c>
      <c r="AF4073" s="7" t="s">
        <v>2456</v>
      </c>
      <c r="AG4073" s="7" t="s">
        <v>27545</v>
      </c>
      <c r="AH4073" s="7" t="s">
        <v>1491</v>
      </c>
      <c r="AI4073" s="7" t="s">
        <v>1434</v>
      </c>
      <c r="AJ4073" s="7" t="s">
        <v>1493</v>
      </c>
      <c r="AK4073" s="10" t="s">
        <v>268</v>
      </c>
      <c r="AL4073" s="5" t="str">
        <f>+VLOOKUP(D4073,'[1]Listado de Establecimientos'!$A$1:$P$65536,16,FALSE)</f>
        <v>NO PERTENECE A NINGUNA RED</v>
      </c>
      <c r="AM4073" s="5" t="str">
        <f>+VLOOKUP(D4073,'[1]Listado de Establecimientos'!$A$1:$Q$65536,17,FALSE)</f>
        <v>NO PERTENECE A NINGUNA MICRORED</v>
      </c>
      <c r="AN4073" s="5">
        <f t="shared" si="64"/>
        <v>4</v>
      </c>
    </row>
    <row r="4074" spans="1:40" ht="20.100000000000001" hidden="1" customHeight="1">
      <c r="A4074" s="6">
        <v>66</v>
      </c>
      <c r="B4074" s="7" t="s">
        <v>27546</v>
      </c>
      <c r="C4074" s="8" t="s">
        <v>40</v>
      </c>
      <c r="D4074" s="7" t="s">
        <v>41</v>
      </c>
      <c r="E4074" s="7" t="s">
        <v>42</v>
      </c>
      <c r="F4074" s="7" t="s">
        <v>204</v>
      </c>
      <c r="G4074" s="7" t="s">
        <v>196</v>
      </c>
      <c r="H4074" s="7" t="s">
        <v>27547</v>
      </c>
      <c r="I4074" s="7" t="s">
        <v>138</v>
      </c>
      <c r="J4074" s="7" t="s">
        <v>27548</v>
      </c>
      <c r="K4074" s="7" t="s">
        <v>86</v>
      </c>
      <c r="L4074" s="7" t="s">
        <v>45</v>
      </c>
      <c r="M4074" s="7" t="s">
        <v>27549</v>
      </c>
      <c r="N4074" s="9" t="s">
        <v>27550</v>
      </c>
      <c r="O4074" s="7" t="s">
        <v>3595</v>
      </c>
      <c r="P4074" s="7" t="s">
        <v>3596</v>
      </c>
      <c r="Q4074" s="7" t="s">
        <v>24214</v>
      </c>
      <c r="R4074" s="7" t="s">
        <v>10089</v>
      </c>
      <c r="S4074" s="7" t="s">
        <v>64</v>
      </c>
      <c r="T4074" s="7" t="s">
        <v>8648</v>
      </c>
      <c r="U4074" s="7" t="s">
        <v>65</v>
      </c>
      <c r="V4074" s="7" t="s">
        <v>48</v>
      </c>
      <c r="W4074" s="7" t="s">
        <v>79</v>
      </c>
      <c r="X4074" s="7" t="s">
        <v>122</v>
      </c>
      <c r="Y4074" s="7" t="s">
        <v>50</v>
      </c>
      <c r="Z4074" s="7" t="s">
        <v>51</v>
      </c>
      <c r="AA4074" s="7" t="s">
        <v>52</v>
      </c>
      <c r="AB4074" s="7" t="s">
        <v>256</v>
      </c>
      <c r="AC4074" s="7" t="s">
        <v>259</v>
      </c>
      <c r="AD4074" s="7" t="s">
        <v>338</v>
      </c>
      <c r="AE4074" s="7" t="s">
        <v>56</v>
      </c>
      <c r="AF4074" s="7" t="s">
        <v>339</v>
      </c>
      <c r="AG4074" s="7" t="s">
        <v>27551</v>
      </c>
      <c r="AH4074" s="7" t="s">
        <v>256</v>
      </c>
      <c r="AI4074" s="7" t="s">
        <v>213</v>
      </c>
      <c r="AJ4074" s="7" t="s">
        <v>338</v>
      </c>
      <c r="AK4074" s="10" t="s">
        <v>268</v>
      </c>
      <c r="AL4074" s="5" t="str">
        <f>+VLOOKUP(D4074,'[1]Listado de Establecimientos'!$A$1:$P$65536,16,FALSE)</f>
        <v>NO PERTENECE A NINGUNA RED</v>
      </c>
      <c r="AM4074" s="5" t="str">
        <f>+VLOOKUP(D4074,'[1]Listado de Establecimientos'!$A$1:$Q$65536,17,FALSE)</f>
        <v>NO PERTENECE A NINGUNA MICRORED</v>
      </c>
      <c r="AN4074" s="5">
        <f t="shared" si="64"/>
        <v>4</v>
      </c>
    </row>
    <row r="4075" spans="1:40" ht="20.100000000000001" hidden="1" customHeight="1">
      <c r="A4075" s="6">
        <v>67</v>
      </c>
      <c r="B4075" s="7" t="s">
        <v>27552</v>
      </c>
      <c r="C4075" s="8" t="s">
        <v>40</v>
      </c>
      <c r="D4075" s="7" t="s">
        <v>41</v>
      </c>
      <c r="E4075" s="7" t="s">
        <v>42</v>
      </c>
      <c r="F4075" s="7" t="s">
        <v>3541</v>
      </c>
      <c r="G4075" s="7" t="s">
        <v>1333</v>
      </c>
      <c r="H4075" s="7" t="s">
        <v>27553</v>
      </c>
      <c r="I4075" s="7" t="s">
        <v>134</v>
      </c>
      <c r="J4075" s="7" t="s">
        <v>27554</v>
      </c>
      <c r="K4075" s="7" t="s">
        <v>63</v>
      </c>
      <c r="L4075" s="7" t="s">
        <v>45</v>
      </c>
      <c r="M4075" s="7" t="s">
        <v>27555</v>
      </c>
      <c r="N4075" s="9" t="s">
        <v>27556</v>
      </c>
      <c r="O4075" s="7" t="s">
        <v>3595</v>
      </c>
      <c r="P4075" s="7" t="s">
        <v>3596</v>
      </c>
      <c r="Q4075" s="7" t="s">
        <v>24214</v>
      </c>
      <c r="R4075" s="7" t="s">
        <v>24652</v>
      </c>
      <c r="S4075" s="7" t="s">
        <v>64</v>
      </c>
      <c r="T4075" s="7" t="s">
        <v>1070</v>
      </c>
      <c r="U4075" s="7" t="s">
        <v>73</v>
      </c>
      <c r="V4075" s="7" t="s">
        <v>48</v>
      </c>
      <c r="W4075" s="7" t="s">
        <v>152</v>
      </c>
      <c r="X4075" s="7" t="s">
        <v>79</v>
      </c>
      <c r="Y4075" s="7" t="s">
        <v>50</v>
      </c>
      <c r="Z4075" s="7" t="s">
        <v>125</v>
      </c>
      <c r="AA4075" s="7" t="s">
        <v>50</v>
      </c>
      <c r="AB4075" s="7" t="s">
        <v>1332</v>
      </c>
      <c r="AC4075" s="7" t="s">
        <v>2231</v>
      </c>
      <c r="AD4075" s="7" t="s">
        <v>2232</v>
      </c>
      <c r="AE4075" s="7" t="s">
        <v>56</v>
      </c>
      <c r="AF4075" s="7" t="s">
        <v>2233</v>
      </c>
      <c r="AG4075" s="7" t="s">
        <v>27557</v>
      </c>
      <c r="AH4075" s="7" t="s">
        <v>1332</v>
      </c>
      <c r="AI4075" s="7" t="s">
        <v>2235</v>
      </c>
      <c r="AJ4075" s="7" t="s">
        <v>2232</v>
      </c>
      <c r="AK4075" s="10" t="s">
        <v>268</v>
      </c>
      <c r="AL4075" s="5" t="str">
        <f>+VLOOKUP(D4075,'[1]Listado de Establecimientos'!$A$1:$P$65536,16,FALSE)</f>
        <v>NO PERTENECE A NINGUNA RED</v>
      </c>
      <c r="AM4075" s="5" t="str">
        <f>+VLOOKUP(D4075,'[1]Listado de Establecimientos'!$A$1:$Q$65536,17,FALSE)</f>
        <v>NO PERTENECE A NINGUNA MICRORED</v>
      </c>
      <c r="AN4075" s="5">
        <f t="shared" si="64"/>
        <v>4</v>
      </c>
    </row>
    <row r="4076" spans="1:40" ht="20.100000000000001" hidden="1" customHeight="1">
      <c r="A4076" s="6">
        <v>68</v>
      </c>
      <c r="B4076" s="7" t="s">
        <v>27558</v>
      </c>
      <c r="C4076" s="8" t="s">
        <v>40</v>
      </c>
      <c r="D4076" s="7" t="s">
        <v>60</v>
      </c>
      <c r="E4076" s="7" t="s">
        <v>61</v>
      </c>
      <c r="F4076" s="7" t="s">
        <v>126</v>
      </c>
      <c r="G4076" s="7" t="s">
        <v>1023</v>
      </c>
      <c r="H4076" s="7" t="s">
        <v>2661</v>
      </c>
      <c r="I4076" s="7" t="s">
        <v>77</v>
      </c>
      <c r="J4076" s="7" t="s">
        <v>27559</v>
      </c>
      <c r="K4076" s="7" t="s">
        <v>107</v>
      </c>
      <c r="L4076" s="7" t="s">
        <v>45</v>
      </c>
      <c r="M4076" s="7" t="s">
        <v>27560</v>
      </c>
      <c r="N4076" s="9" t="s">
        <v>27561</v>
      </c>
      <c r="O4076" s="7" t="s">
        <v>102</v>
      </c>
      <c r="P4076" s="7" t="s">
        <v>103</v>
      </c>
      <c r="Q4076" s="7" t="s">
        <v>24351</v>
      </c>
      <c r="R4076" s="7" t="s">
        <v>6633</v>
      </c>
      <c r="S4076" s="7" t="s">
        <v>46</v>
      </c>
      <c r="T4076" s="7" t="s">
        <v>22267</v>
      </c>
      <c r="U4076" s="7" t="s">
        <v>275</v>
      </c>
      <c r="V4076" s="7" t="s">
        <v>48</v>
      </c>
      <c r="W4076" s="7" t="s">
        <v>49</v>
      </c>
      <c r="X4076" s="7" t="s">
        <v>77</v>
      </c>
      <c r="Y4076" s="7" t="s">
        <v>50</v>
      </c>
      <c r="Z4076" s="7" t="s">
        <v>51</v>
      </c>
      <c r="AA4076" s="7" t="s">
        <v>50</v>
      </c>
      <c r="AB4076" s="7" t="s">
        <v>126</v>
      </c>
      <c r="AC4076" s="7" t="s">
        <v>1497</v>
      </c>
      <c r="AD4076" s="7" t="s">
        <v>6702</v>
      </c>
      <c r="AE4076" s="7" t="s">
        <v>56</v>
      </c>
      <c r="AF4076" s="7" t="s">
        <v>6703</v>
      </c>
      <c r="AG4076" s="7" t="s">
        <v>27562</v>
      </c>
      <c r="AH4076" s="7" t="s">
        <v>126</v>
      </c>
      <c r="AI4076" s="7" t="s">
        <v>6705</v>
      </c>
      <c r="AJ4076" s="7" t="s">
        <v>6702</v>
      </c>
      <c r="AK4076" s="10" t="s">
        <v>268</v>
      </c>
      <c r="AL4076" s="5" t="str">
        <f>+VLOOKUP(D4076,'[1]Listado de Establecimientos'!$A$1:$P$65536,16,FALSE)</f>
        <v>RIOJA</v>
      </c>
      <c r="AM4076" s="5" t="str">
        <f>+VLOOKUP(D4076,'[1]Listado de Establecimientos'!$A$1:$Q$65536,17,FALSE)</f>
        <v>NO PERTENECE A NINGUNA MICRORED</v>
      </c>
      <c r="AN4076" s="5">
        <f t="shared" si="64"/>
        <v>4</v>
      </c>
    </row>
    <row r="4077" spans="1:40" ht="20.100000000000001" hidden="1" customHeight="1">
      <c r="A4077" s="6">
        <v>69</v>
      </c>
      <c r="B4077" s="7" t="s">
        <v>27563</v>
      </c>
      <c r="C4077" s="8" t="s">
        <v>40</v>
      </c>
      <c r="D4077" s="7" t="s">
        <v>60</v>
      </c>
      <c r="E4077" s="7" t="s">
        <v>61</v>
      </c>
      <c r="F4077" s="7" t="s">
        <v>3075</v>
      </c>
      <c r="G4077" s="7" t="s">
        <v>15166</v>
      </c>
      <c r="H4077" s="7" t="s">
        <v>22704</v>
      </c>
      <c r="I4077" s="7" t="s">
        <v>177</v>
      </c>
      <c r="J4077" s="7" t="s">
        <v>27564</v>
      </c>
      <c r="K4077" s="7" t="s">
        <v>86</v>
      </c>
      <c r="L4077" s="7" t="s">
        <v>45</v>
      </c>
      <c r="M4077" s="7" t="s">
        <v>27565</v>
      </c>
      <c r="N4077" s="9" t="s">
        <v>27566</v>
      </c>
      <c r="O4077" s="7" t="s">
        <v>186</v>
      </c>
      <c r="P4077" s="7" t="s">
        <v>187</v>
      </c>
      <c r="Q4077" s="7" t="s">
        <v>24214</v>
      </c>
      <c r="R4077" s="7" t="s">
        <v>14644</v>
      </c>
      <c r="S4077" s="7" t="s">
        <v>46</v>
      </c>
      <c r="T4077" s="7" t="s">
        <v>2412</v>
      </c>
      <c r="U4077" s="7" t="s">
        <v>73</v>
      </c>
      <c r="V4077" s="7" t="s">
        <v>66</v>
      </c>
      <c r="W4077" s="7" t="s">
        <v>107</v>
      </c>
      <c r="X4077" s="7" t="s">
        <v>107</v>
      </c>
      <c r="Y4077" s="7" t="s">
        <v>50</v>
      </c>
      <c r="Z4077" s="7" t="s">
        <v>125</v>
      </c>
      <c r="AA4077" s="7" t="s">
        <v>50</v>
      </c>
      <c r="AB4077" s="7" t="s">
        <v>6201</v>
      </c>
      <c r="AC4077" s="7" t="s">
        <v>1986</v>
      </c>
      <c r="AD4077" s="7" t="s">
        <v>18118</v>
      </c>
      <c r="AE4077" s="7" t="s">
        <v>56</v>
      </c>
      <c r="AF4077" s="7" t="s">
        <v>18119</v>
      </c>
      <c r="AG4077" s="7" t="s">
        <v>27567</v>
      </c>
      <c r="AH4077" s="7" t="s">
        <v>6201</v>
      </c>
      <c r="AI4077" s="7" t="s">
        <v>2779</v>
      </c>
      <c r="AJ4077" s="7" t="s">
        <v>18118</v>
      </c>
      <c r="AK4077" s="10" t="s">
        <v>268</v>
      </c>
      <c r="AL4077" s="5" t="str">
        <f>+VLOOKUP(D4077,'[1]Listado de Establecimientos'!$A$1:$P$65536,16,FALSE)</f>
        <v>RIOJA</v>
      </c>
      <c r="AM4077" s="5" t="str">
        <f>+VLOOKUP(D4077,'[1]Listado de Establecimientos'!$A$1:$Q$65536,17,FALSE)</f>
        <v>NO PERTENECE A NINGUNA MICRORED</v>
      </c>
      <c r="AN4077" s="5">
        <f t="shared" si="64"/>
        <v>4</v>
      </c>
    </row>
    <row r="4078" spans="1:40" ht="20.100000000000001" hidden="1" customHeight="1">
      <c r="A4078" s="6">
        <v>70</v>
      </c>
      <c r="B4078" s="7" t="s">
        <v>27568</v>
      </c>
      <c r="C4078" s="8" t="s">
        <v>40</v>
      </c>
      <c r="D4078" s="7" t="s">
        <v>737</v>
      </c>
      <c r="E4078" s="7" t="s">
        <v>117</v>
      </c>
      <c r="F4078" s="7" t="s">
        <v>148</v>
      </c>
      <c r="G4078" s="7" t="s">
        <v>129</v>
      </c>
      <c r="H4078" s="7" t="s">
        <v>7237</v>
      </c>
      <c r="I4078" s="7" t="s">
        <v>152</v>
      </c>
      <c r="J4078" s="7" t="s">
        <v>27569</v>
      </c>
      <c r="K4078" s="7" t="s">
        <v>63</v>
      </c>
      <c r="L4078" s="7" t="s">
        <v>45</v>
      </c>
      <c r="M4078" s="7" t="s">
        <v>27570</v>
      </c>
      <c r="N4078" s="9" t="s">
        <v>27571</v>
      </c>
      <c r="O4078" s="7" t="s">
        <v>23492</v>
      </c>
      <c r="P4078" s="7" t="s">
        <v>23493</v>
      </c>
      <c r="Q4078" s="7" t="s">
        <v>24214</v>
      </c>
      <c r="R4078" s="7" t="s">
        <v>21879</v>
      </c>
      <c r="S4078" s="7" t="s">
        <v>46</v>
      </c>
      <c r="T4078" s="7" t="s">
        <v>5669</v>
      </c>
      <c r="U4078" s="7" t="s">
        <v>87</v>
      </c>
      <c r="V4078" s="7" t="s">
        <v>123</v>
      </c>
      <c r="W4078" s="7" t="s">
        <v>97</v>
      </c>
      <c r="X4078" s="7" t="s">
        <v>49</v>
      </c>
      <c r="Y4078" s="7" t="s">
        <v>50</v>
      </c>
      <c r="Z4078" s="7" t="s">
        <v>125</v>
      </c>
      <c r="AA4078" s="7" t="s">
        <v>50</v>
      </c>
      <c r="AB4078" s="7" t="s">
        <v>1904</v>
      </c>
      <c r="AC4078" s="7" t="s">
        <v>1300</v>
      </c>
      <c r="AD4078" s="7" t="s">
        <v>1905</v>
      </c>
      <c r="AE4078" s="7" t="s">
        <v>56</v>
      </c>
      <c r="AF4078" s="7" t="s">
        <v>1906</v>
      </c>
      <c r="AG4078" s="7" t="s">
        <v>27572</v>
      </c>
      <c r="AH4078" s="7" t="s">
        <v>1904</v>
      </c>
      <c r="AI4078" s="7" t="s">
        <v>68</v>
      </c>
      <c r="AJ4078" s="7" t="s">
        <v>1905</v>
      </c>
      <c r="AK4078" s="10" t="s">
        <v>268</v>
      </c>
      <c r="AL4078" s="5" t="str">
        <f>+VLOOKUP(D4078,'[1]Listado de Establecimientos'!$A$1:$P$65536,16,FALSE)</f>
        <v>NO PERTENECE A NINGUNA RED</v>
      </c>
      <c r="AM4078" s="5" t="str">
        <f>+VLOOKUP(D4078,'[1]Listado de Establecimientos'!$A$1:$Q$65536,17,FALSE)</f>
        <v xml:space="preserve"> </v>
      </c>
      <c r="AN4078" s="5">
        <f t="shared" si="64"/>
        <v>4</v>
      </c>
    </row>
    <row r="4079" spans="1:40" ht="20.100000000000001" hidden="1" customHeight="1">
      <c r="A4079" s="6">
        <v>71</v>
      </c>
      <c r="B4079" s="7" t="s">
        <v>27573</v>
      </c>
      <c r="C4079" s="8" t="s">
        <v>40</v>
      </c>
      <c r="D4079" s="7" t="s">
        <v>737</v>
      </c>
      <c r="E4079" s="7" t="s">
        <v>117</v>
      </c>
      <c r="F4079" s="7" t="s">
        <v>2480</v>
      </c>
      <c r="G4079" s="7" t="s">
        <v>1697</v>
      </c>
      <c r="H4079" s="7" t="s">
        <v>4957</v>
      </c>
      <c r="I4079" s="7" t="s">
        <v>86</v>
      </c>
      <c r="J4079" s="7" t="s">
        <v>27574</v>
      </c>
      <c r="K4079" s="7" t="s">
        <v>107</v>
      </c>
      <c r="L4079" s="7" t="s">
        <v>45</v>
      </c>
      <c r="M4079" s="7" t="s">
        <v>27575</v>
      </c>
      <c r="N4079" s="9" t="s">
        <v>27576</v>
      </c>
      <c r="O4079" s="7" t="s">
        <v>4917</v>
      </c>
      <c r="P4079" s="7" t="s">
        <v>4918</v>
      </c>
      <c r="Q4079" s="7" t="s">
        <v>24214</v>
      </c>
      <c r="R4079" s="7" t="s">
        <v>2599</v>
      </c>
      <c r="S4079" s="7" t="s">
        <v>46</v>
      </c>
      <c r="T4079" s="7" t="s">
        <v>9300</v>
      </c>
      <c r="U4079" s="7" t="s">
        <v>106</v>
      </c>
      <c r="V4079" s="7" t="s">
        <v>48</v>
      </c>
      <c r="W4079" s="7" t="s">
        <v>94</v>
      </c>
      <c r="X4079" s="7" t="s">
        <v>94</v>
      </c>
      <c r="Y4079" s="7" t="s">
        <v>50</v>
      </c>
      <c r="Z4079" s="7" t="s">
        <v>125</v>
      </c>
      <c r="AA4079" s="7" t="s">
        <v>50</v>
      </c>
      <c r="AB4079" s="7" t="s">
        <v>1904</v>
      </c>
      <c r="AC4079" s="7" t="s">
        <v>1300</v>
      </c>
      <c r="AD4079" s="7" t="s">
        <v>1905</v>
      </c>
      <c r="AE4079" s="7" t="s">
        <v>56</v>
      </c>
      <c r="AF4079" s="7" t="s">
        <v>1906</v>
      </c>
      <c r="AG4079" s="7" t="s">
        <v>27577</v>
      </c>
      <c r="AH4079" s="7" t="s">
        <v>1904</v>
      </c>
      <c r="AI4079" s="7" t="s">
        <v>68</v>
      </c>
      <c r="AJ4079" s="7" t="s">
        <v>1905</v>
      </c>
      <c r="AK4079" s="10" t="s">
        <v>268</v>
      </c>
      <c r="AL4079" s="5" t="str">
        <f>+VLOOKUP(D4079,'[1]Listado de Establecimientos'!$A$1:$P$65536,16,FALSE)</f>
        <v>NO PERTENECE A NINGUNA RED</v>
      </c>
      <c r="AM4079" s="5" t="str">
        <f>+VLOOKUP(D4079,'[1]Listado de Establecimientos'!$A$1:$Q$65536,17,FALSE)</f>
        <v xml:space="preserve"> </v>
      </c>
      <c r="AN4079" s="5">
        <f t="shared" si="64"/>
        <v>4</v>
      </c>
    </row>
    <row r="4080" spans="1:40" ht="20.100000000000001" hidden="1" customHeight="1">
      <c r="A4080" s="6">
        <v>72</v>
      </c>
      <c r="B4080" s="7" t="s">
        <v>27578</v>
      </c>
      <c r="C4080" s="8" t="s">
        <v>40</v>
      </c>
      <c r="D4080" s="7" t="s">
        <v>737</v>
      </c>
      <c r="E4080" s="7" t="s">
        <v>117</v>
      </c>
      <c r="F4080" s="7" t="s">
        <v>90</v>
      </c>
      <c r="G4080" s="7" t="s">
        <v>9705</v>
      </c>
      <c r="H4080" s="7" t="s">
        <v>27579</v>
      </c>
      <c r="I4080" s="7" t="s">
        <v>77</v>
      </c>
      <c r="J4080" s="7" t="s">
        <v>4350</v>
      </c>
      <c r="K4080" s="7" t="s">
        <v>44</v>
      </c>
      <c r="L4080" s="7" t="s">
        <v>45</v>
      </c>
      <c r="M4080" s="7" t="s">
        <v>27580</v>
      </c>
      <c r="N4080" s="9" t="s">
        <v>27581</v>
      </c>
      <c r="O4080" s="7" t="s">
        <v>3375</v>
      </c>
      <c r="P4080" s="7" t="s">
        <v>3376</v>
      </c>
      <c r="Q4080" s="7" t="s">
        <v>24214</v>
      </c>
      <c r="R4080" s="7" t="s">
        <v>4733</v>
      </c>
      <c r="S4080" s="7" t="s">
        <v>64</v>
      </c>
      <c r="T4080" s="7" t="s">
        <v>1039</v>
      </c>
      <c r="U4080" s="7" t="s">
        <v>47</v>
      </c>
      <c r="V4080" s="7" t="s">
        <v>66</v>
      </c>
      <c r="W4080" s="7" t="s">
        <v>49</v>
      </c>
      <c r="X4080" s="7" t="s">
        <v>88</v>
      </c>
      <c r="Y4080" s="7" t="s">
        <v>50</v>
      </c>
      <c r="Z4080" s="7" t="s">
        <v>125</v>
      </c>
      <c r="AA4080" s="7" t="s">
        <v>50</v>
      </c>
      <c r="AB4080" s="7" t="s">
        <v>1904</v>
      </c>
      <c r="AC4080" s="7" t="s">
        <v>1300</v>
      </c>
      <c r="AD4080" s="7" t="s">
        <v>1905</v>
      </c>
      <c r="AE4080" s="7" t="s">
        <v>56</v>
      </c>
      <c r="AF4080" s="7" t="s">
        <v>1906</v>
      </c>
      <c r="AG4080" s="7" t="s">
        <v>27582</v>
      </c>
      <c r="AH4080" s="7" t="s">
        <v>1904</v>
      </c>
      <c r="AI4080" s="7" t="s">
        <v>68</v>
      </c>
      <c r="AJ4080" s="7" t="s">
        <v>1905</v>
      </c>
      <c r="AK4080" s="10" t="s">
        <v>268</v>
      </c>
      <c r="AL4080" s="5" t="str">
        <f>+VLOOKUP(D4080,'[1]Listado de Establecimientos'!$A$1:$P$65536,16,FALSE)</f>
        <v>NO PERTENECE A NINGUNA RED</v>
      </c>
      <c r="AM4080" s="5" t="str">
        <f>+VLOOKUP(D4080,'[1]Listado de Establecimientos'!$A$1:$Q$65536,17,FALSE)</f>
        <v xml:space="preserve"> </v>
      </c>
      <c r="AN4080" s="5">
        <f t="shared" si="64"/>
        <v>4</v>
      </c>
    </row>
    <row r="4081" spans="1:40" ht="20.100000000000001" hidden="1" customHeight="1">
      <c r="A4081" s="6">
        <v>73</v>
      </c>
      <c r="B4081" s="7" t="s">
        <v>27583</v>
      </c>
      <c r="C4081" s="8" t="s">
        <v>40</v>
      </c>
      <c r="D4081" s="7" t="s">
        <v>60</v>
      </c>
      <c r="E4081" s="7" t="s">
        <v>61</v>
      </c>
      <c r="F4081" s="7" t="s">
        <v>5621</v>
      </c>
      <c r="G4081" s="7" t="s">
        <v>6672</v>
      </c>
      <c r="H4081" s="7" t="s">
        <v>27584</v>
      </c>
      <c r="I4081" s="7" t="s">
        <v>134</v>
      </c>
      <c r="J4081" s="7" t="s">
        <v>27585</v>
      </c>
      <c r="K4081" s="7" t="s">
        <v>152</v>
      </c>
      <c r="L4081" s="7" t="s">
        <v>45</v>
      </c>
      <c r="M4081" s="7" t="s">
        <v>27586</v>
      </c>
      <c r="N4081" s="9" t="s">
        <v>27587</v>
      </c>
      <c r="O4081" s="7" t="s">
        <v>1091</v>
      </c>
      <c r="P4081" s="7" t="s">
        <v>1092</v>
      </c>
      <c r="Q4081" s="7" t="s">
        <v>24351</v>
      </c>
      <c r="R4081" s="7" t="s">
        <v>11050</v>
      </c>
      <c r="S4081" s="7" t="s">
        <v>64</v>
      </c>
      <c r="T4081" s="7" t="s">
        <v>1671</v>
      </c>
      <c r="U4081" s="7" t="s">
        <v>106</v>
      </c>
      <c r="V4081" s="7" t="s">
        <v>66</v>
      </c>
      <c r="W4081" s="7" t="s">
        <v>94</v>
      </c>
      <c r="X4081" s="7" t="s">
        <v>88</v>
      </c>
      <c r="Y4081" s="7" t="s">
        <v>50</v>
      </c>
      <c r="Z4081" s="7" t="s">
        <v>125</v>
      </c>
      <c r="AA4081" s="7" t="s">
        <v>52</v>
      </c>
      <c r="AB4081" s="7" t="s">
        <v>1132</v>
      </c>
      <c r="AC4081" s="7" t="s">
        <v>1133</v>
      </c>
      <c r="AD4081" s="7" t="s">
        <v>1134</v>
      </c>
      <c r="AE4081" s="7" t="s">
        <v>56</v>
      </c>
      <c r="AF4081" s="7" t="s">
        <v>1135</v>
      </c>
      <c r="AG4081" s="7" t="s">
        <v>27588</v>
      </c>
      <c r="AH4081" s="7" t="s">
        <v>1132</v>
      </c>
      <c r="AI4081" s="7" t="s">
        <v>1574</v>
      </c>
      <c r="AJ4081" s="7" t="s">
        <v>1134</v>
      </c>
      <c r="AK4081" s="10" t="s">
        <v>268</v>
      </c>
      <c r="AL4081" s="5" t="str">
        <f>+VLOOKUP(D4081,'[1]Listado de Establecimientos'!$A$1:$P$65536,16,FALSE)</f>
        <v>RIOJA</v>
      </c>
      <c r="AM4081" s="5" t="str">
        <f>+VLOOKUP(D4081,'[1]Listado de Establecimientos'!$A$1:$Q$65536,17,FALSE)</f>
        <v>NO PERTENECE A NINGUNA MICRORED</v>
      </c>
      <c r="AN4081" s="5">
        <f t="shared" si="64"/>
        <v>4</v>
      </c>
    </row>
    <row r="4082" spans="1:40" ht="20.100000000000001" hidden="1" customHeight="1">
      <c r="A4082" s="6">
        <v>74</v>
      </c>
      <c r="B4082" s="7" t="s">
        <v>27589</v>
      </c>
      <c r="C4082" s="8" t="s">
        <v>40</v>
      </c>
      <c r="D4082" s="7" t="s">
        <v>41</v>
      </c>
      <c r="E4082" s="7" t="s">
        <v>42</v>
      </c>
      <c r="F4082" s="7" t="s">
        <v>7577</v>
      </c>
      <c r="G4082" s="7" t="s">
        <v>4607</v>
      </c>
      <c r="H4082" s="7" t="s">
        <v>3351</v>
      </c>
      <c r="I4082" s="7" t="s">
        <v>177</v>
      </c>
      <c r="J4082" s="7" t="s">
        <v>27590</v>
      </c>
      <c r="K4082" s="7" t="s">
        <v>44</v>
      </c>
      <c r="L4082" s="7" t="s">
        <v>45</v>
      </c>
      <c r="M4082" s="7" t="s">
        <v>27591</v>
      </c>
      <c r="N4082" s="9" t="s">
        <v>27592</v>
      </c>
      <c r="O4082" s="7" t="s">
        <v>2767</v>
      </c>
      <c r="P4082" s="7" t="s">
        <v>2768</v>
      </c>
      <c r="Q4082" s="7" t="s">
        <v>24351</v>
      </c>
      <c r="R4082" s="7" t="s">
        <v>27593</v>
      </c>
      <c r="S4082" s="7" t="s">
        <v>64</v>
      </c>
      <c r="T4082" s="7" t="s">
        <v>10068</v>
      </c>
      <c r="U4082" s="7" t="s">
        <v>47</v>
      </c>
      <c r="V4082" s="7" t="s">
        <v>48</v>
      </c>
      <c r="W4082" s="7" t="s">
        <v>49</v>
      </c>
      <c r="X4082" s="7" t="s">
        <v>49</v>
      </c>
      <c r="Y4082" s="7" t="s">
        <v>50</v>
      </c>
      <c r="Z4082" s="7" t="s">
        <v>125</v>
      </c>
      <c r="AA4082" s="7" t="s">
        <v>52</v>
      </c>
      <c r="AB4082" s="7" t="s">
        <v>1966</v>
      </c>
      <c r="AC4082" s="7" t="s">
        <v>716</v>
      </c>
      <c r="AD4082" s="7" t="s">
        <v>1967</v>
      </c>
      <c r="AE4082" s="7" t="s">
        <v>56</v>
      </c>
      <c r="AF4082" s="7" t="s">
        <v>1968</v>
      </c>
      <c r="AG4082" s="7" t="s">
        <v>27594</v>
      </c>
      <c r="AH4082" s="7" t="s">
        <v>1966</v>
      </c>
      <c r="AI4082" s="7" t="s">
        <v>204</v>
      </c>
      <c r="AJ4082" s="7" t="s">
        <v>1967</v>
      </c>
      <c r="AK4082" s="10" t="s">
        <v>268</v>
      </c>
      <c r="AL4082" s="5" t="str">
        <f>+VLOOKUP(D4082,'[1]Listado de Establecimientos'!$A$1:$P$65536,16,FALSE)</f>
        <v>NO PERTENECE A NINGUNA RED</v>
      </c>
      <c r="AM4082" s="5" t="str">
        <f>+VLOOKUP(D4082,'[1]Listado de Establecimientos'!$A$1:$Q$65536,17,FALSE)</f>
        <v>NO PERTENECE A NINGUNA MICRORED</v>
      </c>
      <c r="AN4082" s="5">
        <f t="shared" si="64"/>
        <v>4</v>
      </c>
    </row>
    <row r="4083" spans="1:40" ht="20.100000000000001" hidden="1" customHeight="1">
      <c r="A4083" s="6">
        <v>75</v>
      </c>
      <c r="B4083" s="7" t="s">
        <v>27595</v>
      </c>
      <c r="C4083" s="8" t="s">
        <v>40</v>
      </c>
      <c r="D4083" s="7" t="s">
        <v>116</v>
      </c>
      <c r="E4083" s="7" t="s">
        <v>117</v>
      </c>
      <c r="F4083" s="7" t="s">
        <v>4876</v>
      </c>
      <c r="G4083" s="7" t="s">
        <v>4472</v>
      </c>
      <c r="H4083" s="7" t="s">
        <v>362</v>
      </c>
      <c r="I4083" s="7" t="s">
        <v>49</v>
      </c>
      <c r="J4083" s="7" t="s">
        <v>13833</v>
      </c>
      <c r="K4083" s="7" t="s">
        <v>63</v>
      </c>
      <c r="L4083" s="7" t="s">
        <v>45</v>
      </c>
      <c r="M4083" s="7" t="s">
        <v>27596</v>
      </c>
      <c r="N4083" s="9" t="s">
        <v>27597</v>
      </c>
      <c r="O4083" s="7" t="s">
        <v>2152</v>
      </c>
      <c r="P4083" s="7" t="s">
        <v>2153</v>
      </c>
      <c r="Q4083" s="7" t="s">
        <v>24351</v>
      </c>
      <c r="R4083" s="7" t="s">
        <v>2261</v>
      </c>
      <c r="S4083" s="7" t="s">
        <v>46</v>
      </c>
      <c r="T4083" s="7" t="s">
        <v>3028</v>
      </c>
      <c r="U4083" s="7" t="s">
        <v>1224</v>
      </c>
      <c r="V4083" s="7" t="s">
        <v>153</v>
      </c>
      <c r="W4083" s="7" t="s">
        <v>94</v>
      </c>
      <c r="X4083" s="7" t="s">
        <v>113</v>
      </c>
      <c r="Y4083" s="7" t="s">
        <v>50</v>
      </c>
      <c r="Z4083" s="7" t="s">
        <v>125</v>
      </c>
      <c r="AA4083" s="7" t="s">
        <v>50</v>
      </c>
      <c r="AB4083" s="7" t="s">
        <v>402</v>
      </c>
      <c r="AC4083" s="7" t="s">
        <v>403</v>
      </c>
      <c r="AD4083" s="7" t="s">
        <v>404</v>
      </c>
      <c r="AE4083" s="7" t="s">
        <v>56</v>
      </c>
      <c r="AF4083" s="7" t="s">
        <v>2322</v>
      </c>
      <c r="AG4083" s="7" t="s">
        <v>27598</v>
      </c>
      <c r="AH4083" s="7" t="s">
        <v>402</v>
      </c>
      <c r="AI4083" s="7" t="s">
        <v>444</v>
      </c>
      <c r="AJ4083" s="7" t="s">
        <v>404</v>
      </c>
      <c r="AK4083" s="10" t="s">
        <v>268</v>
      </c>
      <c r="AL4083" s="5" t="str">
        <f>+VLOOKUP(D4083,'[1]Listado de Establecimientos'!$A$1:$P$65536,16,FALSE)</f>
        <v>NO PERTENECE A NINGUNA RED</v>
      </c>
      <c r="AM4083" s="5" t="str">
        <f>+VLOOKUP(D4083,'[1]Listado de Establecimientos'!$A$1:$Q$65536,17,FALSE)</f>
        <v>NO PERTENECE A NINGUNA MICRORED</v>
      </c>
      <c r="AN4083" s="5">
        <f t="shared" si="64"/>
        <v>4</v>
      </c>
    </row>
    <row r="4084" spans="1:40" ht="20.100000000000001" hidden="1" customHeight="1">
      <c r="A4084" s="6">
        <v>76</v>
      </c>
      <c r="B4084" s="7" t="s">
        <v>27599</v>
      </c>
      <c r="C4084" s="8" t="s">
        <v>40</v>
      </c>
      <c r="D4084" s="7" t="s">
        <v>60</v>
      </c>
      <c r="E4084" s="7" t="s">
        <v>61</v>
      </c>
      <c r="F4084" s="7" t="s">
        <v>1909</v>
      </c>
      <c r="G4084" s="7" t="s">
        <v>1626</v>
      </c>
      <c r="H4084" s="7" t="s">
        <v>27600</v>
      </c>
      <c r="I4084" s="7" t="s">
        <v>122</v>
      </c>
      <c r="J4084" s="7" t="s">
        <v>27601</v>
      </c>
      <c r="K4084" s="7" t="s">
        <v>86</v>
      </c>
      <c r="L4084" s="7" t="s">
        <v>45</v>
      </c>
      <c r="M4084" s="7" t="s">
        <v>27602</v>
      </c>
      <c r="N4084" s="9" t="s">
        <v>27603</v>
      </c>
      <c r="O4084" s="7" t="s">
        <v>1402</v>
      </c>
      <c r="P4084" s="7" t="s">
        <v>1403</v>
      </c>
      <c r="Q4084" s="7" t="s">
        <v>24351</v>
      </c>
      <c r="R4084" s="7" t="s">
        <v>1038</v>
      </c>
      <c r="S4084" s="7" t="s">
        <v>46</v>
      </c>
      <c r="T4084" s="7" t="s">
        <v>2785</v>
      </c>
      <c r="U4084" s="7" t="s">
        <v>73</v>
      </c>
      <c r="V4084" s="7" t="s">
        <v>66</v>
      </c>
      <c r="W4084" s="7" t="s">
        <v>122</v>
      </c>
      <c r="X4084" s="7" t="s">
        <v>107</v>
      </c>
      <c r="Y4084" s="7" t="s">
        <v>50</v>
      </c>
      <c r="Z4084" s="7" t="s">
        <v>125</v>
      </c>
      <c r="AA4084" s="7" t="s">
        <v>50</v>
      </c>
      <c r="AB4084" s="7" t="s">
        <v>1491</v>
      </c>
      <c r="AC4084" s="7" t="s">
        <v>2579</v>
      </c>
      <c r="AD4084" s="7" t="s">
        <v>2576</v>
      </c>
      <c r="AE4084" s="7" t="s">
        <v>56</v>
      </c>
      <c r="AF4084" s="7" t="s">
        <v>2577</v>
      </c>
      <c r="AG4084" s="7" t="s">
        <v>27604</v>
      </c>
      <c r="AH4084" s="7" t="s">
        <v>1491</v>
      </c>
      <c r="AI4084" s="7" t="s">
        <v>2579</v>
      </c>
      <c r="AJ4084" s="7" t="s">
        <v>2576</v>
      </c>
      <c r="AK4084" s="10" t="s">
        <v>268</v>
      </c>
      <c r="AL4084" s="5" t="str">
        <f>+VLOOKUP(D4084,'[1]Listado de Establecimientos'!$A$1:$P$65536,16,FALSE)</f>
        <v>RIOJA</v>
      </c>
      <c r="AM4084" s="5" t="str">
        <f>+VLOOKUP(D4084,'[1]Listado de Establecimientos'!$A$1:$Q$65536,17,FALSE)</f>
        <v>NO PERTENECE A NINGUNA MICRORED</v>
      </c>
      <c r="AN4084" s="5">
        <f t="shared" si="64"/>
        <v>4</v>
      </c>
    </row>
    <row r="4085" spans="1:40" ht="20.100000000000001" hidden="1" customHeight="1">
      <c r="A4085" s="6">
        <v>77</v>
      </c>
      <c r="B4085" s="7" t="s">
        <v>27605</v>
      </c>
      <c r="C4085" s="8" t="s">
        <v>40</v>
      </c>
      <c r="D4085" s="7" t="s">
        <v>41</v>
      </c>
      <c r="E4085" s="7" t="s">
        <v>42</v>
      </c>
      <c r="F4085" s="7" t="s">
        <v>214</v>
      </c>
      <c r="G4085" s="7" t="s">
        <v>1407</v>
      </c>
      <c r="H4085" s="7" t="s">
        <v>27606</v>
      </c>
      <c r="I4085" s="7" t="s">
        <v>112</v>
      </c>
      <c r="J4085" s="7" t="s">
        <v>9924</v>
      </c>
      <c r="K4085" s="7" t="s">
        <v>63</v>
      </c>
      <c r="L4085" s="7" t="s">
        <v>45</v>
      </c>
      <c r="M4085" s="7" t="s">
        <v>27607</v>
      </c>
      <c r="N4085" s="9" t="s">
        <v>27608</v>
      </c>
      <c r="O4085" s="7" t="s">
        <v>2275</v>
      </c>
      <c r="P4085" s="7" t="s">
        <v>2276</v>
      </c>
      <c r="Q4085" s="7" t="s">
        <v>24351</v>
      </c>
      <c r="R4085" s="7" t="s">
        <v>14731</v>
      </c>
      <c r="S4085" s="7" t="s">
        <v>64</v>
      </c>
      <c r="T4085" s="7" t="s">
        <v>4021</v>
      </c>
      <c r="U4085" s="7" t="s">
        <v>106</v>
      </c>
      <c r="V4085" s="7" t="s">
        <v>48</v>
      </c>
      <c r="W4085" s="7" t="s">
        <v>49</v>
      </c>
      <c r="X4085" s="7" t="s">
        <v>97</v>
      </c>
      <c r="Y4085" s="7" t="s">
        <v>50</v>
      </c>
      <c r="Z4085" s="7" t="s">
        <v>125</v>
      </c>
      <c r="AA4085" s="7" t="s">
        <v>52</v>
      </c>
      <c r="AB4085" s="7" t="s">
        <v>271</v>
      </c>
      <c r="AC4085" s="7" t="s">
        <v>170</v>
      </c>
      <c r="AD4085" s="7" t="s">
        <v>272</v>
      </c>
      <c r="AE4085" s="7" t="s">
        <v>56</v>
      </c>
      <c r="AF4085" s="7" t="s">
        <v>273</v>
      </c>
      <c r="AG4085" s="7" t="s">
        <v>27609</v>
      </c>
      <c r="AH4085" s="7" t="s">
        <v>271</v>
      </c>
      <c r="AI4085" s="7" t="s">
        <v>108</v>
      </c>
      <c r="AJ4085" s="7" t="s">
        <v>274</v>
      </c>
      <c r="AK4085" s="10" t="s">
        <v>268</v>
      </c>
      <c r="AL4085" s="5" t="str">
        <f>+VLOOKUP(D4085,'[1]Listado de Establecimientos'!$A$1:$P$65536,16,FALSE)</f>
        <v>NO PERTENECE A NINGUNA RED</v>
      </c>
      <c r="AM4085" s="5" t="str">
        <f>+VLOOKUP(D4085,'[1]Listado de Establecimientos'!$A$1:$Q$65536,17,FALSE)</f>
        <v>NO PERTENECE A NINGUNA MICRORED</v>
      </c>
      <c r="AN4085" s="5">
        <f t="shared" si="64"/>
        <v>4</v>
      </c>
    </row>
    <row r="4086" spans="1:40" ht="20.100000000000001" hidden="1" customHeight="1">
      <c r="A4086" s="6">
        <v>78</v>
      </c>
      <c r="B4086" s="7" t="s">
        <v>27610</v>
      </c>
      <c r="C4086" s="8" t="s">
        <v>40</v>
      </c>
      <c r="D4086" s="7" t="s">
        <v>74</v>
      </c>
      <c r="E4086" s="7" t="s">
        <v>75</v>
      </c>
      <c r="F4086" s="7" t="s">
        <v>1646</v>
      </c>
      <c r="G4086" s="7" t="s">
        <v>4586</v>
      </c>
      <c r="H4086" s="7" t="s">
        <v>5858</v>
      </c>
      <c r="I4086" s="7" t="s">
        <v>49</v>
      </c>
      <c r="J4086" s="7" t="s">
        <v>26400</v>
      </c>
      <c r="K4086" s="7" t="s">
        <v>86</v>
      </c>
      <c r="L4086" s="7" t="s">
        <v>45</v>
      </c>
      <c r="M4086" s="7" t="s">
        <v>27611</v>
      </c>
      <c r="N4086" s="9" t="s">
        <v>27612</v>
      </c>
      <c r="O4086" s="7" t="s">
        <v>12578</v>
      </c>
      <c r="P4086" s="7" t="s">
        <v>12579</v>
      </c>
      <c r="Q4086" s="7" t="s">
        <v>24351</v>
      </c>
      <c r="R4086" s="7" t="s">
        <v>4829</v>
      </c>
      <c r="S4086" s="7" t="s">
        <v>64</v>
      </c>
      <c r="T4086" s="7" t="s">
        <v>779</v>
      </c>
      <c r="U4086" s="7" t="s">
        <v>230</v>
      </c>
      <c r="V4086" s="7" t="s">
        <v>48</v>
      </c>
      <c r="W4086" s="7" t="s">
        <v>94</v>
      </c>
      <c r="X4086" s="7" t="s">
        <v>113</v>
      </c>
      <c r="Y4086" s="7" t="s">
        <v>50</v>
      </c>
      <c r="Z4086" s="7" t="s">
        <v>125</v>
      </c>
      <c r="AA4086" s="7" t="s">
        <v>50</v>
      </c>
      <c r="AB4086" s="7" t="s">
        <v>80</v>
      </c>
      <c r="AC4086" s="7" t="s">
        <v>218</v>
      </c>
      <c r="AD4086" s="7" t="s">
        <v>82</v>
      </c>
      <c r="AE4086" s="7" t="s">
        <v>219</v>
      </c>
      <c r="AF4086" s="7" t="s">
        <v>220</v>
      </c>
      <c r="AG4086" s="7" t="s">
        <v>27613</v>
      </c>
      <c r="AH4086" s="7" t="s">
        <v>80</v>
      </c>
      <c r="AI4086" s="7" t="s">
        <v>81</v>
      </c>
      <c r="AJ4086" s="7" t="s">
        <v>82</v>
      </c>
      <c r="AK4086" s="10" t="s">
        <v>268</v>
      </c>
      <c r="AL4086" s="5" t="str">
        <f>+VLOOKUP(D4086,'[1]Listado de Establecimientos'!$A$1:$P$65536,16,FALSE)</f>
        <v>TOCACHE</v>
      </c>
      <c r="AM4086" s="5" t="str">
        <f>+VLOOKUP(D4086,'[1]Listado de Establecimientos'!$A$1:$Q$65536,17,FALSE)</f>
        <v>NO PERTENECE A NINGUNA MICRORED</v>
      </c>
      <c r="AN4086" s="5">
        <f t="shared" si="64"/>
        <v>4</v>
      </c>
    </row>
    <row r="4087" spans="1:40" ht="20.100000000000001" hidden="1" customHeight="1">
      <c r="A4087" s="6">
        <v>79</v>
      </c>
      <c r="B4087" s="7" t="s">
        <v>27614</v>
      </c>
      <c r="C4087" s="8" t="s">
        <v>40</v>
      </c>
      <c r="D4087" s="7" t="s">
        <v>1345</v>
      </c>
      <c r="E4087" s="7" t="s">
        <v>1346</v>
      </c>
      <c r="F4087" s="7" t="s">
        <v>1367</v>
      </c>
      <c r="G4087" s="7" t="s">
        <v>1340</v>
      </c>
      <c r="H4087" s="7" t="s">
        <v>27615</v>
      </c>
      <c r="I4087" s="7" t="s">
        <v>152</v>
      </c>
      <c r="J4087" s="7" t="s">
        <v>27616</v>
      </c>
      <c r="K4087" s="7" t="s">
        <v>44</v>
      </c>
      <c r="L4087" s="7" t="s">
        <v>45</v>
      </c>
      <c r="M4087" s="7" t="s">
        <v>27617</v>
      </c>
      <c r="N4087" s="9" t="s">
        <v>27618</v>
      </c>
      <c r="O4087" s="7" t="s">
        <v>3158</v>
      </c>
      <c r="P4087" s="7" t="s">
        <v>3159</v>
      </c>
      <c r="Q4087" s="7" t="s">
        <v>24495</v>
      </c>
      <c r="R4087" s="7" t="s">
        <v>2086</v>
      </c>
      <c r="S4087" s="7" t="s">
        <v>46</v>
      </c>
      <c r="T4087" s="7" t="s">
        <v>27619</v>
      </c>
      <c r="U4087" s="7" t="s">
        <v>65</v>
      </c>
      <c r="V4087" s="7" t="s">
        <v>66</v>
      </c>
      <c r="W4087" s="7" t="s">
        <v>152</v>
      </c>
      <c r="X4087" s="7" t="s">
        <v>152</v>
      </c>
      <c r="Y4087" s="7" t="s">
        <v>50</v>
      </c>
      <c r="Z4087" s="7" t="s">
        <v>51</v>
      </c>
      <c r="AA4087" s="7" t="s">
        <v>52</v>
      </c>
      <c r="AB4087" s="7" t="s">
        <v>121</v>
      </c>
      <c r="AC4087" s="7" t="s">
        <v>887</v>
      </c>
      <c r="AD4087" s="7" t="s">
        <v>2187</v>
      </c>
      <c r="AE4087" s="7" t="s">
        <v>56</v>
      </c>
      <c r="AF4087" s="7" t="s">
        <v>2188</v>
      </c>
      <c r="AG4087" s="7" t="s">
        <v>27620</v>
      </c>
      <c r="AH4087" s="7" t="s">
        <v>121</v>
      </c>
      <c r="AI4087" s="7" t="s">
        <v>891</v>
      </c>
      <c r="AJ4087" s="7" t="s">
        <v>2187</v>
      </c>
      <c r="AK4087" s="10" t="s">
        <v>268</v>
      </c>
      <c r="AL4087" s="5" t="str">
        <f>+VLOOKUP(D4087,'[1]Listado de Establecimientos'!$A$1:$P$65536,16,FALSE)</f>
        <v>NO PERTENECE A NINGUNA RED</v>
      </c>
      <c r="AM4087" s="5" t="str">
        <f>+VLOOKUP(D4087,'[1]Listado de Establecimientos'!$A$1:$Q$65536,17,FALSE)</f>
        <v>NO PERTENECE A NINGUNA MICRORED</v>
      </c>
      <c r="AN4087" s="5">
        <f t="shared" si="64"/>
        <v>4</v>
      </c>
    </row>
    <row r="4088" spans="1:40" ht="20.100000000000001" hidden="1" customHeight="1">
      <c r="A4088" s="6">
        <v>80</v>
      </c>
      <c r="B4088" s="7" t="s">
        <v>27621</v>
      </c>
      <c r="C4088" s="8" t="s">
        <v>40</v>
      </c>
      <c r="D4088" s="7" t="s">
        <v>60</v>
      </c>
      <c r="E4088" s="7" t="s">
        <v>61</v>
      </c>
      <c r="F4088" s="7" t="s">
        <v>126</v>
      </c>
      <c r="G4088" s="7" t="s">
        <v>196</v>
      </c>
      <c r="H4088" s="7" t="s">
        <v>1689</v>
      </c>
      <c r="I4088" s="7" t="s">
        <v>112</v>
      </c>
      <c r="J4088" s="7" t="s">
        <v>27622</v>
      </c>
      <c r="K4088" s="7" t="s">
        <v>63</v>
      </c>
      <c r="L4088" s="7" t="s">
        <v>45</v>
      </c>
      <c r="M4088" s="7" t="s">
        <v>27623</v>
      </c>
      <c r="N4088" s="9" t="s">
        <v>27624</v>
      </c>
      <c r="O4088" s="7" t="s">
        <v>2751</v>
      </c>
      <c r="P4088" s="7" t="s">
        <v>2752</v>
      </c>
      <c r="Q4088" s="7" t="s">
        <v>24495</v>
      </c>
      <c r="R4088" s="7" t="s">
        <v>12699</v>
      </c>
      <c r="S4088" s="7" t="s">
        <v>64</v>
      </c>
      <c r="T4088" s="7" t="s">
        <v>2727</v>
      </c>
      <c r="U4088" s="7" t="s">
        <v>106</v>
      </c>
      <c r="V4088" s="7" t="s">
        <v>66</v>
      </c>
      <c r="W4088" s="7" t="s">
        <v>122</v>
      </c>
      <c r="X4088" s="7" t="s">
        <v>94</v>
      </c>
      <c r="Y4088" s="7" t="s">
        <v>50</v>
      </c>
      <c r="Z4088" s="7" t="s">
        <v>125</v>
      </c>
      <c r="AA4088" s="7" t="s">
        <v>52</v>
      </c>
      <c r="AB4088" s="7" t="s">
        <v>5087</v>
      </c>
      <c r="AC4088" s="7" t="s">
        <v>5088</v>
      </c>
      <c r="AD4088" s="7" t="s">
        <v>5089</v>
      </c>
      <c r="AE4088" s="7" t="s">
        <v>56</v>
      </c>
      <c r="AF4088" s="7" t="s">
        <v>5090</v>
      </c>
      <c r="AG4088" s="7" t="s">
        <v>27625</v>
      </c>
      <c r="AH4088" s="7" t="s">
        <v>5087</v>
      </c>
      <c r="AI4088" s="7" t="s">
        <v>2305</v>
      </c>
      <c r="AJ4088" s="7" t="s">
        <v>5089</v>
      </c>
      <c r="AK4088" s="10" t="s">
        <v>268</v>
      </c>
      <c r="AL4088" s="5" t="str">
        <f>+VLOOKUP(D4088,'[1]Listado de Establecimientos'!$A$1:$P$65536,16,FALSE)</f>
        <v>RIOJA</v>
      </c>
      <c r="AM4088" s="5" t="str">
        <f>+VLOOKUP(D4088,'[1]Listado de Establecimientos'!$A$1:$Q$65536,17,FALSE)</f>
        <v>NO PERTENECE A NINGUNA MICRORED</v>
      </c>
      <c r="AN4088" s="5">
        <f t="shared" si="64"/>
        <v>4</v>
      </c>
    </row>
    <row r="4089" spans="1:40" ht="20.100000000000001" hidden="1" customHeight="1">
      <c r="A4089" s="6">
        <v>81</v>
      </c>
      <c r="B4089" s="7" t="s">
        <v>27626</v>
      </c>
      <c r="C4089" s="8" t="s">
        <v>40</v>
      </c>
      <c r="D4089" s="7" t="s">
        <v>5394</v>
      </c>
      <c r="E4089" s="7" t="s">
        <v>5395</v>
      </c>
      <c r="F4089" s="7" t="s">
        <v>68</v>
      </c>
      <c r="G4089" s="7" t="s">
        <v>2175</v>
      </c>
      <c r="H4089" s="7" t="s">
        <v>27627</v>
      </c>
      <c r="I4089" s="7" t="s">
        <v>77</v>
      </c>
      <c r="J4089" s="7" t="s">
        <v>27628</v>
      </c>
      <c r="K4089" s="7" t="s">
        <v>63</v>
      </c>
      <c r="L4089" s="7" t="s">
        <v>45</v>
      </c>
      <c r="M4089" s="7" t="s">
        <v>27629</v>
      </c>
      <c r="N4089" s="9" t="s">
        <v>27630</v>
      </c>
      <c r="O4089" s="7" t="s">
        <v>78</v>
      </c>
      <c r="P4089" s="7" t="s">
        <v>78</v>
      </c>
      <c r="Q4089" s="7" t="s">
        <v>22683</v>
      </c>
      <c r="R4089" s="7" t="s">
        <v>9420</v>
      </c>
      <c r="S4089" s="7" t="s">
        <v>64</v>
      </c>
      <c r="T4089" s="7" t="s">
        <v>2586</v>
      </c>
      <c r="U4089" s="7" t="s">
        <v>740</v>
      </c>
      <c r="V4089" s="7" t="s">
        <v>66</v>
      </c>
      <c r="W4089" s="7" t="s">
        <v>152</v>
      </c>
      <c r="X4089" s="7" t="s">
        <v>44</v>
      </c>
      <c r="Y4089" s="7" t="s">
        <v>50</v>
      </c>
      <c r="Z4089" s="7" t="s">
        <v>51</v>
      </c>
      <c r="AA4089" s="7" t="s">
        <v>52</v>
      </c>
      <c r="AB4089" s="7" t="s">
        <v>1508</v>
      </c>
      <c r="AC4089" s="7" t="s">
        <v>5403</v>
      </c>
      <c r="AD4089" s="7" t="s">
        <v>5404</v>
      </c>
      <c r="AE4089" s="7" t="s">
        <v>219</v>
      </c>
      <c r="AF4089" s="7" t="s">
        <v>5405</v>
      </c>
      <c r="AG4089" s="7" t="s">
        <v>27631</v>
      </c>
      <c r="AH4089" s="7" t="s">
        <v>1508</v>
      </c>
      <c r="AI4089" s="7" t="s">
        <v>5407</v>
      </c>
      <c r="AJ4089" s="7" t="s">
        <v>5404</v>
      </c>
      <c r="AK4089" s="10" t="s">
        <v>268</v>
      </c>
      <c r="AL4089" s="5" t="str">
        <f>+VLOOKUP(D4089,'[1]Listado de Establecimientos'!$A$1:$P$65536,16,FALSE)</f>
        <v>NO PERTENECE A NINGUNA RED</v>
      </c>
      <c r="AM4089" s="5" t="str">
        <f>+VLOOKUP(D4089,'[1]Listado de Establecimientos'!$A$1:$Q$65536,17,FALSE)</f>
        <v>NO PERTENECE A NINGUNA MICRORED</v>
      </c>
      <c r="AN4089" s="5">
        <f t="shared" si="64"/>
        <v>4</v>
      </c>
    </row>
    <row r="4090" spans="1:40" ht="20.100000000000001" hidden="1" customHeight="1">
      <c r="A4090" s="6">
        <v>82</v>
      </c>
      <c r="B4090" s="7" t="s">
        <v>27632</v>
      </c>
      <c r="C4090" s="8" t="s">
        <v>40</v>
      </c>
      <c r="D4090" s="7" t="s">
        <v>145</v>
      </c>
      <c r="E4090" s="7" t="s">
        <v>146</v>
      </c>
      <c r="F4090" s="7" t="s">
        <v>4554</v>
      </c>
      <c r="G4090" s="7" t="s">
        <v>129</v>
      </c>
      <c r="H4090" s="7" t="s">
        <v>27633</v>
      </c>
      <c r="I4090" s="7" t="s">
        <v>922</v>
      </c>
      <c r="J4090" s="7" t="s">
        <v>27634</v>
      </c>
      <c r="K4090" s="7" t="s">
        <v>63</v>
      </c>
      <c r="L4090" s="7" t="s">
        <v>45</v>
      </c>
      <c r="M4090" s="7" t="s">
        <v>27635</v>
      </c>
      <c r="N4090" s="9" t="s">
        <v>27636</v>
      </c>
      <c r="O4090" s="7" t="s">
        <v>8922</v>
      </c>
      <c r="P4090" s="7" t="s">
        <v>8923</v>
      </c>
      <c r="Q4090" s="7" t="s">
        <v>24495</v>
      </c>
      <c r="R4090" s="7" t="s">
        <v>7923</v>
      </c>
      <c r="S4090" s="7" t="s">
        <v>64</v>
      </c>
      <c r="T4090" s="7" t="s">
        <v>184</v>
      </c>
      <c r="U4090" s="7" t="s">
        <v>47</v>
      </c>
      <c r="V4090" s="7" t="s">
        <v>48</v>
      </c>
      <c r="W4090" s="7" t="s">
        <v>88</v>
      </c>
      <c r="X4090" s="7" t="s">
        <v>88</v>
      </c>
      <c r="Y4090" s="7" t="s">
        <v>50</v>
      </c>
      <c r="Z4090" s="7" t="s">
        <v>125</v>
      </c>
      <c r="AA4090" s="7" t="s">
        <v>50</v>
      </c>
      <c r="AB4090" s="7" t="s">
        <v>210</v>
      </c>
      <c r="AC4090" s="7" t="s">
        <v>99</v>
      </c>
      <c r="AD4090" s="7" t="s">
        <v>10262</v>
      </c>
      <c r="AE4090" s="7" t="s">
        <v>56</v>
      </c>
      <c r="AF4090" s="7" t="s">
        <v>15229</v>
      </c>
      <c r="AG4090" s="7" t="s">
        <v>27637</v>
      </c>
      <c r="AH4090" s="7" t="s">
        <v>210</v>
      </c>
      <c r="AI4090" s="7" t="s">
        <v>76</v>
      </c>
      <c r="AJ4090" s="7" t="s">
        <v>10262</v>
      </c>
      <c r="AK4090" s="10" t="s">
        <v>268</v>
      </c>
      <c r="AL4090" s="5" t="str">
        <f>+VLOOKUP(D4090,'[1]Listado de Establecimientos'!$A$1:$P$65536,16,FALSE)</f>
        <v>MARISCAL CACERES</v>
      </c>
      <c r="AM4090" s="5" t="str">
        <f>+VLOOKUP(D4090,'[1]Listado de Establecimientos'!$A$1:$Q$65536,17,FALSE)</f>
        <v>NO PERTENECE A NINGUNA MICRORRED</v>
      </c>
      <c r="AN4090" s="5">
        <f t="shared" si="64"/>
        <v>4</v>
      </c>
    </row>
    <row r="4091" spans="1:40" ht="20.100000000000001" hidden="1" customHeight="1">
      <c r="A4091" s="6">
        <v>83</v>
      </c>
      <c r="B4091" s="7" t="s">
        <v>27638</v>
      </c>
      <c r="C4091" s="8" t="s">
        <v>40</v>
      </c>
      <c r="D4091" s="7" t="s">
        <v>41</v>
      </c>
      <c r="E4091" s="7" t="s">
        <v>42</v>
      </c>
      <c r="F4091" s="7" t="s">
        <v>1618</v>
      </c>
      <c r="G4091" s="7" t="s">
        <v>10675</v>
      </c>
      <c r="H4091" s="7" t="s">
        <v>27639</v>
      </c>
      <c r="I4091" s="7" t="s">
        <v>177</v>
      </c>
      <c r="J4091" s="7" t="s">
        <v>27640</v>
      </c>
      <c r="K4091" s="7" t="s">
        <v>152</v>
      </c>
      <c r="L4091" s="7" t="s">
        <v>45</v>
      </c>
      <c r="M4091" s="7" t="s">
        <v>27641</v>
      </c>
      <c r="N4091" s="9" t="s">
        <v>27642</v>
      </c>
      <c r="O4091" s="7" t="s">
        <v>102</v>
      </c>
      <c r="P4091" s="7" t="s">
        <v>103</v>
      </c>
      <c r="Q4091" s="7" t="s">
        <v>24495</v>
      </c>
      <c r="R4091" s="7" t="s">
        <v>6866</v>
      </c>
      <c r="S4091" s="7" t="s">
        <v>64</v>
      </c>
      <c r="T4091" s="7" t="s">
        <v>1272</v>
      </c>
      <c r="U4091" s="7" t="s">
        <v>87</v>
      </c>
      <c r="V4091" s="7" t="s">
        <v>48</v>
      </c>
      <c r="W4091" s="7" t="s">
        <v>114</v>
      </c>
      <c r="X4091" s="7" t="s">
        <v>77</v>
      </c>
      <c r="Y4091" s="7" t="s">
        <v>52</v>
      </c>
      <c r="Z4091" s="7" t="s">
        <v>125</v>
      </c>
      <c r="AA4091" s="7" t="s">
        <v>50</v>
      </c>
      <c r="AB4091" s="7" t="s">
        <v>1170</v>
      </c>
      <c r="AC4091" s="7" t="s">
        <v>3168</v>
      </c>
      <c r="AD4091" s="7" t="s">
        <v>3169</v>
      </c>
      <c r="AE4091" s="7" t="s">
        <v>56</v>
      </c>
      <c r="AF4091" s="7" t="s">
        <v>3170</v>
      </c>
      <c r="AG4091" s="7" t="s">
        <v>27643</v>
      </c>
      <c r="AH4091" s="7" t="s">
        <v>1170</v>
      </c>
      <c r="AI4091" s="7" t="s">
        <v>3172</v>
      </c>
      <c r="AJ4091" s="7" t="s">
        <v>3169</v>
      </c>
      <c r="AK4091" s="10" t="s">
        <v>268</v>
      </c>
      <c r="AL4091" s="5" t="str">
        <f>+VLOOKUP(D4091,'[1]Listado de Establecimientos'!$A$1:$P$65536,16,FALSE)</f>
        <v>NO PERTENECE A NINGUNA RED</v>
      </c>
      <c r="AM4091" s="5" t="str">
        <f>+VLOOKUP(D4091,'[1]Listado de Establecimientos'!$A$1:$Q$65536,17,FALSE)</f>
        <v>NO PERTENECE A NINGUNA MICRORED</v>
      </c>
      <c r="AN4091" s="5">
        <f t="shared" si="64"/>
        <v>4</v>
      </c>
    </row>
    <row r="4092" spans="1:40" ht="20.100000000000001" hidden="1" customHeight="1">
      <c r="A4092" s="6">
        <v>84</v>
      </c>
      <c r="B4092" s="7" t="s">
        <v>27644</v>
      </c>
      <c r="C4092" s="8" t="s">
        <v>40</v>
      </c>
      <c r="D4092" s="7" t="s">
        <v>41</v>
      </c>
      <c r="E4092" s="7" t="s">
        <v>42</v>
      </c>
      <c r="F4092" s="7" t="s">
        <v>3530</v>
      </c>
      <c r="G4092" s="7" t="s">
        <v>1607</v>
      </c>
      <c r="H4092" s="7" t="s">
        <v>27645</v>
      </c>
      <c r="I4092" s="7" t="s">
        <v>1474</v>
      </c>
      <c r="J4092" s="7" t="s">
        <v>27646</v>
      </c>
      <c r="K4092" s="7" t="s">
        <v>63</v>
      </c>
      <c r="L4092" s="7" t="s">
        <v>45</v>
      </c>
      <c r="M4092" s="7" t="s">
        <v>27647</v>
      </c>
      <c r="N4092" s="9" t="s">
        <v>27648</v>
      </c>
      <c r="O4092" s="7" t="s">
        <v>5228</v>
      </c>
      <c r="P4092" s="7" t="s">
        <v>5229</v>
      </c>
      <c r="Q4092" s="7" t="s">
        <v>24495</v>
      </c>
      <c r="R4092" s="7" t="s">
        <v>2860</v>
      </c>
      <c r="S4092" s="7" t="s">
        <v>46</v>
      </c>
      <c r="T4092" s="7" t="s">
        <v>5230</v>
      </c>
      <c r="U4092" s="7" t="s">
        <v>73</v>
      </c>
      <c r="V4092" s="7" t="s">
        <v>48</v>
      </c>
      <c r="W4092" s="7" t="s">
        <v>107</v>
      </c>
      <c r="X4092" s="7" t="s">
        <v>113</v>
      </c>
      <c r="Y4092" s="7" t="s">
        <v>50</v>
      </c>
      <c r="Z4092" s="7" t="s">
        <v>125</v>
      </c>
      <c r="AA4092" s="7" t="s">
        <v>50</v>
      </c>
      <c r="AB4092" s="7" t="s">
        <v>108</v>
      </c>
      <c r="AC4092" s="7" t="s">
        <v>1207</v>
      </c>
      <c r="AD4092" s="7" t="s">
        <v>1981</v>
      </c>
      <c r="AE4092" s="7" t="s">
        <v>56</v>
      </c>
      <c r="AF4092" s="7" t="s">
        <v>1982</v>
      </c>
      <c r="AG4092" s="7" t="s">
        <v>27649</v>
      </c>
      <c r="AH4092" s="7" t="s">
        <v>108</v>
      </c>
      <c r="AI4092" s="7" t="s">
        <v>130</v>
      </c>
      <c r="AJ4092" s="7" t="s">
        <v>1981</v>
      </c>
      <c r="AK4092" s="10" t="s">
        <v>268</v>
      </c>
      <c r="AL4092" s="5" t="str">
        <f>+VLOOKUP(D4092,'[1]Listado de Establecimientos'!$A$1:$P$65536,16,FALSE)</f>
        <v>NO PERTENECE A NINGUNA RED</v>
      </c>
      <c r="AM4092" s="5" t="str">
        <f>+VLOOKUP(D4092,'[1]Listado de Establecimientos'!$A$1:$Q$65536,17,FALSE)</f>
        <v>NO PERTENECE A NINGUNA MICRORED</v>
      </c>
      <c r="AN4092" s="5">
        <f t="shared" si="64"/>
        <v>4</v>
      </c>
    </row>
    <row r="4093" spans="1:40" ht="20.100000000000001" hidden="1" customHeight="1">
      <c r="A4093" s="6">
        <v>85</v>
      </c>
      <c r="B4093" s="7" t="s">
        <v>27650</v>
      </c>
      <c r="C4093" s="8" t="s">
        <v>40</v>
      </c>
      <c r="D4093" s="7" t="s">
        <v>41</v>
      </c>
      <c r="E4093" s="7" t="s">
        <v>42</v>
      </c>
      <c r="F4093" s="7" t="s">
        <v>2191</v>
      </c>
      <c r="G4093" s="7" t="s">
        <v>17605</v>
      </c>
      <c r="H4093" s="7" t="s">
        <v>1149</v>
      </c>
      <c r="I4093" s="7" t="s">
        <v>138</v>
      </c>
      <c r="J4093" s="7" t="s">
        <v>27651</v>
      </c>
      <c r="K4093" s="7" t="s">
        <v>107</v>
      </c>
      <c r="L4093" s="7" t="s">
        <v>45</v>
      </c>
      <c r="M4093" s="7" t="s">
        <v>27652</v>
      </c>
      <c r="N4093" s="9" t="s">
        <v>27653</v>
      </c>
      <c r="O4093" s="7" t="s">
        <v>222</v>
      </c>
      <c r="P4093" s="7" t="s">
        <v>223</v>
      </c>
      <c r="Q4093" s="7" t="s">
        <v>24495</v>
      </c>
      <c r="R4093" s="7" t="s">
        <v>11705</v>
      </c>
      <c r="S4093" s="7" t="s">
        <v>64</v>
      </c>
      <c r="T4093" s="7" t="s">
        <v>6231</v>
      </c>
      <c r="U4093" s="7" t="s">
        <v>27654</v>
      </c>
      <c r="V4093" s="7" t="s">
        <v>48</v>
      </c>
      <c r="W4093" s="7" t="s">
        <v>114</v>
      </c>
      <c r="X4093" s="7" t="s">
        <v>88</v>
      </c>
      <c r="Y4093" s="7" t="s">
        <v>50</v>
      </c>
      <c r="Z4093" s="7" t="s">
        <v>125</v>
      </c>
      <c r="AA4093" s="7" t="s">
        <v>52</v>
      </c>
      <c r="AB4093" s="7" t="s">
        <v>1966</v>
      </c>
      <c r="AC4093" s="7" t="s">
        <v>716</v>
      </c>
      <c r="AD4093" s="7" t="s">
        <v>1967</v>
      </c>
      <c r="AE4093" s="7" t="s">
        <v>56</v>
      </c>
      <c r="AF4093" s="7" t="s">
        <v>1968</v>
      </c>
      <c r="AG4093" s="7" t="s">
        <v>27655</v>
      </c>
      <c r="AH4093" s="7" t="s">
        <v>1966</v>
      </c>
      <c r="AI4093" s="7" t="s">
        <v>204</v>
      </c>
      <c r="AJ4093" s="7" t="s">
        <v>1967</v>
      </c>
      <c r="AK4093" s="10" t="s">
        <v>268</v>
      </c>
      <c r="AL4093" s="5" t="str">
        <f>+VLOOKUP(D4093,'[1]Listado de Establecimientos'!$A$1:$P$65536,16,FALSE)</f>
        <v>NO PERTENECE A NINGUNA RED</v>
      </c>
      <c r="AM4093" s="5" t="str">
        <f>+VLOOKUP(D4093,'[1]Listado de Establecimientos'!$A$1:$Q$65536,17,FALSE)</f>
        <v>NO PERTENECE A NINGUNA MICRORED</v>
      </c>
      <c r="AN4093" s="5">
        <f t="shared" si="64"/>
        <v>4</v>
      </c>
    </row>
    <row r="4094" spans="1:40" ht="20.100000000000001" hidden="1" customHeight="1">
      <c r="A4094" s="6">
        <v>86</v>
      </c>
      <c r="B4094" s="7" t="s">
        <v>27656</v>
      </c>
      <c r="C4094" s="8" t="s">
        <v>40</v>
      </c>
      <c r="D4094" s="7" t="s">
        <v>41</v>
      </c>
      <c r="E4094" s="7" t="s">
        <v>42</v>
      </c>
      <c r="F4094" s="7" t="s">
        <v>919</v>
      </c>
      <c r="G4094" s="7" t="s">
        <v>1300</v>
      </c>
      <c r="H4094" s="7" t="s">
        <v>27657</v>
      </c>
      <c r="I4094" s="7" t="s">
        <v>819</v>
      </c>
      <c r="J4094" s="7" t="s">
        <v>27658</v>
      </c>
      <c r="K4094" s="7" t="s">
        <v>86</v>
      </c>
      <c r="L4094" s="7" t="s">
        <v>45</v>
      </c>
      <c r="M4094" s="7" t="s">
        <v>27659</v>
      </c>
      <c r="N4094" s="9" t="s">
        <v>27660</v>
      </c>
      <c r="O4094" s="7" t="s">
        <v>201</v>
      </c>
      <c r="P4094" s="7" t="s">
        <v>202</v>
      </c>
      <c r="Q4094" s="7" t="s">
        <v>24495</v>
      </c>
      <c r="R4094" s="7" t="s">
        <v>14936</v>
      </c>
      <c r="S4094" s="7" t="s">
        <v>64</v>
      </c>
      <c r="T4094" s="7" t="s">
        <v>27661</v>
      </c>
      <c r="U4094" s="7" t="s">
        <v>1284</v>
      </c>
      <c r="V4094" s="7" t="s">
        <v>48</v>
      </c>
      <c r="W4094" s="7" t="s">
        <v>44</v>
      </c>
      <c r="X4094" s="7" t="s">
        <v>107</v>
      </c>
      <c r="Y4094" s="7" t="s">
        <v>50</v>
      </c>
      <c r="Z4094" s="7" t="s">
        <v>125</v>
      </c>
      <c r="AA4094" s="7" t="s">
        <v>52</v>
      </c>
      <c r="AB4094" s="7" t="s">
        <v>1966</v>
      </c>
      <c r="AC4094" s="7" t="s">
        <v>716</v>
      </c>
      <c r="AD4094" s="7" t="s">
        <v>1967</v>
      </c>
      <c r="AE4094" s="7" t="s">
        <v>56</v>
      </c>
      <c r="AF4094" s="7" t="s">
        <v>1968</v>
      </c>
      <c r="AG4094" s="7" t="s">
        <v>27662</v>
      </c>
      <c r="AH4094" s="7" t="s">
        <v>1966</v>
      </c>
      <c r="AI4094" s="7" t="s">
        <v>204</v>
      </c>
      <c r="AJ4094" s="7" t="s">
        <v>1967</v>
      </c>
      <c r="AK4094" s="10" t="s">
        <v>268</v>
      </c>
      <c r="AL4094" s="5" t="str">
        <f>+VLOOKUP(D4094,'[1]Listado de Establecimientos'!$A$1:$P$65536,16,FALSE)</f>
        <v>NO PERTENECE A NINGUNA RED</v>
      </c>
      <c r="AM4094" s="5" t="str">
        <f>+VLOOKUP(D4094,'[1]Listado de Establecimientos'!$A$1:$Q$65536,17,FALSE)</f>
        <v>NO PERTENECE A NINGUNA MICRORED</v>
      </c>
      <c r="AN4094" s="5">
        <f t="shared" si="64"/>
        <v>4</v>
      </c>
    </row>
    <row r="4095" spans="1:40" ht="20.100000000000001" hidden="1" customHeight="1">
      <c r="A4095" s="6">
        <v>87</v>
      </c>
      <c r="B4095" s="7" t="s">
        <v>27663</v>
      </c>
      <c r="C4095" s="8" t="s">
        <v>40</v>
      </c>
      <c r="D4095" s="7" t="s">
        <v>60</v>
      </c>
      <c r="E4095" s="7" t="s">
        <v>61</v>
      </c>
      <c r="F4095" s="7" t="s">
        <v>68</v>
      </c>
      <c r="G4095" s="7" t="s">
        <v>303</v>
      </c>
      <c r="H4095" s="7" t="s">
        <v>27664</v>
      </c>
      <c r="I4095" s="7" t="s">
        <v>49</v>
      </c>
      <c r="J4095" s="7" t="s">
        <v>27665</v>
      </c>
      <c r="K4095" s="7" t="s">
        <v>86</v>
      </c>
      <c r="L4095" s="7" t="s">
        <v>45</v>
      </c>
      <c r="M4095" s="7" t="s">
        <v>27666</v>
      </c>
      <c r="N4095" s="9" t="s">
        <v>27667</v>
      </c>
      <c r="O4095" s="7" t="s">
        <v>8625</v>
      </c>
      <c r="P4095" s="7" t="s">
        <v>8626</v>
      </c>
      <c r="Q4095" s="7" t="s">
        <v>24495</v>
      </c>
      <c r="R4095" s="7" t="s">
        <v>4102</v>
      </c>
      <c r="S4095" s="7" t="s">
        <v>46</v>
      </c>
      <c r="T4095" s="7" t="s">
        <v>5849</v>
      </c>
      <c r="U4095" s="7" t="s">
        <v>106</v>
      </c>
      <c r="V4095" s="7" t="s">
        <v>66</v>
      </c>
      <c r="W4095" s="7" t="s">
        <v>152</v>
      </c>
      <c r="X4095" s="7" t="s">
        <v>152</v>
      </c>
      <c r="Y4095" s="7" t="s">
        <v>50</v>
      </c>
      <c r="Z4095" s="7" t="s">
        <v>125</v>
      </c>
      <c r="AA4095" s="7" t="s">
        <v>50</v>
      </c>
      <c r="AB4095" s="7" t="s">
        <v>104</v>
      </c>
      <c r="AC4095" s="7" t="s">
        <v>160</v>
      </c>
      <c r="AD4095" s="7" t="s">
        <v>221</v>
      </c>
      <c r="AE4095" s="7" t="s">
        <v>56</v>
      </c>
      <c r="AF4095" s="7" t="s">
        <v>2475</v>
      </c>
      <c r="AG4095" s="7" t="s">
        <v>27668</v>
      </c>
      <c r="AH4095" s="7" t="s">
        <v>104</v>
      </c>
      <c r="AI4095" s="7" t="s">
        <v>160</v>
      </c>
      <c r="AJ4095" s="7" t="s">
        <v>221</v>
      </c>
      <c r="AK4095" s="10" t="s">
        <v>268</v>
      </c>
      <c r="AL4095" s="5" t="str">
        <f>+VLOOKUP(D4095,'[1]Listado de Establecimientos'!$A$1:$P$65536,16,FALSE)</f>
        <v>RIOJA</v>
      </c>
      <c r="AM4095" s="5" t="str">
        <f>+VLOOKUP(D4095,'[1]Listado de Establecimientos'!$A$1:$Q$65536,17,FALSE)</f>
        <v>NO PERTENECE A NINGUNA MICRORED</v>
      </c>
      <c r="AN4095" s="5">
        <f t="shared" si="64"/>
        <v>4</v>
      </c>
    </row>
    <row r="4096" spans="1:40" ht="20.100000000000001" hidden="1" customHeight="1">
      <c r="A4096" s="6">
        <v>88</v>
      </c>
      <c r="B4096" s="7" t="s">
        <v>27669</v>
      </c>
      <c r="C4096" s="8" t="s">
        <v>40</v>
      </c>
      <c r="D4096" s="7" t="s">
        <v>1345</v>
      </c>
      <c r="E4096" s="7" t="s">
        <v>1346</v>
      </c>
      <c r="F4096" s="7" t="s">
        <v>1539</v>
      </c>
      <c r="G4096" s="7" t="s">
        <v>6846</v>
      </c>
      <c r="H4096" s="7" t="s">
        <v>11887</v>
      </c>
      <c r="I4096" s="7" t="s">
        <v>144</v>
      </c>
      <c r="J4096" s="7" t="s">
        <v>27670</v>
      </c>
      <c r="K4096" s="7" t="s">
        <v>86</v>
      </c>
      <c r="L4096" s="7" t="s">
        <v>45</v>
      </c>
      <c r="M4096" s="7" t="s">
        <v>27671</v>
      </c>
      <c r="N4096" s="9" t="s">
        <v>27672</v>
      </c>
      <c r="O4096" s="7" t="s">
        <v>1345</v>
      </c>
      <c r="P4096" s="7" t="s">
        <v>1346</v>
      </c>
      <c r="Q4096" s="7" t="s">
        <v>24495</v>
      </c>
      <c r="R4096" s="7" t="s">
        <v>2337</v>
      </c>
      <c r="S4096" s="7" t="s">
        <v>46</v>
      </c>
      <c r="T4096" s="7" t="s">
        <v>296</v>
      </c>
      <c r="U4096" s="7" t="s">
        <v>47</v>
      </c>
      <c r="V4096" s="7" t="s">
        <v>66</v>
      </c>
      <c r="W4096" s="7" t="s">
        <v>152</v>
      </c>
      <c r="X4096" s="7" t="s">
        <v>122</v>
      </c>
      <c r="Y4096" s="7" t="s">
        <v>50</v>
      </c>
      <c r="Z4096" s="7" t="s">
        <v>125</v>
      </c>
      <c r="AA4096" s="7" t="s">
        <v>52</v>
      </c>
      <c r="AB4096" s="7" t="s">
        <v>108</v>
      </c>
      <c r="AC4096" s="7" t="s">
        <v>1354</v>
      </c>
      <c r="AD4096" s="7" t="s">
        <v>1355</v>
      </c>
      <c r="AE4096" s="7" t="s">
        <v>56</v>
      </c>
      <c r="AF4096" s="7" t="s">
        <v>1356</v>
      </c>
      <c r="AG4096" s="7" t="s">
        <v>27673</v>
      </c>
      <c r="AH4096" s="7" t="s">
        <v>108</v>
      </c>
      <c r="AI4096" s="7" t="s">
        <v>1225</v>
      </c>
      <c r="AJ4096" s="7" t="s">
        <v>1355</v>
      </c>
      <c r="AK4096" s="10" t="s">
        <v>268</v>
      </c>
      <c r="AL4096" s="5" t="str">
        <f>+VLOOKUP(D4096,'[1]Listado de Establecimientos'!$A$1:$P$65536,16,FALSE)</f>
        <v>NO PERTENECE A NINGUNA RED</v>
      </c>
      <c r="AM4096" s="5" t="str">
        <f>+VLOOKUP(D4096,'[1]Listado de Establecimientos'!$A$1:$Q$65536,17,FALSE)</f>
        <v>NO PERTENECE A NINGUNA MICRORED</v>
      </c>
      <c r="AN4096" s="5">
        <f t="shared" ref="AN4096:AN4159" si="65">MONTH(AG4096)</f>
        <v>4</v>
      </c>
    </row>
    <row r="4097" spans="1:40" ht="20.100000000000001" hidden="1" customHeight="1">
      <c r="A4097" s="6">
        <v>89</v>
      </c>
      <c r="B4097" s="7" t="s">
        <v>27674</v>
      </c>
      <c r="C4097" s="8" t="s">
        <v>40</v>
      </c>
      <c r="D4097" s="7" t="s">
        <v>41</v>
      </c>
      <c r="E4097" s="7" t="s">
        <v>42</v>
      </c>
      <c r="F4097" s="7" t="s">
        <v>1618</v>
      </c>
      <c r="G4097" s="7" t="s">
        <v>260</v>
      </c>
      <c r="H4097" s="7" t="s">
        <v>27675</v>
      </c>
      <c r="I4097" s="7" t="s">
        <v>93</v>
      </c>
      <c r="J4097" s="7" t="s">
        <v>24984</v>
      </c>
      <c r="K4097" s="7" t="s">
        <v>86</v>
      </c>
      <c r="L4097" s="7" t="s">
        <v>45</v>
      </c>
      <c r="M4097" s="7" t="s">
        <v>27676</v>
      </c>
      <c r="N4097" s="9" t="s">
        <v>27677</v>
      </c>
      <c r="O4097" s="7" t="s">
        <v>41</v>
      </c>
      <c r="P4097" s="7" t="s">
        <v>42</v>
      </c>
      <c r="Q4097" s="7" t="s">
        <v>24495</v>
      </c>
      <c r="R4097" s="7" t="s">
        <v>27678</v>
      </c>
      <c r="S4097" s="7" t="s">
        <v>64</v>
      </c>
      <c r="T4097" s="7" t="s">
        <v>1213</v>
      </c>
      <c r="U4097" s="7" t="s">
        <v>1641</v>
      </c>
      <c r="V4097" s="7" t="s">
        <v>48</v>
      </c>
      <c r="W4097" s="7" t="s">
        <v>88</v>
      </c>
      <c r="X4097" s="7" t="s">
        <v>88</v>
      </c>
      <c r="Y4097" s="7" t="s">
        <v>50</v>
      </c>
      <c r="Z4097" s="7" t="s">
        <v>125</v>
      </c>
      <c r="AA4097" s="7" t="s">
        <v>52</v>
      </c>
      <c r="AB4097" s="7" t="s">
        <v>1966</v>
      </c>
      <c r="AC4097" s="7" t="s">
        <v>716</v>
      </c>
      <c r="AD4097" s="7" t="s">
        <v>1967</v>
      </c>
      <c r="AE4097" s="7" t="s">
        <v>56</v>
      </c>
      <c r="AF4097" s="7" t="s">
        <v>1968</v>
      </c>
      <c r="AG4097" s="7" t="s">
        <v>27679</v>
      </c>
      <c r="AH4097" s="7" t="s">
        <v>1966</v>
      </c>
      <c r="AI4097" s="7" t="s">
        <v>204</v>
      </c>
      <c r="AJ4097" s="7" t="s">
        <v>1967</v>
      </c>
      <c r="AK4097" s="10" t="s">
        <v>268</v>
      </c>
      <c r="AL4097" s="5" t="str">
        <f>+VLOOKUP(D4097,'[1]Listado de Establecimientos'!$A$1:$P$65536,16,FALSE)</f>
        <v>NO PERTENECE A NINGUNA RED</v>
      </c>
      <c r="AM4097" s="5" t="str">
        <f>+VLOOKUP(D4097,'[1]Listado de Establecimientos'!$A$1:$Q$65536,17,FALSE)</f>
        <v>NO PERTENECE A NINGUNA MICRORED</v>
      </c>
      <c r="AN4097" s="5">
        <f t="shared" si="65"/>
        <v>4</v>
      </c>
    </row>
    <row r="4098" spans="1:40" ht="20.100000000000001" hidden="1" customHeight="1">
      <c r="A4098" s="6">
        <v>90</v>
      </c>
      <c r="B4098" s="7" t="s">
        <v>27680</v>
      </c>
      <c r="C4098" s="8" t="s">
        <v>40</v>
      </c>
      <c r="D4098" s="7" t="s">
        <v>41</v>
      </c>
      <c r="E4098" s="7" t="s">
        <v>42</v>
      </c>
      <c r="F4098" s="7" t="s">
        <v>6449</v>
      </c>
      <c r="G4098" s="7" t="s">
        <v>27681</v>
      </c>
      <c r="H4098" s="7" t="s">
        <v>764</v>
      </c>
      <c r="I4098" s="7" t="s">
        <v>819</v>
      </c>
      <c r="J4098" s="7" t="s">
        <v>3077</v>
      </c>
      <c r="K4098" s="7" t="s">
        <v>86</v>
      </c>
      <c r="L4098" s="7" t="s">
        <v>45</v>
      </c>
      <c r="M4098" s="7" t="s">
        <v>27682</v>
      </c>
      <c r="N4098" s="9" t="s">
        <v>27683</v>
      </c>
      <c r="O4098" s="7" t="s">
        <v>222</v>
      </c>
      <c r="P4098" s="7" t="s">
        <v>223</v>
      </c>
      <c r="Q4098" s="7" t="s">
        <v>24665</v>
      </c>
      <c r="R4098" s="7" t="s">
        <v>2535</v>
      </c>
      <c r="S4098" s="7" t="s">
        <v>64</v>
      </c>
      <c r="T4098" s="7" t="s">
        <v>137</v>
      </c>
      <c r="U4098" s="7" t="s">
        <v>47</v>
      </c>
      <c r="V4098" s="7" t="s">
        <v>48</v>
      </c>
      <c r="W4098" s="7" t="s">
        <v>122</v>
      </c>
      <c r="X4098" s="7" t="s">
        <v>94</v>
      </c>
      <c r="Y4098" s="7" t="s">
        <v>50</v>
      </c>
      <c r="Z4098" s="7" t="s">
        <v>125</v>
      </c>
      <c r="AA4098" s="7" t="s">
        <v>52</v>
      </c>
      <c r="AB4098" s="7" t="s">
        <v>1966</v>
      </c>
      <c r="AC4098" s="7" t="s">
        <v>716</v>
      </c>
      <c r="AD4098" s="7" t="s">
        <v>1967</v>
      </c>
      <c r="AE4098" s="7" t="s">
        <v>56</v>
      </c>
      <c r="AF4098" s="7" t="s">
        <v>1968</v>
      </c>
      <c r="AG4098" s="7" t="s">
        <v>27684</v>
      </c>
      <c r="AH4098" s="7" t="s">
        <v>1966</v>
      </c>
      <c r="AI4098" s="7" t="s">
        <v>204</v>
      </c>
      <c r="AJ4098" s="7" t="s">
        <v>1967</v>
      </c>
      <c r="AK4098" s="10" t="s">
        <v>268</v>
      </c>
      <c r="AL4098" s="5" t="str">
        <f>+VLOOKUP(D4098,'[1]Listado de Establecimientos'!$A$1:$P$65536,16,FALSE)</f>
        <v>NO PERTENECE A NINGUNA RED</v>
      </c>
      <c r="AM4098" s="5" t="str">
        <f>+VLOOKUP(D4098,'[1]Listado de Establecimientos'!$A$1:$Q$65536,17,FALSE)</f>
        <v>NO PERTENECE A NINGUNA MICRORED</v>
      </c>
      <c r="AN4098" s="5">
        <f t="shared" si="65"/>
        <v>4</v>
      </c>
    </row>
    <row r="4099" spans="1:40" ht="20.100000000000001" hidden="1" customHeight="1">
      <c r="A4099" s="6">
        <v>91</v>
      </c>
      <c r="B4099" s="7" t="s">
        <v>27685</v>
      </c>
      <c r="C4099" s="8" t="s">
        <v>40</v>
      </c>
      <c r="D4099" s="7" t="s">
        <v>737</v>
      </c>
      <c r="E4099" s="7" t="s">
        <v>117</v>
      </c>
      <c r="F4099" s="7" t="s">
        <v>213</v>
      </c>
      <c r="G4099" s="7" t="s">
        <v>741</v>
      </c>
      <c r="H4099" s="7" t="s">
        <v>27686</v>
      </c>
      <c r="I4099" s="7" t="s">
        <v>49</v>
      </c>
      <c r="J4099" s="7" t="s">
        <v>27687</v>
      </c>
      <c r="K4099" s="7" t="s">
        <v>107</v>
      </c>
      <c r="L4099" s="7" t="s">
        <v>45</v>
      </c>
      <c r="M4099" s="7" t="s">
        <v>27688</v>
      </c>
      <c r="N4099" s="9" t="s">
        <v>27689</v>
      </c>
      <c r="O4099" s="7" t="s">
        <v>4917</v>
      </c>
      <c r="P4099" s="7" t="s">
        <v>4918</v>
      </c>
      <c r="Q4099" s="7" t="s">
        <v>24495</v>
      </c>
      <c r="R4099" s="7" t="s">
        <v>10044</v>
      </c>
      <c r="S4099" s="7" t="s">
        <v>64</v>
      </c>
      <c r="T4099" s="7" t="s">
        <v>198</v>
      </c>
      <c r="U4099" s="7" t="s">
        <v>47</v>
      </c>
      <c r="V4099" s="7" t="s">
        <v>159</v>
      </c>
      <c r="W4099" s="7" t="s">
        <v>107</v>
      </c>
      <c r="X4099" s="7" t="s">
        <v>94</v>
      </c>
      <c r="Y4099" s="7" t="s">
        <v>50</v>
      </c>
      <c r="Z4099" s="7" t="s">
        <v>125</v>
      </c>
      <c r="AA4099" s="7" t="s">
        <v>50</v>
      </c>
      <c r="AB4099" s="7" t="s">
        <v>1904</v>
      </c>
      <c r="AC4099" s="7" t="s">
        <v>1300</v>
      </c>
      <c r="AD4099" s="7" t="s">
        <v>1905</v>
      </c>
      <c r="AE4099" s="7" t="s">
        <v>56</v>
      </c>
      <c r="AF4099" s="7" t="s">
        <v>1906</v>
      </c>
      <c r="AG4099" s="7" t="s">
        <v>27690</v>
      </c>
      <c r="AH4099" s="7" t="s">
        <v>1904</v>
      </c>
      <c r="AI4099" s="7" t="s">
        <v>68</v>
      </c>
      <c r="AJ4099" s="7" t="s">
        <v>1905</v>
      </c>
      <c r="AK4099" s="10" t="s">
        <v>268</v>
      </c>
      <c r="AL4099" s="5" t="str">
        <f>+VLOOKUP(D4099,'[1]Listado de Establecimientos'!$A$1:$P$65536,16,FALSE)</f>
        <v>NO PERTENECE A NINGUNA RED</v>
      </c>
      <c r="AM4099" s="5" t="str">
        <f>+VLOOKUP(D4099,'[1]Listado de Establecimientos'!$A$1:$Q$65536,17,FALSE)</f>
        <v xml:space="preserve"> </v>
      </c>
      <c r="AN4099" s="5">
        <f t="shared" si="65"/>
        <v>4</v>
      </c>
    </row>
    <row r="4100" spans="1:40" ht="20.100000000000001" hidden="1" customHeight="1">
      <c r="A4100" s="6">
        <v>92</v>
      </c>
      <c r="B4100" s="7" t="s">
        <v>27691</v>
      </c>
      <c r="C4100" s="8" t="s">
        <v>40</v>
      </c>
      <c r="D4100" s="7" t="s">
        <v>60</v>
      </c>
      <c r="E4100" s="7" t="s">
        <v>61</v>
      </c>
      <c r="F4100" s="7" t="s">
        <v>1618</v>
      </c>
      <c r="G4100" s="7" t="s">
        <v>933</v>
      </c>
      <c r="H4100" s="7" t="s">
        <v>27692</v>
      </c>
      <c r="I4100" s="7" t="s">
        <v>77</v>
      </c>
      <c r="J4100" s="7" t="s">
        <v>18656</v>
      </c>
      <c r="K4100" s="7" t="s">
        <v>63</v>
      </c>
      <c r="L4100" s="7" t="s">
        <v>45</v>
      </c>
      <c r="M4100" s="7" t="s">
        <v>27693</v>
      </c>
      <c r="N4100" s="9" t="s">
        <v>27694</v>
      </c>
      <c r="O4100" s="7" t="s">
        <v>102</v>
      </c>
      <c r="P4100" s="7" t="s">
        <v>103</v>
      </c>
      <c r="Q4100" s="7" t="s">
        <v>24665</v>
      </c>
      <c r="R4100" s="7" t="s">
        <v>5015</v>
      </c>
      <c r="S4100" s="7" t="s">
        <v>46</v>
      </c>
      <c r="T4100" s="7" t="s">
        <v>9147</v>
      </c>
      <c r="U4100" s="7" t="s">
        <v>65</v>
      </c>
      <c r="V4100" s="7" t="s">
        <v>48</v>
      </c>
      <c r="W4100" s="7" t="s">
        <v>107</v>
      </c>
      <c r="X4100" s="7" t="s">
        <v>122</v>
      </c>
      <c r="Y4100" s="7" t="s">
        <v>50</v>
      </c>
      <c r="Z4100" s="7" t="s">
        <v>125</v>
      </c>
      <c r="AA4100" s="7" t="s">
        <v>50</v>
      </c>
      <c r="AB4100" s="7" t="s">
        <v>115</v>
      </c>
      <c r="AC4100" s="7" t="s">
        <v>2486</v>
      </c>
      <c r="AD4100" s="7" t="s">
        <v>6233</v>
      </c>
      <c r="AE4100" s="7" t="s">
        <v>56</v>
      </c>
      <c r="AF4100" s="7" t="s">
        <v>6250</v>
      </c>
      <c r="AG4100" s="7" t="s">
        <v>27695</v>
      </c>
      <c r="AH4100" s="7" t="s">
        <v>115</v>
      </c>
      <c r="AI4100" s="7" t="s">
        <v>90</v>
      </c>
      <c r="AJ4100" s="7" t="s">
        <v>6233</v>
      </c>
      <c r="AK4100" s="10" t="s">
        <v>268</v>
      </c>
      <c r="AL4100" s="5" t="str">
        <f>+VLOOKUP(D4100,'[1]Listado de Establecimientos'!$A$1:$P$65536,16,FALSE)</f>
        <v>RIOJA</v>
      </c>
      <c r="AM4100" s="5" t="str">
        <f>+VLOOKUP(D4100,'[1]Listado de Establecimientos'!$A$1:$Q$65536,17,FALSE)</f>
        <v>NO PERTENECE A NINGUNA MICRORED</v>
      </c>
      <c r="AN4100" s="5">
        <f t="shared" si="65"/>
        <v>4</v>
      </c>
    </row>
    <row r="4101" spans="1:40" ht="20.100000000000001" hidden="1" customHeight="1">
      <c r="A4101" s="6">
        <v>93</v>
      </c>
      <c r="B4101" s="7" t="s">
        <v>27696</v>
      </c>
      <c r="C4101" s="8" t="s">
        <v>40</v>
      </c>
      <c r="D4101" s="7" t="s">
        <v>83</v>
      </c>
      <c r="E4101" s="7" t="s">
        <v>143</v>
      </c>
      <c r="F4101" s="7" t="s">
        <v>27697</v>
      </c>
      <c r="G4101" s="7" t="s">
        <v>27698</v>
      </c>
      <c r="H4101" s="7" t="s">
        <v>27699</v>
      </c>
      <c r="I4101" s="7" t="s">
        <v>49</v>
      </c>
      <c r="J4101" s="7" t="s">
        <v>6261</v>
      </c>
      <c r="K4101" s="7" t="s">
        <v>63</v>
      </c>
      <c r="L4101" s="7" t="s">
        <v>45</v>
      </c>
      <c r="M4101" s="7" t="s">
        <v>27700</v>
      </c>
      <c r="N4101" s="9" t="s">
        <v>27701</v>
      </c>
      <c r="O4101" s="7" t="s">
        <v>726</v>
      </c>
      <c r="P4101" s="7" t="s">
        <v>727</v>
      </c>
      <c r="Q4101" s="7" t="s">
        <v>24351</v>
      </c>
      <c r="R4101" s="7" t="s">
        <v>18152</v>
      </c>
      <c r="S4101" s="7" t="s">
        <v>64</v>
      </c>
      <c r="T4101" s="7" t="s">
        <v>291</v>
      </c>
      <c r="U4101" s="7" t="s">
        <v>47</v>
      </c>
      <c r="V4101" s="7" t="s">
        <v>48</v>
      </c>
      <c r="W4101" s="7" t="s">
        <v>88</v>
      </c>
      <c r="X4101" s="7" t="s">
        <v>94</v>
      </c>
      <c r="Y4101" s="7" t="s">
        <v>50</v>
      </c>
      <c r="Z4101" s="7" t="s">
        <v>51</v>
      </c>
      <c r="AA4101" s="7" t="s">
        <v>50</v>
      </c>
      <c r="AB4101" s="7" t="s">
        <v>255</v>
      </c>
      <c r="AC4101" s="7" t="s">
        <v>415</v>
      </c>
      <c r="AD4101" s="7" t="s">
        <v>421</v>
      </c>
      <c r="AE4101" s="7" t="s">
        <v>219</v>
      </c>
      <c r="AF4101" s="7" t="s">
        <v>422</v>
      </c>
      <c r="AG4101" s="7" t="s">
        <v>27702</v>
      </c>
      <c r="AH4101" s="7" t="s">
        <v>255</v>
      </c>
      <c r="AI4101" s="7" t="s">
        <v>418</v>
      </c>
      <c r="AJ4101" s="7" t="s">
        <v>421</v>
      </c>
      <c r="AK4101" s="10" t="s">
        <v>268</v>
      </c>
      <c r="AL4101" s="5" t="str">
        <f>+VLOOKUP(D4101,'[1]Listado de Establecimientos'!$A$1:$P$65536,16,FALSE)</f>
        <v>MOYOBAMBA</v>
      </c>
      <c r="AM4101" s="5" t="str">
        <f>+VLOOKUP(D4101,'[1]Listado de Establecimientos'!$A$1:$Q$65536,17,FALSE)</f>
        <v>NO PERTENECE A NINGUNA MICRORED</v>
      </c>
      <c r="AN4101" s="5">
        <f t="shared" si="65"/>
        <v>4</v>
      </c>
    </row>
    <row r="4102" spans="1:40" ht="20.100000000000001" hidden="1" customHeight="1">
      <c r="A4102" s="6">
        <v>94</v>
      </c>
      <c r="B4102" s="7" t="s">
        <v>27703</v>
      </c>
      <c r="C4102" s="8" t="s">
        <v>40</v>
      </c>
      <c r="D4102" s="7" t="s">
        <v>145</v>
      </c>
      <c r="E4102" s="7" t="s">
        <v>146</v>
      </c>
      <c r="F4102" s="7" t="s">
        <v>1821</v>
      </c>
      <c r="G4102" s="7" t="s">
        <v>6888</v>
      </c>
      <c r="H4102" s="7" t="s">
        <v>27704</v>
      </c>
      <c r="I4102" s="7" t="s">
        <v>185</v>
      </c>
      <c r="J4102" s="7" t="s">
        <v>27705</v>
      </c>
      <c r="K4102" s="7" t="s">
        <v>63</v>
      </c>
      <c r="L4102" s="7" t="s">
        <v>45</v>
      </c>
      <c r="M4102" s="7" t="s">
        <v>27706</v>
      </c>
      <c r="N4102" s="9" t="s">
        <v>27707</v>
      </c>
      <c r="O4102" s="7" t="s">
        <v>145</v>
      </c>
      <c r="P4102" s="7" t="s">
        <v>146</v>
      </c>
      <c r="Q4102" s="7" t="s">
        <v>24665</v>
      </c>
      <c r="R4102" s="7" t="s">
        <v>6013</v>
      </c>
      <c r="S4102" s="7" t="s">
        <v>46</v>
      </c>
      <c r="T4102" s="7" t="s">
        <v>203</v>
      </c>
      <c r="U4102" s="7" t="s">
        <v>73</v>
      </c>
      <c r="V4102" s="7" t="s">
        <v>48</v>
      </c>
      <c r="W4102" s="7" t="s">
        <v>122</v>
      </c>
      <c r="X4102" s="7" t="s">
        <v>122</v>
      </c>
      <c r="Y4102" s="7" t="s">
        <v>50</v>
      </c>
      <c r="Z4102" s="7" t="s">
        <v>51</v>
      </c>
      <c r="AA4102" s="7" t="s">
        <v>52</v>
      </c>
      <c r="AB4102" s="7" t="s">
        <v>121</v>
      </c>
      <c r="AC4102" s="7" t="s">
        <v>1138</v>
      </c>
      <c r="AD4102" s="7" t="s">
        <v>3059</v>
      </c>
      <c r="AE4102" s="7" t="s">
        <v>56</v>
      </c>
      <c r="AF4102" s="7" t="s">
        <v>15262</v>
      </c>
      <c r="AG4102" s="7" t="s">
        <v>27708</v>
      </c>
      <c r="AH4102" s="7" t="s">
        <v>121</v>
      </c>
      <c r="AI4102" s="7" t="s">
        <v>13565</v>
      </c>
      <c r="AJ4102" s="7" t="s">
        <v>3059</v>
      </c>
      <c r="AK4102" s="10" t="s">
        <v>268</v>
      </c>
      <c r="AL4102" s="5" t="str">
        <f>+VLOOKUP(D4102,'[1]Listado de Establecimientos'!$A$1:$P$65536,16,FALSE)</f>
        <v>MARISCAL CACERES</v>
      </c>
      <c r="AM4102" s="5" t="str">
        <f>+VLOOKUP(D4102,'[1]Listado de Establecimientos'!$A$1:$Q$65536,17,FALSE)</f>
        <v>NO PERTENECE A NINGUNA MICRORRED</v>
      </c>
      <c r="AN4102" s="5">
        <f t="shared" si="65"/>
        <v>4</v>
      </c>
    </row>
    <row r="4103" spans="1:40" ht="20.100000000000001" hidden="1" customHeight="1">
      <c r="A4103" s="6">
        <v>95</v>
      </c>
      <c r="B4103" s="7" t="s">
        <v>27709</v>
      </c>
      <c r="C4103" s="8" t="s">
        <v>40</v>
      </c>
      <c r="D4103" s="7" t="s">
        <v>74</v>
      </c>
      <c r="E4103" s="7" t="s">
        <v>75</v>
      </c>
      <c r="F4103" s="7" t="s">
        <v>160</v>
      </c>
      <c r="G4103" s="7" t="s">
        <v>1407</v>
      </c>
      <c r="H4103" s="7" t="s">
        <v>27710</v>
      </c>
      <c r="I4103" s="7" t="s">
        <v>44</v>
      </c>
      <c r="J4103" s="7" t="s">
        <v>27711</v>
      </c>
      <c r="K4103" s="7" t="s">
        <v>44</v>
      </c>
      <c r="L4103" s="7" t="s">
        <v>45</v>
      </c>
      <c r="M4103" s="7" t="s">
        <v>27712</v>
      </c>
      <c r="N4103" s="9" t="s">
        <v>27713</v>
      </c>
      <c r="O4103" s="7" t="s">
        <v>3998</v>
      </c>
      <c r="P4103" s="7" t="s">
        <v>3999</v>
      </c>
      <c r="Q4103" s="7" t="s">
        <v>24665</v>
      </c>
      <c r="R4103" s="7" t="s">
        <v>10574</v>
      </c>
      <c r="S4103" s="7" t="s">
        <v>64</v>
      </c>
      <c r="T4103" s="7" t="s">
        <v>5492</v>
      </c>
      <c r="U4103" s="7" t="s">
        <v>73</v>
      </c>
      <c r="V4103" s="7" t="s">
        <v>48</v>
      </c>
      <c r="W4103" s="7" t="s">
        <v>67</v>
      </c>
      <c r="X4103" s="7" t="s">
        <v>94</v>
      </c>
      <c r="Y4103" s="7" t="s">
        <v>50</v>
      </c>
      <c r="Z4103" s="7" t="s">
        <v>125</v>
      </c>
      <c r="AA4103" s="7" t="s">
        <v>50</v>
      </c>
      <c r="AB4103" s="7" t="s">
        <v>80</v>
      </c>
      <c r="AC4103" s="7" t="s">
        <v>218</v>
      </c>
      <c r="AD4103" s="7" t="s">
        <v>82</v>
      </c>
      <c r="AE4103" s="7" t="s">
        <v>219</v>
      </c>
      <c r="AF4103" s="7" t="s">
        <v>220</v>
      </c>
      <c r="AG4103" s="7" t="s">
        <v>27714</v>
      </c>
      <c r="AH4103" s="7" t="s">
        <v>80</v>
      </c>
      <c r="AI4103" s="7" t="s">
        <v>81</v>
      </c>
      <c r="AJ4103" s="7" t="s">
        <v>82</v>
      </c>
      <c r="AK4103" s="10" t="s">
        <v>268</v>
      </c>
      <c r="AL4103" s="5" t="str">
        <f>+VLOOKUP(D4103,'[1]Listado de Establecimientos'!$A$1:$P$65536,16,FALSE)</f>
        <v>TOCACHE</v>
      </c>
      <c r="AM4103" s="5" t="str">
        <f>+VLOOKUP(D4103,'[1]Listado de Establecimientos'!$A$1:$Q$65536,17,FALSE)</f>
        <v>NO PERTENECE A NINGUNA MICRORED</v>
      </c>
      <c r="AN4103" s="5">
        <f t="shared" si="65"/>
        <v>4</v>
      </c>
    </row>
    <row r="4104" spans="1:40" ht="20.100000000000001" hidden="1" customHeight="1">
      <c r="A4104" s="6">
        <v>96</v>
      </c>
      <c r="B4104" s="7" t="s">
        <v>27715</v>
      </c>
      <c r="C4104" s="8" t="s">
        <v>40</v>
      </c>
      <c r="D4104" s="7" t="s">
        <v>145</v>
      </c>
      <c r="E4104" s="7" t="s">
        <v>146</v>
      </c>
      <c r="F4104" s="7" t="s">
        <v>11569</v>
      </c>
      <c r="G4104" s="7" t="s">
        <v>287</v>
      </c>
      <c r="H4104" s="7" t="s">
        <v>27716</v>
      </c>
      <c r="I4104" s="7" t="s">
        <v>63</v>
      </c>
      <c r="J4104" s="7" t="s">
        <v>27717</v>
      </c>
      <c r="K4104" s="7" t="s">
        <v>63</v>
      </c>
      <c r="L4104" s="7" t="s">
        <v>45</v>
      </c>
      <c r="M4104" s="7" t="s">
        <v>27718</v>
      </c>
      <c r="N4104" s="9" t="s">
        <v>27719</v>
      </c>
      <c r="O4104" s="7" t="s">
        <v>3355</v>
      </c>
      <c r="P4104" s="7" t="s">
        <v>3356</v>
      </c>
      <c r="Q4104" s="7" t="s">
        <v>24665</v>
      </c>
      <c r="R4104" s="7" t="s">
        <v>8118</v>
      </c>
      <c r="S4104" s="7" t="s">
        <v>64</v>
      </c>
      <c r="T4104" s="7" t="s">
        <v>14590</v>
      </c>
      <c r="U4104" s="7" t="s">
        <v>27720</v>
      </c>
      <c r="V4104" s="7" t="s">
        <v>123</v>
      </c>
      <c r="W4104" s="7" t="s">
        <v>152</v>
      </c>
      <c r="X4104" s="7" t="s">
        <v>44</v>
      </c>
      <c r="Y4104" s="7" t="s">
        <v>50</v>
      </c>
      <c r="Z4104" s="7" t="s">
        <v>51</v>
      </c>
      <c r="AA4104" s="7" t="s">
        <v>52</v>
      </c>
      <c r="AB4104" s="7" t="s">
        <v>121</v>
      </c>
      <c r="AC4104" s="7" t="s">
        <v>1138</v>
      </c>
      <c r="AD4104" s="7" t="s">
        <v>3059</v>
      </c>
      <c r="AE4104" s="7" t="s">
        <v>56</v>
      </c>
      <c r="AF4104" s="7" t="s">
        <v>15262</v>
      </c>
      <c r="AG4104" s="7" t="s">
        <v>27721</v>
      </c>
      <c r="AH4104" s="7" t="s">
        <v>121</v>
      </c>
      <c r="AI4104" s="7" t="s">
        <v>13565</v>
      </c>
      <c r="AJ4104" s="7" t="s">
        <v>3059</v>
      </c>
      <c r="AK4104" s="10" t="s">
        <v>268</v>
      </c>
      <c r="AL4104" s="5" t="str">
        <f>+VLOOKUP(D4104,'[1]Listado de Establecimientos'!$A$1:$P$65536,16,FALSE)</f>
        <v>MARISCAL CACERES</v>
      </c>
      <c r="AM4104" s="5" t="str">
        <f>+VLOOKUP(D4104,'[1]Listado de Establecimientos'!$A$1:$Q$65536,17,FALSE)</f>
        <v>NO PERTENECE A NINGUNA MICRORRED</v>
      </c>
      <c r="AN4104" s="5">
        <f t="shared" si="65"/>
        <v>4</v>
      </c>
    </row>
    <row r="4105" spans="1:40" ht="20.100000000000001" hidden="1" customHeight="1">
      <c r="A4105" s="6">
        <v>97</v>
      </c>
      <c r="B4105" s="7" t="s">
        <v>27722</v>
      </c>
      <c r="C4105" s="8" t="s">
        <v>40</v>
      </c>
      <c r="D4105" s="7" t="s">
        <v>41</v>
      </c>
      <c r="E4105" s="7" t="s">
        <v>42</v>
      </c>
      <c r="F4105" s="7" t="s">
        <v>5119</v>
      </c>
      <c r="G4105" s="7" t="s">
        <v>27723</v>
      </c>
      <c r="H4105" s="7" t="s">
        <v>27724</v>
      </c>
      <c r="I4105" s="7" t="s">
        <v>119</v>
      </c>
      <c r="J4105" s="7" t="s">
        <v>9817</v>
      </c>
      <c r="K4105" s="7" t="s">
        <v>44</v>
      </c>
      <c r="L4105" s="7" t="s">
        <v>45</v>
      </c>
      <c r="M4105" s="7" t="s">
        <v>27725</v>
      </c>
      <c r="N4105" s="9" t="s">
        <v>27726</v>
      </c>
      <c r="O4105" s="7" t="s">
        <v>4304</v>
      </c>
      <c r="P4105" s="7" t="s">
        <v>4305</v>
      </c>
      <c r="Q4105" s="7" t="s">
        <v>24665</v>
      </c>
      <c r="R4105" s="7" t="s">
        <v>21256</v>
      </c>
      <c r="S4105" s="7" t="s">
        <v>64</v>
      </c>
      <c r="T4105" s="7" t="s">
        <v>3920</v>
      </c>
      <c r="U4105" s="7" t="s">
        <v>87</v>
      </c>
      <c r="V4105" s="7" t="s">
        <v>48</v>
      </c>
      <c r="W4105" s="7" t="s">
        <v>88</v>
      </c>
      <c r="X4105" s="7" t="s">
        <v>94</v>
      </c>
      <c r="Y4105" s="7" t="s">
        <v>50</v>
      </c>
      <c r="Z4105" s="7" t="s">
        <v>125</v>
      </c>
      <c r="AA4105" s="7" t="s">
        <v>52</v>
      </c>
      <c r="AB4105" s="7" t="s">
        <v>72</v>
      </c>
      <c r="AC4105" s="7" t="s">
        <v>1697</v>
      </c>
      <c r="AD4105" s="7" t="s">
        <v>342</v>
      </c>
      <c r="AE4105" s="7" t="s">
        <v>56</v>
      </c>
      <c r="AF4105" s="7" t="s">
        <v>343</v>
      </c>
      <c r="AG4105" s="7" t="s">
        <v>27727</v>
      </c>
      <c r="AH4105" s="7" t="s">
        <v>72</v>
      </c>
      <c r="AI4105" s="7" t="s">
        <v>89</v>
      </c>
      <c r="AJ4105" s="7" t="s">
        <v>342</v>
      </c>
      <c r="AK4105" s="10" t="s">
        <v>268</v>
      </c>
      <c r="AL4105" s="5" t="str">
        <f>+VLOOKUP(D4105,'[1]Listado de Establecimientos'!$A$1:$P$65536,16,FALSE)</f>
        <v>NO PERTENECE A NINGUNA RED</v>
      </c>
      <c r="AM4105" s="5" t="str">
        <f>+VLOOKUP(D4105,'[1]Listado de Establecimientos'!$A$1:$Q$65536,17,FALSE)</f>
        <v>NO PERTENECE A NINGUNA MICRORED</v>
      </c>
      <c r="AN4105" s="5">
        <f t="shared" si="65"/>
        <v>4</v>
      </c>
    </row>
    <row r="4106" spans="1:40" ht="20.100000000000001" hidden="1" customHeight="1">
      <c r="A4106" s="6">
        <v>98</v>
      </c>
      <c r="B4106" s="7" t="s">
        <v>27728</v>
      </c>
      <c r="C4106" s="8" t="s">
        <v>40</v>
      </c>
      <c r="D4106" s="7" t="s">
        <v>175</v>
      </c>
      <c r="E4106" s="7" t="s">
        <v>176</v>
      </c>
      <c r="F4106" s="7" t="s">
        <v>154</v>
      </c>
      <c r="G4106" s="7" t="s">
        <v>4728</v>
      </c>
      <c r="H4106" s="7" t="s">
        <v>6318</v>
      </c>
      <c r="I4106" s="7" t="s">
        <v>44</v>
      </c>
      <c r="J4106" s="7" t="s">
        <v>27729</v>
      </c>
      <c r="K4106" s="7" t="s">
        <v>152</v>
      </c>
      <c r="L4106" s="7" t="s">
        <v>45</v>
      </c>
      <c r="M4106" s="7" t="s">
        <v>27730</v>
      </c>
      <c r="N4106" s="9" t="s">
        <v>27731</v>
      </c>
      <c r="O4106" s="7" t="s">
        <v>7078</v>
      </c>
      <c r="P4106" s="7" t="s">
        <v>7079</v>
      </c>
      <c r="Q4106" s="7" t="s">
        <v>24665</v>
      </c>
      <c r="R4106" s="7" t="s">
        <v>3160</v>
      </c>
      <c r="S4106" s="7" t="s">
        <v>64</v>
      </c>
      <c r="T4106" s="7" t="s">
        <v>1682</v>
      </c>
      <c r="U4106" s="7" t="s">
        <v>714</v>
      </c>
      <c r="V4106" s="7" t="s">
        <v>123</v>
      </c>
      <c r="W4106" s="7" t="s">
        <v>88</v>
      </c>
      <c r="X4106" s="7" t="s">
        <v>49</v>
      </c>
      <c r="Y4106" s="7" t="s">
        <v>50</v>
      </c>
      <c r="Z4106" s="7" t="s">
        <v>125</v>
      </c>
      <c r="AA4106" s="7" t="s">
        <v>52</v>
      </c>
      <c r="AB4106" s="7" t="s">
        <v>2174</v>
      </c>
      <c r="AC4106" s="7" t="s">
        <v>2175</v>
      </c>
      <c r="AD4106" s="7" t="s">
        <v>2176</v>
      </c>
      <c r="AE4106" s="7" t="s">
        <v>56</v>
      </c>
      <c r="AF4106" s="7" t="s">
        <v>2177</v>
      </c>
      <c r="AG4106" s="7" t="s">
        <v>27732</v>
      </c>
      <c r="AH4106" s="7" t="s">
        <v>2174</v>
      </c>
      <c r="AI4106" s="7" t="s">
        <v>197</v>
      </c>
      <c r="AJ4106" s="7" t="s">
        <v>2176</v>
      </c>
      <c r="AK4106" s="10" t="s">
        <v>268</v>
      </c>
      <c r="AL4106" s="5" t="str">
        <f>+VLOOKUP(D4106,'[1]Listado de Establecimientos'!$A$1:$P$65536,16,FALSE)</f>
        <v>BELLAVISTA</v>
      </c>
      <c r="AM4106" s="5" t="str">
        <f>+VLOOKUP(D4106,'[1]Listado de Establecimientos'!$A$1:$Q$65536,17,FALSE)</f>
        <v>BELLAVISTA</v>
      </c>
      <c r="AN4106" s="5">
        <f t="shared" si="65"/>
        <v>4</v>
      </c>
    </row>
    <row r="4107" spans="1:40" ht="20.100000000000001" hidden="1" customHeight="1">
      <c r="A4107" s="6">
        <v>99</v>
      </c>
      <c r="B4107" s="7" t="s">
        <v>27733</v>
      </c>
      <c r="C4107" s="8" t="s">
        <v>40</v>
      </c>
      <c r="D4107" s="7" t="s">
        <v>1345</v>
      </c>
      <c r="E4107" s="7" t="s">
        <v>1346</v>
      </c>
      <c r="F4107" s="7" t="s">
        <v>4471</v>
      </c>
      <c r="G4107" s="7" t="s">
        <v>1697</v>
      </c>
      <c r="H4107" s="7" t="s">
        <v>8755</v>
      </c>
      <c r="I4107" s="7" t="s">
        <v>88</v>
      </c>
      <c r="J4107" s="7" t="s">
        <v>27734</v>
      </c>
      <c r="K4107" s="7" t="s">
        <v>63</v>
      </c>
      <c r="L4107" s="7" t="s">
        <v>45</v>
      </c>
      <c r="M4107" s="7" t="s">
        <v>27735</v>
      </c>
      <c r="N4107" s="9" t="s">
        <v>27736</v>
      </c>
      <c r="O4107" s="7" t="s">
        <v>1345</v>
      </c>
      <c r="P4107" s="7" t="s">
        <v>1346</v>
      </c>
      <c r="Q4107" s="7" t="s">
        <v>24665</v>
      </c>
      <c r="R4107" s="7" t="s">
        <v>12447</v>
      </c>
      <c r="S4107" s="7" t="s">
        <v>46</v>
      </c>
      <c r="T4107" s="7" t="s">
        <v>1386</v>
      </c>
      <c r="U4107" s="7" t="s">
        <v>47</v>
      </c>
      <c r="V4107" s="7" t="s">
        <v>66</v>
      </c>
      <c r="W4107" s="7" t="s">
        <v>94</v>
      </c>
      <c r="X4107" s="7" t="s">
        <v>114</v>
      </c>
      <c r="Y4107" s="7" t="s">
        <v>50</v>
      </c>
      <c r="Z4107" s="7" t="s">
        <v>51</v>
      </c>
      <c r="AA4107" s="7" t="s">
        <v>52</v>
      </c>
      <c r="AB4107" s="7" t="s">
        <v>121</v>
      </c>
      <c r="AC4107" s="7" t="s">
        <v>887</v>
      </c>
      <c r="AD4107" s="7" t="s">
        <v>2187</v>
      </c>
      <c r="AE4107" s="7" t="s">
        <v>56</v>
      </c>
      <c r="AF4107" s="7" t="s">
        <v>2188</v>
      </c>
      <c r="AG4107" s="7" t="s">
        <v>27737</v>
      </c>
      <c r="AH4107" s="7" t="s">
        <v>121</v>
      </c>
      <c r="AI4107" s="7" t="s">
        <v>891</v>
      </c>
      <c r="AJ4107" s="7" t="s">
        <v>2187</v>
      </c>
      <c r="AK4107" s="10" t="s">
        <v>268</v>
      </c>
      <c r="AL4107" s="5" t="str">
        <f>+VLOOKUP(D4107,'[1]Listado de Establecimientos'!$A$1:$P$65536,16,FALSE)</f>
        <v>NO PERTENECE A NINGUNA RED</v>
      </c>
      <c r="AM4107" s="5" t="str">
        <f>+VLOOKUP(D4107,'[1]Listado de Establecimientos'!$A$1:$Q$65536,17,FALSE)</f>
        <v>NO PERTENECE A NINGUNA MICRORED</v>
      </c>
      <c r="AN4107" s="5">
        <f t="shared" si="65"/>
        <v>4</v>
      </c>
    </row>
    <row r="4108" spans="1:40" ht="20.100000000000001" hidden="1" customHeight="1">
      <c r="A4108" s="6">
        <v>100</v>
      </c>
      <c r="B4108" s="7" t="s">
        <v>27738</v>
      </c>
      <c r="C4108" s="8" t="s">
        <v>40</v>
      </c>
      <c r="D4108" s="7" t="s">
        <v>1345</v>
      </c>
      <c r="E4108" s="7" t="s">
        <v>1346</v>
      </c>
      <c r="F4108" s="7" t="s">
        <v>27739</v>
      </c>
      <c r="G4108" s="7" t="s">
        <v>27740</v>
      </c>
      <c r="H4108" s="7" t="s">
        <v>27741</v>
      </c>
      <c r="I4108" s="7" t="s">
        <v>144</v>
      </c>
      <c r="J4108" s="7" t="s">
        <v>27742</v>
      </c>
      <c r="K4108" s="7" t="s">
        <v>44</v>
      </c>
      <c r="L4108" s="7" t="s">
        <v>45</v>
      </c>
      <c r="M4108" s="7" t="s">
        <v>27743</v>
      </c>
      <c r="N4108" s="9" t="s">
        <v>27744</v>
      </c>
      <c r="O4108" s="7" t="s">
        <v>3158</v>
      </c>
      <c r="P4108" s="7" t="s">
        <v>3159</v>
      </c>
      <c r="Q4108" s="7" t="s">
        <v>24665</v>
      </c>
      <c r="R4108" s="7" t="s">
        <v>23061</v>
      </c>
      <c r="S4108" s="7" t="s">
        <v>46</v>
      </c>
      <c r="T4108" s="7" t="s">
        <v>27745</v>
      </c>
      <c r="U4108" s="7" t="s">
        <v>87</v>
      </c>
      <c r="V4108" s="7" t="s">
        <v>66</v>
      </c>
      <c r="W4108" s="7" t="s">
        <v>124</v>
      </c>
      <c r="X4108" s="7" t="s">
        <v>77</v>
      </c>
      <c r="Y4108" s="7" t="s">
        <v>50</v>
      </c>
      <c r="Z4108" s="7" t="s">
        <v>51</v>
      </c>
      <c r="AA4108" s="7" t="s">
        <v>52</v>
      </c>
      <c r="AB4108" s="7" t="s">
        <v>121</v>
      </c>
      <c r="AC4108" s="7" t="s">
        <v>887</v>
      </c>
      <c r="AD4108" s="7" t="s">
        <v>2187</v>
      </c>
      <c r="AE4108" s="7" t="s">
        <v>56</v>
      </c>
      <c r="AF4108" s="7" t="s">
        <v>2188</v>
      </c>
      <c r="AG4108" s="7" t="s">
        <v>27746</v>
      </c>
      <c r="AH4108" s="7" t="s">
        <v>121</v>
      </c>
      <c r="AI4108" s="7" t="s">
        <v>891</v>
      </c>
      <c r="AJ4108" s="7" t="s">
        <v>2187</v>
      </c>
      <c r="AK4108" s="10" t="s">
        <v>268</v>
      </c>
      <c r="AL4108" s="5" t="str">
        <f>+VLOOKUP(D4108,'[1]Listado de Establecimientos'!$A$1:$P$65536,16,FALSE)</f>
        <v>NO PERTENECE A NINGUNA RED</v>
      </c>
      <c r="AM4108" s="5" t="str">
        <f>+VLOOKUP(D4108,'[1]Listado de Establecimientos'!$A$1:$Q$65536,17,FALSE)</f>
        <v>NO PERTENECE A NINGUNA MICRORED</v>
      </c>
      <c r="AN4108" s="5">
        <f t="shared" si="65"/>
        <v>4</v>
      </c>
    </row>
    <row r="4109" spans="1:40" ht="20.100000000000001" hidden="1" customHeight="1">
      <c r="A4109" s="6">
        <v>101</v>
      </c>
      <c r="B4109" s="7" t="s">
        <v>27747</v>
      </c>
      <c r="C4109" s="8" t="s">
        <v>40</v>
      </c>
      <c r="D4109" s="7" t="s">
        <v>60</v>
      </c>
      <c r="E4109" s="7" t="s">
        <v>61</v>
      </c>
      <c r="F4109" s="7" t="s">
        <v>27748</v>
      </c>
      <c r="G4109" s="7" t="s">
        <v>12029</v>
      </c>
      <c r="H4109" s="7" t="s">
        <v>27749</v>
      </c>
      <c r="I4109" s="7" t="s">
        <v>906</v>
      </c>
      <c r="J4109" s="7" t="s">
        <v>27750</v>
      </c>
      <c r="K4109" s="7" t="s">
        <v>152</v>
      </c>
      <c r="L4109" s="7" t="s">
        <v>45</v>
      </c>
      <c r="M4109" s="7" t="s">
        <v>27751</v>
      </c>
      <c r="N4109" s="9" t="s">
        <v>27752</v>
      </c>
      <c r="O4109" s="7" t="s">
        <v>926</v>
      </c>
      <c r="P4109" s="7" t="s">
        <v>927</v>
      </c>
      <c r="Q4109" s="7" t="s">
        <v>24817</v>
      </c>
      <c r="R4109" s="7" t="s">
        <v>11798</v>
      </c>
      <c r="S4109" s="7" t="s">
        <v>64</v>
      </c>
      <c r="T4109" s="7" t="s">
        <v>1682</v>
      </c>
      <c r="U4109" s="7" t="s">
        <v>87</v>
      </c>
      <c r="V4109" s="7" t="s">
        <v>66</v>
      </c>
      <c r="W4109" s="7" t="s">
        <v>122</v>
      </c>
      <c r="X4109" s="7" t="s">
        <v>49</v>
      </c>
      <c r="Y4109" s="7" t="s">
        <v>50</v>
      </c>
      <c r="Z4109" s="7" t="s">
        <v>125</v>
      </c>
      <c r="AA4109" s="7" t="s">
        <v>50</v>
      </c>
      <c r="AB4109" s="7" t="s">
        <v>861</v>
      </c>
      <c r="AC4109" s="7" t="s">
        <v>118</v>
      </c>
      <c r="AD4109" s="7" t="s">
        <v>862</v>
      </c>
      <c r="AE4109" s="7" t="s">
        <v>56</v>
      </c>
      <c r="AF4109" s="7" t="s">
        <v>863</v>
      </c>
      <c r="AG4109" s="7" t="s">
        <v>27753</v>
      </c>
      <c r="AH4109" s="7" t="s">
        <v>861</v>
      </c>
      <c r="AI4109" s="7" t="s">
        <v>205</v>
      </c>
      <c r="AJ4109" s="7" t="s">
        <v>862</v>
      </c>
      <c r="AK4109" s="10" t="s">
        <v>268</v>
      </c>
      <c r="AL4109" s="5" t="str">
        <f>+VLOOKUP(D4109,'[1]Listado de Establecimientos'!$A$1:$P$65536,16,FALSE)</f>
        <v>RIOJA</v>
      </c>
      <c r="AM4109" s="5" t="str">
        <f>+VLOOKUP(D4109,'[1]Listado de Establecimientos'!$A$1:$Q$65536,17,FALSE)</f>
        <v>NO PERTENECE A NINGUNA MICRORED</v>
      </c>
      <c r="AN4109" s="5">
        <f t="shared" si="65"/>
        <v>4</v>
      </c>
    </row>
    <row r="4110" spans="1:40" ht="20.100000000000001" hidden="1" customHeight="1">
      <c r="A4110" s="6">
        <v>102</v>
      </c>
      <c r="B4110" s="7" t="s">
        <v>27754</v>
      </c>
      <c r="C4110" s="8" t="s">
        <v>40</v>
      </c>
      <c r="D4110" s="7" t="s">
        <v>74</v>
      </c>
      <c r="E4110" s="7" t="s">
        <v>75</v>
      </c>
      <c r="F4110" s="7" t="s">
        <v>27755</v>
      </c>
      <c r="G4110" s="7" t="s">
        <v>27756</v>
      </c>
      <c r="H4110" s="7" t="s">
        <v>27757</v>
      </c>
      <c r="I4110" s="7" t="s">
        <v>690</v>
      </c>
      <c r="J4110" s="7" t="s">
        <v>27758</v>
      </c>
      <c r="K4110" s="7" t="s">
        <v>63</v>
      </c>
      <c r="L4110" s="7" t="s">
        <v>45</v>
      </c>
      <c r="M4110" s="7" t="s">
        <v>27759</v>
      </c>
      <c r="N4110" s="9" t="s">
        <v>27760</v>
      </c>
      <c r="O4110" s="7" t="s">
        <v>12578</v>
      </c>
      <c r="P4110" s="7" t="s">
        <v>12579</v>
      </c>
      <c r="Q4110" s="7" t="s">
        <v>24817</v>
      </c>
      <c r="R4110" s="7" t="s">
        <v>12800</v>
      </c>
      <c r="S4110" s="7" t="s">
        <v>46</v>
      </c>
      <c r="T4110" s="7" t="s">
        <v>7459</v>
      </c>
      <c r="U4110" s="7" t="s">
        <v>149</v>
      </c>
      <c r="V4110" s="7" t="s">
        <v>48</v>
      </c>
      <c r="W4110" s="7" t="s">
        <v>79</v>
      </c>
      <c r="X4110" s="7" t="s">
        <v>79</v>
      </c>
      <c r="Y4110" s="7" t="s">
        <v>50</v>
      </c>
      <c r="Z4110" s="7" t="s">
        <v>125</v>
      </c>
      <c r="AA4110" s="7" t="s">
        <v>50</v>
      </c>
      <c r="AB4110" s="7" t="s">
        <v>80</v>
      </c>
      <c r="AC4110" s="7" t="s">
        <v>218</v>
      </c>
      <c r="AD4110" s="7" t="s">
        <v>82</v>
      </c>
      <c r="AE4110" s="7" t="s">
        <v>219</v>
      </c>
      <c r="AF4110" s="7" t="s">
        <v>413</v>
      </c>
      <c r="AG4110" s="7" t="s">
        <v>27761</v>
      </c>
      <c r="AH4110" s="7" t="s">
        <v>80</v>
      </c>
      <c r="AI4110" s="7" t="s">
        <v>81</v>
      </c>
      <c r="AJ4110" s="7" t="s">
        <v>82</v>
      </c>
      <c r="AK4110" s="10" t="s">
        <v>268</v>
      </c>
      <c r="AL4110" s="5" t="str">
        <f>+VLOOKUP(D4110,'[1]Listado de Establecimientos'!$A$1:$P$65536,16,FALSE)</f>
        <v>TOCACHE</v>
      </c>
      <c r="AM4110" s="5" t="str">
        <f>+VLOOKUP(D4110,'[1]Listado de Establecimientos'!$A$1:$Q$65536,17,FALSE)</f>
        <v>NO PERTENECE A NINGUNA MICRORED</v>
      </c>
      <c r="AN4110" s="5">
        <f t="shared" si="65"/>
        <v>4</v>
      </c>
    </row>
    <row r="4111" spans="1:40" ht="20.100000000000001" hidden="1" customHeight="1">
      <c r="A4111" s="6">
        <v>103</v>
      </c>
      <c r="B4111" s="7" t="s">
        <v>27762</v>
      </c>
      <c r="C4111" s="8" t="s">
        <v>40</v>
      </c>
      <c r="D4111" s="7" t="s">
        <v>60</v>
      </c>
      <c r="E4111" s="7" t="s">
        <v>61</v>
      </c>
      <c r="F4111" s="7" t="s">
        <v>2994</v>
      </c>
      <c r="G4111" s="7" t="s">
        <v>3709</v>
      </c>
      <c r="H4111" s="7" t="s">
        <v>21072</v>
      </c>
      <c r="I4111" s="7" t="s">
        <v>97</v>
      </c>
      <c r="J4111" s="7" t="s">
        <v>11386</v>
      </c>
      <c r="K4111" s="7" t="s">
        <v>86</v>
      </c>
      <c r="L4111" s="7" t="s">
        <v>45</v>
      </c>
      <c r="M4111" s="7" t="s">
        <v>27763</v>
      </c>
      <c r="N4111" s="9" t="s">
        <v>27764</v>
      </c>
      <c r="O4111" s="7" t="s">
        <v>1402</v>
      </c>
      <c r="P4111" s="7" t="s">
        <v>1403</v>
      </c>
      <c r="Q4111" s="7" t="s">
        <v>24817</v>
      </c>
      <c r="R4111" s="7" t="s">
        <v>26024</v>
      </c>
      <c r="S4111" s="7" t="s">
        <v>64</v>
      </c>
      <c r="T4111" s="7" t="s">
        <v>739</v>
      </c>
      <c r="U4111" s="7" t="s">
        <v>73</v>
      </c>
      <c r="V4111" s="7" t="s">
        <v>48</v>
      </c>
      <c r="W4111" s="7" t="s">
        <v>122</v>
      </c>
      <c r="X4111" s="7" t="s">
        <v>122</v>
      </c>
      <c r="Y4111" s="7" t="s">
        <v>50</v>
      </c>
      <c r="Z4111" s="7" t="s">
        <v>125</v>
      </c>
      <c r="AA4111" s="7" t="s">
        <v>50</v>
      </c>
      <c r="AB4111" s="7" t="s">
        <v>861</v>
      </c>
      <c r="AC4111" s="7" t="s">
        <v>118</v>
      </c>
      <c r="AD4111" s="7" t="s">
        <v>862</v>
      </c>
      <c r="AE4111" s="7" t="s">
        <v>56</v>
      </c>
      <c r="AF4111" s="7" t="s">
        <v>863</v>
      </c>
      <c r="AG4111" s="7" t="s">
        <v>27765</v>
      </c>
      <c r="AH4111" s="7" t="s">
        <v>861</v>
      </c>
      <c r="AI4111" s="7" t="s">
        <v>205</v>
      </c>
      <c r="AJ4111" s="7" t="s">
        <v>862</v>
      </c>
      <c r="AK4111" s="10" t="s">
        <v>268</v>
      </c>
      <c r="AL4111" s="5" t="str">
        <f>+VLOOKUP(D4111,'[1]Listado de Establecimientos'!$A$1:$P$65536,16,FALSE)</f>
        <v>RIOJA</v>
      </c>
      <c r="AM4111" s="5" t="str">
        <f>+VLOOKUP(D4111,'[1]Listado de Establecimientos'!$A$1:$Q$65536,17,FALSE)</f>
        <v>NO PERTENECE A NINGUNA MICRORED</v>
      </c>
      <c r="AN4111" s="5">
        <f t="shared" si="65"/>
        <v>4</v>
      </c>
    </row>
    <row r="4112" spans="1:40" ht="20.100000000000001" hidden="1" customHeight="1">
      <c r="A4112" s="6">
        <v>104</v>
      </c>
      <c r="B4112" s="7" t="s">
        <v>27766</v>
      </c>
      <c r="C4112" s="8" t="s">
        <v>40</v>
      </c>
      <c r="D4112" s="7" t="s">
        <v>41</v>
      </c>
      <c r="E4112" s="7" t="s">
        <v>42</v>
      </c>
      <c r="F4112" s="7" t="s">
        <v>160</v>
      </c>
      <c r="G4112" s="7" t="s">
        <v>363</v>
      </c>
      <c r="H4112" s="7" t="s">
        <v>27767</v>
      </c>
      <c r="I4112" s="7" t="s">
        <v>93</v>
      </c>
      <c r="J4112" s="7" t="s">
        <v>24882</v>
      </c>
      <c r="K4112" s="7" t="s">
        <v>63</v>
      </c>
      <c r="L4112" s="7" t="s">
        <v>45</v>
      </c>
      <c r="M4112" s="7" t="s">
        <v>27768</v>
      </c>
      <c r="N4112" s="9" t="s">
        <v>27769</v>
      </c>
      <c r="O4112" s="7" t="s">
        <v>155</v>
      </c>
      <c r="P4112" s="7" t="s">
        <v>156</v>
      </c>
      <c r="Q4112" s="7" t="s">
        <v>24817</v>
      </c>
      <c r="R4112" s="7" t="s">
        <v>6956</v>
      </c>
      <c r="S4112" s="7" t="s">
        <v>64</v>
      </c>
      <c r="T4112" s="7" t="s">
        <v>3028</v>
      </c>
      <c r="U4112" s="7" t="s">
        <v>1224</v>
      </c>
      <c r="V4112" s="7" t="s">
        <v>66</v>
      </c>
      <c r="W4112" s="7" t="s">
        <v>113</v>
      </c>
      <c r="X4112" s="7" t="s">
        <v>79</v>
      </c>
      <c r="Y4112" s="7" t="s">
        <v>50</v>
      </c>
      <c r="Z4112" s="7" t="s">
        <v>51</v>
      </c>
      <c r="AA4112" s="7" t="s">
        <v>52</v>
      </c>
      <c r="AB4112" s="7" t="s">
        <v>256</v>
      </c>
      <c r="AC4112" s="7" t="s">
        <v>259</v>
      </c>
      <c r="AD4112" s="7" t="s">
        <v>338</v>
      </c>
      <c r="AE4112" s="7" t="s">
        <v>56</v>
      </c>
      <c r="AF4112" s="7" t="s">
        <v>339</v>
      </c>
      <c r="AG4112" s="7" t="s">
        <v>27770</v>
      </c>
      <c r="AH4112" s="7" t="s">
        <v>256</v>
      </c>
      <c r="AI4112" s="7" t="s">
        <v>213</v>
      </c>
      <c r="AJ4112" s="7" t="s">
        <v>338</v>
      </c>
      <c r="AK4112" s="10" t="s">
        <v>268</v>
      </c>
      <c r="AL4112" s="5" t="str">
        <f>+VLOOKUP(D4112,'[1]Listado de Establecimientos'!$A$1:$P$65536,16,FALSE)</f>
        <v>NO PERTENECE A NINGUNA RED</v>
      </c>
      <c r="AM4112" s="5" t="str">
        <f>+VLOOKUP(D4112,'[1]Listado de Establecimientos'!$A$1:$Q$65536,17,FALSE)</f>
        <v>NO PERTENECE A NINGUNA MICRORED</v>
      </c>
      <c r="AN4112" s="5">
        <f t="shared" si="65"/>
        <v>4</v>
      </c>
    </row>
    <row r="4113" spans="1:40" ht="20.100000000000001" hidden="1" customHeight="1">
      <c r="A4113" s="6">
        <v>105</v>
      </c>
      <c r="B4113" s="7" t="s">
        <v>27771</v>
      </c>
      <c r="C4113" s="8" t="s">
        <v>40</v>
      </c>
      <c r="D4113" s="7" t="s">
        <v>60</v>
      </c>
      <c r="E4113" s="7" t="s">
        <v>61</v>
      </c>
      <c r="F4113" s="7" t="s">
        <v>1103</v>
      </c>
      <c r="G4113" s="7" t="s">
        <v>411</v>
      </c>
      <c r="H4113" s="7" t="s">
        <v>27772</v>
      </c>
      <c r="I4113" s="7" t="s">
        <v>85</v>
      </c>
      <c r="J4113" s="7" t="s">
        <v>26639</v>
      </c>
      <c r="K4113" s="7" t="s">
        <v>86</v>
      </c>
      <c r="L4113" s="7" t="s">
        <v>45</v>
      </c>
      <c r="M4113" s="7" t="s">
        <v>27773</v>
      </c>
      <c r="N4113" s="9" t="s">
        <v>27774</v>
      </c>
      <c r="O4113" s="7" t="s">
        <v>102</v>
      </c>
      <c r="P4113" s="7" t="s">
        <v>103</v>
      </c>
      <c r="Q4113" s="7" t="s">
        <v>24817</v>
      </c>
      <c r="R4113" s="7" t="s">
        <v>5654</v>
      </c>
      <c r="S4113" s="7" t="s">
        <v>46</v>
      </c>
      <c r="T4113" s="7" t="s">
        <v>1518</v>
      </c>
      <c r="U4113" s="7" t="s">
        <v>1852</v>
      </c>
      <c r="V4113" s="7" t="s">
        <v>66</v>
      </c>
      <c r="W4113" s="7" t="s">
        <v>88</v>
      </c>
      <c r="X4113" s="7" t="s">
        <v>94</v>
      </c>
      <c r="Y4113" s="7" t="s">
        <v>50</v>
      </c>
      <c r="Z4113" s="7" t="s">
        <v>125</v>
      </c>
      <c r="AA4113" s="7" t="s">
        <v>50</v>
      </c>
      <c r="AB4113" s="7" t="s">
        <v>126</v>
      </c>
      <c r="AC4113" s="7" t="s">
        <v>1497</v>
      </c>
      <c r="AD4113" s="7" t="s">
        <v>6702</v>
      </c>
      <c r="AE4113" s="7" t="s">
        <v>56</v>
      </c>
      <c r="AF4113" s="7" t="s">
        <v>6703</v>
      </c>
      <c r="AG4113" s="7" t="s">
        <v>27775</v>
      </c>
      <c r="AH4113" s="7" t="s">
        <v>126</v>
      </c>
      <c r="AI4113" s="7" t="s">
        <v>6705</v>
      </c>
      <c r="AJ4113" s="7" t="s">
        <v>6702</v>
      </c>
      <c r="AK4113" s="10" t="s">
        <v>268</v>
      </c>
      <c r="AL4113" s="5" t="str">
        <f>+VLOOKUP(D4113,'[1]Listado de Establecimientos'!$A$1:$P$65536,16,FALSE)</f>
        <v>RIOJA</v>
      </c>
      <c r="AM4113" s="5" t="str">
        <f>+VLOOKUP(D4113,'[1]Listado de Establecimientos'!$A$1:$Q$65536,17,FALSE)</f>
        <v>NO PERTENECE A NINGUNA MICRORED</v>
      </c>
      <c r="AN4113" s="5">
        <f t="shared" si="65"/>
        <v>4</v>
      </c>
    </row>
    <row r="4114" spans="1:40" ht="20.100000000000001" hidden="1" customHeight="1">
      <c r="A4114" s="6">
        <v>106</v>
      </c>
      <c r="B4114" s="7" t="s">
        <v>27776</v>
      </c>
      <c r="C4114" s="8" t="s">
        <v>40</v>
      </c>
      <c r="D4114" s="7" t="s">
        <v>60</v>
      </c>
      <c r="E4114" s="7" t="s">
        <v>61</v>
      </c>
      <c r="F4114" s="7" t="s">
        <v>165</v>
      </c>
      <c r="G4114" s="7" t="s">
        <v>10123</v>
      </c>
      <c r="H4114" s="7" t="s">
        <v>27777</v>
      </c>
      <c r="I4114" s="7" t="s">
        <v>119</v>
      </c>
      <c r="J4114" s="7" t="s">
        <v>9659</v>
      </c>
      <c r="K4114" s="7" t="s">
        <v>86</v>
      </c>
      <c r="L4114" s="7" t="s">
        <v>45</v>
      </c>
      <c r="M4114" s="7" t="s">
        <v>27778</v>
      </c>
      <c r="N4114" s="9" t="s">
        <v>27779</v>
      </c>
      <c r="O4114" s="7" t="s">
        <v>13332</v>
      </c>
      <c r="P4114" s="7" t="s">
        <v>13333</v>
      </c>
      <c r="Q4114" s="7" t="s">
        <v>24817</v>
      </c>
      <c r="R4114" s="7" t="s">
        <v>728</v>
      </c>
      <c r="S4114" s="7" t="s">
        <v>46</v>
      </c>
      <c r="T4114" s="7" t="s">
        <v>3605</v>
      </c>
      <c r="U4114" s="7" t="s">
        <v>106</v>
      </c>
      <c r="V4114" s="7" t="s">
        <v>48</v>
      </c>
      <c r="W4114" s="7" t="s">
        <v>122</v>
      </c>
      <c r="X4114" s="7" t="s">
        <v>94</v>
      </c>
      <c r="Y4114" s="7" t="s">
        <v>50</v>
      </c>
      <c r="Z4114" s="7" t="s">
        <v>125</v>
      </c>
      <c r="AA4114" s="7" t="s">
        <v>50</v>
      </c>
      <c r="AB4114" s="7" t="s">
        <v>861</v>
      </c>
      <c r="AC4114" s="7" t="s">
        <v>118</v>
      </c>
      <c r="AD4114" s="7" t="s">
        <v>862</v>
      </c>
      <c r="AE4114" s="7" t="s">
        <v>56</v>
      </c>
      <c r="AF4114" s="7" t="s">
        <v>863</v>
      </c>
      <c r="AG4114" s="7" t="s">
        <v>27780</v>
      </c>
      <c r="AH4114" s="7" t="s">
        <v>861</v>
      </c>
      <c r="AI4114" s="7" t="s">
        <v>205</v>
      </c>
      <c r="AJ4114" s="7" t="s">
        <v>862</v>
      </c>
      <c r="AK4114" s="10" t="s">
        <v>268</v>
      </c>
      <c r="AL4114" s="5" t="str">
        <f>+VLOOKUP(D4114,'[1]Listado de Establecimientos'!$A$1:$P$65536,16,FALSE)</f>
        <v>RIOJA</v>
      </c>
      <c r="AM4114" s="5" t="str">
        <f>+VLOOKUP(D4114,'[1]Listado de Establecimientos'!$A$1:$Q$65536,17,FALSE)</f>
        <v>NO PERTENECE A NINGUNA MICRORED</v>
      </c>
      <c r="AN4114" s="5">
        <f t="shared" si="65"/>
        <v>4</v>
      </c>
    </row>
    <row r="4115" spans="1:40" ht="20.100000000000001" hidden="1" customHeight="1">
      <c r="A4115" s="6">
        <v>107</v>
      </c>
      <c r="B4115" s="7" t="s">
        <v>27781</v>
      </c>
      <c r="C4115" s="8" t="s">
        <v>40</v>
      </c>
      <c r="D4115" s="7" t="s">
        <v>116</v>
      </c>
      <c r="E4115" s="7" t="s">
        <v>117</v>
      </c>
      <c r="F4115" s="7" t="s">
        <v>190</v>
      </c>
      <c r="G4115" s="7" t="s">
        <v>240</v>
      </c>
      <c r="H4115" s="7" t="s">
        <v>27782</v>
      </c>
      <c r="I4115" s="7" t="s">
        <v>122</v>
      </c>
      <c r="J4115" s="7" t="s">
        <v>27783</v>
      </c>
      <c r="K4115" s="7" t="s">
        <v>119</v>
      </c>
      <c r="L4115" s="7" t="s">
        <v>45</v>
      </c>
      <c r="M4115" s="7" t="s">
        <v>27784</v>
      </c>
      <c r="N4115" s="9" t="s">
        <v>27785</v>
      </c>
      <c r="O4115" s="7" t="s">
        <v>7192</v>
      </c>
      <c r="P4115" s="7" t="s">
        <v>7193</v>
      </c>
      <c r="Q4115" s="7" t="s">
        <v>24817</v>
      </c>
      <c r="R4115" s="7" t="s">
        <v>20054</v>
      </c>
      <c r="S4115" s="7" t="s">
        <v>46</v>
      </c>
      <c r="T4115" s="7" t="s">
        <v>27786</v>
      </c>
      <c r="U4115" s="7" t="s">
        <v>86</v>
      </c>
      <c r="V4115" s="7" t="s">
        <v>27787</v>
      </c>
      <c r="W4115" s="7" t="s">
        <v>119</v>
      </c>
      <c r="X4115" s="7" t="s">
        <v>819</v>
      </c>
      <c r="Y4115" s="7" t="s">
        <v>50</v>
      </c>
      <c r="Z4115" s="7" t="s">
        <v>125</v>
      </c>
      <c r="AA4115" s="7" t="s">
        <v>50</v>
      </c>
      <c r="AB4115" s="7" t="s">
        <v>2454</v>
      </c>
      <c r="AC4115" s="7" t="s">
        <v>2455</v>
      </c>
      <c r="AD4115" s="7" t="s">
        <v>131</v>
      </c>
      <c r="AE4115" s="7" t="s">
        <v>56</v>
      </c>
      <c r="AF4115" s="7" t="s">
        <v>2456</v>
      </c>
      <c r="AG4115" s="7" t="s">
        <v>27788</v>
      </c>
      <c r="AH4115" s="7" t="s">
        <v>1491</v>
      </c>
      <c r="AI4115" s="7" t="s">
        <v>1434</v>
      </c>
      <c r="AJ4115" s="7" t="s">
        <v>1493</v>
      </c>
      <c r="AK4115" s="10" t="s">
        <v>268</v>
      </c>
      <c r="AL4115" s="5" t="str">
        <f>+VLOOKUP(D4115,'[1]Listado de Establecimientos'!$A$1:$P$65536,16,FALSE)</f>
        <v>NO PERTENECE A NINGUNA RED</v>
      </c>
      <c r="AM4115" s="5" t="str">
        <f>+VLOOKUP(D4115,'[1]Listado de Establecimientos'!$A$1:$Q$65536,17,FALSE)</f>
        <v>NO PERTENECE A NINGUNA MICRORED</v>
      </c>
      <c r="AN4115" s="5">
        <f t="shared" si="65"/>
        <v>4</v>
      </c>
    </row>
    <row r="4116" spans="1:40" ht="20.100000000000001" hidden="1" customHeight="1">
      <c r="A4116" s="6">
        <v>108</v>
      </c>
      <c r="B4116" s="7" t="s">
        <v>27789</v>
      </c>
      <c r="C4116" s="8" t="s">
        <v>40</v>
      </c>
      <c r="D4116" s="7" t="s">
        <v>41</v>
      </c>
      <c r="E4116" s="7" t="s">
        <v>42</v>
      </c>
      <c r="F4116" s="7" t="s">
        <v>197</v>
      </c>
      <c r="G4116" s="7" t="s">
        <v>1770</v>
      </c>
      <c r="H4116" s="7" t="s">
        <v>1232</v>
      </c>
      <c r="I4116" s="7" t="s">
        <v>119</v>
      </c>
      <c r="J4116" s="7" t="s">
        <v>27790</v>
      </c>
      <c r="K4116" s="7" t="s">
        <v>44</v>
      </c>
      <c r="L4116" s="7" t="s">
        <v>45</v>
      </c>
      <c r="M4116" s="7" t="s">
        <v>27791</v>
      </c>
      <c r="N4116" s="9" t="s">
        <v>27792</v>
      </c>
      <c r="O4116" s="7" t="s">
        <v>8876</v>
      </c>
      <c r="P4116" s="7" t="s">
        <v>8877</v>
      </c>
      <c r="Q4116" s="7" t="s">
        <v>24817</v>
      </c>
      <c r="R4116" s="7" t="s">
        <v>1871</v>
      </c>
      <c r="S4116" s="7" t="s">
        <v>64</v>
      </c>
      <c r="T4116" s="7" t="s">
        <v>739</v>
      </c>
      <c r="U4116" s="7" t="s">
        <v>106</v>
      </c>
      <c r="V4116" s="7" t="s">
        <v>66</v>
      </c>
      <c r="W4116" s="7" t="s">
        <v>15150</v>
      </c>
      <c r="X4116" s="7" t="s">
        <v>730</v>
      </c>
      <c r="Y4116" s="7" t="s">
        <v>50</v>
      </c>
      <c r="Z4116" s="7" t="s">
        <v>125</v>
      </c>
      <c r="AA4116" s="7" t="s">
        <v>52</v>
      </c>
      <c r="AB4116" s="7" t="s">
        <v>1646</v>
      </c>
      <c r="AC4116" s="7" t="s">
        <v>3029</v>
      </c>
      <c r="AD4116" s="7" t="s">
        <v>3030</v>
      </c>
      <c r="AE4116" s="7" t="s">
        <v>56</v>
      </c>
      <c r="AF4116" s="7" t="s">
        <v>3031</v>
      </c>
      <c r="AG4116" s="7" t="s">
        <v>27793</v>
      </c>
      <c r="AH4116" s="7" t="s">
        <v>1646</v>
      </c>
      <c r="AI4116" s="7" t="s">
        <v>1796</v>
      </c>
      <c r="AJ4116" s="7" t="s">
        <v>3030</v>
      </c>
      <c r="AK4116" s="10" t="s">
        <v>268</v>
      </c>
      <c r="AL4116" s="5" t="str">
        <f>+VLOOKUP(D4116,'[1]Listado de Establecimientos'!$A$1:$P$65536,16,FALSE)</f>
        <v>NO PERTENECE A NINGUNA RED</v>
      </c>
      <c r="AM4116" s="5" t="str">
        <f>+VLOOKUP(D4116,'[1]Listado de Establecimientos'!$A$1:$Q$65536,17,FALSE)</f>
        <v>NO PERTENECE A NINGUNA MICRORED</v>
      </c>
      <c r="AN4116" s="5">
        <f t="shared" si="65"/>
        <v>4</v>
      </c>
    </row>
    <row r="4117" spans="1:40" ht="20.100000000000001" hidden="1" customHeight="1">
      <c r="A4117" s="6">
        <v>109</v>
      </c>
      <c r="B4117" s="7" t="s">
        <v>27794</v>
      </c>
      <c r="C4117" s="8" t="s">
        <v>40</v>
      </c>
      <c r="D4117" s="7" t="s">
        <v>74</v>
      </c>
      <c r="E4117" s="7" t="s">
        <v>75</v>
      </c>
      <c r="F4117" s="7" t="s">
        <v>285</v>
      </c>
      <c r="G4117" s="7" t="s">
        <v>24195</v>
      </c>
      <c r="H4117" s="7" t="s">
        <v>27795</v>
      </c>
      <c r="I4117" s="7" t="s">
        <v>112</v>
      </c>
      <c r="J4117" s="7" t="s">
        <v>27796</v>
      </c>
      <c r="K4117" s="7" t="s">
        <v>86</v>
      </c>
      <c r="L4117" s="7" t="s">
        <v>45</v>
      </c>
      <c r="M4117" s="7" t="s">
        <v>27797</v>
      </c>
      <c r="N4117" s="9" t="s">
        <v>27798</v>
      </c>
      <c r="O4117" s="7" t="s">
        <v>1221</v>
      </c>
      <c r="P4117" s="7" t="s">
        <v>1222</v>
      </c>
      <c r="Q4117" s="7" t="s">
        <v>24817</v>
      </c>
      <c r="R4117" s="7" t="s">
        <v>9246</v>
      </c>
      <c r="S4117" s="7" t="s">
        <v>64</v>
      </c>
      <c r="T4117" s="7" t="s">
        <v>5492</v>
      </c>
      <c r="U4117" s="7" t="s">
        <v>106</v>
      </c>
      <c r="V4117" s="7" t="s">
        <v>48</v>
      </c>
      <c r="W4117" s="7" t="s">
        <v>94</v>
      </c>
      <c r="X4117" s="7" t="s">
        <v>113</v>
      </c>
      <c r="Y4117" s="7" t="s">
        <v>50</v>
      </c>
      <c r="Z4117" s="7" t="s">
        <v>125</v>
      </c>
      <c r="AA4117" s="7" t="s">
        <v>50</v>
      </c>
      <c r="AB4117" s="7" t="s">
        <v>80</v>
      </c>
      <c r="AC4117" s="7" t="s">
        <v>218</v>
      </c>
      <c r="AD4117" s="7" t="s">
        <v>82</v>
      </c>
      <c r="AE4117" s="7" t="s">
        <v>219</v>
      </c>
      <c r="AF4117" s="7" t="s">
        <v>220</v>
      </c>
      <c r="AG4117" s="7" t="s">
        <v>27799</v>
      </c>
      <c r="AH4117" s="7" t="s">
        <v>80</v>
      </c>
      <c r="AI4117" s="7" t="s">
        <v>81</v>
      </c>
      <c r="AJ4117" s="7" t="s">
        <v>82</v>
      </c>
      <c r="AK4117" s="10" t="s">
        <v>268</v>
      </c>
      <c r="AL4117" s="5" t="str">
        <f>+VLOOKUP(D4117,'[1]Listado de Establecimientos'!$A$1:$P$65536,16,FALSE)</f>
        <v>TOCACHE</v>
      </c>
      <c r="AM4117" s="5" t="str">
        <f>+VLOOKUP(D4117,'[1]Listado de Establecimientos'!$A$1:$Q$65536,17,FALSE)</f>
        <v>NO PERTENECE A NINGUNA MICRORED</v>
      </c>
      <c r="AN4117" s="5">
        <f t="shared" si="65"/>
        <v>4</v>
      </c>
    </row>
    <row r="4118" spans="1:40" ht="20.100000000000001" hidden="1" customHeight="1">
      <c r="A4118" s="6">
        <v>110</v>
      </c>
      <c r="B4118" s="7" t="s">
        <v>27800</v>
      </c>
      <c r="C4118" s="8" t="s">
        <v>40</v>
      </c>
      <c r="D4118" s="7" t="s">
        <v>116</v>
      </c>
      <c r="E4118" s="7" t="s">
        <v>117</v>
      </c>
      <c r="F4118" s="7" t="s">
        <v>4376</v>
      </c>
      <c r="G4118" s="7" t="s">
        <v>253</v>
      </c>
      <c r="H4118" s="7" t="s">
        <v>20813</v>
      </c>
      <c r="I4118" s="7" t="s">
        <v>107</v>
      </c>
      <c r="J4118" s="7" t="s">
        <v>21577</v>
      </c>
      <c r="K4118" s="7" t="s">
        <v>107</v>
      </c>
      <c r="L4118" s="7" t="s">
        <v>45</v>
      </c>
      <c r="M4118" s="7" t="s">
        <v>27801</v>
      </c>
      <c r="N4118" s="9" t="s">
        <v>27802</v>
      </c>
      <c r="O4118" s="7" t="s">
        <v>2319</v>
      </c>
      <c r="P4118" s="7" t="s">
        <v>2320</v>
      </c>
      <c r="Q4118" s="7" t="s">
        <v>24817</v>
      </c>
      <c r="R4118" s="7" t="s">
        <v>16393</v>
      </c>
      <c r="S4118" s="7" t="s">
        <v>64</v>
      </c>
      <c r="T4118" s="7" t="s">
        <v>6231</v>
      </c>
      <c r="U4118" s="7" t="s">
        <v>87</v>
      </c>
      <c r="V4118" s="7" t="s">
        <v>48</v>
      </c>
      <c r="W4118" s="7" t="s">
        <v>94</v>
      </c>
      <c r="X4118" s="7" t="s">
        <v>97</v>
      </c>
      <c r="Y4118" s="7" t="s">
        <v>50</v>
      </c>
      <c r="Z4118" s="7" t="s">
        <v>125</v>
      </c>
      <c r="AA4118" s="7" t="s">
        <v>50</v>
      </c>
      <c r="AB4118" s="7" t="s">
        <v>402</v>
      </c>
      <c r="AC4118" s="7" t="s">
        <v>403</v>
      </c>
      <c r="AD4118" s="7" t="s">
        <v>404</v>
      </c>
      <c r="AE4118" s="7" t="s">
        <v>56</v>
      </c>
      <c r="AF4118" s="7" t="s">
        <v>2322</v>
      </c>
      <c r="AG4118" s="7" t="s">
        <v>27803</v>
      </c>
      <c r="AH4118" s="7" t="s">
        <v>402</v>
      </c>
      <c r="AI4118" s="7" t="s">
        <v>444</v>
      </c>
      <c r="AJ4118" s="7" t="s">
        <v>404</v>
      </c>
      <c r="AK4118" s="10" t="s">
        <v>268</v>
      </c>
      <c r="AL4118" s="5" t="str">
        <f>+VLOOKUP(D4118,'[1]Listado de Establecimientos'!$A$1:$P$65536,16,FALSE)</f>
        <v>NO PERTENECE A NINGUNA RED</v>
      </c>
      <c r="AM4118" s="5" t="str">
        <f>+VLOOKUP(D4118,'[1]Listado de Establecimientos'!$A$1:$Q$65536,17,FALSE)</f>
        <v>NO PERTENECE A NINGUNA MICRORED</v>
      </c>
      <c r="AN4118" s="5">
        <f t="shared" si="65"/>
        <v>4</v>
      </c>
    </row>
    <row r="4119" spans="1:40" ht="20.100000000000001" hidden="1" customHeight="1">
      <c r="A4119" s="6">
        <v>111</v>
      </c>
      <c r="B4119" s="7" t="s">
        <v>27804</v>
      </c>
      <c r="C4119" s="8" t="s">
        <v>40</v>
      </c>
      <c r="D4119" s="7" t="s">
        <v>116</v>
      </c>
      <c r="E4119" s="7" t="s">
        <v>117</v>
      </c>
      <c r="F4119" s="7" t="s">
        <v>4376</v>
      </c>
      <c r="G4119" s="7" t="s">
        <v>253</v>
      </c>
      <c r="H4119" s="7" t="s">
        <v>20813</v>
      </c>
      <c r="I4119" s="7" t="s">
        <v>107</v>
      </c>
      <c r="J4119" s="7" t="s">
        <v>21577</v>
      </c>
      <c r="K4119" s="7" t="s">
        <v>107</v>
      </c>
      <c r="L4119" s="7" t="s">
        <v>45</v>
      </c>
      <c r="M4119" s="7" t="s">
        <v>27801</v>
      </c>
      <c r="N4119" s="9" t="s">
        <v>27802</v>
      </c>
      <c r="O4119" s="7" t="s">
        <v>2319</v>
      </c>
      <c r="P4119" s="7" t="s">
        <v>2320</v>
      </c>
      <c r="Q4119" s="7" t="s">
        <v>24817</v>
      </c>
      <c r="R4119" s="7" t="s">
        <v>6549</v>
      </c>
      <c r="S4119" s="7" t="s">
        <v>64</v>
      </c>
      <c r="T4119" s="7" t="s">
        <v>12331</v>
      </c>
      <c r="U4119" s="7" t="s">
        <v>87</v>
      </c>
      <c r="V4119" s="7" t="s">
        <v>48</v>
      </c>
      <c r="W4119" s="7" t="s">
        <v>88</v>
      </c>
      <c r="X4119" s="7" t="s">
        <v>715</v>
      </c>
      <c r="Y4119" s="7" t="s">
        <v>50</v>
      </c>
      <c r="Z4119" s="7" t="s">
        <v>125</v>
      </c>
      <c r="AA4119" s="7" t="s">
        <v>50</v>
      </c>
      <c r="AB4119" s="7" t="s">
        <v>402</v>
      </c>
      <c r="AC4119" s="7" t="s">
        <v>403</v>
      </c>
      <c r="AD4119" s="7" t="s">
        <v>404</v>
      </c>
      <c r="AE4119" s="7" t="s">
        <v>56</v>
      </c>
      <c r="AF4119" s="7" t="s">
        <v>2322</v>
      </c>
      <c r="AG4119" s="7" t="s">
        <v>27805</v>
      </c>
      <c r="AH4119" s="7" t="s">
        <v>402</v>
      </c>
      <c r="AI4119" s="7" t="s">
        <v>444</v>
      </c>
      <c r="AJ4119" s="7" t="s">
        <v>404</v>
      </c>
      <c r="AK4119" s="10" t="s">
        <v>268</v>
      </c>
      <c r="AL4119" s="5" t="str">
        <f>+VLOOKUP(D4119,'[1]Listado de Establecimientos'!$A$1:$P$65536,16,FALSE)</f>
        <v>NO PERTENECE A NINGUNA RED</v>
      </c>
      <c r="AM4119" s="5" t="str">
        <f>+VLOOKUP(D4119,'[1]Listado de Establecimientos'!$A$1:$Q$65536,17,FALSE)</f>
        <v>NO PERTENECE A NINGUNA MICRORED</v>
      </c>
      <c r="AN4119" s="5">
        <f t="shared" si="65"/>
        <v>4</v>
      </c>
    </row>
    <row r="4120" spans="1:40" ht="20.100000000000001" hidden="1" customHeight="1">
      <c r="A4120" s="6">
        <v>112</v>
      </c>
      <c r="B4120" s="7" t="s">
        <v>27806</v>
      </c>
      <c r="C4120" s="8" t="s">
        <v>40</v>
      </c>
      <c r="D4120" s="7" t="s">
        <v>116</v>
      </c>
      <c r="E4120" s="7" t="s">
        <v>117</v>
      </c>
      <c r="F4120" s="7" t="s">
        <v>1156</v>
      </c>
      <c r="G4120" s="7" t="s">
        <v>6147</v>
      </c>
      <c r="H4120" s="7" t="s">
        <v>5004</v>
      </c>
      <c r="I4120" s="7" t="s">
        <v>93</v>
      </c>
      <c r="J4120" s="7" t="s">
        <v>1349</v>
      </c>
      <c r="K4120" s="7" t="s">
        <v>906</v>
      </c>
      <c r="L4120" s="7" t="s">
        <v>45</v>
      </c>
      <c r="M4120" s="7" t="s">
        <v>27807</v>
      </c>
      <c r="N4120" s="9" t="s">
        <v>27808</v>
      </c>
      <c r="O4120" s="7" t="s">
        <v>737</v>
      </c>
      <c r="P4120" s="7" t="s">
        <v>117</v>
      </c>
      <c r="Q4120" s="7" t="s">
        <v>24817</v>
      </c>
      <c r="R4120" s="7" t="s">
        <v>5902</v>
      </c>
      <c r="S4120" s="7" t="s">
        <v>64</v>
      </c>
      <c r="T4120" s="7" t="s">
        <v>9278</v>
      </c>
      <c r="U4120" s="7" t="s">
        <v>73</v>
      </c>
      <c r="V4120" s="7" t="s">
        <v>48</v>
      </c>
      <c r="W4120" s="7" t="s">
        <v>88</v>
      </c>
      <c r="X4120" s="7" t="s">
        <v>94</v>
      </c>
      <c r="Y4120" s="7" t="s">
        <v>50</v>
      </c>
      <c r="Z4120" s="7" t="s">
        <v>125</v>
      </c>
      <c r="AA4120" s="7" t="s">
        <v>50</v>
      </c>
      <c r="AB4120" s="7" t="s">
        <v>402</v>
      </c>
      <c r="AC4120" s="7" t="s">
        <v>403</v>
      </c>
      <c r="AD4120" s="7" t="s">
        <v>404</v>
      </c>
      <c r="AE4120" s="7" t="s">
        <v>56</v>
      </c>
      <c r="AF4120" s="7" t="s">
        <v>2322</v>
      </c>
      <c r="AG4120" s="7" t="s">
        <v>27809</v>
      </c>
      <c r="AH4120" s="7" t="s">
        <v>402</v>
      </c>
      <c r="AI4120" s="7" t="s">
        <v>444</v>
      </c>
      <c r="AJ4120" s="7" t="s">
        <v>404</v>
      </c>
      <c r="AK4120" s="10" t="s">
        <v>268</v>
      </c>
      <c r="AL4120" s="5" t="str">
        <f>+VLOOKUP(D4120,'[1]Listado de Establecimientos'!$A$1:$P$65536,16,FALSE)</f>
        <v>NO PERTENECE A NINGUNA RED</v>
      </c>
      <c r="AM4120" s="5" t="str">
        <f>+VLOOKUP(D4120,'[1]Listado de Establecimientos'!$A$1:$Q$65536,17,FALSE)</f>
        <v>NO PERTENECE A NINGUNA MICRORED</v>
      </c>
      <c r="AN4120" s="5">
        <f t="shared" si="65"/>
        <v>4</v>
      </c>
    </row>
    <row r="4121" spans="1:40" ht="20.100000000000001" hidden="1" customHeight="1">
      <c r="A4121" s="6">
        <v>113</v>
      </c>
      <c r="B4121" s="7" t="s">
        <v>27810</v>
      </c>
      <c r="C4121" s="8" t="s">
        <v>40</v>
      </c>
      <c r="D4121" s="7" t="s">
        <v>116</v>
      </c>
      <c r="E4121" s="7" t="s">
        <v>117</v>
      </c>
      <c r="F4121" s="7" t="s">
        <v>2536</v>
      </c>
      <c r="G4121" s="7" t="s">
        <v>1354</v>
      </c>
      <c r="H4121" s="7" t="s">
        <v>27811</v>
      </c>
      <c r="I4121" s="7" t="s">
        <v>107</v>
      </c>
      <c r="J4121" s="7" t="s">
        <v>27812</v>
      </c>
      <c r="K4121" s="7" t="s">
        <v>44</v>
      </c>
      <c r="L4121" s="7" t="s">
        <v>45</v>
      </c>
      <c r="M4121" s="7" t="s">
        <v>27813</v>
      </c>
      <c r="N4121" s="9" t="s">
        <v>27814</v>
      </c>
      <c r="O4121" s="7" t="s">
        <v>737</v>
      </c>
      <c r="P4121" s="7" t="s">
        <v>117</v>
      </c>
      <c r="Q4121" s="7" t="s">
        <v>24817</v>
      </c>
      <c r="R4121" s="7" t="s">
        <v>12491</v>
      </c>
      <c r="S4121" s="7" t="s">
        <v>46</v>
      </c>
      <c r="T4121" s="7" t="s">
        <v>4430</v>
      </c>
      <c r="U4121" s="7" t="s">
        <v>47</v>
      </c>
      <c r="V4121" s="7" t="s">
        <v>48</v>
      </c>
      <c r="W4121" s="7" t="s">
        <v>94</v>
      </c>
      <c r="X4121" s="7" t="s">
        <v>113</v>
      </c>
      <c r="Y4121" s="7" t="s">
        <v>50</v>
      </c>
      <c r="Z4121" s="7" t="s">
        <v>125</v>
      </c>
      <c r="AA4121" s="7" t="s">
        <v>50</v>
      </c>
      <c r="AB4121" s="7" t="s">
        <v>402</v>
      </c>
      <c r="AC4121" s="7" t="s">
        <v>403</v>
      </c>
      <c r="AD4121" s="7" t="s">
        <v>404</v>
      </c>
      <c r="AE4121" s="7" t="s">
        <v>56</v>
      </c>
      <c r="AF4121" s="7" t="s">
        <v>2322</v>
      </c>
      <c r="AG4121" s="7" t="s">
        <v>27815</v>
      </c>
      <c r="AH4121" s="7" t="s">
        <v>402</v>
      </c>
      <c r="AI4121" s="7" t="s">
        <v>444</v>
      </c>
      <c r="AJ4121" s="7" t="s">
        <v>404</v>
      </c>
      <c r="AK4121" s="10" t="s">
        <v>268</v>
      </c>
      <c r="AL4121" s="5" t="str">
        <f>+VLOOKUP(D4121,'[1]Listado de Establecimientos'!$A$1:$P$65536,16,FALSE)</f>
        <v>NO PERTENECE A NINGUNA RED</v>
      </c>
      <c r="AM4121" s="5" t="str">
        <f>+VLOOKUP(D4121,'[1]Listado de Establecimientos'!$A$1:$Q$65536,17,FALSE)</f>
        <v>NO PERTENECE A NINGUNA MICRORED</v>
      </c>
      <c r="AN4121" s="5">
        <f t="shared" si="65"/>
        <v>4</v>
      </c>
    </row>
    <row r="4122" spans="1:40" ht="20.100000000000001" hidden="1" customHeight="1">
      <c r="A4122" s="6">
        <v>114</v>
      </c>
      <c r="B4122" s="7" t="s">
        <v>27816</v>
      </c>
      <c r="C4122" s="8" t="s">
        <v>40</v>
      </c>
      <c r="D4122" s="7" t="s">
        <v>116</v>
      </c>
      <c r="E4122" s="7" t="s">
        <v>117</v>
      </c>
      <c r="F4122" s="7" t="s">
        <v>27817</v>
      </c>
      <c r="G4122" s="7" t="s">
        <v>287</v>
      </c>
      <c r="H4122" s="7" t="s">
        <v>6813</v>
      </c>
      <c r="I4122" s="7" t="s">
        <v>819</v>
      </c>
      <c r="J4122" s="7" t="s">
        <v>820</v>
      </c>
      <c r="K4122" s="7" t="s">
        <v>107</v>
      </c>
      <c r="L4122" s="7" t="s">
        <v>45</v>
      </c>
      <c r="M4122" s="7" t="s">
        <v>27818</v>
      </c>
      <c r="N4122" s="9" t="s">
        <v>27819</v>
      </c>
      <c r="O4122" s="7" t="s">
        <v>23492</v>
      </c>
      <c r="P4122" s="7" t="s">
        <v>23493</v>
      </c>
      <c r="Q4122" s="7" t="s">
        <v>24817</v>
      </c>
      <c r="R4122" s="7" t="s">
        <v>9576</v>
      </c>
      <c r="S4122" s="7" t="s">
        <v>46</v>
      </c>
      <c r="T4122" s="7" t="s">
        <v>358</v>
      </c>
      <c r="U4122" s="7" t="s">
        <v>188</v>
      </c>
      <c r="V4122" s="7" t="s">
        <v>48</v>
      </c>
      <c r="W4122" s="7" t="s">
        <v>88</v>
      </c>
      <c r="X4122" s="7" t="s">
        <v>49</v>
      </c>
      <c r="Y4122" s="7" t="s">
        <v>50</v>
      </c>
      <c r="Z4122" s="7" t="s">
        <v>125</v>
      </c>
      <c r="AA4122" s="7" t="s">
        <v>50</v>
      </c>
      <c r="AB4122" s="7" t="s">
        <v>402</v>
      </c>
      <c r="AC4122" s="7" t="s">
        <v>403</v>
      </c>
      <c r="AD4122" s="7" t="s">
        <v>404</v>
      </c>
      <c r="AE4122" s="7" t="s">
        <v>56</v>
      </c>
      <c r="AF4122" s="7" t="s">
        <v>2322</v>
      </c>
      <c r="AG4122" s="7" t="s">
        <v>27820</v>
      </c>
      <c r="AH4122" s="7" t="s">
        <v>402</v>
      </c>
      <c r="AI4122" s="7" t="s">
        <v>444</v>
      </c>
      <c r="AJ4122" s="7" t="s">
        <v>404</v>
      </c>
      <c r="AK4122" s="10" t="s">
        <v>268</v>
      </c>
      <c r="AL4122" s="5" t="str">
        <f>+VLOOKUP(D4122,'[1]Listado de Establecimientos'!$A$1:$P$65536,16,FALSE)</f>
        <v>NO PERTENECE A NINGUNA RED</v>
      </c>
      <c r="AM4122" s="5" t="str">
        <f>+VLOOKUP(D4122,'[1]Listado de Establecimientos'!$A$1:$Q$65536,17,FALSE)</f>
        <v>NO PERTENECE A NINGUNA MICRORED</v>
      </c>
      <c r="AN4122" s="5">
        <f t="shared" si="65"/>
        <v>4</v>
      </c>
    </row>
    <row r="4123" spans="1:40" ht="20.100000000000001" hidden="1" customHeight="1">
      <c r="A4123" s="6">
        <v>115</v>
      </c>
      <c r="B4123" s="7" t="s">
        <v>27821</v>
      </c>
      <c r="C4123" s="8" t="s">
        <v>40</v>
      </c>
      <c r="D4123" s="7" t="s">
        <v>116</v>
      </c>
      <c r="E4123" s="7" t="s">
        <v>117</v>
      </c>
      <c r="F4123" s="7" t="s">
        <v>76</v>
      </c>
      <c r="G4123" s="7" t="s">
        <v>196</v>
      </c>
      <c r="H4123" s="7" t="s">
        <v>27822</v>
      </c>
      <c r="I4123" s="7" t="s">
        <v>85</v>
      </c>
      <c r="J4123" s="7" t="s">
        <v>490</v>
      </c>
      <c r="K4123" s="7" t="s">
        <v>63</v>
      </c>
      <c r="L4123" s="7" t="s">
        <v>45</v>
      </c>
      <c r="M4123" s="7" t="s">
        <v>27823</v>
      </c>
      <c r="N4123" s="9" t="s">
        <v>27824</v>
      </c>
      <c r="O4123" s="7" t="s">
        <v>2129</v>
      </c>
      <c r="P4123" s="7" t="s">
        <v>2130</v>
      </c>
      <c r="Q4123" s="7" t="s">
        <v>24922</v>
      </c>
      <c r="R4123" s="7" t="s">
        <v>18439</v>
      </c>
      <c r="S4123" s="7" t="s">
        <v>46</v>
      </c>
      <c r="T4123" s="7" t="s">
        <v>1102</v>
      </c>
      <c r="U4123" s="7" t="s">
        <v>47</v>
      </c>
      <c r="V4123" s="7" t="s">
        <v>66</v>
      </c>
      <c r="W4123" s="7" t="s">
        <v>88</v>
      </c>
      <c r="X4123" s="7" t="s">
        <v>49</v>
      </c>
      <c r="Y4123" s="7" t="s">
        <v>50</v>
      </c>
      <c r="Z4123" s="7" t="s">
        <v>125</v>
      </c>
      <c r="AA4123" s="7" t="s">
        <v>50</v>
      </c>
      <c r="AB4123" s="7" t="s">
        <v>1156</v>
      </c>
      <c r="AC4123" s="7" t="s">
        <v>1157</v>
      </c>
      <c r="AD4123" s="7" t="s">
        <v>1158</v>
      </c>
      <c r="AE4123" s="7" t="s">
        <v>56</v>
      </c>
      <c r="AF4123" s="7" t="s">
        <v>1159</v>
      </c>
      <c r="AG4123" s="7" t="s">
        <v>27825</v>
      </c>
      <c r="AH4123" s="7" t="s">
        <v>1156</v>
      </c>
      <c r="AI4123" s="7" t="s">
        <v>1013</v>
      </c>
      <c r="AJ4123" s="7" t="s">
        <v>1158</v>
      </c>
      <c r="AK4123" s="10" t="s">
        <v>268</v>
      </c>
      <c r="AL4123" s="5" t="str">
        <f>+VLOOKUP(D4123,'[1]Listado de Establecimientos'!$A$1:$P$65536,16,FALSE)</f>
        <v>NO PERTENECE A NINGUNA RED</v>
      </c>
      <c r="AM4123" s="5" t="str">
        <f>+VLOOKUP(D4123,'[1]Listado de Establecimientos'!$A$1:$Q$65536,17,FALSE)</f>
        <v>NO PERTENECE A NINGUNA MICRORED</v>
      </c>
      <c r="AN4123" s="5">
        <f t="shared" si="65"/>
        <v>4</v>
      </c>
    </row>
    <row r="4124" spans="1:40" ht="20.100000000000001" hidden="1" customHeight="1">
      <c r="A4124" s="6">
        <v>116</v>
      </c>
      <c r="B4124" s="7" t="s">
        <v>27826</v>
      </c>
      <c r="C4124" s="8" t="s">
        <v>40</v>
      </c>
      <c r="D4124" s="7" t="s">
        <v>175</v>
      </c>
      <c r="E4124" s="7" t="s">
        <v>176</v>
      </c>
      <c r="F4124" s="7" t="s">
        <v>7501</v>
      </c>
      <c r="G4124" s="7" t="s">
        <v>27827</v>
      </c>
      <c r="H4124" s="7" t="s">
        <v>11887</v>
      </c>
      <c r="I4124" s="7" t="s">
        <v>112</v>
      </c>
      <c r="J4124" s="7" t="s">
        <v>27828</v>
      </c>
      <c r="K4124" s="7" t="s">
        <v>86</v>
      </c>
      <c r="L4124" s="7" t="s">
        <v>45</v>
      </c>
      <c r="M4124" s="7" t="s">
        <v>27829</v>
      </c>
      <c r="N4124" s="9" t="s">
        <v>27830</v>
      </c>
      <c r="O4124" s="7" t="s">
        <v>1091</v>
      </c>
      <c r="P4124" s="7" t="s">
        <v>1092</v>
      </c>
      <c r="Q4124" s="7" t="s">
        <v>24817</v>
      </c>
      <c r="R4124" s="7" t="s">
        <v>9751</v>
      </c>
      <c r="S4124" s="7" t="s">
        <v>46</v>
      </c>
      <c r="T4124" s="7" t="s">
        <v>23710</v>
      </c>
      <c r="U4124" s="7" t="s">
        <v>9972</v>
      </c>
      <c r="V4124" s="7" t="s">
        <v>153</v>
      </c>
      <c r="W4124" s="7" t="s">
        <v>113</v>
      </c>
      <c r="X4124" s="7" t="s">
        <v>107</v>
      </c>
      <c r="Y4124" s="7" t="s">
        <v>50</v>
      </c>
      <c r="Z4124" s="7" t="s">
        <v>125</v>
      </c>
      <c r="AA4124" s="7" t="s">
        <v>50</v>
      </c>
      <c r="AB4124" s="7" t="s">
        <v>5433</v>
      </c>
      <c r="AC4124" s="7" t="s">
        <v>7930</v>
      </c>
      <c r="AD4124" s="7" t="s">
        <v>221</v>
      </c>
      <c r="AE4124" s="7" t="s">
        <v>56</v>
      </c>
      <c r="AF4124" s="7" t="s">
        <v>7931</v>
      </c>
      <c r="AG4124" s="7" t="s">
        <v>27831</v>
      </c>
      <c r="AH4124" s="7" t="s">
        <v>5433</v>
      </c>
      <c r="AI4124" s="7" t="s">
        <v>7933</v>
      </c>
      <c r="AJ4124" s="7" t="s">
        <v>221</v>
      </c>
      <c r="AK4124" s="10" t="s">
        <v>268</v>
      </c>
      <c r="AL4124" s="5" t="str">
        <f>+VLOOKUP(D4124,'[1]Listado de Establecimientos'!$A$1:$P$65536,16,FALSE)</f>
        <v>BELLAVISTA</v>
      </c>
      <c r="AM4124" s="5" t="str">
        <f>+VLOOKUP(D4124,'[1]Listado de Establecimientos'!$A$1:$Q$65536,17,FALSE)</f>
        <v>BELLAVISTA</v>
      </c>
      <c r="AN4124" s="5">
        <f t="shared" si="65"/>
        <v>4</v>
      </c>
    </row>
    <row r="4125" spans="1:40" ht="20.100000000000001" hidden="1" customHeight="1">
      <c r="A4125" s="6">
        <v>117</v>
      </c>
      <c r="B4125" s="7" t="s">
        <v>27832</v>
      </c>
      <c r="C4125" s="8" t="s">
        <v>40</v>
      </c>
      <c r="D4125" s="7" t="s">
        <v>175</v>
      </c>
      <c r="E4125" s="7" t="s">
        <v>176</v>
      </c>
      <c r="F4125" s="7" t="s">
        <v>10628</v>
      </c>
      <c r="G4125" s="7" t="s">
        <v>322</v>
      </c>
      <c r="H4125" s="7" t="s">
        <v>27833</v>
      </c>
      <c r="I4125" s="7" t="s">
        <v>44</v>
      </c>
      <c r="J4125" s="7" t="s">
        <v>27834</v>
      </c>
      <c r="K4125" s="7" t="s">
        <v>44</v>
      </c>
      <c r="L4125" s="7" t="s">
        <v>45</v>
      </c>
      <c r="M4125" s="7" t="s">
        <v>27835</v>
      </c>
      <c r="N4125" s="9" t="s">
        <v>27836</v>
      </c>
      <c r="O4125" s="7" t="s">
        <v>11389</v>
      </c>
      <c r="P4125" s="7" t="s">
        <v>12718</v>
      </c>
      <c r="Q4125" s="7" t="s">
        <v>24922</v>
      </c>
      <c r="R4125" s="7" t="s">
        <v>17693</v>
      </c>
      <c r="S4125" s="7" t="s">
        <v>46</v>
      </c>
      <c r="T4125" s="7" t="s">
        <v>267</v>
      </c>
      <c r="U4125" s="7" t="s">
        <v>47</v>
      </c>
      <c r="V4125" s="7" t="s">
        <v>153</v>
      </c>
      <c r="W4125" s="7" t="s">
        <v>122</v>
      </c>
      <c r="X4125" s="7" t="s">
        <v>88</v>
      </c>
      <c r="Y4125" s="7" t="s">
        <v>50</v>
      </c>
      <c r="Z4125" s="7" t="s">
        <v>125</v>
      </c>
      <c r="AA4125" s="7" t="s">
        <v>50</v>
      </c>
      <c r="AB4125" s="7" t="s">
        <v>5433</v>
      </c>
      <c r="AC4125" s="7" t="s">
        <v>7930</v>
      </c>
      <c r="AD4125" s="7" t="s">
        <v>221</v>
      </c>
      <c r="AE4125" s="7" t="s">
        <v>56</v>
      </c>
      <c r="AF4125" s="7" t="s">
        <v>7931</v>
      </c>
      <c r="AG4125" s="7" t="s">
        <v>27837</v>
      </c>
      <c r="AH4125" s="7" t="s">
        <v>5433</v>
      </c>
      <c r="AI4125" s="7" t="s">
        <v>7933</v>
      </c>
      <c r="AJ4125" s="7" t="s">
        <v>221</v>
      </c>
      <c r="AK4125" s="10" t="s">
        <v>268</v>
      </c>
      <c r="AL4125" s="5" t="str">
        <f>+VLOOKUP(D4125,'[1]Listado de Establecimientos'!$A$1:$P$65536,16,FALSE)</f>
        <v>BELLAVISTA</v>
      </c>
      <c r="AM4125" s="5" t="str">
        <f>+VLOOKUP(D4125,'[1]Listado de Establecimientos'!$A$1:$Q$65536,17,FALSE)</f>
        <v>BELLAVISTA</v>
      </c>
      <c r="AN4125" s="5">
        <f t="shared" si="65"/>
        <v>4</v>
      </c>
    </row>
    <row r="4126" spans="1:40" ht="20.100000000000001" hidden="1" customHeight="1">
      <c r="A4126" s="6">
        <v>118</v>
      </c>
      <c r="B4126" s="7" t="s">
        <v>27838</v>
      </c>
      <c r="C4126" s="8" t="s">
        <v>40</v>
      </c>
      <c r="D4126" s="7" t="s">
        <v>41</v>
      </c>
      <c r="E4126" s="7" t="s">
        <v>42</v>
      </c>
      <c r="F4126" s="7" t="s">
        <v>108</v>
      </c>
      <c r="G4126" s="7" t="s">
        <v>2615</v>
      </c>
      <c r="H4126" s="7" t="s">
        <v>27839</v>
      </c>
      <c r="I4126" s="7" t="s">
        <v>147</v>
      </c>
      <c r="J4126" s="7" t="s">
        <v>27840</v>
      </c>
      <c r="K4126" s="7" t="s">
        <v>86</v>
      </c>
      <c r="L4126" s="7" t="s">
        <v>45</v>
      </c>
      <c r="M4126" s="7" t="s">
        <v>27841</v>
      </c>
      <c r="N4126" s="9" t="s">
        <v>27842</v>
      </c>
      <c r="O4126" s="7" t="s">
        <v>3179</v>
      </c>
      <c r="P4126" s="7" t="s">
        <v>3180</v>
      </c>
      <c r="Q4126" s="7" t="s">
        <v>24922</v>
      </c>
      <c r="R4126" s="7" t="s">
        <v>2773</v>
      </c>
      <c r="S4126" s="7" t="s">
        <v>64</v>
      </c>
      <c r="T4126" s="7" t="s">
        <v>4847</v>
      </c>
      <c r="U4126" s="7" t="s">
        <v>47</v>
      </c>
      <c r="V4126" s="7" t="s">
        <v>48</v>
      </c>
      <c r="W4126" s="7" t="s">
        <v>97</v>
      </c>
      <c r="X4126" s="7" t="s">
        <v>88</v>
      </c>
      <c r="Y4126" s="7" t="s">
        <v>50</v>
      </c>
      <c r="Z4126" s="7" t="s">
        <v>125</v>
      </c>
      <c r="AA4126" s="7" t="s">
        <v>52</v>
      </c>
      <c r="AB4126" s="7" t="s">
        <v>271</v>
      </c>
      <c r="AC4126" s="7" t="s">
        <v>170</v>
      </c>
      <c r="AD4126" s="7" t="s">
        <v>272</v>
      </c>
      <c r="AE4126" s="7" t="s">
        <v>56</v>
      </c>
      <c r="AF4126" s="7" t="s">
        <v>273</v>
      </c>
      <c r="AG4126" s="7" t="s">
        <v>27843</v>
      </c>
      <c r="AH4126" s="7" t="s">
        <v>271</v>
      </c>
      <c r="AI4126" s="7" t="s">
        <v>108</v>
      </c>
      <c r="AJ4126" s="7" t="s">
        <v>274</v>
      </c>
      <c r="AK4126" s="10" t="s">
        <v>268</v>
      </c>
      <c r="AL4126" s="5" t="str">
        <f>+VLOOKUP(D4126,'[1]Listado de Establecimientos'!$A$1:$P$65536,16,FALSE)</f>
        <v>NO PERTENECE A NINGUNA RED</v>
      </c>
      <c r="AM4126" s="5" t="str">
        <f>+VLOOKUP(D4126,'[1]Listado de Establecimientos'!$A$1:$Q$65536,17,FALSE)</f>
        <v>NO PERTENECE A NINGUNA MICRORED</v>
      </c>
      <c r="AN4126" s="5">
        <f t="shared" si="65"/>
        <v>4</v>
      </c>
    </row>
    <row r="4127" spans="1:40" ht="20.100000000000001" hidden="1" customHeight="1">
      <c r="A4127" s="6">
        <v>119</v>
      </c>
      <c r="B4127" s="7" t="s">
        <v>27844</v>
      </c>
      <c r="C4127" s="8" t="s">
        <v>40</v>
      </c>
      <c r="D4127" s="7" t="s">
        <v>41</v>
      </c>
      <c r="E4127" s="7" t="s">
        <v>42</v>
      </c>
      <c r="F4127" s="7" t="s">
        <v>5458</v>
      </c>
      <c r="G4127" s="7" t="s">
        <v>286</v>
      </c>
      <c r="H4127" s="7" t="s">
        <v>27845</v>
      </c>
      <c r="I4127" s="7" t="s">
        <v>819</v>
      </c>
      <c r="J4127" s="7" t="s">
        <v>27846</v>
      </c>
      <c r="K4127" s="7" t="s">
        <v>63</v>
      </c>
      <c r="L4127" s="7" t="s">
        <v>45</v>
      </c>
      <c r="M4127" s="7" t="s">
        <v>27847</v>
      </c>
      <c r="N4127" s="9" t="s">
        <v>27848</v>
      </c>
      <c r="O4127" s="7" t="s">
        <v>135</v>
      </c>
      <c r="P4127" s="7" t="s">
        <v>136</v>
      </c>
      <c r="Q4127" s="7" t="s">
        <v>24922</v>
      </c>
      <c r="R4127" s="7" t="s">
        <v>3802</v>
      </c>
      <c r="S4127" s="7" t="s">
        <v>64</v>
      </c>
      <c r="T4127" s="7" t="s">
        <v>2421</v>
      </c>
      <c r="U4127" s="7" t="s">
        <v>65</v>
      </c>
      <c r="V4127" s="7" t="s">
        <v>48</v>
      </c>
      <c r="W4127" s="7" t="s">
        <v>122</v>
      </c>
      <c r="X4127" s="7" t="s">
        <v>730</v>
      </c>
      <c r="Y4127" s="7" t="s">
        <v>50</v>
      </c>
      <c r="Z4127" s="7" t="s">
        <v>125</v>
      </c>
      <c r="AA4127" s="7" t="s">
        <v>52</v>
      </c>
      <c r="AB4127" s="7" t="s">
        <v>271</v>
      </c>
      <c r="AC4127" s="7" t="s">
        <v>170</v>
      </c>
      <c r="AD4127" s="7" t="s">
        <v>272</v>
      </c>
      <c r="AE4127" s="7" t="s">
        <v>56</v>
      </c>
      <c r="AF4127" s="7" t="s">
        <v>273</v>
      </c>
      <c r="AG4127" s="7" t="s">
        <v>27849</v>
      </c>
      <c r="AH4127" s="7" t="s">
        <v>271</v>
      </c>
      <c r="AI4127" s="7" t="s">
        <v>108</v>
      </c>
      <c r="AJ4127" s="7" t="s">
        <v>274</v>
      </c>
      <c r="AK4127" s="10" t="s">
        <v>268</v>
      </c>
      <c r="AL4127" s="5" t="str">
        <f>+VLOOKUP(D4127,'[1]Listado de Establecimientos'!$A$1:$P$65536,16,FALSE)</f>
        <v>NO PERTENECE A NINGUNA RED</v>
      </c>
      <c r="AM4127" s="5" t="str">
        <f>+VLOOKUP(D4127,'[1]Listado de Establecimientos'!$A$1:$Q$65536,17,FALSE)</f>
        <v>NO PERTENECE A NINGUNA MICRORED</v>
      </c>
      <c r="AN4127" s="5">
        <f t="shared" si="65"/>
        <v>4</v>
      </c>
    </row>
    <row r="4128" spans="1:40" ht="20.100000000000001" hidden="1" customHeight="1">
      <c r="A4128" s="6">
        <v>120</v>
      </c>
      <c r="B4128" s="7" t="s">
        <v>27850</v>
      </c>
      <c r="C4128" s="8" t="s">
        <v>40</v>
      </c>
      <c r="D4128" s="7" t="s">
        <v>41</v>
      </c>
      <c r="E4128" s="7" t="s">
        <v>42</v>
      </c>
      <c r="F4128" s="7" t="s">
        <v>1450</v>
      </c>
      <c r="G4128" s="7" t="s">
        <v>211</v>
      </c>
      <c r="H4128" s="7" t="s">
        <v>27851</v>
      </c>
      <c r="I4128" s="7" t="s">
        <v>138</v>
      </c>
      <c r="J4128" s="7" t="s">
        <v>27852</v>
      </c>
      <c r="K4128" s="7" t="s">
        <v>107</v>
      </c>
      <c r="L4128" s="7" t="s">
        <v>45</v>
      </c>
      <c r="M4128" s="7" t="s">
        <v>27853</v>
      </c>
      <c r="N4128" s="9" t="s">
        <v>27854</v>
      </c>
      <c r="O4128" s="7" t="s">
        <v>3252</v>
      </c>
      <c r="P4128" s="7" t="s">
        <v>3253</v>
      </c>
      <c r="Q4128" s="7" t="s">
        <v>24922</v>
      </c>
      <c r="R4128" s="7" t="s">
        <v>18076</v>
      </c>
      <c r="S4128" s="7" t="s">
        <v>64</v>
      </c>
      <c r="T4128" s="7" t="s">
        <v>15739</v>
      </c>
      <c r="U4128" s="7" t="s">
        <v>87</v>
      </c>
      <c r="V4128" s="7" t="s">
        <v>48</v>
      </c>
      <c r="W4128" s="7" t="s">
        <v>147</v>
      </c>
      <c r="X4128" s="7" t="s">
        <v>93</v>
      </c>
      <c r="Y4128" s="7" t="s">
        <v>50</v>
      </c>
      <c r="Z4128" s="7" t="s">
        <v>125</v>
      </c>
      <c r="AA4128" s="7" t="s">
        <v>52</v>
      </c>
      <c r="AB4128" s="7" t="s">
        <v>271</v>
      </c>
      <c r="AC4128" s="7" t="s">
        <v>170</v>
      </c>
      <c r="AD4128" s="7" t="s">
        <v>272</v>
      </c>
      <c r="AE4128" s="7" t="s">
        <v>56</v>
      </c>
      <c r="AF4128" s="7" t="s">
        <v>273</v>
      </c>
      <c r="AG4128" s="7" t="s">
        <v>27855</v>
      </c>
      <c r="AH4128" s="7" t="s">
        <v>271</v>
      </c>
      <c r="AI4128" s="7" t="s">
        <v>108</v>
      </c>
      <c r="AJ4128" s="7" t="s">
        <v>274</v>
      </c>
      <c r="AK4128" s="10" t="s">
        <v>268</v>
      </c>
      <c r="AL4128" s="5" t="str">
        <f>+VLOOKUP(D4128,'[1]Listado de Establecimientos'!$A$1:$P$65536,16,FALSE)</f>
        <v>NO PERTENECE A NINGUNA RED</v>
      </c>
      <c r="AM4128" s="5" t="str">
        <f>+VLOOKUP(D4128,'[1]Listado de Establecimientos'!$A$1:$Q$65536,17,FALSE)</f>
        <v>NO PERTENECE A NINGUNA MICRORED</v>
      </c>
      <c r="AN4128" s="5">
        <f t="shared" si="65"/>
        <v>4</v>
      </c>
    </row>
    <row r="4129" spans="1:40" ht="20.100000000000001" hidden="1" customHeight="1">
      <c r="A4129" s="6">
        <v>121</v>
      </c>
      <c r="B4129" s="7" t="s">
        <v>27856</v>
      </c>
      <c r="C4129" s="8" t="s">
        <v>40</v>
      </c>
      <c r="D4129" s="7" t="s">
        <v>145</v>
      </c>
      <c r="E4129" s="7" t="s">
        <v>146</v>
      </c>
      <c r="F4129" s="7" t="s">
        <v>9609</v>
      </c>
      <c r="G4129" s="7" t="s">
        <v>7736</v>
      </c>
      <c r="H4129" s="7" t="s">
        <v>27857</v>
      </c>
      <c r="I4129" s="7" t="s">
        <v>177</v>
      </c>
      <c r="J4129" s="7" t="s">
        <v>17613</v>
      </c>
      <c r="K4129" s="7" t="s">
        <v>152</v>
      </c>
      <c r="L4129" s="7" t="s">
        <v>45</v>
      </c>
      <c r="M4129" s="7" t="s">
        <v>27858</v>
      </c>
      <c r="N4129" s="9" t="s">
        <v>27859</v>
      </c>
      <c r="O4129" s="7" t="s">
        <v>15460</v>
      </c>
      <c r="P4129" s="7" t="s">
        <v>15461</v>
      </c>
      <c r="Q4129" s="7" t="s">
        <v>24922</v>
      </c>
      <c r="R4129" s="7" t="s">
        <v>5499</v>
      </c>
      <c r="S4129" s="7" t="s">
        <v>64</v>
      </c>
      <c r="T4129" s="7" t="s">
        <v>184</v>
      </c>
      <c r="U4129" s="7" t="s">
        <v>188</v>
      </c>
      <c r="V4129" s="7" t="s">
        <v>48</v>
      </c>
      <c r="W4129" s="7" t="s">
        <v>122</v>
      </c>
      <c r="X4129" s="7" t="s">
        <v>88</v>
      </c>
      <c r="Y4129" s="7" t="s">
        <v>50</v>
      </c>
      <c r="Z4129" s="7" t="s">
        <v>51</v>
      </c>
      <c r="AA4129" s="7" t="s">
        <v>52</v>
      </c>
      <c r="AB4129" s="7" t="s">
        <v>1389</v>
      </c>
      <c r="AC4129" s="7" t="s">
        <v>1145</v>
      </c>
      <c r="AD4129" s="7" t="s">
        <v>2469</v>
      </c>
      <c r="AE4129" s="7" t="s">
        <v>56</v>
      </c>
      <c r="AF4129" s="7" t="s">
        <v>24479</v>
      </c>
      <c r="AG4129" s="7" t="s">
        <v>27860</v>
      </c>
      <c r="AH4129" s="7" t="s">
        <v>1389</v>
      </c>
      <c r="AI4129" s="7" t="s">
        <v>785</v>
      </c>
      <c r="AJ4129" s="7" t="s">
        <v>2469</v>
      </c>
      <c r="AK4129" s="10" t="s">
        <v>268</v>
      </c>
      <c r="AL4129" s="5" t="str">
        <f>+VLOOKUP(D4129,'[1]Listado de Establecimientos'!$A$1:$P$65536,16,FALSE)</f>
        <v>MARISCAL CACERES</v>
      </c>
      <c r="AM4129" s="5" t="str">
        <f>+VLOOKUP(D4129,'[1]Listado de Establecimientos'!$A$1:$Q$65536,17,FALSE)</f>
        <v>NO PERTENECE A NINGUNA MICRORRED</v>
      </c>
      <c r="AN4129" s="5">
        <f t="shared" si="65"/>
        <v>4</v>
      </c>
    </row>
    <row r="4130" spans="1:40" ht="20.100000000000001" hidden="1" customHeight="1">
      <c r="A4130" s="6">
        <v>122</v>
      </c>
      <c r="B4130" s="7" t="s">
        <v>27861</v>
      </c>
      <c r="C4130" s="8" t="s">
        <v>40</v>
      </c>
      <c r="D4130" s="7" t="s">
        <v>145</v>
      </c>
      <c r="E4130" s="7" t="s">
        <v>146</v>
      </c>
      <c r="F4130" s="7" t="s">
        <v>190</v>
      </c>
      <c r="G4130" s="7" t="s">
        <v>1407</v>
      </c>
      <c r="H4130" s="7" t="s">
        <v>27862</v>
      </c>
      <c r="I4130" s="7" t="s">
        <v>122</v>
      </c>
      <c r="J4130" s="7" t="s">
        <v>27863</v>
      </c>
      <c r="K4130" s="7" t="s">
        <v>63</v>
      </c>
      <c r="L4130" s="7" t="s">
        <v>45</v>
      </c>
      <c r="M4130" s="7" t="s">
        <v>27864</v>
      </c>
      <c r="N4130" s="9" t="s">
        <v>1052</v>
      </c>
      <c r="O4130" s="7" t="s">
        <v>11737</v>
      </c>
      <c r="P4130" s="7" t="s">
        <v>11738</v>
      </c>
      <c r="Q4130" s="7" t="s">
        <v>24922</v>
      </c>
      <c r="R4130" s="7" t="s">
        <v>14936</v>
      </c>
      <c r="S4130" s="7" t="s">
        <v>64</v>
      </c>
      <c r="T4130" s="7" t="s">
        <v>105</v>
      </c>
      <c r="U4130" s="7" t="s">
        <v>87</v>
      </c>
      <c r="V4130" s="7" t="s">
        <v>243</v>
      </c>
      <c r="W4130" s="7" t="s">
        <v>94</v>
      </c>
      <c r="X4130" s="7" t="s">
        <v>114</v>
      </c>
      <c r="Y4130" s="7" t="s">
        <v>50</v>
      </c>
      <c r="Z4130" s="7" t="s">
        <v>51</v>
      </c>
      <c r="AA4130" s="7" t="s">
        <v>50</v>
      </c>
      <c r="AB4130" s="7" t="s">
        <v>1389</v>
      </c>
      <c r="AC4130" s="7" t="s">
        <v>1145</v>
      </c>
      <c r="AD4130" s="7" t="s">
        <v>2469</v>
      </c>
      <c r="AE4130" s="7" t="s">
        <v>56</v>
      </c>
      <c r="AF4130" s="7" t="s">
        <v>24479</v>
      </c>
      <c r="AG4130" s="7" t="s">
        <v>27865</v>
      </c>
      <c r="AH4130" s="7" t="s">
        <v>1389</v>
      </c>
      <c r="AI4130" s="7" t="s">
        <v>785</v>
      </c>
      <c r="AJ4130" s="7" t="s">
        <v>2469</v>
      </c>
      <c r="AK4130" s="10" t="s">
        <v>268</v>
      </c>
      <c r="AL4130" s="5" t="str">
        <f>+VLOOKUP(D4130,'[1]Listado de Establecimientos'!$A$1:$P$65536,16,FALSE)</f>
        <v>MARISCAL CACERES</v>
      </c>
      <c r="AM4130" s="5" t="str">
        <f>+VLOOKUP(D4130,'[1]Listado de Establecimientos'!$A$1:$Q$65536,17,FALSE)</f>
        <v>NO PERTENECE A NINGUNA MICRORRED</v>
      </c>
      <c r="AN4130" s="5">
        <f t="shared" si="65"/>
        <v>4</v>
      </c>
    </row>
    <row r="4131" spans="1:40" ht="20.100000000000001" hidden="1" customHeight="1">
      <c r="A4131" s="6">
        <v>123</v>
      </c>
      <c r="B4131" s="7" t="s">
        <v>27866</v>
      </c>
      <c r="C4131" s="8" t="s">
        <v>40</v>
      </c>
      <c r="D4131" s="7" t="s">
        <v>41</v>
      </c>
      <c r="E4131" s="7" t="s">
        <v>42</v>
      </c>
      <c r="F4131" s="7" t="s">
        <v>324</v>
      </c>
      <c r="G4131" s="7" t="s">
        <v>2427</v>
      </c>
      <c r="H4131" s="7" t="s">
        <v>27867</v>
      </c>
      <c r="I4131" s="7" t="s">
        <v>49</v>
      </c>
      <c r="J4131" s="7" t="s">
        <v>27868</v>
      </c>
      <c r="K4131" s="7" t="s">
        <v>44</v>
      </c>
      <c r="L4131" s="7" t="s">
        <v>45</v>
      </c>
      <c r="M4131" s="7" t="s">
        <v>27869</v>
      </c>
      <c r="N4131" s="9" t="s">
        <v>27870</v>
      </c>
      <c r="O4131" s="7" t="s">
        <v>5228</v>
      </c>
      <c r="P4131" s="7" t="s">
        <v>5229</v>
      </c>
      <c r="Q4131" s="7" t="s">
        <v>24922</v>
      </c>
      <c r="R4131" s="7" t="s">
        <v>6341</v>
      </c>
      <c r="S4131" s="7" t="s">
        <v>64</v>
      </c>
      <c r="T4131" s="7" t="s">
        <v>10672</v>
      </c>
      <c r="U4131" s="7" t="s">
        <v>188</v>
      </c>
      <c r="V4131" s="7" t="s">
        <v>159</v>
      </c>
      <c r="W4131" s="7" t="s">
        <v>88</v>
      </c>
      <c r="X4131" s="7" t="s">
        <v>67</v>
      </c>
      <c r="Y4131" s="7" t="s">
        <v>50</v>
      </c>
      <c r="Z4131" s="7" t="s">
        <v>125</v>
      </c>
      <c r="AA4131" s="7" t="s">
        <v>52</v>
      </c>
      <c r="AB4131" s="7" t="s">
        <v>271</v>
      </c>
      <c r="AC4131" s="7" t="s">
        <v>170</v>
      </c>
      <c r="AD4131" s="7" t="s">
        <v>272</v>
      </c>
      <c r="AE4131" s="7" t="s">
        <v>56</v>
      </c>
      <c r="AF4131" s="7" t="s">
        <v>273</v>
      </c>
      <c r="AG4131" s="7" t="s">
        <v>27871</v>
      </c>
      <c r="AH4131" s="7" t="s">
        <v>271</v>
      </c>
      <c r="AI4131" s="7" t="s">
        <v>108</v>
      </c>
      <c r="AJ4131" s="7" t="s">
        <v>274</v>
      </c>
      <c r="AK4131" s="10" t="s">
        <v>268</v>
      </c>
      <c r="AL4131" s="5" t="str">
        <f>+VLOOKUP(D4131,'[1]Listado de Establecimientos'!$A$1:$P$65536,16,FALSE)</f>
        <v>NO PERTENECE A NINGUNA RED</v>
      </c>
      <c r="AM4131" s="5" t="str">
        <f>+VLOOKUP(D4131,'[1]Listado de Establecimientos'!$A$1:$Q$65536,17,FALSE)</f>
        <v>NO PERTENECE A NINGUNA MICRORED</v>
      </c>
      <c r="AN4131" s="5">
        <f t="shared" si="65"/>
        <v>4</v>
      </c>
    </row>
    <row r="4132" spans="1:40" ht="20.100000000000001" hidden="1" customHeight="1">
      <c r="A4132" s="6">
        <v>124</v>
      </c>
      <c r="B4132" s="7" t="s">
        <v>27872</v>
      </c>
      <c r="C4132" s="8" t="s">
        <v>40</v>
      </c>
      <c r="D4132" s="7" t="s">
        <v>116</v>
      </c>
      <c r="E4132" s="7" t="s">
        <v>117</v>
      </c>
      <c r="F4132" s="7" t="s">
        <v>1780</v>
      </c>
      <c r="G4132" s="7" t="s">
        <v>27873</v>
      </c>
      <c r="H4132" s="7" t="s">
        <v>27874</v>
      </c>
      <c r="I4132" s="7" t="s">
        <v>152</v>
      </c>
      <c r="J4132" s="7" t="s">
        <v>27875</v>
      </c>
      <c r="K4132" s="7" t="s">
        <v>44</v>
      </c>
      <c r="L4132" s="7" t="s">
        <v>45</v>
      </c>
      <c r="M4132" s="7" t="s">
        <v>27876</v>
      </c>
      <c r="N4132" s="9" t="s">
        <v>27877</v>
      </c>
      <c r="O4132" s="7" t="s">
        <v>737</v>
      </c>
      <c r="P4132" s="7" t="s">
        <v>117</v>
      </c>
      <c r="Q4132" s="7" t="s">
        <v>24922</v>
      </c>
      <c r="R4132" s="7" t="s">
        <v>1445</v>
      </c>
      <c r="S4132" s="7" t="s">
        <v>46</v>
      </c>
      <c r="T4132" s="7" t="s">
        <v>27878</v>
      </c>
      <c r="U4132" s="7" t="s">
        <v>1641</v>
      </c>
      <c r="V4132" s="7" t="s">
        <v>6792</v>
      </c>
      <c r="W4132" s="7" t="s">
        <v>152</v>
      </c>
      <c r="X4132" s="7" t="s">
        <v>152</v>
      </c>
      <c r="Y4132" s="7" t="s">
        <v>50</v>
      </c>
      <c r="Z4132" s="7" t="s">
        <v>125</v>
      </c>
      <c r="AA4132" s="7" t="s">
        <v>50</v>
      </c>
      <c r="AB4132" s="7" t="s">
        <v>1010</v>
      </c>
      <c r="AC4132" s="7" t="s">
        <v>286</v>
      </c>
      <c r="AD4132" s="7" t="s">
        <v>1011</v>
      </c>
      <c r="AE4132" s="7" t="s">
        <v>56</v>
      </c>
      <c r="AF4132" s="7" t="s">
        <v>1933</v>
      </c>
      <c r="AG4132" s="7" t="s">
        <v>27879</v>
      </c>
      <c r="AH4132" s="7" t="s">
        <v>1010</v>
      </c>
      <c r="AI4132" s="7" t="s">
        <v>919</v>
      </c>
      <c r="AJ4132" s="7" t="s">
        <v>1011</v>
      </c>
      <c r="AK4132" s="10" t="s">
        <v>268</v>
      </c>
      <c r="AL4132" s="5" t="str">
        <f>+VLOOKUP(D4132,'[1]Listado de Establecimientos'!$A$1:$P$65536,16,FALSE)</f>
        <v>NO PERTENECE A NINGUNA RED</v>
      </c>
      <c r="AM4132" s="5" t="str">
        <f>+VLOOKUP(D4132,'[1]Listado de Establecimientos'!$A$1:$Q$65536,17,FALSE)</f>
        <v>NO PERTENECE A NINGUNA MICRORED</v>
      </c>
      <c r="AN4132" s="5">
        <f t="shared" si="65"/>
        <v>4</v>
      </c>
    </row>
    <row r="4133" spans="1:40" ht="20.100000000000001" hidden="1" customHeight="1">
      <c r="A4133" s="6">
        <v>125</v>
      </c>
      <c r="B4133" s="7" t="s">
        <v>27880</v>
      </c>
      <c r="C4133" s="8" t="s">
        <v>40</v>
      </c>
      <c r="D4133" s="7" t="s">
        <v>145</v>
      </c>
      <c r="E4133" s="7" t="s">
        <v>146</v>
      </c>
      <c r="F4133" s="7" t="s">
        <v>27881</v>
      </c>
      <c r="G4133" s="7" t="s">
        <v>3536</v>
      </c>
      <c r="H4133" s="7" t="s">
        <v>27882</v>
      </c>
      <c r="I4133" s="7" t="s">
        <v>107</v>
      </c>
      <c r="J4133" s="7" t="s">
        <v>27883</v>
      </c>
      <c r="K4133" s="7" t="s">
        <v>152</v>
      </c>
      <c r="L4133" s="7" t="s">
        <v>45</v>
      </c>
      <c r="M4133" s="7" t="s">
        <v>27884</v>
      </c>
      <c r="N4133" s="9" t="s">
        <v>27885</v>
      </c>
      <c r="O4133" s="7" t="s">
        <v>145</v>
      </c>
      <c r="P4133" s="7" t="s">
        <v>146</v>
      </c>
      <c r="Q4133" s="7" t="s">
        <v>24922</v>
      </c>
      <c r="R4133" s="7" t="s">
        <v>14138</v>
      </c>
      <c r="S4133" s="7" t="s">
        <v>64</v>
      </c>
      <c r="T4133" s="7" t="s">
        <v>1102</v>
      </c>
      <c r="U4133" s="7" t="s">
        <v>47</v>
      </c>
      <c r="V4133" s="7" t="s">
        <v>123</v>
      </c>
      <c r="W4133" s="7" t="s">
        <v>122</v>
      </c>
      <c r="X4133" s="7" t="s">
        <v>88</v>
      </c>
      <c r="Y4133" s="7" t="s">
        <v>50</v>
      </c>
      <c r="Z4133" s="7" t="s">
        <v>125</v>
      </c>
      <c r="AA4133" s="7" t="s">
        <v>50</v>
      </c>
      <c r="AB4133" s="7" t="s">
        <v>130</v>
      </c>
      <c r="AC4133" s="7" t="s">
        <v>332</v>
      </c>
      <c r="AD4133" s="7" t="s">
        <v>25041</v>
      </c>
      <c r="AE4133" s="7" t="s">
        <v>56</v>
      </c>
      <c r="AF4133" s="7" t="s">
        <v>25042</v>
      </c>
      <c r="AG4133" s="7" t="s">
        <v>27886</v>
      </c>
      <c r="AH4133" s="7" t="s">
        <v>130</v>
      </c>
      <c r="AI4133" s="7" t="s">
        <v>1950</v>
      </c>
      <c r="AJ4133" s="7" t="s">
        <v>25041</v>
      </c>
      <c r="AK4133" s="10" t="s">
        <v>268</v>
      </c>
      <c r="AL4133" s="5" t="str">
        <f>+VLOOKUP(D4133,'[1]Listado de Establecimientos'!$A$1:$P$65536,16,FALSE)</f>
        <v>MARISCAL CACERES</v>
      </c>
      <c r="AM4133" s="5" t="str">
        <f>+VLOOKUP(D4133,'[1]Listado de Establecimientos'!$A$1:$Q$65536,17,FALSE)</f>
        <v>NO PERTENECE A NINGUNA MICRORRED</v>
      </c>
      <c r="AN4133" s="5">
        <f t="shared" si="65"/>
        <v>4</v>
      </c>
    </row>
    <row r="4134" spans="1:40" ht="20.100000000000001" hidden="1" customHeight="1">
      <c r="A4134" s="6">
        <v>126</v>
      </c>
      <c r="B4134" s="7" t="s">
        <v>27887</v>
      </c>
      <c r="C4134" s="8" t="s">
        <v>40</v>
      </c>
      <c r="D4134" s="7" t="s">
        <v>41</v>
      </c>
      <c r="E4134" s="7" t="s">
        <v>42</v>
      </c>
      <c r="F4134" s="7" t="s">
        <v>2593</v>
      </c>
      <c r="G4134" s="7" t="s">
        <v>260</v>
      </c>
      <c r="H4134" s="7" t="s">
        <v>27888</v>
      </c>
      <c r="I4134" s="7" t="s">
        <v>88</v>
      </c>
      <c r="J4134" s="7" t="s">
        <v>27889</v>
      </c>
      <c r="K4134" s="7" t="s">
        <v>44</v>
      </c>
      <c r="L4134" s="7" t="s">
        <v>45</v>
      </c>
      <c r="M4134" s="7" t="s">
        <v>27890</v>
      </c>
      <c r="N4134" s="9" t="s">
        <v>27891</v>
      </c>
      <c r="O4134" s="7" t="s">
        <v>11389</v>
      </c>
      <c r="P4134" s="7" t="s">
        <v>12718</v>
      </c>
      <c r="Q4134" s="7" t="s">
        <v>24922</v>
      </c>
      <c r="R4134" s="7" t="s">
        <v>14936</v>
      </c>
      <c r="S4134" s="7" t="s">
        <v>64</v>
      </c>
      <c r="T4134" s="7" t="s">
        <v>8396</v>
      </c>
      <c r="U4134" s="7" t="s">
        <v>47</v>
      </c>
      <c r="V4134" s="7" t="s">
        <v>66</v>
      </c>
      <c r="W4134" s="7" t="s">
        <v>88</v>
      </c>
      <c r="X4134" s="7" t="s">
        <v>49</v>
      </c>
      <c r="Y4134" s="7" t="s">
        <v>50</v>
      </c>
      <c r="Z4134" s="7" t="s">
        <v>51</v>
      </c>
      <c r="AA4134" s="7" t="s">
        <v>52</v>
      </c>
      <c r="AB4134" s="7" t="s">
        <v>256</v>
      </c>
      <c r="AC4134" s="7" t="s">
        <v>259</v>
      </c>
      <c r="AD4134" s="7" t="s">
        <v>338</v>
      </c>
      <c r="AE4134" s="7" t="s">
        <v>56</v>
      </c>
      <c r="AF4134" s="7" t="s">
        <v>339</v>
      </c>
      <c r="AG4134" s="7" t="s">
        <v>27892</v>
      </c>
      <c r="AH4134" s="7" t="s">
        <v>256</v>
      </c>
      <c r="AI4134" s="7" t="s">
        <v>213</v>
      </c>
      <c r="AJ4134" s="7" t="s">
        <v>338</v>
      </c>
      <c r="AK4134" s="10" t="s">
        <v>268</v>
      </c>
      <c r="AL4134" s="5" t="str">
        <f>+VLOOKUP(D4134,'[1]Listado de Establecimientos'!$A$1:$P$65536,16,FALSE)</f>
        <v>NO PERTENECE A NINGUNA RED</v>
      </c>
      <c r="AM4134" s="5" t="str">
        <f>+VLOOKUP(D4134,'[1]Listado de Establecimientos'!$A$1:$Q$65536,17,FALSE)</f>
        <v>NO PERTENECE A NINGUNA MICRORED</v>
      </c>
      <c r="AN4134" s="5">
        <f t="shared" si="65"/>
        <v>4</v>
      </c>
    </row>
    <row r="4135" spans="1:40" ht="20.100000000000001" hidden="1" customHeight="1">
      <c r="A4135" s="6">
        <v>127</v>
      </c>
      <c r="B4135" s="7" t="s">
        <v>27893</v>
      </c>
      <c r="C4135" s="8" t="s">
        <v>40</v>
      </c>
      <c r="D4135" s="7" t="s">
        <v>175</v>
      </c>
      <c r="E4135" s="7" t="s">
        <v>176</v>
      </c>
      <c r="F4135" s="7" t="s">
        <v>335</v>
      </c>
      <c r="G4135" s="7" t="s">
        <v>1368</v>
      </c>
      <c r="H4135" s="7" t="s">
        <v>27894</v>
      </c>
      <c r="I4135" s="7" t="s">
        <v>922</v>
      </c>
      <c r="J4135" s="7" t="s">
        <v>27895</v>
      </c>
      <c r="K4135" s="7" t="s">
        <v>86</v>
      </c>
      <c r="L4135" s="7" t="s">
        <v>45</v>
      </c>
      <c r="M4135" s="7" t="s">
        <v>27896</v>
      </c>
      <c r="N4135" s="9" t="s">
        <v>21836</v>
      </c>
      <c r="O4135" s="7" t="s">
        <v>8607</v>
      </c>
      <c r="P4135" s="7" t="s">
        <v>8608</v>
      </c>
      <c r="Q4135" s="7" t="s">
        <v>24922</v>
      </c>
      <c r="R4135" s="7" t="s">
        <v>6213</v>
      </c>
      <c r="S4135" s="7" t="s">
        <v>46</v>
      </c>
      <c r="T4135" s="7" t="s">
        <v>2198</v>
      </c>
      <c r="U4135" s="7" t="s">
        <v>5850</v>
      </c>
      <c r="V4135" s="7" t="s">
        <v>48</v>
      </c>
      <c r="W4135" s="7" t="s">
        <v>20343</v>
      </c>
      <c r="X4135" s="7" t="s">
        <v>799</v>
      </c>
      <c r="Y4135" s="7" t="s">
        <v>50</v>
      </c>
      <c r="Z4135" s="7" t="s">
        <v>125</v>
      </c>
      <c r="AA4135" s="7" t="s">
        <v>50</v>
      </c>
      <c r="AB4135" s="7" t="s">
        <v>891</v>
      </c>
      <c r="AC4135" s="7" t="s">
        <v>170</v>
      </c>
      <c r="AD4135" s="7" t="s">
        <v>3004</v>
      </c>
      <c r="AE4135" s="7" t="s">
        <v>56</v>
      </c>
      <c r="AF4135" s="7" t="s">
        <v>3005</v>
      </c>
      <c r="AG4135" s="7" t="s">
        <v>27897</v>
      </c>
      <c r="AH4135" s="7" t="s">
        <v>891</v>
      </c>
      <c r="AI4135" s="7" t="s">
        <v>108</v>
      </c>
      <c r="AJ4135" s="7" t="s">
        <v>3004</v>
      </c>
      <c r="AK4135" s="10" t="s">
        <v>268</v>
      </c>
      <c r="AL4135" s="5" t="str">
        <f>+VLOOKUP(D4135,'[1]Listado de Establecimientos'!$A$1:$P$65536,16,FALSE)</f>
        <v>BELLAVISTA</v>
      </c>
      <c r="AM4135" s="5" t="str">
        <f>+VLOOKUP(D4135,'[1]Listado de Establecimientos'!$A$1:$Q$65536,17,FALSE)</f>
        <v>BELLAVISTA</v>
      </c>
      <c r="AN4135" s="5">
        <f t="shared" si="65"/>
        <v>4</v>
      </c>
    </row>
    <row r="4136" spans="1:40" ht="20.100000000000001" hidden="1" customHeight="1">
      <c r="A4136" s="6">
        <v>128</v>
      </c>
      <c r="B4136" s="7" t="s">
        <v>27898</v>
      </c>
      <c r="C4136" s="8" t="s">
        <v>40</v>
      </c>
      <c r="D4136" s="7" t="s">
        <v>41</v>
      </c>
      <c r="E4136" s="7" t="s">
        <v>42</v>
      </c>
      <c r="F4136" s="7" t="s">
        <v>111</v>
      </c>
      <c r="G4136" s="7" t="s">
        <v>240</v>
      </c>
      <c r="H4136" s="7" t="s">
        <v>27899</v>
      </c>
      <c r="I4136" s="7" t="s">
        <v>122</v>
      </c>
      <c r="J4136" s="7" t="s">
        <v>27900</v>
      </c>
      <c r="K4136" s="7" t="s">
        <v>63</v>
      </c>
      <c r="L4136" s="7" t="s">
        <v>45</v>
      </c>
      <c r="M4136" s="7" t="s">
        <v>27901</v>
      </c>
      <c r="N4136" s="9" t="s">
        <v>27902</v>
      </c>
      <c r="O4136" s="7" t="s">
        <v>135</v>
      </c>
      <c r="P4136" s="7" t="s">
        <v>136</v>
      </c>
      <c r="Q4136" s="7" t="s">
        <v>24922</v>
      </c>
      <c r="R4136" s="7" t="s">
        <v>4576</v>
      </c>
      <c r="S4136" s="7" t="s">
        <v>46</v>
      </c>
      <c r="T4136" s="7" t="s">
        <v>22274</v>
      </c>
      <c r="U4136" s="7" t="s">
        <v>740</v>
      </c>
      <c r="V4136" s="7" t="s">
        <v>66</v>
      </c>
      <c r="W4136" s="7" t="s">
        <v>94</v>
      </c>
      <c r="X4136" s="7" t="s">
        <v>122</v>
      </c>
      <c r="Y4136" s="7" t="s">
        <v>50</v>
      </c>
      <c r="Z4136" s="7" t="s">
        <v>51</v>
      </c>
      <c r="AA4136" s="7" t="s">
        <v>52</v>
      </c>
      <c r="AB4136" s="7" t="s">
        <v>256</v>
      </c>
      <c r="AC4136" s="7" t="s">
        <v>259</v>
      </c>
      <c r="AD4136" s="7" t="s">
        <v>338</v>
      </c>
      <c r="AE4136" s="7" t="s">
        <v>56</v>
      </c>
      <c r="AF4136" s="7" t="s">
        <v>339</v>
      </c>
      <c r="AG4136" s="7" t="s">
        <v>27903</v>
      </c>
      <c r="AH4136" s="7" t="s">
        <v>256</v>
      </c>
      <c r="AI4136" s="7" t="s">
        <v>213</v>
      </c>
      <c r="AJ4136" s="7" t="s">
        <v>338</v>
      </c>
      <c r="AK4136" s="10" t="s">
        <v>268</v>
      </c>
      <c r="AL4136" s="5" t="str">
        <f>+VLOOKUP(D4136,'[1]Listado de Establecimientos'!$A$1:$P$65536,16,FALSE)</f>
        <v>NO PERTENECE A NINGUNA RED</v>
      </c>
      <c r="AM4136" s="5" t="str">
        <f>+VLOOKUP(D4136,'[1]Listado de Establecimientos'!$A$1:$Q$65536,17,FALSE)</f>
        <v>NO PERTENECE A NINGUNA MICRORED</v>
      </c>
      <c r="AN4136" s="5">
        <f t="shared" si="65"/>
        <v>4</v>
      </c>
    </row>
    <row r="4137" spans="1:40" ht="20.100000000000001" hidden="1" customHeight="1">
      <c r="A4137" s="6">
        <v>129</v>
      </c>
      <c r="B4137" s="7" t="s">
        <v>27904</v>
      </c>
      <c r="C4137" s="8" t="s">
        <v>40</v>
      </c>
      <c r="D4137" s="7" t="s">
        <v>41</v>
      </c>
      <c r="E4137" s="7" t="s">
        <v>42</v>
      </c>
      <c r="F4137" s="7" t="s">
        <v>687</v>
      </c>
      <c r="G4137" s="7" t="s">
        <v>716</v>
      </c>
      <c r="H4137" s="7" t="s">
        <v>27905</v>
      </c>
      <c r="I4137" s="7" t="s">
        <v>85</v>
      </c>
      <c r="J4137" s="7" t="s">
        <v>27906</v>
      </c>
      <c r="K4137" s="7" t="s">
        <v>152</v>
      </c>
      <c r="L4137" s="7" t="s">
        <v>45</v>
      </c>
      <c r="M4137" s="7" t="s">
        <v>27907</v>
      </c>
      <c r="N4137" s="9" t="s">
        <v>27908</v>
      </c>
      <c r="O4137" s="7" t="s">
        <v>222</v>
      </c>
      <c r="P4137" s="7" t="s">
        <v>223</v>
      </c>
      <c r="Q4137" s="7" t="s">
        <v>24922</v>
      </c>
      <c r="R4137" s="7" t="s">
        <v>23686</v>
      </c>
      <c r="S4137" s="7" t="s">
        <v>64</v>
      </c>
      <c r="T4137" s="7" t="s">
        <v>12870</v>
      </c>
      <c r="U4137" s="7" t="s">
        <v>87</v>
      </c>
      <c r="V4137" s="7" t="s">
        <v>48</v>
      </c>
      <c r="W4137" s="7" t="s">
        <v>119</v>
      </c>
      <c r="X4137" s="7" t="s">
        <v>147</v>
      </c>
      <c r="Y4137" s="7" t="s">
        <v>50</v>
      </c>
      <c r="Z4137" s="7" t="s">
        <v>125</v>
      </c>
      <c r="AA4137" s="7" t="s">
        <v>50</v>
      </c>
      <c r="AB4137" s="7" t="s">
        <v>1332</v>
      </c>
      <c r="AC4137" s="7" t="s">
        <v>2231</v>
      </c>
      <c r="AD4137" s="7" t="s">
        <v>2232</v>
      </c>
      <c r="AE4137" s="7" t="s">
        <v>56</v>
      </c>
      <c r="AF4137" s="7" t="s">
        <v>2233</v>
      </c>
      <c r="AG4137" s="7" t="s">
        <v>27909</v>
      </c>
      <c r="AH4137" s="7" t="s">
        <v>1332</v>
      </c>
      <c r="AI4137" s="7" t="s">
        <v>2235</v>
      </c>
      <c r="AJ4137" s="7" t="s">
        <v>2232</v>
      </c>
      <c r="AK4137" s="10" t="s">
        <v>268</v>
      </c>
      <c r="AL4137" s="5" t="str">
        <f>+VLOOKUP(D4137,'[1]Listado de Establecimientos'!$A$1:$P$65536,16,FALSE)</f>
        <v>NO PERTENECE A NINGUNA RED</v>
      </c>
      <c r="AM4137" s="5" t="str">
        <f>+VLOOKUP(D4137,'[1]Listado de Establecimientos'!$A$1:$Q$65536,17,FALSE)</f>
        <v>NO PERTENECE A NINGUNA MICRORED</v>
      </c>
      <c r="AN4137" s="5">
        <f t="shared" si="65"/>
        <v>4</v>
      </c>
    </row>
    <row r="4138" spans="1:40" ht="20.100000000000001" hidden="1" customHeight="1">
      <c r="A4138" s="6">
        <v>130</v>
      </c>
      <c r="B4138" s="7" t="s">
        <v>27910</v>
      </c>
      <c r="C4138" s="8" t="s">
        <v>40</v>
      </c>
      <c r="D4138" s="7" t="s">
        <v>41</v>
      </c>
      <c r="E4138" s="7" t="s">
        <v>42</v>
      </c>
      <c r="F4138" s="7" t="s">
        <v>205</v>
      </c>
      <c r="G4138" s="7" t="s">
        <v>3029</v>
      </c>
      <c r="H4138" s="7" t="s">
        <v>27911</v>
      </c>
      <c r="I4138" s="7" t="s">
        <v>97</v>
      </c>
      <c r="J4138" s="7" t="s">
        <v>27912</v>
      </c>
      <c r="K4138" s="7" t="s">
        <v>86</v>
      </c>
      <c r="L4138" s="7" t="s">
        <v>45</v>
      </c>
      <c r="M4138" s="7" t="s">
        <v>27913</v>
      </c>
      <c r="N4138" s="9" t="s">
        <v>27914</v>
      </c>
      <c r="O4138" s="7" t="s">
        <v>3252</v>
      </c>
      <c r="P4138" s="7" t="s">
        <v>3253</v>
      </c>
      <c r="Q4138" s="7" t="s">
        <v>24922</v>
      </c>
      <c r="R4138" s="7" t="s">
        <v>6768</v>
      </c>
      <c r="S4138" s="7" t="s">
        <v>46</v>
      </c>
      <c r="T4138" s="7" t="s">
        <v>6113</v>
      </c>
      <c r="U4138" s="7" t="s">
        <v>1641</v>
      </c>
      <c r="V4138" s="7" t="s">
        <v>48</v>
      </c>
      <c r="W4138" s="7" t="s">
        <v>79</v>
      </c>
      <c r="X4138" s="7" t="s">
        <v>730</v>
      </c>
      <c r="Y4138" s="7" t="s">
        <v>50</v>
      </c>
      <c r="Z4138" s="7" t="s">
        <v>51</v>
      </c>
      <c r="AA4138" s="7" t="s">
        <v>52</v>
      </c>
      <c r="AB4138" s="7" t="s">
        <v>256</v>
      </c>
      <c r="AC4138" s="7" t="s">
        <v>259</v>
      </c>
      <c r="AD4138" s="7" t="s">
        <v>338</v>
      </c>
      <c r="AE4138" s="7" t="s">
        <v>56</v>
      </c>
      <c r="AF4138" s="7" t="s">
        <v>339</v>
      </c>
      <c r="AG4138" s="7" t="s">
        <v>27915</v>
      </c>
      <c r="AH4138" s="7" t="s">
        <v>256</v>
      </c>
      <c r="AI4138" s="7" t="s">
        <v>213</v>
      </c>
      <c r="AJ4138" s="7" t="s">
        <v>338</v>
      </c>
      <c r="AK4138" s="10" t="s">
        <v>268</v>
      </c>
      <c r="AL4138" s="5" t="str">
        <f>+VLOOKUP(D4138,'[1]Listado de Establecimientos'!$A$1:$P$65536,16,FALSE)</f>
        <v>NO PERTENECE A NINGUNA RED</v>
      </c>
      <c r="AM4138" s="5" t="str">
        <f>+VLOOKUP(D4138,'[1]Listado de Establecimientos'!$A$1:$Q$65536,17,FALSE)</f>
        <v>NO PERTENECE A NINGUNA MICRORED</v>
      </c>
      <c r="AN4138" s="5">
        <f t="shared" si="65"/>
        <v>4</v>
      </c>
    </row>
    <row r="4139" spans="1:40" ht="20.100000000000001" hidden="1" customHeight="1">
      <c r="A4139" s="6">
        <v>131</v>
      </c>
      <c r="B4139" s="7" t="s">
        <v>27916</v>
      </c>
      <c r="C4139" s="8" t="s">
        <v>40</v>
      </c>
      <c r="D4139" s="7" t="s">
        <v>41</v>
      </c>
      <c r="E4139" s="7" t="s">
        <v>42</v>
      </c>
      <c r="F4139" s="7" t="s">
        <v>2399</v>
      </c>
      <c r="G4139" s="7" t="s">
        <v>1607</v>
      </c>
      <c r="H4139" s="7" t="s">
        <v>27917</v>
      </c>
      <c r="I4139" s="7" t="s">
        <v>152</v>
      </c>
      <c r="J4139" s="7" t="s">
        <v>27918</v>
      </c>
      <c r="K4139" s="7" t="s">
        <v>107</v>
      </c>
      <c r="L4139" s="7" t="s">
        <v>45</v>
      </c>
      <c r="M4139" s="7" t="s">
        <v>27919</v>
      </c>
      <c r="N4139" s="9" t="s">
        <v>27920</v>
      </c>
      <c r="O4139" s="7" t="s">
        <v>135</v>
      </c>
      <c r="P4139" s="7" t="s">
        <v>136</v>
      </c>
      <c r="Q4139" s="7" t="s">
        <v>24922</v>
      </c>
      <c r="R4139" s="7" t="s">
        <v>4681</v>
      </c>
      <c r="S4139" s="7" t="s">
        <v>64</v>
      </c>
      <c r="T4139" s="7" t="s">
        <v>8458</v>
      </c>
      <c r="U4139" s="7" t="s">
        <v>230</v>
      </c>
      <c r="V4139" s="7" t="s">
        <v>48</v>
      </c>
      <c r="W4139" s="7" t="s">
        <v>122</v>
      </c>
      <c r="X4139" s="7" t="s">
        <v>94</v>
      </c>
      <c r="Y4139" s="7" t="s">
        <v>50</v>
      </c>
      <c r="Z4139" s="7" t="s">
        <v>125</v>
      </c>
      <c r="AA4139" s="7" t="s">
        <v>50</v>
      </c>
      <c r="AB4139" s="7" t="s">
        <v>1332</v>
      </c>
      <c r="AC4139" s="7" t="s">
        <v>2231</v>
      </c>
      <c r="AD4139" s="7" t="s">
        <v>2232</v>
      </c>
      <c r="AE4139" s="7" t="s">
        <v>56</v>
      </c>
      <c r="AF4139" s="7" t="s">
        <v>2233</v>
      </c>
      <c r="AG4139" s="7" t="s">
        <v>27921</v>
      </c>
      <c r="AH4139" s="7" t="s">
        <v>1332</v>
      </c>
      <c r="AI4139" s="7" t="s">
        <v>2235</v>
      </c>
      <c r="AJ4139" s="7" t="s">
        <v>2232</v>
      </c>
      <c r="AK4139" s="10" t="s">
        <v>268</v>
      </c>
      <c r="AL4139" s="5" t="str">
        <f>+VLOOKUP(D4139,'[1]Listado de Establecimientos'!$A$1:$P$65536,16,FALSE)</f>
        <v>NO PERTENECE A NINGUNA RED</v>
      </c>
      <c r="AM4139" s="5" t="str">
        <f>+VLOOKUP(D4139,'[1]Listado de Establecimientos'!$A$1:$Q$65536,17,FALSE)</f>
        <v>NO PERTENECE A NINGUNA MICRORED</v>
      </c>
      <c r="AN4139" s="5">
        <f t="shared" si="65"/>
        <v>4</v>
      </c>
    </row>
    <row r="4140" spans="1:40" ht="20.100000000000001" hidden="1" customHeight="1">
      <c r="A4140" s="6">
        <v>132</v>
      </c>
      <c r="B4140" s="7" t="s">
        <v>27922</v>
      </c>
      <c r="C4140" s="8" t="s">
        <v>40</v>
      </c>
      <c r="D4140" s="7" t="s">
        <v>41</v>
      </c>
      <c r="E4140" s="7" t="s">
        <v>42</v>
      </c>
      <c r="F4140" s="7" t="s">
        <v>1646</v>
      </c>
      <c r="G4140" s="7" t="s">
        <v>2486</v>
      </c>
      <c r="H4140" s="7" t="s">
        <v>27923</v>
      </c>
      <c r="I4140" s="7" t="s">
        <v>134</v>
      </c>
      <c r="J4140" s="7" t="s">
        <v>27924</v>
      </c>
      <c r="K4140" s="7" t="s">
        <v>63</v>
      </c>
      <c r="L4140" s="7" t="s">
        <v>45</v>
      </c>
      <c r="M4140" s="7" t="s">
        <v>27925</v>
      </c>
      <c r="N4140" s="9" t="s">
        <v>27926</v>
      </c>
      <c r="O4140" s="7" t="s">
        <v>909</v>
      </c>
      <c r="P4140" s="7" t="s">
        <v>910</v>
      </c>
      <c r="Q4140" s="7" t="s">
        <v>25036</v>
      </c>
      <c r="R4140" s="7" t="s">
        <v>27927</v>
      </c>
      <c r="S4140" s="7" t="s">
        <v>64</v>
      </c>
      <c r="T4140" s="7" t="s">
        <v>8063</v>
      </c>
      <c r="U4140" s="7" t="s">
        <v>188</v>
      </c>
      <c r="V4140" s="7" t="s">
        <v>48</v>
      </c>
      <c r="W4140" s="7" t="s">
        <v>94</v>
      </c>
      <c r="X4140" s="7" t="s">
        <v>49</v>
      </c>
      <c r="Y4140" s="7" t="s">
        <v>50</v>
      </c>
      <c r="Z4140" s="7" t="s">
        <v>125</v>
      </c>
      <c r="AA4140" s="7" t="s">
        <v>50</v>
      </c>
      <c r="AB4140" s="7" t="s">
        <v>1332</v>
      </c>
      <c r="AC4140" s="7" t="s">
        <v>2231</v>
      </c>
      <c r="AD4140" s="7" t="s">
        <v>2232</v>
      </c>
      <c r="AE4140" s="7" t="s">
        <v>56</v>
      </c>
      <c r="AF4140" s="7" t="s">
        <v>2233</v>
      </c>
      <c r="AG4140" s="7" t="s">
        <v>27928</v>
      </c>
      <c r="AH4140" s="7" t="s">
        <v>1332</v>
      </c>
      <c r="AI4140" s="7" t="s">
        <v>2235</v>
      </c>
      <c r="AJ4140" s="7" t="s">
        <v>2232</v>
      </c>
      <c r="AK4140" s="10" t="s">
        <v>268</v>
      </c>
      <c r="AL4140" s="5" t="str">
        <f>+VLOOKUP(D4140,'[1]Listado de Establecimientos'!$A$1:$P$65536,16,FALSE)</f>
        <v>NO PERTENECE A NINGUNA RED</v>
      </c>
      <c r="AM4140" s="5" t="str">
        <f>+VLOOKUP(D4140,'[1]Listado de Establecimientos'!$A$1:$Q$65536,17,FALSE)</f>
        <v>NO PERTENECE A NINGUNA MICRORED</v>
      </c>
      <c r="AN4140" s="5">
        <f t="shared" si="65"/>
        <v>4</v>
      </c>
    </row>
    <row r="4141" spans="1:40" ht="20.100000000000001" hidden="1" customHeight="1">
      <c r="A4141" s="6">
        <v>133</v>
      </c>
      <c r="B4141" s="7" t="s">
        <v>27929</v>
      </c>
      <c r="C4141" s="8" t="s">
        <v>40</v>
      </c>
      <c r="D4141" s="7" t="s">
        <v>74</v>
      </c>
      <c r="E4141" s="7" t="s">
        <v>75</v>
      </c>
      <c r="F4141" s="7" t="s">
        <v>27930</v>
      </c>
      <c r="G4141" s="7" t="s">
        <v>21960</v>
      </c>
      <c r="H4141" s="7" t="s">
        <v>27931</v>
      </c>
      <c r="I4141" s="7" t="s">
        <v>85</v>
      </c>
      <c r="J4141" s="7" t="s">
        <v>27932</v>
      </c>
      <c r="K4141" s="7" t="s">
        <v>44</v>
      </c>
      <c r="L4141" s="7" t="s">
        <v>45</v>
      </c>
      <c r="M4141" s="7" t="s">
        <v>27933</v>
      </c>
      <c r="N4141" s="9" t="s">
        <v>27934</v>
      </c>
      <c r="O4141" s="7" t="s">
        <v>74</v>
      </c>
      <c r="P4141" s="7" t="s">
        <v>75</v>
      </c>
      <c r="Q4141" s="7" t="s">
        <v>24922</v>
      </c>
      <c r="R4141" s="7" t="s">
        <v>12587</v>
      </c>
      <c r="S4141" s="7" t="s">
        <v>64</v>
      </c>
      <c r="T4141" s="7" t="s">
        <v>1056</v>
      </c>
      <c r="U4141" s="7" t="s">
        <v>188</v>
      </c>
      <c r="V4141" s="7" t="s">
        <v>48</v>
      </c>
      <c r="W4141" s="7" t="s">
        <v>88</v>
      </c>
      <c r="X4141" s="7" t="s">
        <v>67</v>
      </c>
      <c r="Y4141" s="7" t="s">
        <v>50</v>
      </c>
      <c r="Z4141" s="7" t="s">
        <v>125</v>
      </c>
      <c r="AA4141" s="7" t="s">
        <v>50</v>
      </c>
      <c r="AB4141" s="7" t="s">
        <v>80</v>
      </c>
      <c r="AC4141" s="7" t="s">
        <v>218</v>
      </c>
      <c r="AD4141" s="7" t="s">
        <v>82</v>
      </c>
      <c r="AE4141" s="7" t="s">
        <v>219</v>
      </c>
      <c r="AF4141" s="7" t="s">
        <v>220</v>
      </c>
      <c r="AG4141" s="7" t="s">
        <v>27935</v>
      </c>
      <c r="AH4141" s="7" t="s">
        <v>80</v>
      </c>
      <c r="AI4141" s="7" t="s">
        <v>81</v>
      </c>
      <c r="AJ4141" s="7" t="s">
        <v>82</v>
      </c>
      <c r="AK4141" s="10" t="s">
        <v>268</v>
      </c>
      <c r="AL4141" s="5" t="str">
        <f>+VLOOKUP(D4141,'[1]Listado de Establecimientos'!$A$1:$P$65536,16,FALSE)</f>
        <v>TOCACHE</v>
      </c>
      <c r="AM4141" s="5" t="str">
        <f>+VLOOKUP(D4141,'[1]Listado de Establecimientos'!$A$1:$Q$65536,17,FALSE)</f>
        <v>NO PERTENECE A NINGUNA MICRORED</v>
      </c>
      <c r="AN4141" s="5">
        <f t="shared" si="65"/>
        <v>4</v>
      </c>
    </row>
    <row r="4142" spans="1:40" ht="20.100000000000001" hidden="1" customHeight="1">
      <c r="A4142" s="6">
        <v>134</v>
      </c>
      <c r="B4142" s="7" t="s">
        <v>27936</v>
      </c>
      <c r="C4142" s="8" t="s">
        <v>40</v>
      </c>
      <c r="D4142" s="7" t="s">
        <v>145</v>
      </c>
      <c r="E4142" s="7" t="s">
        <v>146</v>
      </c>
      <c r="F4142" s="7" t="s">
        <v>27937</v>
      </c>
      <c r="G4142" s="7" t="s">
        <v>15207</v>
      </c>
      <c r="H4142" s="7" t="s">
        <v>27938</v>
      </c>
      <c r="I4142" s="7" t="s">
        <v>690</v>
      </c>
      <c r="J4142" s="7" t="s">
        <v>15050</v>
      </c>
      <c r="K4142" s="7" t="s">
        <v>44</v>
      </c>
      <c r="L4142" s="7" t="s">
        <v>45</v>
      </c>
      <c r="M4142" s="7" t="s">
        <v>27939</v>
      </c>
      <c r="N4142" s="9" t="s">
        <v>27940</v>
      </c>
      <c r="O4142" s="7" t="s">
        <v>145</v>
      </c>
      <c r="P4142" s="7" t="s">
        <v>146</v>
      </c>
      <c r="Q4142" s="7" t="s">
        <v>25036</v>
      </c>
      <c r="R4142" s="7" t="s">
        <v>3670</v>
      </c>
      <c r="S4142" s="7" t="s">
        <v>46</v>
      </c>
      <c r="T4142" s="7" t="s">
        <v>232</v>
      </c>
      <c r="U4142" s="7" t="s">
        <v>188</v>
      </c>
      <c r="V4142" s="7" t="s">
        <v>48</v>
      </c>
      <c r="W4142" s="7" t="s">
        <v>1659</v>
      </c>
      <c r="X4142" s="7" t="s">
        <v>79</v>
      </c>
      <c r="Y4142" s="7" t="s">
        <v>50</v>
      </c>
      <c r="Z4142" s="7" t="s">
        <v>51</v>
      </c>
      <c r="AA4142" s="7" t="s">
        <v>52</v>
      </c>
      <c r="AB4142" s="7" t="s">
        <v>18391</v>
      </c>
      <c r="AC4142" s="7" t="s">
        <v>7426</v>
      </c>
      <c r="AD4142" s="7" t="s">
        <v>18506</v>
      </c>
      <c r="AE4142" s="7" t="s">
        <v>56</v>
      </c>
      <c r="AF4142" s="7" t="s">
        <v>18507</v>
      </c>
      <c r="AG4142" s="7" t="s">
        <v>27941</v>
      </c>
      <c r="AH4142" s="7" t="s">
        <v>18391</v>
      </c>
      <c r="AI4142" s="7" t="s">
        <v>3243</v>
      </c>
      <c r="AJ4142" s="7" t="s">
        <v>18506</v>
      </c>
      <c r="AK4142" s="10" t="s">
        <v>268</v>
      </c>
      <c r="AL4142" s="5" t="str">
        <f>+VLOOKUP(D4142,'[1]Listado de Establecimientos'!$A$1:$P$65536,16,FALSE)</f>
        <v>MARISCAL CACERES</v>
      </c>
      <c r="AM4142" s="5" t="str">
        <f>+VLOOKUP(D4142,'[1]Listado de Establecimientos'!$A$1:$Q$65536,17,FALSE)</f>
        <v>NO PERTENECE A NINGUNA MICRORRED</v>
      </c>
      <c r="AN4142" s="5">
        <f t="shared" si="65"/>
        <v>4</v>
      </c>
    </row>
    <row r="4143" spans="1:40" ht="20.100000000000001" hidden="1" customHeight="1">
      <c r="A4143" s="6">
        <v>135</v>
      </c>
      <c r="B4143" s="7" t="s">
        <v>27942</v>
      </c>
      <c r="C4143" s="8" t="s">
        <v>40</v>
      </c>
      <c r="D4143" s="7" t="s">
        <v>74</v>
      </c>
      <c r="E4143" s="7" t="s">
        <v>75</v>
      </c>
      <c r="F4143" s="7" t="s">
        <v>10519</v>
      </c>
      <c r="G4143" s="7" t="s">
        <v>8673</v>
      </c>
      <c r="H4143" s="7" t="s">
        <v>27943</v>
      </c>
      <c r="I4143" s="7" t="s">
        <v>144</v>
      </c>
      <c r="J4143" s="7" t="s">
        <v>26027</v>
      </c>
      <c r="K4143" s="7" t="s">
        <v>152</v>
      </c>
      <c r="L4143" s="7" t="s">
        <v>45</v>
      </c>
      <c r="M4143" s="7" t="s">
        <v>27944</v>
      </c>
      <c r="N4143" s="9" t="s">
        <v>27945</v>
      </c>
      <c r="O4143" s="7" t="s">
        <v>150</v>
      </c>
      <c r="P4143" s="7" t="s">
        <v>151</v>
      </c>
      <c r="Q4143" s="7" t="s">
        <v>24922</v>
      </c>
      <c r="R4143" s="7" t="s">
        <v>8055</v>
      </c>
      <c r="S4143" s="7" t="s">
        <v>64</v>
      </c>
      <c r="T4143" s="7" t="s">
        <v>3760</v>
      </c>
      <c r="U4143" s="7" t="s">
        <v>87</v>
      </c>
      <c r="V4143" s="7" t="s">
        <v>48</v>
      </c>
      <c r="W4143" s="7" t="s">
        <v>122</v>
      </c>
      <c r="X4143" s="7" t="s">
        <v>88</v>
      </c>
      <c r="Y4143" s="7" t="s">
        <v>50</v>
      </c>
      <c r="Z4143" s="7" t="s">
        <v>125</v>
      </c>
      <c r="AA4143" s="7" t="s">
        <v>50</v>
      </c>
      <c r="AB4143" s="7" t="s">
        <v>1508</v>
      </c>
      <c r="AC4143" s="7" t="s">
        <v>2192</v>
      </c>
      <c r="AD4143" s="7" t="s">
        <v>7460</v>
      </c>
      <c r="AE4143" s="7" t="s">
        <v>219</v>
      </c>
      <c r="AF4143" s="7" t="s">
        <v>8389</v>
      </c>
      <c r="AG4143" s="7" t="s">
        <v>27946</v>
      </c>
      <c r="AH4143" s="7" t="s">
        <v>1508</v>
      </c>
      <c r="AI4143" s="7" t="s">
        <v>2440</v>
      </c>
      <c r="AJ4143" s="7" t="s">
        <v>7460</v>
      </c>
      <c r="AK4143" s="10" t="s">
        <v>268</v>
      </c>
      <c r="AL4143" s="5" t="str">
        <f>+VLOOKUP(D4143,'[1]Listado de Establecimientos'!$A$1:$P$65536,16,FALSE)</f>
        <v>TOCACHE</v>
      </c>
      <c r="AM4143" s="5" t="str">
        <f>+VLOOKUP(D4143,'[1]Listado de Establecimientos'!$A$1:$Q$65536,17,FALSE)</f>
        <v>NO PERTENECE A NINGUNA MICRORED</v>
      </c>
      <c r="AN4143" s="5">
        <f t="shared" si="65"/>
        <v>4</v>
      </c>
    </row>
    <row r="4144" spans="1:40" ht="20.100000000000001" hidden="1" customHeight="1">
      <c r="A4144" s="6">
        <v>136</v>
      </c>
      <c r="B4144" s="7" t="s">
        <v>27947</v>
      </c>
      <c r="C4144" s="8" t="s">
        <v>40</v>
      </c>
      <c r="D4144" s="7" t="s">
        <v>74</v>
      </c>
      <c r="E4144" s="7" t="s">
        <v>75</v>
      </c>
      <c r="F4144" s="7" t="s">
        <v>68</v>
      </c>
      <c r="G4144" s="7" t="s">
        <v>1862</v>
      </c>
      <c r="H4144" s="7" t="s">
        <v>3973</v>
      </c>
      <c r="I4144" s="7" t="s">
        <v>93</v>
      </c>
      <c r="J4144" s="7" t="s">
        <v>4805</v>
      </c>
      <c r="K4144" s="7" t="s">
        <v>86</v>
      </c>
      <c r="L4144" s="7" t="s">
        <v>45</v>
      </c>
      <c r="M4144" s="7" t="s">
        <v>27948</v>
      </c>
      <c r="N4144" s="9" t="s">
        <v>27949</v>
      </c>
      <c r="O4144" s="7" t="s">
        <v>27950</v>
      </c>
      <c r="P4144" s="7" t="s">
        <v>27951</v>
      </c>
      <c r="Q4144" s="7" t="s">
        <v>24922</v>
      </c>
      <c r="R4144" s="7" t="s">
        <v>10660</v>
      </c>
      <c r="S4144" s="7" t="s">
        <v>64</v>
      </c>
      <c r="T4144" s="7" t="s">
        <v>1056</v>
      </c>
      <c r="U4144" s="7" t="s">
        <v>188</v>
      </c>
      <c r="V4144" s="7" t="s">
        <v>48</v>
      </c>
      <c r="W4144" s="7" t="s">
        <v>94</v>
      </c>
      <c r="X4144" s="7" t="s">
        <v>114</v>
      </c>
      <c r="Y4144" s="7" t="s">
        <v>50</v>
      </c>
      <c r="Z4144" s="7" t="s">
        <v>125</v>
      </c>
      <c r="AA4144" s="7" t="s">
        <v>50</v>
      </c>
      <c r="AB4144" s="7" t="s">
        <v>1508</v>
      </c>
      <c r="AC4144" s="7" t="s">
        <v>2192</v>
      </c>
      <c r="AD4144" s="7" t="s">
        <v>7460</v>
      </c>
      <c r="AE4144" s="7" t="s">
        <v>219</v>
      </c>
      <c r="AF4144" s="7" t="s">
        <v>8389</v>
      </c>
      <c r="AG4144" s="7" t="s">
        <v>27952</v>
      </c>
      <c r="AH4144" s="7" t="s">
        <v>1508</v>
      </c>
      <c r="AI4144" s="7" t="s">
        <v>2440</v>
      </c>
      <c r="AJ4144" s="7" t="s">
        <v>7460</v>
      </c>
      <c r="AK4144" s="10" t="s">
        <v>268</v>
      </c>
      <c r="AL4144" s="5" t="str">
        <f>+VLOOKUP(D4144,'[1]Listado de Establecimientos'!$A$1:$P$65536,16,FALSE)</f>
        <v>TOCACHE</v>
      </c>
      <c r="AM4144" s="5" t="str">
        <f>+VLOOKUP(D4144,'[1]Listado de Establecimientos'!$A$1:$Q$65536,17,FALSE)</f>
        <v>NO PERTENECE A NINGUNA MICRORED</v>
      </c>
      <c r="AN4144" s="5">
        <f t="shared" si="65"/>
        <v>4</v>
      </c>
    </row>
    <row r="4145" spans="1:40" ht="20.100000000000001" hidden="1" customHeight="1">
      <c r="A4145" s="6">
        <v>137</v>
      </c>
      <c r="B4145" s="7" t="s">
        <v>27953</v>
      </c>
      <c r="C4145" s="8" t="s">
        <v>40</v>
      </c>
      <c r="D4145" s="7" t="s">
        <v>83</v>
      </c>
      <c r="E4145" s="7" t="s">
        <v>143</v>
      </c>
      <c r="F4145" s="7" t="s">
        <v>148</v>
      </c>
      <c r="G4145" s="7" t="s">
        <v>961</v>
      </c>
      <c r="H4145" s="7" t="s">
        <v>27954</v>
      </c>
      <c r="I4145" s="7" t="s">
        <v>93</v>
      </c>
      <c r="J4145" s="7" t="s">
        <v>27955</v>
      </c>
      <c r="K4145" s="7" t="s">
        <v>63</v>
      </c>
      <c r="L4145" s="7" t="s">
        <v>45</v>
      </c>
      <c r="M4145" s="7" t="s">
        <v>27956</v>
      </c>
      <c r="N4145" s="9" t="s">
        <v>27957</v>
      </c>
      <c r="O4145" s="7" t="s">
        <v>6152</v>
      </c>
      <c r="P4145" s="7" t="s">
        <v>6153</v>
      </c>
      <c r="Q4145" s="7" t="s">
        <v>24922</v>
      </c>
      <c r="R4145" s="7" t="s">
        <v>21879</v>
      </c>
      <c r="S4145" s="7" t="s">
        <v>46</v>
      </c>
      <c r="T4145" s="7" t="s">
        <v>291</v>
      </c>
      <c r="U4145" s="7" t="s">
        <v>47</v>
      </c>
      <c r="V4145" s="7" t="s">
        <v>66</v>
      </c>
      <c r="W4145" s="7" t="s">
        <v>1659</v>
      </c>
      <c r="X4145" s="7" t="s">
        <v>107</v>
      </c>
      <c r="Y4145" s="7" t="s">
        <v>50</v>
      </c>
      <c r="Z4145" s="7" t="s">
        <v>51</v>
      </c>
      <c r="AA4145" s="7" t="s">
        <v>50</v>
      </c>
      <c r="AB4145" s="7" t="s">
        <v>208</v>
      </c>
      <c r="AC4145" s="7" t="s">
        <v>247</v>
      </c>
      <c r="AD4145" s="7" t="s">
        <v>248</v>
      </c>
      <c r="AE4145" s="7" t="s">
        <v>219</v>
      </c>
      <c r="AF4145" s="7" t="s">
        <v>249</v>
      </c>
      <c r="AG4145" s="7" t="s">
        <v>27958</v>
      </c>
      <c r="AH4145" s="7" t="s">
        <v>208</v>
      </c>
      <c r="AI4145" s="7" t="s">
        <v>11374</v>
      </c>
      <c r="AJ4145" s="7" t="s">
        <v>248</v>
      </c>
      <c r="AK4145" s="10" t="s">
        <v>268</v>
      </c>
      <c r="AL4145" s="5" t="str">
        <f>+VLOOKUP(D4145,'[1]Listado de Establecimientos'!$A$1:$P$65536,16,FALSE)</f>
        <v>MOYOBAMBA</v>
      </c>
      <c r="AM4145" s="5" t="str">
        <f>+VLOOKUP(D4145,'[1]Listado de Establecimientos'!$A$1:$Q$65536,17,FALSE)</f>
        <v>NO PERTENECE A NINGUNA MICRORED</v>
      </c>
      <c r="AN4145" s="5">
        <f t="shared" si="65"/>
        <v>4</v>
      </c>
    </row>
    <row r="4146" spans="1:40" ht="20.100000000000001" hidden="1" customHeight="1">
      <c r="A4146" s="6">
        <v>138</v>
      </c>
      <c r="B4146" s="7" t="s">
        <v>27959</v>
      </c>
      <c r="C4146" s="8" t="s">
        <v>40</v>
      </c>
      <c r="D4146" s="7" t="s">
        <v>83</v>
      </c>
      <c r="E4146" s="7" t="s">
        <v>143</v>
      </c>
      <c r="F4146" s="7" t="s">
        <v>215</v>
      </c>
      <c r="G4146" s="7" t="s">
        <v>27960</v>
      </c>
      <c r="H4146" s="7" t="s">
        <v>241</v>
      </c>
      <c r="I4146" s="7" t="s">
        <v>819</v>
      </c>
      <c r="J4146" s="7" t="s">
        <v>21625</v>
      </c>
      <c r="K4146" s="7" t="s">
        <v>63</v>
      </c>
      <c r="L4146" s="7" t="s">
        <v>45</v>
      </c>
      <c r="M4146" s="7" t="s">
        <v>27961</v>
      </c>
      <c r="N4146" s="9" t="s">
        <v>27962</v>
      </c>
      <c r="O4146" s="7" t="s">
        <v>127</v>
      </c>
      <c r="P4146" s="7" t="s">
        <v>128</v>
      </c>
      <c r="Q4146" s="7" t="s">
        <v>24922</v>
      </c>
      <c r="R4146" s="7" t="s">
        <v>11228</v>
      </c>
      <c r="S4146" s="7" t="s">
        <v>46</v>
      </c>
      <c r="T4146" s="7" t="s">
        <v>5713</v>
      </c>
      <c r="U4146" s="7" t="s">
        <v>47</v>
      </c>
      <c r="V4146" s="7" t="s">
        <v>66</v>
      </c>
      <c r="W4146" s="7" t="s">
        <v>113</v>
      </c>
      <c r="X4146" s="7" t="s">
        <v>94</v>
      </c>
      <c r="Y4146" s="7" t="s">
        <v>50</v>
      </c>
      <c r="Z4146" s="7" t="s">
        <v>125</v>
      </c>
      <c r="AA4146" s="7" t="s">
        <v>50</v>
      </c>
      <c r="AB4146" s="7" t="s">
        <v>255</v>
      </c>
      <c r="AC4146" s="7" t="s">
        <v>415</v>
      </c>
      <c r="AD4146" s="7" t="s">
        <v>421</v>
      </c>
      <c r="AE4146" s="7" t="s">
        <v>219</v>
      </c>
      <c r="AF4146" s="7" t="s">
        <v>422</v>
      </c>
      <c r="AG4146" s="7" t="s">
        <v>27963</v>
      </c>
      <c r="AH4146" s="7" t="s">
        <v>208</v>
      </c>
      <c r="AI4146" s="7" t="s">
        <v>11374</v>
      </c>
      <c r="AJ4146" s="7" t="s">
        <v>248</v>
      </c>
      <c r="AK4146" s="10" t="s">
        <v>268</v>
      </c>
      <c r="AL4146" s="5" t="str">
        <f>+VLOOKUP(D4146,'[1]Listado de Establecimientos'!$A$1:$P$65536,16,FALSE)</f>
        <v>MOYOBAMBA</v>
      </c>
      <c r="AM4146" s="5" t="str">
        <f>+VLOOKUP(D4146,'[1]Listado de Establecimientos'!$A$1:$Q$65536,17,FALSE)</f>
        <v>NO PERTENECE A NINGUNA MICRORED</v>
      </c>
      <c r="AN4146" s="5">
        <f t="shared" si="65"/>
        <v>4</v>
      </c>
    </row>
    <row r="4147" spans="1:40" ht="20.100000000000001" hidden="1" customHeight="1">
      <c r="A4147" s="6">
        <v>139</v>
      </c>
      <c r="B4147" s="7" t="s">
        <v>27964</v>
      </c>
      <c r="C4147" s="8" t="s">
        <v>40</v>
      </c>
      <c r="D4147" s="7" t="s">
        <v>83</v>
      </c>
      <c r="E4147" s="7" t="s">
        <v>143</v>
      </c>
      <c r="F4147" s="7" t="s">
        <v>126</v>
      </c>
      <c r="G4147" s="7" t="s">
        <v>903</v>
      </c>
      <c r="H4147" s="7" t="s">
        <v>27965</v>
      </c>
      <c r="I4147" s="7" t="s">
        <v>177</v>
      </c>
      <c r="J4147" s="7" t="s">
        <v>3716</v>
      </c>
      <c r="K4147" s="7" t="s">
        <v>44</v>
      </c>
      <c r="L4147" s="7" t="s">
        <v>45</v>
      </c>
      <c r="M4147" s="7" t="s">
        <v>27966</v>
      </c>
      <c r="N4147" s="9" t="s">
        <v>27967</v>
      </c>
      <c r="O4147" s="7" t="s">
        <v>181</v>
      </c>
      <c r="P4147" s="7" t="s">
        <v>182</v>
      </c>
      <c r="Q4147" s="7" t="s">
        <v>25036</v>
      </c>
      <c r="R4147" s="7" t="s">
        <v>4522</v>
      </c>
      <c r="S4147" s="7" t="s">
        <v>64</v>
      </c>
      <c r="T4147" s="7" t="s">
        <v>3055</v>
      </c>
      <c r="U4147" s="7" t="s">
        <v>73</v>
      </c>
      <c r="V4147" s="7" t="s">
        <v>48</v>
      </c>
      <c r="W4147" s="7" t="s">
        <v>107</v>
      </c>
      <c r="X4147" s="7" t="s">
        <v>6950</v>
      </c>
      <c r="Y4147" s="7" t="s">
        <v>50</v>
      </c>
      <c r="Z4147" s="7" t="s">
        <v>51</v>
      </c>
      <c r="AA4147" s="7" t="s">
        <v>50</v>
      </c>
      <c r="AB4147" s="7" t="s">
        <v>255</v>
      </c>
      <c r="AC4147" s="7" t="s">
        <v>415</v>
      </c>
      <c r="AD4147" s="7" t="s">
        <v>421</v>
      </c>
      <c r="AE4147" s="7" t="s">
        <v>219</v>
      </c>
      <c r="AF4147" s="7" t="s">
        <v>422</v>
      </c>
      <c r="AG4147" s="7" t="s">
        <v>27968</v>
      </c>
      <c r="AH4147" s="7" t="s">
        <v>208</v>
      </c>
      <c r="AI4147" s="7" t="s">
        <v>11374</v>
      </c>
      <c r="AJ4147" s="7" t="s">
        <v>248</v>
      </c>
      <c r="AK4147" s="10" t="s">
        <v>268</v>
      </c>
      <c r="AL4147" s="5" t="str">
        <f>+VLOOKUP(D4147,'[1]Listado de Establecimientos'!$A$1:$P$65536,16,FALSE)</f>
        <v>MOYOBAMBA</v>
      </c>
      <c r="AM4147" s="5" t="str">
        <f>+VLOOKUP(D4147,'[1]Listado de Establecimientos'!$A$1:$Q$65536,17,FALSE)</f>
        <v>NO PERTENECE A NINGUNA MICRORED</v>
      </c>
      <c r="AN4147" s="5">
        <f t="shared" si="65"/>
        <v>4</v>
      </c>
    </row>
    <row r="4148" spans="1:40" ht="20.100000000000001" hidden="1" customHeight="1">
      <c r="A4148" s="6">
        <v>140</v>
      </c>
      <c r="B4148" s="7" t="s">
        <v>27969</v>
      </c>
      <c r="C4148" s="8" t="s">
        <v>40</v>
      </c>
      <c r="D4148" s="7" t="s">
        <v>83</v>
      </c>
      <c r="E4148" s="7" t="s">
        <v>143</v>
      </c>
      <c r="F4148" s="7" t="s">
        <v>297</v>
      </c>
      <c r="G4148" s="7" t="s">
        <v>27970</v>
      </c>
      <c r="H4148" s="7" t="s">
        <v>27971</v>
      </c>
      <c r="I4148" s="7" t="s">
        <v>690</v>
      </c>
      <c r="J4148" s="7" t="s">
        <v>27972</v>
      </c>
      <c r="K4148" s="7" t="s">
        <v>152</v>
      </c>
      <c r="L4148" s="7" t="s">
        <v>45</v>
      </c>
      <c r="M4148" s="7" t="s">
        <v>27973</v>
      </c>
      <c r="N4148" s="9" t="s">
        <v>27974</v>
      </c>
      <c r="O4148" s="7" t="s">
        <v>27975</v>
      </c>
      <c r="P4148" s="7" t="s">
        <v>27976</v>
      </c>
      <c r="Q4148" s="7" t="s">
        <v>25036</v>
      </c>
      <c r="R4148" s="7" t="s">
        <v>19495</v>
      </c>
      <c r="S4148" s="7" t="s">
        <v>64</v>
      </c>
      <c r="T4148" s="7" t="s">
        <v>1070</v>
      </c>
      <c r="U4148" s="7" t="s">
        <v>714</v>
      </c>
      <c r="V4148" s="7" t="s">
        <v>66</v>
      </c>
      <c r="W4148" s="7" t="s">
        <v>5463</v>
      </c>
      <c r="X4148" s="7" t="s">
        <v>1659</v>
      </c>
      <c r="Y4148" s="7" t="s">
        <v>50</v>
      </c>
      <c r="Z4148" s="7" t="s">
        <v>51</v>
      </c>
      <c r="AA4148" s="7" t="s">
        <v>50</v>
      </c>
      <c r="AB4148" s="7" t="s">
        <v>255</v>
      </c>
      <c r="AC4148" s="7" t="s">
        <v>415</v>
      </c>
      <c r="AD4148" s="7" t="s">
        <v>421</v>
      </c>
      <c r="AE4148" s="7" t="s">
        <v>219</v>
      </c>
      <c r="AF4148" s="7" t="s">
        <v>422</v>
      </c>
      <c r="AG4148" s="7" t="s">
        <v>27977</v>
      </c>
      <c r="AH4148" s="7" t="s">
        <v>208</v>
      </c>
      <c r="AI4148" s="7" t="s">
        <v>11374</v>
      </c>
      <c r="AJ4148" s="7" t="s">
        <v>248</v>
      </c>
      <c r="AK4148" s="10" t="s">
        <v>268</v>
      </c>
      <c r="AL4148" s="5" t="str">
        <f>+VLOOKUP(D4148,'[1]Listado de Establecimientos'!$A$1:$P$65536,16,FALSE)</f>
        <v>MOYOBAMBA</v>
      </c>
      <c r="AM4148" s="5" t="str">
        <f>+VLOOKUP(D4148,'[1]Listado de Establecimientos'!$A$1:$Q$65536,17,FALSE)</f>
        <v>NO PERTENECE A NINGUNA MICRORED</v>
      </c>
      <c r="AN4148" s="5">
        <f t="shared" si="65"/>
        <v>4</v>
      </c>
    </row>
    <row r="4149" spans="1:40" ht="20.100000000000001" hidden="1" customHeight="1">
      <c r="A4149" s="6">
        <v>141</v>
      </c>
      <c r="B4149" s="7" t="s">
        <v>27978</v>
      </c>
      <c r="C4149" s="8" t="s">
        <v>40</v>
      </c>
      <c r="D4149" s="7" t="s">
        <v>1345</v>
      </c>
      <c r="E4149" s="7" t="s">
        <v>1346</v>
      </c>
      <c r="F4149" s="7" t="s">
        <v>5458</v>
      </c>
      <c r="G4149" s="7" t="s">
        <v>27979</v>
      </c>
      <c r="H4149" s="7" t="s">
        <v>27980</v>
      </c>
      <c r="I4149" s="7" t="s">
        <v>77</v>
      </c>
      <c r="J4149" s="7" t="s">
        <v>13957</v>
      </c>
      <c r="K4149" s="7" t="s">
        <v>63</v>
      </c>
      <c r="L4149" s="7" t="s">
        <v>45</v>
      </c>
      <c r="M4149" s="7" t="s">
        <v>27981</v>
      </c>
      <c r="N4149" s="9" t="s">
        <v>27982</v>
      </c>
      <c r="O4149" s="7" t="s">
        <v>1345</v>
      </c>
      <c r="P4149" s="7" t="s">
        <v>1346</v>
      </c>
      <c r="Q4149" s="7" t="s">
        <v>25036</v>
      </c>
      <c r="R4149" s="7" t="s">
        <v>27983</v>
      </c>
      <c r="S4149" s="7" t="s">
        <v>46</v>
      </c>
      <c r="T4149" s="7" t="s">
        <v>27984</v>
      </c>
      <c r="U4149" s="7" t="s">
        <v>47</v>
      </c>
      <c r="V4149" s="7" t="s">
        <v>66</v>
      </c>
      <c r="W4149" s="7" t="s">
        <v>2077</v>
      </c>
      <c r="X4149" s="7" t="s">
        <v>152</v>
      </c>
      <c r="Y4149" s="7" t="s">
        <v>50</v>
      </c>
      <c r="Z4149" s="7" t="s">
        <v>125</v>
      </c>
      <c r="AA4149" s="7" t="s">
        <v>52</v>
      </c>
      <c r="AB4149" s="7" t="s">
        <v>108</v>
      </c>
      <c r="AC4149" s="7" t="s">
        <v>1354</v>
      </c>
      <c r="AD4149" s="7" t="s">
        <v>1355</v>
      </c>
      <c r="AE4149" s="7" t="s">
        <v>56</v>
      </c>
      <c r="AF4149" s="7" t="s">
        <v>1356</v>
      </c>
      <c r="AG4149" s="7" t="s">
        <v>27985</v>
      </c>
      <c r="AH4149" s="7" t="s">
        <v>108</v>
      </c>
      <c r="AI4149" s="7" t="s">
        <v>1225</v>
      </c>
      <c r="AJ4149" s="7" t="s">
        <v>1355</v>
      </c>
      <c r="AK4149" s="10" t="s">
        <v>268</v>
      </c>
      <c r="AL4149" s="5" t="str">
        <f>+VLOOKUP(D4149,'[1]Listado de Establecimientos'!$A$1:$P$65536,16,FALSE)</f>
        <v>NO PERTENECE A NINGUNA RED</v>
      </c>
      <c r="AM4149" s="5" t="str">
        <f>+VLOOKUP(D4149,'[1]Listado de Establecimientos'!$A$1:$Q$65536,17,FALSE)</f>
        <v>NO PERTENECE A NINGUNA MICRORED</v>
      </c>
      <c r="AN4149" s="5">
        <f t="shared" si="65"/>
        <v>4</v>
      </c>
    </row>
    <row r="4150" spans="1:40" ht="20.100000000000001" hidden="1" customHeight="1">
      <c r="A4150" s="6">
        <v>142</v>
      </c>
      <c r="B4150" s="7" t="s">
        <v>27986</v>
      </c>
      <c r="C4150" s="8" t="s">
        <v>40</v>
      </c>
      <c r="D4150" s="7" t="s">
        <v>145</v>
      </c>
      <c r="E4150" s="7" t="s">
        <v>146</v>
      </c>
      <c r="F4150" s="7" t="s">
        <v>1744</v>
      </c>
      <c r="G4150" s="7" t="s">
        <v>2215</v>
      </c>
      <c r="H4150" s="7" t="s">
        <v>27987</v>
      </c>
      <c r="I4150" s="7" t="s">
        <v>122</v>
      </c>
      <c r="J4150" s="7" t="s">
        <v>27988</v>
      </c>
      <c r="K4150" s="7" t="s">
        <v>63</v>
      </c>
      <c r="L4150" s="7" t="s">
        <v>45</v>
      </c>
      <c r="M4150" s="7" t="s">
        <v>27989</v>
      </c>
      <c r="N4150" s="9" t="s">
        <v>27990</v>
      </c>
      <c r="O4150" s="7" t="s">
        <v>145</v>
      </c>
      <c r="P4150" s="7" t="s">
        <v>146</v>
      </c>
      <c r="Q4150" s="7" t="s">
        <v>25036</v>
      </c>
      <c r="R4150" s="7" t="s">
        <v>11847</v>
      </c>
      <c r="S4150" s="7" t="s">
        <v>46</v>
      </c>
      <c r="T4150" s="7" t="s">
        <v>1671</v>
      </c>
      <c r="U4150" s="7" t="s">
        <v>106</v>
      </c>
      <c r="V4150" s="7" t="s">
        <v>48</v>
      </c>
      <c r="W4150" s="7" t="s">
        <v>94</v>
      </c>
      <c r="X4150" s="7" t="s">
        <v>94</v>
      </c>
      <c r="Y4150" s="7" t="s">
        <v>50</v>
      </c>
      <c r="Z4150" s="7" t="s">
        <v>51</v>
      </c>
      <c r="AA4150" s="7" t="s">
        <v>52</v>
      </c>
      <c r="AB4150" s="7" t="s">
        <v>18391</v>
      </c>
      <c r="AC4150" s="7" t="s">
        <v>7426</v>
      </c>
      <c r="AD4150" s="7" t="s">
        <v>18506</v>
      </c>
      <c r="AE4150" s="7" t="s">
        <v>56</v>
      </c>
      <c r="AF4150" s="7" t="s">
        <v>18507</v>
      </c>
      <c r="AG4150" s="7" t="s">
        <v>27991</v>
      </c>
      <c r="AH4150" s="7" t="s">
        <v>18391</v>
      </c>
      <c r="AI4150" s="7" t="s">
        <v>3243</v>
      </c>
      <c r="AJ4150" s="7" t="s">
        <v>18506</v>
      </c>
      <c r="AK4150" s="10" t="s">
        <v>268</v>
      </c>
      <c r="AL4150" s="5" t="str">
        <f>+VLOOKUP(D4150,'[1]Listado de Establecimientos'!$A$1:$P$65536,16,FALSE)</f>
        <v>MARISCAL CACERES</v>
      </c>
      <c r="AM4150" s="5" t="str">
        <f>+VLOOKUP(D4150,'[1]Listado de Establecimientos'!$A$1:$Q$65536,17,FALSE)</f>
        <v>NO PERTENECE A NINGUNA MICRORRED</v>
      </c>
      <c r="AN4150" s="5">
        <f t="shared" si="65"/>
        <v>4</v>
      </c>
    </row>
    <row r="4151" spans="1:40" ht="20.100000000000001" hidden="1" customHeight="1">
      <c r="A4151" s="6">
        <v>143</v>
      </c>
      <c r="B4151" s="7" t="s">
        <v>27992</v>
      </c>
      <c r="C4151" s="8" t="s">
        <v>40</v>
      </c>
      <c r="D4151" s="7" t="s">
        <v>74</v>
      </c>
      <c r="E4151" s="7" t="s">
        <v>75</v>
      </c>
      <c r="F4151" s="7" t="s">
        <v>19596</v>
      </c>
      <c r="G4151" s="7" t="s">
        <v>2175</v>
      </c>
      <c r="H4151" s="7" t="s">
        <v>27993</v>
      </c>
      <c r="I4151" s="7" t="s">
        <v>112</v>
      </c>
      <c r="J4151" s="7" t="s">
        <v>27994</v>
      </c>
      <c r="K4151" s="7" t="s">
        <v>107</v>
      </c>
      <c r="L4151" s="7" t="s">
        <v>45</v>
      </c>
      <c r="M4151" s="7" t="s">
        <v>27995</v>
      </c>
      <c r="N4151" s="9" t="s">
        <v>27996</v>
      </c>
      <c r="O4151" s="7" t="s">
        <v>150</v>
      </c>
      <c r="P4151" s="7" t="s">
        <v>151</v>
      </c>
      <c r="Q4151" s="7" t="s">
        <v>25036</v>
      </c>
      <c r="R4151" s="7" t="s">
        <v>1196</v>
      </c>
      <c r="S4151" s="7" t="s">
        <v>64</v>
      </c>
      <c r="T4151" s="7" t="s">
        <v>27997</v>
      </c>
      <c r="U4151" s="7" t="s">
        <v>1578</v>
      </c>
      <c r="V4151" s="7" t="s">
        <v>123</v>
      </c>
      <c r="W4151" s="7" t="s">
        <v>49</v>
      </c>
      <c r="X4151" s="7" t="s">
        <v>119</v>
      </c>
      <c r="Y4151" s="7" t="s">
        <v>50</v>
      </c>
      <c r="Z4151" s="7" t="s">
        <v>125</v>
      </c>
      <c r="AA4151" s="7" t="s">
        <v>50</v>
      </c>
      <c r="AB4151" s="7" t="s">
        <v>80</v>
      </c>
      <c r="AC4151" s="7" t="s">
        <v>218</v>
      </c>
      <c r="AD4151" s="7" t="s">
        <v>82</v>
      </c>
      <c r="AE4151" s="7" t="s">
        <v>219</v>
      </c>
      <c r="AF4151" s="7" t="s">
        <v>220</v>
      </c>
      <c r="AG4151" s="7" t="s">
        <v>27998</v>
      </c>
      <c r="AH4151" s="7" t="s">
        <v>80</v>
      </c>
      <c r="AI4151" s="7" t="s">
        <v>81</v>
      </c>
      <c r="AJ4151" s="7" t="s">
        <v>82</v>
      </c>
      <c r="AK4151" s="10" t="s">
        <v>268</v>
      </c>
      <c r="AL4151" s="5" t="str">
        <f>+VLOOKUP(D4151,'[1]Listado de Establecimientos'!$A$1:$P$65536,16,FALSE)</f>
        <v>TOCACHE</v>
      </c>
      <c r="AM4151" s="5" t="str">
        <f>+VLOOKUP(D4151,'[1]Listado de Establecimientos'!$A$1:$Q$65536,17,FALSE)</f>
        <v>NO PERTENECE A NINGUNA MICRORED</v>
      </c>
      <c r="AN4151" s="5">
        <f t="shared" si="65"/>
        <v>4</v>
      </c>
    </row>
    <row r="4152" spans="1:40" ht="20.100000000000001" hidden="1" customHeight="1">
      <c r="A4152" s="6">
        <v>144</v>
      </c>
      <c r="B4152" s="7" t="s">
        <v>27999</v>
      </c>
      <c r="C4152" s="8" t="s">
        <v>40</v>
      </c>
      <c r="D4152" s="7" t="s">
        <v>41</v>
      </c>
      <c r="E4152" s="7" t="s">
        <v>42</v>
      </c>
      <c r="F4152" s="7" t="s">
        <v>28000</v>
      </c>
      <c r="G4152" s="7" t="s">
        <v>287</v>
      </c>
      <c r="H4152" s="7" t="s">
        <v>8736</v>
      </c>
      <c r="I4152" s="7" t="s">
        <v>85</v>
      </c>
      <c r="J4152" s="7" t="s">
        <v>28001</v>
      </c>
      <c r="K4152" s="7" t="s">
        <v>107</v>
      </c>
      <c r="L4152" s="7" t="s">
        <v>45</v>
      </c>
      <c r="M4152" s="7" t="s">
        <v>28002</v>
      </c>
      <c r="N4152" s="9" t="s">
        <v>28003</v>
      </c>
      <c r="O4152" s="7" t="s">
        <v>5228</v>
      </c>
      <c r="P4152" s="7" t="s">
        <v>5229</v>
      </c>
      <c r="Q4152" s="7" t="s">
        <v>25036</v>
      </c>
      <c r="R4152" s="7" t="s">
        <v>4746</v>
      </c>
      <c r="S4152" s="7" t="s">
        <v>46</v>
      </c>
      <c r="T4152" s="7" t="s">
        <v>14559</v>
      </c>
      <c r="U4152" s="7" t="s">
        <v>188</v>
      </c>
      <c r="V4152" s="7" t="s">
        <v>159</v>
      </c>
      <c r="W4152" s="7" t="s">
        <v>49</v>
      </c>
      <c r="X4152" s="7" t="s">
        <v>77</v>
      </c>
      <c r="Y4152" s="7" t="s">
        <v>50</v>
      </c>
      <c r="Z4152" s="7" t="s">
        <v>125</v>
      </c>
      <c r="AA4152" s="7" t="s">
        <v>50</v>
      </c>
      <c r="AB4152" s="7" t="s">
        <v>7223</v>
      </c>
      <c r="AC4152" s="7" t="s">
        <v>7224</v>
      </c>
      <c r="AD4152" s="7" t="s">
        <v>7225</v>
      </c>
      <c r="AE4152" s="7" t="s">
        <v>56</v>
      </c>
      <c r="AF4152" s="7" t="s">
        <v>7226</v>
      </c>
      <c r="AG4152" s="7" t="s">
        <v>28004</v>
      </c>
      <c r="AH4152" s="7" t="s">
        <v>7223</v>
      </c>
      <c r="AI4152" s="7" t="s">
        <v>1646</v>
      </c>
      <c r="AJ4152" s="7" t="s">
        <v>7225</v>
      </c>
      <c r="AK4152" s="10" t="s">
        <v>268</v>
      </c>
      <c r="AL4152" s="5" t="str">
        <f>+VLOOKUP(D4152,'[1]Listado de Establecimientos'!$A$1:$P$65536,16,FALSE)</f>
        <v>NO PERTENECE A NINGUNA RED</v>
      </c>
      <c r="AM4152" s="5" t="str">
        <f>+VLOOKUP(D4152,'[1]Listado de Establecimientos'!$A$1:$Q$65536,17,FALSE)</f>
        <v>NO PERTENECE A NINGUNA MICRORED</v>
      </c>
      <c r="AN4152" s="5">
        <f t="shared" si="65"/>
        <v>4</v>
      </c>
    </row>
    <row r="4153" spans="1:40" ht="20.100000000000001" hidden="1" customHeight="1">
      <c r="A4153" s="6">
        <v>145</v>
      </c>
      <c r="B4153" s="7" t="s">
        <v>28005</v>
      </c>
      <c r="C4153" s="8" t="s">
        <v>40</v>
      </c>
      <c r="D4153" s="7" t="s">
        <v>41</v>
      </c>
      <c r="E4153" s="7" t="s">
        <v>42</v>
      </c>
      <c r="F4153" s="7" t="s">
        <v>958</v>
      </c>
      <c r="G4153" s="7" t="s">
        <v>216</v>
      </c>
      <c r="H4153" s="7" t="s">
        <v>28006</v>
      </c>
      <c r="I4153" s="7" t="s">
        <v>185</v>
      </c>
      <c r="J4153" s="7" t="s">
        <v>28007</v>
      </c>
      <c r="K4153" s="7" t="s">
        <v>44</v>
      </c>
      <c r="L4153" s="7" t="s">
        <v>45</v>
      </c>
      <c r="M4153" s="7" t="s">
        <v>28008</v>
      </c>
      <c r="N4153" s="9" t="s">
        <v>28009</v>
      </c>
      <c r="O4153" s="7" t="s">
        <v>135</v>
      </c>
      <c r="P4153" s="7" t="s">
        <v>136</v>
      </c>
      <c r="Q4153" s="7" t="s">
        <v>25036</v>
      </c>
      <c r="R4153" s="7" t="s">
        <v>16575</v>
      </c>
      <c r="S4153" s="7" t="s">
        <v>46</v>
      </c>
      <c r="T4153" s="7" t="s">
        <v>1019</v>
      </c>
      <c r="U4153" s="7" t="s">
        <v>65</v>
      </c>
      <c r="V4153" s="7" t="s">
        <v>48</v>
      </c>
      <c r="W4153" s="7" t="s">
        <v>114</v>
      </c>
      <c r="X4153" s="7" t="s">
        <v>94</v>
      </c>
      <c r="Y4153" s="7" t="s">
        <v>50</v>
      </c>
      <c r="Z4153" s="7" t="s">
        <v>125</v>
      </c>
      <c r="AA4153" s="7" t="s">
        <v>52</v>
      </c>
      <c r="AB4153" s="7" t="s">
        <v>271</v>
      </c>
      <c r="AC4153" s="7" t="s">
        <v>170</v>
      </c>
      <c r="AD4153" s="7" t="s">
        <v>272</v>
      </c>
      <c r="AE4153" s="7" t="s">
        <v>56</v>
      </c>
      <c r="AF4153" s="7" t="s">
        <v>273</v>
      </c>
      <c r="AG4153" s="7" t="s">
        <v>28010</v>
      </c>
      <c r="AH4153" s="7" t="s">
        <v>271</v>
      </c>
      <c r="AI4153" s="7" t="s">
        <v>108</v>
      </c>
      <c r="AJ4153" s="7" t="s">
        <v>274</v>
      </c>
      <c r="AK4153" s="10" t="s">
        <v>268</v>
      </c>
      <c r="AL4153" s="5" t="str">
        <f>+VLOOKUP(D4153,'[1]Listado de Establecimientos'!$A$1:$P$65536,16,FALSE)</f>
        <v>NO PERTENECE A NINGUNA RED</v>
      </c>
      <c r="AM4153" s="5" t="str">
        <f>+VLOOKUP(D4153,'[1]Listado de Establecimientos'!$A$1:$Q$65536,17,FALSE)</f>
        <v>NO PERTENECE A NINGUNA MICRORED</v>
      </c>
      <c r="AN4153" s="5">
        <f t="shared" si="65"/>
        <v>4</v>
      </c>
    </row>
    <row r="4154" spans="1:40" ht="20.100000000000001" hidden="1" customHeight="1">
      <c r="A4154" s="6">
        <v>146</v>
      </c>
      <c r="B4154" s="7" t="s">
        <v>28011</v>
      </c>
      <c r="C4154" s="8" t="s">
        <v>40</v>
      </c>
      <c r="D4154" s="7" t="s">
        <v>116</v>
      </c>
      <c r="E4154" s="7" t="s">
        <v>117</v>
      </c>
      <c r="F4154" s="7" t="s">
        <v>108</v>
      </c>
      <c r="G4154" s="7" t="s">
        <v>4554</v>
      </c>
      <c r="H4154" s="7" t="s">
        <v>28012</v>
      </c>
      <c r="I4154" s="7" t="s">
        <v>49</v>
      </c>
      <c r="J4154" s="7" t="s">
        <v>28013</v>
      </c>
      <c r="K4154" s="7" t="s">
        <v>107</v>
      </c>
      <c r="L4154" s="7" t="s">
        <v>45</v>
      </c>
      <c r="M4154" s="7" t="s">
        <v>28014</v>
      </c>
      <c r="N4154" s="9" t="s">
        <v>28015</v>
      </c>
      <c r="O4154" s="7" t="s">
        <v>737</v>
      </c>
      <c r="P4154" s="7" t="s">
        <v>117</v>
      </c>
      <c r="Q4154" s="7" t="s">
        <v>25036</v>
      </c>
      <c r="R4154" s="7" t="s">
        <v>22668</v>
      </c>
      <c r="S4154" s="7" t="s">
        <v>64</v>
      </c>
      <c r="T4154" s="7" t="s">
        <v>6736</v>
      </c>
      <c r="U4154" s="7" t="s">
        <v>714</v>
      </c>
      <c r="V4154" s="7" t="s">
        <v>243</v>
      </c>
      <c r="W4154" s="7" t="s">
        <v>77</v>
      </c>
      <c r="X4154" s="7" t="s">
        <v>77</v>
      </c>
      <c r="Y4154" s="7" t="s">
        <v>50</v>
      </c>
      <c r="Z4154" s="7" t="s">
        <v>125</v>
      </c>
      <c r="AA4154" s="7" t="s">
        <v>50</v>
      </c>
      <c r="AB4154" s="7" t="s">
        <v>402</v>
      </c>
      <c r="AC4154" s="7" t="s">
        <v>444</v>
      </c>
      <c r="AD4154" s="7" t="s">
        <v>404</v>
      </c>
      <c r="AE4154" s="7" t="s">
        <v>56</v>
      </c>
      <c r="AF4154" s="7" t="s">
        <v>2322</v>
      </c>
      <c r="AG4154" s="7" t="s">
        <v>28016</v>
      </c>
      <c r="AH4154" s="7" t="s">
        <v>402</v>
      </c>
      <c r="AI4154" s="7" t="s">
        <v>444</v>
      </c>
      <c r="AJ4154" s="7" t="s">
        <v>404</v>
      </c>
      <c r="AK4154" s="10" t="s">
        <v>268</v>
      </c>
      <c r="AL4154" s="5" t="str">
        <f>+VLOOKUP(D4154,'[1]Listado de Establecimientos'!$A$1:$P$65536,16,FALSE)</f>
        <v>NO PERTENECE A NINGUNA RED</v>
      </c>
      <c r="AM4154" s="5" t="str">
        <f>+VLOOKUP(D4154,'[1]Listado de Establecimientos'!$A$1:$Q$65536,17,FALSE)</f>
        <v>NO PERTENECE A NINGUNA MICRORED</v>
      </c>
      <c r="AN4154" s="5">
        <f t="shared" si="65"/>
        <v>4</v>
      </c>
    </row>
    <row r="4155" spans="1:40" ht="20.100000000000001" hidden="1" customHeight="1">
      <c r="A4155" s="6">
        <v>147</v>
      </c>
      <c r="B4155" s="7" t="s">
        <v>28017</v>
      </c>
      <c r="C4155" s="8" t="s">
        <v>40</v>
      </c>
      <c r="D4155" s="7" t="s">
        <v>60</v>
      </c>
      <c r="E4155" s="7" t="s">
        <v>61</v>
      </c>
      <c r="F4155" s="7" t="s">
        <v>28018</v>
      </c>
      <c r="G4155" s="7" t="s">
        <v>25466</v>
      </c>
      <c r="H4155" s="7" t="s">
        <v>28019</v>
      </c>
      <c r="I4155" s="7" t="s">
        <v>138</v>
      </c>
      <c r="J4155" s="7" t="s">
        <v>28020</v>
      </c>
      <c r="K4155" s="7" t="s">
        <v>44</v>
      </c>
      <c r="L4155" s="7" t="s">
        <v>4501</v>
      </c>
      <c r="M4155" s="7" t="s">
        <v>28021</v>
      </c>
      <c r="N4155" s="9" t="s">
        <v>28022</v>
      </c>
      <c r="O4155" s="7" t="s">
        <v>1091</v>
      </c>
      <c r="P4155" s="7" t="s">
        <v>1092</v>
      </c>
      <c r="Q4155" s="7" t="s">
        <v>25221</v>
      </c>
      <c r="R4155" s="7" t="s">
        <v>5015</v>
      </c>
      <c r="S4155" s="7" t="s">
        <v>46</v>
      </c>
      <c r="T4155" s="7" t="s">
        <v>232</v>
      </c>
      <c r="U4155" s="7" t="s">
        <v>106</v>
      </c>
      <c r="V4155" s="7" t="s">
        <v>66</v>
      </c>
      <c r="W4155" s="7" t="s">
        <v>79</v>
      </c>
      <c r="X4155" s="7" t="s">
        <v>113</v>
      </c>
      <c r="Y4155" s="7" t="s">
        <v>50</v>
      </c>
      <c r="Z4155" s="7" t="s">
        <v>125</v>
      </c>
      <c r="AA4155" s="7" t="s">
        <v>50</v>
      </c>
      <c r="AB4155" s="7" t="s">
        <v>126</v>
      </c>
      <c r="AC4155" s="7" t="s">
        <v>6705</v>
      </c>
      <c r="AD4155" s="7" t="s">
        <v>6702</v>
      </c>
      <c r="AE4155" s="7" t="s">
        <v>56</v>
      </c>
      <c r="AF4155" s="7" t="s">
        <v>6703</v>
      </c>
      <c r="AG4155" s="7" t="s">
        <v>28023</v>
      </c>
      <c r="AH4155" s="7" t="s">
        <v>1821</v>
      </c>
      <c r="AI4155" s="7" t="s">
        <v>121</v>
      </c>
      <c r="AJ4155" s="7" t="s">
        <v>16960</v>
      </c>
      <c r="AK4155" s="10" t="s">
        <v>268</v>
      </c>
      <c r="AL4155" s="5" t="str">
        <f>+VLOOKUP(D4155,'[1]Listado de Establecimientos'!$A$1:$P$65536,16,FALSE)</f>
        <v>RIOJA</v>
      </c>
      <c r="AM4155" s="5" t="str">
        <f>+VLOOKUP(D4155,'[1]Listado de Establecimientos'!$A$1:$Q$65536,17,FALSE)</f>
        <v>NO PERTENECE A NINGUNA MICRORED</v>
      </c>
      <c r="AN4155" s="5">
        <f t="shared" si="65"/>
        <v>4</v>
      </c>
    </row>
    <row r="4156" spans="1:40" ht="20.100000000000001" hidden="1" customHeight="1">
      <c r="A4156" s="6">
        <v>148</v>
      </c>
      <c r="B4156" s="7" t="s">
        <v>28024</v>
      </c>
      <c r="C4156" s="8" t="s">
        <v>40</v>
      </c>
      <c r="D4156" s="7" t="s">
        <v>60</v>
      </c>
      <c r="E4156" s="7" t="s">
        <v>61</v>
      </c>
      <c r="F4156" s="7" t="s">
        <v>341</v>
      </c>
      <c r="G4156" s="7" t="s">
        <v>1023</v>
      </c>
      <c r="H4156" s="7" t="s">
        <v>25761</v>
      </c>
      <c r="I4156" s="7" t="s">
        <v>177</v>
      </c>
      <c r="J4156" s="7" t="s">
        <v>28025</v>
      </c>
      <c r="K4156" s="7" t="s">
        <v>122</v>
      </c>
      <c r="L4156" s="7" t="s">
        <v>45</v>
      </c>
      <c r="M4156" s="7" t="s">
        <v>28026</v>
      </c>
      <c r="N4156" s="9" t="s">
        <v>28027</v>
      </c>
      <c r="O4156" s="7" t="s">
        <v>102</v>
      </c>
      <c r="P4156" s="7" t="s">
        <v>103</v>
      </c>
      <c r="Q4156" s="7" t="s">
        <v>25221</v>
      </c>
      <c r="R4156" s="7" t="s">
        <v>6013</v>
      </c>
      <c r="S4156" s="7" t="s">
        <v>46</v>
      </c>
      <c r="T4156" s="7" t="s">
        <v>26081</v>
      </c>
      <c r="U4156" s="7" t="s">
        <v>1578</v>
      </c>
      <c r="V4156" s="7" t="s">
        <v>48</v>
      </c>
      <c r="W4156" s="7" t="s">
        <v>88</v>
      </c>
      <c r="X4156" s="7" t="s">
        <v>147</v>
      </c>
      <c r="Y4156" s="7" t="s">
        <v>50</v>
      </c>
      <c r="Z4156" s="7" t="s">
        <v>125</v>
      </c>
      <c r="AA4156" s="7" t="s">
        <v>50</v>
      </c>
      <c r="AB4156" s="7" t="s">
        <v>5087</v>
      </c>
      <c r="AC4156" s="7" t="s">
        <v>5088</v>
      </c>
      <c r="AD4156" s="7" t="s">
        <v>5089</v>
      </c>
      <c r="AE4156" s="7" t="s">
        <v>56</v>
      </c>
      <c r="AF4156" s="7" t="s">
        <v>5090</v>
      </c>
      <c r="AG4156" s="7" t="s">
        <v>28028</v>
      </c>
      <c r="AH4156" s="7" t="s">
        <v>5087</v>
      </c>
      <c r="AI4156" s="7" t="s">
        <v>2305</v>
      </c>
      <c r="AJ4156" s="7" t="s">
        <v>5089</v>
      </c>
      <c r="AK4156" s="10" t="s">
        <v>268</v>
      </c>
      <c r="AL4156" s="5" t="str">
        <f>+VLOOKUP(D4156,'[1]Listado de Establecimientos'!$A$1:$P$65536,16,FALSE)</f>
        <v>RIOJA</v>
      </c>
      <c r="AM4156" s="5" t="str">
        <f>+VLOOKUP(D4156,'[1]Listado de Establecimientos'!$A$1:$Q$65536,17,FALSE)</f>
        <v>NO PERTENECE A NINGUNA MICRORED</v>
      </c>
      <c r="AN4156" s="5">
        <f t="shared" si="65"/>
        <v>4</v>
      </c>
    </row>
    <row r="4157" spans="1:40" ht="20.100000000000001" hidden="1" customHeight="1">
      <c r="A4157" s="6">
        <v>149</v>
      </c>
      <c r="B4157" s="7" t="s">
        <v>28029</v>
      </c>
      <c r="C4157" s="8" t="s">
        <v>40</v>
      </c>
      <c r="D4157" s="7" t="s">
        <v>83</v>
      </c>
      <c r="E4157" s="7" t="s">
        <v>143</v>
      </c>
      <c r="F4157" s="7" t="s">
        <v>204</v>
      </c>
      <c r="G4157" s="7" t="s">
        <v>244</v>
      </c>
      <c r="H4157" s="7" t="s">
        <v>21041</v>
      </c>
      <c r="I4157" s="7" t="s">
        <v>177</v>
      </c>
      <c r="J4157" s="7" t="s">
        <v>28030</v>
      </c>
      <c r="K4157" s="7" t="s">
        <v>63</v>
      </c>
      <c r="L4157" s="7" t="s">
        <v>45</v>
      </c>
      <c r="M4157" s="7" t="s">
        <v>28031</v>
      </c>
      <c r="N4157" s="9" t="s">
        <v>28032</v>
      </c>
      <c r="O4157" s="7" t="s">
        <v>181</v>
      </c>
      <c r="P4157" s="7" t="s">
        <v>182</v>
      </c>
      <c r="Q4157" s="7" t="s">
        <v>25036</v>
      </c>
      <c r="R4157" s="7" t="s">
        <v>10924</v>
      </c>
      <c r="S4157" s="7" t="s">
        <v>64</v>
      </c>
      <c r="T4157" s="7" t="s">
        <v>2221</v>
      </c>
      <c r="U4157" s="7" t="s">
        <v>188</v>
      </c>
      <c r="V4157" s="7" t="s">
        <v>243</v>
      </c>
      <c r="W4157" s="7" t="s">
        <v>88</v>
      </c>
      <c r="X4157" s="7" t="s">
        <v>49</v>
      </c>
      <c r="Y4157" s="7" t="s">
        <v>50</v>
      </c>
      <c r="Z4157" s="7" t="s">
        <v>51</v>
      </c>
      <c r="AA4157" s="7" t="s">
        <v>50</v>
      </c>
      <c r="AB4157" s="7" t="s">
        <v>8306</v>
      </c>
      <c r="AC4157" s="7" t="s">
        <v>8307</v>
      </c>
      <c r="AD4157" s="7" t="s">
        <v>8308</v>
      </c>
      <c r="AE4157" s="7" t="s">
        <v>219</v>
      </c>
      <c r="AF4157" s="7" t="s">
        <v>8309</v>
      </c>
      <c r="AG4157" s="7" t="s">
        <v>28033</v>
      </c>
      <c r="AH4157" s="7" t="s">
        <v>2422</v>
      </c>
      <c r="AI4157" s="7" t="s">
        <v>242</v>
      </c>
      <c r="AJ4157" s="7" t="s">
        <v>2423</v>
      </c>
      <c r="AK4157" s="10" t="s">
        <v>268</v>
      </c>
      <c r="AL4157" s="5" t="str">
        <f>+VLOOKUP(D4157,'[1]Listado de Establecimientos'!$A$1:$P$65536,16,FALSE)</f>
        <v>MOYOBAMBA</v>
      </c>
      <c r="AM4157" s="5" t="str">
        <f>+VLOOKUP(D4157,'[1]Listado de Establecimientos'!$A$1:$Q$65536,17,FALSE)</f>
        <v>NO PERTENECE A NINGUNA MICRORED</v>
      </c>
      <c r="AN4157" s="5">
        <f t="shared" si="65"/>
        <v>4</v>
      </c>
    </row>
    <row r="4158" spans="1:40" ht="20.100000000000001" hidden="1" customHeight="1">
      <c r="A4158" s="6">
        <v>150</v>
      </c>
      <c r="B4158" s="7" t="s">
        <v>28034</v>
      </c>
      <c r="C4158" s="8" t="s">
        <v>40</v>
      </c>
      <c r="D4158" s="7" t="s">
        <v>83</v>
      </c>
      <c r="E4158" s="7" t="s">
        <v>143</v>
      </c>
      <c r="F4158" s="7" t="s">
        <v>3972</v>
      </c>
      <c r="G4158" s="7" t="s">
        <v>2593</v>
      </c>
      <c r="H4158" s="7" t="s">
        <v>28035</v>
      </c>
      <c r="I4158" s="7" t="s">
        <v>107</v>
      </c>
      <c r="J4158" s="7" t="s">
        <v>28036</v>
      </c>
      <c r="K4158" s="7" t="s">
        <v>86</v>
      </c>
      <c r="L4158" s="7" t="s">
        <v>45</v>
      </c>
      <c r="M4158" s="7" t="s">
        <v>28037</v>
      </c>
      <c r="N4158" s="9" t="s">
        <v>28038</v>
      </c>
      <c r="O4158" s="7" t="s">
        <v>1345</v>
      </c>
      <c r="P4158" s="7" t="s">
        <v>1346</v>
      </c>
      <c r="Q4158" s="7" t="s">
        <v>25036</v>
      </c>
      <c r="R4158" s="7" t="s">
        <v>2485</v>
      </c>
      <c r="S4158" s="7" t="s">
        <v>46</v>
      </c>
      <c r="T4158" s="7" t="s">
        <v>2198</v>
      </c>
      <c r="U4158" s="7" t="s">
        <v>188</v>
      </c>
      <c r="V4158" s="7" t="s">
        <v>66</v>
      </c>
      <c r="W4158" s="7" t="s">
        <v>15150</v>
      </c>
      <c r="X4158" s="7" t="s">
        <v>107</v>
      </c>
      <c r="Y4158" s="7" t="s">
        <v>50</v>
      </c>
      <c r="Z4158" s="7" t="s">
        <v>51</v>
      </c>
      <c r="AA4158" s="7" t="s">
        <v>50</v>
      </c>
      <c r="AB4158" s="7" t="s">
        <v>2422</v>
      </c>
      <c r="AC4158" s="7" t="s">
        <v>244</v>
      </c>
      <c r="AD4158" s="7" t="s">
        <v>2423</v>
      </c>
      <c r="AE4158" s="7" t="s">
        <v>219</v>
      </c>
      <c r="AF4158" s="7" t="s">
        <v>2424</v>
      </c>
      <c r="AG4158" s="7" t="s">
        <v>28039</v>
      </c>
      <c r="AH4158" s="7" t="s">
        <v>2422</v>
      </c>
      <c r="AI4158" s="7" t="s">
        <v>242</v>
      </c>
      <c r="AJ4158" s="7" t="s">
        <v>2423</v>
      </c>
      <c r="AK4158" s="10" t="s">
        <v>268</v>
      </c>
      <c r="AL4158" s="5" t="str">
        <f>+VLOOKUP(D4158,'[1]Listado de Establecimientos'!$A$1:$P$65536,16,FALSE)</f>
        <v>MOYOBAMBA</v>
      </c>
      <c r="AM4158" s="5" t="str">
        <f>+VLOOKUP(D4158,'[1]Listado de Establecimientos'!$A$1:$Q$65536,17,FALSE)</f>
        <v>NO PERTENECE A NINGUNA MICRORED</v>
      </c>
      <c r="AN4158" s="5">
        <f t="shared" si="65"/>
        <v>4</v>
      </c>
    </row>
    <row r="4159" spans="1:40" ht="20.100000000000001" hidden="1" customHeight="1">
      <c r="A4159" s="6">
        <v>151</v>
      </c>
      <c r="B4159" s="7" t="s">
        <v>28040</v>
      </c>
      <c r="C4159" s="8" t="s">
        <v>40</v>
      </c>
      <c r="D4159" s="7" t="s">
        <v>41</v>
      </c>
      <c r="E4159" s="7" t="s">
        <v>42</v>
      </c>
      <c r="F4159" s="7" t="s">
        <v>13289</v>
      </c>
      <c r="G4159" s="7" t="s">
        <v>367</v>
      </c>
      <c r="H4159" s="7" t="s">
        <v>28041</v>
      </c>
      <c r="I4159" s="7" t="s">
        <v>93</v>
      </c>
      <c r="J4159" s="7" t="s">
        <v>20029</v>
      </c>
      <c r="K4159" s="7" t="s">
        <v>44</v>
      </c>
      <c r="L4159" s="7" t="s">
        <v>45</v>
      </c>
      <c r="M4159" s="7" t="s">
        <v>28042</v>
      </c>
      <c r="N4159" s="9" t="s">
        <v>28043</v>
      </c>
      <c r="O4159" s="7" t="s">
        <v>91</v>
      </c>
      <c r="P4159" s="7" t="s">
        <v>92</v>
      </c>
      <c r="Q4159" s="7" t="s">
        <v>25221</v>
      </c>
      <c r="R4159" s="7" t="s">
        <v>6492</v>
      </c>
      <c r="S4159" s="7" t="s">
        <v>64</v>
      </c>
      <c r="T4159" s="7" t="s">
        <v>4662</v>
      </c>
      <c r="U4159" s="7" t="s">
        <v>65</v>
      </c>
      <c r="V4159" s="7" t="s">
        <v>1980</v>
      </c>
      <c r="W4159" s="7" t="s">
        <v>94</v>
      </c>
      <c r="X4159" s="7" t="s">
        <v>49</v>
      </c>
      <c r="Y4159" s="7" t="s">
        <v>50</v>
      </c>
      <c r="Z4159" s="7" t="s">
        <v>125</v>
      </c>
      <c r="AA4159" s="7" t="s">
        <v>50</v>
      </c>
      <c r="AB4159" s="7" t="s">
        <v>1170</v>
      </c>
      <c r="AC4159" s="7" t="s">
        <v>3168</v>
      </c>
      <c r="AD4159" s="7" t="s">
        <v>3169</v>
      </c>
      <c r="AE4159" s="7" t="s">
        <v>56</v>
      </c>
      <c r="AF4159" s="7" t="s">
        <v>3170</v>
      </c>
      <c r="AG4159" s="7" t="s">
        <v>28044</v>
      </c>
      <c r="AH4159" s="7" t="s">
        <v>1170</v>
      </c>
      <c r="AI4159" s="7" t="s">
        <v>3172</v>
      </c>
      <c r="AJ4159" s="7" t="s">
        <v>3169</v>
      </c>
      <c r="AK4159" s="10" t="s">
        <v>268</v>
      </c>
      <c r="AL4159" s="5" t="str">
        <f>+VLOOKUP(D4159,'[1]Listado de Establecimientos'!$A$1:$P$65536,16,FALSE)</f>
        <v>NO PERTENECE A NINGUNA RED</v>
      </c>
      <c r="AM4159" s="5" t="str">
        <f>+VLOOKUP(D4159,'[1]Listado de Establecimientos'!$A$1:$Q$65536,17,FALSE)</f>
        <v>NO PERTENECE A NINGUNA MICRORED</v>
      </c>
      <c r="AN4159" s="5">
        <f t="shared" si="65"/>
        <v>4</v>
      </c>
    </row>
    <row r="4160" spans="1:40" ht="20.100000000000001" hidden="1" customHeight="1">
      <c r="A4160" s="6">
        <v>152</v>
      </c>
      <c r="B4160" s="7" t="s">
        <v>28045</v>
      </c>
      <c r="C4160" s="8" t="s">
        <v>40</v>
      </c>
      <c r="D4160" s="7" t="s">
        <v>41</v>
      </c>
      <c r="E4160" s="7" t="s">
        <v>42</v>
      </c>
      <c r="F4160" s="7" t="s">
        <v>28046</v>
      </c>
      <c r="G4160" s="7" t="s">
        <v>4026</v>
      </c>
      <c r="H4160" s="7" t="s">
        <v>28047</v>
      </c>
      <c r="I4160" s="7" t="s">
        <v>147</v>
      </c>
      <c r="J4160" s="7" t="s">
        <v>28048</v>
      </c>
      <c r="K4160" s="7" t="s">
        <v>93</v>
      </c>
      <c r="L4160" s="7" t="s">
        <v>45</v>
      </c>
      <c r="M4160" s="7" t="s">
        <v>28049</v>
      </c>
      <c r="N4160" s="9" t="s">
        <v>28050</v>
      </c>
      <c r="O4160" s="7" t="s">
        <v>7558</v>
      </c>
      <c r="P4160" s="7" t="s">
        <v>7559</v>
      </c>
      <c r="Q4160" s="7" t="s">
        <v>25221</v>
      </c>
      <c r="R4160" s="7" t="s">
        <v>2941</v>
      </c>
      <c r="S4160" s="7" t="s">
        <v>64</v>
      </c>
      <c r="T4160" s="7" t="s">
        <v>28051</v>
      </c>
      <c r="U4160" s="7" t="s">
        <v>94</v>
      </c>
      <c r="V4160" s="7" t="s">
        <v>1766</v>
      </c>
      <c r="W4160" s="7" t="s">
        <v>185</v>
      </c>
      <c r="X4160" s="7" t="s">
        <v>134</v>
      </c>
      <c r="Y4160" s="7" t="s">
        <v>50</v>
      </c>
      <c r="Z4160" s="7" t="s">
        <v>125</v>
      </c>
      <c r="AA4160" s="7" t="s">
        <v>50</v>
      </c>
      <c r="AB4160" s="7" t="s">
        <v>8403</v>
      </c>
      <c r="AC4160" s="7" t="s">
        <v>1553</v>
      </c>
      <c r="AD4160" s="7" t="s">
        <v>8404</v>
      </c>
      <c r="AE4160" s="7" t="s">
        <v>56</v>
      </c>
      <c r="AF4160" s="7" t="s">
        <v>8405</v>
      </c>
      <c r="AG4160" s="7" t="s">
        <v>28052</v>
      </c>
      <c r="AH4160" s="7" t="s">
        <v>8403</v>
      </c>
      <c r="AI4160" s="7" t="s">
        <v>682</v>
      </c>
      <c r="AJ4160" s="7" t="s">
        <v>8404</v>
      </c>
      <c r="AK4160" s="10" t="s">
        <v>268</v>
      </c>
      <c r="AL4160" s="5" t="str">
        <f>+VLOOKUP(D4160,'[1]Listado de Establecimientos'!$A$1:$P$65536,16,FALSE)</f>
        <v>NO PERTENECE A NINGUNA RED</v>
      </c>
      <c r="AM4160" s="5" t="str">
        <f>+VLOOKUP(D4160,'[1]Listado de Establecimientos'!$A$1:$Q$65536,17,FALSE)</f>
        <v>NO PERTENECE A NINGUNA MICRORED</v>
      </c>
      <c r="AN4160" s="5">
        <f t="shared" ref="AN4160:AN4223" si="66">MONTH(AG4160)</f>
        <v>4</v>
      </c>
    </row>
    <row r="4161" spans="1:40" ht="20.100000000000001" hidden="1" customHeight="1">
      <c r="A4161" s="6">
        <v>153</v>
      </c>
      <c r="B4161" s="7" t="s">
        <v>28053</v>
      </c>
      <c r="C4161" s="8" t="s">
        <v>40</v>
      </c>
      <c r="D4161" s="7" t="s">
        <v>41</v>
      </c>
      <c r="E4161" s="7" t="s">
        <v>42</v>
      </c>
      <c r="F4161" s="7" t="s">
        <v>314</v>
      </c>
      <c r="G4161" s="7" t="s">
        <v>286</v>
      </c>
      <c r="H4161" s="7" t="s">
        <v>2441</v>
      </c>
      <c r="I4161" s="7" t="s">
        <v>690</v>
      </c>
      <c r="J4161" s="7" t="s">
        <v>13431</v>
      </c>
      <c r="K4161" s="7" t="s">
        <v>86</v>
      </c>
      <c r="L4161" s="7" t="s">
        <v>45</v>
      </c>
      <c r="M4161" s="7" t="s">
        <v>28054</v>
      </c>
      <c r="N4161" s="9" t="s">
        <v>28055</v>
      </c>
      <c r="O4161" s="7" t="s">
        <v>306</v>
      </c>
      <c r="P4161" s="7" t="s">
        <v>307</v>
      </c>
      <c r="Q4161" s="7" t="s">
        <v>25221</v>
      </c>
      <c r="R4161" s="7" t="s">
        <v>5380</v>
      </c>
      <c r="S4161" s="7" t="s">
        <v>64</v>
      </c>
      <c r="T4161" s="7" t="s">
        <v>305</v>
      </c>
      <c r="U4161" s="7" t="s">
        <v>230</v>
      </c>
      <c r="V4161" s="7" t="s">
        <v>66</v>
      </c>
      <c r="W4161" s="7" t="s">
        <v>107</v>
      </c>
      <c r="X4161" s="7" t="s">
        <v>113</v>
      </c>
      <c r="Y4161" s="7" t="s">
        <v>50</v>
      </c>
      <c r="Z4161" s="7" t="s">
        <v>51</v>
      </c>
      <c r="AA4161" s="7" t="s">
        <v>50</v>
      </c>
      <c r="AB4161" s="7" t="s">
        <v>1170</v>
      </c>
      <c r="AC4161" s="7" t="s">
        <v>3168</v>
      </c>
      <c r="AD4161" s="7" t="s">
        <v>3169</v>
      </c>
      <c r="AE4161" s="7" t="s">
        <v>56</v>
      </c>
      <c r="AF4161" s="7" t="s">
        <v>3170</v>
      </c>
      <c r="AG4161" s="7" t="s">
        <v>28056</v>
      </c>
      <c r="AH4161" s="7" t="s">
        <v>1170</v>
      </c>
      <c r="AI4161" s="7" t="s">
        <v>3172</v>
      </c>
      <c r="AJ4161" s="7" t="s">
        <v>3169</v>
      </c>
      <c r="AK4161" s="10" t="s">
        <v>268</v>
      </c>
      <c r="AL4161" s="5" t="str">
        <f>+VLOOKUP(D4161,'[1]Listado de Establecimientos'!$A$1:$P$65536,16,FALSE)</f>
        <v>NO PERTENECE A NINGUNA RED</v>
      </c>
      <c r="AM4161" s="5" t="str">
        <f>+VLOOKUP(D4161,'[1]Listado de Establecimientos'!$A$1:$Q$65536,17,FALSE)</f>
        <v>NO PERTENECE A NINGUNA MICRORED</v>
      </c>
      <c r="AN4161" s="5">
        <f t="shared" si="66"/>
        <v>4</v>
      </c>
    </row>
    <row r="4162" spans="1:40" ht="20.100000000000001" hidden="1" customHeight="1">
      <c r="A4162" s="6">
        <v>154</v>
      </c>
      <c r="B4162" s="7" t="s">
        <v>28057</v>
      </c>
      <c r="C4162" s="8" t="s">
        <v>40</v>
      </c>
      <c r="D4162" s="7" t="s">
        <v>145</v>
      </c>
      <c r="E4162" s="7" t="s">
        <v>146</v>
      </c>
      <c r="F4162" s="7" t="s">
        <v>1646</v>
      </c>
      <c r="G4162" s="7" t="s">
        <v>4728</v>
      </c>
      <c r="H4162" s="7" t="s">
        <v>28058</v>
      </c>
      <c r="I4162" s="7" t="s">
        <v>690</v>
      </c>
      <c r="J4162" s="7" t="s">
        <v>28059</v>
      </c>
      <c r="K4162" s="7" t="s">
        <v>44</v>
      </c>
      <c r="L4162" s="7" t="s">
        <v>45</v>
      </c>
      <c r="M4162" s="7" t="s">
        <v>28060</v>
      </c>
      <c r="N4162" s="9" t="s">
        <v>28061</v>
      </c>
      <c r="O4162" s="7" t="s">
        <v>145</v>
      </c>
      <c r="P4162" s="7" t="s">
        <v>146</v>
      </c>
      <c r="Q4162" s="7" t="s">
        <v>25221</v>
      </c>
      <c r="R4162" s="7" t="s">
        <v>17635</v>
      </c>
      <c r="S4162" s="7" t="s">
        <v>46</v>
      </c>
      <c r="T4162" s="7" t="s">
        <v>1283</v>
      </c>
      <c r="U4162" s="7" t="s">
        <v>65</v>
      </c>
      <c r="V4162" s="7" t="s">
        <v>159</v>
      </c>
      <c r="W4162" s="7" t="s">
        <v>94</v>
      </c>
      <c r="X4162" s="7" t="s">
        <v>94</v>
      </c>
      <c r="Y4162" s="7" t="s">
        <v>50</v>
      </c>
      <c r="Z4162" s="7" t="s">
        <v>125</v>
      </c>
      <c r="AA4162" s="7" t="s">
        <v>50</v>
      </c>
      <c r="AB4162" s="7" t="s">
        <v>210</v>
      </c>
      <c r="AC4162" s="7" t="s">
        <v>99</v>
      </c>
      <c r="AD4162" s="7" t="s">
        <v>10262</v>
      </c>
      <c r="AE4162" s="7" t="s">
        <v>56</v>
      </c>
      <c r="AF4162" s="7" t="s">
        <v>15229</v>
      </c>
      <c r="AG4162" s="7" t="s">
        <v>28062</v>
      </c>
      <c r="AH4162" s="7" t="s">
        <v>210</v>
      </c>
      <c r="AI4162" s="7" t="s">
        <v>76</v>
      </c>
      <c r="AJ4162" s="7" t="s">
        <v>10262</v>
      </c>
      <c r="AK4162" s="10" t="s">
        <v>268</v>
      </c>
      <c r="AL4162" s="5" t="str">
        <f>+VLOOKUP(D4162,'[1]Listado de Establecimientos'!$A$1:$P$65536,16,FALSE)</f>
        <v>MARISCAL CACERES</v>
      </c>
      <c r="AM4162" s="5" t="str">
        <f>+VLOOKUP(D4162,'[1]Listado de Establecimientos'!$A$1:$Q$65536,17,FALSE)</f>
        <v>NO PERTENECE A NINGUNA MICRORRED</v>
      </c>
      <c r="AN4162" s="5">
        <f t="shared" si="66"/>
        <v>4</v>
      </c>
    </row>
    <row r="4163" spans="1:40" ht="20.100000000000001" hidden="1" customHeight="1">
      <c r="A4163" s="6">
        <v>155</v>
      </c>
      <c r="B4163" s="7" t="s">
        <v>28063</v>
      </c>
      <c r="C4163" s="8" t="s">
        <v>40</v>
      </c>
      <c r="D4163" s="7" t="s">
        <v>145</v>
      </c>
      <c r="E4163" s="7" t="s">
        <v>146</v>
      </c>
      <c r="F4163" s="7" t="s">
        <v>5951</v>
      </c>
      <c r="G4163" s="7" t="s">
        <v>207</v>
      </c>
      <c r="H4163" s="7" t="s">
        <v>5755</v>
      </c>
      <c r="I4163" s="7" t="s">
        <v>77</v>
      </c>
      <c r="J4163" s="7" t="s">
        <v>28064</v>
      </c>
      <c r="K4163" s="7" t="s">
        <v>63</v>
      </c>
      <c r="L4163" s="7" t="s">
        <v>45</v>
      </c>
      <c r="M4163" s="7" t="s">
        <v>28065</v>
      </c>
      <c r="N4163" s="9" t="s">
        <v>28066</v>
      </c>
      <c r="O4163" s="7" t="s">
        <v>145</v>
      </c>
      <c r="P4163" s="7" t="s">
        <v>146</v>
      </c>
      <c r="Q4163" s="7" t="s">
        <v>25221</v>
      </c>
      <c r="R4163" s="7" t="s">
        <v>5989</v>
      </c>
      <c r="S4163" s="7" t="s">
        <v>46</v>
      </c>
      <c r="T4163" s="7" t="s">
        <v>3423</v>
      </c>
      <c r="U4163" s="7" t="s">
        <v>5850</v>
      </c>
      <c r="V4163" s="7" t="s">
        <v>48</v>
      </c>
      <c r="W4163" s="7" t="s">
        <v>13632</v>
      </c>
      <c r="X4163" s="7" t="s">
        <v>88</v>
      </c>
      <c r="Y4163" s="7" t="s">
        <v>50</v>
      </c>
      <c r="Z4163" s="7" t="s">
        <v>51</v>
      </c>
      <c r="AA4163" s="7" t="s">
        <v>52</v>
      </c>
      <c r="AB4163" s="7" t="s">
        <v>18391</v>
      </c>
      <c r="AC4163" s="7" t="s">
        <v>7426</v>
      </c>
      <c r="AD4163" s="7" t="s">
        <v>18506</v>
      </c>
      <c r="AE4163" s="7" t="s">
        <v>56</v>
      </c>
      <c r="AF4163" s="7" t="s">
        <v>18507</v>
      </c>
      <c r="AG4163" s="7" t="s">
        <v>28067</v>
      </c>
      <c r="AH4163" s="7" t="s">
        <v>18391</v>
      </c>
      <c r="AI4163" s="7" t="s">
        <v>3243</v>
      </c>
      <c r="AJ4163" s="7" t="s">
        <v>18506</v>
      </c>
      <c r="AK4163" s="10" t="s">
        <v>268</v>
      </c>
      <c r="AL4163" s="5" t="str">
        <f>+VLOOKUP(D4163,'[1]Listado de Establecimientos'!$A$1:$P$65536,16,FALSE)</f>
        <v>MARISCAL CACERES</v>
      </c>
      <c r="AM4163" s="5" t="str">
        <f>+VLOOKUP(D4163,'[1]Listado de Establecimientos'!$A$1:$Q$65536,17,FALSE)</f>
        <v>NO PERTENECE A NINGUNA MICRORRED</v>
      </c>
      <c r="AN4163" s="5">
        <f t="shared" si="66"/>
        <v>4</v>
      </c>
    </row>
    <row r="4164" spans="1:40" ht="20.100000000000001" hidden="1" customHeight="1">
      <c r="A4164" s="6">
        <v>156</v>
      </c>
      <c r="B4164" s="7" t="s">
        <v>28068</v>
      </c>
      <c r="C4164" s="8" t="s">
        <v>40</v>
      </c>
      <c r="D4164" s="7" t="s">
        <v>41</v>
      </c>
      <c r="E4164" s="7" t="s">
        <v>42</v>
      </c>
      <c r="F4164" s="7" t="s">
        <v>190</v>
      </c>
      <c r="G4164" s="7" t="s">
        <v>1607</v>
      </c>
      <c r="H4164" s="7" t="s">
        <v>8755</v>
      </c>
      <c r="I4164" s="7" t="s">
        <v>122</v>
      </c>
      <c r="J4164" s="7" t="s">
        <v>28069</v>
      </c>
      <c r="K4164" s="7" t="s">
        <v>152</v>
      </c>
      <c r="L4164" s="7" t="s">
        <v>45</v>
      </c>
      <c r="M4164" s="7" t="s">
        <v>28070</v>
      </c>
      <c r="N4164" s="9" t="s">
        <v>28071</v>
      </c>
      <c r="O4164" s="7" t="s">
        <v>8876</v>
      </c>
      <c r="P4164" s="7" t="s">
        <v>8877</v>
      </c>
      <c r="Q4164" s="7" t="s">
        <v>25221</v>
      </c>
      <c r="R4164" s="7" t="s">
        <v>2726</v>
      </c>
      <c r="S4164" s="7" t="s">
        <v>46</v>
      </c>
      <c r="T4164" s="7" t="s">
        <v>14559</v>
      </c>
      <c r="U4164" s="7" t="s">
        <v>1198</v>
      </c>
      <c r="V4164" s="7" t="s">
        <v>66</v>
      </c>
      <c r="W4164" s="7" t="s">
        <v>94</v>
      </c>
      <c r="X4164" s="7" t="s">
        <v>77</v>
      </c>
      <c r="Y4164" s="7" t="s">
        <v>50</v>
      </c>
      <c r="Z4164" s="7" t="s">
        <v>125</v>
      </c>
      <c r="AA4164" s="7" t="s">
        <v>50</v>
      </c>
      <c r="AB4164" s="7" t="s">
        <v>108</v>
      </c>
      <c r="AC4164" s="7" t="s">
        <v>1207</v>
      </c>
      <c r="AD4164" s="7" t="s">
        <v>1981</v>
      </c>
      <c r="AE4164" s="7" t="s">
        <v>56</v>
      </c>
      <c r="AF4164" s="7" t="s">
        <v>1982</v>
      </c>
      <c r="AG4164" s="7" t="s">
        <v>28072</v>
      </c>
      <c r="AH4164" s="7" t="s">
        <v>108</v>
      </c>
      <c r="AI4164" s="7" t="s">
        <v>130</v>
      </c>
      <c r="AJ4164" s="7" t="s">
        <v>1981</v>
      </c>
      <c r="AK4164" s="10" t="s">
        <v>268</v>
      </c>
      <c r="AL4164" s="5" t="str">
        <f>+VLOOKUP(D4164,'[1]Listado de Establecimientos'!$A$1:$P$65536,16,FALSE)</f>
        <v>NO PERTENECE A NINGUNA RED</v>
      </c>
      <c r="AM4164" s="5" t="str">
        <f>+VLOOKUP(D4164,'[1]Listado de Establecimientos'!$A$1:$Q$65536,17,FALSE)</f>
        <v>NO PERTENECE A NINGUNA MICRORED</v>
      </c>
      <c r="AN4164" s="5">
        <f t="shared" si="66"/>
        <v>4</v>
      </c>
    </row>
    <row r="4165" spans="1:40" ht="20.100000000000001" hidden="1" customHeight="1">
      <c r="A4165" s="6">
        <v>157</v>
      </c>
      <c r="B4165" s="7" t="s">
        <v>28073</v>
      </c>
      <c r="C4165" s="8" t="s">
        <v>40</v>
      </c>
      <c r="D4165" s="7" t="s">
        <v>41</v>
      </c>
      <c r="E4165" s="7" t="s">
        <v>42</v>
      </c>
      <c r="F4165" s="7" t="s">
        <v>1696</v>
      </c>
      <c r="G4165" s="7" t="s">
        <v>1407</v>
      </c>
      <c r="H4165" s="7" t="s">
        <v>28074</v>
      </c>
      <c r="I4165" s="7" t="s">
        <v>144</v>
      </c>
      <c r="J4165" s="7" t="s">
        <v>28075</v>
      </c>
      <c r="K4165" s="7" t="s">
        <v>44</v>
      </c>
      <c r="L4165" s="7" t="s">
        <v>45</v>
      </c>
      <c r="M4165" s="7" t="s">
        <v>28076</v>
      </c>
      <c r="N4165" s="9" t="s">
        <v>28077</v>
      </c>
      <c r="O4165" s="7" t="s">
        <v>91</v>
      </c>
      <c r="P4165" s="7" t="s">
        <v>92</v>
      </c>
      <c r="Q4165" s="7" t="s">
        <v>25221</v>
      </c>
      <c r="R4165" s="7" t="s">
        <v>15790</v>
      </c>
      <c r="S4165" s="7" t="s">
        <v>64</v>
      </c>
      <c r="T4165" s="7" t="s">
        <v>779</v>
      </c>
      <c r="U4165" s="7" t="s">
        <v>149</v>
      </c>
      <c r="V4165" s="7" t="s">
        <v>66</v>
      </c>
      <c r="W4165" s="7" t="s">
        <v>122</v>
      </c>
      <c r="X4165" s="7" t="s">
        <v>113</v>
      </c>
      <c r="Y4165" s="7" t="s">
        <v>50</v>
      </c>
      <c r="Z4165" s="7" t="s">
        <v>125</v>
      </c>
      <c r="AA4165" s="7" t="s">
        <v>52</v>
      </c>
      <c r="AB4165" s="7" t="s">
        <v>1966</v>
      </c>
      <c r="AC4165" s="7" t="s">
        <v>716</v>
      </c>
      <c r="AD4165" s="7" t="s">
        <v>1967</v>
      </c>
      <c r="AE4165" s="7" t="s">
        <v>56</v>
      </c>
      <c r="AF4165" s="7" t="s">
        <v>1968</v>
      </c>
      <c r="AG4165" s="7" t="s">
        <v>28078</v>
      </c>
      <c r="AH4165" s="7" t="s">
        <v>1966</v>
      </c>
      <c r="AI4165" s="7" t="s">
        <v>204</v>
      </c>
      <c r="AJ4165" s="7" t="s">
        <v>1967</v>
      </c>
      <c r="AK4165" s="10" t="s">
        <v>268</v>
      </c>
      <c r="AL4165" s="5" t="str">
        <f>+VLOOKUP(D4165,'[1]Listado de Establecimientos'!$A$1:$P$65536,16,FALSE)</f>
        <v>NO PERTENECE A NINGUNA RED</v>
      </c>
      <c r="AM4165" s="5" t="str">
        <f>+VLOOKUP(D4165,'[1]Listado de Establecimientos'!$A$1:$Q$65536,17,FALSE)</f>
        <v>NO PERTENECE A NINGUNA MICRORED</v>
      </c>
      <c r="AN4165" s="5">
        <f t="shared" si="66"/>
        <v>4</v>
      </c>
    </row>
    <row r="4166" spans="1:40" ht="20.100000000000001" hidden="1" customHeight="1">
      <c r="A4166" s="6">
        <v>158</v>
      </c>
      <c r="B4166" s="7" t="s">
        <v>28079</v>
      </c>
      <c r="C4166" s="8" t="s">
        <v>40</v>
      </c>
      <c r="D4166" s="7" t="s">
        <v>145</v>
      </c>
      <c r="E4166" s="7" t="s">
        <v>146</v>
      </c>
      <c r="F4166" s="7" t="s">
        <v>1156</v>
      </c>
      <c r="G4166" s="7" t="s">
        <v>367</v>
      </c>
      <c r="H4166" s="7" t="s">
        <v>28080</v>
      </c>
      <c r="I4166" s="7" t="s">
        <v>690</v>
      </c>
      <c r="J4166" s="7" t="s">
        <v>13568</v>
      </c>
      <c r="K4166" s="7" t="s">
        <v>63</v>
      </c>
      <c r="L4166" s="7" t="s">
        <v>45</v>
      </c>
      <c r="M4166" s="7" t="s">
        <v>28081</v>
      </c>
      <c r="N4166" s="9" t="s">
        <v>28082</v>
      </c>
      <c r="O4166" s="7" t="s">
        <v>145</v>
      </c>
      <c r="P4166" s="7" t="s">
        <v>146</v>
      </c>
      <c r="Q4166" s="7" t="s">
        <v>25356</v>
      </c>
      <c r="R4166" s="7" t="s">
        <v>28083</v>
      </c>
      <c r="S4166" s="7" t="s">
        <v>46</v>
      </c>
      <c r="T4166" s="7" t="s">
        <v>1671</v>
      </c>
      <c r="U4166" s="7" t="s">
        <v>73</v>
      </c>
      <c r="V4166" s="7" t="s">
        <v>48</v>
      </c>
      <c r="W4166" s="7" t="s">
        <v>122</v>
      </c>
      <c r="X4166" s="7" t="s">
        <v>1659</v>
      </c>
      <c r="Y4166" s="7" t="s">
        <v>50</v>
      </c>
      <c r="Z4166" s="7" t="s">
        <v>51</v>
      </c>
      <c r="AA4166" s="7" t="s">
        <v>52</v>
      </c>
      <c r="AB4166" s="7" t="s">
        <v>18391</v>
      </c>
      <c r="AC4166" s="7" t="s">
        <v>7426</v>
      </c>
      <c r="AD4166" s="7" t="s">
        <v>18506</v>
      </c>
      <c r="AE4166" s="7" t="s">
        <v>56</v>
      </c>
      <c r="AF4166" s="7" t="s">
        <v>18507</v>
      </c>
      <c r="AG4166" s="7" t="s">
        <v>28084</v>
      </c>
      <c r="AH4166" s="7" t="s">
        <v>18391</v>
      </c>
      <c r="AI4166" s="7" t="s">
        <v>3243</v>
      </c>
      <c r="AJ4166" s="7" t="s">
        <v>18506</v>
      </c>
      <c r="AK4166" s="10" t="s">
        <v>268</v>
      </c>
      <c r="AL4166" s="5" t="str">
        <f>+VLOOKUP(D4166,'[1]Listado de Establecimientos'!$A$1:$P$65536,16,FALSE)</f>
        <v>MARISCAL CACERES</v>
      </c>
      <c r="AM4166" s="5" t="str">
        <f>+VLOOKUP(D4166,'[1]Listado de Establecimientos'!$A$1:$Q$65536,17,FALSE)</f>
        <v>NO PERTENECE A NINGUNA MICRORRED</v>
      </c>
      <c r="AN4166" s="5">
        <f t="shared" si="66"/>
        <v>4</v>
      </c>
    </row>
    <row r="4167" spans="1:40" ht="20.100000000000001" hidden="1" customHeight="1">
      <c r="A4167" s="6">
        <v>159</v>
      </c>
      <c r="B4167" s="7" t="s">
        <v>28085</v>
      </c>
      <c r="C4167" s="8" t="s">
        <v>40</v>
      </c>
      <c r="D4167" s="7" t="s">
        <v>60</v>
      </c>
      <c r="E4167" s="7" t="s">
        <v>61</v>
      </c>
      <c r="F4167" s="7" t="s">
        <v>180</v>
      </c>
      <c r="G4167" s="7" t="s">
        <v>318</v>
      </c>
      <c r="H4167" s="7" t="s">
        <v>28086</v>
      </c>
      <c r="I4167" s="7" t="s">
        <v>94</v>
      </c>
      <c r="J4167" s="7" t="s">
        <v>24837</v>
      </c>
      <c r="K4167" s="7" t="s">
        <v>152</v>
      </c>
      <c r="L4167" s="7" t="s">
        <v>45</v>
      </c>
      <c r="M4167" s="7" t="s">
        <v>28087</v>
      </c>
      <c r="N4167" s="9" t="s">
        <v>28088</v>
      </c>
      <c r="O4167" s="7" t="s">
        <v>186</v>
      </c>
      <c r="P4167" s="7" t="s">
        <v>187</v>
      </c>
      <c r="Q4167" s="7" t="s">
        <v>25356</v>
      </c>
      <c r="R4167" s="7" t="s">
        <v>9334</v>
      </c>
      <c r="S4167" s="7" t="s">
        <v>64</v>
      </c>
      <c r="T4167" s="7" t="s">
        <v>5516</v>
      </c>
      <c r="U4167" s="7" t="s">
        <v>87</v>
      </c>
      <c r="V4167" s="7" t="s">
        <v>66</v>
      </c>
      <c r="W4167" s="7" t="s">
        <v>107</v>
      </c>
      <c r="X4167" s="7" t="s">
        <v>77</v>
      </c>
      <c r="Y4167" s="7" t="s">
        <v>50</v>
      </c>
      <c r="Z4167" s="7" t="s">
        <v>125</v>
      </c>
      <c r="AA4167" s="7" t="s">
        <v>50</v>
      </c>
      <c r="AB4167" s="7" t="s">
        <v>1132</v>
      </c>
      <c r="AC4167" s="7" t="s">
        <v>1133</v>
      </c>
      <c r="AD4167" s="7" t="s">
        <v>1134</v>
      </c>
      <c r="AE4167" s="7" t="s">
        <v>56</v>
      </c>
      <c r="AF4167" s="7" t="s">
        <v>1135</v>
      </c>
      <c r="AG4167" s="7" t="s">
        <v>28089</v>
      </c>
      <c r="AH4167" s="7" t="s">
        <v>1132</v>
      </c>
      <c r="AI4167" s="7" t="s">
        <v>1574</v>
      </c>
      <c r="AJ4167" s="7" t="s">
        <v>1134</v>
      </c>
      <c r="AK4167" s="10" t="s">
        <v>268</v>
      </c>
      <c r="AL4167" s="5" t="str">
        <f>+VLOOKUP(D4167,'[1]Listado de Establecimientos'!$A$1:$P$65536,16,FALSE)</f>
        <v>RIOJA</v>
      </c>
      <c r="AM4167" s="5" t="str">
        <f>+VLOOKUP(D4167,'[1]Listado de Establecimientos'!$A$1:$Q$65536,17,FALSE)</f>
        <v>NO PERTENECE A NINGUNA MICRORED</v>
      </c>
      <c r="AN4167" s="5">
        <f t="shared" si="66"/>
        <v>4</v>
      </c>
    </row>
    <row r="4168" spans="1:40" ht="20.100000000000001" hidden="1" customHeight="1">
      <c r="A4168" s="6">
        <v>160</v>
      </c>
      <c r="B4168" s="7" t="s">
        <v>28090</v>
      </c>
      <c r="C4168" s="8" t="s">
        <v>40</v>
      </c>
      <c r="D4168" s="7" t="s">
        <v>737</v>
      </c>
      <c r="E4168" s="7" t="s">
        <v>117</v>
      </c>
      <c r="F4168" s="7" t="s">
        <v>998</v>
      </c>
      <c r="G4168" s="7" t="s">
        <v>211</v>
      </c>
      <c r="H4168" s="7" t="s">
        <v>28091</v>
      </c>
      <c r="I4168" s="7" t="s">
        <v>119</v>
      </c>
      <c r="J4168" s="7" t="s">
        <v>24103</v>
      </c>
      <c r="K4168" s="7" t="s">
        <v>88</v>
      </c>
      <c r="L4168" s="7" t="s">
        <v>45</v>
      </c>
      <c r="M4168" s="7" t="s">
        <v>28092</v>
      </c>
      <c r="N4168" s="9" t="s">
        <v>28093</v>
      </c>
      <c r="O4168" s="7" t="s">
        <v>83</v>
      </c>
      <c r="P4168" s="7" t="s">
        <v>143</v>
      </c>
      <c r="Q4168" s="7" t="s">
        <v>24817</v>
      </c>
      <c r="R4168" s="7" t="s">
        <v>6875</v>
      </c>
      <c r="S4168" s="7" t="s">
        <v>64</v>
      </c>
      <c r="T4168" s="7" t="s">
        <v>26081</v>
      </c>
      <c r="U4168" s="7" t="s">
        <v>1578</v>
      </c>
      <c r="V4168" s="7" t="s">
        <v>48</v>
      </c>
      <c r="W4168" s="7" t="s">
        <v>97</v>
      </c>
      <c r="X4168" s="7" t="s">
        <v>119</v>
      </c>
      <c r="Y4168" s="7" t="s">
        <v>50</v>
      </c>
      <c r="Z4168" s="7" t="s">
        <v>125</v>
      </c>
      <c r="AA4168" s="7" t="s">
        <v>50</v>
      </c>
      <c r="AB4168" s="7" t="s">
        <v>1904</v>
      </c>
      <c r="AC4168" s="7" t="s">
        <v>1300</v>
      </c>
      <c r="AD4168" s="7" t="s">
        <v>1905</v>
      </c>
      <c r="AE4168" s="7" t="s">
        <v>56</v>
      </c>
      <c r="AF4168" s="7" t="s">
        <v>1906</v>
      </c>
      <c r="AG4168" s="7" t="s">
        <v>28094</v>
      </c>
      <c r="AH4168" s="7" t="s">
        <v>1904</v>
      </c>
      <c r="AI4168" s="7" t="s">
        <v>68</v>
      </c>
      <c r="AJ4168" s="7" t="s">
        <v>1905</v>
      </c>
      <c r="AK4168" s="10" t="s">
        <v>268</v>
      </c>
      <c r="AL4168" s="5" t="str">
        <f>+VLOOKUP(D4168,'[1]Listado de Establecimientos'!$A$1:$P$65536,16,FALSE)</f>
        <v>NO PERTENECE A NINGUNA RED</v>
      </c>
      <c r="AM4168" s="5" t="str">
        <f>+VLOOKUP(D4168,'[1]Listado de Establecimientos'!$A$1:$Q$65536,17,FALSE)</f>
        <v xml:space="preserve"> </v>
      </c>
      <c r="AN4168" s="5">
        <f t="shared" si="66"/>
        <v>4</v>
      </c>
    </row>
    <row r="4169" spans="1:40" ht="20.100000000000001" hidden="1" customHeight="1">
      <c r="A4169" s="6">
        <v>161</v>
      </c>
      <c r="B4169" s="7" t="s">
        <v>28095</v>
      </c>
      <c r="C4169" s="8" t="s">
        <v>40</v>
      </c>
      <c r="D4169" s="7" t="s">
        <v>41</v>
      </c>
      <c r="E4169" s="7" t="s">
        <v>42</v>
      </c>
      <c r="F4169" s="7" t="s">
        <v>204</v>
      </c>
      <c r="G4169" s="7" t="s">
        <v>193</v>
      </c>
      <c r="H4169" s="7" t="s">
        <v>20172</v>
      </c>
      <c r="I4169" s="7" t="s">
        <v>144</v>
      </c>
      <c r="J4169" s="7" t="s">
        <v>28096</v>
      </c>
      <c r="K4169" s="7" t="s">
        <v>44</v>
      </c>
      <c r="L4169" s="7" t="s">
        <v>45</v>
      </c>
      <c r="M4169" s="7" t="s">
        <v>28097</v>
      </c>
      <c r="N4169" s="9" t="s">
        <v>28098</v>
      </c>
      <c r="O4169" s="7" t="s">
        <v>135</v>
      </c>
      <c r="P4169" s="7" t="s">
        <v>136</v>
      </c>
      <c r="Q4169" s="7" t="s">
        <v>25356</v>
      </c>
      <c r="R4169" s="7" t="s">
        <v>12369</v>
      </c>
      <c r="S4169" s="7" t="s">
        <v>46</v>
      </c>
      <c r="T4169" s="7" t="s">
        <v>5346</v>
      </c>
      <c r="U4169" s="7" t="s">
        <v>188</v>
      </c>
      <c r="V4169" s="7" t="s">
        <v>48</v>
      </c>
      <c r="W4169" s="7" t="s">
        <v>79</v>
      </c>
      <c r="X4169" s="7" t="s">
        <v>114</v>
      </c>
      <c r="Y4169" s="7" t="s">
        <v>50</v>
      </c>
      <c r="Z4169" s="7" t="s">
        <v>125</v>
      </c>
      <c r="AA4169" s="7" t="s">
        <v>50</v>
      </c>
      <c r="AB4169" s="7" t="s">
        <v>271</v>
      </c>
      <c r="AC4169" s="7" t="s">
        <v>170</v>
      </c>
      <c r="AD4169" s="7" t="s">
        <v>12777</v>
      </c>
      <c r="AE4169" s="7" t="s">
        <v>56</v>
      </c>
      <c r="AF4169" s="7" t="s">
        <v>15585</v>
      </c>
      <c r="AG4169" s="7" t="s">
        <v>28099</v>
      </c>
      <c r="AH4169" s="7" t="s">
        <v>271</v>
      </c>
      <c r="AI4169" s="7" t="s">
        <v>108</v>
      </c>
      <c r="AJ4169" s="7" t="s">
        <v>12777</v>
      </c>
      <c r="AK4169" s="10" t="s">
        <v>268</v>
      </c>
      <c r="AL4169" s="5" t="str">
        <f>+VLOOKUP(D4169,'[1]Listado de Establecimientos'!$A$1:$P$65536,16,FALSE)</f>
        <v>NO PERTENECE A NINGUNA RED</v>
      </c>
      <c r="AM4169" s="5" t="str">
        <f>+VLOOKUP(D4169,'[1]Listado de Establecimientos'!$A$1:$Q$65536,17,FALSE)</f>
        <v>NO PERTENECE A NINGUNA MICRORED</v>
      </c>
      <c r="AN4169" s="5">
        <f t="shared" si="66"/>
        <v>4</v>
      </c>
    </row>
    <row r="4170" spans="1:40" ht="20.100000000000001" hidden="1" customHeight="1">
      <c r="A4170" s="6">
        <v>162</v>
      </c>
      <c r="B4170" s="7" t="s">
        <v>28100</v>
      </c>
      <c r="C4170" s="8" t="s">
        <v>40</v>
      </c>
      <c r="D4170" s="7" t="s">
        <v>145</v>
      </c>
      <c r="E4170" s="7" t="s">
        <v>146</v>
      </c>
      <c r="F4170" s="7" t="s">
        <v>12235</v>
      </c>
      <c r="G4170" s="7" t="s">
        <v>1619</v>
      </c>
      <c r="H4170" s="7" t="s">
        <v>28101</v>
      </c>
      <c r="I4170" s="7" t="s">
        <v>88</v>
      </c>
      <c r="J4170" s="7" t="s">
        <v>28102</v>
      </c>
      <c r="K4170" s="7" t="s">
        <v>63</v>
      </c>
      <c r="L4170" s="7" t="s">
        <v>45</v>
      </c>
      <c r="M4170" s="7" t="s">
        <v>28103</v>
      </c>
      <c r="N4170" s="9" t="s">
        <v>28104</v>
      </c>
      <c r="O4170" s="7" t="s">
        <v>12685</v>
      </c>
      <c r="P4170" s="7" t="s">
        <v>12686</v>
      </c>
      <c r="Q4170" s="7" t="s">
        <v>25356</v>
      </c>
      <c r="R4170" s="7" t="s">
        <v>13262</v>
      </c>
      <c r="S4170" s="7" t="s">
        <v>64</v>
      </c>
      <c r="T4170" s="7" t="s">
        <v>3365</v>
      </c>
      <c r="U4170" s="7" t="s">
        <v>188</v>
      </c>
      <c r="V4170" s="7" t="s">
        <v>48</v>
      </c>
      <c r="W4170" s="7" t="s">
        <v>88</v>
      </c>
      <c r="X4170" s="7" t="s">
        <v>97</v>
      </c>
      <c r="Y4170" s="7" t="s">
        <v>50</v>
      </c>
      <c r="Z4170" s="7" t="s">
        <v>51</v>
      </c>
      <c r="AA4170" s="7" t="s">
        <v>52</v>
      </c>
      <c r="AB4170" s="7" t="s">
        <v>121</v>
      </c>
      <c r="AC4170" s="7" t="s">
        <v>1138</v>
      </c>
      <c r="AD4170" s="7" t="s">
        <v>3059</v>
      </c>
      <c r="AE4170" s="7" t="s">
        <v>56</v>
      </c>
      <c r="AF4170" s="7" t="s">
        <v>15262</v>
      </c>
      <c r="AG4170" s="7" t="s">
        <v>28105</v>
      </c>
      <c r="AH4170" s="7" t="s">
        <v>121</v>
      </c>
      <c r="AI4170" s="7" t="s">
        <v>13565</v>
      </c>
      <c r="AJ4170" s="7" t="s">
        <v>3059</v>
      </c>
      <c r="AK4170" s="10" t="s">
        <v>268</v>
      </c>
      <c r="AL4170" s="5" t="str">
        <f>+VLOOKUP(D4170,'[1]Listado de Establecimientos'!$A$1:$P$65536,16,FALSE)</f>
        <v>MARISCAL CACERES</v>
      </c>
      <c r="AM4170" s="5" t="str">
        <f>+VLOOKUP(D4170,'[1]Listado de Establecimientos'!$A$1:$Q$65536,17,FALSE)</f>
        <v>NO PERTENECE A NINGUNA MICRORRED</v>
      </c>
      <c r="AN4170" s="5">
        <f t="shared" si="66"/>
        <v>4</v>
      </c>
    </row>
    <row r="4171" spans="1:40" ht="20.100000000000001" hidden="1" customHeight="1">
      <c r="A4171" s="6">
        <v>163</v>
      </c>
      <c r="B4171" s="7" t="s">
        <v>28106</v>
      </c>
      <c r="C4171" s="8" t="s">
        <v>40</v>
      </c>
      <c r="D4171" s="7" t="s">
        <v>145</v>
      </c>
      <c r="E4171" s="7" t="s">
        <v>146</v>
      </c>
      <c r="F4171" s="7" t="s">
        <v>960</v>
      </c>
      <c r="G4171" s="7" t="s">
        <v>7965</v>
      </c>
      <c r="H4171" s="7" t="s">
        <v>28107</v>
      </c>
      <c r="I4171" s="7" t="s">
        <v>44</v>
      </c>
      <c r="J4171" s="7" t="s">
        <v>28108</v>
      </c>
      <c r="K4171" s="7" t="s">
        <v>63</v>
      </c>
      <c r="L4171" s="7" t="s">
        <v>45</v>
      </c>
      <c r="M4171" s="7" t="s">
        <v>28109</v>
      </c>
      <c r="N4171" s="9" t="s">
        <v>28110</v>
      </c>
      <c r="O4171" s="7" t="s">
        <v>145</v>
      </c>
      <c r="P4171" s="7" t="s">
        <v>146</v>
      </c>
      <c r="Q4171" s="7" t="s">
        <v>25356</v>
      </c>
      <c r="R4171" s="7" t="s">
        <v>2420</v>
      </c>
      <c r="S4171" s="7" t="s">
        <v>46</v>
      </c>
      <c r="T4171" s="7" t="s">
        <v>756</v>
      </c>
      <c r="U4171" s="7" t="s">
        <v>73</v>
      </c>
      <c r="V4171" s="7" t="s">
        <v>48</v>
      </c>
      <c r="W4171" s="7" t="s">
        <v>107</v>
      </c>
      <c r="X4171" s="7" t="s">
        <v>152</v>
      </c>
      <c r="Y4171" s="7" t="s">
        <v>50</v>
      </c>
      <c r="Z4171" s="7" t="s">
        <v>51</v>
      </c>
      <c r="AA4171" s="7" t="s">
        <v>52</v>
      </c>
      <c r="AB4171" s="7" t="s">
        <v>121</v>
      </c>
      <c r="AC4171" s="7" t="s">
        <v>1138</v>
      </c>
      <c r="AD4171" s="7" t="s">
        <v>3059</v>
      </c>
      <c r="AE4171" s="7" t="s">
        <v>56</v>
      </c>
      <c r="AF4171" s="7" t="s">
        <v>15262</v>
      </c>
      <c r="AG4171" s="7" t="s">
        <v>28111</v>
      </c>
      <c r="AH4171" s="7" t="s">
        <v>121</v>
      </c>
      <c r="AI4171" s="7" t="s">
        <v>13565</v>
      </c>
      <c r="AJ4171" s="7" t="s">
        <v>3059</v>
      </c>
      <c r="AK4171" s="10" t="s">
        <v>268</v>
      </c>
      <c r="AL4171" s="5" t="str">
        <f>+VLOOKUP(D4171,'[1]Listado de Establecimientos'!$A$1:$P$65536,16,FALSE)</f>
        <v>MARISCAL CACERES</v>
      </c>
      <c r="AM4171" s="5" t="str">
        <f>+VLOOKUP(D4171,'[1]Listado de Establecimientos'!$A$1:$Q$65536,17,FALSE)</f>
        <v>NO PERTENECE A NINGUNA MICRORRED</v>
      </c>
      <c r="AN4171" s="5">
        <f t="shared" si="66"/>
        <v>4</v>
      </c>
    </row>
    <row r="4172" spans="1:40" ht="20.100000000000001" hidden="1" customHeight="1">
      <c r="A4172" s="6">
        <v>164</v>
      </c>
      <c r="B4172" s="7" t="s">
        <v>28112</v>
      </c>
      <c r="C4172" s="8" t="s">
        <v>40</v>
      </c>
      <c r="D4172" s="7" t="s">
        <v>116</v>
      </c>
      <c r="E4172" s="7" t="s">
        <v>117</v>
      </c>
      <c r="F4172" s="7" t="s">
        <v>701</v>
      </c>
      <c r="G4172" s="7" t="s">
        <v>10244</v>
      </c>
      <c r="H4172" s="7" t="s">
        <v>1742</v>
      </c>
      <c r="I4172" s="7" t="s">
        <v>88</v>
      </c>
      <c r="J4172" s="7" t="s">
        <v>11401</v>
      </c>
      <c r="K4172" s="7" t="s">
        <v>44</v>
      </c>
      <c r="L4172" s="7" t="s">
        <v>45</v>
      </c>
      <c r="M4172" s="7" t="s">
        <v>28113</v>
      </c>
      <c r="N4172" s="9" t="s">
        <v>28114</v>
      </c>
      <c r="O4172" s="7" t="s">
        <v>7192</v>
      </c>
      <c r="P4172" s="7" t="s">
        <v>7193</v>
      </c>
      <c r="Q4172" s="7" t="s">
        <v>25356</v>
      </c>
      <c r="R4172" s="7" t="s">
        <v>2914</v>
      </c>
      <c r="S4172" s="7" t="s">
        <v>64</v>
      </c>
      <c r="T4172" s="7" t="s">
        <v>26526</v>
      </c>
      <c r="U4172" s="7" t="s">
        <v>1578</v>
      </c>
      <c r="V4172" s="7" t="s">
        <v>2057</v>
      </c>
      <c r="W4172" s="7" t="s">
        <v>49</v>
      </c>
      <c r="X4172" s="7" t="s">
        <v>97</v>
      </c>
      <c r="Y4172" s="7" t="s">
        <v>52</v>
      </c>
      <c r="Z4172" s="7" t="s">
        <v>125</v>
      </c>
      <c r="AA4172" s="7" t="s">
        <v>50</v>
      </c>
      <c r="AB4172" s="7" t="s">
        <v>2454</v>
      </c>
      <c r="AC4172" s="7" t="s">
        <v>2455</v>
      </c>
      <c r="AD4172" s="7" t="s">
        <v>131</v>
      </c>
      <c r="AE4172" s="7" t="s">
        <v>56</v>
      </c>
      <c r="AF4172" s="7" t="s">
        <v>2456</v>
      </c>
      <c r="AG4172" s="7" t="s">
        <v>28115</v>
      </c>
      <c r="AH4172" s="7" t="s">
        <v>1156</v>
      </c>
      <c r="AI4172" s="7" t="s">
        <v>1013</v>
      </c>
      <c r="AJ4172" s="7" t="s">
        <v>1158</v>
      </c>
      <c r="AK4172" s="10" t="s">
        <v>268</v>
      </c>
      <c r="AL4172" s="5" t="str">
        <f>+VLOOKUP(D4172,'[1]Listado de Establecimientos'!$A$1:$P$65536,16,FALSE)</f>
        <v>NO PERTENECE A NINGUNA RED</v>
      </c>
      <c r="AM4172" s="5" t="str">
        <f>+VLOOKUP(D4172,'[1]Listado de Establecimientos'!$A$1:$Q$65536,17,FALSE)</f>
        <v>NO PERTENECE A NINGUNA MICRORED</v>
      </c>
      <c r="AN4172" s="5">
        <f t="shared" si="66"/>
        <v>4</v>
      </c>
    </row>
    <row r="4173" spans="1:40" ht="20.100000000000001" hidden="1" customHeight="1">
      <c r="A4173" s="6">
        <v>165</v>
      </c>
      <c r="B4173" s="7" t="s">
        <v>28116</v>
      </c>
      <c r="C4173" s="8" t="s">
        <v>40</v>
      </c>
      <c r="D4173" s="7" t="s">
        <v>145</v>
      </c>
      <c r="E4173" s="7" t="s">
        <v>146</v>
      </c>
      <c r="F4173" s="7" t="s">
        <v>148</v>
      </c>
      <c r="G4173" s="7" t="s">
        <v>211</v>
      </c>
      <c r="H4173" s="7" t="s">
        <v>1663</v>
      </c>
      <c r="I4173" s="7" t="s">
        <v>690</v>
      </c>
      <c r="J4173" s="7" t="s">
        <v>28117</v>
      </c>
      <c r="K4173" s="7" t="s">
        <v>63</v>
      </c>
      <c r="L4173" s="7" t="s">
        <v>45</v>
      </c>
      <c r="M4173" s="7" t="s">
        <v>28118</v>
      </c>
      <c r="N4173" s="9" t="s">
        <v>28119</v>
      </c>
      <c r="O4173" s="7" t="s">
        <v>17939</v>
      </c>
      <c r="P4173" s="7" t="s">
        <v>17940</v>
      </c>
      <c r="Q4173" s="7" t="s">
        <v>25356</v>
      </c>
      <c r="R4173" s="7" t="s">
        <v>25011</v>
      </c>
      <c r="S4173" s="7" t="s">
        <v>64</v>
      </c>
      <c r="T4173" s="7" t="s">
        <v>105</v>
      </c>
      <c r="U4173" s="7" t="s">
        <v>106</v>
      </c>
      <c r="V4173" s="7" t="s">
        <v>48</v>
      </c>
      <c r="W4173" s="7" t="s">
        <v>94</v>
      </c>
      <c r="X4173" s="7" t="s">
        <v>94</v>
      </c>
      <c r="Y4173" s="7" t="s">
        <v>50</v>
      </c>
      <c r="Z4173" s="7" t="s">
        <v>51</v>
      </c>
      <c r="AA4173" s="7" t="s">
        <v>52</v>
      </c>
      <c r="AB4173" s="7" t="s">
        <v>121</v>
      </c>
      <c r="AC4173" s="7" t="s">
        <v>1138</v>
      </c>
      <c r="AD4173" s="7" t="s">
        <v>3059</v>
      </c>
      <c r="AE4173" s="7" t="s">
        <v>56</v>
      </c>
      <c r="AF4173" s="7" t="s">
        <v>15262</v>
      </c>
      <c r="AG4173" s="7" t="s">
        <v>28120</v>
      </c>
      <c r="AH4173" s="7" t="s">
        <v>121</v>
      </c>
      <c r="AI4173" s="7" t="s">
        <v>13565</v>
      </c>
      <c r="AJ4173" s="7" t="s">
        <v>3059</v>
      </c>
      <c r="AK4173" s="10" t="s">
        <v>268</v>
      </c>
      <c r="AL4173" s="5" t="str">
        <f>+VLOOKUP(D4173,'[1]Listado de Establecimientos'!$A$1:$P$65536,16,FALSE)</f>
        <v>MARISCAL CACERES</v>
      </c>
      <c r="AM4173" s="5" t="str">
        <f>+VLOOKUP(D4173,'[1]Listado de Establecimientos'!$A$1:$Q$65536,17,FALSE)</f>
        <v>NO PERTENECE A NINGUNA MICRORRED</v>
      </c>
      <c r="AN4173" s="5">
        <f t="shared" si="66"/>
        <v>4</v>
      </c>
    </row>
    <row r="4174" spans="1:40" ht="20.100000000000001" hidden="1" customHeight="1">
      <c r="A4174" s="6">
        <v>166</v>
      </c>
      <c r="B4174" s="7" t="s">
        <v>28121</v>
      </c>
      <c r="C4174" s="8" t="s">
        <v>40</v>
      </c>
      <c r="D4174" s="7" t="s">
        <v>74</v>
      </c>
      <c r="E4174" s="7" t="s">
        <v>75</v>
      </c>
      <c r="F4174" s="7" t="s">
        <v>28122</v>
      </c>
      <c r="G4174" s="7" t="s">
        <v>7988</v>
      </c>
      <c r="H4174" s="7" t="s">
        <v>2416</v>
      </c>
      <c r="I4174" s="7" t="s">
        <v>97</v>
      </c>
      <c r="J4174" s="7" t="s">
        <v>5157</v>
      </c>
      <c r="K4174" s="7" t="s">
        <v>152</v>
      </c>
      <c r="L4174" s="7" t="s">
        <v>45</v>
      </c>
      <c r="M4174" s="7" t="s">
        <v>28123</v>
      </c>
      <c r="N4174" s="9" t="s">
        <v>28124</v>
      </c>
      <c r="O4174" s="7" t="s">
        <v>78</v>
      </c>
      <c r="P4174" s="7" t="s">
        <v>78</v>
      </c>
      <c r="Q4174" s="7" t="s">
        <v>25356</v>
      </c>
      <c r="R4174" s="7" t="s">
        <v>12472</v>
      </c>
      <c r="S4174" s="7" t="s">
        <v>64</v>
      </c>
      <c r="T4174" s="7" t="s">
        <v>7459</v>
      </c>
      <c r="U4174" s="7" t="s">
        <v>2968</v>
      </c>
      <c r="V4174" s="7" t="s">
        <v>2048</v>
      </c>
      <c r="W4174" s="7" t="s">
        <v>122</v>
      </c>
      <c r="X4174" s="7" t="s">
        <v>730</v>
      </c>
      <c r="Y4174" s="7" t="s">
        <v>50</v>
      </c>
      <c r="Z4174" s="7" t="s">
        <v>125</v>
      </c>
      <c r="AA4174" s="7" t="s">
        <v>50</v>
      </c>
      <c r="AB4174" s="7" t="s">
        <v>80</v>
      </c>
      <c r="AC4174" s="7" t="s">
        <v>218</v>
      </c>
      <c r="AD4174" s="7" t="s">
        <v>82</v>
      </c>
      <c r="AE4174" s="7" t="s">
        <v>219</v>
      </c>
      <c r="AF4174" s="7" t="s">
        <v>220</v>
      </c>
      <c r="AG4174" s="7" t="s">
        <v>28125</v>
      </c>
      <c r="AH4174" s="7" t="s">
        <v>80</v>
      </c>
      <c r="AI4174" s="7" t="s">
        <v>81</v>
      </c>
      <c r="AJ4174" s="7" t="s">
        <v>82</v>
      </c>
      <c r="AK4174" s="10" t="s">
        <v>268</v>
      </c>
      <c r="AL4174" s="5" t="str">
        <f>+VLOOKUP(D4174,'[1]Listado de Establecimientos'!$A$1:$P$65536,16,FALSE)</f>
        <v>TOCACHE</v>
      </c>
      <c r="AM4174" s="5" t="str">
        <f>+VLOOKUP(D4174,'[1]Listado de Establecimientos'!$A$1:$Q$65536,17,FALSE)</f>
        <v>NO PERTENECE A NINGUNA MICRORED</v>
      </c>
      <c r="AN4174" s="5">
        <f t="shared" si="66"/>
        <v>4</v>
      </c>
    </row>
    <row r="4175" spans="1:40" ht="20.100000000000001" hidden="1" customHeight="1">
      <c r="A4175" s="6">
        <v>167</v>
      </c>
      <c r="B4175" s="7" t="s">
        <v>28126</v>
      </c>
      <c r="C4175" s="8" t="s">
        <v>40</v>
      </c>
      <c r="D4175" s="7" t="s">
        <v>41</v>
      </c>
      <c r="E4175" s="7" t="s">
        <v>42</v>
      </c>
      <c r="F4175" s="7" t="s">
        <v>2389</v>
      </c>
      <c r="G4175" s="7" t="s">
        <v>28127</v>
      </c>
      <c r="H4175" s="7" t="s">
        <v>28128</v>
      </c>
      <c r="I4175" s="7" t="s">
        <v>112</v>
      </c>
      <c r="J4175" s="7" t="s">
        <v>28129</v>
      </c>
      <c r="K4175" s="7" t="s">
        <v>63</v>
      </c>
      <c r="L4175" s="7" t="s">
        <v>45</v>
      </c>
      <c r="M4175" s="7" t="s">
        <v>28130</v>
      </c>
      <c r="N4175" s="9" t="s">
        <v>28131</v>
      </c>
      <c r="O4175" s="7" t="s">
        <v>135</v>
      </c>
      <c r="P4175" s="7" t="s">
        <v>136</v>
      </c>
      <c r="Q4175" s="7" t="s">
        <v>25356</v>
      </c>
      <c r="R4175" s="7" t="s">
        <v>7914</v>
      </c>
      <c r="S4175" s="7" t="s">
        <v>64</v>
      </c>
      <c r="T4175" s="7" t="s">
        <v>28132</v>
      </c>
      <c r="U4175" s="7" t="s">
        <v>10241</v>
      </c>
      <c r="V4175" s="7" t="s">
        <v>48</v>
      </c>
      <c r="W4175" s="7" t="s">
        <v>107</v>
      </c>
      <c r="X4175" s="7" t="s">
        <v>2077</v>
      </c>
      <c r="Y4175" s="7" t="s">
        <v>50</v>
      </c>
      <c r="Z4175" s="7" t="s">
        <v>51</v>
      </c>
      <c r="AA4175" s="7" t="s">
        <v>50</v>
      </c>
      <c r="AB4175" s="7" t="s">
        <v>1170</v>
      </c>
      <c r="AC4175" s="7" t="s">
        <v>3168</v>
      </c>
      <c r="AD4175" s="7" t="s">
        <v>3169</v>
      </c>
      <c r="AE4175" s="7" t="s">
        <v>56</v>
      </c>
      <c r="AF4175" s="7" t="s">
        <v>3170</v>
      </c>
      <c r="AG4175" s="7" t="s">
        <v>28133</v>
      </c>
      <c r="AH4175" s="7" t="s">
        <v>1170</v>
      </c>
      <c r="AI4175" s="7" t="s">
        <v>3172</v>
      </c>
      <c r="AJ4175" s="7" t="s">
        <v>3169</v>
      </c>
      <c r="AK4175" s="10" t="s">
        <v>268</v>
      </c>
      <c r="AL4175" s="5" t="str">
        <f>+VLOOKUP(D4175,'[1]Listado de Establecimientos'!$A$1:$P$65536,16,FALSE)</f>
        <v>NO PERTENECE A NINGUNA RED</v>
      </c>
      <c r="AM4175" s="5" t="str">
        <f>+VLOOKUP(D4175,'[1]Listado de Establecimientos'!$A$1:$Q$65536,17,FALSE)</f>
        <v>NO PERTENECE A NINGUNA MICRORED</v>
      </c>
      <c r="AN4175" s="5">
        <f t="shared" si="66"/>
        <v>4</v>
      </c>
    </row>
    <row r="4176" spans="1:40" ht="20.100000000000001" hidden="1" customHeight="1">
      <c r="A4176" s="6">
        <v>168</v>
      </c>
      <c r="B4176" s="7" t="s">
        <v>28134</v>
      </c>
      <c r="C4176" s="8" t="s">
        <v>40</v>
      </c>
      <c r="D4176" s="7" t="s">
        <v>41</v>
      </c>
      <c r="E4176" s="7" t="s">
        <v>42</v>
      </c>
      <c r="F4176" s="7" t="s">
        <v>2191</v>
      </c>
      <c r="G4176" s="7" t="s">
        <v>741</v>
      </c>
      <c r="H4176" s="7" t="s">
        <v>17879</v>
      </c>
      <c r="I4176" s="7" t="s">
        <v>152</v>
      </c>
      <c r="J4176" s="7" t="s">
        <v>28135</v>
      </c>
      <c r="K4176" s="7" t="s">
        <v>122</v>
      </c>
      <c r="L4176" s="7" t="s">
        <v>45</v>
      </c>
      <c r="M4176" s="7" t="s">
        <v>28136</v>
      </c>
      <c r="N4176" s="9" t="s">
        <v>28137</v>
      </c>
      <c r="O4176" s="7" t="s">
        <v>135</v>
      </c>
      <c r="P4176" s="7" t="s">
        <v>136</v>
      </c>
      <c r="Q4176" s="7" t="s">
        <v>25462</v>
      </c>
      <c r="R4176" s="7" t="s">
        <v>20810</v>
      </c>
      <c r="S4176" s="7" t="s">
        <v>64</v>
      </c>
      <c r="T4176" s="7" t="s">
        <v>14559</v>
      </c>
      <c r="U4176" s="7" t="s">
        <v>1852</v>
      </c>
      <c r="V4176" s="7" t="s">
        <v>13757</v>
      </c>
      <c r="W4176" s="7" t="s">
        <v>88</v>
      </c>
      <c r="X4176" s="7" t="s">
        <v>124</v>
      </c>
      <c r="Y4176" s="7" t="s">
        <v>50</v>
      </c>
      <c r="Z4176" s="7" t="s">
        <v>125</v>
      </c>
      <c r="AA4176" s="7" t="s">
        <v>50</v>
      </c>
      <c r="AB4176" s="7" t="s">
        <v>1170</v>
      </c>
      <c r="AC4176" s="7" t="s">
        <v>3168</v>
      </c>
      <c r="AD4176" s="7" t="s">
        <v>3169</v>
      </c>
      <c r="AE4176" s="7" t="s">
        <v>56</v>
      </c>
      <c r="AF4176" s="7" t="s">
        <v>3170</v>
      </c>
      <c r="AG4176" s="7" t="s">
        <v>28138</v>
      </c>
      <c r="AH4176" s="7" t="s">
        <v>1170</v>
      </c>
      <c r="AI4176" s="7" t="s">
        <v>3172</v>
      </c>
      <c r="AJ4176" s="7" t="s">
        <v>3169</v>
      </c>
      <c r="AK4176" s="10" t="s">
        <v>268</v>
      </c>
      <c r="AL4176" s="5" t="str">
        <f>+VLOOKUP(D4176,'[1]Listado de Establecimientos'!$A$1:$P$65536,16,FALSE)</f>
        <v>NO PERTENECE A NINGUNA RED</v>
      </c>
      <c r="AM4176" s="5" t="str">
        <f>+VLOOKUP(D4176,'[1]Listado de Establecimientos'!$A$1:$Q$65536,17,FALSE)</f>
        <v>NO PERTENECE A NINGUNA MICRORED</v>
      </c>
      <c r="AN4176" s="5">
        <f t="shared" si="66"/>
        <v>4</v>
      </c>
    </row>
    <row r="4177" spans="1:40" ht="20.100000000000001" hidden="1" customHeight="1">
      <c r="A4177" s="6">
        <v>169</v>
      </c>
      <c r="B4177" s="7" t="s">
        <v>28139</v>
      </c>
      <c r="C4177" s="8" t="s">
        <v>40</v>
      </c>
      <c r="D4177" s="7" t="s">
        <v>1345</v>
      </c>
      <c r="E4177" s="7" t="s">
        <v>1346</v>
      </c>
      <c r="F4177" s="7" t="s">
        <v>1508</v>
      </c>
      <c r="G4177" s="7" t="s">
        <v>332</v>
      </c>
      <c r="H4177" s="7" t="s">
        <v>28140</v>
      </c>
      <c r="I4177" s="7" t="s">
        <v>88</v>
      </c>
      <c r="J4177" s="7" t="s">
        <v>28141</v>
      </c>
      <c r="K4177" s="7" t="s">
        <v>63</v>
      </c>
      <c r="L4177" s="7" t="s">
        <v>45</v>
      </c>
      <c r="M4177" s="7" t="s">
        <v>28142</v>
      </c>
      <c r="N4177" s="9" t="s">
        <v>28143</v>
      </c>
      <c r="O4177" s="7" t="s">
        <v>1345</v>
      </c>
      <c r="P4177" s="7" t="s">
        <v>1346</v>
      </c>
      <c r="Q4177" s="7" t="s">
        <v>25462</v>
      </c>
      <c r="R4177" s="7" t="s">
        <v>18312</v>
      </c>
      <c r="S4177" s="7" t="s">
        <v>64</v>
      </c>
      <c r="T4177" s="7" t="s">
        <v>2848</v>
      </c>
      <c r="U4177" s="7" t="s">
        <v>65</v>
      </c>
      <c r="V4177" s="7" t="s">
        <v>48</v>
      </c>
      <c r="W4177" s="7" t="s">
        <v>5463</v>
      </c>
      <c r="X4177" s="7" t="s">
        <v>5463</v>
      </c>
      <c r="Y4177" s="7" t="s">
        <v>50</v>
      </c>
      <c r="Z4177" s="7" t="s">
        <v>125</v>
      </c>
      <c r="AA4177" s="7" t="s">
        <v>50</v>
      </c>
      <c r="AB4177" s="7" t="s">
        <v>1992</v>
      </c>
      <c r="AC4177" s="7" t="s">
        <v>1993</v>
      </c>
      <c r="AD4177" s="7" t="s">
        <v>1994</v>
      </c>
      <c r="AE4177" s="7" t="s">
        <v>56</v>
      </c>
      <c r="AF4177" s="7" t="s">
        <v>1995</v>
      </c>
      <c r="AG4177" s="7" t="s">
        <v>28144</v>
      </c>
      <c r="AH4177" s="7" t="s">
        <v>1992</v>
      </c>
      <c r="AI4177" s="7" t="s">
        <v>140</v>
      </c>
      <c r="AJ4177" s="7" t="s">
        <v>1994</v>
      </c>
      <c r="AK4177" s="10" t="s">
        <v>268</v>
      </c>
      <c r="AL4177" s="5" t="str">
        <f>+VLOOKUP(D4177,'[1]Listado de Establecimientos'!$A$1:$P$65536,16,FALSE)</f>
        <v>NO PERTENECE A NINGUNA RED</v>
      </c>
      <c r="AM4177" s="5" t="str">
        <f>+VLOOKUP(D4177,'[1]Listado de Establecimientos'!$A$1:$Q$65536,17,FALSE)</f>
        <v>NO PERTENECE A NINGUNA MICRORED</v>
      </c>
      <c r="AN4177" s="5">
        <f t="shared" si="66"/>
        <v>4</v>
      </c>
    </row>
    <row r="4178" spans="1:40" ht="20.100000000000001" hidden="1" customHeight="1">
      <c r="A4178" s="6">
        <v>170</v>
      </c>
      <c r="B4178" s="7" t="s">
        <v>28145</v>
      </c>
      <c r="C4178" s="8" t="s">
        <v>40</v>
      </c>
      <c r="D4178" s="7" t="s">
        <v>1345</v>
      </c>
      <c r="E4178" s="7" t="s">
        <v>1346</v>
      </c>
      <c r="F4178" s="7" t="s">
        <v>28146</v>
      </c>
      <c r="G4178" s="7" t="s">
        <v>11678</v>
      </c>
      <c r="H4178" s="7" t="s">
        <v>26809</v>
      </c>
      <c r="I4178" s="7" t="s">
        <v>122</v>
      </c>
      <c r="J4178" s="7" t="s">
        <v>28147</v>
      </c>
      <c r="K4178" s="7" t="s">
        <v>44</v>
      </c>
      <c r="L4178" s="7" t="s">
        <v>45</v>
      </c>
      <c r="M4178" s="7" t="s">
        <v>28148</v>
      </c>
      <c r="N4178" s="9" t="s">
        <v>28149</v>
      </c>
      <c r="O4178" s="7" t="s">
        <v>1345</v>
      </c>
      <c r="P4178" s="7" t="s">
        <v>1346</v>
      </c>
      <c r="Q4178" s="7" t="s">
        <v>25462</v>
      </c>
      <c r="R4178" s="7" t="s">
        <v>10752</v>
      </c>
      <c r="S4178" s="7" t="s">
        <v>64</v>
      </c>
      <c r="T4178" s="7" t="s">
        <v>28150</v>
      </c>
      <c r="U4178" s="7" t="s">
        <v>73</v>
      </c>
      <c r="V4178" s="7" t="s">
        <v>48</v>
      </c>
      <c r="W4178" s="7" t="s">
        <v>7121</v>
      </c>
      <c r="X4178" s="7" t="s">
        <v>8031</v>
      </c>
      <c r="Y4178" s="7" t="s">
        <v>50</v>
      </c>
      <c r="Z4178" s="7" t="s">
        <v>125</v>
      </c>
      <c r="AA4178" s="7" t="s">
        <v>50</v>
      </c>
      <c r="AB4178" s="7" t="s">
        <v>1992</v>
      </c>
      <c r="AC4178" s="7" t="s">
        <v>1993</v>
      </c>
      <c r="AD4178" s="7" t="s">
        <v>1994</v>
      </c>
      <c r="AE4178" s="7" t="s">
        <v>56</v>
      </c>
      <c r="AF4178" s="7" t="s">
        <v>1995</v>
      </c>
      <c r="AG4178" s="7" t="s">
        <v>28151</v>
      </c>
      <c r="AH4178" s="7" t="s">
        <v>1992</v>
      </c>
      <c r="AI4178" s="7" t="s">
        <v>140</v>
      </c>
      <c r="AJ4178" s="7" t="s">
        <v>1994</v>
      </c>
      <c r="AK4178" s="10" t="s">
        <v>268</v>
      </c>
      <c r="AL4178" s="5" t="str">
        <f>+VLOOKUP(D4178,'[1]Listado de Establecimientos'!$A$1:$P$65536,16,FALSE)</f>
        <v>NO PERTENECE A NINGUNA RED</v>
      </c>
      <c r="AM4178" s="5" t="str">
        <f>+VLOOKUP(D4178,'[1]Listado de Establecimientos'!$A$1:$Q$65536,17,FALSE)</f>
        <v>NO PERTENECE A NINGUNA MICRORED</v>
      </c>
      <c r="AN4178" s="5">
        <f t="shared" si="66"/>
        <v>4</v>
      </c>
    </row>
    <row r="4179" spans="1:40" ht="20.100000000000001" hidden="1" customHeight="1">
      <c r="A4179" s="6">
        <v>171</v>
      </c>
      <c r="B4179" s="7" t="s">
        <v>28152</v>
      </c>
      <c r="C4179" s="8" t="s">
        <v>40</v>
      </c>
      <c r="D4179" s="7" t="s">
        <v>145</v>
      </c>
      <c r="E4179" s="7" t="s">
        <v>146</v>
      </c>
      <c r="F4179" s="7" t="s">
        <v>335</v>
      </c>
      <c r="G4179" s="7" t="s">
        <v>7965</v>
      </c>
      <c r="H4179" s="7" t="s">
        <v>28153</v>
      </c>
      <c r="I4179" s="7" t="s">
        <v>112</v>
      </c>
      <c r="J4179" s="7" t="s">
        <v>28154</v>
      </c>
      <c r="K4179" s="7" t="s">
        <v>44</v>
      </c>
      <c r="L4179" s="7" t="s">
        <v>45</v>
      </c>
      <c r="M4179" s="7" t="s">
        <v>28155</v>
      </c>
      <c r="N4179" s="9" t="s">
        <v>28156</v>
      </c>
      <c r="O4179" s="7" t="s">
        <v>145</v>
      </c>
      <c r="P4179" s="7" t="s">
        <v>146</v>
      </c>
      <c r="Q4179" s="7" t="s">
        <v>25462</v>
      </c>
      <c r="R4179" s="7" t="s">
        <v>13008</v>
      </c>
      <c r="S4179" s="7" t="s">
        <v>64</v>
      </c>
      <c r="T4179" s="7" t="s">
        <v>1671</v>
      </c>
      <c r="U4179" s="7" t="s">
        <v>73</v>
      </c>
      <c r="V4179" s="7" t="s">
        <v>48</v>
      </c>
      <c r="W4179" s="7" t="s">
        <v>88</v>
      </c>
      <c r="X4179" s="7" t="s">
        <v>122</v>
      </c>
      <c r="Y4179" s="7" t="s">
        <v>50</v>
      </c>
      <c r="Z4179" s="7" t="s">
        <v>125</v>
      </c>
      <c r="AA4179" s="7" t="s">
        <v>50</v>
      </c>
      <c r="AB4179" s="7" t="s">
        <v>130</v>
      </c>
      <c r="AC4179" s="7" t="s">
        <v>332</v>
      </c>
      <c r="AD4179" s="7" t="s">
        <v>25041</v>
      </c>
      <c r="AE4179" s="7" t="s">
        <v>56</v>
      </c>
      <c r="AF4179" s="7" t="s">
        <v>25042</v>
      </c>
      <c r="AG4179" s="7" t="s">
        <v>28157</v>
      </c>
      <c r="AH4179" s="7" t="s">
        <v>130</v>
      </c>
      <c r="AI4179" s="7" t="s">
        <v>1950</v>
      </c>
      <c r="AJ4179" s="7" t="s">
        <v>25041</v>
      </c>
      <c r="AK4179" s="10" t="s">
        <v>268</v>
      </c>
      <c r="AL4179" s="5" t="str">
        <f>+VLOOKUP(D4179,'[1]Listado de Establecimientos'!$A$1:$P$65536,16,FALSE)</f>
        <v>MARISCAL CACERES</v>
      </c>
      <c r="AM4179" s="5" t="str">
        <f>+VLOOKUP(D4179,'[1]Listado de Establecimientos'!$A$1:$Q$65536,17,FALSE)</f>
        <v>NO PERTENECE A NINGUNA MICRORRED</v>
      </c>
      <c r="AN4179" s="5">
        <f t="shared" si="66"/>
        <v>4</v>
      </c>
    </row>
    <row r="4180" spans="1:40" ht="20.100000000000001" hidden="1" customHeight="1">
      <c r="A4180" s="6">
        <v>172</v>
      </c>
      <c r="B4180" s="7" t="s">
        <v>28158</v>
      </c>
      <c r="C4180" s="8" t="s">
        <v>40</v>
      </c>
      <c r="D4180" s="7" t="s">
        <v>116</v>
      </c>
      <c r="E4180" s="7" t="s">
        <v>117</v>
      </c>
      <c r="F4180" s="7" t="s">
        <v>3145</v>
      </c>
      <c r="G4180" s="7" t="s">
        <v>840</v>
      </c>
      <c r="H4180" s="7" t="s">
        <v>28159</v>
      </c>
      <c r="I4180" s="7" t="s">
        <v>152</v>
      </c>
      <c r="J4180" s="7" t="s">
        <v>28160</v>
      </c>
      <c r="K4180" s="7" t="s">
        <v>63</v>
      </c>
      <c r="L4180" s="7" t="s">
        <v>45</v>
      </c>
      <c r="M4180" s="7" t="s">
        <v>28161</v>
      </c>
      <c r="N4180" s="9" t="s">
        <v>28162</v>
      </c>
      <c r="O4180" s="7" t="s">
        <v>2129</v>
      </c>
      <c r="P4180" s="7" t="s">
        <v>2130</v>
      </c>
      <c r="Q4180" s="7" t="s">
        <v>25462</v>
      </c>
      <c r="R4180" s="7" t="s">
        <v>2872</v>
      </c>
      <c r="S4180" s="7" t="s">
        <v>64</v>
      </c>
      <c r="T4180" s="7" t="s">
        <v>2611</v>
      </c>
      <c r="U4180" s="7" t="s">
        <v>73</v>
      </c>
      <c r="V4180" s="7" t="s">
        <v>48</v>
      </c>
      <c r="W4180" s="7" t="s">
        <v>94</v>
      </c>
      <c r="X4180" s="7" t="s">
        <v>122</v>
      </c>
      <c r="Y4180" s="7" t="s">
        <v>50</v>
      </c>
      <c r="Z4180" s="7" t="s">
        <v>125</v>
      </c>
      <c r="AA4180" s="7" t="s">
        <v>50</v>
      </c>
      <c r="AB4180" s="7" t="s">
        <v>402</v>
      </c>
      <c r="AC4180" s="7" t="s">
        <v>403</v>
      </c>
      <c r="AD4180" s="7" t="s">
        <v>404</v>
      </c>
      <c r="AE4180" s="7" t="s">
        <v>56</v>
      </c>
      <c r="AF4180" s="7" t="s">
        <v>2322</v>
      </c>
      <c r="AG4180" s="7" t="s">
        <v>28163</v>
      </c>
      <c r="AH4180" s="7" t="s">
        <v>402</v>
      </c>
      <c r="AI4180" s="7" t="s">
        <v>444</v>
      </c>
      <c r="AJ4180" s="7" t="s">
        <v>404</v>
      </c>
      <c r="AK4180" s="10" t="s">
        <v>268</v>
      </c>
      <c r="AL4180" s="5" t="str">
        <f>+VLOOKUP(D4180,'[1]Listado de Establecimientos'!$A$1:$P$65536,16,FALSE)</f>
        <v>NO PERTENECE A NINGUNA RED</v>
      </c>
      <c r="AM4180" s="5" t="str">
        <f>+VLOOKUP(D4180,'[1]Listado de Establecimientos'!$A$1:$Q$65536,17,FALSE)</f>
        <v>NO PERTENECE A NINGUNA MICRORED</v>
      </c>
      <c r="AN4180" s="5">
        <f t="shared" si="66"/>
        <v>4</v>
      </c>
    </row>
    <row r="4181" spans="1:40" ht="20.100000000000001" hidden="1" customHeight="1">
      <c r="A4181" s="6">
        <v>173</v>
      </c>
      <c r="B4181" s="7" t="s">
        <v>28164</v>
      </c>
      <c r="C4181" s="8" t="s">
        <v>40</v>
      </c>
      <c r="D4181" s="7" t="s">
        <v>145</v>
      </c>
      <c r="E4181" s="7" t="s">
        <v>146</v>
      </c>
      <c r="F4181" s="7" t="s">
        <v>2235</v>
      </c>
      <c r="G4181" s="7" t="s">
        <v>28165</v>
      </c>
      <c r="H4181" s="7" t="s">
        <v>28166</v>
      </c>
      <c r="I4181" s="7" t="s">
        <v>185</v>
      </c>
      <c r="J4181" s="7" t="s">
        <v>28167</v>
      </c>
      <c r="K4181" s="7" t="s">
        <v>63</v>
      </c>
      <c r="L4181" s="7" t="s">
        <v>45</v>
      </c>
      <c r="M4181" s="7" t="s">
        <v>28168</v>
      </c>
      <c r="N4181" s="9" t="s">
        <v>28169</v>
      </c>
      <c r="O4181" s="7" t="s">
        <v>28170</v>
      </c>
      <c r="P4181" s="7" t="s">
        <v>1082</v>
      </c>
      <c r="Q4181" s="7" t="s">
        <v>25462</v>
      </c>
      <c r="R4181" s="7" t="s">
        <v>2162</v>
      </c>
      <c r="S4181" s="7" t="s">
        <v>46</v>
      </c>
      <c r="T4181" s="7" t="s">
        <v>27450</v>
      </c>
      <c r="U4181" s="7" t="s">
        <v>188</v>
      </c>
      <c r="V4181" s="7" t="s">
        <v>159</v>
      </c>
      <c r="W4181" s="7" t="s">
        <v>77</v>
      </c>
      <c r="X4181" s="7" t="s">
        <v>77</v>
      </c>
      <c r="Y4181" s="7" t="s">
        <v>50</v>
      </c>
      <c r="Z4181" s="7" t="s">
        <v>125</v>
      </c>
      <c r="AA4181" s="7" t="s">
        <v>50</v>
      </c>
      <c r="AB4181" s="7" t="s">
        <v>130</v>
      </c>
      <c r="AC4181" s="7" t="s">
        <v>332</v>
      </c>
      <c r="AD4181" s="7" t="s">
        <v>25041</v>
      </c>
      <c r="AE4181" s="7" t="s">
        <v>56</v>
      </c>
      <c r="AF4181" s="7" t="s">
        <v>25042</v>
      </c>
      <c r="AG4181" s="7" t="s">
        <v>28171</v>
      </c>
      <c r="AH4181" s="7" t="s">
        <v>130</v>
      </c>
      <c r="AI4181" s="7" t="s">
        <v>1950</v>
      </c>
      <c r="AJ4181" s="7" t="s">
        <v>25041</v>
      </c>
      <c r="AK4181" s="10" t="s">
        <v>268</v>
      </c>
      <c r="AL4181" s="5" t="str">
        <f>+VLOOKUP(D4181,'[1]Listado de Establecimientos'!$A$1:$P$65536,16,FALSE)</f>
        <v>MARISCAL CACERES</v>
      </c>
      <c r="AM4181" s="5" t="str">
        <f>+VLOOKUP(D4181,'[1]Listado de Establecimientos'!$A$1:$Q$65536,17,FALSE)</f>
        <v>NO PERTENECE A NINGUNA MICRORRED</v>
      </c>
      <c r="AN4181" s="5">
        <f t="shared" si="66"/>
        <v>4</v>
      </c>
    </row>
    <row r="4182" spans="1:40" ht="20.100000000000001" hidden="1" customHeight="1">
      <c r="A4182" s="6">
        <v>174</v>
      </c>
      <c r="B4182" s="7" t="s">
        <v>28172</v>
      </c>
      <c r="C4182" s="8" t="s">
        <v>40</v>
      </c>
      <c r="D4182" s="7" t="s">
        <v>41</v>
      </c>
      <c r="E4182" s="7" t="s">
        <v>42</v>
      </c>
      <c r="F4182" s="7" t="s">
        <v>11095</v>
      </c>
      <c r="G4182" s="7" t="s">
        <v>28173</v>
      </c>
      <c r="H4182" s="7" t="s">
        <v>28174</v>
      </c>
      <c r="I4182" s="7" t="s">
        <v>88</v>
      </c>
      <c r="J4182" s="7" t="s">
        <v>28175</v>
      </c>
      <c r="K4182" s="7" t="s">
        <v>86</v>
      </c>
      <c r="L4182" s="7" t="s">
        <v>45</v>
      </c>
      <c r="M4182" s="7" t="s">
        <v>28176</v>
      </c>
      <c r="N4182" s="9" t="s">
        <v>28177</v>
      </c>
      <c r="O4182" s="7" t="s">
        <v>91</v>
      </c>
      <c r="P4182" s="7" t="s">
        <v>92</v>
      </c>
      <c r="Q4182" s="7" t="s">
        <v>25462</v>
      </c>
      <c r="R4182" s="7" t="s">
        <v>5612</v>
      </c>
      <c r="S4182" s="7" t="s">
        <v>46</v>
      </c>
      <c r="T4182" s="7" t="s">
        <v>1529</v>
      </c>
      <c r="U4182" s="7" t="s">
        <v>740</v>
      </c>
      <c r="V4182" s="7" t="s">
        <v>123</v>
      </c>
      <c r="W4182" s="7" t="s">
        <v>113</v>
      </c>
      <c r="X4182" s="7" t="s">
        <v>113</v>
      </c>
      <c r="Y4182" s="7" t="s">
        <v>50</v>
      </c>
      <c r="Z4182" s="7" t="s">
        <v>125</v>
      </c>
      <c r="AA4182" s="7" t="s">
        <v>52</v>
      </c>
      <c r="AB4182" s="7" t="s">
        <v>1915</v>
      </c>
      <c r="AC4182" s="7" t="s">
        <v>1435</v>
      </c>
      <c r="AD4182" s="7" t="s">
        <v>252</v>
      </c>
      <c r="AE4182" s="7" t="s">
        <v>56</v>
      </c>
      <c r="AF4182" s="7" t="s">
        <v>1924</v>
      </c>
      <c r="AG4182" s="7" t="s">
        <v>28178</v>
      </c>
      <c r="AH4182" s="7" t="s">
        <v>1915</v>
      </c>
      <c r="AI4182" s="7" t="s">
        <v>1439</v>
      </c>
      <c r="AJ4182" s="7" t="s">
        <v>252</v>
      </c>
      <c r="AK4182" s="10" t="s">
        <v>268</v>
      </c>
      <c r="AL4182" s="5" t="str">
        <f>+VLOOKUP(D4182,'[1]Listado de Establecimientos'!$A$1:$P$65536,16,FALSE)</f>
        <v>NO PERTENECE A NINGUNA RED</v>
      </c>
      <c r="AM4182" s="5" t="str">
        <f>+VLOOKUP(D4182,'[1]Listado de Establecimientos'!$A$1:$Q$65536,17,FALSE)</f>
        <v>NO PERTENECE A NINGUNA MICRORED</v>
      </c>
      <c r="AN4182" s="5">
        <f t="shared" si="66"/>
        <v>4</v>
      </c>
    </row>
    <row r="4183" spans="1:40" ht="20.100000000000001" hidden="1" customHeight="1">
      <c r="A4183" s="6">
        <v>175</v>
      </c>
      <c r="B4183" s="7" t="s">
        <v>28179</v>
      </c>
      <c r="C4183" s="8" t="s">
        <v>40</v>
      </c>
      <c r="D4183" s="7" t="s">
        <v>41</v>
      </c>
      <c r="E4183" s="7" t="s">
        <v>42</v>
      </c>
      <c r="F4183" s="7" t="s">
        <v>1170</v>
      </c>
      <c r="G4183" s="7" t="s">
        <v>161</v>
      </c>
      <c r="H4183" s="7" t="s">
        <v>28180</v>
      </c>
      <c r="I4183" s="7" t="s">
        <v>819</v>
      </c>
      <c r="J4183" s="7" t="s">
        <v>28181</v>
      </c>
      <c r="K4183" s="7" t="s">
        <v>44</v>
      </c>
      <c r="L4183" s="7" t="s">
        <v>45</v>
      </c>
      <c r="M4183" s="7" t="s">
        <v>28182</v>
      </c>
      <c r="N4183" s="9" t="s">
        <v>28183</v>
      </c>
      <c r="O4183" s="7" t="s">
        <v>91</v>
      </c>
      <c r="P4183" s="7" t="s">
        <v>92</v>
      </c>
      <c r="Q4183" s="7" t="s">
        <v>25462</v>
      </c>
      <c r="R4183" s="7" t="s">
        <v>4626</v>
      </c>
      <c r="S4183" s="7" t="s">
        <v>46</v>
      </c>
      <c r="T4183" s="7" t="s">
        <v>276</v>
      </c>
      <c r="U4183" s="7" t="s">
        <v>65</v>
      </c>
      <c r="V4183" s="7" t="s">
        <v>48</v>
      </c>
      <c r="W4183" s="7" t="s">
        <v>2077</v>
      </c>
      <c r="X4183" s="7" t="s">
        <v>15150</v>
      </c>
      <c r="Y4183" s="7" t="s">
        <v>50</v>
      </c>
      <c r="Z4183" s="7" t="s">
        <v>125</v>
      </c>
      <c r="AA4183" s="7" t="s">
        <v>50</v>
      </c>
      <c r="AB4183" s="7" t="s">
        <v>1915</v>
      </c>
      <c r="AC4183" s="7" t="s">
        <v>1435</v>
      </c>
      <c r="AD4183" s="7" t="s">
        <v>252</v>
      </c>
      <c r="AE4183" s="7" t="s">
        <v>56</v>
      </c>
      <c r="AF4183" s="7" t="s">
        <v>1924</v>
      </c>
      <c r="AG4183" s="7" t="s">
        <v>28184</v>
      </c>
      <c r="AH4183" s="7" t="s">
        <v>1915</v>
      </c>
      <c r="AI4183" s="7" t="s">
        <v>1439</v>
      </c>
      <c r="AJ4183" s="7" t="s">
        <v>252</v>
      </c>
      <c r="AK4183" s="10" t="s">
        <v>268</v>
      </c>
      <c r="AL4183" s="5" t="str">
        <f>+VLOOKUP(D4183,'[1]Listado de Establecimientos'!$A$1:$P$65536,16,FALSE)</f>
        <v>NO PERTENECE A NINGUNA RED</v>
      </c>
      <c r="AM4183" s="5" t="str">
        <f>+VLOOKUP(D4183,'[1]Listado de Establecimientos'!$A$1:$Q$65536,17,FALSE)</f>
        <v>NO PERTENECE A NINGUNA MICRORED</v>
      </c>
      <c r="AN4183" s="5">
        <f t="shared" si="66"/>
        <v>4</v>
      </c>
    </row>
    <row r="4184" spans="1:40" ht="20.100000000000001" hidden="1" customHeight="1">
      <c r="A4184" s="6">
        <v>176</v>
      </c>
      <c r="B4184" s="7" t="s">
        <v>28185</v>
      </c>
      <c r="C4184" s="8" t="s">
        <v>40</v>
      </c>
      <c r="D4184" s="7" t="s">
        <v>1345</v>
      </c>
      <c r="E4184" s="7" t="s">
        <v>1346</v>
      </c>
      <c r="F4184" s="7" t="s">
        <v>3406</v>
      </c>
      <c r="G4184" s="7" t="s">
        <v>7126</v>
      </c>
      <c r="H4184" s="7" t="s">
        <v>8551</v>
      </c>
      <c r="I4184" s="7" t="s">
        <v>88</v>
      </c>
      <c r="J4184" s="7" t="s">
        <v>1524</v>
      </c>
      <c r="K4184" s="7" t="s">
        <v>63</v>
      </c>
      <c r="L4184" s="7" t="s">
        <v>45</v>
      </c>
      <c r="M4184" s="7" t="s">
        <v>28186</v>
      </c>
      <c r="N4184" s="9" t="s">
        <v>28187</v>
      </c>
      <c r="O4184" s="7" t="s">
        <v>1345</v>
      </c>
      <c r="P4184" s="7" t="s">
        <v>1346</v>
      </c>
      <c r="Q4184" s="7" t="s">
        <v>25462</v>
      </c>
      <c r="R4184" s="7" t="s">
        <v>16403</v>
      </c>
      <c r="S4184" s="7" t="s">
        <v>46</v>
      </c>
      <c r="T4184" s="7" t="s">
        <v>28188</v>
      </c>
      <c r="U4184" s="7" t="s">
        <v>73</v>
      </c>
      <c r="V4184" s="7" t="s">
        <v>48</v>
      </c>
      <c r="W4184" s="7" t="s">
        <v>5463</v>
      </c>
      <c r="X4184" s="7" t="s">
        <v>8031</v>
      </c>
      <c r="Y4184" s="7" t="s">
        <v>50</v>
      </c>
      <c r="Z4184" s="7" t="s">
        <v>125</v>
      </c>
      <c r="AA4184" s="7" t="s">
        <v>50</v>
      </c>
      <c r="AB4184" s="7" t="s">
        <v>1992</v>
      </c>
      <c r="AC4184" s="7" t="s">
        <v>1993</v>
      </c>
      <c r="AD4184" s="7" t="s">
        <v>1994</v>
      </c>
      <c r="AE4184" s="7" t="s">
        <v>56</v>
      </c>
      <c r="AF4184" s="7" t="s">
        <v>1995</v>
      </c>
      <c r="AG4184" s="7" t="s">
        <v>28189</v>
      </c>
      <c r="AH4184" s="7" t="s">
        <v>1992</v>
      </c>
      <c r="AI4184" s="7" t="s">
        <v>140</v>
      </c>
      <c r="AJ4184" s="7" t="s">
        <v>1994</v>
      </c>
      <c r="AK4184" s="10" t="s">
        <v>268</v>
      </c>
      <c r="AL4184" s="5" t="str">
        <f>+VLOOKUP(D4184,'[1]Listado de Establecimientos'!$A$1:$P$65536,16,FALSE)</f>
        <v>NO PERTENECE A NINGUNA RED</v>
      </c>
      <c r="AM4184" s="5" t="str">
        <f>+VLOOKUP(D4184,'[1]Listado de Establecimientos'!$A$1:$Q$65536,17,FALSE)</f>
        <v>NO PERTENECE A NINGUNA MICRORED</v>
      </c>
      <c r="AN4184" s="5">
        <f t="shared" si="66"/>
        <v>4</v>
      </c>
    </row>
    <row r="4185" spans="1:40" ht="20.100000000000001" hidden="1" customHeight="1">
      <c r="A4185" s="6">
        <v>177</v>
      </c>
      <c r="B4185" s="7" t="s">
        <v>28190</v>
      </c>
      <c r="C4185" s="8" t="s">
        <v>40</v>
      </c>
      <c r="D4185" s="7" t="s">
        <v>83</v>
      </c>
      <c r="E4185" s="7" t="s">
        <v>143</v>
      </c>
      <c r="F4185" s="7" t="s">
        <v>7782</v>
      </c>
      <c r="G4185" s="7" t="s">
        <v>788</v>
      </c>
      <c r="H4185" s="7" t="s">
        <v>22498</v>
      </c>
      <c r="I4185" s="7" t="s">
        <v>97</v>
      </c>
      <c r="J4185" s="7" t="s">
        <v>28191</v>
      </c>
      <c r="K4185" s="7" t="s">
        <v>107</v>
      </c>
      <c r="L4185" s="7" t="s">
        <v>45</v>
      </c>
      <c r="M4185" s="7" t="s">
        <v>28192</v>
      </c>
      <c r="N4185" s="9" t="s">
        <v>28193</v>
      </c>
      <c r="O4185" s="7" t="s">
        <v>12544</v>
      </c>
      <c r="P4185" s="7" t="s">
        <v>12545</v>
      </c>
      <c r="Q4185" s="7" t="s">
        <v>25356</v>
      </c>
      <c r="R4185" s="7" t="s">
        <v>2453</v>
      </c>
      <c r="S4185" s="7" t="s">
        <v>46</v>
      </c>
      <c r="T4185" s="7" t="s">
        <v>5516</v>
      </c>
      <c r="U4185" s="7" t="s">
        <v>714</v>
      </c>
      <c r="V4185" s="7" t="s">
        <v>48</v>
      </c>
      <c r="W4185" s="7" t="s">
        <v>67</v>
      </c>
      <c r="X4185" s="7" t="s">
        <v>97</v>
      </c>
      <c r="Y4185" s="7" t="s">
        <v>50</v>
      </c>
      <c r="Z4185" s="7" t="s">
        <v>51</v>
      </c>
      <c r="AA4185" s="7" t="s">
        <v>50</v>
      </c>
      <c r="AB4185" s="7" t="s">
        <v>208</v>
      </c>
      <c r="AC4185" s="7" t="s">
        <v>11374</v>
      </c>
      <c r="AD4185" s="7" t="s">
        <v>248</v>
      </c>
      <c r="AE4185" s="7" t="s">
        <v>219</v>
      </c>
      <c r="AF4185" s="7" t="s">
        <v>249</v>
      </c>
      <c r="AG4185" s="7" t="s">
        <v>28194</v>
      </c>
      <c r="AH4185" s="7" t="s">
        <v>208</v>
      </c>
      <c r="AI4185" s="7" t="s">
        <v>11374</v>
      </c>
      <c r="AJ4185" s="7" t="s">
        <v>248</v>
      </c>
      <c r="AK4185" s="10" t="s">
        <v>268</v>
      </c>
      <c r="AL4185" s="5" t="str">
        <f>+VLOOKUP(D4185,'[1]Listado de Establecimientos'!$A$1:$P$65536,16,FALSE)</f>
        <v>MOYOBAMBA</v>
      </c>
      <c r="AM4185" s="5" t="str">
        <f>+VLOOKUP(D4185,'[1]Listado de Establecimientos'!$A$1:$Q$65536,17,FALSE)</f>
        <v>NO PERTENECE A NINGUNA MICRORED</v>
      </c>
      <c r="AN4185" s="5">
        <f t="shared" si="66"/>
        <v>4</v>
      </c>
    </row>
    <row r="4186" spans="1:40" ht="20.100000000000001" hidden="1" customHeight="1">
      <c r="A4186" s="6">
        <v>178</v>
      </c>
      <c r="B4186" s="7" t="s">
        <v>28195</v>
      </c>
      <c r="C4186" s="8" t="s">
        <v>40</v>
      </c>
      <c r="D4186" s="7" t="s">
        <v>145</v>
      </c>
      <c r="E4186" s="7" t="s">
        <v>146</v>
      </c>
      <c r="F4186" s="7" t="s">
        <v>28196</v>
      </c>
      <c r="G4186" s="7" t="s">
        <v>21859</v>
      </c>
      <c r="H4186" s="7" t="s">
        <v>28197</v>
      </c>
      <c r="I4186" s="7" t="s">
        <v>77</v>
      </c>
      <c r="J4186" s="7" t="s">
        <v>22867</v>
      </c>
      <c r="K4186" s="7" t="s">
        <v>63</v>
      </c>
      <c r="L4186" s="7" t="s">
        <v>45</v>
      </c>
      <c r="M4186" s="7" t="s">
        <v>28198</v>
      </c>
      <c r="N4186" s="9" t="s">
        <v>28199</v>
      </c>
      <c r="O4186" s="7" t="s">
        <v>7558</v>
      </c>
      <c r="P4186" s="7" t="s">
        <v>7559</v>
      </c>
      <c r="Q4186" s="7" t="s">
        <v>25462</v>
      </c>
      <c r="R4186" s="7" t="s">
        <v>10240</v>
      </c>
      <c r="S4186" s="7" t="s">
        <v>64</v>
      </c>
      <c r="T4186" s="7" t="s">
        <v>105</v>
      </c>
      <c r="U4186" s="7" t="s">
        <v>73</v>
      </c>
      <c r="V4186" s="7" t="s">
        <v>48</v>
      </c>
      <c r="W4186" s="7" t="s">
        <v>122</v>
      </c>
      <c r="X4186" s="7" t="s">
        <v>122</v>
      </c>
      <c r="Y4186" s="7" t="s">
        <v>50</v>
      </c>
      <c r="Z4186" s="7" t="s">
        <v>51</v>
      </c>
      <c r="AA4186" s="7" t="s">
        <v>52</v>
      </c>
      <c r="AB4186" s="7" t="s">
        <v>121</v>
      </c>
      <c r="AC4186" s="7" t="s">
        <v>1138</v>
      </c>
      <c r="AD4186" s="7" t="s">
        <v>3059</v>
      </c>
      <c r="AE4186" s="7" t="s">
        <v>56</v>
      </c>
      <c r="AF4186" s="7" t="s">
        <v>15262</v>
      </c>
      <c r="AG4186" s="7" t="s">
        <v>28200</v>
      </c>
      <c r="AH4186" s="7" t="s">
        <v>121</v>
      </c>
      <c r="AI4186" s="7" t="s">
        <v>13565</v>
      </c>
      <c r="AJ4186" s="7" t="s">
        <v>3059</v>
      </c>
      <c r="AK4186" s="10" t="s">
        <v>268</v>
      </c>
      <c r="AL4186" s="5" t="str">
        <f>+VLOOKUP(D4186,'[1]Listado de Establecimientos'!$A$1:$P$65536,16,FALSE)</f>
        <v>MARISCAL CACERES</v>
      </c>
      <c r="AM4186" s="5" t="str">
        <f>+VLOOKUP(D4186,'[1]Listado de Establecimientos'!$A$1:$Q$65536,17,FALSE)</f>
        <v>NO PERTENECE A NINGUNA MICRORRED</v>
      </c>
      <c r="AN4186" s="5">
        <f t="shared" si="66"/>
        <v>4</v>
      </c>
    </row>
    <row r="4187" spans="1:40" ht="20.100000000000001" hidden="1" customHeight="1">
      <c r="A4187" s="6">
        <v>179</v>
      </c>
      <c r="B4187" s="7" t="s">
        <v>28201</v>
      </c>
      <c r="C4187" s="8" t="s">
        <v>40</v>
      </c>
      <c r="D4187" s="7" t="s">
        <v>145</v>
      </c>
      <c r="E4187" s="7" t="s">
        <v>146</v>
      </c>
      <c r="F4187" s="7" t="s">
        <v>960</v>
      </c>
      <c r="G4187" s="7" t="s">
        <v>7678</v>
      </c>
      <c r="H4187" s="7" t="s">
        <v>5281</v>
      </c>
      <c r="I4187" s="7" t="s">
        <v>122</v>
      </c>
      <c r="J4187" s="7" t="s">
        <v>27121</v>
      </c>
      <c r="K4187" s="7" t="s">
        <v>63</v>
      </c>
      <c r="L4187" s="7" t="s">
        <v>45</v>
      </c>
      <c r="M4187" s="7" t="s">
        <v>28202</v>
      </c>
      <c r="N4187" s="9" t="s">
        <v>28203</v>
      </c>
      <c r="O4187" s="7" t="s">
        <v>3420</v>
      </c>
      <c r="P4187" s="7" t="s">
        <v>3421</v>
      </c>
      <c r="Q4187" s="7" t="s">
        <v>25462</v>
      </c>
      <c r="R4187" s="7" t="s">
        <v>7086</v>
      </c>
      <c r="S4187" s="7" t="s">
        <v>46</v>
      </c>
      <c r="T4187" s="7" t="s">
        <v>1102</v>
      </c>
      <c r="U4187" s="7" t="s">
        <v>106</v>
      </c>
      <c r="V4187" s="7" t="s">
        <v>48</v>
      </c>
      <c r="W4187" s="7" t="s">
        <v>94</v>
      </c>
      <c r="X4187" s="7" t="s">
        <v>88</v>
      </c>
      <c r="Y4187" s="7" t="s">
        <v>50</v>
      </c>
      <c r="Z4187" s="7" t="s">
        <v>51</v>
      </c>
      <c r="AA4187" s="7" t="s">
        <v>52</v>
      </c>
      <c r="AB4187" s="7" t="s">
        <v>121</v>
      </c>
      <c r="AC4187" s="7" t="s">
        <v>1138</v>
      </c>
      <c r="AD4187" s="7" t="s">
        <v>3059</v>
      </c>
      <c r="AE4187" s="7" t="s">
        <v>219</v>
      </c>
      <c r="AF4187" s="7" t="s">
        <v>15262</v>
      </c>
      <c r="AG4187" s="7" t="s">
        <v>28204</v>
      </c>
      <c r="AH4187" s="7" t="s">
        <v>121</v>
      </c>
      <c r="AI4187" s="7" t="s">
        <v>13565</v>
      </c>
      <c r="AJ4187" s="7" t="s">
        <v>3059</v>
      </c>
      <c r="AK4187" s="10" t="s">
        <v>268</v>
      </c>
      <c r="AL4187" s="5" t="str">
        <f>+VLOOKUP(D4187,'[1]Listado de Establecimientos'!$A$1:$P$65536,16,FALSE)</f>
        <v>MARISCAL CACERES</v>
      </c>
      <c r="AM4187" s="5" t="str">
        <f>+VLOOKUP(D4187,'[1]Listado de Establecimientos'!$A$1:$Q$65536,17,FALSE)</f>
        <v>NO PERTENECE A NINGUNA MICRORRED</v>
      </c>
      <c r="AN4187" s="5">
        <f t="shared" si="66"/>
        <v>4</v>
      </c>
    </row>
    <row r="4188" spans="1:40" ht="20.100000000000001" hidden="1" customHeight="1">
      <c r="A4188" s="6">
        <v>180</v>
      </c>
      <c r="B4188" s="7" t="s">
        <v>28205</v>
      </c>
      <c r="C4188" s="8" t="s">
        <v>40</v>
      </c>
      <c r="D4188" s="7" t="s">
        <v>41</v>
      </c>
      <c r="E4188" s="7" t="s">
        <v>42</v>
      </c>
      <c r="F4188" s="7" t="s">
        <v>2947</v>
      </c>
      <c r="G4188" s="7" t="s">
        <v>1697</v>
      </c>
      <c r="H4188" s="7" t="s">
        <v>28206</v>
      </c>
      <c r="I4188" s="7" t="s">
        <v>85</v>
      </c>
      <c r="J4188" s="7" t="s">
        <v>7296</v>
      </c>
      <c r="K4188" s="7" t="s">
        <v>152</v>
      </c>
      <c r="L4188" s="7" t="s">
        <v>45</v>
      </c>
      <c r="M4188" s="7" t="s">
        <v>28207</v>
      </c>
      <c r="N4188" s="9" t="s">
        <v>28208</v>
      </c>
      <c r="O4188" s="7" t="s">
        <v>135</v>
      </c>
      <c r="P4188" s="7" t="s">
        <v>136</v>
      </c>
      <c r="Q4188" s="7" t="s">
        <v>25462</v>
      </c>
      <c r="R4188" s="7" t="s">
        <v>12338</v>
      </c>
      <c r="S4188" s="7" t="s">
        <v>46</v>
      </c>
      <c r="T4188" s="7" t="s">
        <v>12870</v>
      </c>
      <c r="U4188" s="7" t="s">
        <v>87</v>
      </c>
      <c r="V4188" s="7" t="s">
        <v>66</v>
      </c>
      <c r="W4188" s="7" t="s">
        <v>114</v>
      </c>
      <c r="X4188" s="7" t="s">
        <v>119</v>
      </c>
      <c r="Y4188" s="7" t="s">
        <v>50</v>
      </c>
      <c r="Z4188" s="7" t="s">
        <v>125</v>
      </c>
      <c r="AA4188" s="7" t="s">
        <v>52</v>
      </c>
      <c r="AB4188" s="7" t="s">
        <v>1646</v>
      </c>
      <c r="AC4188" s="7" t="s">
        <v>3029</v>
      </c>
      <c r="AD4188" s="7" t="s">
        <v>3030</v>
      </c>
      <c r="AE4188" s="7" t="s">
        <v>56</v>
      </c>
      <c r="AF4188" s="7" t="s">
        <v>3031</v>
      </c>
      <c r="AG4188" s="7" t="s">
        <v>28209</v>
      </c>
      <c r="AH4188" s="7" t="s">
        <v>1646</v>
      </c>
      <c r="AI4188" s="7" t="s">
        <v>1796</v>
      </c>
      <c r="AJ4188" s="7" t="s">
        <v>3030</v>
      </c>
      <c r="AK4188" s="10" t="s">
        <v>268</v>
      </c>
      <c r="AL4188" s="5" t="str">
        <f>+VLOOKUP(D4188,'[1]Listado de Establecimientos'!$A$1:$P$65536,16,FALSE)</f>
        <v>NO PERTENECE A NINGUNA RED</v>
      </c>
      <c r="AM4188" s="5" t="str">
        <f>+VLOOKUP(D4188,'[1]Listado de Establecimientos'!$A$1:$Q$65536,17,FALSE)</f>
        <v>NO PERTENECE A NINGUNA MICRORED</v>
      </c>
      <c r="AN4188" s="5">
        <f t="shared" si="66"/>
        <v>4</v>
      </c>
    </row>
    <row r="4189" spans="1:40" ht="20.100000000000001" hidden="1" customHeight="1">
      <c r="A4189" s="6">
        <v>181</v>
      </c>
      <c r="B4189" s="7" t="s">
        <v>28210</v>
      </c>
      <c r="C4189" s="8" t="s">
        <v>40</v>
      </c>
      <c r="D4189" s="7" t="s">
        <v>41</v>
      </c>
      <c r="E4189" s="7" t="s">
        <v>42</v>
      </c>
      <c r="F4189" s="7" t="s">
        <v>919</v>
      </c>
      <c r="G4189" s="7" t="s">
        <v>716</v>
      </c>
      <c r="H4189" s="7" t="s">
        <v>28211</v>
      </c>
      <c r="I4189" s="7" t="s">
        <v>86</v>
      </c>
      <c r="J4189" s="7" t="s">
        <v>28212</v>
      </c>
      <c r="K4189" s="7" t="s">
        <v>152</v>
      </c>
      <c r="L4189" s="7" t="s">
        <v>45</v>
      </c>
      <c r="M4189" s="7" t="s">
        <v>28213</v>
      </c>
      <c r="N4189" s="9" t="s">
        <v>28214</v>
      </c>
      <c r="O4189" s="7" t="s">
        <v>28215</v>
      </c>
      <c r="P4189" s="7" t="s">
        <v>28216</v>
      </c>
      <c r="Q4189" s="7" t="s">
        <v>25462</v>
      </c>
      <c r="R4189" s="7" t="s">
        <v>1363</v>
      </c>
      <c r="S4189" s="7" t="s">
        <v>46</v>
      </c>
      <c r="T4189" s="7" t="s">
        <v>10233</v>
      </c>
      <c r="U4189" s="7" t="s">
        <v>65</v>
      </c>
      <c r="V4189" s="7" t="s">
        <v>66</v>
      </c>
      <c r="W4189" s="7" t="s">
        <v>107</v>
      </c>
      <c r="X4189" s="7" t="s">
        <v>122</v>
      </c>
      <c r="Y4189" s="7" t="s">
        <v>50</v>
      </c>
      <c r="Z4189" s="7" t="s">
        <v>125</v>
      </c>
      <c r="AA4189" s="7" t="s">
        <v>52</v>
      </c>
      <c r="AB4189" s="7" t="s">
        <v>1646</v>
      </c>
      <c r="AC4189" s="7" t="s">
        <v>3029</v>
      </c>
      <c r="AD4189" s="7" t="s">
        <v>3030</v>
      </c>
      <c r="AE4189" s="7" t="s">
        <v>56</v>
      </c>
      <c r="AF4189" s="7" t="s">
        <v>3031</v>
      </c>
      <c r="AG4189" s="7" t="s">
        <v>28217</v>
      </c>
      <c r="AH4189" s="7" t="s">
        <v>1646</v>
      </c>
      <c r="AI4189" s="7" t="s">
        <v>1796</v>
      </c>
      <c r="AJ4189" s="7" t="s">
        <v>3030</v>
      </c>
      <c r="AK4189" s="10" t="s">
        <v>268</v>
      </c>
      <c r="AL4189" s="5" t="str">
        <f>+VLOOKUP(D4189,'[1]Listado de Establecimientos'!$A$1:$P$65536,16,FALSE)</f>
        <v>NO PERTENECE A NINGUNA RED</v>
      </c>
      <c r="AM4189" s="5" t="str">
        <f>+VLOOKUP(D4189,'[1]Listado de Establecimientos'!$A$1:$Q$65536,17,FALSE)</f>
        <v>NO PERTENECE A NINGUNA MICRORED</v>
      </c>
      <c r="AN4189" s="5">
        <f t="shared" si="66"/>
        <v>4</v>
      </c>
    </row>
    <row r="4190" spans="1:40" ht="20.100000000000001" hidden="1" customHeight="1">
      <c r="A4190" s="6">
        <v>182</v>
      </c>
      <c r="B4190" s="7" t="s">
        <v>28218</v>
      </c>
      <c r="C4190" s="8" t="s">
        <v>40</v>
      </c>
      <c r="D4190" s="7" t="s">
        <v>41</v>
      </c>
      <c r="E4190" s="7" t="s">
        <v>42</v>
      </c>
      <c r="F4190" s="7" t="s">
        <v>3223</v>
      </c>
      <c r="G4190" s="7" t="s">
        <v>2399</v>
      </c>
      <c r="H4190" s="7" t="s">
        <v>12832</v>
      </c>
      <c r="I4190" s="7" t="s">
        <v>85</v>
      </c>
      <c r="J4190" s="7" t="s">
        <v>28219</v>
      </c>
      <c r="K4190" s="7" t="s">
        <v>44</v>
      </c>
      <c r="L4190" s="7" t="s">
        <v>45</v>
      </c>
      <c r="M4190" s="7" t="s">
        <v>28220</v>
      </c>
      <c r="N4190" s="9" t="s">
        <v>28221</v>
      </c>
      <c r="O4190" s="7" t="s">
        <v>2647</v>
      </c>
      <c r="P4190" s="7" t="s">
        <v>2648</v>
      </c>
      <c r="Q4190" s="7" t="s">
        <v>25462</v>
      </c>
      <c r="R4190" s="7" t="s">
        <v>9477</v>
      </c>
      <c r="S4190" s="7" t="s">
        <v>64</v>
      </c>
      <c r="T4190" s="7" t="s">
        <v>3760</v>
      </c>
      <c r="U4190" s="7" t="s">
        <v>1683</v>
      </c>
      <c r="V4190" s="7" t="s">
        <v>48</v>
      </c>
      <c r="W4190" s="7" t="s">
        <v>49</v>
      </c>
      <c r="X4190" s="7" t="s">
        <v>94</v>
      </c>
      <c r="Y4190" s="7" t="s">
        <v>50</v>
      </c>
      <c r="Z4190" s="7" t="s">
        <v>125</v>
      </c>
      <c r="AA4190" s="7" t="s">
        <v>52</v>
      </c>
      <c r="AB4190" s="7" t="s">
        <v>72</v>
      </c>
      <c r="AC4190" s="7" t="s">
        <v>89</v>
      </c>
      <c r="AD4190" s="7" t="s">
        <v>342</v>
      </c>
      <c r="AE4190" s="7" t="s">
        <v>56</v>
      </c>
      <c r="AF4190" s="7" t="s">
        <v>343</v>
      </c>
      <c r="AG4190" s="7" t="s">
        <v>28222</v>
      </c>
      <c r="AH4190" s="7" t="s">
        <v>72</v>
      </c>
      <c r="AI4190" s="7" t="s">
        <v>89</v>
      </c>
      <c r="AJ4190" s="7" t="s">
        <v>342</v>
      </c>
      <c r="AK4190" s="10" t="s">
        <v>268</v>
      </c>
      <c r="AL4190" s="5" t="str">
        <f>+VLOOKUP(D4190,'[1]Listado de Establecimientos'!$A$1:$P$65536,16,FALSE)</f>
        <v>NO PERTENECE A NINGUNA RED</v>
      </c>
      <c r="AM4190" s="5" t="str">
        <f>+VLOOKUP(D4190,'[1]Listado de Establecimientos'!$A$1:$Q$65536,17,FALSE)</f>
        <v>NO PERTENECE A NINGUNA MICRORED</v>
      </c>
      <c r="AN4190" s="5">
        <f t="shared" si="66"/>
        <v>4</v>
      </c>
    </row>
    <row r="4191" spans="1:40" ht="20.100000000000001" hidden="1" customHeight="1">
      <c r="A4191" s="11">
        <v>183</v>
      </c>
      <c r="B4191" s="12" t="s">
        <v>28223</v>
      </c>
      <c r="C4191" s="13" t="s">
        <v>40</v>
      </c>
      <c r="D4191" s="12" t="s">
        <v>737</v>
      </c>
      <c r="E4191" s="12" t="s">
        <v>117</v>
      </c>
      <c r="F4191" s="12" t="s">
        <v>28224</v>
      </c>
      <c r="G4191" s="12" t="s">
        <v>1553</v>
      </c>
      <c r="H4191" s="12" t="s">
        <v>28225</v>
      </c>
      <c r="I4191" s="12" t="s">
        <v>119</v>
      </c>
      <c r="J4191" s="12" t="s">
        <v>28226</v>
      </c>
      <c r="K4191" s="12" t="s">
        <v>44</v>
      </c>
      <c r="L4191" s="12" t="s">
        <v>45</v>
      </c>
      <c r="M4191" s="12" t="s">
        <v>28227</v>
      </c>
      <c r="N4191" s="14" t="s">
        <v>28228</v>
      </c>
      <c r="O4191" s="12" t="s">
        <v>2129</v>
      </c>
      <c r="P4191" s="12" t="s">
        <v>2130</v>
      </c>
      <c r="Q4191" s="12" t="s">
        <v>25462</v>
      </c>
      <c r="R4191" s="12" t="s">
        <v>14985</v>
      </c>
      <c r="S4191" s="12" t="s">
        <v>64</v>
      </c>
      <c r="T4191" s="12" t="s">
        <v>28229</v>
      </c>
      <c r="U4191" s="12" t="s">
        <v>78</v>
      </c>
      <c r="V4191" s="12" t="s">
        <v>48</v>
      </c>
      <c r="W4191" s="12" t="s">
        <v>15150</v>
      </c>
      <c r="X4191" s="12" t="s">
        <v>18440</v>
      </c>
      <c r="Y4191" s="12" t="s">
        <v>50</v>
      </c>
      <c r="Z4191" s="12" t="s">
        <v>125</v>
      </c>
      <c r="AA4191" s="12" t="s">
        <v>50</v>
      </c>
      <c r="AB4191" s="12" t="s">
        <v>1904</v>
      </c>
      <c r="AC4191" s="12" t="s">
        <v>1300</v>
      </c>
      <c r="AD4191" s="12" t="s">
        <v>1905</v>
      </c>
      <c r="AE4191" s="12" t="s">
        <v>56</v>
      </c>
      <c r="AF4191" s="12" t="s">
        <v>1906</v>
      </c>
      <c r="AG4191" s="12" t="s">
        <v>28230</v>
      </c>
      <c r="AH4191" s="12" t="s">
        <v>1904</v>
      </c>
      <c r="AI4191" s="12" t="s">
        <v>68</v>
      </c>
      <c r="AJ4191" s="12" t="s">
        <v>1905</v>
      </c>
      <c r="AK4191" s="10" t="s">
        <v>268</v>
      </c>
      <c r="AL4191" s="5" t="str">
        <f>+VLOOKUP(D4191,'[1]Listado de Establecimientos'!$A$1:$P$65536,16,FALSE)</f>
        <v>NO PERTENECE A NINGUNA RED</v>
      </c>
      <c r="AM4191" s="5" t="str">
        <f>+VLOOKUP(D4191,'[1]Listado de Establecimientos'!$A$1:$Q$65536,17,FALSE)</f>
        <v xml:space="preserve"> </v>
      </c>
      <c r="AN4191" s="5">
        <f t="shared" si="66"/>
        <v>4</v>
      </c>
    </row>
    <row r="4192" spans="1:40" ht="20.100000000000001" hidden="1" customHeight="1">
      <c r="A4192" s="6">
        <v>184</v>
      </c>
      <c r="B4192" s="7" t="s">
        <v>28231</v>
      </c>
      <c r="C4192" s="8" t="s">
        <v>40</v>
      </c>
      <c r="D4192" s="7" t="s">
        <v>145</v>
      </c>
      <c r="E4192" s="7" t="s">
        <v>146</v>
      </c>
      <c r="F4192" s="7" t="s">
        <v>8501</v>
      </c>
      <c r="G4192" s="7" t="s">
        <v>216</v>
      </c>
      <c r="H4192" s="7" t="s">
        <v>28232</v>
      </c>
      <c r="I4192" s="7" t="s">
        <v>119</v>
      </c>
      <c r="J4192" s="7" t="s">
        <v>28233</v>
      </c>
      <c r="K4192" s="7" t="s">
        <v>152</v>
      </c>
      <c r="L4192" s="7" t="s">
        <v>45</v>
      </c>
      <c r="M4192" s="7" t="s">
        <v>28234</v>
      </c>
      <c r="N4192" s="9" t="s">
        <v>28235</v>
      </c>
      <c r="O4192" s="7" t="s">
        <v>145</v>
      </c>
      <c r="P4192" s="7" t="s">
        <v>146</v>
      </c>
      <c r="Q4192" s="7" t="s">
        <v>25624</v>
      </c>
      <c r="R4192" s="7" t="s">
        <v>11298</v>
      </c>
      <c r="S4192" s="7" t="s">
        <v>46</v>
      </c>
      <c r="T4192" s="7" t="s">
        <v>27450</v>
      </c>
      <c r="U4192" s="7" t="s">
        <v>1578</v>
      </c>
      <c r="V4192" s="7" t="s">
        <v>48</v>
      </c>
      <c r="W4192" s="7" t="s">
        <v>49</v>
      </c>
      <c r="X4192" s="7" t="s">
        <v>119</v>
      </c>
      <c r="Y4192" s="7" t="s">
        <v>50</v>
      </c>
      <c r="Z4192" s="7" t="s">
        <v>51</v>
      </c>
      <c r="AA4192" s="7" t="s">
        <v>52</v>
      </c>
      <c r="AB4192" s="7" t="s">
        <v>121</v>
      </c>
      <c r="AC4192" s="7" t="s">
        <v>1138</v>
      </c>
      <c r="AD4192" s="7" t="s">
        <v>3059</v>
      </c>
      <c r="AE4192" s="7" t="s">
        <v>56</v>
      </c>
      <c r="AF4192" s="7" t="s">
        <v>15262</v>
      </c>
      <c r="AG4192" s="7" t="s">
        <v>28236</v>
      </c>
      <c r="AH4192" s="7" t="s">
        <v>121</v>
      </c>
      <c r="AI4192" s="7" t="s">
        <v>13565</v>
      </c>
      <c r="AJ4192" s="7" t="s">
        <v>3059</v>
      </c>
      <c r="AK4192" s="10" t="s">
        <v>268</v>
      </c>
      <c r="AL4192" s="5" t="str">
        <f>+VLOOKUP(D4192,'[1]Listado de Establecimientos'!$A$1:$P$65536,16,FALSE)</f>
        <v>MARISCAL CACERES</v>
      </c>
      <c r="AM4192" s="5" t="str">
        <f>+VLOOKUP(D4192,'[1]Listado de Establecimientos'!$A$1:$Q$65536,17,FALSE)</f>
        <v>NO PERTENECE A NINGUNA MICRORRED</v>
      </c>
      <c r="AN4192" s="5">
        <f t="shared" si="66"/>
        <v>4</v>
      </c>
    </row>
    <row r="4193" spans="1:40" ht="20.100000000000001" hidden="1" customHeight="1">
      <c r="A4193" s="6">
        <v>185</v>
      </c>
      <c r="B4193" s="7" t="s">
        <v>28237</v>
      </c>
      <c r="C4193" s="8" t="s">
        <v>40</v>
      </c>
      <c r="D4193" s="7" t="s">
        <v>2478</v>
      </c>
      <c r="E4193" s="7" t="s">
        <v>2479</v>
      </c>
      <c r="F4193" s="7" t="s">
        <v>1740</v>
      </c>
      <c r="G4193" s="7" t="s">
        <v>716</v>
      </c>
      <c r="H4193" s="7" t="s">
        <v>28238</v>
      </c>
      <c r="I4193" s="7" t="s">
        <v>49</v>
      </c>
      <c r="J4193" s="7" t="s">
        <v>15755</v>
      </c>
      <c r="K4193" s="7" t="s">
        <v>44</v>
      </c>
      <c r="L4193" s="7" t="s">
        <v>45</v>
      </c>
      <c r="M4193" s="7" t="s">
        <v>28239</v>
      </c>
      <c r="N4193" s="9" t="s">
        <v>28240</v>
      </c>
      <c r="O4193" s="7" t="s">
        <v>2478</v>
      </c>
      <c r="P4193" s="7" t="s">
        <v>2479</v>
      </c>
      <c r="Q4193" s="7" t="s">
        <v>25356</v>
      </c>
      <c r="R4193" s="7" t="s">
        <v>7415</v>
      </c>
      <c r="S4193" s="7" t="s">
        <v>46</v>
      </c>
      <c r="T4193" s="7" t="s">
        <v>1039</v>
      </c>
      <c r="U4193" s="7" t="s">
        <v>106</v>
      </c>
      <c r="V4193" s="7" t="s">
        <v>66</v>
      </c>
      <c r="W4193" s="7" t="s">
        <v>94</v>
      </c>
      <c r="X4193" s="7" t="s">
        <v>97</v>
      </c>
      <c r="Y4193" s="7" t="s">
        <v>50</v>
      </c>
      <c r="Z4193" s="7" t="s">
        <v>125</v>
      </c>
      <c r="AA4193" s="7" t="s">
        <v>52</v>
      </c>
      <c r="AB4193" s="7" t="s">
        <v>205</v>
      </c>
      <c r="AC4193" s="7" t="s">
        <v>2486</v>
      </c>
      <c r="AD4193" s="7" t="s">
        <v>2487</v>
      </c>
      <c r="AE4193" s="7" t="s">
        <v>56</v>
      </c>
      <c r="AF4193" s="7" t="s">
        <v>2488</v>
      </c>
      <c r="AG4193" s="7" t="s">
        <v>28241</v>
      </c>
      <c r="AH4193" s="7" t="s">
        <v>205</v>
      </c>
      <c r="AI4193" s="7" t="s">
        <v>90</v>
      </c>
      <c r="AJ4193" s="7" t="s">
        <v>2487</v>
      </c>
      <c r="AK4193" s="10" t="s">
        <v>268</v>
      </c>
      <c r="AL4193" s="5" t="str">
        <f>+VLOOKUP(D4193,'[1]Listado de Establecimientos'!$A$1:$P$65536,16,FALSE)</f>
        <v>NO PERTENECE A NINGUNA RED</v>
      </c>
      <c r="AM4193" s="5" t="str">
        <f>+VLOOKUP(D4193,'[1]Listado de Establecimientos'!$A$1:$Q$65536,17,FALSE)</f>
        <v>NO PERTENECE A NINGUNA MICRORED</v>
      </c>
      <c r="AN4193" s="5">
        <f t="shared" si="66"/>
        <v>4</v>
      </c>
    </row>
    <row r="4194" spans="1:40" ht="20.100000000000001" hidden="1" customHeight="1">
      <c r="A4194" s="6">
        <v>186</v>
      </c>
      <c r="B4194" s="7" t="s">
        <v>28242</v>
      </c>
      <c r="C4194" s="8" t="s">
        <v>40</v>
      </c>
      <c r="D4194" s="7" t="s">
        <v>145</v>
      </c>
      <c r="E4194" s="7" t="s">
        <v>146</v>
      </c>
      <c r="F4194" s="7" t="s">
        <v>28243</v>
      </c>
      <c r="G4194" s="7" t="s">
        <v>28244</v>
      </c>
      <c r="H4194" s="7" t="s">
        <v>28245</v>
      </c>
      <c r="I4194" s="7" t="s">
        <v>107</v>
      </c>
      <c r="J4194" s="7" t="s">
        <v>28246</v>
      </c>
      <c r="K4194" s="7" t="s">
        <v>44</v>
      </c>
      <c r="L4194" s="7" t="s">
        <v>45</v>
      </c>
      <c r="M4194" s="7" t="s">
        <v>28247</v>
      </c>
      <c r="N4194" s="9" t="s">
        <v>1052</v>
      </c>
      <c r="O4194" s="7" t="s">
        <v>1280</v>
      </c>
      <c r="P4194" s="7" t="s">
        <v>1281</v>
      </c>
      <c r="Q4194" s="7" t="s">
        <v>25624</v>
      </c>
      <c r="R4194" s="7" t="s">
        <v>3229</v>
      </c>
      <c r="S4194" s="7" t="s">
        <v>46</v>
      </c>
      <c r="T4194" s="7" t="s">
        <v>232</v>
      </c>
      <c r="U4194" s="7" t="s">
        <v>73</v>
      </c>
      <c r="V4194" s="7" t="s">
        <v>48</v>
      </c>
      <c r="W4194" s="7" t="s">
        <v>113</v>
      </c>
      <c r="X4194" s="7" t="s">
        <v>88</v>
      </c>
      <c r="Y4194" s="7" t="s">
        <v>50</v>
      </c>
      <c r="Z4194" s="7" t="s">
        <v>51</v>
      </c>
      <c r="AA4194" s="7" t="s">
        <v>50</v>
      </c>
      <c r="AB4194" s="7" t="s">
        <v>1389</v>
      </c>
      <c r="AC4194" s="7" t="s">
        <v>1145</v>
      </c>
      <c r="AD4194" s="7" t="s">
        <v>2469</v>
      </c>
      <c r="AE4194" s="7" t="s">
        <v>56</v>
      </c>
      <c r="AF4194" s="7" t="s">
        <v>24479</v>
      </c>
      <c r="AG4194" s="7" t="s">
        <v>28248</v>
      </c>
      <c r="AH4194" s="7" t="s">
        <v>1389</v>
      </c>
      <c r="AI4194" s="7" t="s">
        <v>785</v>
      </c>
      <c r="AJ4194" s="7" t="s">
        <v>2469</v>
      </c>
      <c r="AK4194" s="10" t="s">
        <v>268</v>
      </c>
      <c r="AL4194" s="5" t="str">
        <f>+VLOOKUP(D4194,'[1]Listado de Establecimientos'!$A$1:$P$65536,16,FALSE)</f>
        <v>MARISCAL CACERES</v>
      </c>
      <c r="AM4194" s="5" t="str">
        <f>+VLOOKUP(D4194,'[1]Listado de Establecimientos'!$A$1:$Q$65536,17,FALSE)</f>
        <v>NO PERTENECE A NINGUNA MICRORRED</v>
      </c>
      <c r="AN4194" s="5">
        <f t="shared" si="66"/>
        <v>4</v>
      </c>
    </row>
    <row r="4195" spans="1:40" ht="20.100000000000001" hidden="1" customHeight="1">
      <c r="A4195" s="6">
        <v>187</v>
      </c>
      <c r="B4195" s="7" t="s">
        <v>28249</v>
      </c>
      <c r="C4195" s="8" t="s">
        <v>40</v>
      </c>
      <c r="D4195" s="7" t="s">
        <v>60</v>
      </c>
      <c r="E4195" s="7" t="s">
        <v>61</v>
      </c>
      <c r="F4195" s="7" t="s">
        <v>28250</v>
      </c>
      <c r="G4195" s="7" t="s">
        <v>10675</v>
      </c>
      <c r="H4195" s="7" t="s">
        <v>28251</v>
      </c>
      <c r="I4195" s="7" t="s">
        <v>177</v>
      </c>
      <c r="J4195" s="7" t="s">
        <v>28025</v>
      </c>
      <c r="K4195" s="7" t="s">
        <v>86</v>
      </c>
      <c r="L4195" s="7" t="s">
        <v>45</v>
      </c>
      <c r="M4195" s="7" t="s">
        <v>28252</v>
      </c>
      <c r="N4195" s="9" t="s">
        <v>28253</v>
      </c>
      <c r="O4195" s="7" t="s">
        <v>102</v>
      </c>
      <c r="P4195" s="7" t="s">
        <v>103</v>
      </c>
      <c r="Q4195" s="7" t="s">
        <v>25624</v>
      </c>
      <c r="R4195" s="7" t="s">
        <v>5137</v>
      </c>
      <c r="S4195" s="7" t="s">
        <v>46</v>
      </c>
      <c r="T4195" s="7" t="s">
        <v>2421</v>
      </c>
      <c r="U4195" s="7" t="s">
        <v>73</v>
      </c>
      <c r="V4195" s="7" t="s">
        <v>66</v>
      </c>
      <c r="W4195" s="7" t="s">
        <v>152</v>
      </c>
      <c r="X4195" s="7" t="s">
        <v>152</v>
      </c>
      <c r="Y4195" s="7" t="s">
        <v>50</v>
      </c>
      <c r="Z4195" s="7" t="s">
        <v>125</v>
      </c>
      <c r="AA4195" s="7" t="s">
        <v>52</v>
      </c>
      <c r="AB4195" s="7" t="s">
        <v>3138</v>
      </c>
      <c r="AC4195" s="7" t="s">
        <v>3139</v>
      </c>
      <c r="AD4195" s="7" t="s">
        <v>3140</v>
      </c>
      <c r="AE4195" s="7" t="s">
        <v>56</v>
      </c>
      <c r="AF4195" s="7" t="s">
        <v>3141</v>
      </c>
      <c r="AG4195" s="7" t="s">
        <v>28254</v>
      </c>
      <c r="AH4195" s="7" t="s">
        <v>115</v>
      </c>
      <c r="AI4195" s="7" t="s">
        <v>90</v>
      </c>
      <c r="AJ4195" s="7" t="s">
        <v>6233</v>
      </c>
      <c r="AK4195" s="10" t="s">
        <v>268</v>
      </c>
      <c r="AL4195" s="5" t="str">
        <f>+VLOOKUP(D4195,'[1]Listado de Establecimientos'!$A$1:$P$65536,16,FALSE)</f>
        <v>RIOJA</v>
      </c>
      <c r="AM4195" s="5" t="str">
        <f>+VLOOKUP(D4195,'[1]Listado de Establecimientos'!$A$1:$Q$65536,17,FALSE)</f>
        <v>NO PERTENECE A NINGUNA MICRORED</v>
      </c>
      <c r="AN4195" s="5">
        <f t="shared" si="66"/>
        <v>4</v>
      </c>
    </row>
    <row r="4196" spans="1:40" ht="20.100000000000001" hidden="1" customHeight="1">
      <c r="A4196" s="6">
        <v>188</v>
      </c>
      <c r="B4196" s="7" t="s">
        <v>28255</v>
      </c>
      <c r="C4196" s="8" t="s">
        <v>40</v>
      </c>
      <c r="D4196" s="7" t="s">
        <v>60</v>
      </c>
      <c r="E4196" s="7" t="s">
        <v>61</v>
      </c>
      <c r="F4196" s="7" t="s">
        <v>28256</v>
      </c>
      <c r="G4196" s="7" t="s">
        <v>6716</v>
      </c>
      <c r="H4196" s="7" t="s">
        <v>28257</v>
      </c>
      <c r="I4196" s="7" t="s">
        <v>119</v>
      </c>
      <c r="J4196" s="7" t="s">
        <v>28258</v>
      </c>
      <c r="K4196" s="7" t="s">
        <v>152</v>
      </c>
      <c r="L4196" s="7" t="s">
        <v>45</v>
      </c>
      <c r="M4196" s="7" t="s">
        <v>28259</v>
      </c>
      <c r="N4196" s="9" t="s">
        <v>28260</v>
      </c>
      <c r="O4196" s="7" t="s">
        <v>1402</v>
      </c>
      <c r="P4196" s="7" t="s">
        <v>1403</v>
      </c>
      <c r="Q4196" s="7" t="s">
        <v>25624</v>
      </c>
      <c r="R4196" s="7" t="s">
        <v>6956</v>
      </c>
      <c r="S4196" s="7" t="s">
        <v>64</v>
      </c>
      <c r="T4196" s="7" t="s">
        <v>1891</v>
      </c>
      <c r="U4196" s="7" t="s">
        <v>106</v>
      </c>
      <c r="V4196" s="7" t="s">
        <v>66</v>
      </c>
      <c r="W4196" s="7" t="s">
        <v>122</v>
      </c>
      <c r="X4196" s="7" t="s">
        <v>94</v>
      </c>
      <c r="Y4196" s="7" t="s">
        <v>50</v>
      </c>
      <c r="Z4196" s="7" t="s">
        <v>125</v>
      </c>
      <c r="AA4196" s="7" t="s">
        <v>50</v>
      </c>
      <c r="AB4196" s="7" t="s">
        <v>115</v>
      </c>
      <c r="AC4196" s="7" t="s">
        <v>2486</v>
      </c>
      <c r="AD4196" s="7" t="s">
        <v>6233</v>
      </c>
      <c r="AE4196" s="7" t="s">
        <v>56</v>
      </c>
      <c r="AF4196" s="7" t="s">
        <v>6250</v>
      </c>
      <c r="AG4196" s="7" t="s">
        <v>28261</v>
      </c>
      <c r="AH4196" s="7" t="s">
        <v>115</v>
      </c>
      <c r="AI4196" s="7" t="s">
        <v>90</v>
      </c>
      <c r="AJ4196" s="7" t="s">
        <v>6233</v>
      </c>
      <c r="AK4196" s="10" t="s">
        <v>268</v>
      </c>
      <c r="AL4196" s="5" t="str">
        <f>+VLOOKUP(D4196,'[1]Listado de Establecimientos'!$A$1:$P$65536,16,FALSE)</f>
        <v>RIOJA</v>
      </c>
      <c r="AM4196" s="5" t="str">
        <f>+VLOOKUP(D4196,'[1]Listado de Establecimientos'!$A$1:$Q$65536,17,FALSE)</f>
        <v>NO PERTENECE A NINGUNA MICRORED</v>
      </c>
      <c r="AN4196" s="5">
        <f t="shared" si="66"/>
        <v>4</v>
      </c>
    </row>
    <row r="4197" spans="1:40" ht="20.100000000000001" hidden="1" customHeight="1">
      <c r="A4197" s="6">
        <v>189</v>
      </c>
      <c r="B4197" s="7" t="s">
        <v>28262</v>
      </c>
      <c r="C4197" s="8" t="s">
        <v>40</v>
      </c>
      <c r="D4197" s="7" t="s">
        <v>83</v>
      </c>
      <c r="E4197" s="7" t="s">
        <v>143</v>
      </c>
      <c r="F4197" s="7" t="s">
        <v>1646</v>
      </c>
      <c r="G4197" s="7" t="s">
        <v>286</v>
      </c>
      <c r="H4197" s="7" t="s">
        <v>28263</v>
      </c>
      <c r="I4197" s="7" t="s">
        <v>261</v>
      </c>
      <c r="J4197" s="7" t="s">
        <v>28264</v>
      </c>
      <c r="K4197" s="7" t="s">
        <v>63</v>
      </c>
      <c r="L4197" s="7" t="s">
        <v>45</v>
      </c>
      <c r="M4197" s="7" t="s">
        <v>28265</v>
      </c>
      <c r="N4197" s="9" t="s">
        <v>28266</v>
      </c>
      <c r="O4197" s="7" t="s">
        <v>2627</v>
      </c>
      <c r="P4197" s="7" t="s">
        <v>2628</v>
      </c>
      <c r="Q4197" s="7" t="s">
        <v>25624</v>
      </c>
      <c r="R4197" s="7" t="s">
        <v>313</v>
      </c>
      <c r="S4197" s="7" t="s">
        <v>64</v>
      </c>
      <c r="T4197" s="7" t="s">
        <v>105</v>
      </c>
      <c r="U4197" s="7" t="s">
        <v>1578</v>
      </c>
      <c r="V4197" s="7" t="s">
        <v>66</v>
      </c>
      <c r="W4197" s="7" t="s">
        <v>94</v>
      </c>
      <c r="X4197" s="7" t="s">
        <v>49</v>
      </c>
      <c r="Y4197" s="7" t="s">
        <v>50</v>
      </c>
      <c r="Z4197" s="7" t="s">
        <v>51</v>
      </c>
      <c r="AA4197" s="7" t="s">
        <v>50</v>
      </c>
      <c r="AB4197" s="7" t="s">
        <v>208</v>
      </c>
      <c r="AC4197" s="7" t="s">
        <v>247</v>
      </c>
      <c r="AD4197" s="7" t="s">
        <v>248</v>
      </c>
      <c r="AE4197" s="7" t="s">
        <v>219</v>
      </c>
      <c r="AF4197" s="7" t="s">
        <v>249</v>
      </c>
      <c r="AG4197" s="7" t="s">
        <v>28267</v>
      </c>
      <c r="AH4197" s="7" t="s">
        <v>208</v>
      </c>
      <c r="AI4197" s="7" t="s">
        <v>11374</v>
      </c>
      <c r="AJ4197" s="7" t="s">
        <v>248</v>
      </c>
      <c r="AK4197" s="10" t="s">
        <v>268</v>
      </c>
      <c r="AL4197" s="5" t="str">
        <f>+VLOOKUP(D4197,'[1]Listado de Establecimientos'!$A$1:$P$65536,16,FALSE)</f>
        <v>MOYOBAMBA</v>
      </c>
      <c r="AM4197" s="5" t="str">
        <f>+VLOOKUP(D4197,'[1]Listado de Establecimientos'!$A$1:$Q$65536,17,FALSE)</f>
        <v>NO PERTENECE A NINGUNA MICRORED</v>
      </c>
      <c r="AN4197" s="5">
        <f t="shared" si="66"/>
        <v>4</v>
      </c>
    </row>
    <row r="4198" spans="1:40" ht="20.100000000000001" hidden="1" customHeight="1">
      <c r="A4198" s="6">
        <v>190</v>
      </c>
      <c r="B4198" s="7" t="s">
        <v>28268</v>
      </c>
      <c r="C4198" s="8" t="s">
        <v>40</v>
      </c>
      <c r="D4198" s="7" t="s">
        <v>60</v>
      </c>
      <c r="E4198" s="7" t="s">
        <v>61</v>
      </c>
      <c r="F4198" s="7" t="s">
        <v>180</v>
      </c>
      <c r="G4198" s="7" t="s">
        <v>170</v>
      </c>
      <c r="H4198" s="7" t="s">
        <v>28269</v>
      </c>
      <c r="I4198" s="7" t="s">
        <v>2333</v>
      </c>
      <c r="J4198" s="7" t="s">
        <v>28270</v>
      </c>
      <c r="K4198" s="7" t="s">
        <v>44</v>
      </c>
      <c r="L4198" s="7" t="s">
        <v>45</v>
      </c>
      <c r="M4198" s="7" t="s">
        <v>28271</v>
      </c>
      <c r="N4198" s="9" t="s">
        <v>28272</v>
      </c>
      <c r="O4198" s="7" t="s">
        <v>1402</v>
      </c>
      <c r="P4198" s="7" t="s">
        <v>1403</v>
      </c>
      <c r="Q4198" s="7" t="s">
        <v>25624</v>
      </c>
      <c r="R4198" s="7" t="s">
        <v>9182</v>
      </c>
      <c r="S4198" s="7" t="s">
        <v>46</v>
      </c>
      <c r="T4198" s="7" t="s">
        <v>6777</v>
      </c>
      <c r="U4198" s="7" t="s">
        <v>73</v>
      </c>
      <c r="V4198" s="7" t="s">
        <v>66</v>
      </c>
      <c r="W4198" s="7" t="s">
        <v>88</v>
      </c>
      <c r="X4198" s="7" t="s">
        <v>94</v>
      </c>
      <c r="Y4198" s="7" t="s">
        <v>50</v>
      </c>
      <c r="Z4198" s="7" t="s">
        <v>125</v>
      </c>
      <c r="AA4198" s="7" t="s">
        <v>50</v>
      </c>
      <c r="AB4198" s="7" t="s">
        <v>115</v>
      </c>
      <c r="AC4198" s="7" t="s">
        <v>2486</v>
      </c>
      <c r="AD4198" s="7" t="s">
        <v>6233</v>
      </c>
      <c r="AE4198" s="7" t="s">
        <v>56</v>
      </c>
      <c r="AF4198" s="7" t="s">
        <v>6250</v>
      </c>
      <c r="AG4198" s="7" t="s">
        <v>28273</v>
      </c>
      <c r="AH4198" s="7" t="s">
        <v>115</v>
      </c>
      <c r="AI4198" s="7" t="s">
        <v>90</v>
      </c>
      <c r="AJ4198" s="7" t="s">
        <v>6233</v>
      </c>
      <c r="AK4198" s="10" t="s">
        <v>268</v>
      </c>
      <c r="AL4198" s="5" t="str">
        <f>+VLOOKUP(D4198,'[1]Listado de Establecimientos'!$A$1:$P$65536,16,FALSE)</f>
        <v>RIOJA</v>
      </c>
      <c r="AM4198" s="5" t="str">
        <f>+VLOOKUP(D4198,'[1]Listado de Establecimientos'!$A$1:$Q$65536,17,FALSE)</f>
        <v>NO PERTENECE A NINGUNA MICRORED</v>
      </c>
      <c r="AN4198" s="5">
        <f t="shared" si="66"/>
        <v>4</v>
      </c>
    </row>
    <row r="4199" spans="1:40" ht="20.100000000000001" hidden="1" customHeight="1">
      <c r="A4199" s="6">
        <v>191</v>
      </c>
      <c r="B4199" s="7" t="s">
        <v>28274</v>
      </c>
      <c r="C4199" s="8" t="s">
        <v>40</v>
      </c>
      <c r="D4199" s="7" t="s">
        <v>74</v>
      </c>
      <c r="E4199" s="7" t="s">
        <v>75</v>
      </c>
      <c r="F4199" s="7" t="s">
        <v>28275</v>
      </c>
      <c r="G4199" s="7" t="s">
        <v>24686</v>
      </c>
      <c r="H4199" s="7" t="s">
        <v>28276</v>
      </c>
      <c r="I4199" s="7" t="s">
        <v>86</v>
      </c>
      <c r="J4199" s="7" t="s">
        <v>28277</v>
      </c>
      <c r="K4199" s="7" t="s">
        <v>86</v>
      </c>
      <c r="L4199" s="7" t="s">
        <v>45</v>
      </c>
      <c r="M4199" s="7" t="s">
        <v>28278</v>
      </c>
      <c r="N4199" s="9" t="s">
        <v>28279</v>
      </c>
      <c r="O4199" s="7" t="s">
        <v>74</v>
      </c>
      <c r="P4199" s="7" t="s">
        <v>75</v>
      </c>
      <c r="Q4199" s="7" t="s">
        <v>25624</v>
      </c>
      <c r="R4199" s="7" t="s">
        <v>11050</v>
      </c>
      <c r="S4199" s="7" t="s">
        <v>64</v>
      </c>
      <c r="T4199" s="7" t="s">
        <v>1529</v>
      </c>
      <c r="U4199" s="7" t="s">
        <v>106</v>
      </c>
      <c r="V4199" s="7" t="s">
        <v>159</v>
      </c>
      <c r="W4199" s="7" t="s">
        <v>122</v>
      </c>
      <c r="X4199" s="7" t="s">
        <v>94</v>
      </c>
      <c r="Y4199" s="7" t="s">
        <v>50</v>
      </c>
      <c r="Z4199" s="7" t="s">
        <v>125</v>
      </c>
      <c r="AA4199" s="7" t="s">
        <v>50</v>
      </c>
      <c r="AB4199" s="7" t="s">
        <v>108</v>
      </c>
      <c r="AC4199" s="7" t="s">
        <v>4775</v>
      </c>
      <c r="AD4199" s="7" t="s">
        <v>4776</v>
      </c>
      <c r="AE4199" s="7" t="s">
        <v>219</v>
      </c>
      <c r="AF4199" s="7" t="s">
        <v>4777</v>
      </c>
      <c r="AG4199" s="7" t="s">
        <v>28280</v>
      </c>
      <c r="AH4199" s="7" t="s">
        <v>108</v>
      </c>
      <c r="AI4199" s="7" t="s">
        <v>4779</v>
      </c>
      <c r="AJ4199" s="7" t="s">
        <v>4776</v>
      </c>
      <c r="AK4199" s="10" t="s">
        <v>268</v>
      </c>
      <c r="AL4199" s="5" t="str">
        <f>+VLOOKUP(D4199,'[1]Listado de Establecimientos'!$A$1:$P$65536,16,FALSE)</f>
        <v>TOCACHE</v>
      </c>
      <c r="AM4199" s="5" t="str">
        <f>+VLOOKUP(D4199,'[1]Listado de Establecimientos'!$A$1:$Q$65536,17,FALSE)</f>
        <v>NO PERTENECE A NINGUNA MICRORED</v>
      </c>
      <c r="AN4199" s="5">
        <f t="shared" si="66"/>
        <v>4</v>
      </c>
    </row>
    <row r="4200" spans="1:40" ht="20.100000000000001" hidden="1" customHeight="1">
      <c r="A4200" s="6">
        <v>192</v>
      </c>
      <c r="B4200" s="7" t="s">
        <v>28281</v>
      </c>
      <c r="C4200" s="8" t="s">
        <v>40</v>
      </c>
      <c r="D4200" s="7" t="s">
        <v>74</v>
      </c>
      <c r="E4200" s="7" t="s">
        <v>75</v>
      </c>
      <c r="F4200" s="7" t="s">
        <v>1646</v>
      </c>
      <c r="G4200" s="7" t="s">
        <v>1745</v>
      </c>
      <c r="H4200" s="7" t="s">
        <v>2819</v>
      </c>
      <c r="I4200" s="7" t="s">
        <v>819</v>
      </c>
      <c r="J4200" s="7" t="s">
        <v>28282</v>
      </c>
      <c r="K4200" s="7" t="s">
        <v>44</v>
      </c>
      <c r="L4200" s="7" t="s">
        <v>45</v>
      </c>
      <c r="M4200" s="7" t="s">
        <v>28283</v>
      </c>
      <c r="N4200" s="9" t="s">
        <v>28284</v>
      </c>
      <c r="O4200" s="7" t="s">
        <v>74</v>
      </c>
      <c r="P4200" s="7" t="s">
        <v>75</v>
      </c>
      <c r="Q4200" s="7" t="s">
        <v>25624</v>
      </c>
      <c r="R4200" s="7" t="s">
        <v>10760</v>
      </c>
      <c r="S4200" s="7" t="s">
        <v>46</v>
      </c>
      <c r="T4200" s="7" t="s">
        <v>296</v>
      </c>
      <c r="U4200" s="7" t="s">
        <v>149</v>
      </c>
      <c r="V4200" s="7" t="s">
        <v>66</v>
      </c>
      <c r="W4200" s="7" t="s">
        <v>94</v>
      </c>
      <c r="X4200" s="7" t="s">
        <v>88</v>
      </c>
      <c r="Y4200" s="7" t="s">
        <v>50</v>
      </c>
      <c r="Z4200" s="7" t="s">
        <v>125</v>
      </c>
      <c r="AA4200" s="7" t="s">
        <v>50</v>
      </c>
      <c r="AB4200" s="7" t="s">
        <v>1508</v>
      </c>
      <c r="AC4200" s="7" t="s">
        <v>2192</v>
      </c>
      <c r="AD4200" s="7" t="s">
        <v>7460</v>
      </c>
      <c r="AE4200" s="7" t="s">
        <v>219</v>
      </c>
      <c r="AF4200" s="7" t="s">
        <v>8389</v>
      </c>
      <c r="AG4200" s="7" t="s">
        <v>28285</v>
      </c>
      <c r="AH4200" s="7" t="s">
        <v>1508</v>
      </c>
      <c r="AI4200" s="7" t="s">
        <v>2440</v>
      </c>
      <c r="AJ4200" s="7" t="s">
        <v>7460</v>
      </c>
      <c r="AK4200" s="10" t="s">
        <v>268</v>
      </c>
      <c r="AL4200" s="5" t="str">
        <f>+VLOOKUP(D4200,'[1]Listado de Establecimientos'!$A$1:$P$65536,16,FALSE)</f>
        <v>TOCACHE</v>
      </c>
      <c r="AM4200" s="5" t="str">
        <f>+VLOOKUP(D4200,'[1]Listado de Establecimientos'!$A$1:$Q$65536,17,FALSE)</f>
        <v>NO PERTENECE A NINGUNA MICRORED</v>
      </c>
      <c r="AN4200" s="5">
        <f t="shared" si="66"/>
        <v>4</v>
      </c>
    </row>
    <row r="4201" spans="1:40" ht="20.100000000000001" hidden="1" customHeight="1">
      <c r="A4201" s="6">
        <v>193</v>
      </c>
      <c r="B4201" s="7" t="s">
        <v>28286</v>
      </c>
      <c r="C4201" s="8" t="s">
        <v>40</v>
      </c>
      <c r="D4201" s="7" t="s">
        <v>60</v>
      </c>
      <c r="E4201" s="7" t="s">
        <v>61</v>
      </c>
      <c r="F4201" s="7" t="s">
        <v>14562</v>
      </c>
      <c r="G4201" s="7" t="s">
        <v>286</v>
      </c>
      <c r="H4201" s="7" t="s">
        <v>15692</v>
      </c>
      <c r="I4201" s="7" t="s">
        <v>49</v>
      </c>
      <c r="J4201" s="7" t="s">
        <v>28287</v>
      </c>
      <c r="K4201" s="7" t="s">
        <v>86</v>
      </c>
      <c r="L4201" s="7" t="s">
        <v>45</v>
      </c>
      <c r="M4201" s="7" t="s">
        <v>28288</v>
      </c>
      <c r="N4201" s="9" t="s">
        <v>28289</v>
      </c>
      <c r="O4201" s="7" t="s">
        <v>23717</v>
      </c>
      <c r="P4201" s="7" t="s">
        <v>23718</v>
      </c>
      <c r="Q4201" s="7" t="s">
        <v>25624</v>
      </c>
      <c r="R4201" s="7" t="s">
        <v>4000</v>
      </c>
      <c r="S4201" s="7" t="s">
        <v>46</v>
      </c>
      <c r="T4201" s="7" t="s">
        <v>4577</v>
      </c>
      <c r="U4201" s="7" t="s">
        <v>73</v>
      </c>
      <c r="V4201" s="7" t="s">
        <v>66</v>
      </c>
      <c r="W4201" s="7" t="s">
        <v>152</v>
      </c>
      <c r="X4201" s="7" t="s">
        <v>152</v>
      </c>
      <c r="Y4201" s="7" t="s">
        <v>50</v>
      </c>
      <c r="Z4201" s="7" t="s">
        <v>125</v>
      </c>
      <c r="AA4201" s="7" t="s">
        <v>52</v>
      </c>
      <c r="AB4201" s="7" t="s">
        <v>3138</v>
      </c>
      <c r="AC4201" s="7" t="s">
        <v>3139</v>
      </c>
      <c r="AD4201" s="7" t="s">
        <v>3140</v>
      </c>
      <c r="AE4201" s="7" t="s">
        <v>56</v>
      </c>
      <c r="AF4201" s="7" t="s">
        <v>3141</v>
      </c>
      <c r="AG4201" s="7" t="s">
        <v>28290</v>
      </c>
      <c r="AH4201" s="7" t="s">
        <v>1491</v>
      </c>
      <c r="AI4201" s="7" t="s">
        <v>2579</v>
      </c>
      <c r="AJ4201" s="7" t="s">
        <v>2576</v>
      </c>
      <c r="AK4201" s="10" t="s">
        <v>268</v>
      </c>
      <c r="AL4201" s="5" t="str">
        <f>+VLOOKUP(D4201,'[1]Listado de Establecimientos'!$A$1:$P$65536,16,FALSE)</f>
        <v>RIOJA</v>
      </c>
      <c r="AM4201" s="5" t="str">
        <f>+VLOOKUP(D4201,'[1]Listado de Establecimientos'!$A$1:$Q$65536,17,FALSE)</f>
        <v>NO PERTENECE A NINGUNA MICRORED</v>
      </c>
      <c r="AN4201" s="5">
        <f t="shared" si="66"/>
        <v>4</v>
      </c>
    </row>
    <row r="4202" spans="1:40" ht="20.100000000000001" hidden="1" customHeight="1">
      <c r="A4202" s="6">
        <v>194</v>
      </c>
      <c r="B4202" s="7" t="s">
        <v>28291</v>
      </c>
      <c r="C4202" s="8" t="s">
        <v>40</v>
      </c>
      <c r="D4202" s="7" t="s">
        <v>41</v>
      </c>
      <c r="E4202" s="7" t="s">
        <v>42</v>
      </c>
      <c r="F4202" s="7" t="s">
        <v>5621</v>
      </c>
      <c r="G4202" s="7" t="s">
        <v>286</v>
      </c>
      <c r="H4202" s="7" t="s">
        <v>28292</v>
      </c>
      <c r="I4202" s="7" t="s">
        <v>922</v>
      </c>
      <c r="J4202" s="7" t="s">
        <v>28293</v>
      </c>
      <c r="K4202" s="7" t="s">
        <v>107</v>
      </c>
      <c r="L4202" s="7" t="s">
        <v>45</v>
      </c>
      <c r="M4202" s="7" t="s">
        <v>28294</v>
      </c>
      <c r="N4202" s="9" t="s">
        <v>28295</v>
      </c>
      <c r="O4202" s="7" t="s">
        <v>5228</v>
      </c>
      <c r="P4202" s="7" t="s">
        <v>5229</v>
      </c>
      <c r="Q4202" s="7" t="s">
        <v>25624</v>
      </c>
      <c r="R4202" s="7" t="s">
        <v>7636</v>
      </c>
      <c r="S4202" s="7" t="s">
        <v>46</v>
      </c>
      <c r="T4202" s="7" t="s">
        <v>2955</v>
      </c>
      <c r="U4202" s="7" t="s">
        <v>1852</v>
      </c>
      <c r="V4202" s="7" t="s">
        <v>48</v>
      </c>
      <c r="W4202" s="7" t="s">
        <v>94</v>
      </c>
      <c r="X4202" s="7" t="s">
        <v>67</v>
      </c>
      <c r="Y4202" s="7" t="s">
        <v>50</v>
      </c>
      <c r="Z4202" s="7" t="s">
        <v>125</v>
      </c>
      <c r="AA4202" s="7" t="s">
        <v>52</v>
      </c>
      <c r="AB4202" s="7" t="s">
        <v>271</v>
      </c>
      <c r="AC4202" s="7" t="s">
        <v>170</v>
      </c>
      <c r="AD4202" s="7" t="s">
        <v>272</v>
      </c>
      <c r="AE4202" s="7" t="s">
        <v>56</v>
      </c>
      <c r="AF4202" s="7" t="s">
        <v>273</v>
      </c>
      <c r="AG4202" s="7" t="s">
        <v>28296</v>
      </c>
      <c r="AH4202" s="7" t="s">
        <v>271</v>
      </c>
      <c r="AI4202" s="7" t="s">
        <v>108</v>
      </c>
      <c r="AJ4202" s="7" t="s">
        <v>274</v>
      </c>
      <c r="AK4202" s="10" t="s">
        <v>268</v>
      </c>
      <c r="AL4202" s="5" t="str">
        <f>+VLOOKUP(D4202,'[1]Listado de Establecimientos'!$A$1:$P$65536,16,FALSE)</f>
        <v>NO PERTENECE A NINGUNA RED</v>
      </c>
      <c r="AM4202" s="5" t="str">
        <f>+VLOOKUP(D4202,'[1]Listado de Establecimientos'!$A$1:$Q$65536,17,FALSE)</f>
        <v>NO PERTENECE A NINGUNA MICRORED</v>
      </c>
      <c r="AN4202" s="5">
        <f t="shared" si="66"/>
        <v>4</v>
      </c>
    </row>
    <row r="4203" spans="1:40" ht="20.100000000000001" hidden="1" customHeight="1">
      <c r="A4203" s="6">
        <v>195</v>
      </c>
      <c r="B4203" s="7" t="s">
        <v>28297</v>
      </c>
      <c r="C4203" s="8" t="s">
        <v>40</v>
      </c>
      <c r="D4203" s="7" t="s">
        <v>116</v>
      </c>
      <c r="E4203" s="7" t="s">
        <v>117</v>
      </c>
      <c r="F4203" s="7" t="s">
        <v>1434</v>
      </c>
      <c r="G4203" s="7" t="s">
        <v>7705</v>
      </c>
      <c r="H4203" s="7" t="s">
        <v>28298</v>
      </c>
      <c r="I4203" s="7" t="s">
        <v>63</v>
      </c>
      <c r="J4203" s="7" t="s">
        <v>21527</v>
      </c>
      <c r="K4203" s="7" t="s">
        <v>63</v>
      </c>
      <c r="L4203" s="7" t="s">
        <v>45</v>
      </c>
      <c r="M4203" s="7" t="s">
        <v>28299</v>
      </c>
      <c r="N4203" s="9" t="s">
        <v>28300</v>
      </c>
      <c r="O4203" s="7" t="s">
        <v>737</v>
      </c>
      <c r="P4203" s="7" t="s">
        <v>117</v>
      </c>
      <c r="Q4203" s="7" t="s">
        <v>25624</v>
      </c>
      <c r="R4203" s="7" t="s">
        <v>10089</v>
      </c>
      <c r="S4203" s="7" t="s">
        <v>46</v>
      </c>
      <c r="T4203" s="7" t="s">
        <v>2670</v>
      </c>
      <c r="U4203" s="7" t="s">
        <v>73</v>
      </c>
      <c r="V4203" s="7" t="s">
        <v>48</v>
      </c>
      <c r="W4203" s="7" t="s">
        <v>49</v>
      </c>
      <c r="X4203" s="7" t="s">
        <v>88</v>
      </c>
      <c r="Y4203" s="7" t="s">
        <v>50</v>
      </c>
      <c r="Z4203" s="7" t="s">
        <v>125</v>
      </c>
      <c r="AA4203" s="7" t="s">
        <v>50</v>
      </c>
      <c r="AB4203" s="7" t="s">
        <v>205</v>
      </c>
      <c r="AC4203" s="7" t="s">
        <v>206</v>
      </c>
      <c r="AD4203" s="7" t="s">
        <v>745</v>
      </c>
      <c r="AE4203" s="7" t="s">
        <v>56</v>
      </c>
      <c r="AF4203" s="7" t="s">
        <v>1777</v>
      </c>
      <c r="AG4203" s="7" t="s">
        <v>28301</v>
      </c>
      <c r="AH4203" s="7" t="s">
        <v>205</v>
      </c>
      <c r="AI4203" s="7" t="s">
        <v>154</v>
      </c>
      <c r="AJ4203" s="7" t="s">
        <v>745</v>
      </c>
      <c r="AK4203" s="10" t="s">
        <v>268</v>
      </c>
      <c r="AL4203" s="5" t="str">
        <f>+VLOOKUP(D4203,'[1]Listado de Establecimientos'!$A$1:$P$65536,16,FALSE)</f>
        <v>NO PERTENECE A NINGUNA RED</v>
      </c>
      <c r="AM4203" s="5" t="str">
        <f>+VLOOKUP(D4203,'[1]Listado de Establecimientos'!$A$1:$Q$65536,17,FALSE)</f>
        <v>NO PERTENECE A NINGUNA MICRORED</v>
      </c>
      <c r="AN4203" s="5">
        <f t="shared" si="66"/>
        <v>4</v>
      </c>
    </row>
    <row r="4204" spans="1:40" ht="20.100000000000001" hidden="1" customHeight="1">
      <c r="A4204" s="6">
        <v>196</v>
      </c>
      <c r="B4204" s="7" t="s">
        <v>28302</v>
      </c>
      <c r="C4204" s="8" t="s">
        <v>40</v>
      </c>
      <c r="D4204" s="7" t="s">
        <v>60</v>
      </c>
      <c r="E4204" s="7" t="s">
        <v>61</v>
      </c>
      <c r="F4204" s="7" t="s">
        <v>1633</v>
      </c>
      <c r="G4204" s="7" t="s">
        <v>200</v>
      </c>
      <c r="H4204" s="7" t="s">
        <v>10370</v>
      </c>
      <c r="I4204" s="7" t="s">
        <v>49</v>
      </c>
      <c r="J4204" s="7" t="s">
        <v>18732</v>
      </c>
      <c r="K4204" s="7" t="s">
        <v>107</v>
      </c>
      <c r="L4204" s="7" t="s">
        <v>45</v>
      </c>
      <c r="M4204" s="7" t="s">
        <v>28303</v>
      </c>
      <c r="N4204" s="9" t="s">
        <v>28304</v>
      </c>
      <c r="O4204" s="7" t="s">
        <v>102</v>
      </c>
      <c r="P4204" s="7" t="s">
        <v>103</v>
      </c>
      <c r="Q4204" s="7" t="s">
        <v>25624</v>
      </c>
      <c r="R4204" s="7" t="s">
        <v>27402</v>
      </c>
      <c r="S4204" s="7" t="s">
        <v>46</v>
      </c>
      <c r="T4204" s="7" t="s">
        <v>198</v>
      </c>
      <c r="U4204" s="7" t="s">
        <v>73</v>
      </c>
      <c r="V4204" s="7" t="s">
        <v>66</v>
      </c>
      <c r="W4204" s="7" t="s">
        <v>107</v>
      </c>
      <c r="X4204" s="7" t="s">
        <v>94</v>
      </c>
      <c r="Y4204" s="7" t="s">
        <v>50</v>
      </c>
      <c r="Z4204" s="7" t="s">
        <v>125</v>
      </c>
      <c r="AA4204" s="7" t="s">
        <v>50</v>
      </c>
      <c r="AB4204" s="7" t="s">
        <v>1491</v>
      </c>
      <c r="AC4204" s="7" t="s">
        <v>411</v>
      </c>
      <c r="AD4204" s="7" t="s">
        <v>2576</v>
      </c>
      <c r="AE4204" s="7" t="s">
        <v>56</v>
      </c>
      <c r="AF4204" s="7" t="s">
        <v>2577</v>
      </c>
      <c r="AG4204" s="7" t="s">
        <v>28305</v>
      </c>
      <c r="AH4204" s="7" t="s">
        <v>1491</v>
      </c>
      <c r="AI4204" s="7" t="s">
        <v>2579</v>
      </c>
      <c r="AJ4204" s="7" t="s">
        <v>2576</v>
      </c>
      <c r="AK4204" s="10" t="s">
        <v>268</v>
      </c>
      <c r="AL4204" s="5" t="str">
        <f>+VLOOKUP(D4204,'[1]Listado de Establecimientos'!$A$1:$P$65536,16,FALSE)</f>
        <v>RIOJA</v>
      </c>
      <c r="AM4204" s="5" t="str">
        <f>+VLOOKUP(D4204,'[1]Listado de Establecimientos'!$A$1:$Q$65536,17,FALSE)</f>
        <v>NO PERTENECE A NINGUNA MICRORED</v>
      </c>
      <c r="AN4204" s="5">
        <f t="shared" si="66"/>
        <v>4</v>
      </c>
    </row>
    <row r="4205" spans="1:40" ht="20.100000000000001" hidden="1" customHeight="1">
      <c r="A4205" s="6">
        <v>197</v>
      </c>
      <c r="B4205" s="7" t="s">
        <v>28306</v>
      </c>
      <c r="C4205" s="8" t="s">
        <v>40</v>
      </c>
      <c r="D4205" s="7" t="s">
        <v>41</v>
      </c>
      <c r="E4205" s="7" t="s">
        <v>42</v>
      </c>
      <c r="F4205" s="7" t="s">
        <v>121</v>
      </c>
      <c r="G4205" s="7" t="s">
        <v>7426</v>
      </c>
      <c r="H4205" s="7" t="s">
        <v>28307</v>
      </c>
      <c r="I4205" s="7" t="s">
        <v>185</v>
      </c>
      <c r="J4205" s="7" t="s">
        <v>18853</v>
      </c>
      <c r="K4205" s="7" t="s">
        <v>44</v>
      </c>
      <c r="L4205" s="7" t="s">
        <v>45</v>
      </c>
      <c r="M4205" s="7" t="s">
        <v>28308</v>
      </c>
      <c r="N4205" s="9" t="s">
        <v>28309</v>
      </c>
      <c r="O4205" s="7" t="s">
        <v>135</v>
      </c>
      <c r="P4205" s="7" t="s">
        <v>136</v>
      </c>
      <c r="Q4205" s="7" t="s">
        <v>25624</v>
      </c>
      <c r="R4205" s="7" t="s">
        <v>28310</v>
      </c>
      <c r="S4205" s="7" t="s">
        <v>64</v>
      </c>
      <c r="T4205" s="7" t="s">
        <v>1914</v>
      </c>
      <c r="U4205" s="7" t="s">
        <v>149</v>
      </c>
      <c r="V4205" s="7" t="s">
        <v>48</v>
      </c>
      <c r="W4205" s="7" t="s">
        <v>113</v>
      </c>
      <c r="X4205" s="7" t="s">
        <v>122</v>
      </c>
      <c r="Y4205" s="7" t="s">
        <v>50</v>
      </c>
      <c r="Z4205" s="7" t="s">
        <v>125</v>
      </c>
      <c r="AA4205" s="7" t="s">
        <v>52</v>
      </c>
      <c r="AB4205" s="7" t="s">
        <v>271</v>
      </c>
      <c r="AC4205" s="7" t="s">
        <v>170</v>
      </c>
      <c r="AD4205" s="7" t="s">
        <v>272</v>
      </c>
      <c r="AE4205" s="7" t="s">
        <v>56</v>
      </c>
      <c r="AF4205" s="7" t="s">
        <v>273</v>
      </c>
      <c r="AG4205" s="7" t="s">
        <v>28311</v>
      </c>
      <c r="AH4205" s="7" t="s">
        <v>271</v>
      </c>
      <c r="AI4205" s="7" t="s">
        <v>108</v>
      </c>
      <c r="AJ4205" s="7" t="s">
        <v>274</v>
      </c>
      <c r="AK4205" s="10" t="s">
        <v>268</v>
      </c>
      <c r="AL4205" s="5" t="str">
        <f>+VLOOKUP(D4205,'[1]Listado de Establecimientos'!$A$1:$P$65536,16,FALSE)</f>
        <v>NO PERTENECE A NINGUNA RED</v>
      </c>
      <c r="AM4205" s="5" t="str">
        <f>+VLOOKUP(D4205,'[1]Listado de Establecimientos'!$A$1:$Q$65536,17,FALSE)</f>
        <v>NO PERTENECE A NINGUNA MICRORED</v>
      </c>
      <c r="AN4205" s="5">
        <f t="shared" si="66"/>
        <v>4</v>
      </c>
    </row>
    <row r="4206" spans="1:40" ht="20.100000000000001" hidden="1" customHeight="1">
      <c r="A4206" s="6">
        <v>198</v>
      </c>
      <c r="B4206" s="7" t="s">
        <v>28312</v>
      </c>
      <c r="C4206" s="8" t="s">
        <v>40</v>
      </c>
      <c r="D4206" s="7" t="s">
        <v>41</v>
      </c>
      <c r="E4206" s="7" t="s">
        <v>42</v>
      </c>
      <c r="F4206" s="7" t="s">
        <v>3869</v>
      </c>
      <c r="G4206" s="7" t="s">
        <v>2137</v>
      </c>
      <c r="H4206" s="7" t="s">
        <v>1182</v>
      </c>
      <c r="I4206" s="7" t="s">
        <v>97</v>
      </c>
      <c r="J4206" s="7" t="s">
        <v>28313</v>
      </c>
      <c r="K4206" s="7" t="s">
        <v>107</v>
      </c>
      <c r="L4206" s="7" t="s">
        <v>45</v>
      </c>
      <c r="M4206" s="7" t="s">
        <v>28314</v>
      </c>
      <c r="N4206" s="9" t="s">
        <v>28315</v>
      </c>
      <c r="O4206" s="7" t="s">
        <v>28316</v>
      </c>
      <c r="P4206" s="7" t="s">
        <v>28317</v>
      </c>
      <c r="Q4206" s="7" t="s">
        <v>25624</v>
      </c>
      <c r="R4206" s="7" t="s">
        <v>4201</v>
      </c>
      <c r="S4206" s="7" t="s">
        <v>64</v>
      </c>
      <c r="T4206" s="7" t="s">
        <v>3965</v>
      </c>
      <c r="U4206" s="7" t="s">
        <v>1198</v>
      </c>
      <c r="V4206" s="7" t="s">
        <v>48</v>
      </c>
      <c r="W4206" s="7" t="s">
        <v>88</v>
      </c>
      <c r="X4206" s="7" t="s">
        <v>124</v>
      </c>
      <c r="Y4206" s="7" t="s">
        <v>50</v>
      </c>
      <c r="Z4206" s="7" t="s">
        <v>125</v>
      </c>
      <c r="AA4206" s="7" t="s">
        <v>50</v>
      </c>
      <c r="AB4206" s="7" t="s">
        <v>1332</v>
      </c>
      <c r="AC4206" s="7" t="s">
        <v>2235</v>
      </c>
      <c r="AD4206" s="7" t="s">
        <v>2232</v>
      </c>
      <c r="AE4206" s="7" t="s">
        <v>56</v>
      </c>
      <c r="AF4206" s="7" t="s">
        <v>2233</v>
      </c>
      <c r="AG4206" s="7" t="s">
        <v>28318</v>
      </c>
      <c r="AH4206" s="7" t="s">
        <v>1332</v>
      </c>
      <c r="AI4206" s="7" t="s">
        <v>2235</v>
      </c>
      <c r="AJ4206" s="7" t="s">
        <v>2232</v>
      </c>
      <c r="AK4206" s="10" t="s">
        <v>268</v>
      </c>
      <c r="AL4206" s="5" t="str">
        <f>+VLOOKUP(D4206,'[1]Listado de Establecimientos'!$A$1:$P$65536,16,FALSE)</f>
        <v>NO PERTENECE A NINGUNA RED</v>
      </c>
      <c r="AM4206" s="5" t="str">
        <f>+VLOOKUP(D4206,'[1]Listado de Establecimientos'!$A$1:$Q$65536,17,FALSE)</f>
        <v>NO PERTENECE A NINGUNA MICRORED</v>
      </c>
      <c r="AN4206" s="5">
        <f t="shared" si="66"/>
        <v>4</v>
      </c>
    </row>
    <row r="4207" spans="1:40" ht="20.100000000000001" hidden="1" customHeight="1">
      <c r="A4207" s="6">
        <v>199</v>
      </c>
      <c r="B4207" s="7" t="s">
        <v>28319</v>
      </c>
      <c r="C4207" s="8" t="s">
        <v>40</v>
      </c>
      <c r="D4207" s="7" t="s">
        <v>41</v>
      </c>
      <c r="E4207" s="7" t="s">
        <v>42</v>
      </c>
      <c r="F4207" s="7" t="s">
        <v>28320</v>
      </c>
      <c r="G4207" s="7" t="s">
        <v>7224</v>
      </c>
      <c r="H4207" s="7" t="s">
        <v>28321</v>
      </c>
      <c r="I4207" s="7" t="s">
        <v>107</v>
      </c>
      <c r="J4207" s="7" t="s">
        <v>28322</v>
      </c>
      <c r="K4207" s="7" t="s">
        <v>44</v>
      </c>
      <c r="L4207" s="7" t="s">
        <v>45</v>
      </c>
      <c r="M4207" s="7" t="s">
        <v>28323</v>
      </c>
      <c r="N4207" s="9" t="s">
        <v>28324</v>
      </c>
      <c r="O4207" s="7" t="s">
        <v>135</v>
      </c>
      <c r="P4207" s="7" t="s">
        <v>136</v>
      </c>
      <c r="Q4207" s="7" t="s">
        <v>25624</v>
      </c>
      <c r="R4207" s="7" t="s">
        <v>3754</v>
      </c>
      <c r="S4207" s="7" t="s">
        <v>64</v>
      </c>
      <c r="T4207" s="7" t="s">
        <v>4847</v>
      </c>
      <c r="U4207" s="7" t="s">
        <v>47</v>
      </c>
      <c r="V4207" s="7" t="s">
        <v>48</v>
      </c>
      <c r="W4207" s="7" t="s">
        <v>114</v>
      </c>
      <c r="X4207" s="7" t="s">
        <v>122</v>
      </c>
      <c r="Y4207" s="7" t="s">
        <v>50</v>
      </c>
      <c r="Z4207" s="7" t="s">
        <v>51</v>
      </c>
      <c r="AA4207" s="7" t="s">
        <v>52</v>
      </c>
      <c r="AB4207" s="7" t="s">
        <v>256</v>
      </c>
      <c r="AC4207" s="7" t="s">
        <v>259</v>
      </c>
      <c r="AD4207" s="7" t="s">
        <v>338</v>
      </c>
      <c r="AE4207" s="7" t="s">
        <v>56</v>
      </c>
      <c r="AF4207" s="7" t="s">
        <v>339</v>
      </c>
      <c r="AG4207" s="7" t="s">
        <v>28325</v>
      </c>
      <c r="AH4207" s="7" t="s">
        <v>256</v>
      </c>
      <c r="AI4207" s="7" t="s">
        <v>213</v>
      </c>
      <c r="AJ4207" s="7" t="s">
        <v>338</v>
      </c>
      <c r="AK4207" s="10" t="s">
        <v>268</v>
      </c>
      <c r="AL4207" s="5" t="str">
        <f>+VLOOKUP(D4207,'[1]Listado de Establecimientos'!$A$1:$P$65536,16,FALSE)</f>
        <v>NO PERTENECE A NINGUNA RED</v>
      </c>
      <c r="AM4207" s="5" t="str">
        <f>+VLOOKUP(D4207,'[1]Listado de Establecimientos'!$A$1:$Q$65536,17,FALSE)</f>
        <v>NO PERTENECE A NINGUNA MICRORED</v>
      </c>
      <c r="AN4207" s="5">
        <f t="shared" si="66"/>
        <v>4</v>
      </c>
    </row>
    <row r="4208" spans="1:40" ht="20.100000000000001" hidden="1" customHeight="1">
      <c r="A4208" s="6">
        <v>200</v>
      </c>
      <c r="B4208" s="7" t="s">
        <v>28326</v>
      </c>
      <c r="C4208" s="8" t="s">
        <v>40</v>
      </c>
      <c r="D4208" s="7" t="s">
        <v>1345</v>
      </c>
      <c r="E4208" s="7" t="s">
        <v>1346</v>
      </c>
      <c r="F4208" s="7" t="s">
        <v>1022</v>
      </c>
      <c r="G4208" s="7" t="s">
        <v>28327</v>
      </c>
      <c r="H4208" s="7" t="s">
        <v>9505</v>
      </c>
      <c r="I4208" s="7" t="s">
        <v>152</v>
      </c>
      <c r="J4208" s="7" t="s">
        <v>28328</v>
      </c>
      <c r="K4208" s="7" t="s">
        <v>63</v>
      </c>
      <c r="L4208" s="7" t="s">
        <v>45</v>
      </c>
      <c r="M4208" s="7" t="s">
        <v>28329</v>
      </c>
      <c r="N4208" s="9" t="s">
        <v>28330</v>
      </c>
      <c r="O4208" s="7" t="s">
        <v>1345</v>
      </c>
      <c r="P4208" s="7" t="s">
        <v>1346</v>
      </c>
      <c r="Q4208" s="7" t="s">
        <v>25624</v>
      </c>
      <c r="R4208" s="7" t="s">
        <v>12079</v>
      </c>
      <c r="S4208" s="7" t="s">
        <v>46</v>
      </c>
      <c r="T4208" s="7" t="s">
        <v>28331</v>
      </c>
      <c r="U4208" s="7" t="s">
        <v>65</v>
      </c>
      <c r="V4208" s="7" t="s">
        <v>48</v>
      </c>
      <c r="W4208" s="7" t="s">
        <v>44</v>
      </c>
      <c r="X4208" s="7" t="s">
        <v>152</v>
      </c>
      <c r="Y4208" s="7" t="s">
        <v>50</v>
      </c>
      <c r="Z4208" s="7" t="s">
        <v>125</v>
      </c>
      <c r="AA4208" s="7" t="s">
        <v>50</v>
      </c>
      <c r="AB4208" s="7" t="s">
        <v>1992</v>
      </c>
      <c r="AC4208" s="7" t="s">
        <v>1993</v>
      </c>
      <c r="AD4208" s="7" t="s">
        <v>1994</v>
      </c>
      <c r="AE4208" s="7" t="s">
        <v>56</v>
      </c>
      <c r="AF4208" s="7" t="s">
        <v>1995</v>
      </c>
      <c r="AG4208" s="7" t="s">
        <v>28332</v>
      </c>
      <c r="AH4208" s="7" t="s">
        <v>1992</v>
      </c>
      <c r="AI4208" s="7" t="s">
        <v>140</v>
      </c>
      <c r="AJ4208" s="7" t="s">
        <v>1994</v>
      </c>
      <c r="AK4208" s="10" t="s">
        <v>268</v>
      </c>
      <c r="AL4208" s="5" t="str">
        <f>+VLOOKUP(D4208,'[1]Listado de Establecimientos'!$A$1:$P$65536,16,FALSE)</f>
        <v>NO PERTENECE A NINGUNA RED</v>
      </c>
      <c r="AM4208" s="5" t="str">
        <f>+VLOOKUP(D4208,'[1]Listado de Establecimientos'!$A$1:$Q$65536,17,FALSE)</f>
        <v>NO PERTENECE A NINGUNA MICRORED</v>
      </c>
      <c r="AN4208" s="5">
        <f t="shared" si="66"/>
        <v>4</v>
      </c>
    </row>
    <row r="4209" spans="1:40" ht="20.100000000000001" hidden="1" customHeight="1">
      <c r="A4209" s="6">
        <v>201</v>
      </c>
      <c r="B4209" s="7" t="s">
        <v>28333</v>
      </c>
      <c r="C4209" s="8" t="s">
        <v>40</v>
      </c>
      <c r="D4209" s="7" t="s">
        <v>116</v>
      </c>
      <c r="E4209" s="7" t="s">
        <v>117</v>
      </c>
      <c r="F4209" s="7" t="s">
        <v>2593</v>
      </c>
      <c r="G4209" s="7" t="s">
        <v>6147</v>
      </c>
      <c r="H4209" s="7" t="s">
        <v>841</v>
      </c>
      <c r="I4209" s="7" t="s">
        <v>88</v>
      </c>
      <c r="J4209" s="7" t="s">
        <v>28334</v>
      </c>
      <c r="K4209" s="7" t="s">
        <v>906</v>
      </c>
      <c r="L4209" s="7" t="s">
        <v>45</v>
      </c>
      <c r="M4209" s="7" t="s">
        <v>28335</v>
      </c>
      <c r="N4209" s="9" t="s">
        <v>28336</v>
      </c>
      <c r="O4209" s="7" t="s">
        <v>737</v>
      </c>
      <c r="P4209" s="7" t="s">
        <v>117</v>
      </c>
      <c r="Q4209" s="7" t="s">
        <v>25624</v>
      </c>
      <c r="R4209" s="7" t="s">
        <v>11106</v>
      </c>
      <c r="S4209" s="7" t="s">
        <v>46</v>
      </c>
      <c r="T4209" s="7" t="s">
        <v>10672</v>
      </c>
      <c r="U4209" s="7" t="s">
        <v>106</v>
      </c>
      <c r="V4209" s="7" t="s">
        <v>48</v>
      </c>
      <c r="W4209" s="7" t="s">
        <v>94</v>
      </c>
      <c r="X4209" s="7" t="s">
        <v>97</v>
      </c>
      <c r="Y4209" s="7" t="s">
        <v>50</v>
      </c>
      <c r="Z4209" s="7" t="s">
        <v>125</v>
      </c>
      <c r="AA4209" s="7" t="s">
        <v>50</v>
      </c>
      <c r="AB4209" s="7" t="s">
        <v>1491</v>
      </c>
      <c r="AC4209" s="7" t="s">
        <v>1492</v>
      </c>
      <c r="AD4209" s="7" t="s">
        <v>1493</v>
      </c>
      <c r="AE4209" s="7" t="s">
        <v>56</v>
      </c>
      <c r="AF4209" s="7" t="s">
        <v>1494</v>
      </c>
      <c r="AG4209" s="7" t="s">
        <v>28337</v>
      </c>
      <c r="AH4209" s="7" t="s">
        <v>1491</v>
      </c>
      <c r="AI4209" s="7" t="s">
        <v>1434</v>
      </c>
      <c r="AJ4209" s="7" t="s">
        <v>1493</v>
      </c>
      <c r="AK4209" s="10" t="s">
        <v>268</v>
      </c>
      <c r="AL4209" s="5" t="str">
        <f>+VLOOKUP(D4209,'[1]Listado de Establecimientos'!$A$1:$P$65536,16,FALSE)</f>
        <v>NO PERTENECE A NINGUNA RED</v>
      </c>
      <c r="AM4209" s="5" t="str">
        <f>+VLOOKUP(D4209,'[1]Listado de Establecimientos'!$A$1:$Q$65536,17,FALSE)</f>
        <v>NO PERTENECE A NINGUNA MICRORED</v>
      </c>
      <c r="AN4209" s="5">
        <f t="shared" si="66"/>
        <v>4</v>
      </c>
    </row>
    <row r="4210" spans="1:40" ht="20.100000000000001" hidden="1" customHeight="1">
      <c r="A4210" s="6">
        <v>202</v>
      </c>
      <c r="B4210" s="7" t="s">
        <v>28338</v>
      </c>
      <c r="C4210" s="8" t="s">
        <v>40</v>
      </c>
      <c r="D4210" s="7" t="s">
        <v>145</v>
      </c>
      <c r="E4210" s="7" t="s">
        <v>146</v>
      </c>
      <c r="F4210" s="7" t="s">
        <v>1107</v>
      </c>
      <c r="G4210" s="7" t="s">
        <v>6870</v>
      </c>
      <c r="H4210" s="7" t="s">
        <v>28339</v>
      </c>
      <c r="I4210" s="7" t="s">
        <v>261</v>
      </c>
      <c r="J4210" s="7" t="s">
        <v>28340</v>
      </c>
      <c r="K4210" s="7" t="s">
        <v>63</v>
      </c>
      <c r="L4210" s="7" t="s">
        <v>45</v>
      </c>
      <c r="M4210" s="7" t="s">
        <v>28341</v>
      </c>
      <c r="N4210" s="9" t="s">
        <v>28342</v>
      </c>
      <c r="O4210" s="7" t="s">
        <v>1280</v>
      </c>
      <c r="P4210" s="7" t="s">
        <v>1281</v>
      </c>
      <c r="Q4210" s="7" t="s">
        <v>25624</v>
      </c>
      <c r="R4210" s="7" t="s">
        <v>23614</v>
      </c>
      <c r="S4210" s="7" t="s">
        <v>46</v>
      </c>
      <c r="T4210" s="7" t="s">
        <v>1671</v>
      </c>
      <c r="U4210" s="7" t="s">
        <v>65</v>
      </c>
      <c r="V4210" s="7" t="s">
        <v>48</v>
      </c>
      <c r="W4210" s="7" t="s">
        <v>94</v>
      </c>
      <c r="X4210" s="7" t="s">
        <v>122</v>
      </c>
      <c r="Y4210" s="7" t="s">
        <v>50</v>
      </c>
      <c r="Z4210" s="7" t="s">
        <v>125</v>
      </c>
      <c r="AA4210" s="7" t="s">
        <v>50</v>
      </c>
      <c r="AB4210" s="7" t="s">
        <v>130</v>
      </c>
      <c r="AC4210" s="7" t="s">
        <v>332</v>
      </c>
      <c r="AD4210" s="7" t="s">
        <v>25041</v>
      </c>
      <c r="AE4210" s="7" t="s">
        <v>56</v>
      </c>
      <c r="AF4210" s="7" t="s">
        <v>25042</v>
      </c>
      <c r="AG4210" s="7" t="s">
        <v>28343</v>
      </c>
      <c r="AH4210" s="7" t="s">
        <v>130</v>
      </c>
      <c r="AI4210" s="7" t="s">
        <v>1950</v>
      </c>
      <c r="AJ4210" s="7" t="s">
        <v>25041</v>
      </c>
      <c r="AK4210" s="10" t="s">
        <v>268</v>
      </c>
      <c r="AL4210" s="5" t="str">
        <f>+VLOOKUP(D4210,'[1]Listado de Establecimientos'!$A$1:$P$65536,16,FALSE)</f>
        <v>MARISCAL CACERES</v>
      </c>
      <c r="AM4210" s="5" t="str">
        <f>+VLOOKUP(D4210,'[1]Listado de Establecimientos'!$A$1:$Q$65536,17,FALSE)</f>
        <v>NO PERTENECE A NINGUNA MICRORRED</v>
      </c>
      <c r="AN4210" s="5">
        <f t="shared" si="66"/>
        <v>4</v>
      </c>
    </row>
    <row r="4211" spans="1:40" ht="20.100000000000001" hidden="1" customHeight="1">
      <c r="A4211" s="6">
        <v>203</v>
      </c>
      <c r="B4211" s="7" t="s">
        <v>28344</v>
      </c>
      <c r="C4211" s="8" t="s">
        <v>40</v>
      </c>
      <c r="D4211" s="7" t="s">
        <v>41</v>
      </c>
      <c r="E4211" s="7" t="s">
        <v>42</v>
      </c>
      <c r="F4211" s="7" t="s">
        <v>28345</v>
      </c>
      <c r="G4211" s="7" t="s">
        <v>1646</v>
      </c>
      <c r="H4211" s="7" t="s">
        <v>28346</v>
      </c>
      <c r="I4211" s="7" t="s">
        <v>88</v>
      </c>
      <c r="J4211" s="7" t="s">
        <v>28347</v>
      </c>
      <c r="K4211" s="7" t="s">
        <v>88</v>
      </c>
      <c r="L4211" s="7" t="s">
        <v>45</v>
      </c>
      <c r="M4211" s="7" t="s">
        <v>28348</v>
      </c>
      <c r="N4211" s="9" t="s">
        <v>28349</v>
      </c>
      <c r="O4211" s="7" t="s">
        <v>3487</v>
      </c>
      <c r="P4211" s="7" t="s">
        <v>3488</v>
      </c>
      <c r="Q4211" s="7" t="s">
        <v>25624</v>
      </c>
      <c r="R4211" s="7" t="s">
        <v>5588</v>
      </c>
      <c r="S4211" s="7" t="s">
        <v>46</v>
      </c>
      <c r="T4211" s="7" t="s">
        <v>28350</v>
      </c>
      <c r="U4211" s="7" t="s">
        <v>714</v>
      </c>
      <c r="V4211" s="7" t="s">
        <v>3194</v>
      </c>
      <c r="W4211" s="7" t="s">
        <v>94</v>
      </c>
      <c r="X4211" s="7" t="s">
        <v>119</v>
      </c>
      <c r="Y4211" s="7" t="s">
        <v>50</v>
      </c>
      <c r="Z4211" s="7" t="s">
        <v>125</v>
      </c>
      <c r="AA4211" s="7" t="s">
        <v>50</v>
      </c>
      <c r="AB4211" s="7" t="s">
        <v>1332</v>
      </c>
      <c r="AC4211" s="7" t="s">
        <v>2235</v>
      </c>
      <c r="AD4211" s="7" t="s">
        <v>2232</v>
      </c>
      <c r="AE4211" s="7" t="s">
        <v>56</v>
      </c>
      <c r="AF4211" s="7" t="s">
        <v>2233</v>
      </c>
      <c r="AG4211" s="7" t="s">
        <v>28351</v>
      </c>
      <c r="AH4211" s="7" t="s">
        <v>1332</v>
      </c>
      <c r="AI4211" s="7" t="s">
        <v>2235</v>
      </c>
      <c r="AJ4211" s="7" t="s">
        <v>2232</v>
      </c>
      <c r="AK4211" s="10" t="s">
        <v>268</v>
      </c>
      <c r="AL4211" s="5" t="str">
        <f>+VLOOKUP(D4211,'[1]Listado de Establecimientos'!$A$1:$P$65536,16,FALSE)</f>
        <v>NO PERTENECE A NINGUNA RED</v>
      </c>
      <c r="AM4211" s="5" t="str">
        <f>+VLOOKUP(D4211,'[1]Listado de Establecimientos'!$A$1:$Q$65536,17,FALSE)</f>
        <v>NO PERTENECE A NINGUNA MICRORED</v>
      </c>
      <c r="AN4211" s="5">
        <f t="shared" si="66"/>
        <v>4</v>
      </c>
    </row>
    <row r="4212" spans="1:40" ht="20.100000000000001" hidden="1" customHeight="1">
      <c r="A4212" s="6">
        <v>204</v>
      </c>
      <c r="B4212" s="7" t="s">
        <v>28352</v>
      </c>
      <c r="C4212" s="8" t="s">
        <v>40</v>
      </c>
      <c r="D4212" s="7" t="s">
        <v>41</v>
      </c>
      <c r="E4212" s="7" t="s">
        <v>42</v>
      </c>
      <c r="F4212" s="7" t="s">
        <v>28345</v>
      </c>
      <c r="G4212" s="7" t="s">
        <v>193</v>
      </c>
      <c r="H4212" s="7" t="s">
        <v>28346</v>
      </c>
      <c r="I4212" s="7" t="s">
        <v>88</v>
      </c>
      <c r="J4212" s="7" t="s">
        <v>28347</v>
      </c>
      <c r="K4212" s="7" t="s">
        <v>88</v>
      </c>
      <c r="L4212" s="7" t="s">
        <v>45</v>
      </c>
      <c r="M4212" s="7" t="s">
        <v>28348</v>
      </c>
      <c r="N4212" s="9" t="s">
        <v>28349</v>
      </c>
      <c r="O4212" s="7" t="s">
        <v>3487</v>
      </c>
      <c r="P4212" s="7" t="s">
        <v>3488</v>
      </c>
      <c r="Q4212" s="7" t="s">
        <v>25624</v>
      </c>
      <c r="R4212" s="7" t="s">
        <v>4086</v>
      </c>
      <c r="S4212" s="7" t="s">
        <v>64</v>
      </c>
      <c r="T4212" s="7" t="s">
        <v>5049</v>
      </c>
      <c r="U4212" s="7" t="s">
        <v>3454</v>
      </c>
      <c r="V4212" s="7" t="s">
        <v>48</v>
      </c>
      <c r="W4212" s="7" t="s">
        <v>49</v>
      </c>
      <c r="X4212" s="7" t="s">
        <v>1767</v>
      </c>
      <c r="Y4212" s="7" t="s">
        <v>50</v>
      </c>
      <c r="Z4212" s="7" t="s">
        <v>125</v>
      </c>
      <c r="AA4212" s="7" t="s">
        <v>50</v>
      </c>
      <c r="AB4212" s="7" t="s">
        <v>1332</v>
      </c>
      <c r="AC4212" s="7" t="s">
        <v>2231</v>
      </c>
      <c r="AD4212" s="7" t="s">
        <v>2232</v>
      </c>
      <c r="AE4212" s="7" t="s">
        <v>56</v>
      </c>
      <c r="AF4212" s="7" t="s">
        <v>2233</v>
      </c>
      <c r="AG4212" s="7" t="s">
        <v>28353</v>
      </c>
      <c r="AH4212" s="7" t="s">
        <v>1332</v>
      </c>
      <c r="AI4212" s="7" t="s">
        <v>2235</v>
      </c>
      <c r="AJ4212" s="7" t="s">
        <v>2232</v>
      </c>
      <c r="AK4212" s="10" t="s">
        <v>268</v>
      </c>
      <c r="AL4212" s="5" t="str">
        <f>+VLOOKUP(D4212,'[1]Listado de Establecimientos'!$A$1:$P$65536,16,FALSE)</f>
        <v>NO PERTENECE A NINGUNA RED</v>
      </c>
      <c r="AM4212" s="5" t="str">
        <f>+VLOOKUP(D4212,'[1]Listado de Establecimientos'!$A$1:$Q$65536,17,FALSE)</f>
        <v>NO PERTENECE A NINGUNA MICRORED</v>
      </c>
      <c r="AN4212" s="5">
        <f t="shared" si="66"/>
        <v>4</v>
      </c>
    </row>
    <row r="4213" spans="1:40" ht="20.100000000000001" hidden="1" customHeight="1">
      <c r="A4213" s="6">
        <v>205</v>
      </c>
      <c r="B4213" s="7" t="s">
        <v>28354</v>
      </c>
      <c r="C4213" s="8" t="s">
        <v>40</v>
      </c>
      <c r="D4213" s="7" t="s">
        <v>41</v>
      </c>
      <c r="E4213" s="7" t="s">
        <v>42</v>
      </c>
      <c r="F4213" s="7" t="s">
        <v>210</v>
      </c>
      <c r="G4213" s="7" t="s">
        <v>28355</v>
      </c>
      <c r="H4213" s="7" t="s">
        <v>28356</v>
      </c>
      <c r="I4213" s="7" t="s">
        <v>134</v>
      </c>
      <c r="J4213" s="7" t="s">
        <v>28357</v>
      </c>
      <c r="K4213" s="7" t="s">
        <v>63</v>
      </c>
      <c r="L4213" s="7" t="s">
        <v>45</v>
      </c>
      <c r="M4213" s="7" t="s">
        <v>28358</v>
      </c>
      <c r="N4213" s="9" t="s">
        <v>28359</v>
      </c>
      <c r="O4213" s="7" t="s">
        <v>3595</v>
      </c>
      <c r="P4213" s="7" t="s">
        <v>3596</v>
      </c>
      <c r="Q4213" s="7" t="s">
        <v>25780</v>
      </c>
      <c r="R4213" s="7" t="s">
        <v>13240</v>
      </c>
      <c r="S4213" s="7" t="s">
        <v>46</v>
      </c>
      <c r="T4213" s="7" t="s">
        <v>6418</v>
      </c>
      <c r="U4213" s="7" t="s">
        <v>1224</v>
      </c>
      <c r="V4213" s="7" t="s">
        <v>48</v>
      </c>
      <c r="W4213" s="7" t="s">
        <v>122</v>
      </c>
      <c r="X4213" s="7" t="s">
        <v>94</v>
      </c>
      <c r="Y4213" s="7" t="s">
        <v>50</v>
      </c>
      <c r="Z4213" s="7" t="s">
        <v>51</v>
      </c>
      <c r="AA4213" s="7" t="s">
        <v>52</v>
      </c>
      <c r="AB4213" s="7" t="s">
        <v>256</v>
      </c>
      <c r="AC4213" s="7" t="s">
        <v>259</v>
      </c>
      <c r="AD4213" s="7" t="s">
        <v>338</v>
      </c>
      <c r="AE4213" s="7" t="s">
        <v>56</v>
      </c>
      <c r="AF4213" s="7" t="s">
        <v>339</v>
      </c>
      <c r="AG4213" s="7" t="s">
        <v>28360</v>
      </c>
      <c r="AH4213" s="7" t="s">
        <v>256</v>
      </c>
      <c r="AI4213" s="7" t="s">
        <v>213</v>
      </c>
      <c r="AJ4213" s="7" t="s">
        <v>338</v>
      </c>
      <c r="AK4213" s="10" t="s">
        <v>268</v>
      </c>
      <c r="AL4213" s="5" t="str">
        <f>+VLOOKUP(D4213,'[1]Listado de Establecimientos'!$A$1:$P$65536,16,FALSE)</f>
        <v>NO PERTENECE A NINGUNA RED</v>
      </c>
      <c r="AM4213" s="5" t="str">
        <f>+VLOOKUP(D4213,'[1]Listado de Establecimientos'!$A$1:$Q$65536,17,FALSE)</f>
        <v>NO PERTENECE A NINGUNA MICRORED</v>
      </c>
      <c r="AN4213" s="5">
        <f t="shared" si="66"/>
        <v>4</v>
      </c>
    </row>
    <row r="4214" spans="1:40" ht="20.100000000000001" hidden="1" customHeight="1">
      <c r="A4214" s="6">
        <v>206</v>
      </c>
      <c r="B4214" s="7" t="s">
        <v>28361</v>
      </c>
      <c r="C4214" s="8" t="s">
        <v>40</v>
      </c>
      <c r="D4214" s="7" t="s">
        <v>116</v>
      </c>
      <c r="E4214" s="7" t="s">
        <v>117</v>
      </c>
      <c r="F4214" s="7" t="s">
        <v>303</v>
      </c>
      <c r="G4214" s="7" t="s">
        <v>3503</v>
      </c>
      <c r="H4214" s="7" t="s">
        <v>28362</v>
      </c>
      <c r="I4214" s="7" t="s">
        <v>122</v>
      </c>
      <c r="J4214" s="7" t="s">
        <v>28363</v>
      </c>
      <c r="K4214" s="7" t="s">
        <v>44</v>
      </c>
      <c r="L4214" s="7" t="s">
        <v>45</v>
      </c>
      <c r="M4214" s="7" t="s">
        <v>28364</v>
      </c>
      <c r="N4214" s="9" t="s">
        <v>28365</v>
      </c>
      <c r="O4214" s="7" t="s">
        <v>737</v>
      </c>
      <c r="P4214" s="7" t="s">
        <v>117</v>
      </c>
      <c r="Q4214" s="7" t="s">
        <v>25780</v>
      </c>
      <c r="R4214" s="7" t="s">
        <v>4129</v>
      </c>
      <c r="S4214" s="7" t="s">
        <v>46</v>
      </c>
      <c r="T4214" s="7" t="s">
        <v>10419</v>
      </c>
      <c r="U4214" s="7" t="s">
        <v>47</v>
      </c>
      <c r="V4214" s="7" t="s">
        <v>48</v>
      </c>
      <c r="W4214" s="7" t="s">
        <v>113</v>
      </c>
      <c r="X4214" s="7" t="s">
        <v>124</v>
      </c>
      <c r="Y4214" s="7" t="s">
        <v>50</v>
      </c>
      <c r="Z4214" s="7" t="s">
        <v>125</v>
      </c>
      <c r="AA4214" s="7" t="s">
        <v>50</v>
      </c>
      <c r="AB4214" s="7" t="s">
        <v>1491</v>
      </c>
      <c r="AC4214" s="7" t="s">
        <v>1492</v>
      </c>
      <c r="AD4214" s="7" t="s">
        <v>1493</v>
      </c>
      <c r="AE4214" s="7" t="s">
        <v>56</v>
      </c>
      <c r="AF4214" s="7" t="s">
        <v>1494</v>
      </c>
      <c r="AG4214" s="7" t="s">
        <v>28366</v>
      </c>
      <c r="AH4214" s="7" t="s">
        <v>1491</v>
      </c>
      <c r="AI4214" s="7" t="s">
        <v>1434</v>
      </c>
      <c r="AJ4214" s="7" t="s">
        <v>1493</v>
      </c>
      <c r="AK4214" s="10" t="s">
        <v>268</v>
      </c>
      <c r="AL4214" s="5" t="str">
        <f>+VLOOKUP(D4214,'[1]Listado de Establecimientos'!$A$1:$P$65536,16,FALSE)</f>
        <v>NO PERTENECE A NINGUNA RED</v>
      </c>
      <c r="AM4214" s="5" t="str">
        <f>+VLOOKUP(D4214,'[1]Listado de Establecimientos'!$A$1:$Q$65536,17,FALSE)</f>
        <v>NO PERTENECE A NINGUNA MICRORED</v>
      </c>
      <c r="AN4214" s="5">
        <f t="shared" si="66"/>
        <v>4</v>
      </c>
    </row>
    <row r="4215" spans="1:40" ht="20.100000000000001" hidden="1" customHeight="1">
      <c r="A4215" s="6">
        <v>207</v>
      </c>
      <c r="B4215" s="7" t="s">
        <v>28367</v>
      </c>
      <c r="C4215" s="8" t="s">
        <v>40</v>
      </c>
      <c r="D4215" s="7" t="s">
        <v>83</v>
      </c>
      <c r="E4215" s="7" t="s">
        <v>143</v>
      </c>
      <c r="F4215" s="7" t="s">
        <v>242</v>
      </c>
      <c r="G4215" s="7" t="s">
        <v>4257</v>
      </c>
      <c r="H4215" s="7" t="s">
        <v>28368</v>
      </c>
      <c r="I4215" s="7" t="s">
        <v>85</v>
      </c>
      <c r="J4215" s="7" t="s">
        <v>13444</v>
      </c>
      <c r="K4215" s="7" t="s">
        <v>152</v>
      </c>
      <c r="L4215" s="7" t="s">
        <v>45</v>
      </c>
      <c r="M4215" s="7" t="s">
        <v>28369</v>
      </c>
      <c r="N4215" s="9" t="s">
        <v>28370</v>
      </c>
      <c r="O4215" s="7" t="s">
        <v>12544</v>
      </c>
      <c r="P4215" s="7" t="s">
        <v>12545</v>
      </c>
      <c r="Q4215" s="7" t="s">
        <v>25624</v>
      </c>
      <c r="R4215" s="7" t="s">
        <v>21256</v>
      </c>
      <c r="S4215" s="7" t="s">
        <v>64</v>
      </c>
      <c r="T4215" s="7" t="s">
        <v>779</v>
      </c>
      <c r="U4215" s="7" t="s">
        <v>188</v>
      </c>
      <c r="V4215" s="7" t="s">
        <v>66</v>
      </c>
      <c r="W4215" s="7" t="s">
        <v>49</v>
      </c>
      <c r="X4215" s="7" t="s">
        <v>49</v>
      </c>
      <c r="Y4215" s="7" t="s">
        <v>50</v>
      </c>
      <c r="Z4215" s="7" t="s">
        <v>51</v>
      </c>
      <c r="AA4215" s="7" t="s">
        <v>50</v>
      </c>
      <c r="AB4215" s="7" t="s">
        <v>3845</v>
      </c>
      <c r="AC4215" s="7" t="s">
        <v>5963</v>
      </c>
      <c r="AD4215" s="7" t="s">
        <v>5957</v>
      </c>
      <c r="AE4215" s="7" t="s">
        <v>219</v>
      </c>
      <c r="AF4215" s="7" t="s">
        <v>5958</v>
      </c>
      <c r="AG4215" s="7" t="s">
        <v>28371</v>
      </c>
      <c r="AH4215" s="7" t="s">
        <v>3845</v>
      </c>
      <c r="AI4215" s="7" t="s">
        <v>5956</v>
      </c>
      <c r="AJ4215" s="7" t="s">
        <v>5957</v>
      </c>
      <c r="AK4215" s="10" t="s">
        <v>268</v>
      </c>
      <c r="AL4215" s="5" t="str">
        <f>+VLOOKUP(D4215,'[1]Listado de Establecimientos'!$A$1:$P$65536,16,FALSE)</f>
        <v>MOYOBAMBA</v>
      </c>
      <c r="AM4215" s="5" t="str">
        <f>+VLOOKUP(D4215,'[1]Listado de Establecimientos'!$A$1:$Q$65536,17,FALSE)</f>
        <v>NO PERTENECE A NINGUNA MICRORED</v>
      </c>
      <c r="AN4215" s="5">
        <f t="shared" si="66"/>
        <v>4</v>
      </c>
    </row>
    <row r="4216" spans="1:40" ht="20.100000000000001" hidden="1" customHeight="1">
      <c r="A4216" s="6">
        <v>208</v>
      </c>
      <c r="B4216" s="7" t="s">
        <v>28372</v>
      </c>
      <c r="C4216" s="8" t="s">
        <v>40</v>
      </c>
      <c r="D4216" s="7" t="s">
        <v>83</v>
      </c>
      <c r="E4216" s="7" t="s">
        <v>143</v>
      </c>
      <c r="F4216" s="7" t="s">
        <v>1122</v>
      </c>
      <c r="G4216" s="7" t="s">
        <v>25326</v>
      </c>
      <c r="H4216" s="7" t="s">
        <v>3973</v>
      </c>
      <c r="I4216" s="7" t="s">
        <v>134</v>
      </c>
      <c r="J4216" s="7" t="s">
        <v>28373</v>
      </c>
      <c r="K4216" s="7" t="s">
        <v>63</v>
      </c>
      <c r="L4216" s="7" t="s">
        <v>45</v>
      </c>
      <c r="M4216" s="7" t="s">
        <v>28374</v>
      </c>
      <c r="N4216" s="9" t="s">
        <v>28375</v>
      </c>
      <c r="O4216" s="7" t="s">
        <v>181</v>
      </c>
      <c r="P4216" s="7" t="s">
        <v>182</v>
      </c>
      <c r="Q4216" s="7" t="s">
        <v>25624</v>
      </c>
      <c r="R4216" s="7" t="s">
        <v>7673</v>
      </c>
      <c r="S4216" s="7" t="s">
        <v>46</v>
      </c>
      <c r="T4216" s="7" t="s">
        <v>10005</v>
      </c>
      <c r="U4216" s="7" t="s">
        <v>73</v>
      </c>
      <c r="V4216" s="7" t="s">
        <v>66</v>
      </c>
      <c r="W4216" s="7" t="s">
        <v>94</v>
      </c>
      <c r="X4216" s="7" t="s">
        <v>122</v>
      </c>
      <c r="Y4216" s="7" t="s">
        <v>50</v>
      </c>
      <c r="Z4216" s="7" t="s">
        <v>51</v>
      </c>
      <c r="AA4216" s="7" t="s">
        <v>50</v>
      </c>
      <c r="AB4216" s="7" t="s">
        <v>3845</v>
      </c>
      <c r="AC4216" s="7" t="s">
        <v>5963</v>
      </c>
      <c r="AD4216" s="7" t="s">
        <v>5957</v>
      </c>
      <c r="AE4216" s="7" t="s">
        <v>219</v>
      </c>
      <c r="AF4216" s="7" t="s">
        <v>5958</v>
      </c>
      <c r="AG4216" s="7" t="s">
        <v>28376</v>
      </c>
      <c r="AH4216" s="7" t="s">
        <v>3845</v>
      </c>
      <c r="AI4216" s="7" t="s">
        <v>5956</v>
      </c>
      <c r="AJ4216" s="7" t="s">
        <v>5957</v>
      </c>
      <c r="AK4216" s="10" t="s">
        <v>268</v>
      </c>
      <c r="AL4216" s="5" t="str">
        <f>+VLOOKUP(D4216,'[1]Listado de Establecimientos'!$A$1:$P$65536,16,FALSE)</f>
        <v>MOYOBAMBA</v>
      </c>
      <c r="AM4216" s="5" t="str">
        <f>+VLOOKUP(D4216,'[1]Listado de Establecimientos'!$A$1:$Q$65536,17,FALSE)</f>
        <v>NO PERTENECE A NINGUNA MICRORED</v>
      </c>
      <c r="AN4216" s="5">
        <f t="shared" si="66"/>
        <v>4</v>
      </c>
    </row>
    <row r="4217" spans="1:40" ht="20.100000000000001" hidden="1" customHeight="1">
      <c r="A4217" s="6">
        <v>209</v>
      </c>
      <c r="B4217" s="7" t="s">
        <v>28377</v>
      </c>
      <c r="C4217" s="8" t="s">
        <v>40</v>
      </c>
      <c r="D4217" s="7" t="s">
        <v>145</v>
      </c>
      <c r="E4217" s="7" t="s">
        <v>146</v>
      </c>
      <c r="F4217" s="7" t="s">
        <v>2389</v>
      </c>
      <c r="G4217" s="7" t="s">
        <v>28378</v>
      </c>
      <c r="H4217" s="7" t="s">
        <v>28379</v>
      </c>
      <c r="I4217" s="7" t="s">
        <v>94</v>
      </c>
      <c r="J4217" s="7" t="s">
        <v>28380</v>
      </c>
      <c r="K4217" s="7" t="s">
        <v>63</v>
      </c>
      <c r="L4217" s="7" t="s">
        <v>45</v>
      </c>
      <c r="M4217" s="7" t="s">
        <v>28381</v>
      </c>
      <c r="N4217" s="9" t="s">
        <v>28382</v>
      </c>
      <c r="O4217" s="7" t="s">
        <v>145</v>
      </c>
      <c r="P4217" s="7" t="s">
        <v>146</v>
      </c>
      <c r="Q4217" s="7" t="s">
        <v>25780</v>
      </c>
      <c r="R4217" s="7" t="s">
        <v>14282</v>
      </c>
      <c r="S4217" s="7" t="s">
        <v>64</v>
      </c>
      <c r="T4217" s="7" t="s">
        <v>203</v>
      </c>
      <c r="U4217" s="7" t="s">
        <v>47</v>
      </c>
      <c r="V4217" s="7" t="s">
        <v>48</v>
      </c>
      <c r="W4217" s="7" t="s">
        <v>94</v>
      </c>
      <c r="X4217" s="7" t="s">
        <v>122</v>
      </c>
      <c r="Y4217" s="7" t="s">
        <v>50</v>
      </c>
      <c r="Z4217" s="7" t="s">
        <v>51</v>
      </c>
      <c r="AA4217" s="7" t="s">
        <v>50</v>
      </c>
      <c r="AB4217" s="7" t="s">
        <v>18391</v>
      </c>
      <c r="AC4217" s="7" t="s">
        <v>7426</v>
      </c>
      <c r="AD4217" s="7" t="s">
        <v>18506</v>
      </c>
      <c r="AE4217" s="7" t="s">
        <v>56</v>
      </c>
      <c r="AF4217" s="7" t="s">
        <v>18507</v>
      </c>
      <c r="AG4217" s="7" t="s">
        <v>28383</v>
      </c>
      <c r="AH4217" s="7" t="s">
        <v>18391</v>
      </c>
      <c r="AI4217" s="7" t="s">
        <v>3243</v>
      </c>
      <c r="AJ4217" s="7" t="s">
        <v>18506</v>
      </c>
      <c r="AK4217" s="10" t="s">
        <v>268</v>
      </c>
      <c r="AL4217" s="5" t="str">
        <f>+VLOOKUP(D4217,'[1]Listado de Establecimientos'!$A$1:$P$65536,16,FALSE)</f>
        <v>MARISCAL CACERES</v>
      </c>
      <c r="AM4217" s="5" t="str">
        <f>+VLOOKUP(D4217,'[1]Listado de Establecimientos'!$A$1:$Q$65536,17,FALSE)</f>
        <v>NO PERTENECE A NINGUNA MICRORRED</v>
      </c>
      <c r="AN4217" s="5">
        <f t="shared" si="66"/>
        <v>4</v>
      </c>
    </row>
    <row r="4218" spans="1:40" ht="20.100000000000001" hidden="1" customHeight="1">
      <c r="A4218" s="6">
        <v>210</v>
      </c>
      <c r="B4218" s="7" t="s">
        <v>28384</v>
      </c>
      <c r="C4218" s="8" t="s">
        <v>40</v>
      </c>
      <c r="D4218" s="7" t="s">
        <v>116</v>
      </c>
      <c r="E4218" s="7" t="s">
        <v>117</v>
      </c>
      <c r="F4218" s="7" t="s">
        <v>22728</v>
      </c>
      <c r="G4218" s="7" t="s">
        <v>16949</v>
      </c>
      <c r="H4218" s="7" t="s">
        <v>28385</v>
      </c>
      <c r="I4218" s="7" t="s">
        <v>63</v>
      </c>
      <c r="J4218" s="7" t="s">
        <v>28386</v>
      </c>
      <c r="K4218" s="7" t="s">
        <v>63</v>
      </c>
      <c r="L4218" s="7" t="s">
        <v>45</v>
      </c>
      <c r="M4218" s="7" t="s">
        <v>28387</v>
      </c>
      <c r="N4218" s="9" t="s">
        <v>28388</v>
      </c>
      <c r="O4218" s="7" t="s">
        <v>116</v>
      </c>
      <c r="P4218" s="7" t="s">
        <v>117</v>
      </c>
      <c r="Q4218" s="7" t="s">
        <v>25624</v>
      </c>
      <c r="R4218" s="7" t="s">
        <v>2872</v>
      </c>
      <c r="S4218" s="7" t="s">
        <v>64</v>
      </c>
      <c r="T4218" s="7" t="s">
        <v>1386</v>
      </c>
      <c r="U4218" s="7" t="s">
        <v>47</v>
      </c>
      <c r="V4218" s="7" t="s">
        <v>48</v>
      </c>
      <c r="W4218" s="7" t="s">
        <v>94</v>
      </c>
      <c r="X4218" s="7" t="s">
        <v>94</v>
      </c>
      <c r="Y4218" s="7" t="s">
        <v>50</v>
      </c>
      <c r="Z4218" s="7" t="s">
        <v>125</v>
      </c>
      <c r="AA4218" s="7" t="s">
        <v>50</v>
      </c>
      <c r="AB4218" s="7" t="s">
        <v>1156</v>
      </c>
      <c r="AC4218" s="7" t="s">
        <v>1157</v>
      </c>
      <c r="AD4218" s="7" t="s">
        <v>1158</v>
      </c>
      <c r="AE4218" s="7" t="s">
        <v>56</v>
      </c>
      <c r="AF4218" s="7" t="s">
        <v>1159</v>
      </c>
      <c r="AG4218" s="7" t="s">
        <v>28389</v>
      </c>
      <c r="AH4218" s="7" t="s">
        <v>1156</v>
      </c>
      <c r="AI4218" s="7" t="s">
        <v>1013</v>
      </c>
      <c r="AJ4218" s="7" t="s">
        <v>1158</v>
      </c>
      <c r="AK4218" s="10" t="s">
        <v>268</v>
      </c>
      <c r="AL4218" s="5" t="str">
        <f>+VLOOKUP(D4218,'[1]Listado de Establecimientos'!$A$1:$P$65536,16,FALSE)</f>
        <v>NO PERTENECE A NINGUNA RED</v>
      </c>
      <c r="AM4218" s="5" t="str">
        <f>+VLOOKUP(D4218,'[1]Listado de Establecimientos'!$A$1:$Q$65536,17,FALSE)</f>
        <v>NO PERTENECE A NINGUNA MICRORED</v>
      </c>
      <c r="AN4218" s="5">
        <f t="shared" si="66"/>
        <v>4</v>
      </c>
    </row>
    <row r="4219" spans="1:40" ht="20.100000000000001" hidden="1" customHeight="1">
      <c r="A4219" s="6">
        <v>211</v>
      </c>
      <c r="B4219" s="7" t="s">
        <v>28390</v>
      </c>
      <c r="C4219" s="8" t="s">
        <v>40</v>
      </c>
      <c r="D4219" s="7" t="s">
        <v>145</v>
      </c>
      <c r="E4219" s="7" t="s">
        <v>146</v>
      </c>
      <c r="F4219" s="7" t="s">
        <v>682</v>
      </c>
      <c r="G4219" s="7" t="s">
        <v>2192</v>
      </c>
      <c r="H4219" s="7" t="s">
        <v>28391</v>
      </c>
      <c r="I4219" s="7" t="s">
        <v>77</v>
      </c>
      <c r="J4219" s="7" t="s">
        <v>24266</v>
      </c>
      <c r="K4219" s="7" t="s">
        <v>86</v>
      </c>
      <c r="L4219" s="7" t="s">
        <v>45</v>
      </c>
      <c r="M4219" s="7" t="s">
        <v>28392</v>
      </c>
      <c r="N4219" s="9" t="s">
        <v>28393</v>
      </c>
      <c r="O4219" s="7" t="s">
        <v>145</v>
      </c>
      <c r="P4219" s="7" t="s">
        <v>146</v>
      </c>
      <c r="Q4219" s="7" t="s">
        <v>25780</v>
      </c>
      <c r="R4219" s="7" t="s">
        <v>438</v>
      </c>
      <c r="S4219" s="7" t="s">
        <v>46</v>
      </c>
      <c r="T4219" s="7" t="s">
        <v>3003</v>
      </c>
      <c r="U4219" s="7" t="s">
        <v>1641</v>
      </c>
      <c r="V4219" s="7" t="s">
        <v>48</v>
      </c>
      <c r="W4219" s="7" t="s">
        <v>122</v>
      </c>
      <c r="X4219" s="7" t="s">
        <v>122</v>
      </c>
      <c r="Y4219" s="7" t="s">
        <v>50</v>
      </c>
      <c r="Z4219" s="7" t="s">
        <v>51</v>
      </c>
      <c r="AA4219" s="7" t="s">
        <v>52</v>
      </c>
      <c r="AB4219" s="7" t="s">
        <v>18391</v>
      </c>
      <c r="AC4219" s="7" t="s">
        <v>7426</v>
      </c>
      <c r="AD4219" s="7" t="s">
        <v>18506</v>
      </c>
      <c r="AE4219" s="7" t="s">
        <v>56</v>
      </c>
      <c r="AF4219" s="7" t="s">
        <v>18507</v>
      </c>
      <c r="AG4219" s="7" t="s">
        <v>28394</v>
      </c>
      <c r="AH4219" s="7" t="s">
        <v>18391</v>
      </c>
      <c r="AI4219" s="7" t="s">
        <v>3243</v>
      </c>
      <c r="AJ4219" s="7" t="s">
        <v>18506</v>
      </c>
      <c r="AK4219" s="10" t="s">
        <v>268</v>
      </c>
      <c r="AL4219" s="5" t="str">
        <f>+VLOOKUP(D4219,'[1]Listado de Establecimientos'!$A$1:$P$65536,16,FALSE)</f>
        <v>MARISCAL CACERES</v>
      </c>
      <c r="AM4219" s="5" t="str">
        <f>+VLOOKUP(D4219,'[1]Listado de Establecimientos'!$A$1:$Q$65536,17,FALSE)</f>
        <v>NO PERTENECE A NINGUNA MICRORRED</v>
      </c>
      <c r="AN4219" s="5">
        <f t="shared" si="66"/>
        <v>4</v>
      </c>
    </row>
    <row r="4220" spans="1:40" ht="20.100000000000001" hidden="1" customHeight="1">
      <c r="A4220" s="6">
        <v>212</v>
      </c>
      <c r="B4220" s="7" t="s">
        <v>28395</v>
      </c>
      <c r="C4220" s="8" t="s">
        <v>40</v>
      </c>
      <c r="D4220" s="7" t="s">
        <v>116</v>
      </c>
      <c r="E4220" s="7" t="s">
        <v>117</v>
      </c>
      <c r="F4220" s="7" t="s">
        <v>160</v>
      </c>
      <c r="G4220" s="7" t="s">
        <v>1407</v>
      </c>
      <c r="H4220" s="7" t="s">
        <v>28396</v>
      </c>
      <c r="I4220" s="7" t="s">
        <v>77</v>
      </c>
      <c r="J4220" s="7" t="s">
        <v>28397</v>
      </c>
      <c r="K4220" s="7" t="s">
        <v>44</v>
      </c>
      <c r="L4220" s="7" t="s">
        <v>45</v>
      </c>
      <c r="M4220" s="7" t="s">
        <v>28398</v>
      </c>
      <c r="N4220" s="9" t="s">
        <v>28399</v>
      </c>
      <c r="O4220" s="7" t="s">
        <v>116</v>
      </c>
      <c r="P4220" s="7" t="s">
        <v>117</v>
      </c>
      <c r="Q4220" s="7" t="s">
        <v>25624</v>
      </c>
      <c r="R4220" s="7" t="s">
        <v>8006</v>
      </c>
      <c r="S4220" s="7" t="s">
        <v>46</v>
      </c>
      <c r="T4220" s="7" t="s">
        <v>12792</v>
      </c>
      <c r="U4220" s="7" t="s">
        <v>47</v>
      </c>
      <c r="V4220" s="7" t="s">
        <v>66</v>
      </c>
      <c r="W4220" s="7" t="s">
        <v>122</v>
      </c>
      <c r="X4220" s="7" t="s">
        <v>107</v>
      </c>
      <c r="Y4220" s="7" t="s">
        <v>50</v>
      </c>
      <c r="Z4220" s="7" t="s">
        <v>125</v>
      </c>
      <c r="AA4220" s="7" t="s">
        <v>50</v>
      </c>
      <c r="AB4220" s="7" t="s">
        <v>1156</v>
      </c>
      <c r="AC4220" s="7" t="s">
        <v>1157</v>
      </c>
      <c r="AD4220" s="7" t="s">
        <v>1158</v>
      </c>
      <c r="AE4220" s="7" t="s">
        <v>56</v>
      </c>
      <c r="AF4220" s="7" t="s">
        <v>1159</v>
      </c>
      <c r="AG4220" s="7" t="s">
        <v>28400</v>
      </c>
      <c r="AH4220" s="7" t="s">
        <v>1156</v>
      </c>
      <c r="AI4220" s="7" t="s">
        <v>1013</v>
      </c>
      <c r="AJ4220" s="7" t="s">
        <v>1158</v>
      </c>
      <c r="AK4220" s="10" t="s">
        <v>268</v>
      </c>
      <c r="AL4220" s="5" t="str">
        <f>+VLOOKUP(D4220,'[1]Listado de Establecimientos'!$A$1:$P$65536,16,FALSE)</f>
        <v>NO PERTENECE A NINGUNA RED</v>
      </c>
      <c r="AM4220" s="5" t="str">
        <f>+VLOOKUP(D4220,'[1]Listado de Establecimientos'!$A$1:$Q$65536,17,FALSE)</f>
        <v>NO PERTENECE A NINGUNA MICRORED</v>
      </c>
      <c r="AN4220" s="5">
        <f t="shared" si="66"/>
        <v>4</v>
      </c>
    </row>
    <row r="4221" spans="1:40" ht="20.100000000000001" hidden="1" customHeight="1">
      <c r="A4221" s="6">
        <v>213</v>
      </c>
      <c r="B4221" s="7" t="s">
        <v>28401</v>
      </c>
      <c r="C4221" s="8" t="s">
        <v>40</v>
      </c>
      <c r="D4221" s="7" t="s">
        <v>2478</v>
      </c>
      <c r="E4221" s="7" t="s">
        <v>2479</v>
      </c>
      <c r="F4221" s="7" t="s">
        <v>8501</v>
      </c>
      <c r="G4221" s="7" t="s">
        <v>1697</v>
      </c>
      <c r="H4221" s="7" t="s">
        <v>802</v>
      </c>
      <c r="I4221" s="7" t="s">
        <v>122</v>
      </c>
      <c r="J4221" s="7" t="s">
        <v>13213</v>
      </c>
      <c r="K4221" s="7" t="s">
        <v>63</v>
      </c>
      <c r="L4221" s="7" t="s">
        <v>45</v>
      </c>
      <c r="M4221" s="7" t="s">
        <v>28402</v>
      </c>
      <c r="N4221" s="9" t="s">
        <v>28403</v>
      </c>
      <c r="O4221" s="7" t="s">
        <v>2478</v>
      </c>
      <c r="P4221" s="7" t="s">
        <v>2479</v>
      </c>
      <c r="Q4221" s="7" t="s">
        <v>25462</v>
      </c>
      <c r="R4221" s="7" t="s">
        <v>8006</v>
      </c>
      <c r="S4221" s="7" t="s">
        <v>64</v>
      </c>
      <c r="T4221" s="7" t="s">
        <v>5669</v>
      </c>
      <c r="U4221" s="7" t="s">
        <v>106</v>
      </c>
      <c r="V4221" s="7" t="s">
        <v>153</v>
      </c>
      <c r="W4221" s="7" t="s">
        <v>67</v>
      </c>
      <c r="X4221" s="7" t="s">
        <v>49</v>
      </c>
      <c r="Y4221" s="7" t="s">
        <v>50</v>
      </c>
      <c r="Z4221" s="7" t="s">
        <v>125</v>
      </c>
      <c r="AA4221" s="7" t="s">
        <v>50</v>
      </c>
      <c r="AB4221" s="7" t="s">
        <v>2795</v>
      </c>
      <c r="AC4221" s="7" t="s">
        <v>5483</v>
      </c>
      <c r="AD4221" s="7" t="s">
        <v>4957</v>
      </c>
      <c r="AE4221" s="7" t="s">
        <v>56</v>
      </c>
      <c r="AF4221" s="7" t="s">
        <v>5484</v>
      </c>
      <c r="AG4221" s="7" t="s">
        <v>28404</v>
      </c>
      <c r="AH4221" s="7" t="s">
        <v>2795</v>
      </c>
      <c r="AI4221" s="7" t="s">
        <v>2214</v>
      </c>
      <c r="AJ4221" s="7" t="s">
        <v>4957</v>
      </c>
      <c r="AK4221" s="10" t="s">
        <v>268</v>
      </c>
      <c r="AL4221" s="5" t="str">
        <f>+VLOOKUP(D4221,'[1]Listado de Establecimientos'!$A$1:$P$65536,16,FALSE)</f>
        <v>NO PERTENECE A NINGUNA RED</v>
      </c>
      <c r="AM4221" s="5" t="str">
        <f>+VLOOKUP(D4221,'[1]Listado de Establecimientos'!$A$1:$Q$65536,17,FALSE)</f>
        <v>NO PERTENECE A NINGUNA MICRORED</v>
      </c>
      <c r="AN4221" s="5">
        <f t="shared" si="66"/>
        <v>4</v>
      </c>
    </row>
    <row r="4222" spans="1:40" ht="20.100000000000001" hidden="1" customHeight="1">
      <c r="A4222" s="6">
        <v>214</v>
      </c>
      <c r="B4222" s="7" t="s">
        <v>28405</v>
      </c>
      <c r="C4222" s="8" t="s">
        <v>40</v>
      </c>
      <c r="D4222" s="7" t="s">
        <v>116</v>
      </c>
      <c r="E4222" s="7" t="s">
        <v>117</v>
      </c>
      <c r="F4222" s="7" t="s">
        <v>919</v>
      </c>
      <c r="G4222" s="7" t="s">
        <v>4728</v>
      </c>
      <c r="H4222" s="7" t="s">
        <v>28406</v>
      </c>
      <c r="I4222" s="7" t="s">
        <v>88</v>
      </c>
      <c r="J4222" s="7" t="s">
        <v>28407</v>
      </c>
      <c r="K4222" s="7" t="s">
        <v>44</v>
      </c>
      <c r="L4222" s="7" t="s">
        <v>45</v>
      </c>
      <c r="M4222" s="7" t="s">
        <v>28408</v>
      </c>
      <c r="N4222" s="9" t="s">
        <v>28409</v>
      </c>
      <c r="O4222" s="7" t="s">
        <v>3375</v>
      </c>
      <c r="P4222" s="7" t="s">
        <v>3376</v>
      </c>
      <c r="Q4222" s="7" t="s">
        <v>25624</v>
      </c>
      <c r="R4222" s="7" t="s">
        <v>6834</v>
      </c>
      <c r="S4222" s="7" t="s">
        <v>64</v>
      </c>
      <c r="T4222" s="7" t="s">
        <v>3936</v>
      </c>
      <c r="U4222" s="7" t="s">
        <v>106</v>
      </c>
      <c r="V4222" s="7" t="s">
        <v>48</v>
      </c>
      <c r="W4222" s="7" t="s">
        <v>122</v>
      </c>
      <c r="X4222" s="7" t="s">
        <v>107</v>
      </c>
      <c r="Y4222" s="7" t="s">
        <v>50</v>
      </c>
      <c r="Z4222" s="7" t="s">
        <v>125</v>
      </c>
      <c r="AA4222" s="7" t="s">
        <v>50</v>
      </c>
      <c r="AB4222" s="7" t="s">
        <v>1156</v>
      </c>
      <c r="AC4222" s="7" t="s">
        <v>1157</v>
      </c>
      <c r="AD4222" s="7" t="s">
        <v>1158</v>
      </c>
      <c r="AE4222" s="7" t="s">
        <v>56</v>
      </c>
      <c r="AF4222" s="7" t="s">
        <v>1159</v>
      </c>
      <c r="AG4222" s="7" t="s">
        <v>28410</v>
      </c>
      <c r="AH4222" s="7" t="s">
        <v>1156</v>
      </c>
      <c r="AI4222" s="7" t="s">
        <v>1013</v>
      </c>
      <c r="AJ4222" s="7" t="s">
        <v>1158</v>
      </c>
      <c r="AK4222" s="10" t="s">
        <v>268</v>
      </c>
      <c r="AL4222" s="5" t="str">
        <f>+VLOOKUP(D4222,'[1]Listado de Establecimientos'!$A$1:$P$65536,16,FALSE)</f>
        <v>NO PERTENECE A NINGUNA RED</v>
      </c>
      <c r="AM4222" s="5" t="str">
        <f>+VLOOKUP(D4222,'[1]Listado de Establecimientos'!$A$1:$Q$65536,17,FALSE)</f>
        <v>NO PERTENECE A NINGUNA MICRORED</v>
      </c>
      <c r="AN4222" s="5">
        <f t="shared" si="66"/>
        <v>4</v>
      </c>
    </row>
    <row r="4223" spans="1:40" ht="20.100000000000001" hidden="1" customHeight="1">
      <c r="A4223" s="6">
        <v>215</v>
      </c>
      <c r="B4223" s="7" t="s">
        <v>28411</v>
      </c>
      <c r="C4223" s="8" t="s">
        <v>40</v>
      </c>
      <c r="D4223" s="7" t="s">
        <v>74</v>
      </c>
      <c r="E4223" s="7" t="s">
        <v>75</v>
      </c>
      <c r="F4223" s="7" t="s">
        <v>242</v>
      </c>
      <c r="G4223" s="7" t="s">
        <v>9634</v>
      </c>
      <c r="H4223" s="7" t="s">
        <v>28412</v>
      </c>
      <c r="I4223" s="7" t="s">
        <v>138</v>
      </c>
      <c r="J4223" s="7" t="s">
        <v>24804</v>
      </c>
      <c r="K4223" s="7" t="s">
        <v>152</v>
      </c>
      <c r="L4223" s="7" t="s">
        <v>45</v>
      </c>
      <c r="M4223" s="7" t="s">
        <v>28413</v>
      </c>
      <c r="N4223" s="9" t="s">
        <v>28414</v>
      </c>
      <c r="O4223" s="7" t="s">
        <v>11363</v>
      </c>
      <c r="P4223" s="7" t="s">
        <v>12717</v>
      </c>
      <c r="Q4223" s="7" t="s">
        <v>25780</v>
      </c>
      <c r="R4223" s="7" t="s">
        <v>11325</v>
      </c>
      <c r="S4223" s="7" t="s">
        <v>46</v>
      </c>
      <c r="T4223" s="7" t="s">
        <v>899</v>
      </c>
      <c r="U4223" s="7" t="s">
        <v>87</v>
      </c>
      <c r="V4223" s="7" t="s">
        <v>48</v>
      </c>
      <c r="W4223" s="7" t="s">
        <v>94</v>
      </c>
      <c r="X4223" s="7" t="s">
        <v>49</v>
      </c>
      <c r="Y4223" s="7" t="s">
        <v>50</v>
      </c>
      <c r="Z4223" s="7" t="s">
        <v>125</v>
      </c>
      <c r="AA4223" s="7" t="s">
        <v>50</v>
      </c>
      <c r="AB4223" s="7" t="s">
        <v>80</v>
      </c>
      <c r="AC4223" s="7" t="s">
        <v>218</v>
      </c>
      <c r="AD4223" s="7" t="s">
        <v>82</v>
      </c>
      <c r="AE4223" s="7" t="s">
        <v>219</v>
      </c>
      <c r="AF4223" s="7" t="s">
        <v>220</v>
      </c>
      <c r="AG4223" s="7" t="s">
        <v>28415</v>
      </c>
      <c r="AH4223" s="7" t="s">
        <v>80</v>
      </c>
      <c r="AI4223" s="7" t="s">
        <v>81</v>
      </c>
      <c r="AJ4223" s="7" t="s">
        <v>82</v>
      </c>
      <c r="AK4223" s="10" t="s">
        <v>268</v>
      </c>
      <c r="AL4223" s="5" t="str">
        <f>+VLOOKUP(D4223,'[1]Listado de Establecimientos'!$A$1:$P$65536,16,FALSE)</f>
        <v>TOCACHE</v>
      </c>
      <c r="AM4223" s="5" t="str">
        <f>+VLOOKUP(D4223,'[1]Listado de Establecimientos'!$A$1:$Q$65536,17,FALSE)</f>
        <v>NO PERTENECE A NINGUNA MICRORED</v>
      </c>
      <c r="AN4223" s="5">
        <f t="shared" si="66"/>
        <v>4</v>
      </c>
    </row>
    <row r="4224" spans="1:40" ht="20.100000000000001" hidden="1" customHeight="1">
      <c r="A4224" s="6">
        <v>216</v>
      </c>
      <c r="B4224" s="7" t="s">
        <v>28416</v>
      </c>
      <c r="C4224" s="8" t="s">
        <v>40</v>
      </c>
      <c r="D4224" s="7" t="s">
        <v>41</v>
      </c>
      <c r="E4224" s="7" t="s">
        <v>42</v>
      </c>
      <c r="F4224" s="7" t="s">
        <v>2137</v>
      </c>
      <c r="G4224" s="7" t="s">
        <v>2588</v>
      </c>
      <c r="H4224" s="7" t="s">
        <v>2739</v>
      </c>
      <c r="I4224" s="7" t="s">
        <v>85</v>
      </c>
      <c r="J4224" s="7" t="s">
        <v>28417</v>
      </c>
      <c r="K4224" s="7" t="s">
        <v>152</v>
      </c>
      <c r="L4224" s="7" t="s">
        <v>45</v>
      </c>
      <c r="M4224" s="7" t="s">
        <v>28418</v>
      </c>
      <c r="N4224" s="9" t="s">
        <v>28419</v>
      </c>
      <c r="O4224" s="7" t="s">
        <v>167</v>
      </c>
      <c r="P4224" s="7" t="s">
        <v>168</v>
      </c>
      <c r="Q4224" s="7" t="s">
        <v>25780</v>
      </c>
      <c r="R4224" s="7" t="s">
        <v>10583</v>
      </c>
      <c r="S4224" s="7" t="s">
        <v>46</v>
      </c>
      <c r="T4224" s="7" t="s">
        <v>194</v>
      </c>
      <c r="U4224" s="7" t="s">
        <v>65</v>
      </c>
      <c r="V4224" s="7" t="s">
        <v>66</v>
      </c>
      <c r="W4224" s="7" t="s">
        <v>88</v>
      </c>
      <c r="X4224" s="7" t="s">
        <v>88</v>
      </c>
      <c r="Y4224" s="7" t="s">
        <v>50</v>
      </c>
      <c r="Z4224" s="7" t="s">
        <v>125</v>
      </c>
      <c r="AA4224" s="7" t="s">
        <v>50</v>
      </c>
      <c r="AB4224" s="7" t="s">
        <v>108</v>
      </c>
      <c r="AC4224" s="7" t="s">
        <v>1207</v>
      </c>
      <c r="AD4224" s="7" t="s">
        <v>1981</v>
      </c>
      <c r="AE4224" s="7" t="s">
        <v>56</v>
      </c>
      <c r="AF4224" s="7" t="s">
        <v>1982</v>
      </c>
      <c r="AG4224" s="7" t="s">
        <v>28420</v>
      </c>
      <c r="AH4224" s="7" t="s">
        <v>108</v>
      </c>
      <c r="AI4224" s="7" t="s">
        <v>130</v>
      </c>
      <c r="AJ4224" s="7" t="s">
        <v>1981</v>
      </c>
      <c r="AK4224" s="10" t="s">
        <v>268</v>
      </c>
      <c r="AL4224" s="5" t="str">
        <f>+VLOOKUP(D4224,'[1]Listado de Establecimientos'!$A$1:$P$65536,16,FALSE)</f>
        <v>NO PERTENECE A NINGUNA RED</v>
      </c>
      <c r="AM4224" s="5" t="str">
        <f>+VLOOKUP(D4224,'[1]Listado de Establecimientos'!$A$1:$Q$65536,17,FALSE)</f>
        <v>NO PERTENECE A NINGUNA MICRORED</v>
      </c>
      <c r="AN4224" s="5">
        <f t="shared" ref="AN4224:AN4287" si="67">MONTH(AG4224)</f>
        <v>4</v>
      </c>
    </row>
    <row r="4225" spans="1:40" ht="20.100000000000001" hidden="1" customHeight="1">
      <c r="A4225" s="6">
        <v>217</v>
      </c>
      <c r="B4225" s="7" t="s">
        <v>28421</v>
      </c>
      <c r="C4225" s="8" t="s">
        <v>40</v>
      </c>
      <c r="D4225" s="7" t="s">
        <v>41</v>
      </c>
      <c r="E4225" s="7" t="s">
        <v>42</v>
      </c>
      <c r="F4225" s="7" t="s">
        <v>682</v>
      </c>
      <c r="G4225" s="7" t="s">
        <v>8461</v>
      </c>
      <c r="H4225" s="7" t="s">
        <v>28422</v>
      </c>
      <c r="I4225" s="7" t="s">
        <v>690</v>
      </c>
      <c r="J4225" s="7" t="s">
        <v>10994</v>
      </c>
      <c r="K4225" s="7" t="s">
        <v>63</v>
      </c>
      <c r="L4225" s="7" t="s">
        <v>45</v>
      </c>
      <c r="M4225" s="7" t="s">
        <v>28423</v>
      </c>
      <c r="N4225" s="9" t="s">
        <v>28424</v>
      </c>
      <c r="O4225" s="7" t="s">
        <v>41</v>
      </c>
      <c r="P4225" s="7" t="s">
        <v>42</v>
      </c>
      <c r="Q4225" s="7" t="s">
        <v>25780</v>
      </c>
      <c r="R4225" s="7" t="s">
        <v>5705</v>
      </c>
      <c r="S4225" s="7" t="s">
        <v>64</v>
      </c>
      <c r="T4225" s="7" t="s">
        <v>2600</v>
      </c>
      <c r="U4225" s="7" t="s">
        <v>73</v>
      </c>
      <c r="V4225" s="7" t="s">
        <v>66</v>
      </c>
      <c r="W4225" s="7" t="s">
        <v>94</v>
      </c>
      <c r="X4225" s="7" t="s">
        <v>122</v>
      </c>
      <c r="Y4225" s="7" t="s">
        <v>50</v>
      </c>
      <c r="Z4225" s="7" t="s">
        <v>125</v>
      </c>
      <c r="AA4225" s="7" t="s">
        <v>52</v>
      </c>
      <c r="AB4225" s="7" t="s">
        <v>1966</v>
      </c>
      <c r="AC4225" s="7" t="s">
        <v>716</v>
      </c>
      <c r="AD4225" s="7" t="s">
        <v>1967</v>
      </c>
      <c r="AE4225" s="7" t="s">
        <v>56</v>
      </c>
      <c r="AF4225" s="7" t="s">
        <v>1968</v>
      </c>
      <c r="AG4225" s="7" t="s">
        <v>28425</v>
      </c>
      <c r="AH4225" s="7" t="s">
        <v>1966</v>
      </c>
      <c r="AI4225" s="7" t="s">
        <v>204</v>
      </c>
      <c r="AJ4225" s="7" t="s">
        <v>1967</v>
      </c>
      <c r="AK4225" s="10" t="s">
        <v>268</v>
      </c>
      <c r="AL4225" s="5" t="str">
        <f>+VLOOKUP(D4225,'[1]Listado de Establecimientos'!$A$1:$P$65536,16,FALSE)</f>
        <v>NO PERTENECE A NINGUNA RED</v>
      </c>
      <c r="AM4225" s="5" t="str">
        <f>+VLOOKUP(D4225,'[1]Listado de Establecimientos'!$A$1:$Q$65536,17,FALSE)</f>
        <v>NO PERTENECE A NINGUNA MICRORED</v>
      </c>
      <c r="AN4225" s="5">
        <f t="shared" si="67"/>
        <v>4</v>
      </c>
    </row>
    <row r="4226" spans="1:40" ht="20.100000000000001" hidden="1" customHeight="1">
      <c r="A4226" s="6">
        <v>218</v>
      </c>
      <c r="B4226" s="7" t="s">
        <v>28426</v>
      </c>
      <c r="C4226" s="8" t="s">
        <v>40</v>
      </c>
      <c r="D4226" s="7" t="s">
        <v>145</v>
      </c>
      <c r="E4226" s="7" t="s">
        <v>146</v>
      </c>
      <c r="F4226" s="7" t="s">
        <v>126</v>
      </c>
      <c r="G4226" s="7" t="s">
        <v>2062</v>
      </c>
      <c r="H4226" s="7" t="s">
        <v>28427</v>
      </c>
      <c r="I4226" s="7" t="s">
        <v>690</v>
      </c>
      <c r="J4226" s="7" t="s">
        <v>28428</v>
      </c>
      <c r="K4226" s="7" t="s">
        <v>152</v>
      </c>
      <c r="L4226" s="7" t="s">
        <v>45</v>
      </c>
      <c r="M4226" s="7" t="s">
        <v>28429</v>
      </c>
      <c r="N4226" s="9" t="s">
        <v>28430</v>
      </c>
      <c r="O4226" s="7" t="s">
        <v>145</v>
      </c>
      <c r="P4226" s="7" t="s">
        <v>146</v>
      </c>
      <c r="Q4226" s="7" t="s">
        <v>25780</v>
      </c>
      <c r="R4226" s="7" t="s">
        <v>2337</v>
      </c>
      <c r="S4226" s="7" t="s">
        <v>46</v>
      </c>
      <c r="T4226" s="7" t="s">
        <v>3598</v>
      </c>
      <c r="U4226" s="7" t="s">
        <v>73</v>
      </c>
      <c r="V4226" s="7" t="s">
        <v>48</v>
      </c>
      <c r="W4226" s="7" t="s">
        <v>107</v>
      </c>
      <c r="X4226" s="7" t="s">
        <v>88</v>
      </c>
      <c r="Y4226" s="7" t="s">
        <v>50</v>
      </c>
      <c r="Z4226" s="7" t="s">
        <v>51</v>
      </c>
      <c r="AA4226" s="7" t="s">
        <v>52</v>
      </c>
      <c r="AB4226" s="7" t="s">
        <v>18391</v>
      </c>
      <c r="AC4226" s="7" t="s">
        <v>7426</v>
      </c>
      <c r="AD4226" s="7" t="s">
        <v>18506</v>
      </c>
      <c r="AE4226" s="7" t="s">
        <v>56</v>
      </c>
      <c r="AF4226" s="7" t="s">
        <v>18507</v>
      </c>
      <c r="AG4226" s="7" t="s">
        <v>28431</v>
      </c>
      <c r="AH4226" s="7" t="s">
        <v>18391</v>
      </c>
      <c r="AI4226" s="7" t="s">
        <v>3243</v>
      </c>
      <c r="AJ4226" s="7" t="s">
        <v>18506</v>
      </c>
      <c r="AK4226" s="10" t="s">
        <v>268</v>
      </c>
      <c r="AL4226" s="5" t="str">
        <f>+VLOOKUP(D4226,'[1]Listado de Establecimientos'!$A$1:$P$65536,16,FALSE)</f>
        <v>MARISCAL CACERES</v>
      </c>
      <c r="AM4226" s="5" t="str">
        <f>+VLOOKUP(D4226,'[1]Listado de Establecimientos'!$A$1:$Q$65536,17,FALSE)</f>
        <v>NO PERTENECE A NINGUNA MICRORRED</v>
      </c>
      <c r="AN4226" s="5">
        <f t="shared" si="67"/>
        <v>4</v>
      </c>
    </row>
    <row r="4227" spans="1:40" ht="20.100000000000001" hidden="1" customHeight="1">
      <c r="A4227" s="6">
        <v>219</v>
      </c>
      <c r="B4227" s="7" t="s">
        <v>28432</v>
      </c>
      <c r="C4227" s="8" t="s">
        <v>40</v>
      </c>
      <c r="D4227" s="7" t="s">
        <v>41</v>
      </c>
      <c r="E4227" s="7" t="s">
        <v>42</v>
      </c>
      <c r="F4227" s="7" t="s">
        <v>28433</v>
      </c>
      <c r="G4227" s="7" t="s">
        <v>2180</v>
      </c>
      <c r="H4227" s="7" t="s">
        <v>7317</v>
      </c>
      <c r="I4227" s="7" t="s">
        <v>119</v>
      </c>
      <c r="J4227" s="7" t="s">
        <v>28434</v>
      </c>
      <c r="K4227" s="7" t="s">
        <v>152</v>
      </c>
      <c r="L4227" s="7" t="s">
        <v>45</v>
      </c>
      <c r="M4227" s="7" t="s">
        <v>28435</v>
      </c>
      <c r="N4227" s="9" t="s">
        <v>28436</v>
      </c>
      <c r="O4227" s="7" t="s">
        <v>1624</v>
      </c>
      <c r="P4227" s="7" t="s">
        <v>1625</v>
      </c>
      <c r="Q4227" s="7" t="s">
        <v>25780</v>
      </c>
      <c r="R4227" s="7" t="s">
        <v>17212</v>
      </c>
      <c r="S4227" s="7" t="s">
        <v>46</v>
      </c>
      <c r="T4227" s="7" t="s">
        <v>4793</v>
      </c>
      <c r="U4227" s="7" t="s">
        <v>714</v>
      </c>
      <c r="V4227" s="7" t="s">
        <v>48</v>
      </c>
      <c r="W4227" s="7" t="s">
        <v>49</v>
      </c>
      <c r="X4227" s="7" t="s">
        <v>5391</v>
      </c>
      <c r="Y4227" s="7" t="s">
        <v>50</v>
      </c>
      <c r="Z4227" s="7" t="s">
        <v>125</v>
      </c>
      <c r="AA4227" s="7" t="s">
        <v>52</v>
      </c>
      <c r="AB4227" s="7" t="s">
        <v>271</v>
      </c>
      <c r="AC4227" s="7" t="s">
        <v>170</v>
      </c>
      <c r="AD4227" s="7" t="s">
        <v>272</v>
      </c>
      <c r="AE4227" s="7" t="s">
        <v>56</v>
      </c>
      <c r="AF4227" s="7" t="s">
        <v>273</v>
      </c>
      <c r="AG4227" s="7" t="s">
        <v>28437</v>
      </c>
      <c r="AH4227" s="7" t="s">
        <v>271</v>
      </c>
      <c r="AI4227" s="7" t="s">
        <v>108</v>
      </c>
      <c r="AJ4227" s="7" t="s">
        <v>274</v>
      </c>
      <c r="AK4227" s="10" t="s">
        <v>268</v>
      </c>
      <c r="AL4227" s="5" t="str">
        <f>+VLOOKUP(D4227,'[1]Listado de Establecimientos'!$A$1:$P$65536,16,FALSE)</f>
        <v>NO PERTENECE A NINGUNA RED</v>
      </c>
      <c r="AM4227" s="5" t="str">
        <f>+VLOOKUP(D4227,'[1]Listado de Establecimientos'!$A$1:$Q$65536,17,FALSE)</f>
        <v>NO PERTENECE A NINGUNA MICRORED</v>
      </c>
      <c r="AN4227" s="5">
        <f t="shared" si="67"/>
        <v>4</v>
      </c>
    </row>
    <row r="4228" spans="1:40" ht="20.100000000000001" hidden="1" customHeight="1">
      <c r="A4228" s="6">
        <v>220</v>
      </c>
      <c r="B4228" s="7" t="s">
        <v>28438</v>
      </c>
      <c r="C4228" s="8" t="s">
        <v>40</v>
      </c>
      <c r="D4228" s="7" t="s">
        <v>116</v>
      </c>
      <c r="E4228" s="7" t="s">
        <v>117</v>
      </c>
      <c r="F4228" s="7" t="s">
        <v>1434</v>
      </c>
      <c r="G4228" s="7" t="s">
        <v>5483</v>
      </c>
      <c r="H4228" s="7" t="s">
        <v>28439</v>
      </c>
      <c r="I4228" s="7" t="s">
        <v>138</v>
      </c>
      <c r="J4228" s="7" t="s">
        <v>28440</v>
      </c>
      <c r="K4228" s="7" t="s">
        <v>44</v>
      </c>
      <c r="L4228" s="7" t="s">
        <v>45</v>
      </c>
      <c r="M4228" s="7" t="s">
        <v>28441</v>
      </c>
      <c r="N4228" s="9" t="s">
        <v>28442</v>
      </c>
      <c r="O4228" s="7" t="s">
        <v>737</v>
      </c>
      <c r="P4228" s="7" t="s">
        <v>117</v>
      </c>
      <c r="Q4228" s="7" t="s">
        <v>25780</v>
      </c>
      <c r="R4228" s="7" t="s">
        <v>4372</v>
      </c>
      <c r="S4228" s="7" t="s">
        <v>64</v>
      </c>
      <c r="T4228" s="7" t="s">
        <v>4288</v>
      </c>
      <c r="U4228" s="7" t="s">
        <v>1224</v>
      </c>
      <c r="V4228" s="7" t="s">
        <v>48</v>
      </c>
      <c r="W4228" s="7" t="s">
        <v>113</v>
      </c>
      <c r="X4228" s="7" t="s">
        <v>122</v>
      </c>
      <c r="Y4228" s="7" t="s">
        <v>50</v>
      </c>
      <c r="Z4228" s="7" t="s">
        <v>125</v>
      </c>
      <c r="AA4228" s="7" t="s">
        <v>50</v>
      </c>
      <c r="AB4228" s="7" t="s">
        <v>402</v>
      </c>
      <c r="AC4228" s="7" t="s">
        <v>403</v>
      </c>
      <c r="AD4228" s="7" t="s">
        <v>404</v>
      </c>
      <c r="AE4228" s="7" t="s">
        <v>56</v>
      </c>
      <c r="AF4228" s="7" t="s">
        <v>2322</v>
      </c>
      <c r="AG4228" s="7" t="s">
        <v>28443</v>
      </c>
      <c r="AH4228" s="7" t="s">
        <v>402</v>
      </c>
      <c r="AI4228" s="7" t="s">
        <v>444</v>
      </c>
      <c r="AJ4228" s="7" t="s">
        <v>404</v>
      </c>
      <c r="AK4228" s="10" t="s">
        <v>268</v>
      </c>
      <c r="AL4228" s="5" t="str">
        <f>+VLOOKUP(D4228,'[1]Listado de Establecimientos'!$A$1:$P$65536,16,FALSE)</f>
        <v>NO PERTENECE A NINGUNA RED</v>
      </c>
      <c r="AM4228" s="5" t="str">
        <f>+VLOOKUP(D4228,'[1]Listado de Establecimientos'!$A$1:$Q$65536,17,FALSE)</f>
        <v>NO PERTENECE A NINGUNA MICRORED</v>
      </c>
      <c r="AN4228" s="5">
        <f t="shared" si="67"/>
        <v>4</v>
      </c>
    </row>
    <row r="4229" spans="1:40" ht="20.100000000000001" hidden="1" customHeight="1">
      <c r="A4229" s="6">
        <v>221</v>
      </c>
      <c r="B4229" s="7" t="s">
        <v>28444</v>
      </c>
      <c r="C4229" s="8" t="s">
        <v>40</v>
      </c>
      <c r="D4229" s="7" t="s">
        <v>116</v>
      </c>
      <c r="E4229" s="7" t="s">
        <v>117</v>
      </c>
      <c r="F4229" s="7" t="s">
        <v>28445</v>
      </c>
      <c r="G4229" s="7" t="s">
        <v>332</v>
      </c>
      <c r="H4229" s="7" t="s">
        <v>28446</v>
      </c>
      <c r="I4229" s="7" t="s">
        <v>44</v>
      </c>
      <c r="J4229" s="7" t="s">
        <v>28447</v>
      </c>
      <c r="K4229" s="7" t="s">
        <v>63</v>
      </c>
      <c r="L4229" s="7" t="s">
        <v>45</v>
      </c>
      <c r="M4229" s="7" t="s">
        <v>28448</v>
      </c>
      <c r="N4229" s="9" t="s">
        <v>28449</v>
      </c>
      <c r="O4229" s="7" t="s">
        <v>737</v>
      </c>
      <c r="P4229" s="7" t="s">
        <v>117</v>
      </c>
      <c r="Q4229" s="7" t="s">
        <v>25780</v>
      </c>
      <c r="R4229" s="7" t="s">
        <v>1752</v>
      </c>
      <c r="S4229" s="7" t="s">
        <v>46</v>
      </c>
      <c r="T4229" s="7" t="s">
        <v>4141</v>
      </c>
      <c r="U4229" s="7" t="s">
        <v>1683</v>
      </c>
      <c r="V4229" s="7" t="s">
        <v>66</v>
      </c>
      <c r="W4229" s="7" t="s">
        <v>114</v>
      </c>
      <c r="X4229" s="7" t="s">
        <v>94</v>
      </c>
      <c r="Y4229" s="7" t="s">
        <v>50</v>
      </c>
      <c r="Z4229" s="7" t="s">
        <v>125</v>
      </c>
      <c r="AA4229" s="7" t="s">
        <v>50</v>
      </c>
      <c r="AB4229" s="7" t="s">
        <v>402</v>
      </c>
      <c r="AC4229" s="7" t="s">
        <v>403</v>
      </c>
      <c r="AD4229" s="7" t="s">
        <v>404</v>
      </c>
      <c r="AE4229" s="7" t="s">
        <v>56</v>
      </c>
      <c r="AF4229" s="7" t="s">
        <v>2322</v>
      </c>
      <c r="AG4229" s="7" t="s">
        <v>28450</v>
      </c>
      <c r="AH4229" s="7" t="s">
        <v>402</v>
      </c>
      <c r="AI4229" s="7" t="s">
        <v>444</v>
      </c>
      <c r="AJ4229" s="7" t="s">
        <v>404</v>
      </c>
      <c r="AK4229" s="10" t="s">
        <v>268</v>
      </c>
      <c r="AL4229" s="5" t="str">
        <f>+VLOOKUP(D4229,'[1]Listado de Establecimientos'!$A$1:$P$65536,16,FALSE)</f>
        <v>NO PERTENECE A NINGUNA RED</v>
      </c>
      <c r="AM4229" s="5" t="str">
        <f>+VLOOKUP(D4229,'[1]Listado de Establecimientos'!$A$1:$Q$65536,17,FALSE)</f>
        <v>NO PERTENECE A NINGUNA MICRORED</v>
      </c>
      <c r="AN4229" s="5">
        <f t="shared" si="67"/>
        <v>4</v>
      </c>
    </row>
    <row r="4230" spans="1:40" ht="20.100000000000001" hidden="1" customHeight="1">
      <c r="A4230" s="6">
        <v>222</v>
      </c>
      <c r="B4230" s="7" t="s">
        <v>28451</v>
      </c>
      <c r="C4230" s="8" t="s">
        <v>40</v>
      </c>
      <c r="D4230" s="7" t="s">
        <v>116</v>
      </c>
      <c r="E4230" s="7" t="s">
        <v>117</v>
      </c>
      <c r="F4230" s="7" t="s">
        <v>242</v>
      </c>
      <c r="G4230" s="7" t="s">
        <v>1607</v>
      </c>
      <c r="H4230" s="7" t="s">
        <v>28452</v>
      </c>
      <c r="I4230" s="7" t="s">
        <v>119</v>
      </c>
      <c r="J4230" s="7" t="s">
        <v>28453</v>
      </c>
      <c r="K4230" s="7" t="s">
        <v>63</v>
      </c>
      <c r="L4230" s="7" t="s">
        <v>45</v>
      </c>
      <c r="M4230" s="7" t="s">
        <v>28454</v>
      </c>
      <c r="N4230" s="9" t="s">
        <v>28455</v>
      </c>
      <c r="O4230" s="7" t="s">
        <v>737</v>
      </c>
      <c r="P4230" s="7" t="s">
        <v>117</v>
      </c>
      <c r="Q4230" s="7" t="s">
        <v>25780</v>
      </c>
      <c r="R4230" s="7" t="s">
        <v>5838</v>
      </c>
      <c r="S4230" s="7" t="s">
        <v>64</v>
      </c>
      <c r="T4230" s="7" t="s">
        <v>191</v>
      </c>
      <c r="U4230" s="7" t="s">
        <v>87</v>
      </c>
      <c r="V4230" s="7" t="s">
        <v>66</v>
      </c>
      <c r="W4230" s="7" t="s">
        <v>113</v>
      </c>
      <c r="X4230" s="7" t="s">
        <v>124</v>
      </c>
      <c r="Y4230" s="7" t="s">
        <v>50</v>
      </c>
      <c r="Z4230" s="7" t="s">
        <v>125</v>
      </c>
      <c r="AA4230" s="7" t="s">
        <v>50</v>
      </c>
      <c r="AB4230" s="7" t="s">
        <v>402</v>
      </c>
      <c r="AC4230" s="7" t="s">
        <v>403</v>
      </c>
      <c r="AD4230" s="7" t="s">
        <v>404</v>
      </c>
      <c r="AE4230" s="7" t="s">
        <v>56</v>
      </c>
      <c r="AF4230" s="7" t="s">
        <v>2322</v>
      </c>
      <c r="AG4230" s="7" t="s">
        <v>28456</v>
      </c>
      <c r="AH4230" s="7" t="s">
        <v>402</v>
      </c>
      <c r="AI4230" s="7" t="s">
        <v>444</v>
      </c>
      <c r="AJ4230" s="7" t="s">
        <v>404</v>
      </c>
      <c r="AK4230" s="10" t="s">
        <v>268</v>
      </c>
      <c r="AL4230" s="5" t="str">
        <f>+VLOOKUP(D4230,'[1]Listado de Establecimientos'!$A$1:$P$65536,16,FALSE)</f>
        <v>NO PERTENECE A NINGUNA RED</v>
      </c>
      <c r="AM4230" s="5" t="str">
        <f>+VLOOKUP(D4230,'[1]Listado de Establecimientos'!$A$1:$Q$65536,17,FALSE)</f>
        <v>NO PERTENECE A NINGUNA MICRORED</v>
      </c>
      <c r="AN4230" s="5">
        <f t="shared" si="67"/>
        <v>4</v>
      </c>
    </row>
    <row r="4231" spans="1:40" ht="20.100000000000001" hidden="1" customHeight="1">
      <c r="A4231" s="6">
        <v>223</v>
      </c>
      <c r="B4231" s="7" t="s">
        <v>28457</v>
      </c>
      <c r="C4231" s="8" t="s">
        <v>40</v>
      </c>
      <c r="D4231" s="7" t="s">
        <v>41</v>
      </c>
      <c r="E4231" s="7" t="s">
        <v>42</v>
      </c>
      <c r="F4231" s="7" t="s">
        <v>370</v>
      </c>
      <c r="G4231" s="7" t="s">
        <v>912</v>
      </c>
      <c r="H4231" s="7" t="s">
        <v>28458</v>
      </c>
      <c r="I4231" s="7" t="s">
        <v>49</v>
      </c>
      <c r="J4231" s="7" t="s">
        <v>28459</v>
      </c>
      <c r="K4231" s="7" t="s">
        <v>44</v>
      </c>
      <c r="L4231" s="7" t="s">
        <v>45</v>
      </c>
      <c r="M4231" s="7" t="s">
        <v>28460</v>
      </c>
      <c r="N4231" s="9" t="s">
        <v>28461</v>
      </c>
      <c r="O4231" s="7" t="s">
        <v>135</v>
      </c>
      <c r="P4231" s="7" t="s">
        <v>136</v>
      </c>
      <c r="Q4231" s="7" t="s">
        <v>25780</v>
      </c>
      <c r="R4231" s="7" t="s">
        <v>12785</v>
      </c>
      <c r="S4231" s="7" t="s">
        <v>46</v>
      </c>
      <c r="T4231" s="7" t="s">
        <v>9997</v>
      </c>
      <c r="U4231" s="7" t="s">
        <v>188</v>
      </c>
      <c r="V4231" s="7" t="s">
        <v>66</v>
      </c>
      <c r="W4231" s="7" t="s">
        <v>122</v>
      </c>
      <c r="X4231" s="7" t="s">
        <v>49</v>
      </c>
      <c r="Y4231" s="7" t="s">
        <v>50</v>
      </c>
      <c r="Z4231" s="7" t="s">
        <v>125</v>
      </c>
      <c r="AA4231" s="7" t="s">
        <v>52</v>
      </c>
      <c r="AB4231" s="7" t="s">
        <v>271</v>
      </c>
      <c r="AC4231" s="7" t="s">
        <v>108</v>
      </c>
      <c r="AD4231" s="7" t="s">
        <v>272</v>
      </c>
      <c r="AE4231" s="7" t="s">
        <v>56</v>
      </c>
      <c r="AF4231" s="7" t="s">
        <v>273</v>
      </c>
      <c r="AG4231" s="7" t="s">
        <v>28462</v>
      </c>
      <c r="AH4231" s="7" t="s">
        <v>271</v>
      </c>
      <c r="AI4231" s="7" t="s">
        <v>108</v>
      </c>
      <c r="AJ4231" s="7" t="s">
        <v>274</v>
      </c>
      <c r="AK4231" s="10" t="s">
        <v>268</v>
      </c>
      <c r="AL4231" s="5" t="str">
        <f>+VLOOKUP(D4231,'[1]Listado de Establecimientos'!$A$1:$P$65536,16,FALSE)</f>
        <v>NO PERTENECE A NINGUNA RED</v>
      </c>
      <c r="AM4231" s="5" t="str">
        <f>+VLOOKUP(D4231,'[1]Listado de Establecimientos'!$A$1:$Q$65536,17,FALSE)</f>
        <v>NO PERTENECE A NINGUNA MICRORED</v>
      </c>
      <c r="AN4231" s="5">
        <f t="shared" si="67"/>
        <v>4</v>
      </c>
    </row>
    <row r="4232" spans="1:40" ht="20.100000000000001" hidden="1" customHeight="1">
      <c r="A4232" s="6">
        <v>224</v>
      </c>
      <c r="B4232" s="7" t="s">
        <v>28463</v>
      </c>
      <c r="C4232" s="8" t="s">
        <v>40</v>
      </c>
      <c r="D4232" s="7" t="s">
        <v>41</v>
      </c>
      <c r="E4232" s="7" t="s">
        <v>42</v>
      </c>
      <c r="F4232" s="7" t="s">
        <v>1465</v>
      </c>
      <c r="G4232" s="7" t="s">
        <v>28464</v>
      </c>
      <c r="H4232" s="7" t="s">
        <v>28465</v>
      </c>
      <c r="I4232" s="7" t="s">
        <v>85</v>
      </c>
      <c r="J4232" s="7" t="s">
        <v>24127</v>
      </c>
      <c r="K4232" s="7" t="s">
        <v>63</v>
      </c>
      <c r="L4232" s="7" t="s">
        <v>45</v>
      </c>
      <c r="M4232" s="7" t="s">
        <v>28466</v>
      </c>
      <c r="N4232" s="9" t="s">
        <v>28467</v>
      </c>
      <c r="O4232" s="7" t="s">
        <v>866</v>
      </c>
      <c r="P4232" s="7" t="s">
        <v>867</v>
      </c>
      <c r="Q4232" s="7" t="s">
        <v>25975</v>
      </c>
      <c r="R4232" s="7" t="s">
        <v>12491</v>
      </c>
      <c r="S4232" s="7" t="s">
        <v>64</v>
      </c>
      <c r="T4232" s="7" t="s">
        <v>997</v>
      </c>
      <c r="U4232" s="7" t="s">
        <v>1224</v>
      </c>
      <c r="V4232" s="7" t="s">
        <v>66</v>
      </c>
      <c r="W4232" s="7" t="s">
        <v>113</v>
      </c>
      <c r="X4232" s="7" t="s">
        <v>122</v>
      </c>
      <c r="Y4232" s="7" t="s">
        <v>50</v>
      </c>
      <c r="Z4232" s="7" t="s">
        <v>125</v>
      </c>
      <c r="AA4232" s="7" t="s">
        <v>52</v>
      </c>
      <c r="AB4232" s="7" t="s">
        <v>271</v>
      </c>
      <c r="AC4232" s="7" t="s">
        <v>170</v>
      </c>
      <c r="AD4232" s="7" t="s">
        <v>272</v>
      </c>
      <c r="AE4232" s="7" t="s">
        <v>56</v>
      </c>
      <c r="AF4232" s="7" t="s">
        <v>273</v>
      </c>
      <c r="AG4232" s="7" t="s">
        <v>28468</v>
      </c>
      <c r="AH4232" s="7" t="s">
        <v>271</v>
      </c>
      <c r="AI4232" s="7" t="s">
        <v>108</v>
      </c>
      <c r="AJ4232" s="7" t="s">
        <v>274</v>
      </c>
      <c r="AK4232" s="10" t="s">
        <v>268</v>
      </c>
      <c r="AL4232" s="5" t="str">
        <f>+VLOOKUP(D4232,'[1]Listado de Establecimientos'!$A$1:$P$65536,16,FALSE)</f>
        <v>NO PERTENECE A NINGUNA RED</v>
      </c>
      <c r="AM4232" s="5" t="str">
        <f>+VLOOKUP(D4232,'[1]Listado de Establecimientos'!$A$1:$Q$65536,17,FALSE)</f>
        <v>NO PERTENECE A NINGUNA MICRORED</v>
      </c>
      <c r="AN4232" s="5">
        <f t="shared" si="67"/>
        <v>4</v>
      </c>
    </row>
    <row r="4233" spans="1:40" ht="20.100000000000001" hidden="1" customHeight="1">
      <c r="A4233" s="6">
        <v>225</v>
      </c>
      <c r="B4233" s="7" t="s">
        <v>28469</v>
      </c>
      <c r="C4233" s="8" t="s">
        <v>40</v>
      </c>
      <c r="D4233" s="7" t="s">
        <v>145</v>
      </c>
      <c r="E4233" s="7" t="s">
        <v>146</v>
      </c>
      <c r="F4233" s="7" t="s">
        <v>27524</v>
      </c>
      <c r="G4233" s="7" t="s">
        <v>28470</v>
      </c>
      <c r="H4233" s="7" t="s">
        <v>28471</v>
      </c>
      <c r="I4233" s="7" t="s">
        <v>93</v>
      </c>
      <c r="J4233" s="7" t="s">
        <v>25914</v>
      </c>
      <c r="K4233" s="7" t="s">
        <v>44</v>
      </c>
      <c r="L4233" s="7" t="s">
        <v>45</v>
      </c>
      <c r="M4233" s="7" t="s">
        <v>28472</v>
      </c>
      <c r="N4233" s="9" t="s">
        <v>28473</v>
      </c>
      <c r="O4233" s="7" t="s">
        <v>145</v>
      </c>
      <c r="P4233" s="7" t="s">
        <v>146</v>
      </c>
      <c r="Q4233" s="7" t="s">
        <v>25975</v>
      </c>
      <c r="R4233" s="7" t="s">
        <v>2928</v>
      </c>
      <c r="S4233" s="7" t="s">
        <v>64</v>
      </c>
      <c r="T4233" s="7" t="s">
        <v>1283</v>
      </c>
      <c r="U4233" s="7" t="s">
        <v>73</v>
      </c>
      <c r="V4233" s="7" t="s">
        <v>48</v>
      </c>
      <c r="W4233" s="7" t="s">
        <v>94</v>
      </c>
      <c r="X4233" s="7" t="s">
        <v>94</v>
      </c>
      <c r="Y4233" s="7" t="s">
        <v>50</v>
      </c>
      <c r="Z4233" s="7" t="s">
        <v>51</v>
      </c>
      <c r="AA4233" s="7" t="s">
        <v>50</v>
      </c>
      <c r="AB4233" s="7" t="s">
        <v>1389</v>
      </c>
      <c r="AC4233" s="7" t="s">
        <v>1145</v>
      </c>
      <c r="AD4233" s="7" t="s">
        <v>2469</v>
      </c>
      <c r="AE4233" s="7" t="s">
        <v>56</v>
      </c>
      <c r="AF4233" s="7" t="s">
        <v>24479</v>
      </c>
      <c r="AG4233" s="7" t="s">
        <v>28474</v>
      </c>
      <c r="AH4233" s="7" t="s">
        <v>1389</v>
      </c>
      <c r="AI4233" s="7" t="s">
        <v>785</v>
      </c>
      <c r="AJ4233" s="7" t="s">
        <v>2469</v>
      </c>
      <c r="AK4233" s="10" t="s">
        <v>268</v>
      </c>
      <c r="AL4233" s="5" t="str">
        <f>+VLOOKUP(D4233,'[1]Listado de Establecimientos'!$A$1:$P$65536,16,FALSE)</f>
        <v>MARISCAL CACERES</v>
      </c>
      <c r="AM4233" s="5" t="str">
        <f>+VLOOKUP(D4233,'[1]Listado de Establecimientos'!$A$1:$Q$65536,17,FALSE)</f>
        <v>NO PERTENECE A NINGUNA MICRORRED</v>
      </c>
      <c r="AN4233" s="5">
        <f t="shared" si="67"/>
        <v>4</v>
      </c>
    </row>
    <row r="4234" spans="1:40" ht="20.100000000000001" hidden="1" customHeight="1">
      <c r="A4234" s="6">
        <v>226</v>
      </c>
      <c r="B4234" s="7" t="s">
        <v>28475</v>
      </c>
      <c r="C4234" s="8" t="s">
        <v>40</v>
      </c>
      <c r="D4234" s="7" t="s">
        <v>175</v>
      </c>
      <c r="E4234" s="7" t="s">
        <v>176</v>
      </c>
      <c r="F4234" s="7" t="s">
        <v>24209</v>
      </c>
      <c r="G4234" s="7" t="s">
        <v>6504</v>
      </c>
      <c r="H4234" s="7" t="s">
        <v>881</v>
      </c>
      <c r="I4234" s="7" t="s">
        <v>138</v>
      </c>
      <c r="J4234" s="7" t="s">
        <v>28476</v>
      </c>
      <c r="K4234" s="7" t="s">
        <v>44</v>
      </c>
      <c r="L4234" s="7" t="s">
        <v>45</v>
      </c>
      <c r="M4234" s="7" t="s">
        <v>28477</v>
      </c>
      <c r="N4234" s="9" t="s">
        <v>28478</v>
      </c>
      <c r="O4234" s="7" t="s">
        <v>175</v>
      </c>
      <c r="P4234" s="7" t="s">
        <v>176</v>
      </c>
      <c r="Q4234" s="7" t="s">
        <v>25780</v>
      </c>
      <c r="R4234" s="7" t="s">
        <v>23067</v>
      </c>
      <c r="S4234" s="7" t="s">
        <v>46</v>
      </c>
      <c r="T4234" s="7" t="s">
        <v>1671</v>
      </c>
      <c r="U4234" s="7" t="s">
        <v>47</v>
      </c>
      <c r="V4234" s="7" t="s">
        <v>48</v>
      </c>
      <c r="W4234" s="7" t="s">
        <v>67</v>
      </c>
      <c r="X4234" s="7" t="s">
        <v>88</v>
      </c>
      <c r="Y4234" s="7" t="s">
        <v>50</v>
      </c>
      <c r="Z4234" s="7" t="s">
        <v>125</v>
      </c>
      <c r="AA4234" s="7" t="s">
        <v>50</v>
      </c>
      <c r="AB4234" s="7" t="s">
        <v>2174</v>
      </c>
      <c r="AC4234" s="7" t="s">
        <v>2175</v>
      </c>
      <c r="AD4234" s="7" t="s">
        <v>2176</v>
      </c>
      <c r="AE4234" s="7" t="s">
        <v>56</v>
      </c>
      <c r="AF4234" s="7" t="s">
        <v>2177</v>
      </c>
      <c r="AG4234" s="7" t="s">
        <v>28479</v>
      </c>
      <c r="AH4234" s="7" t="s">
        <v>2174</v>
      </c>
      <c r="AI4234" s="7" t="s">
        <v>197</v>
      </c>
      <c r="AJ4234" s="7" t="s">
        <v>2176</v>
      </c>
      <c r="AK4234" s="10" t="s">
        <v>268</v>
      </c>
      <c r="AL4234" s="5" t="str">
        <f>+VLOOKUP(D4234,'[1]Listado de Establecimientos'!$A$1:$P$65536,16,FALSE)</f>
        <v>BELLAVISTA</v>
      </c>
      <c r="AM4234" s="5" t="str">
        <f>+VLOOKUP(D4234,'[1]Listado de Establecimientos'!$A$1:$Q$65536,17,FALSE)</f>
        <v>BELLAVISTA</v>
      </c>
      <c r="AN4234" s="5">
        <f t="shared" si="67"/>
        <v>4</v>
      </c>
    </row>
    <row r="4235" spans="1:40" ht="20.100000000000001" customHeight="1">
      <c r="A4235" s="6">
        <v>227</v>
      </c>
      <c r="B4235" s="7" t="s">
        <v>28480</v>
      </c>
      <c r="C4235" s="8" t="s">
        <v>40</v>
      </c>
      <c r="D4235" s="7" t="s">
        <v>83</v>
      </c>
      <c r="E4235" s="7" t="s">
        <v>143</v>
      </c>
      <c r="F4235" s="7" t="s">
        <v>1646</v>
      </c>
      <c r="G4235" s="7" t="s">
        <v>8408</v>
      </c>
      <c r="H4235" s="7" t="s">
        <v>881</v>
      </c>
      <c r="I4235" s="7" t="s">
        <v>93</v>
      </c>
      <c r="J4235" s="7" t="s">
        <v>10622</v>
      </c>
      <c r="K4235" s="7" t="s">
        <v>44</v>
      </c>
      <c r="L4235" s="7" t="s">
        <v>45</v>
      </c>
      <c r="M4235" s="7" t="s">
        <v>28481</v>
      </c>
      <c r="N4235" s="9" t="s">
        <v>28482</v>
      </c>
      <c r="O4235" s="7" t="s">
        <v>83</v>
      </c>
      <c r="P4235" s="7" t="s">
        <v>143</v>
      </c>
      <c r="Q4235" s="7" t="s">
        <v>25780</v>
      </c>
      <c r="R4235" s="7" t="s">
        <v>26595</v>
      </c>
      <c r="S4235" s="7" t="s">
        <v>46</v>
      </c>
      <c r="T4235" s="7" t="s">
        <v>1446</v>
      </c>
      <c r="U4235" s="7" t="s">
        <v>1683</v>
      </c>
      <c r="V4235" s="7" t="s">
        <v>66</v>
      </c>
      <c r="W4235" s="7" t="s">
        <v>88</v>
      </c>
      <c r="X4235" s="7" t="s">
        <v>67</v>
      </c>
      <c r="Y4235" s="7" t="s">
        <v>50</v>
      </c>
      <c r="Z4235" s="7" t="s">
        <v>51</v>
      </c>
      <c r="AA4235" s="7" t="s">
        <v>52</v>
      </c>
      <c r="AB4235" s="7" t="s">
        <v>6155</v>
      </c>
      <c r="AC4235" s="7" t="s">
        <v>6156</v>
      </c>
      <c r="AD4235" s="7" t="s">
        <v>6157</v>
      </c>
      <c r="AE4235" s="7" t="s">
        <v>219</v>
      </c>
      <c r="AF4235" s="7" t="s">
        <v>6158</v>
      </c>
      <c r="AG4235" s="7" t="s">
        <v>28483</v>
      </c>
      <c r="AH4235" s="7" t="s">
        <v>6155</v>
      </c>
      <c r="AI4235" s="7" t="s">
        <v>13597</v>
      </c>
      <c r="AJ4235" s="7" t="s">
        <v>6157</v>
      </c>
      <c r="AK4235" s="10" t="s">
        <v>268</v>
      </c>
      <c r="AL4235" s="5" t="str">
        <f>+VLOOKUP(D4235,'[1]Listado de Establecimientos'!$A$1:$P$65536,16,FALSE)</f>
        <v>MOYOBAMBA</v>
      </c>
      <c r="AM4235" s="5" t="str">
        <f>+VLOOKUP(D4235,'[1]Listado de Establecimientos'!$A$1:$Q$65536,17,FALSE)</f>
        <v>NO PERTENECE A NINGUNA MICRORED</v>
      </c>
      <c r="AN4235" s="5">
        <f t="shared" si="67"/>
        <v>4</v>
      </c>
    </row>
    <row r="4236" spans="1:40" ht="20.100000000000001" customHeight="1">
      <c r="A4236" s="6">
        <v>228</v>
      </c>
      <c r="B4236" s="7" t="s">
        <v>28484</v>
      </c>
      <c r="C4236" s="8" t="s">
        <v>40</v>
      </c>
      <c r="D4236" s="7" t="s">
        <v>83</v>
      </c>
      <c r="E4236" s="7" t="s">
        <v>143</v>
      </c>
      <c r="F4236" s="7" t="s">
        <v>1646</v>
      </c>
      <c r="G4236" s="7" t="s">
        <v>8408</v>
      </c>
      <c r="H4236" s="7" t="s">
        <v>881</v>
      </c>
      <c r="I4236" s="7" t="s">
        <v>93</v>
      </c>
      <c r="J4236" s="7" t="s">
        <v>10622</v>
      </c>
      <c r="K4236" s="7" t="s">
        <v>44</v>
      </c>
      <c r="L4236" s="7" t="s">
        <v>45</v>
      </c>
      <c r="M4236" s="7" t="s">
        <v>28481</v>
      </c>
      <c r="N4236" s="9" t="s">
        <v>28482</v>
      </c>
      <c r="O4236" s="7" t="s">
        <v>83</v>
      </c>
      <c r="P4236" s="7" t="s">
        <v>143</v>
      </c>
      <c r="Q4236" s="7" t="s">
        <v>25780</v>
      </c>
      <c r="R4236" s="7" t="s">
        <v>6557</v>
      </c>
      <c r="S4236" s="7" t="s">
        <v>46</v>
      </c>
      <c r="T4236" s="7" t="s">
        <v>4619</v>
      </c>
      <c r="U4236" s="7" t="s">
        <v>47</v>
      </c>
      <c r="V4236" s="7" t="s">
        <v>66</v>
      </c>
      <c r="W4236" s="7" t="s">
        <v>94</v>
      </c>
      <c r="X4236" s="7" t="s">
        <v>124</v>
      </c>
      <c r="Y4236" s="7" t="s">
        <v>50</v>
      </c>
      <c r="Z4236" s="7" t="s">
        <v>51</v>
      </c>
      <c r="AA4236" s="7" t="s">
        <v>52</v>
      </c>
      <c r="AB4236" s="7" t="s">
        <v>6155</v>
      </c>
      <c r="AC4236" s="7" t="s">
        <v>6156</v>
      </c>
      <c r="AD4236" s="7" t="s">
        <v>6157</v>
      </c>
      <c r="AE4236" s="7" t="s">
        <v>219</v>
      </c>
      <c r="AF4236" s="7" t="s">
        <v>6158</v>
      </c>
      <c r="AG4236" s="7" t="s">
        <v>28485</v>
      </c>
      <c r="AH4236" s="7" t="s">
        <v>6155</v>
      </c>
      <c r="AI4236" s="7" t="s">
        <v>13597</v>
      </c>
      <c r="AJ4236" s="7" t="s">
        <v>6157</v>
      </c>
      <c r="AK4236" s="10" t="s">
        <v>268</v>
      </c>
      <c r="AL4236" s="5" t="str">
        <f>+VLOOKUP(D4236,'[1]Listado de Establecimientos'!$A$1:$P$65536,16,FALSE)</f>
        <v>MOYOBAMBA</v>
      </c>
      <c r="AM4236" s="5" t="str">
        <f>+VLOOKUP(D4236,'[1]Listado de Establecimientos'!$A$1:$Q$65536,17,FALSE)</f>
        <v>NO PERTENECE A NINGUNA MICRORED</v>
      </c>
      <c r="AN4236" s="5">
        <f t="shared" si="67"/>
        <v>4</v>
      </c>
    </row>
    <row r="4237" spans="1:40" ht="20.100000000000001" hidden="1" customHeight="1">
      <c r="A4237" s="6">
        <v>229</v>
      </c>
      <c r="B4237" s="7" t="s">
        <v>28486</v>
      </c>
      <c r="C4237" s="8" t="s">
        <v>40</v>
      </c>
      <c r="D4237" s="7" t="s">
        <v>83</v>
      </c>
      <c r="E4237" s="7" t="s">
        <v>143</v>
      </c>
      <c r="F4237" s="7" t="s">
        <v>171</v>
      </c>
      <c r="G4237" s="7" t="s">
        <v>14634</v>
      </c>
      <c r="H4237" s="7" t="s">
        <v>28487</v>
      </c>
      <c r="I4237" s="7" t="s">
        <v>88</v>
      </c>
      <c r="J4237" s="7" t="s">
        <v>28488</v>
      </c>
      <c r="K4237" s="7" t="s">
        <v>44</v>
      </c>
      <c r="L4237" s="7" t="s">
        <v>45</v>
      </c>
      <c r="M4237" s="7" t="s">
        <v>28489</v>
      </c>
      <c r="N4237" s="9" t="s">
        <v>28490</v>
      </c>
      <c r="O4237" s="7" t="s">
        <v>181</v>
      </c>
      <c r="P4237" s="7" t="s">
        <v>182</v>
      </c>
      <c r="Q4237" s="7" t="s">
        <v>25624</v>
      </c>
      <c r="R4237" s="7" t="s">
        <v>14086</v>
      </c>
      <c r="S4237" s="7" t="s">
        <v>46</v>
      </c>
      <c r="T4237" s="7" t="s">
        <v>3289</v>
      </c>
      <c r="U4237" s="7" t="s">
        <v>87</v>
      </c>
      <c r="V4237" s="7" t="s">
        <v>66</v>
      </c>
      <c r="W4237" s="7" t="s">
        <v>152</v>
      </c>
      <c r="X4237" s="7" t="s">
        <v>152</v>
      </c>
      <c r="Y4237" s="7" t="s">
        <v>50</v>
      </c>
      <c r="Z4237" s="7" t="s">
        <v>51</v>
      </c>
      <c r="AA4237" s="7" t="s">
        <v>50</v>
      </c>
      <c r="AB4237" s="7" t="s">
        <v>6155</v>
      </c>
      <c r="AC4237" s="7" t="s">
        <v>6156</v>
      </c>
      <c r="AD4237" s="7" t="s">
        <v>6157</v>
      </c>
      <c r="AE4237" s="7" t="s">
        <v>219</v>
      </c>
      <c r="AF4237" s="7" t="s">
        <v>6158</v>
      </c>
      <c r="AG4237" s="7" t="s">
        <v>28491</v>
      </c>
      <c r="AH4237" s="7" t="s">
        <v>6155</v>
      </c>
      <c r="AI4237" s="7" t="s">
        <v>13597</v>
      </c>
      <c r="AJ4237" s="7" t="s">
        <v>6157</v>
      </c>
      <c r="AK4237" s="10" t="s">
        <v>268</v>
      </c>
      <c r="AL4237" s="5" t="str">
        <f>+VLOOKUP(D4237,'[1]Listado de Establecimientos'!$A$1:$P$65536,16,FALSE)</f>
        <v>MOYOBAMBA</v>
      </c>
      <c r="AM4237" s="5" t="str">
        <f>+VLOOKUP(D4237,'[1]Listado de Establecimientos'!$A$1:$Q$65536,17,FALSE)</f>
        <v>NO PERTENECE A NINGUNA MICRORED</v>
      </c>
      <c r="AN4237" s="5">
        <f t="shared" si="67"/>
        <v>4</v>
      </c>
    </row>
    <row r="4238" spans="1:40" ht="20.100000000000001" hidden="1" customHeight="1">
      <c r="A4238" s="6">
        <v>230</v>
      </c>
      <c r="B4238" s="7" t="s">
        <v>28492</v>
      </c>
      <c r="C4238" s="8" t="s">
        <v>40</v>
      </c>
      <c r="D4238" s="7" t="s">
        <v>74</v>
      </c>
      <c r="E4238" s="7" t="s">
        <v>75</v>
      </c>
      <c r="F4238" s="7" t="s">
        <v>2191</v>
      </c>
      <c r="G4238" s="7" t="s">
        <v>5172</v>
      </c>
      <c r="H4238" s="7" t="s">
        <v>12944</v>
      </c>
      <c r="I4238" s="7" t="s">
        <v>134</v>
      </c>
      <c r="J4238" s="7" t="s">
        <v>9252</v>
      </c>
      <c r="K4238" s="7" t="s">
        <v>152</v>
      </c>
      <c r="L4238" s="7" t="s">
        <v>45</v>
      </c>
      <c r="M4238" s="7" t="s">
        <v>28493</v>
      </c>
      <c r="N4238" s="9" t="s">
        <v>28494</v>
      </c>
      <c r="O4238" s="7" t="s">
        <v>74</v>
      </c>
      <c r="P4238" s="7" t="s">
        <v>75</v>
      </c>
      <c r="Q4238" s="7" t="s">
        <v>25975</v>
      </c>
      <c r="R4238" s="7" t="s">
        <v>14573</v>
      </c>
      <c r="S4238" s="7" t="s">
        <v>46</v>
      </c>
      <c r="T4238" s="7" t="s">
        <v>1671</v>
      </c>
      <c r="U4238" s="7" t="s">
        <v>1224</v>
      </c>
      <c r="V4238" s="7" t="s">
        <v>48</v>
      </c>
      <c r="W4238" s="7" t="s">
        <v>122</v>
      </c>
      <c r="X4238" s="7" t="s">
        <v>113</v>
      </c>
      <c r="Y4238" s="7" t="s">
        <v>50</v>
      </c>
      <c r="Z4238" s="7" t="s">
        <v>125</v>
      </c>
      <c r="AA4238" s="7" t="s">
        <v>50</v>
      </c>
      <c r="AB4238" s="7" t="s">
        <v>80</v>
      </c>
      <c r="AC4238" s="7" t="s">
        <v>218</v>
      </c>
      <c r="AD4238" s="7" t="s">
        <v>82</v>
      </c>
      <c r="AE4238" s="7" t="s">
        <v>219</v>
      </c>
      <c r="AF4238" s="7" t="s">
        <v>220</v>
      </c>
      <c r="AG4238" s="7" t="s">
        <v>28495</v>
      </c>
      <c r="AH4238" s="7" t="s">
        <v>80</v>
      </c>
      <c r="AI4238" s="7" t="s">
        <v>81</v>
      </c>
      <c r="AJ4238" s="7" t="s">
        <v>82</v>
      </c>
      <c r="AK4238" s="10" t="s">
        <v>268</v>
      </c>
      <c r="AL4238" s="5" t="str">
        <f>+VLOOKUP(D4238,'[1]Listado de Establecimientos'!$A$1:$P$65536,16,FALSE)</f>
        <v>TOCACHE</v>
      </c>
      <c r="AM4238" s="5" t="str">
        <f>+VLOOKUP(D4238,'[1]Listado de Establecimientos'!$A$1:$Q$65536,17,FALSE)</f>
        <v>NO PERTENECE A NINGUNA MICRORED</v>
      </c>
      <c r="AN4238" s="5">
        <f t="shared" si="67"/>
        <v>4</v>
      </c>
    </row>
    <row r="4239" spans="1:40" ht="20.100000000000001" hidden="1" customHeight="1">
      <c r="A4239" s="6">
        <v>231</v>
      </c>
      <c r="B4239" s="7" t="s">
        <v>28496</v>
      </c>
      <c r="C4239" s="8" t="s">
        <v>40</v>
      </c>
      <c r="D4239" s="7" t="s">
        <v>74</v>
      </c>
      <c r="E4239" s="7" t="s">
        <v>75</v>
      </c>
      <c r="F4239" s="7" t="s">
        <v>681</v>
      </c>
      <c r="G4239" s="7" t="s">
        <v>2898</v>
      </c>
      <c r="H4239" s="7" t="s">
        <v>28497</v>
      </c>
      <c r="I4239" s="7" t="s">
        <v>88</v>
      </c>
      <c r="J4239" s="7" t="s">
        <v>28498</v>
      </c>
      <c r="K4239" s="7" t="s">
        <v>152</v>
      </c>
      <c r="L4239" s="7" t="s">
        <v>45</v>
      </c>
      <c r="M4239" s="7" t="s">
        <v>28499</v>
      </c>
      <c r="N4239" s="9" t="s">
        <v>28500</v>
      </c>
      <c r="O4239" s="7" t="s">
        <v>74</v>
      </c>
      <c r="P4239" s="7" t="s">
        <v>75</v>
      </c>
      <c r="Q4239" s="7" t="s">
        <v>25975</v>
      </c>
      <c r="R4239" s="7" t="s">
        <v>13294</v>
      </c>
      <c r="S4239" s="7" t="s">
        <v>46</v>
      </c>
      <c r="T4239" s="7" t="s">
        <v>321</v>
      </c>
      <c r="U4239" s="7" t="s">
        <v>65</v>
      </c>
      <c r="V4239" s="7" t="s">
        <v>48</v>
      </c>
      <c r="W4239" s="7" t="s">
        <v>107</v>
      </c>
      <c r="X4239" s="7" t="s">
        <v>107</v>
      </c>
      <c r="Y4239" s="7" t="s">
        <v>50</v>
      </c>
      <c r="Z4239" s="7" t="s">
        <v>125</v>
      </c>
      <c r="AA4239" s="7" t="s">
        <v>50</v>
      </c>
      <c r="AB4239" s="7" t="s">
        <v>80</v>
      </c>
      <c r="AC4239" s="7" t="s">
        <v>218</v>
      </c>
      <c r="AD4239" s="7" t="s">
        <v>82</v>
      </c>
      <c r="AE4239" s="7" t="s">
        <v>219</v>
      </c>
      <c r="AF4239" s="7" t="s">
        <v>220</v>
      </c>
      <c r="AG4239" s="7" t="s">
        <v>28501</v>
      </c>
      <c r="AH4239" s="7" t="s">
        <v>80</v>
      </c>
      <c r="AI4239" s="7" t="s">
        <v>81</v>
      </c>
      <c r="AJ4239" s="7" t="s">
        <v>82</v>
      </c>
      <c r="AK4239" s="10" t="s">
        <v>268</v>
      </c>
      <c r="AL4239" s="5" t="str">
        <f>+VLOOKUP(D4239,'[1]Listado de Establecimientos'!$A$1:$P$65536,16,FALSE)</f>
        <v>TOCACHE</v>
      </c>
      <c r="AM4239" s="5" t="str">
        <f>+VLOOKUP(D4239,'[1]Listado de Establecimientos'!$A$1:$Q$65536,17,FALSE)</f>
        <v>NO PERTENECE A NINGUNA MICRORED</v>
      </c>
      <c r="AN4239" s="5">
        <f t="shared" si="67"/>
        <v>4</v>
      </c>
    </row>
    <row r="4240" spans="1:40" ht="20.100000000000001" hidden="1" customHeight="1">
      <c r="A4240" s="6">
        <v>232</v>
      </c>
      <c r="B4240" s="7" t="s">
        <v>28502</v>
      </c>
      <c r="C4240" s="8" t="s">
        <v>40</v>
      </c>
      <c r="D4240" s="7" t="s">
        <v>74</v>
      </c>
      <c r="E4240" s="7" t="s">
        <v>75</v>
      </c>
      <c r="F4240" s="7" t="s">
        <v>5621</v>
      </c>
      <c r="G4240" s="7" t="s">
        <v>1089</v>
      </c>
      <c r="H4240" s="7" t="s">
        <v>28503</v>
      </c>
      <c r="I4240" s="7" t="s">
        <v>86</v>
      </c>
      <c r="J4240" s="7" t="s">
        <v>28504</v>
      </c>
      <c r="K4240" s="7" t="s">
        <v>63</v>
      </c>
      <c r="L4240" s="7" t="s">
        <v>236</v>
      </c>
      <c r="M4240" s="7" t="s">
        <v>28505</v>
      </c>
      <c r="N4240" s="9" t="s">
        <v>28506</v>
      </c>
      <c r="O4240" s="7" t="s">
        <v>150</v>
      </c>
      <c r="P4240" s="7" t="s">
        <v>151</v>
      </c>
      <c r="Q4240" s="7" t="s">
        <v>25975</v>
      </c>
      <c r="R4240" s="7" t="s">
        <v>16769</v>
      </c>
      <c r="S4240" s="7" t="s">
        <v>64</v>
      </c>
      <c r="T4240" s="7" t="s">
        <v>779</v>
      </c>
      <c r="U4240" s="7" t="s">
        <v>47</v>
      </c>
      <c r="V4240" s="7" t="s">
        <v>48</v>
      </c>
      <c r="W4240" s="7" t="s">
        <v>113</v>
      </c>
      <c r="X4240" s="7" t="s">
        <v>94</v>
      </c>
      <c r="Y4240" s="7" t="s">
        <v>50</v>
      </c>
      <c r="Z4240" s="7" t="s">
        <v>125</v>
      </c>
      <c r="AA4240" s="7" t="s">
        <v>50</v>
      </c>
      <c r="AB4240" s="7" t="s">
        <v>80</v>
      </c>
      <c r="AC4240" s="7" t="s">
        <v>218</v>
      </c>
      <c r="AD4240" s="7" t="s">
        <v>82</v>
      </c>
      <c r="AE4240" s="7" t="s">
        <v>219</v>
      </c>
      <c r="AF4240" s="7" t="s">
        <v>220</v>
      </c>
      <c r="AG4240" s="7" t="s">
        <v>28507</v>
      </c>
      <c r="AH4240" s="7" t="s">
        <v>80</v>
      </c>
      <c r="AI4240" s="7" t="s">
        <v>81</v>
      </c>
      <c r="AJ4240" s="7" t="s">
        <v>82</v>
      </c>
      <c r="AK4240" s="10" t="s">
        <v>268</v>
      </c>
      <c r="AL4240" s="5" t="str">
        <f>+VLOOKUP(D4240,'[1]Listado de Establecimientos'!$A$1:$P$65536,16,FALSE)</f>
        <v>TOCACHE</v>
      </c>
      <c r="AM4240" s="5" t="str">
        <f>+VLOOKUP(D4240,'[1]Listado de Establecimientos'!$A$1:$Q$65536,17,FALSE)</f>
        <v>NO PERTENECE A NINGUNA MICRORED</v>
      </c>
      <c r="AN4240" s="5">
        <f t="shared" si="67"/>
        <v>4</v>
      </c>
    </row>
    <row r="4241" spans="1:40" ht="20.100000000000001" hidden="1" customHeight="1">
      <c r="A4241" s="6">
        <v>233</v>
      </c>
      <c r="B4241" s="7" t="s">
        <v>28508</v>
      </c>
      <c r="C4241" s="8" t="s">
        <v>40</v>
      </c>
      <c r="D4241" s="7" t="s">
        <v>41</v>
      </c>
      <c r="E4241" s="7" t="s">
        <v>42</v>
      </c>
      <c r="F4241" s="7" t="s">
        <v>17654</v>
      </c>
      <c r="G4241" s="7" t="s">
        <v>1607</v>
      </c>
      <c r="H4241" s="7" t="s">
        <v>28509</v>
      </c>
      <c r="I4241" s="7" t="s">
        <v>88</v>
      </c>
      <c r="J4241" s="7" t="s">
        <v>28510</v>
      </c>
      <c r="K4241" s="7" t="s">
        <v>119</v>
      </c>
      <c r="L4241" s="7" t="s">
        <v>45</v>
      </c>
      <c r="M4241" s="7" t="s">
        <v>28511</v>
      </c>
      <c r="N4241" s="9" t="s">
        <v>28512</v>
      </c>
      <c r="O4241" s="7" t="s">
        <v>175</v>
      </c>
      <c r="P4241" s="7" t="s">
        <v>176</v>
      </c>
      <c r="Q4241" s="7" t="s">
        <v>25975</v>
      </c>
      <c r="R4241" s="7" t="s">
        <v>2395</v>
      </c>
      <c r="S4241" s="7" t="s">
        <v>46</v>
      </c>
      <c r="T4241" s="7" t="s">
        <v>9265</v>
      </c>
      <c r="U4241" s="7" t="s">
        <v>43</v>
      </c>
      <c r="V4241" s="7" t="s">
        <v>48</v>
      </c>
      <c r="W4241" s="7" t="s">
        <v>147</v>
      </c>
      <c r="X4241" s="7" t="s">
        <v>144</v>
      </c>
      <c r="Y4241" s="7" t="s">
        <v>50</v>
      </c>
      <c r="Z4241" s="7" t="s">
        <v>125</v>
      </c>
      <c r="AA4241" s="7" t="s">
        <v>50</v>
      </c>
      <c r="AB4241" s="7" t="s">
        <v>1170</v>
      </c>
      <c r="AC4241" s="7" t="s">
        <v>3168</v>
      </c>
      <c r="AD4241" s="7" t="s">
        <v>3169</v>
      </c>
      <c r="AE4241" s="7" t="s">
        <v>56</v>
      </c>
      <c r="AF4241" s="7" t="s">
        <v>3170</v>
      </c>
      <c r="AG4241" s="7" t="s">
        <v>28513</v>
      </c>
      <c r="AH4241" s="7" t="s">
        <v>1170</v>
      </c>
      <c r="AI4241" s="7" t="s">
        <v>3172</v>
      </c>
      <c r="AJ4241" s="7" t="s">
        <v>3169</v>
      </c>
      <c r="AK4241" s="10" t="s">
        <v>268</v>
      </c>
      <c r="AL4241" s="5" t="str">
        <f>+VLOOKUP(D4241,'[1]Listado de Establecimientos'!$A$1:$P$65536,16,FALSE)</f>
        <v>NO PERTENECE A NINGUNA RED</v>
      </c>
      <c r="AM4241" s="5" t="str">
        <f>+VLOOKUP(D4241,'[1]Listado de Establecimientos'!$A$1:$Q$65536,17,FALSE)</f>
        <v>NO PERTENECE A NINGUNA MICRORED</v>
      </c>
      <c r="AN4241" s="5">
        <f t="shared" si="67"/>
        <v>4</v>
      </c>
    </row>
    <row r="4242" spans="1:40" ht="20.100000000000001" hidden="1" customHeight="1">
      <c r="A4242" s="6">
        <v>234</v>
      </c>
      <c r="B4242" s="7" t="s">
        <v>28514</v>
      </c>
      <c r="C4242" s="8" t="s">
        <v>40</v>
      </c>
      <c r="D4242" s="7" t="s">
        <v>41</v>
      </c>
      <c r="E4242" s="7" t="s">
        <v>42</v>
      </c>
      <c r="F4242" s="7" t="s">
        <v>891</v>
      </c>
      <c r="G4242" s="7" t="s">
        <v>2615</v>
      </c>
      <c r="H4242" s="7" t="s">
        <v>28515</v>
      </c>
      <c r="I4242" s="7" t="s">
        <v>144</v>
      </c>
      <c r="J4242" s="7" t="s">
        <v>5021</v>
      </c>
      <c r="K4242" s="7" t="s">
        <v>152</v>
      </c>
      <c r="L4242" s="7" t="s">
        <v>45</v>
      </c>
      <c r="M4242" s="7" t="s">
        <v>28516</v>
      </c>
      <c r="N4242" s="9" t="s">
        <v>28517</v>
      </c>
      <c r="O4242" s="7" t="s">
        <v>28518</v>
      </c>
      <c r="P4242" s="7" t="s">
        <v>28519</v>
      </c>
      <c r="Q4242" s="7" t="s">
        <v>25975</v>
      </c>
      <c r="R4242" s="7" t="s">
        <v>18240</v>
      </c>
      <c r="S4242" s="7" t="s">
        <v>64</v>
      </c>
      <c r="T4242" s="7" t="s">
        <v>28520</v>
      </c>
      <c r="U4242" s="7" t="s">
        <v>740</v>
      </c>
      <c r="V4242" s="7" t="s">
        <v>48</v>
      </c>
      <c r="W4242" s="7" t="s">
        <v>79</v>
      </c>
      <c r="X4242" s="7" t="s">
        <v>152</v>
      </c>
      <c r="Y4242" s="7" t="s">
        <v>50</v>
      </c>
      <c r="Z4242" s="7" t="s">
        <v>125</v>
      </c>
      <c r="AA4242" s="7" t="s">
        <v>50</v>
      </c>
      <c r="AB4242" s="7" t="s">
        <v>1170</v>
      </c>
      <c r="AC4242" s="7" t="s">
        <v>3168</v>
      </c>
      <c r="AD4242" s="7" t="s">
        <v>3169</v>
      </c>
      <c r="AE4242" s="7" t="s">
        <v>56</v>
      </c>
      <c r="AF4242" s="7" t="s">
        <v>3170</v>
      </c>
      <c r="AG4242" s="7" t="s">
        <v>28521</v>
      </c>
      <c r="AH4242" s="7" t="s">
        <v>1170</v>
      </c>
      <c r="AI4242" s="7" t="s">
        <v>3172</v>
      </c>
      <c r="AJ4242" s="7" t="s">
        <v>3169</v>
      </c>
      <c r="AK4242" s="10" t="s">
        <v>268</v>
      </c>
      <c r="AL4242" s="5" t="str">
        <f>+VLOOKUP(D4242,'[1]Listado de Establecimientos'!$A$1:$P$65536,16,FALSE)</f>
        <v>NO PERTENECE A NINGUNA RED</v>
      </c>
      <c r="AM4242" s="5" t="str">
        <f>+VLOOKUP(D4242,'[1]Listado de Establecimientos'!$A$1:$Q$65536,17,FALSE)</f>
        <v>NO PERTENECE A NINGUNA MICRORED</v>
      </c>
      <c r="AN4242" s="5">
        <f t="shared" si="67"/>
        <v>4</v>
      </c>
    </row>
    <row r="4243" spans="1:40" ht="20.100000000000001" hidden="1" customHeight="1">
      <c r="A4243" s="6">
        <v>235</v>
      </c>
      <c r="B4243" s="7" t="s">
        <v>28522</v>
      </c>
      <c r="C4243" s="8" t="s">
        <v>40</v>
      </c>
      <c r="D4243" s="7" t="s">
        <v>41</v>
      </c>
      <c r="E4243" s="7" t="s">
        <v>42</v>
      </c>
      <c r="F4243" s="7" t="s">
        <v>1646</v>
      </c>
      <c r="G4243" s="7" t="s">
        <v>1397</v>
      </c>
      <c r="H4243" s="7" t="s">
        <v>21864</v>
      </c>
      <c r="I4243" s="7" t="s">
        <v>1474</v>
      </c>
      <c r="J4243" s="7" t="s">
        <v>13976</v>
      </c>
      <c r="K4243" s="7" t="s">
        <v>86</v>
      </c>
      <c r="L4243" s="7" t="s">
        <v>45</v>
      </c>
      <c r="M4243" s="7" t="s">
        <v>28523</v>
      </c>
      <c r="N4243" s="9" t="s">
        <v>28524</v>
      </c>
      <c r="O4243" s="7" t="s">
        <v>1631</v>
      </c>
      <c r="P4243" s="7" t="s">
        <v>1632</v>
      </c>
      <c r="Q4243" s="7" t="s">
        <v>25975</v>
      </c>
      <c r="R4243" s="7" t="s">
        <v>22767</v>
      </c>
      <c r="S4243" s="7" t="s">
        <v>64</v>
      </c>
      <c r="T4243" s="7" t="s">
        <v>5647</v>
      </c>
      <c r="U4243" s="7" t="s">
        <v>47</v>
      </c>
      <c r="V4243" s="7" t="s">
        <v>48</v>
      </c>
      <c r="W4243" s="7" t="s">
        <v>88</v>
      </c>
      <c r="X4243" s="7" t="s">
        <v>88</v>
      </c>
      <c r="Y4243" s="7" t="s">
        <v>50</v>
      </c>
      <c r="Z4243" s="7" t="s">
        <v>51</v>
      </c>
      <c r="AA4243" s="7" t="s">
        <v>50</v>
      </c>
      <c r="AB4243" s="7" t="s">
        <v>1170</v>
      </c>
      <c r="AC4243" s="7" t="s">
        <v>3168</v>
      </c>
      <c r="AD4243" s="7" t="s">
        <v>3169</v>
      </c>
      <c r="AE4243" s="7" t="s">
        <v>56</v>
      </c>
      <c r="AF4243" s="7" t="s">
        <v>3170</v>
      </c>
      <c r="AG4243" s="7" t="s">
        <v>28525</v>
      </c>
      <c r="AH4243" s="7" t="s">
        <v>1170</v>
      </c>
      <c r="AI4243" s="7" t="s">
        <v>3172</v>
      </c>
      <c r="AJ4243" s="7" t="s">
        <v>3169</v>
      </c>
      <c r="AK4243" s="10" t="s">
        <v>268</v>
      </c>
      <c r="AL4243" s="5" t="str">
        <f>+VLOOKUP(D4243,'[1]Listado de Establecimientos'!$A$1:$P$65536,16,FALSE)</f>
        <v>NO PERTENECE A NINGUNA RED</v>
      </c>
      <c r="AM4243" s="5" t="str">
        <f>+VLOOKUP(D4243,'[1]Listado de Establecimientos'!$A$1:$Q$65536,17,FALSE)</f>
        <v>NO PERTENECE A NINGUNA MICRORED</v>
      </c>
      <c r="AN4243" s="5">
        <f t="shared" si="67"/>
        <v>4</v>
      </c>
    </row>
    <row r="4244" spans="1:40" ht="20.100000000000001" hidden="1" customHeight="1">
      <c r="A4244" s="6">
        <v>236</v>
      </c>
      <c r="B4244" s="7" t="s">
        <v>28526</v>
      </c>
      <c r="C4244" s="8" t="s">
        <v>40</v>
      </c>
      <c r="D4244" s="7" t="s">
        <v>74</v>
      </c>
      <c r="E4244" s="7" t="s">
        <v>75</v>
      </c>
      <c r="F4244" s="7" t="s">
        <v>2096</v>
      </c>
      <c r="G4244" s="7" t="s">
        <v>200</v>
      </c>
      <c r="H4244" s="7" t="s">
        <v>28527</v>
      </c>
      <c r="I4244" s="7" t="s">
        <v>49</v>
      </c>
      <c r="J4244" s="7" t="s">
        <v>28528</v>
      </c>
      <c r="K4244" s="7" t="s">
        <v>86</v>
      </c>
      <c r="L4244" s="7" t="s">
        <v>45</v>
      </c>
      <c r="M4244" s="7" t="s">
        <v>28529</v>
      </c>
      <c r="N4244" s="9" t="s">
        <v>28530</v>
      </c>
      <c r="O4244" s="7" t="s">
        <v>2242</v>
      </c>
      <c r="P4244" s="7" t="s">
        <v>2243</v>
      </c>
      <c r="Q4244" s="7" t="s">
        <v>25975</v>
      </c>
      <c r="R4244" s="7" t="s">
        <v>18215</v>
      </c>
      <c r="S4244" s="7" t="s">
        <v>46</v>
      </c>
      <c r="T4244" s="7" t="s">
        <v>860</v>
      </c>
      <c r="U4244" s="7" t="s">
        <v>2774</v>
      </c>
      <c r="V4244" s="7" t="s">
        <v>153</v>
      </c>
      <c r="W4244" s="7" t="s">
        <v>107</v>
      </c>
      <c r="X4244" s="7" t="s">
        <v>94</v>
      </c>
      <c r="Y4244" s="7" t="s">
        <v>50</v>
      </c>
      <c r="Z4244" s="7" t="s">
        <v>125</v>
      </c>
      <c r="AA4244" s="7" t="s">
        <v>50</v>
      </c>
      <c r="AB4244" s="7" t="s">
        <v>108</v>
      </c>
      <c r="AC4244" s="7" t="s">
        <v>4775</v>
      </c>
      <c r="AD4244" s="7" t="s">
        <v>4776</v>
      </c>
      <c r="AE4244" s="7" t="s">
        <v>219</v>
      </c>
      <c r="AF4244" s="7" t="s">
        <v>4777</v>
      </c>
      <c r="AG4244" s="7" t="s">
        <v>28531</v>
      </c>
      <c r="AH4244" s="7" t="s">
        <v>108</v>
      </c>
      <c r="AI4244" s="7" t="s">
        <v>4779</v>
      </c>
      <c r="AJ4244" s="7" t="s">
        <v>4776</v>
      </c>
      <c r="AK4244" s="10" t="s">
        <v>268</v>
      </c>
      <c r="AL4244" s="5" t="str">
        <f>+VLOOKUP(D4244,'[1]Listado de Establecimientos'!$A$1:$P$65536,16,FALSE)</f>
        <v>TOCACHE</v>
      </c>
      <c r="AM4244" s="5" t="str">
        <f>+VLOOKUP(D4244,'[1]Listado de Establecimientos'!$A$1:$Q$65536,17,FALSE)</f>
        <v>NO PERTENECE A NINGUNA MICRORED</v>
      </c>
      <c r="AN4244" s="5">
        <f t="shared" si="67"/>
        <v>4</v>
      </c>
    </row>
    <row r="4245" spans="1:40" ht="20.100000000000001" hidden="1" customHeight="1">
      <c r="A4245" s="6">
        <v>237</v>
      </c>
      <c r="B4245" s="7" t="s">
        <v>28532</v>
      </c>
      <c r="C4245" s="8" t="s">
        <v>40</v>
      </c>
      <c r="D4245" s="7" t="s">
        <v>116</v>
      </c>
      <c r="E4245" s="7" t="s">
        <v>117</v>
      </c>
      <c r="F4245" s="7" t="s">
        <v>154</v>
      </c>
      <c r="G4245" s="7" t="s">
        <v>287</v>
      </c>
      <c r="H4245" s="7" t="s">
        <v>13902</v>
      </c>
      <c r="I4245" s="7" t="s">
        <v>63</v>
      </c>
      <c r="J4245" s="7" t="s">
        <v>28533</v>
      </c>
      <c r="K4245" s="7" t="s">
        <v>97</v>
      </c>
      <c r="L4245" s="7" t="s">
        <v>45</v>
      </c>
      <c r="M4245" s="7" t="s">
        <v>28534</v>
      </c>
      <c r="N4245" s="9" t="s">
        <v>28535</v>
      </c>
      <c r="O4245" s="7" t="s">
        <v>2129</v>
      </c>
      <c r="P4245" s="7" t="s">
        <v>2130</v>
      </c>
      <c r="Q4245" s="7" t="s">
        <v>25975</v>
      </c>
      <c r="R4245" s="7" t="s">
        <v>21395</v>
      </c>
      <c r="S4245" s="7" t="s">
        <v>46</v>
      </c>
      <c r="T4245" s="7" t="s">
        <v>28536</v>
      </c>
      <c r="U4245" s="7" t="s">
        <v>906</v>
      </c>
      <c r="V4245" s="7" t="s">
        <v>28537</v>
      </c>
      <c r="W4245" s="7" t="s">
        <v>119</v>
      </c>
      <c r="X4245" s="7" t="s">
        <v>185</v>
      </c>
      <c r="Y4245" s="7" t="s">
        <v>50</v>
      </c>
      <c r="Z4245" s="7" t="s">
        <v>125</v>
      </c>
      <c r="AA4245" s="7" t="s">
        <v>50</v>
      </c>
      <c r="AB4245" s="7" t="s">
        <v>1904</v>
      </c>
      <c r="AC4245" s="7" t="s">
        <v>1300</v>
      </c>
      <c r="AD4245" s="7" t="s">
        <v>1905</v>
      </c>
      <c r="AE4245" s="7" t="s">
        <v>56</v>
      </c>
      <c r="AF4245" s="7" t="s">
        <v>1906</v>
      </c>
      <c r="AG4245" s="7" t="s">
        <v>28538</v>
      </c>
      <c r="AH4245" s="7" t="s">
        <v>2133</v>
      </c>
      <c r="AI4245" s="7" t="s">
        <v>2137</v>
      </c>
      <c r="AJ4245" s="7" t="s">
        <v>1967</v>
      </c>
      <c r="AK4245" s="10" t="s">
        <v>268</v>
      </c>
      <c r="AL4245" s="5" t="str">
        <f>+VLOOKUP(D4245,'[1]Listado de Establecimientos'!$A$1:$P$65536,16,FALSE)</f>
        <v>NO PERTENECE A NINGUNA RED</v>
      </c>
      <c r="AM4245" s="5" t="str">
        <f>+VLOOKUP(D4245,'[1]Listado de Establecimientos'!$A$1:$Q$65536,17,FALSE)</f>
        <v>NO PERTENECE A NINGUNA MICRORED</v>
      </c>
      <c r="AN4245" s="5">
        <f t="shared" si="67"/>
        <v>4</v>
      </c>
    </row>
    <row r="4246" spans="1:40" ht="20.100000000000001" hidden="1" customHeight="1">
      <c r="A4246" s="6">
        <v>238</v>
      </c>
      <c r="B4246" s="7" t="s">
        <v>28539</v>
      </c>
      <c r="C4246" s="8" t="s">
        <v>40</v>
      </c>
      <c r="D4246" s="7" t="s">
        <v>116</v>
      </c>
      <c r="E4246" s="7" t="s">
        <v>117</v>
      </c>
      <c r="F4246" s="7" t="s">
        <v>205</v>
      </c>
      <c r="G4246" s="7" t="s">
        <v>6209</v>
      </c>
      <c r="H4246" s="7" t="s">
        <v>8736</v>
      </c>
      <c r="I4246" s="7" t="s">
        <v>93</v>
      </c>
      <c r="J4246" s="7" t="s">
        <v>28540</v>
      </c>
      <c r="K4246" s="7" t="s">
        <v>44</v>
      </c>
      <c r="L4246" s="7" t="s">
        <v>45</v>
      </c>
      <c r="M4246" s="7" t="s">
        <v>28541</v>
      </c>
      <c r="N4246" s="9" t="s">
        <v>28542</v>
      </c>
      <c r="O4246" s="7" t="s">
        <v>3375</v>
      </c>
      <c r="P4246" s="7" t="s">
        <v>3376</v>
      </c>
      <c r="Q4246" s="7" t="s">
        <v>25975</v>
      </c>
      <c r="R4246" s="7" t="s">
        <v>940</v>
      </c>
      <c r="S4246" s="7" t="s">
        <v>46</v>
      </c>
      <c r="T4246" s="7" t="s">
        <v>28543</v>
      </c>
      <c r="U4246" s="7" t="s">
        <v>65</v>
      </c>
      <c r="V4246" s="7" t="s">
        <v>48</v>
      </c>
      <c r="W4246" s="7" t="s">
        <v>107</v>
      </c>
      <c r="X4246" s="7" t="s">
        <v>122</v>
      </c>
      <c r="Y4246" s="7" t="s">
        <v>50</v>
      </c>
      <c r="Z4246" s="7" t="s">
        <v>125</v>
      </c>
      <c r="AA4246" s="7" t="s">
        <v>50</v>
      </c>
      <c r="AB4246" s="7" t="s">
        <v>1904</v>
      </c>
      <c r="AC4246" s="7" t="s">
        <v>1300</v>
      </c>
      <c r="AD4246" s="7" t="s">
        <v>1905</v>
      </c>
      <c r="AE4246" s="7" t="s">
        <v>56</v>
      </c>
      <c r="AF4246" s="7" t="s">
        <v>1906</v>
      </c>
      <c r="AG4246" s="7" t="s">
        <v>28544</v>
      </c>
      <c r="AH4246" s="7" t="s">
        <v>2133</v>
      </c>
      <c r="AI4246" s="7" t="s">
        <v>2137</v>
      </c>
      <c r="AJ4246" s="7" t="s">
        <v>1967</v>
      </c>
      <c r="AK4246" s="10" t="s">
        <v>268</v>
      </c>
      <c r="AL4246" s="5" t="str">
        <f>+VLOOKUP(D4246,'[1]Listado de Establecimientos'!$A$1:$P$65536,16,FALSE)</f>
        <v>NO PERTENECE A NINGUNA RED</v>
      </c>
      <c r="AM4246" s="5" t="str">
        <f>+VLOOKUP(D4246,'[1]Listado de Establecimientos'!$A$1:$Q$65536,17,FALSE)</f>
        <v>NO PERTENECE A NINGUNA MICRORED</v>
      </c>
      <c r="AN4246" s="5">
        <f t="shared" si="67"/>
        <v>4</v>
      </c>
    </row>
    <row r="4247" spans="1:40" ht="20.100000000000001" hidden="1" customHeight="1">
      <c r="A4247" s="6">
        <v>239</v>
      </c>
      <c r="B4247" s="7" t="s">
        <v>28545</v>
      </c>
      <c r="C4247" s="8" t="s">
        <v>40</v>
      </c>
      <c r="D4247" s="7" t="s">
        <v>145</v>
      </c>
      <c r="E4247" s="7" t="s">
        <v>146</v>
      </c>
      <c r="F4247" s="7" t="s">
        <v>28546</v>
      </c>
      <c r="G4247" s="7" t="s">
        <v>8899</v>
      </c>
      <c r="H4247" s="7" t="s">
        <v>2158</v>
      </c>
      <c r="I4247" s="7" t="s">
        <v>94</v>
      </c>
      <c r="J4247" s="7" t="s">
        <v>28547</v>
      </c>
      <c r="K4247" s="7" t="s">
        <v>86</v>
      </c>
      <c r="L4247" s="7" t="s">
        <v>45</v>
      </c>
      <c r="M4247" s="7" t="s">
        <v>28548</v>
      </c>
      <c r="N4247" s="9" t="s">
        <v>28549</v>
      </c>
      <c r="O4247" s="7" t="s">
        <v>145</v>
      </c>
      <c r="P4247" s="7" t="s">
        <v>146</v>
      </c>
      <c r="Q4247" s="7" t="s">
        <v>25975</v>
      </c>
      <c r="R4247" s="7" t="s">
        <v>15790</v>
      </c>
      <c r="S4247" s="7" t="s">
        <v>64</v>
      </c>
      <c r="T4247" s="7" t="s">
        <v>873</v>
      </c>
      <c r="U4247" s="7" t="s">
        <v>5850</v>
      </c>
      <c r="V4247" s="7" t="s">
        <v>48</v>
      </c>
      <c r="W4247" s="7" t="s">
        <v>79</v>
      </c>
      <c r="X4247" s="7" t="s">
        <v>79</v>
      </c>
      <c r="Y4247" s="7" t="s">
        <v>50</v>
      </c>
      <c r="Z4247" s="7" t="s">
        <v>51</v>
      </c>
      <c r="AA4247" s="7" t="s">
        <v>52</v>
      </c>
      <c r="AB4247" s="7" t="s">
        <v>18391</v>
      </c>
      <c r="AC4247" s="7" t="s">
        <v>7426</v>
      </c>
      <c r="AD4247" s="7" t="s">
        <v>18506</v>
      </c>
      <c r="AE4247" s="7" t="s">
        <v>56</v>
      </c>
      <c r="AF4247" s="7" t="s">
        <v>18507</v>
      </c>
      <c r="AG4247" s="7" t="s">
        <v>28550</v>
      </c>
      <c r="AH4247" s="7" t="s">
        <v>18391</v>
      </c>
      <c r="AI4247" s="7" t="s">
        <v>3243</v>
      </c>
      <c r="AJ4247" s="7" t="s">
        <v>18506</v>
      </c>
      <c r="AK4247" s="10" t="s">
        <v>268</v>
      </c>
      <c r="AL4247" s="5" t="str">
        <f>+VLOOKUP(D4247,'[1]Listado de Establecimientos'!$A$1:$P$65536,16,FALSE)</f>
        <v>MARISCAL CACERES</v>
      </c>
      <c r="AM4247" s="5" t="str">
        <f>+VLOOKUP(D4247,'[1]Listado de Establecimientos'!$A$1:$Q$65536,17,FALSE)</f>
        <v>NO PERTENECE A NINGUNA MICRORRED</v>
      </c>
      <c r="AN4247" s="5">
        <f t="shared" si="67"/>
        <v>4</v>
      </c>
    </row>
    <row r="4248" spans="1:40" ht="20.100000000000001" hidden="1" customHeight="1">
      <c r="A4248" s="6">
        <v>240</v>
      </c>
      <c r="B4248" s="7" t="s">
        <v>28551</v>
      </c>
      <c r="C4248" s="8" t="s">
        <v>40</v>
      </c>
      <c r="D4248" s="7" t="s">
        <v>74</v>
      </c>
      <c r="E4248" s="7" t="s">
        <v>75</v>
      </c>
      <c r="F4248" s="7" t="s">
        <v>7452</v>
      </c>
      <c r="G4248" s="7" t="s">
        <v>18598</v>
      </c>
      <c r="H4248" s="7" t="s">
        <v>28552</v>
      </c>
      <c r="I4248" s="7" t="s">
        <v>147</v>
      </c>
      <c r="J4248" s="7" t="s">
        <v>26224</v>
      </c>
      <c r="K4248" s="7" t="s">
        <v>63</v>
      </c>
      <c r="L4248" s="7" t="s">
        <v>45</v>
      </c>
      <c r="M4248" s="7" t="s">
        <v>28553</v>
      </c>
      <c r="N4248" s="9" t="s">
        <v>28554</v>
      </c>
      <c r="O4248" s="7" t="s">
        <v>14185</v>
      </c>
      <c r="P4248" s="7" t="s">
        <v>14186</v>
      </c>
      <c r="Q4248" s="7" t="s">
        <v>26102</v>
      </c>
      <c r="R4248" s="7" t="s">
        <v>7814</v>
      </c>
      <c r="S4248" s="7" t="s">
        <v>64</v>
      </c>
      <c r="T4248" s="7" t="s">
        <v>267</v>
      </c>
      <c r="U4248" s="7" t="s">
        <v>740</v>
      </c>
      <c r="V4248" s="7" t="s">
        <v>48</v>
      </c>
      <c r="W4248" s="7" t="s">
        <v>49</v>
      </c>
      <c r="X4248" s="7" t="s">
        <v>94</v>
      </c>
      <c r="Y4248" s="7" t="s">
        <v>50</v>
      </c>
      <c r="Z4248" s="7" t="s">
        <v>125</v>
      </c>
      <c r="AA4248" s="7" t="s">
        <v>50</v>
      </c>
      <c r="AB4248" s="7" t="s">
        <v>108</v>
      </c>
      <c r="AC4248" s="7" t="s">
        <v>4775</v>
      </c>
      <c r="AD4248" s="7" t="s">
        <v>4776</v>
      </c>
      <c r="AE4248" s="7" t="s">
        <v>219</v>
      </c>
      <c r="AF4248" s="7" t="s">
        <v>6281</v>
      </c>
      <c r="AG4248" s="7" t="s">
        <v>28555</v>
      </c>
      <c r="AH4248" s="7" t="s">
        <v>108</v>
      </c>
      <c r="AI4248" s="7" t="s">
        <v>4779</v>
      </c>
      <c r="AJ4248" s="7" t="s">
        <v>4776</v>
      </c>
      <c r="AK4248" s="10" t="s">
        <v>268</v>
      </c>
      <c r="AL4248" s="5" t="str">
        <f>+VLOOKUP(D4248,'[1]Listado de Establecimientos'!$A$1:$P$65536,16,FALSE)</f>
        <v>TOCACHE</v>
      </c>
      <c r="AM4248" s="5" t="str">
        <f>+VLOOKUP(D4248,'[1]Listado de Establecimientos'!$A$1:$Q$65536,17,FALSE)</f>
        <v>NO PERTENECE A NINGUNA MICRORED</v>
      </c>
      <c r="AN4248" s="5">
        <f t="shared" si="67"/>
        <v>4</v>
      </c>
    </row>
    <row r="4249" spans="1:40" ht="20.100000000000001" hidden="1" customHeight="1">
      <c r="A4249" s="6">
        <v>241</v>
      </c>
      <c r="B4249" s="7" t="s">
        <v>28556</v>
      </c>
      <c r="C4249" s="8" t="s">
        <v>40</v>
      </c>
      <c r="D4249" s="7" t="s">
        <v>145</v>
      </c>
      <c r="E4249" s="7" t="s">
        <v>146</v>
      </c>
      <c r="F4249" s="7" t="s">
        <v>205</v>
      </c>
      <c r="G4249" s="7" t="s">
        <v>2180</v>
      </c>
      <c r="H4249" s="7" t="s">
        <v>28557</v>
      </c>
      <c r="I4249" s="7" t="s">
        <v>94</v>
      </c>
      <c r="J4249" s="7" t="s">
        <v>11808</v>
      </c>
      <c r="K4249" s="7" t="s">
        <v>44</v>
      </c>
      <c r="L4249" s="7" t="s">
        <v>45</v>
      </c>
      <c r="M4249" s="7" t="s">
        <v>28558</v>
      </c>
      <c r="N4249" s="9" t="s">
        <v>28559</v>
      </c>
      <c r="O4249" s="7" t="s">
        <v>28560</v>
      </c>
      <c r="P4249" s="7" t="s">
        <v>28561</v>
      </c>
      <c r="Q4249" s="7" t="s">
        <v>26102</v>
      </c>
      <c r="R4249" s="7" t="s">
        <v>26024</v>
      </c>
      <c r="S4249" s="7" t="s">
        <v>46</v>
      </c>
      <c r="T4249" s="7" t="s">
        <v>184</v>
      </c>
      <c r="U4249" s="7" t="s">
        <v>73</v>
      </c>
      <c r="V4249" s="7" t="s">
        <v>48</v>
      </c>
      <c r="W4249" s="7" t="s">
        <v>107</v>
      </c>
      <c r="X4249" s="7" t="s">
        <v>122</v>
      </c>
      <c r="Y4249" s="7" t="s">
        <v>50</v>
      </c>
      <c r="Z4249" s="7" t="s">
        <v>51</v>
      </c>
      <c r="AA4249" s="7" t="s">
        <v>52</v>
      </c>
      <c r="AB4249" s="7" t="s">
        <v>121</v>
      </c>
      <c r="AC4249" s="7" t="s">
        <v>1138</v>
      </c>
      <c r="AD4249" s="7" t="s">
        <v>3059</v>
      </c>
      <c r="AE4249" s="7" t="s">
        <v>56</v>
      </c>
      <c r="AF4249" s="7" t="s">
        <v>15262</v>
      </c>
      <c r="AG4249" s="7" t="s">
        <v>28562</v>
      </c>
      <c r="AH4249" s="7" t="s">
        <v>121</v>
      </c>
      <c r="AI4249" s="7" t="s">
        <v>13565</v>
      </c>
      <c r="AJ4249" s="7" t="s">
        <v>3059</v>
      </c>
      <c r="AK4249" s="10" t="s">
        <v>268</v>
      </c>
      <c r="AL4249" s="5" t="str">
        <f>+VLOOKUP(D4249,'[1]Listado de Establecimientos'!$A$1:$P$65536,16,FALSE)</f>
        <v>MARISCAL CACERES</v>
      </c>
      <c r="AM4249" s="5" t="str">
        <f>+VLOOKUP(D4249,'[1]Listado de Establecimientos'!$A$1:$Q$65536,17,FALSE)</f>
        <v>NO PERTENECE A NINGUNA MICRORRED</v>
      </c>
      <c r="AN4249" s="5">
        <f t="shared" si="67"/>
        <v>4</v>
      </c>
    </row>
    <row r="4250" spans="1:40" ht="20.100000000000001" hidden="1" customHeight="1">
      <c r="A4250" s="6">
        <v>242</v>
      </c>
      <c r="B4250" s="7" t="s">
        <v>28563</v>
      </c>
      <c r="C4250" s="8" t="s">
        <v>40</v>
      </c>
      <c r="D4250" s="7" t="s">
        <v>41</v>
      </c>
      <c r="E4250" s="7" t="s">
        <v>42</v>
      </c>
      <c r="F4250" s="7" t="s">
        <v>335</v>
      </c>
      <c r="G4250" s="7" t="s">
        <v>978</v>
      </c>
      <c r="H4250" s="7" t="s">
        <v>28564</v>
      </c>
      <c r="I4250" s="7" t="s">
        <v>85</v>
      </c>
      <c r="J4250" s="7" t="s">
        <v>28565</v>
      </c>
      <c r="K4250" s="7" t="s">
        <v>63</v>
      </c>
      <c r="L4250" s="7" t="s">
        <v>45</v>
      </c>
      <c r="M4250" s="7" t="s">
        <v>28566</v>
      </c>
      <c r="N4250" s="9" t="s">
        <v>28567</v>
      </c>
      <c r="O4250" s="7" t="s">
        <v>135</v>
      </c>
      <c r="P4250" s="7" t="s">
        <v>136</v>
      </c>
      <c r="Q4250" s="7" t="s">
        <v>25624</v>
      </c>
      <c r="R4250" s="7" t="s">
        <v>2067</v>
      </c>
      <c r="S4250" s="7" t="s">
        <v>46</v>
      </c>
      <c r="T4250" s="7" t="s">
        <v>4725</v>
      </c>
      <c r="U4250" s="7" t="s">
        <v>73</v>
      </c>
      <c r="V4250" s="7" t="s">
        <v>48</v>
      </c>
      <c r="W4250" s="7" t="s">
        <v>94</v>
      </c>
      <c r="X4250" s="7" t="s">
        <v>88</v>
      </c>
      <c r="Y4250" s="7" t="s">
        <v>50</v>
      </c>
      <c r="Z4250" s="7" t="s">
        <v>125</v>
      </c>
      <c r="AA4250" s="7" t="s">
        <v>50</v>
      </c>
      <c r="AB4250" s="7" t="s">
        <v>8403</v>
      </c>
      <c r="AC4250" s="7" t="s">
        <v>1553</v>
      </c>
      <c r="AD4250" s="7" t="s">
        <v>8404</v>
      </c>
      <c r="AE4250" s="7" t="s">
        <v>56</v>
      </c>
      <c r="AF4250" s="7" t="s">
        <v>8405</v>
      </c>
      <c r="AG4250" s="7" t="s">
        <v>28568</v>
      </c>
      <c r="AH4250" s="7" t="s">
        <v>8403</v>
      </c>
      <c r="AI4250" s="7" t="s">
        <v>682</v>
      </c>
      <c r="AJ4250" s="7" t="s">
        <v>8404</v>
      </c>
      <c r="AK4250" s="10" t="s">
        <v>268</v>
      </c>
      <c r="AL4250" s="5" t="str">
        <f>+VLOOKUP(D4250,'[1]Listado de Establecimientos'!$A$1:$P$65536,16,FALSE)</f>
        <v>NO PERTENECE A NINGUNA RED</v>
      </c>
      <c r="AM4250" s="5" t="str">
        <f>+VLOOKUP(D4250,'[1]Listado de Establecimientos'!$A$1:$Q$65536,17,FALSE)</f>
        <v>NO PERTENECE A NINGUNA MICRORED</v>
      </c>
      <c r="AN4250" s="5">
        <f t="shared" si="67"/>
        <v>4</v>
      </c>
    </row>
    <row r="4251" spans="1:40" ht="20.100000000000001" hidden="1" customHeight="1">
      <c r="A4251" s="6">
        <v>243</v>
      </c>
      <c r="B4251" s="7" t="s">
        <v>28569</v>
      </c>
      <c r="C4251" s="8" t="s">
        <v>40</v>
      </c>
      <c r="D4251" s="7" t="s">
        <v>60</v>
      </c>
      <c r="E4251" s="7" t="s">
        <v>61</v>
      </c>
      <c r="F4251" s="7" t="s">
        <v>1646</v>
      </c>
      <c r="G4251" s="7" t="s">
        <v>3834</v>
      </c>
      <c r="H4251" s="7" t="s">
        <v>28570</v>
      </c>
      <c r="I4251" s="7" t="s">
        <v>77</v>
      </c>
      <c r="J4251" s="7" t="s">
        <v>28571</v>
      </c>
      <c r="K4251" s="7" t="s">
        <v>44</v>
      </c>
      <c r="L4251" s="7" t="s">
        <v>45</v>
      </c>
      <c r="M4251" s="7" t="s">
        <v>28572</v>
      </c>
      <c r="N4251" s="9" t="s">
        <v>28573</v>
      </c>
      <c r="O4251" s="7" t="s">
        <v>1099</v>
      </c>
      <c r="P4251" s="7" t="s">
        <v>1100</v>
      </c>
      <c r="Q4251" s="7" t="s">
        <v>26102</v>
      </c>
      <c r="R4251" s="7" t="s">
        <v>3501</v>
      </c>
      <c r="S4251" s="7" t="s">
        <v>64</v>
      </c>
      <c r="T4251" s="7" t="s">
        <v>296</v>
      </c>
      <c r="U4251" s="7" t="s">
        <v>106</v>
      </c>
      <c r="V4251" s="7" t="s">
        <v>66</v>
      </c>
      <c r="W4251" s="7" t="s">
        <v>122</v>
      </c>
      <c r="X4251" s="7" t="s">
        <v>113</v>
      </c>
      <c r="Y4251" s="7" t="s">
        <v>50</v>
      </c>
      <c r="Z4251" s="7" t="s">
        <v>125</v>
      </c>
      <c r="AA4251" s="7" t="s">
        <v>50</v>
      </c>
      <c r="AB4251" s="7" t="s">
        <v>861</v>
      </c>
      <c r="AC4251" s="7" t="s">
        <v>118</v>
      </c>
      <c r="AD4251" s="7" t="s">
        <v>862</v>
      </c>
      <c r="AE4251" s="7" t="s">
        <v>56</v>
      </c>
      <c r="AF4251" s="7" t="s">
        <v>863</v>
      </c>
      <c r="AG4251" s="7" t="s">
        <v>28574</v>
      </c>
      <c r="AH4251" s="7" t="s">
        <v>861</v>
      </c>
      <c r="AI4251" s="7" t="s">
        <v>205</v>
      </c>
      <c r="AJ4251" s="7" t="s">
        <v>862</v>
      </c>
      <c r="AK4251" s="10" t="s">
        <v>268</v>
      </c>
      <c r="AL4251" s="5" t="str">
        <f>+VLOOKUP(D4251,'[1]Listado de Establecimientos'!$A$1:$P$65536,16,FALSE)</f>
        <v>RIOJA</v>
      </c>
      <c r="AM4251" s="5" t="str">
        <f>+VLOOKUP(D4251,'[1]Listado de Establecimientos'!$A$1:$Q$65536,17,FALSE)</f>
        <v>NO PERTENECE A NINGUNA MICRORED</v>
      </c>
      <c r="AN4251" s="5">
        <f t="shared" si="67"/>
        <v>4</v>
      </c>
    </row>
    <row r="4252" spans="1:40" ht="20.100000000000001" hidden="1" customHeight="1">
      <c r="A4252" s="6">
        <v>244</v>
      </c>
      <c r="B4252" s="7" t="s">
        <v>28575</v>
      </c>
      <c r="C4252" s="8" t="s">
        <v>40</v>
      </c>
      <c r="D4252" s="7" t="s">
        <v>83</v>
      </c>
      <c r="E4252" s="7" t="s">
        <v>143</v>
      </c>
      <c r="F4252" s="7" t="s">
        <v>233</v>
      </c>
      <c r="G4252" s="7" t="s">
        <v>913</v>
      </c>
      <c r="H4252" s="7" t="s">
        <v>6740</v>
      </c>
      <c r="I4252" s="7" t="s">
        <v>63</v>
      </c>
      <c r="J4252" s="7" t="s">
        <v>28576</v>
      </c>
      <c r="K4252" s="7" t="s">
        <v>152</v>
      </c>
      <c r="L4252" s="7" t="s">
        <v>45</v>
      </c>
      <c r="M4252" s="7" t="s">
        <v>28577</v>
      </c>
      <c r="N4252" s="9" t="s">
        <v>28578</v>
      </c>
      <c r="O4252" s="7" t="s">
        <v>3881</v>
      </c>
      <c r="P4252" s="7" t="s">
        <v>3882</v>
      </c>
      <c r="Q4252" s="7" t="s">
        <v>25975</v>
      </c>
      <c r="R4252" s="7" t="s">
        <v>28579</v>
      </c>
      <c r="S4252" s="7" t="s">
        <v>46</v>
      </c>
      <c r="T4252" s="7" t="s">
        <v>1503</v>
      </c>
      <c r="U4252" s="7" t="s">
        <v>714</v>
      </c>
      <c r="V4252" s="7" t="s">
        <v>48</v>
      </c>
      <c r="W4252" s="7" t="s">
        <v>2230</v>
      </c>
      <c r="X4252" s="7" t="s">
        <v>1659</v>
      </c>
      <c r="Y4252" s="7" t="s">
        <v>50</v>
      </c>
      <c r="Z4252" s="7" t="s">
        <v>51</v>
      </c>
      <c r="AA4252" s="7" t="s">
        <v>50</v>
      </c>
      <c r="AB4252" s="7" t="s">
        <v>13161</v>
      </c>
      <c r="AC4252" s="7" t="s">
        <v>13162</v>
      </c>
      <c r="AD4252" s="7" t="s">
        <v>13163</v>
      </c>
      <c r="AE4252" s="7" t="s">
        <v>7355</v>
      </c>
      <c r="AF4252" s="7" t="s">
        <v>15586</v>
      </c>
      <c r="AG4252" s="7" t="s">
        <v>28580</v>
      </c>
      <c r="AH4252" s="7" t="s">
        <v>13161</v>
      </c>
      <c r="AI4252" s="7" t="s">
        <v>13162</v>
      </c>
      <c r="AJ4252" s="7" t="s">
        <v>13163</v>
      </c>
      <c r="AK4252" s="10" t="s">
        <v>268</v>
      </c>
      <c r="AL4252" s="5" t="str">
        <f>+VLOOKUP(D4252,'[1]Listado de Establecimientos'!$A$1:$P$65536,16,FALSE)</f>
        <v>MOYOBAMBA</v>
      </c>
      <c r="AM4252" s="5" t="str">
        <f>+VLOOKUP(D4252,'[1]Listado de Establecimientos'!$A$1:$Q$65536,17,FALSE)</f>
        <v>NO PERTENECE A NINGUNA MICRORED</v>
      </c>
      <c r="AN4252" s="5">
        <f t="shared" si="67"/>
        <v>4</v>
      </c>
    </row>
    <row r="4253" spans="1:40" ht="20.100000000000001" hidden="1" customHeight="1">
      <c r="A4253" s="6">
        <v>245</v>
      </c>
      <c r="B4253" s="7" t="s">
        <v>28581</v>
      </c>
      <c r="C4253" s="8" t="s">
        <v>40</v>
      </c>
      <c r="D4253" s="7" t="s">
        <v>116</v>
      </c>
      <c r="E4253" s="7" t="s">
        <v>117</v>
      </c>
      <c r="F4253" s="7" t="s">
        <v>148</v>
      </c>
      <c r="G4253" s="7" t="s">
        <v>161</v>
      </c>
      <c r="H4253" s="7" t="s">
        <v>28582</v>
      </c>
      <c r="I4253" s="7" t="s">
        <v>44</v>
      </c>
      <c r="J4253" s="7" t="s">
        <v>28583</v>
      </c>
      <c r="K4253" s="7" t="s">
        <v>152</v>
      </c>
      <c r="L4253" s="7" t="s">
        <v>45</v>
      </c>
      <c r="M4253" s="7" t="s">
        <v>28584</v>
      </c>
      <c r="N4253" s="9" t="s">
        <v>28585</v>
      </c>
      <c r="O4253" s="7" t="s">
        <v>737</v>
      </c>
      <c r="P4253" s="7" t="s">
        <v>117</v>
      </c>
      <c r="Q4253" s="7" t="s">
        <v>26102</v>
      </c>
      <c r="R4253" s="7" t="s">
        <v>21454</v>
      </c>
      <c r="S4253" s="7" t="s">
        <v>64</v>
      </c>
      <c r="T4253" s="7" t="s">
        <v>5416</v>
      </c>
      <c r="U4253" s="7" t="s">
        <v>188</v>
      </c>
      <c r="V4253" s="7" t="s">
        <v>48</v>
      </c>
      <c r="W4253" s="7" t="s">
        <v>88</v>
      </c>
      <c r="X4253" s="7" t="s">
        <v>88</v>
      </c>
      <c r="Y4253" s="7" t="s">
        <v>50</v>
      </c>
      <c r="Z4253" s="7" t="s">
        <v>125</v>
      </c>
      <c r="AA4253" s="7" t="s">
        <v>50</v>
      </c>
      <c r="AB4253" s="7" t="s">
        <v>2039</v>
      </c>
      <c r="AC4253" s="7" t="s">
        <v>2175</v>
      </c>
      <c r="AD4253" s="7" t="s">
        <v>2040</v>
      </c>
      <c r="AE4253" s="7" t="s">
        <v>56</v>
      </c>
      <c r="AF4253" s="7" t="s">
        <v>15583</v>
      </c>
      <c r="AG4253" s="7" t="s">
        <v>28586</v>
      </c>
      <c r="AH4253" s="7" t="s">
        <v>2039</v>
      </c>
      <c r="AI4253" s="7" t="s">
        <v>197</v>
      </c>
      <c r="AJ4253" s="7" t="s">
        <v>2040</v>
      </c>
      <c r="AK4253" s="10" t="s">
        <v>268</v>
      </c>
      <c r="AL4253" s="5" t="str">
        <f>+VLOOKUP(D4253,'[1]Listado de Establecimientos'!$A$1:$P$65536,16,FALSE)</f>
        <v>NO PERTENECE A NINGUNA RED</v>
      </c>
      <c r="AM4253" s="5" t="str">
        <f>+VLOOKUP(D4253,'[1]Listado de Establecimientos'!$A$1:$Q$65536,17,FALSE)</f>
        <v>NO PERTENECE A NINGUNA MICRORED</v>
      </c>
      <c r="AN4253" s="5">
        <f t="shared" si="67"/>
        <v>4</v>
      </c>
    </row>
    <row r="4254" spans="1:40" ht="20.100000000000001" hidden="1" customHeight="1">
      <c r="A4254" s="6">
        <v>246</v>
      </c>
      <c r="B4254" s="7" t="s">
        <v>28587</v>
      </c>
      <c r="C4254" s="8" t="s">
        <v>40</v>
      </c>
      <c r="D4254" s="7" t="s">
        <v>116</v>
      </c>
      <c r="E4254" s="7" t="s">
        <v>117</v>
      </c>
      <c r="F4254" s="7" t="s">
        <v>108</v>
      </c>
      <c r="G4254" s="7" t="s">
        <v>3870</v>
      </c>
      <c r="H4254" s="7" t="s">
        <v>28588</v>
      </c>
      <c r="I4254" s="7" t="s">
        <v>85</v>
      </c>
      <c r="J4254" s="7" t="s">
        <v>28589</v>
      </c>
      <c r="K4254" s="7" t="s">
        <v>86</v>
      </c>
      <c r="L4254" s="7" t="s">
        <v>45</v>
      </c>
      <c r="M4254" s="7" t="s">
        <v>28590</v>
      </c>
      <c r="N4254" s="9" t="s">
        <v>28591</v>
      </c>
      <c r="O4254" s="7" t="s">
        <v>737</v>
      </c>
      <c r="P4254" s="7" t="s">
        <v>117</v>
      </c>
      <c r="Q4254" s="7" t="s">
        <v>26102</v>
      </c>
      <c r="R4254" s="7" t="s">
        <v>6531</v>
      </c>
      <c r="S4254" s="7" t="s">
        <v>64</v>
      </c>
      <c r="T4254" s="7" t="s">
        <v>4288</v>
      </c>
      <c r="U4254" s="7" t="s">
        <v>106</v>
      </c>
      <c r="V4254" s="7" t="s">
        <v>66</v>
      </c>
      <c r="W4254" s="7" t="s">
        <v>107</v>
      </c>
      <c r="X4254" s="7" t="s">
        <v>122</v>
      </c>
      <c r="Y4254" s="7" t="s">
        <v>50</v>
      </c>
      <c r="Z4254" s="7" t="s">
        <v>125</v>
      </c>
      <c r="AA4254" s="7" t="s">
        <v>50</v>
      </c>
      <c r="AB4254" s="7" t="s">
        <v>2039</v>
      </c>
      <c r="AC4254" s="7" t="s">
        <v>2175</v>
      </c>
      <c r="AD4254" s="7" t="s">
        <v>2040</v>
      </c>
      <c r="AE4254" s="7" t="s">
        <v>56</v>
      </c>
      <c r="AF4254" s="7" t="s">
        <v>15583</v>
      </c>
      <c r="AG4254" s="7" t="s">
        <v>28592</v>
      </c>
      <c r="AH4254" s="7" t="s">
        <v>2039</v>
      </c>
      <c r="AI4254" s="7" t="s">
        <v>197</v>
      </c>
      <c r="AJ4254" s="7" t="s">
        <v>2040</v>
      </c>
      <c r="AK4254" s="10" t="s">
        <v>268</v>
      </c>
      <c r="AL4254" s="5" t="str">
        <f>+VLOOKUP(D4254,'[1]Listado de Establecimientos'!$A$1:$P$65536,16,FALSE)</f>
        <v>NO PERTENECE A NINGUNA RED</v>
      </c>
      <c r="AM4254" s="5" t="str">
        <f>+VLOOKUP(D4254,'[1]Listado de Establecimientos'!$A$1:$Q$65536,17,FALSE)</f>
        <v>NO PERTENECE A NINGUNA MICRORED</v>
      </c>
      <c r="AN4254" s="5">
        <f t="shared" si="67"/>
        <v>4</v>
      </c>
    </row>
    <row r="4255" spans="1:40" ht="20.100000000000001" hidden="1" customHeight="1">
      <c r="A4255" s="6">
        <v>247</v>
      </c>
      <c r="B4255" s="7" t="s">
        <v>28593</v>
      </c>
      <c r="C4255" s="8" t="s">
        <v>40</v>
      </c>
      <c r="D4255" s="7" t="s">
        <v>74</v>
      </c>
      <c r="E4255" s="7" t="s">
        <v>75</v>
      </c>
      <c r="F4255" s="7" t="s">
        <v>28594</v>
      </c>
      <c r="G4255" s="7" t="s">
        <v>28595</v>
      </c>
      <c r="H4255" s="7" t="s">
        <v>28596</v>
      </c>
      <c r="I4255" s="7" t="s">
        <v>177</v>
      </c>
      <c r="J4255" s="7" t="s">
        <v>24831</v>
      </c>
      <c r="K4255" s="7" t="s">
        <v>86</v>
      </c>
      <c r="L4255" s="7" t="s">
        <v>45</v>
      </c>
      <c r="M4255" s="7" t="s">
        <v>28597</v>
      </c>
      <c r="N4255" s="9" t="s">
        <v>28598</v>
      </c>
      <c r="O4255" s="7" t="s">
        <v>150</v>
      </c>
      <c r="P4255" s="7" t="s">
        <v>151</v>
      </c>
      <c r="Q4255" s="7" t="s">
        <v>26102</v>
      </c>
      <c r="R4255" s="7" t="s">
        <v>10106</v>
      </c>
      <c r="S4255" s="7" t="s">
        <v>46</v>
      </c>
      <c r="T4255" s="7" t="s">
        <v>860</v>
      </c>
      <c r="U4255" s="7" t="s">
        <v>65</v>
      </c>
      <c r="V4255" s="7" t="s">
        <v>66</v>
      </c>
      <c r="W4255" s="7" t="s">
        <v>94</v>
      </c>
      <c r="X4255" s="7" t="s">
        <v>79</v>
      </c>
      <c r="Y4255" s="7" t="s">
        <v>50</v>
      </c>
      <c r="Z4255" s="7" t="s">
        <v>125</v>
      </c>
      <c r="AA4255" s="7" t="s">
        <v>50</v>
      </c>
      <c r="AB4255" s="7" t="s">
        <v>1508</v>
      </c>
      <c r="AC4255" s="7" t="s">
        <v>2192</v>
      </c>
      <c r="AD4255" s="7" t="s">
        <v>7460</v>
      </c>
      <c r="AE4255" s="7" t="s">
        <v>219</v>
      </c>
      <c r="AF4255" s="7" t="s">
        <v>8389</v>
      </c>
      <c r="AG4255" s="7" t="s">
        <v>28599</v>
      </c>
      <c r="AH4255" s="7" t="s">
        <v>1508</v>
      </c>
      <c r="AI4255" s="7" t="s">
        <v>2440</v>
      </c>
      <c r="AJ4255" s="7" t="s">
        <v>7460</v>
      </c>
      <c r="AK4255" s="10" t="s">
        <v>268</v>
      </c>
      <c r="AL4255" s="5" t="str">
        <f>+VLOOKUP(D4255,'[1]Listado de Establecimientos'!$A$1:$P$65536,16,FALSE)</f>
        <v>TOCACHE</v>
      </c>
      <c r="AM4255" s="5" t="str">
        <f>+VLOOKUP(D4255,'[1]Listado de Establecimientos'!$A$1:$Q$65536,17,FALSE)</f>
        <v>NO PERTENECE A NINGUNA MICRORED</v>
      </c>
      <c r="AN4255" s="5">
        <f t="shared" si="67"/>
        <v>4</v>
      </c>
    </row>
    <row r="4256" spans="1:40" ht="20.100000000000001" hidden="1" customHeight="1">
      <c r="A4256" s="6">
        <v>248</v>
      </c>
      <c r="B4256" s="7" t="s">
        <v>28600</v>
      </c>
      <c r="C4256" s="8" t="s">
        <v>40</v>
      </c>
      <c r="D4256" s="7" t="s">
        <v>41</v>
      </c>
      <c r="E4256" s="7" t="s">
        <v>42</v>
      </c>
      <c r="F4256" s="7" t="s">
        <v>2096</v>
      </c>
      <c r="G4256" s="7" t="s">
        <v>3168</v>
      </c>
      <c r="H4256" s="7" t="s">
        <v>12215</v>
      </c>
      <c r="I4256" s="7" t="s">
        <v>119</v>
      </c>
      <c r="J4256" s="7" t="s">
        <v>28601</v>
      </c>
      <c r="K4256" s="7" t="s">
        <v>86</v>
      </c>
      <c r="L4256" s="7" t="s">
        <v>45</v>
      </c>
      <c r="M4256" s="7" t="s">
        <v>28602</v>
      </c>
      <c r="N4256" s="9" t="s">
        <v>28603</v>
      </c>
      <c r="O4256" s="7" t="s">
        <v>91</v>
      </c>
      <c r="P4256" s="7" t="s">
        <v>92</v>
      </c>
      <c r="Q4256" s="7" t="s">
        <v>26239</v>
      </c>
      <c r="R4256" s="7" t="s">
        <v>4854</v>
      </c>
      <c r="S4256" s="7" t="s">
        <v>64</v>
      </c>
      <c r="T4256" s="7" t="s">
        <v>4087</v>
      </c>
      <c r="U4256" s="7" t="s">
        <v>106</v>
      </c>
      <c r="V4256" s="7" t="s">
        <v>48</v>
      </c>
      <c r="W4256" s="7" t="s">
        <v>122</v>
      </c>
      <c r="X4256" s="7" t="s">
        <v>122</v>
      </c>
      <c r="Y4256" s="7" t="s">
        <v>50</v>
      </c>
      <c r="Z4256" s="7" t="s">
        <v>51</v>
      </c>
      <c r="AA4256" s="7" t="s">
        <v>50</v>
      </c>
      <c r="AB4256" s="7" t="s">
        <v>1170</v>
      </c>
      <c r="AC4256" s="7" t="s">
        <v>3168</v>
      </c>
      <c r="AD4256" s="7" t="s">
        <v>3169</v>
      </c>
      <c r="AE4256" s="7" t="s">
        <v>56</v>
      </c>
      <c r="AF4256" s="7" t="s">
        <v>3170</v>
      </c>
      <c r="AG4256" s="7" t="s">
        <v>28604</v>
      </c>
      <c r="AH4256" s="7" t="s">
        <v>1170</v>
      </c>
      <c r="AI4256" s="7" t="s">
        <v>3172</v>
      </c>
      <c r="AJ4256" s="7" t="s">
        <v>3169</v>
      </c>
      <c r="AK4256" s="10" t="s">
        <v>268</v>
      </c>
      <c r="AL4256" s="5" t="str">
        <f>+VLOOKUP(D4256,'[1]Listado de Establecimientos'!$A$1:$P$65536,16,FALSE)</f>
        <v>NO PERTENECE A NINGUNA RED</v>
      </c>
      <c r="AM4256" s="5" t="str">
        <f>+VLOOKUP(D4256,'[1]Listado de Establecimientos'!$A$1:$Q$65536,17,FALSE)</f>
        <v>NO PERTENECE A NINGUNA MICRORED</v>
      </c>
      <c r="AN4256" s="5">
        <f t="shared" si="67"/>
        <v>4</v>
      </c>
    </row>
    <row r="4257" spans="1:40" ht="20.100000000000001" hidden="1" customHeight="1">
      <c r="A4257" s="6">
        <v>249</v>
      </c>
      <c r="B4257" s="7" t="s">
        <v>28605</v>
      </c>
      <c r="C4257" s="8" t="s">
        <v>40</v>
      </c>
      <c r="D4257" s="7" t="s">
        <v>145</v>
      </c>
      <c r="E4257" s="7" t="s">
        <v>146</v>
      </c>
      <c r="F4257" s="7" t="s">
        <v>324</v>
      </c>
      <c r="G4257" s="7" t="s">
        <v>20352</v>
      </c>
      <c r="H4257" s="7" t="s">
        <v>28606</v>
      </c>
      <c r="I4257" s="7" t="s">
        <v>112</v>
      </c>
      <c r="J4257" s="7" t="s">
        <v>7333</v>
      </c>
      <c r="K4257" s="7" t="s">
        <v>63</v>
      </c>
      <c r="L4257" s="7" t="s">
        <v>45</v>
      </c>
      <c r="M4257" s="7" t="s">
        <v>28607</v>
      </c>
      <c r="N4257" s="9" t="s">
        <v>28608</v>
      </c>
      <c r="O4257" s="7" t="s">
        <v>145</v>
      </c>
      <c r="P4257" s="7" t="s">
        <v>146</v>
      </c>
      <c r="Q4257" s="7" t="s">
        <v>26239</v>
      </c>
      <c r="R4257" s="7" t="s">
        <v>12815</v>
      </c>
      <c r="S4257" s="7" t="s">
        <v>46</v>
      </c>
      <c r="T4257" s="7" t="s">
        <v>1682</v>
      </c>
      <c r="U4257" s="7" t="s">
        <v>73</v>
      </c>
      <c r="V4257" s="7" t="s">
        <v>48</v>
      </c>
      <c r="W4257" s="7" t="s">
        <v>88</v>
      </c>
      <c r="X4257" s="7" t="s">
        <v>88</v>
      </c>
      <c r="Y4257" s="7" t="s">
        <v>50</v>
      </c>
      <c r="Z4257" s="7" t="s">
        <v>125</v>
      </c>
      <c r="AA4257" s="7" t="s">
        <v>52</v>
      </c>
      <c r="AB4257" s="7" t="s">
        <v>130</v>
      </c>
      <c r="AC4257" s="7" t="s">
        <v>332</v>
      </c>
      <c r="AD4257" s="7" t="s">
        <v>25041</v>
      </c>
      <c r="AE4257" s="7" t="s">
        <v>56</v>
      </c>
      <c r="AF4257" s="7" t="s">
        <v>25042</v>
      </c>
      <c r="AG4257" s="7" t="s">
        <v>28609</v>
      </c>
      <c r="AH4257" s="7" t="s">
        <v>130</v>
      </c>
      <c r="AI4257" s="7" t="s">
        <v>1950</v>
      </c>
      <c r="AJ4257" s="7" t="s">
        <v>25041</v>
      </c>
      <c r="AK4257" s="10" t="s">
        <v>268</v>
      </c>
      <c r="AL4257" s="5" t="str">
        <f>+VLOOKUP(D4257,'[1]Listado de Establecimientos'!$A$1:$P$65536,16,FALSE)</f>
        <v>MARISCAL CACERES</v>
      </c>
      <c r="AM4257" s="5" t="str">
        <f>+VLOOKUP(D4257,'[1]Listado de Establecimientos'!$A$1:$Q$65536,17,FALSE)</f>
        <v>NO PERTENECE A NINGUNA MICRORRED</v>
      </c>
      <c r="AN4257" s="5">
        <f t="shared" si="67"/>
        <v>4</v>
      </c>
    </row>
    <row r="4258" spans="1:40" ht="20.100000000000001" hidden="1" customHeight="1">
      <c r="A4258" s="6">
        <v>250</v>
      </c>
      <c r="B4258" s="7" t="s">
        <v>28610</v>
      </c>
      <c r="C4258" s="8" t="s">
        <v>40</v>
      </c>
      <c r="D4258" s="7" t="s">
        <v>116</v>
      </c>
      <c r="E4258" s="7" t="s">
        <v>117</v>
      </c>
      <c r="F4258" s="7" t="s">
        <v>108</v>
      </c>
      <c r="G4258" s="7" t="s">
        <v>231</v>
      </c>
      <c r="H4258" s="7" t="s">
        <v>28611</v>
      </c>
      <c r="I4258" s="7" t="s">
        <v>152</v>
      </c>
      <c r="J4258" s="7" t="s">
        <v>12797</v>
      </c>
      <c r="K4258" s="7" t="s">
        <v>94</v>
      </c>
      <c r="L4258" s="7" t="s">
        <v>45</v>
      </c>
      <c r="M4258" s="7" t="s">
        <v>28612</v>
      </c>
      <c r="N4258" s="9" t="s">
        <v>28613</v>
      </c>
      <c r="O4258" s="7" t="s">
        <v>2319</v>
      </c>
      <c r="P4258" s="7" t="s">
        <v>2320</v>
      </c>
      <c r="Q4258" s="7" t="s">
        <v>25975</v>
      </c>
      <c r="R4258" s="7" t="s">
        <v>18240</v>
      </c>
      <c r="S4258" s="7" t="s">
        <v>46</v>
      </c>
      <c r="T4258" s="7" t="s">
        <v>5016</v>
      </c>
      <c r="U4258" s="7" t="s">
        <v>188</v>
      </c>
      <c r="V4258" s="7" t="s">
        <v>48</v>
      </c>
      <c r="W4258" s="7" t="s">
        <v>49</v>
      </c>
      <c r="X4258" s="7" t="s">
        <v>77</v>
      </c>
      <c r="Y4258" s="7" t="s">
        <v>50</v>
      </c>
      <c r="Z4258" s="7" t="s">
        <v>125</v>
      </c>
      <c r="AA4258" s="7" t="s">
        <v>50</v>
      </c>
      <c r="AB4258" s="7" t="s">
        <v>402</v>
      </c>
      <c r="AC4258" s="7" t="s">
        <v>403</v>
      </c>
      <c r="AD4258" s="7" t="s">
        <v>404</v>
      </c>
      <c r="AE4258" s="7" t="s">
        <v>56</v>
      </c>
      <c r="AF4258" s="7" t="s">
        <v>2322</v>
      </c>
      <c r="AG4258" s="7" t="s">
        <v>28614</v>
      </c>
      <c r="AH4258" s="7" t="s">
        <v>402</v>
      </c>
      <c r="AI4258" s="7" t="s">
        <v>444</v>
      </c>
      <c r="AJ4258" s="7" t="s">
        <v>404</v>
      </c>
      <c r="AK4258" s="10" t="s">
        <v>268</v>
      </c>
      <c r="AL4258" s="5" t="str">
        <f>+VLOOKUP(D4258,'[1]Listado de Establecimientos'!$A$1:$P$65536,16,FALSE)</f>
        <v>NO PERTENECE A NINGUNA RED</v>
      </c>
      <c r="AM4258" s="5" t="str">
        <f>+VLOOKUP(D4258,'[1]Listado de Establecimientos'!$A$1:$Q$65536,17,FALSE)</f>
        <v>NO PERTENECE A NINGUNA MICRORED</v>
      </c>
      <c r="AN4258" s="5">
        <f t="shared" si="67"/>
        <v>4</v>
      </c>
    </row>
    <row r="4259" spans="1:40" ht="20.100000000000001" hidden="1" customHeight="1">
      <c r="A4259" s="6">
        <v>251</v>
      </c>
      <c r="B4259" s="7" t="s">
        <v>28615</v>
      </c>
      <c r="C4259" s="8" t="s">
        <v>40</v>
      </c>
      <c r="D4259" s="7" t="s">
        <v>116</v>
      </c>
      <c r="E4259" s="7" t="s">
        <v>117</v>
      </c>
      <c r="F4259" s="7" t="s">
        <v>108</v>
      </c>
      <c r="G4259" s="7" t="s">
        <v>231</v>
      </c>
      <c r="H4259" s="7" t="s">
        <v>28611</v>
      </c>
      <c r="I4259" s="7" t="s">
        <v>152</v>
      </c>
      <c r="J4259" s="7" t="s">
        <v>12797</v>
      </c>
      <c r="K4259" s="7" t="s">
        <v>94</v>
      </c>
      <c r="L4259" s="7" t="s">
        <v>45</v>
      </c>
      <c r="M4259" s="7" t="s">
        <v>28612</v>
      </c>
      <c r="N4259" s="9" t="s">
        <v>28613</v>
      </c>
      <c r="O4259" s="7" t="s">
        <v>2319</v>
      </c>
      <c r="P4259" s="7" t="s">
        <v>2320</v>
      </c>
      <c r="Q4259" s="7" t="s">
        <v>25975</v>
      </c>
      <c r="R4259" s="7" t="s">
        <v>7406</v>
      </c>
      <c r="S4259" s="7" t="s">
        <v>64</v>
      </c>
      <c r="T4259" s="7" t="s">
        <v>14238</v>
      </c>
      <c r="U4259" s="7" t="s">
        <v>188</v>
      </c>
      <c r="V4259" s="7" t="s">
        <v>48</v>
      </c>
      <c r="W4259" s="7" t="s">
        <v>97</v>
      </c>
      <c r="X4259" s="7" t="s">
        <v>97</v>
      </c>
      <c r="Y4259" s="7" t="s">
        <v>50</v>
      </c>
      <c r="Z4259" s="7" t="s">
        <v>125</v>
      </c>
      <c r="AA4259" s="7" t="s">
        <v>50</v>
      </c>
      <c r="AB4259" s="7" t="s">
        <v>402</v>
      </c>
      <c r="AC4259" s="7" t="s">
        <v>403</v>
      </c>
      <c r="AD4259" s="7" t="s">
        <v>404</v>
      </c>
      <c r="AE4259" s="7" t="s">
        <v>56</v>
      </c>
      <c r="AF4259" s="7" t="s">
        <v>2322</v>
      </c>
      <c r="AG4259" s="7" t="s">
        <v>28616</v>
      </c>
      <c r="AH4259" s="7" t="s">
        <v>402</v>
      </c>
      <c r="AI4259" s="7" t="s">
        <v>444</v>
      </c>
      <c r="AJ4259" s="7" t="s">
        <v>404</v>
      </c>
      <c r="AK4259" s="10" t="s">
        <v>268</v>
      </c>
      <c r="AL4259" s="5" t="str">
        <f>+VLOOKUP(D4259,'[1]Listado de Establecimientos'!$A$1:$P$65536,16,FALSE)</f>
        <v>NO PERTENECE A NINGUNA RED</v>
      </c>
      <c r="AM4259" s="5" t="str">
        <f>+VLOOKUP(D4259,'[1]Listado de Establecimientos'!$A$1:$Q$65536,17,FALSE)</f>
        <v>NO PERTENECE A NINGUNA MICRORED</v>
      </c>
      <c r="AN4259" s="5">
        <f t="shared" si="67"/>
        <v>4</v>
      </c>
    </row>
    <row r="4260" spans="1:40" ht="20.100000000000001" hidden="1" customHeight="1">
      <c r="A4260" s="6">
        <v>252</v>
      </c>
      <c r="B4260" s="7" t="s">
        <v>28617</v>
      </c>
      <c r="C4260" s="8" t="s">
        <v>40</v>
      </c>
      <c r="D4260" s="7" t="s">
        <v>60</v>
      </c>
      <c r="E4260" s="7" t="s">
        <v>61</v>
      </c>
      <c r="F4260" s="7" t="s">
        <v>18140</v>
      </c>
      <c r="G4260" s="7" t="s">
        <v>28618</v>
      </c>
      <c r="H4260" s="7" t="s">
        <v>28619</v>
      </c>
      <c r="I4260" s="7" t="s">
        <v>112</v>
      </c>
      <c r="J4260" s="7" t="s">
        <v>28620</v>
      </c>
      <c r="K4260" s="7" t="s">
        <v>63</v>
      </c>
      <c r="L4260" s="7" t="s">
        <v>45</v>
      </c>
      <c r="M4260" s="7" t="s">
        <v>28621</v>
      </c>
      <c r="N4260" s="9" t="s">
        <v>28622</v>
      </c>
      <c r="O4260" s="7" t="s">
        <v>1128</v>
      </c>
      <c r="P4260" s="7" t="s">
        <v>1129</v>
      </c>
      <c r="Q4260" s="7" t="s">
        <v>26239</v>
      </c>
      <c r="R4260" s="7" t="s">
        <v>4477</v>
      </c>
      <c r="S4260" s="7" t="s">
        <v>64</v>
      </c>
      <c r="T4260" s="7" t="s">
        <v>739</v>
      </c>
      <c r="U4260" s="7" t="s">
        <v>106</v>
      </c>
      <c r="V4260" s="7" t="s">
        <v>66</v>
      </c>
      <c r="W4260" s="7" t="s">
        <v>107</v>
      </c>
      <c r="X4260" s="7" t="s">
        <v>152</v>
      </c>
      <c r="Y4260" s="7" t="s">
        <v>50</v>
      </c>
      <c r="Z4260" s="7" t="s">
        <v>125</v>
      </c>
      <c r="AA4260" s="7" t="s">
        <v>50</v>
      </c>
      <c r="AB4260" s="7" t="s">
        <v>5087</v>
      </c>
      <c r="AC4260" s="7" t="s">
        <v>2305</v>
      </c>
      <c r="AD4260" s="7" t="s">
        <v>5089</v>
      </c>
      <c r="AE4260" s="7" t="s">
        <v>56</v>
      </c>
      <c r="AF4260" s="7" t="s">
        <v>5090</v>
      </c>
      <c r="AG4260" s="7" t="s">
        <v>28623</v>
      </c>
      <c r="AH4260" s="7" t="s">
        <v>5087</v>
      </c>
      <c r="AI4260" s="7" t="s">
        <v>2305</v>
      </c>
      <c r="AJ4260" s="7" t="s">
        <v>5089</v>
      </c>
      <c r="AK4260" s="10" t="s">
        <v>268</v>
      </c>
      <c r="AL4260" s="5" t="str">
        <f>+VLOOKUP(D4260,'[1]Listado de Establecimientos'!$A$1:$P$65536,16,FALSE)</f>
        <v>RIOJA</v>
      </c>
      <c r="AM4260" s="5" t="str">
        <f>+VLOOKUP(D4260,'[1]Listado de Establecimientos'!$A$1:$Q$65536,17,FALSE)</f>
        <v>NO PERTENECE A NINGUNA MICRORED</v>
      </c>
      <c r="AN4260" s="5">
        <f t="shared" si="67"/>
        <v>4</v>
      </c>
    </row>
    <row r="4261" spans="1:40" ht="20.100000000000001" hidden="1" customHeight="1">
      <c r="A4261" s="6">
        <v>253</v>
      </c>
      <c r="B4261" s="7" t="s">
        <v>28624</v>
      </c>
      <c r="C4261" s="8" t="s">
        <v>40</v>
      </c>
      <c r="D4261" s="7" t="s">
        <v>83</v>
      </c>
      <c r="E4261" s="7" t="s">
        <v>143</v>
      </c>
      <c r="F4261" s="7" t="s">
        <v>28625</v>
      </c>
      <c r="G4261" s="7" t="s">
        <v>28626</v>
      </c>
      <c r="H4261" s="7" t="s">
        <v>2416</v>
      </c>
      <c r="I4261" s="7" t="s">
        <v>107</v>
      </c>
      <c r="J4261" s="7" t="s">
        <v>28627</v>
      </c>
      <c r="K4261" s="7" t="s">
        <v>63</v>
      </c>
      <c r="L4261" s="7" t="s">
        <v>45</v>
      </c>
      <c r="M4261" s="7" t="s">
        <v>28628</v>
      </c>
      <c r="N4261" s="9" t="s">
        <v>28629</v>
      </c>
      <c r="O4261" s="7" t="s">
        <v>4044</v>
      </c>
      <c r="P4261" s="7" t="s">
        <v>4045</v>
      </c>
      <c r="Q4261" s="7" t="s">
        <v>26239</v>
      </c>
      <c r="R4261" s="7" t="s">
        <v>10660</v>
      </c>
      <c r="S4261" s="7" t="s">
        <v>46</v>
      </c>
      <c r="T4261" s="7" t="s">
        <v>1283</v>
      </c>
      <c r="U4261" s="7" t="s">
        <v>106</v>
      </c>
      <c r="V4261" s="7" t="s">
        <v>66</v>
      </c>
      <c r="W4261" s="7" t="s">
        <v>122</v>
      </c>
      <c r="X4261" s="7" t="s">
        <v>94</v>
      </c>
      <c r="Y4261" s="7" t="s">
        <v>50</v>
      </c>
      <c r="Z4261" s="7" t="s">
        <v>51</v>
      </c>
      <c r="AA4261" s="7" t="s">
        <v>50</v>
      </c>
      <c r="AB4261" s="7" t="s">
        <v>6155</v>
      </c>
      <c r="AC4261" s="7" t="s">
        <v>6156</v>
      </c>
      <c r="AD4261" s="7" t="s">
        <v>6157</v>
      </c>
      <c r="AE4261" s="7" t="s">
        <v>219</v>
      </c>
      <c r="AF4261" s="7" t="s">
        <v>6158</v>
      </c>
      <c r="AG4261" s="7" t="s">
        <v>28630</v>
      </c>
      <c r="AH4261" s="7" t="s">
        <v>6155</v>
      </c>
      <c r="AI4261" s="7" t="s">
        <v>13597</v>
      </c>
      <c r="AJ4261" s="7" t="s">
        <v>6157</v>
      </c>
      <c r="AK4261" s="10" t="s">
        <v>268</v>
      </c>
      <c r="AL4261" s="5" t="str">
        <f>+VLOOKUP(D4261,'[1]Listado de Establecimientos'!$A$1:$P$65536,16,FALSE)</f>
        <v>MOYOBAMBA</v>
      </c>
      <c r="AM4261" s="5" t="str">
        <f>+VLOOKUP(D4261,'[1]Listado de Establecimientos'!$A$1:$Q$65536,17,FALSE)</f>
        <v>NO PERTENECE A NINGUNA MICRORED</v>
      </c>
      <c r="AN4261" s="5">
        <f t="shared" si="67"/>
        <v>4</v>
      </c>
    </row>
    <row r="4262" spans="1:40" ht="20.100000000000001" hidden="1" customHeight="1">
      <c r="A4262" s="6">
        <v>254</v>
      </c>
      <c r="B4262" s="7" t="s">
        <v>28631</v>
      </c>
      <c r="C4262" s="8" t="s">
        <v>40</v>
      </c>
      <c r="D4262" s="7" t="s">
        <v>83</v>
      </c>
      <c r="E4262" s="7" t="s">
        <v>143</v>
      </c>
      <c r="F4262" s="7" t="s">
        <v>28632</v>
      </c>
      <c r="G4262" s="7" t="s">
        <v>12459</v>
      </c>
      <c r="H4262" s="7" t="s">
        <v>7454</v>
      </c>
      <c r="I4262" s="7" t="s">
        <v>138</v>
      </c>
      <c r="J4262" s="7" t="s">
        <v>28633</v>
      </c>
      <c r="K4262" s="7" t="s">
        <v>86</v>
      </c>
      <c r="L4262" s="7" t="s">
        <v>45</v>
      </c>
      <c r="M4262" s="7" t="s">
        <v>28634</v>
      </c>
      <c r="N4262" s="9" t="s">
        <v>28635</v>
      </c>
      <c r="O4262" s="7" t="s">
        <v>181</v>
      </c>
      <c r="P4262" s="7" t="s">
        <v>182</v>
      </c>
      <c r="Q4262" s="7" t="s">
        <v>26102</v>
      </c>
      <c r="R4262" s="7" t="s">
        <v>5353</v>
      </c>
      <c r="S4262" s="7" t="s">
        <v>46</v>
      </c>
      <c r="T4262" s="7" t="s">
        <v>5669</v>
      </c>
      <c r="U4262" s="7" t="s">
        <v>13778</v>
      </c>
      <c r="V4262" s="7" t="s">
        <v>66</v>
      </c>
      <c r="W4262" s="7" t="s">
        <v>88</v>
      </c>
      <c r="X4262" s="7" t="s">
        <v>97</v>
      </c>
      <c r="Y4262" s="7" t="s">
        <v>50</v>
      </c>
      <c r="Z4262" s="7" t="s">
        <v>51</v>
      </c>
      <c r="AA4262" s="7" t="s">
        <v>50</v>
      </c>
      <c r="AB4262" s="7" t="s">
        <v>13161</v>
      </c>
      <c r="AC4262" s="7" t="s">
        <v>13162</v>
      </c>
      <c r="AD4262" s="7" t="s">
        <v>13163</v>
      </c>
      <c r="AE4262" s="7" t="s">
        <v>9623</v>
      </c>
      <c r="AF4262" s="7" t="s">
        <v>15586</v>
      </c>
      <c r="AG4262" s="7" t="s">
        <v>28636</v>
      </c>
      <c r="AH4262" s="7" t="s">
        <v>6155</v>
      </c>
      <c r="AI4262" s="7" t="s">
        <v>13597</v>
      </c>
      <c r="AJ4262" s="7" t="s">
        <v>6157</v>
      </c>
      <c r="AK4262" s="10" t="s">
        <v>268</v>
      </c>
      <c r="AL4262" s="5" t="str">
        <f>+VLOOKUP(D4262,'[1]Listado de Establecimientos'!$A$1:$P$65536,16,FALSE)</f>
        <v>MOYOBAMBA</v>
      </c>
      <c r="AM4262" s="5" t="str">
        <f>+VLOOKUP(D4262,'[1]Listado de Establecimientos'!$A$1:$Q$65536,17,FALSE)</f>
        <v>NO PERTENECE A NINGUNA MICRORED</v>
      </c>
      <c r="AN4262" s="5">
        <f t="shared" si="67"/>
        <v>4</v>
      </c>
    </row>
    <row r="4263" spans="1:40" ht="20.100000000000001" hidden="1" customHeight="1">
      <c r="A4263" s="6">
        <v>255</v>
      </c>
      <c r="B4263" s="7" t="s">
        <v>28637</v>
      </c>
      <c r="C4263" s="8" t="s">
        <v>40</v>
      </c>
      <c r="D4263" s="7" t="s">
        <v>116</v>
      </c>
      <c r="E4263" s="7" t="s">
        <v>117</v>
      </c>
      <c r="F4263" s="7" t="s">
        <v>28638</v>
      </c>
      <c r="G4263" s="7" t="s">
        <v>10966</v>
      </c>
      <c r="H4263" s="7" t="s">
        <v>28639</v>
      </c>
      <c r="I4263" s="7" t="s">
        <v>49</v>
      </c>
      <c r="J4263" s="7" t="s">
        <v>24059</v>
      </c>
      <c r="K4263" s="7" t="s">
        <v>44</v>
      </c>
      <c r="L4263" s="7" t="s">
        <v>45</v>
      </c>
      <c r="M4263" s="7" t="s">
        <v>28640</v>
      </c>
      <c r="N4263" s="9" t="s">
        <v>28641</v>
      </c>
      <c r="O4263" s="7" t="s">
        <v>737</v>
      </c>
      <c r="P4263" s="7" t="s">
        <v>117</v>
      </c>
      <c r="Q4263" s="7" t="s">
        <v>26102</v>
      </c>
      <c r="R4263" s="7" t="s">
        <v>6060</v>
      </c>
      <c r="S4263" s="7" t="s">
        <v>46</v>
      </c>
      <c r="T4263" s="7" t="s">
        <v>6231</v>
      </c>
      <c r="U4263" s="7" t="s">
        <v>188</v>
      </c>
      <c r="V4263" s="7" t="s">
        <v>48</v>
      </c>
      <c r="W4263" s="7" t="s">
        <v>49</v>
      </c>
      <c r="X4263" s="7" t="s">
        <v>97</v>
      </c>
      <c r="Y4263" s="7" t="s">
        <v>50</v>
      </c>
      <c r="Z4263" s="7" t="s">
        <v>125</v>
      </c>
      <c r="AA4263" s="7" t="s">
        <v>50</v>
      </c>
      <c r="AB4263" s="7" t="s">
        <v>2454</v>
      </c>
      <c r="AC4263" s="7" t="s">
        <v>2455</v>
      </c>
      <c r="AD4263" s="7" t="s">
        <v>131</v>
      </c>
      <c r="AE4263" s="7" t="s">
        <v>56</v>
      </c>
      <c r="AF4263" s="7" t="s">
        <v>2456</v>
      </c>
      <c r="AG4263" s="7" t="s">
        <v>28642</v>
      </c>
      <c r="AH4263" s="7" t="s">
        <v>402</v>
      </c>
      <c r="AI4263" s="7" t="s">
        <v>444</v>
      </c>
      <c r="AJ4263" s="7" t="s">
        <v>404</v>
      </c>
      <c r="AK4263" s="10" t="s">
        <v>268</v>
      </c>
      <c r="AL4263" s="5" t="str">
        <f>+VLOOKUP(D4263,'[1]Listado de Establecimientos'!$A$1:$P$65536,16,FALSE)</f>
        <v>NO PERTENECE A NINGUNA RED</v>
      </c>
      <c r="AM4263" s="5" t="str">
        <f>+VLOOKUP(D4263,'[1]Listado de Establecimientos'!$A$1:$Q$65536,17,FALSE)</f>
        <v>NO PERTENECE A NINGUNA MICRORED</v>
      </c>
      <c r="AN4263" s="5">
        <f t="shared" si="67"/>
        <v>4</v>
      </c>
    </row>
    <row r="4264" spans="1:40" ht="20.100000000000001" hidden="1" customHeight="1">
      <c r="A4264" s="6">
        <v>256</v>
      </c>
      <c r="B4264" s="7" t="s">
        <v>28643</v>
      </c>
      <c r="C4264" s="8" t="s">
        <v>40</v>
      </c>
      <c r="D4264" s="7" t="s">
        <v>41</v>
      </c>
      <c r="E4264" s="7" t="s">
        <v>42</v>
      </c>
      <c r="F4264" s="7" t="s">
        <v>10294</v>
      </c>
      <c r="G4264" s="7" t="s">
        <v>286</v>
      </c>
      <c r="H4264" s="7" t="s">
        <v>16950</v>
      </c>
      <c r="I4264" s="7" t="s">
        <v>152</v>
      </c>
      <c r="J4264" s="7" t="s">
        <v>7842</v>
      </c>
      <c r="K4264" s="7" t="s">
        <v>107</v>
      </c>
      <c r="L4264" s="7" t="s">
        <v>45</v>
      </c>
      <c r="M4264" s="7" t="s">
        <v>28644</v>
      </c>
      <c r="N4264" s="9" t="s">
        <v>28645</v>
      </c>
      <c r="O4264" s="7" t="s">
        <v>135</v>
      </c>
      <c r="P4264" s="7" t="s">
        <v>136</v>
      </c>
      <c r="Q4264" s="7" t="s">
        <v>26239</v>
      </c>
      <c r="R4264" s="7" t="s">
        <v>2205</v>
      </c>
      <c r="S4264" s="7" t="s">
        <v>64</v>
      </c>
      <c r="T4264" s="7" t="s">
        <v>10633</v>
      </c>
      <c r="U4264" s="7" t="s">
        <v>1198</v>
      </c>
      <c r="V4264" s="7" t="s">
        <v>13757</v>
      </c>
      <c r="W4264" s="7" t="s">
        <v>97</v>
      </c>
      <c r="X4264" s="7" t="s">
        <v>147</v>
      </c>
      <c r="Y4264" s="7" t="s">
        <v>50</v>
      </c>
      <c r="Z4264" s="7" t="s">
        <v>125</v>
      </c>
      <c r="AA4264" s="7" t="s">
        <v>50</v>
      </c>
      <c r="AB4264" s="7" t="s">
        <v>72</v>
      </c>
      <c r="AC4264" s="7" t="s">
        <v>1697</v>
      </c>
      <c r="AD4264" s="7" t="s">
        <v>342</v>
      </c>
      <c r="AE4264" s="7" t="s">
        <v>56</v>
      </c>
      <c r="AF4264" s="7" t="s">
        <v>343</v>
      </c>
      <c r="AG4264" s="7" t="s">
        <v>28646</v>
      </c>
      <c r="AH4264" s="7" t="s">
        <v>72</v>
      </c>
      <c r="AI4264" s="7" t="s">
        <v>89</v>
      </c>
      <c r="AJ4264" s="7" t="s">
        <v>342</v>
      </c>
      <c r="AK4264" s="10" t="s">
        <v>268</v>
      </c>
      <c r="AL4264" s="5" t="str">
        <f>+VLOOKUP(D4264,'[1]Listado de Establecimientos'!$A$1:$P$65536,16,FALSE)</f>
        <v>NO PERTENECE A NINGUNA RED</v>
      </c>
      <c r="AM4264" s="5" t="str">
        <f>+VLOOKUP(D4264,'[1]Listado de Establecimientos'!$A$1:$Q$65536,17,FALSE)</f>
        <v>NO PERTENECE A NINGUNA MICRORED</v>
      </c>
      <c r="AN4264" s="5">
        <f t="shared" si="67"/>
        <v>4</v>
      </c>
    </row>
    <row r="4265" spans="1:40" ht="20.100000000000001" hidden="1" customHeight="1">
      <c r="A4265" s="6">
        <v>257</v>
      </c>
      <c r="B4265" s="7" t="s">
        <v>28647</v>
      </c>
      <c r="C4265" s="8" t="s">
        <v>40</v>
      </c>
      <c r="D4265" s="7" t="s">
        <v>145</v>
      </c>
      <c r="E4265" s="7" t="s">
        <v>146</v>
      </c>
      <c r="F4265" s="7" t="s">
        <v>148</v>
      </c>
      <c r="G4265" s="7" t="s">
        <v>1407</v>
      </c>
      <c r="H4265" s="7" t="s">
        <v>25025</v>
      </c>
      <c r="I4265" s="7" t="s">
        <v>690</v>
      </c>
      <c r="J4265" s="7" t="s">
        <v>23296</v>
      </c>
      <c r="K4265" s="7" t="s">
        <v>63</v>
      </c>
      <c r="L4265" s="7" t="s">
        <v>45</v>
      </c>
      <c r="M4265" s="7" t="s">
        <v>26372</v>
      </c>
      <c r="N4265" s="9" t="s">
        <v>26373</v>
      </c>
      <c r="O4265" s="7" t="s">
        <v>24041</v>
      </c>
      <c r="P4265" s="7" t="s">
        <v>24042</v>
      </c>
      <c r="Q4265" s="7" t="s">
        <v>26239</v>
      </c>
      <c r="R4265" s="7" t="s">
        <v>3604</v>
      </c>
      <c r="S4265" s="7" t="s">
        <v>46</v>
      </c>
      <c r="T4265" s="7" t="s">
        <v>1802</v>
      </c>
      <c r="U4265" s="7" t="s">
        <v>73</v>
      </c>
      <c r="V4265" s="7" t="s">
        <v>28648</v>
      </c>
      <c r="W4265" s="7" t="s">
        <v>94</v>
      </c>
      <c r="X4265" s="7" t="s">
        <v>88</v>
      </c>
      <c r="Y4265" s="7" t="s">
        <v>50</v>
      </c>
      <c r="Z4265" s="7" t="s">
        <v>125</v>
      </c>
      <c r="AA4265" s="7" t="s">
        <v>52</v>
      </c>
      <c r="AB4265" s="7" t="s">
        <v>121</v>
      </c>
      <c r="AC4265" s="7" t="s">
        <v>1138</v>
      </c>
      <c r="AD4265" s="7" t="s">
        <v>3059</v>
      </c>
      <c r="AE4265" s="7" t="s">
        <v>56</v>
      </c>
      <c r="AF4265" s="7" t="s">
        <v>15262</v>
      </c>
      <c r="AG4265" s="7" t="s">
        <v>28649</v>
      </c>
      <c r="AH4265" s="7" t="s">
        <v>121</v>
      </c>
      <c r="AI4265" s="7" t="s">
        <v>13565</v>
      </c>
      <c r="AJ4265" s="7" t="s">
        <v>3059</v>
      </c>
      <c r="AK4265" s="10" t="s">
        <v>268</v>
      </c>
      <c r="AL4265" s="5" t="str">
        <f>+VLOOKUP(D4265,'[1]Listado de Establecimientos'!$A$1:$P$65536,16,FALSE)</f>
        <v>MARISCAL CACERES</v>
      </c>
      <c r="AM4265" s="5" t="str">
        <f>+VLOOKUP(D4265,'[1]Listado de Establecimientos'!$A$1:$Q$65536,17,FALSE)</f>
        <v>NO PERTENECE A NINGUNA MICRORRED</v>
      </c>
      <c r="AN4265" s="5">
        <f t="shared" si="67"/>
        <v>4</v>
      </c>
    </row>
    <row r="4266" spans="1:40" ht="20.100000000000001" hidden="1" customHeight="1">
      <c r="A4266" s="6">
        <v>258</v>
      </c>
      <c r="B4266" s="7" t="s">
        <v>28650</v>
      </c>
      <c r="C4266" s="8" t="s">
        <v>40</v>
      </c>
      <c r="D4266" s="7" t="s">
        <v>41</v>
      </c>
      <c r="E4266" s="7" t="s">
        <v>42</v>
      </c>
      <c r="F4266" s="7" t="s">
        <v>10294</v>
      </c>
      <c r="G4266" s="7" t="s">
        <v>919</v>
      </c>
      <c r="H4266" s="7" t="s">
        <v>16950</v>
      </c>
      <c r="I4266" s="7" t="s">
        <v>152</v>
      </c>
      <c r="J4266" s="7" t="s">
        <v>7842</v>
      </c>
      <c r="K4266" s="7" t="s">
        <v>107</v>
      </c>
      <c r="L4266" s="7" t="s">
        <v>45</v>
      </c>
      <c r="M4266" s="7" t="s">
        <v>28644</v>
      </c>
      <c r="N4266" s="9" t="s">
        <v>28645</v>
      </c>
      <c r="O4266" s="7" t="s">
        <v>135</v>
      </c>
      <c r="P4266" s="7" t="s">
        <v>136</v>
      </c>
      <c r="Q4266" s="7" t="s">
        <v>26239</v>
      </c>
      <c r="R4266" s="7" t="s">
        <v>11712</v>
      </c>
      <c r="S4266" s="7" t="s">
        <v>64</v>
      </c>
      <c r="T4266" s="7" t="s">
        <v>3365</v>
      </c>
      <c r="U4266" s="7" t="s">
        <v>1852</v>
      </c>
      <c r="V4266" s="7" t="s">
        <v>48</v>
      </c>
      <c r="W4266" s="7" t="s">
        <v>49</v>
      </c>
      <c r="X4266" s="7" t="s">
        <v>119</v>
      </c>
      <c r="Y4266" s="7" t="s">
        <v>50</v>
      </c>
      <c r="Z4266" s="7" t="s">
        <v>125</v>
      </c>
      <c r="AA4266" s="7" t="s">
        <v>50</v>
      </c>
      <c r="AB4266" s="7" t="s">
        <v>72</v>
      </c>
      <c r="AC4266" s="7" t="s">
        <v>89</v>
      </c>
      <c r="AD4266" s="7" t="s">
        <v>342</v>
      </c>
      <c r="AE4266" s="7" t="s">
        <v>56</v>
      </c>
      <c r="AF4266" s="7" t="s">
        <v>343</v>
      </c>
      <c r="AG4266" s="7" t="s">
        <v>28651</v>
      </c>
      <c r="AH4266" s="7" t="s">
        <v>72</v>
      </c>
      <c r="AI4266" s="7" t="s">
        <v>89</v>
      </c>
      <c r="AJ4266" s="7" t="s">
        <v>342</v>
      </c>
      <c r="AK4266" s="10" t="s">
        <v>268</v>
      </c>
      <c r="AL4266" s="5" t="str">
        <f>+VLOOKUP(D4266,'[1]Listado de Establecimientos'!$A$1:$P$65536,16,FALSE)</f>
        <v>NO PERTENECE A NINGUNA RED</v>
      </c>
      <c r="AM4266" s="5" t="str">
        <f>+VLOOKUP(D4266,'[1]Listado de Establecimientos'!$A$1:$Q$65536,17,FALSE)</f>
        <v>NO PERTENECE A NINGUNA MICRORED</v>
      </c>
      <c r="AN4266" s="5">
        <f t="shared" si="67"/>
        <v>4</v>
      </c>
    </row>
    <row r="4267" spans="1:40" ht="20.100000000000001" hidden="1" customHeight="1">
      <c r="A4267" s="6">
        <v>259</v>
      </c>
      <c r="B4267" s="7" t="s">
        <v>28652</v>
      </c>
      <c r="C4267" s="8" t="s">
        <v>40</v>
      </c>
      <c r="D4267" s="7" t="s">
        <v>737</v>
      </c>
      <c r="E4267" s="7" t="s">
        <v>117</v>
      </c>
      <c r="F4267" s="7" t="s">
        <v>788</v>
      </c>
      <c r="G4267" s="7" t="s">
        <v>6504</v>
      </c>
      <c r="H4267" s="7" t="s">
        <v>28653</v>
      </c>
      <c r="I4267" s="7" t="s">
        <v>147</v>
      </c>
      <c r="J4267" s="7" t="s">
        <v>28654</v>
      </c>
      <c r="K4267" s="7" t="s">
        <v>63</v>
      </c>
      <c r="L4267" s="7" t="s">
        <v>45</v>
      </c>
      <c r="M4267" s="7" t="s">
        <v>28655</v>
      </c>
      <c r="N4267" s="9" t="s">
        <v>28656</v>
      </c>
      <c r="O4267" s="7" t="s">
        <v>7192</v>
      </c>
      <c r="P4267" s="7" t="s">
        <v>7193</v>
      </c>
      <c r="Q4267" s="7" t="s">
        <v>26239</v>
      </c>
      <c r="R4267" s="7" t="s">
        <v>7743</v>
      </c>
      <c r="S4267" s="7" t="s">
        <v>64</v>
      </c>
      <c r="T4267" s="7" t="s">
        <v>1464</v>
      </c>
      <c r="U4267" s="7" t="s">
        <v>106</v>
      </c>
      <c r="V4267" s="7" t="s">
        <v>66</v>
      </c>
      <c r="W4267" s="7" t="s">
        <v>94</v>
      </c>
      <c r="X4267" s="7" t="s">
        <v>94</v>
      </c>
      <c r="Y4267" s="7" t="s">
        <v>50</v>
      </c>
      <c r="Z4267" s="7" t="s">
        <v>125</v>
      </c>
      <c r="AA4267" s="7" t="s">
        <v>50</v>
      </c>
      <c r="AB4267" s="7" t="s">
        <v>1904</v>
      </c>
      <c r="AC4267" s="7" t="s">
        <v>1300</v>
      </c>
      <c r="AD4267" s="7" t="s">
        <v>1905</v>
      </c>
      <c r="AE4267" s="7" t="s">
        <v>56</v>
      </c>
      <c r="AF4267" s="7" t="s">
        <v>1906</v>
      </c>
      <c r="AG4267" s="7" t="s">
        <v>28657</v>
      </c>
      <c r="AH4267" s="7" t="s">
        <v>1904</v>
      </c>
      <c r="AI4267" s="7" t="s">
        <v>68</v>
      </c>
      <c r="AJ4267" s="7" t="s">
        <v>1905</v>
      </c>
      <c r="AK4267" s="10" t="s">
        <v>268</v>
      </c>
      <c r="AL4267" s="5" t="str">
        <f>+VLOOKUP(D4267,'[1]Listado de Establecimientos'!$A$1:$P$65536,16,FALSE)</f>
        <v>NO PERTENECE A NINGUNA RED</v>
      </c>
      <c r="AM4267" s="5" t="str">
        <f>+VLOOKUP(D4267,'[1]Listado de Establecimientos'!$A$1:$Q$65536,17,FALSE)</f>
        <v xml:space="preserve"> </v>
      </c>
      <c r="AN4267" s="5">
        <f t="shared" si="67"/>
        <v>4</v>
      </c>
    </row>
    <row r="4268" spans="1:40" ht="20.100000000000001" hidden="1" customHeight="1">
      <c r="A4268" s="6">
        <v>260</v>
      </c>
      <c r="B4268" s="7" t="s">
        <v>28658</v>
      </c>
      <c r="C4268" s="8" t="s">
        <v>40</v>
      </c>
      <c r="D4268" s="7" t="s">
        <v>145</v>
      </c>
      <c r="E4268" s="7" t="s">
        <v>146</v>
      </c>
      <c r="F4268" s="7" t="s">
        <v>166</v>
      </c>
      <c r="G4268" s="7" t="s">
        <v>28659</v>
      </c>
      <c r="H4268" s="7" t="s">
        <v>28660</v>
      </c>
      <c r="I4268" s="7" t="s">
        <v>1474</v>
      </c>
      <c r="J4268" s="7" t="s">
        <v>28661</v>
      </c>
      <c r="K4268" s="7" t="s">
        <v>86</v>
      </c>
      <c r="L4268" s="7" t="s">
        <v>45</v>
      </c>
      <c r="M4268" s="7" t="s">
        <v>28662</v>
      </c>
      <c r="N4268" s="9" t="s">
        <v>28663</v>
      </c>
      <c r="O4268" s="7" t="s">
        <v>1280</v>
      </c>
      <c r="P4268" s="7" t="s">
        <v>1281</v>
      </c>
      <c r="Q4268" s="7" t="s">
        <v>26239</v>
      </c>
      <c r="R4268" s="7" t="s">
        <v>8577</v>
      </c>
      <c r="S4268" s="7" t="s">
        <v>64</v>
      </c>
      <c r="T4268" s="7" t="s">
        <v>1283</v>
      </c>
      <c r="U4268" s="7" t="s">
        <v>73</v>
      </c>
      <c r="V4268" s="7" t="s">
        <v>159</v>
      </c>
      <c r="W4268" s="7" t="s">
        <v>94</v>
      </c>
      <c r="X4268" s="7" t="s">
        <v>94</v>
      </c>
      <c r="Y4268" s="7" t="s">
        <v>50</v>
      </c>
      <c r="Z4268" s="7" t="s">
        <v>51</v>
      </c>
      <c r="AA4268" s="7" t="s">
        <v>52</v>
      </c>
      <c r="AB4268" s="7" t="s">
        <v>121</v>
      </c>
      <c r="AC4268" s="7" t="s">
        <v>1138</v>
      </c>
      <c r="AD4268" s="7" t="s">
        <v>3059</v>
      </c>
      <c r="AE4268" s="7" t="s">
        <v>56</v>
      </c>
      <c r="AF4268" s="7" t="s">
        <v>15262</v>
      </c>
      <c r="AG4268" s="7" t="s">
        <v>28664</v>
      </c>
      <c r="AH4268" s="7" t="s">
        <v>121</v>
      </c>
      <c r="AI4268" s="7" t="s">
        <v>13565</v>
      </c>
      <c r="AJ4268" s="7" t="s">
        <v>3059</v>
      </c>
      <c r="AK4268" s="10" t="s">
        <v>268</v>
      </c>
      <c r="AL4268" s="5" t="str">
        <f>+VLOOKUP(D4268,'[1]Listado de Establecimientos'!$A$1:$P$65536,16,FALSE)</f>
        <v>MARISCAL CACERES</v>
      </c>
      <c r="AM4268" s="5" t="str">
        <f>+VLOOKUP(D4268,'[1]Listado de Establecimientos'!$A$1:$Q$65536,17,FALSE)</f>
        <v>NO PERTENECE A NINGUNA MICRORRED</v>
      </c>
      <c r="AN4268" s="5">
        <f t="shared" si="67"/>
        <v>4</v>
      </c>
    </row>
    <row r="4269" spans="1:40" ht="20.100000000000001" hidden="1" customHeight="1">
      <c r="A4269" s="6">
        <v>261</v>
      </c>
      <c r="B4269" s="7" t="s">
        <v>28665</v>
      </c>
      <c r="C4269" s="8" t="s">
        <v>40</v>
      </c>
      <c r="D4269" s="7" t="s">
        <v>41</v>
      </c>
      <c r="E4269" s="7" t="s">
        <v>42</v>
      </c>
      <c r="F4269" s="7" t="s">
        <v>919</v>
      </c>
      <c r="G4269" s="7" t="s">
        <v>12638</v>
      </c>
      <c r="H4269" s="7" t="s">
        <v>28666</v>
      </c>
      <c r="I4269" s="7" t="s">
        <v>177</v>
      </c>
      <c r="J4269" s="7" t="s">
        <v>21482</v>
      </c>
      <c r="K4269" s="7" t="s">
        <v>152</v>
      </c>
      <c r="L4269" s="7" t="s">
        <v>45</v>
      </c>
      <c r="M4269" s="7" t="s">
        <v>28667</v>
      </c>
      <c r="N4269" s="9" t="s">
        <v>28668</v>
      </c>
      <c r="O4269" s="7" t="s">
        <v>135</v>
      </c>
      <c r="P4269" s="7" t="s">
        <v>136</v>
      </c>
      <c r="Q4269" s="7" t="s">
        <v>26239</v>
      </c>
      <c r="R4269" s="7" t="s">
        <v>8885</v>
      </c>
      <c r="S4269" s="7" t="s">
        <v>64</v>
      </c>
      <c r="T4269" s="7" t="s">
        <v>1039</v>
      </c>
      <c r="U4269" s="7" t="s">
        <v>47</v>
      </c>
      <c r="V4269" s="7" t="s">
        <v>48</v>
      </c>
      <c r="W4269" s="7" t="s">
        <v>67</v>
      </c>
      <c r="X4269" s="7" t="s">
        <v>88</v>
      </c>
      <c r="Y4269" s="7" t="s">
        <v>50</v>
      </c>
      <c r="Z4269" s="7" t="s">
        <v>125</v>
      </c>
      <c r="AA4269" s="7" t="s">
        <v>50</v>
      </c>
      <c r="AB4269" s="7" t="s">
        <v>108</v>
      </c>
      <c r="AC4269" s="7" t="s">
        <v>1207</v>
      </c>
      <c r="AD4269" s="7" t="s">
        <v>1981</v>
      </c>
      <c r="AE4269" s="7" t="s">
        <v>56</v>
      </c>
      <c r="AF4269" s="7" t="s">
        <v>1982</v>
      </c>
      <c r="AG4269" s="7" t="s">
        <v>28669</v>
      </c>
      <c r="AH4269" s="7" t="s">
        <v>108</v>
      </c>
      <c r="AI4269" s="7" t="s">
        <v>130</v>
      </c>
      <c r="AJ4269" s="7" t="s">
        <v>1981</v>
      </c>
      <c r="AK4269" s="10" t="s">
        <v>268</v>
      </c>
      <c r="AL4269" s="5" t="str">
        <f>+VLOOKUP(D4269,'[1]Listado de Establecimientos'!$A$1:$P$65536,16,FALSE)</f>
        <v>NO PERTENECE A NINGUNA RED</v>
      </c>
      <c r="AM4269" s="5" t="str">
        <f>+VLOOKUP(D4269,'[1]Listado de Establecimientos'!$A$1:$Q$65536,17,FALSE)</f>
        <v>NO PERTENECE A NINGUNA MICRORED</v>
      </c>
      <c r="AN4269" s="5">
        <f t="shared" si="67"/>
        <v>4</v>
      </c>
    </row>
    <row r="4270" spans="1:40" ht="20.100000000000001" hidden="1" customHeight="1">
      <c r="A4270" s="6">
        <v>262</v>
      </c>
      <c r="B4270" s="7" t="s">
        <v>28670</v>
      </c>
      <c r="C4270" s="8" t="s">
        <v>40</v>
      </c>
      <c r="D4270" s="7" t="s">
        <v>145</v>
      </c>
      <c r="E4270" s="7" t="s">
        <v>146</v>
      </c>
      <c r="F4270" s="7" t="s">
        <v>160</v>
      </c>
      <c r="G4270" s="7" t="s">
        <v>28671</v>
      </c>
      <c r="H4270" s="7" t="s">
        <v>28672</v>
      </c>
      <c r="I4270" s="7" t="s">
        <v>49</v>
      </c>
      <c r="J4270" s="7" t="s">
        <v>28673</v>
      </c>
      <c r="K4270" s="7" t="s">
        <v>63</v>
      </c>
      <c r="L4270" s="7" t="s">
        <v>45</v>
      </c>
      <c r="M4270" s="7" t="s">
        <v>28674</v>
      </c>
      <c r="N4270" s="9" t="s">
        <v>28675</v>
      </c>
      <c r="O4270" s="7" t="s">
        <v>145</v>
      </c>
      <c r="P4270" s="7" t="s">
        <v>146</v>
      </c>
      <c r="Q4270" s="7" t="s">
        <v>26385</v>
      </c>
      <c r="R4270" s="7" t="s">
        <v>2773</v>
      </c>
      <c r="S4270" s="7" t="s">
        <v>46</v>
      </c>
      <c r="T4270" s="7" t="s">
        <v>756</v>
      </c>
      <c r="U4270" s="7" t="s">
        <v>65</v>
      </c>
      <c r="V4270" s="7" t="s">
        <v>1766</v>
      </c>
      <c r="W4270" s="7" t="s">
        <v>94</v>
      </c>
      <c r="X4270" s="7" t="s">
        <v>122</v>
      </c>
      <c r="Y4270" s="7" t="s">
        <v>50</v>
      </c>
      <c r="Z4270" s="7" t="s">
        <v>51</v>
      </c>
      <c r="AA4270" s="7" t="s">
        <v>52</v>
      </c>
      <c r="AB4270" s="7" t="s">
        <v>121</v>
      </c>
      <c r="AC4270" s="7" t="s">
        <v>1138</v>
      </c>
      <c r="AD4270" s="7" t="s">
        <v>3059</v>
      </c>
      <c r="AE4270" s="7" t="s">
        <v>56</v>
      </c>
      <c r="AF4270" s="7" t="s">
        <v>15262</v>
      </c>
      <c r="AG4270" s="7" t="s">
        <v>28676</v>
      </c>
      <c r="AH4270" s="7" t="s">
        <v>121</v>
      </c>
      <c r="AI4270" s="7" t="s">
        <v>13565</v>
      </c>
      <c r="AJ4270" s="7" t="s">
        <v>3059</v>
      </c>
      <c r="AK4270" s="10" t="s">
        <v>268</v>
      </c>
      <c r="AL4270" s="5" t="str">
        <f>+VLOOKUP(D4270,'[1]Listado de Establecimientos'!$A$1:$P$65536,16,FALSE)</f>
        <v>MARISCAL CACERES</v>
      </c>
      <c r="AM4270" s="5" t="str">
        <f>+VLOOKUP(D4270,'[1]Listado de Establecimientos'!$A$1:$Q$65536,17,FALSE)</f>
        <v>NO PERTENECE A NINGUNA MICRORRED</v>
      </c>
      <c r="AN4270" s="5">
        <f t="shared" si="67"/>
        <v>4</v>
      </c>
    </row>
    <row r="4271" spans="1:40" ht="20.100000000000001" hidden="1" customHeight="1">
      <c r="A4271" s="6">
        <v>263</v>
      </c>
      <c r="B4271" s="7" t="s">
        <v>28677</v>
      </c>
      <c r="C4271" s="8" t="s">
        <v>40</v>
      </c>
      <c r="D4271" s="7" t="s">
        <v>83</v>
      </c>
      <c r="E4271" s="7" t="s">
        <v>143</v>
      </c>
      <c r="F4271" s="7" t="s">
        <v>6739</v>
      </c>
      <c r="G4271" s="7" t="s">
        <v>1397</v>
      </c>
      <c r="H4271" s="7" t="s">
        <v>386</v>
      </c>
      <c r="I4271" s="7" t="s">
        <v>134</v>
      </c>
      <c r="J4271" s="7" t="s">
        <v>28678</v>
      </c>
      <c r="K4271" s="7" t="s">
        <v>107</v>
      </c>
      <c r="L4271" s="7" t="s">
        <v>45</v>
      </c>
      <c r="M4271" s="7" t="s">
        <v>28679</v>
      </c>
      <c r="N4271" s="9" t="s">
        <v>28680</v>
      </c>
      <c r="O4271" s="7" t="s">
        <v>726</v>
      </c>
      <c r="P4271" s="7" t="s">
        <v>727</v>
      </c>
      <c r="Q4271" s="7" t="s">
        <v>26102</v>
      </c>
      <c r="R4271" s="7" t="s">
        <v>11832</v>
      </c>
      <c r="S4271" s="7" t="s">
        <v>64</v>
      </c>
      <c r="T4271" s="7" t="s">
        <v>2465</v>
      </c>
      <c r="U4271" s="7" t="s">
        <v>714</v>
      </c>
      <c r="V4271" s="7" t="s">
        <v>66</v>
      </c>
      <c r="W4271" s="7" t="s">
        <v>88</v>
      </c>
      <c r="X4271" s="7" t="s">
        <v>715</v>
      </c>
      <c r="Y4271" s="7" t="s">
        <v>50</v>
      </c>
      <c r="Z4271" s="7" t="s">
        <v>51</v>
      </c>
      <c r="AA4271" s="7" t="s">
        <v>50</v>
      </c>
      <c r="AB4271" s="7" t="s">
        <v>6155</v>
      </c>
      <c r="AC4271" s="7" t="s">
        <v>6156</v>
      </c>
      <c r="AD4271" s="7" t="s">
        <v>6157</v>
      </c>
      <c r="AE4271" s="7" t="s">
        <v>219</v>
      </c>
      <c r="AF4271" s="7" t="s">
        <v>6158</v>
      </c>
      <c r="AG4271" s="7" t="s">
        <v>28681</v>
      </c>
      <c r="AH4271" s="7" t="s">
        <v>6155</v>
      </c>
      <c r="AI4271" s="7" t="s">
        <v>13597</v>
      </c>
      <c r="AJ4271" s="7" t="s">
        <v>6157</v>
      </c>
      <c r="AK4271" s="10" t="s">
        <v>268</v>
      </c>
      <c r="AL4271" s="5" t="str">
        <f>+VLOOKUP(D4271,'[1]Listado de Establecimientos'!$A$1:$P$65536,16,FALSE)</f>
        <v>MOYOBAMBA</v>
      </c>
      <c r="AM4271" s="5" t="str">
        <f>+VLOOKUP(D4271,'[1]Listado de Establecimientos'!$A$1:$Q$65536,17,FALSE)</f>
        <v>NO PERTENECE A NINGUNA MICRORED</v>
      </c>
      <c r="AN4271" s="5">
        <f t="shared" si="67"/>
        <v>4</v>
      </c>
    </row>
    <row r="4272" spans="1:40" ht="20.100000000000001" hidden="1" customHeight="1">
      <c r="A4272" s="6">
        <v>264</v>
      </c>
      <c r="B4272" s="7" t="s">
        <v>28682</v>
      </c>
      <c r="C4272" s="8" t="s">
        <v>40</v>
      </c>
      <c r="D4272" s="7" t="s">
        <v>167</v>
      </c>
      <c r="E4272" s="7" t="s">
        <v>168</v>
      </c>
      <c r="F4272" s="7" t="s">
        <v>16275</v>
      </c>
      <c r="G4272" s="7" t="s">
        <v>774</v>
      </c>
      <c r="H4272" s="7" t="s">
        <v>28683</v>
      </c>
      <c r="I4272" s="7" t="s">
        <v>144</v>
      </c>
      <c r="J4272" s="7" t="s">
        <v>5021</v>
      </c>
      <c r="K4272" s="7" t="s">
        <v>63</v>
      </c>
      <c r="L4272" s="7" t="s">
        <v>45</v>
      </c>
      <c r="M4272" s="7" t="s">
        <v>28684</v>
      </c>
      <c r="N4272" s="9" t="s">
        <v>28685</v>
      </c>
      <c r="O4272" s="7" t="s">
        <v>1888</v>
      </c>
      <c r="P4272" s="7" t="s">
        <v>1889</v>
      </c>
      <c r="Q4272" s="7" t="s">
        <v>26385</v>
      </c>
      <c r="R4272" s="7" t="s">
        <v>885</v>
      </c>
      <c r="S4272" s="7" t="s">
        <v>46</v>
      </c>
      <c r="T4272" s="7" t="s">
        <v>756</v>
      </c>
      <c r="U4272" s="7" t="s">
        <v>106</v>
      </c>
      <c r="V4272" s="7" t="s">
        <v>48</v>
      </c>
      <c r="W4272" s="7" t="s">
        <v>152</v>
      </c>
      <c r="X4272" s="7" t="s">
        <v>94</v>
      </c>
      <c r="Y4272" s="7" t="s">
        <v>50</v>
      </c>
      <c r="Z4272" s="7" t="s">
        <v>51</v>
      </c>
      <c r="AA4272" s="7" t="s">
        <v>52</v>
      </c>
      <c r="AB4272" s="7" t="s">
        <v>195</v>
      </c>
      <c r="AC4272" s="7" t="s">
        <v>231</v>
      </c>
      <c r="AD4272" s="7" t="s">
        <v>408</v>
      </c>
      <c r="AE4272" s="7" t="s">
        <v>56</v>
      </c>
      <c r="AF4272" s="7" t="s">
        <v>409</v>
      </c>
      <c r="AG4272" s="7" t="s">
        <v>28686</v>
      </c>
      <c r="AH4272" s="7" t="s">
        <v>195</v>
      </c>
      <c r="AI4272" s="7" t="s">
        <v>1821</v>
      </c>
      <c r="AJ4272" s="7" t="s">
        <v>408</v>
      </c>
      <c r="AK4272" s="10" t="s">
        <v>268</v>
      </c>
      <c r="AL4272" s="5" t="str">
        <f>+VLOOKUP(D4272,'[1]Listado de Establecimientos'!$A$1:$P$65536,16,FALSE)</f>
        <v>HUALLAGA</v>
      </c>
      <c r="AM4272" s="5" t="str">
        <f>+VLOOKUP(D4272,'[1]Listado de Establecimientos'!$A$1:$Q$65536,17,FALSE)</f>
        <v>SAPOSOA</v>
      </c>
      <c r="AN4272" s="5">
        <f t="shared" si="67"/>
        <v>4</v>
      </c>
    </row>
    <row r="4273" spans="1:40" ht="20.100000000000001" hidden="1" customHeight="1">
      <c r="A4273" s="6">
        <v>265</v>
      </c>
      <c r="B4273" s="7" t="s">
        <v>28687</v>
      </c>
      <c r="C4273" s="8" t="s">
        <v>40</v>
      </c>
      <c r="D4273" s="7" t="s">
        <v>116</v>
      </c>
      <c r="E4273" s="7" t="s">
        <v>2031</v>
      </c>
      <c r="F4273" s="7" t="s">
        <v>2096</v>
      </c>
      <c r="G4273" s="7" t="s">
        <v>205</v>
      </c>
      <c r="H4273" s="7" t="s">
        <v>28688</v>
      </c>
      <c r="I4273" s="7" t="s">
        <v>119</v>
      </c>
      <c r="J4273" s="7" t="s">
        <v>28689</v>
      </c>
      <c r="K4273" s="7" t="s">
        <v>152</v>
      </c>
      <c r="L4273" s="7" t="s">
        <v>45</v>
      </c>
      <c r="M4273" s="7" t="s">
        <v>28690</v>
      </c>
      <c r="N4273" s="9" t="s">
        <v>28691</v>
      </c>
      <c r="O4273" s="7" t="s">
        <v>2030</v>
      </c>
      <c r="P4273" s="7" t="s">
        <v>2031</v>
      </c>
      <c r="Q4273" s="7" t="s">
        <v>26385</v>
      </c>
      <c r="R4273" s="7" t="s">
        <v>27593</v>
      </c>
      <c r="S4273" s="7" t="s">
        <v>64</v>
      </c>
      <c r="T4273" s="7" t="s">
        <v>1143</v>
      </c>
      <c r="U4273" s="7" t="s">
        <v>65</v>
      </c>
      <c r="V4273" s="7" t="s">
        <v>48</v>
      </c>
      <c r="W4273" s="7" t="s">
        <v>122</v>
      </c>
      <c r="X4273" s="7" t="s">
        <v>122</v>
      </c>
      <c r="Y4273" s="7" t="s">
        <v>50</v>
      </c>
      <c r="Z4273" s="7" t="s">
        <v>125</v>
      </c>
      <c r="AA4273" s="7" t="s">
        <v>50</v>
      </c>
      <c r="AB4273" s="7" t="s">
        <v>2034</v>
      </c>
      <c r="AC4273" s="7" t="s">
        <v>2035</v>
      </c>
      <c r="AD4273" s="7" t="s">
        <v>2036</v>
      </c>
      <c r="AE4273" s="7" t="s">
        <v>219</v>
      </c>
      <c r="AF4273" s="7" t="s">
        <v>2037</v>
      </c>
      <c r="AG4273" s="7" t="s">
        <v>28692</v>
      </c>
      <c r="AH4273" s="7" t="s">
        <v>205</v>
      </c>
      <c r="AI4273" s="7" t="s">
        <v>154</v>
      </c>
      <c r="AJ4273" s="7" t="s">
        <v>745</v>
      </c>
      <c r="AK4273" s="10" t="s">
        <v>268</v>
      </c>
      <c r="AL4273" s="5" t="str">
        <f>+VLOOKUP(D4273,'[1]Listado de Establecimientos'!$A$1:$P$65536,16,FALSE)</f>
        <v>NO PERTENECE A NINGUNA RED</v>
      </c>
      <c r="AM4273" s="5" t="str">
        <f>+VLOOKUP(D4273,'[1]Listado de Establecimientos'!$A$1:$Q$65536,17,FALSE)</f>
        <v>NO PERTENECE A NINGUNA MICRORED</v>
      </c>
      <c r="AN4273" s="5">
        <f t="shared" si="67"/>
        <v>4</v>
      </c>
    </row>
    <row r="4274" spans="1:40" ht="20.100000000000001" hidden="1" customHeight="1">
      <c r="A4274" s="6">
        <v>266</v>
      </c>
      <c r="B4274" s="7" t="s">
        <v>28693</v>
      </c>
      <c r="C4274" s="8" t="s">
        <v>40</v>
      </c>
      <c r="D4274" s="7" t="s">
        <v>116</v>
      </c>
      <c r="E4274" s="7" t="s">
        <v>2031</v>
      </c>
      <c r="F4274" s="7" t="s">
        <v>68</v>
      </c>
      <c r="G4274" s="7" t="s">
        <v>887</v>
      </c>
      <c r="H4274" s="7" t="s">
        <v>28694</v>
      </c>
      <c r="I4274" s="7" t="s">
        <v>88</v>
      </c>
      <c r="J4274" s="7" t="s">
        <v>28695</v>
      </c>
      <c r="K4274" s="7" t="s">
        <v>152</v>
      </c>
      <c r="L4274" s="7" t="s">
        <v>45</v>
      </c>
      <c r="M4274" s="7" t="s">
        <v>28696</v>
      </c>
      <c r="N4274" s="9" t="s">
        <v>28697</v>
      </c>
      <c r="O4274" s="7" t="s">
        <v>2030</v>
      </c>
      <c r="P4274" s="7" t="s">
        <v>2031</v>
      </c>
      <c r="Q4274" s="7" t="s">
        <v>26239</v>
      </c>
      <c r="R4274" s="7" t="s">
        <v>2345</v>
      </c>
      <c r="S4274" s="7" t="s">
        <v>46</v>
      </c>
      <c r="T4274" s="7" t="s">
        <v>2173</v>
      </c>
      <c r="U4274" s="7" t="s">
        <v>73</v>
      </c>
      <c r="V4274" s="7" t="s">
        <v>48</v>
      </c>
      <c r="W4274" s="7" t="s">
        <v>152</v>
      </c>
      <c r="X4274" s="7" t="s">
        <v>94</v>
      </c>
      <c r="Y4274" s="7" t="s">
        <v>50</v>
      </c>
      <c r="Z4274" s="7" t="s">
        <v>125</v>
      </c>
      <c r="AA4274" s="7" t="s">
        <v>50</v>
      </c>
      <c r="AB4274" s="7" t="s">
        <v>2034</v>
      </c>
      <c r="AC4274" s="7" t="s">
        <v>6885</v>
      </c>
      <c r="AD4274" s="7" t="s">
        <v>2036</v>
      </c>
      <c r="AE4274" s="7" t="s">
        <v>219</v>
      </c>
      <c r="AF4274" s="7" t="s">
        <v>2037</v>
      </c>
      <c r="AG4274" s="7" t="s">
        <v>28698</v>
      </c>
      <c r="AH4274" s="7" t="s">
        <v>205</v>
      </c>
      <c r="AI4274" s="7" t="s">
        <v>154</v>
      </c>
      <c r="AJ4274" s="7" t="s">
        <v>745</v>
      </c>
      <c r="AK4274" s="10" t="s">
        <v>268</v>
      </c>
      <c r="AL4274" s="5" t="str">
        <f>+VLOOKUP(D4274,'[1]Listado de Establecimientos'!$A$1:$P$65536,16,FALSE)</f>
        <v>NO PERTENECE A NINGUNA RED</v>
      </c>
      <c r="AM4274" s="5" t="str">
        <f>+VLOOKUP(D4274,'[1]Listado de Establecimientos'!$A$1:$Q$65536,17,FALSE)</f>
        <v>NO PERTENECE A NINGUNA MICRORED</v>
      </c>
      <c r="AN4274" s="5">
        <f t="shared" si="67"/>
        <v>4</v>
      </c>
    </row>
    <row r="4275" spans="1:40" ht="20.100000000000001" hidden="1" customHeight="1">
      <c r="A4275" s="6">
        <v>267</v>
      </c>
      <c r="B4275" s="7" t="s">
        <v>28699</v>
      </c>
      <c r="C4275" s="8" t="s">
        <v>40</v>
      </c>
      <c r="D4275" s="7" t="s">
        <v>74</v>
      </c>
      <c r="E4275" s="7" t="s">
        <v>75</v>
      </c>
      <c r="F4275" s="7" t="s">
        <v>28700</v>
      </c>
      <c r="G4275" s="7" t="s">
        <v>2695</v>
      </c>
      <c r="H4275" s="7" t="s">
        <v>894</v>
      </c>
      <c r="I4275" s="7" t="s">
        <v>88</v>
      </c>
      <c r="J4275" s="7" t="s">
        <v>28701</v>
      </c>
      <c r="K4275" s="7" t="s">
        <v>152</v>
      </c>
      <c r="L4275" s="7" t="s">
        <v>45</v>
      </c>
      <c r="M4275" s="7" t="s">
        <v>28702</v>
      </c>
      <c r="N4275" s="9" t="s">
        <v>28703</v>
      </c>
      <c r="O4275" s="7" t="s">
        <v>74</v>
      </c>
      <c r="P4275" s="7" t="s">
        <v>75</v>
      </c>
      <c r="Q4275" s="7" t="s">
        <v>26385</v>
      </c>
      <c r="R4275" s="7" t="s">
        <v>14505</v>
      </c>
      <c r="S4275" s="7" t="s">
        <v>46</v>
      </c>
      <c r="T4275" s="7" t="s">
        <v>1070</v>
      </c>
      <c r="U4275" s="7" t="s">
        <v>106</v>
      </c>
      <c r="V4275" s="7" t="s">
        <v>48</v>
      </c>
      <c r="W4275" s="7" t="s">
        <v>122</v>
      </c>
      <c r="X4275" s="7" t="s">
        <v>122</v>
      </c>
      <c r="Y4275" s="7" t="s">
        <v>50</v>
      </c>
      <c r="Z4275" s="7" t="s">
        <v>125</v>
      </c>
      <c r="AA4275" s="7" t="s">
        <v>50</v>
      </c>
      <c r="AB4275" s="7" t="s">
        <v>1508</v>
      </c>
      <c r="AC4275" s="7" t="s">
        <v>2192</v>
      </c>
      <c r="AD4275" s="7" t="s">
        <v>7460</v>
      </c>
      <c r="AE4275" s="7" t="s">
        <v>219</v>
      </c>
      <c r="AF4275" s="7" t="s">
        <v>8389</v>
      </c>
      <c r="AG4275" s="7" t="s">
        <v>28704</v>
      </c>
      <c r="AH4275" s="7" t="s">
        <v>1508</v>
      </c>
      <c r="AI4275" s="7" t="s">
        <v>2440</v>
      </c>
      <c r="AJ4275" s="7" t="s">
        <v>7460</v>
      </c>
      <c r="AK4275" s="10" t="s">
        <v>268</v>
      </c>
      <c r="AL4275" s="5" t="str">
        <f>+VLOOKUP(D4275,'[1]Listado de Establecimientos'!$A$1:$P$65536,16,FALSE)</f>
        <v>TOCACHE</v>
      </c>
      <c r="AM4275" s="5" t="str">
        <f>+VLOOKUP(D4275,'[1]Listado de Establecimientos'!$A$1:$Q$65536,17,FALSE)</f>
        <v>NO PERTENECE A NINGUNA MICRORED</v>
      </c>
      <c r="AN4275" s="5">
        <f t="shared" si="67"/>
        <v>4</v>
      </c>
    </row>
    <row r="4276" spans="1:40" ht="20.100000000000001" hidden="1" customHeight="1">
      <c r="A4276" s="6">
        <v>268</v>
      </c>
      <c r="B4276" s="7" t="s">
        <v>28705</v>
      </c>
      <c r="C4276" s="8" t="s">
        <v>40</v>
      </c>
      <c r="D4276" s="7" t="s">
        <v>1345</v>
      </c>
      <c r="E4276" s="7" t="s">
        <v>1346</v>
      </c>
      <c r="F4276" s="7" t="s">
        <v>1633</v>
      </c>
      <c r="G4276" s="7" t="s">
        <v>2281</v>
      </c>
      <c r="H4276" s="7" t="s">
        <v>28706</v>
      </c>
      <c r="I4276" s="7" t="s">
        <v>144</v>
      </c>
      <c r="J4276" s="7" t="s">
        <v>18860</v>
      </c>
      <c r="K4276" s="7" t="s">
        <v>44</v>
      </c>
      <c r="L4276" s="7" t="s">
        <v>45</v>
      </c>
      <c r="M4276" s="7" t="s">
        <v>28707</v>
      </c>
      <c r="N4276" s="9" t="s">
        <v>28708</v>
      </c>
      <c r="O4276" s="7" t="s">
        <v>3158</v>
      </c>
      <c r="P4276" s="7" t="s">
        <v>3159</v>
      </c>
      <c r="Q4276" s="7" t="s">
        <v>26385</v>
      </c>
      <c r="R4276" s="7" t="s">
        <v>28709</v>
      </c>
      <c r="S4276" s="7" t="s">
        <v>46</v>
      </c>
      <c r="T4276" s="7" t="s">
        <v>28710</v>
      </c>
      <c r="U4276" s="7" t="s">
        <v>188</v>
      </c>
      <c r="V4276" s="7" t="s">
        <v>48</v>
      </c>
      <c r="W4276" s="7" t="s">
        <v>79</v>
      </c>
      <c r="X4276" s="7" t="s">
        <v>107</v>
      </c>
      <c r="Y4276" s="7" t="s">
        <v>50</v>
      </c>
      <c r="Z4276" s="7" t="s">
        <v>51</v>
      </c>
      <c r="AA4276" s="7" t="s">
        <v>52</v>
      </c>
      <c r="AB4276" s="7" t="s">
        <v>121</v>
      </c>
      <c r="AC4276" s="7" t="s">
        <v>887</v>
      </c>
      <c r="AD4276" s="7" t="s">
        <v>2187</v>
      </c>
      <c r="AE4276" s="7" t="s">
        <v>56</v>
      </c>
      <c r="AF4276" s="7" t="s">
        <v>2188</v>
      </c>
      <c r="AG4276" s="7" t="s">
        <v>28711</v>
      </c>
      <c r="AH4276" s="7" t="s">
        <v>121</v>
      </c>
      <c r="AI4276" s="7" t="s">
        <v>891</v>
      </c>
      <c r="AJ4276" s="7" t="s">
        <v>2187</v>
      </c>
      <c r="AK4276" s="10" t="s">
        <v>268</v>
      </c>
      <c r="AL4276" s="5" t="str">
        <f>+VLOOKUP(D4276,'[1]Listado de Establecimientos'!$A$1:$P$65536,16,FALSE)</f>
        <v>NO PERTENECE A NINGUNA RED</v>
      </c>
      <c r="AM4276" s="5" t="str">
        <f>+VLOOKUP(D4276,'[1]Listado de Establecimientos'!$A$1:$Q$65536,17,FALSE)</f>
        <v>NO PERTENECE A NINGUNA MICRORED</v>
      </c>
      <c r="AN4276" s="5">
        <f t="shared" si="67"/>
        <v>4</v>
      </c>
    </row>
    <row r="4277" spans="1:40" ht="20.100000000000001" hidden="1" customHeight="1">
      <c r="A4277" s="6">
        <v>269</v>
      </c>
      <c r="B4277" s="7" t="s">
        <v>28712</v>
      </c>
      <c r="C4277" s="8" t="s">
        <v>40</v>
      </c>
      <c r="D4277" s="7" t="s">
        <v>1345</v>
      </c>
      <c r="E4277" s="7" t="s">
        <v>1346</v>
      </c>
      <c r="F4277" s="7" t="s">
        <v>242</v>
      </c>
      <c r="G4277" s="7" t="s">
        <v>4309</v>
      </c>
      <c r="H4277" s="7" t="s">
        <v>1201</v>
      </c>
      <c r="I4277" s="7" t="s">
        <v>93</v>
      </c>
      <c r="J4277" s="7" t="s">
        <v>28713</v>
      </c>
      <c r="K4277" s="7" t="s">
        <v>63</v>
      </c>
      <c r="L4277" s="7" t="s">
        <v>45</v>
      </c>
      <c r="M4277" s="7" t="s">
        <v>28714</v>
      </c>
      <c r="N4277" s="9" t="s">
        <v>28715</v>
      </c>
      <c r="O4277" s="7" t="s">
        <v>1345</v>
      </c>
      <c r="P4277" s="7" t="s">
        <v>1346</v>
      </c>
      <c r="Q4277" s="7" t="s">
        <v>26491</v>
      </c>
      <c r="R4277" s="7" t="s">
        <v>10583</v>
      </c>
      <c r="S4277" s="7" t="s">
        <v>64</v>
      </c>
      <c r="T4277" s="7" t="s">
        <v>3161</v>
      </c>
      <c r="U4277" s="7" t="s">
        <v>47</v>
      </c>
      <c r="V4277" s="7" t="s">
        <v>66</v>
      </c>
      <c r="W4277" s="7" t="s">
        <v>107</v>
      </c>
      <c r="X4277" s="7" t="s">
        <v>730</v>
      </c>
      <c r="Y4277" s="7" t="s">
        <v>50</v>
      </c>
      <c r="Z4277" s="7" t="s">
        <v>125</v>
      </c>
      <c r="AA4277" s="7" t="s">
        <v>52</v>
      </c>
      <c r="AB4277" s="7" t="s">
        <v>108</v>
      </c>
      <c r="AC4277" s="7" t="s">
        <v>1354</v>
      </c>
      <c r="AD4277" s="7" t="s">
        <v>1355</v>
      </c>
      <c r="AE4277" s="7" t="s">
        <v>56</v>
      </c>
      <c r="AF4277" s="7" t="s">
        <v>1356</v>
      </c>
      <c r="AG4277" s="7" t="s">
        <v>28716</v>
      </c>
      <c r="AH4277" s="7" t="s">
        <v>108</v>
      </c>
      <c r="AI4277" s="7" t="s">
        <v>1225</v>
      </c>
      <c r="AJ4277" s="7" t="s">
        <v>1355</v>
      </c>
      <c r="AK4277" s="10" t="s">
        <v>268</v>
      </c>
      <c r="AL4277" s="5" t="str">
        <f>+VLOOKUP(D4277,'[1]Listado de Establecimientos'!$A$1:$P$65536,16,FALSE)</f>
        <v>NO PERTENECE A NINGUNA RED</v>
      </c>
      <c r="AM4277" s="5" t="str">
        <f>+VLOOKUP(D4277,'[1]Listado de Establecimientos'!$A$1:$Q$65536,17,FALSE)</f>
        <v>NO PERTENECE A NINGUNA MICRORED</v>
      </c>
      <c r="AN4277" s="5">
        <f t="shared" si="67"/>
        <v>4</v>
      </c>
    </row>
    <row r="4278" spans="1:40" ht="20.100000000000001" hidden="1" customHeight="1">
      <c r="A4278" s="6">
        <v>270</v>
      </c>
      <c r="B4278" s="7" t="s">
        <v>28717</v>
      </c>
      <c r="C4278" s="8" t="s">
        <v>40</v>
      </c>
      <c r="D4278" s="7" t="s">
        <v>60</v>
      </c>
      <c r="E4278" s="7" t="s">
        <v>61</v>
      </c>
      <c r="F4278" s="7" t="s">
        <v>28718</v>
      </c>
      <c r="G4278" s="7" t="s">
        <v>1545</v>
      </c>
      <c r="H4278" s="7" t="s">
        <v>12129</v>
      </c>
      <c r="I4278" s="7" t="s">
        <v>138</v>
      </c>
      <c r="J4278" s="7" t="s">
        <v>28633</v>
      </c>
      <c r="K4278" s="7" t="s">
        <v>63</v>
      </c>
      <c r="L4278" s="7" t="s">
        <v>45</v>
      </c>
      <c r="M4278" s="7" t="s">
        <v>28719</v>
      </c>
      <c r="N4278" s="9" t="s">
        <v>28720</v>
      </c>
      <c r="O4278" s="7" t="s">
        <v>186</v>
      </c>
      <c r="P4278" s="7" t="s">
        <v>187</v>
      </c>
      <c r="Q4278" s="7" t="s">
        <v>26491</v>
      </c>
      <c r="R4278" s="7" t="s">
        <v>13281</v>
      </c>
      <c r="S4278" s="7" t="s">
        <v>64</v>
      </c>
      <c r="T4278" s="7" t="s">
        <v>2670</v>
      </c>
      <c r="U4278" s="7" t="s">
        <v>47</v>
      </c>
      <c r="V4278" s="7" t="s">
        <v>66</v>
      </c>
      <c r="W4278" s="7" t="s">
        <v>94</v>
      </c>
      <c r="X4278" s="7" t="s">
        <v>88</v>
      </c>
      <c r="Y4278" s="7" t="s">
        <v>50</v>
      </c>
      <c r="Z4278" s="7" t="s">
        <v>125</v>
      </c>
      <c r="AA4278" s="7" t="s">
        <v>50</v>
      </c>
      <c r="AB4278" s="7" t="s">
        <v>104</v>
      </c>
      <c r="AC4278" s="7" t="s">
        <v>1407</v>
      </c>
      <c r="AD4278" s="7" t="s">
        <v>221</v>
      </c>
      <c r="AE4278" s="7" t="s">
        <v>56</v>
      </c>
      <c r="AF4278" s="7" t="s">
        <v>28721</v>
      </c>
      <c r="AG4278" s="7" t="s">
        <v>28722</v>
      </c>
      <c r="AH4278" s="7" t="s">
        <v>104</v>
      </c>
      <c r="AI4278" s="7" t="s">
        <v>160</v>
      </c>
      <c r="AJ4278" s="7" t="s">
        <v>221</v>
      </c>
      <c r="AK4278" s="10" t="s">
        <v>268</v>
      </c>
      <c r="AL4278" s="5" t="str">
        <f>+VLOOKUP(D4278,'[1]Listado de Establecimientos'!$A$1:$P$65536,16,FALSE)</f>
        <v>RIOJA</v>
      </c>
      <c r="AM4278" s="5" t="str">
        <f>+VLOOKUP(D4278,'[1]Listado de Establecimientos'!$A$1:$Q$65536,17,FALSE)</f>
        <v>NO PERTENECE A NINGUNA MICRORED</v>
      </c>
      <c r="AN4278" s="5">
        <f t="shared" si="67"/>
        <v>4</v>
      </c>
    </row>
    <row r="4279" spans="1:40" ht="20.100000000000001" hidden="1" customHeight="1">
      <c r="A4279" s="6">
        <v>271</v>
      </c>
      <c r="B4279" s="7" t="s">
        <v>28723</v>
      </c>
      <c r="C4279" s="8" t="s">
        <v>40</v>
      </c>
      <c r="D4279" s="7" t="s">
        <v>74</v>
      </c>
      <c r="E4279" s="7" t="s">
        <v>75</v>
      </c>
      <c r="F4279" s="7" t="s">
        <v>28724</v>
      </c>
      <c r="G4279" s="7" t="s">
        <v>1076</v>
      </c>
      <c r="H4279" s="7" t="s">
        <v>28725</v>
      </c>
      <c r="I4279" s="7" t="s">
        <v>85</v>
      </c>
      <c r="J4279" s="7" t="s">
        <v>13742</v>
      </c>
      <c r="K4279" s="7" t="s">
        <v>63</v>
      </c>
      <c r="L4279" s="7" t="s">
        <v>45</v>
      </c>
      <c r="M4279" s="7" t="s">
        <v>28726</v>
      </c>
      <c r="N4279" s="9" t="s">
        <v>28727</v>
      </c>
      <c r="O4279" s="7" t="s">
        <v>1710</v>
      </c>
      <c r="P4279" s="7" t="s">
        <v>1711</v>
      </c>
      <c r="Q4279" s="7" t="s">
        <v>26491</v>
      </c>
      <c r="R4279" s="7" t="s">
        <v>9111</v>
      </c>
      <c r="S4279" s="7" t="s">
        <v>46</v>
      </c>
      <c r="T4279" s="7" t="s">
        <v>1364</v>
      </c>
      <c r="U4279" s="7" t="s">
        <v>230</v>
      </c>
      <c r="V4279" s="7" t="s">
        <v>48</v>
      </c>
      <c r="W4279" s="7" t="s">
        <v>730</v>
      </c>
      <c r="X4279" s="7" t="s">
        <v>107</v>
      </c>
      <c r="Y4279" s="7" t="s">
        <v>50</v>
      </c>
      <c r="Z4279" s="7" t="s">
        <v>125</v>
      </c>
      <c r="AA4279" s="7" t="s">
        <v>50</v>
      </c>
      <c r="AB4279" s="7" t="s">
        <v>108</v>
      </c>
      <c r="AC4279" s="7" t="s">
        <v>4775</v>
      </c>
      <c r="AD4279" s="7" t="s">
        <v>4776</v>
      </c>
      <c r="AE4279" s="7" t="s">
        <v>219</v>
      </c>
      <c r="AF4279" s="7" t="s">
        <v>4777</v>
      </c>
      <c r="AG4279" s="7" t="s">
        <v>28728</v>
      </c>
      <c r="AH4279" s="7" t="s">
        <v>108</v>
      </c>
      <c r="AI4279" s="7" t="s">
        <v>4779</v>
      </c>
      <c r="AJ4279" s="7" t="s">
        <v>4776</v>
      </c>
      <c r="AK4279" s="10" t="s">
        <v>268</v>
      </c>
      <c r="AL4279" s="5" t="str">
        <f>+VLOOKUP(D4279,'[1]Listado de Establecimientos'!$A$1:$P$65536,16,FALSE)</f>
        <v>TOCACHE</v>
      </c>
      <c r="AM4279" s="5" t="str">
        <f>+VLOOKUP(D4279,'[1]Listado de Establecimientos'!$A$1:$Q$65536,17,FALSE)</f>
        <v>NO PERTENECE A NINGUNA MICRORED</v>
      </c>
      <c r="AN4279" s="5">
        <f t="shared" si="67"/>
        <v>4</v>
      </c>
    </row>
    <row r="4280" spans="1:40" ht="20.100000000000001" hidden="1" customHeight="1">
      <c r="A4280" s="6">
        <v>272</v>
      </c>
      <c r="B4280" s="7" t="s">
        <v>28729</v>
      </c>
      <c r="C4280" s="8" t="s">
        <v>40</v>
      </c>
      <c r="D4280" s="7" t="s">
        <v>60</v>
      </c>
      <c r="E4280" s="7" t="s">
        <v>61</v>
      </c>
      <c r="F4280" s="7" t="s">
        <v>28730</v>
      </c>
      <c r="G4280" s="7" t="s">
        <v>1545</v>
      </c>
      <c r="H4280" s="7" t="s">
        <v>28731</v>
      </c>
      <c r="I4280" s="7" t="s">
        <v>94</v>
      </c>
      <c r="J4280" s="7" t="s">
        <v>28732</v>
      </c>
      <c r="K4280" s="7" t="s">
        <v>86</v>
      </c>
      <c r="L4280" s="7" t="s">
        <v>45</v>
      </c>
      <c r="M4280" s="7" t="s">
        <v>28733</v>
      </c>
      <c r="N4280" s="9" t="s">
        <v>28734</v>
      </c>
      <c r="O4280" s="7" t="s">
        <v>186</v>
      </c>
      <c r="P4280" s="7" t="s">
        <v>187</v>
      </c>
      <c r="Q4280" s="7" t="s">
        <v>26491</v>
      </c>
      <c r="R4280" s="7" t="s">
        <v>12699</v>
      </c>
      <c r="S4280" s="7" t="s">
        <v>64</v>
      </c>
      <c r="T4280" s="7" t="s">
        <v>4645</v>
      </c>
      <c r="U4280" s="7" t="s">
        <v>73</v>
      </c>
      <c r="V4280" s="7" t="s">
        <v>66</v>
      </c>
      <c r="W4280" s="7" t="s">
        <v>94</v>
      </c>
      <c r="X4280" s="7" t="s">
        <v>107</v>
      </c>
      <c r="Y4280" s="7" t="s">
        <v>50</v>
      </c>
      <c r="Z4280" s="7" t="s">
        <v>125</v>
      </c>
      <c r="AA4280" s="7" t="s">
        <v>50</v>
      </c>
      <c r="AB4280" s="7" t="s">
        <v>104</v>
      </c>
      <c r="AC4280" s="7" t="s">
        <v>1407</v>
      </c>
      <c r="AD4280" s="7" t="s">
        <v>221</v>
      </c>
      <c r="AE4280" s="7" t="s">
        <v>56</v>
      </c>
      <c r="AF4280" s="7" t="s">
        <v>2475</v>
      </c>
      <c r="AG4280" s="7" t="s">
        <v>28735</v>
      </c>
      <c r="AH4280" s="7" t="s">
        <v>104</v>
      </c>
      <c r="AI4280" s="7" t="s">
        <v>160</v>
      </c>
      <c r="AJ4280" s="7" t="s">
        <v>221</v>
      </c>
      <c r="AK4280" s="10" t="s">
        <v>268</v>
      </c>
      <c r="AL4280" s="5" t="str">
        <f>+VLOOKUP(D4280,'[1]Listado de Establecimientos'!$A$1:$P$65536,16,FALSE)</f>
        <v>RIOJA</v>
      </c>
      <c r="AM4280" s="5" t="str">
        <f>+VLOOKUP(D4280,'[1]Listado de Establecimientos'!$A$1:$Q$65536,17,FALSE)</f>
        <v>NO PERTENECE A NINGUNA MICRORED</v>
      </c>
      <c r="AN4280" s="5">
        <f t="shared" si="67"/>
        <v>4</v>
      </c>
    </row>
    <row r="4281" spans="1:40" ht="20.100000000000001" hidden="1" customHeight="1">
      <c r="A4281" s="6">
        <v>273</v>
      </c>
      <c r="B4281" s="7" t="s">
        <v>28736</v>
      </c>
      <c r="C4281" s="8" t="s">
        <v>40</v>
      </c>
      <c r="D4281" s="7" t="s">
        <v>83</v>
      </c>
      <c r="E4281" s="7" t="s">
        <v>143</v>
      </c>
      <c r="F4281" s="7" t="s">
        <v>2579</v>
      </c>
      <c r="G4281" s="7" t="s">
        <v>4607</v>
      </c>
      <c r="H4281" s="7" t="s">
        <v>28737</v>
      </c>
      <c r="I4281" s="7" t="s">
        <v>185</v>
      </c>
      <c r="J4281" s="7" t="s">
        <v>28738</v>
      </c>
      <c r="K4281" s="7" t="s">
        <v>86</v>
      </c>
      <c r="L4281" s="7" t="s">
        <v>45</v>
      </c>
      <c r="M4281" s="7" t="s">
        <v>28739</v>
      </c>
      <c r="N4281" s="9" t="s">
        <v>28740</v>
      </c>
      <c r="O4281" s="7" t="s">
        <v>127</v>
      </c>
      <c r="P4281" s="7" t="s">
        <v>128</v>
      </c>
      <c r="Q4281" s="7" t="s">
        <v>26239</v>
      </c>
      <c r="R4281" s="7" t="s">
        <v>11810</v>
      </c>
      <c r="S4281" s="7" t="s">
        <v>46</v>
      </c>
      <c r="T4281" s="7" t="s">
        <v>267</v>
      </c>
      <c r="U4281" s="7" t="s">
        <v>65</v>
      </c>
      <c r="V4281" s="7" t="s">
        <v>66</v>
      </c>
      <c r="W4281" s="7" t="s">
        <v>122</v>
      </c>
      <c r="X4281" s="7" t="s">
        <v>122</v>
      </c>
      <c r="Y4281" s="7" t="s">
        <v>50</v>
      </c>
      <c r="Z4281" s="7" t="s">
        <v>51</v>
      </c>
      <c r="AA4281" s="7" t="s">
        <v>52</v>
      </c>
      <c r="AB4281" s="7" t="s">
        <v>3845</v>
      </c>
      <c r="AC4281" s="7" t="s">
        <v>5963</v>
      </c>
      <c r="AD4281" s="7" t="s">
        <v>5957</v>
      </c>
      <c r="AE4281" s="7" t="s">
        <v>219</v>
      </c>
      <c r="AF4281" s="7" t="s">
        <v>5958</v>
      </c>
      <c r="AG4281" s="7" t="s">
        <v>28741</v>
      </c>
      <c r="AH4281" s="7" t="s">
        <v>3845</v>
      </c>
      <c r="AI4281" s="7" t="s">
        <v>5956</v>
      </c>
      <c r="AJ4281" s="7" t="s">
        <v>5957</v>
      </c>
      <c r="AK4281" s="10" t="s">
        <v>268</v>
      </c>
      <c r="AL4281" s="5" t="str">
        <f>+VLOOKUP(D4281,'[1]Listado de Establecimientos'!$A$1:$P$65536,16,FALSE)</f>
        <v>MOYOBAMBA</v>
      </c>
      <c r="AM4281" s="5" t="str">
        <f>+VLOOKUP(D4281,'[1]Listado de Establecimientos'!$A$1:$Q$65536,17,FALSE)</f>
        <v>NO PERTENECE A NINGUNA MICRORED</v>
      </c>
      <c r="AN4281" s="5">
        <f t="shared" si="67"/>
        <v>4</v>
      </c>
    </row>
    <row r="4282" spans="1:40" ht="20.100000000000001" hidden="1" customHeight="1">
      <c r="A4282" s="6">
        <v>274</v>
      </c>
      <c r="B4282" s="7" t="s">
        <v>28742</v>
      </c>
      <c r="C4282" s="8" t="s">
        <v>40</v>
      </c>
      <c r="D4282" s="7" t="s">
        <v>145</v>
      </c>
      <c r="E4282" s="7" t="s">
        <v>146</v>
      </c>
      <c r="F4282" s="7" t="s">
        <v>28743</v>
      </c>
      <c r="G4282" s="7" t="s">
        <v>7108</v>
      </c>
      <c r="H4282" s="7" t="s">
        <v>2098</v>
      </c>
      <c r="I4282" s="7" t="s">
        <v>922</v>
      </c>
      <c r="J4282" s="7" t="s">
        <v>28744</v>
      </c>
      <c r="K4282" s="7" t="s">
        <v>63</v>
      </c>
      <c r="L4282" s="7" t="s">
        <v>45</v>
      </c>
      <c r="M4282" s="7" t="s">
        <v>28745</v>
      </c>
      <c r="N4282" s="9" t="s">
        <v>28746</v>
      </c>
      <c r="O4282" s="7" t="s">
        <v>145</v>
      </c>
      <c r="P4282" s="7" t="s">
        <v>146</v>
      </c>
      <c r="Q4282" s="7" t="s">
        <v>26491</v>
      </c>
      <c r="R4282" s="7" t="s">
        <v>7415</v>
      </c>
      <c r="S4282" s="7" t="s">
        <v>64</v>
      </c>
      <c r="T4282" s="7" t="s">
        <v>1671</v>
      </c>
      <c r="U4282" s="7" t="s">
        <v>740</v>
      </c>
      <c r="V4282" s="7" t="s">
        <v>1766</v>
      </c>
      <c r="W4282" s="7" t="s">
        <v>107</v>
      </c>
      <c r="X4282" s="7" t="s">
        <v>94</v>
      </c>
      <c r="Y4282" s="7" t="s">
        <v>50</v>
      </c>
      <c r="Z4282" s="7" t="s">
        <v>125</v>
      </c>
      <c r="AA4282" s="7" t="s">
        <v>50</v>
      </c>
      <c r="AB4282" s="7" t="s">
        <v>18391</v>
      </c>
      <c r="AC4282" s="7" t="s">
        <v>7426</v>
      </c>
      <c r="AD4282" s="7" t="s">
        <v>18506</v>
      </c>
      <c r="AE4282" s="7" t="s">
        <v>56</v>
      </c>
      <c r="AF4282" s="7" t="s">
        <v>18507</v>
      </c>
      <c r="AG4282" s="7" t="s">
        <v>28747</v>
      </c>
      <c r="AH4282" s="7" t="s">
        <v>18391</v>
      </c>
      <c r="AI4282" s="7" t="s">
        <v>3243</v>
      </c>
      <c r="AJ4282" s="7" t="s">
        <v>18506</v>
      </c>
      <c r="AK4282" s="10" t="s">
        <v>268</v>
      </c>
      <c r="AL4282" s="5" t="str">
        <f>+VLOOKUP(D4282,'[1]Listado de Establecimientos'!$A$1:$P$65536,16,FALSE)</f>
        <v>MARISCAL CACERES</v>
      </c>
      <c r="AM4282" s="5" t="str">
        <f>+VLOOKUP(D4282,'[1]Listado de Establecimientos'!$A$1:$Q$65536,17,FALSE)</f>
        <v>NO PERTENECE A NINGUNA MICRORRED</v>
      </c>
      <c r="AN4282" s="5">
        <f t="shared" si="67"/>
        <v>4</v>
      </c>
    </row>
    <row r="4283" spans="1:40" ht="20.100000000000001" hidden="1" customHeight="1">
      <c r="A4283" s="6">
        <v>275</v>
      </c>
      <c r="B4283" s="7" t="s">
        <v>28748</v>
      </c>
      <c r="C4283" s="8" t="s">
        <v>40</v>
      </c>
      <c r="D4283" s="7" t="s">
        <v>41</v>
      </c>
      <c r="E4283" s="7" t="s">
        <v>42</v>
      </c>
      <c r="F4283" s="7" t="s">
        <v>919</v>
      </c>
      <c r="G4283" s="7" t="s">
        <v>20783</v>
      </c>
      <c r="H4283" s="7" t="s">
        <v>13443</v>
      </c>
      <c r="I4283" s="7" t="s">
        <v>77</v>
      </c>
      <c r="J4283" s="7" t="s">
        <v>28749</v>
      </c>
      <c r="K4283" s="7" t="s">
        <v>44</v>
      </c>
      <c r="L4283" s="7" t="s">
        <v>45</v>
      </c>
      <c r="M4283" s="7" t="s">
        <v>28750</v>
      </c>
      <c r="N4283" s="9" t="s">
        <v>28751</v>
      </c>
      <c r="O4283" s="7" t="s">
        <v>41</v>
      </c>
      <c r="P4283" s="7" t="s">
        <v>42</v>
      </c>
      <c r="Q4283" s="7" t="s">
        <v>26491</v>
      </c>
      <c r="R4283" s="7" t="s">
        <v>3809</v>
      </c>
      <c r="S4283" s="7" t="s">
        <v>46</v>
      </c>
      <c r="T4283" s="7" t="s">
        <v>3605</v>
      </c>
      <c r="U4283" s="7" t="s">
        <v>73</v>
      </c>
      <c r="V4283" s="7" t="s">
        <v>66</v>
      </c>
      <c r="W4283" s="7" t="s">
        <v>88</v>
      </c>
      <c r="X4283" s="7" t="s">
        <v>114</v>
      </c>
      <c r="Y4283" s="7" t="s">
        <v>50</v>
      </c>
      <c r="Z4283" s="7" t="s">
        <v>125</v>
      </c>
      <c r="AA4283" s="7" t="s">
        <v>52</v>
      </c>
      <c r="AB4283" s="7" t="s">
        <v>1966</v>
      </c>
      <c r="AC4283" s="7" t="s">
        <v>716</v>
      </c>
      <c r="AD4283" s="7" t="s">
        <v>1967</v>
      </c>
      <c r="AE4283" s="7" t="s">
        <v>56</v>
      </c>
      <c r="AF4283" s="7" t="s">
        <v>1968</v>
      </c>
      <c r="AG4283" s="7" t="s">
        <v>28752</v>
      </c>
      <c r="AH4283" s="7" t="s">
        <v>1966</v>
      </c>
      <c r="AI4283" s="7" t="s">
        <v>204</v>
      </c>
      <c r="AJ4283" s="7" t="s">
        <v>1967</v>
      </c>
      <c r="AK4283" s="10" t="s">
        <v>268</v>
      </c>
      <c r="AL4283" s="5" t="str">
        <f>+VLOOKUP(D4283,'[1]Listado de Establecimientos'!$A$1:$P$65536,16,FALSE)</f>
        <v>NO PERTENECE A NINGUNA RED</v>
      </c>
      <c r="AM4283" s="5" t="str">
        <f>+VLOOKUP(D4283,'[1]Listado de Establecimientos'!$A$1:$Q$65536,17,FALSE)</f>
        <v>NO PERTENECE A NINGUNA MICRORED</v>
      </c>
      <c r="AN4283" s="5">
        <f t="shared" si="67"/>
        <v>4</v>
      </c>
    </row>
    <row r="4284" spans="1:40" ht="20.100000000000001" hidden="1" customHeight="1">
      <c r="A4284" s="6">
        <v>276</v>
      </c>
      <c r="B4284" s="7" t="s">
        <v>28753</v>
      </c>
      <c r="C4284" s="8" t="s">
        <v>40</v>
      </c>
      <c r="D4284" s="7" t="s">
        <v>41</v>
      </c>
      <c r="E4284" s="7" t="s">
        <v>42</v>
      </c>
      <c r="F4284" s="7" t="s">
        <v>2522</v>
      </c>
      <c r="G4284" s="7" t="s">
        <v>28754</v>
      </c>
      <c r="H4284" s="7" t="s">
        <v>28755</v>
      </c>
      <c r="I4284" s="7" t="s">
        <v>112</v>
      </c>
      <c r="J4284" s="7" t="s">
        <v>28756</v>
      </c>
      <c r="K4284" s="7" t="s">
        <v>122</v>
      </c>
      <c r="L4284" s="7" t="s">
        <v>45</v>
      </c>
      <c r="M4284" s="7" t="s">
        <v>28757</v>
      </c>
      <c r="N4284" s="9" t="s">
        <v>28758</v>
      </c>
      <c r="O4284" s="7" t="s">
        <v>70</v>
      </c>
      <c r="P4284" s="7" t="s">
        <v>71</v>
      </c>
      <c r="Q4284" s="7" t="s">
        <v>26491</v>
      </c>
      <c r="R4284" s="7" t="s">
        <v>4746</v>
      </c>
      <c r="S4284" s="7" t="s">
        <v>46</v>
      </c>
      <c r="T4284" s="7" t="s">
        <v>19785</v>
      </c>
      <c r="U4284" s="7" t="s">
        <v>44</v>
      </c>
      <c r="V4284" s="7" t="s">
        <v>12169</v>
      </c>
      <c r="W4284" s="7" t="s">
        <v>119</v>
      </c>
      <c r="X4284" s="7" t="s">
        <v>122</v>
      </c>
      <c r="Y4284" s="7" t="s">
        <v>52</v>
      </c>
      <c r="Z4284" s="7" t="s">
        <v>125</v>
      </c>
      <c r="AA4284" s="7" t="s">
        <v>50</v>
      </c>
      <c r="AB4284" s="7" t="s">
        <v>3290</v>
      </c>
      <c r="AC4284" s="7" t="s">
        <v>216</v>
      </c>
      <c r="AD4284" s="7" t="s">
        <v>7122</v>
      </c>
      <c r="AE4284" s="7" t="s">
        <v>56</v>
      </c>
      <c r="AF4284" s="7" t="s">
        <v>7123</v>
      </c>
      <c r="AG4284" s="7" t="s">
        <v>28759</v>
      </c>
      <c r="AH4284" s="7" t="s">
        <v>3290</v>
      </c>
      <c r="AI4284" s="7" t="s">
        <v>215</v>
      </c>
      <c r="AJ4284" s="7" t="s">
        <v>7122</v>
      </c>
      <c r="AK4284" s="10" t="s">
        <v>268</v>
      </c>
      <c r="AL4284" s="5" t="str">
        <f>+VLOOKUP(D4284,'[1]Listado de Establecimientos'!$A$1:$P$65536,16,FALSE)</f>
        <v>NO PERTENECE A NINGUNA RED</v>
      </c>
      <c r="AM4284" s="5" t="str">
        <f>+VLOOKUP(D4284,'[1]Listado de Establecimientos'!$A$1:$Q$65536,17,FALSE)</f>
        <v>NO PERTENECE A NINGUNA MICRORED</v>
      </c>
      <c r="AN4284" s="5">
        <f t="shared" si="67"/>
        <v>4</v>
      </c>
    </row>
    <row r="4285" spans="1:40" ht="20.100000000000001" hidden="1" customHeight="1">
      <c r="A4285" s="6">
        <v>277</v>
      </c>
      <c r="B4285" s="7" t="s">
        <v>28760</v>
      </c>
      <c r="C4285" s="8" t="s">
        <v>40</v>
      </c>
      <c r="D4285" s="7" t="s">
        <v>41</v>
      </c>
      <c r="E4285" s="7" t="s">
        <v>42</v>
      </c>
      <c r="F4285" s="7" t="s">
        <v>28761</v>
      </c>
      <c r="G4285" s="7" t="s">
        <v>217</v>
      </c>
      <c r="H4285" s="7" t="s">
        <v>28762</v>
      </c>
      <c r="I4285" s="7" t="s">
        <v>49</v>
      </c>
      <c r="J4285" s="7" t="s">
        <v>28763</v>
      </c>
      <c r="K4285" s="7" t="s">
        <v>107</v>
      </c>
      <c r="L4285" s="7" t="s">
        <v>45</v>
      </c>
      <c r="M4285" s="7" t="s">
        <v>28764</v>
      </c>
      <c r="N4285" s="9" t="s">
        <v>28765</v>
      </c>
      <c r="O4285" s="7" t="s">
        <v>70</v>
      </c>
      <c r="P4285" s="7" t="s">
        <v>71</v>
      </c>
      <c r="Q4285" s="7" t="s">
        <v>26491</v>
      </c>
      <c r="R4285" s="7" t="s">
        <v>7661</v>
      </c>
      <c r="S4285" s="7" t="s">
        <v>64</v>
      </c>
      <c r="T4285" s="7" t="s">
        <v>16590</v>
      </c>
      <c r="U4285" s="7" t="s">
        <v>87</v>
      </c>
      <c r="V4285" s="7" t="s">
        <v>159</v>
      </c>
      <c r="W4285" s="7" t="s">
        <v>94</v>
      </c>
      <c r="X4285" s="7" t="s">
        <v>49</v>
      </c>
      <c r="Y4285" s="7" t="s">
        <v>50</v>
      </c>
      <c r="Z4285" s="7" t="s">
        <v>51</v>
      </c>
      <c r="AA4285" s="7" t="s">
        <v>50</v>
      </c>
      <c r="AB4285" s="7" t="s">
        <v>3290</v>
      </c>
      <c r="AC4285" s="7" t="s">
        <v>216</v>
      </c>
      <c r="AD4285" s="7" t="s">
        <v>7122</v>
      </c>
      <c r="AE4285" s="7" t="s">
        <v>56</v>
      </c>
      <c r="AF4285" s="7" t="s">
        <v>7123</v>
      </c>
      <c r="AG4285" s="7" t="s">
        <v>28766</v>
      </c>
      <c r="AH4285" s="7" t="s">
        <v>3290</v>
      </c>
      <c r="AI4285" s="7" t="s">
        <v>215</v>
      </c>
      <c r="AJ4285" s="7" t="s">
        <v>7122</v>
      </c>
      <c r="AK4285" s="10" t="s">
        <v>268</v>
      </c>
      <c r="AL4285" s="5" t="str">
        <f>+VLOOKUP(D4285,'[1]Listado de Establecimientos'!$A$1:$P$65536,16,FALSE)</f>
        <v>NO PERTENECE A NINGUNA RED</v>
      </c>
      <c r="AM4285" s="5" t="str">
        <f>+VLOOKUP(D4285,'[1]Listado de Establecimientos'!$A$1:$Q$65536,17,FALSE)</f>
        <v>NO PERTENECE A NINGUNA MICRORED</v>
      </c>
      <c r="AN4285" s="5">
        <f t="shared" si="67"/>
        <v>4</v>
      </c>
    </row>
    <row r="4286" spans="1:40" ht="20.100000000000001" hidden="1" customHeight="1">
      <c r="A4286" s="6">
        <v>278</v>
      </c>
      <c r="B4286" s="7" t="s">
        <v>28767</v>
      </c>
      <c r="C4286" s="8" t="s">
        <v>40</v>
      </c>
      <c r="D4286" s="7" t="s">
        <v>145</v>
      </c>
      <c r="E4286" s="7" t="s">
        <v>146</v>
      </c>
      <c r="F4286" s="7" t="s">
        <v>1508</v>
      </c>
      <c r="G4286" s="7" t="s">
        <v>1553</v>
      </c>
      <c r="H4286" s="7" t="s">
        <v>1118</v>
      </c>
      <c r="I4286" s="7" t="s">
        <v>147</v>
      </c>
      <c r="J4286" s="7" t="s">
        <v>21643</v>
      </c>
      <c r="K4286" s="7" t="s">
        <v>63</v>
      </c>
      <c r="L4286" s="7" t="s">
        <v>45</v>
      </c>
      <c r="M4286" s="7" t="s">
        <v>28768</v>
      </c>
      <c r="N4286" s="9" t="s">
        <v>28769</v>
      </c>
      <c r="O4286" s="7" t="s">
        <v>145</v>
      </c>
      <c r="P4286" s="7" t="s">
        <v>146</v>
      </c>
      <c r="Q4286" s="7" t="s">
        <v>26491</v>
      </c>
      <c r="R4286" s="7" t="s">
        <v>5654</v>
      </c>
      <c r="S4286" s="7" t="s">
        <v>64</v>
      </c>
      <c r="T4286" s="7" t="s">
        <v>203</v>
      </c>
      <c r="U4286" s="7" t="s">
        <v>106</v>
      </c>
      <c r="V4286" s="7" t="s">
        <v>48</v>
      </c>
      <c r="W4286" s="7" t="s">
        <v>152</v>
      </c>
      <c r="X4286" s="7" t="s">
        <v>88</v>
      </c>
      <c r="Y4286" s="7" t="s">
        <v>50</v>
      </c>
      <c r="Z4286" s="7" t="s">
        <v>51</v>
      </c>
      <c r="AA4286" s="7" t="s">
        <v>52</v>
      </c>
      <c r="AB4286" s="7" t="s">
        <v>18391</v>
      </c>
      <c r="AC4286" s="7" t="s">
        <v>7426</v>
      </c>
      <c r="AD4286" s="7" t="s">
        <v>18506</v>
      </c>
      <c r="AE4286" s="7" t="s">
        <v>56</v>
      </c>
      <c r="AF4286" s="7" t="s">
        <v>18507</v>
      </c>
      <c r="AG4286" s="7" t="s">
        <v>28770</v>
      </c>
      <c r="AH4286" s="7" t="s">
        <v>18391</v>
      </c>
      <c r="AI4286" s="7" t="s">
        <v>3243</v>
      </c>
      <c r="AJ4286" s="7" t="s">
        <v>18506</v>
      </c>
      <c r="AK4286" s="10" t="s">
        <v>268</v>
      </c>
      <c r="AL4286" s="5" t="str">
        <f>+VLOOKUP(D4286,'[1]Listado de Establecimientos'!$A$1:$P$65536,16,FALSE)</f>
        <v>MARISCAL CACERES</v>
      </c>
      <c r="AM4286" s="5" t="str">
        <f>+VLOOKUP(D4286,'[1]Listado de Establecimientos'!$A$1:$Q$65536,17,FALSE)</f>
        <v>NO PERTENECE A NINGUNA MICRORRED</v>
      </c>
      <c r="AN4286" s="5">
        <f t="shared" si="67"/>
        <v>4</v>
      </c>
    </row>
    <row r="4287" spans="1:40" ht="20.100000000000001" hidden="1" customHeight="1">
      <c r="A4287" s="6">
        <v>279</v>
      </c>
      <c r="B4287" s="7" t="s">
        <v>28771</v>
      </c>
      <c r="C4287" s="8" t="s">
        <v>40</v>
      </c>
      <c r="D4287" s="7" t="s">
        <v>41</v>
      </c>
      <c r="E4287" s="7" t="s">
        <v>42</v>
      </c>
      <c r="F4287" s="7" t="s">
        <v>28761</v>
      </c>
      <c r="G4287" s="7" t="s">
        <v>217</v>
      </c>
      <c r="H4287" s="7" t="s">
        <v>28762</v>
      </c>
      <c r="I4287" s="7" t="s">
        <v>49</v>
      </c>
      <c r="J4287" s="7" t="s">
        <v>28763</v>
      </c>
      <c r="K4287" s="7" t="s">
        <v>107</v>
      </c>
      <c r="L4287" s="7" t="s">
        <v>45</v>
      </c>
      <c r="M4287" s="7" t="s">
        <v>28764</v>
      </c>
      <c r="N4287" s="9" t="s">
        <v>28765</v>
      </c>
      <c r="O4287" s="7" t="s">
        <v>74</v>
      </c>
      <c r="P4287" s="7" t="s">
        <v>75</v>
      </c>
      <c r="Q4287" s="7" t="s">
        <v>26491</v>
      </c>
      <c r="R4287" s="7" t="s">
        <v>292</v>
      </c>
      <c r="S4287" s="7" t="s">
        <v>64</v>
      </c>
      <c r="T4287" s="7" t="s">
        <v>28772</v>
      </c>
      <c r="U4287" s="7" t="s">
        <v>107</v>
      </c>
      <c r="V4287" s="7" t="s">
        <v>2057</v>
      </c>
      <c r="W4287" s="7" t="s">
        <v>119</v>
      </c>
      <c r="X4287" s="7" t="s">
        <v>134</v>
      </c>
      <c r="Y4287" s="7" t="s">
        <v>52</v>
      </c>
      <c r="Z4287" s="7" t="s">
        <v>125</v>
      </c>
      <c r="AA4287" s="7" t="s">
        <v>50</v>
      </c>
      <c r="AB4287" s="7" t="s">
        <v>3290</v>
      </c>
      <c r="AC4287" s="7" t="s">
        <v>216</v>
      </c>
      <c r="AD4287" s="7" t="s">
        <v>7122</v>
      </c>
      <c r="AE4287" s="7" t="s">
        <v>56</v>
      </c>
      <c r="AF4287" s="7" t="s">
        <v>7123</v>
      </c>
      <c r="AG4287" s="7" t="s">
        <v>28773</v>
      </c>
      <c r="AH4287" s="7" t="s">
        <v>3290</v>
      </c>
      <c r="AI4287" s="7" t="s">
        <v>215</v>
      </c>
      <c r="AJ4287" s="7" t="s">
        <v>7122</v>
      </c>
      <c r="AK4287" s="10" t="s">
        <v>268</v>
      </c>
      <c r="AL4287" s="5" t="str">
        <f>+VLOOKUP(D4287,'[1]Listado de Establecimientos'!$A$1:$P$65536,16,FALSE)</f>
        <v>NO PERTENECE A NINGUNA RED</v>
      </c>
      <c r="AM4287" s="5" t="str">
        <f>+VLOOKUP(D4287,'[1]Listado de Establecimientos'!$A$1:$Q$65536,17,FALSE)</f>
        <v>NO PERTENECE A NINGUNA MICRORED</v>
      </c>
      <c r="AN4287" s="5">
        <f t="shared" si="67"/>
        <v>4</v>
      </c>
    </row>
    <row r="4288" spans="1:40" ht="20.100000000000001" hidden="1" customHeight="1">
      <c r="A4288" s="6">
        <v>280</v>
      </c>
      <c r="B4288" s="7" t="s">
        <v>28774</v>
      </c>
      <c r="C4288" s="8" t="s">
        <v>40</v>
      </c>
      <c r="D4288" s="7" t="s">
        <v>1345</v>
      </c>
      <c r="E4288" s="7" t="s">
        <v>1346</v>
      </c>
      <c r="F4288" s="7" t="s">
        <v>11828</v>
      </c>
      <c r="G4288" s="7" t="s">
        <v>286</v>
      </c>
      <c r="H4288" s="7" t="s">
        <v>28775</v>
      </c>
      <c r="I4288" s="7" t="s">
        <v>97</v>
      </c>
      <c r="J4288" s="7" t="s">
        <v>28776</v>
      </c>
      <c r="K4288" s="7" t="s">
        <v>63</v>
      </c>
      <c r="L4288" s="7" t="s">
        <v>45</v>
      </c>
      <c r="M4288" s="7" t="s">
        <v>28777</v>
      </c>
      <c r="N4288" s="9" t="s">
        <v>28778</v>
      </c>
      <c r="O4288" s="7" t="s">
        <v>1345</v>
      </c>
      <c r="P4288" s="7" t="s">
        <v>1346</v>
      </c>
      <c r="Q4288" s="7" t="s">
        <v>26491</v>
      </c>
      <c r="R4288" s="7" t="s">
        <v>10784</v>
      </c>
      <c r="S4288" s="7" t="s">
        <v>64</v>
      </c>
      <c r="T4288" s="7" t="s">
        <v>28779</v>
      </c>
      <c r="U4288" s="7" t="s">
        <v>47</v>
      </c>
      <c r="V4288" s="7" t="s">
        <v>66</v>
      </c>
      <c r="W4288" s="7" t="s">
        <v>113</v>
      </c>
      <c r="X4288" s="7" t="s">
        <v>122</v>
      </c>
      <c r="Y4288" s="7" t="s">
        <v>50</v>
      </c>
      <c r="Z4288" s="7" t="s">
        <v>125</v>
      </c>
      <c r="AA4288" s="7" t="s">
        <v>52</v>
      </c>
      <c r="AB4288" s="7" t="s">
        <v>108</v>
      </c>
      <c r="AC4288" s="7" t="s">
        <v>1354</v>
      </c>
      <c r="AD4288" s="7" t="s">
        <v>1355</v>
      </c>
      <c r="AE4288" s="7" t="s">
        <v>56</v>
      </c>
      <c r="AF4288" s="7" t="s">
        <v>1356</v>
      </c>
      <c r="AG4288" s="7" t="s">
        <v>28780</v>
      </c>
      <c r="AH4288" s="7" t="s">
        <v>108</v>
      </c>
      <c r="AI4288" s="7" t="s">
        <v>1225</v>
      </c>
      <c r="AJ4288" s="7" t="s">
        <v>1355</v>
      </c>
      <c r="AK4288" s="10" t="s">
        <v>268</v>
      </c>
      <c r="AL4288" s="5" t="str">
        <f>+VLOOKUP(D4288,'[1]Listado de Establecimientos'!$A$1:$P$65536,16,FALSE)</f>
        <v>NO PERTENECE A NINGUNA RED</v>
      </c>
      <c r="AM4288" s="5" t="str">
        <f>+VLOOKUP(D4288,'[1]Listado de Establecimientos'!$A$1:$Q$65536,17,FALSE)</f>
        <v>NO PERTENECE A NINGUNA MICRORED</v>
      </c>
      <c r="AN4288" s="5">
        <f t="shared" ref="AN4288:AN4351" si="68">MONTH(AG4288)</f>
        <v>4</v>
      </c>
    </row>
    <row r="4289" spans="1:40" ht="20.100000000000001" hidden="1" customHeight="1">
      <c r="A4289" s="6">
        <v>281</v>
      </c>
      <c r="B4289" s="7" t="s">
        <v>28781</v>
      </c>
      <c r="C4289" s="8" t="s">
        <v>40</v>
      </c>
      <c r="D4289" s="7" t="s">
        <v>737</v>
      </c>
      <c r="E4289" s="7" t="s">
        <v>117</v>
      </c>
      <c r="F4289" s="7" t="s">
        <v>28782</v>
      </c>
      <c r="G4289" s="7" t="s">
        <v>28783</v>
      </c>
      <c r="H4289" s="7" t="s">
        <v>28784</v>
      </c>
      <c r="I4289" s="7" t="s">
        <v>88</v>
      </c>
      <c r="J4289" s="7" t="s">
        <v>2194</v>
      </c>
      <c r="K4289" s="7" t="s">
        <v>44</v>
      </c>
      <c r="L4289" s="7" t="s">
        <v>45</v>
      </c>
      <c r="M4289" s="7" t="s">
        <v>28785</v>
      </c>
      <c r="N4289" s="9" t="s">
        <v>28786</v>
      </c>
      <c r="O4289" s="7" t="s">
        <v>737</v>
      </c>
      <c r="P4289" s="7" t="s">
        <v>117</v>
      </c>
      <c r="Q4289" s="7" t="s">
        <v>26491</v>
      </c>
      <c r="R4289" s="7" t="s">
        <v>9190</v>
      </c>
      <c r="S4289" s="7" t="s">
        <v>64</v>
      </c>
      <c r="T4289" s="7" t="s">
        <v>10233</v>
      </c>
      <c r="U4289" s="7" t="s">
        <v>106</v>
      </c>
      <c r="V4289" s="7" t="s">
        <v>48</v>
      </c>
      <c r="W4289" s="7" t="s">
        <v>122</v>
      </c>
      <c r="X4289" s="7" t="s">
        <v>122</v>
      </c>
      <c r="Y4289" s="7" t="s">
        <v>50</v>
      </c>
      <c r="Z4289" s="7" t="s">
        <v>125</v>
      </c>
      <c r="AA4289" s="7" t="s">
        <v>50</v>
      </c>
      <c r="AB4289" s="7" t="s">
        <v>1904</v>
      </c>
      <c r="AC4289" s="7" t="s">
        <v>1300</v>
      </c>
      <c r="AD4289" s="7" t="s">
        <v>1905</v>
      </c>
      <c r="AE4289" s="7" t="s">
        <v>56</v>
      </c>
      <c r="AF4289" s="7" t="s">
        <v>1906</v>
      </c>
      <c r="AG4289" s="7" t="s">
        <v>28787</v>
      </c>
      <c r="AH4289" s="7" t="s">
        <v>1904</v>
      </c>
      <c r="AI4289" s="7" t="s">
        <v>68</v>
      </c>
      <c r="AJ4289" s="7" t="s">
        <v>1905</v>
      </c>
      <c r="AK4289" s="10" t="s">
        <v>268</v>
      </c>
      <c r="AL4289" s="5" t="str">
        <f>+VLOOKUP(D4289,'[1]Listado de Establecimientos'!$A$1:$P$65536,16,FALSE)</f>
        <v>NO PERTENECE A NINGUNA RED</v>
      </c>
      <c r="AM4289" s="5" t="str">
        <f>+VLOOKUP(D4289,'[1]Listado de Establecimientos'!$A$1:$Q$65536,17,FALSE)</f>
        <v xml:space="preserve"> </v>
      </c>
      <c r="AN4289" s="5">
        <f t="shared" si="68"/>
        <v>4</v>
      </c>
    </row>
    <row r="4290" spans="1:40" ht="20.100000000000001" hidden="1" customHeight="1">
      <c r="A4290" s="6">
        <v>282</v>
      </c>
      <c r="B4290" s="7" t="s">
        <v>28788</v>
      </c>
      <c r="C4290" s="8" t="s">
        <v>40</v>
      </c>
      <c r="D4290" s="7" t="s">
        <v>41</v>
      </c>
      <c r="E4290" s="7" t="s">
        <v>42</v>
      </c>
      <c r="F4290" s="7" t="s">
        <v>1109</v>
      </c>
      <c r="G4290" s="7" t="s">
        <v>211</v>
      </c>
      <c r="H4290" s="7" t="s">
        <v>2416</v>
      </c>
      <c r="I4290" s="7" t="s">
        <v>93</v>
      </c>
      <c r="J4290" s="7" t="s">
        <v>28789</v>
      </c>
      <c r="K4290" s="7" t="s">
        <v>63</v>
      </c>
      <c r="L4290" s="7" t="s">
        <v>45</v>
      </c>
      <c r="M4290" s="7" t="s">
        <v>28790</v>
      </c>
      <c r="N4290" s="9" t="s">
        <v>28791</v>
      </c>
      <c r="O4290" s="7" t="s">
        <v>91</v>
      </c>
      <c r="P4290" s="7" t="s">
        <v>92</v>
      </c>
      <c r="Q4290" s="7" t="s">
        <v>26491</v>
      </c>
      <c r="R4290" s="7" t="s">
        <v>6096</v>
      </c>
      <c r="S4290" s="7" t="s">
        <v>46</v>
      </c>
      <c r="T4290" s="7" t="s">
        <v>7790</v>
      </c>
      <c r="U4290" s="7" t="s">
        <v>73</v>
      </c>
      <c r="V4290" s="7" t="s">
        <v>66</v>
      </c>
      <c r="W4290" s="7" t="s">
        <v>49</v>
      </c>
      <c r="X4290" s="7" t="s">
        <v>88</v>
      </c>
      <c r="Y4290" s="7" t="s">
        <v>50</v>
      </c>
      <c r="Z4290" s="7" t="s">
        <v>125</v>
      </c>
      <c r="AA4290" s="7" t="s">
        <v>50</v>
      </c>
      <c r="AB4290" s="7" t="s">
        <v>1646</v>
      </c>
      <c r="AC4290" s="7" t="s">
        <v>3029</v>
      </c>
      <c r="AD4290" s="7" t="s">
        <v>3030</v>
      </c>
      <c r="AE4290" s="7" t="s">
        <v>56</v>
      </c>
      <c r="AF4290" s="7" t="s">
        <v>3031</v>
      </c>
      <c r="AG4290" s="7" t="s">
        <v>28792</v>
      </c>
      <c r="AH4290" s="7" t="s">
        <v>1646</v>
      </c>
      <c r="AI4290" s="7" t="s">
        <v>1796</v>
      </c>
      <c r="AJ4290" s="7" t="s">
        <v>3030</v>
      </c>
      <c r="AK4290" s="10" t="s">
        <v>268</v>
      </c>
      <c r="AL4290" s="5" t="str">
        <f>+VLOOKUP(D4290,'[1]Listado de Establecimientos'!$A$1:$P$65536,16,FALSE)</f>
        <v>NO PERTENECE A NINGUNA RED</v>
      </c>
      <c r="AM4290" s="5" t="str">
        <f>+VLOOKUP(D4290,'[1]Listado de Establecimientos'!$A$1:$Q$65536,17,FALSE)</f>
        <v>NO PERTENECE A NINGUNA MICRORED</v>
      </c>
      <c r="AN4290" s="5">
        <f t="shared" si="68"/>
        <v>4</v>
      </c>
    </row>
    <row r="4291" spans="1:40" ht="20.100000000000001" hidden="1" customHeight="1">
      <c r="A4291" s="6">
        <v>283</v>
      </c>
      <c r="B4291" s="7" t="s">
        <v>28793</v>
      </c>
      <c r="C4291" s="8" t="s">
        <v>40</v>
      </c>
      <c r="D4291" s="7" t="s">
        <v>60</v>
      </c>
      <c r="E4291" s="7" t="s">
        <v>61</v>
      </c>
      <c r="F4291" s="7" t="s">
        <v>126</v>
      </c>
      <c r="G4291" s="7" t="s">
        <v>1662</v>
      </c>
      <c r="H4291" s="7" t="s">
        <v>28794</v>
      </c>
      <c r="I4291" s="7" t="s">
        <v>714</v>
      </c>
      <c r="J4291" s="7" t="s">
        <v>28795</v>
      </c>
      <c r="K4291" s="7" t="s">
        <v>86</v>
      </c>
      <c r="L4291" s="7" t="s">
        <v>45</v>
      </c>
      <c r="M4291" s="7" t="s">
        <v>28796</v>
      </c>
      <c r="N4291" s="9" t="s">
        <v>28797</v>
      </c>
      <c r="O4291" s="7" t="s">
        <v>186</v>
      </c>
      <c r="P4291" s="7" t="s">
        <v>187</v>
      </c>
      <c r="Q4291" s="7" t="s">
        <v>26491</v>
      </c>
      <c r="R4291" s="7" t="s">
        <v>1310</v>
      </c>
      <c r="S4291" s="7" t="s">
        <v>46</v>
      </c>
      <c r="T4291" s="7" t="s">
        <v>9147</v>
      </c>
      <c r="U4291" s="7" t="s">
        <v>73</v>
      </c>
      <c r="V4291" s="7" t="s">
        <v>66</v>
      </c>
      <c r="W4291" s="7" t="s">
        <v>44</v>
      </c>
      <c r="X4291" s="7" t="s">
        <v>107</v>
      </c>
      <c r="Y4291" s="7" t="s">
        <v>50</v>
      </c>
      <c r="Z4291" s="7" t="s">
        <v>125</v>
      </c>
      <c r="AA4291" s="7" t="s">
        <v>52</v>
      </c>
      <c r="AB4291" s="7" t="s">
        <v>3138</v>
      </c>
      <c r="AC4291" s="7" t="s">
        <v>3139</v>
      </c>
      <c r="AD4291" s="7" t="s">
        <v>3140</v>
      </c>
      <c r="AE4291" s="7" t="s">
        <v>56</v>
      </c>
      <c r="AF4291" s="7" t="s">
        <v>3141</v>
      </c>
      <c r="AG4291" s="7" t="s">
        <v>28798</v>
      </c>
      <c r="AH4291" s="7" t="s">
        <v>1491</v>
      </c>
      <c r="AI4291" s="7" t="s">
        <v>2579</v>
      </c>
      <c r="AJ4291" s="7" t="s">
        <v>2576</v>
      </c>
      <c r="AK4291" s="10" t="s">
        <v>268</v>
      </c>
      <c r="AL4291" s="5" t="str">
        <f>+VLOOKUP(D4291,'[1]Listado de Establecimientos'!$A$1:$P$65536,16,FALSE)</f>
        <v>RIOJA</v>
      </c>
      <c r="AM4291" s="5" t="str">
        <f>+VLOOKUP(D4291,'[1]Listado de Establecimientos'!$A$1:$Q$65536,17,FALSE)</f>
        <v>NO PERTENECE A NINGUNA MICRORED</v>
      </c>
      <c r="AN4291" s="5">
        <f t="shared" si="68"/>
        <v>4</v>
      </c>
    </row>
    <row r="4292" spans="1:40" ht="20.100000000000001" hidden="1" customHeight="1">
      <c r="A4292" s="6">
        <v>284</v>
      </c>
      <c r="B4292" s="7" t="s">
        <v>28799</v>
      </c>
      <c r="C4292" s="8" t="s">
        <v>40</v>
      </c>
      <c r="D4292" s="7" t="s">
        <v>60</v>
      </c>
      <c r="E4292" s="7" t="s">
        <v>61</v>
      </c>
      <c r="F4292" s="7" t="s">
        <v>2123</v>
      </c>
      <c r="G4292" s="7" t="s">
        <v>6812</v>
      </c>
      <c r="H4292" s="7" t="s">
        <v>28800</v>
      </c>
      <c r="I4292" s="7" t="s">
        <v>93</v>
      </c>
      <c r="J4292" s="7" t="s">
        <v>28801</v>
      </c>
      <c r="K4292" s="7" t="s">
        <v>86</v>
      </c>
      <c r="L4292" s="7" t="s">
        <v>45</v>
      </c>
      <c r="M4292" s="7" t="s">
        <v>28802</v>
      </c>
      <c r="N4292" s="9" t="s">
        <v>28803</v>
      </c>
      <c r="O4292" s="7" t="s">
        <v>186</v>
      </c>
      <c r="P4292" s="7" t="s">
        <v>187</v>
      </c>
      <c r="Q4292" s="7" t="s">
        <v>26491</v>
      </c>
      <c r="R4292" s="7" t="s">
        <v>18607</v>
      </c>
      <c r="S4292" s="7" t="s">
        <v>46</v>
      </c>
      <c r="T4292" s="7" t="s">
        <v>4384</v>
      </c>
      <c r="U4292" s="7" t="s">
        <v>106</v>
      </c>
      <c r="V4292" s="7" t="s">
        <v>48</v>
      </c>
      <c r="W4292" s="7" t="s">
        <v>107</v>
      </c>
      <c r="X4292" s="7" t="s">
        <v>49</v>
      </c>
      <c r="Y4292" s="7" t="s">
        <v>52</v>
      </c>
      <c r="Z4292" s="7" t="s">
        <v>125</v>
      </c>
      <c r="AA4292" s="7" t="s">
        <v>52</v>
      </c>
      <c r="AB4292" s="7" t="s">
        <v>3138</v>
      </c>
      <c r="AC4292" s="7" t="s">
        <v>3139</v>
      </c>
      <c r="AD4292" s="7" t="s">
        <v>3140</v>
      </c>
      <c r="AE4292" s="7" t="s">
        <v>56</v>
      </c>
      <c r="AF4292" s="7" t="s">
        <v>3141</v>
      </c>
      <c r="AG4292" s="7" t="s">
        <v>28804</v>
      </c>
      <c r="AH4292" s="7" t="s">
        <v>1491</v>
      </c>
      <c r="AI4292" s="7" t="s">
        <v>2579</v>
      </c>
      <c r="AJ4292" s="7" t="s">
        <v>2576</v>
      </c>
      <c r="AK4292" s="10" t="s">
        <v>268</v>
      </c>
      <c r="AL4292" s="5" t="str">
        <f>+VLOOKUP(D4292,'[1]Listado de Establecimientos'!$A$1:$P$65536,16,FALSE)</f>
        <v>RIOJA</v>
      </c>
      <c r="AM4292" s="5" t="str">
        <f>+VLOOKUP(D4292,'[1]Listado de Establecimientos'!$A$1:$Q$65536,17,FALSE)</f>
        <v>NO PERTENECE A NINGUNA MICRORED</v>
      </c>
      <c r="AN4292" s="5">
        <f t="shared" si="68"/>
        <v>4</v>
      </c>
    </row>
    <row r="4293" spans="1:40" ht="20.100000000000001" hidden="1" customHeight="1">
      <c r="A4293" s="6">
        <v>285</v>
      </c>
      <c r="B4293" s="7" t="s">
        <v>28805</v>
      </c>
      <c r="C4293" s="8" t="s">
        <v>40</v>
      </c>
      <c r="D4293" s="7" t="s">
        <v>60</v>
      </c>
      <c r="E4293" s="7" t="s">
        <v>61</v>
      </c>
      <c r="F4293" s="7" t="s">
        <v>2096</v>
      </c>
      <c r="G4293" s="7" t="s">
        <v>2180</v>
      </c>
      <c r="H4293" s="7" t="s">
        <v>28806</v>
      </c>
      <c r="I4293" s="7" t="s">
        <v>122</v>
      </c>
      <c r="J4293" s="7" t="s">
        <v>28807</v>
      </c>
      <c r="K4293" s="7" t="s">
        <v>152</v>
      </c>
      <c r="L4293" s="7" t="s">
        <v>45</v>
      </c>
      <c r="M4293" s="7" t="s">
        <v>28808</v>
      </c>
      <c r="N4293" s="9" t="s">
        <v>28809</v>
      </c>
      <c r="O4293" s="7" t="s">
        <v>2751</v>
      </c>
      <c r="P4293" s="7" t="s">
        <v>2752</v>
      </c>
      <c r="Q4293" s="7" t="s">
        <v>26491</v>
      </c>
      <c r="R4293" s="7" t="s">
        <v>9569</v>
      </c>
      <c r="S4293" s="7" t="s">
        <v>46</v>
      </c>
      <c r="T4293" s="7" t="s">
        <v>137</v>
      </c>
      <c r="U4293" s="7" t="s">
        <v>73</v>
      </c>
      <c r="V4293" s="7" t="s">
        <v>48</v>
      </c>
      <c r="W4293" s="7" t="s">
        <v>107</v>
      </c>
      <c r="X4293" s="7" t="s">
        <v>122</v>
      </c>
      <c r="Y4293" s="7" t="s">
        <v>50</v>
      </c>
      <c r="Z4293" s="7" t="s">
        <v>125</v>
      </c>
      <c r="AA4293" s="7" t="s">
        <v>50</v>
      </c>
      <c r="AB4293" s="7" t="s">
        <v>1491</v>
      </c>
      <c r="AC4293" s="7" t="s">
        <v>411</v>
      </c>
      <c r="AD4293" s="7" t="s">
        <v>2576</v>
      </c>
      <c r="AE4293" s="7" t="s">
        <v>56</v>
      </c>
      <c r="AF4293" s="7" t="s">
        <v>2577</v>
      </c>
      <c r="AG4293" s="7" t="s">
        <v>28810</v>
      </c>
      <c r="AH4293" s="7" t="s">
        <v>1491</v>
      </c>
      <c r="AI4293" s="7" t="s">
        <v>2579</v>
      </c>
      <c r="AJ4293" s="7" t="s">
        <v>2576</v>
      </c>
      <c r="AK4293" s="10" t="s">
        <v>268</v>
      </c>
      <c r="AL4293" s="5" t="str">
        <f>+VLOOKUP(D4293,'[1]Listado de Establecimientos'!$A$1:$P$65536,16,FALSE)</f>
        <v>RIOJA</v>
      </c>
      <c r="AM4293" s="5" t="str">
        <f>+VLOOKUP(D4293,'[1]Listado de Establecimientos'!$A$1:$Q$65536,17,FALSE)</f>
        <v>NO PERTENECE A NINGUNA MICRORED</v>
      </c>
      <c r="AN4293" s="5">
        <f t="shared" si="68"/>
        <v>4</v>
      </c>
    </row>
    <row r="4294" spans="1:40" ht="20.100000000000001" hidden="1" customHeight="1">
      <c r="A4294" s="6">
        <v>286</v>
      </c>
      <c r="B4294" s="7" t="s">
        <v>28811</v>
      </c>
      <c r="C4294" s="8" t="s">
        <v>40</v>
      </c>
      <c r="D4294" s="7" t="s">
        <v>60</v>
      </c>
      <c r="E4294" s="7" t="s">
        <v>61</v>
      </c>
      <c r="F4294" s="7" t="s">
        <v>2652</v>
      </c>
      <c r="G4294" s="7" t="s">
        <v>301</v>
      </c>
      <c r="H4294" s="7" t="s">
        <v>4368</v>
      </c>
      <c r="I4294" s="7" t="s">
        <v>147</v>
      </c>
      <c r="J4294" s="7" t="s">
        <v>13518</v>
      </c>
      <c r="K4294" s="7" t="s">
        <v>63</v>
      </c>
      <c r="L4294" s="7" t="s">
        <v>45</v>
      </c>
      <c r="M4294" s="7" t="s">
        <v>28812</v>
      </c>
      <c r="N4294" s="9" t="s">
        <v>28813</v>
      </c>
      <c r="O4294" s="7" t="s">
        <v>102</v>
      </c>
      <c r="P4294" s="7" t="s">
        <v>103</v>
      </c>
      <c r="Q4294" s="7" t="s">
        <v>26647</v>
      </c>
      <c r="R4294" s="7" t="s">
        <v>28814</v>
      </c>
      <c r="S4294" s="7" t="s">
        <v>64</v>
      </c>
      <c r="T4294" s="7" t="s">
        <v>3423</v>
      </c>
      <c r="U4294" s="7" t="s">
        <v>73</v>
      </c>
      <c r="V4294" s="7" t="s">
        <v>48</v>
      </c>
      <c r="W4294" s="7" t="s">
        <v>44</v>
      </c>
      <c r="X4294" s="7" t="s">
        <v>107</v>
      </c>
      <c r="Y4294" s="7" t="s">
        <v>50</v>
      </c>
      <c r="Z4294" s="7" t="s">
        <v>125</v>
      </c>
      <c r="AA4294" s="7" t="s">
        <v>50</v>
      </c>
      <c r="AB4294" s="7" t="s">
        <v>1491</v>
      </c>
      <c r="AC4294" s="7" t="s">
        <v>411</v>
      </c>
      <c r="AD4294" s="7" t="s">
        <v>2576</v>
      </c>
      <c r="AE4294" s="7" t="s">
        <v>56</v>
      </c>
      <c r="AF4294" s="7" t="s">
        <v>2577</v>
      </c>
      <c r="AG4294" s="7" t="s">
        <v>28815</v>
      </c>
      <c r="AH4294" s="7" t="s">
        <v>1491</v>
      </c>
      <c r="AI4294" s="7" t="s">
        <v>2579</v>
      </c>
      <c r="AJ4294" s="7" t="s">
        <v>2576</v>
      </c>
      <c r="AK4294" s="10" t="s">
        <v>268</v>
      </c>
      <c r="AL4294" s="5" t="str">
        <f>+VLOOKUP(D4294,'[1]Listado de Establecimientos'!$A$1:$P$65536,16,FALSE)</f>
        <v>RIOJA</v>
      </c>
      <c r="AM4294" s="5" t="str">
        <f>+VLOOKUP(D4294,'[1]Listado de Establecimientos'!$A$1:$Q$65536,17,FALSE)</f>
        <v>NO PERTENECE A NINGUNA MICRORED</v>
      </c>
      <c r="AN4294" s="5">
        <f t="shared" si="68"/>
        <v>4</v>
      </c>
    </row>
    <row r="4295" spans="1:40" ht="20.100000000000001" hidden="1" customHeight="1">
      <c r="A4295" s="6">
        <v>287</v>
      </c>
      <c r="B4295" s="7" t="s">
        <v>28816</v>
      </c>
      <c r="C4295" s="8" t="s">
        <v>40</v>
      </c>
      <c r="D4295" s="7" t="s">
        <v>41</v>
      </c>
      <c r="E4295" s="7" t="s">
        <v>42</v>
      </c>
      <c r="F4295" s="7" t="s">
        <v>297</v>
      </c>
      <c r="G4295" s="7" t="s">
        <v>1300</v>
      </c>
      <c r="H4295" s="7" t="s">
        <v>6109</v>
      </c>
      <c r="I4295" s="7" t="s">
        <v>85</v>
      </c>
      <c r="J4295" s="7" t="s">
        <v>28817</v>
      </c>
      <c r="K4295" s="7" t="s">
        <v>152</v>
      </c>
      <c r="L4295" s="7" t="s">
        <v>45</v>
      </c>
      <c r="M4295" s="7" t="s">
        <v>28818</v>
      </c>
      <c r="N4295" s="9" t="s">
        <v>28819</v>
      </c>
      <c r="O4295" s="7" t="s">
        <v>9777</v>
      </c>
      <c r="P4295" s="7" t="s">
        <v>11588</v>
      </c>
      <c r="Q4295" s="7" t="s">
        <v>26647</v>
      </c>
      <c r="R4295" s="7" t="s">
        <v>12253</v>
      </c>
      <c r="S4295" s="7" t="s">
        <v>64</v>
      </c>
      <c r="T4295" s="7" t="s">
        <v>3063</v>
      </c>
      <c r="U4295" s="7" t="s">
        <v>47</v>
      </c>
      <c r="V4295" s="7" t="s">
        <v>48</v>
      </c>
      <c r="W4295" s="7" t="s">
        <v>122</v>
      </c>
      <c r="X4295" s="7" t="s">
        <v>113</v>
      </c>
      <c r="Y4295" s="7" t="s">
        <v>50</v>
      </c>
      <c r="Z4295" s="7" t="s">
        <v>125</v>
      </c>
      <c r="AA4295" s="7" t="s">
        <v>50</v>
      </c>
      <c r="AB4295" s="7" t="s">
        <v>1170</v>
      </c>
      <c r="AC4295" s="7" t="s">
        <v>3168</v>
      </c>
      <c r="AD4295" s="7" t="s">
        <v>3169</v>
      </c>
      <c r="AE4295" s="7" t="s">
        <v>56</v>
      </c>
      <c r="AF4295" s="7" t="s">
        <v>3170</v>
      </c>
      <c r="AG4295" s="7" t="s">
        <v>28820</v>
      </c>
      <c r="AH4295" s="7" t="s">
        <v>1170</v>
      </c>
      <c r="AI4295" s="7" t="s">
        <v>3172</v>
      </c>
      <c r="AJ4295" s="7" t="s">
        <v>3169</v>
      </c>
      <c r="AK4295" s="10" t="s">
        <v>268</v>
      </c>
      <c r="AL4295" s="5" t="str">
        <f>+VLOOKUP(D4295,'[1]Listado de Establecimientos'!$A$1:$P$65536,16,FALSE)</f>
        <v>NO PERTENECE A NINGUNA RED</v>
      </c>
      <c r="AM4295" s="5" t="str">
        <f>+VLOOKUP(D4295,'[1]Listado de Establecimientos'!$A$1:$Q$65536,17,FALSE)</f>
        <v>NO PERTENECE A NINGUNA MICRORED</v>
      </c>
      <c r="AN4295" s="5">
        <f t="shared" si="68"/>
        <v>4</v>
      </c>
    </row>
    <row r="4296" spans="1:40" ht="20.100000000000001" hidden="1" customHeight="1">
      <c r="A4296" s="6">
        <v>288</v>
      </c>
      <c r="B4296" s="7" t="s">
        <v>28821</v>
      </c>
      <c r="C4296" s="8" t="s">
        <v>40</v>
      </c>
      <c r="D4296" s="7" t="s">
        <v>60</v>
      </c>
      <c r="E4296" s="7" t="s">
        <v>61</v>
      </c>
      <c r="F4296" s="7" t="s">
        <v>7539</v>
      </c>
      <c r="G4296" s="7" t="s">
        <v>716</v>
      </c>
      <c r="H4296" s="7" t="s">
        <v>7207</v>
      </c>
      <c r="I4296" s="7" t="s">
        <v>93</v>
      </c>
      <c r="J4296" s="7" t="s">
        <v>28822</v>
      </c>
      <c r="K4296" s="7" t="s">
        <v>152</v>
      </c>
      <c r="L4296" s="7" t="s">
        <v>45</v>
      </c>
      <c r="M4296" s="7" t="s">
        <v>28823</v>
      </c>
      <c r="N4296" s="9" t="s">
        <v>28824</v>
      </c>
      <c r="O4296" s="7" t="s">
        <v>2977</v>
      </c>
      <c r="P4296" s="7" t="s">
        <v>2978</v>
      </c>
      <c r="Q4296" s="7" t="s">
        <v>26647</v>
      </c>
      <c r="R4296" s="7" t="s">
        <v>4155</v>
      </c>
      <c r="S4296" s="7" t="s">
        <v>64</v>
      </c>
      <c r="T4296" s="7" t="s">
        <v>7637</v>
      </c>
      <c r="U4296" s="7" t="s">
        <v>106</v>
      </c>
      <c r="V4296" s="7" t="s">
        <v>66</v>
      </c>
      <c r="W4296" s="7" t="s">
        <v>122</v>
      </c>
      <c r="X4296" s="7" t="s">
        <v>88</v>
      </c>
      <c r="Y4296" s="7" t="s">
        <v>50</v>
      </c>
      <c r="Z4296" s="7" t="s">
        <v>125</v>
      </c>
      <c r="AA4296" s="7" t="s">
        <v>50</v>
      </c>
      <c r="AB4296" s="7" t="s">
        <v>6201</v>
      </c>
      <c r="AC4296" s="7" t="s">
        <v>1986</v>
      </c>
      <c r="AD4296" s="7" t="s">
        <v>18118</v>
      </c>
      <c r="AE4296" s="7" t="s">
        <v>56</v>
      </c>
      <c r="AF4296" s="7" t="s">
        <v>18119</v>
      </c>
      <c r="AG4296" s="7" t="s">
        <v>28825</v>
      </c>
      <c r="AH4296" s="7" t="s">
        <v>6201</v>
      </c>
      <c r="AI4296" s="7" t="s">
        <v>2779</v>
      </c>
      <c r="AJ4296" s="7" t="s">
        <v>18118</v>
      </c>
      <c r="AK4296" s="10" t="s">
        <v>268</v>
      </c>
      <c r="AL4296" s="5" t="str">
        <f>+VLOOKUP(D4296,'[1]Listado de Establecimientos'!$A$1:$P$65536,16,FALSE)</f>
        <v>RIOJA</v>
      </c>
      <c r="AM4296" s="5" t="str">
        <f>+VLOOKUP(D4296,'[1]Listado de Establecimientos'!$A$1:$Q$65536,17,FALSE)</f>
        <v>NO PERTENECE A NINGUNA MICRORED</v>
      </c>
      <c r="AN4296" s="5">
        <f t="shared" si="68"/>
        <v>4</v>
      </c>
    </row>
    <row r="4297" spans="1:40" ht="20.100000000000001" hidden="1" customHeight="1">
      <c r="A4297" s="6">
        <v>289</v>
      </c>
      <c r="B4297" s="7" t="s">
        <v>28826</v>
      </c>
      <c r="C4297" s="8" t="s">
        <v>40</v>
      </c>
      <c r="D4297" s="7" t="s">
        <v>145</v>
      </c>
      <c r="E4297" s="7" t="s">
        <v>146</v>
      </c>
      <c r="F4297" s="7" t="s">
        <v>1998</v>
      </c>
      <c r="G4297" s="7" t="s">
        <v>3683</v>
      </c>
      <c r="H4297" s="7" t="s">
        <v>28827</v>
      </c>
      <c r="I4297" s="7" t="s">
        <v>922</v>
      </c>
      <c r="J4297" s="7" t="s">
        <v>28828</v>
      </c>
      <c r="K4297" s="7" t="s">
        <v>86</v>
      </c>
      <c r="L4297" s="7" t="s">
        <v>45</v>
      </c>
      <c r="M4297" s="7" t="s">
        <v>28829</v>
      </c>
      <c r="N4297" s="9" t="s">
        <v>28830</v>
      </c>
      <c r="O4297" s="7" t="s">
        <v>145</v>
      </c>
      <c r="P4297" s="7" t="s">
        <v>146</v>
      </c>
      <c r="Q4297" s="7" t="s">
        <v>26647</v>
      </c>
      <c r="R4297" s="7" t="s">
        <v>2220</v>
      </c>
      <c r="S4297" s="7" t="s">
        <v>64</v>
      </c>
      <c r="T4297" s="7" t="s">
        <v>105</v>
      </c>
      <c r="U4297" s="7" t="s">
        <v>188</v>
      </c>
      <c r="V4297" s="7" t="s">
        <v>48</v>
      </c>
      <c r="W4297" s="7" t="s">
        <v>94</v>
      </c>
      <c r="X4297" s="7" t="s">
        <v>88</v>
      </c>
      <c r="Y4297" s="7" t="s">
        <v>50</v>
      </c>
      <c r="Z4297" s="7" t="s">
        <v>125</v>
      </c>
      <c r="AA4297" s="7" t="s">
        <v>50</v>
      </c>
      <c r="AB4297" s="7" t="s">
        <v>210</v>
      </c>
      <c r="AC4297" s="7" t="s">
        <v>99</v>
      </c>
      <c r="AD4297" s="7" t="s">
        <v>10262</v>
      </c>
      <c r="AE4297" s="7" t="s">
        <v>56</v>
      </c>
      <c r="AF4297" s="7" t="s">
        <v>15229</v>
      </c>
      <c r="AG4297" s="7" t="s">
        <v>28831</v>
      </c>
      <c r="AH4297" s="7" t="s">
        <v>210</v>
      </c>
      <c r="AI4297" s="7" t="s">
        <v>76</v>
      </c>
      <c r="AJ4297" s="7" t="s">
        <v>10262</v>
      </c>
      <c r="AK4297" s="10" t="s">
        <v>268</v>
      </c>
      <c r="AL4297" s="5" t="str">
        <f>+VLOOKUP(D4297,'[1]Listado de Establecimientos'!$A$1:$P$65536,16,FALSE)</f>
        <v>MARISCAL CACERES</v>
      </c>
      <c r="AM4297" s="5" t="str">
        <f>+VLOOKUP(D4297,'[1]Listado de Establecimientos'!$A$1:$Q$65536,17,FALSE)</f>
        <v>NO PERTENECE A NINGUNA MICRORRED</v>
      </c>
      <c r="AN4297" s="5">
        <f t="shared" si="68"/>
        <v>4</v>
      </c>
    </row>
    <row r="4298" spans="1:40" ht="20.100000000000001" hidden="1" customHeight="1">
      <c r="A4298" s="6">
        <v>290</v>
      </c>
      <c r="B4298" s="7" t="s">
        <v>28832</v>
      </c>
      <c r="C4298" s="8" t="s">
        <v>40</v>
      </c>
      <c r="D4298" s="7" t="s">
        <v>175</v>
      </c>
      <c r="E4298" s="7" t="s">
        <v>176</v>
      </c>
      <c r="F4298" s="7" t="s">
        <v>126</v>
      </c>
      <c r="G4298" s="7" t="s">
        <v>1076</v>
      </c>
      <c r="H4298" s="7" t="s">
        <v>6414</v>
      </c>
      <c r="I4298" s="7" t="s">
        <v>88</v>
      </c>
      <c r="J4298" s="7" t="s">
        <v>28833</v>
      </c>
      <c r="K4298" s="7" t="s">
        <v>44</v>
      </c>
      <c r="L4298" s="7" t="s">
        <v>45</v>
      </c>
      <c r="M4298" s="7" t="s">
        <v>28834</v>
      </c>
      <c r="N4298" s="9" t="s">
        <v>28835</v>
      </c>
      <c r="O4298" s="7" t="s">
        <v>7506</v>
      </c>
      <c r="P4298" s="7" t="s">
        <v>7507</v>
      </c>
      <c r="Q4298" s="7" t="s">
        <v>26647</v>
      </c>
      <c r="R4298" s="7" t="s">
        <v>4148</v>
      </c>
      <c r="S4298" s="7" t="s">
        <v>64</v>
      </c>
      <c r="T4298" s="7" t="s">
        <v>189</v>
      </c>
      <c r="U4298" s="7" t="s">
        <v>188</v>
      </c>
      <c r="V4298" s="7" t="s">
        <v>48</v>
      </c>
      <c r="W4298" s="7" t="s">
        <v>88</v>
      </c>
      <c r="X4298" s="7" t="s">
        <v>715</v>
      </c>
      <c r="Y4298" s="7" t="s">
        <v>50</v>
      </c>
      <c r="Z4298" s="7" t="s">
        <v>125</v>
      </c>
      <c r="AA4298" s="7" t="s">
        <v>50</v>
      </c>
      <c r="AB4298" s="7" t="s">
        <v>2174</v>
      </c>
      <c r="AC4298" s="7" t="s">
        <v>2175</v>
      </c>
      <c r="AD4298" s="7" t="s">
        <v>2176</v>
      </c>
      <c r="AE4298" s="7" t="s">
        <v>56</v>
      </c>
      <c r="AF4298" s="7" t="s">
        <v>2177</v>
      </c>
      <c r="AG4298" s="7" t="s">
        <v>28836</v>
      </c>
      <c r="AH4298" s="7" t="s">
        <v>2174</v>
      </c>
      <c r="AI4298" s="7" t="s">
        <v>197</v>
      </c>
      <c r="AJ4298" s="7" t="s">
        <v>2176</v>
      </c>
      <c r="AK4298" s="10" t="s">
        <v>268</v>
      </c>
      <c r="AL4298" s="5" t="str">
        <f>+VLOOKUP(D4298,'[1]Listado de Establecimientos'!$A$1:$P$65536,16,FALSE)</f>
        <v>BELLAVISTA</v>
      </c>
      <c r="AM4298" s="5" t="str">
        <f>+VLOOKUP(D4298,'[1]Listado de Establecimientos'!$A$1:$Q$65536,17,FALSE)</f>
        <v>BELLAVISTA</v>
      </c>
      <c r="AN4298" s="5">
        <f t="shared" si="68"/>
        <v>4</v>
      </c>
    </row>
    <row r="4299" spans="1:40" ht="20.100000000000001" hidden="1" customHeight="1">
      <c r="A4299" s="6">
        <v>291</v>
      </c>
      <c r="B4299" s="7" t="s">
        <v>28837</v>
      </c>
      <c r="C4299" s="8" t="s">
        <v>40</v>
      </c>
      <c r="D4299" s="7" t="s">
        <v>145</v>
      </c>
      <c r="E4299" s="7" t="s">
        <v>146</v>
      </c>
      <c r="F4299" s="7" t="s">
        <v>164</v>
      </c>
      <c r="G4299" s="7" t="s">
        <v>2062</v>
      </c>
      <c r="H4299" s="7" t="s">
        <v>28838</v>
      </c>
      <c r="I4299" s="7" t="s">
        <v>77</v>
      </c>
      <c r="J4299" s="7" t="s">
        <v>28839</v>
      </c>
      <c r="K4299" s="7" t="s">
        <v>86</v>
      </c>
      <c r="L4299" s="7" t="s">
        <v>45</v>
      </c>
      <c r="M4299" s="7" t="s">
        <v>28840</v>
      </c>
      <c r="N4299" s="9" t="s">
        <v>28841</v>
      </c>
      <c r="O4299" s="7" t="s">
        <v>145</v>
      </c>
      <c r="P4299" s="7" t="s">
        <v>146</v>
      </c>
      <c r="Q4299" s="7" t="s">
        <v>26647</v>
      </c>
      <c r="R4299" s="7" t="s">
        <v>10760</v>
      </c>
      <c r="S4299" s="7" t="s">
        <v>46</v>
      </c>
      <c r="T4299" s="7" t="s">
        <v>873</v>
      </c>
      <c r="U4299" s="7" t="s">
        <v>106</v>
      </c>
      <c r="V4299" s="7" t="s">
        <v>48</v>
      </c>
      <c r="W4299" s="7" t="s">
        <v>94</v>
      </c>
      <c r="X4299" s="7" t="s">
        <v>122</v>
      </c>
      <c r="Y4299" s="7" t="s">
        <v>50</v>
      </c>
      <c r="Z4299" s="7" t="s">
        <v>125</v>
      </c>
      <c r="AA4299" s="7" t="s">
        <v>50</v>
      </c>
      <c r="AB4299" s="7" t="s">
        <v>210</v>
      </c>
      <c r="AC4299" s="7" t="s">
        <v>99</v>
      </c>
      <c r="AD4299" s="7" t="s">
        <v>10262</v>
      </c>
      <c r="AE4299" s="7" t="s">
        <v>56</v>
      </c>
      <c r="AF4299" s="7" t="s">
        <v>15229</v>
      </c>
      <c r="AG4299" s="7" t="s">
        <v>28842</v>
      </c>
      <c r="AH4299" s="7" t="s">
        <v>210</v>
      </c>
      <c r="AI4299" s="7" t="s">
        <v>76</v>
      </c>
      <c r="AJ4299" s="7" t="s">
        <v>10262</v>
      </c>
      <c r="AK4299" s="10" t="s">
        <v>268</v>
      </c>
      <c r="AL4299" s="5" t="str">
        <f>+VLOOKUP(D4299,'[1]Listado de Establecimientos'!$A$1:$P$65536,16,FALSE)</f>
        <v>MARISCAL CACERES</v>
      </c>
      <c r="AM4299" s="5" t="str">
        <f>+VLOOKUP(D4299,'[1]Listado de Establecimientos'!$A$1:$Q$65536,17,FALSE)</f>
        <v>NO PERTENECE A NINGUNA MICRORRED</v>
      </c>
      <c r="AN4299" s="5">
        <f t="shared" si="68"/>
        <v>4</v>
      </c>
    </row>
    <row r="4300" spans="1:40" ht="20.100000000000001" hidden="1" customHeight="1">
      <c r="A4300" s="6">
        <v>292</v>
      </c>
      <c r="B4300" s="7" t="s">
        <v>28843</v>
      </c>
      <c r="C4300" s="8" t="s">
        <v>40</v>
      </c>
      <c r="D4300" s="7" t="s">
        <v>41</v>
      </c>
      <c r="E4300" s="7" t="s">
        <v>42</v>
      </c>
      <c r="F4300" s="7" t="s">
        <v>20137</v>
      </c>
      <c r="G4300" s="7" t="s">
        <v>28844</v>
      </c>
      <c r="H4300" s="7" t="s">
        <v>28845</v>
      </c>
      <c r="I4300" s="7" t="s">
        <v>49</v>
      </c>
      <c r="J4300" s="7" t="s">
        <v>14953</v>
      </c>
      <c r="K4300" s="7" t="s">
        <v>152</v>
      </c>
      <c r="L4300" s="7" t="s">
        <v>45</v>
      </c>
      <c r="M4300" s="7" t="s">
        <v>28846</v>
      </c>
      <c r="N4300" s="9" t="s">
        <v>28847</v>
      </c>
      <c r="O4300" s="7" t="s">
        <v>135</v>
      </c>
      <c r="P4300" s="7" t="s">
        <v>136</v>
      </c>
      <c r="Q4300" s="7" t="s">
        <v>26647</v>
      </c>
      <c r="R4300" s="7" t="s">
        <v>11283</v>
      </c>
      <c r="S4300" s="7" t="s">
        <v>64</v>
      </c>
      <c r="T4300" s="7" t="s">
        <v>4847</v>
      </c>
      <c r="U4300" s="7" t="s">
        <v>106</v>
      </c>
      <c r="V4300" s="7" t="s">
        <v>66</v>
      </c>
      <c r="W4300" s="7" t="s">
        <v>88</v>
      </c>
      <c r="X4300" s="7" t="s">
        <v>88</v>
      </c>
      <c r="Y4300" s="7" t="s">
        <v>50</v>
      </c>
      <c r="Z4300" s="7" t="s">
        <v>51</v>
      </c>
      <c r="AA4300" s="7" t="s">
        <v>52</v>
      </c>
      <c r="AB4300" s="7" t="s">
        <v>256</v>
      </c>
      <c r="AC4300" s="7" t="s">
        <v>259</v>
      </c>
      <c r="AD4300" s="7" t="s">
        <v>338</v>
      </c>
      <c r="AE4300" s="7" t="s">
        <v>56</v>
      </c>
      <c r="AF4300" s="7" t="s">
        <v>339</v>
      </c>
      <c r="AG4300" s="7" t="s">
        <v>28848</v>
      </c>
      <c r="AH4300" s="7" t="s">
        <v>256</v>
      </c>
      <c r="AI4300" s="7" t="s">
        <v>213</v>
      </c>
      <c r="AJ4300" s="7" t="s">
        <v>338</v>
      </c>
      <c r="AK4300" s="10" t="s">
        <v>268</v>
      </c>
      <c r="AL4300" s="5" t="str">
        <f>+VLOOKUP(D4300,'[1]Listado de Establecimientos'!$A$1:$P$65536,16,FALSE)</f>
        <v>NO PERTENECE A NINGUNA RED</v>
      </c>
      <c r="AM4300" s="5" t="str">
        <f>+VLOOKUP(D4300,'[1]Listado de Establecimientos'!$A$1:$Q$65536,17,FALSE)</f>
        <v>NO PERTENECE A NINGUNA MICRORED</v>
      </c>
      <c r="AN4300" s="5">
        <f t="shared" si="68"/>
        <v>4</v>
      </c>
    </row>
    <row r="4301" spans="1:40" ht="20.100000000000001" hidden="1" customHeight="1">
      <c r="A4301" s="6">
        <v>293</v>
      </c>
      <c r="B4301" s="7" t="s">
        <v>28849</v>
      </c>
      <c r="C4301" s="8" t="s">
        <v>40</v>
      </c>
      <c r="D4301" s="7" t="s">
        <v>145</v>
      </c>
      <c r="E4301" s="7" t="s">
        <v>146</v>
      </c>
      <c r="F4301" s="7" t="s">
        <v>4471</v>
      </c>
      <c r="G4301" s="7" t="s">
        <v>8448</v>
      </c>
      <c r="H4301" s="7" t="s">
        <v>28850</v>
      </c>
      <c r="I4301" s="7" t="s">
        <v>112</v>
      </c>
      <c r="J4301" s="7" t="s">
        <v>28851</v>
      </c>
      <c r="K4301" s="7" t="s">
        <v>86</v>
      </c>
      <c r="L4301" s="7" t="s">
        <v>45</v>
      </c>
      <c r="M4301" s="7" t="s">
        <v>28852</v>
      </c>
      <c r="N4301" s="9" t="s">
        <v>28853</v>
      </c>
      <c r="O4301" s="7" t="s">
        <v>145</v>
      </c>
      <c r="P4301" s="7" t="s">
        <v>146</v>
      </c>
      <c r="Q4301" s="7" t="s">
        <v>26647</v>
      </c>
      <c r="R4301" s="7" t="s">
        <v>5705</v>
      </c>
      <c r="S4301" s="7" t="s">
        <v>46</v>
      </c>
      <c r="T4301" s="7" t="s">
        <v>1786</v>
      </c>
      <c r="U4301" s="7" t="s">
        <v>106</v>
      </c>
      <c r="V4301" s="7" t="s">
        <v>48</v>
      </c>
      <c r="W4301" s="7" t="s">
        <v>88</v>
      </c>
      <c r="X4301" s="7" t="s">
        <v>94</v>
      </c>
      <c r="Y4301" s="7" t="s">
        <v>50</v>
      </c>
      <c r="Z4301" s="7" t="s">
        <v>125</v>
      </c>
      <c r="AA4301" s="7" t="s">
        <v>50</v>
      </c>
      <c r="AB4301" s="7" t="s">
        <v>210</v>
      </c>
      <c r="AC4301" s="7" t="s">
        <v>99</v>
      </c>
      <c r="AD4301" s="7" t="s">
        <v>10262</v>
      </c>
      <c r="AE4301" s="7" t="s">
        <v>56</v>
      </c>
      <c r="AF4301" s="7" t="s">
        <v>15229</v>
      </c>
      <c r="AG4301" s="7" t="s">
        <v>28854</v>
      </c>
      <c r="AH4301" s="7" t="s">
        <v>210</v>
      </c>
      <c r="AI4301" s="7" t="s">
        <v>76</v>
      </c>
      <c r="AJ4301" s="7" t="s">
        <v>10262</v>
      </c>
      <c r="AK4301" s="10" t="s">
        <v>268</v>
      </c>
      <c r="AL4301" s="5" t="str">
        <f>+VLOOKUP(D4301,'[1]Listado de Establecimientos'!$A$1:$P$65536,16,FALSE)</f>
        <v>MARISCAL CACERES</v>
      </c>
      <c r="AM4301" s="5" t="str">
        <f>+VLOOKUP(D4301,'[1]Listado de Establecimientos'!$A$1:$Q$65536,17,FALSE)</f>
        <v>NO PERTENECE A NINGUNA MICRORRED</v>
      </c>
      <c r="AN4301" s="5">
        <f t="shared" si="68"/>
        <v>4</v>
      </c>
    </row>
    <row r="4302" spans="1:40" ht="20.100000000000001" hidden="1" customHeight="1">
      <c r="A4302" s="6">
        <v>294</v>
      </c>
      <c r="B4302" s="7" t="s">
        <v>28855</v>
      </c>
      <c r="C4302" s="8" t="s">
        <v>40</v>
      </c>
      <c r="D4302" s="7" t="s">
        <v>60</v>
      </c>
      <c r="E4302" s="7" t="s">
        <v>61</v>
      </c>
      <c r="F4302" s="7" t="s">
        <v>28856</v>
      </c>
      <c r="G4302" s="7" t="s">
        <v>8627</v>
      </c>
      <c r="H4302" s="7" t="s">
        <v>4180</v>
      </c>
      <c r="I4302" s="7" t="s">
        <v>77</v>
      </c>
      <c r="J4302" s="7" t="s">
        <v>28857</v>
      </c>
      <c r="K4302" s="7" t="s">
        <v>44</v>
      </c>
      <c r="L4302" s="7" t="s">
        <v>45</v>
      </c>
      <c r="M4302" s="7" t="s">
        <v>28858</v>
      </c>
      <c r="N4302" s="9" t="s">
        <v>28859</v>
      </c>
      <c r="O4302" s="7" t="s">
        <v>2977</v>
      </c>
      <c r="P4302" s="7" t="s">
        <v>2978</v>
      </c>
      <c r="Q4302" s="7" t="s">
        <v>26647</v>
      </c>
      <c r="R4302" s="7" t="s">
        <v>11958</v>
      </c>
      <c r="S4302" s="7" t="s">
        <v>46</v>
      </c>
      <c r="T4302" s="7" t="s">
        <v>1538</v>
      </c>
      <c r="U4302" s="7" t="s">
        <v>65</v>
      </c>
      <c r="V4302" s="7" t="s">
        <v>66</v>
      </c>
      <c r="W4302" s="7" t="s">
        <v>152</v>
      </c>
      <c r="X4302" s="7" t="s">
        <v>122</v>
      </c>
      <c r="Y4302" s="7" t="s">
        <v>50</v>
      </c>
      <c r="Z4302" s="7" t="s">
        <v>125</v>
      </c>
      <c r="AA4302" s="7" t="s">
        <v>50</v>
      </c>
      <c r="AB4302" s="7" t="s">
        <v>1950</v>
      </c>
      <c r="AC4302" s="7" t="s">
        <v>716</v>
      </c>
      <c r="AD4302" s="7" t="s">
        <v>1951</v>
      </c>
      <c r="AE4302" s="7" t="s">
        <v>56</v>
      </c>
      <c r="AF4302" s="7" t="s">
        <v>1952</v>
      </c>
      <c r="AG4302" s="7" t="s">
        <v>28860</v>
      </c>
      <c r="AH4302" s="7" t="s">
        <v>1950</v>
      </c>
      <c r="AI4302" s="7" t="s">
        <v>204</v>
      </c>
      <c r="AJ4302" s="7" t="s">
        <v>1951</v>
      </c>
      <c r="AK4302" s="10" t="s">
        <v>268</v>
      </c>
      <c r="AL4302" s="5" t="str">
        <f>+VLOOKUP(D4302,'[1]Listado de Establecimientos'!$A$1:$P$65536,16,FALSE)</f>
        <v>RIOJA</v>
      </c>
      <c r="AM4302" s="5" t="str">
        <f>+VLOOKUP(D4302,'[1]Listado de Establecimientos'!$A$1:$Q$65536,17,FALSE)</f>
        <v>NO PERTENECE A NINGUNA MICRORED</v>
      </c>
      <c r="AN4302" s="5">
        <f t="shared" si="68"/>
        <v>4</v>
      </c>
    </row>
    <row r="4303" spans="1:40" ht="20.100000000000001" hidden="1" customHeight="1">
      <c r="A4303" s="6">
        <v>295</v>
      </c>
      <c r="B4303" s="7" t="s">
        <v>28861</v>
      </c>
      <c r="C4303" s="8" t="s">
        <v>40</v>
      </c>
      <c r="D4303" s="7" t="s">
        <v>41</v>
      </c>
      <c r="E4303" s="7" t="s">
        <v>42</v>
      </c>
      <c r="F4303" s="7" t="s">
        <v>4376</v>
      </c>
      <c r="G4303" s="7" t="s">
        <v>22460</v>
      </c>
      <c r="H4303" s="7" t="s">
        <v>28862</v>
      </c>
      <c r="I4303" s="7" t="s">
        <v>112</v>
      </c>
      <c r="J4303" s="7" t="s">
        <v>28863</v>
      </c>
      <c r="K4303" s="7" t="s">
        <v>44</v>
      </c>
      <c r="L4303" s="7" t="s">
        <v>45</v>
      </c>
      <c r="M4303" s="7" t="s">
        <v>28864</v>
      </c>
      <c r="N4303" s="9" t="s">
        <v>28865</v>
      </c>
      <c r="O4303" s="7" t="s">
        <v>162</v>
      </c>
      <c r="P4303" s="7" t="s">
        <v>163</v>
      </c>
      <c r="Q4303" s="7" t="s">
        <v>26647</v>
      </c>
      <c r="R4303" s="7" t="s">
        <v>1871</v>
      </c>
      <c r="S4303" s="7" t="s">
        <v>46</v>
      </c>
      <c r="T4303" s="7" t="s">
        <v>234</v>
      </c>
      <c r="U4303" s="7" t="s">
        <v>73</v>
      </c>
      <c r="V4303" s="7" t="s">
        <v>48</v>
      </c>
      <c r="W4303" s="7" t="s">
        <v>122</v>
      </c>
      <c r="X4303" s="7" t="s">
        <v>107</v>
      </c>
      <c r="Y4303" s="7" t="s">
        <v>50</v>
      </c>
      <c r="Z4303" s="7" t="s">
        <v>51</v>
      </c>
      <c r="AA4303" s="7" t="s">
        <v>50</v>
      </c>
      <c r="AB4303" s="7" t="s">
        <v>1170</v>
      </c>
      <c r="AC4303" s="7" t="s">
        <v>3168</v>
      </c>
      <c r="AD4303" s="7" t="s">
        <v>3169</v>
      </c>
      <c r="AE4303" s="7" t="s">
        <v>56</v>
      </c>
      <c r="AF4303" s="7" t="s">
        <v>3170</v>
      </c>
      <c r="AG4303" s="7" t="s">
        <v>28866</v>
      </c>
      <c r="AH4303" s="7" t="s">
        <v>1170</v>
      </c>
      <c r="AI4303" s="7" t="s">
        <v>3172</v>
      </c>
      <c r="AJ4303" s="7" t="s">
        <v>3169</v>
      </c>
      <c r="AK4303" s="10" t="s">
        <v>268</v>
      </c>
      <c r="AL4303" s="5" t="str">
        <f>+VLOOKUP(D4303,'[1]Listado de Establecimientos'!$A$1:$P$65536,16,FALSE)</f>
        <v>NO PERTENECE A NINGUNA RED</v>
      </c>
      <c r="AM4303" s="5" t="str">
        <f>+VLOOKUP(D4303,'[1]Listado de Establecimientos'!$A$1:$Q$65536,17,FALSE)</f>
        <v>NO PERTENECE A NINGUNA MICRORED</v>
      </c>
      <c r="AN4303" s="5">
        <f t="shared" si="68"/>
        <v>4</v>
      </c>
    </row>
    <row r="4304" spans="1:40" ht="20.100000000000001" hidden="1" customHeight="1">
      <c r="A4304" s="6">
        <v>296</v>
      </c>
      <c r="B4304" s="7" t="s">
        <v>28867</v>
      </c>
      <c r="C4304" s="8" t="s">
        <v>40</v>
      </c>
      <c r="D4304" s="7" t="s">
        <v>74</v>
      </c>
      <c r="E4304" s="7" t="s">
        <v>75</v>
      </c>
      <c r="F4304" s="7" t="s">
        <v>108</v>
      </c>
      <c r="G4304" s="7" t="s">
        <v>2062</v>
      </c>
      <c r="H4304" s="7" t="s">
        <v>28868</v>
      </c>
      <c r="I4304" s="7" t="s">
        <v>134</v>
      </c>
      <c r="J4304" s="7" t="s">
        <v>27157</v>
      </c>
      <c r="K4304" s="7" t="s">
        <v>86</v>
      </c>
      <c r="L4304" s="7" t="s">
        <v>45</v>
      </c>
      <c r="M4304" s="7" t="s">
        <v>28869</v>
      </c>
      <c r="N4304" s="9" t="s">
        <v>28870</v>
      </c>
      <c r="O4304" s="7" t="s">
        <v>2242</v>
      </c>
      <c r="P4304" s="7" t="s">
        <v>2243</v>
      </c>
      <c r="Q4304" s="7" t="s">
        <v>26491</v>
      </c>
      <c r="R4304" s="7" t="s">
        <v>25376</v>
      </c>
      <c r="S4304" s="7" t="s">
        <v>64</v>
      </c>
      <c r="T4304" s="7" t="s">
        <v>371</v>
      </c>
      <c r="U4304" s="7" t="s">
        <v>65</v>
      </c>
      <c r="V4304" s="7" t="s">
        <v>159</v>
      </c>
      <c r="W4304" s="7" t="s">
        <v>122</v>
      </c>
      <c r="X4304" s="7" t="s">
        <v>122</v>
      </c>
      <c r="Y4304" s="7" t="s">
        <v>50</v>
      </c>
      <c r="Z4304" s="7" t="s">
        <v>125</v>
      </c>
      <c r="AA4304" s="7" t="s">
        <v>50</v>
      </c>
      <c r="AB4304" s="7" t="s">
        <v>1508</v>
      </c>
      <c r="AC4304" s="7" t="s">
        <v>2192</v>
      </c>
      <c r="AD4304" s="7" t="s">
        <v>7460</v>
      </c>
      <c r="AE4304" s="7" t="s">
        <v>219</v>
      </c>
      <c r="AF4304" s="7" t="s">
        <v>8389</v>
      </c>
      <c r="AG4304" s="7" t="s">
        <v>28871</v>
      </c>
      <c r="AH4304" s="7" t="s">
        <v>1508</v>
      </c>
      <c r="AI4304" s="7" t="s">
        <v>2440</v>
      </c>
      <c r="AJ4304" s="7" t="s">
        <v>7460</v>
      </c>
      <c r="AK4304" s="10" t="s">
        <v>268</v>
      </c>
      <c r="AL4304" s="5" t="str">
        <f>+VLOOKUP(D4304,'[1]Listado de Establecimientos'!$A$1:$P$65536,16,FALSE)</f>
        <v>TOCACHE</v>
      </c>
      <c r="AM4304" s="5" t="str">
        <f>+VLOOKUP(D4304,'[1]Listado de Establecimientos'!$A$1:$Q$65536,17,FALSE)</f>
        <v>NO PERTENECE A NINGUNA MICRORED</v>
      </c>
      <c r="AN4304" s="5">
        <f t="shared" si="68"/>
        <v>4</v>
      </c>
    </row>
    <row r="4305" spans="1:40" ht="20.100000000000001" hidden="1" customHeight="1">
      <c r="A4305" s="6">
        <v>297</v>
      </c>
      <c r="B4305" s="7" t="s">
        <v>28872</v>
      </c>
      <c r="C4305" s="8" t="s">
        <v>40</v>
      </c>
      <c r="D4305" s="7" t="s">
        <v>74</v>
      </c>
      <c r="E4305" s="7" t="s">
        <v>75</v>
      </c>
      <c r="F4305" s="7" t="s">
        <v>761</v>
      </c>
      <c r="G4305" s="7" t="s">
        <v>253</v>
      </c>
      <c r="H4305" s="7" t="s">
        <v>28873</v>
      </c>
      <c r="I4305" s="7" t="s">
        <v>134</v>
      </c>
      <c r="J4305" s="7" t="s">
        <v>28874</v>
      </c>
      <c r="K4305" s="7" t="s">
        <v>44</v>
      </c>
      <c r="L4305" s="7" t="s">
        <v>45</v>
      </c>
      <c r="M4305" s="7" t="s">
        <v>28875</v>
      </c>
      <c r="N4305" s="9" t="s">
        <v>28876</v>
      </c>
      <c r="O4305" s="7" t="s">
        <v>74</v>
      </c>
      <c r="P4305" s="7" t="s">
        <v>75</v>
      </c>
      <c r="Q4305" s="7" t="s">
        <v>26647</v>
      </c>
      <c r="R4305" s="7" t="s">
        <v>10760</v>
      </c>
      <c r="S4305" s="7" t="s">
        <v>64</v>
      </c>
      <c r="T4305" s="7" t="s">
        <v>7704</v>
      </c>
      <c r="U4305" s="7" t="s">
        <v>87</v>
      </c>
      <c r="V4305" s="7" t="s">
        <v>48</v>
      </c>
      <c r="W4305" s="7" t="s">
        <v>88</v>
      </c>
      <c r="X4305" s="7" t="s">
        <v>114</v>
      </c>
      <c r="Y4305" s="7" t="s">
        <v>50</v>
      </c>
      <c r="Z4305" s="7" t="s">
        <v>125</v>
      </c>
      <c r="AA4305" s="7" t="s">
        <v>50</v>
      </c>
      <c r="AB4305" s="7" t="s">
        <v>1508</v>
      </c>
      <c r="AC4305" s="7" t="s">
        <v>2192</v>
      </c>
      <c r="AD4305" s="7" t="s">
        <v>7460</v>
      </c>
      <c r="AE4305" s="7" t="s">
        <v>219</v>
      </c>
      <c r="AF4305" s="7" t="s">
        <v>8389</v>
      </c>
      <c r="AG4305" s="7" t="s">
        <v>28877</v>
      </c>
      <c r="AH4305" s="7" t="s">
        <v>1508</v>
      </c>
      <c r="AI4305" s="7" t="s">
        <v>2440</v>
      </c>
      <c r="AJ4305" s="7" t="s">
        <v>7460</v>
      </c>
      <c r="AK4305" s="10" t="s">
        <v>268</v>
      </c>
      <c r="AL4305" s="5" t="str">
        <f>+VLOOKUP(D4305,'[1]Listado de Establecimientos'!$A$1:$P$65536,16,FALSE)</f>
        <v>TOCACHE</v>
      </c>
      <c r="AM4305" s="5" t="str">
        <f>+VLOOKUP(D4305,'[1]Listado de Establecimientos'!$A$1:$Q$65536,17,FALSE)</f>
        <v>NO PERTENECE A NINGUNA MICRORED</v>
      </c>
      <c r="AN4305" s="5">
        <f t="shared" si="68"/>
        <v>4</v>
      </c>
    </row>
    <row r="4306" spans="1:40" ht="20.100000000000001" hidden="1" customHeight="1">
      <c r="A4306" s="6">
        <v>298</v>
      </c>
      <c r="B4306" s="7" t="s">
        <v>28878</v>
      </c>
      <c r="C4306" s="8" t="s">
        <v>40</v>
      </c>
      <c r="D4306" s="7" t="s">
        <v>737</v>
      </c>
      <c r="E4306" s="7" t="s">
        <v>117</v>
      </c>
      <c r="F4306" s="7" t="s">
        <v>9292</v>
      </c>
      <c r="G4306" s="7" t="s">
        <v>28879</v>
      </c>
      <c r="H4306" s="7" t="s">
        <v>28880</v>
      </c>
      <c r="I4306" s="7" t="s">
        <v>94</v>
      </c>
      <c r="J4306" s="7" t="s">
        <v>28881</v>
      </c>
      <c r="K4306" s="7" t="s">
        <v>44</v>
      </c>
      <c r="L4306" s="7" t="s">
        <v>45</v>
      </c>
      <c r="M4306" s="7" t="s">
        <v>28882</v>
      </c>
      <c r="N4306" s="9" t="s">
        <v>28883</v>
      </c>
      <c r="O4306" s="7" t="s">
        <v>2152</v>
      </c>
      <c r="P4306" s="7" t="s">
        <v>2153</v>
      </c>
      <c r="Q4306" s="7" t="s">
        <v>26647</v>
      </c>
      <c r="R4306" s="7" t="s">
        <v>22593</v>
      </c>
      <c r="S4306" s="7" t="s">
        <v>46</v>
      </c>
      <c r="T4306" s="7" t="s">
        <v>779</v>
      </c>
      <c r="U4306" s="7" t="s">
        <v>73</v>
      </c>
      <c r="V4306" s="7" t="s">
        <v>48</v>
      </c>
      <c r="W4306" s="7" t="s">
        <v>88</v>
      </c>
      <c r="X4306" s="7" t="s">
        <v>88</v>
      </c>
      <c r="Y4306" s="7" t="s">
        <v>50</v>
      </c>
      <c r="Z4306" s="7" t="s">
        <v>125</v>
      </c>
      <c r="AA4306" s="7" t="s">
        <v>50</v>
      </c>
      <c r="AB4306" s="7" t="s">
        <v>1904</v>
      </c>
      <c r="AC4306" s="7" t="s">
        <v>1300</v>
      </c>
      <c r="AD4306" s="7" t="s">
        <v>1905</v>
      </c>
      <c r="AE4306" s="7" t="s">
        <v>56</v>
      </c>
      <c r="AF4306" s="7" t="s">
        <v>1906</v>
      </c>
      <c r="AG4306" s="7" t="s">
        <v>28884</v>
      </c>
      <c r="AH4306" s="7" t="s">
        <v>1904</v>
      </c>
      <c r="AI4306" s="7" t="s">
        <v>68</v>
      </c>
      <c r="AJ4306" s="7" t="s">
        <v>1905</v>
      </c>
      <c r="AK4306" s="10" t="s">
        <v>268</v>
      </c>
      <c r="AL4306" s="5" t="str">
        <f>+VLOOKUP(D4306,'[1]Listado de Establecimientos'!$A$1:$P$65536,16,FALSE)</f>
        <v>NO PERTENECE A NINGUNA RED</v>
      </c>
      <c r="AM4306" s="5" t="str">
        <f>+VLOOKUP(D4306,'[1]Listado de Establecimientos'!$A$1:$Q$65536,17,FALSE)</f>
        <v xml:space="preserve"> </v>
      </c>
      <c r="AN4306" s="5">
        <f t="shared" si="68"/>
        <v>4</v>
      </c>
    </row>
    <row r="4307" spans="1:40" ht="20.100000000000001" hidden="1" customHeight="1">
      <c r="A4307" s="6">
        <v>299</v>
      </c>
      <c r="B4307" s="7" t="s">
        <v>28885</v>
      </c>
      <c r="C4307" s="8" t="s">
        <v>40</v>
      </c>
      <c r="D4307" s="7" t="s">
        <v>60</v>
      </c>
      <c r="E4307" s="7" t="s">
        <v>61</v>
      </c>
      <c r="F4307" s="7" t="s">
        <v>28886</v>
      </c>
      <c r="G4307" s="7" t="s">
        <v>6139</v>
      </c>
      <c r="H4307" s="7" t="s">
        <v>28887</v>
      </c>
      <c r="I4307" s="7" t="s">
        <v>86</v>
      </c>
      <c r="J4307" s="7" t="s">
        <v>28888</v>
      </c>
      <c r="K4307" s="7" t="s">
        <v>86</v>
      </c>
      <c r="L4307" s="7" t="s">
        <v>45</v>
      </c>
      <c r="M4307" s="7" t="s">
        <v>28889</v>
      </c>
      <c r="N4307" s="9" t="s">
        <v>28890</v>
      </c>
      <c r="O4307" s="7" t="s">
        <v>6677</v>
      </c>
      <c r="P4307" s="7" t="s">
        <v>6678</v>
      </c>
      <c r="Q4307" s="7" t="s">
        <v>26795</v>
      </c>
      <c r="R4307" s="7" t="s">
        <v>28891</v>
      </c>
      <c r="S4307" s="7" t="s">
        <v>64</v>
      </c>
      <c r="T4307" s="7" t="s">
        <v>4838</v>
      </c>
      <c r="U4307" s="7" t="s">
        <v>106</v>
      </c>
      <c r="V4307" s="7" t="s">
        <v>66</v>
      </c>
      <c r="W4307" s="7" t="s">
        <v>88</v>
      </c>
      <c r="X4307" s="7" t="s">
        <v>94</v>
      </c>
      <c r="Y4307" s="7" t="s">
        <v>50</v>
      </c>
      <c r="Z4307" s="7" t="s">
        <v>125</v>
      </c>
      <c r="AA4307" s="7" t="s">
        <v>50</v>
      </c>
      <c r="AB4307" s="7" t="s">
        <v>115</v>
      </c>
      <c r="AC4307" s="7" t="s">
        <v>2486</v>
      </c>
      <c r="AD4307" s="7" t="s">
        <v>6233</v>
      </c>
      <c r="AE4307" s="7" t="s">
        <v>56</v>
      </c>
      <c r="AF4307" s="7" t="s">
        <v>6250</v>
      </c>
      <c r="AG4307" s="7" t="s">
        <v>28892</v>
      </c>
      <c r="AH4307" s="7" t="s">
        <v>115</v>
      </c>
      <c r="AI4307" s="7" t="s">
        <v>90</v>
      </c>
      <c r="AJ4307" s="7" t="s">
        <v>6233</v>
      </c>
      <c r="AK4307" s="10" t="s">
        <v>268</v>
      </c>
      <c r="AL4307" s="5" t="str">
        <f>+VLOOKUP(D4307,'[1]Listado de Establecimientos'!$A$1:$P$65536,16,FALSE)</f>
        <v>RIOJA</v>
      </c>
      <c r="AM4307" s="5" t="str">
        <f>+VLOOKUP(D4307,'[1]Listado de Establecimientos'!$A$1:$Q$65536,17,FALSE)</f>
        <v>NO PERTENECE A NINGUNA MICRORED</v>
      </c>
      <c r="AN4307" s="5">
        <f t="shared" si="68"/>
        <v>4</v>
      </c>
    </row>
    <row r="4308" spans="1:40" ht="20.100000000000001" hidden="1" customHeight="1">
      <c r="A4308" s="6">
        <v>300</v>
      </c>
      <c r="B4308" s="7" t="s">
        <v>28893</v>
      </c>
      <c r="C4308" s="8" t="s">
        <v>40</v>
      </c>
      <c r="D4308" s="7" t="s">
        <v>145</v>
      </c>
      <c r="E4308" s="7" t="s">
        <v>146</v>
      </c>
      <c r="F4308" s="7" t="s">
        <v>154</v>
      </c>
      <c r="G4308" s="7" t="s">
        <v>817</v>
      </c>
      <c r="H4308" s="7" t="s">
        <v>28894</v>
      </c>
      <c r="I4308" s="7" t="s">
        <v>690</v>
      </c>
      <c r="J4308" s="7" t="s">
        <v>28895</v>
      </c>
      <c r="K4308" s="7" t="s">
        <v>63</v>
      </c>
      <c r="L4308" s="7" t="s">
        <v>45</v>
      </c>
      <c r="M4308" s="7" t="s">
        <v>28896</v>
      </c>
      <c r="N4308" s="9" t="s">
        <v>28897</v>
      </c>
      <c r="O4308" s="7" t="s">
        <v>11389</v>
      </c>
      <c r="P4308" s="7" t="s">
        <v>12718</v>
      </c>
      <c r="Q4308" s="7" t="s">
        <v>26795</v>
      </c>
      <c r="R4308" s="7" t="s">
        <v>11810</v>
      </c>
      <c r="S4308" s="7" t="s">
        <v>64</v>
      </c>
      <c r="T4308" s="7" t="s">
        <v>1682</v>
      </c>
      <c r="U4308" s="7" t="s">
        <v>188</v>
      </c>
      <c r="V4308" s="7" t="s">
        <v>48</v>
      </c>
      <c r="W4308" s="7" t="s">
        <v>88</v>
      </c>
      <c r="X4308" s="7" t="s">
        <v>49</v>
      </c>
      <c r="Y4308" s="7" t="s">
        <v>50</v>
      </c>
      <c r="Z4308" s="7" t="s">
        <v>51</v>
      </c>
      <c r="AA4308" s="7" t="s">
        <v>52</v>
      </c>
      <c r="AB4308" s="7" t="s">
        <v>121</v>
      </c>
      <c r="AC4308" s="7" t="s">
        <v>1138</v>
      </c>
      <c r="AD4308" s="7" t="s">
        <v>3059</v>
      </c>
      <c r="AE4308" s="7" t="s">
        <v>56</v>
      </c>
      <c r="AF4308" s="7" t="s">
        <v>15262</v>
      </c>
      <c r="AG4308" s="7" t="s">
        <v>28898</v>
      </c>
      <c r="AH4308" s="7" t="s">
        <v>121</v>
      </c>
      <c r="AI4308" s="7" t="s">
        <v>13565</v>
      </c>
      <c r="AJ4308" s="7" t="s">
        <v>3059</v>
      </c>
      <c r="AK4308" s="10" t="s">
        <v>268</v>
      </c>
      <c r="AL4308" s="5" t="str">
        <f>+VLOOKUP(D4308,'[1]Listado de Establecimientos'!$A$1:$P$65536,16,FALSE)</f>
        <v>MARISCAL CACERES</v>
      </c>
      <c r="AM4308" s="5" t="str">
        <f>+VLOOKUP(D4308,'[1]Listado de Establecimientos'!$A$1:$Q$65536,17,FALSE)</f>
        <v>NO PERTENECE A NINGUNA MICRORRED</v>
      </c>
      <c r="AN4308" s="5">
        <f t="shared" si="68"/>
        <v>4</v>
      </c>
    </row>
    <row r="4309" spans="1:40" ht="20.100000000000001" hidden="1" customHeight="1">
      <c r="A4309" s="6">
        <v>301</v>
      </c>
      <c r="B4309" s="7" t="s">
        <v>28899</v>
      </c>
      <c r="C4309" s="8" t="s">
        <v>40</v>
      </c>
      <c r="D4309" s="7" t="s">
        <v>83</v>
      </c>
      <c r="E4309" s="7" t="s">
        <v>143</v>
      </c>
      <c r="F4309" s="7" t="s">
        <v>28900</v>
      </c>
      <c r="G4309" s="7" t="s">
        <v>3608</v>
      </c>
      <c r="H4309" s="7" t="s">
        <v>7237</v>
      </c>
      <c r="I4309" s="7" t="s">
        <v>49</v>
      </c>
      <c r="J4309" s="7" t="s">
        <v>28901</v>
      </c>
      <c r="K4309" s="7" t="s">
        <v>44</v>
      </c>
      <c r="L4309" s="7" t="s">
        <v>45</v>
      </c>
      <c r="M4309" s="7" t="s">
        <v>28902</v>
      </c>
      <c r="N4309" s="9" t="s">
        <v>28903</v>
      </c>
      <c r="O4309" s="7" t="s">
        <v>5610</v>
      </c>
      <c r="P4309" s="7" t="s">
        <v>5611</v>
      </c>
      <c r="Q4309" s="7" t="s">
        <v>26491</v>
      </c>
      <c r="R4309" s="7" t="s">
        <v>14202</v>
      </c>
      <c r="S4309" s="7" t="s">
        <v>46</v>
      </c>
      <c r="T4309" s="7" t="s">
        <v>2575</v>
      </c>
      <c r="U4309" s="7" t="s">
        <v>73</v>
      </c>
      <c r="V4309" s="7" t="s">
        <v>159</v>
      </c>
      <c r="W4309" s="7" t="s">
        <v>79</v>
      </c>
      <c r="X4309" s="7" t="s">
        <v>94</v>
      </c>
      <c r="Y4309" s="7" t="s">
        <v>50</v>
      </c>
      <c r="Z4309" s="7" t="s">
        <v>51</v>
      </c>
      <c r="AA4309" s="7" t="s">
        <v>50</v>
      </c>
      <c r="AB4309" s="7" t="s">
        <v>4193</v>
      </c>
      <c r="AC4309" s="7" t="s">
        <v>9410</v>
      </c>
      <c r="AD4309" s="7" t="s">
        <v>9411</v>
      </c>
      <c r="AE4309" s="7" t="s">
        <v>219</v>
      </c>
      <c r="AF4309" s="7" t="s">
        <v>28904</v>
      </c>
      <c r="AG4309" s="7" t="s">
        <v>28905</v>
      </c>
      <c r="AH4309" s="7" t="s">
        <v>13161</v>
      </c>
      <c r="AI4309" s="7" t="s">
        <v>13162</v>
      </c>
      <c r="AJ4309" s="7" t="s">
        <v>13163</v>
      </c>
      <c r="AK4309" s="10" t="s">
        <v>268</v>
      </c>
      <c r="AL4309" s="5" t="str">
        <f>+VLOOKUP(D4309,'[1]Listado de Establecimientos'!$A$1:$P$65536,16,FALSE)</f>
        <v>MOYOBAMBA</v>
      </c>
      <c r="AM4309" s="5" t="str">
        <f>+VLOOKUP(D4309,'[1]Listado de Establecimientos'!$A$1:$Q$65536,17,FALSE)</f>
        <v>NO PERTENECE A NINGUNA MICRORED</v>
      </c>
      <c r="AN4309" s="5">
        <f t="shared" si="68"/>
        <v>4</v>
      </c>
    </row>
    <row r="4310" spans="1:40" ht="20.100000000000001" hidden="1" customHeight="1">
      <c r="A4310" s="6">
        <v>302</v>
      </c>
      <c r="B4310" s="7" t="s">
        <v>28906</v>
      </c>
      <c r="C4310" s="8" t="s">
        <v>40</v>
      </c>
      <c r="D4310" s="7" t="s">
        <v>41</v>
      </c>
      <c r="E4310" s="7" t="s">
        <v>42</v>
      </c>
      <c r="F4310" s="7" t="s">
        <v>205</v>
      </c>
      <c r="G4310" s="7" t="s">
        <v>26312</v>
      </c>
      <c r="H4310" s="7" t="s">
        <v>28907</v>
      </c>
      <c r="I4310" s="7" t="s">
        <v>119</v>
      </c>
      <c r="J4310" s="7" t="s">
        <v>18499</v>
      </c>
      <c r="K4310" s="7" t="s">
        <v>63</v>
      </c>
      <c r="L4310" s="7" t="s">
        <v>45</v>
      </c>
      <c r="M4310" s="7" t="s">
        <v>28908</v>
      </c>
      <c r="N4310" s="9" t="s">
        <v>28909</v>
      </c>
      <c r="O4310" s="7" t="s">
        <v>162</v>
      </c>
      <c r="P4310" s="7" t="s">
        <v>163</v>
      </c>
      <c r="Q4310" s="7" t="s">
        <v>26795</v>
      </c>
      <c r="R4310" s="7" t="s">
        <v>898</v>
      </c>
      <c r="S4310" s="7" t="s">
        <v>46</v>
      </c>
      <c r="T4310" s="7" t="s">
        <v>1658</v>
      </c>
      <c r="U4310" s="7" t="s">
        <v>65</v>
      </c>
      <c r="V4310" s="7" t="s">
        <v>48</v>
      </c>
      <c r="W4310" s="7" t="s">
        <v>113</v>
      </c>
      <c r="X4310" s="7" t="s">
        <v>122</v>
      </c>
      <c r="Y4310" s="7" t="s">
        <v>50</v>
      </c>
      <c r="Z4310" s="7" t="s">
        <v>125</v>
      </c>
      <c r="AA4310" s="7" t="s">
        <v>50</v>
      </c>
      <c r="AB4310" s="7" t="s">
        <v>72</v>
      </c>
      <c r="AC4310" s="7" t="s">
        <v>1697</v>
      </c>
      <c r="AD4310" s="7" t="s">
        <v>342</v>
      </c>
      <c r="AE4310" s="7" t="s">
        <v>56</v>
      </c>
      <c r="AF4310" s="7" t="s">
        <v>343</v>
      </c>
      <c r="AG4310" s="7" t="s">
        <v>28910</v>
      </c>
      <c r="AH4310" s="7" t="s">
        <v>72</v>
      </c>
      <c r="AI4310" s="7" t="s">
        <v>89</v>
      </c>
      <c r="AJ4310" s="7" t="s">
        <v>342</v>
      </c>
      <c r="AK4310" s="10" t="s">
        <v>268</v>
      </c>
      <c r="AL4310" s="5" t="str">
        <f>+VLOOKUP(D4310,'[1]Listado de Establecimientos'!$A$1:$P$65536,16,FALSE)</f>
        <v>NO PERTENECE A NINGUNA RED</v>
      </c>
      <c r="AM4310" s="5" t="str">
        <f>+VLOOKUP(D4310,'[1]Listado de Establecimientos'!$A$1:$Q$65536,17,FALSE)</f>
        <v>NO PERTENECE A NINGUNA MICRORED</v>
      </c>
      <c r="AN4310" s="5">
        <f t="shared" si="68"/>
        <v>4</v>
      </c>
    </row>
    <row r="4311" spans="1:40" ht="20.100000000000001" hidden="1" customHeight="1">
      <c r="A4311" s="6">
        <v>303</v>
      </c>
      <c r="B4311" s="7" t="s">
        <v>28911</v>
      </c>
      <c r="C4311" s="8" t="s">
        <v>40</v>
      </c>
      <c r="D4311" s="7" t="s">
        <v>60</v>
      </c>
      <c r="E4311" s="7" t="s">
        <v>61</v>
      </c>
      <c r="F4311" s="7" t="s">
        <v>3174</v>
      </c>
      <c r="G4311" s="7" t="s">
        <v>28912</v>
      </c>
      <c r="H4311" s="7" t="s">
        <v>28913</v>
      </c>
      <c r="I4311" s="7" t="s">
        <v>77</v>
      </c>
      <c r="J4311" s="7" t="s">
        <v>28914</v>
      </c>
      <c r="K4311" s="7" t="s">
        <v>44</v>
      </c>
      <c r="L4311" s="7" t="s">
        <v>45</v>
      </c>
      <c r="M4311" s="7" t="s">
        <v>28915</v>
      </c>
      <c r="N4311" s="9" t="s">
        <v>28916</v>
      </c>
      <c r="O4311" s="7" t="s">
        <v>1402</v>
      </c>
      <c r="P4311" s="7" t="s">
        <v>1403</v>
      </c>
      <c r="Q4311" s="7" t="s">
        <v>26795</v>
      </c>
      <c r="R4311" s="7" t="s">
        <v>10016</v>
      </c>
      <c r="S4311" s="7" t="s">
        <v>64</v>
      </c>
      <c r="T4311" s="7" t="s">
        <v>9928</v>
      </c>
      <c r="U4311" s="7" t="s">
        <v>188</v>
      </c>
      <c r="V4311" s="7" t="s">
        <v>66</v>
      </c>
      <c r="W4311" s="7" t="s">
        <v>88</v>
      </c>
      <c r="X4311" s="7" t="s">
        <v>97</v>
      </c>
      <c r="Y4311" s="7" t="s">
        <v>50</v>
      </c>
      <c r="Z4311" s="7" t="s">
        <v>125</v>
      </c>
      <c r="AA4311" s="7" t="s">
        <v>50</v>
      </c>
      <c r="AB4311" s="7" t="s">
        <v>2415</v>
      </c>
      <c r="AC4311" s="7" t="s">
        <v>195</v>
      </c>
      <c r="AD4311" s="7" t="s">
        <v>6298</v>
      </c>
      <c r="AE4311" s="7" t="s">
        <v>56</v>
      </c>
      <c r="AF4311" s="7" t="s">
        <v>6299</v>
      </c>
      <c r="AG4311" s="7" t="s">
        <v>28917</v>
      </c>
      <c r="AH4311" s="7" t="s">
        <v>2415</v>
      </c>
      <c r="AI4311" s="7" t="s">
        <v>195</v>
      </c>
      <c r="AJ4311" s="7" t="s">
        <v>6298</v>
      </c>
      <c r="AK4311" s="10" t="s">
        <v>268</v>
      </c>
      <c r="AL4311" s="5" t="str">
        <f>+VLOOKUP(D4311,'[1]Listado de Establecimientos'!$A$1:$P$65536,16,FALSE)</f>
        <v>RIOJA</v>
      </c>
      <c r="AM4311" s="5" t="str">
        <f>+VLOOKUP(D4311,'[1]Listado de Establecimientos'!$A$1:$Q$65536,17,FALSE)</f>
        <v>NO PERTENECE A NINGUNA MICRORED</v>
      </c>
      <c r="AN4311" s="5">
        <f t="shared" si="68"/>
        <v>4</v>
      </c>
    </row>
    <row r="4312" spans="1:40" ht="20.100000000000001" hidden="1" customHeight="1">
      <c r="A4312" s="6">
        <v>304</v>
      </c>
      <c r="B4312" s="7" t="s">
        <v>28918</v>
      </c>
      <c r="C4312" s="8" t="s">
        <v>40</v>
      </c>
      <c r="D4312" s="7" t="s">
        <v>116</v>
      </c>
      <c r="E4312" s="7" t="s">
        <v>117</v>
      </c>
      <c r="F4312" s="7" t="s">
        <v>7087</v>
      </c>
      <c r="G4312" s="7" t="s">
        <v>5903</v>
      </c>
      <c r="H4312" s="7" t="s">
        <v>28919</v>
      </c>
      <c r="I4312" s="7" t="s">
        <v>77</v>
      </c>
      <c r="J4312" s="7" t="s">
        <v>9686</v>
      </c>
      <c r="K4312" s="7" t="s">
        <v>86</v>
      </c>
      <c r="L4312" s="7" t="s">
        <v>45</v>
      </c>
      <c r="M4312" s="7" t="s">
        <v>28920</v>
      </c>
      <c r="N4312" s="9" t="s">
        <v>28921</v>
      </c>
      <c r="O4312" s="7" t="s">
        <v>737</v>
      </c>
      <c r="P4312" s="7" t="s">
        <v>117</v>
      </c>
      <c r="Q4312" s="7" t="s">
        <v>26795</v>
      </c>
      <c r="R4312" s="7" t="s">
        <v>28922</v>
      </c>
      <c r="S4312" s="7" t="s">
        <v>64</v>
      </c>
      <c r="T4312" s="7" t="s">
        <v>997</v>
      </c>
      <c r="U4312" s="7" t="s">
        <v>47</v>
      </c>
      <c r="V4312" s="7" t="s">
        <v>48</v>
      </c>
      <c r="W4312" s="7" t="s">
        <v>122</v>
      </c>
      <c r="X4312" s="7" t="s">
        <v>88</v>
      </c>
      <c r="Y4312" s="7" t="s">
        <v>50</v>
      </c>
      <c r="Z4312" s="7" t="s">
        <v>125</v>
      </c>
      <c r="AA4312" s="7" t="s">
        <v>50</v>
      </c>
      <c r="AB4312" s="7" t="s">
        <v>2454</v>
      </c>
      <c r="AC4312" s="7" t="s">
        <v>2455</v>
      </c>
      <c r="AD4312" s="7" t="s">
        <v>131</v>
      </c>
      <c r="AE4312" s="7" t="s">
        <v>56</v>
      </c>
      <c r="AF4312" s="7" t="s">
        <v>2456</v>
      </c>
      <c r="AG4312" s="7" t="s">
        <v>28923</v>
      </c>
      <c r="AH4312" s="7" t="s">
        <v>2454</v>
      </c>
      <c r="AI4312" s="7" t="s">
        <v>2593</v>
      </c>
      <c r="AJ4312" s="7" t="s">
        <v>131</v>
      </c>
      <c r="AK4312" s="10" t="s">
        <v>268</v>
      </c>
      <c r="AL4312" s="5" t="str">
        <f>+VLOOKUP(D4312,'[1]Listado de Establecimientos'!$A$1:$P$65536,16,FALSE)</f>
        <v>NO PERTENECE A NINGUNA RED</v>
      </c>
      <c r="AM4312" s="5" t="str">
        <f>+VLOOKUP(D4312,'[1]Listado de Establecimientos'!$A$1:$Q$65536,17,FALSE)</f>
        <v>NO PERTENECE A NINGUNA MICRORED</v>
      </c>
      <c r="AN4312" s="5">
        <f t="shared" si="68"/>
        <v>4</v>
      </c>
    </row>
    <row r="4313" spans="1:40" ht="20.100000000000001" hidden="1" customHeight="1">
      <c r="A4313" s="6">
        <v>305</v>
      </c>
      <c r="B4313" s="7" t="s">
        <v>28924</v>
      </c>
      <c r="C4313" s="8" t="s">
        <v>40</v>
      </c>
      <c r="D4313" s="7" t="s">
        <v>116</v>
      </c>
      <c r="E4313" s="7" t="s">
        <v>117</v>
      </c>
      <c r="F4313" s="7" t="s">
        <v>1107</v>
      </c>
      <c r="G4313" s="7" t="s">
        <v>192</v>
      </c>
      <c r="H4313" s="7" t="s">
        <v>1041</v>
      </c>
      <c r="I4313" s="7" t="s">
        <v>97</v>
      </c>
      <c r="J4313" s="7" t="s">
        <v>28925</v>
      </c>
      <c r="K4313" s="7" t="s">
        <v>44</v>
      </c>
      <c r="L4313" s="7" t="s">
        <v>45</v>
      </c>
      <c r="M4313" s="7" t="s">
        <v>28926</v>
      </c>
      <c r="N4313" s="9" t="s">
        <v>28927</v>
      </c>
      <c r="O4313" s="7" t="s">
        <v>175</v>
      </c>
      <c r="P4313" s="7" t="s">
        <v>176</v>
      </c>
      <c r="Q4313" s="7" t="s">
        <v>26795</v>
      </c>
      <c r="R4313" s="7" t="s">
        <v>3738</v>
      </c>
      <c r="S4313" s="7" t="s">
        <v>64</v>
      </c>
      <c r="T4313" s="7" t="s">
        <v>9997</v>
      </c>
      <c r="U4313" s="7" t="s">
        <v>47</v>
      </c>
      <c r="V4313" s="7" t="s">
        <v>66</v>
      </c>
      <c r="W4313" s="7" t="s">
        <v>88</v>
      </c>
      <c r="X4313" s="7" t="s">
        <v>49</v>
      </c>
      <c r="Y4313" s="7" t="s">
        <v>50</v>
      </c>
      <c r="Z4313" s="7" t="s">
        <v>125</v>
      </c>
      <c r="AA4313" s="7" t="s">
        <v>50</v>
      </c>
      <c r="AB4313" s="7" t="s">
        <v>2454</v>
      </c>
      <c r="AC4313" s="7" t="s">
        <v>2455</v>
      </c>
      <c r="AD4313" s="7" t="s">
        <v>131</v>
      </c>
      <c r="AE4313" s="7" t="s">
        <v>56</v>
      </c>
      <c r="AF4313" s="7" t="s">
        <v>2456</v>
      </c>
      <c r="AG4313" s="7" t="s">
        <v>28928</v>
      </c>
      <c r="AH4313" s="7" t="s">
        <v>2454</v>
      </c>
      <c r="AI4313" s="7" t="s">
        <v>2593</v>
      </c>
      <c r="AJ4313" s="7" t="s">
        <v>131</v>
      </c>
      <c r="AK4313" s="10" t="s">
        <v>268</v>
      </c>
      <c r="AL4313" s="5" t="str">
        <f>+VLOOKUP(D4313,'[1]Listado de Establecimientos'!$A$1:$P$65536,16,FALSE)</f>
        <v>NO PERTENECE A NINGUNA RED</v>
      </c>
      <c r="AM4313" s="5" t="str">
        <f>+VLOOKUP(D4313,'[1]Listado de Establecimientos'!$A$1:$Q$65536,17,FALSE)</f>
        <v>NO PERTENECE A NINGUNA MICRORED</v>
      </c>
      <c r="AN4313" s="5">
        <f t="shared" si="68"/>
        <v>4</v>
      </c>
    </row>
    <row r="4314" spans="1:40" ht="20.100000000000001" hidden="1" customHeight="1">
      <c r="A4314" s="6">
        <v>306</v>
      </c>
      <c r="B4314" s="7" t="s">
        <v>28929</v>
      </c>
      <c r="C4314" s="8" t="s">
        <v>40</v>
      </c>
      <c r="D4314" s="7" t="s">
        <v>60</v>
      </c>
      <c r="E4314" s="7" t="s">
        <v>61</v>
      </c>
      <c r="F4314" s="7" t="s">
        <v>204</v>
      </c>
      <c r="G4314" s="7" t="s">
        <v>716</v>
      </c>
      <c r="H4314" s="7" t="s">
        <v>4180</v>
      </c>
      <c r="I4314" s="7" t="s">
        <v>49</v>
      </c>
      <c r="J4314" s="7" t="s">
        <v>21061</v>
      </c>
      <c r="K4314" s="7" t="s">
        <v>44</v>
      </c>
      <c r="L4314" s="7" t="s">
        <v>45</v>
      </c>
      <c r="M4314" s="7" t="s">
        <v>28930</v>
      </c>
      <c r="N4314" s="9" t="s">
        <v>28931</v>
      </c>
      <c r="O4314" s="7" t="s">
        <v>102</v>
      </c>
      <c r="P4314" s="7" t="s">
        <v>103</v>
      </c>
      <c r="Q4314" s="7" t="s">
        <v>26795</v>
      </c>
      <c r="R4314" s="7" t="s">
        <v>9246</v>
      </c>
      <c r="S4314" s="7" t="s">
        <v>64</v>
      </c>
      <c r="T4314" s="7" t="s">
        <v>203</v>
      </c>
      <c r="U4314" s="7" t="s">
        <v>47</v>
      </c>
      <c r="V4314" s="7" t="s">
        <v>48</v>
      </c>
      <c r="W4314" s="7" t="s">
        <v>122</v>
      </c>
      <c r="X4314" s="7" t="s">
        <v>88</v>
      </c>
      <c r="Y4314" s="7" t="s">
        <v>50</v>
      </c>
      <c r="Z4314" s="7" t="s">
        <v>125</v>
      </c>
      <c r="AA4314" s="7" t="s">
        <v>50</v>
      </c>
      <c r="AB4314" s="7" t="s">
        <v>1950</v>
      </c>
      <c r="AC4314" s="7" t="s">
        <v>716</v>
      </c>
      <c r="AD4314" s="7" t="s">
        <v>1951</v>
      </c>
      <c r="AE4314" s="7" t="s">
        <v>56</v>
      </c>
      <c r="AF4314" s="7" t="s">
        <v>1952</v>
      </c>
      <c r="AG4314" s="7" t="s">
        <v>28932</v>
      </c>
      <c r="AH4314" s="7" t="s">
        <v>1950</v>
      </c>
      <c r="AI4314" s="7" t="s">
        <v>204</v>
      </c>
      <c r="AJ4314" s="7" t="s">
        <v>1951</v>
      </c>
      <c r="AK4314" s="10" t="s">
        <v>268</v>
      </c>
      <c r="AL4314" s="5" t="str">
        <f>+VLOOKUP(D4314,'[1]Listado de Establecimientos'!$A$1:$P$65536,16,FALSE)</f>
        <v>RIOJA</v>
      </c>
      <c r="AM4314" s="5" t="str">
        <f>+VLOOKUP(D4314,'[1]Listado de Establecimientos'!$A$1:$Q$65536,17,FALSE)</f>
        <v>NO PERTENECE A NINGUNA MICRORED</v>
      </c>
      <c r="AN4314" s="5">
        <f t="shared" si="68"/>
        <v>4</v>
      </c>
    </row>
    <row r="4315" spans="1:40" ht="20.100000000000001" hidden="1" customHeight="1">
      <c r="A4315" s="6">
        <v>307</v>
      </c>
      <c r="B4315" s="7" t="s">
        <v>28933</v>
      </c>
      <c r="C4315" s="8" t="s">
        <v>40</v>
      </c>
      <c r="D4315" s="7" t="s">
        <v>41</v>
      </c>
      <c r="E4315" s="7" t="s">
        <v>42</v>
      </c>
      <c r="F4315" s="7" t="s">
        <v>108</v>
      </c>
      <c r="G4315" s="7" t="s">
        <v>6000</v>
      </c>
      <c r="H4315" s="7" t="s">
        <v>28934</v>
      </c>
      <c r="I4315" s="7" t="s">
        <v>44</v>
      </c>
      <c r="J4315" s="7" t="s">
        <v>4834</v>
      </c>
      <c r="K4315" s="7" t="s">
        <v>63</v>
      </c>
      <c r="L4315" s="7" t="s">
        <v>45</v>
      </c>
      <c r="M4315" s="7" t="s">
        <v>28935</v>
      </c>
      <c r="N4315" s="9" t="s">
        <v>28936</v>
      </c>
      <c r="O4315" s="7" t="s">
        <v>201</v>
      </c>
      <c r="P4315" s="7" t="s">
        <v>202</v>
      </c>
      <c r="Q4315" s="7" t="s">
        <v>26795</v>
      </c>
      <c r="R4315" s="7" t="s">
        <v>13703</v>
      </c>
      <c r="S4315" s="7" t="s">
        <v>46</v>
      </c>
      <c r="T4315" s="7" t="s">
        <v>771</v>
      </c>
      <c r="U4315" s="7" t="s">
        <v>87</v>
      </c>
      <c r="V4315" s="7" t="s">
        <v>48</v>
      </c>
      <c r="W4315" s="7" t="s">
        <v>114</v>
      </c>
      <c r="X4315" s="7" t="s">
        <v>67</v>
      </c>
      <c r="Y4315" s="7" t="s">
        <v>50</v>
      </c>
      <c r="Z4315" s="7" t="s">
        <v>125</v>
      </c>
      <c r="AA4315" s="7" t="s">
        <v>50</v>
      </c>
      <c r="AB4315" s="7" t="s">
        <v>1170</v>
      </c>
      <c r="AC4315" s="7" t="s">
        <v>3168</v>
      </c>
      <c r="AD4315" s="7" t="s">
        <v>3169</v>
      </c>
      <c r="AE4315" s="7" t="s">
        <v>56</v>
      </c>
      <c r="AF4315" s="7" t="s">
        <v>3170</v>
      </c>
      <c r="AG4315" s="7" t="s">
        <v>28937</v>
      </c>
      <c r="AH4315" s="7" t="s">
        <v>1170</v>
      </c>
      <c r="AI4315" s="7" t="s">
        <v>3172</v>
      </c>
      <c r="AJ4315" s="7" t="s">
        <v>3169</v>
      </c>
      <c r="AK4315" s="10" t="s">
        <v>268</v>
      </c>
      <c r="AL4315" s="5" t="str">
        <f>+VLOOKUP(D4315,'[1]Listado de Establecimientos'!$A$1:$P$65536,16,FALSE)</f>
        <v>NO PERTENECE A NINGUNA RED</v>
      </c>
      <c r="AM4315" s="5" t="str">
        <f>+VLOOKUP(D4315,'[1]Listado de Establecimientos'!$A$1:$Q$65536,17,FALSE)</f>
        <v>NO PERTENECE A NINGUNA MICRORED</v>
      </c>
      <c r="AN4315" s="5">
        <f t="shared" si="68"/>
        <v>4</v>
      </c>
    </row>
    <row r="4316" spans="1:40" ht="20.100000000000001" hidden="1" customHeight="1">
      <c r="A4316" s="6">
        <v>308</v>
      </c>
      <c r="B4316" s="7" t="s">
        <v>28938</v>
      </c>
      <c r="C4316" s="8" t="s">
        <v>40</v>
      </c>
      <c r="D4316" s="7" t="s">
        <v>41</v>
      </c>
      <c r="E4316" s="7" t="s">
        <v>42</v>
      </c>
      <c r="F4316" s="7" t="s">
        <v>4471</v>
      </c>
      <c r="G4316" s="7" t="s">
        <v>28754</v>
      </c>
      <c r="H4316" s="7" t="s">
        <v>28939</v>
      </c>
      <c r="I4316" s="7" t="s">
        <v>138</v>
      </c>
      <c r="J4316" s="7" t="s">
        <v>24471</v>
      </c>
      <c r="K4316" s="7" t="s">
        <v>86</v>
      </c>
      <c r="L4316" s="7" t="s">
        <v>45</v>
      </c>
      <c r="M4316" s="7" t="s">
        <v>28940</v>
      </c>
      <c r="N4316" s="9" t="s">
        <v>28941</v>
      </c>
      <c r="O4316" s="7" t="s">
        <v>70</v>
      </c>
      <c r="P4316" s="7" t="s">
        <v>71</v>
      </c>
      <c r="Q4316" s="7" t="s">
        <v>26795</v>
      </c>
      <c r="R4316" s="7" t="s">
        <v>10924</v>
      </c>
      <c r="S4316" s="7" t="s">
        <v>46</v>
      </c>
      <c r="T4316" s="7" t="s">
        <v>12792</v>
      </c>
      <c r="U4316" s="7" t="s">
        <v>2968</v>
      </c>
      <c r="V4316" s="7" t="s">
        <v>48</v>
      </c>
      <c r="W4316" s="7" t="s">
        <v>44</v>
      </c>
      <c r="X4316" s="7" t="s">
        <v>730</v>
      </c>
      <c r="Y4316" s="7" t="s">
        <v>50</v>
      </c>
      <c r="Z4316" s="7" t="s">
        <v>51</v>
      </c>
      <c r="AA4316" s="7" t="s">
        <v>50</v>
      </c>
      <c r="AB4316" s="7" t="s">
        <v>1170</v>
      </c>
      <c r="AC4316" s="7" t="s">
        <v>3168</v>
      </c>
      <c r="AD4316" s="7" t="s">
        <v>3169</v>
      </c>
      <c r="AE4316" s="7" t="s">
        <v>56</v>
      </c>
      <c r="AF4316" s="7" t="s">
        <v>3170</v>
      </c>
      <c r="AG4316" s="7" t="s">
        <v>28942</v>
      </c>
      <c r="AH4316" s="7" t="s">
        <v>1170</v>
      </c>
      <c r="AI4316" s="7" t="s">
        <v>3172</v>
      </c>
      <c r="AJ4316" s="7" t="s">
        <v>3169</v>
      </c>
      <c r="AK4316" s="10" t="s">
        <v>268</v>
      </c>
      <c r="AL4316" s="5" t="str">
        <f>+VLOOKUP(D4316,'[1]Listado de Establecimientos'!$A$1:$P$65536,16,FALSE)</f>
        <v>NO PERTENECE A NINGUNA RED</v>
      </c>
      <c r="AM4316" s="5" t="str">
        <f>+VLOOKUP(D4316,'[1]Listado de Establecimientos'!$A$1:$Q$65536,17,FALSE)</f>
        <v>NO PERTENECE A NINGUNA MICRORED</v>
      </c>
      <c r="AN4316" s="5">
        <f t="shared" si="68"/>
        <v>4</v>
      </c>
    </row>
    <row r="4317" spans="1:40" ht="20.100000000000001" hidden="1" customHeight="1">
      <c r="A4317" s="6">
        <v>309</v>
      </c>
      <c r="B4317" s="7" t="s">
        <v>28943</v>
      </c>
      <c r="C4317" s="8" t="s">
        <v>40</v>
      </c>
      <c r="D4317" s="7" t="s">
        <v>41</v>
      </c>
      <c r="E4317" s="7" t="s">
        <v>42</v>
      </c>
      <c r="F4317" s="7" t="s">
        <v>160</v>
      </c>
      <c r="G4317" s="7" t="s">
        <v>216</v>
      </c>
      <c r="H4317" s="7" t="s">
        <v>28944</v>
      </c>
      <c r="I4317" s="7" t="s">
        <v>819</v>
      </c>
      <c r="J4317" s="7" t="s">
        <v>28945</v>
      </c>
      <c r="K4317" s="7" t="s">
        <v>107</v>
      </c>
      <c r="L4317" s="7" t="s">
        <v>45</v>
      </c>
      <c r="M4317" s="7" t="s">
        <v>28946</v>
      </c>
      <c r="N4317" s="9" t="s">
        <v>28947</v>
      </c>
      <c r="O4317" s="7" t="s">
        <v>6734</v>
      </c>
      <c r="P4317" s="7" t="s">
        <v>6735</v>
      </c>
      <c r="Q4317" s="7" t="s">
        <v>26795</v>
      </c>
      <c r="R4317" s="7" t="s">
        <v>4872</v>
      </c>
      <c r="S4317" s="7" t="s">
        <v>46</v>
      </c>
      <c r="T4317" s="7" t="s">
        <v>7615</v>
      </c>
      <c r="U4317" s="7" t="s">
        <v>1683</v>
      </c>
      <c r="V4317" s="7" t="s">
        <v>48</v>
      </c>
      <c r="W4317" s="7" t="s">
        <v>67</v>
      </c>
      <c r="X4317" s="7" t="s">
        <v>97</v>
      </c>
      <c r="Y4317" s="7" t="s">
        <v>50</v>
      </c>
      <c r="Z4317" s="7" t="s">
        <v>125</v>
      </c>
      <c r="AA4317" s="7" t="s">
        <v>50</v>
      </c>
      <c r="AB4317" s="7" t="s">
        <v>1170</v>
      </c>
      <c r="AC4317" s="7" t="s">
        <v>3168</v>
      </c>
      <c r="AD4317" s="7" t="s">
        <v>3169</v>
      </c>
      <c r="AE4317" s="7" t="s">
        <v>56</v>
      </c>
      <c r="AF4317" s="7" t="s">
        <v>3170</v>
      </c>
      <c r="AG4317" s="7" t="s">
        <v>28948</v>
      </c>
      <c r="AH4317" s="7" t="s">
        <v>1170</v>
      </c>
      <c r="AI4317" s="7" t="s">
        <v>3172</v>
      </c>
      <c r="AJ4317" s="7" t="s">
        <v>3169</v>
      </c>
      <c r="AK4317" s="10" t="s">
        <v>268</v>
      </c>
      <c r="AL4317" s="5" t="str">
        <f>+VLOOKUP(D4317,'[1]Listado de Establecimientos'!$A$1:$P$65536,16,FALSE)</f>
        <v>NO PERTENECE A NINGUNA RED</v>
      </c>
      <c r="AM4317" s="5" t="str">
        <f>+VLOOKUP(D4317,'[1]Listado de Establecimientos'!$A$1:$Q$65536,17,FALSE)</f>
        <v>NO PERTENECE A NINGUNA MICRORED</v>
      </c>
      <c r="AN4317" s="5">
        <f t="shared" si="68"/>
        <v>4</v>
      </c>
    </row>
    <row r="4318" spans="1:40" ht="20.100000000000001" hidden="1" customHeight="1">
      <c r="A4318" s="6">
        <v>310</v>
      </c>
      <c r="B4318" s="7" t="s">
        <v>28949</v>
      </c>
      <c r="C4318" s="8" t="s">
        <v>40</v>
      </c>
      <c r="D4318" s="7" t="s">
        <v>175</v>
      </c>
      <c r="E4318" s="7" t="s">
        <v>176</v>
      </c>
      <c r="F4318" s="7" t="s">
        <v>76</v>
      </c>
      <c r="G4318" s="7" t="s">
        <v>27054</v>
      </c>
      <c r="H4318" s="7" t="s">
        <v>28950</v>
      </c>
      <c r="I4318" s="7" t="s">
        <v>152</v>
      </c>
      <c r="J4318" s="7" t="s">
        <v>28951</v>
      </c>
      <c r="K4318" s="7" t="s">
        <v>152</v>
      </c>
      <c r="L4318" s="7" t="s">
        <v>45</v>
      </c>
      <c r="M4318" s="7" t="s">
        <v>28952</v>
      </c>
      <c r="N4318" s="9" t="s">
        <v>28953</v>
      </c>
      <c r="O4318" s="7" t="s">
        <v>175</v>
      </c>
      <c r="P4318" s="7" t="s">
        <v>176</v>
      </c>
      <c r="Q4318" s="7" t="s">
        <v>26795</v>
      </c>
      <c r="R4318" s="7" t="s">
        <v>10106</v>
      </c>
      <c r="S4318" s="7" t="s">
        <v>46</v>
      </c>
      <c r="T4318" s="7" t="s">
        <v>3550</v>
      </c>
      <c r="U4318" s="7" t="s">
        <v>1433</v>
      </c>
      <c r="V4318" s="7" t="s">
        <v>2048</v>
      </c>
      <c r="W4318" s="7" t="s">
        <v>1329</v>
      </c>
      <c r="X4318" s="7" t="s">
        <v>8991</v>
      </c>
      <c r="Y4318" s="7" t="s">
        <v>50</v>
      </c>
      <c r="Z4318" s="7" t="s">
        <v>125</v>
      </c>
      <c r="AA4318" s="7" t="s">
        <v>50</v>
      </c>
      <c r="AB4318" s="7" t="s">
        <v>891</v>
      </c>
      <c r="AC4318" s="7" t="s">
        <v>170</v>
      </c>
      <c r="AD4318" s="7" t="s">
        <v>3004</v>
      </c>
      <c r="AE4318" s="7" t="s">
        <v>56</v>
      </c>
      <c r="AF4318" s="7" t="s">
        <v>3005</v>
      </c>
      <c r="AG4318" s="7" t="s">
        <v>28954</v>
      </c>
      <c r="AH4318" s="7" t="s">
        <v>891</v>
      </c>
      <c r="AI4318" s="7" t="s">
        <v>108</v>
      </c>
      <c r="AJ4318" s="7" t="s">
        <v>3004</v>
      </c>
      <c r="AK4318" s="10" t="s">
        <v>268</v>
      </c>
      <c r="AL4318" s="5" t="str">
        <f>+VLOOKUP(D4318,'[1]Listado de Establecimientos'!$A$1:$P$65536,16,FALSE)</f>
        <v>BELLAVISTA</v>
      </c>
      <c r="AM4318" s="5" t="str">
        <f>+VLOOKUP(D4318,'[1]Listado de Establecimientos'!$A$1:$Q$65536,17,FALSE)</f>
        <v>BELLAVISTA</v>
      </c>
      <c r="AN4318" s="5">
        <f t="shared" si="68"/>
        <v>4</v>
      </c>
    </row>
    <row r="4319" spans="1:40" ht="20.100000000000001" hidden="1" customHeight="1">
      <c r="A4319" s="6">
        <v>311</v>
      </c>
      <c r="B4319" s="7" t="s">
        <v>28955</v>
      </c>
      <c r="C4319" s="8" t="s">
        <v>40</v>
      </c>
      <c r="D4319" s="7" t="s">
        <v>175</v>
      </c>
      <c r="E4319" s="7" t="s">
        <v>176</v>
      </c>
      <c r="F4319" s="7" t="s">
        <v>788</v>
      </c>
      <c r="G4319" s="7" t="s">
        <v>1231</v>
      </c>
      <c r="H4319" s="7" t="s">
        <v>28956</v>
      </c>
      <c r="I4319" s="7" t="s">
        <v>63</v>
      </c>
      <c r="J4319" s="7" t="s">
        <v>28957</v>
      </c>
      <c r="K4319" s="7" t="s">
        <v>86</v>
      </c>
      <c r="L4319" s="7" t="s">
        <v>45</v>
      </c>
      <c r="M4319" s="7" t="s">
        <v>28958</v>
      </c>
      <c r="N4319" s="9" t="s">
        <v>28959</v>
      </c>
      <c r="O4319" s="7" t="s">
        <v>1655</v>
      </c>
      <c r="P4319" s="7" t="s">
        <v>1656</v>
      </c>
      <c r="Q4319" s="7" t="s">
        <v>26795</v>
      </c>
      <c r="R4319" s="7" t="s">
        <v>2144</v>
      </c>
      <c r="S4319" s="7" t="s">
        <v>46</v>
      </c>
      <c r="T4319" s="7" t="s">
        <v>953</v>
      </c>
      <c r="U4319" s="7" t="s">
        <v>47</v>
      </c>
      <c r="V4319" s="7" t="s">
        <v>8230</v>
      </c>
      <c r="W4319" s="7" t="s">
        <v>114</v>
      </c>
      <c r="X4319" s="7" t="s">
        <v>67</v>
      </c>
      <c r="Y4319" s="7" t="s">
        <v>50</v>
      </c>
      <c r="Z4319" s="7" t="s">
        <v>125</v>
      </c>
      <c r="AA4319" s="7" t="s">
        <v>50</v>
      </c>
      <c r="AB4319" s="7" t="s">
        <v>891</v>
      </c>
      <c r="AC4319" s="7" t="s">
        <v>170</v>
      </c>
      <c r="AD4319" s="7" t="s">
        <v>3004</v>
      </c>
      <c r="AE4319" s="7" t="s">
        <v>56</v>
      </c>
      <c r="AF4319" s="7" t="s">
        <v>3005</v>
      </c>
      <c r="AG4319" s="7" t="s">
        <v>28960</v>
      </c>
      <c r="AH4319" s="7" t="s">
        <v>891</v>
      </c>
      <c r="AI4319" s="7" t="s">
        <v>108</v>
      </c>
      <c r="AJ4319" s="7" t="s">
        <v>3004</v>
      </c>
      <c r="AK4319" s="10" t="s">
        <v>268</v>
      </c>
      <c r="AL4319" s="5" t="str">
        <f>+VLOOKUP(D4319,'[1]Listado de Establecimientos'!$A$1:$P$65536,16,FALSE)</f>
        <v>BELLAVISTA</v>
      </c>
      <c r="AM4319" s="5" t="str">
        <f>+VLOOKUP(D4319,'[1]Listado de Establecimientos'!$A$1:$Q$65536,17,FALSE)</f>
        <v>BELLAVISTA</v>
      </c>
      <c r="AN4319" s="5">
        <f t="shared" si="68"/>
        <v>4</v>
      </c>
    </row>
    <row r="4320" spans="1:40" ht="20.100000000000001" hidden="1" customHeight="1">
      <c r="A4320" s="6">
        <v>312</v>
      </c>
      <c r="B4320" s="7" t="s">
        <v>28961</v>
      </c>
      <c r="C4320" s="8" t="s">
        <v>40</v>
      </c>
      <c r="D4320" s="7" t="s">
        <v>1345</v>
      </c>
      <c r="E4320" s="7" t="s">
        <v>1346</v>
      </c>
      <c r="F4320" s="7" t="s">
        <v>1230</v>
      </c>
      <c r="G4320" s="7" t="s">
        <v>2486</v>
      </c>
      <c r="H4320" s="7" t="s">
        <v>3291</v>
      </c>
      <c r="I4320" s="7" t="s">
        <v>107</v>
      </c>
      <c r="J4320" s="7" t="s">
        <v>28962</v>
      </c>
      <c r="K4320" s="7" t="s">
        <v>63</v>
      </c>
      <c r="L4320" s="7" t="s">
        <v>45</v>
      </c>
      <c r="M4320" s="7" t="s">
        <v>28963</v>
      </c>
      <c r="N4320" s="9" t="s">
        <v>28964</v>
      </c>
      <c r="O4320" s="7" t="s">
        <v>1345</v>
      </c>
      <c r="P4320" s="7" t="s">
        <v>1346</v>
      </c>
      <c r="Q4320" s="7" t="s">
        <v>26385</v>
      </c>
      <c r="R4320" s="7" t="s">
        <v>3731</v>
      </c>
      <c r="S4320" s="7" t="s">
        <v>64</v>
      </c>
      <c r="T4320" s="7" t="s">
        <v>28965</v>
      </c>
      <c r="U4320" s="7" t="s">
        <v>188</v>
      </c>
      <c r="V4320" s="7" t="s">
        <v>48</v>
      </c>
      <c r="W4320" s="7" t="s">
        <v>114</v>
      </c>
      <c r="X4320" s="7" t="s">
        <v>79</v>
      </c>
      <c r="Y4320" s="7" t="s">
        <v>50</v>
      </c>
      <c r="Z4320" s="7" t="s">
        <v>125</v>
      </c>
      <c r="AA4320" s="7" t="s">
        <v>50</v>
      </c>
      <c r="AB4320" s="7" t="s">
        <v>1992</v>
      </c>
      <c r="AC4320" s="7" t="s">
        <v>1993</v>
      </c>
      <c r="AD4320" s="7" t="s">
        <v>1994</v>
      </c>
      <c r="AE4320" s="7" t="s">
        <v>56</v>
      </c>
      <c r="AF4320" s="7" t="s">
        <v>1995</v>
      </c>
      <c r="AG4320" s="7" t="s">
        <v>28966</v>
      </c>
      <c r="AH4320" s="7" t="s">
        <v>1992</v>
      </c>
      <c r="AI4320" s="7" t="s">
        <v>140</v>
      </c>
      <c r="AJ4320" s="7" t="s">
        <v>1994</v>
      </c>
      <c r="AK4320" s="10" t="s">
        <v>268</v>
      </c>
      <c r="AL4320" s="5" t="str">
        <f>+VLOOKUP(D4320,'[1]Listado de Establecimientos'!$A$1:$P$65536,16,FALSE)</f>
        <v>NO PERTENECE A NINGUNA RED</v>
      </c>
      <c r="AM4320" s="5" t="str">
        <f>+VLOOKUP(D4320,'[1]Listado de Establecimientos'!$A$1:$Q$65536,17,FALSE)</f>
        <v>NO PERTENECE A NINGUNA MICRORED</v>
      </c>
      <c r="AN4320" s="5">
        <f t="shared" si="68"/>
        <v>4</v>
      </c>
    </row>
    <row r="4321" spans="1:40" ht="20.100000000000001" hidden="1" customHeight="1">
      <c r="A4321" s="6">
        <v>313</v>
      </c>
      <c r="B4321" s="7" t="s">
        <v>28967</v>
      </c>
      <c r="C4321" s="8" t="s">
        <v>40</v>
      </c>
      <c r="D4321" s="7" t="s">
        <v>116</v>
      </c>
      <c r="E4321" s="7" t="s">
        <v>117</v>
      </c>
      <c r="F4321" s="7" t="s">
        <v>108</v>
      </c>
      <c r="G4321" s="7" t="s">
        <v>1770</v>
      </c>
      <c r="H4321" s="7" t="s">
        <v>28968</v>
      </c>
      <c r="I4321" s="7" t="s">
        <v>819</v>
      </c>
      <c r="J4321" s="7" t="s">
        <v>28969</v>
      </c>
      <c r="K4321" s="7" t="s">
        <v>63</v>
      </c>
      <c r="L4321" s="7" t="s">
        <v>45</v>
      </c>
      <c r="M4321" s="7" t="s">
        <v>28970</v>
      </c>
      <c r="N4321" s="9" t="s">
        <v>28971</v>
      </c>
      <c r="O4321" s="7" t="s">
        <v>737</v>
      </c>
      <c r="P4321" s="7" t="s">
        <v>117</v>
      </c>
      <c r="Q4321" s="7" t="s">
        <v>26976</v>
      </c>
      <c r="R4321" s="7" t="s">
        <v>13256</v>
      </c>
      <c r="S4321" s="7" t="s">
        <v>46</v>
      </c>
      <c r="T4321" s="7" t="s">
        <v>2421</v>
      </c>
      <c r="U4321" s="7" t="s">
        <v>740</v>
      </c>
      <c r="V4321" s="7" t="s">
        <v>48</v>
      </c>
      <c r="W4321" s="7" t="s">
        <v>79</v>
      </c>
      <c r="X4321" s="7" t="s">
        <v>730</v>
      </c>
      <c r="Y4321" s="7" t="s">
        <v>50</v>
      </c>
      <c r="Z4321" s="7" t="s">
        <v>125</v>
      </c>
      <c r="AA4321" s="7" t="s">
        <v>50</v>
      </c>
      <c r="AB4321" s="7" t="s">
        <v>2454</v>
      </c>
      <c r="AC4321" s="7" t="s">
        <v>2455</v>
      </c>
      <c r="AD4321" s="7" t="s">
        <v>131</v>
      </c>
      <c r="AE4321" s="7" t="s">
        <v>56</v>
      </c>
      <c r="AF4321" s="7" t="s">
        <v>2456</v>
      </c>
      <c r="AG4321" s="7" t="s">
        <v>28972</v>
      </c>
      <c r="AH4321" s="7" t="s">
        <v>2454</v>
      </c>
      <c r="AI4321" s="7" t="s">
        <v>2593</v>
      </c>
      <c r="AJ4321" s="7" t="s">
        <v>131</v>
      </c>
      <c r="AK4321" s="10" t="s">
        <v>268</v>
      </c>
      <c r="AL4321" s="5" t="str">
        <f>+VLOOKUP(D4321,'[1]Listado de Establecimientos'!$A$1:$P$65536,16,FALSE)</f>
        <v>NO PERTENECE A NINGUNA RED</v>
      </c>
      <c r="AM4321" s="5" t="str">
        <f>+VLOOKUP(D4321,'[1]Listado de Establecimientos'!$A$1:$Q$65536,17,FALSE)</f>
        <v>NO PERTENECE A NINGUNA MICRORED</v>
      </c>
      <c r="AN4321" s="5">
        <f t="shared" si="68"/>
        <v>4</v>
      </c>
    </row>
    <row r="4322" spans="1:40" ht="20.100000000000001" hidden="1" customHeight="1">
      <c r="A4322" s="6">
        <v>314</v>
      </c>
      <c r="B4322" s="7" t="s">
        <v>28973</v>
      </c>
      <c r="C4322" s="8" t="s">
        <v>40</v>
      </c>
      <c r="D4322" s="7" t="s">
        <v>74</v>
      </c>
      <c r="E4322" s="7" t="s">
        <v>75</v>
      </c>
      <c r="F4322" s="7" t="s">
        <v>14789</v>
      </c>
      <c r="G4322" s="7" t="s">
        <v>2192</v>
      </c>
      <c r="H4322" s="7" t="s">
        <v>28974</v>
      </c>
      <c r="I4322" s="7" t="s">
        <v>107</v>
      </c>
      <c r="J4322" s="7" t="s">
        <v>28975</v>
      </c>
      <c r="K4322" s="7" t="s">
        <v>86</v>
      </c>
      <c r="L4322" s="7" t="s">
        <v>45</v>
      </c>
      <c r="M4322" s="7" t="s">
        <v>28976</v>
      </c>
      <c r="N4322" s="9" t="s">
        <v>28977</v>
      </c>
      <c r="O4322" s="7" t="s">
        <v>157</v>
      </c>
      <c r="P4322" s="7" t="s">
        <v>158</v>
      </c>
      <c r="Q4322" s="7" t="s">
        <v>26976</v>
      </c>
      <c r="R4322" s="7" t="s">
        <v>13294</v>
      </c>
      <c r="S4322" s="7" t="s">
        <v>46</v>
      </c>
      <c r="T4322" s="7" t="s">
        <v>28978</v>
      </c>
      <c r="U4322" s="7" t="s">
        <v>5850</v>
      </c>
      <c r="V4322" s="7" t="s">
        <v>159</v>
      </c>
      <c r="W4322" s="7" t="s">
        <v>152</v>
      </c>
      <c r="X4322" s="7" t="s">
        <v>15150</v>
      </c>
      <c r="Y4322" s="7" t="s">
        <v>50</v>
      </c>
      <c r="Z4322" s="7" t="s">
        <v>125</v>
      </c>
      <c r="AA4322" s="7" t="s">
        <v>50</v>
      </c>
      <c r="AB4322" s="7" t="s">
        <v>80</v>
      </c>
      <c r="AC4322" s="7" t="s">
        <v>218</v>
      </c>
      <c r="AD4322" s="7" t="s">
        <v>82</v>
      </c>
      <c r="AE4322" s="7" t="s">
        <v>219</v>
      </c>
      <c r="AF4322" s="7" t="s">
        <v>220</v>
      </c>
      <c r="AG4322" s="7" t="s">
        <v>28979</v>
      </c>
      <c r="AH4322" s="7" t="s">
        <v>80</v>
      </c>
      <c r="AI4322" s="7" t="s">
        <v>81</v>
      </c>
      <c r="AJ4322" s="7" t="s">
        <v>82</v>
      </c>
      <c r="AK4322" s="10" t="s">
        <v>268</v>
      </c>
      <c r="AL4322" s="5" t="str">
        <f>+VLOOKUP(D4322,'[1]Listado de Establecimientos'!$A$1:$P$65536,16,FALSE)</f>
        <v>TOCACHE</v>
      </c>
      <c r="AM4322" s="5" t="str">
        <f>+VLOOKUP(D4322,'[1]Listado de Establecimientos'!$A$1:$Q$65536,17,FALSE)</f>
        <v>NO PERTENECE A NINGUNA MICRORED</v>
      </c>
      <c r="AN4322" s="5">
        <f t="shared" si="68"/>
        <v>4</v>
      </c>
    </row>
    <row r="4323" spans="1:40" ht="20.100000000000001" hidden="1" customHeight="1">
      <c r="A4323" s="6">
        <v>315</v>
      </c>
      <c r="B4323" s="7" t="s">
        <v>28980</v>
      </c>
      <c r="C4323" s="8" t="s">
        <v>40</v>
      </c>
      <c r="D4323" s="7" t="s">
        <v>116</v>
      </c>
      <c r="E4323" s="7" t="s">
        <v>117</v>
      </c>
      <c r="F4323" s="7" t="s">
        <v>2137</v>
      </c>
      <c r="G4323" s="7" t="s">
        <v>10244</v>
      </c>
      <c r="H4323" s="7" t="s">
        <v>28981</v>
      </c>
      <c r="I4323" s="7" t="s">
        <v>138</v>
      </c>
      <c r="J4323" s="7" t="s">
        <v>28982</v>
      </c>
      <c r="K4323" s="7" t="s">
        <v>63</v>
      </c>
      <c r="L4323" s="7" t="s">
        <v>45</v>
      </c>
      <c r="M4323" s="7" t="s">
        <v>28983</v>
      </c>
      <c r="N4323" s="9" t="s">
        <v>28984</v>
      </c>
      <c r="O4323" s="7" t="s">
        <v>737</v>
      </c>
      <c r="P4323" s="7" t="s">
        <v>117</v>
      </c>
      <c r="Q4323" s="7" t="s">
        <v>26976</v>
      </c>
      <c r="R4323" s="7" t="s">
        <v>377</v>
      </c>
      <c r="S4323" s="7" t="s">
        <v>46</v>
      </c>
      <c r="T4323" s="7" t="s">
        <v>8931</v>
      </c>
      <c r="U4323" s="7" t="s">
        <v>740</v>
      </c>
      <c r="V4323" s="7" t="s">
        <v>159</v>
      </c>
      <c r="W4323" s="7" t="s">
        <v>730</v>
      </c>
      <c r="X4323" s="7" t="s">
        <v>107</v>
      </c>
      <c r="Y4323" s="7" t="s">
        <v>50</v>
      </c>
      <c r="Z4323" s="7" t="s">
        <v>125</v>
      </c>
      <c r="AA4323" s="7" t="s">
        <v>50</v>
      </c>
      <c r="AB4323" s="7" t="s">
        <v>2454</v>
      </c>
      <c r="AC4323" s="7" t="s">
        <v>2455</v>
      </c>
      <c r="AD4323" s="7" t="s">
        <v>131</v>
      </c>
      <c r="AE4323" s="7" t="s">
        <v>56</v>
      </c>
      <c r="AF4323" s="7" t="s">
        <v>2456</v>
      </c>
      <c r="AG4323" s="7" t="s">
        <v>28985</v>
      </c>
      <c r="AH4323" s="7" t="s">
        <v>2454</v>
      </c>
      <c r="AI4323" s="7" t="s">
        <v>2593</v>
      </c>
      <c r="AJ4323" s="7" t="s">
        <v>131</v>
      </c>
      <c r="AK4323" s="10" t="s">
        <v>268</v>
      </c>
      <c r="AL4323" s="5" t="str">
        <f>+VLOOKUP(D4323,'[1]Listado de Establecimientos'!$A$1:$P$65536,16,FALSE)</f>
        <v>NO PERTENECE A NINGUNA RED</v>
      </c>
      <c r="AM4323" s="5" t="str">
        <f>+VLOOKUP(D4323,'[1]Listado de Establecimientos'!$A$1:$Q$65536,17,FALSE)</f>
        <v>NO PERTENECE A NINGUNA MICRORED</v>
      </c>
      <c r="AN4323" s="5">
        <f t="shared" si="68"/>
        <v>4</v>
      </c>
    </row>
    <row r="4324" spans="1:40" ht="20.100000000000001" hidden="1" customHeight="1">
      <c r="A4324" s="6">
        <v>316</v>
      </c>
      <c r="B4324" s="7" t="s">
        <v>28986</v>
      </c>
      <c r="C4324" s="8" t="s">
        <v>40</v>
      </c>
      <c r="D4324" s="7" t="s">
        <v>60</v>
      </c>
      <c r="E4324" s="7" t="s">
        <v>61</v>
      </c>
      <c r="F4324" s="7" t="s">
        <v>1332</v>
      </c>
      <c r="G4324" s="7" t="s">
        <v>170</v>
      </c>
      <c r="H4324" s="7" t="s">
        <v>28987</v>
      </c>
      <c r="I4324" s="7" t="s">
        <v>86</v>
      </c>
      <c r="J4324" s="7" t="s">
        <v>28988</v>
      </c>
      <c r="K4324" s="7" t="s">
        <v>86</v>
      </c>
      <c r="L4324" s="7" t="s">
        <v>45</v>
      </c>
      <c r="M4324" s="7" t="s">
        <v>28989</v>
      </c>
      <c r="N4324" s="9" t="s">
        <v>28990</v>
      </c>
      <c r="O4324" s="7" t="s">
        <v>102</v>
      </c>
      <c r="P4324" s="7" t="s">
        <v>103</v>
      </c>
      <c r="Q4324" s="7" t="s">
        <v>26976</v>
      </c>
      <c r="R4324" s="7" t="s">
        <v>4837</v>
      </c>
      <c r="S4324" s="7" t="s">
        <v>64</v>
      </c>
      <c r="T4324" s="7" t="s">
        <v>14506</v>
      </c>
      <c r="U4324" s="7" t="s">
        <v>106</v>
      </c>
      <c r="V4324" s="7" t="s">
        <v>66</v>
      </c>
      <c r="W4324" s="7" t="s">
        <v>94</v>
      </c>
      <c r="X4324" s="7" t="s">
        <v>107</v>
      </c>
      <c r="Y4324" s="7" t="s">
        <v>50</v>
      </c>
      <c r="Z4324" s="7" t="s">
        <v>125</v>
      </c>
      <c r="AA4324" s="7" t="s">
        <v>50</v>
      </c>
      <c r="AB4324" s="7" t="s">
        <v>861</v>
      </c>
      <c r="AC4324" s="7" t="s">
        <v>118</v>
      </c>
      <c r="AD4324" s="7" t="s">
        <v>862</v>
      </c>
      <c r="AE4324" s="7" t="s">
        <v>56</v>
      </c>
      <c r="AF4324" s="7" t="s">
        <v>863</v>
      </c>
      <c r="AG4324" s="7" t="s">
        <v>28991</v>
      </c>
      <c r="AH4324" s="7" t="s">
        <v>861</v>
      </c>
      <c r="AI4324" s="7" t="s">
        <v>205</v>
      </c>
      <c r="AJ4324" s="7" t="s">
        <v>862</v>
      </c>
      <c r="AK4324" s="10" t="s">
        <v>268</v>
      </c>
      <c r="AL4324" s="5" t="str">
        <f>+VLOOKUP(D4324,'[1]Listado de Establecimientos'!$A$1:$P$65536,16,FALSE)</f>
        <v>RIOJA</v>
      </c>
      <c r="AM4324" s="5" t="str">
        <f>+VLOOKUP(D4324,'[1]Listado de Establecimientos'!$A$1:$Q$65536,17,FALSE)</f>
        <v>NO PERTENECE A NINGUNA MICRORED</v>
      </c>
      <c r="AN4324" s="5">
        <f t="shared" si="68"/>
        <v>4</v>
      </c>
    </row>
    <row r="4325" spans="1:40" ht="20.100000000000001" hidden="1" customHeight="1">
      <c r="A4325" s="6">
        <v>317</v>
      </c>
      <c r="B4325" s="7" t="s">
        <v>28992</v>
      </c>
      <c r="C4325" s="8" t="s">
        <v>40</v>
      </c>
      <c r="D4325" s="7" t="s">
        <v>41</v>
      </c>
      <c r="E4325" s="7" t="s">
        <v>42</v>
      </c>
      <c r="F4325" s="7" t="s">
        <v>10294</v>
      </c>
      <c r="G4325" s="7" t="s">
        <v>28993</v>
      </c>
      <c r="H4325" s="7" t="s">
        <v>8918</v>
      </c>
      <c r="I4325" s="7" t="s">
        <v>93</v>
      </c>
      <c r="J4325" s="7" t="s">
        <v>28994</v>
      </c>
      <c r="K4325" s="7" t="s">
        <v>63</v>
      </c>
      <c r="L4325" s="7" t="s">
        <v>45</v>
      </c>
      <c r="M4325" s="7" t="s">
        <v>28995</v>
      </c>
      <c r="N4325" s="9" t="s">
        <v>28996</v>
      </c>
      <c r="O4325" s="7" t="s">
        <v>1046</v>
      </c>
      <c r="P4325" s="7" t="s">
        <v>1047</v>
      </c>
      <c r="Q4325" s="7" t="s">
        <v>26976</v>
      </c>
      <c r="R4325" s="7" t="s">
        <v>10640</v>
      </c>
      <c r="S4325" s="7" t="s">
        <v>64</v>
      </c>
      <c r="T4325" s="7" t="s">
        <v>5492</v>
      </c>
      <c r="U4325" s="7" t="s">
        <v>1224</v>
      </c>
      <c r="V4325" s="7" t="s">
        <v>48</v>
      </c>
      <c r="W4325" s="7" t="s">
        <v>88</v>
      </c>
      <c r="X4325" s="7" t="s">
        <v>49</v>
      </c>
      <c r="Y4325" s="7" t="s">
        <v>50</v>
      </c>
      <c r="Z4325" s="7" t="s">
        <v>125</v>
      </c>
      <c r="AA4325" s="7" t="s">
        <v>52</v>
      </c>
      <c r="AB4325" s="7" t="s">
        <v>1646</v>
      </c>
      <c r="AC4325" s="7" t="s">
        <v>3029</v>
      </c>
      <c r="AD4325" s="7" t="s">
        <v>3030</v>
      </c>
      <c r="AE4325" s="7" t="s">
        <v>56</v>
      </c>
      <c r="AF4325" s="7" t="s">
        <v>3031</v>
      </c>
      <c r="AG4325" s="7" t="s">
        <v>28997</v>
      </c>
      <c r="AH4325" s="7" t="s">
        <v>1646</v>
      </c>
      <c r="AI4325" s="7" t="s">
        <v>1796</v>
      </c>
      <c r="AJ4325" s="7" t="s">
        <v>3030</v>
      </c>
      <c r="AK4325" s="10" t="s">
        <v>268</v>
      </c>
      <c r="AL4325" s="5" t="str">
        <f>+VLOOKUP(D4325,'[1]Listado de Establecimientos'!$A$1:$P$65536,16,FALSE)</f>
        <v>NO PERTENECE A NINGUNA RED</v>
      </c>
      <c r="AM4325" s="5" t="str">
        <f>+VLOOKUP(D4325,'[1]Listado de Establecimientos'!$A$1:$Q$65536,17,FALSE)</f>
        <v>NO PERTENECE A NINGUNA MICRORED</v>
      </c>
      <c r="AN4325" s="5">
        <f t="shared" si="68"/>
        <v>4</v>
      </c>
    </row>
    <row r="4326" spans="1:40" ht="20.100000000000001" hidden="1" customHeight="1">
      <c r="A4326" s="6">
        <v>318</v>
      </c>
      <c r="B4326" s="7" t="s">
        <v>28998</v>
      </c>
      <c r="C4326" s="8" t="s">
        <v>40</v>
      </c>
      <c r="D4326" s="7" t="s">
        <v>41</v>
      </c>
      <c r="E4326" s="7" t="s">
        <v>42</v>
      </c>
      <c r="F4326" s="7" t="s">
        <v>1674</v>
      </c>
      <c r="G4326" s="7" t="s">
        <v>129</v>
      </c>
      <c r="H4326" s="7" t="s">
        <v>28999</v>
      </c>
      <c r="I4326" s="7" t="s">
        <v>152</v>
      </c>
      <c r="J4326" s="7" t="s">
        <v>17451</v>
      </c>
      <c r="K4326" s="7" t="s">
        <v>44</v>
      </c>
      <c r="L4326" s="7" t="s">
        <v>45</v>
      </c>
      <c r="M4326" s="7" t="s">
        <v>29000</v>
      </c>
      <c r="N4326" s="9" t="s">
        <v>29001</v>
      </c>
      <c r="O4326" s="7" t="s">
        <v>3179</v>
      </c>
      <c r="P4326" s="7" t="s">
        <v>3180</v>
      </c>
      <c r="Q4326" s="7" t="s">
        <v>26976</v>
      </c>
      <c r="R4326" s="7" t="s">
        <v>4094</v>
      </c>
      <c r="S4326" s="7" t="s">
        <v>46</v>
      </c>
      <c r="T4326" s="7" t="s">
        <v>10233</v>
      </c>
      <c r="U4326" s="7" t="s">
        <v>73</v>
      </c>
      <c r="V4326" s="7" t="s">
        <v>48</v>
      </c>
      <c r="W4326" s="7" t="s">
        <v>107</v>
      </c>
      <c r="X4326" s="7" t="s">
        <v>113</v>
      </c>
      <c r="Y4326" s="7" t="s">
        <v>50</v>
      </c>
      <c r="Z4326" s="7" t="s">
        <v>125</v>
      </c>
      <c r="AA4326" s="7" t="s">
        <v>52</v>
      </c>
      <c r="AB4326" s="7" t="s">
        <v>72</v>
      </c>
      <c r="AC4326" s="7" t="s">
        <v>1697</v>
      </c>
      <c r="AD4326" s="7" t="s">
        <v>342</v>
      </c>
      <c r="AE4326" s="7" t="s">
        <v>56</v>
      </c>
      <c r="AF4326" s="7" t="s">
        <v>343</v>
      </c>
      <c r="AG4326" s="7" t="s">
        <v>29002</v>
      </c>
      <c r="AH4326" s="7" t="s">
        <v>72</v>
      </c>
      <c r="AI4326" s="7" t="s">
        <v>89</v>
      </c>
      <c r="AJ4326" s="7" t="s">
        <v>342</v>
      </c>
      <c r="AK4326" s="10" t="s">
        <v>268</v>
      </c>
      <c r="AL4326" s="5" t="str">
        <f>+VLOOKUP(D4326,'[1]Listado de Establecimientos'!$A$1:$P$65536,16,FALSE)</f>
        <v>NO PERTENECE A NINGUNA RED</v>
      </c>
      <c r="AM4326" s="5" t="str">
        <f>+VLOOKUP(D4326,'[1]Listado de Establecimientos'!$A$1:$Q$65536,17,FALSE)</f>
        <v>NO PERTENECE A NINGUNA MICRORED</v>
      </c>
      <c r="AN4326" s="5">
        <f t="shared" si="68"/>
        <v>4</v>
      </c>
    </row>
    <row r="4327" spans="1:40" ht="20.100000000000001" hidden="1" customHeight="1">
      <c r="A4327" s="6">
        <v>319</v>
      </c>
      <c r="B4327" s="7" t="s">
        <v>29003</v>
      </c>
      <c r="C4327" s="8" t="s">
        <v>40</v>
      </c>
      <c r="D4327" s="7" t="s">
        <v>41</v>
      </c>
      <c r="E4327" s="7" t="s">
        <v>42</v>
      </c>
      <c r="F4327" s="7" t="s">
        <v>4132</v>
      </c>
      <c r="G4327" s="7" t="s">
        <v>193</v>
      </c>
      <c r="H4327" s="7" t="s">
        <v>3398</v>
      </c>
      <c r="I4327" s="7" t="s">
        <v>43</v>
      </c>
      <c r="J4327" s="7" t="s">
        <v>29004</v>
      </c>
      <c r="K4327" s="7" t="s">
        <v>63</v>
      </c>
      <c r="L4327" s="7" t="s">
        <v>45</v>
      </c>
      <c r="M4327" s="7" t="s">
        <v>29005</v>
      </c>
      <c r="N4327" s="9" t="s">
        <v>29006</v>
      </c>
      <c r="O4327" s="7" t="s">
        <v>135</v>
      </c>
      <c r="P4327" s="7" t="s">
        <v>136</v>
      </c>
      <c r="Q4327" s="7" t="s">
        <v>26976</v>
      </c>
      <c r="R4327" s="7" t="s">
        <v>11640</v>
      </c>
      <c r="S4327" s="7" t="s">
        <v>64</v>
      </c>
      <c r="T4327" s="7" t="s">
        <v>4247</v>
      </c>
      <c r="U4327" s="7" t="s">
        <v>5962</v>
      </c>
      <c r="V4327" s="7" t="s">
        <v>48</v>
      </c>
      <c r="W4327" s="7" t="s">
        <v>49</v>
      </c>
      <c r="X4327" s="7" t="s">
        <v>67</v>
      </c>
      <c r="Y4327" s="7" t="s">
        <v>50</v>
      </c>
      <c r="Z4327" s="7" t="s">
        <v>125</v>
      </c>
      <c r="AA4327" s="7" t="s">
        <v>52</v>
      </c>
      <c r="AB4327" s="7" t="s">
        <v>72</v>
      </c>
      <c r="AC4327" s="7" t="s">
        <v>1697</v>
      </c>
      <c r="AD4327" s="7" t="s">
        <v>342</v>
      </c>
      <c r="AE4327" s="7" t="s">
        <v>56</v>
      </c>
      <c r="AF4327" s="7" t="s">
        <v>343</v>
      </c>
      <c r="AG4327" s="7" t="s">
        <v>29007</v>
      </c>
      <c r="AH4327" s="7" t="s">
        <v>72</v>
      </c>
      <c r="AI4327" s="7" t="s">
        <v>89</v>
      </c>
      <c r="AJ4327" s="7" t="s">
        <v>342</v>
      </c>
      <c r="AK4327" s="10" t="s">
        <v>268</v>
      </c>
      <c r="AL4327" s="5" t="str">
        <f>+VLOOKUP(D4327,'[1]Listado de Establecimientos'!$A$1:$P$65536,16,FALSE)</f>
        <v>NO PERTENECE A NINGUNA RED</v>
      </c>
      <c r="AM4327" s="5" t="str">
        <f>+VLOOKUP(D4327,'[1]Listado de Establecimientos'!$A$1:$Q$65536,17,FALSE)</f>
        <v>NO PERTENECE A NINGUNA MICRORED</v>
      </c>
      <c r="AN4327" s="5">
        <f t="shared" si="68"/>
        <v>4</v>
      </c>
    </row>
    <row r="4328" spans="1:40" ht="20.100000000000001" hidden="1" customHeight="1">
      <c r="A4328" s="6">
        <v>320</v>
      </c>
      <c r="B4328" s="7" t="s">
        <v>29008</v>
      </c>
      <c r="C4328" s="8" t="s">
        <v>40</v>
      </c>
      <c r="D4328" s="7" t="s">
        <v>41</v>
      </c>
      <c r="E4328" s="7" t="s">
        <v>42</v>
      </c>
      <c r="F4328" s="7" t="s">
        <v>160</v>
      </c>
      <c r="G4328" s="7" t="s">
        <v>318</v>
      </c>
      <c r="H4328" s="7" t="s">
        <v>29009</v>
      </c>
      <c r="I4328" s="7" t="s">
        <v>97</v>
      </c>
      <c r="J4328" s="7" t="s">
        <v>29010</v>
      </c>
      <c r="K4328" s="7" t="s">
        <v>152</v>
      </c>
      <c r="L4328" s="7" t="s">
        <v>45</v>
      </c>
      <c r="M4328" s="7" t="s">
        <v>29011</v>
      </c>
      <c r="N4328" s="9" t="s">
        <v>29012</v>
      </c>
      <c r="O4328" s="7" t="s">
        <v>7741</v>
      </c>
      <c r="P4328" s="7" t="s">
        <v>7742</v>
      </c>
      <c r="Q4328" s="7" t="s">
        <v>26976</v>
      </c>
      <c r="R4328" s="7" t="s">
        <v>1601</v>
      </c>
      <c r="S4328" s="7" t="s">
        <v>46</v>
      </c>
      <c r="T4328" s="7" t="s">
        <v>4438</v>
      </c>
      <c r="U4328" s="7" t="s">
        <v>47</v>
      </c>
      <c r="V4328" s="7" t="s">
        <v>48</v>
      </c>
      <c r="W4328" s="7" t="s">
        <v>122</v>
      </c>
      <c r="X4328" s="7" t="s">
        <v>94</v>
      </c>
      <c r="Y4328" s="7" t="s">
        <v>50</v>
      </c>
      <c r="Z4328" s="7" t="s">
        <v>125</v>
      </c>
      <c r="AA4328" s="7" t="s">
        <v>52</v>
      </c>
      <c r="AB4328" s="7" t="s">
        <v>72</v>
      </c>
      <c r="AC4328" s="7" t="s">
        <v>1697</v>
      </c>
      <c r="AD4328" s="7" t="s">
        <v>342</v>
      </c>
      <c r="AE4328" s="7" t="s">
        <v>56</v>
      </c>
      <c r="AF4328" s="7" t="s">
        <v>343</v>
      </c>
      <c r="AG4328" s="7" t="s">
        <v>29013</v>
      </c>
      <c r="AH4328" s="7" t="s">
        <v>72</v>
      </c>
      <c r="AI4328" s="7" t="s">
        <v>89</v>
      </c>
      <c r="AJ4328" s="7" t="s">
        <v>342</v>
      </c>
      <c r="AK4328" s="10" t="s">
        <v>268</v>
      </c>
      <c r="AL4328" s="5" t="str">
        <f>+VLOOKUP(D4328,'[1]Listado de Establecimientos'!$A$1:$P$65536,16,FALSE)</f>
        <v>NO PERTENECE A NINGUNA RED</v>
      </c>
      <c r="AM4328" s="5" t="str">
        <f>+VLOOKUP(D4328,'[1]Listado de Establecimientos'!$A$1:$Q$65536,17,FALSE)</f>
        <v>NO PERTENECE A NINGUNA MICRORED</v>
      </c>
      <c r="AN4328" s="5">
        <f t="shared" si="68"/>
        <v>4</v>
      </c>
    </row>
    <row r="4329" spans="1:40" ht="20.100000000000001" hidden="1" customHeight="1">
      <c r="A4329" s="6">
        <v>321</v>
      </c>
      <c r="B4329" s="7" t="s">
        <v>29014</v>
      </c>
      <c r="C4329" s="8" t="s">
        <v>40</v>
      </c>
      <c r="D4329" s="7" t="s">
        <v>41</v>
      </c>
      <c r="E4329" s="7" t="s">
        <v>42</v>
      </c>
      <c r="F4329" s="7" t="s">
        <v>29015</v>
      </c>
      <c r="G4329" s="7" t="s">
        <v>1057</v>
      </c>
      <c r="H4329" s="7" t="s">
        <v>29016</v>
      </c>
      <c r="I4329" s="7" t="s">
        <v>112</v>
      </c>
      <c r="J4329" s="7" t="s">
        <v>29017</v>
      </c>
      <c r="K4329" s="7" t="s">
        <v>107</v>
      </c>
      <c r="L4329" s="7" t="s">
        <v>45</v>
      </c>
      <c r="M4329" s="7" t="s">
        <v>29018</v>
      </c>
      <c r="N4329" s="9" t="s">
        <v>29019</v>
      </c>
      <c r="O4329" s="7" t="s">
        <v>145</v>
      </c>
      <c r="P4329" s="7" t="s">
        <v>146</v>
      </c>
      <c r="Q4329" s="7" t="s">
        <v>27148</v>
      </c>
      <c r="R4329" s="7" t="s">
        <v>26127</v>
      </c>
      <c r="S4329" s="7" t="s">
        <v>64</v>
      </c>
      <c r="T4329" s="7" t="s">
        <v>6892</v>
      </c>
      <c r="U4329" s="7" t="s">
        <v>714</v>
      </c>
      <c r="V4329" s="7" t="s">
        <v>2057</v>
      </c>
      <c r="W4329" s="7" t="s">
        <v>49</v>
      </c>
      <c r="X4329" s="7" t="s">
        <v>97</v>
      </c>
      <c r="Y4329" s="7" t="s">
        <v>50</v>
      </c>
      <c r="Z4329" s="7" t="s">
        <v>125</v>
      </c>
      <c r="AA4329" s="7" t="s">
        <v>50</v>
      </c>
      <c r="AB4329" s="7" t="s">
        <v>72</v>
      </c>
      <c r="AC4329" s="7" t="s">
        <v>1697</v>
      </c>
      <c r="AD4329" s="7" t="s">
        <v>342</v>
      </c>
      <c r="AE4329" s="7" t="s">
        <v>219</v>
      </c>
      <c r="AF4329" s="7" t="s">
        <v>343</v>
      </c>
      <c r="AG4329" s="7" t="s">
        <v>29020</v>
      </c>
      <c r="AH4329" s="7" t="s">
        <v>72</v>
      </c>
      <c r="AI4329" s="7" t="s">
        <v>89</v>
      </c>
      <c r="AJ4329" s="7" t="s">
        <v>342</v>
      </c>
      <c r="AK4329" s="10" t="s">
        <v>268</v>
      </c>
      <c r="AL4329" s="5" t="str">
        <f>+VLOOKUP(D4329,'[1]Listado de Establecimientos'!$A$1:$P$65536,16,FALSE)</f>
        <v>NO PERTENECE A NINGUNA RED</v>
      </c>
      <c r="AM4329" s="5" t="str">
        <f>+VLOOKUP(D4329,'[1]Listado de Establecimientos'!$A$1:$Q$65536,17,FALSE)</f>
        <v>NO PERTENECE A NINGUNA MICRORED</v>
      </c>
      <c r="AN4329" s="5">
        <f t="shared" si="68"/>
        <v>4</v>
      </c>
    </row>
    <row r="4330" spans="1:40" ht="20.100000000000001" hidden="1" customHeight="1">
      <c r="A4330" s="6">
        <v>322</v>
      </c>
      <c r="B4330" s="7" t="s">
        <v>29021</v>
      </c>
      <c r="C4330" s="8" t="s">
        <v>40</v>
      </c>
      <c r="D4330" s="7" t="s">
        <v>74</v>
      </c>
      <c r="E4330" s="7" t="s">
        <v>75</v>
      </c>
      <c r="F4330" s="7" t="s">
        <v>2235</v>
      </c>
      <c r="G4330" s="7" t="s">
        <v>741</v>
      </c>
      <c r="H4330" s="7" t="s">
        <v>29022</v>
      </c>
      <c r="I4330" s="7" t="s">
        <v>819</v>
      </c>
      <c r="J4330" s="7" t="s">
        <v>29023</v>
      </c>
      <c r="K4330" s="7" t="s">
        <v>44</v>
      </c>
      <c r="L4330" s="7" t="s">
        <v>45</v>
      </c>
      <c r="M4330" s="7" t="s">
        <v>29024</v>
      </c>
      <c r="N4330" s="9" t="s">
        <v>29025</v>
      </c>
      <c r="O4330" s="7" t="s">
        <v>74</v>
      </c>
      <c r="P4330" s="7" t="s">
        <v>75</v>
      </c>
      <c r="Q4330" s="7" t="s">
        <v>27148</v>
      </c>
      <c r="R4330" s="7" t="s">
        <v>15444</v>
      </c>
      <c r="S4330" s="7" t="s">
        <v>64</v>
      </c>
      <c r="T4330" s="7" t="s">
        <v>1891</v>
      </c>
      <c r="U4330" s="7" t="s">
        <v>1683</v>
      </c>
      <c r="V4330" s="7" t="s">
        <v>48</v>
      </c>
      <c r="W4330" s="7" t="s">
        <v>67</v>
      </c>
      <c r="X4330" s="7" t="s">
        <v>114</v>
      </c>
      <c r="Y4330" s="7" t="s">
        <v>50</v>
      </c>
      <c r="Z4330" s="7" t="s">
        <v>125</v>
      </c>
      <c r="AA4330" s="7" t="s">
        <v>50</v>
      </c>
      <c r="AB4330" s="7" t="s">
        <v>1508</v>
      </c>
      <c r="AC4330" s="7" t="s">
        <v>2192</v>
      </c>
      <c r="AD4330" s="7" t="s">
        <v>7460</v>
      </c>
      <c r="AE4330" s="7" t="s">
        <v>219</v>
      </c>
      <c r="AF4330" s="7" t="s">
        <v>8389</v>
      </c>
      <c r="AG4330" s="7" t="s">
        <v>29026</v>
      </c>
      <c r="AH4330" s="7" t="s">
        <v>1508</v>
      </c>
      <c r="AI4330" s="7" t="s">
        <v>2440</v>
      </c>
      <c r="AJ4330" s="7" t="s">
        <v>7460</v>
      </c>
      <c r="AK4330" s="10" t="s">
        <v>268</v>
      </c>
      <c r="AL4330" s="5" t="str">
        <f>+VLOOKUP(D4330,'[1]Listado de Establecimientos'!$A$1:$P$65536,16,FALSE)</f>
        <v>TOCACHE</v>
      </c>
      <c r="AM4330" s="5" t="str">
        <f>+VLOOKUP(D4330,'[1]Listado de Establecimientos'!$A$1:$Q$65536,17,FALSE)</f>
        <v>NO PERTENECE A NINGUNA MICRORED</v>
      </c>
      <c r="AN4330" s="5">
        <f t="shared" si="68"/>
        <v>4</v>
      </c>
    </row>
    <row r="4331" spans="1:40" ht="20.100000000000001" hidden="1" customHeight="1">
      <c r="A4331" s="6">
        <v>323</v>
      </c>
      <c r="B4331" s="7" t="s">
        <v>29027</v>
      </c>
      <c r="C4331" s="8" t="s">
        <v>40</v>
      </c>
      <c r="D4331" s="7" t="s">
        <v>41</v>
      </c>
      <c r="E4331" s="7" t="s">
        <v>42</v>
      </c>
      <c r="F4331" s="7" t="s">
        <v>29028</v>
      </c>
      <c r="G4331" s="7" t="s">
        <v>29029</v>
      </c>
      <c r="H4331" s="7" t="s">
        <v>29030</v>
      </c>
      <c r="I4331" s="7" t="s">
        <v>107</v>
      </c>
      <c r="J4331" s="7" t="s">
        <v>29031</v>
      </c>
      <c r="K4331" s="7" t="s">
        <v>152</v>
      </c>
      <c r="L4331" s="7" t="s">
        <v>45</v>
      </c>
      <c r="M4331" s="7" t="s">
        <v>29032</v>
      </c>
      <c r="N4331" s="9" t="s">
        <v>29033</v>
      </c>
      <c r="O4331" s="7" t="s">
        <v>91</v>
      </c>
      <c r="P4331" s="7" t="s">
        <v>92</v>
      </c>
      <c r="Q4331" s="7" t="s">
        <v>27148</v>
      </c>
      <c r="R4331" s="7" t="s">
        <v>29034</v>
      </c>
      <c r="S4331" s="7" t="s">
        <v>64</v>
      </c>
      <c r="T4331" s="7" t="s">
        <v>10419</v>
      </c>
      <c r="U4331" s="7" t="s">
        <v>714</v>
      </c>
      <c r="V4331" s="7" t="s">
        <v>66</v>
      </c>
      <c r="W4331" s="7" t="s">
        <v>88</v>
      </c>
      <c r="X4331" s="7" t="s">
        <v>124</v>
      </c>
      <c r="Y4331" s="7" t="s">
        <v>50</v>
      </c>
      <c r="Z4331" s="7" t="s">
        <v>125</v>
      </c>
      <c r="AA4331" s="7" t="s">
        <v>52</v>
      </c>
      <c r="AB4331" s="7" t="s">
        <v>271</v>
      </c>
      <c r="AC4331" s="7" t="s">
        <v>170</v>
      </c>
      <c r="AD4331" s="7" t="s">
        <v>272</v>
      </c>
      <c r="AE4331" s="7" t="s">
        <v>56</v>
      </c>
      <c r="AF4331" s="7" t="s">
        <v>273</v>
      </c>
      <c r="AG4331" s="7" t="s">
        <v>29035</v>
      </c>
      <c r="AH4331" s="7" t="s">
        <v>271</v>
      </c>
      <c r="AI4331" s="7" t="s">
        <v>108</v>
      </c>
      <c r="AJ4331" s="7" t="s">
        <v>274</v>
      </c>
      <c r="AK4331" s="10" t="s">
        <v>268</v>
      </c>
      <c r="AL4331" s="5" t="str">
        <f>+VLOOKUP(D4331,'[1]Listado de Establecimientos'!$A$1:$P$65536,16,FALSE)</f>
        <v>NO PERTENECE A NINGUNA RED</v>
      </c>
      <c r="AM4331" s="5" t="str">
        <f>+VLOOKUP(D4331,'[1]Listado de Establecimientos'!$A$1:$Q$65536,17,FALSE)</f>
        <v>NO PERTENECE A NINGUNA MICRORED</v>
      </c>
      <c r="AN4331" s="5">
        <f t="shared" si="68"/>
        <v>4</v>
      </c>
    </row>
    <row r="4332" spans="1:40" ht="20.100000000000001" hidden="1" customHeight="1">
      <c r="A4332" s="6">
        <v>324</v>
      </c>
      <c r="B4332" s="7" t="s">
        <v>29036</v>
      </c>
      <c r="C4332" s="8" t="s">
        <v>40</v>
      </c>
      <c r="D4332" s="7" t="s">
        <v>41</v>
      </c>
      <c r="E4332" s="7" t="s">
        <v>29037</v>
      </c>
      <c r="F4332" s="7" t="s">
        <v>1796</v>
      </c>
      <c r="G4332" s="7" t="s">
        <v>287</v>
      </c>
      <c r="H4332" s="7" t="s">
        <v>4273</v>
      </c>
      <c r="I4332" s="7" t="s">
        <v>185</v>
      </c>
      <c r="J4332" s="7" t="s">
        <v>29038</v>
      </c>
      <c r="K4332" s="7" t="s">
        <v>906</v>
      </c>
      <c r="L4332" s="7" t="s">
        <v>45</v>
      </c>
      <c r="M4332" s="7" t="s">
        <v>29039</v>
      </c>
      <c r="N4332" s="9" t="s">
        <v>29040</v>
      </c>
      <c r="O4332" s="7" t="s">
        <v>1063</v>
      </c>
      <c r="P4332" s="7" t="s">
        <v>1064</v>
      </c>
      <c r="Q4332" s="7" t="s">
        <v>27148</v>
      </c>
      <c r="R4332" s="7" t="s">
        <v>12517</v>
      </c>
      <c r="S4332" s="7" t="s">
        <v>64</v>
      </c>
      <c r="T4332" s="7" t="s">
        <v>1131</v>
      </c>
      <c r="U4332" s="7" t="s">
        <v>94</v>
      </c>
      <c r="V4332" s="7" t="s">
        <v>48</v>
      </c>
      <c r="W4332" s="7" t="s">
        <v>88</v>
      </c>
      <c r="X4332" s="7" t="s">
        <v>88</v>
      </c>
      <c r="Y4332" s="7" t="s">
        <v>50</v>
      </c>
      <c r="Z4332" s="7" t="s">
        <v>51</v>
      </c>
      <c r="AA4332" s="7" t="s">
        <v>52</v>
      </c>
      <c r="AB4332" s="7" t="s">
        <v>701</v>
      </c>
      <c r="AC4332" s="7" t="s">
        <v>29041</v>
      </c>
      <c r="AD4332" s="7" t="s">
        <v>852</v>
      </c>
      <c r="AE4332" s="7" t="s">
        <v>219</v>
      </c>
      <c r="AF4332" s="7" t="s">
        <v>29042</v>
      </c>
      <c r="AG4332" s="7" t="s">
        <v>29043</v>
      </c>
      <c r="AH4332" s="7" t="s">
        <v>701</v>
      </c>
      <c r="AI4332" s="7" t="s">
        <v>29044</v>
      </c>
      <c r="AJ4332" s="7" t="s">
        <v>852</v>
      </c>
      <c r="AK4332" s="10" t="s">
        <v>268</v>
      </c>
      <c r="AL4332" s="5" t="str">
        <f>+VLOOKUP(D4332,'[1]Listado de Establecimientos'!$A$1:$P$65536,16,FALSE)</f>
        <v>NO PERTENECE A NINGUNA RED</v>
      </c>
      <c r="AM4332" s="5" t="str">
        <f>+VLOOKUP(D4332,'[1]Listado de Establecimientos'!$A$1:$Q$65536,17,FALSE)</f>
        <v>NO PERTENECE A NINGUNA MICRORED</v>
      </c>
      <c r="AN4332" s="5">
        <f t="shared" si="68"/>
        <v>4</v>
      </c>
    </row>
    <row r="4333" spans="1:40" ht="20.100000000000001" hidden="1" customHeight="1">
      <c r="A4333" s="6">
        <v>325</v>
      </c>
      <c r="B4333" s="7" t="s">
        <v>29045</v>
      </c>
      <c r="C4333" s="8" t="s">
        <v>40</v>
      </c>
      <c r="D4333" s="7" t="s">
        <v>60</v>
      </c>
      <c r="E4333" s="7" t="s">
        <v>61</v>
      </c>
      <c r="F4333" s="7" t="s">
        <v>2795</v>
      </c>
      <c r="G4333" s="7" t="s">
        <v>6605</v>
      </c>
      <c r="H4333" s="7" t="s">
        <v>29046</v>
      </c>
      <c r="I4333" s="7" t="s">
        <v>93</v>
      </c>
      <c r="J4333" s="7" t="s">
        <v>29047</v>
      </c>
      <c r="K4333" s="7" t="s">
        <v>152</v>
      </c>
      <c r="L4333" s="7" t="s">
        <v>45</v>
      </c>
      <c r="M4333" s="7" t="s">
        <v>29048</v>
      </c>
      <c r="N4333" s="9" t="s">
        <v>29049</v>
      </c>
      <c r="O4333" s="7" t="s">
        <v>4177</v>
      </c>
      <c r="P4333" s="7" t="s">
        <v>4178</v>
      </c>
      <c r="Q4333" s="7" t="s">
        <v>27148</v>
      </c>
      <c r="R4333" s="7" t="s">
        <v>5440</v>
      </c>
      <c r="S4333" s="7" t="s">
        <v>64</v>
      </c>
      <c r="T4333" s="7" t="s">
        <v>26526</v>
      </c>
      <c r="U4333" s="7" t="s">
        <v>73</v>
      </c>
      <c r="V4333" s="7" t="s">
        <v>66</v>
      </c>
      <c r="W4333" s="7" t="s">
        <v>49</v>
      </c>
      <c r="X4333" s="7" t="s">
        <v>97</v>
      </c>
      <c r="Y4333" s="7" t="s">
        <v>50</v>
      </c>
      <c r="Z4333" s="7" t="s">
        <v>125</v>
      </c>
      <c r="AA4333" s="7" t="s">
        <v>52</v>
      </c>
      <c r="AB4333" s="7" t="s">
        <v>2096</v>
      </c>
      <c r="AC4333" s="7" t="s">
        <v>2384</v>
      </c>
      <c r="AD4333" s="7" t="s">
        <v>2385</v>
      </c>
      <c r="AE4333" s="7" t="s">
        <v>56</v>
      </c>
      <c r="AF4333" s="7" t="s">
        <v>2386</v>
      </c>
      <c r="AG4333" s="7" t="s">
        <v>29050</v>
      </c>
      <c r="AH4333" s="7" t="s">
        <v>2096</v>
      </c>
      <c r="AI4333" s="7" t="s">
        <v>208</v>
      </c>
      <c r="AJ4333" s="7" t="s">
        <v>2385</v>
      </c>
      <c r="AK4333" s="10" t="s">
        <v>268</v>
      </c>
      <c r="AL4333" s="5" t="str">
        <f>+VLOOKUP(D4333,'[1]Listado de Establecimientos'!$A$1:$P$65536,16,FALSE)</f>
        <v>RIOJA</v>
      </c>
      <c r="AM4333" s="5" t="str">
        <f>+VLOOKUP(D4333,'[1]Listado de Establecimientos'!$A$1:$Q$65536,17,FALSE)</f>
        <v>NO PERTENECE A NINGUNA MICRORED</v>
      </c>
      <c r="AN4333" s="5">
        <f t="shared" si="68"/>
        <v>4</v>
      </c>
    </row>
    <row r="4334" spans="1:40" ht="20.100000000000001" hidden="1" customHeight="1">
      <c r="A4334" s="6">
        <v>326</v>
      </c>
      <c r="B4334" s="7" t="s">
        <v>29768</v>
      </c>
      <c r="C4334" s="8" t="s">
        <v>40</v>
      </c>
      <c r="D4334" s="7" t="s">
        <v>83</v>
      </c>
      <c r="E4334" s="7" t="s">
        <v>143</v>
      </c>
      <c r="F4334" s="7" t="s">
        <v>1716</v>
      </c>
      <c r="G4334" s="7" t="s">
        <v>1862</v>
      </c>
      <c r="H4334" s="7" t="s">
        <v>1217</v>
      </c>
      <c r="I4334" s="7" t="s">
        <v>134</v>
      </c>
      <c r="J4334" s="7" t="s">
        <v>29769</v>
      </c>
      <c r="K4334" s="7" t="s">
        <v>63</v>
      </c>
      <c r="L4334" s="7" t="s">
        <v>45</v>
      </c>
      <c r="M4334" s="7" t="s">
        <v>29770</v>
      </c>
      <c r="N4334" s="9" t="s">
        <v>29771</v>
      </c>
      <c r="O4334" s="7" t="s">
        <v>181</v>
      </c>
      <c r="P4334" s="7" t="s">
        <v>182</v>
      </c>
      <c r="Q4334" s="7" t="s">
        <v>26976</v>
      </c>
      <c r="R4334" s="7" t="s">
        <v>10339</v>
      </c>
      <c r="S4334" s="7" t="s">
        <v>64</v>
      </c>
      <c r="T4334" s="7" t="s">
        <v>1311</v>
      </c>
      <c r="U4334" s="7" t="s">
        <v>149</v>
      </c>
      <c r="V4334" s="7" t="s">
        <v>66</v>
      </c>
      <c r="W4334" s="7" t="s">
        <v>114</v>
      </c>
      <c r="X4334" s="7" t="s">
        <v>67</v>
      </c>
      <c r="Y4334" s="7" t="s">
        <v>50</v>
      </c>
      <c r="Z4334" s="7" t="s">
        <v>51</v>
      </c>
      <c r="AA4334" s="7" t="s">
        <v>52</v>
      </c>
      <c r="AB4334" s="7" t="s">
        <v>3845</v>
      </c>
      <c r="AC4334" s="7" t="s">
        <v>5963</v>
      </c>
      <c r="AD4334" s="7" t="s">
        <v>5957</v>
      </c>
      <c r="AE4334" s="7" t="s">
        <v>219</v>
      </c>
      <c r="AF4334" s="7" t="s">
        <v>5958</v>
      </c>
      <c r="AG4334" s="7" t="s">
        <v>29772</v>
      </c>
      <c r="AH4334" s="7" t="s">
        <v>3845</v>
      </c>
      <c r="AI4334" s="7" t="s">
        <v>5956</v>
      </c>
      <c r="AJ4334" s="7" t="s">
        <v>5957</v>
      </c>
      <c r="AK4334" s="10" t="s">
        <v>268</v>
      </c>
      <c r="AL4334" s="5" t="str">
        <f>+VLOOKUP(D4334,'[1]Listado de Establecimientos'!$A$1:$P$65536,16,FALSE)</f>
        <v>MOYOBAMBA</v>
      </c>
      <c r="AM4334" s="5" t="str">
        <f>+VLOOKUP(D4334,'[1]Listado de Establecimientos'!$A$1:$Q$65536,17,FALSE)</f>
        <v>NO PERTENECE A NINGUNA MICRORED</v>
      </c>
      <c r="AN4334" s="5">
        <f t="shared" si="68"/>
        <v>4</v>
      </c>
    </row>
    <row r="4335" spans="1:40" ht="20.100000000000001" hidden="1" customHeight="1">
      <c r="A4335" s="6">
        <v>327</v>
      </c>
      <c r="B4335" s="7" t="s">
        <v>29773</v>
      </c>
      <c r="C4335" s="8" t="s">
        <v>40</v>
      </c>
      <c r="D4335" s="7" t="s">
        <v>83</v>
      </c>
      <c r="E4335" s="7" t="s">
        <v>143</v>
      </c>
      <c r="F4335" s="7" t="s">
        <v>197</v>
      </c>
      <c r="G4335" s="7" t="s">
        <v>2921</v>
      </c>
      <c r="H4335" s="7" t="s">
        <v>29774</v>
      </c>
      <c r="I4335" s="7" t="s">
        <v>93</v>
      </c>
      <c r="J4335" s="7" t="s">
        <v>29775</v>
      </c>
      <c r="K4335" s="7" t="s">
        <v>63</v>
      </c>
      <c r="L4335" s="7" t="s">
        <v>45</v>
      </c>
      <c r="M4335" s="7" t="s">
        <v>29776</v>
      </c>
      <c r="N4335" s="9" t="s">
        <v>29777</v>
      </c>
      <c r="O4335" s="7" t="s">
        <v>181</v>
      </c>
      <c r="P4335" s="7" t="s">
        <v>182</v>
      </c>
      <c r="Q4335" s="7" t="s">
        <v>26976</v>
      </c>
      <c r="R4335" s="7" t="s">
        <v>22157</v>
      </c>
      <c r="S4335" s="7" t="s">
        <v>46</v>
      </c>
      <c r="T4335" s="7" t="s">
        <v>20165</v>
      </c>
      <c r="U4335" s="7" t="s">
        <v>714</v>
      </c>
      <c r="V4335" s="7" t="s">
        <v>66</v>
      </c>
      <c r="W4335" s="7" t="s">
        <v>97</v>
      </c>
      <c r="X4335" s="7" t="s">
        <v>77</v>
      </c>
      <c r="Y4335" s="7" t="s">
        <v>50</v>
      </c>
      <c r="Z4335" s="7" t="s">
        <v>51</v>
      </c>
      <c r="AA4335" s="7" t="s">
        <v>52</v>
      </c>
      <c r="AB4335" s="7" t="s">
        <v>6155</v>
      </c>
      <c r="AC4335" s="7" t="s">
        <v>6156</v>
      </c>
      <c r="AD4335" s="7" t="s">
        <v>6157</v>
      </c>
      <c r="AE4335" s="7" t="s">
        <v>219</v>
      </c>
      <c r="AF4335" s="7" t="s">
        <v>6158</v>
      </c>
      <c r="AG4335" s="7" t="s">
        <v>29778</v>
      </c>
      <c r="AH4335" s="7" t="s">
        <v>3845</v>
      </c>
      <c r="AI4335" s="7" t="s">
        <v>5956</v>
      </c>
      <c r="AJ4335" s="7" t="s">
        <v>5957</v>
      </c>
      <c r="AK4335" s="10" t="s">
        <v>268</v>
      </c>
      <c r="AL4335" s="5" t="str">
        <f>+VLOOKUP(D4335,'[1]Listado de Establecimientos'!$A$1:$P$65536,16,FALSE)</f>
        <v>MOYOBAMBA</v>
      </c>
      <c r="AM4335" s="5" t="str">
        <f>+VLOOKUP(D4335,'[1]Listado de Establecimientos'!$A$1:$Q$65536,17,FALSE)</f>
        <v>NO PERTENECE A NINGUNA MICRORED</v>
      </c>
      <c r="AN4335" s="5">
        <f t="shared" si="68"/>
        <v>4</v>
      </c>
    </row>
    <row r="4336" spans="1:40" ht="20.100000000000001" hidden="1" customHeight="1">
      <c r="A4336" s="6">
        <v>328</v>
      </c>
      <c r="B4336" s="7" t="s">
        <v>29779</v>
      </c>
      <c r="C4336" s="8" t="s">
        <v>40</v>
      </c>
      <c r="D4336" s="7" t="s">
        <v>83</v>
      </c>
      <c r="E4336" s="7" t="s">
        <v>143</v>
      </c>
      <c r="F4336" s="7" t="s">
        <v>190</v>
      </c>
      <c r="G4336" s="7" t="s">
        <v>1607</v>
      </c>
      <c r="H4336" s="7" t="s">
        <v>29780</v>
      </c>
      <c r="I4336" s="7" t="s">
        <v>119</v>
      </c>
      <c r="J4336" s="7" t="s">
        <v>29781</v>
      </c>
      <c r="K4336" s="7" t="s">
        <v>122</v>
      </c>
      <c r="L4336" s="7" t="s">
        <v>45</v>
      </c>
      <c r="M4336" s="7" t="s">
        <v>29782</v>
      </c>
      <c r="N4336" s="9" t="s">
        <v>29783</v>
      </c>
      <c r="O4336" s="7" t="s">
        <v>5610</v>
      </c>
      <c r="P4336" s="7" t="s">
        <v>5611</v>
      </c>
      <c r="Q4336" s="7" t="s">
        <v>27148</v>
      </c>
      <c r="R4336" s="7" t="s">
        <v>10538</v>
      </c>
      <c r="S4336" s="7" t="s">
        <v>64</v>
      </c>
      <c r="T4336" s="7" t="s">
        <v>13816</v>
      </c>
      <c r="U4336" s="7" t="s">
        <v>29784</v>
      </c>
      <c r="V4336" s="7" t="s">
        <v>48</v>
      </c>
      <c r="W4336" s="7" t="s">
        <v>49</v>
      </c>
      <c r="X4336" s="7" t="s">
        <v>97</v>
      </c>
      <c r="Y4336" s="7" t="s">
        <v>50</v>
      </c>
      <c r="Z4336" s="7" t="s">
        <v>51</v>
      </c>
      <c r="AA4336" s="7" t="s">
        <v>52</v>
      </c>
      <c r="AB4336" s="7" t="s">
        <v>1204</v>
      </c>
      <c r="AC4336" s="7" t="s">
        <v>2721</v>
      </c>
      <c r="AD4336" s="7" t="s">
        <v>4936</v>
      </c>
      <c r="AE4336" s="7" t="s">
        <v>219</v>
      </c>
      <c r="AF4336" s="7" t="s">
        <v>29785</v>
      </c>
      <c r="AG4336" s="7" t="s">
        <v>29786</v>
      </c>
      <c r="AH4336" s="7" t="s">
        <v>3845</v>
      </c>
      <c r="AI4336" s="7" t="s">
        <v>5956</v>
      </c>
      <c r="AJ4336" s="7" t="s">
        <v>5957</v>
      </c>
      <c r="AK4336" s="10" t="s">
        <v>268</v>
      </c>
      <c r="AL4336" s="5" t="str">
        <f>+VLOOKUP(D4336,'[1]Listado de Establecimientos'!$A$1:$P$65536,16,FALSE)</f>
        <v>MOYOBAMBA</v>
      </c>
      <c r="AM4336" s="5" t="str">
        <f>+VLOOKUP(D4336,'[1]Listado de Establecimientos'!$A$1:$Q$65536,17,FALSE)</f>
        <v>NO PERTENECE A NINGUNA MICRORED</v>
      </c>
      <c r="AN4336" s="5">
        <f t="shared" si="68"/>
        <v>4</v>
      </c>
    </row>
    <row r="4337" spans="1:40" ht="20.100000000000001" hidden="1" customHeight="1">
      <c r="A4337" s="6">
        <v>329</v>
      </c>
      <c r="B4337" s="7" t="s">
        <v>29787</v>
      </c>
      <c r="C4337" s="8" t="s">
        <v>40</v>
      </c>
      <c r="D4337" s="7" t="s">
        <v>83</v>
      </c>
      <c r="E4337" s="7" t="s">
        <v>143</v>
      </c>
      <c r="F4337" s="7" t="s">
        <v>108</v>
      </c>
      <c r="G4337" s="7" t="s">
        <v>716</v>
      </c>
      <c r="H4337" s="7" t="s">
        <v>7783</v>
      </c>
      <c r="I4337" s="7" t="s">
        <v>122</v>
      </c>
      <c r="J4337" s="7" t="s">
        <v>29788</v>
      </c>
      <c r="K4337" s="7" t="s">
        <v>44</v>
      </c>
      <c r="L4337" s="7" t="s">
        <v>45</v>
      </c>
      <c r="M4337" s="7" t="s">
        <v>29789</v>
      </c>
      <c r="N4337" s="9" t="s">
        <v>29790</v>
      </c>
      <c r="O4337" s="7" t="s">
        <v>710</v>
      </c>
      <c r="P4337" s="7" t="s">
        <v>711</v>
      </c>
      <c r="Q4337" s="7" t="s">
        <v>26976</v>
      </c>
      <c r="R4337" s="7" t="s">
        <v>12587</v>
      </c>
      <c r="S4337" s="7" t="s">
        <v>46</v>
      </c>
      <c r="T4337" s="7" t="s">
        <v>2987</v>
      </c>
      <c r="U4337" s="7" t="s">
        <v>73</v>
      </c>
      <c r="V4337" s="7" t="s">
        <v>48</v>
      </c>
      <c r="W4337" s="7" t="s">
        <v>107</v>
      </c>
      <c r="X4337" s="7" t="s">
        <v>152</v>
      </c>
      <c r="Y4337" s="7" t="s">
        <v>50</v>
      </c>
      <c r="Z4337" s="7" t="s">
        <v>51</v>
      </c>
      <c r="AA4337" s="7" t="s">
        <v>52</v>
      </c>
      <c r="AB4337" s="7" t="s">
        <v>1204</v>
      </c>
      <c r="AC4337" s="7" t="s">
        <v>2721</v>
      </c>
      <c r="AD4337" s="7" t="s">
        <v>4936</v>
      </c>
      <c r="AE4337" s="7" t="s">
        <v>219</v>
      </c>
      <c r="AF4337" s="7" t="s">
        <v>4937</v>
      </c>
      <c r="AG4337" s="7" t="s">
        <v>29791</v>
      </c>
      <c r="AH4337" s="7" t="s">
        <v>3845</v>
      </c>
      <c r="AI4337" s="7" t="s">
        <v>5956</v>
      </c>
      <c r="AJ4337" s="7" t="s">
        <v>5957</v>
      </c>
      <c r="AK4337" s="10" t="s">
        <v>268</v>
      </c>
      <c r="AL4337" s="5" t="str">
        <f>+VLOOKUP(D4337,'[1]Listado de Establecimientos'!$A$1:$P$65536,16,FALSE)</f>
        <v>MOYOBAMBA</v>
      </c>
      <c r="AM4337" s="5" t="str">
        <f>+VLOOKUP(D4337,'[1]Listado de Establecimientos'!$A$1:$Q$65536,17,FALSE)</f>
        <v>NO PERTENECE A NINGUNA MICRORED</v>
      </c>
      <c r="AN4337" s="5">
        <f t="shared" si="68"/>
        <v>4</v>
      </c>
    </row>
    <row r="4338" spans="1:40" ht="20.100000000000001" hidden="1" customHeight="1">
      <c r="A4338" s="6">
        <v>330</v>
      </c>
      <c r="B4338" s="7" t="s">
        <v>29792</v>
      </c>
      <c r="C4338" s="8" t="s">
        <v>40</v>
      </c>
      <c r="D4338" s="7" t="s">
        <v>116</v>
      </c>
      <c r="E4338" s="7" t="s">
        <v>117</v>
      </c>
      <c r="F4338" s="7" t="s">
        <v>242</v>
      </c>
      <c r="G4338" s="7" t="s">
        <v>29793</v>
      </c>
      <c r="H4338" s="7" t="s">
        <v>29794</v>
      </c>
      <c r="I4338" s="7" t="s">
        <v>107</v>
      </c>
      <c r="J4338" s="7" t="s">
        <v>29795</v>
      </c>
      <c r="K4338" s="7" t="s">
        <v>107</v>
      </c>
      <c r="L4338" s="7" t="s">
        <v>45</v>
      </c>
      <c r="M4338" s="7" t="s">
        <v>29796</v>
      </c>
      <c r="N4338" s="9" t="s">
        <v>29797</v>
      </c>
      <c r="O4338" s="7" t="s">
        <v>737</v>
      </c>
      <c r="P4338" s="7" t="s">
        <v>117</v>
      </c>
      <c r="Q4338" s="7" t="s">
        <v>27148</v>
      </c>
      <c r="R4338" s="7" t="s">
        <v>16027</v>
      </c>
      <c r="S4338" s="7" t="s">
        <v>64</v>
      </c>
      <c r="T4338" s="7" t="s">
        <v>8252</v>
      </c>
      <c r="U4338" s="7" t="s">
        <v>87</v>
      </c>
      <c r="V4338" s="7" t="s">
        <v>123</v>
      </c>
      <c r="W4338" s="7" t="s">
        <v>88</v>
      </c>
      <c r="X4338" s="7" t="s">
        <v>97</v>
      </c>
      <c r="Y4338" s="7" t="s">
        <v>50</v>
      </c>
      <c r="Z4338" s="7" t="s">
        <v>125</v>
      </c>
      <c r="AA4338" s="7" t="s">
        <v>50</v>
      </c>
      <c r="AB4338" s="7" t="s">
        <v>402</v>
      </c>
      <c r="AC4338" s="7" t="s">
        <v>403</v>
      </c>
      <c r="AD4338" s="7" t="s">
        <v>404</v>
      </c>
      <c r="AE4338" s="7" t="s">
        <v>56</v>
      </c>
      <c r="AF4338" s="7" t="s">
        <v>2322</v>
      </c>
      <c r="AG4338" s="7" t="s">
        <v>29798</v>
      </c>
      <c r="AH4338" s="7" t="s">
        <v>402</v>
      </c>
      <c r="AI4338" s="7" t="s">
        <v>444</v>
      </c>
      <c r="AJ4338" s="7" t="s">
        <v>404</v>
      </c>
      <c r="AK4338" s="10" t="s">
        <v>268</v>
      </c>
      <c r="AL4338" s="5" t="str">
        <f>+VLOOKUP(D4338,'[1]Listado de Establecimientos'!$A$1:$P$65536,16,FALSE)</f>
        <v>NO PERTENECE A NINGUNA RED</v>
      </c>
      <c r="AM4338" s="5" t="str">
        <f>+VLOOKUP(D4338,'[1]Listado de Establecimientos'!$A$1:$Q$65536,17,FALSE)</f>
        <v>NO PERTENECE A NINGUNA MICRORED</v>
      </c>
      <c r="AN4338" s="5">
        <f t="shared" si="68"/>
        <v>4</v>
      </c>
    </row>
    <row r="4339" spans="1:40" ht="20.100000000000001" hidden="1" customHeight="1">
      <c r="A4339" s="6">
        <v>331</v>
      </c>
      <c r="B4339" s="7" t="s">
        <v>29799</v>
      </c>
      <c r="C4339" s="8" t="s">
        <v>40</v>
      </c>
      <c r="D4339" s="7" t="s">
        <v>41</v>
      </c>
      <c r="E4339" s="7" t="s">
        <v>42</v>
      </c>
      <c r="F4339" s="7" t="s">
        <v>22728</v>
      </c>
      <c r="G4339" s="7" t="s">
        <v>2175</v>
      </c>
      <c r="H4339" s="7" t="s">
        <v>2739</v>
      </c>
      <c r="I4339" s="7" t="s">
        <v>119</v>
      </c>
      <c r="J4339" s="7" t="s">
        <v>29800</v>
      </c>
      <c r="K4339" s="7" t="s">
        <v>44</v>
      </c>
      <c r="L4339" s="7" t="s">
        <v>45</v>
      </c>
      <c r="M4339" s="7" t="s">
        <v>29801</v>
      </c>
      <c r="N4339" s="9" t="s">
        <v>29802</v>
      </c>
      <c r="O4339" s="7" t="s">
        <v>3252</v>
      </c>
      <c r="P4339" s="7" t="s">
        <v>3253</v>
      </c>
      <c r="Q4339" s="7" t="s">
        <v>27148</v>
      </c>
      <c r="R4339" s="7" t="s">
        <v>11218</v>
      </c>
      <c r="S4339" s="7" t="s">
        <v>64</v>
      </c>
      <c r="T4339" s="7" t="s">
        <v>2321</v>
      </c>
      <c r="U4339" s="7" t="s">
        <v>106</v>
      </c>
      <c r="V4339" s="7" t="s">
        <v>48</v>
      </c>
      <c r="W4339" s="7" t="s">
        <v>79</v>
      </c>
      <c r="X4339" s="7" t="s">
        <v>122</v>
      </c>
      <c r="Y4339" s="7" t="s">
        <v>50</v>
      </c>
      <c r="Z4339" s="7" t="s">
        <v>125</v>
      </c>
      <c r="AA4339" s="7" t="s">
        <v>50</v>
      </c>
      <c r="AB4339" s="7" t="s">
        <v>8403</v>
      </c>
      <c r="AC4339" s="7" t="s">
        <v>1553</v>
      </c>
      <c r="AD4339" s="7" t="s">
        <v>8404</v>
      </c>
      <c r="AE4339" s="7" t="s">
        <v>56</v>
      </c>
      <c r="AF4339" s="7" t="s">
        <v>8405</v>
      </c>
      <c r="AG4339" s="7" t="s">
        <v>29803</v>
      </c>
      <c r="AH4339" s="7" t="s">
        <v>8403</v>
      </c>
      <c r="AI4339" s="7" t="s">
        <v>682</v>
      </c>
      <c r="AJ4339" s="7" t="s">
        <v>8404</v>
      </c>
      <c r="AK4339" s="10" t="s">
        <v>268</v>
      </c>
      <c r="AL4339" s="5" t="str">
        <f>+VLOOKUP(D4339,'[1]Listado de Establecimientos'!$A$1:$P$65536,16,FALSE)</f>
        <v>NO PERTENECE A NINGUNA RED</v>
      </c>
      <c r="AM4339" s="5" t="str">
        <f>+VLOOKUP(D4339,'[1]Listado de Establecimientos'!$A$1:$Q$65536,17,FALSE)</f>
        <v>NO PERTENECE A NINGUNA MICRORED</v>
      </c>
      <c r="AN4339" s="5">
        <f t="shared" si="68"/>
        <v>4</v>
      </c>
    </row>
    <row r="4340" spans="1:40" ht="20.100000000000001" hidden="1" customHeight="1">
      <c r="A4340" s="6">
        <v>332</v>
      </c>
      <c r="B4340" s="7" t="s">
        <v>29804</v>
      </c>
      <c r="C4340" s="8" t="s">
        <v>40</v>
      </c>
      <c r="D4340" s="7" t="s">
        <v>116</v>
      </c>
      <c r="E4340" s="7" t="s">
        <v>117</v>
      </c>
      <c r="F4340" s="7" t="s">
        <v>215</v>
      </c>
      <c r="G4340" s="7" t="s">
        <v>129</v>
      </c>
      <c r="H4340" s="7" t="s">
        <v>3164</v>
      </c>
      <c r="I4340" s="7" t="s">
        <v>152</v>
      </c>
      <c r="J4340" s="7" t="s">
        <v>29805</v>
      </c>
      <c r="K4340" s="7" t="s">
        <v>152</v>
      </c>
      <c r="L4340" s="7" t="s">
        <v>45</v>
      </c>
      <c r="M4340" s="7" t="s">
        <v>29806</v>
      </c>
      <c r="N4340" s="9" t="s">
        <v>29807</v>
      </c>
      <c r="O4340" s="7" t="s">
        <v>737</v>
      </c>
      <c r="P4340" s="7" t="s">
        <v>117</v>
      </c>
      <c r="Q4340" s="7" t="s">
        <v>27148</v>
      </c>
      <c r="R4340" s="7" t="s">
        <v>5034</v>
      </c>
      <c r="S4340" s="7" t="s">
        <v>46</v>
      </c>
      <c r="T4340" s="7" t="s">
        <v>2056</v>
      </c>
      <c r="U4340" s="7" t="s">
        <v>714</v>
      </c>
      <c r="V4340" s="7" t="s">
        <v>48</v>
      </c>
      <c r="W4340" s="7" t="s">
        <v>77</v>
      </c>
      <c r="X4340" s="7" t="s">
        <v>119</v>
      </c>
      <c r="Y4340" s="7" t="s">
        <v>50</v>
      </c>
      <c r="Z4340" s="7" t="s">
        <v>125</v>
      </c>
      <c r="AA4340" s="7" t="s">
        <v>50</v>
      </c>
      <c r="AB4340" s="7" t="s">
        <v>402</v>
      </c>
      <c r="AC4340" s="7" t="s">
        <v>403</v>
      </c>
      <c r="AD4340" s="7" t="s">
        <v>404</v>
      </c>
      <c r="AE4340" s="7" t="s">
        <v>56</v>
      </c>
      <c r="AF4340" s="7" t="s">
        <v>2322</v>
      </c>
      <c r="AG4340" s="7" t="s">
        <v>29808</v>
      </c>
      <c r="AH4340" s="7" t="s">
        <v>402</v>
      </c>
      <c r="AI4340" s="7" t="s">
        <v>444</v>
      </c>
      <c r="AJ4340" s="7" t="s">
        <v>404</v>
      </c>
      <c r="AK4340" s="10" t="s">
        <v>268</v>
      </c>
      <c r="AL4340" s="5" t="str">
        <f>+VLOOKUP(D4340,'[1]Listado de Establecimientos'!$A$1:$P$65536,16,FALSE)</f>
        <v>NO PERTENECE A NINGUNA RED</v>
      </c>
      <c r="AM4340" s="5" t="str">
        <f>+VLOOKUP(D4340,'[1]Listado de Establecimientos'!$A$1:$Q$65536,17,FALSE)</f>
        <v>NO PERTENECE A NINGUNA MICRORED</v>
      </c>
      <c r="AN4340" s="5">
        <f t="shared" si="68"/>
        <v>4</v>
      </c>
    </row>
    <row r="4341" spans="1:40" ht="20.100000000000001" hidden="1" customHeight="1">
      <c r="A4341" s="6">
        <v>333</v>
      </c>
      <c r="B4341" s="7" t="s">
        <v>29809</v>
      </c>
      <c r="C4341" s="8" t="s">
        <v>40</v>
      </c>
      <c r="D4341" s="7" t="s">
        <v>41</v>
      </c>
      <c r="E4341" s="7" t="s">
        <v>42</v>
      </c>
      <c r="F4341" s="7" t="s">
        <v>681</v>
      </c>
      <c r="G4341" s="7" t="s">
        <v>2192</v>
      </c>
      <c r="H4341" s="7" t="s">
        <v>29810</v>
      </c>
      <c r="I4341" s="7" t="s">
        <v>112</v>
      </c>
      <c r="J4341" s="7" t="s">
        <v>29811</v>
      </c>
      <c r="K4341" s="7" t="s">
        <v>152</v>
      </c>
      <c r="L4341" s="7" t="s">
        <v>45</v>
      </c>
      <c r="M4341" s="7" t="s">
        <v>29812</v>
      </c>
      <c r="N4341" s="9" t="s">
        <v>29813</v>
      </c>
      <c r="O4341" s="7" t="s">
        <v>1888</v>
      </c>
      <c r="P4341" s="7" t="s">
        <v>1889</v>
      </c>
      <c r="Q4341" s="7" t="s">
        <v>27148</v>
      </c>
      <c r="R4341" s="7" t="s">
        <v>14805</v>
      </c>
      <c r="S4341" s="7" t="s">
        <v>46</v>
      </c>
      <c r="T4341" s="7" t="s">
        <v>14559</v>
      </c>
      <c r="U4341" s="7" t="s">
        <v>87</v>
      </c>
      <c r="V4341" s="7" t="s">
        <v>48</v>
      </c>
      <c r="W4341" s="7" t="s">
        <v>88</v>
      </c>
      <c r="X4341" s="7" t="s">
        <v>124</v>
      </c>
      <c r="Y4341" s="7" t="s">
        <v>50</v>
      </c>
      <c r="Z4341" s="7" t="s">
        <v>125</v>
      </c>
      <c r="AA4341" s="7" t="s">
        <v>52</v>
      </c>
      <c r="AB4341" s="7" t="s">
        <v>271</v>
      </c>
      <c r="AC4341" s="7" t="s">
        <v>170</v>
      </c>
      <c r="AD4341" s="7" t="s">
        <v>272</v>
      </c>
      <c r="AE4341" s="7" t="s">
        <v>56</v>
      </c>
      <c r="AF4341" s="7" t="s">
        <v>273</v>
      </c>
      <c r="AG4341" s="7" t="s">
        <v>29814</v>
      </c>
      <c r="AH4341" s="7" t="s">
        <v>271</v>
      </c>
      <c r="AI4341" s="7" t="s">
        <v>108</v>
      </c>
      <c r="AJ4341" s="7" t="s">
        <v>274</v>
      </c>
      <c r="AK4341" s="10" t="s">
        <v>268</v>
      </c>
      <c r="AL4341" s="5" t="str">
        <f>+VLOOKUP(D4341,'[1]Listado de Establecimientos'!$A$1:$P$65536,16,FALSE)</f>
        <v>NO PERTENECE A NINGUNA RED</v>
      </c>
      <c r="AM4341" s="5" t="str">
        <f>+VLOOKUP(D4341,'[1]Listado de Establecimientos'!$A$1:$Q$65536,17,FALSE)</f>
        <v>NO PERTENECE A NINGUNA MICRORED</v>
      </c>
      <c r="AN4341" s="5">
        <f t="shared" si="68"/>
        <v>4</v>
      </c>
    </row>
    <row r="4342" spans="1:40" ht="20.100000000000001" hidden="1" customHeight="1">
      <c r="A4342" s="6">
        <v>334</v>
      </c>
      <c r="B4342" s="7" t="s">
        <v>29815</v>
      </c>
      <c r="C4342" s="8" t="s">
        <v>40</v>
      </c>
      <c r="D4342" s="7" t="s">
        <v>116</v>
      </c>
      <c r="E4342" s="7" t="s">
        <v>117</v>
      </c>
      <c r="F4342" s="7" t="s">
        <v>998</v>
      </c>
      <c r="G4342" s="7" t="s">
        <v>954</v>
      </c>
      <c r="H4342" s="7" t="s">
        <v>29816</v>
      </c>
      <c r="I4342" s="7" t="s">
        <v>119</v>
      </c>
      <c r="J4342" s="7" t="s">
        <v>16463</v>
      </c>
      <c r="K4342" s="7" t="s">
        <v>152</v>
      </c>
      <c r="L4342" s="7" t="s">
        <v>45</v>
      </c>
      <c r="M4342" s="7" t="s">
        <v>29817</v>
      </c>
      <c r="N4342" s="9" t="s">
        <v>29818</v>
      </c>
      <c r="O4342" s="7" t="s">
        <v>2319</v>
      </c>
      <c r="P4342" s="7" t="s">
        <v>2320</v>
      </c>
      <c r="Q4342" s="7" t="s">
        <v>27148</v>
      </c>
      <c r="R4342" s="7" t="s">
        <v>4201</v>
      </c>
      <c r="S4342" s="7" t="s">
        <v>46</v>
      </c>
      <c r="T4342" s="7" t="s">
        <v>454</v>
      </c>
      <c r="U4342" s="7" t="s">
        <v>47</v>
      </c>
      <c r="V4342" s="7" t="s">
        <v>48</v>
      </c>
      <c r="W4342" s="7" t="s">
        <v>49</v>
      </c>
      <c r="X4342" s="7" t="s">
        <v>97</v>
      </c>
      <c r="Y4342" s="7" t="s">
        <v>50</v>
      </c>
      <c r="Z4342" s="7" t="s">
        <v>125</v>
      </c>
      <c r="AA4342" s="7" t="s">
        <v>50</v>
      </c>
      <c r="AB4342" s="7" t="s">
        <v>2454</v>
      </c>
      <c r="AC4342" s="7" t="s">
        <v>2455</v>
      </c>
      <c r="AD4342" s="7" t="s">
        <v>131</v>
      </c>
      <c r="AE4342" s="7" t="s">
        <v>56</v>
      </c>
      <c r="AF4342" s="7" t="s">
        <v>2456</v>
      </c>
      <c r="AG4342" s="7" t="s">
        <v>29819</v>
      </c>
      <c r="AH4342" s="7" t="s">
        <v>2454</v>
      </c>
      <c r="AI4342" s="7" t="s">
        <v>2593</v>
      </c>
      <c r="AJ4342" s="7" t="s">
        <v>131</v>
      </c>
      <c r="AK4342" s="10" t="s">
        <v>268</v>
      </c>
      <c r="AL4342" s="5" t="str">
        <f>+VLOOKUP(D4342,'[1]Listado de Establecimientos'!$A$1:$P$65536,16,FALSE)</f>
        <v>NO PERTENECE A NINGUNA RED</v>
      </c>
      <c r="AM4342" s="5" t="str">
        <f>+VLOOKUP(D4342,'[1]Listado de Establecimientos'!$A$1:$Q$65536,17,FALSE)</f>
        <v>NO PERTENECE A NINGUNA MICRORED</v>
      </c>
      <c r="AN4342" s="5">
        <f t="shared" si="68"/>
        <v>4</v>
      </c>
    </row>
    <row r="4343" spans="1:40" ht="20.100000000000001" hidden="1" customHeight="1">
      <c r="A4343" s="6">
        <v>335</v>
      </c>
      <c r="B4343" s="7" t="s">
        <v>29820</v>
      </c>
      <c r="C4343" s="8" t="s">
        <v>40</v>
      </c>
      <c r="D4343" s="7" t="s">
        <v>74</v>
      </c>
      <c r="E4343" s="7" t="s">
        <v>75</v>
      </c>
      <c r="F4343" s="7" t="s">
        <v>180</v>
      </c>
      <c r="G4343" s="7" t="s">
        <v>19801</v>
      </c>
      <c r="H4343" s="7" t="s">
        <v>29821</v>
      </c>
      <c r="I4343" s="7" t="s">
        <v>819</v>
      </c>
      <c r="J4343" s="7" t="s">
        <v>29822</v>
      </c>
      <c r="K4343" s="7" t="s">
        <v>86</v>
      </c>
      <c r="L4343" s="7" t="s">
        <v>45</v>
      </c>
      <c r="M4343" s="7" t="s">
        <v>29823</v>
      </c>
      <c r="N4343" s="9" t="s">
        <v>17798</v>
      </c>
      <c r="O4343" s="7" t="s">
        <v>17626</v>
      </c>
      <c r="P4343" s="7" t="s">
        <v>17627</v>
      </c>
      <c r="Q4343" s="7" t="s">
        <v>27148</v>
      </c>
      <c r="R4343" s="7" t="s">
        <v>12346</v>
      </c>
      <c r="S4343" s="7" t="s">
        <v>64</v>
      </c>
      <c r="T4343" s="7" t="s">
        <v>371</v>
      </c>
      <c r="U4343" s="7" t="s">
        <v>1224</v>
      </c>
      <c r="V4343" s="7" t="s">
        <v>48</v>
      </c>
      <c r="W4343" s="7" t="s">
        <v>122</v>
      </c>
      <c r="X4343" s="7" t="s">
        <v>88</v>
      </c>
      <c r="Y4343" s="7" t="s">
        <v>50</v>
      </c>
      <c r="Z4343" s="7" t="s">
        <v>125</v>
      </c>
      <c r="AA4343" s="7" t="s">
        <v>50</v>
      </c>
      <c r="AB4343" s="7" t="s">
        <v>80</v>
      </c>
      <c r="AC4343" s="7" t="s">
        <v>218</v>
      </c>
      <c r="AD4343" s="7" t="s">
        <v>82</v>
      </c>
      <c r="AE4343" s="7" t="s">
        <v>219</v>
      </c>
      <c r="AF4343" s="7" t="s">
        <v>220</v>
      </c>
      <c r="AG4343" s="7" t="s">
        <v>29824</v>
      </c>
      <c r="AH4343" s="7" t="s">
        <v>80</v>
      </c>
      <c r="AI4343" s="7" t="s">
        <v>81</v>
      </c>
      <c r="AJ4343" s="7" t="s">
        <v>82</v>
      </c>
      <c r="AK4343" s="10" t="s">
        <v>268</v>
      </c>
      <c r="AL4343" s="5" t="str">
        <f>+VLOOKUP(D4343,'[1]Listado de Establecimientos'!$A$1:$P$65536,16,FALSE)</f>
        <v>TOCACHE</v>
      </c>
      <c r="AM4343" s="5" t="str">
        <f>+VLOOKUP(D4343,'[1]Listado de Establecimientos'!$A$1:$Q$65536,17,FALSE)</f>
        <v>NO PERTENECE A NINGUNA MICRORED</v>
      </c>
      <c r="AN4343" s="5">
        <f t="shared" si="68"/>
        <v>4</v>
      </c>
    </row>
    <row r="4344" spans="1:40" ht="20.100000000000001" hidden="1" customHeight="1">
      <c r="A4344" s="6">
        <v>336</v>
      </c>
      <c r="B4344" s="7" t="s">
        <v>29825</v>
      </c>
      <c r="C4344" s="8" t="s">
        <v>40</v>
      </c>
      <c r="D4344" s="7" t="s">
        <v>116</v>
      </c>
      <c r="E4344" s="7" t="s">
        <v>117</v>
      </c>
      <c r="F4344" s="7" t="s">
        <v>80</v>
      </c>
      <c r="G4344" s="7" t="s">
        <v>200</v>
      </c>
      <c r="H4344" s="7" t="s">
        <v>29826</v>
      </c>
      <c r="I4344" s="7" t="s">
        <v>44</v>
      </c>
      <c r="J4344" s="7" t="s">
        <v>29827</v>
      </c>
      <c r="K4344" s="7" t="s">
        <v>152</v>
      </c>
      <c r="L4344" s="7" t="s">
        <v>45</v>
      </c>
      <c r="M4344" s="7" t="s">
        <v>29828</v>
      </c>
      <c r="N4344" s="9" t="s">
        <v>29829</v>
      </c>
      <c r="O4344" s="7" t="s">
        <v>737</v>
      </c>
      <c r="P4344" s="7" t="s">
        <v>117</v>
      </c>
      <c r="Q4344" s="7" t="s">
        <v>27148</v>
      </c>
      <c r="R4344" s="7" t="s">
        <v>2802</v>
      </c>
      <c r="S4344" s="7" t="s">
        <v>46</v>
      </c>
      <c r="T4344" s="7" t="s">
        <v>325</v>
      </c>
      <c r="U4344" s="7" t="s">
        <v>73</v>
      </c>
      <c r="V4344" s="7" t="s">
        <v>48</v>
      </c>
      <c r="W4344" s="7" t="s">
        <v>114</v>
      </c>
      <c r="X4344" s="7" t="s">
        <v>88</v>
      </c>
      <c r="Y4344" s="7" t="s">
        <v>50</v>
      </c>
      <c r="Z4344" s="7" t="s">
        <v>125</v>
      </c>
      <c r="AA4344" s="7" t="s">
        <v>50</v>
      </c>
      <c r="AB4344" s="7" t="s">
        <v>1010</v>
      </c>
      <c r="AC4344" s="7" t="s">
        <v>286</v>
      </c>
      <c r="AD4344" s="7" t="s">
        <v>1011</v>
      </c>
      <c r="AE4344" s="7" t="s">
        <v>56</v>
      </c>
      <c r="AF4344" s="7" t="s">
        <v>1933</v>
      </c>
      <c r="AG4344" s="7" t="s">
        <v>29830</v>
      </c>
      <c r="AH4344" s="7" t="s">
        <v>1010</v>
      </c>
      <c r="AI4344" s="7" t="s">
        <v>919</v>
      </c>
      <c r="AJ4344" s="7" t="s">
        <v>1011</v>
      </c>
      <c r="AK4344" s="10" t="s">
        <v>268</v>
      </c>
      <c r="AL4344" s="5" t="str">
        <f>+VLOOKUP(D4344,'[1]Listado de Establecimientos'!$A$1:$P$65536,16,FALSE)</f>
        <v>NO PERTENECE A NINGUNA RED</v>
      </c>
      <c r="AM4344" s="5" t="str">
        <f>+VLOOKUP(D4344,'[1]Listado de Establecimientos'!$A$1:$Q$65536,17,FALSE)</f>
        <v>NO PERTENECE A NINGUNA MICRORED</v>
      </c>
      <c r="AN4344" s="5">
        <f t="shared" si="68"/>
        <v>4</v>
      </c>
    </row>
    <row r="4345" spans="1:40" ht="20.100000000000001" hidden="1" customHeight="1">
      <c r="A4345" s="6">
        <v>337</v>
      </c>
      <c r="B4345" s="7" t="s">
        <v>29831</v>
      </c>
      <c r="C4345" s="8" t="s">
        <v>40</v>
      </c>
      <c r="D4345" s="7" t="s">
        <v>175</v>
      </c>
      <c r="E4345" s="7" t="s">
        <v>176</v>
      </c>
      <c r="F4345" s="7" t="s">
        <v>3507</v>
      </c>
      <c r="G4345" s="7" t="s">
        <v>10675</v>
      </c>
      <c r="H4345" s="7" t="s">
        <v>29832</v>
      </c>
      <c r="I4345" s="7" t="s">
        <v>138</v>
      </c>
      <c r="J4345" s="7" t="s">
        <v>29833</v>
      </c>
      <c r="K4345" s="7" t="s">
        <v>86</v>
      </c>
      <c r="L4345" s="7" t="s">
        <v>45</v>
      </c>
      <c r="M4345" s="7" t="s">
        <v>29834</v>
      </c>
      <c r="N4345" s="9" t="s">
        <v>29835</v>
      </c>
      <c r="O4345" s="7" t="s">
        <v>175</v>
      </c>
      <c r="P4345" s="7" t="s">
        <v>176</v>
      </c>
      <c r="Q4345" s="7" t="s">
        <v>29149</v>
      </c>
      <c r="R4345" s="7" t="s">
        <v>6501</v>
      </c>
      <c r="S4345" s="7" t="s">
        <v>46</v>
      </c>
      <c r="T4345" s="7" t="s">
        <v>1143</v>
      </c>
      <c r="U4345" s="7" t="s">
        <v>740</v>
      </c>
      <c r="V4345" s="7" t="s">
        <v>123</v>
      </c>
      <c r="W4345" s="7" t="s">
        <v>6950</v>
      </c>
      <c r="X4345" s="7" t="s">
        <v>113</v>
      </c>
      <c r="Y4345" s="7" t="s">
        <v>50</v>
      </c>
      <c r="Z4345" s="7" t="s">
        <v>125</v>
      </c>
      <c r="AA4345" s="7" t="s">
        <v>50</v>
      </c>
      <c r="AB4345" s="7" t="s">
        <v>5433</v>
      </c>
      <c r="AC4345" s="7" t="s">
        <v>7930</v>
      </c>
      <c r="AD4345" s="7" t="s">
        <v>221</v>
      </c>
      <c r="AE4345" s="7" t="s">
        <v>56</v>
      </c>
      <c r="AF4345" s="7" t="s">
        <v>7931</v>
      </c>
      <c r="AG4345" s="7" t="s">
        <v>29836</v>
      </c>
      <c r="AH4345" s="7" t="s">
        <v>5433</v>
      </c>
      <c r="AI4345" s="7" t="s">
        <v>7933</v>
      </c>
      <c r="AJ4345" s="7" t="s">
        <v>221</v>
      </c>
      <c r="AK4345" s="10" t="s">
        <v>268</v>
      </c>
      <c r="AL4345" s="5" t="str">
        <f>+VLOOKUP(D4345,'[1]Listado de Establecimientos'!$A$1:$P$65536,16,FALSE)</f>
        <v>BELLAVISTA</v>
      </c>
      <c r="AM4345" s="5" t="str">
        <f>+VLOOKUP(D4345,'[1]Listado de Establecimientos'!$A$1:$Q$65536,17,FALSE)</f>
        <v>BELLAVISTA</v>
      </c>
      <c r="AN4345" s="5">
        <f t="shared" si="68"/>
        <v>4</v>
      </c>
    </row>
    <row r="4346" spans="1:40" ht="20.100000000000001" hidden="1" customHeight="1">
      <c r="A4346" s="6">
        <v>338</v>
      </c>
      <c r="B4346" s="7" t="s">
        <v>29837</v>
      </c>
      <c r="C4346" s="8" t="s">
        <v>40</v>
      </c>
      <c r="D4346" s="7" t="s">
        <v>83</v>
      </c>
      <c r="E4346" s="7" t="s">
        <v>143</v>
      </c>
      <c r="F4346" s="7" t="s">
        <v>76</v>
      </c>
      <c r="G4346" s="7" t="s">
        <v>12494</v>
      </c>
      <c r="H4346" s="7" t="s">
        <v>2922</v>
      </c>
      <c r="I4346" s="7" t="s">
        <v>177</v>
      </c>
      <c r="J4346" s="7" t="s">
        <v>2963</v>
      </c>
      <c r="K4346" s="7" t="s">
        <v>152</v>
      </c>
      <c r="L4346" s="7" t="s">
        <v>45</v>
      </c>
      <c r="M4346" s="7" t="s">
        <v>29838</v>
      </c>
      <c r="N4346" s="9" t="s">
        <v>29839</v>
      </c>
      <c r="O4346" s="7" t="s">
        <v>127</v>
      </c>
      <c r="P4346" s="7" t="s">
        <v>128</v>
      </c>
      <c r="Q4346" s="7" t="s">
        <v>27148</v>
      </c>
      <c r="R4346" s="7" t="s">
        <v>10591</v>
      </c>
      <c r="S4346" s="7" t="s">
        <v>64</v>
      </c>
      <c r="T4346" s="7" t="s">
        <v>8931</v>
      </c>
      <c r="U4346" s="7" t="s">
        <v>47</v>
      </c>
      <c r="V4346" s="7" t="s">
        <v>66</v>
      </c>
      <c r="W4346" s="7" t="s">
        <v>107</v>
      </c>
      <c r="X4346" s="7" t="s">
        <v>152</v>
      </c>
      <c r="Y4346" s="7" t="s">
        <v>50</v>
      </c>
      <c r="Z4346" s="7" t="s">
        <v>51</v>
      </c>
      <c r="AA4346" s="7" t="s">
        <v>52</v>
      </c>
      <c r="AB4346" s="7" t="s">
        <v>6155</v>
      </c>
      <c r="AC4346" s="7" t="s">
        <v>6156</v>
      </c>
      <c r="AD4346" s="7" t="s">
        <v>6157</v>
      </c>
      <c r="AE4346" s="7" t="s">
        <v>219</v>
      </c>
      <c r="AF4346" s="7" t="s">
        <v>6158</v>
      </c>
      <c r="AG4346" s="7" t="s">
        <v>29840</v>
      </c>
      <c r="AH4346" s="7" t="s">
        <v>13161</v>
      </c>
      <c r="AI4346" s="7" t="s">
        <v>13162</v>
      </c>
      <c r="AJ4346" s="7" t="s">
        <v>13163</v>
      </c>
      <c r="AK4346" s="10" t="s">
        <v>268</v>
      </c>
      <c r="AL4346" s="5" t="str">
        <f>+VLOOKUP(D4346,'[1]Listado de Establecimientos'!$A$1:$P$65536,16,FALSE)</f>
        <v>MOYOBAMBA</v>
      </c>
      <c r="AM4346" s="5" t="str">
        <f>+VLOOKUP(D4346,'[1]Listado de Establecimientos'!$A$1:$Q$65536,17,FALSE)</f>
        <v>NO PERTENECE A NINGUNA MICRORED</v>
      </c>
      <c r="AN4346" s="5">
        <f t="shared" si="68"/>
        <v>4</v>
      </c>
    </row>
    <row r="4347" spans="1:40" ht="20.100000000000001" hidden="1" customHeight="1">
      <c r="A4347" s="6">
        <v>339</v>
      </c>
      <c r="B4347" s="7" t="s">
        <v>29841</v>
      </c>
      <c r="C4347" s="8" t="s">
        <v>40</v>
      </c>
      <c r="D4347" s="7" t="s">
        <v>83</v>
      </c>
      <c r="E4347" s="7" t="s">
        <v>143</v>
      </c>
      <c r="F4347" s="7" t="s">
        <v>16318</v>
      </c>
      <c r="G4347" s="7" t="s">
        <v>13327</v>
      </c>
      <c r="H4347" s="7" t="s">
        <v>21833</v>
      </c>
      <c r="I4347" s="7" t="s">
        <v>112</v>
      </c>
      <c r="J4347" s="7" t="s">
        <v>29842</v>
      </c>
      <c r="K4347" s="7" t="s">
        <v>63</v>
      </c>
      <c r="L4347" s="7" t="s">
        <v>45</v>
      </c>
      <c r="M4347" s="7" t="s">
        <v>29843</v>
      </c>
      <c r="N4347" s="9" t="s">
        <v>29844</v>
      </c>
      <c r="O4347" s="7" t="s">
        <v>13332</v>
      </c>
      <c r="P4347" s="7" t="s">
        <v>13333</v>
      </c>
      <c r="Q4347" s="7" t="s">
        <v>27148</v>
      </c>
      <c r="R4347" s="7" t="s">
        <v>4576</v>
      </c>
      <c r="S4347" s="7" t="s">
        <v>64</v>
      </c>
      <c r="T4347" s="7" t="s">
        <v>325</v>
      </c>
      <c r="U4347" s="7" t="s">
        <v>87</v>
      </c>
      <c r="V4347" s="7" t="s">
        <v>48</v>
      </c>
      <c r="W4347" s="7" t="s">
        <v>5441</v>
      </c>
      <c r="X4347" s="7" t="s">
        <v>67</v>
      </c>
      <c r="Y4347" s="7" t="s">
        <v>50</v>
      </c>
      <c r="Z4347" s="7" t="s">
        <v>51</v>
      </c>
      <c r="AA4347" s="7" t="s">
        <v>52</v>
      </c>
      <c r="AB4347" s="7" t="s">
        <v>6155</v>
      </c>
      <c r="AC4347" s="7" t="s">
        <v>6156</v>
      </c>
      <c r="AD4347" s="7" t="s">
        <v>6157</v>
      </c>
      <c r="AE4347" s="7" t="s">
        <v>219</v>
      </c>
      <c r="AF4347" s="7" t="s">
        <v>6158</v>
      </c>
      <c r="AG4347" s="7" t="s">
        <v>29845</v>
      </c>
      <c r="AH4347" s="7" t="s">
        <v>13161</v>
      </c>
      <c r="AI4347" s="7" t="s">
        <v>13162</v>
      </c>
      <c r="AJ4347" s="7" t="s">
        <v>13163</v>
      </c>
      <c r="AK4347" s="10" t="s">
        <v>268</v>
      </c>
      <c r="AL4347" s="5" t="str">
        <f>+VLOOKUP(D4347,'[1]Listado de Establecimientos'!$A$1:$P$65536,16,FALSE)</f>
        <v>MOYOBAMBA</v>
      </c>
      <c r="AM4347" s="5" t="str">
        <f>+VLOOKUP(D4347,'[1]Listado de Establecimientos'!$A$1:$Q$65536,17,FALSE)</f>
        <v>NO PERTENECE A NINGUNA MICRORED</v>
      </c>
      <c r="AN4347" s="5">
        <f t="shared" si="68"/>
        <v>4</v>
      </c>
    </row>
    <row r="4348" spans="1:40" ht="20.100000000000001" hidden="1" customHeight="1">
      <c r="A4348" s="6">
        <v>340</v>
      </c>
      <c r="B4348" s="7" t="s">
        <v>29846</v>
      </c>
      <c r="C4348" s="8" t="s">
        <v>40</v>
      </c>
      <c r="D4348" s="7" t="s">
        <v>74</v>
      </c>
      <c r="E4348" s="7" t="s">
        <v>75</v>
      </c>
      <c r="F4348" s="7" t="s">
        <v>1576</v>
      </c>
      <c r="G4348" s="7" t="s">
        <v>216</v>
      </c>
      <c r="H4348" s="7" t="s">
        <v>29847</v>
      </c>
      <c r="I4348" s="7" t="s">
        <v>185</v>
      </c>
      <c r="J4348" s="7" t="s">
        <v>29848</v>
      </c>
      <c r="K4348" s="7" t="s">
        <v>152</v>
      </c>
      <c r="L4348" s="7" t="s">
        <v>45</v>
      </c>
      <c r="M4348" s="7" t="s">
        <v>29849</v>
      </c>
      <c r="N4348" s="9" t="s">
        <v>29850</v>
      </c>
      <c r="O4348" s="7" t="s">
        <v>157</v>
      </c>
      <c r="P4348" s="7" t="s">
        <v>158</v>
      </c>
      <c r="Q4348" s="7" t="s">
        <v>29149</v>
      </c>
      <c r="R4348" s="7" t="s">
        <v>11999</v>
      </c>
      <c r="S4348" s="7" t="s">
        <v>46</v>
      </c>
      <c r="T4348" s="7" t="s">
        <v>2465</v>
      </c>
      <c r="U4348" s="7" t="s">
        <v>87</v>
      </c>
      <c r="V4348" s="7" t="s">
        <v>2057</v>
      </c>
      <c r="W4348" s="7" t="s">
        <v>88</v>
      </c>
      <c r="X4348" s="7" t="s">
        <v>49</v>
      </c>
      <c r="Y4348" s="7" t="s">
        <v>50</v>
      </c>
      <c r="Z4348" s="7" t="s">
        <v>125</v>
      </c>
      <c r="AA4348" s="7" t="s">
        <v>50</v>
      </c>
      <c r="AB4348" s="7" t="s">
        <v>1508</v>
      </c>
      <c r="AC4348" s="7" t="s">
        <v>2192</v>
      </c>
      <c r="AD4348" s="7" t="s">
        <v>7460</v>
      </c>
      <c r="AE4348" s="7" t="s">
        <v>219</v>
      </c>
      <c r="AF4348" s="7" t="s">
        <v>8389</v>
      </c>
      <c r="AG4348" s="7" t="s">
        <v>29851</v>
      </c>
      <c r="AH4348" s="7" t="s">
        <v>1508</v>
      </c>
      <c r="AI4348" s="7" t="s">
        <v>2440</v>
      </c>
      <c r="AJ4348" s="7" t="s">
        <v>7460</v>
      </c>
      <c r="AK4348" s="10" t="s">
        <v>268</v>
      </c>
      <c r="AL4348" s="5" t="str">
        <f>+VLOOKUP(D4348,'[1]Listado de Establecimientos'!$A$1:$P$65536,16,FALSE)</f>
        <v>TOCACHE</v>
      </c>
      <c r="AM4348" s="5" t="str">
        <f>+VLOOKUP(D4348,'[1]Listado de Establecimientos'!$A$1:$Q$65536,17,FALSE)</f>
        <v>NO PERTENECE A NINGUNA MICRORED</v>
      </c>
      <c r="AN4348" s="5">
        <f t="shared" si="68"/>
        <v>4</v>
      </c>
    </row>
    <row r="4349" spans="1:40" ht="20.100000000000001" hidden="1" customHeight="1">
      <c r="A4349" s="6">
        <v>341</v>
      </c>
      <c r="B4349" s="7" t="s">
        <v>29852</v>
      </c>
      <c r="C4349" s="8" t="s">
        <v>40</v>
      </c>
      <c r="D4349" s="7" t="s">
        <v>2478</v>
      </c>
      <c r="E4349" s="7" t="s">
        <v>2479</v>
      </c>
      <c r="F4349" s="7" t="s">
        <v>29853</v>
      </c>
      <c r="G4349" s="7" t="s">
        <v>281</v>
      </c>
      <c r="H4349" s="7" t="s">
        <v>29854</v>
      </c>
      <c r="I4349" s="7" t="s">
        <v>86</v>
      </c>
      <c r="J4349" s="7" t="s">
        <v>28888</v>
      </c>
      <c r="K4349" s="7" t="s">
        <v>152</v>
      </c>
      <c r="L4349" s="7" t="s">
        <v>236</v>
      </c>
      <c r="M4349" s="7" t="s">
        <v>29855</v>
      </c>
      <c r="N4349" s="9" t="s">
        <v>29856</v>
      </c>
      <c r="O4349" s="7" t="s">
        <v>483</v>
      </c>
      <c r="P4349" s="7" t="s">
        <v>484</v>
      </c>
      <c r="Q4349" s="7" t="s">
        <v>27148</v>
      </c>
      <c r="R4349" s="7" t="s">
        <v>8062</v>
      </c>
      <c r="S4349" s="7" t="s">
        <v>64</v>
      </c>
      <c r="T4349" s="7" t="s">
        <v>4619</v>
      </c>
      <c r="U4349" s="7" t="s">
        <v>106</v>
      </c>
      <c r="V4349" s="7" t="s">
        <v>5425</v>
      </c>
      <c r="W4349" s="7" t="s">
        <v>88</v>
      </c>
      <c r="X4349" s="7" t="s">
        <v>49</v>
      </c>
      <c r="Y4349" s="7" t="s">
        <v>52</v>
      </c>
      <c r="Z4349" s="7" t="s">
        <v>125</v>
      </c>
      <c r="AA4349" s="7" t="s">
        <v>52</v>
      </c>
      <c r="AB4349" s="7" t="s">
        <v>205</v>
      </c>
      <c r="AC4349" s="7" t="s">
        <v>2486</v>
      </c>
      <c r="AD4349" s="7" t="s">
        <v>2487</v>
      </c>
      <c r="AE4349" s="7" t="s">
        <v>56</v>
      </c>
      <c r="AF4349" s="7" t="s">
        <v>2488</v>
      </c>
      <c r="AG4349" s="7" t="s">
        <v>29857</v>
      </c>
      <c r="AH4349" s="7" t="s">
        <v>205</v>
      </c>
      <c r="AI4349" s="7" t="s">
        <v>90</v>
      </c>
      <c r="AJ4349" s="7" t="s">
        <v>2487</v>
      </c>
      <c r="AK4349" s="10" t="s">
        <v>268</v>
      </c>
      <c r="AL4349" s="5" t="str">
        <f>+VLOOKUP(D4349,'[1]Listado de Establecimientos'!$A$1:$P$65536,16,FALSE)</f>
        <v>NO PERTENECE A NINGUNA RED</v>
      </c>
      <c r="AM4349" s="5" t="str">
        <f>+VLOOKUP(D4349,'[1]Listado de Establecimientos'!$A$1:$Q$65536,17,FALSE)</f>
        <v>NO PERTENECE A NINGUNA MICRORED</v>
      </c>
      <c r="AN4349" s="5">
        <f t="shared" si="68"/>
        <v>4</v>
      </c>
    </row>
    <row r="4350" spans="1:40" ht="20.100000000000001" hidden="1" customHeight="1">
      <c r="A4350" s="6">
        <v>342</v>
      </c>
      <c r="B4350" s="7" t="s">
        <v>29858</v>
      </c>
      <c r="C4350" s="8" t="s">
        <v>40</v>
      </c>
      <c r="D4350" s="7" t="s">
        <v>41</v>
      </c>
      <c r="E4350" s="7" t="s">
        <v>42</v>
      </c>
      <c r="F4350" s="7" t="s">
        <v>297</v>
      </c>
      <c r="G4350" s="7" t="s">
        <v>200</v>
      </c>
      <c r="H4350" s="7" t="s">
        <v>29859</v>
      </c>
      <c r="I4350" s="7" t="s">
        <v>819</v>
      </c>
      <c r="J4350" s="7" t="s">
        <v>29860</v>
      </c>
      <c r="K4350" s="7" t="s">
        <v>63</v>
      </c>
      <c r="L4350" s="7" t="s">
        <v>45</v>
      </c>
      <c r="M4350" s="7" t="s">
        <v>29861</v>
      </c>
      <c r="N4350" s="9" t="s">
        <v>29862</v>
      </c>
      <c r="O4350" s="7" t="s">
        <v>135</v>
      </c>
      <c r="P4350" s="7" t="s">
        <v>136</v>
      </c>
      <c r="Q4350" s="7" t="s">
        <v>29149</v>
      </c>
      <c r="R4350" s="7" t="s">
        <v>8818</v>
      </c>
      <c r="S4350" s="7" t="s">
        <v>64</v>
      </c>
      <c r="T4350" s="7" t="s">
        <v>860</v>
      </c>
      <c r="U4350" s="7" t="s">
        <v>65</v>
      </c>
      <c r="V4350" s="7" t="s">
        <v>66</v>
      </c>
      <c r="W4350" s="7" t="s">
        <v>122</v>
      </c>
      <c r="X4350" s="7" t="s">
        <v>107</v>
      </c>
      <c r="Y4350" s="7" t="s">
        <v>50</v>
      </c>
      <c r="Z4350" s="7" t="s">
        <v>51</v>
      </c>
      <c r="AA4350" s="7" t="s">
        <v>50</v>
      </c>
      <c r="AB4350" s="7" t="s">
        <v>1170</v>
      </c>
      <c r="AC4350" s="7" t="s">
        <v>3168</v>
      </c>
      <c r="AD4350" s="7" t="s">
        <v>3169</v>
      </c>
      <c r="AE4350" s="7" t="s">
        <v>56</v>
      </c>
      <c r="AF4350" s="7" t="s">
        <v>3170</v>
      </c>
      <c r="AG4350" s="7" t="s">
        <v>29863</v>
      </c>
      <c r="AH4350" s="7" t="s">
        <v>1170</v>
      </c>
      <c r="AI4350" s="7" t="s">
        <v>3172</v>
      </c>
      <c r="AJ4350" s="7" t="s">
        <v>3169</v>
      </c>
      <c r="AK4350" s="10" t="s">
        <v>268</v>
      </c>
      <c r="AL4350" s="5" t="str">
        <f>+VLOOKUP(D4350,'[1]Listado de Establecimientos'!$A$1:$P$65536,16,FALSE)</f>
        <v>NO PERTENECE A NINGUNA RED</v>
      </c>
      <c r="AM4350" s="5" t="str">
        <f>+VLOOKUP(D4350,'[1]Listado de Establecimientos'!$A$1:$Q$65536,17,FALSE)</f>
        <v>NO PERTENECE A NINGUNA MICRORED</v>
      </c>
      <c r="AN4350" s="5">
        <f t="shared" si="68"/>
        <v>4</v>
      </c>
    </row>
    <row r="4351" spans="1:40" ht="20.100000000000001" hidden="1" customHeight="1">
      <c r="A4351" s="6">
        <v>343</v>
      </c>
      <c r="B4351" s="7" t="s">
        <v>29864</v>
      </c>
      <c r="C4351" s="8" t="s">
        <v>40</v>
      </c>
      <c r="D4351" s="7" t="s">
        <v>145</v>
      </c>
      <c r="E4351" s="7" t="s">
        <v>146</v>
      </c>
      <c r="F4351" s="7" t="s">
        <v>10628</v>
      </c>
      <c r="G4351" s="7" t="s">
        <v>193</v>
      </c>
      <c r="H4351" s="7" t="s">
        <v>29865</v>
      </c>
      <c r="I4351" s="7" t="s">
        <v>134</v>
      </c>
      <c r="J4351" s="7" t="s">
        <v>29657</v>
      </c>
      <c r="K4351" s="7" t="s">
        <v>44</v>
      </c>
      <c r="L4351" s="7" t="s">
        <v>45</v>
      </c>
      <c r="M4351" s="7" t="s">
        <v>29866</v>
      </c>
      <c r="N4351" s="9" t="s">
        <v>29867</v>
      </c>
      <c r="O4351" s="7" t="s">
        <v>145</v>
      </c>
      <c r="P4351" s="7" t="s">
        <v>146</v>
      </c>
      <c r="Q4351" s="7" t="s">
        <v>29273</v>
      </c>
      <c r="R4351" s="7" t="s">
        <v>29868</v>
      </c>
      <c r="S4351" s="7" t="s">
        <v>64</v>
      </c>
      <c r="T4351" s="7" t="s">
        <v>6892</v>
      </c>
      <c r="U4351" s="7" t="s">
        <v>714</v>
      </c>
      <c r="V4351" s="7" t="s">
        <v>48</v>
      </c>
      <c r="W4351" s="7" t="s">
        <v>67</v>
      </c>
      <c r="X4351" s="7" t="s">
        <v>97</v>
      </c>
      <c r="Y4351" s="7" t="s">
        <v>50</v>
      </c>
      <c r="Z4351" s="7" t="s">
        <v>51</v>
      </c>
      <c r="AA4351" s="7" t="s">
        <v>52</v>
      </c>
      <c r="AB4351" s="7" t="s">
        <v>1389</v>
      </c>
      <c r="AC4351" s="7" t="s">
        <v>1145</v>
      </c>
      <c r="AD4351" s="7" t="s">
        <v>2469</v>
      </c>
      <c r="AE4351" s="7" t="s">
        <v>56</v>
      </c>
      <c r="AF4351" s="7" t="s">
        <v>24479</v>
      </c>
      <c r="AG4351" s="7" t="s">
        <v>29869</v>
      </c>
      <c r="AH4351" s="7" t="s">
        <v>1389</v>
      </c>
      <c r="AI4351" s="7" t="s">
        <v>785</v>
      </c>
      <c r="AJ4351" s="7" t="s">
        <v>2469</v>
      </c>
      <c r="AK4351" s="10" t="s">
        <v>268</v>
      </c>
      <c r="AL4351" s="5" t="str">
        <f>+VLOOKUP(D4351,'[1]Listado de Establecimientos'!$A$1:$P$65536,16,FALSE)</f>
        <v>MARISCAL CACERES</v>
      </c>
      <c r="AM4351" s="5" t="str">
        <f>+VLOOKUP(D4351,'[1]Listado de Establecimientos'!$A$1:$Q$65536,17,FALSE)</f>
        <v>NO PERTENECE A NINGUNA MICRORRED</v>
      </c>
      <c r="AN4351" s="5">
        <f t="shared" si="68"/>
        <v>4</v>
      </c>
    </row>
    <row r="4352" spans="1:40" ht="20.100000000000001" hidden="1" customHeight="1">
      <c r="A4352" s="6">
        <v>344</v>
      </c>
      <c r="B4352" s="7" t="s">
        <v>29870</v>
      </c>
      <c r="C4352" s="8" t="s">
        <v>40</v>
      </c>
      <c r="D4352" s="7" t="s">
        <v>145</v>
      </c>
      <c r="E4352" s="7" t="s">
        <v>146</v>
      </c>
      <c r="F4352" s="7" t="s">
        <v>148</v>
      </c>
      <c r="G4352" s="7" t="s">
        <v>322</v>
      </c>
      <c r="H4352" s="7" t="s">
        <v>29871</v>
      </c>
      <c r="I4352" s="7" t="s">
        <v>107</v>
      </c>
      <c r="J4352" s="7" t="s">
        <v>29872</v>
      </c>
      <c r="K4352" s="7" t="s">
        <v>44</v>
      </c>
      <c r="L4352" s="7" t="s">
        <v>45</v>
      </c>
      <c r="M4352" s="7" t="s">
        <v>29873</v>
      </c>
      <c r="N4352" s="9" t="s">
        <v>29874</v>
      </c>
      <c r="O4352" s="7" t="s">
        <v>145</v>
      </c>
      <c r="P4352" s="7" t="s">
        <v>146</v>
      </c>
      <c r="Q4352" s="7" t="s">
        <v>29273</v>
      </c>
      <c r="R4352" s="7" t="s">
        <v>1319</v>
      </c>
      <c r="S4352" s="7" t="s">
        <v>64</v>
      </c>
      <c r="T4352" s="7" t="s">
        <v>1682</v>
      </c>
      <c r="U4352" s="7" t="s">
        <v>47</v>
      </c>
      <c r="V4352" s="7" t="s">
        <v>66</v>
      </c>
      <c r="W4352" s="7" t="s">
        <v>94</v>
      </c>
      <c r="X4352" s="7" t="s">
        <v>49</v>
      </c>
      <c r="Y4352" s="7" t="s">
        <v>50</v>
      </c>
      <c r="Z4352" s="7" t="s">
        <v>51</v>
      </c>
      <c r="AA4352" s="7" t="s">
        <v>50</v>
      </c>
      <c r="AB4352" s="7" t="s">
        <v>1389</v>
      </c>
      <c r="AC4352" s="7" t="s">
        <v>1145</v>
      </c>
      <c r="AD4352" s="7" t="s">
        <v>2469</v>
      </c>
      <c r="AE4352" s="7" t="s">
        <v>56</v>
      </c>
      <c r="AF4352" s="7" t="s">
        <v>24479</v>
      </c>
      <c r="AG4352" s="7" t="s">
        <v>29875</v>
      </c>
      <c r="AH4352" s="7" t="s">
        <v>1389</v>
      </c>
      <c r="AI4352" s="7" t="s">
        <v>785</v>
      </c>
      <c r="AJ4352" s="7" t="s">
        <v>2469</v>
      </c>
      <c r="AK4352" s="10" t="s">
        <v>268</v>
      </c>
      <c r="AL4352" s="5" t="str">
        <f>+VLOOKUP(D4352,'[1]Listado de Establecimientos'!$A$1:$P$65536,16,FALSE)</f>
        <v>MARISCAL CACERES</v>
      </c>
      <c r="AM4352" s="5" t="str">
        <f>+VLOOKUP(D4352,'[1]Listado de Establecimientos'!$A$1:$Q$65536,17,FALSE)</f>
        <v>NO PERTENECE A NINGUNA MICRORRED</v>
      </c>
      <c r="AN4352" s="5">
        <f t="shared" ref="AN4352:AN4409" si="69">MONTH(AG4352)</f>
        <v>4</v>
      </c>
    </row>
    <row r="4353" spans="1:40" ht="20.100000000000001" hidden="1" customHeight="1">
      <c r="A4353" s="6">
        <v>345</v>
      </c>
      <c r="B4353" s="7" t="s">
        <v>29876</v>
      </c>
      <c r="C4353" s="8" t="s">
        <v>40</v>
      </c>
      <c r="D4353" s="7" t="s">
        <v>41</v>
      </c>
      <c r="E4353" s="7" t="s">
        <v>42</v>
      </c>
      <c r="F4353" s="7" t="s">
        <v>210</v>
      </c>
      <c r="G4353" s="7" t="s">
        <v>1023</v>
      </c>
      <c r="H4353" s="7" t="s">
        <v>29877</v>
      </c>
      <c r="I4353" s="7" t="s">
        <v>122</v>
      </c>
      <c r="J4353" s="7" t="s">
        <v>7208</v>
      </c>
      <c r="K4353" s="7" t="s">
        <v>63</v>
      </c>
      <c r="L4353" s="7" t="s">
        <v>45</v>
      </c>
      <c r="M4353" s="7" t="s">
        <v>29878</v>
      </c>
      <c r="N4353" s="9" t="s">
        <v>29879</v>
      </c>
      <c r="O4353" s="7" t="s">
        <v>135</v>
      </c>
      <c r="P4353" s="7" t="s">
        <v>136</v>
      </c>
      <c r="Q4353" s="7" t="s">
        <v>29149</v>
      </c>
      <c r="R4353" s="7" t="s">
        <v>21994</v>
      </c>
      <c r="S4353" s="7" t="s">
        <v>64</v>
      </c>
      <c r="T4353" s="7" t="s">
        <v>9278</v>
      </c>
      <c r="U4353" s="7" t="s">
        <v>106</v>
      </c>
      <c r="V4353" s="7" t="s">
        <v>48</v>
      </c>
      <c r="W4353" s="7" t="s">
        <v>88</v>
      </c>
      <c r="X4353" s="7" t="s">
        <v>88</v>
      </c>
      <c r="Y4353" s="7" t="s">
        <v>50</v>
      </c>
      <c r="Z4353" s="7" t="s">
        <v>125</v>
      </c>
      <c r="AA4353" s="7" t="s">
        <v>52</v>
      </c>
      <c r="AB4353" s="7" t="s">
        <v>1646</v>
      </c>
      <c r="AC4353" s="7" t="s">
        <v>3029</v>
      </c>
      <c r="AD4353" s="7" t="s">
        <v>3030</v>
      </c>
      <c r="AE4353" s="7" t="s">
        <v>56</v>
      </c>
      <c r="AF4353" s="7" t="s">
        <v>3031</v>
      </c>
      <c r="AG4353" s="7" t="s">
        <v>29880</v>
      </c>
      <c r="AH4353" s="7" t="s">
        <v>1646</v>
      </c>
      <c r="AI4353" s="7" t="s">
        <v>1796</v>
      </c>
      <c r="AJ4353" s="7" t="s">
        <v>3030</v>
      </c>
      <c r="AK4353" s="10" t="s">
        <v>268</v>
      </c>
      <c r="AL4353" s="5" t="str">
        <f>+VLOOKUP(D4353,'[1]Listado de Establecimientos'!$A$1:$P$65536,16,FALSE)</f>
        <v>NO PERTENECE A NINGUNA RED</v>
      </c>
      <c r="AM4353" s="5" t="str">
        <f>+VLOOKUP(D4353,'[1]Listado de Establecimientos'!$A$1:$Q$65536,17,FALSE)</f>
        <v>NO PERTENECE A NINGUNA MICRORED</v>
      </c>
      <c r="AN4353" s="5">
        <f t="shared" si="69"/>
        <v>4</v>
      </c>
    </row>
    <row r="4354" spans="1:40" ht="20.100000000000001" hidden="1" customHeight="1">
      <c r="A4354" s="6">
        <v>346</v>
      </c>
      <c r="B4354" s="7" t="s">
        <v>29881</v>
      </c>
      <c r="C4354" s="8" t="s">
        <v>40</v>
      </c>
      <c r="D4354" s="7" t="s">
        <v>83</v>
      </c>
      <c r="E4354" s="7" t="s">
        <v>143</v>
      </c>
      <c r="F4354" s="7" t="s">
        <v>3887</v>
      </c>
      <c r="G4354" s="7" t="s">
        <v>919</v>
      </c>
      <c r="H4354" s="7" t="s">
        <v>29882</v>
      </c>
      <c r="I4354" s="7" t="s">
        <v>97</v>
      </c>
      <c r="J4354" s="7" t="s">
        <v>4998</v>
      </c>
      <c r="K4354" s="7" t="s">
        <v>86</v>
      </c>
      <c r="L4354" s="7" t="s">
        <v>45</v>
      </c>
      <c r="M4354" s="7" t="s">
        <v>29883</v>
      </c>
      <c r="N4354" s="9" t="s">
        <v>29884</v>
      </c>
      <c r="O4354" s="7" t="s">
        <v>8172</v>
      </c>
      <c r="P4354" s="7" t="s">
        <v>8173</v>
      </c>
      <c r="Q4354" s="7" t="s">
        <v>29149</v>
      </c>
      <c r="R4354" s="7" t="s">
        <v>1319</v>
      </c>
      <c r="S4354" s="7" t="s">
        <v>46</v>
      </c>
      <c r="T4354" s="7" t="s">
        <v>2575</v>
      </c>
      <c r="U4354" s="7" t="s">
        <v>65</v>
      </c>
      <c r="V4354" s="7" t="s">
        <v>153</v>
      </c>
      <c r="W4354" s="7" t="s">
        <v>79</v>
      </c>
      <c r="X4354" s="7" t="s">
        <v>122</v>
      </c>
      <c r="Y4354" s="7" t="s">
        <v>50</v>
      </c>
      <c r="Z4354" s="7" t="s">
        <v>51</v>
      </c>
      <c r="AA4354" s="7" t="s">
        <v>52</v>
      </c>
      <c r="AB4354" s="7" t="s">
        <v>3845</v>
      </c>
      <c r="AC4354" s="7" t="s">
        <v>5956</v>
      </c>
      <c r="AD4354" s="7" t="s">
        <v>5957</v>
      </c>
      <c r="AE4354" s="7" t="s">
        <v>219</v>
      </c>
      <c r="AF4354" s="7" t="s">
        <v>5958</v>
      </c>
      <c r="AG4354" s="7" t="s">
        <v>29885</v>
      </c>
      <c r="AH4354" s="7" t="s">
        <v>3845</v>
      </c>
      <c r="AI4354" s="7" t="s">
        <v>5956</v>
      </c>
      <c r="AJ4354" s="7" t="s">
        <v>5957</v>
      </c>
      <c r="AK4354" s="10" t="s">
        <v>268</v>
      </c>
      <c r="AL4354" s="5" t="str">
        <f>+VLOOKUP(D4354,'[1]Listado de Establecimientos'!$A$1:$P$65536,16,FALSE)</f>
        <v>MOYOBAMBA</v>
      </c>
      <c r="AM4354" s="5" t="str">
        <f>+VLOOKUP(D4354,'[1]Listado de Establecimientos'!$A$1:$Q$65536,17,FALSE)</f>
        <v>NO PERTENECE A NINGUNA MICRORED</v>
      </c>
      <c r="AN4354" s="5">
        <f t="shared" si="69"/>
        <v>4</v>
      </c>
    </row>
    <row r="4355" spans="1:40" ht="20.100000000000001" hidden="1" customHeight="1">
      <c r="A4355" s="6">
        <v>347</v>
      </c>
      <c r="B4355" s="7" t="s">
        <v>29886</v>
      </c>
      <c r="C4355" s="8" t="s">
        <v>40</v>
      </c>
      <c r="D4355" s="7" t="s">
        <v>83</v>
      </c>
      <c r="E4355" s="7" t="s">
        <v>143</v>
      </c>
      <c r="F4355" s="7" t="s">
        <v>29887</v>
      </c>
      <c r="G4355" s="7" t="s">
        <v>196</v>
      </c>
      <c r="H4355" s="7" t="s">
        <v>29888</v>
      </c>
      <c r="I4355" s="7" t="s">
        <v>119</v>
      </c>
      <c r="J4355" s="7" t="s">
        <v>29889</v>
      </c>
      <c r="K4355" s="7" t="s">
        <v>63</v>
      </c>
      <c r="L4355" s="7" t="s">
        <v>45</v>
      </c>
      <c r="M4355" s="7" t="s">
        <v>29890</v>
      </c>
      <c r="N4355" s="9" t="s">
        <v>29891</v>
      </c>
      <c r="O4355" s="7" t="s">
        <v>2627</v>
      </c>
      <c r="P4355" s="7" t="s">
        <v>2628</v>
      </c>
      <c r="Q4355" s="7" t="s">
        <v>29149</v>
      </c>
      <c r="R4355" s="7" t="s">
        <v>10660</v>
      </c>
      <c r="S4355" s="7" t="s">
        <v>64</v>
      </c>
      <c r="T4355" s="7" t="s">
        <v>191</v>
      </c>
      <c r="U4355" s="7" t="s">
        <v>47</v>
      </c>
      <c r="V4355" s="7" t="s">
        <v>153</v>
      </c>
      <c r="W4355" s="7" t="s">
        <v>114</v>
      </c>
      <c r="X4355" s="7" t="s">
        <v>88</v>
      </c>
      <c r="Y4355" s="7" t="s">
        <v>50</v>
      </c>
      <c r="Z4355" s="7" t="s">
        <v>51</v>
      </c>
      <c r="AA4355" s="7" t="s">
        <v>52</v>
      </c>
      <c r="AB4355" s="7" t="s">
        <v>13161</v>
      </c>
      <c r="AC4355" s="7" t="s">
        <v>13162</v>
      </c>
      <c r="AD4355" s="7" t="s">
        <v>13163</v>
      </c>
      <c r="AE4355" s="7" t="s">
        <v>219</v>
      </c>
      <c r="AF4355" s="7" t="s">
        <v>15586</v>
      </c>
      <c r="AG4355" s="7" t="s">
        <v>29892</v>
      </c>
      <c r="AH4355" s="7" t="s">
        <v>3845</v>
      </c>
      <c r="AI4355" s="7" t="s">
        <v>5956</v>
      </c>
      <c r="AJ4355" s="7" t="s">
        <v>5957</v>
      </c>
      <c r="AK4355" s="10" t="s">
        <v>268</v>
      </c>
      <c r="AL4355" s="5" t="str">
        <f>+VLOOKUP(D4355,'[1]Listado de Establecimientos'!$A$1:$P$65536,16,FALSE)</f>
        <v>MOYOBAMBA</v>
      </c>
      <c r="AM4355" s="5" t="str">
        <f>+VLOOKUP(D4355,'[1]Listado de Establecimientos'!$A$1:$Q$65536,17,FALSE)</f>
        <v>NO PERTENECE A NINGUNA MICRORED</v>
      </c>
      <c r="AN4355" s="5">
        <f t="shared" si="69"/>
        <v>4</v>
      </c>
    </row>
    <row r="4356" spans="1:40" ht="20.100000000000001" hidden="1" customHeight="1">
      <c r="A4356" s="6">
        <v>348</v>
      </c>
      <c r="B4356" s="7" t="s">
        <v>29893</v>
      </c>
      <c r="C4356" s="8" t="s">
        <v>40</v>
      </c>
      <c r="D4356" s="7" t="s">
        <v>41</v>
      </c>
      <c r="E4356" s="7" t="s">
        <v>29037</v>
      </c>
      <c r="F4356" s="7" t="s">
        <v>1998</v>
      </c>
      <c r="G4356" s="7" t="s">
        <v>1076</v>
      </c>
      <c r="H4356" s="7" t="s">
        <v>23137</v>
      </c>
      <c r="I4356" s="7" t="s">
        <v>97</v>
      </c>
      <c r="J4356" s="7" t="s">
        <v>23655</v>
      </c>
      <c r="K4356" s="7" t="s">
        <v>63</v>
      </c>
      <c r="L4356" s="7" t="s">
        <v>45</v>
      </c>
      <c r="M4356" s="7" t="s">
        <v>29894</v>
      </c>
      <c r="N4356" s="9" t="s">
        <v>29895</v>
      </c>
      <c r="O4356" s="7" t="s">
        <v>1063</v>
      </c>
      <c r="P4356" s="7" t="s">
        <v>1064</v>
      </c>
      <c r="Q4356" s="7" t="s">
        <v>29273</v>
      </c>
      <c r="R4356" s="7" t="s">
        <v>14573</v>
      </c>
      <c r="S4356" s="7" t="s">
        <v>64</v>
      </c>
      <c r="T4356" s="7" t="s">
        <v>139</v>
      </c>
      <c r="U4356" s="7" t="s">
        <v>73</v>
      </c>
      <c r="V4356" s="7" t="s">
        <v>48</v>
      </c>
      <c r="W4356" s="7" t="s">
        <v>122</v>
      </c>
      <c r="X4356" s="7" t="s">
        <v>94</v>
      </c>
      <c r="Y4356" s="7" t="s">
        <v>50</v>
      </c>
      <c r="Z4356" s="7" t="s">
        <v>51</v>
      </c>
      <c r="AA4356" s="7" t="s">
        <v>52</v>
      </c>
      <c r="AB4356" s="7" t="s">
        <v>701</v>
      </c>
      <c r="AC4356" s="7" t="s">
        <v>29041</v>
      </c>
      <c r="AD4356" s="7" t="s">
        <v>852</v>
      </c>
      <c r="AE4356" s="7" t="s">
        <v>219</v>
      </c>
      <c r="AF4356" s="7" t="s">
        <v>29042</v>
      </c>
      <c r="AG4356" s="7" t="s">
        <v>29896</v>
      </c>
      <c r="AH4356" s="7" t="s">
        <v>701</v>
      </c>
      <c r="AI4356" s="7" t="s">
        <v>29044</v>
      </c>
      <c r="AJ4356" s="7" t="s">
        <v>852</v>
      </c>
      <c r="AK4356" s="10" t="s">
        <v>268</v>
      </c>
      <c r="AL4356" s="5" t="str">
        <f>+VLOOKUP(D4356,'[1]Listado de Establecimientos'!$A$1:$P$65536,16,FALSE)</f>
        <v>NO PERTENECE A NINGUNA RED</v>
      </c>
      <c r="AM4356" s="5" t="str">
        <f>+VLOOKUP(D4356,'[1]Listado de Establecimientos'!$A$1:$Q$65536,17,FALSE)</f>
        <v>NO PERTENECE A NINGUNA MICRORED</v>
      </c>
      <c r="AN4356" s="5">
        <f t="shared" si="69"/>
        <v>4</v>
      </c>
    </row>
    <row r="4357" spans="1:40" ht="20.100000000000001" hidden="1" customHeight="1">
      <c r="A4357" s="6">
        <v>349</v>
      </c>
      <c r="B4357" s="7" t="s">
        <v>29897</v>
      </c>
      <c r="C4357" s="8" t="s">
        <v>40</v>
      </c>
      <c r="D4357" s="7" t="s">
        <v>60</v>
      </c>
      <c r="E4357" s="7" t="s">
        <v>61</v>
      </c>
      <c r="F4357" s="7" t="s">
        <v>9292</v>
      </c>
      <c r="G4357" s="7" t="s">
        <v>29898</v>
      </c>
      <c r="H4357" s="7" t="s">
        <v>3291</v>
      </c>
      <c r="I4357" s="7" t="s">
        <v>261</v>
      </c>
      <c r="J4357" s="7" t="s">
        <v>7984</v>
      </c>
      <c r="K4357" s="7" t="s">
        <v>86</v>
      </c>
      <c r="L4357" s="7" t="s">
        <v>45</v>
      </c>
      <c r="M4357" s="7" t="s">
        <v>29899</v>
      </c>
      <c r="N4357" s="9" t="s">
        <v>29900</v>
      </c>
      <c r="O4357" s="7" t="s">
        <v>102</v>
      </c>
      <c r="P4357" s="7" t="s">
        <v>103</v>
      </c>
      <c r="Q4357" s="7" t="s">
        <v>29273</v>
      </c>
      <c r="R4357" s="7" t="s">
        <v>2117</v>
      </c>
      <c r="S4357" s="7" t="s">
        <v>64</v>
      </c>
      <c r="T4357" s="7" t="s">
        <v>137</v>
      </c>
      <c r="U4357" s="7" t="s">
        <v>106</v>
      </c>
      <c r="V4357" s="7" t="s">
        <v>48</v>
      </c>
      <c r="W4357" s="7" t="s">
        <v>113</v>
      </c>
      <c r="X4357" s="7" t="s">
        <v>94</v>
      </c>
      <c r="Y4357" s="7" t="s">
        <v>50</v>
      </c>
      <c r="Z4357" s="7" t="s">
        <v>125</v>
      </c>
      <c r="AA4357" s="7" t="s">
        <v>50</v>
      </c>
      <c r="AB4357" s="7" t="s">
        <v>6201</v>
      </c>
      <c r="AC4357" s="7" t="s">
        <v>1986</v>
      </c>
      <c r="AD4357" s="7" t="s">
        <v>18118</v>
      </c>
      <c r="AE4357" s="7" t="s">
        <v>56</v>
      </c>
      <c r="AF4357" s="7" t="s">
        <v>685</v>
      </c>
      <c r="AG4357" s="7" t="s">
        <v>29901</v>
      </c>
      <c r="AH4357" s="7" t="s">
        <v>104</v>
      </c>
      <c r="AI4357" s="7" t="s">
        <v>160</v>
      </c>
      <c r="AJ4357" s="7" t="s">
        <v>221</v>
      </c>
      <c r="AK4357" s="10" t="s">
        <v>268</v>
      </c>
      <c r="AL4357" s="5" t="str">
        <f>+VLOOKUP(D4357,'[1]Listado de Establecimientos'!$A$1:$P$65536,16,FALSE)</f>
        <v>RIOJA</v>
      </c>
      <c r="AM4357" s="5" t="str">
        <f>+VLOOKUP(D4357,'[1]Listado de Establecimientos'!$A$1:$Q$65536,17,FALSE)</f>
        <v>NO PERTENECE A NINGUNA MICRORED</v>
      </c>
      <c r="AN4357" s="5">
        <f t="shared" si="69"/>
        <v>4</v>
      </c>
    </row>
    <row r="4358" spans="1:40" ht="20.100000000000001" hidden="1" customHeight="1">
      <c r="A4358" s="6">
        <v>350</v>
      </c>
      <c r="B4358" s="7" t="s">
        <v>29902</v>
      </c>
      <c r="C4358" s="8" t="s">
        <v>40</v>
      </c>
      <c r="D4358" s="7" t="s">
        <v>175</v>
      </c>
      <c r="E4358" s="7" t="s">
        <v>176</v>
      </c>
      <c r="F4358" s="7" t="s">
        <v>29903</v>
      </c>
      <c r="G4358" s="7" t="s">
        <v>18001</v>
      </c>
      <c r="H4358" s="7" t="s">
        <v>29904</v>
      </c>
      <c r="I4358" s="7" t="s">
        <v>922</v>
      </c>
      <c r="J4358" s="7" t="s">
        <v>29905</v>
      </c>
      <c r="K4358" s="7" t="s">
        <v>63</v>
      </c>
      <c r="L4358" s="7" t="s">
        <v>45</v>
      </c>
      <c r="M4358" s="7" t="s">
        <v>29906</v>
      </c>
      <c r="N4358" s="9" t="s">
        <v>29907</v>
      </c>
      <c r="O4358" s="7" t="s">
        <v>319</v>
      </c>
      <c r="P4358" s="7" t="s">
        <v>320</v>
      </c>
      <c r="Q4358" s="7" t="s">
        <v>29273</v>
      </c>
      <c r="R4358" s="7" t="s">
        <v>8635</v>
      </c>
      <c r="S4358" s="7" t="s">
        <v>46</v>
      </c>
      <c r="T4358" s="7" t="s">
        <v>7704</v>
      </c>
      <c r="U4358" s="7" t="s">
        <v>740</v>
      </c>
      <c r="V4358" s="7" t="s">
        <v>8230</v>
      </c>
      <c r="W4358" s="7" t="s">
        <v>122</v>
      </c>
      <c r="X4358" s="7" t="s">
        <v>114</v>
      </c>
      <c r="Y4358" s="7" t="s">
        <v>50</v>
      </c>
      <c r="Z4358" s="7" t="s">
        <v>125</v>
      </c>
      <c r="AA4358" s="7" t="s">
        <v>50</v>
      </c>
      <c r="AB4358" s="7" t="s">
        <v>148</v>
      </c>
      <c r="AC4358" s="7" t="s">
        <v>286</v>
      </c>
      <c r="AD4358" s="7" t="s">
        <v>389</v>
      </c>
      <c r="AE4358" s="7" t="s">
        <v>56</v>
      </c>
      <c r="AF4358" s="7" t="s">
        <v>15241</v>
      </c>
      <c r="AG4358" s="7" t="s">
        <v>29908</v>
      </c>
      <c r="AH4358" s="7" t="s">
        <v>148</v>
      </c>
      <c r="AI4358" s="7" t="s">
        <v>919</v>
      </c>
      <c r="AJ4358" s="7" t="s">
        <v>389</v>
      </c>
      <c r="AK4358" s="10" t="s">
        <v>268</v>
      </c>
      <c r="AL4358" s="5" t="str">
        <f>+VLOOKUP(D4358,'[1]Listado de Establecimientos'!$A$1:$P$65536,16,FALSE)</f>
        <v>BELLAVISTA</v>
      </c>
      <c r="AM4358" s="5" t="str">
        <f>+VLOOKUP(D4358,'[1]Listado de Establecimientos'!$A$1:$Q$65536,17,FALSE)</f>
        <v>BELLAVISTA</v>
      </c>
      <c r="AN4358" s="5">
        <f t="shared" si="69"/>
        <v>4</v>
      </c>
    </row>
    <row r="4359" spans="1:40" ht="20.100000000000001" hidden="1" customHeight="1">
      <c r="A4359" s="6">
        <v>351</v>
      </c>
      <c r="B4359" s="7" t="s">
        <v>29909</v>
      </c>
      <c r="C4359" s="8" t="s">
        <v>40</v>
      </c>
      <c r="D4359" s="7" t="s">
        <v>1345</v>
      </c>
      <c r="E4359" s="7" t="s">
        <v>1346</v>
      </c>
      <c r="F4359" s="7" t="s">
        <v>2133</v>
      </c>
      <c r="G4359" s="7" t="s">
        <v>741</v>
      </c>
      <c r="H4359" s="7" t="s">
        <v>29910</v>
      </c>
      <c r="I4359" s="7" t="s">
        <v>97</v>
      </c>
      <c r="J4359" s="7" t="s">
        <v>29911</v>
      </c>
      <c r="K4359" s="7" t="s">
        <v>152</v>
      </c>
      <c r="L4359" s="7" t="s">
        <v>45</v>
      </c>
      <c r="M4359" s="7" t="s">
        <v>29912</v>
      </c>
      <c r="N4359" s="9" t="s">
        <v>29913</v>
      </c>
      <c r="O4359" s="7" t="s">
        <v>1345</v>
      </c>
      <c r="P4359" s="7" t="s">
        <v>1346</v>
      </c>
      <c r="Q4359" s="7" t="s">
        <v>29273</v>
      </c>
      <c r="R4359" s="7" t="s">
        <v>6492</v>
      </c>
      <c r="S4359" s="7" t="s">
        <v>46</v>
      </c>
      <c r="T4359" s="7" t="s">
        <v>29914</v>
      </c>
      <c r="U4359" s="7" t="s">
        <v>106</v>
      </c>
      <c r="V4359" s="7" t="s">
        <v>48</v>
      </c>
      <c r="W4359" s="7" t="s">
        <v>6950</v>
      </c>
      <c r="X4359" s="7" t="s">
        <v>29915</v>
      </c>
      <c r="Y4359" s="7" t="s">
        <v>50</v>
      </c>
      <c r="Z4359" s="7" t="s">
        <v>125</v>
      </c>
      <c r="AA4359" s="7" t="s">
        <v>50</v>
      </c>
      <c r="AB4359" s="7" t="s">
        <v>1992</v>
      </c>
      <c r="AC4359" s="7" t="s">
        <v>1993</v>
      </c>
      <c r="AD4359" s="7" t="s">
        <v>1994</v>
      </c>
      <c r="AE4359" s="7" t="s">
        <v>56</v>
      </c>
      <c r="AF4359" s="7" t="s">
        <v>1995</v>
      </c>
      <c r="AG4359" s="7" t="s">
        <v>29916</v>
      </c>
      <c r="AH4359" s="7" t="s">
        <v>1992</v>
      </c>
      <c r="AI4359" s="7" t="s">
        <v>140</v>
      </c>
      <c r="AJ4359" s="7" t="s">
        <v>1994</v>
      </c>
      <c r="AK4359" s="10" t="s">
        <v>268</v>
      </c>
      <c r="AL4359" s="5" t="str">
        <f>+VLOOKUP(D4359,'[1]Listado de Establecimientos'!$A$1:$P$65536,16,FALSE)</f>
        <v>NO PERTENECE A NINGUNA RED</v>
      </c>
      <c r="AM4359" s="5" t="str">
        <f>+VLOOKUP(D4359,'[1]Listado de Establecimientos'!$A$1:$Q$65536,17,FALSE)</f>
        <v>NO PERTENECE A NINGUNA MICRORED</v>
      </c>
      <c r="AN4359" s="5">
        <f t="shared" si="69"/>
        <v>4</v>
      </c>
    </row>
    <row r="4360" spans="1:40" ht="20.100000000000001" hidden="1" customHeight="1">
      <c r="A4360" s="6">
        <v>352</v>
      </c>
      <c r="B4360" s="7" t="s">
        <v>29917</v>
      </c>
      <c r="C4360" s="8" t="s">
        <v>40</v>
      </c>
      <c r="D4360" s="7" t="s">
        <v>41</v>
      </c>
      <c r="E4360" s="7" t="s">
        <v>42</v>
      </c>
      <c r="F4360" s="7" t="s">
        <v>891</v>
      </c>
      <c r="G4360" s="7" t="s">
        <v>361</v>
      </c>
      <c r="H4360" s="7" t="s">
        <v>29918</v>
      </c>
      <c r="I4360" s="7" t="s">
        <v>138</v>
      </c>
      <c r="J4360" s="7" t="s">
        <v>29919</v>
      </c>
      <c r="K4360" s="7" t="s">
        <v>107</v>
      </c>
      <c r="L4360" s="7" t="s">
        <v>45</v>
      </c>
      <c r="M4360" s="7" t="s">
        <v>29920</v>
      </c>
      <c r="N4360" s="9" t="s">
        <v>29921</v>
      </c>
      <c r="O4360" s="7" t="s">
        <v>3252</v>
      </c>
      <c r="P4360" s="7" t="s">
        <v>3253</v>
      </c>
      <c r="Q4360" s="7" t="s">
        <v>29273</v>
      </c>
      <c r="R4360" s="7" t="s">
        <v>377</v>
      </c>
      <c r="S4360" s="7" t="s">
        <v>46</v>
      </c>
      <c r="T4360" s="7" t="s">
        <v>27200</v>
      </c>
      <c r="U4360" s="7" t="s">
        <v>275</v>
      </c>
      <c r="V4360" s="7" t="s">
        <v>48</v>
      </c>
      <c r="W4360" s="7" t="s">
        <v>67</v>
      </c>
      <c r="X4360" s="7" t="s">
        <v>147</v>
      </c>
      <c r="Y4360" s="7" t="s">
        <v>50</v>
      </c>
      <c r="Z4360" s="7" t="s">
        <v>125</v>
      </c>
      <c r="AA4360" s="7" t="s">
        <v>50</v>
      </c>
      <c r="AB4360" s="7" t="s">
        <v>1170</v>
      </c>
      <c r="AC4360" s="7" t="s">
        <v>3168</v>
      </c>
      <c r="AD4360" s="7" t="s">
        <v>3169</v>
      </c>
      <c r="AE4360" s="7" t="s">
        <v>56</v>
      </c>
      <c r="AF4360" s="7" t="s">
        <v>3170</v>
      </c>
      <c r="AG4360" s="7" t="s">
        <v>29922</v>
      </c>
      <c r="AH4360" s="7" t="s">
        <v>1170</v>
      </c>
      <c r="AI4360" s="7" t="s">
        <v>3172</v>
      </c>
      <c r="AJ4360" s="7" t="s">
        <v>3169</v>
      </c>
      <c r="AK4360" s="10" t="s">
        <v>268</v>
      </c>
      <c r="AL4360" s="5" t="str">
        <f>+VLOOKUP(D4360,'[1]Listado de Establecimientos'!$A$1:$P$65536,16,FALSE)</f>
        <v>NO PERTENECE A NINGUNA RED</v>
      </c>
      <c r="AM4360" s="5" t="str">
        <f>+VLOOKUP(D4360,'[1]Listado de Establecimientos'!$A$1:$Q$65536,17,FALSE)</f>
        <v>NO PERTENECE A NINGUNA MICRORED</v>
      </c>
      <c r="AN4360" s="5">
        <f t="shared" si="69"/>
        <v>4</v>
      </c>
    </row>
    <row r="4361" spans="1:40" ht="20.100000000000001" hidden="1" customHeight="1">
      <c r="A4361" s="6">
        <v>353</v>
      </c>
      <c r="B4361" s="7" t="s">
        <v>29923</v>
      </c>
      <c r="C4361" s="8" t="s">
        <v>40</v>
      </c>
      <c r="D4361" s="7" t="s">
        <v>74</v>
      </c>
      <c r="E4361" s="7" t="s">
        <v>75</v>
      </c>
      <c r="F4361" s="7" t="s">
        <v>1950</v>
      </c>
      <c r="G4361" s="7" t="s">
        <v>29924</v>
      </c>
      <c r="H4361" s="7" t="s">
        <v>326</v>
      </c>
      <c r="I4361" s="7" t="s">
        <v>49</v>
      </c>
      <c r="J4361" s="7" t="s">
        <v>28763</v>
      </c>
      <c r="K4361" s="7" t="s">
        <v>906</v>
      </c>
      <c r="L4361" s="7" t="s">
        <v>45</v>
      </c>
      <c r="M4361" s="7" t="s">
        <v>29925</v>
      </c>
      <c r="N4361" s="9" t="s">
        <v>18159</v>
      </c>
      <c r="O4361" s="7" t="s">
        <v>1561</v>
      </c>
      <c r="P4361" s="7" t="s">
        <v>813</v>
      </c>
      <c r="Q4361" s="7" t="s">
        <v>29273</v>
      </c>
      <c r="R4361" s="7" t="s">
        <v>6995</v>
      </c>
      <c r="S4361" s="7" t="s">
        <v>46</v>
      </c>
      <c r="T4361" s="7" t="s">
        <v>4288</v>
      </c>
      <c r="U4361" s="7" t="s">
        <v>65</v>
      </c>
      <c r="V4361" s="7" t="s">
        <v>66</v>
      </c>
      <c r="W4361" s="7" t="s">
        <v>113</v>
      </c>
      <c r="X4361" s="7" t="s">
        <v>113</v>
      </c>
      <c r="Y4361" s="7" t="s">
        <v>50</v>
      </c>
      <c r="Z4361" s="7" t="s">
        <v>125</v>
      </c>
      <c r="AA4361" s="7" t="s">
        <v>50</v>
      </c>
      <c r="AB4361" s="7" t="s">
        <v>1508</v>
      </c>
      <c r="AC4361" s="7" t="s">
        <v>2192</v>
      </c>
      <c r="AD4361" s="7" t="s">
        <v>7460</v>
      </c>
      <c r="AE4361" s="7" t="s">
        <v>219</v>
      </c>
      <c r="AF4361" s="7" t="s">
        <v>8389</v>
      </c>
      <c r="AG4361" s="7" t="s">
        <v>29926</v>
      </c>
      <c r="AH4361" s="7" t="s">
        <v>1508</v>
      </c>
      <c r="AI4361" s="7" t="s">
        <v>2440</v>
      </c>
      <c r="AJ4361" s="7" t="s">
        <v>7460</v>
      </c>
      <c r="AK4361" s="10" t="s">
        <v>268</v>
      </c>
      <c r="AL4361" s="5" t="str">
        <f>+VLOOKUP(D4361,'[1]Listado de Establecimientos'!$A$1:$P$65536,16,FALSE)</f>
        <v>TOCACHE</v>
      </c>
      <c r="AM4361" s="5" t="str">
        <f>+VLOOKUP(D4361,'[1]Listado de Establecimientos'!$A$1:$Q$65536,17,FALSE)</f>
        <v>NO PERTENECE A NINGUNA MICRORED</v>
      </c>
      <c r="AN4361" s="5">
        <f t="shared" si="69"/>
        <v>4</v>
      </c>
    </row>
    <row r="4362" spans="1:40" ht="20.100000000000001" hidden="1" customHeight="1">
      <c r="A4362" s="6">
        <v>354</v>
      </c>
      <c r="B4362" s="7" t="s">
        <v>29927</v>
      </c>
      <c r="C4362" s="8" t="s">
        <v>40</v>
      </c>
      <c r="D4362" s="7" t="s">
        <v>74</v>
      </c>
      <c r="E4362" s="7" t="s">
        <v>75</v>
      </c>
      <c r="F4362" s="7" t="s">
        <v>6495</v>
      </c>
      <c r="G4362" s="7" t="s">
        <v>411</v>
      </c>
      <c r="H4362" s="7" t="s">
        <v>29928</v>
      </c>
      <c r="I4362" s="7" t="s">
        <v>93</v>
      </c>
      <c r="J4362" s="7" t="s">
        <v>29929</v>
      </c>
      <c r="K4362" s="7" t="s">
        <v>63</v>
      </c>
      <c r="L4362" s="7" t="s">
        <v>45</v>
      </c>
      <c r="M4362" s="7" t="s">
        <v>29930</v>
      </c>
      <c r="N4362" s="9" t="s">
        <v>29931</v>
      </c>
      <c r="O4362" s="7" t="s">
        <v>150</v>
      </c>
      <c r="P4362" s="7" t="s">
        <v>151</v>
      </c>
      <c r="Q4362" s="7" t="s">
        <v>29273</v>
      </c>
      <c r="R4362" s="7" t="s">
        <v>3434</v>
      </c>
      <c r="S4362" s="7" t="s">
        <v>64</v>
      </c>
      <c r="T4362" s="7" t="s">
        <v>779</v>
      </c>
      <c r="U4362" s="7" t="s">
        <v>106</v>
      </c>
      <c r="V4362" s="7" t="s">
        <v>66</v>
      </c>
      <c r="W4362" s="7" t="s">
        <v>113</v>
      </c>
      <c r="X4362" s="7" t="s">
        <v>113</v>
      </c>
      <c r="Y4362" s="7" t="s">
        <v>50</v>
      </c>
      <c r="Z4362" s="7" t="s">
        <v>125</v>
      </c>
      <c r="AA4362" s="7" t="s">
        <v>50</v>
      </c>
      <c r="AB4362" s="7" t="s">
        <v>1508</v>
      </c>
      <c r="AC4362" s="7" t="s">
        <v>2192</v>
      </c>
      <c r="AD4362" s="7" t="s">
        <v>7460</v>
      </c>
      <c r="AE4362" s="7" t="s">
        <v>219</v>
      </c>
      <c r="AF4362" s="7" t="s">
        <v>8389</v>
      </c>
      <c r="AG4362" s="7" t="s">
        <v>29932</v>
      </c>
      <c r="AH4362" s="7" t="s">
        <v>1508</v>
      </c>
      <c r="AI4362" s="7" t="s">
        <v>2440</v>
      </c>
      <c r="AJ4362" s="7" t="s">
        <v>7460</v>
      </c>
      <c r="AK4362" s="10" t="s">
        <v>268</v>
      </c>
      <c r="AL4362" s="5" t="str">
        <f>+VLOOKUP(D4362,'[1]Listado de Establecimientos'!$A$1:$P$65536,16,FALSE)</f>
        <v>TOCACHE</v>
      </c>
      <c r="AM4362" s="5" t="str">
        <f>+VLOOKUP(D4362,'[1]Listado de Establecimientos'!$A$1:$Q$65536,17,FALSE)</f>
        <v>NO PERTENECE A NINGUNA MICRORED</v>
      </c>
      <c r="AN4362" s="5">
        <f t="shared" si="69"/>
        <v>4</v>
      </c>
    </row>
    <row r="4363" spans="1:40" ht="20.100000000000001" hidden="1" customHeight="1">
      <c r="A4363" s="6">
        <v>355</v>
      </c>
      <c r="B4363" s="7" t="s">
        <v>29933</v>
      </c>
      <c r="C4363" s="8" t="s">
        <v>40</v>
      </c>
      <c r="D4363" s="7" t="s">
        <v>60</v>
      </c>
      <c r="E4363" s="7" t="s">
        <v>61</v>
      </c>
      <c r="F4363" s="7" t="s">
        <v>1508</v>
      </c>
      <c r="G4363" s="7" t="s">
        <v>200</v>
      </c>
      <c r="H4363" s="7" t="s">
        <v>29934</v>
      </c>
      <c r="I4363" s="7" t="s">
        <v>134</v>
      </c>
      <c r="J4363" s="7" t="s">
        <v>29935</v>
      </c>
      <c r="K4363" s="7" t="s">
        <v>86</v>
      </c>
      <c r="L4363" s="7" t="s">
        <v>45</v>
      </c>
      <c r="M4363" s="7" t="s">
        <v>29936</v>
      </c>
      <c r="N4363" s="9" t="s">
        <v>29937</v>
      </c>
      <c r="O4363" s="7" t="s">
        <v>102</v>
      </c>
      <c r="P4363" s="7" t="s">
        <v>103</v>
      </c>
      <c r="Q4363" s="7" t="s">
        <v>29273</v>
      </c>
      <c r="R4363" s="7" t="s">
        <v>1517</v>
      </c>
      <c r="S4363" s="7" t="s">
        <v>46</v>
      </c>
      <c r="T4363" s="7" t="s">
        <v>13182</v>
      </c>
      <c r="U4363" s="7" t="s">
        <v>73</v>
      </c>
      <c r="V4363" s="7" t="s">
        <v>48</v>
      </c>
      <c r="W4363" s="7" t="s">
        <v>49</v>
      </c>
      <c r="X4363" s="7" t="s">
        <v>88</v>
      </c>
      <c r="Y4363" s="7" t="s">
        <v>50</v>
      </c>
      <c r="Z4363" s="7" t="s">
        <v>125</v>
      </c>
      <c r="AA4363" s="7" t="s">
        <v>50</v>
      </c>
      <c r="AB4363" s="7" t="s">
        <v>1950</v>
      </c>
      <c r="AC4363" s="7" t="s">
        <v>716</v>
      </c>
      <c r="AD4363" s="7" t="s">
        <v>1951</v>
      </c>
      <c r="AE4363" s="7" t="s">
        <v>56</v>
      </c>
      <c r="AF4363" s="7" t="s">
        <v>1952</v>
      </c>
      <c r="AG4363" s="7" t="s">
        <v>29938</v>
      </c>
      <c r="AH4363" s="7" t="s">
        <v>1950</v>
      </c>
      <c r="AI4363" s="7" t="s">
        <v>204</v>
      </c>
      <c r="AJ4363" s="7" t="s">
        <v>1951</v>
      </c>
      <c r="AK4363" s="10" t="s">
        <v>268</v>
      </c>
      <c r="AL4363" s="5" t="str">
        <f>+VLOOKUP(D4363,'[1]Listado de Establecimientos'!$A$1:$P$65536,16,FALSE)</f>
        <v>RIOJA</v>
      </c>
      <c r="AM4363" s="5" t="str">
        <f>+VLOOKUP(D4363,'[1]Listado de Establecimientos'!$A$1:$Q$65536,17,FALSE)</f>
        <v>NO PERTENECE A NINGUNA MICRORED</v>
      </c>
      <c r="AN4363" s="5">
        <f t="shared" si="69"/>
        <v>4</v>
      </c>
    </row>
    <row r="4364" spans="1:40" ht="20.100000000000001" hidden="1" customHeight="1">
      <c r="A4364" s="6">
        <v>356</v>
      </c>
      <c r="B4364" s="7" t="s">
        <v>29939</v>
      </c>
      <c r="C4364" s="8" t="s">
        <v>40</v>
      </c>
      <c r="D4364" s="7" t="s">
        <v>60</v>
      </c>
      <c r="E4364" s="7" t="s">
        <v>61</v>
      </c>
      <c r="F4364" s="7" t="s">
        <v>16381</v>
      </c>
      <c r="G4364" s="7" t="s">
        <v>1650</v>
      </c>
      <c r="H4364" s="7" t="s">
        <v>29940</v>
      </c>
      <c r="I4364" s="7" t="s">
        <v>88</v>
      </c>
      <c r="J4364" s="7" t="s">
        <v>29941</v>
      </c>
      <c r="K4364" s="7" t="s">
        <v>86</v>
      </c>
      <c r="L4364" s="7" t="s">
        <v>45</v>
      </c>
      <c r="M4364" s="7" t="s">
        <v>29942</v>
      </c>
      <c r="N4364" s="9" t="s">
        <v>29943</v>
      </c>
      <c r="O4364" s="7" t="s">
        <v>102</v>
      </c>
      <c r="P4364" s="7" t="s">
        <v>103</v>
      </c>
      <c r="Q4364" s="7" t="s">
        <v>29273</v>
      </c>
      <c r="R4364" s="7" t="s">
        <v>12464</v>
      </c>
      <c r="S4364" s="7" t="s">
        <v>64</v>
      </c>
      <c r="T4364" s="7" t="s">
        <v>6753</v>
      </c>
      <c r="U4364" s="7" t="s">
        <v>65</v>
      </c>
      <c r="V4364" s="7" t="s">
        <v>48</v>
      </c>
      <c r="W4364" s="7" t="s">
        <v>107</v>
      </c>
      <c r="X4364" s="7" t="s">
        <v>122</v>
      </c>
      <c r="Y4364" s="7" t="s">
        <v>50</v>
      </c>
      <c r="Z4364" s="7" t="s">
        <v>125</v>
      </c>
      <c r="AA4364" s="7" t="s">
        <v>50</v>
      </c>
      <c r="AB4364" s="7" t="s">
        <v>2415</v>
      </c>
      <c r="AC4364" s="7" t="s">
        <v>840</v>
      </c>
      <c r="AD4364" s="7" t="s">
        <v>6298</v>
      </c>
      <c r="AE4364" s="7" t="s">
        <v>56</v>
      </c>
      <c r="AF4364" s="7" t="s">
        <v>6299</v>
      </c>
      <c r="AG4364" s="7" t="s">
        <v>29944</v>
      </c>
      <c r="AH4364" s="7" t="s">
        <v>2415</v>
      </c>
      <c r="AI4364" s="7" t="s">
        <v>195</v>
      </c>
      <c r="AJ4364" s="7" t="s">
        <v>6298</v>
      </c>
      <c r="AK4364" s="10" t="s">
        <v>268</v>
      </c>
      <c r="AL4364" s="5" t="str">
        <f>+VLOOKUP(D4364,'[1]Listado de Establecimientos'!$A$1:$P$65536,16,FALSE)</f>
        <v>RIOJA</v>
      </c>
      <c r="AM4364" s="5" t="str">
        <f>+VLOOKUP(D4364,'[1]Listado de Establecimientos'!$A$1:$Q$65536,17,FALSE)</f>
        <v>NO PERTENECE A NINGUNA MICRORED</v>
      </c>
      <c r="AN4364" s="5">
        <f t="shared" si="69"/>
        <v>4</v>
      </c>
    </row>
    <row r="4365" spans="1:40" ht="20.100000000000001" hidden="1" customHeight="1">
      <c r="A4365" s="6">
        <v>357</v>
      </c>
      <c r="B4365" s="7" t="s">
        <v>29945</v>
      </c>
      <c r="C4365" s="8" t="s">
        <v>40</v>
      </c>
      <c r="D4365" s="7" t="s">
        <v>737</v>
      </c>
      <c r="E4365" s="7" t="s">
        <v>117</v>
      </c>
      <c r="F4365" s="7" t="s">
        <v>1107</v>
      </c>
      <c r="G4365" s="7" t="s">
        <v>322</v>
      </c>
      <c r="H4365" s="7" t="s">
        <v>29946</v>
      </c>
      <c r="I4365" s="7" t="s">
        <v>144</v>
      </c>
      <c r="J4365" s="7" t="s">
        <v>29947</v>
      </c>
      <c r="K4365" s="7" t="s">
        <v>44</v>
      </c>
      <c r="L4365" s="7" t="s">
        <v>45</v>
      </c>
      <c r="M4365" s="7" t="s">
        <v>29948</v>
      </c>
      <c r="N4365" s="9" t="s">
        <v>29949</v>
      </c>
      <c r="O4365" s="7" t="s">
        <v>737</v>
      </c>
      <c r="P4365" s="7" t="s">
        <v>117</v>
      </c>
      <c r="Q4365" s="7" t="s">
        <v>29273</v>
      </c>
      <c r="R4365" s="7" t="s">
        <v>21210</v>
      </c>
      <c r="S4365" s="7" t="s">
        <v>46</v>
      </c>
      <c r="T4365" s="7" t="s">
        <v>2764</v>
      </c>
      <c r="U4365" s="7" t="s">
        <v>106</v>
      </c>
      <c r="V4365" s="7" t="s">
        <v>48</v>
      </c>
      <c r="W4365" s="7" t="s">
        <v>49</v>
      </c>
      <c r="X4365" s="7" t="s">
        <v>49</v>
      </c>
      <c r="Y4365" s="7" t="s">
        <v>50</v>
      </c>
      <c r="Z4365" s="7" t="s">
        <v>125</v>
      </c>
      <c r="AA4365" s="7" t="s">
        <v>50</v>
      </c>
      <c r="AB4365" s="7" t="s">
        <v>1904</v>
      </c>
      <c r="AC4365" s="7" t="s">
        <v>1300</v>
      </c>
      <c r="AD4365" s="7" t="s">
        <v>1905</v>
      </c>
      <c r="AE4365" s="7" t="s">
        <v>56</v>
      </c>
      <c r="AF4365" s="7" t="s">
        <v>1906</v>
      </c>
      <c r="AG4365" s="7" t="s">
        <v>29950</v>
      </c>
      <c r="AH4365" s="7" t="s">
        <v>1904</v>
      </c>
      <c r="AI4365" s="7" t="s">
        <v>68</v>
      </c>
      <c r="AJ4365" s="7" t="s">
        <v>1905</v>
      </c>
      <c r="AK4365" s="10" t="s">
        <v>268</v>
      </c>
      <c r="AL4365" s="5" t="str">
        <f>+VLOOKUP(D4365,'[1]Listado de Establecimientos'!$A$1:$P$65536,16,FALSE)</f>
        <v>NO PERTENECE A NINGUNA RED</v>
      </c>
      <c r="AM4365" s="5" t="str">
        <f>+VLOOKUP(D4365,'[1]Listado de Establecimientos'!$A$1:$Q$65536,17,FALSE)</f>
        <v xml:space="preserve"> </v>
      </c>
      <c r="AN4365" s="5">
        <f t="shared" si="69"/>
        <v>4</v>
      </c>
    </row>
    <row r="4366" spans="1:40" ht="20.100000000000001" hidden="1" customHeight="1">
      <c r="A4366" s="6">
        <v>358</v>
      </c>
      <c r="B4366" s="7" t="s">
        <v>29951</v>
      </c>
      <c r="C4366" s="8" t="s">
        <v>40</v>
      </c>
      <c r="D4366" s="7" t="s">
        <v>1345</v>
      </c>
      <c r="E4366" s="7" t="s">
        <v>1346</v>
      </c>
      <c r="F4366" s="7" t="s">
        <v>3427</v>
      </c>
      <c r="G4366" s="7" t="s">
        <v>25326</v>
      </c>
      <c r="H4366" s="7" t="s">
        <v>29952</v>
      </c>
      <c r="I4366" s="7" t="s">
        <v>77</v>
      </c>
      <c r="J4366" s="7" t="s">
        <v>6312</v>
      </c>
      <c r="K4366" s="7" t="s">
        <v>44</v>
      </c>
      <c r="L4366" s="7" t="s">
        <v>45</v>
      </c>
      <c r="M4366" s="7" t="s">
        <v>29953</v>
      </c>
      <c r="N4366" s="9" t="s">
        <v>29954</v>
      </c>
      <c r="O4366" s="7" t="s">
        <v>3881</v>
      </c>
      <c r="P4366" s="7" t="s">
        <v>3882</v>
      </c>
      <c r="Q4366" s="7" t="s">
        <v>29273</v>
      </c>
      <c r="R4366" s="7" t="s">
        <v>7086</v>
      </c>
      <c r="S4366" s="7" t="s">
        <v>46</v>
      </c>
      <c r="T4366" s="7" t="s">
        <v>2206</v>
      </c>
      <c r="U4366" s="7" t="s">
        <v>73</v>
      </c>
      <c r="V4366" s="7" t="s">
        <v>48</v>
      </c>
      <c r="W4366" s="7" t="s">
        <v>3722</v>
      </c>
      <c r="X4366" s="7" t="s">
        <v>113</v>
      </c>
      <c r="Y4366" s="7" t="s">
        <v>50</v>
      </c>
      <c r="Z4366" s="7" t="s">
        <v>125</v>
      </c>
      <c r="AA4366" s="7" t="s">
        <v>52</v>
      </c>
      <c r="AB4366" s="7" t="s">
        <v>108</v>
      </c>
      <c r="AC4366" s="7" t="s">
        <v>1354</v>
      </c>
      <c r="AD4366" s="7" t="s">
        <v>1355</v>
      </c>
      <c r="AE4366" s="7" t="s">
        <v>56</v>
      </c>
      <c r="AF4366" s="7" t="s">
        <v>1356</v>
      </c>
      <c r="AG4366" s="7" t="s">
        <v>29955</v>
      </c>
      <c r="AH4366" s="7" t="s">
        <v>108</v>
      </c>
      <c r="AI4366" s="7" t="s">
        <v>1225</v>
      </c>
      <c r="AJ4366" s="7" t="s">
        <v>1355</v>
      </c>
      <c r="AK4366" s="10" t="s">
        <v>268</v>
      </c>
      <c r="AL4366" s="5" t="str">
        <f>+VLOOKUP(D4366,'[1]Listado de Establecimientos'!$A$1:$P$65536,16,FALSE)</f>
        <v>NO PERTENECE A NINGUNA RED</v>
      </c>
      <c r="AM4366" s="5" t="str">
        <f>+VLOOKUP(D4366,'[1]Listado de Establecimientos'!$A$1:$Q$65536,17,FALSE)</f>
        <v>NO PERTENECE A NINGUNA MICRORED</v>
      </c>
      <c r="AN4366" s="5">
        <f t="shared" si="69"/>
        <v>4</v>
      </c>
    </row>
    <row r="4367" spans="1:40" ht="20.100000000000001" hidden="1" customHeight="1">
      <c r="A4367" s="6">
        <v>359</v>
      </c>
      <c r="B4367" s="7" t="s">
        <v>29956</v>
      </c>
      <c r="C4367" s="8" t="s">
        <v>40</v>
      </c>
      <c r="D4367" s="7" t="s">
        <v>41</v>
      </c>
      <c r="E4367" s="7" t="s">
        <v>42</v>
      </c>
      <c r="F4367" s="7" t="s">
        <v>1796</v>
      </c>
      <c r="G4367" s="7" t="s">
        <v>214</v>
      </c>
      <c r="H4367" s="7" t="s">
        <v>5858</v>
      </c>
      <c r="I4367" s="7" t="s">
        <v>144</v>
      </c>
      <c r="J4367" s="7" t="s">
        <v>29957</v>
      </c>
      <c r="K4367" s="7" t="s">
        <v>152</v>
      </c>
      <c r="L4367" s="7" t="s">
        <v>45</v>
      </c>
      <c r="M4367" s="7" t="s">
        <v>29958</v>
      </c>
      <c r="N4367" s="9" t="s">
        <v>29959</v>
      </c>
      <c r="O4367" s="7" t="s">
        <v>201</v>
      </c>
      <c r="P4367" s="7" t="s">
        <v>202</v>
      </c>
      <c r="Q4367" s="7" t="s">
        <v>29403</v>
      </c>
      <c r="R4367" s="7" t="s">
        <v>10136</v>
      </c>
      <c r="S4367" s="7" t="s">
        <v>46</v>
      </c>
      <c r="T4367" s="7" t="s">
        <v>191</v>
      </c>
      <c r="U4367" s="7" t="s">
        <v>87</v>
      </c>
      <c r="V4367" s="7" t="s">
        <v>2057</v>
      </c>
      <c r="W4367" s="7" t="s">
        <v>49</v>
      </c>
      <c r="X4367" s="7" t="s">
        <v>88</v>
      </c>
      <c r="Y4367" s="7" t="s">
        <v>50</v>
      </c>
      <c r="Z4367" s="7" t="s">
        <v>125</v>
      </c>
      <c r="AA4367" s="7" t="s">
        <v>50</v>
      </c>
      <c r="AB4367" s="7" t="s">
        <v>108</v>
      </c>
      <c r="AC4367" s="7" t="s">
        <v>130</v>
      </c>
      <c r="AD4367" s="7" t="s">
        <v>1981</v>
      </c>
      <c r="AE4367" s="7" t="s">
        <v>56</v>
      </c>
      <c r="AF4367" s="7" t="s">
        <v>1982</v>
      </c>
      <c r="AG4367" s="7" t="s">
        <v>29960</v>
      </c>
      <c r="AH4367" s="7" t="s">
        <v>108</v>
      </c>
      <c r="AI4367" s="7" t="s">
        <v>130</v>
      </c>
      <c r="AJ4367" s="7" t="s">
        <v>1981</v>
      </c>
      <c r="AK4367" s="10" t="s">
        <v>268</v>
      </c>
      <c r="AL4367" s="5" t="str">
        <f>+VLOOKUP(D4367,'[1]Listado de Establecimientos'!$A$1:$P$65536,16,FALSE)</f>
        <v>NO PERTENECE A NINGUNA RED</v>
      </c>
      <c r="AM4367" s="5" t="str">
        <f>+VLOOKUP(D4367,'[1]Listado de Establecimientos'!$A$1:$Q$65536,17,FALSE)</f>
        <v>NO PERTENECE A NINGUNA MICRORED</v>
      </c>
      <c r="AN4367" s="5">
        <f t="shared" si="69"/>
        <v>4</v>
      </c>
    </row>
    <row r="4368" spans="1:40" ht="20.100000000000001" hidden="1" customHeight="1">
      <c r="A4368" s="6">
        <v>360</v>
      </c>
      <c r="B4368" s="7" t="s">
        <v>29961</v>
      </c>
      <c r="C4368" s="8" t="s">
        <v>40</v>
      </c>
      <c r="D4368" s="7" t="s">
        <v>60</v>
      </c>
      <c r="E4368" s="7" t="s">
        <v>61</v>
      </c>
      <c r="F4368" s="7" t="s">
        <v>126</v>
      </c>
      <c r="G4368" s="7" t="s">
        <v>29962</v>
      </c>
      <c r="H4368" s="7" t="s">
        <v>29963</v>
      </c>
      <c r="I4368" s="7" t="s">
        <v>112</v>
      </c>
      <c r="J4368" s="7" t="s">
        <v>29964</v>
      </c>
      <c r="K4368" s="7" t="s">
        <v>44</v>
      </c>
      <c r="L4368" s="7" t="s">
        <v>45</v>
      </c>
      <c r="M4368" s="7" t="s">
        <v>29965</v>
      </c>
      <c r="N4368" s="9" t="s">
        <v>29966</v>
      </c>
      <c r="O4368" s="7" t="s">
        <v>102</v>
      </c>
      <c r="P4368" s="7" t="s">
        <v>103</v>
      </c>
      <c r="Q4368" s="7" t="s">
        <v>29403</v>
      </c>
      <c r="R4368" s="7" t="s">
        <v>5432</v>
      </c>
      <c r="S4368" s="7" t="s">
        <v>46</v>
      </c>
      <c r="T4368" s="7" t="s">
        <v>2302</v>
      </c>
      <c r="U4368" s="7" t="s">
        <v>740</v>
      </c>
      <c r="V4368" s="7" t="s">
        <v>66</v>
      </c>
      <c r="W4368" s="7" t="s">
        <v>79</v>
      </c>
      <c r="X4368" s="7" t="s">
        <v>107</v>
      </c>
      <c r="Y4368" s="7" t="s">
        <v>50</v>
      </c>
      <c r="Z4368" s="7" t="s">
        <v>125</v>
      </c>
      <c r="AA4368" s="7" t="s">
        <v>50</v>
      </c>
      <c r="AB4368" s="7" t="s">
        <v>3138</v>
      </c>
      <c r="AC4368" s="7" t="s">
        <v>3139</v>
      </c>
      <c r="AD4368" s="7" t="s">
        <v>3140</v>
      </c>
      <c r="AE4368" s="7" t="s">
        <v>56</v>
      </c>
      <c r="AF4368" s="7" t="s">
        <v>3141</v>
      </c>
      <c r="AG4368" s="7" t="s">
        <v>29967</v>
      </c>
      <c r="AH4368" s="7" t="s">
        <v>1103</v>
      </c>
      <c r="AI4368" s="7" t="s">
        <v>370</v>
      </c>
      <c r="AJ4368" s="7" t="s">
        <v>1118</v>
      </c>
      <c r="AK4368" s="10" t="s">
        <v>268</v>
      </c>
      <c r="AL4368" s="5" t="str">
        <f>+VLOOKUP(D4368,'[1]Listado de Establecimientos'!$A$1:$P$65536,16,FALSE)</f>
        <v>RIOJA</v>
      </c>
      <c r="AM4368" s="5" t="str">
        <f>+VLOOKUP(D4368,'[1]Listado de Establecimientos'!$A$1:$Q$65536,17,FALSE)</f>
        <v>NO PERTENECE A NINGUNA MICRORED</v>
      </c>
      <c r="AN4368" s="5">
        <f t="shared" si="69"/>
        <v>4</v>
      </c>
    </row>
    <row r="4369" spans="1:40" ht="20.100000000000001" hidden="1" customHeight="1">
      <c r="A4369" s="6">
        <v>361</v>
      </c>
      <c r="B4369" s="7" t="s">
        <v>29968</v>
      </c>
      <c r="C4369" s="8" t="s">
        <v>40</v>
      </c>
      <c r="D4369" s="7" t="s">
        <v>60</v>
      </c>
      <c r="E4369" s="7" t="s">
        <v>61</v>
      </c>
      <c r="F4369" s="7" t="s">
        <v>1646</v>
      </c>
      <c r="G4369" s="7" t="s">
        <v>4266</v>
      </c>
      <c r="H4369" s="7" t="s">
        <v>2193</v>
      </c>
      <c r="I4369" s="7" t="s">
        <v>44</v>
      </c>
      <c r="J4369" s="7" t="s">
        <v>29969</v>
      </c>
      <c r="K4369" s="7" t="s">
        <v>107</v>
      </c>
      <c r="L4369" s="7" t="s">
        <v>45</v>
      </c>
      <c r="M4369" s="7" t="s">
        <v>29970</v>
      </c>
      <c r="N4369" s="9" t="s">
        <v>29971</v>
      </c>
      <c r="O4369" s="7" t="s">
        <v>102</v>
      </c>
      <c r="P4369" s="7" t="s">
        <v>103</v>
      </c>
      <c r="Q4369" s="7" t="s">
        <v>29403</v>
      </c>
      <c r="R4369" s="7" t="s">
        <v>7406</v>
      </c>
      <c r="S4369" s="7" t="s">
        <v>46</v>
      </c>
      <c r="T4369" s="7" t="s">
        <v>26081</v>
      </c>
      <c r="U4369" s="7" t="s">
        <v>275</v>
      </c>
      <c r="V4369" s="7" t="s">
        <v>48</v>
      </c>
      <c r="W4369" s="7" t="s">
        <v>97</v>
      </c>
      <c r="X4369" s="7" t="s">
        <v>77</v>
      </c>
      <c r="Y4369" s="7" t="s">
        <v>50</v>
      </c>
      <c r="Z4369" s="7" t="s">
        <v>125</v>
      </c>
      <c r="AA4369" s="7" t="s">
        <v>50</v>
      </c>
      <c r="AB4369" s="7" t="s">
        <v>1103</v>
      </c>
      <c r="AC4369" s="7" t="s">
        <v>370</v>
      </c>
      <c r="AD4369" s="7" t="s">
        <v>1118</v>
      </c>
      <c r="AE4369" s="7" t="s">
        <v>56</v>
      </c>
      <c r="AF4369" s="7" t="s">
        <v>1119</v>
      </c>
      <c r="AG4369" s="7" t="s">
        <v>29972</v>
      </c>
      <c r="AH4369" s="7" t="s">
        <v>1103</v>
      </c>
      <c r="AI4369" s="7" t="s">
        <v>370</v>
      </c>
      <c r="AJ4369" s="7" t="s">
        <v>1118</v>
      </c>
      <c r="AK4369" s="10" t="s">
        <v>268</v>
      </c>
      <c r="AL4369" s="5" t="str">
        <f>+VLOOKUP(D4369,'[1]Listado de Establecimientos'!$A$1:$P$65536,16,FALSE)</f>
        <v>RIOJA</v>
      </c>
      <c r="AM4369" s="5" t="str">
        <f>+VLOOKUP(D4369,'[1]Listado de Establecimientos'!$A$1:$Q$65536,17,FALSE)</f>
        <v>NO PERTENECE A NINGUNA MICRORED</v>
      </c>
      <c r="AN4369" s="5">
        <f t="shared" si="69"/>
        <v>4</v>
      </c>
    </row>
    <row r="4370" spans="1:40" ht="20.100000000000001" hidden="1" customHeight="1">
      <c r="A4370" s="6">
        <v>362</v>
      </c>
      <c r="B4370" s="7" t="s">
        <v>29973</v>
      </c>
      <c r="C4370" s="8" t="s">
        <v>40</v>
      </c>
      <c r="D4370" s="7" t="s">
        <v>60</v>
      </c>
      <c r="E4370" s="7" t="s">
        <v>61</v>
      </c>
      <c r="F4370" s="7" t="s">
        <v>1646</v>
      </c>
      <c r="G4370" s="7" t="s">
        <v>5335</v>
      </c>
      <c r="H4370" s="7" t="s">
        <v>2193</v>
      </c>
      <c r="I4370" s="7" t="s">
        <v>44</v>
      </c>
      <c r="J4370" s="7" t="s">
        <v>29969</v>
      </c>
      <c r="K4370" s="7" t="s">
        <v>107</v>
      </c>
      <c r="L4370" s="7" t="s">
        <v>45</v>
      </c>
      <c r="M4370" s="7" t="s">
        <v>29970</v>
      </c>
      <c r="N4370" s="9" t="s">
        <v>29971</v>
      </c>
      <c r="O4370" s="7" t="s">
        <v>102</v>
      </c>
      <c r="P4370" s="7" t="s">
        <v>103</v>
      </c>
      <c r="Q4370" s="7" t="s">
        <v>29403</v>
      </c>
      <c r="R4370" s="7" t="s">
        <v>1712</v>
      </c>
      <c r="S4370" s="7" t="s">
        <v>46</v>
      </c>
      <c r="T4370" s="7" t="s">
        <v>3249</v>
      </c>
      <c r="U4370" s="7" t="s">
        <v>43</v>
      </c>
      <c r="V4370" s="7" t="s">
        <v>66</v>
      </c>
      <c r="W4370" s="7" t="s">
        <v>97</v>
      </c>
      <c r="X4370" s="7" t="s">
        <v>97</v>
      </c>
      <c r="Y4370" s="7" t="s">
        <v>50</v>
      </c>
      <c r="Z4370" s="7" t="s">
        <v>125</v>
      </c>
      <c r="AA4370" s="7" t="s">
        <v>50</v>
      </c>
      <c r="AB4370" s="7" t="s">
        <v>1103</v>
      </c>
      <c r="AC4370" s="7" t="s">
        <v>1117</v>
      </c>
      <c r="AD4370" s="7" t="s">
        <v>1118</v>
      </c>
      <c r="AE4370" s="7" t="s">
        <v>56</v>
      </c>
      <c r="AF4370" s="7" t="s">
        <v>1119</v>
      </c>
      <c r="AG4370" s="7" t="s">
        <v>29974</v>
      </c>
      <c r="AH4370" s="7" t="s">
        <v>1103</v>
      </c>
      <c r="AI4370" s="7" t="s">
        <v>370</v>
      </c>
      <c r="AJ4370" s="7" t="s">
        <v>1118</v>
      </c>
      <c r="AK4370" s="10" t="s">
        <v>268</v>
      </c>
      <c r="AL4370" s="5" t="str">
        <f>+VLOOKUP(D4370,'[1]Listado de Establecimientos'!$A$1:$P$65536,16,FALSE)</f>
        <v>RIOJA</v>
      </c>
      <c r="AM4370" s="5" t="str">
        <f>+VLOOKUP(D4370,'[1]Listado de Establecimientos'!$A$1:$Q$65536,17,FALSE)</f>
        <v>NO PERTENECE A NINGUNA MICRORED</v>
      </c>
      <c r="AN4370" s="5">
        <f t="shared" si="69"/>
        <v>4</v>
      </c>
    </row>
    <row r="4371" spans="1:40" ht="20.100000000000001" hidden="1" customHeight="1">
      <c r="A4371" s="6">
        <v>363</v>
      </c>
      <c r="B4371" s="7" t="s">
        <v>29975</v>
      </c>
      <c r="C4371" s="8" t="s">
        <v>40</v>
      </c>
      <c r="D4371" s="7" t="s">
        <v>83</v>
      </c>
      <c r="E4371" s="7" t="s">
        <v>143</v>
      </c>
      <c r="F4371" s="7" t="s">
        <v>89</v>
      </c>
      <c r="G4371" s="7" t="s">
        <v>1492</v>
      </c>
      <c r="H4371" s="7" t="s">
        <v>29976</v>
      </c>
      <c r="I4371" s="7" t="s">
        <v>94</v>
      </c>
      <c r="J4371" s="7" t="s">
        <v>29977</v>
      </c>
      <c r="K4371" s="7" t="s">
        <v>122</v>
      </c>
      <c r="L4371" s="7" t="s">
        <v>45</v>
      </c>
      <c r="M4371" s="7" t="s">
        <v>29978</v>
      </c>
      <c r="N4371" s="9" t="s">
        <v>29979</v>
      </c>
      <c r="O4371" s="7" t="s">
        <v>1345</v>
      </c>
      <c r="P4371" s="7" t="s">
        <v>1346</v>
      </c>
      <c r="Q4371" s="7" t="s">
        <v>27148</v>
      </c>
      <c r="R4371" s="7" t="s">
        <v>4927</v>
      </c>
      <c r="S4371" s="7" t="s">
        <v>46</v>
      </c>
      <c r="T4371" s="7" t="s">
        <v>1404</v>
      </c>
      <c r="U4371" s="7" t="s">
        <v>47</v>
      </c>
      <c r="V4371" s="7" t="s">
        <v>11877</v>
      </c>
      <c r="W4371" s="7" t="s">
        <v>1659</v>
      </c>
      <c r="X4371" s="7" t="s">
        <v>77</v>
      </c>
      <c r="Y4371" s="7" t="s">
        <v>50</v>
      </c>
      <c r="Z4371" s="7" t="s">
        <v>51</v>
      </c>
      <c r="AA4371" s="7" t="s">
        <v>52</v>
      </c>
      <c r="AB4371" s="7" t="s">
        <v>3845</v>
      </c>
      <c r="AC4371" s="7" t="s">
        <v>5963</v>
      </c>
      <c r="AD4371" s="7" t="s">
        <v>5957</v>
      </c>
      <c r="AE4371" s="7" t="s">
        <v>219</v>
      </c>
      <c r="AF4371" s="7" t="s">
        <v>5958</v>
      </c>
      <c r="AG4371" s="7" t="s">
        <v>29980</v>
      </c>
      <c r="AH4371" s="7" t="s">
        <v>3845</v>
      </c>
      <c r="AI4371" s="7" t="s">
        <v>5956</v>
      </c>
      <c r="AJ4371" s="7" t="s">
        <v>5957</v>
      </c>
      <c r="AK4371" s="10" t="s">
        <v>268</v>
      </c>
      <c r="AL4371" s="5" t="str">
        <f>+VLOOKUP(D4371,'[1]Listado de Establecimientos'!$A$1:$P$65536,16,FALSE)</f>
        <v>MOYOBAMBA</v>
      </c>
      <c r="AM4371" s="5" t="str">
        <f>+VLOOKUP(D4371,'[1]Listado de Establecimientos'!$A$1:$Q$65536,17,FALSE)</f>
        <v>NO PERTENECE A NINGUNA MICRORED</v>
      </c>
      <c r="AN4371" s="5">
        <f t="shared" si="69"/>
        <v>4</v>
      </c>
    </row>
    <row r="4372" spans="1:40" ht="20.100000000000001" hidden="1" customHeight="1">
      <c r="A4372" s="6">
        <v>364</v>
      </c>
      <c r="B4372" s="7" t="s">
        <v>29981</v>
      </c>
      <c r="C4372" s="8" t="s">
        <v>40</v>
      </c>
      <c r="D4372" s="7" t="s">
        <v>83</v>
      </c>
      <c r="E4372" s="7" t="s">
        <v>143</v>
      </c>
      <c r="F4372" s="7" t="s">
        <v>29982</v>
      </c>
      <c r="G4372" s="7" t="s">
        <v>29983</v>
      </c>
      <c r="H4372" s="7" t="s">
        <v>12386</v>
      </c>
      <c r="I4372" s="7" t="s">
        <v>107</v>
      </c>
      <c r="J4372" s="7" t="s">
        <v>15840</v>
      </c>
      <c r="K4372" s="7" t="s">
        <v>86</v>
      </c>
      <c r="L4372" s="7" t="s">
        <v>45</v>
      </c>
      <c r="M4372" s="7" t="s">
        <v>29984</v>
      </c>
      <c r="N4372" s="9" t="s">
        <v>29985</v>
      </c>
      <c r="O4372" s="7" t="s">
        <v>5246</v>
      </c>
      <c r="P4372" s="7" t="s">
        <v>5247</v>
      </c>
      <c r="Q4372" s="7" t="s">
        <v>29273</v>
      </c>
      <c r="R4372" s="7" t="s">
        <v>3340</v>
      </c>
      <c r="S4372" s="7" t="s">
        <v>46</v>
      </c>
      <c r="T4372" s="7" t="s">
        <v>771</v>
      </c>
      <c r="U4372" s="7" t="s">
        <v>1683</v>
      </c>
      <c r="V4372" s="7" t="s">
        <v>66</v>
      </c>
      <c r="W4372" s="7" t="s">
        <v>94</v>
      </c>
      <c r="X4372" s="7" t="s">
        <v>49</v>
      </c>
      <c r="Y4372" s="7" t="s">
        <v>50</v>
      </c>
      <c r="Z4372" s="7" t="s">
        <v>51</v>
      </c>
      <c r="AA4372" s="7" t="s">
        <v>52</v>
      </c>
      <c r="AB4372" s="7" t="s">
        <v>3845</v>
      </c>
      <c r="AC4372" s="7" t="s">
        <v>5963</v>
      </c>
      <c r="AD4372" s="7" t="s">
        <v>5957</v>
      </c>
      <c r="AE4372" s="7" t="s">
        <v>219</v>
      </c>
      <c r="AF4372" s="7" t="s">
        <v>5958</v>
      </c>
      <c r="AG4372" s="7" t="s">
        <v>29986</v>
      </c>
      <c r="AH4372" s="7" t="s">
        <v>3845</v>
      </c>
      <c r="AI4372" s="7" t="s">
        <v>5956</v>
      </c>
      <c r="AJ4372" s="7" t="s">
        <v>5957</v>
      </c>
      <c r="AK4372" s="10" t="s">
        <v>268</v>
      </c>
      <c r="AL4372" s="5" t="str">
        <f>+VLOOKUP(D4372,'[1]Listado de Establecimientos'!$A$1:$P$65536,16,FALSE)</f>
        <v>MOYOBAMBA</v>
      </c>
      <c r="AM4372" s="5" t="str">
        <f>+VLOOKUP(D4372,'[1]Listado de Establecimientos'!$A$1:$Q$65536,17,FALSE)</f>
        <v>NO PERTENECE A NINGUNA MICRORED</v>
      </c>
      <c r="AN4372" s="5">
        <f t="shared" si="69"/>
        <v>4</v>
      </c>
    </row>
    <row r="4373" spans="1:40" ht="20.100000000000001" hidden="1" customHeight="1">
      <c r="A4373" s="6">
        <v>365</v>
      </c>
      <c r="B4373" s="7" t="s">
        <v>29987</v>
      </c>
      <c r="C4373" s="8" t="s">
        <v>40</v>
      </c>
      <c r="D4373" s="7" t="s">
        <v>2478</v>
      </c>
      <c r="E4373" s="7" t="s">
        <v>484</v>
      </c>
      <c r="F4373" s="7" t="s">
        <v>1950</v>
      </c>
      <c r="G4373" s="7" t="s">
        <v>1333</v>
      </c>
      <c r="H4373" s="7" t="s">
        <v>29988</v>
      </c>
      <c r="I4373" s="7" t="s">
        <v>134</v>
      </c>
      <c r="J4373" s="7" t="s">
        <v>29989</v>
      </c>
      <c r="K4373" s="7" t="s">
        <v>152</v>
      </c>
      <c r="L4373" s="7" t="s">
        <v>45</v>
      </c>
      <c r="M4373" s="7" t="s">
        <v>29990</v>
      </c>
      <c r="N4373" s="9" t="s">
        <v>29991</v>
      </c>
      <c r="O4373" s="7" t="s">
        <v>483</v>
      </c>
      <c r="P4373" s="7" t="s">
        <v>484</v>
      </c>
      <c r="Q4373" s="7" t="s">
        <v>29149</v>
      </c>
      <c r="R4373" s="7" t="s">
        <v>13159</v>
      </c>
      <c r="S4373" s="7" t="s">
        <v>64</v>
      </c>
      <c r="T4373" s="7" t="s">
        <v>2321</v>
      </c>
      <c r="U4373" s="7" t="s">
        <v>65</v>
      </c>
      <c r="V4373" s="7" t="s">
        <v>48</v>
      </c>
      <c r="W4373" s="7" t="s">
        <v>94</v>
      </c>
      <c r="X4373" s="7" t="s">
        <v>88</v>
      </c>
      <c r="Y4373" s="7" t="s">
        <v>50</v>
      </c>
      <c r="Z4373" s="7" t="s">
        <v>125</v>
      </c>
      <c r="AA4373" s="7" t="s">
        <v>52</v>
      </c>
      <c r="AB4373" s="7" t="s">
        <v>205</v>
      </c>
      <c r="AC4373" s="7" t="s">
        <v>2486</v>
      </c>
      <c r="AD4373" s="7" t="s">
        <v>2487</v>
      </c>
      <c r="AE4373" s="7" t="s">
        <v>56</v>
      </c>
      <c r="AF4373" s="7" t="s">
        <v>2488</v>
      </c>
      <c r="AG4373" s="7" t="s">
        <v>29992</v>
      </c>
      <c r="AH4373" s="7" t="s">
        <v>205</v>
      </c>
      <c r="AI4373" s="7" t="s">
        <v>90</v>
      </c>
      <c r="AJ4373" s="7" t="s">
        <v>2487</v>
      </c>
      <c r="AK4373" s="10" t="s">
        <v>268</v>
      </c>
      <c r="AL4373" s="5" t="str">
        <f>+VLOOKUP(D4373,'[1]Listado de Establecimientos'!$A$1:$P$65536,16,FALSE)</f>
        <v>NO PERTENECE A NINGUNA RED</v>
      </c>
      <c r="AM4373" s="5" t="str">
        <f>+VLOOKUP(D4373,'[1]Listado de Establecimientos'!$A$1:$Q$65536,17,FALSE)</f>
        <v>NO PERTENECE A NINGUNA MICRORED</v>
      </c>
      <c r="AN4373" s="5">
        <f t="shared" si="69"/>
        <v>4</v>
      </c>
    </row>
    <row r="4374" spans="1:40" ht="20.100000000000001" hidden="1" customHeight="1">
      <c r="A4374" s="6">
        <v>366</v>
      </c>
      <c r="B4374" s="7" t="s">
        <v>29993</v>
      </c>
      <c r="C4374" s="8" t="s">
        <v>40</v>
      </c>
      <c r="D4374" s="7" t="s">
        <v>74</v>
      </c>
      <c r="E4374" s="7" t="s">
        <v>75</v>
      </c>
      <c r="F4374" s="7" t="s">
        <v>891</v>
      </c>
      <c r="G4374" s="7" t="s">
        <v>2400</v>
      </c>
      <c r="H4374" s="7" t="s">
        <v>29994</v>
      </c>
      <c r="I4374" s="7" t="s">
        <v>906</v>
      </c>
      <c r="J4374" s="7" t="s">
        <v>29995</v>
      </c>
      <c r="K4374" s="7" t="s">
        <v>44</v>
      </c>
      <c r="L4374" s="7" t="s">
        <v>45</v>
      </c>
      <c r="M4374" s="7" t="s">
        <v>29996</v>
      </c>
      <c r="N4374" s="9" t="s">
        <v>29997</v>
      </c>
      <c r="O4374" s="7" t="s">
        <v>768</v>
      </c>
      <c r="P4374" s="7" t="s">
        <v>769</v>
      </c>
      <c r="Q4374" s="7" t="s">
        <v>29403</v>
      </c>
      <c r="R4374" s="7" t="s">
        <v>3280</v>
      </c>
      <c r="S4374" s="7" t="s">
        <v>46</v>
      </c>
      <c r="T4374" s="7" t="s">
        <v>9409</v>
      </c>
      <c r="U4374" s="7" t="s">
        <v>65</v>
      </c>
      <c r="V4374" s="7" t="s">
        <v>66</v>
      </c>
      <c r="W4374" s="7" t="s">
        <v>79</v>
      </c>
      <c r="X4374" s="7" t="s">
        <v>2077</v>
      </c>
      <c r="Y4374" s="7" t="s">
        <v>50</v>
      </c>
      <c r="Z4374" s="7" t="s">
        <v>125</v>
      </c>
      <c r="AA4374" s="7" t="s">
        <v>50</v>
      </c>
      <c r="AB4374" s="7" t="s">
        <v>1508</v>
      </c>
      <c r="AC4374" s="7" t="s">
        <v>2192</v>
      </c>
      <c r="AD4374" s="7" t="s">
        <v>7460</v>
      </c>
      <c r="AE4374" s="7" t="s">
        <v>219</v>
      </c>
      <c r="AF4374" s="7" t="s">
        <v>8389</v>
      </c>
      <c r="AG4374" s="7" t="s">
        <v>29998</v>
      </c>
      <c r="AH4374" s="7" t="s">
        <v>1508</v>
      </c>
      <c r="AI4374" s="7" t="s">
        <v>2440</v>
      </c>
      <c r="AJ4374" s="7" t="s">
        <v>7460</v>
      </c>
      <c r="AK4374" s="10" t="s">
        <v>268</v>
      </c>
      <c r="AL4374" s="5" t="str">
        <f>+VLOOKUP(D4374,'[1]Listado de Establecimientos'!$A$1:$P$65536,16,FALSE)</f>
        <v>TOCACHE</v>
      </c>
      <c r="AM4374" s="5" t="str">
        <f>+VLOOKUP(D4374,'[1]Listado de Establecimientos'!$A$1:$Q$65536,17,FALSE)</f>
        <v>NO PERTENECE A NINGUNA MICRORED</v>
      </c>
      <c r="AN4374" s="5">
        <f t="shared" si="69"/>
        <v>4</v>
      </c>
    </row>
    <row r="4375" spans="1:40" ht="20.100000000000001" hidden="1" customHeight="1">
      <c r="A4375" s="6">
        <v>367</v>
      </c>
      <c r="B4375" s="7" t="s">
        <v>29999</v>
      </c>
      <c r="C4375" s="8" t="s">
        <v>40</v>
      </c>
      <c r="D4375" s="7" t="s">
        <v>41</v>
      </c>
      <c r="E4375" s="7" t="s">
        <v>42</v>
      </c>
      <c r="F4375" s="7" t="s">
        <v>172</v>
      </c>
      <c r="G4375" s="7" t="s">
        <v>30000</v>
      </c>
      <c r="H4375" s="7" t="s">
        <v>13517</v>
      </c>
      <c r="I4375" s="7" t="s">
        <v>85</v>
      </c>
      <c r="J4375" s="7" t="s">
        <v>30001</v>
      </c>
      <c r="K4375" s="7" t="s">
        <v>44</v>
      </c>
      <c r="L4375" s="7" t="s">
        <v>45</v>
      </c>
      <c r="M4375" s="7" t="s">
        <v>30002</v>
      </c>
      <c r="N4375" s="9" t="s">
        <v>30003</v>
      </c>
      <c r="O4375" s="7" t="s">
        <v>866</v>
      </c>
      <c r="P4375" s="7" t="s">
        <v>867</v>
      </c>
      <c r="Q4375" s="7" t="s">
        <v>29403</v>
      </c>
      <c r="R4375" s="7" t="s">
        <v>8046</v>
      </c>
      <c r="S4375" s="7" t="s">
        <v>64</v>
      </c>
      <c r="T4375" s="7" t="s">
        <v>4021</v>
      </c>
      <c r="U4375" s="7" t="s">
        <v>1683</v>
      </c>
      <c r="V4375" s="7" t="s">
        <v>48</v>
      </c>
      <c r="W4375" s="7" t="s">
        <v>113</v>
      </c>
      <c r="X4375" s="7" t="s">
        <v>88</v>
      </c>
      <c r="Y4375" s="7" t="s">
        <v>50</v>
      </c>
      <c r="Z4375" s="7" t="s">
        <v>125</v>
      </c>
      <c r="AA4375" s="7" t="s">
        <v>50</v>
      </c>
      <c r="AB4375" s="7" t="s">
        <v>72</v>
      </c>
      <c r="AC4375" s="7" t="s">
        <v>89</v>
      </c>
      <c r="AD4375" s="7" t="s">
        <v>342</v>
      </c>
      <c r="AE4375" s="7" t="s">
        <v>56</v>
      </c>
      <c r="AF4375" s="7" t="s">
        <v>343</v>
      </c>
      <c r="AG4375" s="7" t="s">
        <v>30004</v>
      </c>
      <c r="AH4375" s="7" t="s">
        <v>72</v>
      </c>
      <c r="AI4375" s="7" t="s">
        <v>89</v>
      </c>
      <c r="AJ4375" s="7" t="s">
        <v>342</v>
      </c>
      <c r="AK4375" s="10" t="s">
        <v>268</v>
      </c>
      <c r="AL4375" s="5" t="str">
        <f>+VLOOKUP(D4375,'[1]Listado de Establecimientos'!$A$1:$P$65536,16,FALSE)</f>
        <v>NO PERTENECE A NINGUNA RED</v>
      </c>
      <c r="AM4375" s="5" t="str">
        <f>+VLOOKUP(D4375,'[1]Listado de Establecimientos'!$A$1:$Q$65536,17,FALSE)</f>
        <v>NO PERTENECE A NINGUNA MICRORED</v>
      </c>
      <c r="AN4375" s="5">
        <f t="shared" si="69"/>
        <v>4</v>
      </c>
    </row>
    <row r="4376" spans="1:40" ht="20.100000000000001" hidden="1" customHeight="1">
      <c r="A4376" s="6">
        <v>368</v>
      </c>
      <c r="B4376" s="7" t="s">
        <v>30005</v>
      </c>
      <c r="C4376" s="8" t="s">
        <v>40</v>
      </c>
      <c r="D4376" s="7" t="s">
        <v>145</v>
      </c>
      <c r="E4376" s="7" t="s">
        <v>146</v>
      </c>
      <c r="F4376" s="7" t="s">
        <v>335</v>
      </c>
      <c r="G4376" s="7" t="s">
        <v>361</v>
      </c>
      <c r="H4376" s="7" t="s">
        <v>8826</v>
      </c>
      <c r="I4376" s="7" t="s">
        <v>714</v>
      </c>
      <c r="J4376" s="7" t="s">
        <v>30006</v>
      </c>
      <c r="K4376" s="7" t="s">
        <v>86</v>
      </c>
      <c r="L4376" s="7" t="s">
        <v>45</v>
      </c>
      <c r="M4376" s="7" t="s">
        <v>30007</v>
      </c>
      <c r="N4376" s="9" t="s">
        <v>30008</v>
      </c>
      <c r="O4376" s="7" t="s">
        <v>2524</v>
      </c>
      <c r="P4376" s="7" t="s">
        <v>5894</v>
      </c>
      <c r="Q4376" s="7" t="s">
        <v>29403</v>
      </c>
      <c r="R4376" s="7" t="s">
        <v>3054</v>
      </c>
      <c r="S4376" s="7" t="s">
        <v>64</v>
      </c>
      <c r="T4376" s="7" t="s">
        <v>203</v>
      </c>
      <c r="U4376" s="7" t="s">
        <v>188</v>
      </c>
      <c r="V4376" s="7" t="s">
        <v>48</v>
      </c>
      <c r="W4376" s="7" t="s">
        <v>94</v>
      </c>
      <c r="X4376" s="7" t="s">
        <v>94</v>
      </c>
      <c r="Y4376" s="7" t="s">
        <v>50</v>
      </c>
      <c r="Z4376" s="7" t="s">
        <v>125</v>
      </c>
      <c r="AA4376" s="7" t="s">
        <v>50</v>
      </c>
      <c r="AB4376" s="7" t="s">
        <v>210</v>
      </c>
      <c r="AC4376" s="7" t="s">
        <v>99</v>
      </c>
      <c r="AD4376" s="7" t="s">
        <v>10262</v>
      </c>
      <c r="AE4376" s="7" t="s">
        <v>56</v>
      </c>
      <c r="AF4376" s="7" t="s">
        <v>15229</v>
      </c>
      <c r="AG4376" s="7" t="s">
        <v>30009</v>
      </c>
      <c r="AH4376" s="7" t="s">
        <v>210</v>
      </c>
      <c r="AI4376" s="7" t="s">
        <v>76</v>
      </c>
      <c r="AJ4376" s="7" t="s">
        <v>10262</v>
      </c>
      <c r="AK4376" s="10" t="s">
        <v>268</v>
      </c>
      <c r="AL4376" s="5" t="str">
        <f>+VLOOKUP(D4376,'[1]Listado de Establecimientos'!$A$1:$P$65536,16,FALSE)</f>
        <v>MARISCAL CACERES</v>
      </c>
      <c r="AM4376" s="5" t="str">
        <f>+VLOOKUP(D4376,'[1]Listado de Establecimientos'!$A$1:$Q$65536,17,FALSE)</f>
        <v>NO PERTENECE A NINGUNA MICRORRED</v>
      </c>
      <c r="AN4376" s="5">
        <f t="shared" si="69"/>
        <v>4</v>
      </c>
    </row>
    <row r="4377" spans="1:40" ht="20.100000000000001" hidden="1" customHeight="1">
      <c r="A4377" s="6">
        <v>369</v>
      </c>
      <c r="B4377" s="7" t="s">
        <v>30010</v>
      </c>
      <c r="C4377" s="8" t="s">
        <v>40</v>
      </c>
      <c r="D4377" s="7" t="s">
        <v>41</v>
      </c>
      <c r="E4377" s="7" t="s">
        <v>42</v>
      </c>
      <c r="F4377" s="7" t="s">
        <v>89</v>
      </c>
      <c r="G4377" s="7" t="s">
        <v>118</v>
      </c>
      <c r="H4377" s="7" t="s">
        <v>12327</v>
      </c>
      <c r="I4377" s="7" t="s">
        <v>44</v>
      </c>
      <c r="J4377" s="7" t="s">
        <v>30011</v>
      </c>
      <c r="K4377" s="7" t="s">
        <v>44</v>
      </c>
      <c r="L4377" s="7" t="s">
        <v>45</v>
      </c>
      <c r="M4377" s="7" t="s">
        <v>30012</v>
      </c>
      <c r="N4377" s="9" t="s">
        <v>30013</v>
      </c>
      <c r="O4377" s="7" t="s">
        <v>1679</v>
      </c>
      <c r="P4377" s="7" t="s">
        <v>1680</v>
      </c>
      <c r="Q4377" s="7" t="s">
        <v>29403</v>
      </c>
      <c r="R4377" s="7" t="s">
        <v>7515</v>
      </c>
      <c r="S4377" s="7" t="s">
        <v>64</v>
      </c>
      <c r="T4377" s="7" t="s">
        <v>133</v>
      </c>
      <c r="U4377" s="7" t="s">
        <v>714</v>
      </c>
      <c r="V4377" s="7" t="s">
        <v>48</v>
      </c>
      <c r="W4377" s="7" t="s">
        <v>88</v>
      </c>
      <c r="X4377" s="7" t="s">
        <v>49</v>
      </c>
      <c r="Y4377" s="7" t="s">
        <v>50</v>
      </c>
      <c r="Z4377" s="7" t="s">
        <v>51</v>
      </c>
      <c r="AA4377" s="7" t="s">
        <v>50</v>
      </c>
      <c r="AB4377" s="7" t="s">
        <v>1170</v>
      </c>
      <c r="AC4377" s="7" t="s">
        <v>3168</v>
      </c>
      <c r="AD4377" s="7" t="s">
        <v>3169</v>
      </c>
      <c r="AE4377" s="7" t="s">
        <v>56</v>
      </c>
      <c r="AF4377" s="7" t="s">
        <v>3170</v>
      </c>
      <c r="AG4377" s="7" t="s">
        <v>30014</v>
      </c>
      <c r="AH4377" s="7" t="s">
        <v>1170</v>
      </c>
      <c r="AI4377" s="7" t="s">
        <v>3172</v>
      </c>
      <c r="AJ4377" s="7" t="s">
        <v>3169</v>
      </c>
      <c r="AK4377" s="10" t="s">
        <v>268</v>
      </c>
      <c r="AL4377" s="5" t="str">
        <f>+VLOOKUP(D4377,'[1]Listado de Establecimientos'!$A$1:$P$65536,16,FALSE)</f>
        <v>NO PERTENECE A NINGUNA RED</v>
      </c>
      <c r="AM4377" s="5" t="str">
        <f>+VLOOKUP(D4377,'[1]Listado de Establecimientos'!$A$1:$Q$65536,17,FALSE)</f>
        <v>NO PERTENECE A NINGUNA MICRORED</v>
      </c>
      <c r="AN4377" s="5">
        <f t="shared" si="69"/>
        <v>4</v>
      </c>
    </row>
    <row r="4378" spans="1:40" ht="20.100000000000001" hidden="1" customHeight="1">
      <c r="A4378" s="6">
        <v>370</v>
      </c>
      <c r="B4378" s="7" t="s">
        <v>30015</v>
      </c>
      <c r="C4378" s="8" t="s">
        <v>40</v>
      </c>
      <c r="D4378" s="7" t="s">
        <v>41</v>
      </c>
      <c r="E4378" s="7" t="s">
        <v>42</v>
      </c>
      <c r="F4378" s="7" t="s">
        <v>208</v>
      </c>
      <c r="G4378" s="7" t="s">
        <v>741</v>
      </c>
      <c r="H4378" s="7" t="s">
        <v>30016</v>
      </c>
      <c r="I4378" s="7" t="s">
        <v>138</v>
      </c>
      <c r="J4378" s="7" t="s">
        <v>1558</v>
      </c>
      <c r="K4378" s="7" t="s">
        <v>107</v>
      </c>
      <c r="L4378" s="7" t="s">
        <v>45</v>
      </c>
      <c r="M4378" s="7" t="s">
        <v>30017</v>
      </c>
      <c r="N4378" s="9" t="s">
        <v>30018</v>
      </c>
      <c r="O4378" s="7" t="s">
        <v>3595</v>
      </c>
      <c r="P4378" s="7" t="s">
        <v>3596</v>
      </c>
      <c r="Q4378" s="7" t="s">
        <v>29403</v>
      </c>
      <c r="R4378" s="7" t="s">
        <v>7458</v>
      </c>
      <c r="S4378" s="7" t="s">
        <v>64</v>
      </c>
      <c r="T4378" s="7" t="s">
        <v>30019</v>
      </c>
      <c r="U4378" s="7" t="s">
        <v>1198</v>
      </c>
      <c r="V4378" s="7" t="s">
        <v>3424</v>
      </c>
      <c r="W4378" s="7" t="s">
        <v>88</v>
      </c>
      <c r="X4378" s="7" t="s">
        <v>124</v>
      </c>
      <c r="Y4378" s="7" t="s">
        <v>50</v>
      </c>
      <c r="Z4378" s="7" t="s">
        <v>125</v>
      </c>
      <c r="AA4378" s="7" t="s">
        <v>50</v>
      </c>
      <c r="AB4378" s="7" t="s">
        <v>1170</v>
      </c>
      <c r="AC4378" s="7" t="s">
        <v>3168</v>
      </c>
      <c r="AD4378" s="7" t="s">
        <v>3169</v>
      </c>
      <c r="AE4378" s="7" t="s">
        <v>56</v>
      </c>
      <c r="AF4378" s="7" t="s">
        <v>3170</v>
      </c>
      <c r="AG4378" s="7" t="s">
        <v>30020</v>
      </c>
      <c r="AH4378" s="7" t="s">
        <v>1170</v>
      </c>
      <c r="AI4378" s="7" t="s">
        <v>3172</v>
      </c>
      <c r="AJ4378" s="7" t="s">
        <v>3169</v>
      </c>
      <c r="AK4378" s="10" t="s">
        <v>268</v>
      </c>
      <c r="AL4378" s="5" t="str">
        <f>+VLOOKUP(D4378,'[1]Listado de Establecimientos'!$A$1:$P$65536,16,FALSE)</f>
        <v>NO PERTENECE A NINGUNA RED</v>
      </c>
      <c r="AM4378" s="5" t="str">
        <f>+VLOOKUP(D4378,'[1]Listado de Establecimientos'!$A$1:$Q$65536,17,FALSE)</f>
        <v>NO PERTENECE A NINGUNA MICRORED</v>
      </c>
      <c r="AN4378" s="5">
        <f t="shared" si="69"/>
        <v>4</v>
      </c>
    </row>
    <row r="4379" spans="1:40" ht="20.100000000000001" hidden="1" customHeight="1">
      <c r="A4379" s="6">
        <v>371</v>
      </c>
      <c r="B4379" s="7" t="s">
        <v>30021</v>
      </c>
      <c r="C4379" s="8" t="s">
        <v>40</v>
      </c>
      <c r="D4379" s="7" t="s">
        <v>74</v>
      </c>
      <c r="E4379" s="7" t="s">
        <v>75</v>
      </c>
      <c r="F4379" s="7" t="s">
        <v>22416</v>
      </c>
      <c r="G4379" s="7" t="s">
        <v>1354</v>
      </c>
      <c r="H4379" s="7" t="s">
        <v>30022</v>
      </c>
      <c r="I4379" s="7" t="s">
        <v>86</v>
      </c>
      <c r="J4379" s="7" t="s">
        <v>30023</v>
      </c>
      <c r="K4379" s="7" t="s">
        <v>44</v>
      </c>
      <c r="L4379" s="7" t="s">
        <v>45</v>
      </c>
      <c r="M4379" s="7" t="s">
        <v>30024</v>
      </c>
      <c r="N4379" s="9" t="s">
        <v>30025</v>
      </c>
      <c r="O4379" s="7" t="s">
        <v>74</v>
      </c>
      <c r="P4379" s="7" t="s">
        <v>75</v>
      </c>
      <c r="Q4379" s="7" t="s">
        <v>29403</v>
      </c>
      <c r="R4379" s="7" t="s">
        <v>14379</v>
      </c>
      <c r="S4379" s="7" t="s">
        <v>46</v>
      </c>
      <c r="T4379" s="7" t="s">
        <v>5492</v>
      </c>
      <c r="U4379" s="7" t="s">
        <v>73</v>
      </c>
      <c r="V4379" s="7" t="s">
        <v>48</v>
      </c>
      <c r="W4379" s="7" t="s">
        <v>122</v>
      </c>
      <c r="X4379" s="7" t="s">
        <v>88</v>
      </c>
      <c r="Y4379" s="7" t="s">
        <v>50</v>
      </c>
      <c r="Z4379" s="7" t="s">
        <v>125</v>
      </c>
      <c r="AA4379" s="7" t="s">
        <v>50</v>
      </c>
      <c r="AB4379" s="7" t="s">
        <v>80</v>
      </c>
      <c r="AC4379" s="7" t="s">
        <v>218</v>
      </c>
      <c r="AD4379" s="7" t="s">
        <v>82</v>
      </c>
      <c r="AE4379" s="7" t="s">
        <v>219</v>
      </c>
      <c r="AF4379" s="7" t="s">
        <v>220</v>
      </c>
      <c r="AG4379" s="7" t="s">
        <v>30026</v>
      </c>
      <c r="AH4379" s="7" t="s">
        <v>80</v>
      </c>
      <c r="AI4379" s="7" t="s">
        <v>81</v>
      </c>
      <c r="AJ4379" s="7" t="s">
        <v>82</v>
      </c>
      <c r="AK4379" s="10" t="s">
        <v>268</v>
      </c>
      <c r="AL4379" s="5" t="str">
        <f>+VLOOKUP(D4379,'[1]Listado de Establecimientos'!$A$1:$P$65536,16,FALSE)</f>
        <v>TOCACHE</v>
      </c>
      <c r="AM4379" s="5" t="str">
        <f>+VLOOKUP(D4379,'[1]Listado de Establecimientos'!$A$1:$Q$65536,17,FALSE)</f>
        <v>NO PERTENECE A NINGUNA MICRORED</v>
      </c>
      <c r="AN4379" s="5">
        <f t="shared" si="69"/>
        <v>4</v>
      </c>
    </row>
    <row r="4380" spans="1:40" ht="20.100000000000001" hidden="1" customHeight="1">
      <c r="A4380" s="6">
        <v>372</v>
      </c>
      <c r="B4380" s="7" t="s">
        <v>30027</v>
      </c>
      <c r="C4380" s="8" t="s">
        <v>40</v>
      </c>
      <c r="D4380" s="7" t="s">
        <v>60</v>
      </c>
      <c r="E4380" s="7" t="s">
        <v>61</v>
      </c>
      <c r="F4380" s="7" t="s">
        <v>2096</v>
      </c>
      <c r="G4380" s="7" t="s">
        <v>245</v>
      </c>
      <c r="H4380" s="7" t="s">
        <v>10579</v>
      </c>
      <c r="I4380" s="7" t="s">
        <v>122</v>
      </c>
      <c r="J4380" s="7" t="s">
        <v>30028</v>
      </c>
      <c r="K4380" s="7" t="s">
        <v>44</v>
      </c>
      <c r="L4380" s="7" t="s">
        <v>45</v>
      </c>
      <c r="M4380" s="7" t="s">
        <v>30029</v>
      </c>
      <c r="N4380" s="9" t="s">
        <v>30030</v>
      </c>
      <c r="O4380" s="7" t="s">
        <v>926</v>
      </c>
      <c r="P4380" s="7" t="s">
        <v>927</v>
      </c>
      <c r="Q4380" s="7" t="s">
        <v>29544</v>
      </c>
      <c r="R4380" s="7" t="s">
        <v>5015</v>
      </c>
      <c r="S4380" s="7" t="s">
        <v>64</v>
      </c>
      <c r="T4380" s="7" t="s">
        <v>2245</v>
      </c>
      <c r="U4380" s="7" t="s">
        <v>149</v>
      </c>
      <c r="V4380" s="7" t="s">
        <v>66</v>
      </c>
      <c r="W4380" s="7" t="s">
        <v>122</v>
      </c>
      <c r="X4380" s="7" t="s">
        <v>2077</v>
      </c>
      <c r="Y4380" s="7" t="s">
        <v>50</v>
      </c>
      <c r="Z4380" s="7" t="s">
        <v>125</v>
      </c>
      <c r="AA4380" s="7" t="s">
        <v>50</v>
      </c>
      <c r="AB4380" s="7" t="s">
        <v>861</v>
      </c>
      <c r="AC4380" s="7" t="s">
        <v>118</v>
      </c>
      <c r="AD4380" s="7" t="s">
        <v>862</v>
      </c>
      <c r="AE4380" s="7" t="s">
        <v>56</v>
      </c>
      <c r="AF4380" s="7" t="s">
        <v>863</v>
      </c>
      <c r="AG4380" s="7" t="s">
        <v>30031</v>
      </c>
      <c r="AH4380" s="7" t="s">
        <v>861</v>
      </c>
      <c r="AI4380" s="7" t="s">
        <v>205</v>
      </c>
      <c r="AJ4380" s="7" t="s">
        <v>862</v>
      </c>
      <c r="AK4380" s="10" t="s">
        <v>268</v>
      </c>
      <c r="AL4380" s="5" t="str">
        <f>+VLOOKUP(D4380,'[1]Listado de Establecimientos'!$A$1:$P$65536,16,FALSE)</f>
        <v>RIOJA</v>
      </c>
      <c r="AM4380" s="5" t="str">
        <f>+VLOOKUP(D4380,'[1]Listado de Establecimientos'!$A$1:$Q$65536,17,FALSE)</f>
        <v>NO PERTENECE A NINGUNA MICRORED</v>
      </c>
      <c r="AN4380" s="5">
        <f t="shared" si="69"/>
        <v>4</v>
      </c>
    </row>
    <row r="4381" spans="1:40" ht="20.100000000000001" hidden="1" customHeight="1">
      <c r="A4381" s="6">
        <v>373</v>
      </c>
      <c r="B4381" s="7" t="s">
        <v>30032</v>
      </c>
      <c r="C4381" s="8" t="s">
        <v>40</v>
      </c>
      <c r="D4381" s="7" t="s">
        <v>60</v>
      </c>
      <c r="E4381" s="7" t="s">
        <v>61</v>
      </c>
      <c r="F4381" s="7" t="s">
        <v>30033</v>
      </c>
      <c r="G4381" s="7" t="s">
        <v>16879</v>
      </c>
      <c r="H4381" s="7" t="s">
        <v>11535</v>
      </c>
      <c r="I4381" s="7" t="s">
        <v>77</v>
      </c>
      <c r="J4381" s="7" t="s">
        <v>30034</v>
      </c>
      <c r="K4381" s="7" t="s">
        <v>152</v>
      </c>
      <c r="L4381" s="7" t="s">
        <v>45</v>
      </c>
      <c r="M4381" s="7" t="s">
        <v>30035</v>
      </c>
      <c r="N4381" s="9" t="s">
        <v>30036</v>
      </c>
      <c r="O4381" s="7" t="s">
        <v>7336</v>
      </c>
      <c r="P4381" s="7" t="s">
        <v>7337</v>
      </c>
      <c r="Q4381" s="7" t="s">
        <v>29544</v>
      </c>
      <c r="R4381" s="7" t="s">
        <v>3526</v>
      </c>
      <c r="S4381" s="7" t="s">
        <v>46</v>
      </c>
      <c r="T4381" s="7" t="s">
        <v>9826</v>
      </c>
      <c r="U4381" s="7" t="s">
        <v>106</v>
      </c>
      <c r="V4381" s="7" t="s">
        <v>48</v>
      </c>
      <c r="W4381" s="7" t="s">
        <v>67</v>
      </c>
      <c r="X4381" s="7" t="s">
        <v>49</v>
      </c>
      <c r="Y4381" s="7" t="s">
        <v>50</v>
      </c>
      <c r="Z4381" s="7" t="s">
        <v>125</v>
      </c>
      <c r="AA4381" s="7" t="s">
        <v>50</v>
      </c>
      <c r="AB4381" s="7" t="s">
        <v>861</v>
      </c>
      <c r="AC4381" s="7" t="s">
        <v>118</v>
      </c>
      <c r="AD4381" s="7" t="s">
        <v>862</v>
      </c>
      <c r="AE4381" s="7" t="s">
        <v>56</v>
      </c>
      <c r="AF4381" s="7" t="s">
        <v>863</v>
      </c>
      <c r="AG4381" s="7" t="s">
        <v>30037</v>
      </c>
      <c r="AH4381" s="7" t="s">
        <v>861</v>
      </c>
      <c r="AI4381" s="7" t="s">
        <v>205</v>
      </c>
      <c r="AJ4381" s="7" t="s">
        <v>862</v>
      </c>
      <c r="AK4381" s="10" t="s">
        <v>268</v>
      </c>
      <c r="AL4381" s="5" t="str">
        <f>+VLOOKUP(D4381,'[1]Listado de Establecimientos'!$A$1:$P$65536,16,FALSE)</f>
        <v>RIOJA</v>
      </c>
      <c r="AM4381" s="5" t="str">
        <f>+VLOOKUP(D4381,'[1]Listado de Establecimientos'!$A$1:$Q$65536,17,FALSE)</f>
        <v>NO PERTENECE A NINGUNA MICRORED</v>
      </c>
      <c r="AN4381" s="5">
        <f t="shared" si="69"/>
        <v>4</v>
      </c>
    </row>
    <row r="4382" spans="1:40" ht="20.100000000000001" hidden="1" customHeight="1">
      <c r="A4382" s="6">
        <v>374</v>
      </c>
      <c r="B4382" s="7" t="s">
        <v>30038</v>
      </c>
      <c r="C4382" s="8" t="s">
        <v>40</v>
      </c>
      <c r="D4382" s="7" t="s">
        <v>60</v>
      </c>
      <c r="E4382" s="7" t="s">
        <v>61</v>
      </c>
      <c r="F4382" s="7" t="s">
        <v>1465</v>
      </c>
      <c r="G4382" s="7" t="s">
        <v>2898</v>
      </c>
      <c r="H4382" s="7" t="s">
        <v>30039</v>
      </c>
      <c r="I4382" s="7" t="s">
        <v>690</v>
      </c>
      <c r="J4382" s="7" t="s">
        <v>30040</v>
      </c>
      <c r="K4382" s="7" t="s">
        <v>44</v>
      </c>
      <c r="L4382" s="7" t="s">
        <v>45</v>
      </c>
      <c r="M4382" s="7" t="s">
        <v>30041</v>
      </c>
      <c r="N4382" s="9" t="s">
        <v>30042</v>
      </c>
      <c r="O4382" s="7" t="s">
        <v>186</v>
      </c>
      <c r="P4382" s="7" t="s">
        <v>187</v>
      </c>
      <c r="Q4382" s="7" t="s">
        <v>29544</v>
      </c>
      <c r="R4382" s="7" t="s">
        <v>13049</v>
      </c>
      <c r="S4382" s="7" t="s">
        <v>64</v>
      </c>
      <c r="T4382" s="7" t="s">
        <v>1116</v>
      </c>
      <c r="U4382" s="7" t="s">
        <v>714</v>
      </c>
      <c r="V4382" s="7" t="s">
        <v>48</v>
      </c>
      <c r="W4382" s="7" t="s">
        <v>79</v>
      </c>
      <c r="X4382" s="7" t="s">
        <v>122</v>
      </c>
      <c r="Y4382" s="7" t="s">
        <v>50</v>
      </c>
      <c r="Z4382" s="7" t="s">
        <v>125</v>
      </c>
      <c r="AA4382" s="7" t="s">
        <v>50</v>
      </c>
      <c r="AB4382" s="7" t="s">
        <v>126</v>
      </c>
      <c r="AC4382" s="7" t="s">
        <v>1497</v>
      </c>
      <c r="AD4382" s="7" t="s">
        <v>6702</v>
      </c>
      <c r="AE4382" s="7" t="s">
        <v>56</v>
      </c>
      <c r="AF4382" s="7" t="s">
        <v>6703</v>
      </c>
      <c r="AG4382" s="7" t="s">
        <v>30043</v>
      </c>
      <c r="AH4382" s="7" t="s">
        <v>126</v>
      </c>
      <c r="AI4382" s="7" t="s">
        <v>6705</v>
      </c>
      <c r="AJ4382" s="7" t="s">
        <v>6702</v>
      </c>
      <c r="AK4382" s="10" t="s">
        <v>268</v>
      </c>
      <c r="AL4382" s="5" t="str">
        <f>+VLOOKUP(D4382,'[1]Listado de Establecimientos'!$A$1:$P$65536,16,FALSE)</f>
        <v>RIOJA</v>
      </c>
      <c r="AM4382" s="5" t="str">
        <f>+VLOOKUP(D4382,'[1]Listado de Establecimientos'!$A$1:$Q$65536,17,FALSE)</f>
        <v>NO PERTENECE A NINGUNA MICRORED</v>
      </c>
      <c r="AN4382" s="5">
        <f t="shared" si="69"/>
        <v>4</v>
      </c>
    </row>
    <row r="4383" spans="1:40" ht="20.100000000000001" hidden="1" customHeight="1">
      <c r="A4383" s="6">
        <v>375</v>
      </c>
      <c r="B4383" s="7" t="s">
        <v>30044</v>
      </c>
      <c r="C4383" s="8" t="s">
        <v>40</v>
      </c>
      <c r="D4383" s="7" t="s">
        <v>83</v>
      </c>
      <c r="E4383" s="7" t="s">
        <v>143</v>
      </c>
      <c r="F4383" s="7" t="s">
        <v>4189</v>
      </c>
      <c r="G4383" s="7" t="s">
        <v>4272</v>
      </c>
      <c r="H4383" s="7" t="s">
        <v>30045</v>
      </c>
      <c r="I4383" s="7" t="s">
        <v>690</v>
      </c>
      <c r="J4383" s="7" t="s">
        <v>6521</v>
      </c>
      <c r="K4383" s="7" t="s">
        <v>63</v>
      </c>
      <c r="L4383" s="7" t="s">
        <v>45</v>
      </c>
      <c r="M4383" s="7" t="s">
        <v>30046</v>
      </c>
      <c r="N4383" s="9" t="s">
        <v>30047</v>
      </c>
      <c r="O4383" s="7" t="s">
        <v>181</v>
      </c>
      <c r="P4383" s="7" t="s">
        <v>182</v>
      </c>
      <c r="Q4383" s="7" t="s">
        <v>29273</v>
      </c>
      <c r="R4383" s="7" t="s">
        <v>209</v>
      </c>
      <c r="S4383" s="7" t="s">
        <v>46</v>
      </c>
      <c r="T4383" s="7" t="s">
        <v>305</v>
      </c>
      <c r="U4383" s="7" t="s">
        <v>4188</v>
      </c>
      <c r="V4383" s="7" t="s">
        <v>66</v>
      </c>
      <c r="W4383" s="7" t="s">
        <v>152</v>
      </c>
      <c r="X4383" s="7" t="s">
        <v>79</v>
      </c>
      <c r="Y4383" s="7" t="s">
        <v>50</v>
      </c>
      <c r="Z4383" s="7" t="s">
        <v>51</v>
      </c>
      <c r="AA4383" s="7" t="s">
        <v>52</v>
      </c>
      <c r="AB4383" s="7" t="s">
        <v>13161</v>
      </c>
      <c r="AC4383" s="7" t="s">
        <v>13162</v>
      </c>
      <c r="AD4383" s="7" t="s">
        <v>13163</v>
      </c>
      <c r="AE4383" s="7" t="s">
        <v>219</v>
      </c>
      <c r="AF4383" s="7" t="s">
        <v>15586</v>
      </c>
      <c r="AG4383" s="7" t="s">
        <v>30048</v>
      </c>
      <c r="AH4383" s="7" t="s">
        <v>13161</v>
      </c>
      <c r="AI4383" s="7" t="s">
        <v>13162</v>
      </c>
      <c r="AJ4383" s="7" t="s">
        <v>13163</v>
      </c>
      <c r="AK4383" s="10" t="s">
        <v>268</v>
      </c>
      <c r="AL4383" s="5" t="str">
        <f>+VLOOKUP(D4383,'[1]Listado de Establecimientos'!$A$1:$P$65536,16,FALSE)</f>
        <v>MOYOBAMBA</v>
      </c>
      <c r="AM4383" s="5" t="str">
        <f>+VLOOKUP(D4383,'[1]Listado de Establecimientos'!$A$1:$Q$65536,17,FALSE)</f>
        <v>NO PERTENECE A NINGUNA MICRORED</v>
      </c>
      <c r="AN4383" s="5">
        <f t="shared" si="69"/>
        <v>4</v>
      </c>
    </row>
    <row r="4384" spans="1:40" ht="20.100000000000001" hidden="1" customHeight="1">
      <c r="A4384" s="6">
        <v>376</v>
      </c>
      <c r="B4384" s="7" t="s">
        <v>30049</v>
      </c>
      <c r="C4384" s="8" t="s">
        <v>40</v>
      </c>
      <c r="D4384" s="7" t="s">
        <v>83</v>
      </c>
      <c r="E4384" s="7" t="s">
        <v>143</v>
      </c>
      <c r="F4384" s="7" t="s">
        <v>5698</v>
      </c>
      <c r="G4384" s="7" t="s">
        <v>9224</v>
      </c>
      <c r="H4384" s="7" t="s">
        <v>30050</v>
      </c>
      <c r="I4384" s="7" t="s">
        <v>93</v>
      </c>
      <c r="J4384" s="7" t="s">
        <v>23509</v>
      </c>
      <c r="K4384" s="7" t="s">
        <v>86</v>
      </c>
      <c r="L4384" s="7" t="s">
        <v>45</v>
      </c>
      <c r="M4384" s="7" t="s">
        <v>30051</v>
      </c>
      <c r="N4384" s="9" t="s">
        <v>30052</v>
      </c>
      <c r="O4384" s="7" t="s">
        <v>127</v>
      </c>
      <c r="P4384" s="7" t="s">
        <v>128</v>
      </c>
      <c r="Q4384" s="7" t="s">
        <v>29273</v>
      </c>
      <c r="R4384" s="7" t="s">
        <v>3340</v>
      </c>
      <c r="S4384" s="7" t="s">
        <v>46</v>
      </c>
      <c r="T4384" s="7" t="s">
        <v>771</v>
      </c>
      <c r="U4384" s="7" t="s">
        <v>1683</v>
      </c>
      <c r="V4384" s="7" t="s">
        <v>66</v>
      </c>
      <c r="W4384" s="7" t="s">
        <v>94</v>
      </c>
      <c r="X4384" s="7" t="s">
        <v>49</v>
      </c>
      <c r="Y4384" s="7" t="s">
        <v>50</v>
      </c>
      <c r="Z4384" s="7" t="s">
        <v>51</v>
      </c>
      <c r="AA4384" s="7" t="s">
        <v>52</v>
      </c>
      <c r="AB4384" s="7" t="s">
        <v>13161</v>
      </c>
      <c r="AC4384" s="7" t="s">
        <v>13162</v>
      </c>
      <c r="AD4384" s="7" t="s">
        <v>13163</v>
      </c>
      <c r="AE4384" s="7" t="s">
        <v>219</v>
      </c>
      <c r="AF4384" s="7" t="s">
        <v>15586</v>
      </c>
      <c r="AG4384" s="7" t="s">
        <v>30053</v>
      </c>
      <c r="AH4384" s="7" t="s">
        <v>13161</v>
      </c>
      <c r="AI4384" s="7" t="s">
        <v>13162</v>
      </c>
      <c r="AJ4384" s="7" t="s">
        <v>13163</v>
      </c>
      <c r="AK4384" s="10" t="s">
        <v>268</v>
      </c>
      <c r="AL4384" s="5" t="str">
        <f>+VLOOKUP(D4384,'[1]Listado de Establecimientos'!$A$1:$P$65536,16,FALSE)</f>
        <v>MOYOBAMBA</v>
      </c>
      <c r="AM4384" s="5" t="str">
        <f>+VLOOKUP(D4384,'[1]Listado de Establecimientos'!$A$1:$Q$65536,17,FALSE)</f>
        <v>NO PERTENECE A NINGUNA MICRORED</v>
      </c>
      <c r="AN4384" s="5">
        <f t="shared" si="69"/>
        <v>4</v>
      </c>
    </row>
    <row r="4385" spans="1:40" ht="20.100000000000001" hidden="1" customHeight="1">
      <c r="A4385" s="6">
        <v>377</v>
      </c>
      <c r="B4385" s="7" t="s">
        <v>30054</v>
      </c>
      <c r="C4385" s="8" t="s">
        <v>40</v>
      </c>
      <c r="D4385" s="7" t="s">
        <v>83</v>
      </c>
      <c r="E4385" s="7" t="s">
        <v>143</v>
      </c>
      <c r="F4385" s="7" t="s">
        <v>30055</v>
      </c>
      <c r="G4385" s="7" t="s">
        <v>244</v>
      </c>
      <c r="H4385" s="7" t="s">
        <v>6048</v>
      </c>
      <c r="I4385" s="7" t="s">
        <v>97</v>
      </c>
      <c r="J4385" s="7" t="s">
        <v>6938</v>
      </c>
      <c r="K4385" s="7" t="s">
        <v>63</v>
      </c>
      <c r="L4385" s="7" t="s">
        <v>45</v>
      </c>
      <c r="M4385" s="7" t="s">
        <v>30056</v>
      </c>
      <c r="N4385" s="9" t="s">
        <v>30057</v>
      </c>
      <c r="O4385" s="7" t="s">
        <v>710</v>
      </c>
      <c r="P4385" s="7" t="s">
        <v>711</v>
      </c>
      <c r="Q4385" s="7" t="s">
        <v>29273</v>
      </c>
      <c r="R4385" s="7" t="s">
        <v>9527</v>
      </c>
      <c r="S4385" s="7" t="s">
        <v>64</v>
      </c>
      <c r="T4385" s="7" t="s">
        <v>4323</v>
      </c>
      <c r="U4385" s="7" t="s">
        <v>47</v>
      </c>
      <c r="V4385" s="7" t="s">
        <v>66</v>
      </c>
      <c r="W4385" s="7" t="s">
        <v>122</v>
      </c>
      <c r="X4385" s="7" t="s">
        <v>88</v>
      </c>
      <c r="Y4385" s="7" t="s">
        <v>50</v>
      </c>
      <c r="Z4385" s="7" t="s">
        <v>51</v>
      </c>
      <c r="AA4385" s="7" t="s">
        <v>52</v>
      </c>
      <c r="AB4385" s="7" t="s">
        <v>1204</v>
      </c>
      <c r="AC4385" s="7" t="s">
        <v>2721</v>
      </c>
      <c r="AD4385" s="7" t="s">
        <v>4936</v>
      </c>
      <c r="AE4385" s="7" t="s">
        <v>219</v>
      </c>
      <c r="AF4385" s="7" t="s">
        <v>29785</v>
      </c>
      <c r="AG4385" s="7" t="s">
        <v>30058</v>
      </c>
      <c r="AH4385" s="7" t="s">
        <v>13161</v>
      </c>
      <c r="AI4385" s="7" t="s">
        <v>13162</v>
      </c>
      <c r="AJ4385" s="7" t="s">
        <v>13163</v>
      </c>
      <c r="AK4385" s="10" t="s">
        <v>268</v>
      </c>
      <c r="AL4385" s="5" t="str">
        <f>+VLOOKUP(D4385,'[1]Listado de Establecimientos'!$A$1:$P$65536,16,FALSE)</f>
        <v>MOYOBAMBA</v>
      </c>
      <c r="AM4385" s="5" t="str">
        <f>+VLOOKUP(D4385,'[1]Listado de Establecimientos'!$A$1:$Q$65536,17,FALSE)</f>
        <v>NO PERTENECE A NINGUNA MICRORED</v>
      </c>
      <c r="AN4385" s="5">
        <f t="shared" si="69"/>
        <v>4</v>
      </c>
    </row>
    <row r="4386" spans="1:40" ht="20.100000000000001" hidden="1" customHeight="1">
      <c r="A4386" s="6">
        <v>378</v>
      </c>
      <c r="B4386" s="7" t="s">
        <v>30059</v>
      </c>
      <c r="C4386" s="8" t="s">
        <v>40</v>
      </c>
      <c r="D4386" s="7" t="s">
        <v>60</v>
      </c>
      <c r="E4386" s="7" t="s">
        <v>61</v>
      </c>
      <c r="F4386" s="7" t="s">
        <v>30060</v>
      </c>
      <c r="G4386" s="7" t="s">
        <v>1076</v>
      </c>
      <c r="H4386" s="7" t="s">
        <v>13581</v>
      </c>
      <c r="I4386" s="7" t="s">
        <v>107</v>
      </c>
      <c r="J4386" s="7" t="s">
        <v>30061</v>
      </c>
      <c r="K4386" s="7" t="s">
        <v>44</v>
      </c>
      <c r="L4386" s="7" t="s">
        <v>45</v>
      </c>
      <c r="M4386" s="7" t="s">
        <v>30062</v>
      </c>
      <c r="N4386" s="9" t="s">
        <v>30063</v>
      </c>
      <c r="O4386" s="7" t="s">
        <v>1091</v>
      </c>
      <c r="P4386" s="7" t="s">
        <v>1092</v>
      </c>
      <c r="Q4386" s="7" t="s">
        <v>29544</v>
      </c>
      <c r="R4386" s="7" t="s">
        <v>4337</v>
      </c>
      <c r="S4386" s="7" t="s">
        <v>46</v>
      </c>
      <c r="T4386" s="7" t="s">
        <v>30064</v>
      </c>
      <c r="U4386" s="7" t="s">
        <v>5850</v>
      </c>
      <c r="V4386" s="7" t="s">
        <v>66</v>
      </c>
      <c r="W4386" s="7" t="s">
        <v>152</v>
      </c>
      <c r="X4386" s="7" t="s">
        <v>86</v>
      </c>
      <c r="Y4386" s="7" t="s">
        <v>50</v>
      </c>
      <c r="Z4386" s="7" t="s">
        <v>125</v>
      </c>
      <c r="AA4386" s="7" t="s">
        <v>50</v>
      </c>
      <c r="AB4386" s="7" t="s">
        <v>5087</v>
      </c>
      <c r="AC4386" s="7" t="s">
        <v>5088</v>
      </c>
      <c r="AD4386" s="7" t="s">
        <v>5089</v>
      </c>
      <c r="AE4386" s="7" t="s">
        <v>56</v>
      </c>
      <c r="AF4386" s="7" t="s">
        <v>5090</v>
      </c>
      <c r="AG4386" s="7" t="s">
        <v>30065</v>
      </c>
      <c r="AH4386" s="7" t="s">
        <v>5087</v>
      </c>
      <c r="AI4386" s="7" t="s">
        <v>2305</v>
      </c>
      <c r="AJ4386" s="7" t="s">
        <v>5089</v>
      </c>
      <c r="AK4386" s="10" t="s">
        <v>268</v>
      </c>
      <c r="AL4386" s="5" t="str">
        <f>+VLOOKUP(D4386,'[1]Listado de Establecimientos'!$A$1:$P$65536,16,FALSE)</f>
        <v>RIOJA</v>
      </c>
      <c r="AM4386" s="5" t="str">
        <f>+VLOOKUP(D4386,'[1]Listado de Establecimientos'!$A$1:$Q$65536,17,FALSE)</f>
        <v>NO PERTENECE A NINGUNA MICRORED</v>
      </c>
      <c r="AN4386" s="5">
        <f t="shared" si="69"/>
        <v>4</v>
      </c>
    </row>
    <row r="4387" spans="1:40" ht="20.100000000000001" hidden="1" customHeight="1">
      <c r="A4387" s="6">
        <v>379</v>
      </c>
      <c r="B4387" s="7" t="s">
        <v>30066</v>
      </c>
      <c r="C4387" s="8" t="s">
        <v>40</v>
      </c>
      <c r="D4387" s="7" t="s">
        <v>41</v>
      </c>
      <c r="E4387" s="7" t="s">
        <v>42</v>
      </c>
      <c r="F4387" s="7" t="s">
        <v>3335</v>
      </c>
      <c r="G4387" s="7" t="s">
        <v>1407</v>
      </c>
      <c r="H4387" s="7" t="s">
        <v>30067</v>
      </c>
      <c r="I4387" s="7" t="s">
        <v>177</v>
      </c>
      <c r="J4387" s="7" t="s">
        <v>30068</v>
      </c>
      <c r="K4387" s="7" t="s">
        <v>63</v>
      </c>
      <c r="L4387" s="7" t="s">
        <v>45</v>
      </c>
      <c r="M4387" s="7" t="s">
        <v>30069</v>
      </c>
      <c r="N4387" s="9" t="s">
        <v>30070</v>
      </c>
      <c r="O4387" s="7" t="s">
        <v>2952</v>
      </c>
      <c r="P4387" s="7" t="s">
        <v>2953</v>
      </c>
      <c r="Q4387" s="7" t="s">
        <v>29544</v>
      </c>
      <c r="R4387" s="7" t="s">
        <v>15593</v>
      </c>
      <c r="S4387" s="7" t="s">
        <v>46</v>
      </c>
      <c r="T4387" s="7" t="s">
        <v>2709</v>
      </c>
      <c r="U4387" s="7" t="s">
        <v>740</v>
      </c>
      <c r="V4387" s="7" t="s">
        <v>48</v>
      </c>
      <c r="W4387" s="7" t="s">
        <v>107</v>
      </c>
      <c r="X4387" s="7" t="s">
        <v>94</v>
      </c>
      <c r="Y4387" s="7" t="s">
        <v>50</v>
      </c>
      <c r="Z4387" s="7" t="s">
        <v>51</v>
      </c>
      <c r="AA4387" s="7" t="s">
        <v>52</v>
      </c>
      <c r="AB4387" s="7" t="s">
        <v>256</v>
      </c>
      <c r="AC4387" s="7" t="s">
        <v>259</v>
      </c>
      <c r="AD4387" s="7" t="s">
        <v>338</v>
      </c>
      <c r="AE4387" s="7" t="s">
        <v>56</v>
      </c>
      <c r="AF4387" s="7" t="s">
        <v>339</v>
      </c>
      <c r="AG4387" s="7" t="s">
        <v>30071</v>
      </c>
      <c r="AH4387" s="7" t="s">
        <v>256</v>
      </c>
      <c r="AI4387" s="7" t="s">
        <v>213</v>
      </c>
      <c r="AJ4387" s="7" t="s">
        <v>338</v>
      </c>
      <c r="AK4387" s="10" t="s">
        <v>268</v>
      </c>
      <c r="AL4387" s="5" t="str">
        <f>+VLOOKUP(D4387,'[1]Listado de Establecimientos'!$A$1:$P$65536,16,FALSE)</f>
        <v>NO PERTENECE A NINGUNA RED</v>
      </c>
      <c r="AM4387" s="5" t="str">
        <f>+VLOOKUP(D4387,'[1]Listado de Establecimientos'!$A$1:$Q$65536,17,FALSE)</f>
        <v>NO PERTENECE A NINGUNA MICRORED</v>
      </c>
      <c r="AN4387" s="5">
        <f t="shared" si="69"/>
        <v>4</v>
      </c>
    </row>
    <row r="4388" spans="1:40" ht="20.100000000000001" hidden="1" customHeight="1">
      <c r="A4388" s="6">
        <v>380</v>
      </c>
      <c r="B4388" s="7" t="s">
        <v>30072</v>
      </c>
      <c r="C4388" s="8" t="s">
        <v>40</v>
      </c>
      <c r="D4388" s="7" t="s">
        <v>41</v>
      </c>
      <c r="E4388" s="7" t="s">
        <v>42</v>
      </c>
      <c r="F4388" s="7" t="s">
        <v>18704</v>
      </c>
      <c r="G4388" s="7" t="s">
        <v>1407</v>
      </c>
      <c r="H4388" s="7" t="s">
        <v>30073</v>
      </c>
      <c r="I4388" s="7" t="s">
        <v>2333</v>
      </c>
      <c r="J4388" s="7" t="s">
        <v>30074</v>
      </c>
      <c r="K4388" s="7" t="s">
        <v>44</v>
      </c>
      <c r="L4388" s="7" t="s">
        <v>45</v>
      </c>
      <c r="M4388" s="7" t="s">
        <v>30075</v>
      </c>
      <c r="N4388" s="9" t="s">
        <v>30076</v>
      </c>
      <c r="O4388" s="7" t="s">
        <v>116</v>
      </c>
      <c r="P4388" s="7" t="s">
        <v>117</v>
      </c>
      <c r="Q4388" s="7" t="s">
        <v>29544</v>
      </c>
      <c r="R4388" s="7" t="s">
        <v>12167</v>
      </c>
      <c r="S4388" s="7" t="s">
        <v>46</v>
      </c>
      <c r="T4388" s="7" t="s">
        <v>234</v>
      </c>
      <c r="U4388" s="7" t="s">
        <v>47</v>
      </c>
      <c r="V4388" s="7" t="s">
        <v>48</v>
      </c>
      <c r="W4388" s="7" t="s">
        <v>122</v>
      </c>
      <c r="X4388" s="7" t="s">
        <v>122</v>
      </c>
      <c r="Y4388" s="7" t="s">
        <v>50</v>
      </c>
      <c r="Z4388" s="7" t="s">
        <v>125</v>
      </c>
      <c r="AA4388" s="7" t="s">
        <v>50</v>
      </c>
      <c r="AB4388" s="7" t="s">
        <v>1332</v>
      </c>
      <c r="AC4388" s="7" t="s">
        <v>2231</v>
      </c>
      <c r="AD4388" s="7" t="s">
        <v>2232</v>
      </c>
      <c r="AE4388" s="7" t="s">
        <v>56</v>
      </c>
      <c r="AF4388" s="7" t="s">
        <v>2233</v>
      </c>
      <c r="AG4388" s="7" t="s">
        <v>30077</v>
      </c>
      <c r="AH4388" s="7" t="s">
        <v>1332</v>
      </c>
      <c r="AI4388" s="7" t="s">
        <v>2235</v>
      </c>
      <c r="AJ4388" s="7" t="s">
        <v>2232</v>
      </c>
      <c r="AK4388" s="10" t="s">
        <v>268</v>
      </c>
      <c r="AL4388" s="5" t="str">
        <f>+VLOOKUP(D4388,'[1]Listado de Establecimientos'!$A$1:$P$65536,16,FALSE)</f>
        <v>NO PERTENECE A NINGUNA RED</v>
      </c>
      <c r="AM4388" s="5" t="str">
        <f>+VLOOKUP(D4388,'[1]Listado de Establecimientos'!$A$1:$Q$65536,17,FALSE)</f>
        <v>NO PERTENECE A NINGUNA MICRORED</v>
      </c>
      <c r="AN4388" s="5">
        <f t="shared" si="69"/>
        <v>4</v>
      </c>
    </row>
    <row r="4389" spans="1:40" ht="20.100000000000001" hidden="1" customHeight="1">
      <c r="A4389" s="6">
        <v>381</v>
      </c>
      <c r="B4389" s="7" t="s">
        <v>30078</v>
      </c>
      <c r="C4389" s="8" t="s">
        <v>40</v>
      </c>
      <c r="D4389" s="7" t="s">
        <v>41</v>
      </c>
      <c r="E4389" s="7" t="s">
        <v>42</v>
      </c>
      <c r="F4389" s="7" t="s">
        <v>24534</v>
      </c>
      <c r="G4389" s="7" t="s">
        <v>933</v>
      </c>
      <c r="H4389" s="7" t="s">
        <v>30079</v>
      </c>
      <c r="I4389" s="7" t="s">
        <v>177</v>
      </c>
      <c r="J4389" s="7" t="s">
        <v>22218</v>
      </c>
      <c r="K4389" s="7" t="s">
        <v>86</v>
      </c>
      <c r="L4389" s="7" t="s">
        <v>45</v>
      </c>
      <c r="M4389" s="7" t="s">
        <v>30080</v>
      </c>
      <c r="N4389" s="9" t="s">
        <v>30081</v>
      </c>
      <c r="O4389" s="7" t="s">
        <v>1679</v>
      </c>
      <c r="P4389" s="7" t="s">
        <v>1680</v>
      </c>
      <c r="Q4389" s="7" t="s">
        <v>29544</v>
      </c>
      <c r="R4389" s="7" t="s">
        <v>1775</v>
      </c>
      <c r="S4389" s="7" t="s">
        <v>64</v>
      </c>
      <c r="T4389" s="7" t="s">
        <v>254</v>
      </c>
      <c r="U4389" s="7" t="s">
        <v>106</v>
      </c>
      <c r="V4389" s="7" t="s">
        <v>66</v>
      </c>
      <c r="W4389" s="7" t="s">
        <v>122</v>
      </c>
      <c r="X4389" s="7" t="s">
        <v>122</v>
      </c>
      <c r="Y4389" s="7" t="s">
        <v>50</v>
      </c>
      <c r="Z4389" s="7" t="s">
        <v>125</v>
      </c>
      <c r="AA4389" s="7" t="s">
        <v>50</v>
      </c>
      <c r="AB4389" s="7" t="s">
        <v>1332</v>
      </c>
      <c r="AC4389" s="7" t="s">
        <v>2231</v>
      </c>
      <c r="AD4389" s="7" t="s">
        <v>2232</v>
      </c>
      <c r="AE4389" s="7" t="s">
        <v>56</v>
      </c>
      <c r="AF4389" s="7" t="s">
        <v>2233</v>
      </c>
      <c r="AG4389" s="7" t="s">
        <v>30082</v>
      </c>
      <c r="AH4389" s="7" t="s">
        <v>1332</v>
      </c>
      <c r="AI4389" s="7" t="s">
        <v>2235</v>
      </c>
      <c r="AJ4389" s="7" t="s">
        <v>2232</v>
      </c>
      <c r="AK4389" s="10" t="s">
        <v>268</v>
      </c>
      <c r="AL4389" s="5" t="str">
        <f>+VLOOKUP(D4389,'[1]Listado de Establecimientos'!$A$1:$P$65536,16,FALSE)</f>
        <v>NO PERTENECE A NINGUNA RED</v>
      </c>
      <c r="AM4389" s="5" t="str">
        <f>+VLOOKUP(D4389,'[1]Listado de Establecimientos'!$A$1:$Q$65536,17,FALSE)</f>
        <v>NO PERTENECE A NINGUNA MICRORED</v>
      </c>
      <c r="AN4389" s="5">
        <f t="shared" si="69"/>
        <v>4</v>
      </c>
    </row>
    <row r="4390" spans="1:40" ht="20.100000000000001" hidden="1" customHeight="1">
      <c r="A4390" s="6">
        <v>382</v>
      </c>
      <c r="B4390" s="7" t="s">
        <v>30083</v>
      </c>
      <c r="C4390" s="8" t="s">
        <v>40</v>
      </c>
      <c r="D4390" s="7" t="s">
        <v>116</v>
      </c>
      <c r="E4390" s="7" t="s">
        <v>117</v>
      </c>
      <c r="F4390" s="7" t="s">
        <v>160</v>
      </c>
      <c r="G4390" s="7" t="s">
        <v>1607</v>
      </c>
      <c r="H4390" s="7" t="s">
        <v>30084</v>
      </c>
      <c r="I4390" s="7" t="s">
        <v>94</v>
      </c>
      <c r="J4390" s="7" t="s">
        <v>20447</v>
      </c>
      <c r="K4390" s="7" t="s">
        <v>152</v>
      </c>
      <c r="L4390" s="7" t="s">
        <v>45</v>
      </c>
      <c r="M4390" s="7" t="s">
        <v>30085</v>
      </c>
      <c r="N4390" s="9" t="s">
        <v>30086</v>
      </c>
      <c r="O4390" s="7" t="s">
        <v>737</v>
      </c>
      <c r="P4390" s="7" t="s">
        <v>117</v>
      </c>
      <c r="Q4390" s="7" t="s">
        <v>29544</v>
      </c>
      <c r="R4390" s="7" t="s">
        <v>22767</v>
      </c>
      <c r="S4390" s="7" t="s">
        <v>46</v>
      </c>
      <c r="T4390" s="7" t="s">
        <v>997</v>
      </c>
      <c r="U4390" s="7" t="s">
        <v>106</v>
      </c>
      <c r="V4390" s="7" t="s">
        <v>48</v>
      </c>
      <c r="W4390" s="7" t="s">
        <v>122</v>
      </c>
      <c r="X4390" s="7" t="s">
        <v>114</v>
      </c>
      <c r="Y4390" s="7" t="s">
        <v>50</v>
      </c>
      <c r="Z4390" s="7" t="s">
        <v>125</v>
      </c>
      <c r="AA4390" s="7" t="s">
        <v>50</v>
      </c>
      <c r="AB4390" s="7" t="s">
        <v>402</v>
      </c>
      <c r="AC4390" s="7" t="s">
        <v>403</v>
      </c>
      <c r="AD4390" s="7" t="s">
        <v>404</v>
      </c>
      <c r="AE4390" s="7" t="s">
        <v>56</v>
      </c>
      <c r="AF4390" s="7" t="s">
        <v>2322</v>
      </c>
      <c r="AG4390" s="7" t="s">
        <v>30087</v>
      </c>
      <c r="AH4390" s="7" t="s">
        <v>402</v>
      </c>
      <c r="AI4390" s="7" t="s">
        <v>444</v>
      </c>
      <c r="AJ4390" s="7" t="s">
        <v>404</v>
      </c>
      <c r="AK4390" s="10" t="s">
        <v>268</v>
      </c>
      <c r="AL4390" s="5" t="str">
        <f>+VLOOKUP(D4390,'[1]Listado de Establecimientos'!$A$1:$P$65536,16,FALSE)</f>
        <v>NO PERTENECE A NINGUNA RED</v>
      </c>
      <c r="AM4390" s="5" t="str">
        <f>+VLOOKUP(D4390,'[1]Listado de Establecimientos'!$A$1:$Q$65536,17,FALSE)</f>
        <v>NO PERTENECE A NINGUNA MICRORED</v>
      </c>
      <c r="AN4390" s="5">
        <f t="shared" si="69"/>
        <v>4</v>
      </c>
    </row>
    <row r="4391" spans="1:40" ht="20.100000000000001" hidden="1" customHeight="1">
      <c r="A4391" s="6">
        <v>383</v>
      </c>
      <c r="B4391" s="7" t="s">
        <v>30088</v>
      </c>
      <c r="C4391" s="8" t="s">
        <v>40</v>
      </c>
      <c r="D4391" s="7" t="s">
        <v>41</v>
      </c>
      <c r="E4391" s="7" t="s">
        <v>42</v>
      </c>
      <c r="F4391" s="7" t="s">
        <v>172</v>
      </c>
      <c r="G4391" s="7" t="s">
        <v>1407</v>
      </c>
      <c r="H4391" s="7" t="s">
        <v>30089</v>
      </c>
      <c r="I4391" s="7" t="s">
        <v>119</v>
      </c>
      <c r="J4391" s="7" t="s">
        <v>30090</v>
      </c>
      <c r="K4391" s="7" t="s">
        <v>86</v>
      </c>
      <c r="L4391" s="7" t="s">
        <v>45</v>
      </c>
      <c r="M4391" s="7" t="s">
        <v>30091</v>
      </c>
      <c r="N4391" s="9" t="s">
        <v>30092</v>
      </c>
      <c r="O4391" s="7" t="s">
        <v>13715</v>
      </c>
      <c r="P4391" s="7" t="s">
        <v>13716</v>
      </c>
      <c r="Q4391" s="7" t="s">
        <v>29544</v>
      </c>
      <c r="R4391" s="7" t="s">
        <v>2244</v>
      </c>
      <c r="S4391" s="7" t="s">
        <v>46</v>
      </c>
      <c r="T4391" s="7" t="s">
        <v>1029</v>
      </c>
      <c r="U4391" s="7" t="s">
        <v>73</v>
      </c>
      <c r="V4391" s="7" t="s">
        <v>66</v>
      </c>
      <c r="W4391" s="7" t="s">
        <v>730</v>
      </c>
      <c r="X4391" s="7" t="s">
        <v>152</v>
      </c>
      <c r="Y4391" s="7" t="s">
        <v>50</v>
      </c>
      <c r="Z4391" s="7" t="s">
        <v>125</v>
      </c>
      <c r="AA4391" s="7" t="s">
        <v>52</v>
      </c>
      <c r="AB4391" s="7" t="s">
        <v>1646</v>
      </c>
      <c r="AC4391" s="7" t="s">
        <v>3029</v>
      </c>
      <c r="AD4391" s="7" t="s">
        <v>3030</v>
      </c>
      <c r="AE4391" s="7" t="s">
        <v>56</v>
      </c>
      <c r="AF4391" s="7" t="s">
        <v>3031</v>
      </c>
      <c r="AG4391" s="7" t="s">
        <v>30093</v>
      </c>
      <c r="AH4391" s="7" t="s">
        <v>1646</v>
      </c>
      <c r="AI4391" s="7" t="s">
        <v>1796</v>
      </c>
      <c r="AJ4391" s="7" t="s">
        <v>3030</v>
      </c>
      <c r="AK4391" s="10" t="s">
        <v>268</v>
      </c>
      <c r="AL4391" s="5" t="str">
        <f>+VLOOKUP(D4391,'[1]Listado de Establecimientos'!$A$1:$P$65536,16,FALSE)</f>
        <v>NO PERTENECE A NINGUNA RED</v>
      </c>
      <c r="AM4391" s="5" t="str">
        <f>+VLOOKUP(D4391,'[1]Listado de Establecimientos'!$A$1:$Q$65536,17,FALSE)</f>
        <v>NO PERTENECE A NINGUNA MICRORED</v>
      </c>
      <c r="AN4391" s="5">
        <f t="shared" si="69"/>
        <v>4</v>
      </c>
    </row>
    <row r="4392" spans="1:40" ht="20.100000000000001" hidden="1" customHeight="1">
      <c r="A4392" s="6">
        <v>384</v>
      </c>
      <c r="B4392" s="7" t="s">
        <v>30094</v>
      </c>
      <c r="C4392" s="8" t="s">
        <v>40</v>
      </c>
      <c r="D4392" s="7" t="s">
        <v>116</v>
      </c>
      <c r="E4392" s="7" t="s">
        <v>117</v>
      </c>
      <c r="F4392" s="7" t="s">
        <v>180</v>
      </c>
      <c r="G4392" s="7" t="s">
        <v>286</v>
      </c>
      <c r="H4392" s="7" t="s">
        <v>30095</v>
      </c>
      <c r="I4392" s="7" t="s">
        <v>49</v>
      </c>
      <c r="J4392" s="7" t="s">
        <v>20882</v>
      </c>
      <c r="K4392" s="7" t="s">
        <v>44</v>
      </c>
      <c r="L4392" s="7" t="s">
        <v>45</v>
      </c>
      <c r="M4392" s="7" t="s">
        <v>30096</v>
      </c>
      <c r="N4392" s="9" t="s">
        <v>30097</v>
      </c>
      <c r="O4392" s="7" t="s">
        <v>2129</v>
      </c>
      <c r="P4392" s="7" t="s">
        <v>2130</v>
      </c>
      <c r="Q4392" s="7" t="s">
        <v>29403</v>
      </c>
      <c r="R4392" s="7" t="s">
        <v>11640</v>
      </c>
      <c r="S4392" s="7" t="s">
        <v>64</v>
      </c>
      <c r="T4392" s="7" t="s">
        <v>234</v>
      </c>
      <c r="U4392" s="7" t="s">
        <v>106</v>
      </c>
      <c r="V4392" s="7" t="s">
        <v>153</v>
      </c>
      <c r="W4392" s="7" t="s">
        <v>122</v>
      </c>
      <c r="X4392" s="7" t="s">
        <v>122</v>
      </c>
      <c r="Y4392" s="7" t="s">
        <v>50</v>
      </c>
      <c r="Z4392" s="7" t="s">
        <v>125</v>
      </c>
      <c r="AA4392" s="7" t="s">
        <v>50</v>
      </c>
      <c r="AB4392" s="7" t="s">
        <v>2133</v>
      </c>
      <c r="AC4392" s="7" t="s">
        <v>2134</v>
      </c>
      <c r="AD4392" s="7" t="s">
        <v>1967</v>
      </c>
      <c r="AE4392" s="7" t="s">
        <v>56</v>
      </c>
      <c r="AF4392" s="7" t="s">
        <v>2135</v>
      </c>
      <c r="AG4392" s="7" t="s">
        <v>30098</v>
      </c>
      <c r="AH4392" s="7" t="s">
        <v>2133</v>
      </c>
      <c r="AI4392" s="7" t="s">
        <v>2137</v>
      </c>
      <c r="AJ4392" s="7" t="s">
        <v>1967</v>
      </c>
      <c r="AK4392" s="10" t="s">
        <v>268</v>
      </c>
      <c r="AL4392" s="5" t="str">
        <f>+VLOOKUP(D4392,'[1]Listado de Establecimientos'!$A$1:$P$65536,16,FALSE)</f>
        <v>NO PERTENECE A NINGUNA RED</v>
      </c>
      <c r="AM4392" s="5" t="str">
        <f>+VLOOKUP(D4392,'[1]Listado de Establecimientos'!$A$1:$Q$65536,17,FALSE)</f>
        <v>NO PERTENECE A NINGUNA MICRORED</v>
      </c>
      <c r="AN4392" s="5">
        <f t="shared" si="69"/>
        <v>4</v>
      </c>
    </row>
    <row r="4393" spans="1:40" ht="20.100000000000001" hidden="1" customHeight="1">
      <c r="A4393" s="6">
        <v>385</v>
      </c>
      <c r="B4393" s="7" t="s">
        <v>30099</v>
      </c>
      <c r="C4393" s="8" t="s">
        <v>40</v>
      </c>
      <c r="D4393" s="7" t="s">
        <v>116</v>
      </c>
      <c r="E4393" s="7" t="s">
        <v>117</v>
      </c>
      <c r="F4393" s="7" t="s">
        <v>1225</v>
      </c>
      <c r="G4393" s="7" t="s">
        <v>30100</v>
      </c>
      <c r="H4393" s="7" t="s">
        <v>30101</v>
      </c>
      <c r="I4393" s="7" t="s">
        <v>119</v>
      </c>
      <c r="J4393" s="7" t="s">
        <v>30102</v>
      </c>
      <c r="K4393" s="7" t="s">
        <v>44</v>
      </c>
      <c r="L4393" s="7" t="s">
        <v>45</v>
      </c>
      <c r="M4393" s="7" t="s">
        <v>30103</v>
      </c>
      <c r="N4393" s="9" t="s">
        <v>30104</v>
      </c>
      <c r="O4393" s="7" t="s">
        <v>2129</v>
      </c>
      <c r="P4393" s="7" t="s">
        <v>2130</v>
      </c>
      <c r="Q4393" s="7" t="s">
        <v>29544</v>
      </c>
      <c r="R4393" s="7" t="s">
        <v>5353</v>
      </c>
      <c r="S4393" s="7" t="s">
        <v>46</v>
      </c>
      <c r="T4393" s="7" t="s">
        <v>5301</v>
      </c>
      <c r="U4393" s="7" t="s">
        <v>65</v>
      </c>
      <c r="V4393" s="7" t="s">
        <v>237</v>
      </c>
      <c r="W4393" s="7" t="s">
        <v>79</v>
      </c>
      <c r="X4393" s="7" t="s">
        <v>79</v>
      </c>
      <c r="Y4393" s="7" t="s">
        <v>50</v>
      </c>
      <c r="Z4393" s="7" t="s">
        <v>125</v>
      </c>
      <c r="AA4393" s="7" t="s">
        <v>50</v>
      </c>
      <c r="AB4393" s="7" t="s">
        <v>2133</v>
      </c>
      <c r="AC4393" s="7" t="s">
        <v>2134</v>
      </c>
      <c r="AD4393" s="7" t="s">
        <v>1967</v>
      </c>
      <c r="AE4393" s="7" t="s">
        <v>56</v>
      </c>
      <c r="AF4393" s="7" t="s">
        <v>2135</v>
      </c>
      <c r="AG4393" s="7" t="s">
        <v>30105</v>
      </c>
      <c r="AH4393" s="7" t="s">
        <v>2133</v>
      </c>
      <c r="AI4393" s="7" t="s">
        <v>2137</v>
      </c>
      <c r="AJ4393" s="7" t="s">
        <v>1967</v>
      </c>
      <c r="AK4393" s="10" t="s">
        <v>268</v>
      </c>
      <c r="AL4393" s="5" t="str">
        <f>+VLOOKUP(D4393,'[1]Listado de Establecimientos'!$A$1:$P$65536,16,FALSE)</f>
        <v>NO PERTENECE A NINGUNA RED</v>
      </c>
      <c r="AM4393" s="5" t="str">
        <f>+VLOOKUP(D4393,'[1]Listado de Establecimientos'!$A$1:$Q$65536,17,FALSE)</f>
        <v>NO PERTENECE A NINGUNA MICRORED</v>
      </c>
      <c r="AN4393" s="5">
        <f t="shared" si="69"/>
        <v>4</v>
      </c>
    </row>
    <row r="4394" spans="1:40" ht="20.100000000000001" hidden="1" customHeight="1">
      <c r="A4394" s="6">
        <v>386</v>
      </c>
      <c r="B4394" s="7" t="s">
        <v>30106</v>
      </c>
      <c r="C4394" s="8" t="s">
        <v>40</v>
      </c>
      <c r="D4394" s="7" t="s">
        <v>116</v>
      </c>
      <c r="E4394" s="7" t="s">
        <v>117</v>
      </c>
      <c r="F4394" s="7" t="s">
        <v>4682</v>
      </c>
      <c r="G4394" s="7" t="s">
        <v>10966</v>
      </c>
      <c r="H4394" s="7" t="s">
        <v>30107</v>
      </c>
      <c r="I4394" s="7" t="s">
        <v>185</v>
      </c>
      <c r="J4394" s="7" t="s">
        <v>17970</v>
      </c>
      <c r="K4394" s="7" t="s">
        <v>63</v>
      </c>
      <c r="L4394" s="7" t="s">
        <v>45</v>
      </c>
      <c r="M4394" s="7" t="s">
        <v>30108</v>
      </c>
      <c r="N4394" s="9" t="s">
        <v>30109</v>
      </c>
      <c r="O4394" s="7" t="s">
        <v>2129</v>
      </c>
      <c r="P4394" s="7" t="s">
        <v>2130</v>
      </c>
      <c r="Q4394" s="7" t="s">
        <v>29544</v>
      </c>
      <c r="R4394" s="7" t="s">
        <v>4057</v>
      </c>
      <c r="S4394" s="7" t="s">
        <v>64</v>
      </c>
      <c r="T4394" s="7" t="s">
        <v>9826</v>
      </c>
      <c r="U4394" s="7" t="s">
        <v>106</v>
      </c>
      <c r="V4394" s="7" t="s">
        <v>48</v>
      </c>
      <c r="W4394" s="7" t="s">
        <v>113</v>
      </c>
      <c r="X4394" s="7" t="s">
        <v>88</v>
      </c>
      <c r="Y4394" s="7" t="s">
        <v>50</v>
      </c>
      <c r="Z4394" s="7" t="s">
        <v>125</v>
      </c>
      <c r="AA4394" s="7" t="s">
        <v>50</v>
      </c>
      <c r="AB4394" s="7" t="s">
        <v>2133</v>
      </c>
      <c r="AC4394" s="7" t="s">
        <v>2134</v>
      </c>
      <c r="AD4394" s="7" t="s">
        <v>1967</v>
      </c>
      <c r="AE4394" s="7" t="s">
        <v>56</v>
      </c>
      <c r="AF4394" s="7" t="s">
        <v>2135</v>
      </c>
      <c r="AG4394" s="7" t="s">
        <v>30110</v>
      </c>
      <c r="AH4394" s="7" t="s">
        <v>2133</v>
      </c>
      <c r="AI4394" s="7" t="s">
        <v>2137</v>
      </c>
      <c r="AJ4394" s="7" t="s">
        <v>1967</v>
      </c>
      <c r="AK4394" s="10" t="s">
        <v>268</v>
      </c>
      <c r="AL4394" s="5" t="str">
        <f>+VLOOKUP(D4394,'[1]Listado de Establecimientos'!$A$1:$P$65536,16,FALSE)</f>
        <v>NO PERTENECE A NINGUNA RED</v>
      </c>
      <c r="AM4394" s="5" t="str">
        <f>+VLOOKUP(D4394,'[1]Listado de Establecimientos'!$A$1:$Q$65536,17,FALSE)</f>
        <v>NO PERTENECE A NINGUNA MICRORED</v>
      </c>
      <c r="AN4394" s="5">
        <f t="shared" si="69"/>
        <v>4</v>
      </c>
    </row>
    <row r="4395" spans="1:40" ht="20.100000000000001" hidden="1" customHeight="1">
      <c r="A4395" s="6">
        <v>387</v>
      </c>
      <c r="B4395" s="7" t="s">
        <v>30111</v>
      </c>
      <c r="C4395" s="8" t="s">
        <v>40</v>
      </c>
      <c r="D4395" s="7" t="s">
        <v>116</v>
      </c>
      <c r="E4395" s="7" t="s">
        <v>117</v>
      </c>
      <c r="F4395" s="7" t="s">
        <v>30112</v>
      </c>
      <c r="G4395" s="7" t="s">
        <v>1607</v>
      </c>
      <c r="H4395" s="7" t="s">
        <v>30113</v>
      </c>
      <c r="I4395" s="7" t="s">
        <v>97</v>
      </c>
      <c r="J4395" s="7" t="s">
        <v>30114</v>
      </c>
      <c r="K4395" s="7" t="s">
        <v>63</v>
      </c>
      <c r="L4395" s="7" t="s">
        <v>45</v>
      </c>
      <c r="M4395" s="7" t="s">
        <v>30115</v>
      </c>
      <c r="N4395" s="9" t="s">
        <v>30116</v>
      </c>
      <c r="O4395" s="7" t="s">
        <v>2129</v>
      </c>
      <c r="P4395" s="7" t="s">
        <v>2130</v>
      </c>
      <c r="Q4395" s="7" t="s">
        <v>29544</v>
      </c>
      <c r="R4395" s="7" t="s">
        <v>22593</v>
      </c>
      <c r="S4395" s="7" t="s">
        <v>46</v>
      </c>
      <c r="T4395" s="7" t="s">
        <v>6264</v>
      </c>
      <c r="U4395" s="7" t="s">
        <v>73</v>
      </c>
      <c r="V4395" s="7" t="s">
        <v>78</v>
      </c>
      <c r="W4395" s="7" t="s">
        <v>122</v>
      </c>
      <c r="X4395" s="7" t="s">
        <v>79</v>
      </c>
      <c r="Y4395" s="7" t="s">
        <v>50</v>
      </c>
      <c r="Z4395" s="7" t="s">
        <v>125</v>
      </c>
      <c r="AA4395" s="7" t="s">
        <v>50</v>
      </c>
      <c r="AB4395" s="7" t="s">
        <v>2133</v>
      </c>
      <c r="AC4395" s="7" t="s">
        <v>2134</v>
      </c>
      <c r="AD4395" s="7" t="s">
        <v>1967</v>
      </c>
      <c r="AE4395" s="7" t="s">
        <v>56</v>
      </c>
      <c r="AF4395" s="7" t="s">
        <v>2135</v>
      </c>
      <c r="AG4395" s="7" t="s">
        <v>30117</v>
      </c>
      <c r="AH4395" s="7" t="s">
        <v>2133</v>
      </c>
      <c r="AI4395" s="7" t="s">
        <v>2137</v>
      </c>
      <c r="AJ4395" s="7" t="s">
        <v>1967</v>
      </c>
      <c r="AK4395" s="10" t="s">
        <v>268</v>
      </c>
      <c r="AL4395" s="5" t="str">
        <f>+VLOOKUP(D4395,'[1]Listado de Establecimientos'!$A$1:$P$65536,16,FALSE)</f>
        <v>NO PERTENECE A NINGUNA RED</v>
      </c>
      <c r="AM4395" s="5" t="str">
        <f>+VLOOKUP(D4395,'[1]Listado de Establecimientos'!$A$1:$Q$65536,17,FALSE)</f>
        <v>NO PERTENECE A NINGUNA MICRORED</v>
      </c>
      <c r="AN4395" s="5">
        <f t="shared" si="69"/>
        <v>4</v>
      </c>
    </row>
    <row r="4396" spans="1:40" ht="20.100000000000001" hidden="1" customHeight="1">
      <c r="A4396" s="6">
        <v>388</v>
      </c>
      <c r="B4396" s="7" t="s">
        <v>30118</v>
      </c>
      <c r="C4396" s="8" t="s">
        <v>40</v>
      </c>
      <c r="D4396" s="7" t="s">
        <v>116</v>
      </c>
      <c r="E4396" s="7" t="s">
        <v>117</v>
      </c>
      <c r="F4396" s="7" t="s">
        <v>30119</v>
      </c>
      <c r="G4396" s="7" t="s">
        <v>30120</v>
      </c>
      <c r="H4396" s="7" t="s">
        <v>19788</v>
      </c>
      <c r="I4396" s="7" t="s">
        <v>107</v>
      </c>
      <c r="J4396" s="7" t="s">
        <v>30121</v>
      </c>
      <c r="K4396" s="7" t="s">
        <v>86</v>
      </c>
      <c r="L4396" s="7" t="s">
        <v>45</v>
      </c>
      <c r="M4396" s="7" t="s">
        <v>30122</v>
      </c>
      <c r="N4396" s="9" t="s">
        <v>30123</v>
      </c>
      <c r="O4396" s="7" t="s">
        <v>116</v>
      </c>
      <c r="P4396" s="7" t="s">
        <v>117</v>
      </c>
      <c r="Q4396" s="7" t="s">
        <v>29544</v>
      </c>
      <c r="R4396" s="7" t="s">
        <v>4530</v>
      </c>
      <c r="S4396" s="7" t="s">
        <v>64</v>
      </c>
      <c r="T4396" s="7" t="s">
        <v>14464</v>
      </c>
      <c r="U4396" s="7" t="s">
        <v>73</v>
      </c>
      <c r="V4396" s="7" t="s">
        <v>48</v>
      </c>
      <c r="W4396" s="7" t="s">
        <v>107</v>
      </c>
      <c r="X4396" s="7" t="s">
        <v>44</v>
      </c>
      <c r="Y4396" s="7" t="s">
        <v>50</v>
      </c>
      <c r="Z4396" s="7" t="s">
        <v>125</v>
      </c>
      <c r="AA4396" s="7" t="s">
        <v>50</v>
      </c>
      <c r="AB4396" s="7" t="s">
        <v>1156</v>
      </c>
      <c r="AC4396" s="7" t="s">
        <v>1157</v>
      </c>
      <c r="AD4396" s="7" t="s">
        <v>1158</v>
      </c>
      <c r="AE4396" s="7" t="s">
        <v>56</v>
      </c>
      <c r="AF4396" s="7" t="s">
        <v>1159</v>
      </c>
      <c r="AG4396" s="7" t="s">
        <v>30124</v>
      </c>
      <c r="AH4396" s="7" t="s">
        <v>1156</v>
      </c>
      <c r="AI4396" s="7" t="s">
        <v>1013</v>
      </c>
      <c r="AJ4396" s="7" t="s">
        <v>1158</v>
      </c>
      <c r="AK4396" s="10" t="s">
        <v>268</v>
      </c>
      <c r="AL4396" s="5" t="str">
        <f>+VLOOKUP(D4396,'[1]Listado de Establecimientos'!$A$1:$P$65536,16,FALSE)</f>
        <v>NO PERTENECE A NINGUNA RED</v>
      </c>
      <c r="AM4396" s="5" t="str">
        <f>+VLOOKUP(D4396,'[1]Listado de Establecimientos'!$A$1:$Q$65536,17,FALSE)</f>
        <v>NO PERTENECE A NINGUNA MICRORED</v>
      </c>
      <c r="AN4396" s="5">
        <f t="shared" si="69"/>
        <v>4</v>
      </c>
    </row>
    <row r="4397" spans="1:40" ht="20.100000000000001" hidden="1" customHeight="1">
      <c r="A4397" s="6">
        <v>389</v>
      </c>
      <c r="B4397" s="7" t="s">
        <v>30125</v>
      </c>
      <c r="C4397" s="8" t="s">
        <v>40</v>
      </c>
      <c r="D4397" s="7" t="s">
        <v>116</v>
      </c>
      <c r="E4397" s="7" t="s">
        <v>117</v>
      </c>
      <c r="F4397" s="7" t="s">
        <v>6739</v>
      </c>
      <c r="G4397" s="7" t="s">
        <v>170</v>
      </c>
      <c r="H4397" s="7" t="s">
        <v>30126</v>
      </c>
      <c r="I4397" s="7" t="s">
        <v>147</v>
      </c>
      <c r="J4397" s="7" t="s">
        <v>30127</v>
      </c>
      <c r="K4397" s="7" t="s">
        <v>44</v>
      </c>
      <c r="L4397" s="7" t="s">
        <v>45</v>
      </c>
      <c r="M4397" s="7" t="s">
        <v>30128</v>
      </c>
      <c r="N4397" s="9" t="s">
        <v>30129</v>
      </c>
      <c r="O4397" s="7" t="s">
        <v>3375</v>
      </c>
      <c r="P4397" s="7" t="s">
        <v>3376</v>
      </c>
      <c r="Q4397" s="7" t="s">
        <v>29544</v>
      </c>
      <c r="R4397" s="7" t="s">
        <v>5491</v>
      </c>
      <c r="S4397" s="7" t="s">
        <v>46</v>
      </c>
      <c r="T4397" s="7" t="s">
        <v>3965</v>
      </c>
      <c r="U4397" s="7" t="s">
        <v>188</v>
      </c>
      <c r="V4397" s="7" t="s">
        <v>48</v>
      </c>
      <c r="W4397" s="7" t="s">
        <v>94</v>
      </c>
      <c r="X4397" s="7" t="s">
        <v>49</v>
      </c>
      <c r="Y4397" s="7" t="s">
        <v>50</v>
      </c>
      <c r="Z4397" s="7" t="s">
        <v>125</v>
      </c>
      <c r="AA4397" s="7" t="s">
        <v>50</v>
      </c>
      <c r="AB4397" s="7" t="s">
        <v>1156</v>
      </c>
      <c r="AC4397" s="7" t="s">
        <v>1157</v>
      </c>
      <c r="AD4397" s="7" t="s">
        <v>1158</v>
      </c>
      <c r="AE4397" s="7" t="s">
        <v>56</v>
      </c>
      <c r="AF4397" s="7" t="s">
        <v>1159</v>
      </c>
      <c r="AG4397" s="7" t="s">
        <v>30130</v>
      </c>
      <c r="AH4397" s="7" t="s">
        <v>1156</v>
      </c>
      <c r="AI4397" s="7" t="s">
        <v>1013</v>
      </c>
      <c r="AJ4397" s="7" t="s">
        <v>1158</v>
      </c>
      <c r="AK4397" s="10" t="s">
        <v>268</v>
      </c>
      <c r="AL4397" s="5" t="str">
        <f>+VLOOKUP(D4397,'[1]Listado de Establecimientos'!$A$1:$P$65536,16,FALSE)</f>
        <v>NO PERTENECE A NINGUNA RED</v>
      </c>
      <c r="AM4397" s="5" t="str">
        <f>+VLOOKUP(D4397,'[1]Listado de Establecimientos'!$A$1:$Q$65536,17,FALSE)</f>
        <v>NO PERTENECE A NINGUNA MICRORED</v>
      </c>
      <c r="AN4397" s="5">
        <f t="shared" si="69"/>
        <v>4</v>
      </c>
    </row>
    <row r="4398" spans="1:40" ht="20.100000000000001" hidden="1" customHeight="1">
      <c r="A4398" s="6">
        <v>390</v>
      </c>
      <c r="B4398" s="7" t="s">
        <v>30131</v>
      </c>
      <c r="C4398" s="8" t="s">
        <v>40</v>
      </c>
      <c r="D4398" s="7" t="s">
        <v>41</v>
      </c>
      <c r="E4398" s="7" t="s">
        <v>42</v>
      </c>
      <c r="F4398" s="7" t="s">
        <v>126</v>
      </c>
      <c r="G4398" s="7" t="s">
        <v>3507</v>
      </c>
      <c r="H4398" s="7" t="s">
        <v>30132</v>
      </c>
      <c r="I4398" s="7" t="s">
        <v>906</v>
      </c>
      <c r="J4398" s="7" t="s">
        <v>30133</v>
      </c>
      <c r="K4398" s="7" t="s">
        <v>63</v>
      </c>
      <c r="L4398" s="7" t="s">
        <v>45</v>
      </c>
      <c r="M4398" s="7" t="s">
        <v>30134</v>
      </c>
      <c r="N4398" s="9" t="s">
        <v>30135</v>
      </c>
      <c r="O4398" s="7" t="s">
        <v>162</v>
      </c>
      <c r="P4398" s="7" t="s">
        <v>163</v>
      </c>
      <c r="Q4398" s="7" t="s">
        <v>29544</v>
      </c>
      <c r="R4398" s="7" t="s">
        <v>10044</v>
      </c>
      <c r="S4398" s="7" t="s">
        <v>46</v>
      </c>
      <c r="T4398" s="7" t="s">
        <v>6826</v>
      </c>
      <c r="U4398" s="7" t="s">
        <v>1224</v>
      </c>
      <c r="V4398" s="7" t="s">
        <v>48</v>
      </c>
      <c r="W4398" s="7" t="s">
        <v>79</v>
      </c>
      <c r="X4398" s="7" t="s">
        <v>152</v>
      </c>
      <c r="Y4398" s="7" t="s">
        <v>50</v>
      </c>
      <c r="Z4398" s="7" t="s">
        <v>125</v>
      </c>
      <c r="AA4398" s="7" t="s">
        <v>52</v>
      </c>
      <c r="AB4398" s="7" t="s">
        <v>1646</v>
      </c>
      <c r="AC4398" s="7" t="s">
        <v>1796</v>
      </c>
      <c r="AD4398" s="7" t="s">
        <v>3030</v>
      </c>
      <c r="AE4398" s="7" t="s">
        <v>56</v>
      </c>
      <c r="AF4398" s="7" t="s">
        <v>3031</v>
      </c>
      <c r="AG4398" s="7" t="s">
        <v>30136</v>
      </c>
      <c r="AH4398" s="7" t="s">
        <v>1646</v>
      </c>
      <c r="AI4398" s="7" t="s">
        <v>1796</v>
      </c>
      <c r="AJ4398" s="7" t="s">
        <v>3030</v>
      </c>
      <c r="AK4398" s="10" t="s">
        <v>268</v>
      </c>
      <c r="AL4398" s="5" t="str">
        <f>+VLOOKUP(D4398,'[1]Listado de Establecimientos'!$A$1:$P$65536,16,FALSE)</f>
        <v>NO PERTENECE A NINGUNA RED</v>
      </c>
      <c r="AM4398" s="5" t="str">
        <f>+VLOOKUP(D4398,'[1]Listado de Establecimientos'!$A$1:$Q$65536,17,FALSE)</f>
        <v>NO PERTENECE A NINGUNA MICRORED</v>
      </c>
      <c r="AN4398" s="5">
        <f t="shared" si="69"/>
        <v>4</v>
      </c>
    </row>
    <row r="4399" spans="1:40" ht="20.100000000000001" hidden="1" customHeight="1">
      <c r="A4399" s="6">
        <v>391</v>
      </c>
      <c r="B4399" s="7" t="s">
        <v>30137</v>
      </c>
      <c r="C4399" s="8" t="s">
        <v>40</v>
      </c>
      <c r="D4399" s="7" t="s">
        <v>41</v>
      </c>
      <c r="E4399" s="7" t="s">
        <v>42</v>
      </c>
      <c r="F4399" s="7" t="s">
        <v>346</v>
      </c>
      <c r="G4399" s="7" t="s">
        <v>18219</v>
      </c>
      <c r="H4399" s="7" t="s">
        <v>30138</v>
      </c>
      <c r="I4399" s="7" t="s">
        <v>134</v>
      </c>
      <c r="J4399" s="7" t="s">
        <v>30139</v>
      </c>
      <c r="K4399" s="7" t="s">
        <v>63</v>
      </c>
      <c r="L4399" s="7" t="s">
        <v>45</v>
      </c>
      <c r="M4399" s="7" t="s">
        <v>30140</v>
      </c>
      <c r="N4399" s="9" t="s">
        <v>30141</v>
      </c>
      <c r="O4399" s="7" t="s">
        <v>1046</v>
      </c>
      <c r="P4399" s="7" t="s">
        <v>1047</v>
      </c>
      <c r="Q4399" s="7" t="s">
        <v>29544</v>
      </c>
      <c r="R4399" s="7" t="s">
        <v>11705</v>
      </c>
      <c r="S4399" s="7" t="s">
        <v>64</v>
      </c>
      <c r="T4399" s="7" t="s">
        <v>6786</v>
      </c>
      <c r="U4399" s="7" t="s">
        <v>73</v>
      </c>
      <c r="V4399" s="7" t="s">
        <v>66</v>
      </c>
      <c r="W4399" s="7" t="s">
        <v>122</v>
      </c>
      <c r="X4399" s="7" t="s">
        <v>113</v>
      </c>
      <c r="Y4399" s="7" t="s">
        <v>50</v>
      </c>
      <c r="Z4399" s="7" t="s">
        <v>125</v>
      </c>
      <c r="AA4399" s="7" t="s">
        <v>52</v>
      </c>
      <c r="AB4399" s="7" t="s">
        <v>1646</v>
      </c>
      <c r="AC4399" s="7" t="s">
        <v>3029</v>
      </c>
      <c r="AD4399" s="7" t="s">
        <v>3030</v>
      </c>
      <c r="AE4399" s="7" t="s">
        <v>56</v>
      </c>
      <c r="AF4399" s="7" t="s">
        <v>3031</v>
      </c>
      <c r="AG4399" s="7" t="s">
        <v>30142</v>
      </c>
      <c r="AH4399" s="7" t="s">
        <v>1646</v>
      </c>
      <c r="AI4399" s="7" t="s">
        <v>1796</v>
      </c>
      <c r="AJ4399" s="7" t="s">
        <v>3030</v>
      </c>
      <c r="AK4399" s="10" t="s">
        <v>268</v>
      </c>
      <c r="AL4399" s="5" t="str">
        <f>+VLOOKUP(D4399,'[1]Listado de Establecimientos'!$A$1:$P$65536,16,FALSE)</f>
        <v>NO PERTENECE A NINGUNA RED</v>
      </c>
      <c r="AM4399" s="5" t="str">
        <f>+VLOOKUP(D4399,'[1]Listado de Establecimientos'!$A$1:$Q$65536,17,FALSE)</f>
        <v>NO PERTENECE A NINGUNA MICRORED</v>
      </c>
      <c r="AN4399" s="5">
        <f t="shared" si="69"/>
        <v>4</v>
      </c>
    </row>
    <row r="4400" spans="1:40" ht="20.100000000000001" hidden="1" customHeight="1">
      <c r="A4400" s="6">
        <v>392</v>
      </c>
      <c r="B4400" s="7" t="s">
        <v>30143</v>
      </c>
      <c r="C4400" s="8" t="s">
        <v>40</v>
      </c>
      <c r="D4400" s="7" t="s">
        <v>41</v>
      </c>
      <c r="E4400" s="7" t="s">
        <v>42</v>
      </c>
      <c r="F4400" s="7" t="s">
        <v>761</v>
      </c>
      <c r="G4400" s="7" t="s">
        <v>129</v>
      </c>
      <c r="H4400" s="7" t="s">
        <v>30144</v>
      </c>
      <c r="I4400" s="7" t="s">
        <v>177</v>
      </c>
      <c r="J4400" s="7" t="s">
        <v>30145</v>
      </c>
      <c r="K4400" s="7" t="s">
        <v>152</v>
      </c>
      <c r="L4400" s="7" t="s">
        <v>45</v>
      </c>
      <c r="M4400" s="7" t="s">
        <v>30146</v>
      </c>
      <c r="N4400" s="9" t="s">
        <v>30147</v>
      </c>
      <c r="O4400" s="7" t="s">
        <v>135</v>
      </c>
      <c r="P4400" s="7" t="s">
        <v>136</v>
      </c>
      <c r="Q4400" s="7" t="s">
        <v>29544</v>
      </c>
      <c r="R4400" s="7" t="s">
        <v>10640</v>
      </c>
      <c r="S4400" s="7" t="s">
        <v>64</v>
      </c>
      <c r="T4400" s="7" t="s">
        <v>5920</v>
      </c>
      <c r="U4400" s="7" t="s">
        <v>73</v>
      </c>
      <c r="V4400" s="7" t="s">
        <v>66</v>
      </c>
      <c r="W4400" s="7" t="s">
        <v>94</v>
      </c>
      <c r="X4400" s="7" t="s">
        <v>77</v>
      </c>
      <c r="Y4400" s="7" t="s">
        <v>50</v>
      </c>
      <c r="Z4400" s="7" t="s">
        <v>125</v>
      </c>
      <c r="AA4400" s="7" t="s">
        <v>52</v>
      </c>
      <c r="AB4400" s="7" t="s">
        <v>1646</v>
      </c>
      <c r="AC4400" s="7" t="s">
        <v>3029</v>
      </c>
      <c r="AD4400" s="7" t="s">
        <v>3030</v>
      </c>
      <c r="AE4400" s="7" t="s">
        <v>56</v>
      </c>
      <c r="AF4400" s="7" t="s">
        <v>3031</v>
      </c>
      <c r="AG4400" s="7" t="s">
        <v>30148</v>
      </c>
      <c r="AH4400" s="7" t="s">
        <v>1646</v>
      </c>
      <c r="AI4400" s="7" t="s">
        <v>1796</v>
      </c>
      <c r="AJ4400" s="7" t="s">
        <v>3030</v>
      </c>
      <c r="AK4400" s="10" t="s">
        <v>268</v>
      </c>
      <c r="AL4400" s="5" t="str">
        <f>+VLOOKUP(D4400,'[1]Listado de Establecimientos'!$A$1:$P$65536,16,FALSE)</f>
        <v>NO PERTENECE A NINGUNA RED</v>
      </c>
      <c r="AM4400" s="5" t="str">
        <f>+VLOOKUP(D4400,'[1]Listado de Establecimientos'!$A$1:$Q$65536,17,FALSE)</f>
        <v>NO PERTENECE A NINGUNA MICRORED</v>
      </c>
      <c r="AN4400" s="5">
        <f t="shared" si="69"/>
        <v>4</v>
      </c>
    </row>
    <row r="4401" spans="1:40" ht="20.100000000000001" hidden="1" customHeight="1">
      <c r="A4401" s="6">
        <v>393</v>
      </c>
      <c r="B4401" s="7" t="s">
        <v>30149</v>
      </c>
      <c r="C4401" s="8" t="s">
        <v>40</v>
      </c>
      <c r="D4401" s="7" t="s">
        <v>74</v>
      </c>
      <c r="E4401" s="7" t="s">
        <v>75</v>
      </c>
      <c r="F4401" s="7" t="s">
        <v>239</v>
      </c>
      <c r="G4401" s="7" t="s">
        <v>2455</v>
      </c>
      <c r="H4401" s="7" t="s">
        <v>1232</v>
      </c>
      <c r="I4401" s="7" t="s">
        <v>122</v>
      </c>
      <c r="J4401" s="7" t="s">
        <v>30150</v>
      </c>
      <c r="K4401" s="7" t="s">
        <v>44</v>
      </c>
      <c r="L4401" s="7" t="s">
        <v>45</v>
      </c>
      <c r="M4401" s="7" t="s">
        <v>30151</v>
      </c>
      <c r="N4401" s="9" t="s">
        <v>30152</v>
      </c>
      <c r="O4401" s="7" t="s">
        <v>11868</v>
      </c>
      <c r="P4401" s="7" t="s">
        <v>11869</v>
      </c>
      <c r="Q4401" s="7" t="s">
        <v>29684</v>
      </c>
      <c r="R4401" s="7" t="s">
        <v>18459</v>
      </c>
      <c r="S4401" s="7" t="s">
        <v>46</v>
      </c>
      <c r="T4401" s="7" t="s">
        <v>1682</v>
      </c>
      <c r="U4401" s="7" t="s">
        <v>149</v>
      </c>
      <c r="V4401" s="7" t="s">
        <v>48</v>
      </c>
      <c r="W4401" s="7" t="s">
        <v>94</v>
      </c>
      <c r="X4401" s="7" t="s">
        <v>88</v>
      </c>
      <c r="Y4401" s="7" t="s">
        <v>50</v>
      </c>
      <c r="Z4401" s="7" t="s">
        <v>125</v>
      </c>
      <c r="AA4401" s="7" t="s">
        <v>50</v>
      </c>
      <c r="AB4401" s="7" t="s">
        <v>80</v>
      </c>
      <c r="AC4401" s="7" t="s">
        <v>218</v>
      </c>
      <c r="AD4401" s="7" t="s">
        <v>82</v>
      </c>
      <c r="AE4401" s="7" t="s">
        <v>219</v>
      </c>
      <c r="AF4401" s="7" t="s">
        <v>413</v>
      </c>
      <c r="AG4401" s="7" t="s">
        <v>30153</v>
      </c>
      <c r="AH4401" s="7" t="s">
        <v>80</v>
      </c>
      <c r="AI4401" s="7" t="s">
        <v>81</v>
      </c>
      <c r="AJ4401" s="7" t="s">
        <v>82</v>
      </c>
      <c r="AK4401" s="10" t="s">
        <v>268</v>
      </c>
      <c r="AL4401" s="5" t="str">
        <f>+VLOOKUP(D4401,'[1]Listado de Establecimientos'!$A$1:$P$65536,16,FALSE)</f>
        <v>TOCACHE</v>
      </c>
      <c r="AM4401" s="5" t="str">
        <f>+VLOOKUP(D4401,'[1]Listado de Establecimientos'!$A$1:$Q$65536,17,FALSE)</f>
        <v>NO PERTENECE A NINGUNA MICRORED</v>
      </c>
      <c r="AN4401" s="5">
        <f t="shared" si="69"/>
        <v>4</v>
      </c>
    </row>
    <row r="4402" spans="1:40" ht="20.100000000000001" hidden="1" customHeight="1">
      <c r="A4402" s="6">
        <v>394</v>
      </c>
      <c r="B4402" s="7" t="s">
        <v>30154</v>
      </c>
      <c r="C4402" s="8" t="s">
        <v>40</v>
      </c>
      <c r="D4402" s="7" t="s">
        <v>83</v>
      </c>
      <c r="E4402" s="7" t="s">
        <v>143</v>
      </c>
      <c r="F4402" s="7" t="s">
        <v>2994</v>
      </c>
      <c r="G4402" s="7" t="s">
        <v>30155</v>
      </c>
      <c r="H4402" s="7" t="s">
        <v>1987</v>
      </c>
      <c r="I4402" s="7" t="s">
        <v>119</v>
      </c>
      <c r="J4402" s="7" t="s">
        <v>30156</v>
      </c>
      <c r="K4402" s="7" t="s">
        <v>44</v>
      </c>
      <c r="L4402" s="7" t="s">
        <v>45</v>
      </c>
      <c r="M4402" s="7" t="s">
        <v>30157</v>
      </c>
      <c r="N4402" s="9" t="s">
        <v>30158</v>
      </c>
      <c r="O4402" s="7" t="s">
        <v>726</v>
      </c>
      <c r="P4402" s="7" t="s">
        <v>727</v>
      </c>
      <c r="Q4402" s="7" t="s">
        <v>29544</v>
      </c>
      <c r="R4402" s="7" t="s">
        <v>1055</v>
      </c>
      <c r="S4402" s="7" t="s">
        <v>64</v>
      </c>
      <c r="T4402" s="7" t="s">
        <v>1615</v>
      </c>
      <c r="U4402" s="7" t="s">
        <v>87</v>
      </c>
      <c r="V4402" s="7" t="s">
        <v>66</v>
      </c>
      <c r="W4402" s="7" t="s">
        <v>114</v>
      </c>
      <c r="X4402" s="7" t="s">
        <v>97</v>
      </c>
      <c r="Y4402" s="7" t="s">
        <v>50</v>
      </c>
      <c r="Z4402" s="7" t="s">
        <v>51</v>
      </c>
      <c r="AA4402" s="7" t="s">
        <v>52</v>
      </c>
      <c r="AB4402" s="7" t="s">
        <v>3845</v>
      </c>
      <c r="AC4402" s="7" t="s">
        <v>5963</v>
      </c>
      <c r="AD4402" s="7" t="s">
        <v>5957</v>
      </c>
      <c r="AE4402" s="7" t="s">
        <v>219</v>
      </c>
      <c r="AF4402" s="7" t="s">
        <v>5958</v>
      </c>
      <c r="AG4402" s="7" t="s">
        <v>30159</v>
      </c>
      <c r="AH4402" s="7" t="s">
        <v>3845</v>
      </c>
      <c r="AI4402" s="7" t="s">
        <v>5956</v>
      </c>
      <c r="AJ4402" s="7" t="s">
        <v>5957</v>
      </c>
      <c r="AK4402" s="10" t="s">
        <v>268</v>
      </c>
      <c r="AL4402" s="5" t="str">
        <f>+VLOOKUP(D4402,'[1]Listado de Establecimientos'!$A$1:$P$65536,16,FALSE)</f>
        <v>MOYOBAMBA</v>
      </c>
      <c r="AM4402" s="5" t="str">
        <f>+VLOOKUP(D4402,'[1]Listado de Establecimientos'!$A$1:$Q$65536,17,FALSE)</f>
        <v>NO PERTENECE A NINGUNA MICRORED</v>
      </c>
      <c r="AN4402" s="5">
        <f t="shared" si="69"/>
        <v>4</v>
      </c>
    </row>
    <row r="4403" spans="1:40" ht="20.100000000000001" hidden="1" customHeight="1">
      <c r="A4403" s="6">
        <v>395</v>
      </c>
      <c r="B4403" s="7" t="s">
        <v>30160</v>
      </c>
      <c r="C4403" s="8" t="s">
        <v>40</v>
      </c>
      <c r="D4403" s="7" t="s">
        <v>83</v>
      </c>
      <c r="E4403" s="7" t="s">
        <v>143</v>
      </c>
      <c r="F4403" s="7" t="s">
        <v>1618</v>
      </c>
      <c r="G4403" s="7" t="s">
        <v>99</v>
      </c>
      <c r="H4403" s="7" t="s">
        <v>30161</v>
      </c>
      <c r="I4403" s="7" t="s">
        <v>144</v>
      </c>
      <c r="J4403" s="7" t="s">
        <v>23965</v>
      </c>
      <c r="K4403" s="7" t="s">
        <v>86</v>
      </c>
      <c r="L4403" s="7" t="s">
        <v>45</v>
      </c>
      <c r="M4403" s="7" t="s">
        <v>30162</v>
      </c>
      <c r="N4403" s="9" t="s">
        <v>30163</v>
      </c>
      <c r="O4403" s="7" t="s">
        <v>181</v>
      </c>
      <c r="P4403" s="7" t="s">
        <v>182</v>
      </c>
      <c r="Q4403" s="7" t="s">
        <v>29544</v>
      </c>
      <c r="R4403" s="7" t="s">
        <v>13008</v>
      </c>
      <c r="S4403" s="7" t="s">
        <v>46</v>
      </c>
      <c r="T4403" s="7" t="s">
        <v>4288</v>
      </c>
      <c r="U4403" s="7" t="s">
        <v>106</v>
      </c>
      <c r="V4403" s="7" t="s">
        <v>153</v>
      </c>
      <c r="W4403" s="7" t="s">
        <v>122</v>
      </c>
      <c r="X4403" s="7" t="s">
        <v>114</v>
      </c>
      <c r="Y4403" s="7" t="s">
        <v>50</v>
      </c>
      <c r="Z4403" s="7" t="s">
        <v>51</v>
      </c>
      <c r="AA4403" s="7" t="s">
        <v>52</v>
      </c>
      <c r="AB4403" s="7" t="s">
        <v>3845</v>
      </c>
      <c r="AC4403" s="7" t="s">
        <v>5963</v>
      </c>
      <c r="AD4403" s="7" t="s">
        <v>5957</v>
      </c>
      <c r="AE4403" s="7" t="s">
        <v>219</v>
      </c>
      <c r="AF4403" s="7" t="s">
        <v>5958</v>
      </c>
      <c r="AG4403" s="7" t="s">
        <v>30164</v>
      </c>
      <c r="AH4403" s="7" t="s">
        <v>3845</v>
      </c>
      <c r="AI4403" s="7" t="s">
        <v>5956</v>
      </c>
      <c r="AJ4403" s="7" t="s">
        <v>5957</v>
      </c>
      <c r="AK4403" s="10" t="s">
        <v>268</v>
      </c>
      <c r="AL4403" s="5" t="str">
        <f>+VLOOKUP(D4403,'[1]Listado de Establecimientos'!$A$1:$P$65536,16,FALSE)</f>
        <v>MOYOBAMBA</v>
      </c>
      <c r="AM4403" s="5" t="str">
        <f>+VLOOKUP(D4403,'[1]Listado de Establecimientos'!$A$1:$Q$65536,17,FALSE)</f>
        <v>NO PERTENECE A NINGUNA MICRORED</v>
      </c>
      <c r="AN4403" s="5">
        <f t="shared" si="69"/>
        <v>4</v>
      </c>
    </row>
    <row r="4404" spans="1:40" ht="20.100000000000001" hidden="1" customHeight="1">
      <c r="A4404" s="6">
        <v>396</v>
      </c>
      <c r="B4404" s="7" t="s">
        <v>30165</v>
      </c>
      <c r="C4404" s="8" t="s">
        <v>40</v>
      </c>
      <c r="D4404" s="7" t="s">
        <v>5394</v>
      </c>
      <c r="E4404" s="7" t="s">
        <v>5395</v>
      </c>
      <c r="F4404" s="7" t="s">
        <v>210</v>
      </c>
      <c r="G4404" s="7" t="s">
        <v>2325</v>
      </c>
      <c r="H4404" s="7" t="s">
        <v>30166</v>
      </c>
      <c r="I4404" s="7" t="s">
        <v>119</v>
      </c>
      <c r="J4404" s="7" t="s">
        <v>30167</v>
      </c>
      <c r="K4404" s="7" t="s">
        <v>44</v>
      </c>
      <c r="L4404" s="7" t="s">
        <v>45</v>
      </c>
      <c r="M4404" s="7" t="s">
        <v>30168</v>
      </c>
      <c r="N4404" s="9" t="s">
        <v>30169</v>
      </c>
      <c r="O4404" s="7" t="s">
        <v>5394</v>
      </c>
      <c r="P4404" s="7" t="s">
        <v>5402</v>
      </c>
      <c r="Q4404" s="7" t="s">
        <v>26976</v>
      </c>
      <c r="R4404" s="7" t="s">
        <v>1841</v>
      </c>
      <c r="S4404" s="7" t="s">
        <v>64</v>
      </c>
      <c r="T4404" s="7" t="s">
        <v>4886</v>
      </c>
      <c r="U4404" s="7" t="s">
        <v>43</v>
      </c>
      <c r="V4404" s="7" t="s">
        <v>66</v>
      </c>
      <c r="W4404" s="7" t="s">
        <v>49</v>
      </c>
      <c r="X4404" s="7" t="s">
        <v>77</v>
      </c>
      <c r="Y4404" s="7" t="s">
        <v>50</v>
      </c>
      <c r="Z4404" s="7" t="s">
        <v>51</v>
      </c>
      <c r="AA4404" s="7" t="s">
        <v>52</v>
      </c>
      <c r="AB4404" s="7" t="s">
        <v>1508</v>
      </c>
      <c r="AC4404" s="7" t="s">
        <v>5403</v>
      </c>
      <c r="AD4404" s="7" t="s">
        <v>5404</v>
      </c>
      <c r="AE4404" s="7" t="s">
        <v>219</v>
      </c>
      <c r="AF4404" s="7" t="s">
        <v>5405</v>
      </c>
      <c r="AG4404" s="7" t="s">
        <v>30170</v>
      </c>
      <c r="AH4404" s="7" t="s">
        <v>1508</v>
      </c>
      <c r="AI4404" s="7" t="s">
        <v>5407</v>
      </c>
      <c r="AJ4404" s="7" t="s">
        <v>5404</v>
      </c>
      <c r="AK4404" s="10" t="s">
        <v>268</v>
      </c>
      <c r="AL4404" s="5" t="str">
        <f>+VLOOKUP(D4404,'[1]Listado de Establecimientos'!$A$1:$P$65536,16,FALSE)</f>
        <v>NO PERTENECE A NINGUNA RED</v>
      </c>
      <c r="AM4404" s="5" t="str">
        <f>+VLOOKUP(D4404,'[1]Listado de Establecimientos'!$A$1:$Q$65536,17,FALSE)</f>
        <v>NO PERTENECE A NINGUNA MICRORED</v>
      </c>
      <c r="AN4404" s="5">
        <f t="shared" si="69"/>
        <v>4</v>
      </c>
    </row>
    <row r="4405" spans="1:40" ht="20.100000000000001" hidden="1" customHeight="1">
      <c r="A4405" s="6">
        <v>397</v>
      </c>
      <c r="B4405" s="7" t="s">
        <v>30423</v>
      </c>
      <c r="C4405" s="8" t="s">
        <v>40</v>
      </c>
      <c r="D4405" s="7" t="s">
        <v>41</v>
      </c>
      <c r="E4405" s="7" t="s">
        <v>42</v>
      </c>
      <c r="F4405" s="7" t="s">
        <v>154</v>
      </c>
      <c r="G4405" s="7" t="s">
        <v>3397</v>
      </c>
      <c r="H4405" s="7" t="s">
        <v>30424</v>
      </c>
      <c r="I4405" s="7" t="s">
        <v>112</v>
      </c>
      <c r="J4405" s="7" t="s">
        <v>935</v>
      </c>
      <c r="K4405" s="7" t="s">
        <v>152</v>
      </c>
      <c r="L4405" s="7" t="s">
        <v>45</v>
      </c>
      <c r="M4405" s="7" t="s">
        <v>30425</v>
      </c>
      <c r="N4405" s="9" t="s">
        <v>30426</v>
      </c>
      <c r="O4405" s="7" t="s">
        <v>3252</v>
      </c>
      <c r="P4405" s="7" t="s">
        <v>3253</v>
      </c>
      <c r="Q4405" s="7" t="s">
        <v>29684</v>
      </c>
      <c r="R4405" s="7" t="s">
        <v>9395</v>
      </c>
      <c r="S4405" s="7" t="s">
        <v>64</v>
      </c>
      <c r="T4405" s="7" t="s">
        <v>30427</v>
      </c>
      <c r="U4405" s="7" t="s">
        <v>1198</v>
      </c>
      <c r="V4405" s="7" t="s">
        <v>48</v>
      </c>
      <c r="W4405" s="7" t="s">
        <v>49</v>
      </c>
      <c r="X4405" s="7" t="s">
        <v>124</v>
      </c>
      <c r="Y4405" s="7" t="s">
        <v>50</v>
      </c>
      <c r="Z4405" s="7" t="s">
        <v>125</v>
      </c>
      <c r="AA4405" s="7" t="s">
        <v>50</v>
      </c>
      <c r="AB4405" s="7" t="s">
        <v>72</v>
      </c>
      <c r="AC4405" s="7" t="s">
        <v>1697</v>
      </c>
      <c r="AD4405" s="7" t="s">
        <v>342</v>
      </c>
      <c r="AE4405" s="7" t="s">
        <v>56</v>
      </c>
      <c r="AF4405" s="7" t="s">
        <v>343</v>
      </c>
      <c r="AG4405" s="7" t="s">
        <v>30428</v>
      </c>
      <c r="AH4405" s="7" t="s">
        <v>72</v>
      </c>
      <c r="AI4405" s="7" t="s">
        <v>89</v>
      </c>
      <c r="AJ4405" s="7" t="s">
        <v>342</v>
      </c>
      <c r="AK4405" s="10" t="s">
        <v>268</v>
      </c>
      <c r="AL4405" s="5" t="str">
        <f>+VLOOKUP(D4405,'[1]Listado de Establecimientos'!$A$1:$P$65536,16,FALSE)</f>
        <v>NO PERTENECE A NINGUNA RED</v>
      </c>
      <c r="AM4405" s="5" t="str">
        <f>+VLOOKUP(D4405,'[1]Listado de Establecimientos'!$A$1:$Q$65536,17,FALSE)</f>
        <v>NO PERTENECE A NINGUNA MICRORED</v>
      </c>
      <c r="AN4405" s="5">
        <f t="shared" si="69"/>
        <v>4</v>
      </c>
    </row>
    <row r="4406" spans="1:40" ht="20.100000000000001" hidden="1" customHeight="1">
      <c r="A4406" s="6">
        <v>398</v>
      </c>
      <c r="B4406" s="7" t="s">
        <v>30429</v>
      </c>
      <c r="C4406" s="8" t="s">
        <v>40</v>
      </c>
      <c r="D4406" s="7" t="s">
        <v>83</v>
      </c>
      <c r="E4406" s="7" t="s">
        <v>143</v>
      </c>
      <c r="F4406" s="7" t="s">
        <v>297</v>
      </c>
      <c r="G4406" s="7" t="s">
        <v>10886</v>
      </c>
      <c r="H4406" s="7" t="s">
        <v>30430</v>
      </c>
      <c r="I4406" s="7" t="s">
        <v>138</v>
      </c>
      <c r="J4406" s="7" t="s">
        <v>30431</v>
      </c>
      <c r="K4406" s="7" t="s">
        <v>86</v>
      </c>
      <c r="L4406" s="7" t="s">
        <v>45</v>
      </c>
      <c r="M4406" s="7" t="s">
        <v>30432</v>
      </c>
      <c r="N4406" s="9" t="s">
        <v>30433</v>
      </c>
      <c r="O4406" s="7" t="s">
        <v>181</v>
      </c>
      <c r="P4406" s="7" t="s">
        <v>182</v>
      </c>
      <c r="Q4406" s="7" t="s">
        <v>29684</v>
      </c>
      <c r="R4406" s="7" t="s">
        <v>7475</v>
      </c>
      <c r="S4406" s="7" t="s">
        <v>46</v>
      </c>
      <c r="T4406" s="7" t="s">
        <v>3055</v>
      </c>
      <c r="U4406" s="7" t="s">
        <v>106</v>
      </c>
      <c r="V4406" s="7" t="s">
        <v>66</v>
      </c>
      <c r="W4406" s="7" t="s">
        <v>113</v>
      </c>
      <c r="X4406" s="7" t="s">
        <v>79</v>
      </c>
      <c r="Y4406" s="7" t="s">
        <v>50</v>
      </c>
      <c r="Z4406" s="7" t="s">
        <v>51</v>
      </c>
      <c r="AA4406" s="7" t="s">
        <v>52</v>
      </c>
      <c r="AB4406" s="7" t="s">
        <v>13161</v>
      </c>
      <c r="AC4406" s="7" t="s">
        <v>13162</v>
      </c>
      <c r="AD4406" s="7" t="s">
        <v>13163</v>
      </c>
      <c r="AE4406" s="7" t="s">
        <v>219</v>
      </c>
      <c r="AF4406" s="7" t="s">
        <v>15586</v>
      </c>
      <c r="AG4406" s="7" t="s">
        <v>30434</v>
      </c>
      <c r="AH4406" s="7" t="s">
        <v>13161</v>
      </c>
      <c r="AI4406" s="7" t="s">
        <v>13162</v>
      </c>
      <c r="AJ4406" s="7" t="s">
        <v>13163</v>
      </c>
      <c r="AK4406" s="10" t="s">
        <v>268</v>
      </c>
      <c r="AL4406" s="5" t="str">
        <f>+VLOOKUP(D4406,'[1]Listado de Establecimientos'!$A$1:$P$65536,16,FALSE)</f>
        <v>MOYOBAMBA</v>
      </c>
      <c r="AM4406" s="5" t="str">
        <f>+VLOOKUP(D4406,'[1]Listado de Establecimientos'!$A$1:$Q$65536,17,FALSE)</f>
        <v>NO PERTENECE A NINGUNA MICRORED</v>
      </c>
      <c r="AN4406" s="5">
        <f t="shared" si="69"/>
        <v>4</v>
      </c>
    </row>
    <row r="4407" spans="1:40" ht="20.100000000000001" hidden="1" customHeight="1">
      <c r="A4407" s="6">
        <v>399</v>
      </c>
      <c r="B4407" s="7" t="s">
        <v>30435</v>
      </c>
      <c r="C4407" s="8" t="s">
        <v>40</v>
      </c>
      <c r="D4407" s="7" t="s">
        <v>5394</v>
      </c>
      <c r="E4407" s="7" t="s">
        <v>5395</v>
      </c>
      <c r="F4407" s="7" t="s">
        <v>242</v>
      </c>
      <c r="G4407" s="7" t="s">
        <v>211</v>
      </c>
      <c r="H4407" s="7" t="s">
        <v>30436</v>
      </c>
      <c r="I4407" s="7" t="s">
        <v>88</v>
      </c>
      <c r="J4407" s="7" t="s">
        <v>30437</v>
      </c>
      <c r="K4407" s="7" t="s">
        <v>44</v>
      </c>
      <c r="L4407" s="7" t="s">
        <v>45</v>
      </c>
      <c r="M4407" s="7" t="s">
        <v>30438</v>
      </c>
      <c r="N4407" s="9" t="s">
        <v>30439</v>
      </c>
      <c r="O4407" s="7" t="s">
        <v>5394</v>
      </c>
      <c r="P4407" s="7" t="s">
        <v>5402</v>
      </c>
      <c r="Q4407" s="7" t="s">
        <v>29403</v>
      </c>
      <c r="R4407" s="7" t="s">
        <v>30440</v>
      </c>
      <c r="S4407" s="7" t="s">
        <v>64</v>
      </c>
      <c r="T4407" s="7" t="s">
        <v>953</v>
      </c>
      <c r="U4407" s="7" t="s">
        <v>106</v>
      </c>
      <c r="V4407" s="7" t="s">
        <v>66</v>
      </c>
      <c r="W4407" s="7" t="s">
        <v>122</v>
      </c>
      <c r="X4407" s="7" t="s">
        <v>107</v>
      </c>
      <c r="Y4407" s="7" t="s">
        <v>50</v>
      </c>
      <c r="Z4407" s="7" t="s">
        <v>51</v>
      </c>
      <c r="AA4407" s="7" t="s">
        <v>50</v>
      </c>
      <c r="AB4407" s="7" t="s">
        <v>1508</v>
      </c>
      <c r="AC4407" s="7" t="s">
        <v>5403</v>
      </c>
      <c r="AD4407" s="7" t="s">
        <v>5404</v>
      </c>
      <c r="AE4407" s="7" t="s">
        <v>219</v>
      </c>
      <c r="AF4407" s="7" t="s">
        <v>5405</v>
      </c>
      <c r="AG4407" s="7" t="s">
        <v>30441</v>
      </c>
      <c r="AH4407" s="7" t="s">
        <v>1508</v>
      </c>
      <c r="AI4407" s="7" t="s">
        <v>5407</v>
      </c>
      <c r="AJ4407" s="7" t="s">
        <v>5404</v>
      </c>
      <c r="AK4407" s="10" t="s">
        <v>268</v>
      </c>
      <c r="AL4407" s="5" t="str">
        <f>+VLOOKUP(D4407,'[1]Listado de Establecimientos'!$A$1:$P$65536,16,FALSE)</f>
        <v>NO PERTENECE A NINGUNA RED</v>
      </c>
      <c r="AM4407" s="5" t="str">
        <f>+VLOOKUP(D4407,'[1]Listado de Establecimientos'!$A$1:$Q$65536,17,FALSE)</f>
        <v>NO PERTENECE A NINGUNA MICRORED</v>
      </c>
      <c r="AN4407" s="5">
        <f t="shared" si="69"/>
        <v>4</v>
      </c>
    </row>
    <row r="4408" spans="1:40" ht="20.100000000000001" hidden="1" customHeight="1">
      <c r="A4408" s="6">
        <v>400</v>
      </c>
      <c r="B4408" s="7" t="s">
        <v>30442</v>
      </c>
      <c r="C4408" s="8" t="s">
        <v>40</v>
      </c>
      <c r="D4408" s="7" t="s">
        <v>41</v>
      </c>
      <c r="E4408" s="7" t="s">
        <v>42</v>
      </c>
      <c r="F4408" s="7" t="s">
        <v>204</v>
      </c>
      <c r="G4408" s="7" t="s">
        <v>30443</v>
      </c>
      <c r="H4408" s="7" t="s">
        <v>16500</v>
      </c>
      <c r="I4408" s="7" t="s">
        <v>152</v>
      </c>
      <c r="J4408" s="7" t="s">
        <v>12432</v>
      </c>
      <c r="K4408" s="7" t="s">
        <v>97</v>
      </c>
      <c r="L4408" s="7" t="s">
        <v>45</v>
      </c>
      <c r="M4408" s="7" t="s">
        <v>30444</v>
      </c>
      <c r="N4408" s="9" t="s">
        <v>30445</v>
      </c>
      <c r="O4408" s="7" t="s">
        <v>1153</v>
      </c>
      <c r="P4408" s="7" t="s">
        <v>1154</v>
      </c>
      <c r="Q4408" s="7" t="s">
        <v>29684</v>
      </c>
      <c r="R4408" s="7" t="s">
        <v>9420</v>
      </c>
      <c r="S4408" s="7" t="s">
        <v>64</v>
      </c>
      <c r="T4408" s="7" t="s">
        <v>30446</v>
      </c>
      <c r="U4408" s="7" t="s">
        <v>1852</v>
      </c>
      <c r="V4408" s="7" t="s">
        <v>30447</v>
      </c>
      <c r="W4408" s="7" t="s">
        <v>147</v>
      </c>
      <c r="X4408" s="7" t="s">
        <v>1767</v>
      </c>
      <c r="Y4408" s="7" t="s">
        <v>50</v>
      </c>
      <c r="Z4408" s="7" t="s">
        <v>125</v>
      </c>
      <c r="AA4408" s="7" t="s">
        <v>50</v>
      </c>
      <c r="AB4408" s="7" t="s">
        <v>1966</v>
      </c>
      <c r="AC4408" s="7" t="s">
        <v>716</v>
      </c>
      <c r="AD4408" s="7" t="s">
        <v>1967</v>
      </c>
      <c r="AE4408" s="7" t="s">
        <v>56</v>
      </c>
      <c r="AF4408" s="7" t="s">
        <v>1968</v>
      </c>
      <c r="AG4408" s="7" t="s">
        <v>30448</v>
      </c>
      <c r="AH4408" s="7" t="s">
        <v>1966</v>
      </c>
      <c r="AI4408" s="7" t="s">
        <v>204</v>
      </c>
      <c r="AJ4408" s="7" t="s">
        <v>1967</v>
      </c>
      <c r="AK4408" s="10" t="s">
        <v>268</v>
      </c>
      <c r="AL4408" s="5" t="str">
        <f>+VLOOKUP(D4408,'[1]Listado de Establecimientos'!$A$1:$P$65536,16,FALSE)</f>
        <v>NO PERTENECE A NINGUNA RED</v>
      </c>
      <c r="AM4408" s="5" t="str">
        <f>+VLOOKUP(D4408,'[1]Listado de Establecimientos'!$A$1:$Q$65536,17,FALSE)</f>
        <v>NO PERTENECE A NINGUNA MICRORED</v>
      </c>
      <c r="AN4408" s="5">
        <f t="shared" si="69"/>
        <v>4</v>
      </c>
    </row>
    <row r="4409" spans="1:40" ht="20.100000000000001" hidden="1" customHeight="1">
      <c r="A4409" s="6">
        <v>401</v>
      </c>
      <c r="B4409" s="7" t="s">
        <v>30449</v>
      </c>
      <c r="C4409" s="8" t="s">
        <v>40</v>
      </c>
      <c r="D4409" s="7" t="s">
        <v>74</v>
      </c>
      <c r="E4409" s="7" t="s">
        <v>75</v>
      </c>
      <c r="F4409" s="7" t="s">
        <v>24540</v>
      </c>
      <c r="G4409" s="7" t="s">
        <v>20826</v>
      </c>
      <c r="H4409" s="7" t="s">
        <v>17326</v>
      </c>
      <c r="I4409" s="7" t="s">
        <v>77</v>
      </c>
      <c r="J4409" s="7" t="s">
        <v>30450</v>
      </c>
      <c r="K4409" s="7" t="s">
        <v>86</v>
      </c>
      <c r="L4409" s="7" t="s">
        <v>45</v>
      </c>
      <c r="M4409" s="7" t="s">
        <v>30451</v>
      </c>
      <c r="N4409" s="9" t="s">
        <v>30452</v>
      </c>
      <c r="O4409" s="7" t="s">
        <v>74</v>
      </c>
      <c r="P4409" s="7" t="s">
        <v>75</v>
      </c>
      <c r="Q4409" s="7" t="s">
        <v>29684</v>
      </c>
      <c r="R4409" s="7" t="s">
        <v>5902</v>
      </c>
      <c r="S4409" s="7" t="s">
        <v>46</v>
      </c>
      <c r="T4409" s="7" t="s">
        <v>1283</v>
      </c>
      <c r="U4409" s="7" t="s">
        <v>1224</v>
      </c>
      <c r="V4409" s="7" t="s">
        <v>66</v>
      </c>
      <c r="W4409" s="7" t="s">
        <v>122</v>
      </c>
      <c r="X4409" s="7" t="s">
        <v>113</v>
      </c>
      <c r="Y4409" s="7" t="s">
        <v>50</v>
      </c>
      <c r="Z4409" s="7" t="s">
        <v>125</v>
      </c>
      <c r="AA4409" s="7" t="s">
        <v>50</v>
      </c>
      <c r="AB4409" s="7" t="s">
        <v>80</v>
      </c>
      <c r="AC4409" s="7" t="s">
        <v>218</v>
      </c>
      <c r="AD4409" s="7" t="s">
        <v>82</v>
      </c>
      <c r="AE4409" s="7" t="s">
        <v>219</v>
      </c>
      <c r="AF4409" s="7" t="s">
        <v>220</v>
      </c>
      <c r="AG4409" s="7" t="s">
        <v>30453</v>
      </c>
      <c r="AH4409" s="7" t="s">
        <v>80</v>
      </c>
      <c r="AI4409" s="7" t="s">
        <v>81</v>
      </c>
      <c r="AJ4409" s="7" t="s">
        <v>82</v>
      </c>
      <c r="AK4409" s="10" t="s">
        <v>268</v>
      </c>
      <c r="AL4409" s="5" t="str">
        <f>+VLOOKUP(D4409,'[1]Listado de Establecimientos'!$A$1:$P$65536,16,FALSE)</f>
        <v>TOCACHE</v>
      </c>
      <c r="AM4409" s="5" t="str">
        <f>+VLOOKUP(D4409,'[1]Listado de Establecimientos'!$A$1:$Q$65536,17,FALSE)</f>
        <v>NO PERTENECE A NINGUNA MICRORED</v>
      </c>
      <c r="AN4409" s="5">
        <f t="shared" si="69"/>
        <v>4</v>
      </c>
    </row>
    <row r="4410" spans="1:40" ht="36" hidden="1">
      <c r="A4410" s="6">
        <v>1</v>
      </c>
      <c r="B4410" s="7" t="s">
        <v>30454</v>
      </c>
      <c r="C4410" s="8" t="s">
        <v>40</v>
      </c>
      <c r="D4410" s="7" t="s">
        <v>127</v>
      </c>
      <c r="E4410" s="7" t="s">
        <v>128</v>
      </c>
      <c r="F4410" s="7" t="s">
        <v>1744</v>
      </c>
      <c r="G4410" s="7" t="s">
        <v>255</v>
      </c>
      <c r="H4410" s="7" t="s">
        <v>30455</v>
      </c>
      <c r="I4410" s="7" t="s">
        <v>147</v>
      </c>
      <c r="J4410" s="7" t="s">
        <v>30456</v>
      </c>
      <c r="K4410" s="7" t="s">
        <v>63</v>
      </c>
      <c r="L4410" s="7" t="s">
        <v>45</v>
      </c>
      <c r="M4410" s="7" t="s">
        <v>30457</v>
      </c>
      <c r="N4410" s="9" t="s">
        <v>30458</v>
      </c>
      <c r="O4410" s="7" t="s">
        <v>127</v>
      </c>
      <c r="P4410" s="7" t="s">
        <v>128</v>
      </c>
      <c r="Q4410" s="7" t="s">
        <v>29684</v>
      </c>
      <c r="R4410" s="7" t="s">
        <v>9527</v>
      </c>
      <c r="S4410" s="7" t="s">
        <v>64</v>
      </c>
      <c r="T4410" s="7" t="s">
        <v>3920</v>
      </c>
      <c r="U4410" s="7" t="s">
        <v>47</v>
      </c>
      <c r="V4410" s="7" t="s">
        <v>48</v>
      </c>
      <c r="W4410" s="7" t="s">
        <v>94</v>
      </c>
      <c r="X4410" s="7" t="s">
        <v>88</v>
      </c>
      <c r="Y4410" s="7" t="s">
        <v>50</v>
      </c>
      <c r="Z4410" s="7" t="s">
        <v>51</v>
      </c>
      <c r="AA4410" s="7" t="s">
        <v>52</v>
      </c>
      <c r="AB4410" s="7" t="s">
        <v>1539</v>
      </c>
      <c r="AC4410" s="17" t="s">
        <v>1002</v>
      </c>
      <c r="AD4410" s="17" t="s">
        <v>17223</v>
      </c>
      <c r="AE4410" s="7" t="s">
        <v>56</v>
      </c>
      <c r="AF4410" s="7" t="s">
        <v>17224</v>
      </c>
      <c r="AG4410" s="7" t="s">
        <v>30459</v>
      </c>
      <c r="AH4410" s="7" t="s">
        <v>1539</v>
      </c>
      <c r="AI4410" s="7" t="s">
        <v>1002</v>
      </c>
      <c r="AJ4410" s="7" t="s">
        <v>17223</v>
      </c>
      <c r="AK4410" s="10" t="s">
        <v>59</v>
      </c>
      <c r="AL4410" s="5" t="str">
        <f>+VLOOKUP(D4410,'[1]Listado de Establecimientos'!$A$1:$P$65536,16,FALSE)</f>
        <v>MOYOBAMBA</v>
      </c>
      <c r="AM4410" s="5" t="str">
        <f>+VLOOKUP(D4410,'[1]Listado de Establecimientos'!$A$1:$Q$65536,17,FALSE)</f>
        <v>SORITOR</v>
      </c>
      <c r="AN4410" s="5">
        <f t="shared" ref="AN4410:AN4473" si="70">MONTH(AG4410)</f>
        <v>5</v>
      </c>
    </row>
    <row r="4411" spans="1:40" ht="36" hidden="1">
      <c r="A4411" s="6">
        <v>2</v>
      </c>
      <c r="B4411" s="7" t="s">
        <v>30460</v>
      </c>
      <c r="C4411" s="8" t="s">
        <v>40</v>
      </c>
      <c r="D4411" s="7" t="s">
        <v>74</v>
      </c>
      <c r="E4411" s="7" t="s">
        <v>75</v>
      </c>
      <c r="F4411" s="7" t="s">
        <v>960</v>
      </c>
      <c r="G4411" s="7" t="s">
        <v>961</v>
      </c>
      <c r="H4411" s="7" t="s">
        <v>30461</v>
      </c>
      <c r="I4411" s="7" t="s">
        <v>85</v>
      </c>
      <c r="J4411" s="7" t="s">
        <v>30462</v>
      </c>
      <c r="K4411" s="7" t="s">
        <v>86</v>
      </c>
      <c r="L4411" s="7" t="s">
        <v>45</v>
      </c>
      <c r="M4411" s="7" t="s">
        <v>30463</v>
      </c>
      <c r="N4411" s="9" t="s">
        <v>30464</v>
      </c>
      <c r="O4411" s="7" t="s">
        <v>3998</v>
      </c>
      <c r="P4411" s="7" t="s">
        <v>3999</v>
      </c>
      <c r="Q4411" s="7" t="s">
        <v>30465</v>
      </c>
      <c r="R4411" s="7" t="s">
        <v>2773</v>
      </c>
      <c r="S4411" s="7" t="s">
        <v>46</v>
      </c>
      <c r="T4411" s="7" t="s">
        <v>1083</v>
      </c>
      <c r="U4411" s="7" t="s">
        <v>106</v>
      </c>
      <c r="V4411" s="7" t="s">
        <v>48</v>
      </c>
      <c r="W4411" s="7" t="s">
        <v>94</v>
      </c>
      <c r="X4411" s="7" t="s">
        <v>107</v>
      </c>
      <c r="Y4411" s="7" t="s">
        <v>50</v>
      </c>
      <c r="Z4411" s="7" t="s">
        <v>51</v>
      </c>
      <c r="AA4411" s="7" t="s">
        <v>52</v>
      </c>
      <c r="AB4411" s="7" t="s">
        <v>9528</v>
      </c>
      <c r="AC4411" s="17" t="s">
        <v>286</v>
      </c>
      <c r="AD4411" s="17" t="s">
        <v>9529</v>
      </c>
      <c r="AE4411" s="7" t="s">
        <v>56</v>
      </c>
      <c r="AF4411" s="7" t="s">
        <v>15218</v>
      </c>
      <c r="AG4411" s="7" t="s">
        <v>30466</v>
      </c>
      <c r="AH4411" s="7" t="s">
        <v>255</v>
      </c>
      <c r="AI4411" s="7" t="s">
        <v>761</v>
      </c>
      <c r="AJ4411" s="7" t="s">
        <v>758</v>
      </c>
      <c r="AK4411" s="10" t="s">
        <v>59</v>
      </c>
      <c r="AL4411" s="5" t="str">
        <f>+VLOOKUP(D4411,'[1]Listado de Establecimientos'!$A$1:$P$65536,16,FALSE)</f>
        <v>TOCACHE</v>
      </c>
      <c r="AM4411" s="5" t="str">
        <f>+VLOOKUP(D4411,'[1]Listado de Establecimientos'!$A$1:$Q$65536,17,FALSE)</f>
        <v>NO PERTENECE A NINGUNA MICRORED</v>
      </c>
      <c r="AN4411" s="5">
        <f t="shared" si="70"/>
        <v>5</v>
      </c>
    </row>
    <row r="4412" spans="1:40" ht="36" hidden="1">
      <c r="A4412" s="6">
        <v>3</v>
      </c>
      <c r="B4412" s="7" t="s">
        <v>30467</v>
      </c>
      <c r="C4412" s="8" t="s">
        <v>40</v>
      </c>
      <c r="D4412" s="7" t="s">
        <v>60</v>
      </c>
      <c r="E4412" s="7" t="s">
        <v>61</v>
      </c>
      <c r="F4412" s="7" t="s">
        <v>28718</v>
      </c>
      <c r="G4412" s="7" t="s">
        <v>19168</v>
      </c>
      <c r="H4412" s="7" t="s">
        <v>1118</v>
      </c>
      <c r="I4412" s="7" t="s">
        <v>177</v>
      </c>
      <c r="J4412" s="7" t="s">
        <v>30468</v>
      </c>
      <c r="K4412" s="7" t="s">
        <v>152</v>
      </c>
      <c r="L4412" s="7" t="s">
        <v>45</v>
      </c>
      <c r="M4412" s="7" t="s">
        <v>30469</v>
      </c>
      <c r="N4412" s="9" t="s">
        <v>30470</v>
      </c>
      <c r="O4412" s="7" t="s">
        <v>1402</v>
      </c>
      <c r="P4412" s="7" t="s">
        <v>1403</v>
      </c>
      <c r="Q4412" s="7" t="s">
        <v>30465</v>
      </c>
      <c r="R4412" s="7" t="s">
        <v>3795</v>
      </c>
      <c r="S4412" s="7" t="s">
        <v>64</v>
      </c>
      <c r="T4412" s="7" t="s">
        <v>2396</v>
      </c>
      <c r="U4412" s="7" t="s">
        <v>87</v>
      </c>
      <c r="V4412" s="7" t="s">
        <v>48</v>
      </c>
      <c r="W4412" s="7" t="s">
        <v>97</v>
      </c>
      <c r="X4412" s="7" t="s">
        <v>2058</v>
      </c>
      <c r="Y4412" s="7" t="s">
        <v>50</v>
      </c>
      <c r="Z4412" s="7" t="s">
        <v>51</v>
      </c>
      <c r="AA4412" s="7" t="s">
        <v>52</v>
      </c>
      <c r="AB4412" s="7" t="s">
        <v>303</v>
      </c>
      <c r="AC4412" s="17" t="s">
        <v>216</v>
      </c>
      <c r="AD4412" s="17" t="s">
        <v>295</v>
      </c>
      <c r="AE4412" s="7" t="s">
        <v>56</v>
      </c>
      <c r="AF4412" s="7" t="s">
        <v>453</v>
      </c>
      <c r="AG4412" s="7" t="s">
        <v>30471</v>
      </c>
      <c r="AH4412" s="7" t="s">
        <v>2096</v>
      </c>
      <c r="AI4412" s="7" t="s">
        <v>208</v>
      </c>
      <c r="AJ4412" s="7" t="s">
        <v>2385</v>
      </c>
      <c r="AK4412" s="10" t="s">
        <v>59</v>
      </c>
      <c r="AL4412" s="5" t="str">
        <f>+VLOOKUP(D4412,'[1]Listado de Establecimientos'!$A$1:$P$65536,16,FALSE)</f>
        <v>RIOJA</v>
      </c>
      <c r="AM4412" s="5" t="str">
        <f>+VLOOKUP(D4412,'[1]Listado de Establecimientos'!$A$1:$Q$65536,17,FALSE)</f>
        <v>NO PERTENECE A NINGUNA MICRORED</v>
      </c>
      <c r="AN4412" s="5">
        <f t="shared" si="70"/>
        <v>5</v>
      </c>
    </row>
    <row r="4413" spans="1:40" ht="36" hidden="1">
      <c r="A4413" s="6">
        <v>4</v>
      </c>
      <c r="B4413" s="7" t="s">
        <v>30472</v>
      </c>
      <c r="C4413" s="8" t="s">
        <v>40</v>
      </c>
      <c r="D4413" s="7" t="s">
        <v>175</v>
      </c>
      <c r="E4413" s="7" t="s">
        <v>176</v>
      </c>
      <c r="F4413" s="7" t="s">
        <v>160</v>
      </c>
      <c r="G4413" s="7" t="s">
        <v>1340</v>
      </c>
      <c r="H4413" s="7" t="s">
        <v>30473</v>
      </c>
      <c r="I4413" s="7" t="s">
        <v>261</v>
      </c>
      <c r="J4413" s="7" t="s">
        <v>30474</v>
      </c>
      <c r="K4413" s="7" t="s">
        <v>86</v>
      </c>
      <c r="L4413" s="7" t="s">
        <v>45</v>
      </c>
      <c r="M4413" s="7" t="s">
        <v>30475</v>
      </c>
      <c r="N4413" s="9" t="s">
        <v>30476</v>
      </c>
      <c r="O4413" s="7" t="s">
        <v>6288</v>
      </c>
      <c r="P4413" s="7" t="s">
        <v>6289</v>
      </c>
      <c r="Q4413" s="7" t="s">
        <v>29684</v>
      </c>
      <c r="R4413" s="7" t="s">
        <v>18266</v>
      </c>
      <c r="S4413" s="7" t="s">
        <v>46</v>
      </c>
      <c r="T4413" s="7" t="s">
        <v>3112</v>
      </c>
      <c r="U4413" s="7" t="s">
        <v>47</v>
      </c>
      <c r="V4413" s="7" t="s">
        <v>153</v>
      </c>
      <c r="W4413" s="7" t="s">
        <v>3723</v>
      </c>
      <c r="X4413" s="7" t="s">
        <v>5441</v>
      </c>
      <c r="Y4413" s="7" t="s">
        <v>50</v>
      </c>
      <c r="Z4413" s="7" t="s">
        <v>51</v>
      </c>
      <c r="AA4413" s="7" t="s">
        <v>52</v>
      </c>
      <c r="AB4413" s="7" t="s">
        <v>148</v>
      </c>
      <c r="AC4413" s="17" t="s">
        <v>286</v>
      </c>
      <c r="AD4413" s="17" t="s">
        <v>389</v>
      </c>
      <c r="AE4413" s="7" t="s">
        <v>56</v>
      </c>
      <c r="AF4413" s="7" t="s">
        <v>15241</v>
      </c>
      <c r="AG4413" s="7" t="s">
        <v>30477</v>
      </c>
      <c r="AH4413" s="7" t="s">
        <v>148</v>
      </c>
      <c r="AI4413" s="7" t="s">
        <v>919</v>
      </c>
      <c r="AJ4413" s="7" t="s">
        <v>389</v>
      </c>
      <c r="AK4413" s="10" t="s">
        <v>59</v>
      </c>
      <c r="AL4413" s="5" t="str">
        <f>+VLOOKUP(D4413,'[1]Listado de Establecimientos'!$A$1:$P$65536,16,FALSE)</f>
        <v>BELLAVISTA</v>
      </c>
      <c r="AM4413" s="5" t="str">
        <f>+VLOOKUP(D4413,'[1]Listado de Establecimientos'!$A$1:$Q$65536,17,FALSE)</f>
        <v>BELLAVISTA</v>
      </c>
      <c r="AN4413" s="5">
        <f t="shared" si="70"/>
        <v>5</v>
      </c>
    </row>
    <row r="4414" spans="1:40" ht="36" hidden="1">
      <c r="A4414" s="6">
        <v>5</v>
      </c>
      <c r="B4414" s="7" t="s">
        <v>30478</v>
      </c>
      <c r="C4414" s="8" t="s">
        <v>40</v>
      </c>
      <c r="D4414" s="7" t="s">
        <v>289</v>
      </c>
      <c r="E4414" s="7" t="s">
        <v>281</v>
      </c>
      <c r="F4414" s="7" t="s">
        <v>148</v>
      </c>
      <c r="G4414" s="7" t="s">
        <v>2898</v>
      </c>
      <c r="H4414" s="7" t="s">
        <v>4016</v>
      </c>
      <c r="I4414" s="7" t="s">
        <v>107</v>
      </c>
      <c r="J4414" s="7" t="s">
        <v>9219</v>
      </c>
      <c r="K4414" s="7" t="s">
        <v>44</v>
      </c>
      <c r="L4414" s="7" t="s">
        <v>45</v>
      </c>
      <c r="M4414" s="7" t="s">
        <v>30479</v>
      </c>
      <c r="N4414" s="9" t="s">
        <v>1052</v>
      </c>
      <c r="O4414" s="7" t="s">
        <v>3300</v>
      </c>
      <c r="P4414" s="7" t="s">
        <v>3301</v>
      </c>
      <c r="Q4414" s="7" t="s">
        <v>29403</v>
      </c>
      <c r="R4414" s="7" t="s">
        <v>2649</v>
      </c>
      <c r="S4414" s="7" t="s">
        <v>46</v>
      </c>
      <c r="T4414" s="7" t="s">
        <v>3936</v>
      </c>
      <c r="U4414" s="7" t="s">
        <v>73</v>
      </c>
      <c r="V4414" s="7" t="s">
        <v>78</v>
      </c>
      <c r="W4414" s="7" t="s">
        <v>152</v>
      </c>
      <c r="X4414" s="7" t="s">
        <v>44</v>
      </c>
      <c r="Y4414" s="7" t="s">
        <v>50</v>
      </c>
      <c r="Z4414" s="7" t="s">
        <v>125</v>
      </c>
      <c r="AA4414" s="7" t="s">
        <v>50</v>
      </c>
      <c r="AB4414" s="7" t="s">
        <v>681</v>
      </c>
      <c r="AC4414" s="17" t="s">
        <v>301</v>
      </c>
      <c r="AD4414" s="17" t="s">
        <v>22191</v>
      </c>
      <c r="AE4414" s="7" t="s">
        <v>21668</v>
      </c>
      <c r="AF4414" s="7" t="s">
        <v>78</v>
      </c>
      <c r="AG4414" s="7" t="s">
        <v>30480</v>
      </c>
      <c r="AH4414" s="7" t="s">
        <v>2507</v>
      </c>
      <c r="AI4414" s="7" t="s">
        <v>3520</v>
      </c>
      <c r="AJ4414" s="7" t="s">
        <v>3517</v>
      </c>
      <c r="AK4414" s="10" t="s">
        <v>59</v>
      </c>
      <c r="AL4414" s="5" t="str">
        <f>+VLOOKUP(D4414,'[1]Listado de Establecimientos'!$A$1:$P$65536,16,FALSE)</f>
        <v>BELLAVISTA</v>
      </c>
      <c r="AM4414" s="5" t="str">
        <f>+VLOOKUP(D4414,'[1]Listado de Establecimientos'!$A$1:$Q$65536,17,FALSE)</f>
        <v>BAJO BIAVO</v>
      </c>
      <c r="AN4414" s="5">
        <f t="shared" si="70"/>
        <v>5</v>
      </c>
    </row>
    <row r="4415" spans="1:40" ht="36" hidden="1">
      <c r="A4415" s="6">
        <v>6</v>
      </c>
      <c r="B4415" s="7" t="s">
        <v>30481</v>
      </c>
      <c r="C4415" s="8" t="s">
        <v>40</v>
      </c>
      <c r="D4415" s="7" t="s">
        <v>1415</v>
      </c>
      <c r="E4415" s="7" t="s">
        <v>30482</v>
      </c>
      <c r="F4415" s="7" t="s">
        <v>2795</v>
      </c>
      <c r="G4415" s="7" t="s">
        <v>16879</v>
      </c>
      <c r="H4415" s="7" t="s">
        <v>6048</v>
      </c>
      <c r="I4415" s="7" t="s">
        <v>93</v>
      </c>
      <c r="J4415" s="7" t="s">
        <v>30483</v>
      </c>
      <c r="K4415" s="7" t="s">
        <v>63</v>
      </c>
      <c r="L4415" s="7" t="s">
        <v>45</v>
      </c>
      <c r="M4415" s="7" t="s">
        <v>30484</v>
      </c>
      <c r="N4415" s="9" t="s">
        <v>1052</v>
      </c>
      <c r="O4415" s="7" t="s">
        <v>11049</v>
      </c>
      <c r="P4415" s="7" t="s">
        <v>11594</v>
      </c>
      <c r="Q4415" s="7" t="s">
        <v>30465</v>
      </c>
      <c r="R4415" s="7" t="s">
        <v>1069</v>
      </c>
      <c r="S4415" s="7" t="s">
        <v>64</v>
      </c>
      <c r="T4415" s="7" t="s">
        <v>1682</v>
      </c>
      <c r="U4415" s="7" t="s">
        <v>87</v>
      </c>
      <c r="V4415" s="7" t="s">
        <v>48</v>
      </c>
      <c r="W4415" s="7" t="s">
        <v>49</v>
      </c>
      <c r="X4415" s="7" t="s">
        <v>122</v>
      </c>
      <c r="Y4415" s="7" t="s">
        <v>50</v>
      </c>
      <c r="Z4415" s="7" t="s">
        <v>51</v>
      </c>
      <c r="AA4415" s="7" t="s">
        <v>52</v>
      </c>
      <c r="AB4415" s="7" t="s">
        <v>205</v>
      </c>
      <c r="AC4415" s="17" t="s">
        <v>109</v>
      </c>
      <c r="AD4415" s="17" t="s">
        <v>1423</v>
      </c>
      <c r="AE4415" s="7" t="s">
        <v>56</v>
      </c>
      <c r="AF4415" s="7" t="s">
        <v>1424</v>
      </c>
      <c r="AG4415" s="7" t="s">
        <v>30485</v>
      </c>
      <c r="AH4415" s="7" t="s">
        <v>205</v>
      </c>
      <c r="AI4415" s="7" t="s">
        <v>111</v>
      </c>
      <c r="AJ4415" s="7" t="s">
        <v>1423</v>
      </c>
      <c r="AK4415" s="10" t="s">
        <v>59</v>
      </c>
      <c r="AL4415" s="5" t="str">
        <f>+VLOOKUP(D4415,'[1]Listado de Establecimientos'!$A$1:$P$65536,16,FALSE)</f>
        <v>SAN MARTIN</v>
      </c>
      <c r="AM4415" s="5" t="str">
        <f>+VLOOKUP(D4415,'[1]Listado de Establecimientos'!$A$1:$Q$65536,17,FALSE)</f>
        <v>HUIMBAYOC</v>
      </c>
      <c r="AN4415" s="5">
        <f t="shared" si="70"/>
        <v>5</v>
      </c>
    </row>
    <row r="4416" spans="1:40" ht="36" hidden="1">
      <c r="A4416" s="6">
        <v>7</v>
      </c>
      <c r="B4416" s="7" t="s">
        <v>30486</v>
      </c>
      <c r="C4416" s="8" t="s">
        <v>40</v>
      </c>
      <c r="D4416" s="7" t="s">
        <v>145</v>
      </c>
      <c r="E4416" s="7" t="s">
        <v>146</v>
      </c>
      <c r="F4416" s="7" t="s">
        <v>1022</v>
      </c>
      <c r="G4416" s="7" t="s">
        <v>6504</v>
      </c>
      <c r="H4416" s="7" t="s">
        <v>30487</v>
      </c>
      <c r="I4416" s="7" t="s">
        <v>690</v>
      </c>
      <c r="J4416" s="7" t="s">
        <v>30488</v>
      </c>
      <c r="K4416" s="7" t="s">
        <v>63</v>
      </c>
      <c r="L4416" s="7" t="s">
        <v>45</v>
      </c>
      <c r="M4416" s="7" t="s">
        <v>30489</v>
      </c>
      <c r="N4416" s="9" t="s">
        <v>30490</v>
      </c>
      <c r="O4416" s="7" t="s">
        <v>145</v>
      </c>
      <c r="P4416" s="7" t="s">
        <v>146</v>
      </c>
      <c r="Q4416" s="7" t="s">
        <v>30465</v>
      </c>
      <c r="R4416" s="7" t="s">
        <v>13049</v>
      </c>
      <c r="S4416" s="7" t="s">
        <v>64</v>
      </c>
      <c r="T4416" s="7" t="s">
        <v>254</v>
      </c>
      <c r="U4416" s="7" t="s">
        <v>188</v>
      </c>
      <c r="V4416" s="7" t="s">
        <v>48</v>
      </c>
      <c r="W4416" s="7" t="s">
        <v>113</v>
      </c>
      <c r="X4416" s="7" t="s">
        <v>77</v>
      </c>
      <c r="Y4416" s="7" t="s">
        <v>50</v>
      </c>
      <c r="Z4416" s="7" t="s">
        <v>51</v>
      </c>
      <c r="AA4416" s="7" t="s">
        <v>52</v>
      </c>
      <c r="AB4416" s="7" t="s">
        <v>18391</v>
      </c>
      <c r="AC4416" s="17" t="s">
        <v>7426</v>
      </c>
      <c r="AD4416" s="17" t="s">
        <v>18506</v>
      </c>
      <c r="AE4416" s="7" t="s">
        <v>56</v>
      </c>
      <c r="AF4416" s="7" t="s">
        <v>18507</v>
      </c>
      <c r="AG4416" s="7" t="s">
        <v>30491</v>
      </c>
      <c r="AH4416" s="7" t="s">
        <v>18391</v>
      </c>
      <c r="AI4416" s="7" t="s">
        <v>3243</v>
      </c>
      <c r="AJ4416" s="7" t="s">
        <v>18506</v>
      </c>
      <c r="AK4416" s="10" t="s">
        <v>59</v>
      </c>
      <c r="AL4416" s="5" t="str">
        <f>+VLOOKUP(D4416,'[1]Listado de Establecimientos'!$A$1:$P$65536,16,FALSE)</f>
        <v>MARISCAL CACERES</v>
      </c>
      <c r="AM4416" s="5" t="str">
        <f>+VLOOKUP(D4416,'[1]Listado de Establecimientos'!$A$1:$Q$65536,17,FALSE)</f>
        <v>NO PERTENECE A NINGUNA MICRORRED</v>
      </c>
      <c r="AN4416" s="5">
        <f t="shared" si="70"/>
        <v>5</v>
      </c>
    </row>
    <row r="4417" spans="1:40" ht="36" hidden="1">
      <c r="A4417" s="6">
        <v>8</v>
      </c>
      <c r="B4417" s="7" t="s">
        <v>30492</v>
      </c>
      <c r="C4417" s="8" t="s">
        <v>40</v>
      </c>
      <c r="D4417" s="7" t="s">
        <v>186</v>
      </c>
      <c r="E4417" s="7" t="s">
        <v>187</v>
      </c>
      <c r="F4417" s="7" t="s">
        <v>1674</v>
      </c>
      <c r="G4417" s="7" t="s">
        <v>12235</v>
      </c>
      <c r="H4417" s="7" t="s">
        <v>30493</v>
      </c>
      <c r="I4417" s="7" t="s">
        <v>88</v>
      </c>
      <c r="J4417" s="7" t="s">
        <v>17916</v>
      </c>
      <c r="K4417" s="7" t="s">
        <v>152</v>
      </c>
      <c r="L4417" s="7" t="s">
        <v>45</v>
      </c>
      <c r="M4417" s="7" t="s">
        <v>30494</v>
      </c>
      <c r="N4417" s="9" t="s">
        <v>30495</v>
      </c>
      <c r="O4417" s="7" t="s">
        <v>186</v>
      </c>
      <c r="P4417" s="7" t="s">
        <v>187</v>
      </c>
      <c r="Q4417" s="7" t="s">
        <v>30465</v>
      </c>
      <c r="R4417" s="7" t="s">
        <v>30496</v>
      </c>
      <c r="S4417" s="7" t="s">
        <v>64</v>
      </c>
      <c r="T4417" s="7" t="s">
        <v>3598</v>
      </c>
      <c r="U4417" s="7" t="s">
        <v>87</v>
      </c>
      <c r="V4417" s="7" t="s">
        <v>66</v>
      </c>
      <c r="W4417" s="7" t="s">
        <v>107</v>
      </c>
      <c r="X4417" s="7" t="s">
        <v>44</v>
      </c>
      <c r="Y4417" s="7" t="s">
        <v>50</v>
      </c>
      <c r="Z4417" s="7" t="s">
        <v>51</v>
      </c>
      <c r="AA4417" s="7" t="s">
        <v>52</v>
      </c>
      <c r="AB4417" s="7" t="s">
        <v>108</v>
      </c>
      <c r="AC4417" s="17" t="s">
        <v>17320</v>
      </c>
      <c r="AD4417" s="17" t="s">
        <v>15580</v>
      </c>
      <c r="AE4417" s="7" t="s">
        <v>56</v>
      </c>
      <c r="AF4417" s="7" t="s">
        <v>15581</v>
      </c>
      <c r="AG4417" s="7" t="s">
        <v>30497</v>
      </c>
      <c r="AH4417" s="7" t="s">
        <v>12637</v>
      </c>
      <c r="AI4417" s="7" t="s">
        <v>344</v>
      </c>
      <c r="AJ4417" s="7" t="s">
        <v>12530</v>
      </c>
      <c r="AK4417" s="10" t="s">
        <v>59</v>
      </c>
      <c r="AL4417" s="5" t="str">
        <f>+VLOOKUP(D4417,'[1]Listado de Establecimientos'!$A$1:$P$65536,16,FALSE)</f>
        <v>RIOJA</v>
      </c>
      <c r="AM4417" s="5" t="str">
        <f>+VLOOKUP(D4417,'[1]Listado de Establecimientos'!$A$1:$Q$65536,17,FALSE)</f>
        <v>SEGUNDA JERUSALEN</v>
      </c>
      <c r="AN4417" s="5">
        <f t="shared" si="70"/>
        <v>5</v>
      </c>
    </row>
    <row r="4418" spans="1:40" ht="36" hidden="1">
      <c r="A4418" s="6">
        <v>9</v>
      </c>
      <c r="B4418" s="7" t="s">
        <v>30498</v>
      </c>
      <c r="C4418" s="8" t="s">
        <v>40</v>
      </c>
      <c r="D4418" s="7" t="s">
        <v>83</v>
      </c>
      <c r="E4418" s="7" t="s">
        <v>84</v>
      </c>
      <c r="F4418" s="7" t="s">
        <v>8501</v>
      </c>
      <c r="G4418" s="7" t="s">
        <v>30499</v>
      </c>
      <c r="H4418" s="7" t="s">
        <v>30500</v>
      </c>
      <c r="I4418" s="7" t="s">
        <v>93</v>
      </c>
      <c r="J4418" s="7" t="s">
        <v>3270</v>
      </c>
      <c r="K4418" s="7" t="s">
        <v>63</v>
      </c>
      <c r="L4418" s="7" t="s">
        <v>45</v>
      </c>
      <c r="M4418" s="7" t="s">
        <v>30501</v>
      </c>
      <c r="N4418" s="9" t="s">
        <v>30502</v>
      </c>
      <c r="O4418" s="7" t="s">
        <v>1732</v>
      </c>
      <c r="P4418" s="7" t="s">
        <v>1733</v>
      </c>
      <c r="Q4418" s="7" t="s">
        <v>30465</v>
      </c>
      <c r="R4418" s="7" t="s">
        <v>14573</v>
      </c>
      <c r="S4418" s="7" t="s">
        <v>46</v>
      </c>
      <c r="T4418" s="7" t="s">
        <v>1529</v>
      </c>
      <c r="U4418" s="7" t="s">
        <v>106</v>
      </c>
      <c r="V4418" s="7" t="s">
        <v>48</v>
      </c>
      <c r="W4418" s="7" t="s">
        <v>113</v>
      </c>
      <c r="X4418" s="7" t="s">
        <v>88</v>
      </c>
      <c r="Y4418" s="7" t="s">
        <v>50</v>
      </c>
      <c r="Z4418" s="7" t="s">
        <v>125</v>
      </c>
      <c r="AA4418" s="7" t="s">
        <v>52</v>
      </c>
      <c r="AB4418" s="7" t="s">
        <v>4189</v>
      </c>
      <c r="AC4418" s="17" t="s">
        <v>1883</v>
      </c>
      <c r="AD4418" s="17" t="s">
        <v>4190</v>
      </c>
      <c r="AE4418" s="7" t="s">
        <v>56</v>
      </c>
      <c r="AF4418" s="7" t="s">
        <v>4191</v>
      </c>
      <c r="AG4418" s="7" t="s">
        <v>30503</v>
      </c>
      <c r="AH4418" s="7" t="s">
        <v>4189</v>
      </c>
      <c r="AI4418" s="7" t="s">
        <v>4193</v>
      </c>
      <c r="AJ4418" s="7" t="s">
        <v>4190</v>
      </c>
      <c r="AK4418" s="10" t="s">
        <v>59</v>
      </c>
      <c r="AL4418" s="5" t="str">
        <f>+VLOOKUP(D4418,'[1]Listado de Establecimientos'!$A$1:$P$65536,16,FALSE)</f>
        <v>MOYOBAMBA</v>
      </c>
      <c r="AM4418" s="5" t="str">
        <f>+VLOOKUP(D4418,'[1]Listado de Establecimientos'!$A$1:$Q$65536,17,FALSE)</f>
        <v>NO PERTENECE A NINGUNA MICRORED</v>
      </c>
      <c r="AN4418" s="5">
        <f t="shared" si="70"/>
        <v>5</v>
      </c>
    </row>
    <row r="4419" spans="1:40" ht="36" hidden="1">
      <c r="A4419" s="6">
        <v>10</v>
      </c>
      <c r="B4419" s="7" t="s">
        <v>30504</v>
      </c>
      <c r="C4419" s="8" t="s">
        <v>40</v>
      </c>
      <c r="D4419" s="7" t="s">
        <v>74</v>
      </c>
      <c r="E4419" s="7" t="s">
        <v>75</v>
      </c>
      <c r="F4419" s="7" t="s">
        <v>3243</v>
      </c>
      <c r="G4419" s="7" t="s">
        <v>363</v>
      </c>
      <c r="H4419" s="7" t="s">
        <v>30505</v>
      </c>
      <c r="I4419" s="7" t="s">
        <v>1474</v>
      </c>
      <c r="J4419" s="7" t="s">
        <v>30506</v>
      </c>
      <c r="K4419" s="7" t="s">
        <v>63</v>
      </c>
      <c r="L4419" s="7" t="s">
        <v>45</v>
      </c>
      <c r="M4419" s="7" t="s">
        <v>30507</v>
      </c>
      <c r="N4419" s="9" t="s">
        <v>30508</v>
      </c>
      <c r="O4419" s="7" t="s">
        <v>157</v>
      </c>
      <c r="P4419" s="7" t="s">
        <v>158</v>
      </c>
      <c r="Q4419" s="7" t="s">
        <v>30465</v>
      </c>
      <c r="R4419" s="7" t="s">
        <v>4537</v>
      </c>
      <c r="S4419" s="7" t="s">
        <v>64</v>
      </c>
      <c r="T4419" s="7" t="s">
        <v>798</v>
      </c>
      <c r="U4419" s="7" t="s">
        <v>73</v>
      </c>
      <c r="V4419" s="7" t="s">
        <v>159</v>
      </c>
      <c r="W4419" s="7" t="s">
        <v>114</v>
      </c>
      <c r="X4419" s="7" t="s">
        <v>114</v>
      </c>
      <c r="Y4419" s="7" t="s">
        <v>50</v>
      </c>
      <c r="Z4419" s="7" t="s">
        <v>51</v>
      </c>
      <c r="AA4419" s="7" t="s">
        <v>52</v>
      </c>
      <c r="AB4419" s="7" t="s">
        <v>298</v>
      </c>
      <c r="AC4419" s="17" t="s">
        <v>1076</v>
      </c>
      <c r="AD4419" s="17" t="s">
        <v>299</v>
      </c>
      <c r="AE4419" s="7" t="s">
        <v>56</v>
      </c>
      <c r="AF4419" s="7" t="s">
        <v>300</v>
      </c>
      <c r="AG4419" s="7" t="s">
        <v>30509</v>
      </c>
      <c r="AH4419" s="7" t="s">
        <v>80</v>
      </c>
      <c r="AI4419" s="7" t="s">
        <v>81</v>
      </c>
      <c r="AJ4419" s="7" t="s">
        <v>82</v>
      </c>
      <c r="AK4419" s="10" t="s">
        <v>59</v>
      </c>
      <c r="AL4419" s="5" t="str">
        <f>+VLOOKUP(D4419,'[1]Listado de Establecimientos'!$A$1:$P$65536,16,FALSE)</f>
        <v>TOCACHE</v>
      </c>
      <c r="AM4419" s="5" t="str">
        <f>+VLOOKUP(D4419,'[1]Listado de Establecimientos'!$A$1:$Q$65536,17,FALSE)</f>
        <v>NO PERTENECE A NINGUNA MICRORED</v>
      </c>
      <c r="AN4419" s="5">
        <f t="shared" si="70"/>
        <v>5</v>
      </c>
    </row>
    <row r="4420" spans="1:40" ht="36" hidden="1">
      <c r="A4420" s="6">
        <v>11</v>
      </c>
      <c r="B4420" s="7" t="s">
        <v>30510</v>
      </c>
      <c r="C4420" s="8" t="s">
        <v>40</v>
      </c>
      <c r="D4420" s="7" t="s">
        <v>41</v>
      </c>
      <c r="E4420" s="7" t="s">
        <v>42</v>
      </c>
      <c r="F4420" s="7" t="s">
        <v>190</v>
      </c>
      <c r="G4420" s="7" t="s">
        <v>216</v>
      </c>
      <c r="H4420" s="7" t="s">
        <v>8755</v>
      </c>
      <c r="I4420" s="7" t="s">
        <v>49</v>
      </c>
      <c r="J4420" s="7" t="s">
        <v>30511</v>
      </c>
      <c r="K4420" s="7" t="s">
        <v>63</v>
      </c>
      <c r="L4420" s="7" t="s">
        <v>45</v>
      </c>
      <c r="M4420" s="7" t="s">
        <v>30512</v>
      </c>
      <c r="N4420" s="9" t="s">
        <v>30513</v>
      </c>
      <c r="O4420" s="7" t="s">
        <v>1153</v>
      </c>
      <c r="P4420" s="7" t="s">
        <v>1154</v>
      </c>
      <c r="Q4420" s="7" t="s">
        <v>30465</v>
      </c>
      <c r="R4420" s="7" t="s">
        <v>2220</v>
      </c>
      <c r="S4420" s="7" t="s">
        <v>64</v>
      </c>
      <c r="T4420" s="7" t="s">
        <v>1965</v>
      </c>
      <c r="U4420" s="7" t="s">
        <v>106</v>
      </c>
      <c r="V4420" s="7" t="s">
        <v>1766</v>
      </c>
      <c r="W4420" s="7" t="s">
        <v>88</v>
      </c>
      <c r="X4420" s="7" t="s">
        <v>49</v>
      </c>
      <c r="Y4420" s="7" t="s">
        <v>50</v>
      </c>
      <c r="Z4420" s="7" t="s">
        <v>125</v>
      </c>
      <c r="AA4420" s="7" t="s">
        <v>52</v>
      </c>
      <c r="AB4420" s="7" t="s">
        <v>2795</v>
      </c>
      <c r="AC4420" s="17" t="s">
        <v>5483</v>
      </c>
      <c r="AD4420" s="17" t="s">
        <v>4957</v>
      </c>
      <c r="AE4420" s="7" t="s">
        <v>56</v>
      </c>
      <c r="AF4420" s="7" t="s">
        <v>5484</v>
      </c>
      <c r="AG4420" s="7" t="s">
        <v>30514</v>
      </c>
      <c r="AH4420" s="7" t="s">
        <v>2795</v>
      </c>
      <c r="AI4420" s="7" t="s">
        <v>2214</v>
      </c>
      <c r="AJ4420" s="7" t="s">
        <v>4957</v>
      </c>
      <c r="AK4420" s="10" t="s">
        <v>59</v>
      </c>
      <c r="AL4420" s="5" t="str">
        <f>+VLOOKUP(D4420,'[1]Listado de Establecimientos'!$A$1:$P$65536,16,FALSE)</f>
        <v>NO PERTENECE A NINGUNA RED</v>
      </c>
      <c r="AM4420" s="5" t="str">
        <f>+VLOOKUP(D4420,'[1]Listado de Establecimientos'!$A$1:$Q$65536,17,FALSE)</f>
        <v>NO PERTENECE A NINGUNA MICRORED</v>
      </c>
      <c r="AN4420" s="5">
        <f t="shared" si="70"/>
        <v>5</v>
      </c>
    </row>
    <row r="4421" spans="1:40" ht="36" hidden="1">
      <c r="A4421" s="6">
        <v>12</v>
      </c>
      <c r="B4421" s="7" t="s">
        <v>30515</v>
      </c>
      <c r="C4421" s="8" t="s">
        <v>40</v>
      </c>
      <c r="D4421" s="7" t="s">
        <v>74</v>
      </c>
      <c r="E4421" s="7" t="s">
        <v>75</v>
      </c>
      <c r="F4421" s="7" t="s">
        <v>1998</v>
      </c>
      <c r="G4421" s="7" t="s">
        <v>1076</v>
      </c>
      <c r="H4421" s="7" t="s">
        <v>30516</v>
      </c>
      <c r="I4421" s="7" t="s">
        <v>93</v>
      </c>
      <c r="J4421" s="7" t="s">
        <v>16262</v>
      </c>
      <c r="K4421" s="7" t="s">
        <v>63</v>
      </c>
      <c r="L4421" s="7" t="s">
        <v>45</v>
      </c>
      <c r="M4421" s="7" t="s">
        <v>30517</v>
      </c>
      <c r="N4421" s="9" t="s">
        <v>30518</v>
      </c>
      <c r="O4421" s="7" t="s">
        <v>74</v>
      </c>
      <c r="P4421" s="7" t="s">
        <v>75</v>
      </c>
      <c r="Q4421" s="7" t="s">
        <v>30465</v>
      </c>
      <c r="R4421" s="7" t="s">
        <v>3280</v>
      </c>
      <c r="S4421" s="7" t="s">
        <v>64</v>
      </c>
      <c r="T4421" s="7" t="s">
        <v>2841</v>
      </c>
      <c r="U4421" s="7" t="s">
        <v>230</v>
      </c>
      <c r="V4421" s="7" t="s">
        <v>48</v>
      </c>
      <c r="W4421" s="7" t="s">
        <v>114</v>
      </c>
      <c r="X4421" s="7" t="s">
        <v>113</v>
      </c>
      <c r="Y4421" s="7" t="s">
        <v>50</v>
      </c>
      <c r="Z4421" s="7" t="s">
        <v>51</v>
      </c>
      <c r="AA4421" s="7" t="s">
        <v>52</v>
      </c>
      <c r="AB4421" s="7" t="s">
        <v>298</v>
      </c>
      <c r="AC4421" s="17" t="s">
        <v>1076</v>
      </c>
      <c r="AD4421" s="17" t="s">
        <v>299</v>
      </c>
      <c r="AE4421" s="7" t="s">
        <v>56</v>
      </c>
      <c r="AF4421" s="7" t="s">
        <v>300</v>
      </c>
      <c r="AG4421" s="7" t="s">
        <v>30519</v>
      </c>
      <c r="AH4421" s="7" t="s">
        <v>80</v>
      </c>
      <c r="AI4421" s="7" t="s">
        <v>81</v>
      </c>
      <c r="AJ4421" s="7" t="s">
        <v>82</v>
      </c>
      <c r="AK4421" s="10" t="s">
        <v>59</v>
      </c>
      <c r="AL4421" s="5" t="str">
        <f>+VLOOKUP(D4421,'[1]Listado de Establecimientos'!$A$1:$P$65536,16,FALSE)</f>
        <v>TOCACHE</v>
      </c>
      <c r="AM4421" s="5" t="str">
        <f>+VLOOKUP(D4421,'[1]Listado de Establecimientos'!$A$1:$Q$65536,17,FALSE)</f>
        <v>NO PERTENECE A NINGUNA MICRORED</v>
      </c>
      <c r="AN4421" s="5">
        <f t="shared" si="70"/>
        <v>5</v>
      </c>
    </row>
    <row r="4422" spans="1:40" ht="36" hidden="1">
      <c r="A4422" s="6">
        <v>13</v>
      </c>
      <c r="B4422" s="7" t="s">
        <v>30520</v>
      </c>
      <c r="C4422" s="8" t="s">
        <v>40</v>
      </c>
      <c r="D4422" s="7" t="s">
        <v>83</v>
      </c>
      <c r="E4422" s="7" t="s">
        <v>143</v>
      </c>
      <c r="F4422" s="7" t="s">
        <v>30521</v>
      </c>
      <c r="G4422" s="7" t="s">
        <v>245</v>
      </c>
      <c r="H4422" s="7" t="s">
        <v>2542</v>
      </c>
      <c r="I4422" s="7" t="s">
        <v>147</v>
      </c>
      <c r="J4422" s="7" t="s">
        <v>6473</v>
      </c>
      <c r="K4422" s="7" t="s">
        <v>63</v>
      </c>
      <c r="L4422" s="7" t="s">
        <v>45</v>
      </c>
      <c r="M4422" s="7" t="s">
        <v>30522</v>
      </c>
      <c r="N4422" s="9" t="s">
        <v>30523</v>
      </c>
      <c r="O4422" s="7" t="s">
        <v>1256</v>
      </c>
      <c r="P4422" s="7" t="s">
        <v>1257</v>
      </c>
      <c r="Q4422" s="7" t="s">
        <v>30465</v>
      </c>
      <c r="R4422" s="7" t="s">
        <v>19262</v>
      </c>
      <c r="S4422" s="7" t="s">
        <v>64</v>
      </c>
      <c r="T4422" s="7" t="s">
        <v>984</v>
      </c>
      <c r="U4422" s="7" t="s">
        <v>73</v>
      </c>
      <c r="V4422" s="7" t="s">
        <v>48</v>
      </c>
      <c r="W4422" s="7" t="s">
        <v>94</v>
      </c>
      <c r="X4422" s="7" t="s">
        <v>94</v>
      </c>
      <c r="Y4422" s="7" t="s">
        <v>50</v>
      </c>
      <c r="Z4422" s="7" t="s">
        <v>51</v>
      </c>
      <c r="AA4422" s="7" t="s">
        <v>52</v>
      </c>
      <c r="AB4422" s="7" t="s">
        <v>998</v>
      </c>
      <c r="AC4422" s="17" t="s">
        <v>1354</v>
      </c>
      <c r="AD4422" s="17" t="s">
        <v>7662</v>
      </c>
      <c r="AE4422" s="7" t="s">
        <v>56</v>
      </c>
      <c r="AF4422" s="7" t="s">
        <v>7663</v>
      </c>
      <c r="AG4422" s="7" t="s">
        <v>30524</v>
      </c>
      <c r="AH4422" s="7" t="s">
        <v>998</v>
      </c>
      <c r="AI4422" s="7" t="s">
        <v>1225</v>
      </c>
      <c r="AJ4422" s="7" t="s">
        <v>7662</v>
      </c>
      <c r="AK4422" s="10" t="s">
        <v>59</v>
      </c>
      <c r="AL4422" s="5" t="str">
        <f>+VLOOKUP(D4422,'[1]Listado de Establecimientos'!$A$1:$P$65536,16,FALSE)</f>
        <v>MOYOBAMBA</v>
      </c>
      <c r="AM4422" s="5" t="str">
        <f>+VLOOKUP(D4422,'[1]Listado de Establecimientos'!$A$1:$Q$65536,17,FALSE)</f>
        <v>NO PERTENECE A NINGUNA MICRORED</v>
      </c>
      <c r="AN4422" s="5">
        <f t="shared" si="70"/>
        <v>5</v>
      </c>
    </row>
    <row r="4423" spans="1:40" ht="36" hidden="1">
      <c r="A4423" s="6">
        <v>14</v>
      </c>
      <c r="B4423" s="7" t="s">
        <v>30525</v>
      </c>
      <c r="C4423" s="8" t="s">
        <v>40</v>
      </c>
      <c r="D4423" s="7" t="s">
        <v>145</v>
      </c>
      <c r="E4423" s="7" t="s">
        <v>146</v>
      </c>
      <c r="F4423" s="7" t="s">
        <v>6392</v>
      </c>
      <c r="G4423" s="7" t="s">
        <v>214</v>
      </c>
      <c r="H4423" s="7" t="s">
        <v>30526</v>
      </c>
      <c r="I4423" s="7" t="s">
        <v>185</v>
      </c>
      <c r="J4423" s="7" t="s">
        <v>1588</v>
      </c>
      <c r="K4423" s="7" t="s">
        <v>44</v>
      </c>
      <c r="L4423" s="7" t="s">
        <v>45</v>
      </c>
      <c r="M4423" s="7" t="s">
        <v>30527</v>
      </c>
      <c r="N4423" s="9" t="s">
        <v>30528</v>
      </c>
      <c r="O4423" s="7" t="s">
        <v>145</v>
      </c>
      <c r="P4423" s="7" t="s">
        <v>146</v>
      </c>
      <c r="Q4423" s="7" t="s">
        <v>30465</v>
      </c>
      <c r="R4423" s="7" t="s">
        <v>11847</v>
      </c>
      <c r="S4423" s="7" t="s">
        <v>64</v>
      </c>
      <c r="T4423" s="7" t="s">
        <v>105</v>
      </c>
      <c r="U4423" s="7" t="s">
        <v>106</v>
      </c>
      <c r="V4423" s="7" t="s">
        <v>48</v>
      </c>
      <c r="W4423" s="7" t="s">
        <v>94</v>
      </c>
      <c r="X4423" s="7" t="s">
        <v>49</v>
      </c>
      <c r="Y4423" s="7" t="s">
        <v>50</v>
      </c>
      <c r="Z4423" s="7" t="s">
        <v>51</v>
      </c>
      <c r="AA4423" s="7" t="s">
        <v>52</v>
      </c>
      <c r="AB4423" s="7" t="s">
        <v>121</v>
      </c>
      <c r="AC4423" s="17" t="s">
        <v>9587</v>
      </c>
      <c r="AD4423" s="17" t="s">
        <v>6048</v>
      </c>
      <c r="AE4423" s="7" t="s">
        <v>56</v>
      </c>
      <c r="AF4423" s="7" t="s">
        <v>15219</v>
      </c>
      <c r="AG4423" s="7" t="s">
        <v>30529</v>
      </c>
      <c r="AH4423" s="7" t="s">
        <v>121</v>
      </c>
      <c r="AI4423" s="7" t="s">
        <v>9587</v>
      </c>
      <c r="AJ4423" s="7" t="s">
        <v>6048</v>
      </c>
      <c r="AK4423" s="10" t="s">
        <v>59</v>
      </c>
      <c r="AL4423" s="5" t="str">
        <f>+VLOOKUP(D4423,'[1]Listado de Establecimientos'!$A$1:$P$65536,16,FALSE)</f>
        <v>MARISCAL CACERES</v>
      </c>
      <c r="AM4423" s="5" t="str">
        <f>+VLOOKUP(D4423,'[1]Listado de Establecimientos'!$A$1:$Q$65536,17,FALSE)</f>
        <v>NO PERTENECE A NINGUNA MICRORRED</v>
      </c>
      <c r="AN4423" s="5">
        <f t="shared" si="70"/>
        <v>5</v>
      </c>
    </row>
    <row r="4424" spans="1:40" ht="36" hidden="1">
      <c r="A4424" s="6">
        <v>15</v>
      </c>
      <c r="B4424" s="7" t="s">
        <v>30530</v>
      </c>
      <c r="C4424" s="8" t="s">
        <v>40</v>
      </c>
      <c r="D4424" s="7" t="s">
        <v>91</v>
      </c>
      <c r="E4424" s="7" t="s">
        <v>92</v>
      </c>
      <c r="F4424" s="7" t="s">
        <v>205</v>
      </c>
      <c r="G4424" s="7" t="s">
        <v>242</v>
      </c>
      <c r="H4424" s="7" t="s">
        <v>21870</v>
      </c>
      <c r="I4424" s="7" t="s">
        <v>690</v>
      </c>
      <c r="J4424" s="7" t="s">
        <v>24657</v>
      </c>
      <c r="K4424" s="7" t="s">
        <v>86</v>
      </c>
      <c r="L4424" s="7" t="s">
        <v>45</v>
      </c>
      <c r="M4424" s="7" t="s">
        <v>30531</v>
      </c>
      <c r="N4424" s="9" t="s">
        <v>30532</v>
      </c>
      <c r="O4424" s="7" t="s">
        <v>78</v>
      </c>
      <c r="P4424" s="7" t="s">
        <v>78</v>
      </c>
      <c r="Q4424" s="7" t="s">
        <v>30465</v>
      </c>
      <c r="R4424" s="7" t="s">
        <v>16130</v>
      </c>
      <c r="S4424" s="7" t="s">
        <v>64</v>
      </c>
      <c r="T4424" s="7" t="s">
        <v>203</v>
      </c>
      <c r="U4424" s="7" t="s">
        <v>73</v>
      </c>
      <c r="V4424" s="7" t="s">
        <v>153</v>
      </c>
      <c r="W4424" s="7" t="s">
        <v>49</v>
      </c>
      <c r="X4424" s="7" t="s">
        <v>88</v>
      </c>
      <c r="Y4424" s="7" t="s">
        <v>52</v>
      </c>
      <c r="Z4424" s="7" t="s">
        <v>51</v>
      </c>
      <c r="AA4424" s="7" t="s">
        <v>52</v>
      </c>
      <c r="AB4424" s="7" t="s">
        <v>780</v>
      </c>
      <c r="AC4424" s="17" t="s">
        <v>1687</v>
      </c>
      <c r="AD4424" s="17" t="s">
        <v>782</v>
      </c>
      <c r="AE4424" s="7" t="s">
        <v>56</v>
      </c>
      <c r="AF4424" s="7" t="s">
        <v>783</v>
      </c>
      <c r="AG4424" s="7" t="s">
        <v>30533</v>
      </c>
      <c r="AH4424" s="7" t="s">
        <v>785</v>
      </c>
      <c r="AI4424" s="7" t="s">
        <v>785</v>
      </c>
      <c r="AJ4424" s="7" t="s">
        <v>786</v>
      </c>
      <c r="AK4424" s="10" t="s">
        <v>59</v>
      </c>
      <c r="AL4424" s="5" t="str">
        <f>+VLOOKUP(D4424,'[1]Listado de Establecimientos'!$A$1:$P$65536,16,FALSE)</f>
        <v>SAN MARTIN</v>
      </c>
      <c r="AM4424" s="5" t="str">
        <f>+VLOOKUP(D4424,'[1]Listado de Establecimientos'!$A$1:$Q$65536,17,FALSE)</f>
        <v>BANDA DE SHILCAYO</v>
      </c>
      <c r="AN4424" s="5">
        <f t="shared" si="70"/>
        <v>5</v>
      </c>
    </row>
    <row r="4425" spans="1:40" ht="36" hidden="1">
      <c r="A4425" s="6">
        <v>16</v>
      </c>
      <c r="B4425" s="7" t="s">
        <v>30534</v>
      </c>
      <c r="C4425" s="8" t="s">
        <v>40</v>
      </c>
      <c r="D4425" s="7" t="s">
        <v>91</v>
      </c>
      <c r="E4425" s="7" t="s">
        <v>92</v>
      </c>
      <c r="F4425" s="7" t="s">
        <v>2096</v>
      </c>
      <c r="G4425" s="7" t="s">
        <v>244</v>
      </c>
      <c r="H4425" s="7" t="s">
        <v>21041</v>
      </c>
      <c r="I4425" s="7" t="s">
        <v>185</v>
      </c>
      <c r="J4425" s="7" t="s">
        <v>30535</v>
      </c>
      <c r="K4425" s="7" t="s">
        <v>63</v>
      </c>
      <c r="L4425" s="7" t="s">
        <v>45</v>
      </c>
      <c r="M4425" s="7" t="s">
        <v>30536</v>
      </c>
      <c r="N4425" s="9" t="s">
        <v>30537</v>
      </c>
      <c r="O4425" s="7" t="s">
        <v>78</v>
      </c>
      <c r="P4425" s="7" t="s">
        <v>78</v>
      </c>
      <c r="Q4425" s="7" t="s">
        <v>30465</v>
      </c>
      <c r="R4425" s="7" t="s">
        <v>7458</v>
      </c>
      <c r="S4425" s="7" t="s">
        <v>46</v>
      </c>
      <c r="T4425" s="7" t="s">
        <v>17122</v>
      </c>
      <c r="U4425" s="7" t="s">
        <v>106</v>
      </c>
      <c r="V4425" s="7" t="s">
        <v>153</v>
      </c>
      <c r="W4425" s="7" t="s">
        <v>67</v>
      </c>
      <c r="X4425" s="7" t="s">
        <v>77</v>
      </c>
      <c r="Y4425" s="7" t="s">
        <v>50</v>
      </c>
      <c r="Z4425" s="7" t="s">
        <v>51</v>
      </c>
      <c r="AA4425" s="7" t="s">
        <v>52</v>
      </c>
      <c r="AB4425" s="7" t="s">
        <v>780</v>
      </c>
      <c r="AC4425" s="17" t="s">
        <v>781</v>
      </c>
      <c r="AD4425" s="17" t="s">
        <v>782</v>
      </c>
      <c r="AE4425" s="7" t="s">
        <v>56</v>
      </c>
      <c r="AF4425" s="7" t="s">
        <v>783</v>
      </c>
      <c r="AG4425" s="7" t="s">
        <v>30538</v>
      </c>
      <c r="AH4425" s="7" t="s">
        <v>785</v>
      </c>
      <c r="AI4425" s="7" t="s">
        <v>785</v>
      </c>
      <c r="AJ4425" s="7" t="s">
        <v>786</v>
      </c>
      <c r="AK4425" s="10" t="s">
        <v>59</v>
      </c>
      <c r="AL4425" s="5" t="str">
        <f>+VLOOKUP(D4425,'[1]Listado de Establecimientos'!$A$1:$P$65536,16,FALSE)</f>
        <v>SAN MARTIN</v>
      </c>
      <c r="AM4425" s="5" t="str">
        <f>+VLOOKUP(D4425,'[1]Listado de Establecimientos'!$A$1:$Q$65536,17,FALSE)</f>
        <v>BANDA DE SHILCAYO</v>
      </c>
      <c r="AN4425" s="5">
        <f t="shared" si="70"/>
        <v>5</v>
      </c>
    </row>
    <row r="4426" spans="1:40" ht="36" hidden="1">
      <c r="A4426" s="6">
        <v>17</v>
      </c>
      <c r="B4426" s="7" t="s">
        <v>30539</v>
      </c>
      <c r="C4426" s="8" t="s">
        <v>40</v>
      </c>
      <c r="D4426" s="7" t="s">
        <v>41</v>
      </c>
      <c r="E4426" s="7" t="s">
        <v>42</v>
      </c>
      <c r="F4426" s="7" t="s">
        <v>23276</v>
      </c>
      <c r="G4426" s="7" t="s">
        <v>8482</v>
      </c>
      <c r="H4426" s="7" t="s">
        <v>11701</v>
      </c>
      <c r="I4426" s="7" t="s">
        <v>144</v>
      </c>
      <c r="J4426" s="7" t="s">
        <v>30540</v>
      </c>
      <c r="K4426" s="7" t="s">
        <v>63</v>
      </c>
      <c r="L4426" s="7" t="s">
        <v>45</v>
      </c>
      <c r="M4426" s="7" t="s">
        <v>30541</v>
      </c>
      <c r="N4426" s="9" t="s">
        <v>30542</v>
      </c>
      <c r="O4426" s="7" t="s">
        <v>3375</v>
      </c>
      <c r="P4426" s="7" t="s">
        <v>3376</v>
      </c>
      <c r="Q4426" s="7" t="s">
        <v>30465</v>
      </c>
      <c r="R4426" s="7" t="s">
        <v>14731</v>
      </c>
      <c r="S4426" s="7" t="s">
        <v>46</v>
      </c>
      <c r="T4426" s="7" t="s">
        <v>189</v>
      </c>
      <c r="U4426" s="7" t="s">
        <v>47</v>
      </c>
      <c r="V4426" s="7" t="s">
        <v>48</v>
      </c>
      <c r="W4426" s="7" t="s">
        <v>97</v>
      </c>
      <c r="X4426" s="7" t="s">
        <v>49</v>
      </c>
      <c r="Y4426" s="7" t="s">
        <v>50</v>
      </c>
      <c r="Z4426" s="7" t="s">
        <v>51</v>
      </c>
      <c r="AA4426" s="7" t="s">
        <v>52</v>
      </c>
      <c r="AB4426" s="7" t="s">
        <v>5678</v>
      </c>
      <c r="AC4426" s="17" t="s">
        <v>54</v>
      </c>
      <c r="AD4426" s="17" t="s">
        <v>5679</v>
      </c>
      <c r="AE4426" s="7" t="s">
        <v>56</v>
      </c>
      <c r="AF4426" s="7" t="s">
        <v>5680</v>
      </c>
      <c r="AG4426" s="7" t="s">
        <v>30543</v>
      </c>
      <c r="AH4426" s="7" t="s">
        <v>5678</v>
      </c>
      <c r="AI4426" s="7" t="s">
        <v>58</v>
      </c>
      <c r="AJ4426" s="7" t="s">
        <v>5679</v>
      </c>
      <c r="AK4426" s="10" t="s">
        <v>59</v>
      </c>
      <c r="AL4426" s="5" t="str">
        <f>+VLOOKUP(D4426,'[1]Listado de Establecimientos'!$A$1:$P$65536,16,FALSE)</f>
        <v>NO PERTENECE A NINGUNA RED</v>
      </c>
      <c r="AM4426" s="5" t="str">
        <f>+VLOOKUP(D4426,'[1]Listado de Establecimientos'!$A$1:$Q$65536,17,FALSE)</f>
        <v>NO PERTENECE A NINGUNA MICRORED</v>
      </c>
      <c r="AN4426" s="5">
        <f t="shared" si="70"/>
        <v>5</v>
      </c>
    </row>
    <row r="4427" spans="1:40" ht="36" hidden="1">
      <c r="A4427" s="6">
        <v>18</v>
      </c>
      <c r="B4427" s="7" t="s">
        <v>30544</v>
      </c>
      <c r="C4427" s="8" t="s">
        <v>40</v>
      </c>
      <c r="D4427" s="7" t="s">
        <v>2977</v>
      </c>
      <c r="E4427" s="7" t="s">
        <v>2978</v>
      </c>
      <c r="F4427" s="7" t="s">
        <v>30545</v>
      </c>
      <c r="G4427" s="7" t="s">
        <v>12364</v>
      </c>
      <c r="H4427" s="7" t="s">
        <v>6414</v>
      </c>
      <c r="I4427" s="7" t="s">
        <v>44</v>
      </c>
      <c r="J4427" s="7" t="s">
        <v>13925</v>
      </c>
      <c r="K4427" s="7" t="s">
        <v>44</v>
      </c>
      <c r="L4427" s="7" t="s">
        <v>45</v>
      </c>
      <c r="M4427" s="7" t="s">
        <v>30546</v>
      </c>
      <c r="N4427" s="9" t="s">
        <v>30547</v>
      </c>
      <c r="O4427" s="7" t="s">
        <v>78</v>
      </c>
      <c r="P4427" s="7" t="s">
        <v>78</v>
      </c>
      <c r="Q4427" s="7" t="s">
        <v>30465</v>
      </c>
      <c r="R4427" s="7" t="s">
        <v>4837</v>
      </c>
      <c r="S4427" s="7" t="s">
        <v>46</v>
      </c>
      <c r="T4427" s="7" t="s">
        <v>269</v>
      </c>
      <c r="U4427" s="7" t="s">
        <v>87</v>
      </c>
      <c r="V4427" s="7" t="s">
        <v>48</v>
      </c>
      <c r="W4427" s="7" t="s">
        <v>97</v>
      </c>
      <c r="X4427" s="7" t="s">
        <v>77</v>
      </c>
      <c r="Y4427" s="7" t="s">
        <v>50</v>
      </c>
      <c r="Z4427" s="7" t="s">
        <v>51</v>
      </c>
      <c r="AA4427" s="7" t="s">
        <v>50</v>
      </c>
      <c r="AB4427" s="7" t="s">
        <v>3818</v>
      </c>
      <c r="AC4427" s="17" t="s">
        <v>3822</v>
      </c>
      <c r="AD4427" s="17" t="s">
        <v>3819</v>
      </c>
      <c r="AE4427" s="7" t="s">
        <v>56</v>
      </c>
      <c r="AF4427" s="7" t="s">
        <v>3820</v>
      </c>
      <c r="AG4427" s="7" t="s">
        <v>30548</v>
      </c>
      <c r="AH4427" s="7" t="s">
        <v>3818</v>
      </c>
      <c r="AI4427" s="7" t="s">
        <v>3822</v>
      </c>
      <c r="AJ4427" s="7" t="s">
        <v>3819</v>
      </c>
      <c r="AK4427" s="10" t="s">
        <v>59</v>
      </c>
      <c r="AL4427" s="5" t="str">
        <f>+VLOOKUP(D4427,'[1]Listado de Establecimientos'!$A$1:$P$65536,16,FALSE)</f>
        <v>RIOJA</v>
      </c>
      <c r="AM4427" s="5" t="str">
        <f>+VLOOKUP(D4427,'[1]Listado de Establecimientos'!$A$1:$Q$65536,17,FALSE)</f>
        <v xml:space="preserve">NARANJOS                                                    </v>
      </c>
      <c r="AN4427" s="5">
        <f t="shared" si="70"/>
        <v>5</v>
      </c>
    </row>
    <row r="4428" spans="1:40" ht="36" hidden="1">
      <c r="A4428" s="6">
        <v>19</v>
      </c>
      <c r="B4428" s="7" t="s">
        <v>30549</v>
      </c>
      <c r="C4428" s="8" t="s">
        <v>40</v>
      </c>
      <c r="D4428" s="7" t="s">
        <v>306</v>
      </c>
      <c r="E4428" s="7" t="s">
        <v>307</v>
      </c>
      <c r="F4428" s="7" t="s">
        <v>346</v>
      </c>
      <c r="G4428" s="7" t="s">
        <v>6274</v>
      </c>
      <c r="H4428" s="7" t="s">
        <v>30550</v>
      </c>
      <c r="I4428" s="7" t="s">
        <v>134</v>
      </c>
      <c r="J4428" s="7" t="s">
        <v>30551</v>
      </c>
      <c r="K4428" s="7" t="s">
        <v>86</v>
      </c>
      <c r="L4428" s="7" t="s">
        <v>45</v>
      </c>
      <c r="M4428" s="7" t="s">
        <v>30552</v>
      </c>
      <c r="N4428" s="9" t="s">
        <v>30553</v>
      </c>
      <c r="O4428" s="7" t="s">
        <v>306</v>
      </c>
      <c r="P4428" s="7" t="s">
        <v>307</v>
      </c>
      <c r="Q4428" s="7" t="s">
        <v>30465</v>
      </c>
      <c r="R4428" s="7" t="s">
        <v>23748</v>
      </c>
      <c r="S4428" s="7" t="s">
        <v>64</v>
      </c>
      <c r="T4428" s="7" t="s">
        <v>11460</v>
      </c>
      <c r="U4428" s="7" t="s">
        <v>47</v>
      </c>
      <c r="V4428" s="7" t="s">
        <v>159</v>
      </c>
      <c r="W4428" s="7" t="s">
        <v>88</v>
      </c>
      <c r="X4428" s="7" t="s">
        <v>49</v>
      </c>
      <c r="Y4428" s="7" t="s">
        <v>50</v>
      </c>
      <c r="Z4428" s="7" t="s">
        <v>51</v>
      </c>
      <c r="AA4428" s="7" t="s">
        <v>52</v>
      </c>
      <c r="AB4428" s="7" t="s">
        <v>154</v>
      </c>
      <c r="AC4428" s="17" t="s">
        <v>206</v>
      </c>
      <c r="AD4428" s="17" t="s">
        <v>310</v>
      </c>
      <c r="AE4428" s="7" t="s">
        <v>56</v>
      </c>
      <c r="AF4428" s="7" t="s">
        <v>311</v>
      </c>
      <c r="AG4428" s="7" t="s">
        <v>30554</v>
      </c>
      <c r="AH4428" s="7" t="s">
        <v>154</v>
      </c>
      <c r="AI4428" s="7" t="s">
        <v>154</v>
      </c>
      <c r="AJ4428" s="7" t="s">
        <v>310</v>
      </c>
      <c r="AK4428" s="10" t="s">
        <v>59</v>
      </c>
      <c r="AL4428" s="5" t="str">
        <f>+VLOOKUP(D4428,'[1]Listado de Establecimientos'!$A$1:$P$65536,16,FALSE)</f>
        <v>PICOTA</v>
      </c>
      <c r="AM4428" s="5" t="str">
        <f>+VLOOKUP(D4428,'[1]Listado de Establecimientos'!$A$1:$Q$65536,17,FALSE)</f>
        <v>LEONCIO PRADO</v>
      </c>
      <c r="AN4428" s="5">
        <f t="shared" si="70"/>
        <v>5</v>
      </c>
    </row>
    <row r="4429" spans="1:40" ht="36" hidden="1">
      <c r="A4429" s="6">
        <v>20</v>
      </c>
      <c r="B4429" s="7" t="s">
        <v>30555</v>
      </c>
      <c r="C4429" s="8" t="s">
        <v>40</v>
      </c>
      <c r="D4429" s="7" t="s">
        <v>116</v>
      </c>
      <c r="E4429" s="7" t="s">
        <v>117</v>
      </c>
      <c r="F4429" s="7" t="s">
        <v>199</v>
      </c>
      <c r="G4429" s="7" t="s">
        <v>5629</v>
      </c>
      <c r="H4429" s="7" t="s">
        <v>30556</v>
      </c>
      <c r="I4429" s="7" t="s">
        <v>138</v>
      </c>
      <c r="J4429" s="7" t="s">
        <v>30557</v>
      </c>
      <c r="K4429" s="7" t="s">
        <v>63</v>
      </c>
      <c r="L4429" s="7" t="s">
        <v>45</v>
      </c>
      <c r="M4429" s="7" t="s">
        <v>30558</v>
      </c>
      <c r="N4429" s="9" t="s">
        <v>30559</v>
      </c>
      <c r="O4429" s="7" t="s">
        <v>116</v>
      </c>
      <c r="P4429" s="7" t="s">
        <v>117</v>
      </c>
      <c r="Q4429" s="7" t="s">
        <v>30465</v>
      </c>
      <c r="R4429" s="7" t="s">
        <v>23112</v>
      </c>
      <c r="S4429" s="7" t="s">
        <v>46</v>
      </c>
      <c r="T4429" s="7" t="s">
        <v>23884</v>
      </c>
      <c r="U4429" s="7" t="s">
        <v>230</v>
      </c>
      <c r="V4429" s="7" t="s">
        <v>48</v>
      </c>
      <c r="W4429" s="7" t="s">
        <v>94</v>
      </c>
      <c r="X4429" s="7" t="s">
        <v>107</v>
      </c>
      <c r="Y4429" s="7" t="s">
        <v>50</v>
      </c>
      <c r="Z4429" s="7" t="s">
        <v>51</v>
      </c>
      <c r="AA4429" s="7" t="s">
        <v>52</v>
      </c>
      <c r="AB4429" s="7" t="s">
        <v>205</v>
      </c>
      <c r="AC4429" s="17" t="s">
        <v>206</v>
      </c>
      <c r="AD4429" s="17" t="s">
        <v>745</v>
      </c>
      <c r="AE4429" s="7" t="s">
        <v>56</v>
      </c>
      <c r="AF4429" s="7" t="s">
        <v>1777</v>
      </c>
      <c r="AG4429" s="7" t="s">
        <v>30560</v>
      </c>
      <c r="AH4429" s="7" t="s">
        <v>205</v>
      </c>
      <c r="AI4429" s="7" t="s">
        <v>154</v>
      </c>
      <c r="AJ4429" s="7" t="s">
        <v>745</v>
      </c>
      <c r="AK4429" s="10" t="s">
        <v>59</v>
      </c>
      <c r="AL4429" s="5" t="str">
        <f>+VLOOKUP(D4429,'[1]Listado de Establecimientos'!$A$1:$P$65536,16,FALSE)</f>
        <v>NO PERTENECE A NINGUNA RED</v>
      </c>
      <c r="AM4429" s="5" t="str">
        <f>+VLOOKUP(D4429,'[1]Listado de Establecimientos'!$A$1:$Q$65536,17,FALSE)</f>
        <v>NO PERTENECE A NINGUNA MICRORED</v>
      </c>
      <c r="AN4429" s="5">
        <f t="shared" si="70"/>
        <v>5</v>
      </c>
    </row>
    <row r="4430" spans="1:40" ht="36" hidden="1">
      <c r="A4430" s="6">
        <v>21</v>
      </c>
      <c r="B4430" s="7" t="s">
        <v>30561</v>
      </c>
      <c r="C4430" s="8" t="s">
        <v>40</v>
      </c>
      <c r="D4430" s="7" t="s">
        <v>91</v>
      </c>
      <c r="E4430" s="7" t="s">
        <v>92</v>
      </c>
      <c r="F4430" s="7" t="s">
        <v>30230</v>
      </c>
      <c r="G4430" s="7" t="s">
        <v>6147</v>
      </c>
      <c r="H4430" s="7" t="s">
        <v>30562</v>
      </c>
      <c r="I4430" s="7" t="s">
        <v>112</v>
      </c>
      <c r="J4430" s="7" t="s">
        <v>27994</v>
      </c>
      <c r="K4430" s="7" t="s">
        <v>63</v>
      </c>
      <c r="L4430" s="7" t="s">
        <v>45</v>
      </c>
      <c r="M4430" s="7" t="s">
        <v>30563</v>
      </c>
      <c r="N4430" s="9" t="s">
        <v>30564</v>
      </c>
      <c r="O4430" s="7" t="s">
        <v>91</v>
      </c>
      <c r="P4430" s="7" t="s">
        <v>92</v>
      </c>
      <c r="Q4430" s="7" t="s">
        <v>30465</v>
      </c>
      <c r="R4430" s="7" t="s">
        <v>6578</v>
      </c>
      <c r="S4430" s="7" t="s">
        <v>46</v>
      </c>
      <c r="T4430" s="7" t="s">
        <v>305</v>
      </c>
      <c r="U4430" s="7" t="s">
        <v>73</v>
      </c>
      <c r="V4430" s="7" t="s">
        <v>153</v>
      </c>
      <c r="W4430" s="7" t="s">
        <v>114</v>
      </c>
      <c r="X4430" s="7" t="s">
        <v>94</v>
      </c>
      <c r="Y4430" s="7" t="s">
        <v>50</v>
      </c>
      <c r="Z4430" s="7" t="s">
        <v>51</v>
      </c>
      <c r="AA4430" s="7" t="s">
        <v>52</v>
      </c>
      <c r="AB4430" s="7" t="s">
        <v>199</v>
      </c>
      <c r="AC4430" s="17" t="s">
        <v>697</v>
      </c>
      <c r="AD4430" s="17" t="s">
        <v>698</v>
      </c>
      <c r="AE4430" s="7" t="s">
        <v>56</v>
      </c>
      <c r="AF4430" s="7" t="s">
        <v>699</v>
      </c>
      <c r="AG4430" s="7" t="s">
        <v>30565</v>
      </c>
      <c r="AH4430" s="7" t="s">
        <v>199</v>
      </c>
      <c r="AI4430" s="7" t="s">
        <v>701</v>
      </c>
      <c r="AJ4430" s="7" t="s">
        <v>702</v>
      </c>
      <c r="AK4430" s="10" t="s">
        <v>59</v>
      </c>
      <c r="AL4430" s="5" t="str">
        <f>+VLOOKUP(D4430,'[1]Listado de Establecimientos'!$A$1:$P$65536,16,FALSE)</f>
        <v>SAN MARTIN</v>
      </c>
      <c r="AM4430" s="5" t="str">
        <f>+VLOOKUP(D4430,'[1]Listado de Establecimientos'!$A$1:$Q$65536,17,FALSE)</f>
        <v>BANDA DE SHILCAYO</v>
      </c>
      <c r="AN4430" s="5">
        <f t="shared" si="70"/>
        <v>5</v>
      </c>
    </row>
    <row r="4431" spans="1:40" ht="36" hidden="1">
      <c r="A4431" s="6">
        <v>22</v>
      </c>
      <c r="B4431" s="7" t="s">
        <v>30566</v>
      </c>
      <c r="C4431" s="8" t="s">
        <v>40</v>
      </c>
      <c r="D4431" s="7" t="s">
        <v>74</v>
      </c>
      <c r="E4431" s="7" t="s">
        <v>75</v>
      </c>
      <c r="F4431" s="7" t="s">
        <v>4413</v>
      </c>
      <c r="G4431" s="7" t="s">
        <v>3522</v>
      </c>
      <c r="H4431" s="7" t="s">
        <v>30567</v>
      </c>
      <c r="I4431" s="7" t="s">
        <v>93</v>
      </c>
      <c r="J4431" s="7" t="s">
        <v>30568</v>
      </c>
      <c r="K4431" s="7" t="s">
        <v>63</v>
      </c>
      <c r="L4431" s="7" t="s">
        <v>45</v>
      </c>
      <c r="M4431" s="7" t="s">
        <v>30569</v>
      </c>
      <c r="N4431" s="9" t="s">
        <v>30570</v>
      </c>
      <c r="O4431" s="7" t="s">
        <v>753</v>
      </c>
      <c r="P4431" s="7" t="s">
        <v>754</v>
      </c>
      <c r="Q4431" s="7" t="s">
        <v>30465</v>
      </c>
      <c r="R4431" s="7" t="s">
        <v>5588</v>
      </c>
      <c r="S4431" s="7" t="s">
        <v>46</v>
      </c>
      <c r="T4431" s="7" t="s">
        <v>2132</v>
      </c>
      <c r="U4431" s="7" t="s">
        <v>1224</v>
      </c>
      <c r="V4431" s="7" t="s">
        <v>66</v>
      </c>
      <c r="W4431" s="7" t="s">
        <v>113</v>
      </c>
      <c r="X4431" s="7" t="s">
        <v>114</v>
      </c>
      <c r="Y4431" s="7" t="s">
        <v>50</v>
      </c>
      <c r="Z4431" s="7" t="s">
        <v>51</v>
      </c>
      <c r="AA4431" s="7" t="s">
        <v>52</v>
      </c>
      <c r="AB4431" s="7" t="s">
        <v>233</v>
      </c>
      <c r="AC4431" s="17" t="s">
        <v>2688</v>
      </c>
      <c r="AD4431" s="17" t="s">
        <v>2689</v>
      </c>
      <c r="AE4431" s="7" t="s">
        <v>56</v>
      </c>
      <c r="AF4431" s="7" t="s">
        <v>2690</v>
      </c>
      <c r="AG4431" s="7" t="s">
        <v>30571</v>
      </c>
      <c r="AH4431" s="7" t="s">
        <v>233</v>
      </c>
      <c r="AI4431" s="7" t="s">
        <v>2692</v>
      </c>
      <c r="AJ4431" s="7" t="s">
        <v>2689</v>
      </c>
      <c r="AK4431" s="10" t="s">
        <v>59</v>
      </c>
      <c r="AL4431" s="5" t="str">
        <f>+VLOOKUP(D4431,'[1]Listado de Establecimientos'!$A$1:$P$65536,16,FALSE)</f>
        <v>TOCACHE</v>
      </c>
      <c r="AM4431" s="5" t="str">
        <f>+VLOOKUP(D4431,'[1]Listado de Establecimientos'!$A$1:$Q$65536,17,FALSE)</f>
        <v>NO PERTENECE A NINGUNA MICRORED</v>
      </c>
      <c r="AN4431" s="5">
        <f t="shared" si="70"/>
        <v>5</v>
      </c>
    </row>
    <row r="4432" spans="1:40" ht="36" hidden="1">
      <c r="A4432" s="6">
        <v>23</v>
      </c>
      <c r="B4432" s="7" t="s">
        <v>30572</v>
      </c>
      <c r="C4432" s="8" t="s">
        <v>40</v>
      </c>
      <c r="D4432" s="7" t="s">
        <v>91</v>
      </c>
      <c r="E4432" s="7" t="s">
        <v>92</v>
      </c>
      <c r="F4432" s="7" t="s">
        <v>242</v>
      </c>
      <c r="G4432" s="7" t="s">
        <v>244</v>
      </c>
      <c r="H4432" s="7" t="s">
        <v>30573</v>
      </c>
      <c r="I4432" s="7" t="s">
        <v>690</v>
      </c>
      <c r="J4432" s="7" t="s">
        <v>30574</v>
      </c>
      <c r="K4432" s="7" t="s">
        <v>44</v>
      </c>
      <c r="L4432" s="7" t="s">
        <v>45</v>
      </c>
      <c r="M4432" s="7" t="s">
        <v>30575</v>
      </c>
      <c r="N4432" s="9" t="s">
        <v>30576</v>
      </c>
      <c r="O4432" s="7" t="s">
        <v>2275</v>
      </c>
      <c r="P4432" s="7" t="s">
        <v>2276</v>
      </c>
      <c r="Q4432" s="7" t="s">
        <v>30465</v>
      </c>
      <c r="R4432" s="7" t="s">
        <v>3377</v>
      </c>
      <c r="S4432" s="7" t="s">
        <v>46</v>
      </c>
      <c r="T4432" s="7" t="s">
        <v>984</v>
      </c>
      <c r="U4432" s="7" t="s">
        <v>65</v>
      </c>
      <c r="V4432" s="7" t="s">
        <v>153</v>
      </c>
      <c r="W4432" s="7" t="s">
        <v>94</v>
      </c>
      <c r="X4432" s="7" t="s">
        <v>94</v>
      </c>
      <c r="Y4432" s="7" t="s">
        <v>50</v>
      </c>
      <c r="Z4432" s="7" t="s">
        <v>51</v>
      </c>
      <c r="AA4432" s="7" t="s">
        <v>52</v>
      </c>
      <c r="AB4432" s="7" t="s">
        <v>199</v>
      </c>
      <c r="AC4432" s="17" t="s">
        <v>697</v>
      </c>
      <c r="AD4432" s="17" t="s">
        <v>698</v>
      </c>
      <c r="AE4432" s="7" t="s">
        <v>56</v>
      </c>
      <c r="AF4432" s="7" t="s">
        <v>699</v>
      </c>
      <c r="AG4432" s="7" t="s">
        <v>30577</v>
      </c>
      <c r="AH4432" s="7" t="s">
        <v>199</v>
      </c>
      <c r="AI4432" s="7" t="s">
        <v>701</v>
      </c>
      <c r="AJ4432" s="7" t="s">
        <v>702</v>
      </c>
      <c r="AK4432" s="10" t="s">
        <v>59</v>
      </c>
      <c r="AL4432" s="5" t="str">
        <f>+VLOOKUP(D4432,'[1]Listado de Establecimientos'!$A$1:$P$65536,16,FALSE)</f>
        <v>SAN MARTIN</v>
      </c>
      <c r="AM4432" s="5" t="str">
        <f>+VLOOKUP(D4432,'[1]Listado de Establecimientos'!$A$1:$Q$65536,17,FALSE)</f>
        <v>BANDA DE SHILCAYO</v>
      </c>
      <c r="AN4432" s="5">
        <f t="shared" si="70"/>
        <v>5</v>
      </c>
    </row>
    <row r="4433" spans="1:40" ht="36" hidden="1">
      <c r="A4433" s="6">
        <v>24</v>
      </c>
      <c r="B4433" s="7" t="s">
        <v>30578</v>
      </c>
      <c r="C4433" s="8" t="s">
        <v>40</v>
      </c>
      <c r="D4433" s="7" t="s">
        <v>74</v>
      </c>
      <c r="E4433" s="7" t="s">
        <v>75</v>
      </c>
      <c r="F4433" s="7" t="s">
        <v>22451</v>
      </c>
      <c r="G4433" s="7" t="s">
        <v>20177</v>
      </c>
      <c r="H4433" s="7" t="s">
        <v>30579</v>
      </c>
      <c r="I4433" s="7" t="s">
        <v>49</v>
      </c>
      <c r="J4433" s="7" t="s">
        <v>30580</v>
      </c>
      <c r="K4433" s="7" t="s">
        <v>63</v>
      </c>
      <c r="L4433" s="7" t="s">
        <v>45</v>
      </c>
      <c r="M4433" s="7" t="s">
        <v>30581</v>
      </c>
      <c r="N4433" s="9" t="s">
        <v>30582</v>
      </c>
      <c r="O4433" s="7" t="s">
        <v>1297</v>
      </c>
      <c r="P4433" s="7" t="s">
        <v>1298</v>
      </c>
      <c r="Q4433" s="7" t="s">
        <v>30583</v>
      </c>
      <c r="R4433" s="7" t="s">
        <v>12302</v>
      </c>
      <c r="S4433" s="7" t="s">
        <v>64</v>
      </c>
      <c r="T4433" s="7" t="s">
        <v>7704</v>
      </c>
      <c r="U4433" s="7" t="s">
        <v>73</v>
      </c>
      <c r="V4433" s="7" t="s">
        <v>48</v>
      </c>
      <c r="W4433" s="7" t="s">
        <v>114</v>
      </c>
      <c r="X4433" s="7" t="s">
        <v>88</v>
      </c>
      <c r="Y4433" s="7" t="s">
        <v>50</v>
      </c>
      <c r="Z4433" s="7" t="s">
        <v>51</v>
      </c>
      <c r="AA4433" s="7" t="s">
        <v>52</v>
      </c>
      <c r="AB4433" s="7" t="s">
        <v>233</v>
      </c>
      <c r="AC4433" s="17" t="s">
        <v>2688</v>
      </c>
      <c r="AD4433" s="17" t="s">
        <v>2689</v>
      </c>
      <c r="AE4433" s="7" t="s">
        <v>56</v>
      </c>
      <c r="AF4433" s="7" t="s">
        <v>2690</v>
      </c>
      <c r="AG4433" s="7" t="s">
        <v>30584</v>
      </c>
      <c r="AH4433" s="7" t="s">
        <v>233</v>
      </c>
      <c r="AI4433" s="7" t="s">
        <v>2692</v>
      </c>
      <c r="AJ4433" s="7" t="s">
        <v>2689</v>
      </c>
      <c r="AK4433" s="10" t="s">
        <v>59</v>
      </c>
      <c r="AL4433" s="5" t="str">
        <f>+VLOOKUP(D4433,'[1]Listado de Establecimientos'!$A$1:$P$65536,16,FALSE)</f>
        <v>TOCACHE</v>
      </c>
      <c r="AM4433" s="5" t="str">
        <f>+VLOOKUP(D4433,'[1]Listado de Establecimientos'!$A$1:$Q$65536,17,FALSE)</f>
        <v>NO PERTENECE A NINGUNA MICRORED</v>
      </c>
      <c r="AN4433" s="5">
        <f t="shared" si="70"/>
        <v>5</v>
      </c>
    </row>
    <row r="4434" spans="1:40" ht="36" hidden="1">
      <c r="A4434" s="6">
        <v>25</v>
      </c>
      <c r="B4434" s="7" t="s">
        <v>30585</v>
      </c>
      <c r="C4434" s="8" t="s">
        <v>40</v>
      </c>
      <c r="D4434" s="7" t="s">
        <v>102</v>
      </c>
      <c r="E4434" s="7" t="s">
        <v>103</v>
      </c>
      <c r="F4434" s="7" t="s">
        <v>233</v>
      </c>
      <c r="G4434" s="7" t="s">
        <v>2357</v>
      </c>
      <c r="H4434" s="7" t="s">
        <v>30586</v>
      </c>
      <c r="I4434" s="7" t="s">
        <v>819</v>
      </c>
      <c r="J4434" s="7" t="s">
        <v>30587</v>
      </c>
      <c r="K4434" s="7" t="s">
        <v>44</v>
      </c>
      <c r="L4434" s="7" t="s">
        <v>45</v>
      </c>
      <c r="M4434" s="7" t="s">
        <v>30588</v>
      </c>
      <c r="N4434" s="9" t="s">
        <v>30589</v>
      </c>
      <c r="O4434" s="7" t="s">
        <v>9631</v>
      </c>
      <c r="P4434" s="7" t="s">
        <v>11586</v>
      </c>
      <c r="Q4434" s="7" t="s">
        <v>30583</v>
      </c>
      <c r="R4434" s="7" t="s">
        <v>18614</v>
      </c>
      <c r="S4434" s="7" t="s">
        <v>64</v>
      </c>
      <c r="T4434" s="7" t="s">
        <v>6264</v>
      </c>
      <c r="U4434" s="7" t="s">
        <v>65</v>
      </c>
      <c r="V4434" s="7" t="s">
        <v>48</v>
      </c>
      <c r="W4434" s="7" t="s">
        <v>79</v>
      </c>
      <c r="X4434" s="7" t="s">
        <v>107</v>
      </c>
      <c r="Y4434" s="7" t="s">
        <v>50</v>
      </c>
      <c r="Z4434" s="7" t="s">
        <v>51</v>
      </c>
      <c r="AA4434" s="7" t="s">
        <v>52</v>
      </c>
      <c r="AB4434" s="7" t="s">
        <v>108</v>
      </c>
      <c r="AC4434" s="17" t="s">
        <v>4279</v>
      </c>
      <c r="AD4434" s="17" t="s">
        <v>2401</v>
      </c>
      <c r="AE4434" s="7" t="s">
        <v>56</v>
      </c>
      <c r="AF4434" s="7" t="s">
        <v>4280</v>
      </c>
      <c r="AG4434" s="7" t="s">
        <v>30590</v>
      </c>
      <c r="AH4434" s="7" t="s">
        <v>108</v>
      </c>
      <c r="AI4434" s="7" t="s">
        <v>2755</v>
      </c>
      <c r="AJ4434" s="7" t="s">
        <v>2401</v>
      </c>
      <c r="AK4434" s="10" t="s">
        <v>59</v>
      </c>
      <c r="AL4434" s="5" t="str">
        <f>+VLOOKUP(D4434,'[1]Listado de Establecimientos'!$A$1:$P$65536,16,FALSE)</f>
        <v>RIOJA</v>
      </c>
      <c r="AM4434" s="5" t="str">
        <f>+VLOOKUP(D4434,'[1]Listado de Establecimientos'!$A$1:$Q$65536,17,FALSE)</f>
        <v xml:space="preserve">NUEVA CAJAMARCA                                             </v>
      </c>
      <c r="AN4434" s="5">
        <f t="shared" si="70"/>
        <v>5</v>
      </c>
    </row>
    <row r="4435" spans="1:40" ht="36" hidden="1">
      <c r="A4435" s="6">
        <v>26</v>
      </c>
      <c r="B4435" s="7" t="s">
        <v>30591</v>
      </c>
      <c r="C4435" s="8" t="s">
        <v>40</v>
      </c>
      <c r="D4435" s="7" t="s">
        <v>726</v>
      </c>
      <c r="E4435" s="7" t="s">
        <v>727</v>
      </c>
      <c r="F4435" s="7" t="s">
        <v>24903</v>
      </c>
      <c r="G4435" s="7" t="s">
        <v>30592</v>
      </c>
      <c r="H4435" s="7" t="s">
        <v>30593</v>
      </c>
      <c r="I4435" s="7" t="s">
        <v>134</v>
      </c>
      <c r="J4435" s="7" t="s">
        <v>30594</v>
      </c>
      <c r="K4435" s="7" t="s">
        <v>86</v>
      </c>
      <c r="L4435" s="7" t="s">
        <v>45</v>
      </c>
      <c r="M4435" s="7" t="s">
        <v>30595</v>
      </c>
      <c r="N4435" s="9" t="s">
        <v>30596</v>
      </c>
      <c r="O4435" s="7" t="s">
        <v>726</v>
      </c>
      <c r="P4435" s="7" t="s">
        <v>727</v>
      </c>
      <c r="Q4435" s="7" t="s">
        <v>30583</v>
      </c>
      <c r="R4435" s="7" t="s">
        <v>22719</v>
      </c>
      <c r="S4435" s="7" t="s">
        <v>64</v>
      </c>
      <c r="T4435" s="7" t="s">
        <v>5669</v>
      </c>
      <c r="U4435" s="7" t="s">
        <v>188</v>
      </c>
      <c r="V4435" s="7" t="s">
        <v>159</v>
      </c>
      <c r="W4435" s="7" t="s">
        <v>49</v>
      </c>
      <c r="X4435" s="7" t="s">
        <v>88</v>
      </c>
      <c r="Y4435" s="7" t="s">
        <v>50</v>
      </c>
      <c r="Z4435" s="7" t="s">
        <v>51</v>
      </c>
      <c r="AA4435" s="7" t="s">
        <v>52</v>
      </c>
      <c r="AB4435" s="7" t="s">
        <v>11919</v>
      </c>
      <c r="AC4435" s="17" t="s">
        <v>30597</v>
      </c>
      <c r="AD4435" s="17" t="s">
        <v>11921</v>
      </c>
      <c r="AE4435" s="7" t="s">
        <v>56</v>
      </c>
      <c r="AF4435" s="7" t="s">
        <v>15245</v>
      </c>
      <c r="AG4435" s="7" t="s">
        <v>30598</v>
      </c>
      <c r="AH4435" s="7" t="s">
        <v>11919</v>
      </c>
      <c r="AI4435" s="7" t="s">
        <v>30597</v>
      </c>
      <c r="AJ4435" s="7" t="s">
        <v>11921</v>
      </c>
      <c r="AK4435" s="10" t="s">
        <v>59</v>
      </c>
      <c r="AL4435" s="5" t="str">
        <f>+VLOOKUP(D4435,'[1]Listado de Establecimientos'!$A$1:$P$65536,16,FALSE)</f>
        <v>MOYOBAMBA</v>
      </c>
      <c r="AM4435" s="5" t="str">
        <f>+VLOOKUP(D4435,'[1]Listado de Establecimientos'!$A$1:$Q$65536,17,FALSE)</f>
        <v>PUEBLO LIBRE</v>
      </c>
      <c r="AN4435" s="5">
        <f t="shared" si="70"/>
        <v>5</v>
      </c>
    </row>
    <row r="4436" spans="1:40" ht="36" hidden="1">
      <c r="A4436" s="6">
        <v>27</v>
      </c>
      <c r="B4436" s="7" t="s">
        <v>30599</v>
      </c>
      <c r="C4436" s="8" t="s">
        <v>40</v>
      </c>
      <c r="D4436" s="7" t="s">
        <v>83</v>
      </c>
      <c r="E4436" s="7" t="s">
        <v>84</v>
      </c>
      <c r="F4436" s="7" t="s">
        <v>3075</v>
      </c>
      <c r="G4436" s="7" t="s">
        <v>10578</v>
      </c>
      <c r="H4436" s="7" t="s">
        <v>27113</v>
      </c>
      <c r="I4436" s="7" t="s">
        <v>63</v>
      </c>
      <c r="J4436" s="7" t="s">
        <v>30600</v>
      </c>
      <c r="K4436" s="7" t="s">
        <v>63</v>
      </c>
      <c r="L4436" s="7" t="s">
        <v>45</v>
      </c>
      <c r="M4436" s="7" t="s">
        <v>30601</v>
      </c>
      <c r="N4436" s="9" t="s">
        <v>30602</v>
      </c>
      <c r="O4436" s="7" t="s">
        <v>10802</v>
      </c>
      <c r="P4436" s="7" t="s">
        <v>11591</v>
      </c>
      <c r="Q4436" s="7" t="s">
        <v>30583</v>
      </c>
      <c r="R4436" s="7" t="s">
        <v>4761</v>
      </c>
      <c r="S4436" s="7" t="s">
        <v>46</v>
      </c>
      <c r="T4436" s="7" t="s">
        <v>2575</v>
      </c>
      <c r="U4436" s="7" t="s">
        <v>740</v>
      </c>
      <c r="V4436" s="7" t="s">
        <v>66</v>
      </c>
      <c r="W4436" s="7" t="s">
        <v>122</v>
      </c>
      <c r="X4436" s="7" t="s">
        <v>113</v>
      </c>
      <c r="Y4436" s="7" t="s">
        <v>50</v>
      </c>
      <c r="Z4436" s="7" t="s">
        <v>51</v>
      </c>
      <c r="AA4436" s="7" t="s">
        <v>52</v>
      </c>
      <c r="AB4436" s="7" t="s">
        <v>4189</v>
      </c>
      <c r="AC4436" s="17" t="s">
        <v>1883</v>
      </c>
      <c r="AD4436" s="17" t="s">
        <v>4190</v>
      </c>
      <c r="AE4436" s="7" t="s">
        <v>56</v>
      </c>
      <c r="AF4436" s="7" t="s">
        <v>4191</v>
      </c>
      <c r="AG4436" s="7" t="s">
        <v>30603</v>
      </c>
      <c r="AH4436" s="7" t="s">
        <v>4189</v>
      </c>
      <c r="AI4436" s="7" t="s">
        <v>4193</v>
      </c>
      <c r="AJ4436" s="7" t="s">
        <v>4190</v>
      </c>
      <c r="AK4436" s="10" t="s">
        <v>59</v>
      </c>
      <c r="AL4436" s="5" t="str">
        <f>+VLOOKUP(D4436,'[1]Listado de Establecimientos'!$A$1:$P$65536,16,FALSE)</f>
        <v>MOYOBAMBA</v>
      </c>
      <c r="AM4436" s="5" t="str">
        <f>+VLOOKUP(D4436,'[1]Listado de Establecimientos'!$A$1:$Q$65536,17,FALSE)</f>
        <v>NO PERTENECE A NINGUNA MICRORED</v>
      </c>
      <c r="AN4436" s="5">
        <f t="shared" si="70"/>
        <v>5</v>
      </c>
    </row>
    <row r="4437" spans="1:40" ht="36" hidden="1">
      <c r="A4437" s="6">
        <v>28</v>
      </c>
      <c r="B4437" s="7" t="s">
        <v>30604</v>
      </c>
      <c r="C4437" s="8" t="s">
        <v>40</v>
      </c>
      <c r="D4437" s="7" t="s">
        <v>150</v>
      </c>
      <c r="E4437" s="7" t="s">
        <v>151</v>
      </c>
      <c r="F4437" s="7" t="s">
        <v>1646</v>
      </c>
      <c r="G4437" s="7" t="s">
        <v>1545</v>
      </c>
      <c r="H4437" s="7" t="s">
        <v>30605</v>
      </c>
      <c r="I4437" s="7" t="s">
        <v>85</v>
      </c>
      <c r="J4437" s="7" t="s">
        <v>8204</v>
      </c>
      <c r="K4437" s="7" t="s">
        <v>44</v>
      </c>
      <c r="L4437" s="7" t="s">
        <v>45</v>
      </c>
      <c r="M4437" s="7" t="s">
        <v>30606</v>
      </c>
      <c r="N4437" s="9" t="s">
        <v>30607</v>
      </c>
      <c r="O4437" s="7" t="s">
        <v>1297</v>
      </c>
      <c r="P4437" s="7" t="s">
        <v>1298</v>
      </c>
      <c r="Q4437" s="7" t="s">
        <v>30583</v>
      </c>
      <c r="R4437" s="7" t="s">
        <v>5432</v>
      </c>
      <c r="S4437" s="7" t="s">
        <v>64</v>
      </c>
      <c r="T4437" s="7" t="s">
        <v>1283</v>
      </c>
      <c r="U4437" s="7" t="s">
        <v>73</v>
      </c>
      <c r="V4437" s="7" t="s">
        <v>2048</v>
      </c>
      <c r="W4437" s="7" t="s">
        <v>122</v>
      </c>
      <c r="X4437" s="7" t="s">
        <v>94</v>
      </c>
      <c r="Y4437" s="7" t="s">
        <v>50</v>
      </c>
      <c r="Z4437" s="7" t="s">
        <v>51</v>
      </c>
      <c r="AA4437" s="7" t="s">
        <v>52</v>
      </c>
      <c r="AB4437" s="7" t="s">
        <v>5771</v>
      </c>
      <c r="AC4437" s="17" t="s">
        <v>1472</v>
      </c>
      <c r="AD4437" s="17" t="s">
        <v>5773</v>
      </c>
      <c r="AE4437" s="7" t="s">
        <v>56</v>
      </c>
      <c r="AF4437" s="7" t="s">
        <v>6457</v>
      </c>
      <c r="AG4437" s="7" t="s">
        <v>30608</v>
      </c>
      <c r="AH4437" s="7" t="s">
        <v>180</v>
      </c>
      <c r="AI4437" s="7" t="s">
        <v>13893</v>
      </c>
      <c r="AJ4437" s="7" t="s">
        <v>13891</v>
      </c>
      <c r="AK4437" s="10" t="s">
        <v>59</v>
      </c>
      <c r="AL4437" s="5" t="str">
        <f>+VLOOKUP(D4437,'[1]Listado de Establecimientos'!$A$1:$P$65536,16,FALSE)</f>
        <v>TOCACHE</v>
      </c>
      <c r="AM4437" s="5" t="str">
        <f>+VLOOKUP(D4437,'[1]Listado de Establecimientos'!$A$1:$Q$65536,17,FALSE)</f>
        <v>UCHIZA</v>
      </c>
      <c r="AN4437" s="5">
        <f t="shared" si="70"/>
        <v>5</v>
      </c>
    </row>
    <row r="4438" spans="1:40" ht="36" hidden="1">
      <c r="A4438" s="6">
        <v>29</v>
      </c>
      <c r="B4438" s="7" t="s">
        <v>30609</v>
      </c>
      <c r="C4438" s="8" t="s">
        <v>40</v>
      </c>
      <c r="D4438" s="7" t="s">
        <v>2597</v>
      </c>
      <c r="E4438" s="7" t="s">
        <v>2598</v>
      </c>
      <c r="F4438" s="7" t="s">
        <v>197</v>
      </c>
      <c r="G4438" s="7" t="s">
        <v>30610</v>
      </c>
      <c r="H4438" s="7" t="s">
        <v>30611</v>
      </c>
      <c r="I4438" s="7" t="s">
        <v>819</v>
      </c>
      <c r="J4438" s="7" t="s">
        <v>1707</v>
      </c>
      <c r="K4438" s="7" t="s">
        <v>63</v>
      </c>
      <c r="L4438" s="7" t="s">
        <v>45</v>
      </c>
      <c r="M4438" s="7" t="s">
        <v>30612</v>
      </c>
      <c r="N4438" s="9" t="s">
        <v>30613</v>
      </c>
      <c r="O4438" s="7" t="s">
        <v>8876</v>
      </c>
      <c r="P4438" s="7" t="s">
        <v>8877</v>
      </c>
      <c r="Q4438" s="7" t="s">
        <v>30583</v>
      </c>
      <c r="R4438" s="7" t="s">
        <v>11325</v>
      </c>
      <c r="S4438" s="7" t="s">
        <v>64</v>
      </c>
      <c r="T4438" s="7" t="s">
        <v>296</v>
      </c>
      <c r="U4438" s="7" t="s">
        <v>47</v>
      </c>
      <c r="V4438" s="7" t="s">
        <v>66</v>
      </c>
      <c r="W4438" s="7" t="s">
        <v>94</v>
      </c>
      <c r="X4438" s="7" t="s">
        <v>114</v>
      </c>
      <c r="Y4438" s="7" t="s">
        <v>50</v>
      </c>
      <c r="Z4438" s="7" t="s">
        <v>51</v>
      </c>
      <c r="AA4438" s="7" t="s">
        <v>52</v>
      </c>
      <c r="AB4438" s="7" t="s">
        <v>1156</v>
      </c>
      <c r="AC4438" s="17" t="s">
        <v>14631</v>
      </c>
      <c r="AD4438" s="17" t="s">
        <v>888</v>
      </c>
      <c r="AE4438" s="7" t="s">
        <v>56</v>
      </c>
      <c r="AF4438" s="7" t="s">
        <v>15273</v>
      </c>
      <c r="AG4438" s="7" t="s">
        <v>30614</v>
      </c>
      <c r="AH4438" s="7" t="s">
        <v>108</v>
      </c>
      <c r="AI4438" s="7" t="s">
        <v>4239</v>
      </c>
      <c r="AJ4438" s="7" t="s">
        <v>1663</v>
      </c>
      <c r="AK4438" s="10" t="s">
        <v>59</v>
      </c>
      <c r="AL4438" s="5" t="str">
        <f>+VLOOKUP(D4438,'[1]Listado de Establecimientos'!$A$1:$P$65536,16,FALSE)</f>
        <v>LAMAS</v>
      </c>
      <c r="AM4438" s="5" t="str">
        <f>+VLOOKUP(D4438,'[1]Listado de Establecimientos'!$A$1:$Q$65536,17,FALSE)</f>
        <v>CUÑUMBUQUI</v>
      </c>
      <c r="AN4438" s="5">
        <f t="shared" si="70"/>
        <v>5</v>
      </c>
    </row>
    <row r="4439" spans="1:40" ht="36" hidden="1">
      <c r="A4439" s="6">
        <v>30</v>
      </c>
      <c r="B4439" s="7" t="s">
        <v>30615</v>
      </c>
      <c r="C4439" s="8" t="s">
        <v>40</v>
      </c>
      <c r="D4439" s="7" t="s">
        <v>41</v>
      </c>
      <c r="E4439" s="7" t="s">
        <v>42</v>
      </c>
      <c r="F4439" s="7" t="s">
        <v>214</v>
      </c>
      <c r="G4439" s="7" t="s">
        <v>6108</v>
      </c>
      <c r="H4439" s="7" t="s">
        <v>30616</v>
      </c>
      <c r="I4439" s="7" t="s">
        <v>94</v>
      </c>
      <c r="J4439" s="7" t="s">
        <v>30617</v>
      </c>
      <c r="K4439" s="7" t="s">
        <v>122</v>
      </c>
      <c r="L4439" s="7" t="s">
        <v>45</v>
      </c>
      <c r="M4439" s="7" t="s">
        <v>30618</v>
      </c>
      <c r="N4439" s="9" t="s">
        <v>30619</v>
      </c>
      <c r="O4439" s="7" t="s">
        <v>5601</v>
      </c>
      <c r="P4439" s="7" t="s">
        <v>5602</v>
      </c>
      <c r="Q4439" s="7" t="s">
        <v>30583</v>
      </c>
      <c r="R4439" s="7" t="s">
        <v>20311</v>
      </c>
      <c r="S4439" s="7" t="s">
        <v>46</v>
      </c>
      <c r="T4439" s="7" t="s">
        <v>3573</v>
      </c>
      <c r="U4439" s="7" t="s">
        <v>188</v>
      </c>
      <c r="V4439" s="7" t="s">
        <v>9744</v>
      </c>
      <c r="W4439" s="7" t="s">
        <v>49</v>
      </c>
      <c r="X4439" s="7" t="s">
        <v>94</v>
      </c>
      <c r="Y4439" s="7" t="s">
        <v>50</v>
      </c>
      <c r="Z4439" s="7" t="s">
        <v>125</v>
      </c>
      <c r="AA4439" s="7" t="s">
        <v>50</v>
      </c>
      <c r="AB4439" s="7" t="s">
        <v>72</v>
      </c>
      <c r="AC4439" s="17" t="s">
        <v>1697</v>
      </c>
      <c r="AD4439" s="17" t="s">
        <v>342</v>
      </c>
      <c r="AE4439" s="7" t="s">
        <v>56</v>
      </c>
      <c r="AF4439" s="7" t="s">
        <v>343</v>
      </c>
      <c r="AG4439" s="7" t="s">
        <v>30620</v>
      </c>
      <c r="AH4439" s="7" t="s">
        <v>72</v>
      </c>
      <c r="AI4439" s="7" t="s">
        <v>89</v>
      </c>
      <c r="AJ4439" s="7" t="s">
        <v>342</v>
      </c>
      <c r="AK4439" s="10" t="s">
        <v>59</v>
      </c>
      <c r="AL4439" s="5" t="str">
        <f>+VLOOKUP(D4439,'[1]Listado de Establecimientos'!$A$1:$P$65536,16,FALSE)</f>
        <v>NO PERTENECE A NINGUNA RED</v>
      </c>
      <c r="AM4439" s="5" t="str">
        <f>+VLOOKUP(D4439,'[1]Listado de Establecimientos'!$A$1:$Q$65536,17,FALSE)</f>
        <v>NO PERTENECE A NINGUNA MICRORED</v>
      </c>
      <c r="AN4439" s="5">
        <f t="shared" si="70"/>
        <v>5</v>
      </c>
    </row>
    <row r="4440" spans="1:40" ht="36" hidden="1">
      <c r="A4440" s="6">
        <v>31</v>
      </c>
      <c r="B4440" s="7" t="s">
        <v>30621</v>
      </c>
      <c r="C4440" s="8" t="s">
        <v>40</v>
      </c>
      <c r="D4440" s="7" t="s">
        <v>74</v>
      </c>
      <c r="E4440" s="7" t="s">
        <v>75</v>
      </c>
      <c r="F4440" s="7" t="s">
        <v>9727</v>
      </c>
      <c r="G4440" s="7" t="s">
        <v>30622</v>
      </c>
      <c r="H4440" s="7" t="s">
        <v>30623</v>
      </c>
      <c r="I4440" s="7" t="s">
        <v>819</v>
      </c>
      <c r="J4440" s="7" t="s">
        <v>3569</v>
      </c>
      <c r="K4440" s="7" t="s">
        <v>44</v>
      </c>
      <c r="L4440" s="7" t="s">
        <v>45</v>
      </c>
      <c r="M4440" s="7" t="s">
        <v>30624</v>
      </c>
      <c r="N4440" s="9" t="s">
        <v>30625</v>
      </c>
      <c r="O4440" s="7" t="s">
        <v>74</v>
      </c>
      <c r="P4440" s="7" t="s">
        <v>75</v>
      </c>
      <c r="Q4440" s="7" t="s">
        <v>30583</v>
      </c>
      <c r="R4440" s="7" t="s">
        <v>5470</v>
      </c>
      <c r="S4440" s="7" t="s">
        <v>46</v>
      </c>
      <c r="T4440" s="7" t="s">
        <v>1311</v>
      </c>
      <c r="U4440" s="7" t="s">
        <v>1224</v>
      </c>
      <c r="V4440" s="7" t="s">
        <v>48</v>
      </c>
      <c r="W4440" s="7" t="s">
        <v>94</v>
      </c>
      <c r="X4440" s="7" t="s">
        <v>88</v>
      </c>
      <c r="Y4440" s="7" t="s">
        <v>50</v>
      </c>
      <c r="Z4440" s="7" t="s">
        <v>51</v>
      </c>
      <c r="AA4440" s="7" t="s">
        <v>52</v>
      </c>
      <c r="AB4440" s="7" t="s">
        <v>1465</v>
      </c>
      <c r="AC4440" s="17" t="s">
        <v>1466</v>
      </c>
      <c r="AD4440" s="17" t="s">
        <v>1467</v>
      </c>
      <c r="AE4440" s="7" t="s">
        <v>56</v>
      </c>
      <c r="AF4440" s="7" t="s">
        <v>1468</v>
      </c>
      <c r="AG4440" s="7" t="s">
        <v>30626</v>
      </c>
      <c r="AH4440" s="7" t="s">
        <v>1465</v>
      </c>
      <c r="AI4440" s="7" t="s">
        <v>1470</v>
      </c>
      <c r="AJ4440" s="7" t="s">
        <v>1467</v>
      </c>
      <c r="AK4440" s="10" t="s">
        <v>59</v>
      </c>
      <c r="AL4440" s="5" t="str">
        <f>+VLOOKUP(D4440,'[1]Listado de Establecimientos'!$A$1:$P$65536,16,FALSE)</f>
        <v>TOCACHE</v>
      </c>
      <c r="AM4440" s="5" t="str">
        <f>+VLOOKUP(D4440,'[1]Listado de Establecimientos'!$A$1:$Q$65536,17,FALSE)</f>
        <v>NO PERTENECE A NINGUNA MICRORED</v>
      </c>
      <c r="AN4440" s="5">
        <f t="shared" si="70"/>
        <v>5</v>
      </c>
    </row>
    <row r="4441" spans="1:40" ht="36" hidden="1">
      <c r="A4441" s="6">
        <v>32</v>
      </c>
      <c r="B4441" s="7" t="s">
        <v>30627</v>
      </c>
      <c r="C4441" s="8" t="s">
        <v>40</v>
      </c>
      <c r="D4441" s="7" t="s">
        <v>145</v>
      </c>
      <c r="E4441" s="7" t="s">
        <v>146</v>
      </c>
      <c r="F4441" s="7" t="s">
        <v>2399</v>
      </c>
      <c r="G4441" s="7" t="s">
        <v>1607</v>
      </c>
      <c r="H4441" s="7" t="s">
        <v>30628</v>
      </c>
      <c r="I4441" s="7" t="s">
        <v>690</v>
      </c>
      <c r="J4441" s="7" t="s">
        <v>30629</v>
      </c>
      <c r="K4441" s="7" t="s">
        <v>906</v>
      </c>
      <c r="L4441" s="7" t="s">
        <v>45</v>
      </c>
      <c r="M4441" s="7" t="s">
        <v>30630</v>
      </c>
      <c r="N4441" s="9" t="s">
        <v>30631</v>
      </c>
      <c r="O4441" s="7" t="s">
        <v>78</v>
      </c>
      <c r="P4441" s="7" t="s">
        <v>78</v>
      </c>
      <c r="Q4441" s="7" t="s">
        <v>30583</v>
      </c>
      <c r="R4441" s="7" t="s">
        <v>5838</v>
      </c>
      <c r="S4441" s="7" t="s">
        <v>46</v>
      </c>
      <c r="T4441" s="7" t="s">
        <v>756</v>
      </c>
      <c r="U4441" s="7" t="s">
        <v>106</v>
      </c>
      <c r="V4441" s="7" t="s">
        <v>159</v>
      </c>
      <c r="W4441" s="7" t="s">
        <v>106</v>
      </c>
      <c r="X4441" s="7" t="s">
        <v>88</v>
      </c>
      <c r="Y4441" s="7" t="s">
        <v>50</v>
      </c>
      <c r="Z4441" s="7" t="s">
        <v>51</v>
      </c>
      <c r="AA4441" s="7" t="s">
        <v>52</v>
      </c>
      <c r="AB4441" s="7" t="s">
        <v>179</v>
      </c>
      <c r="AC4441" s="17" t="s">
        <v>448</v>
      </c>
      <c r="AD4441" s="17" t="s">
        <v>252</v>
      </c>
      <c r="AE4441" s="7" t="s">
        <v>56</v>
      </c>
      <c r="AF4441" s="7" t="s">
        <v>449</v>
      </c>
      <c r="AG4441" s="7" t="s">
        <v>30632</v>
      </c>
      <c r="AH4441" s="7" t="s">
        <v>179</v>
      </c>
      <c r="AI4441" s="7" t="s">
        <v>450</v>
      </c>
      <c r="AJ4441" s="7" t="s">
        <v>252</v>
      </c>
      <c r="AK4441" s="10" t="s">
        <v>59</v>
      </c>
      <c r="AL4441" s="5" t="str">
        <f>+VLOOKUP(D4441,'[1]Listado de Establecimientos'!$A$1:$P$65536,16,FALSE)</f>
        <v>MARISCAL CACERES</v>
      </c>
      <c r="AM4441" s="5" t="str">
        <f>+VLOOKUP(D4441,'[1]Listado de Establecimientos'!$A$1:$Q$65536,17,FALSE)</f>
        <v>NO PERTENECE A NINGUNA MICRORRED</v>
      </c>
      <c r="AN4441" s="5">
        <f t="shared" si="70"/>
        <v>5</v>
      </c>
    </row>
    <row r="4442" spans="1:40" ht="36" hidden="1">
      <c r="A4442" s="6">
        <v>33</v>
      </c>
      <c r="B4442" s="7" t="s">
        <v>30633</v>
      </c>
      <c r="C4442" s="8" t="s">
        <v>40</v>
      </c>
      <c r="D4442" s="7" t="s">
        <v>175</v>
      </c>
      <c r="E4442" s="7" t="s">
        <v>176</v>
      </c>
      <c r="F4442" s="7" t="s">
        <v>30634</v>
      </c>
      <c r="G4442" s="7" t="s">
        <v>978</v>
      </c>
      <c r="H4442" s="7" t="s">
        <v>30635</v>
      </c>
      <c r="I4442" s="7" t="s">
        <v>112</v>
      </c>
      <c r="J4442" s="7" t="s">
        <v>15428</v>
      </c>
      <c r="K4442" s="7" t="s">
        <v>152</v>
      </c>
      <c r="L4442" s="7" t="s">
        <v>45</v>
      </c>
      <c r="M4442" s="7" t="s">
        <v>30636</v>
      </c>
      <c r="N4442" s="9" t="s">
        <v>30637</v>
      </c>
      <c r="O4442" s="7" t="s">
        <v>175</v>
      </c>
      <c r="P4442" s="7" t="s">
        <v>176</v>
      </c>
      <c r="Q4442" s="7" t="s">
        <v>30465</v>
      </c>
      <c r="R4442" s="7" t="s">
        <v>8885</v>
      </c>
      <c r="S4442" s="7" t="s">
        <v>64</v>
      </c>
      <c r="T4442" s="7" t="s">
        <v>5669</v>
      </c>
      <c r="U4442" s="7" t="s">
        <v>13778</v>
      </c>
      <c r="V4442" s="7" t="s">
        <v>48</v>
      </c>
      <c r="W4442" s="7" t="s">
        <v>9256</v>
      </c>
      <c r="X4442" s="7" t="s">
        <v>19665</v>
      </c>
      <c r="Y4442" s="7" t="s">
        <v>50</v>
      </c>
      <c r="Z4442" s="7" t="s">
        <v>51</v>
      </c>
      <c r="AA4442" s="7" t="s">
        <v>52</v>
      </c>
      <c r="AB4442" s="7" t="s">
        <v>402</v>
      </c>
      <c r="AC4442" s="17" t="s">
        <v>403</v>
      </c>
      <c r="AD4442" s="17" t="s">
        <v>824</v>
      </c>
      <c r="AE4442" s="7" t="s">
        <v>56</v>
      </c>
      <c r="AF4442" s="7" t="s">
        <v>825</v>
      </c>
      <c r="AG4442" s="7" t="s">
        <v>30638</v>
      </c>
      <c r="AH4442" s="7" t="s">
        <v>402</v>
      </c>
      <c r="AI4442" s="7" t="s">
        <v>444</v>
      </c>
      <c r="AJ4442" s="7" t="s">
        <v>824</v>
      </c>
      <c r="AK4442" s="10" t="s">
        <v>59</v>
      </c>
      <c r="AL4442" s="5" t="str">
        <f>+VLOOKUP(D4442,'[1]Listado de Establecimientos'!$A$1:$P$65536,16,FALSE)</f>
        <v>BELLAVISTA</v>
      </c>
      <c r="AM4442" s="5" t="str">
        <f>+VLOOKUP(D4442,'[1]Listado de Establecimientos'!$A$1:$Q$65536,17,FALSE)</f>
        <v>BELLAVISTA</v>
      </c>
      <c r="AN4442" s="5">
        <f t="shared" si="70"/>
        <v>5</v>
      </c>
    </row>
    <row r="4443" spans="1:40" ht="36" hidden="1">
      <c r="A4443" s="6">
        <v>34</v>
      </c>
      <c r="B4443" s="7" t="s">
        <v>30639</v>
      </c>
      <c r="C4443" s="8" t="s">
        <v>40</v>
      </c>
      <c r="D4443" s="7" t="s">
        <v>70</v>
      </c>
      <c r="E4443" s="7" t="s">
        <v>71</v>
      </c>
      <c r="F4443" s="7" t="s">
        <v>30640</v>
      </c>
      <c r="G4443" s="7" t="s">
        <v>5335</v>
      </c>
      <c r="H4443" s="7" t="s">
        <v>30641</v>
      </c>
      <c r="I4443" s="7" t="s">
        <v>86</v>
      </c>
      <c r="J4443" s="7" t="s">
        <v>21458</v>
      </c>
      <c r="K4443" s="7" t="s">
        <v>44</v>
      </c>
      <c r="L4443" s="7" t="s">
        <v>45</v>
      </c>
      <c r="M4443" s="7" t="s">
        <v>30642</v>
      </c>
      <c r="N4443" s="9" t="s">
        <v>30643</v>
      </c>
      <c r="O4443" s="7" t="s">
        <v>3547</v>
      </c>
      <c r="P4443" s="7" t="s">
        <v>3548</v>
      </c>
      <c r="Q4443" s="7" t="s">
        <v>30583</v>
      </c>
      <c r="R4443" s="7" t="s">
        <v>15520</v>
      </c>
      <c r="S4443" s="7" t="s">
        <v>46</v>
      </c>
      <c r="T4443" s="7" t="s">
        <v>2132</v>
      </c>
      <c r="U4443" s="7" t="s">
        <v>1224</v>
      </c>
      <c r="V4443" s="7" t="s">
        <v>153</v>
      </c>
      <c r="W4443" s="7" t="s">
        <v>94</v>
      </c>
      <c r="X4443" s="7" t="s">
        <v>113</v>
      </c>
      <c r="Y4443" s="7" t="s">
        <v>50</v>
      </c>
      <c r="Z4443" s="7" t="s">
        <v>51</v>
      </c>
      <c r="AA4443" s="7" t="s">
        <v>52</v>
      </c>
      <c r="AB4443" s="7" t="s">
        <v>4471</v>
      </c>
      <c r="AC4443" s="17" t="s">
        <v>1076</v>
      </c>
      <c r="AD4443" s="17" t="s">
        <v>10812</v>
      </c>
      <c r="AE4443" s="7" t="s">
        <v>56</v>
      </c>
      <c r="AF4443" s="7" t="s">
        <v>15236</v>
      </c>
      <c r="AG4443" s="7" t="s">
        <v>30644</v>
      </c>
      <c r="AH4443" s="7" t="s">
        <v>4471</v>
      </c>
      <c r="AI4443" s="7" t="s">
        <v>179</v>
      </c>
      <c r="AJ4443" s="7" t="s">
        <v>10812</v>
      </c>
      <c r="AK4443" s="10" t="s">
        <v>59</v>
      </c>
      <c r="AL4443" s="5" t="str">
        <f>+VLOOKUP(D4443,'[1]Listado de Establecimientos'!$A$1:$P$65536,16,FALSE)</f>
        <v>PICOTA</v>
      </c>
      <c r="AM4443" s="5" t="str">
        <f>+VLOOKUP(D4443,'[1]Listado de Establecimientos'!$A$1:$Q$65536,17,FALSE)</f>
        <v>PICOTA</v>
      </c>
      <c r="AN4443" s="5">
        <f t="shared" si="70"/>
        <v>5</v>
      </c>
    </row>
    <row r="4444" spans="1:40" ht="36" hidden="1">
      <c r="A4444" s="6">
        <v>35</v>
      </c>
      <c r="B4444" s="7" t="s">
        <v>30645</v>
      </c>
      <c r="C4444" s="8" t="s">
        <v>40</v>
      </c>
      <c r="D4444" s="7" t="s">
        <v>70</v>
      </c>
      <c r="E4444" s="7" t="s">
        <v>71</v>
      </c>
      <c r="F4444" s="7" t="s">
        <v>8093</v>
      </c>
      <c r="G4444" s="7" t="s">
        <v>10063</v>
      </c>
      <c r="H4444" s="7" t="s">
        <v>7367</v>
      </c>
      <c r="I4444" s="7" t="s">
        <v>107</v>
      </c>
      <c r="J4444" s="7" t="s">
        <v>30646</v>
      </c>
      <c r="K4444" s="7" t="s">
        <v>86</v>
      </c>
      <c r="L4444" s="7" t="s">
        <v>45</v>
      </c>
      <c r="M4444" s="7" t="s">
        <v>30647</v>
      </c>
      <c r="N4444" s="9" t="s">
        <v>30648</v>
      </c>
      <c r="O4444" s="7" t="s">
        <v>70</v>
      </c>
      <c r="P4444" s="7" t="s">
        <v>71</v>
      </c>
      <c r="Q4444" s="7" t="s">
        <v>30583</v>
      </c>
      <c r="R4444" s="7" t="s">
        <v>23709</v>
      </c>
      <c r="S4444" s="7" t="s">
        <v>46</v>
      </c>
      <c r="T4444" s="7" t="s">
        <v>984</v>
      </c>
      <c r="U4444" s="7" t="s">
        <v>1284</v>
      </c>
      <c r="V4444" s="7" t="s">
        <v>48</v>
      </c>
      <c r="W4444" s="7" t="s">
        <v>94</v>
      </c>
      <c r="X4444" s="7" t="s">
        <v>79</v>
      </c>
      <c r="Y4444" s="7" t="s">
        <v>50</v>
      </c>
      <c r="Z4444" s="7" t="s">
        <v>51</v>
      </c>
      <c r="AA4444" s="7" t="s">
        <v>52</v>
      </c>
      <c r="AB4444" s="7" t="s">
        <v>4471</v>
      </c>
      <c r="AC4444" s="17" t="s">
        <v>1076</v>
      </c>
      <c r="AD4444" s="17" t="s">
        <v>10812</v>
      </c>
      <c r="AE4444" s="7" t="s">
        <v>56</v>
      </c>
      <c r="AF4444" s="7" t="s">
        <v>15236</v>
      </c>
      <c r="AG4444" s="7" t="s">
        <v>30649</v>
      </c>
      <c r="AH4444" s="7" t="s">
        <v>4471</v>
      </c>
      <c r="AI4444" s="7" t="s">
        <v>179</v>
      </c>
      <c r="AJ4444" s="7" t="s">
        <v>10812</v>
      </c>
      <c r="AK4444" s="10" t="s">
        <v>59</v>
      </c>
      <c r="AL4444" s="5" t="str">
        <f>+VLOOKUP(D4444,'[1]Listado de Establecimientos'!$A$1:$P$65536,16,FALSE)</f>
        <v>PICOTA</v>
      </c>
      <c r="AM4444" s="5" t="str">
        <f>+VLOOKUP(D4444,'[1]Listado de Establecimientos'!$A$1:$Q$65536,17,FALSE)</f>
        <v>PICOTA</v>
      </c>
      <c r="AN4444" s="5">
        <f t="shared" si="70"/>
        <v>5</v>
      </c>
    </row>
    <row r="4445" spans="1:40" ht="36" hidden="1">
      <c r="A4445" s="6">
        <v>36</v>
      </c>
      <c r="B4445" s="7" t="s">
        <v>30650</v>
      </c>
      <c r="C4445" s="8" t="s">
        <v>40</v>
      </c>
      <c r="D4445" s="7" t="s">
        <v>83</v>
      </c>
      <c r="E4445" s="7" t="s">
        <v>84</v>
      </c>
      <c r="F4445" s="7" t="s">
        <v>8093</v>
      </c>
      <c r="G4445" s="7" t="s">
        <v>286</v>
      </c>
      <c r="H4445" s="7" t="s">
        <v>27319</v>
      </c>
      <c r="I4445" s="7" t="s">
        <v>152</v>
      </c>
      <c r="J4445" s="7" t="s">
        <v>30651</v>
      </c>
      <c r="K4445" s="7" t="s">
        <v>86</v>
      </c>
      <c r="L4445" s="7" t="s">
        <v>45</v>
      </c>
      <c r="M4445" s="7" t="s">
        <v>30652</v>
      </c>
      <c r="N4445" s="9" t="s">
        <v>30653</v>
      </c>
      <c r="O4445" s="7" t="s">
        <v>9319</v>
      </c>
      <c r="P4445" s="7" t="s">
        <v>9320</v>
      </c>
      <c r="Q4445" s="7" t="s">
        <v>30583</v>
      </c>
      <c r="R4445" s="7" t="s">
        <v>9878</v>
      </c>
      <c r="S4445" s="7" t="s">
        <v>64</v>
      </c>
      <c r="T4445" s="7" t="s">
        <v>7032</v>
      </c>
      <c r="U4445" s="7" t="s">
        <v>65</v>
      </c>
      <c r="V4445" s="7" t="s">
        <v>48</v>
      </c>
      <c r="W4445" s="7" t="s">
        <v>94</v>
      </c>
      <c r="X4445" s="7" t="s">
        <v>122</v>
      </c>
      <c r="Y4445" s="7" t="s">
        <v>50</v>
      </c>
      <c r="Z4445" s="7" t="s">
        <v>51</v>
      </c>
      <c r="AA4445" s="7" t="s">
        <v>52</v>
      </c>
      <c r="AB4445" s="7" t="s">
        <v>800</v>
      </c>
      <c r="AC4445" s="17" t="s">
        <v>801</v>
      </c>
      <c r="AD4445" s="17" t="s">
        <v>802</v>
      </c>
      <c r="AE4445" s="7" t="s">
        <v>56</v>
      </c>
      <c r="AF4445" s="7" t="s">
        <v>803</v>
      </c>
      <c r="AG4445" s="7" t="s">
        <v>30654</v>
      </c>
      <c r="AH4445" s="7" t="s">
        <v>800</v>
      </c>
      <c r="AI4445" s="7" t="s">
        <v>805</v>
      </c>
      <c r="AJ4445" s="7" t="s">
        <v>802</v>
      </c>
      <c r="AK4445" s="10" t="s">
        <v>59</v>
      </c>
      <c r="AL4445" s="5" t="str">
        <f>+VLOOKUP(D4445,'[1]Listado de Establecimientos'!$A$1:$P$65536,16,FALSE)</f>
        <v>MOYOBAMBA</v>
      </c>
      <c r="AM4445" s="5" t="str">
        <f>+VLOOKUP(D4445,'[1]Listado de Establecimientos'!$A$1:$Q$65536,17,FALSE)</f>
        <v>NO PERTENECE A NINGUNA MICRORED</v>
      </c>
      <c r="AN4445" s="5">
        <f t="shared" si="70"/>
        <v>5</v>
      </c>
    </row>
    <row r="4446" spans="1:40" ht="36" hidden="1">
      <c r="A4446" s="6">
        <v>37</v>
      </c>
      <c r="B4446" s="7" t="s">
        <v>30655</v>
      </c>
      <c r="C4446" s="8" t="s">
        <v>40</v>
      </c>
      <c r="D4446" s="7" t="s">
        <v>102</v>
      </c>
      <c r="E4446" s="7" t="s">
        <v>103</v>
      </c>
      <c r="F4446" s="7" t="s">
        <v>1780</v>
      </c>
      <c r="G4446" s="7" t="s">
        <v>1076</v>
      </c>
      <c r="H4446" s="7" t="s">
        <v>30656</v>
      </c>
      <c r="I4446" s="7" t="s">
        <v>819</v>
      </c>
      <c r="J4446" s="7" t="s">
        <v>30657</v>
      </c>
      <c r="K4446" s="7" t="s">
        <v>86</v>
      </c>
      <c r="L4446" s="7" t="s">
        <v>45</v>
      </c>
      <c r="M4446" s="7" t="s">
        <v>30658</v>
      </c>
      <c r="N4446" s="9" t="s">
        <v>30659</v>
      </c>
      <c r="O4446" s="7" t="s">
        <v>102</v>
      </c>
      <c r="P4446" s="7" t="s">
        <v>103</v>
      </c>
      <c r="Q4446" s="7" t="s">
        <v>30583</v>
      </c>
      <c r="R4446" s="7" t="s">
        <v>8711</v>
      </c>
      <c r="S4446" s="7" t="s">
        <v>46</v>
      </c>
      <c r="T4446" s="7" t="s">
        <v>969</v>
      </c>
      <c r="U4446" s="7" t="s">
        <v>47</v>
      </c>
      <c r="V4446" s="7" t="s">
        <v>48</v>
      </c>
      <c r="W4446" s="7" t="s">
        <v>97</v>
      </c>
      <c r="X4446" s="7" t="s">
        <v>97</v>
      </c>
      <c r="Y4446" s="7" t="s">
        <v>50</v>
      </c>
      <c r="Z4446" s="7" t="s">
        <v>51</v>
      </c>
      <c r="AA4446" s="7" t="s">
        <v>52</v>
      </c>
      <c r="AB4446" s="7" t="s">
        <v>1646</v>
      </c>
      <c r="AC4446" s="17" t="s">
        <v>1333</v>
      </c>
      <c r="AD4446" s="17" t="s">
        <v>9820</v>
      </c>
      <c r="AE4446" s="7" t="s">
        <v>56</v>
      </c>
      <c r="AF4446" s="7" t="s">
        <v>15224</v>
      </c>
      <c r="AG4446" s="7" t="s">
        <v>30660</v>
      </c>
      <c r="AH4446" s="7" t="s">
        <v>1646</v>
      </c>
      <c r="AI4446" s="7" t="s">
        <v>121</v>
      </c>
      <c r="AJ4446" s="7" t="s">
        <v>9820</v>
      </c>
      <c r="AK4446" s="10" t="s">
        <v>59</v>
      </c>
      <c r="AL4446" s="5" t="str">
        <f>+VLOOKUP(D4446,'[1]Listado de Establecimientos'!$A$1:$P$65536,16,FALSE)</f>
        <v>RIOJA</v>
      </c>
      <c r="AM4446" s="5" t="str">
        <f>+VLOOKUP(D4446,'[1]Listado de Establecimientos'!$A$1:$Q$65536,17,FALSE)</f>
        <v xml:space="preserve">NUEVA CAJAMARCA                                             </v>
      </c>
      <c r="AN4446" s="5">
        <f t="shared" si="70"/>
        <v>5</v>
      </c>
    </row>
    <row r="4447" spans="1:40" ht="36" hidden="1">
      <c r="A4447" s="6">
        <v>38</v>
      </c>
      <c r="B4447" s="7" t="s">
        <v>30661</v>
      </c>
      <c r="C4447" s="8" t="s">
        <v>40</v>
      </c>
      <c r="D4447" s="7" t="s">
        <v>83</v>
      </c>
      <c r="E4447" s="7" t="s">
        <v>84</v>
      </c>
      <c r="F4447" s="7" t="s">
        <v>21150</v>
      </c>
      <c r="G4447" s="7" t="s">
        <v>30662</v>
      </c>
      <c r="H4447" s="7" t="s">
        <v>30663</v>
      </c>
      <c r="I4447" s="7" t="s">
        <v>261</v>
      </c>
      <c r="J4447" s="7" t="s">
        <v>30664</v>
      </c>
      <c r="K4447" s="7" t="s">
        <v>86</v>
      </c>
      <c r="L4447" s="7" t="s">
        <v>45</v>
      </c>
      <c r="M4447" s="7" t="s">
        <v>30665</v>
      </c>
      <c r="N4447" s="9" t="s">
        <v>30666</v>
      </c>
      <c r="O4447" s="7" t="s">
        <v>12544</v>
      </c>
      <c r="P4447" s="7" t="s">
        <v>12545</v>
      </c>
      <c r="Q4447" s="7" t="s">
        <v>30667</v>
      </c>
      <c r="R4447" s="7" t="s">
        <v>9840</v>
      </c>
      <c r="S4447" s="7" t="s">
        <v>64</v>
      </c>
      <c r="T4447" s="7" t="s">
        <v>235</v>
      </c>
      <c r="U4447" s="7" t="s">
        <v>73</v>
      </c>
      <c r="V4447" s="7" t="s">
        <v>159</v>
      </c>
      <c r="W4447" s="7" t="s">
        <v>94</v>
      </c>
      <c r="X4447" s="7" t="s">
        <v>94</v>
      </c>
      <c r="Y4447" s="7" t="s">
        <v>50</v>
      </c>
      <c r="Z4447" s="7" t="s">
        <v>51</v>
      </c>
      <c r="AA4447" s="7" t="s">
        <v>52</v>
      </c>
      <c r="AB4447" s="7" t="s">
        <v>800</v>
      </c>
      <c r="AC4447" s="17" t="s">
        <v>801</v>
      </c>
      <c r="AD4447" s="17" t="s">
        <v>802</v>
      </c>
      <c r="AE4447" s="7" t="s">
        <v>56</v>
      </c>
      <c r="AF4447" s="7" t="s">
        <v>803</v>
      </c>
      <c r="AG4447" s="7" t="s">
        <v>30668</v>
      </c>
      <c r="AH4447" s="7" t="s">
        <v>800</v>
      </c>
      <c r="AI4447" s="7" t="s">
        <v>805</v>
      </c>
      <c r="AJ4447" s="7" t="s">
        <v>802</v>
      </c>
      <c r="AK4447" s="10" t="s">
        <v>59</v>
      </c>
      <c r="AL4447" s="5" t="str">
        <f>+VLOOKUP(D4447,'[1]Listado de Establecimientos'!$A$1:$P$65536,16,FALSE)</f>
        <v>MOYOBAMBA</v>
      </c>
      <c r="AM4447" s="5" t="str">
        <f>+VLOOKUP(D4447,'[1]Listado de Establecimientos'!$A$1:$Q$65536,17,FALSE)</f>
        <v>NO PERTENECE A NINGUNA MICRORED</v>
      </c>
      <c r="AN4447" s="5">
        <f t="shared" si="70"/>
        <v>5</v>
      </c>
    </row>
    <row r="4448" spans="1:40" ht="36" hidden="1">
      <c r="A4448" s="6">
        <v>39</v>
      </c>
      <c r="B4448" s="7" t="s">
        <v>30669</v>
      </c>
      <c r="C4448" s="8" t="s">
        <v>40</v>
      </c>
      <c r="D4448" s="7" t="s">
        <v>41</v>
      </c>
      <c r="E4448" s="7" t="s">
        <v>42</v>
      </c>
      <c r="F4448" s="7" t="s">
        <v>214</v>
      </c>
      <c r="G4448" s="7" t="s">
        <v>4639</v>
      </c>
      <c r="H4448" s="7" t="s">
        <v>30670</v>
      </c>
      <c r="I4448" s="7" t="s">
        <v>85</v>
      </c>
      <c r="J4448" s="7" t="s">
        <v>30671</v>
      </c>
      <c r="K4448" s="7" t="s">
        <v>86</v>
      </c>
      <c r="L4448" s="7" t="s">
        <v>45</v>
      </c>
      <c r="M4448" s="7" t="s">
        <v>30672</v>
      </c>
      <c r="N4448" s="9" t="s">
        <v>30673</v>
      </c>
      <c r="O4448" s="7" t="s">
        <v>3179</v>
      </c>
      <c r="P4448" s="7" t="s">
        <v>3180</v>
      </c>
      <c r="Q4448" s="7" t="s">
        <v>30667</v>
      </c>
      <c r="R4448" s="7" t="s">
        <v>30674</v>
      </c>
      <c r="S4448" s="7" t="s">
        <v>46</v>
      </c>
      <c r="T4448" s="7" t="s">
        <v>4725</v>
      </c>
      <c r="U4448" s="7" t="s">
        <v>47</v>
      </c>
      <c r="V4448" s="7" t="s">
        <v>48</v>
      </c>
      <c r="W4448" s="7" t="s">
        <v>49</v>
      </c>
      <c r="X4448" s="7" t="s">
        <v>88</v>
      </c>
      <c r="Y4448" s="7" t="s">
        <v>50</v>
      </c>
      <c r="Z4448" s="7" t="s">
        <v>51</v>
      </c>
      <c r="AA4448" s="7" t="s">
        <v>52</v>
      </c>
      <c r="AB4448" s="7" t="s">
        <v>3290</v>
      </c>
      <c r="AC4448" s="17" t="s">
        <v>216</v>
      </c>
      <c r="AD4448" s="17" t="s">
        <v>7122</v>
      </c>
      <c r="AE4448" s="7" t="s">
        <v>56</v>
      </c>
      <c r="AF4448" s="7" t="s">
        <v>7123</v>
      </c>
      <c r="AG4448" s="7" t="s">
        <v>30675</v>
      </c>
      <c r="AH4448" s="7" t="s">
        <v>3290</v>
      </c>
      <c r="AI4448" s="7" t="s">
        <v>215</v>
      </c>
      <c r="AJ4448" s="7" t="s">
        <v>7122</v>
      </c>
      <c r="AK4448" s="10" t="s">
        <v>59</v>
      </c>
      <c r="AL4448" s="5" t="str">
        <f>+VLOOKUP(D4448,'[1]Listado de Establecimientos'!$A$1:$P$65536,16,FALSE)</f>
        <v>NO PERTENECE A NINGUNA RED</v>
      </c>
      <c r="AM4448" s="5" t="str">
        <f>+VLOOKUP(D4448,'[1]Listado de Establecimientos'!$A$1:$Q$65536,17,FALSE)</f>
        <v>NO PERTENECE A NINGUNA MICRORED</v>
      </c>
      <c r="AN4448" s="5">
        <f t="shared" si="70"/>
        <v>5</v>
      </c>
    </row>
    <row r="4449" spans="1:40" ht="36" hidden="1">
      <c r="A4449" s="6">
        <v>40</v>
      </c>
      <c r="B4449" s="7" t="s">
        <v>30676</v>
      </c>
      <c r="C4449" s="8" t="s">
        <v>40</v>
      </c>
      <c r="D4449" s="7" t="s">
        <v>175</v>
      </c>
      <c r="E4449" s="7" t="s">
        <v>176</v>
      </c>
      <c r="F4449" s="7" t="s">
        <v>30677</v>
      </c>
      <c r="G4449" s="7" t="s">
        <v>2167</v>
      </c>
      <c r="H4449" s="7" t="s">
        <v>30678</v>
      </c>
      <c r="I4449" s="7" t="s">
        <v>1474</v>
      </c>
      <c r="J4449" s="7" t="s">
        <v>30679</v>
      </c>
      <c r="K4449" s="7" t="s">
        <v>107</v>
      </c>
      <c r="L4449" s="7" t="s">
        <v>45</v>
      </c>
      <c r="M4449" s="7" t="s">
        <v>30680</v>
      </c>
      <c r="N4449" s="9" t="s">
        <v>10197</v>
      </c>
      <c r="O4449" s="7" t="s">
        <v>175</v>
      </c>
      <c r="P4449" s="7" t="s">
        <v>176</v>
      </c>
      <c r="Q4449" s="7" t="s">
        <v>30667</v>
      </c>
      <c r="R4449" s="7" t="s">
        <v>5612</v>
      </c>
      <c r="S4449" s="7" t="s">
        <v>64</v>
      </c>
      <c r="T4449" s="7" t="s">
        <v>2562</v>
      </c>
      <c r="U4449" s="7" t="s">
        <v>714</v>
      </c>
      <c r="V4449" s="7" t="s">
        <v>123</v>
      </c>
      <c r="W4449" s="7" t="s">
        <v>30681</v>
      </c>
      <c r="X4449" s="7" t="s">
        <v>30682</v>
      </c>
      <c r="Y4449" s="7" t="s">
        <v>50</v>
      </c>
      <c r="Z4449" s="7" t="s">
        <v>125</v>
      </c>
      <c r="AA4449" s="7" t="s">
        <v>50</v>
      </c>
      <c r="AB4449" s="7" t="s">
        <v>148</v>
      </c>
      <c r="AC4449" s="17" t="s">
        <v>286</v>
      </c>
      <c r="AD4449" s="17" t="s">
        <v>389</v>
      </c>
      <c r="AE4449" s="7" t="s">
        <v>56</v>
      </c>
      <c r="AF4449" s="7" t="s">
        <v>15241</v>
      </c>
      <c r="AG4449" s="7" t="s">
        <v>30683</v>
      </c>
      <c r="AH4449" s="7" t="s">
        <v>148</v>
      </c>
      <c r="AI4449" s="7" t="s">
        <v>919</v>
      </c>
      <c r="AJ4449" s="7" t="s">
        <v>389</v>
      </c>
      <c r="AK4449" s="10" t="s">
        <v>59</v>
      </c>
      <c r="AL4449" s="5" t="str">
        <f>+VLOOKUP(D4449,'[1]Listado de Establecimientos'!$A$1:$P$65536,16,FALSE)</f>
        <v>BELLAVISTA</v>
      </c>
      <c r="AM4449" s="5" t="str">
        <f>+VLOOKUP(D4449,'[1]Listado de Establecimientos'!$A$1:$Q$65536,17,FALSE)</f>
        <v>BELLAVISTA</v>
      </c>
      <c r="AN4449" s="5">
        <f t="shared" si="70"/>
        <v>5</v>
      </c>
    </row>
    <row r="4450" spans="1:40" ht="36" hidden="1">
      <c r="A4450" s="6">
        <v>41</v>
      </c>
      <c r="B4450" s="7" t="s">
        <v>30684</v>
      </c>
      <c r="C4450" s="8" t="s">
        <v>40</v>
      </c>
      <c r="D4450" s="7" t="s">
        <v>83</v>
      </c>
      <c r="E4450" s="7" t="s">
        <v>84</v>
      </c>
      <c r="F4450" s="7" t="s">
        <v>15484</v>
      </c>
      <c r="G4450" s="7" t="s">
        <v>18219</v>
      </c>
      <c r="H4450" s="7" t="s">
        <v>30685</v>
      </c>
      <c r="I4450" s="7" t="s">
        <v>819</v>
      </c>
      <c r="J4450" s="7" t="s">
        <v>30686</v>
      </c>
      <c r="K4450" s="7" t="s">
        <v>63</v>
      </c>
      <c r="L4450" s="7" t="s">
        <v>45</v>
      </c>
      <c r="M4450" s="7" t="s">
        <v>30687</v>
      </c>
      <c r="N4450" s="9" t="s">
        <v>30688</v>
      </c>
      <c r="O4450" s="7" t="s">
        <v>181</v>
      </c>
      <c r="P4450" s="7" t="s">
        <v>182</v>
      </c>
      <c r="Q4450" s="7" t="s">
        <v>30667</v>
      </c>
      <c r="R4450" s="7" t="s">
        <v>3919</v>
      </c>
      <c r="S4450" s="7" t="s">
        <v>64</v>
      </c>
      <c r="T4450" s="7" t="s">
        <v>2785</v>
      </c>
      <c r="U4450" s="7" t="s">
        <v>73</v>
      </c>
      <c r="V4450" s="7" t="s">
        <v>66</v>
      </c>
      <c r="W4450" s="7" t="s">
        <v>122</v>
      </c>
      <c r="X4450" s="7" t="s">
        <v>122</v>
      </c>
      <c r="Y4450" s="7" t="s">
        <v>50</v>
      </c>
      <c r="Z4450" s="7" t="s">
        <v>51</v>
      </c>
      <c r="AA4450" s="7" t="s">
        <v>52</v>
      </c>
      <c r="AB4450" s="7" t="s">
        <v>800</v>
      </c>
      <c r="AC4450" s="17" t="s">
        <v>801</v>
      </c>
      <c r="AD4450" s="17" t="s">
        <v>802</v>
      </c>
      <c r="AE4450" s="7" t="s">
        <v>56</v>
      </c>
      <c r="AF4450" s="7" t="s">
        <v>803</v>
      </c>
      <c r="AG4450" s="7" t="s">
        <v>30689</v>
      </c>
      <c r="AH4450" s="7" t="s">
        <v>800</v>
      </c>
      <c r="AI4450" s="7" t="s">
        <v>805</v>
      </c>
      <c r="AJ4450" s="7" t="s">
        <v>802</v>
      </c>
      <c r="AK4450" s="10" t="s">
        <v>59</v>
      </c>
      <c r="AL4450" s="5" t="str">
        <f>+VLOOKUP(D4450,'[1]Listado de Establecimientos'!$A$1:$P$65536,16,FALSE)</f>
        <v>MOYOBAMBA</v>
      </c>
      <c r="AM4450" s="5" t="str">
        <f>+VLOOKUP(D4450,'[1]Listado de Establecimientos'!$A$1:$Q$65536,17,FALSE)</f>
        <v>NO PERTENECE A NINGUNA MICRORED</v>
      </c>
      <c r="AN4450" s="5">
        <f t="shared" si="70"/>
        <v>5</v>
      </c>
    </row>
    <row r="4451" spans="1:40" ht="36" hidden="1">
      <c r="A4451" s="6">
        <v>42</v>
      </c>
      <c r="B4451" s="7" t="s">
        <v>30690</v>
      </c>
      <c r="C4451" s="8" t="s">
        <v>40</v>
      </c>
      <c r="D4451" s="7" t="s">
        <v>60</v>
      </c>
      <c r="E4451" s="7" t="s">
        <v>61</v>
      </c>
      <c r="F4451" s="7" t="s">
        <v>2642</v>
      </c>
      <c r="G4451" s="7" t="s">
        <v>933</v>
      </c>
      <c r="H4451" s="7" t="s">
        <v>30691</v>
      </c>
      <c r="I4451" s="7" t="s">
        <v>144</v>
      </c>
      <c r="J4451" s="7" t="s">
        <v>8067</v>
      </c>
      <c r="K4451" s="7" t="s">
        <v>63</v>
      </c>
      <c r="L4451" s="7" t="s">
        <v>45</v>
      </c>
      <c r="M4451" s="7" t="s">
        <v>30692</v>
      </c>
      <c r="N4451" s="9" t="s">
        <v>30693</v>
      </c>
      <c r="O4451" s="7" t="s">
        <v>186</v>
      </c>
      <c r="P4451" s="7" t="s">
        <v>187</v>
      </c>
      <c r="Q4451" s="7" t="s">
        <v>30667</v>
      </c>
      <c r="R4451" s="7" t="s">
        <v>1850</v>
      </c>
      <c r="S4451" s="7" t="s">
        <v>64</v>
      </c>
      <c r="T4451" s="7" t="s">
        <v>860</v>
      </c>
      <c r="U4451" s="7" t="s">
        <v>47</v>
      </c>
      <c r="V4451" s="7" t="s">
        <v>48</v>
      </c>
      <c r="W4451" s="7" t="s">
        <v>67</v>
      </c>
      <c r="X4451" s="7" t="s">
        <v>88</v>
      </c>
      <c r="Y4451" s="7" t="s">
        <v>50</v>
      </c>
      <c r="Z4451" s="7" t="s">
        <v>51</v>
      </c>
      <c r="AA4451" s="7" t="s">
        <v>52</v>
      </c>
      <c r="AB4451" s="7" t="s">
        <v>1132</v>
      </c>
      <c r="AC4451" s="17" t="s">
        <v>1133</v>
      </c>
      <c r="AD4451" s="17" t="s">
        <v>1134</v>
      </c>
      <c r="AE4451" s="7" t="s">
        <v>56</v>
      </c>
      <c r="AF4451" s="7" t="s">
        <v>1135</v>
      </c>
      <c r="AG4451" s="7" t="s">
        <v>30694</v>
      </c>
      <c r="AH4451" s="7" t="s">
        <v>104</v>
      </c>
      <c r="AI4451" s="7" t="s">
        <v>160</v>
      </c>
      <c r="AJ4451" s="7" t="s">
        <v>221</v>
      </c>
      <c r="AK4451" s="10" t="s">
        <v>59</v>
      </c>
      <c r="AL4451" s="5" t="str">
        <f>+VLOOKUP(D4451,'[1]Listado de Establecimientos'!$A$1:$P$65536,16,FALSE)</f>
        <v>RIOJA</v>
      </c>
      <c r="AM4451" s="5" t="str">
        <f>+VLOOKUP(D4451,'[1]Listado de Establecimientos'!$A$1:$Q$65536,17,FALSE)</f>
        <v>NO PERTENECE A NINGUNA MICRORED</v>
      </c>
      <c r="AN4451" s="5">
        <f t="shared" si="70"/>
        <v>5</v>
      </c>
    </row>
    <row r="4452" spans="1:40" ht="36" hidden="1">
      <c r="A4452" s="6">
        <v>43</v>
      </c>
      <c r="B4452" s="7" t="s">
        <v>30695</v>
      </c>
      <c r="C4452" s="8" t="s">
        <v>40</v>
      </c>
      <c r="D4452" s="7" t="s">
        <v>155</v>
      </c>
      <c r="E4452" s="7" t="s">
        <v>156</v>
      </c>
      <c r="F4452" s="7" t="s">
        <v>190</v>
      </c>
      <c r="G4452" s="7" t="s">
        <v>322</v>
      </c>
      <c r="H4452" s="7" t="s">
        <v>30696</v>
      </c>
      <c r="I4452" s="7" t="s">
        <v>134</v>
      </c>
      <c r="J4452" s="7" t="s">
        <v>6607</v>
      </c>
      <c r="K4452" s="7" t="s">
        <v>44</v>
      </c>
      <c r="L4452" s="7" t="s">
        <v>45</v>
      </c>
      <c r="M4452" s="7" t="s">
        <v>30697</v>
      </c>
      <c r="N4452" s="9" t="s">
        <v>30698</v>
      </c>
      <c r="O4452" s="7" t="s">
        <v>7883</v>
      </c>
      <c r="P4452" s="7" t="s">
        <v>4393</v>
      </c>
      <c r="Q4452" s="7" t="s">
        <v>30583</v>
      </c>
      <c r="R4452" s="7" t="s">
        <v>6388</v>
      </c>
      <c r="S4452" s="7" t="s">
        <v>64</v>
      </c>
      <c r="T4452" s="7" t="s">
        <v>360</v>
      </c>
      <c r="U4452" s="7" t="s">
        <v>149</v>
      </c>
      <c r="V4452" s="7" t="s">
        <v>123</v>
      </c>
      <c r="W4452" s="7" t="s">
        <v>1659</v>
      </c>
      <c r="X4452" s="7" t="s">
        <v>124</v>
      </c>
      <c r="Y4452" s="7" t="s">
        <v>50</v>
      </c>
      <c r="Z4452" s="7" t="s">
        <v>51</v>
      </c>
      <c r="AA4452" s="7" t="s">
        <v>52</v>
      </c>
      <c r="AB4452" s="7" t="s">
        <v>1089</v>
      </c>
      <c r="AC4452" s="17" t="s">
        <v>23851</v>
      </c>
      <c r="AD4452" s="17" t="s">
        <v>7782</v>
      </c>
      <c r="AE4452" s="7" t="s">
        <v>56</v>
      </c>
      <c r="AF4452" s="7" t="s">
        <v>19180</v>
      </c>
      <c r="AG4452" s="7" t="s">
        <v>30699</v>
      </c>
      <c r="AH4452" s="7" t="s">
        <v>164</v>
      </c>
      <c r="AI4452" s="7" t="s">
        <v>214</v>
      </c>
      <c r="AJ4452" s="7" t="s">
        <v>847</v>
      </c>
      <c r="AK4452" s="10" t="s">
        <v>59</v>
      </c>
      <c r="AL4452" s="5" t="str">
        <f>+VLOOKUP(D4452,'[1]Listado de Establecimientos'!$A$1:$P$65536,16,FALSE)</f>
        <v>EL DORADO</v>
      </c>
      <c r="AM4452" s="5" t="str">
        <f>+VLOOKUP(D4452,'[1]Listado de Establecimientos'!$A$1:$Q$65536,17,FALSE)</f>
        <v>SAN JOSE DE SISA</v>
      </c>
      <c r="AN4452" s="5">
        <f t="shared" si="70"/>
        <v>5</v>
      </c>
    </row>
    <row r="4453" spans="1:40" ht="36" hidden="1">
      <c r="A4453" s="6">
        <v>44</v>
      </c>
      <c r="B4453" s="7" t="s">
        <v>30700</v>
      </c>
      <c r="C4453" s="8" t="s">
        <v>40</v>
      </c>
      <c r="D4453" s="7" t="s">
        <v>91</v>
      </c>
      <c r="E4453" s="7" t="s">
        <v>92</v>
      </c>
      <c r="F4453" s="7" t="s">
        <v>977</v>
      </c>
      <c r="G4453" s="7" t="s">
        <v>4728</v>
      </c>
      <c r="H4453" s="7" t="s">
        <v>1232</v>
      </c>
      <c r="I4453" s="7" t="s">
        <v>177</v>
      </c>
      <c r="J4453" s="7" t="s">
        <v>30701</v>
      </c>
      <c r="K4453" s="7" t="s">
        <v>86</v>
      </c>
      <c r="L4453" s="7" t="s">
        <v>45</v>
      </c>
      <c r="M4453" s="7" t="s">
        <v>30702</v>
      </c>
      <c r="N4453" s="9" t="s">
        <v>30703</v>
      </c>
      <c r="O4453" s="7" t="s">
        <v>78</v>
      </c>
      <c r="P4453" s="7" t="s">
        <v>78</v>
      </c>
      <c r="Q4453" s="7" t="s">
        <v>30583</v>
      </c>
      <c r="R4453" s="7" t="s">
        <v>266</v>
      </c>
      <c r="S4453" s="7" t="s">
        <v>46</v>
      </c>
      <c r="T4453" s="7" t="s">
        <v>798</v>
      </c>
      <c r="U4453" s="7" t="s">
        <v>230</v>
      </c>
      <c r="V4453" s="7" t="s">
        <v>153</v>
      </c>
      <c r="W4453" s="7" t="s">
        <v>88</v>
      </c>
      <c r="X4453" s="7" t="s">
        <v>67</v>
      </c>
      <c r="Y4453" s="7" t="s">
        <v>50</v>
      </c>
      <c r="Z4453" s="7" t="s">
        <v>51</v>
      </c>
      <c r="AA4453" s="7" t="s">
        <v>52</v>
      </c>
      <c r="AB4453" s="7" t="s">
        <v>780</v>
      </c>
      <c r="AC4453" s="17" t="s">
        <v>781</v>
      </c>
      <c r="AD4453" s="17" t="s">
        <v>782</v>
      </c>
      <c r="AE4453" s="7" t="s">
        <v>56</v>
      </c>
      <c r="AF4453" s="7" t="s">
        <v>783</v>
      </c>
      <c r="AG4453" s="7" t="s">
        <v>30704</v>
      </c>
      <c r="AH4453" s="7" t="s">
        <v>785</v>
      </c>
      <c r="AI4453" s="7" t="s">
        <v>785</v>
      </c>
      <c r="AJ4453" s="7" t="s">
        <v>786</v>
      </c>
      <c r="AK4453" s="10" t="s">
        <v>59</v>
      </c>
      <c r="AL4453" s="5" t="str">
        <f>+VLOOKUP(D4453,'[1]Listado de Establecimientos'!$A$1:$P$65536,16,FALSE)</f>
        <v>SAN MARTIN</v>
      </c>
      <c r="AM4453" s="5" t="str">
        <f>+VLOOKUP(D4453,'[1]Listado de Establecimientos'!$A$1:$Q$65536,17,FALSE)</f>
        <v>BANDA DE SHILCAYO</v>
      </c>
      <c r="AN4453" s="5">
        <f t="shared" si="70"/>
        <v>5</v>
      </c>
    </row>
    <row r="4454" spans="1:40" ht="36" hidden="1">
      <c r="A4454" s="6">
        <v>45</v>
      </c>
      <c r="B4454" s="7" t="s">
        <v>30705</v>
      </c>
      <c r="C4454" s="8" t="s">
        <v>40</v>
      </c>
      <c r="D4454" s="7" t="s">
        <v>1345</v>
      </c>
      <c r="E4454" s="7" t="s">
        <v>1346</v>
      </c>
      <c r="F4454" s="7" t="s">
        <v>30706</v>
      </c>
      <c r="G4454" s="7" t="s">
        <v>12029</v>
      </c>
      <c r="H4454" s="7" t="s">
        <v>4957</v>
      </c>
      <c r="I4454" s="7" t="s">
        <v>122</v>
      </c>
      <c r="J4454" s="7" t="s">
        <v>30707</v>
      </c>
      <c r="K4454" s="7" t="s">
        <v>63</v>
      </c>
      <c r="L4454" s="7" t="s">
        <v>45</v>
      </c>
      <c r="M4454" s="7" t="s">
        <v>30708</v>
      </c>
      <c r="N4454" s="9" t="s">
        <v>30709</v>
      </c>
      <c r="O4454" s="7" t="s">
        <v>3881</v>
      </c>
      <c r="P4454" s="7" t="s">
        <v>3882</v>
      </c>
      <c r="Q4454" s="7" t="s">
        <v>30667</v>
      </c>
      <c r="R4454" s="7" t="s">
        <v>1394</v>
      </c>
      <c r="S4454" s="7" t="s">
        <v>64</v>
      </c>
      <c r="T4454" s="7" t="s">
        <v>7704</v>
      </c>
      <c r="U4454" s="7" t="s">
        <v>106</v>
      </c>
      <c r="V4454" s="7" t="s">
        <v>66</v>
      </c>
      <c r="W4454" s="7" t="s">
        <v>88</v>
      </c>
      <c r="X4454" s="7" t="s">
        <v>49</v>
      </c>
      <c r="Y4454" s="7" t="s">
        <v>50</v>
      </c>
      <c r="Z4454" s="7" t="s">
        <v>51</v>
      </c>
      <c r="AA4454" s="7" t="s">
        <v>52</v>
      </c>
      <c r="AB4454" s="7" t="s">
        <v>108</v>
      </c>
      <c r="AC4454" s="17" t="s">
        <v>1354</v>
      </c>
      <c r="AD4454" s="17" t="s">
        <v>1355</v>
      </c>
      <c r="AE4454" s="7" t="s">
        <v>56</v>
      </c>
      <c r="AF4454" s="7" t="s">
        <v>1356</v>
      </c>
      <c r="AG4454" s="7" t="s">
        <v>30710</v>
      </c>
      <c r="AH4454" s="7" t="s">
        <v>108</v>
      </c>
      <c r="AI4454" s="7" t="s">
        <v>1225</v>
      </c>
      <c r="AJ4454" s="7" t="s">
        <v>1355</v>
      </c>
      <c r="AK4454" s="10" t="s">
        <v>59</v>
      </c>
      <c r="AL4454" s="5" t="str">
        <f>+VLOOKUP(D4454,'[1]Listado de Establecimientos'!$A$1:$P$65536,16,FALSE)</f>
        <v>NO PERTENECE A NINGUNA RED</v>
      </c>
      <c r="AM4454" s="5" t="str">
        <f>+VLOOKUP(D4454,'[1]Listado de Establecimientos'!$A$1:$Q$65536,17,FALSE)</f>
        <v>NO PERTENECE A NINGUNA MICRORED</v>
      </c>
      <c r="AN4454" s="5">
        <f t="shared" si="70"/>
        <v>5</v>
      </c>
    </row>
    <row r="4455" spans="1:40" ht="36" hidden="1">
      <c r="A4455" s="6">
        <v>46</v>
      </c>
      <c r="B4455" s="7" t="s">
        <v>30711</v>
      </c>
      <c r="C4455" s="8" t="s">
        <v>40</v>
      </c>
      <c r="D4455" s="7" t="s">
        <v>155</v>
      </c>
      <c r="E4455" s="7" t="s">
        <v>156</v>
      </c>
      <c r="F4455" s="7" t="s">
        <v>160</v>
      </c>
      <c r="G4455" s="7" t="s">
        <v>1607</v>
      </c>
      <c r="H4455" s="7" t="s">
        <v>30712</v>
      </c>
      <c r="I4455" s="7" t="s">
        <v>44</v>
      </c>
      <c r="J4455" s="7" t="s">
        <v>30713</v>
      </c>
      <c r="K4455" s="7" t="s">
        <v>44</v>
      </c>
      <c r="L4455" s="7" t="s">
        <v>45</v>
      </c>
      <c r="M4455" s="7" t="s">
        <v>30714</v>
      </c>
      <c r="N4455" s="9" t="s">
        <v>30715</v>
      </c>
      <c r="O4455" s="7" t="s">
        <v>6734</v>
      </c>
      <c r="P4455" s="7" t="s">
        <v>6735</v>
      </c>
      <c r="Q4455" s="7" t="s">
        <v>30667</v>
      </c>
      <c r="R4455" s="7" t="s">
        <v>446</v>
      </c>
      <c r="S4455" s="7" t="s">
        <v>64</v>
      </c>
      <c r="T4455" s="7" t="s">
        <v>1143</v>
      </c>
      <c r="U4455" s="7" t="s">
        <v>230</v>
      </c>
      <c r="V4455" s="7" t="s">
        <v>48</v>
      </c>
      <c r="W4455" s="7" t="s">
        <v>79</v>
      </c>
      <c r="X4455" s="7" t="s">
        <v>122</v>
      </c>
      <c r="Y4455" s="7" t="s">
        <v>50</v>
      </c>
      <c r="Z4455" s="7" t="s">
        <v>51</v>
      </c>
      <c r="AA4455" s="7" t="s">
        <v>52</v>
      </c>
      <c r="AB4455" s="7" t="s">
        <v>1089</v>
      </c>
      <c r="AC4455" s="17" t="s">
        <v>23851</v>
      </c>
      <c r="AD4455" s="17" t="s">
        <v>7782</v>
      </c>
      <c r="AE4455" s="7" t="s">
        <v>56</v>
      </c>
      <c r="AF4455" s="7" t="s">
        <v>19180</v>
      </c>
      <c r="AG4455" s="7" t="s">
        <v>30716</v>
      </c>
      <c r="AH4455" s="7" t="s">
        <v>164</v>
      </c>
      <c r="AI4455" s="7" t="s">
        <v>214</v>
      </c>
      <c r="AJ4455" s="7" t="s">
        <v>847</v>
      </c>
      <c r="AK4455" s="10" t="s">
        <v>59</v>
      </c>
      <c r="AL4455" s="5" t="str">
        <f>+VLOOKUP(D4455,'[1]Listado de Establecimientos'!$A$1:$P$65536,16,FALSE)</f>
        <v>EL DORADO</v>
      </c>
      <c r="AM4455" s="5" t="str">
        <f>+VLOOKUP(D4455,'[1]Listado de Establecimientos'!$A$1:$Q$65536,17,FALSE)</f>
        <v>SAN JOSE DE SISA</v>
      </c>
      <c r="AN4455" s="5">
        <f t="shared" si="70"/>
        <v>5</v>
      </c>
    </row>
    <row r="4456" spans="1:40" ht="36" hidden="1">
      <c r="A4456" s="6">
        <v>47</v>
      </c>
      <c r="B4456" s="7" t="s">
        <v>30717</v>
      </c>
      <c r="C4456" s="8" t="s">
        <v>40</v>
      </c>
      <c r="D4456" s="7" t="s">
        <v>1402</v>
      </c>
      <c r="E4456" s="7" t="s">
        <v>1403</v>
      </c>
      <c r="F4456" s="7" t="s">
        <v>9609</v>
      </c>
      <c r="G4456" s="7" t="s">
        <v>6487</v>
      </c>
      <c r="H4456" s="7" t="s">
        <v>3146</v>
      </c>
      <c r="I4456" s="7" t="s">
        <v>112</v>
      </c>
      <c r="J4456" s="7" t="s">
        <v>18393</v>
      </c>
      <c r="K4456" s="7" t="s">
        <v>63</v>
      </c>
      <c r="L4456" s="7" t="s">
        <v>45</v>
      </c>
      <c r="M4456" s="7" t="s">
        <v>30718</v>
      </c>
      <c r="N4456" s="9" t="s">
        <v>30719</v>
      </c>
      <c r="O4456" s="7" t="s">
        <v>1402</v>
      </c>
      <c r="P4456" s="7" t="s">
        <v>1403</v>
      </c>
      <c r="Q4456" s="7" t="s">
        <v>30583</v>
      </c>
      <c r="R4456" s="7" t="s">
        <v>12740</v>
      </c>
      <c r="S4456" s="7" t="s">
        <v>64</v>
      </c>
      <c r="T4456" s="7" t="s">
        <v>3028</v>
      </c>
      <c r="U4456" s="7" t="s">
        <v>106</v>
      </c>
      <c r="V4456" s="7" t="s">
        <v>48</v>
      </c>
      <c r="W4456" s="7" t="s">
        <v>106</v>
      </c>
      <c r="X4456" s="7" t="s">
        <v>3722</v>
      </c>
      <c r="Y4456" s="7" t="s">
        <v>50</v>
      </c>
      <c r="Z4456" s="7" t="s">
        <v>51</v>
      </c>
      <c r="AA4456" s="7" t="s">
        <v>52</v>
      </c>
      <c r="AB4456" s="7" t="s">
        <v>3583</v>
      </c>
      <c r="AC4456" s="17" t="s">
        <v>200</v>
      </c>
      <c r="AD4456" s="17" t="s">
        <v>2487</v>
      </c>
      <c r="AE4456" s="7" t="s">
        <v>56</v>
      </c>
      <c r="AF4456" s="7" t="s">
        <v>5738</v>
      </c>
      <c r="AG4456" s="7" t="s">
        <v>30720</v>
      </c>
      <c r="AH4456" s="7" t="s">
        <v>3583</v>
      </c>
      <c r="AI4456" s="7" t="s">
        <v>1508</v>
      </c>
      <c r="AJ4456" s="7" t="s">
        <v>2487</v>
      </c>
      <c r="AK4456" s="10" t="s">
        <v>59</v>
      </c>
      <c r="AL4456" s="5" t="str">
        <f>+VLOOKUP(D4456,'[1]Listado de Establecimientos'!$A$1:$P$65536,16,FALSE)</f>
        <v>RIOJA</v>
      </c>
      <c r="AM4456" s="5" t="str">
        <f>+VLOOKUP(D4456,'[1]Listado de Establecimientos'!$A$1:$Q$65536,17,FALSE)</f>
        <v>NUEVO RIOJA</v>
      </c>
      <c r="AN4456" s="5">
        <f t="shared" si="70"/>
        <v>5</v>
      </c>
    </row>
    <row r="4457" spans="1:40" ht="36" hidden="1">
      <c r="A4457" s="6">
        <v>48</v>
      </c>
      <c r="B4457" s="7" t="s">
        <v>30721</v>
      </c>
      <c r="C4457" s="8" t="s">
        <v>40</v>
      </c>
      <c r="D4457" s="7" t="s">
        <v>155</v>
      </c>
      <c r="E4457" s="7" t="s">
        <v>156</v>
      </c>
      <c r="F4457" s="7" t="s">
        <v>160</v>
      </c>
      <c r="G4457" s="7" t="s">
        <v>160</v>
      </c>
      <c r="H4457" s="7" t="s">
        <v>30722</v>
      </c>
      <c r="I4457" s="7" t="s">
        <v>122</v>
      </c>
      <c r="J4457" s="7" t="s">
        <v>30723</v>
      </c>
      <c r="K4457" s="7" t="s">
        <v>44</v>
      </c>
      <c r="L4457" s="7" t="s">
        <v>45</v>
      </c>
      <c r="M4457" s="7" t="s">
        <v>30724</v>
      </c>
      <c r="N4457" s="9" t="s">
        <v>30725</v>
      </c>
      <c r="O4457" s="7" t="s">
        <v>20329</v>
      </c>
      <c r="P4457" s="7" t="s">
        <v>20330</v>
      </c>
      <c r="Q4457" s="7" t="s">
        <v>30667</v>
      </c>
      <c r="R4457" s="7" t="s">
        <v>16459</v>
      </c>
      <c r="S4457" s="7" t="s">
        <v>64</v>
      </c>
      <c r="T4457" s="7" t="s">
        <v>3598</v>
      </c>
      <c r="U4457" s="7" t="s">
        <v>106</v>
      </c>
      <c r="V4457" s="7" t="s">
        <v>48</v>
      </c>
      <c r="W4457" s="7" t="s">
        <v>88</v>
      </c>
      <c r="X4457" s="7" t="s">
        <v>67</v>
      </c>
      <c r="Y4457" s="7" t="s">
        <v>50</v>
      </c>
      <c r="Z4457" s="7" t="s">
        <v>51</v>
      </c>
      <c r="AA4457" s="7" t="s">
        <v>52</v>
      </c>
      <c r="AB4457" s="7" t="s">
        <v>1089</v>
      </c>
      <c r="AC4457" s="17" t="s">
        <v>19179</v>
      </c>
      <c r="AD4457" s="17" t="s">
        <v>7782</v>
      </c>
      <c r="AE4457" s="7" t="s">
        <v>56</v>
      </c>
      <c r="AF4457" s="7" t="s">
        <v>19180</v>
      </c>
      <c r="AG4457" s="7" t="s">
        <v>30726</v>
      </c>
      <c r="AH4457" s="7" t="s">
        <v>164</v>
      </c>
      <c r="AI4457" s="7" t="s">
        <v>214</v>
      </c>
      <c r="AJ4457" s="7" t="s">
        <v>847</v>
      </c>
      <c r="AK4457" s="10" t="s">
        <v>59</v>
      </c>
      <c r="AL4457" s="5" t="str">
        <f>+VLOOKUP(D4457,'[1]Listado de Establecimientos'!$A$1:$P$65536,16,FALSE)</f>
        <v>EL DORADO</v>
      </c>
      <c r="AM4457" s="5" t="str">
        <f>+VLOOKUP(D4457,'[1]Listado de Establecimientos'!$A$1:$Q$65536,17,FALSE)</f>
        <v>SAN JOSE DE SISA</v>
      </c>
      <c r="AN4457" s="5">
        <f t="shared" si="70"/>
        <v>5</v>
      </c>
    </row>
    <row r="4458" spans="1:40" ht="36" hidden="1">
      <c r="A4458" s="6">
        <v>49</v>
      </c>
      <c r="B4458" s="7" t="s">
        <v>30727</v>
      </c>
      <c r="C4458" s="8" t="s">
        <v>40</v>
      </c>
      <c r="D4458" s="7" t="s">
        <v>41</v>
      </c>
      <c r="E4458" s="7" t="s">
        <v>42</v>
      </c>
      <c r="F4458" s="7" t="s">
        <v>164</v>
      </c>
      <c r="G4458" s="7" t="s">
        <v>216</v>
      </c>
      <c r="H4458" s="7" t="s">
        <v>30728</v>
      </c>
      <c r="I4458" s="7" t="s">
        <v>107</v>
      </c>
      <c r="J4458" s="7" t="s">
        <v>30729</v>
      </c>
      <c r="K4458" s="7" t="s">
        <v>86</v>
      </c>
      <c r="L4458" s="7" t="s">
        <v>45</v>
      </c>
      <c r="M4458" s="7" t="s">
        <v>30730</v>
      </c>
      <c r="N4458" s="9" t="s">
        <v>6333</v>
      </c>
      <c r="O4458" s="7" t="s">
        <v>91</v>
      </c>
      <c r="P4458" s="7" t="s">
        <v>92</v>
      </c>
      <c r="Q4458" s="7" t="s">
        <v>30667</v>
      </c>
      <c r="R4458" s="7" t="s">
        <v>23410</v>
      </c>
      <c r="S4458" s="7" t="s">
        <v>64</v>
      </c>
      <c r="T4458" s="7" t="s">
        <v>6786</v>
      </c>
      <c r="U4458" s="7" t="s">
        <v>106</v>
      </c>
      <c r="V4458" s="7" t="s">
        <v>48</v>
      </c>
      <c r="W4458" s="7" t="s">
        <v>88</v>
      </c>
      <c r="X4458" s="7" t="s">
        <v>94</v>
      </c>
      <c r="Y4458" s="7" t="s">
        <v>50</v>
      </c>
      <c r="Z4458" s="7" t="s">
        <v>51</v>
      </c>
      <c r="AA4458" s="7" t="s">
        <v>52</v>
      </c>
      <c r="AB4458" s="7" t="s">
        <v>5678</v>
      </c>
      <c r="AC4458" s="17" t="s">
        <v>54</v>
      </c>
      <c r="AD4458" s="17" t="s">
        <v>5679</v>
      </c>
      <c r="AE4458" s="7" t="s">
        <v>56</v>
      </c>
      <c r="AF4458" s="7" t="s">
        <v>5680</v>
      </c>
      <c r="AG4458" s="7" t="s">
        <v>30731</v>
      </c>
      <c r="AH4458" s="7" t="s">
        <v>5678</v>
      </c>
      <c r="AI4458" s="7" t="s">
        <v>58</v>
      </c>
      <c r="AJ4458" s="7" t="s">
        <v>5679</v>
      </c>
      <c r="AK4458" s="10" t="s">
        <v>59</v>
      </c>
      <c r="AL4458" s="5" t="str">
        <f>+VLOOKUP(D4458,'[1]Listado de Establecimientos'!$A$1:$P$65536,16,FALSE)</f>
        <v>NO PERTENECE A NINGUNA RED</v>
      </c>
      <c r="AM4458" s="5" t="str">
        <f>+VLOOKUP(D4458,'[1]Listado de Establecimientos'!$A$1:$Q$65536,17,FALSE)</f>
        <v>NO PERTENECE A NINGUNA MICRORED</v>
      </c>
      <c r="AN4458" s="5">
        <f t="shared" si="70"/>
        <v>5</v>
      </c>
    </row>
    <row r="4459" spans="1:40" ht="36" hidden="1">
      <c r="A4459" s="6">
        <v>50</v>
      </c>
      <c r="B4459" s="7" t="s">
        <v>30732</v>
      </c>
      <c r="C4459" s="8" t="s">
        <v>40</v>
      </c>
      <c r="D4459" s="7" t="s">
        <v>155</v>
      </c>
      <c r="E4459" s="7" t="s">
        <v>156</v>
      </c>
      <c r="F4459" s="7" t="s">
        <v>3634</v>
      </c>
      <c r="G4459" s="7" t="s">
        <v>6496</v>
      </c>
      <c r="H4459" s="7" t="s">
        <v>30733</v>
      </c>
      <c r="I4459" s="7" t="s">
        <v>97</v>
      </c>
      <c r="J4459" s="7" t="s">
        <v>21991</v>
      </c>
      <c r="K4459" s="7" t="s">
        <v>63</v>
      </c>
      <c r="L4459" s="7" t="s">
        <v>45</v>
      </c>
      <c r="M4459" s="7" t="s">
        <v>30734</v>
      </c>
      <c r="N4459" s="9" t="s">
        <v>30735</v>
      </c>
      <c r="O4459" s="7" t="s">
        <v>155</v>
      </c>
      <c r="P4459" s="7" t="s">
        <v>156</v>
      </c>
      <c r="Q4459" s="7" t="s">
        <v>30667</v>
      </c>
      <c r="R4459" s="7" t="s">
        <v>7614</v>
      </c>
      <c r="S4459" s="7" t="s">
        <v>64</v>
      </c>
      <c r="T4459" s="7" t="s">
        <v>1872</v>
      </c>
      <c r="U4459" s="7" t="s">
        <v>47</v>
      </c>
      <c r="V4459" s="7" t="s">
        <v>66</v>
      </c>
      <c r="W4459" s="7" t="s">
        <v>79</v>
      </c>
      <c r="X4459" s="7" t="s">
        <v>122</v>
      </c>
      <c r="Y4459" s="7" t="s">
        <v>50</v>
      </c>
      <c r="Z4459" s="7" t="s">
        <v>51</v>
      </c>
      <c r="AA4459" s="7" t="s">
        <v>52</v>
      </c>
      <c r="AB4459" s="7" t="s">
        <v>164</v>
      </c>
      <c r="AC4459" s="17" t="s">
        <v>192</v>
      </c>
      <c r="AD4459" s="17" t="s">
        <v>847</v>
      </c>
      <c r="AE4459" s="7" t="s">
        <v>56</v>
      </c>
      <c r="AF4459" s="7" t="s">
        <v>848</v>
      </c>
      <c r="AG4459" s="7" t="s">
        <v>30736</v>
      </c>
      <c r="AH4459" s="7" t="s">
        <v>164</v>
      </c>
      <c r="AI4459" s="7" t="s">
        <v>214</v>
      </c>
      <c r="AJ4459" s="7" t="s">
        <v>847</v>
      </c>
      <c r="AK4459" s="10" t="s">
        <v>59</v>
      </c>
      <c r="AL4459" s="5" t="str">
        <f>+VLOOKUP(D4459,'[1]Listado de Establecimientos'!$A$1:$P$65536,16,FALSE)</f>
        <v>EL DORADO</v>
      </c>
      <c r="AM4459" s="5" t="str">
        <f>+VLOOKUP(D4459,'[1]Listado de Establecimientos'!$A$1:$Q$65536,17,FALSE)</f>
        <v>SAN JOSE DE SISA</v>
      </c>
      <c r="AN4459" s="5">
        <f t="shared" si="70"/>
        <v>5</v>
      </c>
    </row>
    <row r="4460" spans="1:40" ht="36" hidden="1">
      <c r="A4460" s="6">
        <v>51</v>
      </c>
      <c r="B4460" s="7" t="s">
        <v>30737</v>
      </c>
      <c r="C4460" s="8" t="s">
        <v>40</v>
      </c>
      <c r="D4460" s="7" t="s">
        <v>1046</v>
      </c>
      <c r="E4460" s="7" t="s">
        <v>1047</v>
      </c>
      <c r="F4460" s="7" t="s">
        <v>335</v>
      </c>
      <c r="G4460" s="7" t="s">
        <v>244</v>
      </c>
      <c r="H4460" s="7" t="s">
        <v>9635</v>
      </c>
      <c r="I4460" s="7" t="s">
        <v>185</v>
      </c>
      <c r="J4460" s="7" t="s">
        <v>30738</v>
      </c>
      <c r="K4460" s="7" t="s">
        <v>44</v>
      </c>
      <c r="L4460" s="7" t="s">
        <v>45</v>
      </c>
      <c r="M4460" s="7" t="s">
        <v>30739</v>
      </c>
      <c r="N4460" s="9" t="s">
        <v>30740</v>
      </c>
      <c r="O4460" s="7" t="s">
        <v>1046</v>
      </c>
      <c r="P4460" s="7" t="s">
        <v>1047</v>
      </c>
      <c r="Q4460" s="7" t="s">
        <v>30667</v>
      </c>
      <c r="R4460" s="7" t="s">
        <v>1861</v>
      </c>
      <c r="S4460" s="7" t="s">
        <v>64</v>
      </c>
      <c r="T4460" s="7" t="s">
        <v>1446</v>
      </c>
      <c r="U4460" s="7" t="s">
        <v>106</v>
      </c>
      <c r="V4460" s="7" t="s">
        <v>153</v>
      </c>
      <c r="W4460" s="7" t="s">
        <v>97</v>
      </c>
      <c r="X4460" s="7" t="s">
        <v>88</v>
      </c>
      <c r="Y4460" s="7" t="s">
        <v>50</v>
      </c>
      <c r="Z4460" s="7" t="s">
        <v>51</v>
      </c>
      <c r="AA4460" s="7" t="s">
        <v>52</v>
      </c>
      <c r="AB4460" s="7" t="s">
        <v>72</v>
      </c>
      <c r="AC4460" s="17" t="s">
        <v>1862</v>
      </c>
      <c r="AD4460" s="17" t="s">
        <v>1061</v>
      </c>
      <c r="AE4460" s="7" t="s">
        <v>56</v>
      </c>
      <c r="AF4460" s="7" t="s">
        <v>1863</v>
      </c>
      <c r="AG4460" s="7" t="s">
        <v>30741</v>
      </c>
      <c r="AH4460" s="7" t="s">
        <v>72</v>
      </c>
      <c r="AI4460" s="7" t="s">
        <v>172</v>
      </c>
      <c r="AJ4460" s="7" t="s">
        <v>1061</v>
      </c>
      <c r="AK4460" s="10" t="s">
        <v>59</v>
      </c>
      <c r="AL4460" s="5" t="str">
        <f>+VLOOKUP(D4460,'[1]Listado de Establecimientos'!$A$1:$P$65536,16,FALSE)</f>
        <v>SAN MARTIN</v>
      </c>
      <c r="AM4460" s="5" t="str">
        <f>+VLOOKUP(D4460,'[1]Listado de Establecimientos'!$A$1:$Q$65536,17,FALSE)</f>
        <v>CHAZUTA</v>
      </c>
      <c r="AN4460" s="5">
        <f t="shared" si="70"/>
        <v>5</v>
      </c>
    </row>
    <row r="4461" spans="1:40" ht="36" hidden="1">
      <c r="A4461" s="6">
        <v>52</v>
      </c>
      <c r="B4461" s="7" t="s">
        <v>30742</v>
      </c>
      <c r="C4461" s="8" t="s">
        <v>40</v>
      </c>
      <c r="D4461" s="7" t="s">
        <v>60</v>
      </c>
      <c r="E4461" s="7" t="s">
        <v>61</v>
      </c>
      <c r="F4461" s="7" t="s">
        <v>919</v>
      </c>
      <c r="G4461" s="7" t="s">
        <v>5375</v>
      </c>
      <c r="H4461" s="7" t="s">
        <v>30743</v>
      </c>
      <c r="I4461" s="7" t="s">
        <v>122</v>
      </c>
      <c r="J4461" s="7" t="s">
        <v>30744</v>
      </c>
      <c r="K4461" s="7" t="s">
        <v>63</v>
      </c>
      <c r="L4461" s="7" t="s">
        <v>45</v>
      </c>
      <c r="M4461" s="7" t="s">
        <v>30745</v>
      </c>
      <c r="N4461" s="9" t="s">
        <v>30746</v>
      </c>
      <c r="O4461" s="7" t="s">
        <v>102</v>
      </c>
      <c r="P4461" s="7" t="s">
        <v>103</v>
      </c>
      <c r="Q4461" s="7" t="s">
        <v>30667</v>
      </c>
      <c r="R4461" s="7" t="s">
        <v>5380</v>
      </c>
      <c r="S4461" s="7" t="s">
        <v>46</v>
      </c>
      <c r="T4461" s="7" t="s">
        <v>2497</v>
      </c>
      <c r="U4461" s="7" t="s">
        <v>65</v>
      </c>
      <c r="V4461" s="7" t="s">
        <v>48</v>
      </c>
      <c r="W4461" s="7" t="s">
        <v>107</v>
      </c>
      <c r="X4461" s="7" t="s">
        <v>107</v>
      </c>
      <c r="Y4461" s="7" t="s">
        <v>50</v>
      </c>
      <c r="Z4461" s="7" t="s">
        <v>51</v>
      </c>
      <c r="AA4461" s="7" t="s">
        <v>52</v>
      </c>
      <c r="AB4461" s="7" t="s">
        <v>861</v>
      </c>
      <c r="AC4461" s="17" t="s">
        <v>118</v>
      </c>
      <c r="AD4461" s="17" t="s">
        <v>862</v>
      </c>
      <c r="AE4461" s="7" t="s">
        <v>56</v>
      </c>
      <c r="AF4461" s="7" t="s">
        <v>863</v>
      </c>
      <c r="AG4461" s="7" t="s">
        <v>30747</v>
      </c>
      <c r="AH4461" s="7" t="s">
        <v>861</v>
      </c>
      <c r="AI4461" s="7" t="s">
        <v>205</v>
      </c>
      <c r="AJ4461" s="7" t="s">
        <v>862</v>
      </c>
      <c r="AK4461" s="10" t="s">
        <v>59</v>
      </c>
      <c r="AL4461" s="5" t="str">
        <f>+VLOOKUP(D4461,'[1]Listado de Establecimientos'!$A$1:$P$65536,16,FALSE)</f>
        <v>RIOJA</v>
      </c>
      <c r="AM4461" s="5" t="str">
        <f>+VLOOKUP(D4461,'[1]Listado de Establecimientos'!$A$1:$Q$65536,17,FALSE)</f>
        <v>NO PERTENECE A NINGUNA MICRORED</v>
      </c>
      <c r="AN4461" s="5">
        <f t="shared" si="70"/>
        <v>5</v>
      </c>
    </row>
    <row r="4462" spans="1:40" ht="36" hidden="1">
      <c r="A4462" s="6">
        <v>53</v>
      </c>
      <c r="B4462" s="7" t="s">
        <v>30748</v>
      </c>
      <c r="C4462" s="8" t="s">
        <v>40</v>
      </c>
      <c r="D4462" s="7" t="s">
        <v>74</v>
      </c>
      <c r="E4462" s="7" t="s">
        <v>75</v>
      </c>
      <c r="F4462" s="7" t="s">
        <v>2526</v>
      </c>
      <c r="G4462" s="7" t="s">
        <v>30749</v>
      </c>
      <c r="H4462" s="7" t="s">
        <v>30750</v>
      </c>
      <c r="I4462" s="7" t="s">
        <v>819</v>
      </c>
      <c r="J4462" s="7" t="s">
        <v>9681</v>
      </c>
      <c r="K4462" s="7" t="s">
        <v>152</v>
      </c>
      <c r="L4462" s="7" t="s">
        <v>45</v>
      </c>
      <c r="M4462" s="7" t="s">
        <v>30751</v>
      </c>
      <c r="N4462" s="9" t="s">
        <v>30752</v>
      </c>
      <c r="O4462" s="7" t="s">
        <v>10097</v>
      </c>
      <c r="P4462" s="7" t="s">
        <v>12710</v>
      </c>
      <c r="Q4462" s="7" t="s">
        <v>30667</v>
      </c>
      <c r="R4462" s="7" t="s">
        <v>3738</v>
      </c>
      <c r="S4462" s="7" t="s">
        <v>64</v>
      </c>
      <c r="T4462" s="7" t="s">
        <v>6231</v>
      </c>
      <c r="U4462" s="7" t="s">
        <v>87</v>
      </c>
      <c r="V4462" s="7" t="s">
        <v>48</v>
      </c>
      <c r="W4462" s="7" t="s">
        <v>94</v>
      </c>
      <c r="X4462" s="7" t="s">
        <v>88</v>
      </c>
      <c r="Y4462" s="7" t="s">
        <v>50</v>
      </c>
      <c r="Z4462" s="7" t="s">
        <v>51</v>
      </c>
      <c r="AA4462" s="7" t="s">
        <v>52</v>
      </c>
      <c r="AB4462" s="7" t="s">
        <v>233</v>
      </c>
      <c r="AC4462" s="17" t="s">
        <v>2688</v>
      </c>
      <c r="AD4462" s="17" t="s">
        <v>2689</v>
      </c>
      <c r="AE4462" s="7" t="s">
        <v>56</v>
      </c>
      <c r="AF4462" s="7" t="s">
        <v>2690</v>
      </c>
      <c r="AG4462" s="7" t="s">
        <v>30753</v>
      </c>
      <c r="AH4462" s="7" t="s">
        <v>233</v>
      </c>
      <c r="AI4462" s="7" t="s">
        <v>2692</v>
      </c>
      <c r="AJ4462" s="7" t="s">
        <v>2689</v>
      </c>
      <c r="AK4462" s="10" t="s">
        <v>59</v>
      </c>
      <c r="AL4462" s="5" t="str">
        <f>+VLOOKUP(D4462,'[1]Listado de Establecimientos'!$A$1:$P$65536,16,FALSE)</f>
        <v>TOCACHE</v>
      </c>
      <c r="AM4462" s="5" t="str">
        <f>+VLOOKUP(D4462,'[1]Listado de Establecimientos'!$A$1:$Q$65536,17,FALSE)</f>
        <v>NO PERTENECE A NINGUNA MICRORED</v>
      </c>
      <c r="AN4462" s="5">
        <f t="shared" si="70"/>
        <v>5</v>
      </c>
    </row>
    <row r="4463" spans="1:40" ht="36" hidden="1">
      <c r="A4463" s="6">
        <v>54</v>
      </c>
      <c r="B4463" s="7" t="s">
        <v>30754</v>
      </c>
      <c r="C4463" s="8" t="s">
        <v>40</v>
      </c>
      <c r="D4463" s="7" t="s">
        <v>91</v>
      </c>
      <c r="E4463" s="7" t="s">
        <v>92</v>
      </c>
      <c r="F4463" s="7" t="s">
        <v>14739</v>
      </c>
      <c r="G4463" s="7" t="s">
        <v>30755</v>
      </c>
      <c r="H4463" s="7" t="s">
        <v>30756</v>
      </c>
      <c r="I4463" s="7" t="s">
        <v>177</v>
      </c>
      <c r="J4463" s="7" t="s">
        <v>23308</v>
      </c>
      <c r="K4463" s="7" t="s">
        <v>44</v>
      </c>
      <c r="L4463" s="7" t="s">
        <v>45</v>
      </c>
      <c r="M4463" s="7" t="s">
        <v>30757</v>
      </c>
      <c r="N4463" s="9" t="s">
        <v>30758</v>
      </c>
      <c r="O4463" s="7" t="s">
        <v>78</v>
      </c>
      <c r="P4463" s="7" t="s">
        <v>78</v>
      </c>
      <c r="Q4463" s="7" t="s">
        <v>30667</v>
      </c>
      <c r="R4463" s="7" t="s">
        <v>12913</v>
      </c>
      <c r="S4463" s="7" t="s">
        <v>46</v>
      </c>
      <c r="T4463" s="7" t="s">
        <v>203</v>
      </c>
      <c r="U4463" s="7" t="s">
        <v>73</v>
      </c>
      <c r="V4463" s="7" t="s">
        <v>66</v>
      </c>
      <c r="W4463" s="7" t="s">
        <v>94</v>
      </c>
      <c r="X4463" s="7" t="s">
        <v>94</v>
      </c>
      <c r="Y4463" s="7" t="s">
        <v>50</v>
      </c>
      <c r="Z4463" s="7" t="s">
        <v>51</v>
      </c>
      <c r="AA4463" s="7" t="s">
        <v>52</v>
      </c>
      <c r="AB4463" s="7" t="s">
        <v>785</v>
      </c>
      <c r="AC4463" s="17" t="s">
        <v>1145</v>
      </c>
      <c r="AD4463" s="17" t="s">
        <v>786</v>
      </c>
      <c r="AE4463" s="7" t="s">
        <v>56</v>
      </c>
      <c r="AF4463" s="7" t="s">
        <v>1146</v>
      </c>
      <c r="AG4463" s="7" t="s">
        <v>30759</v>
      </c>
      <c r="AH4463" s="7" t="s">
        <v>785</v>
      </c>
      <c r="AI4463" s="7" t="s">
        <v>785</v>
      </c>
      <c r="AJ4463" s="7" t="s">
        <v>786</v>
      </c>
      <c r="AK4463" s="10" t="s">
        <v>59</v>
      </c>
      <c r="AL4463" s="5" t="str">
        <f>+VLOOKUP(D4463,'[1]Listado de Establecimientos'!$A$1:$P$65536,16,FALSE)</f>
        <v>SAN MARTIN</v>
      </c>
      <c r="AM4463" s="5" t="str">
        <f>+VLOOKUP(D4463,'[1]Listado de Establecimientos'!$A$1:$Q$65536,17,FALSE)</f>
        <v>BANDA DE SHILCAYO</v>
      </c>
      <c r="AN4463" s="5">
        <f t="shared" si="70"/>
        <v>5</v>
      </c>
    </row>
    <row r="4464" spans="1:40" ht="36" hidden="1">
      <c r="A4464" s="6">
        <v>55</v>
      </c>
      <c r="B4464" s="7" t="s">
        <v>30760</v>
      </c>
      <c r="C4464" s="8" t="s">
        <v>40</v>
      </c>
      <c r="D4464" s="7" t="s">
        <v>102</v>
      </c>
      <c r="E4464" s="7" t="s">
        <v>103</v>
      </c>
      <c r="F4464" s="7" t="s">
        <v>1508</v>
      </c>
      <c r="G4464" s="7" t="s">
        <v>363</v>
      </c>
      <c r="H4464" s="7" t="s">
        <v>30761</v>
      </c>
      <c r="I4464" s="7" t="s">
        <v>63</v>
      </c>
      <c r="J4464" s="7" t="s">
        <v>7862</v>
      </c>
      <c r="K4464" s="7" t="s">
        <v>86</v>
      </c>
      <c r="L4464" s="7" t="s">
        <v>45</v>
      </c>
      <c r="M4464" s="7" t="s">
        <v>30762</v>
      </c>
      <c r="N4464" s="9" t="s">
        <v>30763</v>
      </c>
      <c r="O4464" s="7" t="s">
        <v>6677</v>
      </c>
      <c r="P4464" s="7" t="s">
        <v>6678</v>
      </c>
      <c r="Q4464" s="7" t="s">
        <v>30667</v>
      </c>
      <c r="R4464" s="7" t="s">
        <v>10098</v>
      </c>
      <c r="S4464" s="7" t="s">
        <v>64</v>
      </c>
      <c r="T4464" s="7" t="s">
        <v>3003</v>
      </c>
      <c r="U4464" s="7" t="s">
        <v>1284</v>
      </c>
      <c r="V4464" s="7" t="s">
        <v>159</v>
      </c>
      <c r="W4464" s="7" t="s">
        <v>79</v>
      </c>
      <c r="X4464" s="7" t="s">
        <v>107</v>
      </c>
      <c r="Y4464" s="7" t="s">
        <v>50</v>
      </c>
      <c r="Z4464" s="7" t="s">
        <v>51</v>
      </c>
      <c r="AA4464" s="7" t="s">
        <v>52</v>
      </c>
      <c r="AB4464" s="7" t="s">
        <v>2795</v>
      </c>
      <c r="AC4464" s="17" t="s">
        <v>5903</v>
      </c>
      <c r="AD4464" s="17" t="s">
        <v>5904</v>
      </c>
      <c r="AE4464" s="7" t="s">
        <v>56</v>
      </c>
      <c r="AF4464" s="7" t="s">
        <v>5905</v>
      </c>
      <c r="AG4464" s="7" t="s">
        <v>30764</v>
      </c>
      <c r="AH4464" s="7" t="s">
        <v>2795</v>
      </c>
      <c r="AI4464" s="7" t="s">
        <v>104</v>
      </c>
      <c r="AJ4464" s="7" t="s">
        <v>5904</v>
      </c>
      <c r="AK4464" s="10" t="s">
        <v>59</v>
      </c>
      <c r="AL4464" s="5" t="str">
        <f>+VLOOKUP(D4464,'[1]Listado de Establecimientos'!$A$1:$P$65536,16,FALSE)</f>
        <v>RIOJA</v>
      </c>
      <c r="AM4464" s="5" t="str">
        <f>+VLOOKUP(D4464,'[1]Listado de Establecimientos'!$A$1:$Q$65536,17,FALSE)</f>
        <v xml:space="preserve">NUEVA CAJAMARCA                                             </v>
      </c>
      <c r="AN4464" s="5">
        <f t="shared" si="70"/>
        <v>5</v>
      </c>
    </row>
    <row r="4465" spans="1:40" ht="36" hidden="1">
      <c r="A4465" s="6">
        <v>56</v>
      </c>
      <c r="B4465" s="7" t="s">
        <v>30765</v>
      </c>
      <c r="C4465" s="8" t="s">
        <v>40</v>
      </c>
      <c r="D4465" s="7" t="s">
        <v>41</v>
      </c>
      <c r="E4465" s="7" t="s">
        <v>42</v>
      </c>
      <c r="F4465" s="7" t="s">
        <v>4004</v>
      </c>
      <c r="G4465" s="7" t="s">
        <v>216</v>
      </c>
      <c r="H4465" s="7" t="s">
        <v>30766</v>
      </c>
      <c r="I4465" s="7" t="s">
        <v>144</v>
      </c>
      <c r="J4465" s="7" t="s">
        <v>30767</v>
      </c>
      <c r="K4465" s="7" t="s">
        <v>44</v>
      </c>
      <c r="L4465" s="7" t="s">
        <v>45</v>
      </c>
      <c r="M4465" s="7" t="s">
        <v>30768</v>
      </c>
      <c r="N4465" s="9" t="s">
        <v>30769</v>
      </c>
      <c r="O4465" s="7" t="s">
        <v>12077</v>
      </c>
      <c r="P4465" s="7" t="s">
        <v>12078</v>
      </c>
      <c r="Q4465" s="7" t="s">
        <v>30667</v>
      </c>
      <c r="R4465" s="7" t="s">
        <v>4353</v>
      </c>
      <c r="S4465" s="7" t="s">
        <v>64</v>
      </c>
      <c r="T4465" s="7" t="s">
        <v>11317</v>
      </c>
      <c r="U4465" s="7" t="s">
        <v>106</v>
      </c>
      <c r="V4465" s="7" t="s">
        <v>48</v>
      </c>
      <c r="W4465" s="7" t="s">
        <v>88</v>
      </c>
      <c r="X4465" s="7" t="s">
        <v>122</v>
      </c>
      <c r="Y4465" s="7" t="s">
        <v>50</v>
      </c>
      <c r="Z4465" s="7" t="s">
        <v>51</v>
      </c>
      <c r="AA4465" s="7" t="s">
        <v>52</v>
      </c>
      <c r="AB4465" s="7" t="s">
        <v>5678</v>
      </c>
      <c r="AC4465" s="17" t="s">
        <v>54</v>
      </c>
      <c r="AD4465" s="17" t="s">
        <v>5679</v>
      </c>
      <c r="AE4465" s="7" t="s">
        <v>56</v>
      </c>
      <c r="AF4465" s="7" t="s">
        <v>5680</v>
      </c>
      <c r="AG4465" s="7" t="s">
        <v>30770</v>
      </c>
      <c r="AH4465" s="7" t="s">
        <v>5678</v>
      </c>
      <c r="AI4465" s="7" t="s">
        <v>58</v>
      </c>
      <c r="AJ4465" s="7" t="s">
        <v>5679</v>
      </c>
      <c r="AK4465" s="10" t="s">
        <v>59</v>
      </c>
      <c r="AL4465" s="5" t="str">
        <f>+VLOOKUP(D4465,'[1]Listado de Establecimientos'!$A$1:$P$65536,16,FALSE)</f>
        <v>NO PERTENECE A NINGUNA RED</v>
      </c>
      <c r="AM4465" s="5" t="str">
        <f>+VLOOKUP(D4465,'[1]Listado de Establecimientos'!$A$1:$Q$65536,17,FALSE)</f>
        <v>NO PERTENECE A NINGUNA MICRORED</v>
      </c>
      <c r="AN4465" s="5">
        <f t="shared" si="70"/>
        <v>5</v>
      </c>
    </row>
    <row r="4466" spans="1:40" ht="36" hidden="1">
      <c r="A4466" s="6">
        <v>57</v>
      </c>
      <c r="B4466" s="7" t="s">
        <v>30771</v>
      </c>
      <c r="C4466" s="8" t="s">
        <v>40</v>
      </c>
      <c r="D4466" s="7" t="s">
        <v>155</v>
      </c>
      <c r="E4466" s="7" t="s">
        <v>156</v>
      </c>
      <c r="F4466" s="7" t="s">
        <v>2295</v>
      </c>
      <c r="G4466" s="7" t="s">
        <v>9881</v>
      </c>
      <c r="H4466" s="7" t="s">
        <v>30772</v>
      </c>
      <c r="I4466" s="7" t="s">
        <v>177</v>
      </c>
      <c r="J4466" s="7" t="s">
        <v>30773</v>
      </c>
      <c r="K4466" s="7" t="s">
        <v>44</v>
      </c>
      <c r="L4466" s="7" t="s">
        <v>45</v>
      </c>
      <c r="M4466" s="7" t="s">
        <v>30774</v>
      </c>
      <c r="N4466" s="9" t="s">
        <v>30775</v>
      </c>
      <c r="O4466" s="7" t="s">
        <v>155</v>
      </c>
      <c r="P4466" s="7" t="s">
        <v>156</v>
      </c>
      <c r="Q4466" s="7" t="s">
        <v>30667</v>
      </c>
      <c r="R4466" s="7" t="s">
        <v>18185</v>
      </c>
      <c r="S4466" s="7" t="s">
        <v>46</v>
      </c>
      <c r="T4466" s="7" t="s">
        <v>1464</v>
      </c>
      <c r="U4466" s="7" t="s">
        <v>106</v>
      </c>
      <c r="V4466" s="7" t="s">
        <v>48</v>
      </c>
      <c r="W4466" s="7" t="s">
        <v>49</v>
      </c>
      <c r="X4466" s="7" t="s">
        <v>94</v>
      </c>
      <c r="Y4466" s="7" t="s">
        <v>50</v>
      </c>
      <c r="Z4466" s="7" t="s">
        <v>51</v>
      </c>
      <c r="AA4466" s="7" t="s">
        <v>52</v>
      </c>
      <c r="AB4466" s="7" t="s">
        <v>13426</v>
      </c>
      <c r="AC4466" s="17" t="s">
        <v>4841</v>
      </c>
      <c r="AD4466" s="17" t="s">
        <v>13427</v>
      </c>
      <c r="AE4466" s="7" t="s">
        <v>56</v>
      </c>
      <c r="AF4466" s="7" t="s">
        <v>15258</v>
      </c>
      <c r="AG4466" s="7" t="s">
        <v>30776</v>
      </c>
      <c r="AH4466" s="7" t="s">
        <v>164</v>
      </c>
      <c r="AI4466" s="7" t="s">
        <v>214</v>
      </c>
      <c r="AJ4466" s="7" t="s">
        <v>847</v>
      </c>
      <c r="AK4466" s="10" t="s">
        <v>59</v>
      </c>
      <c r="AL4466" s="5" t="str">
        <f>+VLOOKUP(D4466,'[1]Listado de Establecimientos'!$A$1:$P$65536,16,FALSE)</f>
        <v>EL DORADO</v>
      </c>
      <c r="AM4466" s="5" t="str">
        <f>+VLOOKUP(D4466,'[1]Listado de Establecimientos'!$A$1:$Q$65536,17,FALSE)</f>
        <v>SAN JOSE DE SISA</v>
      </c>
      <c r="AN4466" s="5">
        <f t="shared" si="70"/>
        <v>5</v>
      </c>
    </row>
    <row r="4467" spans="1:40" ht="36" hidden="1">
      <c r="A4467" s="6">
        <v>58</v>
      </c>
      <c r="B4467" s="7" t="s">
        <v>30777</v>
      </c>
      <c r="C4467" s="8" t="s">
        <v>40</v>
      </c>
      <c r="D4467" s="7" t="s">
        <v>70</v>
      </c>
      <c r="E4467" s="7" t="s">
        <v>71</v>
      </c>
      <c r="F4467" s="7" t="s">
        <v>30778</v>
      </c>
      <c r="G4467" s="7" t="s">
        <v>1407</v>
      </c>
      <c r="H4467" s="7" t="s">
        <v>30779</v>
      </c>
      <c r="I4467" s="7" t="s">
        <v>134</v>
      </c>
      <c r="J4467" s="7" t="s">
        <v>30780</v>
      </c>
      <c r="K4467" s="7" t="s">
        <v>63</v>
      </c>
      <c r="L4467" s="7" t="s">
        <v>45</v>
      </c>
      <c r="M4467" s="7" t="s">
        <v>30781</v>
      </c>
      <c r="N4467" s="9" t="s">
        <v>30782</v>
      </c>
      <c r="O4467" s="7" t="s">
        <v>70</v>
      </c>
      <c r="P4467" s="7" t="s">
        <v>71</v>
      </c>
      <c r="Q4467" s="7" t="s">
        <v>30667</v>
      </c>
      <c r="R4467" s="7" t="s">
        <v>7475</v>
      </c>
      <c r="S4467" s="7" t="s">
        <v>64</v>
      </c>
      <c r="T4467" s="7" t="s">
        <v>7615</v>
      </c>
      <c r="U4467" s="7" t="s">
        <v>1198</v>
      </c>
      <c r="V4467" s="7" t="s">
        <v>153</v>
      </c>
      <c r="W4467" s="7" t="s">
        <v>97</v>
      </c>
      <c r="X4467" s="7" t="s">
        <v>49</v>
      </c>
      <c r="Y4467" s="7" t="s">
        <v>50</v>
      </c>
      <c r="Z4467" s="7" t="s">
        <v>51</v>
      </c>
      <c r="AA4467" s="7" t="s">
        <v>52</v>
      </c>
      <c r="AB4467" s="7" t="s">
        <v>2498</v>
      </c>
      <c r="AC4467" s="17" t="s">
        <v>109</v>
      </c>
      <c r="AD4467" s="17" t="s">
        <v>2499</v>
      </c>
      <c r="AE4467" s="7" t="s">
        <v>56</v>
      </c>
      <c r="AF4467" s="7" t="s">
        <v>2500</v>
      </c>
      <c r="AG4467" s="7" t="s">
        <v>30783</v>
      </c>
      <c r="AH4467" s="7" t="s">
        <v>2498</v>
      </c>
      <c r="AI4467" s="7" t="s">
        <v>111</v>
      </c>
      <c r="AJ4467" s="7" t="s">
        <v>2499</v>
      </c>
      <c r="AK4467" s="10" t="s">
        <v>59</v>
      </c>
      <c r="AL4467" s="5" t="str">
        <f>+VLOOKUP(D4467,'[1]Listado de Establecimientos'!$A$1:$P$65536,16,FALSE)</f>
        <v>PICOTA</v>
      </c>
      <c r="AM4467" s="5" t="str">
        <f>+VLOOKUP(D4467,'[1]Listado de Establecimientos'!$A$1:$Q$65536,17,FALSE)</f>
        <v>PICOTA</v>
      </c>
      <c r="AN4467" s="5">
        <f t="shared" si="70"/>
        <v>5</v>
      </c>
    </row>
    <row r="4468" spans="1:40" ht="36" hidden="1">
      <c r="A4468" s="6">
        <v>59</v>
      </c>
      <c r="B4468" s="7" t="s">
        <v>30784</v>
      </c>
      <c r="C4468" s="8" t="s">
        <v>40</v>
      </c>
      <c r="D4468" s="7" t="s">
        <v>1631</v>
      </c>
      <c r="E4468" s="7" t="s">
        <v>1632</v>
      </c>
      <c r="F4468" s="7" t="s">
        <v>1796</v>
      </c>
      <c r="G4468" s="7" t="s">
        <v>1407</v>
      </c>
      <c r="H4468" s="7" t="s">
        <v>30785</v>
      </c>
      <c r="I4468" s="7" t="s">
        <v>147</v>
      </c>
      <c r="J4468" s="7" t="s">
        <v>30786</v>
      </c>
      <c r="K4468" s="7" t="s">
        <v>94</v>
      </c>
      <c r="L4468" s="7" t="s">
        <v>45</v>
      </c>
      <c r="M4468" s="7" t="s">
        <v>30787</v>
      </c>
      <c r="N4468" s="9" t="s">
        <v>30788</v>
      </c>
      <c r="O4468" s="7" t="s">
        <v>1186</v>
      </c>
      <c r="P4468" s="7" t="s">
        <v>1187</v>
      </c>
      <c r="Q4468" s="7" t="s">
        <v>30667</v>
      </c>
      <c r="R4468" s="7" t="s">
        <v>845</v>
      </c>
      <c r="S4468" s="7" t="s">
        <v>46</v>
      </c>
      <c r="T4468" s="7" t="s">
        <v>30789</v>
      </c>
      <c r="U4468" s="7" t="s">
        <v>86</v>
      </c>
      <c r="V4468" s="7" t="s">
        <v>48</v>
      </c>
      <c r="W4468" s="7" t="s">
        <v>97</v>
      </c>
      <c r="X4468" s="7" t="s">
        <v>819</v>
      </c>
      <c r="Y4468" s="7" t="s">
        <v>50</v>
      </c>
      <c r="Z4468" s="7" t="s">
        <v>51</v>
      </c>
      <c r="AA4468" s="7" t="s">
        <v>52</v>
      </c>
      <c r="AB4468" s="7" t="s">
        <v>204</v>
      </c>
      <c r="AC4468" s="17" t="s">
        <v>129</v>
      </c>
      <c r="AD4468" s="17" t="s">
        <v>5321</v>
      </c>
      <c r="AE4468" s="7" t="s">
        <v>56</v>
      </c>
      <c r="AF4468" s="7" t="s">
        <v>5582</v>
      </c>
      <c r="AG4468" s="7" t="s">
        <v>30790</v>
      </c>
      <c r="AH4468" s="7" t="s">
        <v>204</v>
      </c>
      <c r="AI4468" s="7" t="s">
        <v>126</v>
      </c>
      <c r="AJ4468" s="7" t="s">
        <v>5321</v>
      </c>
      <c r="AK4468" s="10" t="s">
        <v>59</v>
      </c>
      <c r="AL4468" s="5" t="str">
        <f>+VLOOKUP(D4468,'[1]Listado de Establecimientos'!$A$1:$P$65536,16,FALSE)</f>
        <v>EL DORADO</v>
      </c>
      <c r="AM4468" s="5" t="str">
        <f>+VLOOKUP(D4468,'[1]Listado de Establecimientos'!$A$1:$Q$65536,17,FALSE)</f>
        <v xml:space="preserve">SAN MARTIN ALAO                                             </v>
      </c>
      <c r="AN4468" s="5">
        <f t="shared" si="70"/>
        <v>5</v>
      </c>
    </row>
    <row r="4469" spans="1:40" ht="36" hidden="1">
      <c r="A4469" s="6">
        <v>60</v>
      </c>
      <c r="B4469" s="7" t="s">
        <v>30791</v>
      </c>
      <c r="C4469" s="8" t="s">
        <v>40</v>
      </c>
      <c r="D4469" s="7" t="s">
        <v>201</v>
      </c>
      <c r="E4469" s="7" t="s">
        <v>202</v>
      </c>
      <c r="F4469" s="7" t="s">
        <v>1796</v>
      </c>
      <c r="G4469" s="7" t="s">
        <v>215</v>
      </c>
      <c r="H4469" s="7" t="s">
        <v>30792</v>
      </c>
      <c r="I4469" s="7" t="s">
        <v>922</v>
      </c>
      <c r="J4469" s="7" t="s">
        <v>30793</v>
      </c>
      <c r="K4469" s="7" t="s">
        <v>152</v>
      </c>
      <c r="L4469" s="7" t="s">
        <v>45</v>
      </c>
      <c r="M4469" s="7" t="s">
        <v>30794</v>
      </c>
      <c r="N4469" s="9" t="s">
        <v>30795</v>
      </c>
      <c r="O4469" s="7" t="s">
        <v>13960</v>
      </c>
      <c r="P4469" s="7" t="s">
        <v>13961</v>
      </c>
      <c r="Q4469" s="7" t="s">
        <v>30667</v>
      </c>
      <c r="R4469" s="7" t="s">
        <v>30796</v>
      </c>
      <c r="S4469" s="7" t="s">
        <v>46</v>
      </c>
      <c r="T4469" s="7" t="s">
        <v>3341</v>
      </c>
      <c r="U4469" s="7" t="s">
        <v>1578</v>
      </c>
      <c r="V4469" s="7" t="s">
        <v>48</v>
      </c>
      <c r="W4469" s="7" t="s">
        <v>77</v>
      </c>
      <c r="X4469" s="7" t="s">
        <v>97</v>
      </c>
      <c r="Y4469" s="7" t="s">
        <v>50</v>
      </c>
      <c r="Z4469" s="7" t="s">
        <v>51</v>
      </c>
      <c r="AA4469" s="7" t="s">
        <v>52</v>
      </c>
      <c r="AB4469" s="7" t="s">
        <v>68</v>
      </c>
      <c r="AC4469" s="17" t="s">
        <v>1909</v>
      </c>
      <c r="AD4469" s="17" t="s">
        <v>3662</v>
      </c>
      <c r="AE4469" s="7" t="s">
        <v>56</v>
      </c>
      <c r="AF4469" s="7" t="s">
        <v>3663</v>
      </c>
      <c r="AG4469" s="7" t="s">
        <v>30797</v>
      </c>
      <c r="AH4469" s="7" t="s">
        <v>68</v>
      </c>
      <c r="AI4469" s="7" t="s">
        <v>1909</v>
      </c>
      <c r="AJ4469" s="7" t="s">
        <v>3662</v>
      </c>
      <c r="AK4469" s="10" t="s">
        <v>59</v>
      </c>
      <c r="AL4469" s="5" t="str">
        <f>+VLOOKUP(D4469,'[1]Listado de Establecimientos'!$A$1:$P$65536,16,FALSE)</f>
        <v>LAMAS</v>
      </c>
      <c r="AM4469" s="5" t="str">
        <f>+VLOOKUP(D4469,'[1]Listado de Establecimientos'!$A$1:$Q$65536,17,FALSE)</f>
        <v>TABALOSOS</v>
      </c>
      <c r="AN4469" s="5">
        <f t="shared" si="70"/>
        <v>5</v>
      </c>
    </row>
    <row r="4470" spans="1:40" ht="36" hidden="1">
      <c r="A4470" s="6">
        <v>61</v>
      </c>
      <c r="B4470" s="7" t="s">
        <v>30798</v>
      </c>
      <c r="C4470" s="8" t="s">
        <v>40</v>
      </c>
      <c r="D4470" s="7" t="s">
        <v>201</v>
      </c>
      <c r="E4470" s="7" t="s">
        <v>281</v>
      </c>
      <c r="F4470" s="7" t="s">
        <v>1332</v>
      </c>
      <c r="G4470" s="7" t="s">
        <v>9652</v>
      </c>
      <c r="H4470" s="7" t="s">
        <v>11308</v>
      </c>
      <c r="I4470" s="7" t="s">
        <v>261</v>
      </c>
      <c r="J4470" s="7" t="s">
        <v>4017</v>
      </c>
      <c r="K4470" s="7" t="s">
        <v>63</v>
      </c>
      <c r="L4470" s="7" t="s">
        <v>45</v>
      </c>
      <c r="M4470" s="7" t="s">
        <v>30799</v>
      </c>
      <c r="N4470" s="9" t="s">
        <v>30800</v>
      </c>
      <c r="O4470" s="7" t="s">
        <v>30801</v>
      </c>
      <c r="P4470" s="7" t="s">
        <v>30802</v>
      </c>
      <c r="Q4470" s="7" t="s">
        <v>27148</v>
      </c>
      <c r="R4470" s="7" t="s">
        <v>13521</v>
      </c>
      <c r="S4470" s="7" t="s">
        <v>64</v>
      </c>
      <c r="T4470" s="7" t="s">
        <v>105</v>
      </c>
      <c r="U4470" s="7" t="s">
        <v>73</v>
      </c>
      <c r="V4470" s="7" t="s">
        <v>159</v>
      </c>
      <c r="W4470" s="7" t="s">
        <v>49</v>
      </c>
      <c r="X4470" s="7" t="s">
        <v>97</v>
      </c>
      <c r="Y4470" s="7" t="s">
        <v>50</v>
      </c>
      <c r="Z4470" s="7" t="s">
        <v>125</v>
      </c>
      <c r="AA4470" s="7" t="s">
        <v>52</v>
      </c>
      <c r="AB4470" s="7" t="s">
        <v>68</v>
      </c>
      <c r="AC4470" s="17" t="s">
        <v>1909</v>
      </c>
      <c r="AD4470" s="17" t="s">
        <v>3662</v>
      </c>
      <c r="AE4470" s="7" t="s">
        <v>56</v>
      </c>
      <c r="AF4470" s="7" t="s">
        <v>3663</v>
      </c>
      <c r="AG4470" s="7" t="s">
        <v>30803</v>
      </c>
      <c r="AH4470" s="7" t="s">
        <v>68</v>
      </c>
      <c r="AI4470" s="7" t="s">
        <v>1909</v>
      </c>
      <c r="AJ4470" s="7" t="s">
        <v>3662</v>
      </c>
      <c r="AK4470" s="10" t="s">
        <v>59</v>
      </c>
      <c r="AL4470" s="5" t="str">
        <f>+VLOOKUP(D4470,'[1]Listado de Establecimientos'!$A$1:$P$65536,16,FALSE)</f>
        <v>LAMAS</v>
      </c>
      <c r="AM4470" s="5" t="str">
        <f>+VLOOKUP(D4470,'[1]Listado de Establecimientos'!$A$1:$Q$65536,17,FALSE)</f>
        <v>TABALOSOS</v>
      </c>
      <c r="AN4470" s="5">
        <f t="shared" si="70"/>
        <v>5</v>
      </c>
    </row>
    <row r="4471" spans="1:40" ht="36" hidden="1">
      <c r="A4471" s="6">
        <v>62</v>
      </c>
      <c r="B4471" s="7" t="s">
        <v>30804</v>
      </c>
      <c r="C4471" s="8" t="s">
        <v>40</v>
      </c>
      <c r="D4471" s="7" t="s">
        <v>167</v>
      </c>
      <c r="E4471" s="7" t="s">
        <v>168</v>
      </c>
      <c r="F4471" s="7" t="s">
        <v>104</v>
      </c>
      <c r="G4471" s="7" t="s">
        <v>4687</v>
      </c>
      <c r="H4471" s="7" t="s">
        <v>30805</v>
      </c>
      <c r="I4471" s="7" t="s">
        <v>112</v>
      </c>
      <c r="J4471" s="7" t="s">
        <v>12981</v>
      </c>
      <c r="K4471" s="7" t="s">
        <v>152</v>
      </c>
      <c r="L4471" s="7" t="s">
        <v>45</v>
      </c>
      <c r="M4471" s="7" t="s">
        <v>30806</v>
      </c>
      <c r="N4471" s="9" t="s">
        <v>30807</v>
      </c>
      <c r="O4471" s="7" t="s">
        <v>316</v>
      </c>
      <c r="P4471" s="7" t="s">
        <v>317</v>
      </c>
      <c r="Q4471" s="7" t="s">
        <v>30667</v>
      </c>
      <c r="R4471" s="7" t="s">
        <v>1299</v>
      </c>
      <c r="S4471" s="7" t="s">
        <v>64</v>
      </c>
      <c r="T4471" s="7" t="s">
        <v>941</v>
      </c>
      <c r="U4471" s="7" t="s">
        <v>106</v>
      </c>
      <c r="V4471" s="7" t="s">
        <v>159</v>
      </c>
      <c r="W4471" s="7" t="s">
        <v>88</v>
      </c>
      <c r="X4471" s="7" t="s">
        <v>88</v>
      </c>
      <c r="Y4471" s="7" t="s">
        <v>50</v>
      </c>
      <c r="Z4471" s="7" t="s">
        <v>51</v>
      </c>
      <c r="AA4471" s="7" t="s">
        <v>52</v>
      </c>
      <c r="AB4471" s="7" t="s">
        <v>1893</v>
      </c>
      <c r="AC4471" s="17" t="s">
        <v>170</v>
      </c>
      <c r="AD4471" s="17" t="s">
        <v>1894</v>
      </c>
      <c r="AE4471" s="7" t="s">
        <v>56</v>
      </c>
      <c r="AF4471" s="7" t="s">
        <v>1895</v>
      </c>
      <c r="AG4471" s="7" t="s">
        <v>30808</v>
      </c>
      <c r="AH4471" s="7" t="s">
        <v>1893</v>
      </c>
      <c r="AI4471" s="7" t="s">
        <v>108</v>
      </c>
      <c r="AJ4471" s="7" t="s">
        <v>1894</v>
      </c>
      <c r="AK4471" s="10" t="s">
        <v>59</v>
      </c>
      <c r="AL4471" s="5" t="str">
        <f>+VLOOKUP(D4471,'[1]Listado de Establecimientos'!$A$1:$P$65536,16,FALSE)</f>
        <v>HUALLAGA</v>
      </c>
      <c r="AM4471" s="5" t="str">
        <f>+VLOOKUP(D4471,'[1]Listado de Establecimientos'!$A$1:$Q$65536,17,FALSE)</f>
        <v>SAPOSOA</v>
      </c>
      <c r="AN4471" s="5">
        <f t="shared" si="70"/>
        <v>5</v>
      </c>
    </row>
    <row r="4472" spans="1:40" ht="36" hidden="1">
      <c r="A4472" s="6">
        <v>63</v>
      </c>
      <c r="B4472" s="7" t="s">
        <v>30809</v>
      </c>
      <c r="C4472" s="8" t="s">
        <v>40</v>
      </c>
      <c r="D4472" s="7" t="s">
        <v>41</v>
      </c>
      <c r="E4472" s="7" t="s">
        <v>42</v>
      </c>
      <c r="F4472" s="7" t="s">
        <v>5273</v>
      </c>
      <c r="G4472" s="7" t="s">
        <v>30810</v>
      </c>
      <c r="H4472" s="7" t="s">
        <v>30811</v>
      </c>
      <c r="I4472" s="7" t="s">
        <v>147</v>
      </c>
      <c r="J4472" s="7" t="s">
        <v>30812</v>
      </c>
      <c r="K4472" s="7" t="s">
        <v>107</v>
      </c>
      <c r="L4472" s="7" t="s">
        <v>45</v>
      </c>
      <c r="M4472" s="7" t="s">
        <v>30813</v>
      </c>
      <c r="N4472" s="9" t="s">
        <v>30814</v>
      </c>
      <c r="O4472" s="7" t="s">
        <v>4009</v>
      </c>
      <c r="P4472" s="7" t="s">
        <v>4010</v>
      </c>
      <c r="Q4472" s="7" t="s">
        <v>30667</v>
      </c>
      <c r="R4472" s="7" t="s">
        <v>4419</v>
      </c>
      <c r="S4472" s="7" t="s">
        <v>46</v>
      </c>
      <c r="T4472" s="7" t="s">
        <v>1177</v>
      </c>
      <c r="U4472" s="7" t="s">
        <v>188</v>
      </c>
      <c r="V4472" s="7" t="s">
        <v>66</v>
      </c>
      <c r="W4472" s="7" t="s">
        <v>88</v>
      </c>
      <c r="X4472" s="7" t="s">
        <v>49</v>
      </c>
      <c r="Y4472" s="7" t="s">
        <v>50</v>
      </c>
      <c r="Z4472" s="7" t="s">
        <v>51</v>
      </c>
      <c r="AA4472" s="7" t="s">
        <v>52</v>
      </c>
      <c r="AB4472" s="7" t="s">
        <v>1780</v>
      </c>
      <c r="AC4472" s="17" t="s">
        <v>259</v>
      </c>
      <c r="AD4472" s="17" t="s">
        <v>1149</v>
      </c>
      <c r="AE4472" s="7" t="s">
        <v>56</v>
      </c>
      <c r="AF4472" s="7" t="s">
        <v>1803</v>
      </c>
      <c r="AG4472" s="7" t="s">
        <v>30815</v>
      </c>
      <c r="AH4472" s="7" t="s">
        <v>1780</v>
      </c>
      <c r="AI4472" s="7" t="s">
        <v>213</v>
      </c>
      <c r="AJ4472" s="7" t="s">
        <v>1149</v>
      </c>
      <c r="AK4472" s="10" t="s">
        <v>59</v>
      </c>
      <c r="AL4472" s="5" t="str">
        <f>+VLOOKUP(D4472,'[1]Listado de Establecimientos'!$A$1:$P$65536,16,FALSE)</f>
        <v>NO PERTENECE A NINGUNA RED</v>
      </c>
      <c r="AM4472" s="5" t="str">
        <f>+VLOOKUP(D4472,'[1]Listado de Establecimientos'!$A$1:$Q$65536,17,FALSE)</f>
        <v>NO PERTENECE A NINGUNA MICRORED</v>
      </c>
      <c r="AN4472" s="5">
        <f t="shared" si="70"/>
        <v>5</v>
      </c>
    </row>
    <row r="4473" spans="1:40" ht="36" hidden="1">
      <c r="A4473" s="6">
        <v>64</v>
      </c>
      <c r="B4473" s="7" t="s">
        <v>30816</v>
      </c>
      <c r="C4473" s="8" t="s">
        <v>40</v>
      </c>
      <c r="D4473" s="7" t="s">
        <v>1046</v>
      </c>
      <c r="E4473" s="7" t="s">
        <v>1047</v>
      </c>
      <c r="F4473" s="7" t="s">
        <v>958</v>
      </c>
      <c r="G4473" s="7" t="s">
        <v>2400</v>
      </c>
      <c r="H4473" s="7" t="s">
        <v>30817</v>
      </c>
      <c r="I4473" s="7" t="s">
        <v>185</v>
      </c>
      <c r="J4473" s="7" t="s">
        <v>10825</v>
      </c>
      <c r="K4473" s="7" t="s">
        <v>63</v>
      </c>
      <c r="L4473" s="7" t="s">
        <v>45</v>
      </c>
      <c r="M4473" s="7" t="s">
        <v>30818</v>
      </c>
      <c r="N4473" s="9" t="s">
        <v>1052</v>
      </c>
      <c r="O4473" s="7" t="s">
        <v>15820</v>
      </c>
      <c r="P4473" s="7" t="s">
        <v>15821</v>
      </c>
      <c r="Q4473" s="7" t="s">
        <v>30819</v>
      </c>
      <c r="R4473" s="7" t="s">
        <v>30820</v>
      </c>
      <c r="S4473" s="7" t="s">
        <v>46</v>
      </c>
      <c r="T4473" s="7" t="s">
        <v>1056</v>
      </c>
      <c r="U4473" s="7" t="s">
        <v>65</v>
      </c>
      <c r="V4473" s="7" t="s">
        <v>48</v>
      </c>
      <c r="W4473" s="7" t="s">
        <v>77</v>
      </c>
      <c r="X4473" s="7" t="s">
        <v>49</v>
      </c>
      <c r="Y4473" s="7" t="s">
        <v>50</v>
      </c>
      <c r="Z4473" s="7" t="s">
        <v>51</v>
      </c>
      <c r="AA4473" s="7" t="s">
        <v>52</v>
      </c>
      <c r="AB4473" s="7" t="s">
        <v>72</v>
      </c>
      <c r="AC4473" s="17" t="s">
        <v>1862</v>
      </c>
      <c r="AD4473" s="17" t="s">
        <v>1061</v>
      </c>
      <c r="AE4473" s="7" t="s">
        <v>56</v>
      </c>
      <c r="AF4473" s="7" t="s">
        <v>1863</v>
      </c>
      <c r="AG4473" s="7" t="s">
        <v>30821</v>
      </c>
      <c r="AH4473" s="7" t="s">
        <v>72</v>
      </c>
      <c r="AI4473" s="7" t="s">
        <v>172</v>
      </c>
      <c r="AJ4473" s="7" t="s">
        <v>1061</v>
      </c>
      <c r="AK4473" s="10" t="s">
        <v>59</v>
      </c>
      <c r="AL4473" s="5" t="str">
        <f>+VLOOKUP(D4473,'[1]Listado de Establecimientos'!$A$1:$P$65536,16,FALSE)</f>
        <v>SAN MARTIN</v>
      </c>
      <c r="AM4473" s="5" t="str">
        <f>+VLOOKUP(D4473,'[1]Listado de Establecimientos'!$A$1:$Q$65536,17,FALSE)</f>
        <v>CHAZUTA</v>
      </c>
      <c r="AN4473" s="5">
        <f t="shared" si="70"/>
        <v>5</v>
      </c>
    </row>
    <row r="4474" spans="1:40" ht="36" hidden="1">
      <c r="A4474" s="6">
        <v>65</v>
      </c>
      <c r="B4474" s="7" t="s">
        <v>30822</v>
      </c>
      <c r="C4474" s="8" t="s">
        <v>40</v>
      </c>
      <c r="D4474" s="7" t="s">
        <v>41</v>
      </c>
      <c r="E4474" s="7" t="s">
        <v>42</v>
      </c>
      <c r="F4474" s="7" t="s">
        <v>2988</v>
      </c>
      <c r="G4474" s="7" t="s">
        <v>2175</v>
      </c>
      <c r="H4474" s="7" t="s">
        <v>1348</v>
      </c>
      <c r="I4474" s="7" t="s">
        <v>93</v>
      </c>
      <c r="J4474" s="7" t="s">
        <v>15176</v>
      </c>
      <c r="K4474" s="7" t="s">
        <v>63</v>
      </c>
      <c r="L4474" s="7" t="s">
        <v>45</v>
      </c>
      <c r="M4474" s="7" t="s">
        <v>30823</v>
      </c>
      <c r="N4474" s="9" t="s">
        <v>30824</v>
      </c>
      <c r="O4474" s="7" t="s">
        <v>155</v>
      </c>
      <c r="P4474" s="7" t="s">
        <v>156</v>
      </c>
      <c r="Q4474" s="7" t="s">
        <v>30819</v>
      </c>
      <c r="R4474" s="7" t="s">
        <v>1528</v>
      </c>
      <c r="S4474" s="7" t="s">
        <v>46</v>
      </c>
      <c r="T4474" s="7" t="s">
        <v>8940</v>
      </c>
      <c r="U4474" s="7" t="s">
        <v>65</v>
      </c>
      <c r="V4474" s="7" t="s">
        <v>48</v>
      </c>
      <c r="W4474" s="7" t="s">
        <v>730</v>
      </c>
      <c r="X4474" s="7" t="s">
        <v>107</v>
      </c>
      <c r="Y4474" s="7" t="s">
        <v>52</v>
      </c>
      <c r="Z4474" s="7" t="s">
        <v>51</v>
      </c>
      <c r="AA4474" s="7" t="s">
        <v>50</v>
      </c>
      <c r="AB4474" s="7" t="s">
        <v>1780</v>
      </c>
      <c r="AC4474" s="17" t="s">
        <v>259</v>
      </c>
      <c r="AD4474" s="17" t="s">
        <v>1149</v>
      </c>
      <c r="AE4474" s="7" t="s">
        <v>56</v>
      </c>
      <c r="AF4474" s="7" t="s">
        <v>1803</v>
      </c>
      <c r="AG4474" s="7" t="s">
        <v>30825</v>
      </c>
      <c r="AH4474" s="7" t="s">
        <v>1780</v>
      </c>
      <c r="AI4474" s="7" t="s">
        <v>213</v>
      </c>
      <c r="AJ4474" s="7" t="s">
        <v>1149</v>
      </c>
      <c r="AK4474" s="10" t="s">
        <v>59</v>
      </c>
      <c r="AL4474" s="5" t="str">
        <f>+VLOOKUP(D4474,'[1]Listado de Establecimientos'!$A$1:$P$65536,16,FALSE)</f>
        <v>NO PERTENECE A NINGUNA RED</v>
      </c>
      <c r="AM4474" s="5" t="str">
        <f>+VLOOKUP(D4474,'[1]Listado de Establecimientos'!$A$1:$Q$65536,17,FALSE)</f>
        <v>NO PERTENECE A NINGUNA MICRORED</v>
      </c>
      <c r="AN4474" s="5">
        <f t="shared" ref="AN4474:AN4537" si="71">MONTH(AG4474)</f>
        <v>5</v>
      </c>
    </row>
    <row r="4475" spans="1:40" ht="36" hidden="1">
      <c r="A4475" s="6">
        <v>66</v>
      </c>
      <c r="B4475" s="7" t="s">
        <v>30826</v>
      </c>
      <c r="C4475" s="8" t="s">
        <v>40</v>
      </c>
      <c r="D4475" s="7" t="s">
        <v>74</v>
      </c>
      <c r="E4475" s="7" t="s">
        <v>75</v>
      </c>
      <c r="F4475" s="7" t="s">
        <v>8501</v>
      </c>
      <c r="G4475" s="7" t="s">
        <v>8673</v>
      </c>
      <c r="H4475" s="7" t="s">
        <v>30827</v>
      </c>
      <c r="I4475" s="7" t="s">
        <v>147</v>
      </c>
      <c r="J4475" s="7" t="s">
        <v>22597</v>
      </c>
      <c r="K4475" s="7" t="s">
        <v>63</v>
      </c>
      <c r="L4475" s="7" t="s">
        <v>45</v>
      </c>
      <c r="M4475" s="7" t="s">
        <v>30828</v>
      </c>
      <c r="N4475" s="9" t="s">
        <v>30829</v>
      </c>
      <c r="O4475" s="7" t="s">
        <v>74</v>
      </c>
      <c r="P4475" s="7" t="s">
        <v>75</v>
      </c>
      <c r="Q4475" s="7" t="s">
        <v>30667</v>
      </c>
      <c r="R4475" s="7" t="s">
        <v>5532</v>
      </c>
      <c r="S4475" s="7" t="s">
        <v>64</v>
      </c>
      <c r="T4475" s="7" t="s">
        <v>846</v>
      </c>
      <c r="U4475" s="7" t="s">
        <v>73</v>
      </c>
      <c r="V4475" s="7" t="s">
        <v>48</v>
      </c>
      <c r="W4475" s="7" t="s">
        <v>122</v>
      </c>
      <c r="X4475" s="7" t="s">
        <v>49</v>
      </c>
      <c r="Y4475" s="7" t="s">
        <v>50</v>
      </c>
      <c r="Z4475" s="7" t="s">
        <v>51</v>
      </c>
      <c r="AA4475" s="7" t="s">
        <v>52</v>
      </c>
      <c r="AB4475" s="7" t="s">
        <v>1465</v>
      </c>
      <c r="AC4475" s="17" t="s">
        <v>1466</v>
      </c>
      <c r="AD4475" s="17" t="s">
        <v>1467</v>
      </c>
      <c r="AE4475" s="7" t="s">
        <v>56</v>
      </c>
      <c r="AF4475" s="7" t="s">
        <v>1468</v>
      </c>
      <c r="AG4475" s="7" t="s">
        <v>30830</v>
      </c>
      <c r="AH4475" s="7" t="s">
        <v>1465</v>
      </c>
      <c r="AI4475" s="7" t="s">
        <v>1470</v>
      </c>
      <c r="AJ4475" s="7" t="s">
        <v>1467</v>
      </c>
      <c r="AK4475" s="10" t="s">
        <v>59</v>
      </c>
      <c r="AL4475" s="5" t="str">
        <f>+VLOOKUP(D4475,'[1]Listado de Establecimientos'!$A$1:$P$65536,16,FALSE)</f>
        <v>TOCACHE</v>
      </c>
      <c r="AM4475" s="5" t="str">
        <f>+VLOOKUP(D4475,'[1]Listado de Establecimientos'!$A$1:$Q$65536,17,FALSE)</f>
        <v>NO PERTENECE A NINGUNA MICRORED</v>
      </c>
      <c r="AN4475" s="5">
        <f t="shared" si="71"/>
        <v>5</v>
      </c>
    </row>
    <row r="4476" spans="1:40" ht="36" hidden="1">
      <c r="A4476" s="6">
        <v>67</v>
      </c>
      <c r="B4476" s="7" t="s">
        <v>30831</v>
      </c>
      <c r="C4476" s="8" t="s">
        <v>40</v>
      </c>
      <c r="D4476" s="7" t="s">
        <v>74</v>
      </c>
      <c r="E4476" s="7" t="s">
        <v>75</v>
      </c>
      <c r="F4476" s="7" t="s">
        <v>160</v>
      </c>
      <c r="G4476" s="7" t="s">
        <v>99</v>
      </c>
      <c r="H4476" s="7" t="s">
        <v>385</v>
      </c>
      <c r="I4476" s="7" t="s">
        <v>112</v>
      </c>
      <c r="J4476" s="7" t="s">
        <v>30832</v>
      </c>
      <c r="K4476" s="7" t="s">
        <v>152</v>
      </c>
      <c r="L4476" s="7" t="s">
        <v>45</v>
      </c>
      <c r="M4476" s="7" t="s">
        <v>30833</v>
      </c>
      <c r="N4476" s="9" t="s">
        <v>30834</v>
      </c>
      <c r="O4476" s="7" t="s">
        <v>74</v>
      </c>
      <c r="P4476" s="7" t="s">
        <v>75</v>
      </c>
      <c r="Q4476" s="7" t="s">
        <v>30819</v>
      </c>
      <c r="R4476" s="7" t="s">
        <v>15541</v>
      </c>
      <c r="S4476" s="7" t="s">
        <v>64</v>
      </c>
      <c r="T4476" s="7" t="s">
        <v>5669</v>
      </c>
      <c r="U4476" s="7" t="s">
        <v>47</v>
      </c>
      <c r="V4476" s="7" t="s">
        <v>48</v>
      </c>
      <c r="W4476" s="7" t="s">
        <v>49</v>
      </c>
      <c r="X4476" s="7" t="s">
        <v>119</v>
      </c>
      <c r="Y4476" s="7" t="s">
        <v>50</v>
      </c>
      <c r="Z4476" s="7" t="s">
        <v>51</v>
      </c>
      <c r="AA4476" s="7" t="s">
        <v>52</v>
      </c>
      <c r="AB4476" s="7" t="s">
        <v>1465</v>
      </c>
      <c r="AC4476" s="17" t="s">
        <v>1466</v>
      </c>
      <c r="AD4476" s="17" t="s">
        <v>1467</v>
      </c>
      <c r="AE4476" s="7" t="s">
        <v>56</v>
      </c>
      <c r="AF4476" s="7" t="s">
        <v>1468</v>
      </c>
      <c r="AG4476" s="7" t="s">
        <v>30835</v>
      </c>
      <c r="AH4476" s="7" t="s">
        <v>1465</v>
      </c>
      <c r="AI4476" s="7" t="s">
        <v>1470</v>
      </c>
      <c r="AJ4476" s="7" t="s">
        <v>1467</v>
      </c>
      <c r="AK4476" s="10" t="s">
        <v>59</v>
      </c>
      <c r="AL4476" s="5" t="str">
        <f>+VLOOKUP(D4476,'[1]Listado de Establecimientos'!$A$1:$P$65536,16,FALSE)</f>
        <v>TOCACHE</v>
      </c>
      <c r="AM4476" s="5" t="str">
        <f>+VLOOKUP(D4476,'[1]Listado de Establecimientos'!$A$1:$Q$65536,17,FALSE)</f>
        <v>NO PERTENECE A NINGUNA MICRORED</v>
      </c>
      <c r="AN4476" s="5">
        <f t="shared" si="71"/>
        <v>5</v>
      </c>
    </row>
    <row r="4477" spans="1:40" ht="36" hidden="1">
      <c r="A4477" s="6">
        <v>68</v>
      </c>
      <c r="B4477" s="7" t="s">
        <v>30836</v>
      </c>
      <c r="C4477" s="8" t="s">
        <v>40</v>
      </c>
      <c r="D4477" s="7" t="s">
        <v>1345</v>
      </c>
      <c r="E4477" s="7" t="s">
        <v>1346</v>
      </c>
      <c r="F4477" s="7" t="s">
        <v>242</v>
      </c>
      <c r="G4477" s="7" t="s">
        <v>286</v>
      </c>
      <c r="H4477" s="7" t="s">
        <v>30837</v>
      </c>
      <c r="I4477" s="7" t="s">
        <v>49</v>
      </c>
      <c r="J4477" s="7" t="s">
        <v>28673</v>
      </c>
      <c r="K4477" s="7" t="s">
        <v>44</v>
      </c>
      <c r="L4477" s="7" t="s">
        <v>45</v>
      </c>
      <c r="M4477" s="7" t="s">
        <v>30838</v>
      </c>
      <c r="N4477" s="9" t="s">
        <v>30839</v>
      </c>
      <c r="O4477" s="7" t="s">
        <v>1345</v>
      </c>
      <c r="P4477" s="7" t="s">
        <v>1346</v>
      </c>
      <c r="Q4477" s="7" t="s">
        <v>30819</v>
      </c>
      <c r="R4477" s="7" t="s">
        <v>30840</v>
      </c>
      <c r="S4477" s="7" t="s">
        <v>64</v>
      </c>
      <c r="T4477" s="7" t="s">
        <v>8345</v>
      </c>
      <c r="U4477" s="7" t="s">
        <v>73</v>
      </c>
      <c r="V4477" s="7" t="s">
        <v>66</v>
      </c>
      <c r="W4477" s="7" t="s">
        <v>94</v>
      </c>
      <c r="X4477" s="7" t="s">
        <v>122</v>
      </c>
      <c r="Y4477" s="7" t="s">
        <v>50</v>
      </c>
      <c r="Z4477" s="7" t="s">
        <v>51</v>
      </c>
      <c r="AA4477" s="7" t="s">
        <v>52</v>
      </c>
      <c r="AB4477" s="7" t="s">
        <v>121</v>
      </c>
      <c r="AC4477" s="17" t="s">
        <v>887</v>
      </c>
      <c r="AD4477" s="17" t="s">
        <v>2187</v>
      </c>
      <c r="AE4477" s="7" t="s">
        <v>56</v>
      </c>
      <c r="AF4477" s="7" t="s">
        <v>2188</v>
      </c>
      <c r="AG4477" s="7" t="s">
        <v>30841</v>
      </c>
      <c r="AH4477" s="7" t="s">
        <v>121</v>
      </c>
      <c r="AI4477" s="7" t="s">
        <v>891</v>
      </c>
      <c r="AJ4477" s="7" t="s">
        <v>2187</v>
      </c>
      <c r="AK4477" s="10" t="s">
        <v>59</v>
      </c>
      <c r="AL4477" s="5" t="str">
        <f>+VLOOKUP(D4477,'[1]Listado de Establecimientos'!$A$1:$P$65536,16,FALSE)</f>
        <v>NO PERTENECE A NINGUNA RED</v>
      </c>
      <c r="AM4477" s="5" t="str">
        <f>+VLOOKUP(D4477,'[1]Listado de Establecimientos'!$A$1:$Q$65536,17,FALSE)</f>
        <v>NO PERTENECE A NINGUNA MICRORED</v>
      </c>
      <c r="AN4477" s="5">
        <f t="shared" si="71"/>
        <v>5</v>
      </c>
    </row>
    <row r="4478" spans="1:40" ht="36" hidden="1">
      <c r="A4478" s="6">
        <v>69</v>
      </c>
      <c r="B4478" s="7" t="s">
        <v>30842</v>
      </c>
      <c r="C4478" s="8" t="s">
        <v>40</v>
      </c>
      <c r="D4478" s="7" t="s">
        <v>91</v>
      </c>
      <c r="E4478" s="7" t="s">
        <v>92</v>
      </c>
      <c r="F4478" s="7" t="s">
        <v>2947</v>
      </c>
      <c r="G4478" s="7" t="s">
        <v>741</v>
      </c>
      <c r="H4478" s="7" t="s">
        <v>7803</v>
      </c>
      <c r="I4478" s="7" t="s">
        <v>134</v>
      </c>
      <c r="J4478" s="7" t="s">
        <v>30843</v>
      </c>
      <c r="K4478" s="7" t="s">
        <v>152</v>
      </c>
      <c r="L4478" s="7" t="s">
        <v>45</v>
      </c>
      <c r="M4478" s="7" t="s">
        <v>30844</v>
      </c>
      <c r="N4478" s="9" t="s">
        <v>30845</v>
      </c>
      <c r="O4478" s="7" t="s">
        <v>30846</v>
      </c>
      <c r="P4478" s="7" t="s">
        <v>30847</v>
      </c>
      <c r="Q4478" s="7" t="s">
        <v>30819</v>
      </c>
      <c r="R4478" s="7" t="s">
        <v>21841</v>
      </c>
      <c r="S4478" s="7" t="s">
        <v>64</v>
      </c>
      <c r="T4478" s="7" t="s">
        <v>2658</v>
      </c>
      <c r="U4478" s="7" t="s">
        <v>87</v>
      </c>
      <c r="V4478" s="7" t="s">
        <v>48</v>
      </c>
      <c r="W4478" s="7" t="s">
        <v>49</v>
      </c>
      <c r="X4478" s="7" t="s">
        <v>49</v>
      </c>
      <c r="Y4478" s="7" t="s">
        <v>50</v>
      </c>
      <c r="Z4478" s="7" t="s">
        <v>51</v>
      </c>
      <c r="AA4478" s="7" t="s">
        <v>52</v>
      </c>
      <c r="AB4478" s="7" t="s">
        <v>210</v>
      </c>
      <c r="AC4478" s="17" t="s">
        <v>1040</v>
      </c>
      <c r="AD4478" s="17" t="s">
        <v>1041</v>
      </c>
      <c r="AE4478" s="7" t="s">
        <v>56</v>
      </c>
      <c r="AF4478" s="7" t="s">
        <v>1042</v>
      </c>
      <c r="AG4478" s="7" t="s">
        <v>30848</v>
      </c>
      <c r="AH4478" s="7" t="s">
        <v>210</v>
      </c>
      <c r="AI4478" s="7" t="s">
        <v>1044</v>
      </c>
      <c r="AJ4478" s="7" t="s">
        <v>1041</v>
      </c>
      <c r="AK4478" s="10" t="s">
        <v>59</v>
      </c>
      <c r="AL4478" s="5" t="str">
        <f>+VLOOKUP(D4478,'[1]Listado de Establecimientos'!$A$1:$P$65536,16,FALSE)</f>
        <v>SAN MARTIN</v>
      </c>
      <c r="AM4478" s="5" t="str">
        <f>+VLOOKUP(D4478,'[1]Listado de Establecimientos'!$A$1:$Q$65536,17,FALSE)</f>
        <v>BANDA DE SHILCAYO</v>
      </c>
      <c r="AN4478" s="5">
        <f t="shared" si="71"/>
        <v>5</v>
      </c>
    </row>
    <row r="4479" spans="1:40" ht="36" hidden="1">
      <c r="A4479" s="6">
        <v>70</v>
      </c>
      <c r="B4479" s="7" t="s">
        <v>30849</v>
      </c>
      <c r="C4479" s="8" t="s">
        <v>40</v>
      </c>
      <c r="D4479" s="7" t="s">
        <v>70</v>
      </c>
      <c r="E4479" s="7" t="s">
        <v>71</v>
      </c>
      <c r="F4479" s="7" t="s">
        <v>160</v>
      </c>
      <c r="G4479" s="7" t="s">
        <v>16949</v>
      </c>
      <c r="H4479" s="7" t="s">
        <v>30850</v>
      </c>
      <c r="I4479" s="7" t="s">
        <v>1474</v>
      </c>
      <c r="J4479" s="7" t="s">
        <v>30851</v>
      </c>
      <c r="K4479" s="7" t="s">
        <v>107</v>
      </c>
      <c r="L4479" s="7" t="s">
        <v>45</v>
      </c>
      <c r="M4479" s="7" t="s">
        <v>30852</v>
      </c>
      <c r="N4479" s="9" t="s">
        <v>30853</v>
      </c>
      <c r="O4479" s="7" t="s">
        <v>866</v>
      </c>
      <c r="P4479" s="7" t="s">
        <v>867</v>
      </c>
      <c r="Q4479" s="7" t="s">
        <v>30819</v>
      </c>
      <c r="R4479" s="7" t="s">
        <v>5574</v>
      </c>
      <c r="S4479" s="7" t="s">
        <v>64</v>
      </c>
      <c r="T4479" s="7" t="s">
        <v>13816</v>
      </c>
      <c r="U4479" s="7" t="s">
        <v>87</v>
      </c>
      <c r="V4479" s="7" t="s">
        <v>159</v>
      </c>
      <c r="W4479" s="7" t="s">
        <v>94</v>
      </c>
      <c r="X4479" s="7" t="s">
        <v>77</v>
      </c>
      <c r="Y4479" s="7" t="s">
        <v>50</v>
      </c>
      <c r="Z4479" s="7" t="s">
        <v>51</v>
      </c>
      <c r="AA4479" s="7" t="s">
        <v>52</v>
      </c>
      <c r="AB4479" s="7" t="s">
        <v>2498</v>
      </c>
      <c r="AC4479" s="17" t="s">
        <v>109</v>
      </c>
      <c r="AD4479" s="17" t="s">
        <v>2499</v>
      </c>
      <c r="AE4479" s="7" t="s">
        <v>56</v>
      </c>
      <c r="AF4479" s="7" t="s">
        <v>2500</v>
      </c>
      <c r="AG4479" s="7" t="s">
        <v>30854</v>
      </c>
      <c r="AH4479" s="7" t="s">
        <v>2498</v>
      </c>
      <c r="AI4479" s="7" t="s">
        <v>111</v>
      </c>
      <c r="AJ4479" s="7" t="s">
        <v>2499</v>
      </c>
      <c r="AK4479" s="10" t="s">
        <v>59</v>
      </c>
      <c r="AL4479" s="5" t="str">
        <f>+VLOOKUP(D4479,'[1]Listado de Establecimientos'!$A$1:$P$65536,16,FALSE)</f>
        <v>PICOTA</v>
      </c>
      <c r="AM4479" s="5" t="str">
        <f>+VLOOKUP(D4479,'[1]Listado de Establecimientos'!$A$1:$Q$65536,17,FALSE)</f>
        <v>PICOTA</v>
      </c>
      <c r="AN4479" s="5">
        <f t="shared" si="71"/>
        <v>5</v>
      </c>
    </row>
    <row r="4480" spans="1:40" ht="36" hidden="1">
      <c r="A4480" s="6">
        <v>71</v>
      </c>
      <c r="B4480" s="7" t="s">
        <v>30855</v>
      </c>
      <c r="C4480" s="8" t="s">
        <v>40</v>
      </c>
      <c r="D4480" s="7" t="s">
        <v>74</v>
      </c>
      <c r="E4480" s="7" t="s">
        <v>75</v>
      </c>
      <c r="F4480" s="7" t="s">
        <v>297</v>
      </c>
      <c r="G4480" s="7" t="s">
        <v>262</v>
      </c>
      <c r="H4480" s="7" t="s">
        <v>30856</v>
      </c>
      <c r="I4480" s="7" t="s">
        <v>112</v>
      </c>
      <c r="J4480" s="7" t="s">
        <v>30857</v>
      </c>
      <c r="K4480" s="7" t="s">
        <v>44</v>
      </c>
      <c r="L4480" s="7" t="s">
        <v>45</v>
      </c>
      <c r="M4480" s="7" t="s">
        <v>30858</v>
      </c>
      <c r="N4480" s="9" t="s">
        <v>30859</v>
      </c>
      <c r="O4480" s="7" t="s">
        <v>74</v>
      </c>
      <c r="P4480" s="7" t="s">
        <v>75</v>
      </c>
      <c r="Q4480" s="7" t="s">
        <v>30819</v>
      </c>
      <c r="R4480" s="7" t="s">
        <v>3802</v>
      </c>
      <c r="S4480" s="7" t="s">
        <v>64</v>
      </c>
      <c r="T4480" s="7" t="s">
        <v>1446</v>
      </c>
      <c r="U4480" s="7" t="s">
        <v>149</v>
      </c>
      <c r="V4480" s="7" t="s">
        <v>48</v>
      </c>
      <c r="W4480" s="7" t="s">
        <v>94</v>
      </c>
      <c r="X4480" s="7" t="s">
        <v>88</v>
      </c>
      <c r="Y4480" s="7" t="s">
        <v>50</v>
      </c>
      <c r="Z4480" s="7" t="s">
        <v>51</v>
      </c>
      <c r="AA4480" s="7" t="s">
        <v>52</v>
      </c>
      <c r="AB4480" s="7" t="s">
        <v>1465</v>
      </c>
      <c r="AC4480" s="17" t="s">
        <v>1466</v>
      </c>
      <c r="AD4480" s="17" t="s">
        <v>1467</v>
      </c>
      <c r="AE4480" s="7" t="s">
        <v>56</v>
      </c>
      <c r="AF4480" s="7" t="s">
        <v>1468</v>
      </c>
      <c r="AG4480" s="7" t="s">
        <v>30860</v>
      </c>
      <c r="AH4480" s="7" t="s">
        <v>1465</v>
      </c>
      <c r="AI4480" s="7" t="s">
        <v>1470</v>
      </c>
      <c r="AJ4480" s="7" t="s">
        <v>1467</v>
      </c>
      <c r="AK4480" s="10" t="s">
        <v>59</v>
      </c>
      <c r="AL4480" s="5" t="str">
        <f>+VLOOKUP(D4480,'[1]Listado de Establecimientos'!$A$1:$P$65536,16,FALSE)</f>
        <v>TOCACHE</v>
      </c>
      <c r="AM4480" s="5" t="str">
        <f>+VLOOKUP(D4480,'[1]Listado de Establecimientos'!$A$1:$Q$65536,17,FALSE)</f>
        <v>NO PERTENECE A NINGUNA MICRORED</v>
      </c>
      <c r="AN4480" s="5">
        <f t="shared" si="71"/>
        <v>5</v>
      </c>
    </row>
    <row r="4481" spans="1:40" ht="36" hidden="1">
      <c r="A4481" s="6">
        <v>72</v>
      </c>
      <c r="B4481" s="7" t="s">
        <v>30861</v>
      </c>
      <c r="C4481" s="8" t="s">
        <v>40</v>
      </c>
      <c r="D4481" s="7" t="s">
        <v>175</v>
      </c>
      <c r="E4481" s="7" t="s">
        <v>176</v>
      </c>
      <c r="F4481" s="7" t="s">
        <v>1966</v>
      </c>
      <c r="G4481" s="7" t="s">
        <v>216</v>
      </c>
      <c r="H4481" s="7" t="s">
        <v>3116</v>
      </c>
      <c r="I4481" s="7" t="s">
        <v>107</v>
      </c>
      <c r="J4481" s="7" t="s">
        <v>30862</v>
      </c>
      <c r="K4481" s="7" t="s">
        <v>44</v>
      </c>
      <c r="L4481" s="7" t="s">
        <v>45</v>
      </c>
      <c r="M4481" s="7" t="s">
        <v>30863</v>
      </c>
      <c r="N4481" s="9" t="s">
        <v>30864</v>
      </c>
      <c r="O4481" s="7" t="s">
        <v>6288</v>
      </c>
      <c r="P4481" s="7" t="s">
        <v>6289</v>
      </c>
      <c r="Q4481" s="7" t="s">
        <v>30667</v>
      </c>
      <c r="R4481" s="7" t="s">
        <v>4410</v>
      </c>
      <c r="S4481" s="7" t="s">
        <v>64</v>
      </c>
      <c r="T4481" s="7" t="s">
        <v>2575</v>
      </c>
      <c r="U4481" s="7" t="s">
        <v>47</v>
      </c>
      <c r="V4481" s="7" t="s">
        <v>48</v>
      </c>
      <c r="W4481" s="7" t="s">
        <v>94</v>
      </c>
      <c r="X4481" s="7" t="s">
        <v>8047</v>
      </c>
      <c r="Y4481" s="7" t="s">
        <v>50</v>
      </c>
      <c r="Z4481" s="7" t="s">
        <v>51</v>
      </c>
      <c r="AA4481" s="7" t="s">
        <v>52</v>
      </c>
      <c r="AB4481" s="7" t="s">
        <v>891</v>
      </c>
      <c r="AC4481" s="17" t="s">
        <v>170</v>
      </c>
      <c r="AD4481" s="17" t="s">
        <v>3004</v>
      </c>
      <c r="AE4481" s="7" t="s">
        <v>56</v>
      </c>
      <c r="AF4481" s="7" t="s">
        <v>3005</v>
      </c>
      <c r="AG4481" s="7" t="s">
        <v>30865</v>
      </c>
      <c r="AH4481" s="7" t="s">
        <v>891</v>
      </c>
      <c r="AI4481" s="7" t="s">
        <v>108</v>
      </c>
      <c r="AJ4481" s="7" t="s">
        <v>3004</v>
      </c>
      <c r="AK4481" s="10" t="s">
        <v>59</v>
      </c>
      <c r="AL4481" s="5" t="str">
        <f>+VLOOKUP(D4481,'[1]Listado de Establecimientos'!$A$1:$P$65536,16,FALSE)</f>
        <v>BELLAVISTA</v>
      </c>
      <c r="AM4481" s="5" t="str">
        <f>+VLOOKUP(D4481,'[1]Listado de Establecimientos'!$A$1:$Q$65536,17,FALSE)</f>
        <v>BELLAVISTA</v>
      </c>
      <c r="AN4481" s="5">
        <f t="shared" si="71"/>
        <v>5</v>
      </c>
    </row>
    <row r="4482" spans="1:40" ht="36" hidden="1">
      <c r="A4482" s="6">
        <v>73</v>
      </c>
      <c r="B4482" s="7" t="s">
        <v>30866</v>
      </c>
      <c r="C4482" s="8" t="s">
        <v>40</v>
      </c>
      <c r="D4482" s="7" t="s">
        <v>155</v>
      </c>
      <c r="E4482" s="7" t="s">
        <v>156</v>
      </c>
      <c r="F4482" s="7" t="s">
        <v>68</v>
      </c>
      <c r="G4482" s="7" t="s">
        <v>5335</v>
      </c>
      <c r="H4482" s="7" t="s">
        <v>30867</v>
      </c>
      <c r="I4482" s="7" t="s">
        <v>94</v>
      </c>
      <c r="J4482" s="7" t="s">
        <v>30868</v>
      </c>
      <c r="K4482" s="7" t="s">
        <v>147</v>
      </c>
      <c r="L4482" s="7" t="s">
        <v>45</v>
      </c>
      <c r="M4482" s="7" t="s">
        <v>30869</v>
      </c>
      <c r="N4482" s="9" t="s">
        <v>30870</v>
      </c>
      <c r="O4482" s="7" t="s">
        <v>155</v>
      </c>
      <c r="P4482" s="7" t="s">
        <v>156</v>
      </c>
      <c r="Q4482" s="7" t="s">
        <v>30819</v>
      </c>
      <c r="R4482" s="7" t="s">
        <v>30871</v>
      </c>
      <c r="S4482" s="7" t="s">
        <v>46</v>
      </c>
      <c r="T4482" s="7" t="s">
        <v>26054</v>
      </c>
      <c r="U4482" s="7" t="s">
        <v>30872</v>
      </c>
      <c r="V4482" s="7" t="s">
        <v>243</v>
      </c>
      <c r="W4482" s="7" t="s">
        <v>85</v>
      </c>
      <c r="X4482" s="7" t="s">
        <v>138</v>
      </c>
      <c r="Y4482" s="7" t="s">
        <v>50</v>
      </c>
      <c r="Z4482" s="7" t="s">
        <v>125</v>
      </c>
      <c r="AA4482" s="7" t="s">
        <v>50</v>
      </c>
      <c r="AB4482" s="7" t="s">
        <v>1491</v>
      </c>
      <c r="AC4482" s="17" t="s">
        <v>99</v>
      </c>
      <c r="AD4482" s="17" t="s">
        <v>2661</v>
      </c>
      <c r="AE4482" s="7" t="s">
        <v>56</v>
      </c>
      <c r="AF4482" s="7" t="s">
        <v>3230</v>
      </c>
      <c r="AG4482" s="7" t="s">
        <v>30873</v>
      </c>
      <c r="AH4482" s="7" t="s">
        <v>6532</v>
      </c>
      <c r="AI4482" s="7" t="s">
        <v>4471</v>
      </c>
      <c r="AJ4482" s="7" t="s">
        <v>6533</v>
      </c>
      <c r="AK4482" s="10" t="s">
        <v>59</v>
      </c>
      <c r="AL4482" s="5" t="str">
        <f>+VLOOKUP(D4482,'[1]Listado de Establecimientos'!$A$1:$P$65536,16,FALSE)</f>
        <v>EL DORADO</v>
      </c>
      <c r="AM4482" s="5" t="str">
        <f>+VLOOKUP(D4482,'[1]Listado de Establecimientos'!$A$1:$Q$65536,17,FALSE)</f>
        <v>SAN JOSE DE SISA</v>
      </c>
      <c r="AN4482" s="5">
        <f t="shared" si="71"/>
        <v>5</v>
      </c>
    </row>
    <row r="4483" spans="1:40" ht="36" hidden="1">
      <c r="A4483" s="6">
        <v>74</v>
      </c>
      <c r="B4483" s="7" t="s">
        <v>30874</v>
      </c>
      <c r="C4483" s="8" t="s">
        <v>40</v>
      </c>
      <c r="D4483" s="7" t="s">
        <v>155</v>
      </c>
      <c r="E4483" s="7" t="s">
        <v>156</v>
      </c>
      <c r="F4483" s="7" t="s">
        <v>68</v>
      </c>
      <c r="G4483" s="7" t="s">
        <v>4266</v>
      </c>
      <c r="H4483" s="7" t="s">
        <v>30867</v>
      </c>
      <c r="I4483" s="7" t="s">
        <v>94</v>
      </c>
      <c r="J4483" s="7" t="s">
        <v>30868</v>
      </c>
      <c r="K4483" s="7" t="s">
        <v>147</v>
      </c>
      <c r="L4483" s="7" t="s">
        <v>45</v>
      </c>
      <c r="M4483" s="7" t="s">
        <v>30869</v>
      </c>
      <c r="N4483" s="9" t="s">
        <v>30870</v>
      </c>
      <c r="O4483" s="7" t="s">
        <v>155</v>
      </c>
      <c r="P4483" s="7" t="s">
        <v>156</v>
      </c>
      <c r="Q4483" s="7" t="s">
        <v>30819</v>
      </c>
      <c r="R4483" s="7" t="s">
        <v>15573</v>
      </c>
      <c r="S4483" s="7" t="s">
        <v>46</v>
      </c>
      <c r="T4483" s="7" t="s">
        <v>13391</v>
      </c>
      <c r="U4483" s="7" t="s">
        <v>18285</v>
      </c>
      <c r="V4483" s="7" t="s">
        <v>123</v>
      </c>
      <c r="W4483" s="7" t="s">
        <v>1767</v>
      </c>
      <c r="X4483" s="7" t="s">
        <v>10177</v>
      </c>
      <c r="Y4483" s="7" t="s">
        <v>50</v>
      </c>
      <c r="Z4483" s="7" t="s">
        <v>125</v>
      </c>
      <c r="AA4483" s="7" t="s">
        <v>50</v>
      </c>
      <c r="AB4483" s="7" t="s">
        <v>1491</v>
      </c>
      <c r="AC4483" s="17" t="s">
        <v>76</v>
      </c>
      <c r="AD4483" s="17" t="s">
        <v>2661</v>
      </c>
      <c r="AE4483" s="7" t="s">
        <v>56</v>
      </c>
      <c r="AF4483" s="7" t="s">
        <v>3230</v>
      </c>
      <c r="AG4483" s="7" t="s">
        <v>30875</v>
      </c>
      <c r="AH4483" s="7" t="s">
        <v>6532</v>
      </c>
      <c r="AI4483" s="7" t="s">
        <v>4471</v>
      </c>
      <c r="AJ4483" s="7" t="s">
        <v>6533</v>
      </c>
      <c r="AK4483" s="10" t="s">
        <v>59</v>
      </c>
      <c r="AL4483" s="5" t="str">
        <f>+VLOOKUP(D4483,'[1]Listado de Establecimientos'!$A$1:$P$65536,16,FALSE)</f>
        <v>EL DORADO</v>
      </c>
      <c r="AM4483" s="5" t="str">
        <f>+VLOOKUP(D4483,'[1]Listado de Establecimientos'!$A$1:$Q$65536,17,FALSE)</f>
        <v>SAN JOSE DE SISA</v>
      </c>
      <c r="AN4483" s="5">
        <f t="shared" si="71"/>
        <v>5</v>
      </c>
    </row>
    <row r="4484" spans="1:40" ht="36" hidden="1">
      <c r="A4484" s="6">
        <v>75</v>
      </c>
      <c r="B4484" s="7" t="s">
        <v>30876</v>
      </c>
      <c r="C4484" s="8" t="s">
        <v>40</v>
      </c>
      <c r="D4484" s="7" t="s">
        <v>150</v>
      </c>
      <c r="E4484" s="7" t="s">
        <v>151</v>
      </c>
      <c r="F4484" s="7" t="s">
        <v>960</v>
      </c>
      <c r="G4484" s="7" t="s">
        <v>30877</v>
      </c>
      <c r="H4484" s="7" t="s">
        <v>30878</v>
      </c>
      <c r="I4484" s="7" t="s">
        <v>88</v>
      </c>
      <c r="J4484" s="7" t="s">
        <v>27734</v>
      </c>
      <c r="K4484" s="7" t="s">
        <v>86</v>
      </c>
      <c r="L4484" s="7" t="s">
        <v>45</v>
      </c>
      <c r="M4484" s="7" t="s">
        <v>30879</v>
      </c>
      <c r="N4484" s="9" t="s">
        <v>30880</v>
      </c>
      <c r="O4484" s="7" t="s">
        <v>150</v>
      </c>
      <c r="P4484" s="7" t="s">
        <v>151</v>
      </c>
      <c r="Q4484" s="7" t="s">
        <v>30667</v>
      </c>
      <c r="R4484" s="7" t="s">
        <v>1571</v>
      </c>
      <c r="S4484" s="7" t="s">
        <v>46</v>
      </c>
      <c r="T4484" s="7" t="s">
        <v>267</v>
      </c>
      <c r="U4484" s="7" t="s">
        <v>65</v>
      </c>
      <c r="V4484" s="7" t="s">
        <v>2057</v>
      </c>
      <c r="W4484" s="7" t="s">
        <v>122</v>
      </c>
      <c r="X4484" s="7" t="s">
        <v>122</v>
      </c>
      <c r="Y4484" s="7" t="s">
        <v>50</v>
      </c>
      <c r="Z4484" s="7" t="s">
        <v>125</v>
      </c>
      <c r="AA4484" s="7" t="s">
        <v>52</v>
      </c>
      <c r="AB4484" s="7" t="s">
        <v>1646</v>
      </c>
      <c r="AC4484" s="17" t="s">
        <v>129</v>
      </c>
      <c r="AD4484" s="17" t="s">
        <v>5768</v>
      </c>
      <c r="AE4484" s="7" t="s">
        <v>56</v>
      </c>
      <c r="AF4484" s="7" t="s">
        <v>5769</v>
      </c>
      <c r="AG4484" s="7" t="s">
        <v>30881</v>
      </c>
      <c r="AH4484" s="7" t="s">
        <v>5771</v>
      </c>
      <c r="AI4484" s="7" t="s">
        <v>5772</v>
      </c>
      <c r="AJ4484" s="7" t="s">
        <v>5773</v>
      </c>
      <c r="AK4484" s="10" t="s">
        <v>59</v>
      </c>
      <c r="AL4484" s="5" t="str">
        <f>+VLOOKUP(D4484,'[1]Listado de Establecimientos'!$A$1:$P$65536,16,FALSE)</f>
        <v>TOCACHE</v>
      </c>
      <c r="AM4484" s="5" t="str">
        <f>+VLOOKUP(D4484,'[1]Listado de Establecimientos'!$A$1:$Q$65536,17,FALSE)</f>
        <v>UCHIZA</v>
      </c>
      <c r="AN4484" s="5">
        <f t="shared" si="71"/>
        <v>5</v>
      </c>
    </row>
    <row r="4485" spans="1:40" ht="36" hidden="1">
      <c r="A4485" s="6">
        <v>76</v>
      </c>
      <c r="B4485" s="7" t="s">
        <v>30882</v>
      </c>
      <c r="C4485" s="8" t="s">
        <v>40</v>
      </c>
      <c r="D4485" s="7" t="s">
        <v>150</v>
      </c>
      <c r="E4485" s="7" t="s">
        <v>151</v>
      </c>
      <c r="F4485" s="7" t="s">
        <v>932</v>
      </c>
      <c r="G4485" s="7" t="s">
        <v>207</v>
      </c>
      <c r="H4485" s="7" t="s">
        <v>30883</v>
      </c>
      <c r="I4485" s="7" t="s">
        <v>134</v>
      </c>
      <c r="J4485" s="7" t="s">
        <v>24898</v>
      </c>
      <c r="K4485" s="7" t="s">
        <v>63</v>
      </c>
      <c r="L4485" s="7" t="s">
        <v>45</v>
      </c>
      <c r="M4485" s="7" t="s">
        <v>30884</v>
      </c>
      <c r="N4485" s="9" t="s">
        <v>30885</v>
      </c>
      <c r="O4485" s="7" t="s">
        <v>12310</v>
      </c>
      <c r="P4485" s="7" t="s">
        <v>12311</v>
      </c>
      <c r="Q4485" s="7" t="s">
        <v>30667</v>
      </c>
      <c r="R4485" s="7" t="s">
        <v>15836</v>
      </c>
      <c r="S4485" s="7" t="s">
        <v>64</v>
      </c>
      <c r="T4485" s="7" t="s">
        <v>1283</v>
      </c>
      <c r="U4485" s="7" t="s">
        <v>47</v>
      </c>
      <c r="V4485" s="7" t="s">
        <v>2048</v>
      </c>
      <c r="W4485" s="7" t="s">
        <v>122</v>
      </c>
      <c r="X4485" s="7" t="s">
        <v>94</v>
      </c>
      <c r="Y4485" s="7" t="s">
        <v>52</v>
      </c>
      <c r="Z4485" s="7" t="s">
        <v>51</v>
      </c>
      <c r="AA4485" s="7" t="s">
        <v>52</v>
      </c>
      <c r="AB4485" s="7" t="s">
        <v>1646</v>
      </c>
      <c r="AC4485" s="17" t="s">
        <v>129</v>
      </c>
      <c r="AD4485" s="17" t="s">
        <v>5768</v>
      </c>
      <c r="AE4485" s="7" t="s">
        <v>56</v>
      </c>
      <c r="AF4485" s="7" t="s">
        <v>5769</v>
      </c>
      <c r="AG4485" s="7" t="s">
        <v>30886</v>
      </c>
      <c r="AH4485" s="7" t="s">
        <v>5771</v>
      </c>
      <c r="AI4485" s="7" t="s">
        <v>5772</v>
      </c>
      <c r="AJ4485" s="7" t="s">
        <v>5773</v>
      </c>
      <c r="AK4485" s="10" t="s">
        <v>59</v>
      </c>
      <c r="AL4485" s="5" t="str">
        <f>+VLOOKUP(D4485,'[1]Listado de Establecimientos'!$A$1:$P$65536,16,FALSE)</f>
        <v>TOCACHE</v>
      </c>
      <c r="AM4485" s="5" t="str">
        <f>+VLOOKUP(D4485,'[1]Listado de Establecimientos'!$A$1:$Q$65536,17,FALSE)</f>
        <v>UCHIZA</v>
      </c>
      <c r="AN4485" s="5">
        <f t="shared" si="71"/>
        <v>5</v>
      </c>
    </row>
    <row r="4486" spans="1:40" ht="36" hidden="1">
      <c r="A4486" s="6">
        <v>77</v>
      </c>
      <c r="B4486" s="7" t="s">
        <v>30887</v>
      </c>
      <c r="C4486" s="8" t="s">
        <v>40</v>
      </c>
      <c r="D4486" s="7" t="s">
        <v>306</v>
      </c>
      <c r="E4486" s="7" t="s">
        <v>307</v>
      </c>
      <c r="F4486" s="7" t="s">
        <v>1646</v>
      </c>
      <c r="G4486" s="7" t="s">
        <v>4272</v>
      </c>
      <c r="H4486" s="7" t="s">
        <v>30888</v>
      </c>
      <c r="I4486" s="7" t="s">
        <v>690</v>
      </c>
      <c r="J4486" s="7" t="s">
        <v>30889</v>
      </c>
      <c r="K4486" s="7" t="s">
        <v>63</v>
      </c>
      <c r="L4486" s="7" t="s">
        <v>45</v>
      </c>
      <c r="M4486" s="7" t="s">
        <v>30890</v>
      </c>
      <c r="N4486" s="9" t="s">
        <v>30891</v>
      </c>
      <c r="O4486" s="7" t="s">
        <v>308</v>
      </c>
      <c r="P4486" s="7" t="s">
        <v>309</v>
      </c>
      <c r="Q4486" s="7" t="s">
        <v>30667</v>
      </c>
      <c r="R4486" s="7" t="s">
        <v>1502</v>
      </c>
      <c r="S4486" s="7" t="s">
        <v>64</v>
      </c>
      <c r="T4486" s="7" t="s">
        <v>4247</v>
      </c>
      <c r="U4486" s="7" t="s">
        <v>47</v>
      </c>
      <c r="V4486" s="7" t="s">
        <v>48</v>
      </c>
      <c r="W4486" s="7" t="s">
        <v>94</v>
      </c>
      <c r="X4486" s="7" t="s">
        <v>49</v>
      </c>
      <c r="Y4486" s="7" t="s">
        <v>50</v>
      </c>
      <c r="Z4486" s="7" t="s">
        <v>51</v>
      </c>
      <c r="AA4486" s="7" t="s">
        <v>52</v>
      </c>
      <c r="AB4486" s="7" t="s">
        <v>154</v>
      </c>
      <c r="AC4486" s="17" t="s">
        <v>206</v>
      </c>
      <c r="AD4486" s="17" t="s">
        <v>310</v>
      </c>
      <c r="AE4486" s="7" t="s">
        <v>56</v>
      </c>
      <c r="AF4486" s="7" t="s">
        <v>311</v>
      </c>
      <c r="AG4486" s="7" t="s">
        <v>30892</v>
      </c>
      <c r="AH4486" s="7" t="s">
        <v>154</v>
      </c>
      <c r="AI4486" s="7" t="s">
        <v>154</v>
      </c>
      <c r="AJ4486" s="7" t="s">
        <v>310</v>
      </c>
      <c r="AK4486" s="10" t="s">
        <v>59</v>
      </c>
      <c r="AL4486" s="5" t="str">
        <f>+VLOOKUP(D4486,'[1]Listado de Establecimientos'!$A$1:$P$65536,16,FALSE)</f>
        <v>PICOTA</v>
      </c>
      <c r="AM4486" s="5" t="str">
        <f>+VLOOKUP(D4486,'[1]Listado de Establecimientos'!$A$1:$Q$65536,17,FALSE)</f>
        <v>LEONCIO PRADO</v>
      </c>
      <c r="AN4486" s="5">
        <f t="shared" si="71"/>
        <v>5</v>
      </c>
    </row>
    <row r="4487" spans="1:40" ht="36" hidden="1">
      <c r="A4487" s="6">
        <v>78</v>
      </c>
      <c r="B4487" s="7" t="s">
        <v>30893</v>
      </c>
      <c r="C4487" s="8" t="s">
        <v>40</v>
      </c>
      <c r="D4487" s="7" t="s">
        <v>91</v>
      </c>
      <c r="E4487" s="7" t="s">
        <v>92</v>
      </c>
      <c r="F4487" s="7" t="s">
        <v>108</v>
      </c>
      <c r="G4487" s="7" t="s">
        <v>2455</v>
      </c>
      <c r="H4487" s="7" t="s">
        <v>30894</v>
      </c>
      <c r="I4487" s="7" t="s">
        <v>922</v>
      </c>
      <c r="J4487" s="7" t="s">
        <v>30895</v>
      </c>
      <c r="K4487" s="7" t="s">
        <v>152</v>
      </c>
      <c r="L4487" s="7" t="s">
        <v>45</v>
      </c>
      <c r="M4487" s="7" t="s">
        <v>30896</v>
      </c>
      <c r="N4487" s="9" t="s">
        <v>30897</v>
      </c>
      <c r="O4487" s="7" t="s">
        <v>78</v>
      </c>
      <c r="P4487" s="7" t="s">
        <v>78</v>
      </c>
      <c r="Q4487" s="7" t="s">
        <v>30819</v>
      </c>
      <c r="R4487" s="7" t="s">
        <v>13060</v>
      </c>
      <c r="S4487" s="7" t="s">
        <v>46</v>
      </c>
      <c r="T4487" s="7" t="s">
        <v>1891</v>
      </c>
      <c r="U4487" s="7" t="s">
        <v>73</v>
      </c>
      <c r="V4487" s="7" t="s">
        <v>66</v>
      </c>
      <c r="W4487" s="7" t="s">
        <v>10931</v>
      </c>
      <c r="X4487" s="7" t="s">
        <v>49</v>
      </c>
      <c r="Y4487" s="7" t="s">
        <v>50</v>
      </c>
      <c r="Z4487" s="7" t="s">
        <v>51</v>
      </c>
      <c r="AA4487" s="7" t="s">
        <v>52</v>
      </c>
      <c r="AB4487" s="7" t="s">
        <v>785</v>
      </c>
      <c r="AC4487" s="17" t="s">
        <v>1145</v>
      </c>
      <c r="AD4487" s="17" t="s">
        <v>786</v>
      </c>
      <c r="AE4487" s="7" t="s">
        <v>56</v>
      </c>
      <c r="AF4487" s="7" t="s">
        <v>1146</v>
      </c>
      <c r="AG4487" s="7" t="s">
        <v>30898</v>
      </c>
      <c r="AH4487" s="7" t="s">
        <v>785</v>
      </c>
      <c r="AI4487" s="7" t="s">
        <v>785</v>
      </c>
      <c r="AJ4487" s="7" t="s">
        <v>786</v>
      </c>
      <c r="AK4487" s="10" t="s">
        <v>59</v>
      </c>
      <c r="AL4487" s="5" t="str">
        <f>+VLOOKUP(D4487,'[1]Listado de Establecimientos'!$A$1:$P$65536,16,FALSE)</f>
        <v>SAN MARTIN</v>
      </c>
      <c r="AM4487" s="5" t="str">
        <f>+VLOOKUP(D4487,'[1]Listado de Establecimientos'!$A$1:$Q$65536,17,FALSE)</f>
        <v>BANDA DE SHILCAYO</v>
      </c>
      <c r="AN4487" s="5">
        <f t="shared" si="71"/>
        <v>5</v>
      </c>
    </row>
    <row r="4488" spans="1:40" ht="36" hidden="1">
      <c r="A4488" s="6">
        <v>79</v>
      </c>
      <c r="B4488" s="7" t="s">
        <v>30899</v>
      </c>
      <c r="C4488" s="8" t="s">
        <v>40</v>
      </c>
      <c r="D4488" s="7" t="s">
        <v>102</v>
      </c>
      <c r="E4488" s="7" t="s">
        <v>103</v>
      </c>
      <c r="F4488" s="7" t="s">
        <v>90</v>
      </c>
      <c r="G4488" s="7" t="s">
        <v>4026</v>
      </c>
      <c r="H4488" s="7" t="s">
        <v>7464</v>
      </c>
      <c r="I4488" s="7" t="s">
        <v>94</v>
      </c>
      <c r="J4488" s="7" t="s">
        <v>30900</v>
      </c>
      <c r="K4488" s="7" t="s">
        <v>86</v>
      </c>
      <c r="L4488" s="7" t="s">
        <v>45</v>
      </c>
      <c r="M4488" s="7" t="s">
        <v>30901</v>
      </c>
      <c r="N4488" s="9" t="s">
        <v>30902</v>
      </c>
      <c r="O4488" s="7" t="s">
        <v>102</v>
      </c>
      <c r="P4488" s="7" t="s">
        <v>103</v>
      </c>
      <c r="Q4488" s="7" t="s">
        <v>30819</v>
      </c>
      <c r="R4488" s="7" t="s">
        <v>21256</v>
      </c>
      <c r="S4488" s="7" t="s">
        <v>64</v>
      </c>
      <c r="T4488" s="7" t="s">
        <v>1529</v>
      </c>
      <c r="U4488" s="7" t="s">
        <v>73</v>
      </c>
      <c r="V4488" s="7" t="s">
        <v>48</v>
      </c>
      <c r="W4488" s="7" t="s">
        <v>79</v>
      </c>
      <c r="X4488" s="7" t="s">
        <v>79</v>
      </c>
      <c r="Y4488" s="7" t="s">
        <v>50</v>
      </c>
      <c r="Z4488" s="7" t="s">
        <v>51</v>
      </c>
      <c r="AA4488" s="7" t="s">
        <v>52</v>
      </c>
      <c r="AB4488" s="7" t="s">
        <v>108</v>
      </c>
      <c r="AC4488" s="17" t="s">
        <v>4279</v>
      </c>
      <c r="AD4488" s="17" t="s">
        <v>2401</v>
      </c>
      <c r="AE4488" s="7" t="s">
        <v>56</v>
      </c>
      <c r="AF4488" s="7" t="s">
        <v>4280</v>
      </c>
      <c r="AG4488" s="7" t="s">
        <v>30903</v>
      </c>
      <c r="AH4488" s="7" t="s">
        <v>108</v>
      </c>
      <c r="AI4488" s="7" t="s">
        <v>2755</v>
      </c>
      <c r="AJ4488" s="7" t="s">
        <v>2401</v>
      </c>
      <c r="AK4488" s="10" t="s">
        <v>59</v>
      </c>
      <c r="AL4488" s="5" t="str">
        <f>+VLOOKUP(D4488,'[1]Listado de Establecimientos'!$A$1:$P$65536,16,FALSE)</f>
        <v>RIOJA</v>
      </c>
      <c r="AM4488" s="5" t="str">
        <f>+VLOOKUP(D4488,'[1]Listado de Establecimientos'!$A$1:$Q$65536,17,FALSE)</f>
        <v xml:space="preserve">NUEVA CAJAMARCA                                             </v>
      </c>
      <c r="AN4488" s="5">
        <f t="shared" si="71"/>
        <v>5</v>
      </c>
    </row>
    <row r="4489" spans="1:40" ht="36" hidden="1">
      <c r="A4489" s="6">
        <v>80</v>
      </c>
      <c r="B4489" s="7" t="s">
        <v>30904</v>
      </c>
      <c r="C4489" s="8" t="s">
        <v>40</v>
      </c>
      <c r="D4489" s="7" t="s">
        <v>2767</v>
      </c>
      <c r="E4489" s="7" t="s">
        <v>2768</v>
      </c>
      <c r="F4489" s="7" t="s">
        <v>2042</v>
      </c>
      <c r="G4489" s="7" t="s">
        <v>1407</v>
      </c>
      <c r="H4489" s="7" t="s">
        <v>30905</v>
      </c>
      <c r="I4489" s="7" t="s">
        <v>690</v>
      </c>
      <c r="J4489" s="7" t="s">
        <v>11655</v>
      </c>
      <c r="K4489" s="7" t="s">
        <v>86</v>
      </c>
      <c r="L4489" s="7" t="s">
        <v>45</v>
      </c>
      <c r="M4489" s="7" t="s">
        <v>30906</v>
      </c>
      <c r="N4489" s="9" t="s">
        <v>30907</v>
      </c>
      <c r="O4489" s="7" t="s">
        <v>2767</v>
      </c>
      <c r="P4489" s="7" t="s">
        <v>2768</v>
      </c>
      <c r="Q4489" s="7" t="s">
        <v>30819</v>
      </c>
      <c r="R4489" s="7" t="s">
        <v>16253</v>
      </c>
      <c r="S4489" s="7" t="s">
        <v>64</v>
      </c>
      <c r="T4489" s="7" t="s">
        <v>13182</v>
      </c>
      <c r="U4489" s="7" t="s">
        <v>2549</v>
      </c>
      <c r="V4489" s="7" t="s">
        <v>153</v>
      </c>
      <c r="W4489" s="7" t="s">
        <v>3723</v>
      </c>
      <c r="X4489" s="7" t="s">
        <v>20343</v>
      </c>
      <c r="Y4489" s="7" t="s">
        <v>50</v>
      </c>
      <c r="Z4489" s="7" t="s">
        <v>51</v>
      </c>
      <c r="AA4489" s="7" t="s">
        <v>52</v>
      </c>
      <c r="AB4489" s="7" t="s">
        <v>3863</v>
      </c>
      <c r="AC4489" s="17" t="s">
        <v>3864</v>
      </c>
      <c r="AD4489" s="17" t="s">
        <v>3865</v>
      </c>
      <c r="AE4489" s="7" t="s">
        <v>56</v>
      </c>
      <c r="AF4489" s="7" t="s">
        <v>3866</v>
      </c>
      <c r="AG4489" s="7" t="s">
        <v>30908</v>
      </c>
      <c r="AH4489" s="7" t="s">
        <v>148</v>
      </c>
      <c r="AI4489" s="7" t="s">
        <v>197</v>
      </c>
      <c r="AJ4489" s="7" t="s">
        <v>2775</v>
      </c>
      <c r="AK4489" s="10" t="s">
        <v>59</v>
      </c>
      <c r="AL4489" s="5" t="str">
        <f>+VLOOKUP(D4489,'[1]Listado de Establecimientos'!$A$1:$P$65536,16,FALSE)</f>
        <v>LAMAS</v>
      </c>
      <c r="AM4489" s="5" t="str">
        <f>+VLOOKUP(D4489,'[1]Listado de Establecimientos'!$A$1:$Q$65536,17,FALSE)</f>
        <v>BARRANQUITA</v>
      </c>
      <c r="AN4489" s="5">
        <f t="shared" si="71"/>
        <v>5</v>
      </c>
    </row>
    <row r="4490" spans="1:40" ht="36" hidden="1">
      <c r="A4490" s="6">
        <v>81</v>
      </c>
      <c r="B4490" s="7" t="s">
        <v>30909</v>
      </c>
      <c r="C4490" s="8" t="s">
        <v>40</v>
      </c>
      <c r="D4490" s="7" t="s">
        <v>127</v>
      </c>
      <c r="E4490" s="7" t="s">
        <v>128</v>
      </c>
      <c r="F4490" s="7" t="s">
        <v>30910</v>
      </c>
      <c r="G4490" s="7" t="s">
        <v>7988</v>
      </c>
      <c r="H4490" s="7" t="s">
        <v>30911</v>
      </c>
      <c r="I4490" s="7" t="s">
        <v>134</v>
      </c>
      <c r="J4490" s="7" t="s">
        <v>30912</v>
      </c>
      <c r="K4490" s="7" t="s">
        <v>44</v>
      </c>
      <c r="L4490" s="7" t="s">
        <v>45</v>
      </c>
      <c r="M4490" s="7" t="s">
        <v>30913</v>
      </c>
      <c r="N4490" s="9" t="s">
        <v>30914</v>
      </c>
      <c r="O4490" s="7" t="s">
        <v>127</v>
      </c>
      <c r="P4490" s="7" t="s">
        <v>128</v>
      </c>
      <c r="Q4490" s="7" t="s">
        <v>30819</v>
      </c>
      <c r="R4490" s="7" t="s">
        <v>17566</v>
      </c>
      <c r="S4490" s="7" t="s">
        <v>64</v>
      </c>
      <c r="T4490" s="7" t="s">
        <v>7998</v>
      </c>
      <c r="U4490" s="7" t="s">
        <v>2659</v>
      </c>
      <c r="V4490" s="7" t="s">
        <v>48</v>
      </c>
      <c r="W4490" s="7" t="s">
        <v>49</v>
      </c>
      <c r="X4490" s="7" t="s">
        <v>49</v>
      </c>
      <c r="Y4490" s="7" t="s">
        <v>50</v>
      </c>
      <c r="Z4490" s="7" t="s">
        <v>51</v>
      </c>
      <c r="AA4490" s="7" t="s">
        <v>52</v>
      </c>
      <c r="AB4490" s="7" t="s">
        <v>1539</v>
      </c>
      <c r="AC4490" s="17" t="s">
        <v>741</v>
      </c>
      <c r="AD4490" s="17" t="s">
        <v>17223</v>
      </c>
      <c r="AE4490" s="7" t="s">
        <v>56</v>
      </c>
      <c r="AF4490" s="7" t="s">
        <v>17224</v>
      </c>
      <c r="AG4490" s="7" t="s">
        <v>30915</v>
      </c>
      <c r="AH4490" s="7" t="s">
        <v>1539</v>
      </c>
      <c r="AI4490" s="7" t="s">
        <v>1002</v>
      </c>
      <c r="AJ4490" s="7" t="s">
        <v>17223</v>
      </c>
      <c r="AK4490" s="10" t="s">
        <v>59</v>
      </c>
      <c r="AL4490" s="5" t="str">
        <f>+VLOOKUP(D4490,'[1]Listado de Establecimientos'!$A$1:$P$65536,16,FALSE)</f>
        <v>MOYOBAMBA</v>
      </c>
      <c r="AM4490" s="5" t="str">
        <f>+VLOOKUP(D4490,'[1]Listado de Establecimientos'!$A$1:$Q$65536,17,FALSE)</f>
        <v>SORITOR</v>
      </c>
      <c r="AN4490" s="5">
        <f t="shared" si="71"/>
        <v>5</v>
      </c>
    </row>
    <row r="4491" spans="1:40" ht="36" hidden="1">
      <c r="A4491" s="6">
        <v>82</v>
      </c>
      <c r="B4491" s="7" t="s">
        <v>30916</v>
      </c>
      <c r="C4491" s="8" t="s">
        <v>40</v>
      </c>
      <c r="D4491" s="7" t="s">
        <v>41</v>
      </c>
      <c r="E4491" s="7" t="s">
        <v>42</v>
      </c>
      <c r="F4491" s="7" t="s">
        <v>190</v>
      </c>
      <c r="G4491" s="7" t="s">
        <v>12235</v>
      </c>
      <c r="H4491" s="7" t="s">
        <v>8755</v>
      </c>
      <c r="I4491" s="7" t="s">
        <v>119</v>
      </c>
      <c r="J4491" s="7" t="s">
        <v>30917</v>
      </c>
      <c r="K4491" s="7" t="s">
        <v>152</v>
      </c>
      <c r="L4491" s="7" t="s">
        <v>45</v>
      </c>
      <c r="M4491" s="7" t="s">
        <v>30918</v>
      </c>
      <c r="N4491" s="9" t="s">
        <v>30919</v>
      </c>
      <c r="O4491" s="7" t="s">
        <v>3252</v>
      </c>
      <c r="P4491" s="7" t="s">
        <v>3253</v>
      </c>
      <c r="Q4491" s="7" t="s">
        <v>30819</v>
      </c>
      <c r="R4491" s="7" t="s">
        <v>9299</v>
      </c>
      <c r="S4491" s="7" t="s">
        <v>46</v>
      </c>
      <c r="T4491" s="7" t="s">
        <v>11152</v>
      </c>
      <c r="U4491" s="7" t="s">
        <v>714</v>
      </c>
      <c r="V4491" s="7" t="s">
        <v>48</v>
      </c>
      <c r="W4491" s="7" t="s">
        <v>49</v>
      </c>
      <c r="X4491" s="7" t="s">
        <v>49</v>
      </c>
      <c r="Y4491" s="7" t="s">
        <v>50</v>
      </c>
      <c r="Z4491" s="7" t="s">
        <v>125</v>
      </c>
      <c r="AA4491" s="7" t="s">
        <v>52</v>
      </c>
      <c r="AB4491" s="7" t="s">
        <v>20825</v>
      </c>
      <c r="AC4491" s="17" t="s">
        <v>171</v>
      </c>
      <c r="AD4491" s="17" t="s">
        <v>22733</v>
      </c>
      <c r="AE4491" s="7" t="s">
        <v>56</v>
      </c>
      <c r="AF4491" s="7" t="s">
        <v>22734</v>
      </c>
      <c r="AG4491" s="7" t="s">
        <v>30920</v>
      </c>
      <c r="AH4491" s="7" t="s">
        <v>20825</v>
      </c>
      <c r="AI4491" s="7" t="s">
        <v>171</v>
      </c>
      <c r="AJ4491" s="7" t="s">
        <v>22733</v>
      </c>
      <c r="AK4491" s="10" t="s">
        <v>59</v>
      </c>
      <c r="AL4491" s="5" t="str">
        <f>+VLOOKUP(D4491,'[1]Listado de Establecimientos'!$A$1:$P$65536,16,FALSE)</f>
        <v>NO PERTENECE A NINGUNA RED</v>
      </c>
      <c r="AM4491" s="5" t="str">
        <f>+VLOOKUP(D4491,'[1]Listado de Establecimientos'!$A$1:$Q$65536,17,FALSE)</f>
        <v>NO PERTENECE A NINGUNA MICRORED</v>
      </c>
      <c r="AN4491" s="5">
        <f t="shared" si="71"/>
        <v>5</v>
      </c>
    </row>
    <row r="4492" spans="1:40" ht="36" hidden="1">
      <c r="A4492" s="6">
        <v>83</v>
      </c>
      <c r="B4492" s="7" t="s">
        <v>30921</v>
      </c>
      <c r="C4492" s="8" t="s">
        <v>40</v>
      </c>
      <c r="D4492" s="7" t="s">
        <v>1046</v>
      </c>
      <c r="E4492" s="7" t="s">
        <v>1047</v>
      </c>
      <c r="F4492" s="7" t="s">
        <v>3530</v>
      </c>
      <c r="G4492" s="7" t="s">
        <v>817</v>
      </c>
      <c r="H4492" s="7" t="s">
        <v>30922</v>
      </c>
      <c r="I4492" s="7" t="s">
        <v>97</v>
      </c>
      <c r="J4492" s="7" t="s">
        <v>30923</v>
      </c>
      <c r="K4492" s="7" t="s">
        <v>63</v>
      </c>
      <c r="L4492" s="7" t="s">
        <v>45</v>
      </c>
      <c r="M4492" s="7" t="s">
        <v>30924</v>
      </c>
      <c r="N4492" s="9" t="s">
        <v>1052</v>
      </c>
      <c r="O4492" s="7" t="s">
        <v>1053</v>
      </c>
      <c r="P4492" s="7" t="s">
        <v>1054</v>
      </c>
      <c r="Q4492" s="7" t="s">
        <v>30819</v>
      </c>
      <c r="R4492" s="7" t="s">
        <v>17566</v>
      </c>
      <c r="S4492" s="7" t="s">
        <v>64</v>
      </c>
      <c r="T4492" s="7" t="s">
        <v>1404</v>
      </c>
      <c r="U4492" s="7" t="s">
        <v>5863</v>
      </c>
      <c r="V4492" s="7" t="s">
        <v>48</v>
      </c>
      <c r="W4492" s="7" t="s">
        <v>49</v>
      </c>
      <c r="X4492" s="7" t="s">
        <v>67</v>
      </c>
      <c r="Y4492" s="7" t="s">
        <v>50</v>
      </c>
      <c r="Z4492" s="7" t="s">
        <v>51</v>
      </c>
      <c r="AA4492" s="7" t="s">
        <v>52</v>
      </c>
      <c r="AB4492" s="7" t="s">
        <v>72</v>
      </c>
      <c r="AC4492" s="17" t="s">
        <v>1862</v>
      </c>
      <c r="AD4492" s="17" t="s">
        <v>1061</v>
      </c>
      <c r="AE4492" s="7" t="s">
        <v>56</v>
      </c>
      <c r="AF4492" s="7" t="s">
        <v>1863</v>
      </c>
      <c r="AG4492" s="7" t="s">
        <v>30925</v>
      </c>
      <c r="AH4492" s="7" t="s">
        <v>72</v>
      </c>
      <c r="AI4492" s="7" t="s">
        <v>172</v>
      </c>
      <c r="AJ4492" s="7" t="s">
        <v>1061</v>
      </c>
      <c r="AK4492" s="10" t="s">
        <v>59</v>
      </c>
      <c r="AL4492" s="5" t="str">
        <f>+VLOOKUP(D4492,'[1]Listado de Establecimientos'!$A$1:$P$65536,16,FALSE)</f>
        <v>SAN MARTIN</v>
      </c>
      <c r="AM4492" s="5" t="str">
        <f>+VLOOKUP(D4492,'[1]Listado de Establecimientos'!$A$1:$Q$65536,17,FALSE)</f>
        <v>CHAZUTA</v>
      </c>
      <c r="AN4492" s="5">
        <f t="shared" si="71"/>
        <v>5</v>
      </c>
    </row>
    <row r="4493" spans="1:40" ht="36" hidden="1">
      <c r="A4493" s="6">
        <v>84</v>
      </c>
      <c r="B4493" s="7" t="s">
        <v>30926</v>
      </c>
      <c r="C4493" s="8" t="s">
        <v>40</v>
      </c>
      <c r="D4493" s="7" t="s">
        <v>41</v>
      </c>
      <c r="E4493" s="7" t="s">
        <v>42</v>
      </c>
      <c r="F4493" s="7" t="s">
        <v>190</v>
      </c>
      <c r="G4493" s="7" t="s">
        <v>12235</v>
      </c>
      <c r="H4493" s="7" t="s">
        <v>8755</v>
      </c>
      <c r="I4493" s="7" t="s">
        <v>119</v>
      </c>
      <c r="J4493" s="7" t="s">
        <v>30917</v>
      </c>
      <c r="K4493" s="7" t="s">
        <v>152</v>
      </c>
      <c r="L4493" s="7" t="s">
        <v>45</v>
      </c>
      <c r="M4493" s="7" t="s">
        <v>30918</v>
      </c>
      <c r="N4493" s="9" t="s">
        <v>30919</v>
      </c>
      <c r="O4493" s="7" t="s">
        <v>3252</v>
      </c>
      <c r="P4493" s="7" t="s">
        <v>3253</v>
      </c>
      <c r="Q4493" s="7" t="s">
        <v>30819</v>
      </c>
      <c r="R4493" s="7" t="s">
        <v>770</v>
      </c>
      <c r="S4493" s="7" t="s">
        <v>46</v>
      </c>
      <c r="T4493" s="7" t="s">
        <v>2562</v>
      </c>
      <c r="U4493" s="7" t="s">
        <v>1852</v>
      </c>
      <c r="V4493" s="7" t="s">
        <v>48</v>
      </c>
      <c r="W4493" s="7" t="s">
        <v>88</v>
      </c>
      <c r="X4493" s="7" t="s">
        <v>77</v>
      </c>
      <c r="Y4493" s="7" t="s">
        <v>50</v>
      </c>
      <c r="Z4493" s="7" t="s">
        <v>125</v>
      </c>
      <c r="AA4493" s="7" t="s">
        <v>50</v>
      </c>
      <c r="AB4493" s="7" t="s">
        <v>20825</v>
      </c>
      <c r="AC4493" s="17" t="s">
        <v>171</v>
      </c>
      <c r="AD4493" s="17" t="s">
        <v>22733</v>
      </c>
      <c r="AE4493" s="7" t="s">
        <v>56</v>
      </c>
      <c r="AF4493" s="7" t="s">
        <v>22734</v>
      </c>
      <c r="AG4493" s="7" t="s">
        <v>30927</v>
      </c>
      <c r="AH4493" s="7" t="s">
        <v>20825</v>
      </c>
      <c r="AI4493" s="7" t="s">
        <v>171</v>
      </c>
      <c r="AJ4493" s="7" t="s">
        <v>22733</v>
      </c>
      <c r="AK4493" s="10" t="s">
        <v>59</v>
      </c>
      <c r="AL4493" s="5" t="str">
        <f>+VLOOKUP(D4493,'[1]Listado de Establecimientos'!$A$1:$P$65536,16,FALSE)</f>
        <v>NO PERTENECE A NINGUNA RED</v>
      </c>
      <c r="AM4493" s="5" t="str">
        <f>+VLOOKUP(D4493,'[1]Listado de Establecimientos'!$A$1:$Q$65536,17,FALSE)</f>
        <v>NO PERTENECE A NINGUNA MICRORED</v>
      </c>
      <c r="AN4493" s="5">
        <f t="shared" si="71"/>
        <v>5</v>
      </c>
    </row>
    <row r="4494" spans="1:40" ht="36" hidden="1">
      <c r="A4494" s="6">
        <v>85</v>
      </c>
      <c r="B4494" s="7" t="s">
        <v>30928</v>
      </c>
      <c r="C4494" s="8" t="s">
        <v>40</v>
      </c>
      <c r="D4494" s="7" t="s">
        <v>1046</v>
      </c>
      <c r="E4494" s="7" t="s">
        <v>1047</v>
      </c>
      <c r="F4494" s="7" t="s">
        <v>3075</v>
      </c>
      <c r="G4494" s="7" t="s">
        <v>1225</v>
      </c>
      <c r="H4494" s="7" t="s">
        <v>30929</v>
      </c>
      <c r="I4494" s="7" t="s">
        <v>144</v>
      </c>
      <c r="J4494" s="7" t="s">
        <v>30930</v>
      </c>
      <c r="K4494" s="7" t="s">
        <v>86</v>
      </c>
      <c r="L4494" s="7" t="s">
        <v>3544</v>
      </c>
      <c r="M4494" s="7" t="s">
        <v>134</v>
      </c>
      <c r="N4494" s="9" t="s">
        <v>1052</v>
      </c>
      <c r="O4494" s="7" t="s">
        <v>1046</v>
      </c>
      <c r="P4494" s="7" t="s">
        <v>1047</v>
      </c>
      <c r="Q4494" s="7" t="s">
        <v>30819</v>
      </c>
      <c r="R4494" s="7" t="s">
        <v>16419</v>
      </c>
      <c r="S4494" s="7" t="s">
        <v>64</v>
      </c>
      <c r="T4494" s="7" t="s">
        <v>1753</v>
      </c>
      <c r="U4494" s="7" t="s">
        <v>73</v>
      </c>
      <c r="V4494" s="7" t="s">
        <v>48</v>
      </c>
      <c r="W4494" s="7" t="s">
        <v>49</v>
      </c>
      <c r="X4494" s="7" t="s">
        <v>88</v>
      </c>
      <c r="Y4494" s="7" t="s">
        <v>50</v>
      </c>
      <c r="Z4494" s="7" t="s">
        <v>51</v>
      </c>
      <c r="AA4494" s="7" t="s">
        <v>52</v>
      </c>
      <c r="AB4494" s="7" t="s">
        <v>72</v>
      </c>
      <c r="AC4494" s="17" t="s">
        <v>1862</v>
      </c>
      <c r="AD4494" s="17" t="s">
        <v>1061</v>
      </c>
      <c r="AE4494" s="7" t="s">
        <v>56</v>
      </c>
      <c r="AF4494" s="7" t="s">
        <v>1863</v>
      </c>
      <c r="AG4494" s="7" t="s">
        <v>30931</v>
      </c>
      <c r="AH4494" s="7" t="s">
        <v>72</v>
      </c>
      <c r="AI4494" s="7" t="s">
        <v>172</v>
      </c>
      <c r="AJ4494" s="7" t="s">
        <v>1061</v>
      </c>
      <c r="AK4494" s="10" t="s">
        <v>59</v>
      </c>
      <c r="AL4494" s="5" t="str">
        <f>+VLOOKUP(D4494,'[1]Listado de Establecimientos'!$A$1:$P$65536,16,FALSE)</f>
        <v>SAN MARTIN</v>
      </c>
      <c r="AM4494" s="5" t="str">
        <f>+VLOOKUP(D4494,'[1]Listado de Establecimientos'!$A$1:$Q$65536,17,FALSE)</f>
        <v>CHAZUTA</v>
      </c>
      <c r="AN4494" s="5">
        <f t="shared" si="71"/>
        <v>5</v>
      </c>
    </row>
    <row r="4495" spans="1:40" ht="36" hidden="1">
      <c r="A4495" s="6">
        <v>86</v>
      </c>
      <c r="B4495" s="7" t="s">
        <v>30932</v>
      </c>
      <c r="C4495" s="8" t="s">
        <v>40</v>
      </c>
      <c r="D4495" s="7" t="s">
        <v>60</v>
      </c>
      <c r="E4495" s="7" t="s">
        <v>61</v>
      </c>
      <c r="F4495" s="7" t="s">
        <v>1633</v>
      </c>
      <c r="G4495" s="7" t="s">
        <v>303</v>
      </c>
      <c r="H4495" s="7" t="s">
        <v>6435</v>
      </c>
      <c r="I4495" s="7" t="s">
        <v>261</v>
      </c>
      <c r="J4495" s="7" t="s">
        <v>30266</v>
      </c>
      <c r="K4495" s="7" t="s">
        <v>63</v>
      </c>
      <c r="L4495" s="7" t="s">
        <v>45</v>
      </c>
      <c r="M4495" s="7" t="s">
        <v>30933</v>
      </c>
      <c r="N4495" s="9" t="s">
        <v>30934</v>
      </c>
      <c r="O4495" s="7" t="s">
        <v>7336</v>
      </c>
      <c r="P4495" s="7" t="s">
        <v>7337</v>
      </c>
      <c r="Q4495" s="7" t="s">
        <v>30819</v>
      </c>
      <c r="R4495" s="7" t="s">
        <v>30935</v>
      </c>
      <c r="S4495" s="7" t="s">
        <v>64</v>
      </c>
      <c r="T4495" s="7" t="s">
        <v>232</v>
      </c>
      <c r="U4495" s="7" t="s">
        <v>73</v>
      </c>
      <c r="V4495" s="7" t="s">
        <v>2057</v>
      </c>
      <c r="W4495" s="7" t="s">
        <v>79</v>
      </c>
      <c r="X4495" s="7" t="s">
        <v>67</v>
      </c>
      <c r="Y4495" s="7" t="s">
        <v>50</v>
      </c>
      <c r="Z4495" s="7" t="s">
        <v>125</v>
      </c>
      <c r="AA4495" s="7" t="s">
        <v>52</v>
      </c>
      <c r="AB4495" s="7" t="s">
        <v>104</v>
      </c>
      <c r="AC4495" s="17" t="s">
        <v>160</v>
      </c>
      <c r="AD4495" s="17" t="s">
        <v>221</v>
      </c>
      <c r="AE4495" s="7" t="s">
        <v>56</v>
      </c>
      <c r="AF4495" s="7" t="s">
        <v>2475</v>
      </c>
      <c r="AG4495" s="7" t="s">
        <v>30936</v>
      </c>
      <c r="AH4495" s="7" t="s">
        <v>104</v>
      </c>
      <c r="AI4495" s="7" t="s">
        <v>160</v>
      </c>
      <c r="AJ4495" s="7" t="s">
        <v>221</v>
      </c>
      <c r="AK4495" s="10" t="s">
        <v>59</v>
      </c>
      <c r="AL4495" s="5" t="str">
        <f>+VLOOKUP(D4495,'[1]Listado de Establecimientos'!$A$1:$P$65536,16,FALSE)</f>
        <v>RIOJA</v>
      </c>
      <c r="AM4495" s="5" t="str">
        <f>+VLOOKUP(D4495,'[1]Listado de Establecimientos'!$A$1:$Q$65536,17,FALSE)</f>
        <v>NO PERTENECE A NINGUNA MICRORED</v>
      </c>
      <c r="AN4495" s="5">
        <f t="shared" si="71"/>
        <v>5</v>
      </c>
    </row>
    <row r="4496" spans="1:40" ht="36" hidden="1">
      <c r="A4496" s="6">
        <v>87</v>
      </c>
      <c r="B4496" s="7" t="s">
        <v>30937</v>
      </c>
      <c r="C4496" s="8" t="s">
        <v>40</v>
      </c>
      <c r="D4496" s="7" t="s">
        <v>60</v>
      </c>
      <c r="E4496" s="7" t="s">
        <v>61</v>
      </c>
      <c r="F4496" s="7" t="s">
        <v>2332</v>
      </c>
      <c r="G4496" s="7" t="s">
        <v>16809</v>
      </c>
      <c r="H4496" s="7" t="s">
        <v>30938</v>
      </c>
      <c r="I4496" s="7" t="s">
        <v>97</v>
      </c>
      <c r="J4496" s="7" t="s">
        <v>30939</v>
      </c>
      <c r="K4496" s="7" t="s">
        <v>152</v>
      </c>
      <c r="L4496" s="7" t="s">
        <v>45</v>
      </c>
      <c r="M4496" s="7" t="s">
        <v>30940</v>
      </c>
      <c r="N4496" s="9" t="s">
        <v>30941</v>
      </c>
      <c r="O4496" s="7" t="s">
        <v>102</v>
      </c>
      <c r="P4496" s="7" t="s">
        <v>103</v>
      </c>
      <c r="Q4496" s="7" t="s">
        <v>30819</v>
      </c>
      <c r="R4496" s="7" t="s">
        <v>8324</v>
      </c>
      <c r="S4496" s="7" t="s">
        <v>64</v>
      </c>
      <c r="T4496" s="7" t="s">
        <v>3385</v>
      </c>
      <c r="U4496" s="7" t="s">
        <v>188</v>
      </c>
      <c r="V4496" s="7" t="s">
        <v>66</v>
      </c>
      <c r="W4496" s="7" t="s">
        <v>124</v>
      </c>
      <c r="X4496" s="7" t="s">
        <v>119</v>
      </c>
      <c r="Y4496" s="7" t="s">
        <v>50</v>
      </c>
      <c r="Z4496" s="7" t="s">
        <v>125</v>
      </c>
      <c r="AA4496" s="7" t="s">
        <v>50</v>
      </c>
      <c r="AB4496" s="7" t="s">
        <v>104</v>
      </c>
      <c r="AC4496" s="17" t="s">
        <v>1407</v>
      </c>
      <c r="AD4496" s="17" t="s">
        <v>221</v>
      </c>
      <c r="AE4496" s="7" t="s">
        <v>56</v>
      </c>
      <c r="AF4496" s="7" t="s">
        <v>2475</v>
      </c>
      <c r="AG4496" s="7" t="s">
        <v>30942</v>
      </c>
      <c r="AH4496" s="7" t="s">
        <v>104</v>
      </c>
      <c r="AI4496" s="7" t="s">
        <v>160</v>
      </c>
      <c r="AJ4496" s="7" t="s">
        <v>221</v>
      </c>
      <c r="AK4496" s="10" t="s">
        <v>59</v>
      </c>
      <c r="AL4496" s="5" t="str">
        <f>+VLOOKUP(D4496,'[1]Listado de Establecimientos'!$A$1:$P$65536,16,FALSE)</f>
        <v>RIOJA</v>
      </c>
      <c r="AM4496" s="5" t="str">
        <f>+VLOOKUP(D4496,'[1]Listado de Establecimientos'!$A$1:$Q$65536,17,FALSE)</f>
        <v>NO PERTENECE A NINGUNA MICRORED</v>
      </c>
      <c r="AN4496" s="5">
        <f t="shared" si="71"/>
        <v>5</v>
      </c>
    </row>
    <row r="4497" spans="1:40" ht="36" hidden="1">
      <c r="A4497" s="6">
        <v>88</v>
      </c>
      <c r="B4497" s="7" t="s">
        <v>30943</v>
      </c>
      <c r="C4497" s="8" t="s">
        <v>40</v>
      </c>
      <c r="D4497" s="7" t="s">
        <v>83</v>
      </c>
      <c r="E4497" s="7" t="s">
        <v>143</v>
      </c>
      <c r="F4497" s="7" t="s">
        <v>3075</v>
      </c>
      <c r="G4497" s="7" t="s">
        <v>8627</v>
      </c>
      <c r="H4497" s="7" t="s">
        <v>17802</v>
      </c>
      <c r="I4497" s="7" t="s">
        <v>119</v>
      </c>
      <c r="J4497" s="7" t="s">
        <v>30944</v>
      </c>
      <c r="K4497" s="7" t="s">
        <v>63</v>
      </c>
      <c r="L4497" s="7" t="s">
        <v>45</v>
      </c>
      <c r="M4497" s="7" t="s">
        <v>30945</v>
      </c>
      <c r="N4497" s="9" t="s">
        <v>30946</v>
      </c>
      <c r="O4497" s="7" t="s">
        <v>2627</v>
      </c>
      <c r="P4497" s="7" t="s">
        <v>2628</v>
      </c>
      <c r="Q4497" s="7" t="s">
        <v>30819</v>
      </c>
      <c r="R4497" s="7" t="s">
        <v>9569</v>
      </c>
      <c r="S4497" s="7" t="s">
        <v>46</v>
      </c>
      <c r="T4497" s="7" t="s">
        <v>254</v>
      </c>
      <c r="U4497" s="7" t="s">
        <v>149</v>
      </c>
      <c r="V4497" s="7" t="s">
        <v>48</v>
      </c>
      <c r="W4497" s="7" t="s">
        <v>94</v>
      </c>
      <c r="X4497" s="7" t="s">
        <v>49</v>
      </c>
      <c r="Y4497" s="7" t="s">
        <v>50</v>
      </c>
      <c r="Z4497" s="7" t="s">
        <v>125</v>
      </c>
      <c r="AA4497" s="7" t="s">
        <v>52</v>
      </c>
      <c r="AB4497" s="7" t="s">
        <v>998</v>
      </c>
      <c r="AC4497" s="17" t="s">
        <v>741</v>
      </c>
      <c r="AD4497" s="17" t="s">
        <v>999</v>
      </c>
      <c r="AE4497" s="7" t="s">
        <v>56</v>
      </c>
      <c r="AF4497" s="7" t="s">
        <v>1000</v>
      </c>
      <c r="AG4497" s="7" t="s">
        <v>30947</v>
      </c>
      <c r="AH4497" s="7" t="s">
        <v>998</v>
      </c>
      <c r="AI4497" s="7" t="s">
        <v>1002</v>
      </c>
      <c r="AJ4497" s="7" t="s">
        <v>999</v>
      </c>
      <c r="AK4497" s="10" t="s">
        <v>59</v>
      </c>
      <c r="AL4497" s="5" t="str">
        <f>+VLOOKUP(D4497,'[1]Listado de Establecimientos'!$A$1:$P$65536,16,FALSE)</f>
        <v>MOYOBAMBA</v>
      </c>
      <c r="AM4497" s="5" t="str">
        <f>+VLOOKUP(D4497,'[1]Listado de Establecimientos'!$A$1:$Q$65536,17,FALSE)</f>
        <v>NO PERTENECE A NINGUNA MICRORED</v>
      </c>
      <c r="AN4497" s="5">
        <f t="shared" si="71"/>
        <v>5</v>
      </c>
    </row>
    <row r="4498" spans="1:40" ht="36" hidden="1">
      <c r="A4498" s="6">
        <v>89</v>
      </c>
      <c r="B4498" s="7" t="s">
        <v>30948</v>
      </c>
      <c r="C4498" s="8" t="s">
        <v>40</v>
      </c>
      <c r="D4498" s="7" t="s">
        <v>70</v>
      </c>
      <c r="E4498" s="7" t="s">
        <v>71</v>
      </c>
      <c r="F4498" s="7" t="s">
        <v>2908</v>
      </c>
      <c r="G4498" s="7" t="s">
        <v>30949</v>
      </c>
      <c r="H4498" s="7" t="s">
        <v>30950</v>
      </c>
      <c r="I4498" s="7" t="s">
        <v>88</v>
      </c>
      <c r="J4498" s="7" t="s">
        <v>30951</v>
      </c>
      <c r="K4498" s="7" t="s">
        <v>44</v>
      </c>
      <c r="L4498" s="7" t="s">
        <v>45</v>
      </c>
      <c r="M4498" s="7" t="s">
        <v>30952</v>
      </c>
      <c r="N4498" s="9" t="s">
        <v>30953</v>
      </c>
      <c r="O4498" s="7" t="s">
        <v>3547</v>
      </c>
      <c r="P4498" s="7" t="s">
        <v>3548</v>
      </c>
      <c r="Q4498" s="7" t="s">
        <v>30819</v>
      </c>
      <c r="R4498" s="7" t="s">
        <v>4862</v>
      </c>
      <c r="S4498" s="7" t="s">
        <v>64</v>
      </c>
      <c r="T4498" s="7" t="s">
        <v>1872</v>
      </c>
      <c r="U4498" s="7" t="s">
        <v>73</v>
      </c>
      <c r="V4498" s="7" t="s">
        <v>48</v>
      </c>
      <c r="W4498" s="7" t="s">
        <v>2774</v>
      </c>
      <c r="X4498" s="7" t="s">
        <v>2774</v>
      </c>
      <c r="Y4498" s="7" t="s">
        <v>50</v>
      </c>
      <c r="Z4498" s="7" t="s">
        <v>51</v>
      </c>
      <c r="AA4498" s="7" t="s">
        <v>52</v>
      </c>
      <c r="AB4498" s="7" t="s">
        <v>4471</v>
      </c>
      <c r="AC4498" s="17" t="s">
        <v>1076</v>
      </c>
      <c r="AD4498" s="17" t="s">
        <v>10812</v>
      </c>
      <c r="AE4498" s="7" t="s">
        <v>56</v>
      </c>
      <c r="AF4498" s="7" t="s">
        <v>15236</v>
      </c>
      <c r="AG4498" s="7" t="s">
        <v>30954</v>
      </c>
      <c r="AH4498" s="7" t="s">
        <v>4471</v>
      </c>
      <c r="AI4498" s="7" t="s">
        <v>179</v>
      </c>
      <c r="AJ4498" s="7" t="s">
        <v>10812</v>
      </c>
      <c r="AK4498" s="10" t="s">
        <v>59</v>
      </c>
      <c r="AL4498" s="5" t="str">
        <f>+VLOOKUP(D4498,'[1]Listado de Establecimientos'!$A$1:$P$65536,16,FALSE)</f>
        <v>PICOTA</v>
      </c>
      <c r="AM4498" s="5" t="str">
        <f>+VLOOKUP(D4498,'[1]Listado de Establecimientos'!$A$1:$Q$65536,17,FALSE)</f>
        <v>PICOTA</v>
      </c>
      <c r="AN4498" s="5">
        <f t="shared" si="71"/>
        <v>5</v>
      </c>
    </row>
    <row r="4499" spans="1:40" ht="36" hidden="1">
      <c r="A4499" s="6">
        <v>90</v>
      </c>
      <c r="B4499" s="7" t="s">
        <v>30955</v>
      </c>
      <c r="C4499" s="8" t="s">
        <v>40</v>
      </c>
      <c r="D4499" s="7" t="s">
        <v>41</v>
      </c>
      <c r="E4499" s="7" t="s">
        <v>42</v>
      </c>
      <c r="F4499" s="7" t="s">
        <v>4656</v>
      </c>
      <c r="G4499" s="7" t="s">
        <v>12494</v>
      </c>
      <c r="H4499" s="7" t="s">
        <v>30956</v>
      </c>
      <c r="I4499" s="7" t="s">
        <v>1474</v>
      </c>
      <c r="J4499" s="7" t="s">
        <v>30957</v>
      </c>
      <c r="K4499" s="7" t="s">
        <v>152</v>
      </c>
      <c r="L4499" s="7" t="s">
        <v>45</v>
      </c>
      <c r="M4499" s="7" t="s">
        <v>30958</v>
      </c>
      <c r="N4499" s="9" t="s">
        <v>30959</v>
      </c>
      <c r="O4499" s="7" t="s">
        <v>2767</v>
      </c>
      <c r="P4499" s="7" t="s">
        <v>2768</v>
      </c>
      <c r="Q4499" s="7" t="s">
        <v>30960</v>
      </c>
      <c r="R4499" s="7" t="s">
        <v>6640</v>
      </c>
      <c r="S4499" s="7" t="s">
        <v>64</v>
      </c>
      <c r="T4499" s="7" t="s">
        <v>8396</v>
      </c>
      <c r="U4499" s="7" t="s">
        <v>106</v>
      </c>
      <c r="V4499" s="7" t="s">
        <v>66</v>
      </c>
      <c r="W4499" s="7" t="s">
        <v>97</v>
      </c>
      <c r="X4499" s="7" t="s">
        <v>88</v>
      </c>
      <c r="Y4499" s="7" t="s">
        <v>50</v>
      </c>
      <c r="Z4499" s="7" t="s">
        <v>51</v>
      </c>
      <c r="AA4499" s="7" t="s">
        <v>50</v>
      </c>
      <c r="AB4499" s="7" t="s">
        <v>7223</v>
      </c>
      <c r="AC4499" s="17" t="s">
        <v>7224</v>
      </c>
      <c r="AD4499" s="17" t="s">
        <v>7225</v>
      </c>
      <c r="AE4499" s="7" t="s">
        <v>56</v>
      </c>
      <c r="AF4499" s="7" t="s">
        <v>7226</v>
      </c>
      <c r="AG4499" s="7" t="s">
        <v>30961</v>
      </c>
      <c r="AH4499" s="7" t="s">
        <v>7223</v>
      </c>
      <c r="AI4499" s="7" t="s">
        <v>1646</v>
      </c>
      <c r="AJ4499" s="7" t="s">
        <v>7225</v>
      </c>
      <c r="AK4499" s="10" t="s">
        <v>59</v>
      </c>
      <c r="AL4499" s="5" t="str">
        <f>+VLOOKUP(D4499,'[1]Listado de Establecimientos'!$A$1:$P$65536,16,FALSE)</f>
        <v>NO PERTENECE A NINGUNA RED</v>
      </c>
      <c r="AM4499" s="5" t="str">
        <f>+VLOOKUP(D4499,'[1]Listado de Establecimientos'!$A$1:$Q$65536,17,FALSE)</f>
        <v>NO PERTENECE A NINGUNA MICRORED</v>
      </c>
      <c r="AN4499" s="5">
        <f t="shared" si="71"/>
        <v>5</v>
      </c>
    </row>
    <row r="4500" spans="1:40" ht="36" hidden="1">
      <c r="A4500" s="6">
        <v>91</v>
      </c>
      <c r="B4500" s="7" t="s">
        <v>30962</v>
      </c>
      <c r="C4500" s="8" t="s">
        <v>40</v>
      </c>
      <c r="D4500" s="7" t="s">
        <v>83</v>
      </c>
      <c r="E4500" s="7" t="s">
        <v>143</v>
      </c>
      <c r="F4500" s="7" t="s">
        <v>18885</v>
      </c>
      <c r="G4500" s="7" t="s">
        <v>11160</v>
      </c>
      <c r="H4500" s="7" t="s">
        <v>30963</v>
      </c>
      <c r="I4500" s="7" t="s">
        <v>1474</v>
      </c>
      <c r="J4500" s="7" t="s">
        <v>30964</v>
      </c>
      <c r="K4500" s="7" t="s">
        <v>63</v>
      </c>
      <c r="L4500" s="7" t="s">
        <v>45</v>
      </c>
      <c r="M4500" s="7" t="s">
        <v>30965</v>
      </c>
      <c r="N4500" s="9" t="s">
        <v>30966</v>
      </c>
      <c r="O4500" s="7" t="s">
        <v>710</v>
      </c>
      <c r="P4500" s="7" t="s">
        <v>711</v>
      </c>
      <c r="Q4500" s="7" t="s">
        <v>30960</v>
      </c>
      <c r="R4500" s="7" t="s">
        <v>27486</v>
      </c>
      <c r="S4500" s="7" t="s">
        <v>46</v>
      </c>
      <c r="T4500" s="7" t="s">
        <v>1019</v>
      </c>
      <c r="U4500" s="7" t="s">
        <v>65</v>
      </c>
      <c r="V4500" s="7" t="s">
        <v>48</v>
      </c>
      <c r="W4500" s="7" t="s">
        <v>94</v>
      </c>
      <c r="X4500" s="7" t="s">
        <v>88</v>
      </c>
      <c r="Y4500" s="7" t="s">
        <v>50</v>
      </c>
      <c r="Z4500" s="7" t="s">
        <v>51</v>
      </c>
      <c r="AA4500" s="7" t="s">
        <v>52</v>
      </c>
      <c r="AB4500" s="7" t="s">
        <v>998</v>
      </c>
      <c r="AC4500" s="17" t="s">
        <v>741</v>
      </c>
      <c r="AD4500" s="17" t="s">
        <v>999</v>
      </c>
      <c r="AE4500" s="7" t="s">
        <v>56</v>
      </c>
      <c r="AF4500" s="7" t="s">
        <v>1000</v>
      </c>
      <c r="AG4500" s="7" t="s">
        <v>30967</v>
      </c>
      <c r="AH4500" s="7" t="s">
        <v>998</v>
      </c>
      <c r="AI4500" s="7" t="s">
        <v>1002</v>
      </c>
      <c r="AJ4500" s="7" t="s">
        <v>999</v>
      </c>
      <c r="AK4500" s="10" t="s">
        <v>59</v>
      </c>
      <c r="AL4500" s="5" t="str">
        <f>+VLOOKUP(D4500,'[1]Listado de Establecimientos'!$A$1:$P$65536,16,FALSE)</f>
        <v>MOYOBAMBA</v>
      </c>
      <c r="AM4500" s="5" t="str">
        <f>+VLOOKUP(D4500,'[1]Listado de Establecimientos'!$A$1:$Q$65536,17,FALSE)</f>
        <v>NO PERTENECE A NINGUNA MICRORED</v>
      </c>
      <c r="AN4500" s="5">
        <f t="shared" si="71"/>
        <v>5</v>
      </c>
    </row>
    <row r="4501" spans="1:40" ht="36" hidden="1">
      <c r="A4501" s="6">
        <v>92</v>
      </c>
      <c r="B4501" s="7" t="s">
        <v>30968</v>
      </c>
      <c r="C4501" s="8" t="s">
        <v>40</v>
      </c>
      <c r="D4501" s="7" t="s">
        <v>102</v>
      </c>
      <c r="E4501" s="7" t="s">
        <v>103</v>
      </c>
      <c r="F4501" s="7" t="s">
        <v>303</v>
      </c>
      <c r="G4501" s="7" t="s">
        <v>129</v>
      </c>
      <c r="H4501" s="7" t="s">
        <v>14306</v>
      </c>
      <c r="I4501" s="7" t="s">
        <v>85</v>
      </c>
      <c r="J4501" s="7" t="s">
        <v>16557</v>
      </c>
      <c r="K4501" s="7" t="s">
        <v>63</v>
      </c>
      <c r="L4501" s="7" t="s">
        <v>45</v>
      </c>
      <c r="M4501" s="7" t="s">
        <v>30969</v>
      </c>
      <c r="N4501" s="9" t="s">
        <v>30970</v>
      </c>
      <c r="O4501" s="7" t="s">
        <v>78</v>
      </c>
      <c r="P4501" s="7" t="s">
        <v>78</v>
      </c>
      <c r="Q4501" s="7" t="s">
        <v>30960</v>
      </c>
      <c r="R4501" s="7" t="s">
        <v>14441</v>
      </c>
      <c r="S4501" s="7" t="s">
        <v>64</v>
      </c>
      <c r="T4501" s="7" t="s">
        <v>2905</v>
      </c>
      <c r="U4501" s="7" t="s">
        <v>106</v>
      </c>
      <c r="V4501" s="7" t="s">
        <v>48</v>
      </c>
      <c r="W4501" s="7" t="s">
        <v>88</v>
      </c>
      <c r="X4501" s="7" t="s">
        <v>49</v>
      </c>
      <c r="Y4501" s="7" t="s">
        <v>50</v>
      </c>
      <c r="Z4501" s="7" t="s">
        <v>51</v>
      </c>
      <c r="AA4501" s="7" t="s">
        <v>52</v>
      </c>
      <c r="AB4501" s="7" t="s">
        <v>1225</v>
      </c>
      <c r="AC4501" s="17" t="s">
        <v>14339</v>
      </c>
      <c r="AD4501" s="17" t="s">
        <v>14340</v>
      </c>
      <c r="AE4501" s="7" t="s">
        <v>56</v>
      </c>
      <c r="AF4501" s="7" t="s">
        <v>15268</v>
      </c>
      <c r="AG4501" s="7" t="s">
        <v>30971</v>
      </c>
      <c r="AH4501" s="7" t="s">
        <v>1225</v>
      </c>
      <c r="AI4501" s="7" t="s">
        <v>14342</v>
      </c>
      <c r="AJ4501" s="7" t="s">
        <v>14340</v>
      </c>
      <c r="AK4501" s="10" t="s">
        <v>59</v>
      </c>
      <c r="AL4501" s="5" t="str">
        <f>+VLOOKUP(D4501,'[1]Listado de Establecimientos'!$A$1:$P$65536,16,FALSE)</f>
        <v>RIOJA</v>
      </c>
      <c r="AM4501" s="5" t="str">
        <f>+VLOOKUP(D4501,'[1]Listado de Establecimientos'!$A$1:$Q$65536,17,FALSE)</f>
        <v xml:space="preserve">NUEVA CAJAMARCA                                             </v>
      </c>
      <c r="AN4501" s="5">
        <f t="shared" si="71"/>
        <v>5</v>
      </c>
    </row>
    <row r="4502" spans="1:40" ht="36" hidden="1">
      <c r="A4502" s="6">
        <v>93</v>
      </c>
      <c r="B4502" s="7" t="s">
        <v>30972</v>
      </c>
      <c r="C4502" s="8" t="s">
        <v>40</v>
      </c>
      <c r="D4502" s="7" t="s">
        <v>41</v>
      </c>
      <c r="E4502" s="7" t="s">
        <v>42</v>
      </c>
      <c r="F4502" s="7" t="s">
        <v>10628</v>
      </c>
      <c r="G4502" s="7" t="s">
        <v>5629</v>
      </c>
      <c r="H4502" s="7" t="s">
        <v>22634</v>
      </c>
      <c r="I4502" s="7" t="s">
        <v>97</v>
      </c>
      <c r="J4502" s="7" t="s">
        <v>30973</v>
      </c>
      <c r="K4502" s="7" t="s">
        <v>86</v>
      </c>
      <c r="L4502" s="7" t="s">
        <v>45</v>
      </c>
      <c r="M4502" s="7" t="s">
        <v>30974</v>
      </c>
      <c r="N4502" s="9" t="s">
        <v>30975</v>
      </c>
      <c r="O4502" s="7" t="s">
        <v>2647</v>
      </c>
      <c r="P4502" s="7" t="s">
        <v>2648</v>
      </c>
      <c r="Q4502" s="7" t="s">
        <v>30960</v>
      </c>
      <c r="R4502" s="7" t="s">
        <v>12246</v>
      </c>
      <c r="S4502" s="7" t="s">
        <v>46</v>
      </c>
      <c r="T4502" s="7" t="s">
        <v>4505</v>
      </c>
      <c r="U4502" s="7" t="s">
        <v>106</v>
      </c>
      <c r="V4502" s="7" t="s">
        <v>48</v>
      </c>
      <c r="W4502" s="7" t="s">
        <v>94</v>
      </c>
      <c r="X4502" s="7" t="s">
        <v>67</v>
      </c>
      <c r="Y4502" s="7" t="s">
        <v>50</v>
      </c>
      <c r="Z4502" s="7" t="s">
        <v>51</v>
      </c>
      <c r="AA4502" s="7" t="s">
        <v>52</v>
      </c>
      <c r="AB4502" s="7" t="s">
        <v>7223</v>
      </c>
      <c r="AC4502" s="17" t="s">
        <v>7224</v>
      </c>
      <c r="AD4502" s="17" t="s">
        <v>7225</v>
      </c>
      <c r="AE4502" s="7" t="s">
        <v>56</v>
      </c>
      <c r="AF4502" s="7" t="s">
        <v>7226</v>
      </c>
      <c r="AG4502" s="7" t="s">
        <v>30976</v>
      </c>
      <c r="AH4502" s="7" t="s">
        <v>7223</v>
      </c>
      <c r="AI4502" s="7" t="s">
        <v>1646</v>
      </c>
      <c r="AJ4502" s="7" t="s">
        <v>7225</v>
      </c>
      <c r="AK4502" s="10" t="s">
        <v>59</v>
      </c>
      <c r="AL4502" s="5" t="str">
        <f>+VLOOKUP(D4502,'[1]Listado de Establecimientos'!$A$1:$P$65536,16,FALSE)</f>
        <v>NO PERTENECE A NINGUNA RED</v>
      </c>
      <c r="AM4502" s="5" t="str">
        <f>+VLOOKUP(D4502,'[1]Listado de Establecimientos'!$A$1:$Q$65536,17,FALSE)</f>
        <v>NO PERTENECE A NINGUNA MICRORED</v>
      </c>
      <c r="AN4502" s="5">
        <f t="shared" si="71"/>
        <v>5</v>
      </c>
    </row>
    <row r="4503" spans="1:40" ht="36" hidden="1">
      <c r="A4503" s="6">
        <v>94</v>
      </c>
      <c r="B4503" s="7" t="s">
        <v>30977</v>
      </c>
      <c r="C4503" s="8" t="s">
        <v>40</v>
      </c>
      <c r="D4503" s="7" t="s">
        <v>91</v>
      </c>
      <c r="E4503" s="7" t="s">
        <v>92</v>
      </c>
      <c r="F4503" s="7" t="s">
        <v>233</v>
      </c>
      <c r="G4503" s="7" t="s">
        <v>1407</v>
      </c>
      <c r="H4503" s="7" t="s">
        <v>30978</v>
      </c>
      <c r="I4503" s="7" t="s">
        <v>185</v>
      </c>
      <c r="J4503" s="7" t="s">
        <v>18095</v>
      </c>
      <c r="K4503" s="7" t="s">
        <v>44</v>
      </c>
      <c r="L4503" s="7" t="s">
        <v>45</v>
      </c>
      <c r="M4503" s="7" t="s">
        <v>30979</v>
      </c>
      <c r="N4503" s="9" t="s">
        <v>30980</v>
      </c>
      <c r="O4503" s="7" t="s">
        <v>91</v>
      </c>
      <c r="P4503" s="7" t="s">
        <v>92</v>
      </c>
      <c r="Q4503" s="7" t="s">
        <v>30960</v>
      </c>
      <c r="R4503" s="7" t="s">
        <v>24861</v>
      </c>
      <c r="S4503" s="7" t="s">
        <v>64</v>
      </c>
      <c r="T4503" s="7" t="s">
        <v>1283</v>
      </c>
      <c r="U4503" s="7" t="s">
        <v>106</v>
      </c>
      <c r="V4503" s="7" t="s">
        <v>5425</v>
      </c>
      <c r="W4503" s="7" t="s">
        <v>88</v>
      </c>
      <c r="X4503" s="7" t="s">
        <v>94</v>
      </c>
      <c r="Y4503" s="7" t="s">
        <v>50</v>
      </c>
      <c r="Z4503" s="7" t="s">
        <v>51</v>
      </c>
      <c r="AA4503" s="7" t="s">
        <v>52</v>
      </c>
      <c r="AB4503" s="7" t="s">
        <v>199</v>
      </c>
      <c r="AC4503" s="17" t="s">
        <v>697</v>
      </c>
      <c r="AD4503" s="17" t="s">
        <v>698</v>
      </c>
      <c r="AE4503" s="7" t="s">
        <v>56</v>
      </c>
      <c r="AF4503" s="7" t="s">
        <v>699</v>
      </c>
      <c r="AG4503" s="7" t="s">
        <v>30981</v>
      </c>
      <c r="AH4503" s="7" t="s">
        <v>199</v>
      </c>
      <c r="AI4503" s="7" t="s">
        <v>701</v>
      </c>
      <c r="AJ4503" s="7" t="s">
        <v>702</v>
      </c>
      <c r="AK4503" s="10" t="s">
        <v>59</v>
      </c>
      <c r="AL4503" s="5" t="str">
        <f>+VLOOKUP(D4503,'[1]Listado de Establecimientos'!$A$1:$P$65536,16,FALSE)</f>
        <v>SAN MARTIN</v>
      </c>
      <c r="AM4503" s="5" t="str">
        <f>+VLOOKUP(D4503,'[1]Listado de Establecimientos'!$A$1:$Q$65536,17,FALSE)</f>
        <v>BANDA DE SHILCAYO</v>
      </c>
      <c r="AN4503" s="5">
        <f t="shared" si="71"/>
        <v>5</v>
      </c>
    </row>
    <row r="4504" spans="1:40" ht="36" hidden="1">
      <c r="A4504" s="6">
        <v>95</v>
      </c>
      <c r="B4504" s="7" t="s">
        <v>30982</v>
      </c>
      <c r="C4504" s="8" t="s">
        <v>40</v>
      </c>
      <c r="D4504" s="7" t="s">
        <v>289</v>
      </c>
      <c r="E4504" s="7" t="s">
        <v>290</v>
      </c>
      <c r="F4504" s="7" t="s">
        <v>346</v>
      </c>
      <c r="G4504" s="7" t="s">
        <v>30983</v>
      </c>
      <c r="H4504" s="7" t="s">
        <v>30984</v>
      </c>
      <c r="I4504" s="7" t="s">
        <v>122</v>
      </c>
      <c r="J4504" s="7" t="s">
        <v>30985</v>
      </c>
      <c r="K4504" s="7" t="s">
        <v>44</v>
      </c>
      <c r="L4504" s="7" t="s">
        <v>45</v>
      </c>
      <c r="M4504" s="7" t="s">
        <v>30986</v>
      </c>
      <c r="N4504" s="9" t="s">
        <v>30987</v>
      </c>
      <c r="O4504" s="7" t="s">
        <v>289</v>
      </c>
      <c r="P4504" s="7" t="s">
        <v>290</v>
      </c>
      <c r="Q4504" s="7" t="s">
        <v>30819</v>
      </c>
      <c r="R4504" s="7" t="s">
        <v>15687</v>
      </c>
      <c r="S4504" s="7" t="s">
        <v>64</v>
      </c>
      <c r="T4504" s="7" t="s">
        <v>3573</v>
      </c>
      <c r="U4504" s="7" t="s">
        <v>5850</v>
      </c>
      <c r="V4504" s="7" t="s">
        <v>159</v>
      </c>
      <c r="W4504" s="7" t="s">
        <v>7560</v>
      </c>
      <c r="X4504" s="7" t="s">
        <v>8047</v>
      </c>
      <c r="Y4504" s="7" t="s">
        <v>50</v>
      </c>
      <c r="Z4504" s="7" t="s">
        <v>51</v>
      </c>
      <c r="AA4504" s="7" t="s">
        <v>52</v>
      </c>
      <c r="AB4504" s="7" t="s">
        <v>13993</v>
      </c>
      <c r="AC4504" s="17" t="s">
        <v>13994</v>
      </c>
      <c r="AD4504" s="17" t="s">
        <v>13995</v>
      </c>
      <c r="AE4504" s="7" t="s">
        <v>56</v>
      </c>
      <c r="AF4504" s="7" t="s">
        <v>15265</v>
      </c>
      <c r="AG4504" s="7" t="s">
        <v>30988</v>
      </c>
      <c r="AH4504" s="7" t="s">
        <v>2507</v>
      </c>
      <c r="AI4504" s="7" t="s">
        <v>3520</v>
      </c>
      <c r="AJ4504" s="7" t="s">
        <v>3517</v>
      </c>
      <c r="AK4504" s="10" t="s">
        <v>59</v>
      </c>
      <c r="AL4504" s="5" t="str">
        <f>+VLOOKUP(D4504,'[1]Listado de Establecimientos'!$A$1:$P$65536,16,FALSE)</f>
        <v>BELLAVISTA</v>
      </c>
      <c r="AM4504" s="5" t="str">
        <f>+VLOOKUP(D4504,'[1]Listado de Establecimientos'!$A$1:$Q$65536,17,FALSE)</f>
        <v>BAJO BIAVO</v>
      </c>
      <c r="AN4504" s="5">
        <f t="shared" si="71"/>
        <v>5</v>
      </c>
    </row>
    <row r="4505" spans="1:40" ht="36" hidden="1">
      <c r="A4505" s="6">
        <v>96</v>
      </c>
      <c r="B4505" s="7" t="s">
        <v>30989</v>
      </c>
      <c r="C4505" s="8" t="s">
        <v>40</v>
      </c>
      <c r="D4505" s="7" t="s">
        <v>289</v>
      </c>
      <c r="E4505" s="7" t="s">
        <v>290</v>
      </c>
      <c r="F4505" s="7" t="s">
        <v>3406</v>
      </c>
      <c r="G4505" s="7" t="s">
        <v>211</v>
      </c>
      <c r="H4505" s="7" t="s">
        <v>1729</v>
      </c>
      <c r="I4505" s="7" t="s">
        <v>93</v>
      </c>
      <c r="J4505" s="7" t="s">
        <v>30990</v>
      </c>
      <c r="K4505" s="7" t="s">
        <v>63</v>
      </c>
      <c r="L4505" s="7" t="s">
        <v>45</v>
      </c>
      <c r="M4505" s="7" t="s">
        <v>30991</v>
      </c>
      <c r="N4505" s="9" t="s">
        <v>1052</v>
      </c>
      <c r="O4505" s="7" t="s">
        <v>3300</v>
      </c>
      <c r="P4505" s="7" t="s">
        <v>3301</v>
      </c>
      <c r="Q4505" s="7" t="s">
        <v>30667</v>
      </c>
      <c r="R4505" s="7" t="s">
        <v>5470</v>
      </c>
      <c r="S4505" s="7" t="s">
        <v>64</v>
      </c>
      <c r="T4505" s="7" t="s">
        <v>4569</v>
      </c>
      <c r="U4505" s="7" t="s">
        <v>73</v>
      </c>
      <c r="V4505" s="7" t="s">
        <v>159</v>
      </c>
      <c r="W4505" s="7" t="s">
        <v>122</v>
      </c>
      <c r="X4505" s="7" t="s">
        <v>107</v>
      </c>
      <c r="Y4505" s="7" t="s">
        <v>50</v>
      </c>
      <c r="Z4505" s="7" t="s">
        <v>51</v>
      </c>
      <c r="AA4505" s="7" t="s">
        <v>52</v>
      </c>
      <c r="AB4505" s="7" t="s">
        <v>1696</v>
      </c>
      <c r="AC4505" s="17" t="s">
        <v>244</v>
      </c>
      <c r="AD4505" s="17" t="s">
        <v>12126</v>
      </c>
      <c r="AE4505" s="7" t="s">
        <v>56</v>
      </c>
      <c r="AF4505" s="7" t="s">
        <v>15248</v>
      </c>
      <c r="AG4505" s="7" t="s">
        <v>30992</v>
      </c>
      <c r="AH4505" s="7" t="s">
        <v>2507</v>
      </c>
      <c r="AI4505" s="7" t="s">
        <v>3520</v>
      </c>
      <c r="AJ4505" s="7" t="s">
        <v>3517</v>
      </c>
      <c r="AK4505" s="10" t="s">
        <v>59</v>
      </c>
      <c r="AL4505" s="5" t="str">
        <f>+VLOOKUP(D4505,'[1]Listado de Establecimientos'!$A$1:$P$65536,16,FALSE)</f>
        <v>BELLAVISTA</v>
      </c>
      <c r="AM4505" s="5" t="str">
        <f>+VLOOKUP(D4505,'[1]Listado de Establecimientos'!$A$1:$Q$65536,17,FALSE)</f>
        <v>BAJO BIAVO</v>
      </c>
      <c r="AN4505" s="5">
        <f t="shared" si="71"/>
        <v>5</v>
      </c>
    </row>
    <row r="4506" spans="1:40" ht="36" hidden="1">
      <c r="A4506" s="6">
        <v>97</v>
      </c>
      <c r="B4506" s="7" t="s">
        <v>30993</v>
      </c>
      <c r="C4506" s="8" t="s">
        <v>40</v>
      </c>
      <c r="D4506" s="7" t="s">
        <v>1256</v>
      </c>
      <c r="E4506" s="7" t="s">
        <v>1257</v>
      </c>
      <c r="F4506" s="7" t="s">
        <v>1904</v>
      </c>
      <c r="G4506" s="7" t="s">
        <v>1985</v>
      </c>
      <c r="H4506" s="7" t="s">
        <v>30994</v>
      </c>
      <c r="I4506" s="7" t="s">
        <v>97</v>
      </c>
      <c r="J4506" s="7" t="s">
        <v>30995</v>
      </c>
      <c r="K4506" s="7" t="s">
        <v>86</v>
      </c>
      <c r="L4506" s="7" t="s">
        <v>45</v>
      </c>
      <c r="M4506" s="7" t="s">
        <v>30996</v>
      </c>
      <c r="N4506" s="9" t="s">
        <v>30997</v>
      </c>
      <c r="O4506" s="7" t="s">
        <v>11324</v>
      </c>
      <c r="P4506" s="7" t="s">
        <v>5209</v>
      </c>
      <c r="Q4506" s="7" t="s">
        <v>30583</v>
      </c>
      <c r="R4506" s="7" t="s">
        <v>1176</v>
      </c>
      <c r="S4506" s="7" t="s">
        <v>46</v>
      </c>
      <c r="T4506" s="7" t="s">
        <v>3213</v>
      </c>
      <c r="U4506" s="7" t="s">
        <v>149</v>
      </c>
      <c r="V4506" s="7" t="s">
        <v>153</v>
      </c>
      <c r="W4506" s="7" t="s">
        <v>114</v>
      </c>
      <c r="X4506" s="7" t="s">
        <v>49</v>
      </c>
      <c r="Y4506" s="7" t="s">
        <v>50</v>
      </c>
      <c r="Z4506" s="7" t="s">
        <v>51</v>
      </c>
      <c r="AA4506" s="7" t="s">
        <v>52</v>
      </c>
      <c r="AB4506" s="7" t="s">
        <v>121</v>
      </c>
      <c r="AC4506" s="17" t="s">
        <v>861</v>
      </c>
      <c r="AD4506" s="17" t="s">
        <v>15124</v>
      </c>
      <c r="AE4506" s="7" t="s">
        <v>56</v>
      </c>
      <c r="AF4506" s="7" t="s">
        <v>30998</v>
      </c>
      <c r="AG4506" s="7" t="s">
        <v>30999</v>
      </c>
      <c r="AH4506" s="7" t="s">
        <v>121</v>
      </c>
      <c r="AI4506" s="7" t="s">
        <v>861</v>
      </c>
      <c r="AJ4506" s="7" t="s">
        <v>15124</v>
      </c>
      <c r="AK4506" s="10" t="s">
        <v>59</v>
      </c>
      <c r="AL4506" s="5" t="str">
        <f>+VLOOKUP(D4506,'[1]Listado de Establecimientos'!$A$1:$P$65536,16,FALSE)</f>
        <v>MOYOBAMBA</v>
      </c>
      <c r="AM4506" s="5" t="str">
        <f>+VLOOKUP(D4506,'[1]Listado de Establecimientos'!$A$1:$Q$65536,17,FALSE)</f>
        <v>YANTALO</v>
      </c>
      <c r="AN4506" s="5">
        <f t="shared" si="71"/>
        <v>5</v>
      </c>
    </row>
    <row r="4507" spans="1:40" ht="36" hidden="1">
      <c r="A4507" s="6">
        <v>98</v>
      </c>
      <c r="B4507" s="7" t="s">
        <v>31000</v>
      </c>
      <c r="C4507" s="8" t="s">
        <v>40</v>
      </c>
      <c r="D4507" s="7" t="s">
        <v>41</v>
      </c>
      <c r="E4507" s="7" t="s">
        <v>42</v>
      </c>
      <c r="F4507" s="7" t="s">
        <v>160</v>
      </c>
      <c r="G4507" s="7" t="s">
        <v>322</v>
      </c>
      <c r="H4507" s="7" t="s">
        <v>31001</v>
      </c>
      <c r="I4507" s="7" t="s">
        <v>134</v>
      </c>
      <c r="J4507" s="7" t="s">
        <v>22680</v>
      </c>
      <c r="K4507" s="7" t="s">
        <v>86</v>
      </c>
      <c r="L4507" s="7" t="s">
        <v>45</v>
      </c>
      <c r="M4507" s="7" t="s">
        <v>31002</v>
      </c>
      <c r="N4507" s="9" t="s">
        <v>31003</v>
      </c>
      <c r="O4507" s="7" t="s">
        <v>1373</v>
      </c>
      <c r="P4507" s="7" t="s">
        <v>1374</v>
      </c>
      <c r="Q4507" s="7" t="s">
        <v>30960</v>
      </c>
      <c r="R4507" s="7" t="s">
        <v>8759</v>
      </c>
      <c r="S4507" s="7" t="s">
        <v>64</v>
      </c>
      <c r="T4507" s="7" t="s">
        <v>1272</v>
      </c>
      <c r="U4507" s="7" t="s">
        <v>188</v>
      </c>
      <c r="V4507" s="7" t="s">
        <v>15785</v>
      </c>
      <c r="W4507" s="7" t="s">
        <v>88</v>
      </c>
      <c r="X4507" s="7" t="s">
        <v>88</v>
      </c>
      <c r="Y4507" s="7" t="s">
        <v>50</v>
      </c>
      <c r="Z4507" s="7" t="s">
        <v>51</v>
      </c>
      <c r="AA4507" s="7" t="s">
        <v>50</v>
      </c>
      <c r="AB4507" s="7" t="s">
        <v>98</v>
      </c>
      <c r="AC4507" s="17" t="s">
        <v>99</v>
      </c>
      <c r="AD4507" s="17" t="s">
        <v>100</v>
      </c>
      <c r="AE4507" s="7" t="s">
        <v>56</v>
      </c>
      <c r="AF4507" s="7" t="s">
        <v>101</v>
      </c>
      <c r="AG4507" s="7" t="s">
        <v>31004</v>
      </c>
      <c r="AH4507" s="7" t="s">
        <v>98</v>
      </c>
      <c r="AI4507" s="7" t="s">
        <v>76</v>
      </c>
      <c r="AJ4507" s="7" t="s">
        <v>100</v>
      </c>
      <c r="AK4507" s="10" t="s">
        <v>59</v>
      </c>
      <c r="AL4507" s="5" t="str">
        <f>+VLOOKUP(D4507,'[1]Listado de Establecimientos'!$A$1:$P$65536,16,FALSE)</f>
        <v>NO PERTENECE A NINGUNA RED</v>
      </c>
      <c r="AM4507" s="5" t="str">
        <f>+VLOOKUP(D4507,'[1]Listado de Establecimientos'!$A$1:$Q$65536,17,FALSE)</f>
        <v>NO PERTENECE A NINGUNA MICRORED</v>
      </c>
      <c r="AN4507" s="5">
        <f t="shared" si="71"/>
        <v>5</v>
      </c>
    </row>
    <row r="4508" spans="1:40" ht="36" hidden="1">
      <c r="A4508" s="6">
        <v>99</v>
      </c>
      <c r="B4508" s="7" t="s">
        <v>31005</v>
      </c>
      <c r="C4508" s="8" t="s">
        <v>40</v>
      </c>
      <c r="D4508" s="7" t="s">
        <v>41</v>
      </c>
      <c r="E4508" s="7" t="s">
        <v>42</v>
      </c>
      <c r="F4508" s="7" t="s">
        <v>197</v>
      </c>
      <c r="G4508" s="7" t="s">
        <v>1862</v>
      </c>
      <c r="H4508" s="7" t="s">
        <v>31006</v>
      </c>
      <c r="I4508" s="7" t="s">
        <v>44</v>
      </c>
      <c r="J4508" s="7" t="s">
        <v>31007</v>
      </c>
      <c r="K4508" s="7" t="s">
        <v>63</v>
      </c>
      <c r="L4508" s="7" t="s">
        <v>45</v>
      </c>
      <c r="M4508" s="7" t="s">
        <v>31008</v>
      </c>
      <c r="N4508" s="9" t="s">
        <v>31009</v>
      </c>
      <c r="O4508" s="7" t="s">
        <v>2597</v>
      </c>
      <c r="P4508" s="7" t="s">
        <v>2598</v>
      </c>
      <c r="Q4508" s="7" t="s">
        <v>30960</v>
      </c>
      <c r="R4508" s="7" t="s">
        <v>6456</v>
      </c>
      <c r="S4508" s="7" t="s">
        <v>64</v>
      </c>
      <c r="T4508" s="7" t="s">
        <v>4919</v>
      </c>
      <c r="U4508" s="7" t="s">
        <v>65</v>
      </c>
      <c r="V4508" s="7" t="s">
        <v>1980</v>
      </c>
      <c r="W4508" s="7" t="s">
        <v>94</v>
      </c>
      <c r="X4508" s="7" t="s">
        <v>107</v>
      </c>
      <c r="Y4508" s="7" t="s">
        <v>50</v>
      </c>
      <c r="Z4508" s="7" t="s">
        <v>51</v>
      </c>
      <c r="AA4508" s="7" t="s">
        <v>52</v>
      </c>
      <c r="AB4508" s="7" t="s">
        <v>98</v>
      </c>
      <c r="AC4508" s="17" t="s">
        <v>99</v>
      </c>
      <c r="AD4508" s="17" t="s">
        <v>100</v>
      </c>
      <c r="AE4508" s="7" t="s">
        <v>56</v>
      </c>
      <c r="AF4508" s="7" t="s">
        <v>101</v>
      </c>
      <c r="AG4508" s="7" t="s">
        <v>31010</v>
      </c>
      <c r="AH4508" s="7" t="s">
        <v>98</v>
      </c>
      <c r="AI4508" s="7" t="s">
        <v>76</v>
      </c>
      <c r="AJ4508" s="7" t="s">
        <v>100</v>
      </c>
      <c r="AK4508" s="10" t="s">
        <v>59</v>
      </c>
      <c r="AL4508" s="5" t="str">
        <f>+VLOOKUP(D4508,'[1]Listado de Establecimientos'!$A$1:$P$65536,16,FALSE)</f>
        <v>NO PERTENECE A NINGUNA RED</v>
      </c>
      <c r="AM4508" s="5" t="str">
        <f>+VLOOKUP(D4508,'[1]Listado de Establecimientos'!$A$1:$Q$65536,17,FALSE)</f>
        <v>NO PERTENECE A NINGUNA MICRORED</v>
      </c>
      <c r="AN4508" s="5">
        <f t="shared" si="71"/>
        <v>5</v>
      </c>
    </row>
    <row r="4509" spans="1:40" ht="36" hidden="1">
      <c r="A4509" s="6">
        <v>100</v>
      </c>
      <c r="B4509" s="7" t="s">
        <v>31011</v>
      </c>
      <c r="C4509" s="8" t="s">
        <v>40</v>
      </c>
      <c r="D4509" s="7" t="s">
        <v>74</v>
      </c>
      <c r="E4509" s="7" t="s">
        <v>75</v>
      </c>
      <c r="F4509" s="7" t="s">
        <v>76</v>
      </c>
      <c r="G4509" s="7" t="s">
        <v>1407</v>
      </c>
      <c r="H4509" s="7" t="s">
        <v>31012</v>
      </c>
      <c r="I4509" s="7" t="s">
        <v>88</v>
      </c>
      <c r="J4509" s="7" t="s">
        <v>31013</v>
      </c>
      <c r="K4509" s="7" t="s">
        <v>86</v>
      </c>
      <c r="L4509" s="7" t="s">
        <v>45</v>
      </c>
      <c r="M4509" s="7" t="s">
        <v>31014</v>
      </c>
      <c r="N4509" s="9" t="s">
        <v>31015</v>
      </c>
      <c r="O4509" s="7" t="s">
        <v>74</v>
      </c>
      <c r="P4509" s="7" t="s">
        <v>75</v>
      </c>
      <c r="Q4509" s="7" t="s">
        <v>30960</v>
      </c>
      <c r="R4509" s="7" t="s">
        <v>1582</v>
      </c>
      <c r="S4509" s="7" t="s">
        <v>64</v>
      </c>
      <c r="T4509" s="7" t="s">
        <v>1965</v>
      </c>
      <c r="U4509" s="7" t="s">
        <v>149</v>
      </c>
      <c r="V4509" s="7" t="s">
        <v>48</v>
      </c>
      <c r="W4509" s="7" t="s">
        <v>67</v>
      </c>
      <c r="X4509" s="7" t="s">
        <v>88</v>
      </c>
      <c r="Y4509" s="7" t="s">
        <v>50</v>
      </c>
      <c r="Z4509" s="7" t="s">
        <v>51</v>
      </c>
      <c r="AA4509" s="7" t="s">
        <v>50</v>
      </c>
      <c r="AB4509" s="7" t="s">
        <v>1225</v>
      </c>
      <c r="AC4509" s="17" t="s">
        <v>1553</v>
      </c>
      <c r="AD4509" s="17" t="s">
        <v>1226</v>
      </c>
      <c r="AE4509" s="7" t="s">
        <v>56</v>
      </c>
      <c r="AF4509" s="7" t="s">
        <v>1227</v>
      </c>
      <c r="AG4509" s="7" t="s">
        <v>31016</v>
      </c>
      <c r="AH4509" s="7" t="s">
        <v>1225</v>
      </c>
      <c r="AI4509" s="7" t="s">
        <v>682</v>
      </c>
      <c r="AJ4509" s="7" t="s">
        <v>1226</v>
      </c>
      <c r="AK4509" s="10" t="s">
        <v>59</v>
      </c>
      <c r="AL4509" s="5" t="str">
        <f>+VLOOKUP(D4509,'[1]Listado de Establecimientos'!$A$1:$P$65536,16,FALSE)</f>
        <v>TOCACHE</v>
      </c>
      <c r="AM4509" s="5" t="str">
        <f>+VLOOKUP(D4509,'[1]Listado de Establecimientos'!$A$1:$Q$65536,17,FALSE)</f>
        <v>NO PERTENECE A NINGUNA MICRORED</v>
      </c>
      <c r="AN4509" s="5">
        <f t="shared" si="71"/>
        <v>5</v>
      </c>
    </row>
    <row r="4510" spans="1:40" ht="36" hidden="1">
      <c r="A4510" s="6">
        <v>101</v>
      </c>
      <c r="B4510" s="7" t="s">
        <v>31017</v>
      </c>
      <c r="C4510" s="8" t="s">
        <v>40</v>
      </c>
      <c r="D4510" s="7" t="s">
        <v>150</v>
      </c>
      <c r="E4510" s="7" t="s">
        <v>151</v>
      </c>
      <c r="F4510" s="7" t="s">
        <v>31018</v>
      </c>
      <c r="G4510" s="7" t="s">
        <v>99</v>
      </c>
      <c r="H4510" s="7" t="s">
        <v>31019</v>
      </c>
      <c r="I4510" s="7" t="s">
        <v>147</v>
      </c>
      <c r="J4510" s="7" t="s">
        <v>31020</v>
      </c>
      <c r="K4510" s="7" t="s">
        <v>63</v>
      </c>
      <c r="L4510" s="7" t="s">
        <v>45</v>
      </c>
      <c r="M4510" s="7" t="s">
        <v>31021</v>
      </c>
      <c r="N4510" s="9" t="s">
        <v>31022</v>
      </c>
      <c r="O4510" s="7" t="s">
        <v>20426</v>
      </c>
      <c r="P4510" s="7" t="s">
        <v>7337</v>
      </c>
      <c r="Q4510" s="7" t="s">
        <v>30960</v>
      </c>
      <c r="R4510" s="7" t="s">
        <v>11467</v>
      </c>
      <c r="S4510" s="7" t="s">
        <v>64</v>
      </c>
      <c r="T4510" s="7" t="s">
        <v>873</v>
      </c>
      <c r="U4510" s="7" t="s">
        <v>73</v>
      </c>
      <c r="V4510" s="7" t="s">
        <v>153</v>
      </c>
      <c r="W4510" s="7" t="s">
        <v>122</v>
      </c>
      <c r="X4510" s="7" t="s">
        <v>122</v>
      </c>
      <c r="Y4510" s="7" t="s">
        <v>50</v>
      </c>
      <c r="Z4510" s="7" t="s">
        <v>51</v>
      </c>
      <c r="AA4510" s="7" t="s">
        <v>52</v>
      </c>
      <c r="AB4510" s="7" t="s">
        <v>5771</v>
      </c>
      <c r="AC4510" s="17" t="s">
        <v>1472</v>
      </c>
      <c r="AD4510" s="17" t="s">
        <v>5773</v>
      </c>
      <c r="AE4510" s="7" t="s">
        <v>56</v>
      </c>
      <c r="AF4510" s="7" t="s">
        <v>6457</v>
      </c>
      <c r="AG4510" s="7" t="s">
        <v>31023</v>
      </c>
      <c r="AH4510" s="7" t="s">
        <v>5771</v>
      </c>
      <c r="AI4510" s="7" t="s">
        <v>5772</v>
      </c>
      <c r="AJ4510" s="7" t="s">
        <v>5773</v>
      </c>
      <c r="AK4510" s="10" t="s">
        <v>59</v>
      </c>
      <c r="AL4510" s="5" t="str">
        <f>+VLOOKUP(D4510,'[1]Listado de Establecimientos'!$A$1:$P$65536,16,FALSE)</f>
        <v>TOCACHE</v>
      </c>
      <c r="AM4510" s="5" t="str">
        <f>+VLOOKUP(D4510,'[1]Listado de Establecimientos'!$A$1:$Q$65536,17,FALSE)</f>
        <v>UCHIZA</v>
      </c>
      <c r="AN4510" s="5">
        <f t="shared" si="71"/>
        <v>5</v>
      </c>
    </row>
    <row r="4511" spans="1:40" ht="36" hidden="1">
      <c r="A4511" s="6">
        <v>102</v>
      </c>
      <c r="B4511" s="7" t="s">
        <v>31024</v>
      </c>
      <c r="C4511" s="8" t="s">
        <v>40</v>
      </c>
      <c r="D4511" s="7" t="s">
        <v>1046</v>
      </c>
      <c r="E4511" s="7" t="s">
        <v>1047</v>
      </c>
      <c r="F4511" s="7" t="s">
        <v>214</v>
      </c>
      <c r="G4511" s="7" t="s">
        <v>3326</v>
      </c>
      <c r="H4511" s="7" t="s">
        <v>31025</v>
      </c>
      <c r="I4511" s="7" t="s">
        <v>107</v>
      </c>
      <c r="J4511" s="7" t="s">
        <v>31026</v>
      </c>
      <c r="K4511" s="7" t="s">
        <v>63</v>
      </c>
      <c r="L4511" s="7" t="s">
        <v>45</v>
      </c>
      <c r="M4511" s="7" t="s">
        <v>31027</v>
      </c>
      <c r="N4511" s="9" t="s">
        <v>31028</v>
      </c>
      <c r="O4511" s="7" t="s">
        <v>1046</v>
      </c>
      <c r="P4511" s="7" t="s">
        <v>1047</v>
      </c>
      <c r="Q4511" s="7" t="s">
        <v>30960</v>
      </c>
      <c r="R4511" s="7" t="s">
        <v>14416</v>
      </c>
      <c r="S4511" s="7" t="s">
        <v>64</v>
      </c>
      <c r="T4511" s="7" t="s">
        <v>1786</v>
      </c>
      <c r="U4511" s="7" t="s">
        <v>1224</v>
      </c>
      <c r="V4511" s="7" t="s">
        <v>159</v>
      </c>
      <c r="W4511" s="7" t="s">
        <v>97</v>
      </c>
      <c r="X4511" s="7" t="s">
        <v>49</v>
      </c>
      <c r="Y4511" s="7" t="s">
        <v>50</v>
      </c>
      <c r="Z4511" s="7" t="s">
        <v>51</v>
      </c>
      <c r="AA4511" s="7" t="s">
        <v>52</v>
      </c>
      <c r="AB4511" s="7" t="s">
        <v>72</v>
      </c>
      <c r="AC4511" s="17" t="s">
        <v>1862</v>
      </c>
      <c r="AD4511" s="17" t="s">
        <v>1061</v>
      </c>
      <c r="AE4511" s="7" t="s">
        <v>56</v>
      </c>
      <c r="AF4511" s="7" t="s">
        <v>1863</v>
      </c>
      <c r="AG4511" s="7" t="s">
        <v>31029</v>
      </c>
      <c r="AH4511" s="7" t="s">
        <v>72</v>
      </c>
      <c r="AI4511" s="7" t="s">
        <v>172</v>
      </c>
      <c r="AJ4511" s="7" t="s">
        <v>1061</v>
      </c>
      <c r="AK4511" s="10" t="s">
        <v>59</v>
      </c>
      <c r="AL4511" s="5" t="str">
        <f>+VLOOKUP(D4511,'[1]Listado de Establecimientos'!$A$1:$P$65536,16,FALSE)</f>
        <v>SAN MARTIN</v>
      </c>
      <c r="AM4511" s="5" t="str">
        <f>+VLOOKUP(D4511,'[1]Listado de Establecimientos'!$A$1:$Q$65536,17,FALSE)</f>
        <v>CHAZUTA</v>
      </c>
      <c r="AN4511" s="5">
        <f t="shared" si="71"/>
        <v>5</v>
      </c>
    </row>
    <row r="4512" spans="1:40" ht="36" hidden="1">
      <c r="A4512" s="6">
        <v>103</v>
      </c>
      <c r="B4512" s="7" t="s">
        <v>31030</v>
      </c>
      <c r="C4512" s="8" t="s">
        <v>40</v>
      </c>
      <c r="D4512" s="7" t="s">
        <v>1153</v>
      </c>
      <c r="E4512" s="7" t="s">
        <v>1154</v>
      </c>
      <c r="F4512" s="7" t="s">
        <v>22644</v>
      </c>
      <c r="G4512" s="7" t="s">
        <v>6434</v>
      </c>
      <c r="H4512" s="7" t="s">
        <v>31031</v>
      </c>
      <c r="I4512" s="7" t="s">
        <v>134</v>
      </c>
      <c r="J4512" s="7" t="s">
        <v>10742</v>
      </c>
      <c r="K4512" s="7" t="s">
        <v>86</v>
      </c>
      <c r="L4512" s="7" t="s">
        <v>45</v>
      </c>
      <c r="M4512" s="7" t="s">
        <v>31032</v>
      </c>
      <c r="N4512" s="9" t="s">
        <v>31033</v>
      </c>
      <c r="O4512" s="7" t="s">
        <v>1153</v>
      </c>
      <c r="P4512" s="7" t="s">
        <v>1154</v>
      </c>
      <c r="Q4512" s="7" t="s">
        <v>30960</v>
      </c>
      <c r="R4512" s="7" t="s">
        <v>8804</v>
      </c>
      <c r="S4512" s="7" t="s">
        <v>46</v>
      </c>
      <c r="T4512" s="7" t="s">
        <v>1563</v>
      </c>
      <c r="U4512" s="7" t="s">
        <v>47</v>
      </c>
      <c r="V4512" s="7" t="s">
        <v>123</v>
      </c>
      <c r="W4512" s="7" t="s">
        <v>79</v>
      </c>
      <c r="X4512" s="7" t="s">
        <v>730</v>
      </c>
      <c r="Y4512" s="7" t="s">
        <v>50</v>
      </c>
      <c r="Z4512" s="7" t="s">
        <v>125</v>
      </c>
      <c r="AA4512" s="7" t="s">
        <v>52</v>
      </c>
      <c r="AB4512" s="7" t="s">
        <v>1434</v>
      </c>
      <c r="AC4512" s="17" t="s">
        <v>1435</v>
      </c>
      <c r="AD4512" s="17" t="s">
        <v>1436</v>
      </c>
      <c r="AE4512" s="7" t="s">
        <v>56</v>
      </c>
      <c r="AF4512" s="7" t="s">
        <v>1437</v>
      </c>
      <c r="AG4512" s="7" t="s">
        <v>31034</v>
      </c>
      <c r="AH4512" s="7" t="s">
        <v>1434</v>
      </c>
      <c r="AI4512" s="7" t="s">
        <v>1439</v>
      </c>
      <c r="AJ4512" s="7" t="s">
        <v>1436</v>
      </c>
      <c r="AK4512" s="10" t="s">
        <v>59</v>
      </c>
      <c r="AL4512" s="5" t="str">
        <f>+VLOOKUP(D4512,'[1]Listado de Establecimientos'!$A$1:$P$65536,16,FALSE)</f>
        <v>LAMAS</v>
      </c>
      <c r="AM4512" s="5" t="str">
        <f>+VLOOKUP(D4512,'[1]Listado de Establecimientos'!$A$1:$Q$65536,17,FALSE)</f>
        <v>HOSPITAL LAMAS</v>
      </c>
      <c r="AN4512" s="5">
        <f t="shared" si="71"/>
        <v>5</v>
      </c>
    </row>
    <row r="4513" spans="1:40" ht="36" hidden="1">
      <c r="A4513" s="6">
        <v>104</v>
      </c>
      <c r="B4513" s="7" t="s">
        <v>31035</v>
      </c>
      <c r="C4513" s="8" t="s">
        <v>40</v>
      </c>
      <c r="D4513" s="7" t="s">
        <v>135</v>
      </c>
      <c r="E4513" s="7" t="s">
        <v>136</v>
      </c>
      <c r="F4513" s="7" t="s">
        <v>210</v>
      </c>
      <c r="G4513" s="7" t="s">
        <v>1368</v>
      </c>
      <c r="H4513" s="7" t="s">
        <v>31036</v>
      </c>
      <c r="I4513" s="7" t="s">
        <v>85</v>
      </c>
      <c r="J4513" s="7" t="s">
        <v>6489</v>
      </c>
      <c r="K4513" s="7" t="s">
        <v>152</v>
      </c>
      <c r="L4513" s="7" t="s">
        <v>45</v>
      </c>
      <c r="M4513" s="7" t="s">
        <v>31037</v>
      </c>
      <c r="N4513" s="9" t="s">
        <v>31038</v>
      </c>
      <c r="O4513" s="7" t="s">
        <v>135</v>
      </c>
      <c r="P4513" s="7" t="s">
        <v>136</v>
      </c>
      <c r="Q4513" s="7" t="s">
        <v>30819</v>
      </c>
      <c r="R4513" s="7" t="s">
        <v>3280</v>
      </c>
      <c r="S4513" s="7" t="s">
        <v>46</v>
      </c>
      <c r="T4513" s="7" t="s">
        <v>713</v>
      </c>
      <c r="U4513" s="7" t="s">
        <v>188</v>
      </c>
      <c r="V4513" s="7" t="s">
        <v>153</v>
      </c>
      <c r="W4513" s="7" t="s">
        <v>67</v>
      </c>
      <c r="X4513" s="7" t="s">
        <v>77</v>
      </c>
      <c r="Y4513" s="7" t="s">
        <v>50</v>
      </c>
      <c r="Z4513" s="7" t="s">
        <v>51</v>
      </c>
      <c r="AA4513" s="7" t="s">
        <v>52</v>
      </c>
      <c r="AB4513" s="7" t="s">
        <v>2942</v>
      </c>
      <c r="AC4513" s="17" t="s">
        <v>1076</v>
      </c>
      <c r="AD4513" s="17" t="s">
        <v>2943</v>
      </c>
      <c r="AE4513" s="7" t="s">
        <v>56</v>
      </c>
      <c r="AF4513" s="7" t="s">
        <v>2944</v>
      </c>
      <c r="AG4513" s="7" t="s">
        <v>31039</v>
      </c>
      <c r="AH4513" s="7" t="s">
        <v>2942</v>
      </c>
      <c r="AI4513" s="7" t="s">
        <v>179</v>
      </c>
      <c r="AJ4513" s="7" t="s">
        <v>2943</v>
      </c>
      <c r="AK4513" s="10" t="s">
        <v>59</v>
      </c>
      <c r="AL4513" s="5" t="str">
        <f>+VLOOKUP(D4513,'[1]Listado de Establecimientos'!$A$1:$P$65536,16,FALSE)</f>
        <v>SAN MARTIN</v>
      </c>
      <c r="AM4513" s="5" t="str">
        <f>+VLOOKUP(D4513,'[1]Listado de Establecimientos'!$A$1:$Q$65536,17,FALSE)</f>
        <v>MORALES</v>
      </c>
      <c r="AN4513" s="5">
        <f t="shared" si="71"/>
        <v>5</v>
      </c>
    </row>
    <row r="4514" spans="1:40" ht="36" hidden="1">
      <c r="A4514" s="6">
        <v>105</v>
      </c>
      <c r="B4514" s="7" t="s">
        <v>31040</v>
      </c>
      <c r="C4514" s="8" t="s">
        <v>40</v>
      </c>
      <c r="D4514" s="7" t="s">
        <v>135</v>
      </c>
      <c r="E4514" s="7" t="s">
        <v>281</v>
      </c>
      <c r="F4514" s="7" t="s">
        <v>121</v>
      </c>
      <c r="G4514" s="7" t="s">
        <v>683</v>
      </c>
      <c r="H4514" s="7" t="s">
        <v>31041</v>
      </c>
      <c r="I4514" s="7" t="s">
        <v>185</v>
      </c>
      <c r="J4514" s="7" t="s">
        <v>31042</v>
      </c>
      <c r="K4514" s="7" t="s">
        <v>44</v>
      </c>
      <c r="L4514" s="7" t="s">
        <v>45</v>
      </c>
      <c r="M4514" s="7" t="s">
        <v>31043</v>
      </c>
      <c r="N4514" s="9" t="s">
        <v>31044</v>
      </c>
      <c r="O4514" s="7" t="s">
        <v>257</v>
      </c>
      <c r="P4514" s="7" t="s">
        <v>258</v>
      </c>
      <c r="Q4514" s="7" t="s">
        <v>30960</v>
      </c>
      <c r="R4514" s="7" t="s">
        <v>10405</v>
      </c>
      <c r="S4514" s="7" t="s">
        <v>64</v>
      </c>
      <c r="T4514" s="7" t="s">
        <v>1891</v>
      </c>
      <c r="U4514" s="7" t="s">
        <v>47</v>
      </c>
      <c r="V4514" s="7" t="s">
        <v>153</v>
      </c>
      <c r="W4514" s="7" t="s">
        <v>88</v>
      </c>
      <c r="X4514" s="7" t="s">
        <v>114</v>
      </c>
      <c r="Y4514" s="7" t="s">
        <v>50</v>
      </c>
      <c r="Z4514" s="7" t="s">
        <v>51</v>
      </c>
      <c r="AA4514" s="7" t="s">
        <v>52</v>
      </c>
      <c r="AB4514" s="7" t="s">
        <v>2942</v>
      </c>
      <c r="AC4514" s="17" t="s">
        <v>1076</v>
      </c>
      <c r="AD4514" s="17" t="s">
        <v>2943</v>
      </c>
      <c r="AE4514" s="7" t="s">
        <v>56</v>
      </c>
      <c r="AF4514" s="7" t="s">
        <v>2944</v>
      </c>
      <c r="AG4514" s="7" t="s">
        <v>31045</v>
      </c>
      <c r="AH4514" s="7" t="s">
        <v>2942</v>
      </c>
      <c r="AI4514" s="7" t="s">
        <v>179</v>
      </c>
      <c r="AJ4514" s="7" t="s">
        <v>2943</v>
      </c>
      <c r="AK4514" s="10" t="s">
        <v>59</v>
      </c>
      <c r="AL4514" s="5" t="str">
        <f>+VLOOKUP(D4514,'[1]Listado de Establecimientos'!$A$1:$P$65536,16,FALSE)</f>
        <v>SAN MARTIN</v>
      </c>
      <c r="AM4514" s="5" t="str">
        <f>+VLOOKUP(D4514,'[1]Listado de Establecimientos'!$A$1:$Q$65536,17,FALSE)</f>
        <v>MORALES</v>
      </c>
      <c r="AN4514" s="5">
        <f t="shared" si="71"/>
        <v>5</v>
      </c>
    </row>
    <row r="4515" spans="1:40" ht="36" hidden="1">
      <c r="A4515" s="6">
        <v>106</v>
      </c>
      <c r="B4515" s="7" t="s">
        <v>31046</v>
      </c>
      <c r="C4515" s="8" t="s">
        <v>40</v>
      </c>
      <c r="D4515" s="7" t="s">
        <v>135</v>
      </c>
      <c r="E4515" s="7" t="s">
        <v>136</v>
      </c>
      <c r="F4515" s="7" t="s">
        <v>190</v>
      </c>
      <c r="G4515" s="7" t="s">
        <v>240</v>
      </c>
      <c r="H4515" s="7" t="s">
        <v>31047</v>
      </c>
      <c r="I4515" s="7" t="s">
        <v>94</v>
      </c>
      <c r="J4515" s="7" t="s">
        <v>31048</v>
      </c>
      <c r="K4515" s="7" t="s">
        <v>63</v>
      </c>
      <c r="L4515" s="7" t="s">
        <v>45</v>
      </c>
      <c r="M4515" s="7" t="s">
        <v>31049</v>
      </c>
      <c r="N4515" s="9" t="s">
        <v>31050</v>
      </c>
      <c r="O4515" s="7" t="s">
        <v>3179</v>
      </c>
      <c r="P4515" s="7" t="s">
        <v>3180</v>
      </c>
      <c r="Q4515" s="7" t="s">
        <v>30960</v>
      </c>
      <c r="R4515" s="7" t="s">
        <v>8998</v>
      </c>
      <c r="S4515" s="7" t="s">
        <v>46</v>
      </c>
      <c r="T4515" s="7" t="s">
        <v>2764</v>
      </c>
      <c r="U4515" s="7" t="s">
        <v>149</v>
      </c>
      <c r="V4515" s="7" t="s">
        <v>237</v>
      </c>
      <c r="W4515" s="7" t="s">
        <v>124</v>
      </c>
      <c r="X4515" s="7" t="s">
        <v>49</v>
      </c>
      <c r="Y4515" s="7" t="s">
        <v>50</v>
      </c>
      <c r="Z4515" s="7" t="s">
        <v>51</v>
      </c>
      <c r="AA4515" s="7" t="s">
        <v>52</v>
      </c>
      <c r="AB4515" s="7" t="s">
        <v>2942</v>
      </c>
      <c r="AC4515" s="17" t="s">
        <v>1076</v>
      </c>
      <c r="AD4515" s="17" t="s">
        <v>2943</v>
      </c>
      <c r="AE4515" s="7" t="s">
        <v>56</v>
      </c>
      <c r="AF4515" s="7" t="s">
        <v>2944</v>
      </c>
      <c r="AG4515" s="7" t="s">
        <v>31051</v>
      </c>
      <c r="AH4515" s="7" t="s">
        <v>2942</v>
      </c>
      <c r="AI4515" s="7" t="s">
        <v>179</v>
      </c>
      <c r="AJ4515" s="7" t="s">
        <v>2943</v>
      </c>
      <c r="AK4515" s="10" t="s">
        <v>59</v>
      </c>
      <c r="AL4515" s="5" t="str">
        <f>+VLOOKUP(D4515,'[1]Listado de Establecimientos'!$A$1:$P$65536,16,FALSE)</f>
        <v>SAN MARTIN</v>
      </c>
      <c r="AM4515" s="5" t="str">
        <f>+VLOOKUP(D4515,'[1]Listado de Establecimientos'!$A$1:$Q$65536,17,FALSE)</f>
        <v>MORALES</v>
      </c>
      <c r="AN4515" s="5">
        <f t="shared" si="71"/>
        <v>5</v>
      </c>
    </row>
    <row r="4516" spans="1:40" ht="36" hidden="1">
      <c r="A4516" s="6">
        <v>107</v>
      </c>
      <c r="B4516" s="7" t="s">
        <v>31333</v>
      </c>
      <c r="C4516" s="8" t="s">
        <v>40</v>
      </c>
      <c r="D4516" s="7" t="s">
        <v>91</v>
      </c>
      <c r="E4516" s="7" t="s">
        <v>92</v>
      </c>
      <c r="F4516" s="7" t="s">
        <v>1389</v>
      </c>
      <c r="G4516" s="7" t="s">
        <v>741</v>
      </c>
      <c r="H4516" s="7" t="s">
        <v>31334</v>
      </c>
      <c r="I4516" s="7" t="s">
        <v>147</v>
      </c>
      <c r="J4516" s="7" t="s">
        <v>16739</v>
      </c>
      <c r="K4516" s="7" t="s">
        <v>63</v>
      </c>
      <c r="L4516" s="7" t="s">
        <v>45</v>
      </c>
      <c r="M4516" s="7" t="s">
        <v>31335</v>
      </c>
      <c r="N4516" s="9" t="s">
        <v>31336</v>
      </c>
      <c r="O4516" s="7" t="s">
        <v>91</v>
      </c>
      <c r="P4516" s="7" t="s">
        <v>92</v>
      </c>
      <c r="Q4516" s="7" t="s">
        <v>30960</v>
      </c>
      <c r="R4516" s="7" t="s">
        <v>9182</v>
      </c>
      <c r="S4516" s="7" t="s">
        <v>46</v>
      </c>
      <c r="T4516" s="7" t="s">
        <v>1131</v>
      </c>
      <c r="U4516" s="7" t="s">
        <v>65</v>
      </c>
      <c r="V4516" s="7" t="s">
        <v>153</v>
      </c>
      <c r="W4516" s="7" t="s">
        <v>94</v>
      </c>
      <c r="X4516" s="7" t="s">
        <v>94</v>
      </c>
      <c r="Y4516" s="7" t="s">
        <v>50</v>
      </c>
      <c r="Z4516" s="7" t="s">
        <v>51</v>
      </c>
      <c r="AA4516" s="7" t="s">
        <v>52</v>
      </c>
      <c r="AB4516" s="7" t="s">
        <v>199</v>
      </c>
      <c r="AC4516" s="17" t="s">
        <v>697</v>
      </c>
      <c r="AD4516" s="17" t="s">
        <v>698</v>
      </c>
      <c r="AE4516" s="7" t="s">
        <v>56</v>
      </c>
      <c r="AF4516" s="7" t="s">
        <v>699</v>
      </c>
      <c r="AG4516" s="7" t="s">
        <v>31337</v>
      </c>
      <c r="AH4516" s="7" t="s">
        <v>199</v>
      </c>
      <c r="AI4516" s="7" t="s">
        <v>701</v>
      </c>
      <c r="AJ4516" s="7" t="s">
        <v>702</v>
      </c>
      <c r="AK4516" s="10" t="s">
        <v>59</v>
      </c>
      <c r="AL4516" s="5" t="str">
        <f>+VLOOKUP(D4516,'[1]Listado de Establecimientos'!$A$1:$P$65536,16,FALSE)</f>
        <v>SAN MARTIN</v>
      </c>
      <c r="AM4516" s="5" t="str">
        <f>+VLOOKUP(D4516,'[1]Listado de Establecimientos'!$A$1:$Q$65536,17,FALSE)</f>
        <v>BANDA DE SHILCAYO</v>
      </c>
      <c r="AN4516" s="5">
        <f t="shared" si="71"/>
        <v>5</v>
      </c>
    </row>
    <row r="4517" spans="1:40" ht="36" hidden="1">
      <c r="A4517" s="6">
        <v>108</v>
      </c>
      <c r="B4517" s="7" t="s">
        <v>31338</v>
      </c>
      <c r="C4517" s="8" t="s">
        <v>40</v>
      </c>
      <c r="D4517" s="7" t="s">
        <v>60</v>
      </c>
      <c r="E4517" s="7" t="s">
        <v>61</v>
      </c>
      <c r="F4517" s="7" t="s">
        <v>76</v>
      </c>
      <c r="G4517" s="7" t="s">
        <v>193</v>
      </c>
      <c r="H4517" s="7" t="s">
        <v>31339</v>
      </c>
      <c r="I4517" s="7" t="s">
        <v>690</v>
      </c>
      <c r="J4517" s="7" t="s">
        <v>31340</v>
      </c>
      <c r="K4517" s="7" t="s">
        <v>63</v>
      </c>
      <c r="L4517" s="7" t="s">
        <v>45</v>
      </c>
      <c r="M4517" s="7" t="s">
        <v>31341</v>
      </c>
      <c r="N4517" s="9" t="s">
        <v>31342</v>
      </c>
      <c r="O4517" s="7" t="s">
        <v>1402</v>
      </c>
      <c r="P4517" s="7" t="s">
        <v>1403</v>
      </c>
      <c r="Q4517" s="7" t="s">
        <v>30960</v>
      </c>
      <c r="R4517" s="7" t="s">
        <v>2860</v>
      </c>
      <c r="S4517" s="7" t="s">
        <v>64</v>
      </c>
      <c r="T4517" s="7" t="s">
        <v>4619</v>
      </c>
      <c r="U4517" s="7" t="s">
        <v>106</v>
      </c>
      <c r="V4517" s="7" t="s">
        <v>48</v>
      </c>
      <c r="W4517" s="7" t="s">
        <v>49</v>
      </c>
      <c r="X4517" s="7" t="s">
        <v>49</v>
      </c>
      <c r="Y4517" s="7" t="s">
        <v>50</v>
      </c>
      <c r="Z4517" s="7" t="s">
        <v>125</v>
      </c>
      <c r="AA4517" s="7" t="s">
        <v>52</v>
      </c>
      <c r="AB4517" s="7" t="s">
        <v>1491</v>
      </c>
      <c r="AC4517" s="17" t="s">
        <v>411</v>
      </c>
      <c r="AD4517" s="17" t="s">
        <v>2576</v>
      </c>
      <c r="AE4517" s="7" t="s">
        <v>56</v>
      </c>
      <c r="AF4517" s="7" t="s">
        <v>2577</v>
      </c>
      <c r="AG4517" s="7" t="s">
        <v>31343</v>
      </c>
      <c r="AH4517" s="7" t="s">
        <v>2415</v>
      </c>
      <c r="AI4517" s="7" t="s">
        <v>195</v>
      </c>
      <c r="AJ4517" s="7" t="s">
        <v>6298</v>
      </c>
      <c r="AK4517" s="10" t="s">
        <v>59</v>
      </c>
      <c r="AL4517" s="5" t="str">
        <f>+VLOOKUP(D4517,'[1]Listado de Establecimientos'!$A$1:$P$65536,16,FALSE)</f>
        <v>RIOJA</v>
      </c>
      <c r="AM4517" s="5" t="str">
        <f>+VLOOKUP(D4517,'[1]Listado de Establecimientos'!$A$1:$Q$65536,17,FALSE)</f>
        <v>NO PERTENECE A NINGUNA MICRORED</v>
      </c>
      <c r="AN4517" s="5">
        <f t="shared" si="71"/>
        <v>5</v>
      </c>
    </row>
    <row r="4518" spans="1:40" ht="36" hidden="1">
      <c r="A4518" s="6">
        <v>109</v>
      </c>
      <c r="B4518" s="7" t="s">
        <v>31344</v>
      </c>
      <c r="C4518" s="8" t="s">
        <v>40</v>
      </c>
      <c r="D4518" s="7" t="s">
        <v>41</v>
      </c>
      <c r="E4518" s="7" t="s">
        <v>42</v>
      </c>
      <c r="F4518" s="7" t="s">
        <v>10294</v>
      </c>
      <c r="G4518" s="7" t="s">
        <v>18219</v>
      </c>
      <c r="H4518" s="7" t="s">
        <v>31345</v>
      </c>
      <c r="I4518" s="7" t="s">
        <v>177</v>
      </c>
      <c r="J4518" s="7" t="s">
        <v>31346</v>
      </c>
      <c r="K4518" s="7" t="s">
        <v>44</v>
      </c>
      <c r="L4518" s="7" t="s">
        <v>45</v>
      </c>
      <c r="M4518" s="7" t="s">
        <v>31347</v>
      </c>
      <c r="N4518" s="9" t="s">
        <v>31348</v>
      </c>
      <c r="O4518" s="7" t="s">
        <v>1053</v>
      </c>
      <c r="P4518" s="7" t="s">
        <v>1054</v>
      </c>
      <c r="Q4518" s="7" t="s">
        <v>30960</v>
      </c>
      <c r="R4518" s="7" t="s">
        <v>1130</v>
      </c>
      <c r="S4518" s="7" t="s">
        <v>64</v>
      </c>
      <c r="T4518" s="7" t="s">
        <v>1056</v>
      </c>
      <c r="U4518" s="7" t="s">
        <v>188</v>
      </c>
      <c r="V4518" s="7" t="s">
        <v>48</v>
      </c>
      <c r="W4518" s="7" t="s">
        <v>94</v>
      </c>
      <c r="X4518" s="7" t="s">
        <v>49</v>
      </c>
      <c r="Y4518" s="7" t="s">
        <v>50</v>
      </c>
      <c r="Z4518" s="7" t="s">
        <v>51</v>
      </c>
      <c r="AA4518" s="7" t="s">
        <v>52</v>
      </c>
      <c r="AB4518" s="7" t="s">
        <v>1780</v>
      </c>
      <c r="AC4518" s="17" t="s">
        <v>259</v>
      </c>
      <c r="AD4518" s="17" t="s">
        <v>1149</v>
      </c>
      <c r="AE4518" s="7" t="s">
        <v>56</v>
      </c>
      <c r="AF4518" s="7" t="s">
        <v>1803</v>
      </c>
      <c r="AG4518" s="7" t="s">
        <v>31349</v>
      </c>
      <c r="AH4518" s="7" t="s">
        <v>1780</v>
      </c>
      <c r="AI4518" s="7" t="s">
        <v>213</v>
      </c>
      <c r="AJ4518" s="7" t="s">
        <v>1149</v>
      </c>
      <c r="AK4518" s="10" t="s">
        <v>59</v>
      </c>
      <c r="AL4518" s="5" t="str">
        <f>+VLOOKUP(D4518,'[1]Listado de Establecimientos'!$A$1:$P$65536,16,FALSE)</f>
        <v>NO PERTENECE A NINGUNA RED</v>
      </c>
      <c r="AM4518" s="5" t="str">
        <f>+VLOOKUP(D4518,'[1]Listado de Establecimientos'!$A$1:$Q$65536,17,FALSE)</f>
        <v>NO PERTENECE A NINGUNA MICRORED</v>
      </c>
      <c r="AN4518" s="5">
        <f t="shared" si="71"/>
        <v>5</v>
      </c>
    </row>
    <row r="4519" spans="1:40" ht="36" hidden="1">
      <c r="A4519" s="6">
        <v>110</v>
      </c>
      <c r="B4519" s="7" t="s">
        <v>31350</v>
      </c>
      <c r="C4519" s="8" t="s">
        <v>40</v>
      </c>
      <c r="D4519" s="7" t="s">
        <v>41</v>
      </c>
      <c r="E4519" s="7" t="s">
        <v>42</v>
      </c>
      <c r="F4519" s="7" t="s">
        <v>3223</v>
      </c>
      <c r="G4519" s="7" t="s">
        <v>1407</v>
      </c>
      <c r="H4519" s="7" t="s">
        <v>31351</v>
      </c>
      <c r="I4519" s="7" t="s">
        <v>85</v>
      </c>
      <c r="J4519" s="7" t="s">
        <v>1838</v>
      </c>
      <c r="K4519" s="7" t="s">
        <v>107</v>
      </c>
      <c r="L4519" s="7" t="s">
        <v>45</v>
      </c>
      <c r="M4519" s="7" t="s">
        <v>31352</v>
      </c>
      <c r="N4519" s="9" t="s">
        <v>31353</v>
      </c>
      <c r="O4519" s="7" t="s">
        <v>6734</v>
      </c>
      <c r="P4519" s="7" t="s">
        <v>6735</v>
      </c>
      <c r="Q4519" s="7" t="s">
        <v>30960</v>
      </c>
      <c r="R4519" s="7" t="s">
        <v>19349</v>
      </c>
      <c r="S4519" s="7" t="s">
        <v>46</v>
      </c>
      <c r="T4519" s="7" t="s">
        <v>3920</v>
      </c>
      <c r="U4519" s="7" t="s">
        <v>47</v>
      </c>
      <c r="V4519" s="7" t="s">
        <v>48</v>
      </c>
      <c r="W4519" s="7" t="s">
        <v>49</v>
      </c>
      <c r="X4519" s="7" t="s">
        <v>49</v>
      </c>
      <c r="Y4519" s="7" t="s">
        <v>50</v>
      </c>
      <c r="Z4519" s="7" t="s">
        <v>51</v>
      </c>
      <c r="AA4519" s="7" t="s">
        <v>52</v>
      </c>
      <c r="AB4519" s="7" t="s">
        <v>98</v>
      </c>
      <c r="AC4519" s="17" t="s">
        <v>99</v>
      </c>
      <c r="AD4519" s="17" t="s">
        <v>100</v>
      </c>
      <c r="AE4519" s="7" t="s">
        <v>56</v>
      </c>
      <c r="AF4519" s="7" t="s">
        <v>101</v>
      </c>
      <c r="AG4519" s="7" t="s">
        <v>31354</v>
      </c>
      <c r="AH4519" s="7" t="s">
        <v>98</v>
      </c>
      <c r="AI4519" s="7" t="s">
        <v>76</v>
      </c>
      <c r="AJ4519" s="7" t="s">
        <v>100</v>
      </c>
      <c r="AK4519" s="10" t="s">
        <v>59</v>
      </c>
      <c r="AL4519" s="5" t="str">
        <f>+VLOOKUP(D4519,'[1]Listado de Establecimientos'!$A$1:$P$65536,16,FALSE)</f>
        <v>NO PERTENECE A NINGUNA RED</v>
      </c>
      <c r="AM4519" s="5" t="str">
        <f>+VLOOKUP(D4519,'[1]Listado de Establecimientos'!$A$1:$Q$65536,17,FALSE)</f>
        <v>NO PERTENECE A NINGUNA MICRORED</v>
      </c>
      <c r="AN4519" s="5">
        <f t="shared" si="71"/>
        <v>5</v>
      </c>
    </row>
    <row r="4520" spans="1:40" ht="36" hidden="1">
      <c r="A4520" s="6">
        <v>111</v>
      </c>
      <c r="B4520" s="7" t="s">
        <v>31355</v>
      </c>
      <c r="C4520" s="8" t="s">
        <v>40</v>
      </c>
      <c r="D4520" s="7" t="s">
        <v>1046</v>
      </c>
      <c r="E4520" s="7" t="s">
        <v>1047</v>
      </c>
      <c r="F4520" s="7" t="s">
        <v>9664</v>
      </c>
      <c r="G4520" s="7" t="s">
        <v>7705</v>
      </c>
      <c r="H4520" s="7" t="s">
        <v>7237</v>
      </c>
      <c r="I4520" s="7" t="s">
        <v>134</v>
      </c>
      <c r="J4520" s="7" t="s">
        <v>22817</v>
      </c>
      <c r="K4520" s="7" t="s">
        <v>63</v>
      </c>
      <c r="L4520" s="7" t="s">
        <v>45</v>
      </c>
      <c r="M4520" s="7" t="s">
        <v>31356</v>
      </c>
      <c r="N4520" s="9" t="s">
        <v>31357</v>
      </c>
      <c r="O4520" s="7" t="s">
        <v>1053</v>
      </c>
      <c r="P4520" s="7" t="s">
        <v>1054</v>
      </c>
      <c r="Q4520" s="7" t="s">
        <v>30960</v>
      </c>
      <c r="R4520" s="7" t="s">
        <v>4179</v>
      </c>
      <c r="S4520" s="7" t="s">
        <v>46</v>
      </c>
      <c r="T4520" s="7" t="s">
        <v>1404</v>
      </c>
      <c r="U4520" s="7" t="s">
        <v>47</v>
      </c>
      <c r="V4520" s="7" t="s">
        <v>159</v>
      </c>
      <c r="W4520" s="7" t="s">
        <v>88</v>
      </c>
      <c r="X4520" s="7" t="s">
        <v>94</v>
      </c>
      <c r="Y4520" s="7" t="s">
        <v>50</v>
      </c>
      <c r="Z4520" s="7" t="s">
        <v>51</v>
      </c>
      <c r="AA4520" s="7" t="s">
        <v>52</v>
      </c>
      <c r="AB4520" s="7" t="s">
        <v>6321</v>
      </c>
      <c r="AC4520" s="17" t="s">
        <v>14094</v>
      </c>
      <c r="AD4520" s="17" t="s">
        <v>13155</v>
      </c>
      <c r="AE4520" s="7" t="s">
        <v>56</v>
      </c>
      <c r="AF4520" s="7" t="s">
        <v>15267</v>
      </c>
      <c r="AG4520" s="7" t="s">
        <v>31358</v>
      </c>
      <c r="AH4520" s="7" t="s">
        <v>72</v>
      </c>
      <c r="AI4520" s="7" t="s">
        <v>172</v>
      </c>
      <c r="AJ4520" s="7" t="s">
        <v>1061</v>
      </c>
      <c r="AK4520" s="10" t="s">
        <v>59</v>
      </c>
      <c r="AL4520" s="5" t="str">
        <f>+VLOOKUP(D4520,'[1]Listado de Establecimientos'!$A$1:$P$65536,16,FALSE)</f>
        <v>SAN MARTIN</v>
      </c>
      <c r="AM4520" s="5" t="str">
        <f>+VLOOKUP(D4520,'[1]Listado de Establecimientos'!$A$1:$Q$65536,17,FALSE)</f>
        <v>CHAZUTA</v>
      </c>
      <c r="AN4520" s="5">
        <f t="shared" si="71"/>
        <v>5</v>
      </c>
    </row>
    <row r="4521" spans="1:40" ht="36" hidden="1">
      <c r="A4521" s="6">
        <v>112</v>
      </c>
      <c r="B4521" s="7" t="s">
        <v>31359</v>
      </c>
      <c r="C4521" s="8" t="s">
        <v>40</v>
      </c>
      <c r="D4521" s="7" t="s">
        <v>102</v>
      </c>
      <c r="E4521" s="7" t="s">
        <v>103</v>
      </c>
      <c r="F4521" s="7" t="s">
        <v>2422</v>
      </c>
      <c r="G4521" s="7" t="s">
        <v>6888</v>
      </c>
      <c r="H4521" s="7" t="s">
        <v>31360</v>
      </c>
      <c r="I4521" s="7" t="s">
        <v>88</v>
      </c>
      <c r="J4521" s="7" t="s">
        <v>31361</v>
      </c>
      <c r="K4521" s="7" t="s">
        <v>63</v>
      </c>
      <c r="L4521" s="7" t="s">
        <v>45</v>
      </c>
      <c r="M4521" s="7" t="s">
        <v>31362</v>
      </c>
      <c r="N4521" s="9" t="s">
        <v>31363</v>
      </c>
      <c r="O4521" s="7" t="s">
        <v>1099</v>
      </c>
      <c r="P4521" s="7" t="s">
        <v>1100</v>
      </c>
      <c r="Q4521" s="7" t="s">
        <v>30960</v>
      </c>
      <c r="R4521" s="7" t="s">
        <v>10016</v>
      </c>
      <c r="S4521" s="7" t="s">
        <v>64</v>
      </c>
      <c r="T4521" s="7" t="s">
        <v>6786</v>
      </c>
      <c r="U4521" s="7" t="s">
        <v>1224</v>
      </c>
      <c r="V4521" s="7" t="s">
        <v>48</v>
      </c>
      <c r="W4521" s="7" t="s">
        <v>730</v>
      </c>
      <c r="X4521" s="7" t="s">
        <v>122</v>
      </c>
      <c r="Y4521" s="7" t="s">
        <v>50</v>
      </c>
      <c r="Z4521" s="7" t="s">
        <v>51</v>
      </c>
      <c r="AA4521" s="7" t="s">
        <v>52</v>
      </c>
      <c r="AB4521" s="7" t="s">
        <v>7328</v>
      </c>
      <c r="AC4521" s="17" t="s">
        <v>2007</v>
      </c>
      <c r="AD4521" s="17" t="s">
        <v>7329</v>
      </c>
      <c r="AE4521" s="7" t="s">
        <v>56</v>
      </c>
      <c r="AF4521" s="7" t="s">
        <v>7575</v>
      </c>
      <c r="AG4521" s="7" t="s">
        <v>31364</v>
      </c>
      <c r="AH4521" s="7" t="s">
        <v>7328</v>
      </c>
      <c r="AI4521" s="7" t="s">
        <v>9292</v>
      </c>
      <c r="AJ4521" s="7" t="s">
        <v>7329</v>
      </c>
      <c r="AK4521" s="10" t="s">
        <v>59</v>
      </c>
      <c r="AL4521" s="5" t="str">
        <f>+VLOOKUP(D4521,'[1]Listado de Establecimientos'!$A$1:$P$65536,16,FALSE)</f>
        <v>RIOJA</v>
      </c>
      <c r="AM4521" s="5" t="str">
        <f>+VLOOKUP(D4521,'[1]Listado de Establecimientos'!$A$1:$Q$65536,17,FALSE)</f>
        <v xml:space="preserve">NUEVA CAJAMARCA                                             </v>
      </c>
      <c r="AN4521" s="5">
        <f t="shared" si="71"/>
        <v>5</v>
      </c>
    </row>
    <row r="4522" spans="1:40" ht="36" hidden="1">
      <c r="A4522" s="6">
        <v>113</v>
      </c>
      <c r="B4522" s="7" t="s">
        <v>31365</v>
      </c>
      <c r="C4522" s="8" t="s">
        <v>40</v>
      </c>
      <c r="D4522" s="7" t="s">
        <v>145</v>
      </c>
      <c r="E4522" s="7" t="s">
        <v>146</v>
      </c>
      <c r="F4522" s="7" t="s">
        <v>788</v>
      </c>
      <c r="G4522" s="7" t="s">
        <v>1397</v>
      </c>
      <c r="H4522" s="7" t="s">
        <v>31366</v>
      </c>
      <c r="I4522" s="7" t="s">
        <v>922</v>
      </c>
      <c r="J4522" s="7" t="s">
        <v>31367</v>
      </c>
      <c r="K4522" s="7" t="s">
        <v>44</v>
      </c>
      <c r="L4522" s="7" t="s">
        <v>45</v>
      </c>
      <c r="M4522" s="7" t="s">
        <v>31368</v>
      </c>
      <c r="N4522" s="9" t="s">
        <v>31369</v>
      </c>
      <c r="O4522" s="7" t="s">
        <v>17939</v>
      </c>
      <c r="P4522" s="7" t="s">
        <v>17940</v>
      </c>
      <c r="Q4522" s="7" t="s">
        <v>30960</v>
      </c>
      <c r="R4522" s="7" t="s">
        <v>22372</v>
      </c>
      <c r="S4522" s="7" t="s">
        <v>64</v>
      </c>
      <c r="T4522" s="7" t="s">
        <v>1671</v>
      </c>
      <c r="U4522" s="7" t="s">
        <v>73</v>
      </c>
      <c r="V4522" s="7" t="s">
        <v>123</v>
      </c>
      <c r="W4522" s="7" t="s">
        <v>88</v>
      </c>
      <c r="X4522" s="7" t="s">
        <v>88</v>
      </c>
      <c r="Y4522" s="7" t="s">
        <v>50</v>
      </c>
      <c r="Z4522" s="7" t="s">
        <v>51</v>
      </c>
      <c r="AA4522" s="7" t="s">
        <v>52</v>
      </c>
      <c r="AB4522" s="7" t="s">
        <v>1389</v>
      </c>
      <c r="AC4522" s="17" t="s">
        <v>1145</v>
      </c>
      <c r="AD4522" s="17" t="s">
        <v>2469</v>
      </c>
      <c r="AE4522" s="7" t="s">
        <v>56</v>
      </c>
      <c r="AF4522" s="7" t="s">
        <v>24479</v>
      </c>
      <c r="AG4522" s="7" t="s">
        <v>31370</v>
      </c>
      <c r="AH4522" s="7" t="s">
        <v>1389</v>
      </c>
      <c r="AI4522" s="7" t="s">
        <v>785</v>
      </c>
      <c r="AJ4522" s="7" t="s">
        <v>2469</v>
      </c>
      <c r="AK4522" s="10" t="s">
        <v>59</v>
      </c>
      <c r="AL4522" s="5" t="str">
        <f>+VLOOKUP(D4522,'[1]Listado de Establecimientos'!$A$1:$P$65536,16,FALSE)</f>
        <v>MARISCAL CACERES</v>
      </c>
      <c r="AM4522" s="5" t="str">
        <f>+VLOOKUP(D4522,'[1]Listado de Establecimientos'!$A$1:$Q$65536,17,FALSE)</f>
        <v>NO PERTENECE A NINGUNA MICRORRED</v>
      </c>
      <c r="AN4522" s="5">
        <f t="shared" si="71"/>
        <v>5</v>
      </c>
    </row>
    <row r="4523" spans="1:40" ht="36" hidden="1">
      <c r="A4523" s="6">
        <v>114</v>
      </c>
      <c r="B4523" s="7" t="s">
        <v>31371</v>
      </c>
      <c r="C4523" s="8" t="s">
        <v>40</v>
      </c>
      <c r="D4523" s="7" t="s">
        <v>41</v>
      </c>
      <c r="E4523" s="7" t="s">
        <v>42</v>
      </c>
      <c r="F4523" s="7" t="s">
        <v>4554</v>
      </c>
      <c r="G4523" s="7" t="s">
        <v>6990</v>
      </c>
      <c r="H4523" s="7" t="s">
        <v>31372</v>
      </c>
      <c r="I4523" s="7" t="s">
        <v>77</v>
      </c>
      <c r="J4523" s="7" t="s">
        <v>31373</v>
      </c>
      <c r="K4523" s="7" t="s">
        <v>86</v>
      </c>
      <c r="L4523" s="7" t="s">
        <v>45</v>
      </c>
      <c r="M4523" s="7" t="s">
        <v>31374</v>
      </c>
      <c r="N4523" s="9" t="s">
        <v>31375</v>
      </c>
      <c r="O4523" s="7" t="s">
        <v>5228</v>
      </c>
      <c r="P4523" s="7" t="s">
        <v>5229</v>
      </c>
      <c r="Q4523" s="7" t="s">
        <v>30960</v>
      </c>
      <c r="R4523" s="7" t="s">
        <v>17501</v>
      </c>
      <c r="S4523" s="7" t="s">
        <v>46</v>
      </c>
      <c r="T4523" s="7" t="s">
        <v>15784</v>
      </c>
      <c r="U4523" s="7" t="s">
        <v>106</v>
      </c>
      <c r="V4523" s="7" t="s">
        <v>48</v>
      </c>
      <c r="W4523" s="7" t="s">
        <v>94</v>
      </c>
      <c r="X4523" s="7" t="s">
        <v>107</v>
      </c>
      <c r="Y4523" s="7" t="s">
        <v>50</v>
      </c>
      <c r="Z4523" s="7" t="s">
        <v>51</v>
      </c>
      <c r="AA4523" s="7" t="s">
        <v>52</v>
      </c>
      <c r="AB4523" s="7" t="s">
        <v>225</v>
      </c>
      <c r="AC4523" s="17" t="s">
        <v>226</v>
      </c>
      <c r="AD4523" s="17" t="s">
        <v>227</v>
      </c>
      <c r="AE4523" s="7" t="s">
        <v>56</v>
      </c>
      <c r="AF4523" s="7" t="s">
        <v>228</v>
      </c>
      <c r="AG4523" s="7" t="s">
        <v>31376</v>
      </c>
      <c r="AH4523" s="7" t="s">
        <v>225</v>
      </c>
      <c r="AI4523" s="7" t="s">
        <v>229</v>
      </c>
      <c r="AJ4523" s="7" t="s">
        <v>227</v>
      </c>
      <c r="AK4523" s="10" t="s">
        <v>59</v>
      </c>
      <c r="AL4523" s="5" t="str">
        <f>+VLOOKUP(D4523,'[1]Listado de Establecimientos'!$A$1:$P$65536,16,FALSE)</f>
        <v>NO PERTENECE A NINGUNA RED</v>
      </c>
      <c r="AM4523" s="5" t="str">
        <f>+VLOOKUP(D4523,'[1]Listado de Establecimientos'!$A$1:$Q$65536,17,FALSE)</f>
        <v>NO PERTENECE A NINGUNA MICRORED</v>
      </c>
      <c r="AN4523" s="5">
        <f t="shared" si="71"/>
        <v>5</v>
      </c>
    </row>
    <row r="4524" spans="1:40" ht="36" hidden="1">
      <c r="A4524" s="6">
        <v>115</v>
      </c>
      <c r="B4524" s="7" t="s">
        <v>31377</v>
      </c>
      <c r="C4524" s="8" t="s">
        <v>40</v>
      </c>
      <c r="D4524" s="7" t="s">
        <v>91</v>
      </c>
      <c r="E4524" s="7" t="s">
        <v>92</v>
      </c>
      <c r="F4524" s="7" t="s">
        <v>7577</v>
      </c>
      <c r="G4524" s="7" t="s">
        <v>190</v>
      </c>
      <c r="H4524" s="7" t="s">
        <v>31378</v>
      </c>
      <c r="I4524" s="7" t="s">
        <v>112</v>
      </c>
      <c r="J4524" s="7" t="s">
        <v>31379</v>
      </c>
      <c r="K4524" s="7" t="s">
        <v>44</v>
      </c>
      <c r="L4524" s="7" t="s">
        <v>45</v>
      </c>
      <c r="M4524" s="7" t="s">
        <v>31380</v>
      </c>
      <c r="N4524" s="9" t="s">
        <v>31381</v>
      </c>
      <c r="O4524" s="7" t="s">
        <v>1515</v>
      </c>
      <c r="P4524" s="7" t="s">
        <v>1516</v>
      </c>
      <c r="Q4524" s="7" t="s">
        <v>30960</v>
      </c>
      <c r="R4524" s="7" t="s">
        <v>24626</v>
      </c>
      <c r="S4524" s="7" t="s">
        <v>46</v>
      </c>
      <c r="T4524" s="7" t="s">
        <v>203</v>
      </c>
      <c r="U4524" s="7" t="s">
        <v>230</v>
      </c>
      <c r="V4524" s="7" t="s">
        <v>66</v>
      </c>
      <c r="W4524" s="7" t="s">
        <v>49</v>
      </c>
      <c r="X4524" s="7" t="s">
        <v>49</v>
      </c>
      <c r="Y4524" s="7" t="s">
        <v>50</v>
      </c>
      <c r="Z4524" s="7" t="s">
        <v>51</v>
      </c>
      <c r="AA4524" s="7" t="s">
        <v>52</v>
      </c>
      <c r="AB4524" s="7" t="s">
        <v>199</v>
      </c>
      <c r="AC4524" s="17" t="s">
        <v>697</v>
      </c>
      <c r="AD4524" s="17" t="s">
        <v>698</v>
      </c>
      <c r="AE4524" s="7" t="s">
        <v>56</v>
      </c>
      <c r="AF4524" s="7" t="s">
        <v>15222</v>
      </c>
      <c r="AG4524" s="7" t="s">
        <v>31382</v>
      </c>
      <c r="AH4524" s="7" t="s">
        <v>199</v>
      </c>
      <c r="AI4524" s="7" t="s">
        <v>701</v>
      </c>
      <c r="AJ4524" s="7" t="s">
        <v>702</v>
      </c>
      <c r="AK4524" s="10" t="s">
        <v>59</v>
      </c>
      <c r="AL4524" s="5" t="str">
        <f>+VLOOKUP(D4524,'[1]Listado de Establecimientos'!$A$1:$P$65536,16,FALSE)</f>
        <v>SAN MARTIN</v>
      </c>
      <c r="AM4524" s="5" t="str">
        <f>+VLOOKUP(D4524,'[1]Listado de Establecimientos'!$A$1:$Q$65536,17,FALSE)</f>
        <v>BANDA DE SHILCAYO</v>
      </c>
      <c r="AN4524" s="5">
        <f t="shared" si="71"/>
        <v>5</v>
      </c>
    </row>
    <row r="4525" spans="1:40" ht="36" hidden="1">
      <c r="A4525" s="6">
        <v>116</v>
      </c>
      <c r="B4525" s="7" t="s">
        <v>31383</v>
      </c>
      <c r="C4525" s="8" t="s">
        <v>40</v>
      </c>
      <c r="D4525" s="7" t="s">
        <v>91</v>
      </c>
      <c r="E4525" s="7" t="s">
        <v>92</v>
      </c>
      <c r="F4525" s="7" t="s">
        <v>164</v>
      </c>
      <c r="G4525" s="7" t="s">
        <v>164</v>
      </c>
      <c r="H4525" s="7" t="s">
        <v>7237</v>
      </c>
      <c r="I4525" s="7" t="s">
        <v>119</v>
      </c>
      <c r="J4525" s="7" t="s">
        <v>31384</v>
      </c>
      <c r="K4525" s="7" t="s">
        <v>44</v>
      </c>
      <c r="L4525" s="7" t="s">
        <v>45</v>
      </c>
      <c r="M4525" s="7" t="s">
        <v>31385</v>
      </c>
      <c r="N4525" s="9" t="s">
        <v>31386</v>
      </c>
      <c r="O4525" s="7" t="s">
        <v>91</v>
      </c>
      <c r="P4525" s="7" t="s">
        <v>92</v>
      </c>
      <c r="Q4525" s="7" t="s">
        <v>30960</v>
      </c>
      <c r="R4525" s="7" t="s">
        <v>16419</v>
      </c>
      <c r="S4525" s="7" t="s">
        <v>46</v>
      </c>
      <c r="T4525" s="7" t="s">
        <v>1891</v>
      </c>
      <c r="U4525" s="7" t="s">
        <v>73</v>
      </c>
      <c r="V4525" s="7" t="s">
        <v>5425</v>
      </c>
      <c r="W4525" s="7" t="s">
        <v>49</v>
      </c>
      <c r="X4525" s="7" t="s">
        <v>49</v>
      </c>
      <c r="Y4525" s="7" t="s">
        <v>50</v>
      </c>
      <c r="Z4525" s="7" t="s">
        <v>51</v>
      </c>
      <c r="AA4525" s="7" t="s">
        <v>52</v>
      </c>
      <c r="AB4525" s="7" t="s">
        <v>199</v>
      </c>
      <c r="AC4525" s="17" t="s">
        <v>697</v>
      </c>
      <c r="AD4525" s="17" t="s">
        <v>698</v>
      </c>
      <c r="AE4525" s="7" t="s">
        <v>56</v>
      </c>
      <c r="AF4525" s="7" t="s">
        <v>15222</v>
      </c>
      <c r="AG4525" s="7" t="s">
        <v>31387</v>
      </c>
      <c r="AH4525" s="7" t="s">
        <v>199</v>
      </c>
      <c r="AI4525" s="7" t="s">
        <v>701</v>
      </c>
      <c r="AJ4525" s="7" t="s">
        <v>702</v>
      </c>
      <c r="AK4525" s="10" t="s">
        <v>59</v>
      </c>
      <c r="AL4525" s="5" t="str">
        <f>+VLOOKUP(D4525,'[1]Listado de Establecimientos'!$A$1:$P$65536,16,FALSE)</f>
        <v>SAN MARTIN</v>
      </c>
      <c r="AM4525" s="5" t="str">
        <f>+VLOOKUP(D4525,'[1]Listado de Establecimientos'!$A$1:$Q$65536,17,FALSE)</f>
        <v>BANDA DE SHILCAYO</v>
      </c>
      <c r="AN4525" s="5">
        <f t="shared" si="71"/>
        <v>5</v>
      </c>
    </row>
    <row r="4526" spans="1:40" ht="36" hidden="1">
      <c r="A4526" s="6">
        <v>117</v>
      </c>
      <c r="B4526" s="7" t="s">
        <v>31388</v>
      </c>
      <c r="C4526" s="8" t="s">
        <v>40</v>
      </c>
      <c r="D4526" s="7" t="s">
        <v>41</v>
      </c>
      <c r="E4526" s="7" t="s">
        <v>42</v>
      </c>
      <c r="F4526" s="7" t="s">
        <v>2096</v>
      </c>
      <c r="G4526" s="7" t="s">
        <v>244</v>
      </c>
      <c r="H4526" s="7" t="s">
        <v>31389</v>
      </c>
      <c r="I4526" s="7" t="s">
        <v>112</v>
      </c>
      <c r="J4526" s="7" t="s">
        <v>27174</v>
      </c>
      <c r="K4526" s="7" t="s">
        <v>107</v>
      </c>
      <c r="L4526" s="7" t="s">
        <v>45</v>
      </c>
      <c r="M4526" s="7" t="s">
        <v>31390</v>
      </c>
      <c r="N4526" s="9" t="s">
        <v>31391</v>
      </c>
      <c r="O4526" s="7" t="s">
        <v>91</v>
      </c>
      <c r="P4526" s="7" t="s">
        <v>92</v>
      </c>
      <c r="Q4526" s="7" t="s">
        <v>30960</v>
      </c>
      <c r="R4526" s="7" t="s">
        <v>2485</v>
      </c>
      <c r="S4526" s="7" t="s">
        <v>64</v>
      </c>
      <c r="T4526" s="7" t="s">
        <v>31392</v>
      </c>
      <c r="U4526" s="7" t="s">
        <v>714</v>
      </c>
      <c r="V4526" s="7" t="s">
        <v>66</v>
      </c>
      <c r="W4526" s="7" t="s">
        <v>49</v>
      </c>
      <c r="X4526" s="7" t="s">
        <v>119</v>
      </c>
      <c r="Y4526" s="7" t="s">
        <v>50</v>
      </c>
      <c r="Z4526" s="7" t="s">
        <v>51</v>
      </c>
      <c r="AA4526" s="7" t="s">
        <v>52</v>
      </c>
      <c r="AB4526" s="7" t="s">
        <v>246</v>
      </c>
      <c r="AC4526" s="17" t="s">
        <v>250</v>
      </c>
      <c r="AD4526" s="17" t="s">
        <v>282</v>
      </c>
      <c r="AE4526" s="7" t="s">
        <v>56</v>
      </c>
      <c r="AF4526" s="7" t="s">
        <v>283</v>
      </c>
      <c r="AG4526" s="7" t="s">
        <v>31393</v>
      </c>
      <c r="AH4526" s="7" t="s">
        <v>246</v>
      </c>
      <c r="AI4526" s="7" t="s">
        <v>284</v>
      </c>
      <c r="AJ4526" s="7" t="s">
        <v>282</v>
      </c>
      <c r="AK4526" s="10" t="s">
        <v>59</v>
      </c>
      <c r="AL4526" s="5" t="str">
        <f>+VLOOKUP(D4526,'[1]Listado de Establecimientos'!$A$1:$P$65536,16,FALSE)</f>
        <v>NO PERTENECE A NINGUNA RED</v>
      </c>
      <c r="AM4526" s="5" t="str">
        <f>+VLOOKUP(D4526,'[1]Listado de Establecimientos'!$A$1:$Q$65536,17,FALSE)</f>
        <v>NO PERTENECE A NINGUNA MICRORED</v>
      </c>
      <c r="AN4526" s="5">
        <f t="shared" si="71"/>
        <v>5</v>
      </c>
    </row>
    <row r="4527" spans="1:40" ht="36" hidden="1">
      <c r="A4527" s="6">
        <v>118</v>
      </c>
      <c r="B4527" s="7" t="s">
        <v>31394</v>
      </c>
      <c r="C4527" s="8" t="s">
        <v>40</v>
      </c>
      <c r="D4527" s="7" t="s">
        <v>116</v>
      </c>
      <c r="E4527" s="7" t="s">
        <v>117</v>
      </c>
      <c r="F4527" s="7" t="s">
        <v>27363</v>
      </c>
      <c r="G4527" s="7" t="s">
        <v>27363</v>
      </c>
      <c r="H4527" s="7" t="s">
        <v>31395</v>
      </c>
      <c r="I4527" s="7" t="s">
        <v>77</v>
      </c>
      <c r="J4527" s="7" t="s">
        <v>31396</v>
      </c>
      <c r="K4527" s="7" t="s">
        <v>86</v>
      </c>
      <c r="L4527" s="7" t="s">
        <v>45</v>
      </c>
      <c r="M4527" s="7" t="s">
        <v>31397</v>
      </c>
      <c r="N4527" s="9" t="s">
        <v>31398</v>
      </c>
      <c r="O4527" s="7" t="s">
        <v>737</v>
      </c>
      <c r="P4527" s="7" t="s">
        <v>117</v>
      </c>
      <c r="Q4527" s="7" t="s">
        <v>30960</v>
      </c>
      <c r="R4527" s="7" t="s">
        <v>24200</v>
      </c>
      <c r="S4527" s="7" t="s">
        <v>46</v>
      </c>
      <c r="T4527" s="7" t="s">
        <v>4645</v>
      </c>
      <c r="U4527" s="7" t="s">
        <v>65</v>
      </c>
      <c r="V4527" s="7" t="s">
        <v>48</v>
      </c>
      <c r="W4527" s="7" t="s">
        <v>107</v>
      </c>
      <c r="X4527" s="7" t="s">
        <v>122</v>
      </c>
      <c r="Y4527" s="7" t="s">
        <v>50</v>
      </c>
      <c r="Z4527" s="7" t="s">
        <v>51</v>
      </c>
      <c r="AA4527" s="7" t="s">
        <v>52</v>
      </c>
      <c r="AB4527" s="7" t="s">
        <v>1010</v>
      </c>
      <c r="AC4527" s="17" t="s">
        <v>919</v>
      </c>
      <c r="AD4527" s="17" t="s">
        <v>1011</v>
      </c>
      <c r="AE4527" s="7" t="s">
        <v>56</v>
      </c>
      <c r="AF4527" s="7" t="s">
        <v>1933</v>
      </c>
      <c r="AG4527" s="7" t="s">
        <v>31399</v>
      </c>
      <c r="AH4527" s="7" t="s">
        <v>1010</v>
      </c>
      <c r="AI4527" s="7" t="s">
        <v>919</v>
      </c>
      <c r="AJ4527" s="7" t="s">
        <v>1011</v>
      </c>
      <c r="AK4527" s="10" t="s">
        <v>59</v>
      </c>
      <c r="AL4527" s="5" t="str">
        <f>+VLOOKUP(D4527,'[1]Listado de Establecimientos'!$A$1:$P$65536,16,FALSE)</f>
        <v>NO PERTENECE A NINGUNA RED</v>
      </c>
      <c r="AM4527" s="5" t="str">
        <f>+VLOOKUP(D4527,'[1]Listado de Establecimientos'!$A$1:$Q$65536,17,FALSE)</f>
        <v>NO PERTENECE A NINGUNA MICRORED</v>
      </c>
      <c r="AN4527" s="5">
        <f t="shared" si="71"/>
        <v>5</v>
      </c>
    </row>
    <row r="4528" spans="1:40" ht="36" hidden="1">
      <c r="A4528" s="6">
        <v>119</v>
      </c>
      <c r="B4528" s="7" t="s">
        <v>31400</v>
      </c>
      <c r="C4528" s="8" t="s">
        <v>40</v>
      </c>
      <c r="D4528" s="7" t="s">
        <v>167</v>
      </c>
      <c r="E4528" s="7" t="s">
        <v>168</v>
      </c>
      <c r="F4528" s="7" t="s">
        <v>108</v>
      </c>
      <c r="G4528" s="7" t="s">
        <v>7108</v>
      </c>
      <c r="H4528" s="7" t="s">
        <v>31401</v>
      </c>
      <c r="I4528" s="7" t="s">
        <v>138</v>
      </c>
      <c r="J4528" s="7" t="s">
        <v>17163</v>
      </c>
      <c r="K4528" s="7" t="s">
        <v>63</v>
      </c>
      <c r="L4528" s="7" t="s">
        <v>45</v>
      </c>
      <c r="M4528" s="7" t="s">
        <v>31402</v>
      </c>
      <c r="N4528" s="9" t="s">
        <v>31403</v>
      </c>
      <c r="O4528" s="7" t="s">
        <v>31404</v>
      </c>
      <c r="P4528" s="7" t="s">
        <v>967</v>
      </c>
      <c r="Q4528" s="7" t="s">
        <v>31405</v>
      </c>
      <c r="R4528" s="7" t="s">
        <v>18439</v>
      </c>
      <c r="S4528" s="7" t="s">
        <v>64</v>
      </c>
      <c r="T4528" s="7" t="s">
        <v>2841</v>
      </c>
      <c r="U4528" s="7" t="s">
        <v>65</v>
      </c>
      <c r="V4528" s="7" t="s">
        <v>159</v>
      </c>
      <c r="W4528" s="7" t="s">
        <v>1659</v>
      </c>
      <c r="X4528" s="7" t="s">
        <v>7560</v>
      </c>
      <c r="Y4528" s="7" t="s">
        <v>50</v>
      </c>
      <c r="Z4528" s="7" t="s">
        <v>51</v>
      </c>
      <c r="AA4528" s="7" t="s">
        <v>52</v>
      </c>
      <c r="AB4528" s="7" t="s">
        <v>195</v>
      </c>
      <c r="AC4528" s="17" t="s">
        <v>231</v>
      </c>
      <c r="AD4528" s="17" t="s">
        <v>408</v>
      </c>
      <c r="AE4528" s="7" t="s">
        <v>56</v>
      </c>
      <c r="AF4528" s="7" t="s">
        <v>409</v>
      </c>
      <c r="AG4528" s="7" t="s">
        <v>31406</v>
      </c>
      <c r="AH4528" s="7" t="s">
        <v>195</v>
      </c>
      <c r="AI4528" s="7" t="s">
        <v>1821</v>
      </c>
      <c r="AJ4528" s="7" t="s">
        <v>408</v>
      </c>
      <c r="AK4528" s="10" t="s">
        <v>59</v>
      </c>
      <c r="AL4528" s="5" t="str">
        <f>+VLOOKUP(D4528,'[1]Listado de Establecimientos'!$A$1:$P$65536,16,FALSE)</f>
        <v>HUALLAGA</v>
      </c>
      <c r="AM4528" s="5" t="str">
        <f>+VLOOKUP(D4528,'[1]Listado de Establecimientos'!$A$1:$Q$65536,17,FALSE)</f>
        <v>SAPOSOA</v>
      </c>
      <c r="AN4528" s="5">
        <f t="shared" si="71"/>
        <v>5</v>
      </c>
    </row>
    <row r="4529" spans="1:40" ht="36" hidden="1">
      <c r="A4529" s="6">
        <v>120</v>
      </c>
      <c r="B4529" s="7" t="s">
        <v>31407</v>
      </c>
      <c r="C4529" s="8" t="s">
        <v>40</v>
      </c>
      <c r="D4529" s="7" t="s">
        <v>155</v>
      </c>
      <c r="E4529" s="7" t="s">
        <v>156</v>
      </c>
      <c r="F4529" s="7" t="s">
        <v>160</v>
      </c>
      <c r="G4529" s="7" t="s">
        <v>978</v>
      </c>
      <c r="H4529" s="7" t="s">
        <v>31408</v>
      </c>
      <c r="I4529" s="7" t="s">
        <v>85</v>
      </c>
      <c r="J4529" s="7" t="s">
        <v>5537</v>
      </c>
      <c r="K4529" s="7" t="s">
        <v>86</v>
      </c>
      <c r="L4529" s="7" t="s">
        <v>45</v>
      </c>
      <c r="M4529" s="7" t="s">
        <v>31409</v>
      </c>
      <c r="N4529" s="9" t="s">
        <v>31410</v>
      </c>
      <c r="O4529" s="7" t="s">
        <v>155</v>
      </c>
      <c r="P4529" s="7" t="s">
        <v>156</v>
      </c>
      <c r="Q4529" s="7" t="s">
        <v>30960</v>
      </c>
      <c r="R4529" s="7" t="s">
        <v>3958</v>
      </c>
      <c r="S4529" s="7" t="s">
        <v>64</v>
      </c>
      <c r="T4529" s="7" t="s">
        <v>1813</v>
      </c>
      <c r="U4529" s="7" t="s">
        <v>230</v>
      </c>
      <c r="V4529" s="7" t="s">
        <v>48</v>
      </c>
      <c r="W4529" s="7" t="s">
        <v>88</v>
      </c>
      <c r="X4529" s="7" t="s">
        <v>94</v>
      </c>
      <c r="Y4529" s="7" t="s">
        <v>50</v>
      </c>
      <c r="Z4529" s="7" t="s">
        <v>51</v>
      </c>
      <c r="AA4529" s="7" t="s">
        <v>52</v>
      </c>
      <c r="AB4529" s="7" t="s">
        <v>1491</v>
      </c>
      <c r="AC4529" s="17" t="s">
        <v>99</v>
      </c>
      <c r="AD4529" s="17" t="s">
        <v>2661</v>
      </c>
      <c r="AE4529" s="7" t="s">
        <v>56</v>
      </c>
      <c r="AF4529" s="7" t="s">
        <v>3230</v>
      </c>
      <c r="AG4529" s="7" t="s">
        <v>31411</v>
      </c>
      <c r="AH4529" s="7" t="s">
        <v>1491</v>
      </c>
      <c r="AI4529" s="7" t="s">
        <v>76</v>
      </c>
      <c r="AJ4529" s="7" t="s">
        <v>2661</v>
      </c>
      <c r="AK4529" s="10" t="s">
        <v>59</v>
      </c>
      <c r="AL4529" s="5" t="str">
        <f>+VLOOKUP(D4529,'[1]Listado de Establecimientos'!$A$1:$P$65536,16,FALSE)</f>
        <v>EL DORADO</v>
      </c>
      <c r="AM4529" s="5" t="str">
        <f>+VLOOKUP(D4529,'[1]Listado de Establecimientos'!$A$1:$Q$65536,17,FALSE)</f>
        <v>SAN JOSE DE SISA</v>
      </c>
      <c r="AN4529" s="5">
        <f t="shared" si="71"/>
        <v>5</v>
      </c>
    </row>
    <row r="4530" spans="1:40" ht="36" hidden="1">
      <c r="A4530" s="6">
        <v>121</v>
      </c>
      <c r="B4530" s="7" t="s">
        <v>31412</v>
      </c>
      <c r="C4530" s="8" t="s">
        <v>40</v>
      </c>
      <c r="D4530" s="7" t="s">
        <v>60</v>
      </c>
      <c r="E4530" s="7" t="s">
        <v>61</v>
      </c>
      <c r="F4530" s="7" t="s">
        <v>20285</v>
      </c>
      <c r="G4530" s="7" t="s">
        <v>22302</v>
      </c>
      <c r="H4530" s="7" t="s">
        <v>14113</v>
      </c>
      <c r="I4530" s="7" t="s">
        <v>144</v>
      </c>
      <c r="J4530" s="7" t="s">
        <v>8067</v>
      </c>
      <c r="K4530" s="7" t="s">
        <v>63</v>
      </c>
      <c r="L4530" s="7" t="s">
        <v>45</v>
      </c>
      <c r="M4530" s="7" t="s">
        <v>31413</v>
      </c>
      <c r="N4530" s="9" t="s">
        <v>31414</v>
      </c>
      <c r="O4530" s="7" t="s">
        <v>102</v>
      </c>
      <c r="P4530" s="7" t="s">
        <v>103</v>
      </c>
      <c r="Q4530" s="7" t="s">
        <v>31405</v>
      </c>
      <c r="R4530" s="7" t="s">
        <v>5737</v>
      </c>
      <c r="S4530" s="7" t="s">
        <v>46</v>
      </c>
      <c r="T4530" s="7" t="s">
        <v>1376</v>
      </c>
      <c r="U4530" s="7" t="s">
        <v>106</v>
      </c>
      <c r="V4530" s="7" t="s">
        <v>66</v>
      </c>
      <c r="W4530" s="7" t="s">
        <v>122</v>
      </c>
      <c r="X4530" s="7" t="s">
        <v>49</v>
      </c>
      <c r="Y4530" s="7" t="s">
        <v>50</v>
      </c>
      <c r="Z4530" s="7" t="s">
        <v>51</v>
      </c>
      <c r="AA4530" s="7" t="s">
        <v>52</v>
      </c>
      <c r="AB4530" s="7" t="s">
        <v>303</v>
      </c>
      <c r="AC4530" s="17" t="s">
        <v>216</v>
      </c>
      <c r="AD4530" s="17" t="s">
        <v>295</v>
      </c>
      <c r="AE4530" s="7" t="s">
        <v>56</v>
      </c>
      <c r="AF4530" s="7" t="s">
        <v>453</v>
      </c>
      <c r="AG4530" s="7" t="s">
        <v>31415</v>
      </c>
      <c r="AH4530" s="7" t="s">
        <v>303</v>
      </c>
      <c r="AI4530" s="7" t="s">
        <v>215</v>
      </c>
      <c r="AJ4530" s="7" t="s">
        <v>295</v>
      </c>
      <c r="AK4530" s="10" t="s">
        <v>59</v>
      </c>
      <c r="AL4530" s="5" t="str">
        <f>+VLOOKUP(D4530,'[1]Listado de Establecimientos'!$A$1:$P$65536,16,FALSE)</f>
        <v>RIOJA</v>
      </c>
      <c r="AM4530" s="5" t="str">
        <f>+VLOOKUP(D4530,'[1]Listado de Establecimientos'!$A$1:$Q$65536,17,FALSE)</f>
        <v>NO PERTENECE A NINGUNA MICRORED</v>
      </c>
      <c r="AN4530" s="5">
        <f t="shared" si="71"/>
        <v>5</v>
      </c>
    </row>
    <row r="4531" spans="1:40" ht="36" hidden="1">
      <c r="A4531" s="6">
        <v>122</v>
      </c>
      <c r="B4531" s="7" t="s">
        <v>31416</v>
      </c>
      <c r="C4531" s="8" t="s">
        <v>40</v>
      </c>
      <c r="D4531" s="7" t="s">
        <v>175</v>
      </c>
      <c r="E4531" s="7" t="s">
        <v>176</v>
      </c>
      <c r="F4531" s="7" t="s">
        <v>1646</v>
      </c>
      <c r="G4531" s="7" t="s">
        <v>4580</v>
      </c>
      <c r="H4531" s="7" t="s">
        <v>31417</v>
      </c>
      <c r="I4531" s="7" t="s">
        <v>119</v>
      </c>
      <c r="J4531" s="7" t="s">
        <v>31418</v>
      </c>
      <c r="K4531" s="7" t="s">
        <v>63</v>
      </c>
      <c r="L4531" s="7" t="s">
        <v>45</v>
      </c>
      <c r="M4531" s="7" t="s">
        <v>31419</v>
      </c>
      <c r="N4531" s="9" t="s">
        <v>31420</v>
      </c>
      <c r="O4531" s="7" t="s">
        <v>175</v>
      </c>
      <c r="P4531" s="7" t="s">
        <v>176</v>
      </c>
      <c r="Q4531" s="7" t="s">
        <v>31405</v>
      </c>
      <c r="R4531" s="7" t="s">
        <v>6669</v>
      </c>
      <c r="S4531" s="7" t="s">
        <v>46</v>
      </c>
      <c r="T4531" s="7" t="s">
        <v>3003</v>
      </c>
      <c r="U4531" s="7" t="s">
        <v>1144</v>
      </c>
      <c r="V4531" s="7" t="s">
        <v>66</v>
      </c>
      <c r="W4531" s="7" t="s">
        <v>8031</v>
      </c>
      <c r="X4531" s="7" t="s">
        <v>1892</v>
      </c>
      <c r="Y4531" s="7" t="s">
        <v>50</v>
      </c>
      <c r="Z4531" s="7" t="s">
        <v>51</v>
      </c>
      <c r="AA4531" s="7" t="s">
        <v>52</v>
      </c>
      <c r="AB4531" s="7" t="s">
        <v>402</v>
      </c>
      <c r="AC4531" s="17" t="s">
        <v>403</v>
      </c>
      <c r="AD4531" s="17" t="s">
        <v>824</v>
      </c>
      <c r="AE4531" s="7" t="s">
        <v>56</v>
      </c>
      <c r="AF4531" s="7" t="s">
        <v>825</v>
      </c>
      <c r="AG4531" s="7" t="s">
        <v>31421</v>
      </c>
      <c r="AH4531" s="7" t="s">
        <v>402</v>
      </c>
      <c r="AI4531" s="7" t="s">
        <v>444</v>
      </c>
      <c r="AJ4531" s="7" t="s">
        <v>824</v>
      </c>
      <c r="AK4531" s="10" t="s">
        <v>59</v>
      </c>
      <c r="AL4531" s="5" t="str">
        <f>+VLOOKUP(D4531,'[1]Listado de Establecimientos'!$A$1:$P$65536,16,FALSE)</f>
        <v>BELLAVISTA</v>
      </c>
      <c r="AM4531" s="5" t="str">
        <f>+VLOOKUP(D4531,'[1]Listado de Establecimientos'!$A$1:$Q$65536,17,FALSE)</f>
        <v>BELLAVISTA</v>
      </c>
      <c r="AN4531" s="5">
        <f t="shared" si="71"/>
        <v>5</v>
      </c>
    </row>
    <row r="4532" spans="1:40" ht="36" hidden="1">
      <c r="A4532" s="6">
        <v>123</v>
      </c>
      <c r="B4532" s="7" t="s">
        <v>31422</v>
      </c>
      <c r="C4532" s="8" t="s">
        <v>40</v>
      </c>
      <c r="D4532" s="7" t="s">
        <v>91</v>
      </c>
      <c r="E4532" s="7" t="s">
        <v>92</v>
      </c>
      <c r="F4532" s="7" t="s">
        <v>1170</v>
      </c>
      <c r="G4532" s="7" t="s">
        <v>271</v>
      </c>
      <c r="H4532" s="7" t="s">
        <v>11887</v>
      </c>
      <c r="I4532" s="7" t="s">
        <v>119</v>
      </c>
      <c r="J4532" s="7" t="s">
        <v>31423</v>
      </c>
      <c r="K4532" s="7" t="s">
        <v>63</v>
      </c>
      <c r="L4532" s="7" t="s">
        <v>45</v>
      </c>
      <c r="M4532" s="7" t="s">
        <v>31424</v>
      </c>
      <c r="N4532" s="9" t="s">
        <v>31425</v>
      </c>
      <c r="O4532" s="7" t="s">
        <v>78</v>
      </c>
      <c r="P4532" s="7" t="s">
        <v>78</v>
      </c>
      <c r="Q4532" s="7" t="s">
        <v>31405</v>
      </c>
      <c r="R4532" s="7" t="s">
        <v>1850</v>
      </c>
      <c r="S4532" s="7" t="s">
        <v>64</v>
      </c>
      <c r="T4532" s="7" t="s">
        <v>2905</v>
      </c>
      <c r="U4532" s="7" t="s">
        <v>106</v>
      </c>
      <c r="V4532" s="7" t="s">
        <v>66</v>
      </c>
      <c r="W4532" s="7" t="s">
        <v>97</v>
      </c>
      <c r="X4532" s="7" t="s">
        <v>114</v>
      </c>
      <c r="Y4532" s="7" t="s">
        <v>50</v>
      </c>
      <c r="Z4532" s="7" t="s">
        <v>51</v>
      </c>
      <c r="AA4532" s="7" t="s">
        <v>52</v>
      </c>
      <c r="AB4532" s="7" t="s">
        <v>780</v>
      </c>
      <c r="AC4532" s="17" t="s">
        <v>1687</v>
      </c>
      <c r="AD4532" s="17" t="s">
        <v>782</v>
      </c>
      <c r="AE4532" s="7" t="s">
        <v>56</v>
      </c>
      <c r="AF4532" s="7" t="s">
        <v>783</v>
      </c>
      <c r="AG4532" s="7" t="s">
        <v>31426</v>
      </c>
      <c r="AH4532" s="7" t="s">
        <v>785</v>
      </c>
      <c r="AI4532" s="7" t="s">
        <v>785</v>
      </c>
      <c r="AJ4532" s="7" t="s">
        <v>786</v>
      </c>
      <c r="AK4532" s="10" t="s">
        <v>59</v>
      </c>
      <c r="AL4532" s="5" t="str">
        <f>+VLOOKUP(D4532,'[1]Listado de Establecimientos'!$A$1:$P$65536,16,FALSE)</f>
        <v>SAN MARTIN</v>
      </c>
      <c r="AM4532" s="5" t="str">
        <f>+VLOOKUP(D4532,'[1]Listado de Establecimientos'!$A$1:$Q$65536,17,FALSE)</f>
        <v>BANDA DE SHILCAYO</v>
      </c>
      <c r="AN4532" s="5">
        <f t="shared" si="71"/>
        <v>5</v>
      </c>
    </row>
    <row r="4533" spans="1:40" ht="36" hidden="1">
      <c r="A4533" s="6">
        <v>124</v>
      </c>
      <c r="B4533" s="7" t="s">
        <v>31427</v>
      </c>
      <c r="C4533" s="8" t="s">
        <v>40</v>
      </c>
      <c r="D4533" s="7" t="s">
        <v>175</v>
      </c>
      <c r="E4533" s="7" t="s">
        <v>176</v>
      </c>
      <c r="F4533" s="7" t="s">
        <v>126</v>
      </c>
      <c r="G4533" s="7" t="s">
        <v>31428</v>
      </c>
      <c r="H4533" s="7" t="s">
        <v>31429</v>
      </c>
      <c r="I4533" s="7" t="s">
        <v>112</v>
      </c>
      <c r="J4533" s="7" t="s">
        <v>31430</v>
      </c>
      <c r="K4533" s="7" t="s">
        <v>86</v>
      </c>
      <c r="L4533" s="7" t="s">
        <v>45</v>
      </c>
      <c r="M4533" s="7" t="s">
        <v>31431</v>
      </c>
      <c r="N4533" s="9" t="s">
        <v>31432</v>
      </c>
      <c r="O4533" s="7" t="s">
        <v>175</v>
      </c>
      <c r="P4533" s="7" t="s">
        <v>176</v>
      </c>
      <c r="Q4533" s="7" t="s">
        <v>30960</v>
      </c>
      <c r="R4533" s="7" t="s">
        <v>337</v>
      </c>
      <c r="S4533" s="7" t="s">
        <v>46</v>
      </c>
      <c r="T4533" s="7" t="s">
        <v>184</v>
      </c>
      <c r="U4533" s="7" t="s">
        <v>106</v>
      </c>
      <c r="V4533" s="7" t="s">
        <v>66</v>
      </c>
      <c r="W4533" s="7" t="s">
        <v>88</v>
      </c>
      <c r="X4533" s="7" t="s">
        <v>113</v>
      </c>
      <c r="Y4533" s="7" t="s">
        <v>50</v>
      </c>
      <c r="Z4533" s="7" t="s">
        <v>51</v>
      </c>
      <c r="AA4533" s="7" t="s">
        <v>52</v>
      </c>
      <c r="AB4533" s="7" t="s">
        <v>402</v>
      </c>
      <c r="AC4533" s="17" t="s">
        <v>444</v>
      </c>
      <c r="AD4533" s="17" t="s">
        <v>824</v>
      </c>
      <c r="AE4533" s="7" t="s">
        <v>56</v>
      </c>
      <c r="AF4533" s="7" t="s">
        <v>825</v>
      </c>
      <c r="AG4533" s="7" t="s">
        <v>31433</v>
      </c>
      <c r="AH4533" s="7" t="s">
        <v>402</v>
      </c>
      <c r="AI4533" s="7" t="s">
        <v>444</v>
      </c>
      <c r="AJ4533" s="7" t="s">
        <v>824</v>
      </c>
      <c r="AK4533" s="10" t="s">
        <v>59</v>
      </c>
      <c r="AL4533" s="5" t="str">
        <f>+VLOOKUP(D4533,'[1]Listado de Establecimientos'!$A$1:$P$65536,16,FALSE)</f>
        <v>BELLAVISTA</v>
      </c>
      <c r="AM4533" s="5" t="str">
        <f>+VLOOKUP(D4533,'[1]Listado de Establecimientos'!$A$1:$Q$65536,17,FALSE)</f>
        <v>BELLAVISTA</v>
      </c>
      <c r="AN4533" s="5">
        <f t="shared" si="71"/>
        <v>5</v>
      </c>
    </row>
    <row r="4534" spans="1:40" ht="36" hidden="1">
      <c r="A4534" s="6">
        <v>125</v>
      </c>
      <c r="B4534" s="7" t="s">
        <v>31434</v>
      </c>
      <c r="C4534" s="8" t="s">
        <v>40</v>
      </c>
      <c r="D4534" s="7" t="s">
        <v>74</v>
      </c>
      <c r="E4534" s="7" t="s">
        <v>75</v>
      </c>
      <c r="F4534" s="7" t="s">
        <v>26821</v>
      </c>
      <c r="G4534" s="7" t="s">
        <v>170</v>
      </c>
      <c r="H4534" s="7" t="s">
        <v>31435</v>
      </c>
      <c r="I4534" s="7" t="s">
        <v>43</v>
      </c>
      <c r="J4534" s="7" t="s">
        <v>31436</v>
      </c>
      <c r="K4534" s="7" t="s">
        <v>44</v>
      </c>
      <c r="L4534" s="7" t="s">
        <v>45</v>
      </c>
      <c r="M4534" s="7" t="s">
        <v>31437</v>
      </c>
      <c r="N4534" s="9" t="s">
        <v>31438</v>
      </c>
      <c r="O4534" s="7" t="s">
        <v>74</v>
      </c>
      <c r="P4534" s="7" t="s">
        <v>75</v>
      </c>
      <c r="Q4534" s="7" t="s">
        <v>30960</v>
      </c>
      <c r="R4534" s="7" t="s">
        <v>16589</v>
      </c>
      <c r="S4534" s="7" t="s">
        <v>64</v>
      </c>
      <c r="T4534" s="7" t="s">
        <v>1083</v>
      </c>
      <c r="U4534" s="7" t="s">
        <v>65</v>
      </c>
      <c r="V4534" s="7" t="s">
        <v>48</v>
      </c>
      <c r="W4534" s="7" t="s">
        <v>122</v>
      </c>
      <c r="X4534" s="7" t="s">
        <v>107</v>
      </c>
      <c r="Y4534" s="7" t="s">
        <v>50</v>
      </c>
      <c r="Z4534" s="7" t="s">
        <v>51</v>
      </c>
      <c r="AA4534" s="7" t="s">
        <v>52</v>
      </c>
      <c r="AB4534" s="7" t="s">
        <v>136</v>
      </c>
      <c r="AC4534" s="17" t="s">
        <v>954</v>
      </c>
      <c r="AD4534" s="17" t="s">
        <v>955</v>
      </c>
      <c r="AE4534" s="7" t="s">
        <v>56</v>
      </c>
      <c r="AF4534" s="7" t="s">
        <v>956</v>
      </c>
      <c r="AG4534" s="7" t="s">
        <v>31439</v>
      </c>
      <c r="AH4534" s="7" t="s">
        <v>136</v>
      </c>
      <c r="AI4534" s="7" t="s">
        <v>958</v>
      </c>
      <c r="AJ4534" s="7" t="s">
        <v>955</v>
      </c>
      <c r="AK4534" s="10" t="s">
        <v>59</v>
      </c>
      <c r="AL4534" s="5" t="str">
        <f>+VLOOKUP(D4534,'[1]Listado de Establecimientos'!$A$1:$P$65536,16,FALSE)</f>
        <v>TOCACHE</v>
      </c>
      <c r="AM4534" s="5" t="str">
        <f>+VLOOKUP(D4534,'[1]Listado de Establecimientos'!$A$1:$Q$65536,17,FALSE)</f>
        <v>NO PERTENECE A NINGUNA MICRORED</v>
      </c>
      <c r="AN4534" s="5">
        <f t="shared" si="71"/>
        <v>5</v>
      </c>
    </row>
    <row r="4535" spans="1:40" ht="36" hidden="1">
      <c r="A4535" s="6">
        <v>126</v>
      </c>
      <c r="B4535" s="7" t="s">
        <v>31440</v>
      </c>
      <c r="C4535" s="8" t="s">
        <v>40</v>
      </c>
      <c r="D4535" s="7" t="s">
        <v>127</v>
      </c>
      <c r="E4535" s="7" t="s">
        <v>128</v>
      </c>
      <c r="F4535" s="7" t="s">
        <v>11748</v>
      </c>
      <c r="G4535" s="7" t="s">
        <v>4074</v>
      </c>
      <c r="H4535" s="7" t="s">
        <v>31441</v>
      </c>
      <c r="I4535" s="7" t="s">
        <v>1474</v>
      </c>
      <c r="J4535" s="7" t="s">
        <v>31442</v>
      </c>
      <c r="K4535" s="7" t="s">
        <v>63</v>
      </c>
      <c r="L4535" s="7" t="s">
        <v>45</v>
      </c>
      <c r="M4535" s="7" t="s">
        <v>31443</v>
      </c>
      <c r="N4535" s="9" t="s">
        <v>31444</v>
      </c>
      <c r="O4535" s="7" t="s">
        <v>127</v>
      </c>
      <c r="P4535" s="7" t="s">
        <v>128</v>
      </c>
      <c r="Q4535" s="7" t="s">
        <v>31405</v>
      </c>
      <c r="R4535" s="7" t="s">
        <v>22005</v>
      </c>
      <c r="S4535" s="7" t="s">
        <v>64</v>
      </c>
      <c r="T4535" s="7" t="s">
        <v>4847</v>
      </c>
      <c r="U4535" s="7" t="s">
        <v>1683</v>
      </c>
      <c r="V4535" s="7" t="s">
        <v>48</v>
      </c>
      <c r="W4535" s="7" t="s">
        <v>49</v>
      </c>
      <c r="X4535" s="7" t="s">
        <v>88</v>
      </c>
      <c r="Y4535" s="7" t="s">
        <v>50</v>
      </c>
      <c r="Z4535" s="7" t="s">
        <v>51</v>
      </c>
      <c r="AA4535" s="7" t="s">
        <v>52</v>
      </c>
      <c r="AB4535" s="7" t="s">
        <v>242</v>
      </c>
      <c r="AC4535" s="17" t="s">
        <v>1340</v>
      </c>
      <c r="AD4535" s="17" t="s">
        <v>1341</v>
      </c>
      <c r="AE4535" s="7" t="s">
        <v>56</v>
      </c>
      <c r="AF4535" s="7" t="s">
        <v>1342</v>
      </c>
      <c r="AG4535" s="7" t="s">
        <v>31445</v>
      </c>
      <c r="AH4535" s="7" t="s">
        <v>242</v>
      </c>
      <c r="AI4535" s="7" t="s">
        <v>324</v>
      </c>
      <c r="AJ4535" s="7" t="s">
        <v>1341</v>
      </c>
      <c r="AK4535" s="10" t="s">
        <v>59</v>
      </c>
      <c r="AL4535" s="5" t="str">
        <f>+VLOOKUP(D4535,'[1]Listado de Establecimientos'!$A$1:$P$65536,16,FALSE)</f>
        <v>MOYOBAMBA</v>
      </c>
      <c r="AM4535" s="5" t="str">
        <f>+VLOOKUP(D4535,'[1]Listado de Establecimientos'!$A$1:$Q$65536,17,FALSE)</f>
        <v>SORITOR</v>
      </c>
      <c r="AN4535" s="5">
        <f t="shared" si="71"/>
        <v>5</v>
      </c>
    </row>
    <row r="4536" spans="1:40" ht="36" hidden="1">
      <c r="A4536" s="6">
        <v>127</v>
      </c>
      <c r="B4536" s="7" t="s">
        <v>31446</v>
      </c>
      <c r="C4536" s="8" t="s">
        <v>40</v>
      </c>
      <c r="D4536" s="7" t="s">
        <v>155</v>
      </c>
      <c r="E4536" s="7" t="s">
        <v>156</v>
      </c>
      <c r="F4536" s="7" t="s">
        <v>3406</v>
      </c>
      <c r="G4536" s="7" t="s">
        <v>933</v>
      </c>
      <c r="H4536" s="7" t="s">
        <v>31447</v>
      </c>
      <c r="I4536" s="7" t="s">
        <v>138</v>
      </c>
      <c r="J4536" s="7" t="s">
        <v>31448</v>
      </c>
      <c r="K4536" s="7" t="s">
        <v>44</v>
      </c>
      <c r="L4536" s="7" t="s">
        <v>45</v>
      </c>
      <c r="M4536" s="7" t="s">
        <v>31449</v>
      </c>
      <c r="N4536" s="9" t="s">
        <v>31450</v>
      </c>
      <c r="O4536" s="7" t="s">
        <v>155</v>
      </c>
      <c r="P4536" s="7" t="s">
        <v>156</v>
      </c>
      <c r="Q4536" s="7" t="s">
        <v>31405</v>
      </c>
      <c r="R4536" s="7" t="s">
        <v>3795</v>
      </c>
      <c r="S4536" s="7" t="s">
        <v>46</v>
      </c>
      <c r="T4536" s="7" t="s">
        <v>1446</v>
      </c>
      <c r="U4536" s="7" t="s">
        <v>87</v>
      </c>
      <c r="V4536" s="7" t="s">
        <v>123</v>
      </c>
      <c r="W4536" s="7" t="s">
        <v>49</v>
      </c>
      <c r="X4536" s="7" t="s">
        <v>97</v>
      </c>
      <c r="Y4536" s="7" t="s">
        <v>50</v>
      </c>
      <c r="Z4536" s="7" t="s">
        <v>51</v>
      </c>
      <c r="AA4536" s="7" t="s">
        <v>52</v>
      </c>
      <c r="AB4536" s="7" t="s">
        <v>390</v>
      </c>
      <c r="AC4536" s="17" t="s">
        <v>118</v>
      </c>
      <c r="AD4536" s="17" t="s">
        <v>391</v>
      </c>
      <c r="AE4536" s="7" t="s">
        <v>56</v>
      </c>
      <c r="AF4536" s="7" t="s">
        <v>392</v>
      </c>
      <c r="AG4536" s="7" t="s">
        <v>31451</v>
      </c>
      <c r="AH4536" s="7" t="s">
        <v>390</v>
      </c>
      <c r="AI4536" s="7" t="s">
        <v>205</v>
      </c>
      <c r="AJ4536" s="7" t="s">
        <v>391</v>
      </c>
      <c r="AK4536" s="10" t="s">
        <v>59</v>
      </c>
      <c r="AL4536" s="5" t="str">
        <f>+VLOOKUP(D4536,'[1]Listado de Establecimientos'!$A$1:$P$65536,16,FALSE)</f>
        <v>EL DORADO</v>
      </c>
      <c r="AM4536" s="5" t="str">
        <f>+VLOOKUP(D4536,'[1]Listado de Establecimientos'!$A$1:$Q$65536,17,FALSE)</f>
        <v>SAN JOSE DE SISA</v>
      </c>
      <c r="AN4536" s="5">
        <f t="shared" si="71"/>
        <v>5</v>
      </c>
    </row>
    <row r="4537" spans="1:40" ht="36" hidden="1">
      <c r="A4537" s="6">
        <v>128</v>
      </c>
      <c r="B4537" s="7" t="s">
        <v>31516</v>
      </c>
      <c r="C4537" s="8" t="s">
        <v>40</v>
      </c>
      <c r="D4537" s="7" t="s">
        <v>1976</v>
      </c>
      <c r="E4537" s="7" t="s">
        <v>31517</v>
      </c>
      <c r="F4537" s="7" t="s">
        <v>14562</v>
      </c>
      <c r="G4537" s="7" t="s">
        <v>1286</v>
      </c>
      <c r="H4537" s="7" t="s">
        <v>12155</v>
      </c>
      <c r="I4537" s="7" t="s">
        <v>690</v>
      </c>
      <c r="J4537" s="7" t="s">
        <v>31518</v>
      </c>
      <c r="K4537" s="7" t="s">
        <v>63</v>
      </c>
      <c r="L4537" s="7" t="s">
        <v>45</v>
      </c>
      <c r="M4537" s="7" t="s">
        <v>31519</v>
      </c>
      <c r="N4537" s="9" t="s">
        <v>1052</v>
      </c>
      <c r="O4537" s="7" t="s">
        <v>1415</v>
      </c>
      <c r="P4537" s="7" t="s">
        <v>1416</v>
      </c>
      <c r="Q4537" s="7" t="s">
        <v>31405</v>
      </c>
      <c r="R4537" s="7" t="s">
        <v>8924</v>
      </c>
      <c r="S4537" s="7" t="s">
        <v>64</v>
      </c>
      <c r="T4537" s="7" t="s">
        <v>756</v>
      </c>
      <c r="U4537" s="7" t="s">
        <v>65</v>
      </c>
      <c r="V4537" s="7" t="s">
        <v>48</v>
      </c>
      <c r="W4537" s="7" t="s">
        <v>122</v>
      </c>
      <c r="X4537" s="7" t="s">
        <v>94</v>
      </c>
      <c r="Y4537" s="7" t="s">
        <v>50</v>
      </c>
      <c r="Z4537" s="7" t="s">
        <v>51</v>
      </c>
      <c r="AA4537" s="7" t="s">
        <v>52</v>
      </c>
      <c r="AB4537" s="7" t="s">
        <v>205</v>
      </c>
      <c r="AC4537" s="17" t="s">
        <v>109</v>
      </c>
      <c r="AD4537" s="17" t="s">
        <v>1423</v>
      </c>
      <c r="AE4537" s="7" t="s">
        <v>56</v>
      </c>
      <c r="AF4537" s="7" t="s">
        <v>1424</v>
      </c>
      <c r="AG4537" s="7" t="s">
        <v>31520</v>
      </c>
      <c r="AH4537" s="7" t="s">
        <v>3075</v>
      </c>
      <c r="AI4537" s="7" t="s">
        <v>11951</v>
      </c>
      <c r="AJ4537" s="7" t="s">
        <v>881</v>
      </c>
      <c r="AK4537" s="10" t="s">
        <v>59</v>
      </c>
      <c r="AL4537" s="5" t="str">
        <f>+VLOOKUP(D4537,'[1]Listado de Establecimientos'!$A$1:$P$65536,16,FALSE)</f>
        <v>SAN MARTIN</v>
      </c>
      <c r="AM4537" s="5" t="str">
        <f>+VLOOKUP(D4537,'[1]Listado de Establecimientos'!$A$1:$Q$65536,17,FALSE)</f>
        <v>HUIMBAYOC</v>
      </c>
      <c r="AN4537" s="5">
        <f t="shared" si="71"/>
        <v>5</v>
      </c>
    </row>
    <row r="4538" spans="1:40" ht="36" hidden="1">
      <c r="A4538" s="6">
        <v>129</v>
      </c>
      <c r="B4538" s="7" t="s">
        <v>31521</v>
      </c>
      <c r="C4538" s="8" t="s">
        <v>40</v>
      </c>
      <c r="D4538" s="7" t="s">
        <v>1402</v>
      </c>
      <c r="E4538" s="7" t="s">
        <v>1403</v>
      </c>
      <c r="F4538" s="7" t="s">
        <v>14756</v>
      </c>
      <c r="G4538" s="7" t="s">
        <v>31522</v>
      </c>
      <c r="H4538" s="7" t="s">
        <v>31523</v>
      </c>
      <c r="I4538" s="7" t="s">
        <v>690</v>
      </c>
      <c r="J4538" s="7" t="s">
        <v>4259</v>
      </c>
      <c r="K4538" s="7" t="s">
        <v>63</v>
      </c>
      <c r="L4538" s="7" t="s">
        <v>45</v>
      </c>
      <c r="M4538" s="7" t="s">
        <v>31524</v>
      </c>
      <c r="N4538" s="9" t="s">
        <v>31525</v>
      </c>
      <c r="O4538" s="7" t="s">
        <v>1402</v>
      </c>
      <c r="P4538" s="7" t="s">
        <v>1403</v>
      </c>
      <c r="Q4538" s="7" t="s">
        <v>31405</v>
      </c>
      <c r="R4538" s="7" t="s">
        <v>8466</v>
      </c>
      <c r="S4538" s="7" t="s">
        <v>64</v>
      </c>
      <c r="T4538" s="7" t="s">
        <v>1311</v>
      </c>
      <c r="U4538" s="7" t="s">
        <v>106</v>
      </c>
      <c r="V4538" s="7" t="s">
        <v>153</v>
      </c>
      <c r="W4538" s="7" t="s">
        <v>49</v>
      </c>
      <c r="X4538" s="7" t="s">
        <v>49</v>
      </c>
      <c r="Y4538" s="7" t="s">
        <v>50</v>
      </c>
      <c r="Z4538" s="7" t="s">
        <v>51</v>
      </c>
      <c r="AA4538" s="7" t="s">
        <v>52</v>
      </c>
      <c r="AB4538" s="7" t="s">
        <v>3583</v>
      </c>
      <c r="AC4538" s="17" t="s">
        <v>1508</v>
      </c>
      <c r="AD4538" s="17" t="s">
        <v>2487</v>
      </c>
      <c r="AE4538" s="7" t="s">
        <v>56</v>
      </c>
      <c r="AF4538" s="7" t="s">
        <v>31526</v>
      </c>
      <c r="AG4538" s="7" t="s">
        <v>31527</v>
      </c>
      <c r="AH4538" s="7" t="s">
        <v>3583</v>
      </c>
      <c r="AI4538" s="7" t="s">
        <v>1508</v>
      </c>
      <c r="AJ4538" s="7" t="s">
        <v>2487</v>
      </c>
      <c r="AK4538" s="10" t="s">
        <v>59</v>
      </c>
      <c r="AL4538" s="5" t="str">
        <f>+VLOOKUP(D4538,'[1]Listado de Establecimientos'!$A$1:$P$65536,16,FALSE)</f>
        <v>RIOJA</v>
      </c>
      <c r="AM4538" s="5" t="str">
        <f>+VLOOKUP(D4538,'[1]Listado de Establecimientos'!$A$1:$Q$65536,17,FALSE)</f>
        <v>NUEVO RIOJA</v>
      </c>
      <c r="AN4538" s="5">
        <f t="shared" ref="AN4538:AN4601" si="72">MONTH(AG4538)</f>
        <v>5</v>
      </c>
    </row>
    <row r="4539" spans="1:40" ht="36" hidden="1">
      <c r="A4539" s="11">
        <v>130</v>
      </c>
      <c r="B4539" s="12" t="s">
        <v>31528</v>
      </c>
      <c r="C4539" s="13" t="s">
        <v>40</v>
      </c>
      <c r="D4539" s="12" t="s">
        <v>1280</v>
      </c>
      <c r="E4539" s="12" t="s">
        <v>281</v>
      </c>
      <c r="F4539" s="12" t="s">
        <v>31529</v>
      </c>
      <c r="G4539" s="12" t="s">
        <v>12214</v>
      </c>
      <c r="H4539" s="12" t="s">
        <v>31530</v>
      </c>
      <c r="I4539" s="12" t="s">
        <v>85</v>
      </c>
      <c r="J4539" s="12" t="s">
        <v>31531</v>
      </c>
      <c r="K4539" s="12" t="s">
        <v>152</v>
      </c>
      <c r="L4539" s="12" t="s">
        <v>45</v>
      </c>
      <c r="M4539" s="12" t="s">
        <v>31532</v>
      </c>
      <c r="N4539" s="14" t="s">
        <v>31533</v>
      </c>
      <c r="O4539" s="12" t="s">
        <v>1280</v>
      </c>
      <c r="P4539" s="12" t="s">
        <v>1281</v>
      </c>
      <c r="Q4539" s="12" t="s">
        <v>31405</v>
      </c>
      <c r="R4539" s="12" t="s">
        <v>7850</v>
      </c>
      <c r="S4539" s="12" t="s">
        <v>64</v>
      </c>
      <c r="T4539" s="12" t="s">
        <v>1102</v>
      </c>
      <c r="U4539" s="12" t="s">
        <v>78</v>
      </c>
      <c r="V4539" s="12" t="s">
        <v>123</v>
      </c>
      <c r="W4539" s="12" t="s">
        <v>94</v>
      </c>
      <c r="X4539" s="12" t="s">
        <v>88</v>
      </c>
      <c r="Y4539" s="12" t="s">
        <v>50</v>
      </c>
      <c r="Z4539" s="12" t="s">
        <v>125</v>
      </c>
      <c r="AA4539" s="12" t="s">
        <v>52</v>
      </c>
      <c r="AB4539" s="12" t="s">
        <v>11951</v>
      </c>
      <c r="AC4539" s="18" t="s">
        <v>5375</v>
      </c>
      <c r="AD4539" s="18" t="s">
        <v>3772</v>
      </c>
      <c r="AE4539" s="12" t="s">
        <v>56</v>
      </c>
      <c r="AF4539" s="12" t="s">
        <v>31534</v>
      </c>
      <c r="AG4539" s="12" t="s">
        <v>31535</v>
      </c>
      <c r="AH4539" s="12" t="s">
        <v>11951</v>
      </c>
      <c r="AI4539" s="12" t="s">
        <v>6739</v>
      </c>
      <c r="AJ4539" s="12" t="s">
        <v>3772</v>
      </c>
      <c r="AK4539" s="10" t="s">
        <v>59</v>
      </c>
      <c r="AL4539" s="5" t="str">
        <f>+VLOOKUP(D4539,'[1]Listado de Establecimientos'!$A$1:$P$65536,16,FALSE)</f>
        <v>MARISCAL CACERES</v>
      </c>
      <c r="AM4539" s="5" t="str">
        <f>+VLOOKUP(D4539,'[1]Listado de Establecimientos'!$A$1:$Q$65536,17,FALSE)</f>
        <v>CAMPANILLA</v>
      </c>
      <c r="AN4539" s="5">
        <f t="shared" si="72"/>
        <v>5</v>
      </c>
    </row>
    <row r="4540" spans="1:40" ht="36" hidden="1">
      <c r="A4540" s="6">
        <v>131</v>
      </c>
      <c r="B4540" s="7" t="s">
        <v>31536</v>
      </c>
      <c r="C4540" s="8" t="s">
        <v>40</v>
      </c>
      <c r="D4540" s="7" t="s">
        <v>201</v>
      </c>
      <c r="E4540" s="7" t="s">
        <v>202</v>
      </c>
      <c r="F4540" s="7" t="s">
        <v>1389</v>
      </c>
      <c r="G4540" s="7" t="s">
        <v>322</v>
      </c>
      <c r="H4540" s="7" t="s">
        <v>27862</v>
      </c>
      <c r="I4540" s="7" t="s">
        <v>819</v>
      </c>
      <c r="J4540" s="7" t="s">
        <v>31537</v>
      </c>
      <c r="K4540" s="7" t="s">
        <v>44</v>
      </c>
      <c r="L4540" s="7" t="s">
        <v>45</v>
      </c>
      <c r="M4540" s="7" t="s">
        <v>31538</v>
      </c>
      <c r="N4540" s="9" t="s">
        <v>31539</v>
      </c>
      <c r="O4540" s="7" t="s">
        <v>13960</v>
      </c>
      <c r="P4540" s="7" t="s">
        <v>13961</v>
      </c>
      <c r="Q4540" s="7" t="s">
        <v>30960</v>
      </c>
      <c r="R4540" s="7" t="s">
        <v>14214</v>
      </c>
      <c r="S4540" s="7" t="s">
        <v>64</v>
      </c>
      <c r="T4540" s="7" t="s">
        <v>7998</v>
      </c>
      <c r="U4540" s="7" t="s">
        <v>188</v>
      </c>
      <c r="V4540" s="7" t="s">
        <v>48</v>
      </c>
      <c r="W4540" s="7" t="s">
        <v>94</v>
      </c>
      <c r="X4540" s="7" t="s">
        <v>97</v>
      </c>
      <c r="Y4540" s="7" t="s">
        <v>50</v>
      </c>
      <c r="Z4540" s="7" t="s">
        <v>51</v>
      </c>
      <c r="AA4540" s="7" t="s">
        <v>52</v>
      </c>
      <c r="AB4540" s="7" t="s">
        <v>215</v>
      </c>
      <c r="AC4540" s="17" t="s">
        <v>353</v>
      </c>
      <c r="AD4540" s="17" t="s">
        <v>354</v>
      </c>
      <c r="AE4540" s="7" t="s">
        <v>56</v>
      </c>
      <c r="AF4540" s="7" t="s">
        <v>355</v>
      </c>
      <c r="AG4540" s="7" t="s">
        <v>31540</v>
      </c>
      <c r="AH4540" s="7" t="s">
        <v>215</v>
      </c>
      <c r="AI4540" s="7" t="s">
        <v>356</v>
      </c>
      <c r="AJ4540" s="7" t="s">
        <v>354</v>
      </c>
      <c r="AK4540" s="10" t="s">
        <v>59</v>
      </c>
      <c r="AL4540" s="5" t="str">
        <f>+VLOOKUP(D4540,'[1]Listado de Establecimientos'!$A$1:$P$65536,16,FALSE)</f>
        <v>LAMAS</v>
      </c>
      <c r="AM4540" s="5" t="str">
        <f>+VLOOKUP(D4540,'[1]Listado de Establecimientos'!$A$1:$Q$65536,17,FALSE)</f>
        <v>TABALOSOS</v>
      </c>
      <c r="AN4540" s="5">
        <f t="shared" si="72"/>
        <v>5</v>
      </c>
    </row>
    <row r="4541" spans="1:40" ht="36" hidden="1">
      <c r="A4541" s="6">
        <v>132</v>
      </c>
      <c r="B4541" s="7" t="s">
        <v>31541</v>
      </c>
      <c r="C4541" s="8" t="s">
        <v>40</v>
      </c>
      <c r="D4541" s="7" t="s">
        <v>175</v>
      </c>
      <c r="E4541" s="7" t="s">
        <v>176</v>
      </c>
      <c r="F4541" s="7" t="s">
        <v>13225</v>
      </c>
      <c r="G4541" s="7" t="s">
        <v>1407</v>
      </c>
      <c r="H4541" s="7" t="s">
        <v>31542</v>
      </c>
      <c r="I4541" s="7" t="s">
        <v>44</v>
      </c>
      <c r="J4541" s="7" t="s">
        <v>31543</v>
      </c>
      <c r="K4541" s="7" t="s">
        <v>44</v>
      </c>
      <c r="L4541" s="7" t="s">
        <v>45</v>
      </c>
      <c r="M4541" s="7" t="s">
        <v>31544</v>
      </c>
      <c r="N4541" s="9" t="s">
        <v>31545</v>
      </c>
      <c r="O4541" s="7" t="s">
        <v>31546</v>
      </c>
      <c r="P4541" s="7" t="s">
        <v>31547</v>
      </c>
      <c r="Q4541" s="7" t="s">
        <v>31405</v>
      </c>
      <c r="R4541" s="7" t="s">
        <v>2610</v>
      </c>
      <c r="S4541" s="7" t="s">
        <v>64</v>
      </c>
      <c r="T4541" s="7" t="s">
        <v>1386</v>
      </c>
      <c r="U4541" s="7" t="s">
        <v>2659</v>
      </c>
      <c r="V4541" s="7" t="s">
        <v>48</v>
      </c>
      <c r="W4541" s="7" t="s">
        <v>88</v>
      </c>
      <c r="X4541" s="7" t="s">
        <v>94</v>
      </c>
      <c r="Y4541" s="7" t="s">
        <v>50</v>
      </c>
      <c r="Z4541" s="7" t="s">
        <v>51</v>
      </c>
      <c r="AA4541" s="7" t="s">
        <v>52</v>
      </c>
      <c r="AB4541" s="7" t="s">
        <v>402</v>
      </c>
      <c r="AC4541" s="17" t="s">
        <v>403</v>
      </c>
      <c r="AD4541" s="17" t="s">
        <v>824</v>
      </c>
      <c r="AE4541" s="7" t="s">
        <v>56</v>
      </c>
      <c r="AF4541" s="7" t="s">
        <v>825</v>
      </c>
      <c r="AG4541" s="7" t="s">
        <v>31548</v>
      </c>
      <c r="AH4541" s="7" t="s">
        <v>402</v>
      </c>
      <c r="AI4541" s="7" t="s">
        <v>444</v>
      </c>
      <c r="AJ4541" s="7" t="s">
        <v>824</v>
      </c>
      <c r="AK4541" s="10" t="s">
        <v>59</v>
      </c>
      <c r="AL4541" s="5" t="str">
        <f>+VLOOKUP(D4541,'[1]Listado de Establecimientos'!$A$1:$P$65536,16,FALSE)</f>
        <v>BELLAVISTA</v>
      </c>
      <c r="AM4541" s="5" t="str">
        <f>+VLOOKUP(D4541,'[1]Listado de Establecimientos'!$A$1:$Q$65536,17,FALSE)</f>
        <v>BELLAVISTA</v>
      </c>
      <c r="AN4541" s="5">
        <f t="shared" si="72"/>
        <v>5</v>
      </c>
    </row>
    <row r="4542" spans="1:40" ht="36" hidden="1">
      <c r="A4542" s="6">
        <v>133</v>
      </c>
      <c r="B4542" s="7" t="s">
        <v>31549</v>
      </c>
      <c r="C4542" s="8" t="s">
        <v>40</v>
      </c>
      <c r="D4542" s="7" t="s">
        <v>289</v>
      </c>
      <c r="E4542" s="7" t="s">
        <v>290</v>
      </c>
      <c r="F4542" s="7" t="s">
        <v>2295</v>
      </c>
      <c r="G4542" s="7" t="s">
        <v>211</v>
      </c>
      <c r="H4542" s="7" t="s">
        <v>31550</v>
      </c>
      <c r="I4542" s="7" t="s">
        <v>690</v>
      </c>
      <c r="J4542" s="7" t="s">
        <v>12453</v>
      </c>
      <c r="K4542" s="7" t="s">
        <v>86</v>
      </c>
      <c r="L4542" s="7" t="s">
        <v>45</v>
      </c>
      <c r="M4542" s="7" t="s">
        <v>31551</v>
      </c>
      <c r="N4542" s="9" t="s">
        <v>2925</v>
      </c>
      <c r="O4542" s="7" t="s">
        <v>3613</v>
      </c>
      <c r="P4542" s="7" t="s">
        <v>3614</v>
      </c>
      <c r="Q4542" s="7" t="s">
        <v>30819</v>
      </c>
      <c r="R4542" s="7" t="s">
        <v>30674</v>
      </c>
      <c r="S4542" s="7" t="s">
        <v>46</v>
      </c>
      <c r="T4542" s="7" t="s">
        <v>984</v>
      </c>
      <c r="U4542" s="7" t="s">
        <v>106</v>
      </c>
      <c r="V4542" s="7" t="s">
        <v>48</v>
      </c>
      <c r="W4542" s="7" t="s">
        <v>122</v>
      </c>
      <c r="X4542" s="7" t="s">
        <v>152</v>
      </c>
      <c r="Y4542" s="7" t="s">
        <v>50</v>
      </c>
      <c r="Z4542" s="7" t="s">
        <v>51</v>
      </c>
      <c r="AA4542" s="7" t="s">
        <v>52</v>
      </c>
      <c r="AB4542" s="7" t="s">
        <v>13984</v>
      </c>
      <c r="AC4542" s="17" t="s">
        <v>13985</v>
      </c>
      <c r="AD4542" s="17" t="s">
        <v>13986</v>
      </c>
      <c r="AE4542" s="7" t="s">
        <v>56</v>
      </c>
      <c r="AF4542" s="7" t="s">
        <v>15264</v>
      </c>
      <c r="AG4542" s="7" t="s">
        <v>31552</v>
      </c>
      <c r="AH4542" s="7" t="s">
        <v>2507</v>
      </c>
      <c r="AI4542" s="7" t="s">
        <v>3520</v>
      </c>
      <c r="AJ4542" s="7" t="s">
        <v>3517</v>
      </c>
      <c r="AK4542" s="10" t="s">
        <v>59</v>
      </c>
      <c r="AL4542" s="5" t="str">
        <f>+VLOOKUP(D4542,'[1]Listado de Establecimientos'!$A$1:$P$65536,16,FALSE)</f>
        <v>BELLAVISTA</v>
      </c>
      <c r="AM4542" s="5" t="str">
        <f>+VLOOKUP(D4542,'[1]Listado de Establecimientos'!$A$1:$Q$65536,17,FALSE)</f>
        <v>BAJO BIAVO</v>
      </c>
      <c r="AN4542" s="5">
        <f t="shared" si="72"/>
        <v>5</v>
      </c>
    </row>
    <row r="4543" spans="1:40" ht="36">
      <c r="A4543" s="6">
        <v>134</v>
      </c>
      <c r="B4543" s="7" t="s">
        <v>31553</v>
      </c>
      <c r="C4543" s="8" t="s">
        <v>40</v>
      </c>
      <c r="D4543" s="7" t="s">
        <v>127</v>
      </c>
      <c r="E4543" s="7" t="s">
        <v>281</v>
      </c>
      <c r="F4543" s="7" t="s">
        <v>9810</v>
      </c>
      <c r="G4543" s="7" t="s">
        <v>211</v>
      </c>
      <c r="H4543" s="7" t="s">
        <v>31554</v>
      </c>
      <c r="I4543" s="7" t="s">
        <v>144</v>
      </c>
      <c r="J4543" s="7" t="s">
        <v>31555</v>
      </c>
      <c r="K4543" s="7" t="s">
        <v>44</v>
      </c>
      <c r="L4543" s="7" t="s">
        <v>45</v>
      </c>
      <c r="M4543" s="7" t="s">
        <v>31556</v>
      </c>
      <c r="N4543" s="9" t="s">
        <v>31557</v>
      </c>
      <c r="O4543" s="7" t="s">
        <v>78</v>
      </c>
      <c r="P4543" s="7" t="s">
        <v>78</v>
      </c>
      <c r="Q4543" s="7" t="s">
        <v>31405</v>
      </c>
      <c r="R4543" s="7" t="s">
        <v>4322</v>
      </c>
      <c r="S4543" s="7" t="s">
        <v>46</v>
      </c>
      <c r="T4543" s="7" t="s">
        <v>5269</v>
      </c>
      <c r="U4543" s="7" t="s">
        <v>47</v>
      </c>
      <c r="V4543" s="7" t="s">
        <v>159</v>
      </c>
      <c r="W4543" s="7" t="s">
        <v>88</v>
      </c>
      <c r="X4543" s="7" t="s">
        <v>94</v>
      </c>
      <c r="Y4543" s="7" t="s">
        <v>50</v>
      </c>
      <c r="Z4543" s="7" t="s">
        <v>51</v>
      </c>
      <c r="AA4543" s="7" t="s">
        <v>52</v>
      </c>
      <c r="AB4543" s="7" t="s">
        <v>242</v>
      </c>
      <c r="AC4543" s="17" t="s">
        <v>1340</v>
      </c>
      <c r="AD4543" s="17" t="s">
        <v>1341</v>
      </c>
      <c r="AE4543" s="7" t="s">
        <v>56</v>
      </c>
      <c r="AF4543" s="7" t="s">
        <v>1342</v>
      </c>
      <c r="AG4543" s="7" t="s">
        <v>31558</v>
      </c>
      <c r="AH4543" s="7" t="s">
        <v>242</v>
      </c>
      <c r="AI4543" s="7" t="s">
        <v>324</v>
      </c>
      <c r="AJ4543" s="7" t="s">
        <v>1341</v>
      </c>
      <c r="AK4543" s="10" t="s">
        <v>59</v>
      </c>
      <c r="AL4543" s="5" t="str">
        <f>+VLOOKUP(D4543,'[1]Listado de Establecimientos'!$A$1:$P$65536,16,FALSE)</f>
        <v>MOYOBAMBA</v>
      </c>
      <c r="AM4543" s="5" t="str">
        <f>+VLOOKUP(D4543,'[1]Listado de Establecimientos'!$A$1:$Q$65536,17,FALSE)</f>
        <v>SORITOR</v>
      </c>
      <c r="AN4543" s="5">
        <f t="shared" si="72"/>
        <v>5</v>
      </c>
    </row>
    <row r="4544" spans="1:40" ht="36" hidden="1">
      <c r="A4544" s="6">
        <v>135</v>
      </c>
      <c r="B4544" s="7" t="s">
        <v>31559</v>
      </c>
      <c r="C4544" s="8" t="s">
        <v>40</v>
      </c>
      <c r="D4544" s="7" t="s">
        <v>102</v>
      </c>
      <c r="E4544" s="7" t="s">
        <v>103</v>
      </c>
      <c r="F4544" s="7" t="s">
        <v>2191</v>
      </c>
      <c r="G4544" s="7" t="s">
        <v>8247</v>
      </c>
      <c r="H4544" s="7" t="s">
        <v>31560</v>
      </c>
      <c r="I4544" s="7" t="s">
        <v>112</v>
      </c>
      <c r="J4544" s="7" t="s">
        <v>31561</v>
      </c>
      <c r="K4544" s="7" t="s">
        <v>86</v>
      </c>
      <c r="L4544" s="7" t="s">
        <v>45</v>
      </c>
      <c r="M4544" s="7" t="s">
        <v>31562</v>
      </c>
      <c r="N4544" s="9" t="s">
        <v>31563</v>
      </c>
      <c r="O4544" s="7" t="s">
        <v>6677</v>
      </c>
      <c r="P4544" s="7" t="s">
        <v>6678</v>
      </c>
      <c r="Q4544" s="7" t="s">
        <v>31405</v>
      </c>
      <c r="R4544" s="7" t="s">
        <v>377</v>
      </c>
      <c r="S4544" s="7" t="s">
        <v>46</v>
      </c>
      <c r="T4544" s="7" t="s">
        <v>1259</v>
      </c>
      <c r="U4544" s="7" t="s">
        <v>47</v>
      </c>
      <c r="V4544" s="7" t="s">
        <v>48</v>
      </c>
      <c r="W4544" s="7" t="s">
        <v>88</v>
      </c>
      <c r="X4544" s="7" t="s">
        <v>49</v>
      </c>
      <c r="Y4544" s="7" t="s">
        <v>50</v>
      </c>
      <c r="Z4544" s="7" t="s">
        <v>51</v>
      </c>
      <c r="AA4544" s="7" t="s">
        <v>52</v>
      </c>
      <c r="AB4544" s="7" t="s">
        <v>108</v>
      </c>
      <c r="AC4544" s="17" t="s">
        <v>109</v>
      </c>
      <c r="AD4544" s="17" t="s">
        <v>110</v>
      </c>
      <c r="AE4544" s="7" t="s">
        <v>56</v>
      </c>
      <c r="AF4544" s="7" t="s">
        <v>3527</v>
      </c>
      <c r="AG4544" s="7" t="s">
        <v>31564</v>
      </c>
      <c r="AH4544" s="7" t="s">
        <v>108</v>
      </c>
      <c r="AI4544" s="7" t="s">
        <v>111</v>
      </c>
      <c r="AJ4544" s="7" t="s">
        <v>110</v>
      </c>
      <c r="AK4544" s="10" t="s">
        <v>59</v>
      </c>
      <c r="AL4544" s="5" t="str">
        <f>+VLOOKUP(D4544,'[1]Listado de Establecimientos'!$A$1:$P$65536,16,FALSE)</f>
        <v>RIOJA</v>
      </c>
      <c r="AM4544" s="5" t="str">
        <f>+VLOOKUP(D4544,'[1]Listado de Establecimientos'!$A$1:$Q$65536,17,FALSE)</f>
        <v xml:space="preserve">NUEVA CAJAMARCA                                             </v>
      </c>
      <c r="AN4544" s="5">
        <f t="shared" si="72"/>
        <v>5</v>
      </c>
    </row>
    <row r="4545" spans="1:40" ht="36" hidden="1">
      <c r="A4545" s="6">
        <v>136</v>
      </c>
      <c r="B4545" s="7" t="s">
        <v>31565</v>
      </c>
      <c r="C4545" s="8" t="s">
        <v>40</v>
      </c>
      <c r="D4545" s="7" t="s">
        <v>2977</v>
      </c>
      <c r="E4545" s="7" t="s">
        <v>281</v>
      </c>
      <c r="F4545" s="7" t="s">
        <v>2071</v>
      </c>
      <c r="G4545" s="7" t="s">
        <v>741</v>
      </c>
      <c r="H4545" s="7" t="s">
        <v>12386</v>
      </c>
      <c r="I4545" s="7" t="s">
        <v>185</v>
      </c>
      <c r="J4545" s="7" t="s">
        <v>2999</v>
      </c>
      <c r="K4545" s="7" t="s">
        <v>86</v>
      </c>
      <c r="L4545" s="7" t="s">
        <v>45</v>
      </c>
      <c r="M4545" s="7" t="s">
        <v>31566</v>
      </c>
      <c r="N4545" s="9" t="s">
        <v>31567</v>
      </c>
      <c r="O4545" s="7" t="s">
        <v>2977</v>
      </c>
      <c r="P4545" s="7" t="s">
        <v>2978</v>
      </c>
      <c r="Q4545" s="7" t="s">
        <v>30960</v>
      </c>
      <c r="R4545" s="7" t="s">
        <v>31568</v>
      </c>
      <c r="S4545" s="7" t="s">
        <v>46</v>
      </c>
      <c r="T4545" s="7" t="s">
        <v>15784</v>
      </c>
      <c r="U4545" s="7" t="s">
        <v>65</v>
      </c>
      <c r="V4545" s="7" t="s">
        <v>48</v>
      </c>
      <c r="W4545" s="7" t="s">
        <v>107</v>
      </c>
      <c r="X4545" s="7" t="s">
        <v>79</v>
      </c>
      <c r="Y4545" s="7" t="s">
        <v>50</v>
      </c>
      <c r="Z4545" s="7" t="s">
        <v>125</v>
      </c>
      <c r="AA4545" s="7" t="s">
        <v>52</v>
      </c>
      <c r="AB4545" s="7" t="s">
        <v>2993</v>
      </c>
      <c r="AC4545" s="17" t="s">
        <v>8627</v>
      </c>
      <c r="AD4545" s="17" t="s">
        <v>2995</v>
      </c>
      <c r="AE4545" s="7" t="s">
        <v>56</v>
      </c>
      <c r="AF4545" s="7" t="s">
        <v>8628</v>
      </c>
      <c r="AG4545" s="7" t="s">
        <v>31569</v>
      </c>
      <c r="AH4545" s="7" t="s">
        <v>2993</v>
      </c>
      <c r="AI4545" s="7" t="s">
        <v>2994</v>
      </c>
      <c r="AJ4545" s="7" t="s">
        <v>2995</v>
      </c>
      <c r="AK4545" s="10" t="s">
        <v>59</v>
      </c>
      <c r="AL4545" s="5" t="str">
        <f>+VLOOKUP(D4545,'[1]Listado de Establecimientos'!$A$1:$P$65536,16,FALSE)</f>
        <v>RIOJA</v>
      </c>
      <c r="AM4545" s="5" t="str">
        <f>+VLOOKUP(D4545,'[1]Listado de Establecimientos'!$A$1:$Q$65536,17,FALSE)</f>
        <v xml:space="preserve">NARANJOS                                                    </v>
      </c>
      <c r="AN4545" s="5">
        <f t="shared" si="72"/>
        <v>5</v>
      </c>
    </row>
    <row r="4546" spans="1:40" ht="36" hidden="1">
      <c r="A4546" s="6">
        <v>137</v>
      </c>
      <c r="B4546" s="7" t="s">
        <v>31570</v>
      </c>
      <c r="C4546" s="8" t="s">
        <v>40</v>
      </c>
      <c r="D4546" s="7" t="s">
        <v>135</v>
      </c>
      <c r="E4546" s="7" t="s">
        <v>136</v>
      </c>
      <c r="F4546" s="7" t="s">
        <v>3223</v>
      </c>
      <c r="G4546" s="7" t="s">
        <v>7426</v>
      </c>
      <c r="H4546" s="7" t="s">
        <v>31571</v>
      </c>
      <c r="I4546" s="7" t="s">
        <v>44</v>
      </c>
      <c r="J4546" s="7" t="s">
        <v>31572</v>
      </c>
      <c r="K4546" s="7" t="s">
        <v>63</v>
      </c>
      <c r="L4546" s="7" t="s">
        <v>45</v>
      </c>
      <c r="M4546" s="7" t="s">
        <v>31573</v>
      </c>
      <c r="N4546" s="9" t="s">
        <v>31574</v>
      </c>
      <c r="O4546" s="7" t="s">
        <v>5228</v>
      </c>
      <c r="P4546" s="7" t="s">
        <v>5229</v>
      </c>
      <c r="Q4546" s="7" t="s">
        <v>31405</v>
      </c>
      <c r="R4546" s="7" t="s">
        <v>10232</v>
      </c>
      <c r="S4546" s="7" t="s">
        <v>64</v>
      </c>
      <c r="T4546" s="7" t="s">
        <v>2132</v>
      </c>
      <c r="U4546" s="7" t="s">
        <v>73</v>
      </c>
      <c r="V4546" s="7" t="s">
        <v>153</v>
      </c>
      <c r="W4546" s="7" t="s">
        <v>88</v>
      </c>
      <c r="X4546" s="7" t="s">
        <v>49</v>
      </c>
      <c r="Y4546" s="7" t="s">
        <v>50</v>
      </c>
      <c r="Z4546" s="7" t="s">
        <v>51</v>
      </c>
      <c r="AA4546" s="7" t="s">
        <v>52</v>
      </c>
      <c r="AB4546" s="7" t="s">
        <v>2587</v>
      </c>
      <c r="AC4546" s="17" t="s">
        <v>2588</v>
      </c>
      <c r="AD4546" s="17" t="s">
        <v>2589</v>
      </c>
      <c r="AE4546" s="7" t="s">
        <v>56</v>
      </c>
      <c r="AF4546" s="7" t="s">
        <v>2590</v>
      </c>
      <c r="AG4546" s="7" t="s">
        <v>31575</v>
      </c>
      <c r="AH4546" s="7" t="s">
        <v>2587</v>
      </c>
      <c r="AI4546" s="7" t="s">
        <v>121</v>
      </c>
      <c r="AJ4546" s="7" t="s">
        <v>2589</v>
      </c>
      <c r="AK4546" s="10" t="s">
        <v>59</v>
      </c>
      <c r="AL4546" s="5" t="str">
        <f>+VLOOKUP(D4546,'[1]Listado de Establecimientos'!$A$1:$P$65536,16,FALSE)</f>
        <v>SAN MARTIN</v>
      </c>
      <c r="AM4546" s="5" t="str">
        <f>+VLOOKUP(D4546,'[1]Listado de Establecimientos'!$A$1:$Q$65536,17,FALSE)</f>
        <v>MORALES</v>
      </c>
      <c r="AN4546" s="5">
        <f t="shared" si="72"/>
        <v>5</v>
      </c>
    </row>
    <row r="4547" spans="1:40" ht="36" hidden="1">
      <c r="A4547" s="6">
        <v>138</v>
      </c>
      <c r="B4547" s="7" t="s">
        <v>31576</v>
      </c>
      <c r="C4547" s="8" t="s">
        <v>40</v>
      </c>
      <c r="D4547" s="7" t="s">
        <v>102</v>
      </c>
      <c r="E4547" s="7" t="s">
        <v>103</v>
      </c>
      <c r="F4547" s="7" t="s">
        <v>31577</v>
      </c>
      <c r="G4547" s="7" t="s">
        <v>17491</v>
      </c>
      <c r="H4547" s="7" t="s">
        <v>16075</v>
      </c>
      <c r="I4547" s="7" t="s">
        <v>144</v>
      </c>
      <c r="J4547" s="7" t="s">
        <v>7252</v>
      </c>
      <c r="K4547" s="7" t="s">
        <v>86</v>
      </c>
      <c r="L4547" s="7" t="s">
        <v>45</v>
      </c>
      <c r="M4547" s="7" t="s">
        <v>31578</v>
      </c>
      <c r="N4547" s="9" t="s">
        <v>31579</v>
      </c>
      <c r="O4547" s="7" t="s">
        <v>6858</v>
      </c>
      <c r="P4547" s="7" t="s">
        <v>6859</v>
      </c>
      <c r="Q4547" s="7" t="s">
        <v>31405</v>
      </c>
      <c r="R4547" s="7" t="s">
        <v>11371</v>
      </c>
      <c r="S4547" s="7" t="s">
        <v>64</v>
      </c>
      <c r="T4547" s="7" t="s">
        <v>1658</v>
      </c>
      <c r="U4547" s="7" t="s">
        <v>73</v>
      </c>
      <c r="V4547" s="7" t="s">
        <v>66</v>
      </c>
      <c r="W4547" s="7" t="s">
        <v>122</v>
      </c>
      <c r="X4547" s="7" t="s">
        <v>79</v>
      </c>
      <c r="Y4547" s="7" t="s">
        <v>50</v>
      </c>
      <c r="Z4547" s="7" t="s">
        <v>51</v>
      </c>
      <c r="AA4547" s="7" t="s">
        <v>52</v>
      </c>
      <c r="AB4547" s="7" t="s">
        <v>108</v>
      </c>
      <c r="AC4547" s="17" t="s">
        <v>109</v>
      </c>
      <c r="AD4547" s="17" t="s">
        <v>110</v>
      </c>
      <c r="AE4547" s="7" t="s">
        <v>56</v>
      </c>
      <c r="AF4547" s="7" t="s">
        <v>3527</v>
      </c>
      <c r="AG4547" s="7" t="s">
        <v>31580</v>
      </c>
      <c r="AH4547" s="7" t="s">
        <v>108</v>
      </c>
      <c r="AI4547" s="7" t="s">
        <v>111</v>
      </c>
      <c r="AJ4547" s="7" t="s">
        <v>110</v>
      </c>
      <c r="AK4547" s="10" t="s">
        <v>59</v>
      </c>
      <c r="AL4547" s="5" t="str">
        <f>+VLOOKUP(D4547,'[1]Listado de Establecimientos'!$A$1:$P$65536,16,FALSE)</f>
        <v>RIOJA</v>
      </c>
      <c r="AM4547" s="5" t="str">
        <f>+VLOOKUP(D4547,'[1]Listado de Establecimientos'!$A$1:$Q$65536,17,FALSE)</f>
        <v xml:space="preserve">NUEVA CAJAMARCA                                             </v>
      </c>
      <c r="AN4547" s="5">
        <f t="shared" si="72"/>
        <v>5</v>
      </c>
    </row>
    <row r="4548" spans="1:40" ht="36" hidden="1">
      <c r="A4548" s="6">
        <v>139</v>
      </c>
      <c r="B4548" s="7" t="s">
        <v>31581</v>
      </c>
      <c r="C4548" s="8" t="s">
        <v>40</v>
      </c>
      <c r="D4548" s="7" t="s">
        <v>1976</v>
      </c>
      <c r="E4548" s="7" t="s">
        <v>31582</v>
      </c>
      <c r="F4548" s="7" t="s">
        <v>19596</v>
      </c>
      <c r="G4548" s="7" t="s">
        <v>2541</v>
      </c>
      <c r="H4548" s="7" t="s">
        <v>31583</v>
      </c>
      <c r="I4548" s="7" t="s">
        <v>138</v>
      </c>
      <c r="J4548" s="7" t="s">
        <v>31584</v>
      </c>
      <c r="K4548" s="7" t="s">
        <v>44</v>
      </c>
      <c r="L4548" s="7" t="s">
        <v>45</v>
      </c>
      <c r="M4548" s="7" t="s">
        <v>31585</v>
      </c>
      <c r="N4548" s="9" t="s">
        <v>31586</v>
      </c>
      <c r="O4548" s="7" t="s">
        <v>31587</v>
      </c>
      <c r="P4548" s="7" t="s">
        <v>31588</v>
      </c>
      <c r="Q4548" s="7" t="s">
        <v>27148</v>
      </c>
      <c r="R4548" s="7" t="s">
        <v>5885</v>
      </c>
      <c r="S4548" s="7" t="s">
        <v>46</v>
      </c>
      <c r="T4548" s="7" t="s">
        <v>105</v>
      </c>
      <c r="U4548" s="7" t="s">
        <v>87</v>
      </c>
      <c r="V4548" s="7" t="s">
        <v>159</v>
      </c>
      <c r="W4548" s="7" t="s">
        <v>94</v>
      </c>
      <c r="X4548" s="7" t="s">
        <v>152</v>
      </c>
      <c r="Y4548" s="7" t="s">
        <v>50</v>
      </c>
      <c r="Z4548" s="7" t="s">
        <v>51</v>
      </c>
      <c r="AA4548" s="7" t="s">
        <v>52</v>
      </c>
      <c r="AB4548" s="7" t="s">
        <v>3075</v>
      </c>
      <c r="AC4548" s="17" t="s">
        <v>15797</v>
      </c>
      <c r="AD4548" s="17" t="s">
        <v>881</v>
      </c>
      <c r="AE4548" s="7" t="s">
        <v>56</v>
      </c>
      <c r="AF4548" s="7" t="s">
        <v>15246</v>
      </c>
      <c r="AG4548" s="7" t="s">
        <v>31589</v>
      </c>
      <c r="AH4548" s="7" t="s">
        <v>3075</v>
      </c>
      <c r="AI4548" s="7" t="s">
        <v>11951</v>
      </c>
      <c r="AJ4548" s="7" t="s">
        <v>881</v>
      </c>
      <c r="AK4548" s="10" t="s">
        <v>59</v>
      </c>
      <c r="AL4548" s="5" t="str">
        <f>+VLOOKUP(D4548,'[1]Listado de Establecimientos'!$A$1:$P$65536,16,FALSE)</f>
        <v>SAN MARTIN</v>
      </c>
      <c r="AM4548" s="5" t="str">
        <f>+VLOOKUP(D4548,'[1]Listado de Establecimientos'!$A$1:$Q$65536,17,FALSE)</f>
        <v>HUIMBAYOC</v>
      </c>
      <c r="AN4548" s="5">
        <f t="shared" si="72"/>
        <v>5</v>
      </c>
    </row>
    <row r="4549" spans="1:40" ht="36" hidden="1">
      <c r="A4549" s="6">
        <v>140</v>
      </c>
      <c r="B4549" s="7" t="s">
        <v>31590</v>
      </c>
      <c r="C4549" s="8" t="s">
        <v>40</v>
      </c>
      <c r="D4549" s="7" t="s">
        <v>70</v>
      </c>
      <c r="E4549" s="7" t="s">
        <v>71</v>
      </c>
      <c r="F4549" s="7" t="s">
        <v>136</v>
      </c>
      <c r="G4549" s="7" t="s">
        <v>4850</v>
      </c>
      <c r="H4549" s="7" t="s">
        <v>31591</v>
      </c>
      <c r="I4549" s="7" t="s">
        <v>690</v>
      </c>
      <c r="J4549" s="7" t="s">
        <v>8861</v>
      </c>
      <c r="K4549" s="7" t="s">
        <v>44</v>
      </c>
      <c r="L4549" s="7" t="s">
        <v>45</v>
      </c>
      <c r="M4549" s="7" t="s">
        <v>31592</v>
      </c>
      <c r="N4549" s="9" t="s">
        <v>31593</v>
      </c>
      <c r="O4549" s="7" t="s">
        <v>4009</v>
      </c>
      <c r="P4549" s="7" t="s">
        <v>4010</v>
      </c>
      <c r="Q4549" s="7" t="s">
        <v>31405</v>
      </c>
      <c r="R4549" s="7" t="s">
        <v>1489</v>
      </c>
      <c r="S4549" s="7" t="s">
        <v>64</v>
      </c>
      <c r="T4549" s="7" t="s">
        <v>7674</v>
      </c>
      <c r="U4549" s="7" t="s">
        <v>106</v>
      </c>
      <c r="V4549" s="7" t="s">
        <v>159</v>
      </c>
      <c r="W4549" s="7" t="s">
        <v>49</v>
      </c>
      <c r="X4549" s="7" t="s">
        <v>94</v>
      </c>
      <c r="Y4549" s="7" t="s">
        <v>50</v>
      </c>
      <c r="Z4549" s="7" t="s">
        <v>125</v>
      </c>
      <c r="AA4549" s="7" t="s">
        <v>52</v>
      </c>
      <c r="AB4549" s="7" t="s">
        <v>205</v>
      </c>
      <c r="AC4549" s="17" t="s">
        <v>211</v>
      </c>
      <c r="AD4549" s="17" t="s">
        <v>1226</v>
      </c>
      <c r="AE4549" s="7" t="s">
        <v>56</v>
      </c>
      <c r="AF4549" s="7" t="s">
        <v>1684</v>
      </c>
      <c r="AG4549" s="7" t="s">
        <v>31594</v>
      </c>
      <c r="AH4549" s="7" t="s">
        <v>205</v>
      </c>
      <c r="AI4549" s="7" t="s">
        <v>148</v>
      </c>
      <c r="AJ4549" s="7" t="s">
        <v>1226</v>
      </c>
      <c r="AK4549" s="10" t="s">
        <v>59</v>
      </c>
      <c r="AL4549" s="5" t="str">
        <f>+VLOOKUP(D4549,'[1]Listado de Establecimientos'!$A$1:$P$65536,16,FALSE)</f>
        <v>PICOTA</v>
      </c>
      <c r="AM4549" s="5" t="str">
        <f>+VLOOKUP(D4549,'[1]Listado de Establecimientos'!$A$1:$Q$65536,17,FALSE)</f>
        <v>PICOTA</v>
      </c>
      <c r="AN4549" s="5">
        <f t="shared" si="72"/>
        <v>5</v>
      </c>
    </row>
    <row r="4550" spans="1:40" ht="36" hidden="1">
      <c r="A4550" s="6">
        <v>141</v>
      </c>
      <c r="B4550" s="7" t="s">
        <v>31595</v>
      </c>
      <c r="C4550" s="8" t="s">
        <v>40</v>
      </c>
      <c r="D4550" s="7" t="s">
        <v>91</v>
      </c>
      <c r="E4550" s="7" t="s">
        <v>92</v>
      </c>
      <c r="F4550" s="7" t="s">
        <v>6739</v>
      </c>
      <c r="G4550" s="7" t="s">
        <v>31596</v>
      </c>
      <c r="H4550" s="7" t="s">
        <v>31597</v>
      </c>
      <c r="I4550" s="7" t="s">
        <v>88</v>
      </c>
      <c r="J4550" s="7" t="s">
        <v>6203</v>
      </c>
      <c r="K4550" s="7" t="s">
        <v>63</v>
      </c>
      <c r="L4550" s="7" t="s">
        <v>45</v>
      </c>
      <c r="M4550" s="7" t="s">
        <v>31598</v>
      </c>
      <c r="N4550" s="9" t="s">
        <v>31599</v>
      </c>
      <c r="O4550" s="7" t="s">
        <v>2893</v>
      </c>
      <c r="P4550" s="7" t="s">
        <v>2894</v>
      </c>
      <c r="Q4550" s="7" t="s">
        <v>31405</v>
      </c>
      <c r="R4550" s="7" t="s">
        <v>6995</v>
      </c>
      <c r="S4550" s="7" t="s">
        <v>64</v>
      </c>
      <c r="T4550" s="7" t="s">
        <v>184</v>
      </c>
      <c r="U4550" s="7" t="s">
        <v>73</v>
      </c>
      <c r="V4550" s="7" t="s">
        <v>153</v>
      </c>
      <c r="W4550" s="7" t="s">
        <v>88</v>
      </c>
      <c r="X4550" s="7" t="s">
        <v>67</v>
      </c>
      <c r="Y4550" s="7" t="s">
        <v>50</v>
      </c>
      <c r="Z4550" s="7" t="s">
        <v>51</v>
      </c>
      <c r="AA4550" s="7" t="s">
        <v>52</v>
      </c>
      <c r="AB4550" s="7" t="s">
        <v>199</v>
      </c>
      <c r="AC4550" s="17" t="s">
        <v>697</v>
      </c>
      <c r="AD4550" s="17" t="s">
        <v>698</v>
      </c>
      <c r="AE4550" s="7" t="s">
        <v>56</v>
      </c>
      <c r="AF4550" s="7" t="s">
        <v>699</v>
      </c>
      <c r="AG4550" s="7" t="s">
        <v>31600</v>
      </c>
      <c r="AH4550" s="7" t="s">
        <v>199</v>
      </c>
      <c r="AI4550" s="7" t="s">
        <v>701</v>
      </c>
      <c r="AJ4550" s="7" t="s">
        <v>702</v>
      </c>
      <c r="AK4550" s="10" t="s">
        <v>59</v>
      </c>
      <c r="AL4550" s="5" t="str">
        <f>+VLOOKUP(D4550,'[1]Listado de Establecimientos'!$A$1:$P$65536,16,FALSE)</f>
        <v>SAN MARTIN</v>
      </c>
      <c r="AM4550" s="5" t="str">
        <f>+VLOOKUP(D4550,'[1]Listado de Establecimientos'!$A$1:$Q$65536,17,FALSE)</f>
        <v>BANDA DE SHILCAYO</v>
      </c>
      <c r="AN4550" s="5">
        <f t="shared" si="72"/>
        <v>5</v>
      </c>
    </row>
    <row r="4551" spans="1:40" ht="36" hidden="1">
      <c r="A4551" s="6">
        <v>142</v>
      </c>
      <c r="B4551" s="7" t="s">
        <v>31601</v>
      </c>
      <c r="C4551" s="8" t="s">
        <v>40</v>
      </c>
      <c r="D4551" s="7" t="s">
        <v>1976</v>
      </c>
      <c r="E4551" s="7" t="s">
        <v>11593</v>
      </c>
      <c r="F4551" s="7" t="s">
        <v>1821</v>
      </c>
      <c r="G4551" s="7" t="s">
        <v>977</v>
      </c>
      <c r="H4551" s="7" t="s">
        <v>31602</v>
      </c>
      <c r="I4551" s="7" t="s">
        <v>77</v>
      </c>
      <c r="J4551" s="7" t="s">
        <v>31603</v>
      </c>
      <c r="K4551" s="7" t="s">
        <v>86</v>
      </c>
      <c r="L4551" s="7" t="s">
        <v>45</v>
      </c>
      <c r="M4551" s="7" t="s">
        <v>31604</v>
      </c>
      <c r="N4551" s="9" t="s">
        <v>25438</v>
      </c>
      <c r="O4551" s="7" t="s">
        <v>11028</v>
      </c>
      <c r="P4551" s="7" t="s">
        <v>11593</v>
      </c>
      <c r="Q4551" s="7" t="s">
        <v>26239</v>
      </c>
      <c r="R4551" s="7" t="s">
        <v>2021</v>
      </c>
      <c r="S4551" s="7" t="s">
        <v>46</v>
      </c>
      <c r="T4551" s="7" t="s">
        <v>105</v>
      </c>
      <c r="U4551" s="7" t="s">
        <v>65</v>
      </c>
      <c r="V4551" s="7" t="s">
        <v>123</v>
      </c>
      <c r="W4551" s="7" t="s">
        <v>88</v>
      </c>
      <c r="X4551" s="7" t="s">
        <v>152</v>
      </c>
      <c r="Y4551" s="7" t="s">
        <v>50</v>
      </c>
      <c r="Z4551" s="7" t="s">
        <v>51</v>
      </c>
      <c r="AA4551" s="7" t="s">
        <v>52</v>
      </c>
      <c r="AB4551" s="7" t="s">
        <v>3075</v>
      </c>
      <c r="AC4551" s="17" t="s">
        <v>11951</v>
      </c>
      <c r="AD4551" s="17" t="s">
        <v>881</v>
      </c>
      <c r="AE4551" s="7" t="s">
        <v>56</v>
      </c>
      <c r="AF4551" s="7" t="s">
        <v>15246</v>
      </c>
      <c r="AG4551" s="7" t="s">
        <v>31605</v>
      </c>
      <c r="AH4551" s="7" t="s">
        <v>3075</v>
      </c>
      <c r="AI4551" s="7" t="s">
        <v>11951</v>
      </c>
      <c r="AJ4551" s="7" t="s">
        <v>881</v>
      </c>
      <c r="AK4551" s="10" t="s">
        <v>59</v>
      </c>
      <c r="AL4551" s="5" t="str">
        <f>+VLOOKUP(D4551,'[1]Listado de Establecimientos'!$A$1:$P$65536,16,FALSE)</f>
        <v>SAN MARTIN</v>
      </c>
      <c r="AM4551" s="5" t="str">
        <f>+VLOOKUP(D4551,'[1]Listado de Establecimientos'!$A$1:$Q$65536,17,FALSE)</f>
        <v>HUIMBAYOC</v>
      </c>
      <c r="AN4551" s="5">
        <f t="shared" si="72"/>
        <v>5</v>
      </c>
    </row>
    <row r="4552" spans="1:40" ht="36" hidden="1">
      <c r="A4552" s="6">
        <v>143</v>
      </c>
      <c r="B4552" s="7" t="s">
        <v>31606</v>
      </c>
      <c r="C4552" s="8" t="s">
        <v>40</v>
      </c>
      <c r="D4552" s="7" t="s">
        <v>145</v>
      </c>
      <c r="E4552" s="7" t="s">
        <v>146</v>
      </c>
      <c r="F4552" s="7" t="s">
        <v>148</v>
      </c>
      <c r="G4552" s="7" t="s">
        <v>31607</v>
      </c>
      <c r="H4552" s="7" t="s">
        <v>31608</v>
      </c>
      <c r="I4552" s="7" t="s">
        <v>134</v>
      </c>
      <c r="J4552" s="7" t="s">
        <v>31609</v>
      </c>
      <c r="K4552" s="7" t="s">
        <v>63</v>
      </c>
      <c r="L4552" s="7" t="s">
        <v>45</v>
      </c>
      <c r="M4552" s="7" t="s">
        <v>31610</v>
      </c>
      <c r="N4552" s="9" t="s">
        <v>31611</v>
      </c>
      <c r="O4552" s="7" t="s">
        <v>4110</v>
      </c>
      <c r="P4552" s="7" t="s">
        <v>4111</v>
      </c>
      <c r="Q4552" s="7" t="s">
        <v>31405</v>
      </c>
      <c r="R4552" s="7" t="s">
        <v>12079</v>
      </c>
      <c r="S4552" s="7" t="s">
        <v>64</v>
      </c>
      <c r="T4552" s="7" t="s">
        <v>6892</v>
      </c>
      <c r="U4552" s="7" t="s">
        <v>47</v>
      </c>
      <c r="V4552" s="7" t="s">
        <v>48</v>
      </c>
      <c r="W4552" s="7" t="s">
        <v>77</v>
      </c>
      <c r="X4552" s="7" t="s">
        <v>77</v>
      </c>
      <c r="Y4552" s="7" t="s">
        <v>50</v>
      </c>
      <c r="Z4552" s="7" t="s">
        <v>51</v>
      </c>
      <c r="AA4552" s="7" t="s">
        <v>52</v>
      </c>
      <c r="AB4552" s="7" t="s">
        <v>1389</v>
      </c>
      <c r="AC4552" s="17" t="s">
        <v>1145</v>
      </c>
      <c r="AD4552" s="17" t="s">
        <v>2469</v>
      </c>
      <c r="AE4552" s="7" t="s">
        <v>56</v>
      </c>
      <c r="AF4552" s="7" t="s">
        <v>24479</v>
      </c>
      <c r="AG4552" s="7" t="s">
        <v>31612</v>
      </c>
      <c r="AH4552" s="7" t="s">
        <v>1389</v>
      </c>
      <c r="AI4552" s="7" t="s">
        <v>785</v>
      </c>
      <c r="AJ4552" s="7" t="s">
        <v>2469</v>
      </c>
      <c r="AK4552" s="10" t="s">
        <v>59</v>
      </c>
      <c r="AL4552" s="5" t="str">
        <f>+VLOOKUP(D4552,'[1]Listado de Establecimientos'!$A$1:$P$65536,16,FALSE)</f>
        <v>MARISCAL CACERES</v>
      </c>
      <c r="AM4552" s="5" t="str">
        <f>+VLOOKUP(D4552,'[1]Listado de Establecimientos'!$A$1:$Q$65536,17,FALSE)</f>
        <v>NO PERTENECE A NINGUNA MICRORRED</v>
      </c>
      <c r="AN4552" s="5">
        <f t="shared" si="72"/>
        <v>5</v>
      </c>
    </row>
    <row r="4553" spans="1:40" ht="36" hidden="1">
      <c r="A4553" s="6">
        <v>144</v>
      </c>
      <c r="B4553" s="7" t="s">
        <v>31613</v>
      </c>
      <c r="C4553" s="8" t="s">
        <v>40</v>
      </c>
      <c r="D4553" s="7" t="s">
        <v>41</v>
      </c>
      <c r="E4553" s="7" t="s">
        <v>42</v>
      </c>
      <c r="F4553" s="7" t="s">
        <v>14548</v>
      </c>
      <c r="G4553" s="7" t="s">
        <v>5375</v>
      </c>
      <c r="H4553" s="7" t="s">
        <v>31614</v>
      </c>
      <c r="I4553" s="7" t="s">
        <v>147</v>
      </c>
      <c r="J4553" s="7" t="s">
        <v>31615</v>
      </c>
      <c r="K4553" s="7" t="s">
        <v>44</v>
      </c>
      <c r="L4553" s="7" t="s">
        <v>45</v>
      </c>
      <c r="M4553" s="7" t="s">
        <v>31616</v>
      </c>
      <c r="N4553" s="9" t="s">
        <v>31617</v>
      </c>
      <c r="O4553" s="7" t="s">
        <v>175</v>
      </c>
      <c r="P4553" s="7" t="s">
        <v>176</v>
      </c>
      <c r="Q4553" s="7" t="s">
        <v>31405</v>
      </c>
      <c r="R4553" s="7" t="s">
        <v>3212</v>
      </c>
      <c r="S4553" s="7" t="s">
        <v>64</v>
      </c>
      <c r="T4553" s="7" t="s">
        <v>3760</v>
      </c>
      <c r="U4553" s="7" t="s">
        <v>73</v>
      </c>
      <c r="V4553" s="7" t="s">
        <v>66</v>
      </c>
      <c r="W4553" s="7" t="s">
        <v>114</v>
      </c>
      <c r="X4553" s="7" t="s">
        <v>88</v>
      </c>
      <c r="Y4553" s="7" t="s">
        <v>50</v>
      </c>
      <c r="Z4553" s="7" t="s">
        <v>51</v>
      </c>
      <c r="AA4553" s="7" t="s">
        <v>52</v>
      </c>
      <c r="AB4553" s="7" t="s">
        <v>98</v>
      </c>
      <c r="AC4553" s="17" t="s">
        <v>99</v>
      </c>
      <c r="AD4553" s="17" t="s">
        <v>100</v>
      </c>
      <c r="AE4553" s="7" t="s">
        <v>56</v>
      </c>
      <c r="AF4553" s="7" t="s">
        <v>101</v>
      </c>
      <c r="AG4553" s="7" t="s">
        <v>31618</v>
      </c>
      <c r="AH4553" s="7" t="s">
        <v>98</v>
      </c>
      <c r="AI4553" s="7" t="s">
        <v>76</v>
      </c>
      <c r="AJ4553" s="7" t="s">
        <v>100</v>
      </c>
      <c r="AK4553" s="10" t="s">
        <v>59</v>
      </c>
      <c r="AL4553" s="5" t="str">
        <f>+VLOOKUP(D4553,'[1]Listado de Establecimientos'!$A$1:$P$65536,16,FALSE)</f>
        <v>NO PERTENECE A NINGUNA RED</v>
      </c>
      <c r="AM4553" s="5" t="str">
        <f>+VLOOKUP(D4553,'[1]Listado de Establecimientos'!$A$1:$Q$65536,17,FALSE)</f>
        <v>NO PERTENECE A NINGUNA MICRORED</v>
      </c>
      <c r="AN4553" s="5">
        <f t="shared" si="72"/>
        <v>5</v>
      </c>
    </row>
    <row r="4554" spans="1:40" ht="36" hidden="1">
      <c r="A4554" s="6">
        <v>145</v>
      </c>
      <c r="B4554" s="7" t="s">
        <v>31619</v>
      </c>
      <c r="C4554" s="8" t="s">
        <v>40</v>
      </c>
      <c r="D4554" s="7" t="s">
        <v>83</v>
      </c>
      <c r="E4554" s="7" t="s">
        <v>84</v>
      </c>
      <c r="F4554" s="7" t="s">
        <v>76</v>
      </c>
      <c r="G4554" s="7" t="s">
        <v>12795</v>
      </c>
      <c r="H4554" s="7" t="s">
        <v>31620</v>
      </c>
      <c r="I4554" s="7" t="s">
        <v>690</v>
      </c>
      <c r="J4554" s="7" t="s">
        <v>31621</v>
      </c>
      <c r="K4554" s="7" t="s">
        <v>44</v>
      </c>
      <c r="L4554" s="7" t="s">
        <v>45</v>
      </c>
      <c r="M4554" s="7" t="s">
        <v>31622</v>
      </c>
      <c r="N4554" s="9" t="s">
        <v>31623</v>
      </c>
      <c r="O4554" s="7" t="s">
        <v>181</v>
      </c>
      <c r="P4554" s="7" t="s">
        <v>182</v>
      </c>
      <c r="Q4554" s="7" t="s">
        <v>31405</v>
      </c>
      <c r="R4554" s="7" t="s">
        <v>20072</v>
      </c>
      <c r="S4554" s="7" t="s">
        <v>64</v>
      </c>
      <c r="T4554" s="7" t="s">
        <v>4373</v>
      </c>
      <c r="U4554" s="7" t="s">
        <v>106</v>
      </c>
      <c r="V4554" s="7" t="s">
        <v>66</v>
      </c>
      <c r="W4554" s="7" t="s">
        <v>88</v>
      </c>
      <c r="X4554" s="7" t="s">
        <v>94</v>
      </c>
      <c r="Y4554" s="7" t="s">
        <v>50</v>
      </c>
      <c r="Z4554" s="7" t="s">
        <v>51</v>
      </c>
      <c r="AA4554" s="7" t="s">
        <v>52</v>
      </c>
      <c r="AB4554" s="7" t="s">
        <v>204</v>
      </c>
      <c r="AC4554" s="17" t="s">
        <v>716</v>
      </c>
      <c r="AD4554" s="17" t="s">
        <v>447</v>
      </c>
      <c r="AE4554" s="7" t="s">
        <v>56</v>
      </c>
      <c r="AF4554" s="7" t="s">
        <v>717</v>
      </c>
      <c r="AG4554" s="7" t="s">
        <v>31624</v>
      </c>
      <c r="AH4554" s="7" t="s">
        <v>204</v>
      </c>
      <c r="AI4554" s="7" t="s">
        <v>204</v>
      </c>
      <c r="AJ4554" s="7" t="s">
        <v>447</v>
      </c>
      <c r="AK4554" s="10" t="s">
        <v>59</v>
      </c>
      <c r="AL4554" s="5" t="str">
        <f>+VLOOKUP(D4554,'[1]Listado de Establecimientos'!$A$1:$P$65536,16,FALSE)</f>
        <v>MOYOBAMBA</v>
      </c>
      <c r="AM4554" s="5" t="str">
        <f>+VLOOKUP(D4554,'[1]Listado de Establecimientos'!$A$1:$Q$65536,17,FALSE)</f>
        <v>NO PERTENECE A NINGUNA MICRORED</v>
      </c>
      <c r="AN4554" s="5">
        <f t="shared" si="72"/>
        <v>5</v>
      </c>
    </row>
    <row r="4555" spans="1:40" ht="36" hidden="1">
      <c r="A4555" s="6">
        <v>146</v>
      </c>
      <c r="B4555" s="7" t="s">
        <v>31625</v>
      </c>
      <c r="C4555" s="8" t="s">
        <v>40</v>
      </c>
      <c r="D4555" s="7" t="s">
        <v>1631</v>
      </c>
      <c r="E4555" s="7" t="s">
        <v>1632</v>
      </c>
      <c r="F4555" s="7" t="s">
        <v>5146</v>
      </c>
      <c r="G4555" s="7" t="s">
        <v>2593</v>
      </c>
      <c r="H4555" s="7" t="s">
        <v>31626</v>
      </c>
      <c r="I4555" s="7" t="s">
        <v>97</v>
      </c>
      <c r="J4555" s="7" t="s">
        <v>4998</v>
      </c>
      <c r="K4555" s="7" t="s">
        <v>63</v>
      </c>
      <c r="L4555" s="7" t="s">
        <v>45</v>
      </c>
      <c r="M4555" s="7" t="s">
        <v>31627</v>
      </c>
      <c r="N4555" s="9" t="s">
        <v>31628</v>
      </c>
      <c r="O4555" s="7" t="s">
        <v>1186</v>
      </c>
      <c r="P4555" s="7" t="s">
        <v>1187</v>
      </c>
      <c r="Q4555" s="7" t="s">
        <v>31405</v>
      </c>
      <c r="R4555" s="7" t="s">
        <v>28709</v>
      </c>
      <c r="S4555" s="7" t="s">
        <v>46</v>
      </c>
      <c r="T4555" s="7" t="s">
        <v>30789</v>
      </c>
      <c r="U4555" s="7" t="s">
        <v>47</v>
      </c>
      <c r="V4555" s="7" t="s">
        <v>153</v>
      </c>
      <c r="W4555" s="7" t="s">
        <v>88</v>
      </c>
      <c r="X4555" s="7" t="s">
        <v>97</v>
      </c>
      <c r="Y4555" s="7" t="s">
        <v>50</v>
      </c>
      <c r="Z4555" s="7" t="s">
        <v>51</v>
      </c>
      <c r="AA4555" s="7" t="s">
        <v>52</v>
      </c>
      <c r="AB4555" s="7" t="s">
        <v>1646</v>
      </c>
      <c r="AC4555" s="17" t="s">
        <v>1647</v>
      </c>
      <c r="AD4555" s="17" t="s">
        <v>1648</v>
      </c>
      <c r="AE4555" s="7" t="s">
        <v>56</v>
      </c>
      <c r="AF4555" s="7" t="s">
        <v>15250</v>
      </c>
      <c r="AG4555" s="7" t="s">
        <v>31629</v>
      </c>
      <c r="AH4555" s="7" t="s">
        <v>1646</v>
      </c>
      <c r="AI4555" s="7" t="s">
        <v>1647</v>
      </c>
      <c r="AJ4555" s="7" t="s">
        <v>1648</v>
      </c>
      <c r="AK4555" s="10" t="s">
        <v>59</v>
      </c>
      <c r="AL4555" s="5" t="str">
        <f>+VLOOKUP(D4555,'[1]Listado de Establecimientos'!$A$1:$P$65536,16,FALSE)</f>
        <v>EL DORADO</v>
      </c>
      <c r="AM4555" s="5" t="str">
        <f>+VLOOKUP(D4555,'[1]Listado de Establecimientos'!$A$1:$Q$65536,17,FALSE)</f>
        <v xml:space="preserve">SAN MARTIN ALAO                                             </v>
      </c>
      <c r="AN4555" s="5">
        <f t="shared" si="72"/>
        <v>5</v>
      </c>
    </row>
    <row r="4556" spans="1:40" ht="36" hidden="1">
      <c r="A4556" s="6">
        <v>147</v>
      </c>
      <c r="B4556" s="7" t="s">
        <v>31630</v>
      </c>
      <c r="C4556" s="8" t="s">
        <v>40</v>
      </c>
      <c r="D4556" s="7" t="s">
        <v>41</v>
      </c>
      <c r="E4556" s="7" t="s">
        <v>42</v>
      </c>
      <c r="F4556" s="7" t="s">
        <v>14256</v>
      </c>
      <c r="G4556" s="7" t="s">
        <v>4555</v>
      </c>
      <c r="H4556" s="7" t="s">
        <v>31631</v>
      </c>
      <c r="I4556" s="7" t="s">
        <v>2333</v>
      </c>
      <c r="J4556" s="7" t="s">
        <v>31632</v>
      </c>
      <c r="K4556" s="7" t="s">
        <v>63</v>
      </c>
      <c r="L4556" s="7" t="s">
        <v>45</v>
      </c>
      <c r="M4556" s="7" t="s">
        <v>31633</v>
      </c>
      <c r="N4556" s="9" t="s">
        <v>31634</v>
      </c>
      <c r="O4556" s="7" t="s">
        <v>135</v>
      </c>
      <c r="P4556" s="7" t="s">
        <v>136</v>
      </c>
      <c r="Q4556" s="7" t="s">
        <v>31635</v>
      </c>
      <c r="R4556" s="7" t="s">
        <v>10451</v>
      </c>
      <c r="S4556" s="7" t="s">
        <v>46</v>
      </c>
      <c r="T4556" s="7" t="s">
        <v>2575</v>
      </c>
      <c r="U4556" s="7" t="s">
        <v>1224</v>
      </c>
      <c r="V4556" s="7" t="s">
        <v>1980</v>
      </c>
      <c r="W4556" s="7" t="s">
        <v>122</v>
      </c>
      <c r="X4556" s="7" t="s">
        <v>122</v>
      </c>
      <c r="Y4556" s="7" t="s">
        <v>50</v>
      </c>
      <c r="Z4556" s="7" t="s">
        <v>51</v>
      </c>
      <c r="AA4556" s="7" t="s">
        <v>52</v>
      </c>
      <c r="AB4556" s="7" t="s">
        <v>4354</v>
      </c>
      <c r="AC4556" s="17" t="s">
        <v>4355</v>
      </c>
      <c r="AD4556" s="17" t="s">
        <v>4356</v>
      </c>
      <c r="AE4556" s="7" t="s">
        <v>56</v>
      </c>
      <c r="AF4556" s="7" t="s">
        <v>4357</v>
      </c>
      <c r="AG4556" s="7" t="s">
        <v>31636</v>
      </c>
      <c r="AH4556" s="7" t="s">
        <v>4354</v>
      </c>
      <c r="AI4556" s="7" t="s">
        <v>4359</v>
      </c>
      <c r="AJ4556" s="7" t="s">
        <v>4356</v>
      </c>
      <c r="AK4556" s="10" t="s">
        <v>59</v>
      </c>
      <c r="AL4556" s="5" t="str">
        <f>+VLOOKUP(D4556,'[1]Listado de Establecimientos'!$A$1:$P$65536,16,FALSE)</f>
        <v>NO PERTENECE A NINGUNA RED</v>
      </c>
      <c r="AM4556" s="5" t="str">
        <f>+VLOOKUP(D4556,'[1]Listado de Establecimientos'!$A$1:$Q$65536,17,FALSE)</f>
        <v>NO PERTENECE A NINGUNA MICRORED</v>
      </c>
      <c r="AN4556" s="5">
        <f t="shared" si="72"/>
        <v>5</v>
      </c>
    </row>
    <row r="4557" spans="1:40" ht="36" hidden="1">
      <c r="A4557" s="6">
        <v>148</v>
      </c>
      <c r="B4557" s="7" t="s">
        <v>31637</v>
      </c>
      <c r="C4557" s="8" t="s">
        <v>40</v>
      </c>
      <c r="D4557" s="7" t="s">
        <v>155</v>
      </c>
      <c r="E4557" s="7" t="s">
        <v>156</v>
      </c>
      <c r="F4557" s="7" t="s">
        <v>190</v>
      </c>
      <c r="G4557" s="7" t="s">
        <v>1607</v>
      </c>
      <c r="H4557" s="7" t="s">
        <v>31638</v>
      </c>
      <c r="I4557" s="7" t="s">
        <v>94</v>
      </c>
      <c r="J4557" s="7" t="s">
        <v>31639</v>
      </c>
      <c r="K4557" s="7" t="s">
        <v>44</v>
      </c>
      <c r="L4557" s="7" t="s">
        <v>45</v>
      </c>
      <c r="M4557" s="7" t="s">
        <v>31640</v>
      </c>
      <c r="N4557" s="9" t="s">
        <v>31641</v>
      </c>
      <c r="O4557" s="7" t="s">
        <v>155</v>
      </c>
      <c r="P4557" s="7" t="s">
        <v>156</v>
      </c>
      <c r="Q4557" s="7" t="s">
        <v>31405</v>
      </c>
      <c r="R4557" s="7" t="s">
        <v>3160</v>
      </c>
      <c r="S4557" s="7" t="s">
        <v>46</v>
      </c>
      <c r="T4557" s="7" t="s">
        <v>105</v>
      </c>
      <c r="U4557" s="7" t="s">
        <v>1224</v>
      </c>
      <c r="V4557" s="7" t="s">
        <v>159</v>
      </c>
      <c r="W4557" s="7" t="s">
        <v>67</v>
      </c>
      <c r="X4557" s="7" t="s">
        <v>94</v>
      </c>
      <c r="Y4557" s="7" t="s">
        <v>50</v>
      </c>
      <c r="Z4557" s="7" t="s">
        <v>125</v>
      </c>
      <c r="AA4557" s="7" t="s">
        <v>52</v>
      </c>
      <c r="AB4557" s="7" t="s">
        <v>390</v>
      </c>
      <c r="AC4557" s="17" t="s">
        <v>118</v>
      </c>
      <c r="AD4557" s="17" t="s">
        <v>391</v>
      </c>
      <c r="AE4557" s="7" t="s">
        <v>56</v>
      </c>
      <c r="AF4557" s="7" t="s">
        <v>392</v>
      </c>
      <c r="AG4557" s="7" t="s">
        <v>31642</v>
      </c>
      <c r="AH4557" s="7" t="s">
        <v>390</v>
      </c>
      <c r="AI4557" s="7" t="s">
        <v>205</v>
      </c>
      <c r="AJ4557" s="7" t="s">
        <v>391</v>
      </c>
      <c r="AK4557" s="10" t="s">
        <v>59</v>
      </c>
      <c r="AL4557" s="5" t="str">
        <f>+VLOOKUP(D4557,'[1]Listado de Establecimientos'!$A$1:$P$65536,16,FALSE)</f>
        <v>EL DORADO</v>
      </c>
      <c r="AM4557" s="5" t="str">
        <f>+VLOOKUP(D4557,'[1]Listado de Establecimientos'!$A$1:$Q$65536,17,FALSE)</f>
        <v>SAN JOSE DE SISA</v>
      </c>
      <c r="AN4557" s="5">
        <f t="shared" si="72"/>
        <v>5</v>
      </c>
    </row>
    <row r="4558" spans="1:40" ht="36" hidden="1">
      <c r="A4558" s="6">
        <v>149</v>
      </c>
      <c r="B4558" s="7" t="s">
        <v>31643</v>
      </c>
      <c r="C4558" s="8" t="s">
        <v>40</v>
      </c>
      <c r="D4558" s="7" t="s">
        <v>83</v>
      </c>
      <c r="E4558" s="7" t="s">
        <v>143</v>
      </c>
      <c r="F4558" s="7" t="s">
        <v>31644</v>
      </c>
      <c r="G4558" s="7" t="s">
        <v>1472</v>
      </c>
      <c r="H4558" s="7" t="s">
        <v>31645</v>
      </c>
      <c r="I4558" s="7" t="s">
        <v>147</v>
      </c>
      <c r="J4558" s="7" t="s">
        <v>31646</v>
      </c>
      <c r="K4558" s="7" t="s">
        <v>107</v>
      </c>
      <c r="L4558" s="7" t="s">
        <v>45</v>
      </c>
      <c r="M4558" s="7" t="s">
        <v>31647</v>
      </c>
      <c r="N4558" s="9" t="s">
        <v>31648</v>
      </c>
      <c r="O4558" s="7" t="s">
        <v>181</v>
      </c>
      <c r="P4558" s="7" t="s">
        <v>182</v>
      </c>
      <c r="Q4558" s="7" t="s">
        <v>31635</v>
      </c>
      <c r="R4558" s="7" t="s">
        <v>31649</v>
      </c>
      <c r="S4558" s="7" t="s">
        <v>64</v>
      </c>
      <c r="T4558" s="7" t="s">
        <v>4847</v>
      </c>
      <c r="U4558" s="7" t="s">
        <v>73</v>
      </c>
      <c r="V4558" s="7" t="s">
        <v>66</v>
      </c>
      <c r="W4558" s="7" t="s">
        <v>88</v>
      </c>
      <c r="X4558" s="7" t="s">
        <v>88</v>
      </c>
      <c r="Y4558" s="7" t="s">
        <v>50</v>
      </c>
      <c r="Z4558" s="7" t="s">
        <v>51</v>
      </c>
      <c r="AA4558" s="7" t="s">
        <v>52</v>
      </c>
      <c r="AB4558" s="7" t="s">
        <v>204</v>
      </c>
      <c r="AC4558" s="17" t="s">
        <v>716</v>
      </c>
      <c r="AD4558" s="17" t="s">
        <v>447</v>
      </c>
      <c r="AE4558" s="7" t="s">
        <v>56</v>
      </c>
      <c r="AF4558" s="7" t="s">
        <v>717</v>
      </c>
      <c r="AG4558" s="7" t="s">
        <v>31650</v>
      </c>
      <c r="AH4558" s="7" t="s">
        <v>204</v>
      </c>
      <c r="AI4558" s="7" t="s">
        <v>204</v>
      </c>
      <c r="AJ4558" s="7" t="s">
        <v>447</v>
      </c>
      <c r="AK4558" s="10" t="s">
        <v>59</v>
      </c>
      <c r="AL4558" s="5" t="str">
        <f>+VLOOKUP(D4558,'[1]Listado de Establecimientos'!$A$1:$P$65536,16,FALSE)</f>
        <v>MOYOBAMBA</v>
      </c>
      <c r="AM4558" s="5" t="str">
        <f>+VLOOKUP(D4558,'[1]Listado de Establecimientos'!$A$1:$Q$65536,17,FALSE)</f>
        <v>NO PERTENECE A NINGUNA MICRORED</v>
      </c>
      <c r="AN4558" s="5">
        <f t="shared" si="72"/>
        <v>5</v>
      </c>
    </row>
    <row r="4559" spans="1:40" ht="36" hidden="1">
      <c r="A4559" s="6">
        <v>150</v>
      </c>
      <c r="B4559" s="7" t="s">
        <v>31651</v>
      </c>
      <c r="C4559" s="8" t="s">
        <v>40</v>
      </c>
      <c r="D4559" s="7" t="s">
        <v>2977</v>
      </c>
      <c r="E4559" s="7" t="s">
        <v>2978</v>
      </c>
      <c r="F4559" s="7" t="s">
        <v>1618</v>
      </c>
      <c r="G4559" s="7" t="s">
        <v>200</v>
      </c>
      <c r="H4559" s="7" t="s">
        <v>31652</v>
      </c>
      <c r="I4559" s="7" t="s">
        <v>77</v>
      </c>
      <c r="J4559" s="7" t="s">
        <v>31653</v>
      </c>
      <c r="K4559" s="7" t="s">
        <v>63</v>
      </c>
      <c r="L4559" s="7" t="s">
        <v>45</v>
      </c>
      <c r="M4559" s="7" t="s">
        <v>31654</v>
      </c>
      <c r="N4559" s="9" t="s">
        <v>31655</v>
      </c>
      <c r="O4559" s="7" t="s">
        <v>8172</v>
      </c>
      <c r="P4559" s="7" t="s">
        <v>8173</v>
      </c>
      <c r="Q4559" s="7" t="s">
        <v>31635</v>
      </c>
      <c r="R4559" s="7" t="s">
        <v>29868</v>
      </c>
      <c r="S4559" s="7" t="s">
        <v>64</v>
      </c>
      <c r="T4559" s="7" t="s">
        <v>4725</v>
      </c>
      <c r="U4559" s="7" t="s">
        <v>87</v>
      </c>
      <c r="V4559" s="7" t="s">
        <v>66</v>
      </c>
      <c r="W4559" s="7" t="s">
        <v>49</v>
      </c>
      <c r="X4559" s="7" t="s">
        <v>94</v>
      </c>
      <c r="Y4559" s="7" t="s">
        <v>50</v>
      </c>
      <c r="Z4559" s="7" t="s">
        <v>51</v>
      </c>
      <c r="AA4559" s="7" t="s">
        <v>52</v>
      </c>
      <c r="AB4559" s="7" t="s">
        <v>1002</v>
      </c>
      <c r="AC4559" s="17" t="s">
        <v>27022</v>
      </c>
      <c r="AD4559" s="17" t="s">
        <v>5924</v>
      </c>
      <c r="AE4559" s="7" t="s">
        <v>56</v>
      </c>
      <c r="AF4559" s="7" t="s">
        <v>27023</v>
      </c>
      <c r="AG4559" s="7" t="s">
        <v>31656</v>
      </c>
      <c r="AH4559" s="7" t="s">
        <v>1002</v>
      </c>
      <c r="AI4559" s="7" t="s">
        <v>27025</v>
      </c>
      <c r="AJ4559" s="7" t="s">
        <v>5924</v>
      </c>
      <c r="AK4559" s="10" t="s">
        <v>59</v>
      </c>
      <c r="AL4559" s="5" t="str">
        <f>+VLOOKUP(D4559,'[1]Listado de Establecimientos'!$A$1:$P$65536,16,FALSE)</f>
        <v>RIOJA</v>
      </c>
      <c r="AM4559" s="5" t="str">
        <f>+VLOOKUP(D4559,'[1]Listado de Establecimientos'!$A$1:$Q$65536,17,FALSE)</f>
        <v xml:space="preserve">NARANJOS                                                    </v>
      </c>
      <c r="AN4559" s="5">
        <f t="shared" si="72"/>
        <v>5</v>
      </c>
    </row>
    <row r="4560" spans="1:40" ht="36" hidden="1">
      <c r="A4560" s="6">
        <v>151</v>
      </c>
      <c r="B4560" s="7" t="s">
        <v>31657</v>
      </c>
      <c r="C4560" s="8" t="s">
        <v>40</v>
      </c>
      <c r="D4560" s="7" t="s">
        <v>74</v>
      </c>
      <c r="E4560" s="7" t="s">
        <v>75</v>
      </c>
      <c r="F4560" s="7" t="s">
        <v>1465</v>
      </c>
      <c r="G4560" s="7" t="s">
        <v>24143</v>
      </c>
      <c r="H4560" s="7" t="s">
        <v>31658</v>
      </c>
      <c r="I4560" s="7" t="s">
        <v>922</v>
      </c>
      <c r="J4560" s="7" t="s">
        <v>31659</v>
      </c>
      <c r="K4560" s="7" t="s">
        <v>44</v>
      </c>
      <c r="L4560" s="7" t="s">
        <v>45</v>
      </c>
      <c r="M4560" s="7" t="s">
        <v>31660</v>
      </c>
      <c r="N4560" s="9" t="s">
        <v>31661</v>
      </c>
      <c r="O4560" s="7" t="s">
        <v>74</v>
      </c>
      <c r="P4560" s="7" t="s">
        <v>75</v>
      </c>
      <c r="Q4560" s="7" t="s">
        <v>31405</v>
      </c>
      <c r="R4560" s="7" t="s">
        <v>10044</v>
      </c>
      <c r="S4560" s="7" t="s">
        <v>64</v>
      </c>
      <c r="T4560" s="7" t="s">
        <v>1143</v>
      </c>
      <c r="U4560" s="7" t="s">
        <v>73</v>
      </c>
      <c r="V4560" s="7" t="s">
        <v>48</v>
      </c>
      <c r="W4560" s="7" t="s">
        <v>113</v>
      </c>
      <c r="X4560" s="7" t="s">
        <v>122</v>
      </c>
      <c r="Y4560" s="7" t="s">
        <v>50</v>
      </c>
      <c r="Z4560" s="7" t="s">
        <v>51</v>
      </c>
      <c r="AA4560" s="7" t="s">
        <v>52</v>
      </c>
      <c r="AB4560" s="7" t="s">
        <v>1465</v>
      </c>
      <c r="AC4560" s="17" t="s">
        <v>1466</v>
      </c>
      <c r="AD4560" s="17" t="s">
        <v>1467</v>
      </c>
      <c r="AE4560" s="7" t="s">
        <v>56</v>
      </c>
      <c r="AF4560" s="7" t="s">
        <v>1468</v>
      </c>
      <c r="AG4560" s="7" t="s">
        <v>31662</v>
      </c>
      <c r="AH4560" s="7" t="s">
        <v>1465</v>
      </c>
      <c r="AI4560" s="7" t="s">
        <v>1470</v>
      </c>
      <c r="AJ4560" s="7" t="s">
        <v>1467</v>
      </c>
      <c r="AK4560" s="10" t="s">
        <v>59</v>
      </c>
      <c r="AL4560" s="5" t="str">
        <f>+VLOOKUP(D4560,'[1]Listado de Establecimientos'!$A$1:$P$65536,16,FALSE)</f>
        <v>TOCACHE</v>
      </c>
      <c r="AM4560" s="5" t="str">
        <f>+VLOOKUP(D4560,'[1]Listado de Establecimientos'!$A$1:$Q$65536,17,FALSE)</f>
        <v>NO PERTENECE A NINGUNA MICRORED</v>
      </c>
      <c r="AN4560" s="5">
        <f t="shared" si="72"/>
        <v>5</v>
      </c>
    </row>
    <row r="4561" spans="1:40" ht="36" hidden="1">
      <c r="A4561" s="6">
        <v>152</v>
      </c>
      <c r="B4561" s="7" t="s">
        <v>31663</v>
      </c>
      <c r="C4561" s="8" t="s">
        <v>40</v>
      </c>
      <c r="D4561" s="7" t="s">
        <v>74</v>
      </c>
      <c r="E4561" s="7" t="s">
        <v>75</v>
      </c>
      <c r="F4561" s="7" t="s">
        <v>376</v>
      </c>
      <c r="G4561" s="7" t="s">
        <v>22140</v>
      </c>
      <c r="H4561" s="7" t="s">
        <v>31664</v>
      </c>
      <c r="I4561" s="7" t="s">
        <v>97</v>
      </c>
      <c r="J4561" s="7" t="s">
        <v>27216</v>
      </c>
      <c r="K4561" s="7" t="s">
        <v>44</v>
      </c>
      <c r="L4561" s="7" t="s">
        <v>45</v>
      </c>
      <c r="M4561" s="7" t="s">
        <v>31665</v>
      </c>
      <c r="N4561" s="9" t="s">
        <v>31666</v>
      </c>
      <c r="O4561" s="7" t="s">
        <v>74</v>
      </c>
      <c r="P4561" s="7" t="s">
        <v>75</v>
      </c>
      <c r="Q4561" s="7" t="s">
        <v>31635</v>
      </c>
      <c r="R4561" s="7" t="s">
        <v>407</v>
      </c>
      <c r="S4561" s="7" t="s">
        <v>46</v>
      </c>
      <c r="T4561" s="7" t="s">
        <v>371</v>
      </c>
      <c r="U4561" s="7" t="s">
        <v>106</v>
      </c>
      <c r="V4561" s="7" t="s">
        <v>66</v>
      </c>
      <c r="W4561" s="7" t="s">
        <v>113</v>
      </c>
      <c r="X4561" s="7" t="s">
        <v>113</v>
      </c>
      <c r="Y4561" s="7" t="s">
        <v>50</v>
      </c>
      <c r="Z4561" s="7" t="s">
        <v>51</v>
      </c>
      <c r="AA4561" s="7" t="s">
        <v>52</v>
      </c>
      <c r="AB4561" s="7" t="s">
        <v>1465</v>
      </c>
      <c r="AC4561" s="17" t="s">
        <v>1466</v>
      </c>
      <c r="AD4561" s="17" t="s">
        <v>1467</v>
      </c>
      <c r="AE4561" s="7" t="s">
        <v>56</v>
      </c>
      <c r="AF4561" s="7" t="s">
        <v>1468</v>
      </c>
      <c r="AG4561" s="7" t="s">
        <v>31667</v>
      </c>
      <c r="AH4561" s="7" t="s">
        <v>1465</v>
      </c>
      <c r="AI4561" s="7" t="s">
        <v>1470</v>
      </c>
      <c r="AJ4561" s="7" t="s">
        <v>1467</v>
      </c>
      <c r="AK4561" s="10" t="s">
        <v>59</v>
      </c>
      <c r="AL4561" s="5" t="str">
        <f>+VLOOKUP(D4561,'[1]Listado de Establecimientos'!$A$1:$P$65536,16,FALSE)</f>
        <v>TOCACHE</v>
      </c>
      <c r="AM4561" s="5" t="str">
        <f>+VLOOKUP(D4561,'[1]Listado de Establecimientos'!$A$1:$Q$65536,17,FALSE)</f>
        <v>NO PERTENECE A NINGUNA MICRORED</v>
      </c>
      <c r="AN4561" s="5">
        <f t="shared" si="72"/>
        <v>5</v>
      </c>
    </row>
    <row r="4562" spans="1:40" ht="36" hidden="1">
      <c r="A4562" s="6">
        <v>153</v>
      </c>
      <c r="B4562" s="7" t="s">
        <v>31668</v>
      </c>
      <c r="C4562" s="8" t="s">
        <v>40</v>
      </c>
      <c r="D4562" s="7" t="s">
        <v>127</v>
      </c>
      <c r="E4562" s="7" t="s">
        <v>128</v>
      </c>
      <c r="F4562" s="7" t="s">
        <v>401</v>
      </c>
      <c r="G4562" s="7" t="s">
        <v>7678</v>
      </c>
      <c r="H4562" s="7" t="s">
        <v>31669</v>
      </c>
      <c r="I4562" s="7" t="s">
        <v>85</v>
      </c>
      <c r="J4562" s="7" t="s">
        <v>31670</v>
      </c>
      <c r="K4562" s="7" t="s">
        <v>63</v>
      </c>
      <c r="L4562" s="7" t="s">
        <v>45</v>
      </c>
      <c r="M4562" s="7" t="s">
        <v>31671</v>
      </c>
      <c r="N4562" s="9" t="s">
        <v>31672</v>
      </c>
      <c r="O4562" s="7" t="s">
        <v>3909</v>
      </c>
      <c r="P4562" s="7" t="s">
        <v>3910</v>
      </c>
      <c r="Q4562" s="7" t="s">
        <v>31635</v>
      </c>
      <c r="R4562" s="7" t="s">
        <v>30496</v>
      </c>
      <c r="S4562" s="7" t="s">
        <v>46</v>
      </c>
      <c r="T4562" s="7" t="s">
        <v>2861</v>
      </c>
      <c r="U4562" s="7" t="s">
        <v>2659</v>
      </c>
      <c r="V4562" s="7" t="s">
        <v>48</v>
      </c>
      <c r="W4562" s="7" t="s">
        <v>49</v>
      </c>
      <c r="X4562" s="7" t="s">
        <v>49</v>
      </c>
      <c r="Y4562" s="7" t="s">
        <v>50</v>
      </c>
      <c r="Z4562" s="7" t="s">
        <v>51</v>
      </c>
      <c r="AA4562" s="7" t="s">
        <v>52</v>
      </c>
      <c r="AB4562" s="7" t="s">
        <v>3290</v>
      </c>
      <c r="AC4562" s="17" t="s">
        <v>2175</v>
      </c>
      <c r="AD4562" s="17" t="s">
        <v>3291</v>
      </c>
      <c r="AE4562" s="7" t="s">
        <v>56</v>
      </c>
      <c r="AF4562" s="7" t="s">
        <v>3292</v>
      </c>
      <c r="AG4562" s="7" t="s">
        <v>31673</v>
      </c>
      <c r="AH4562" s="7" t="s">
        <v>3290</v>
      </c>
      <c r="AI4562" s="7" t="s">
        <v>197</v>
      </c>
      <c r="AJ4562" s="7" t="s">
        <v>3291</v>
      </c>
      <c r="AK4562" s="10" t="s">
        <v>59</v>
      </c>
      <c r="AL4562" s="5" t="str">
        <f>+VLOOKUP(D4562,'[1]Listado de Establecimientos'!$A$1:$P$65536,16,FALSE)</f>
        <v>MOYOBAMBA</v>
      </c>
      <c r="AM4562" s="5" t="str">
        <f>+VLOOKUP(D4562,'[1]Listado de Establecimientos'!$A$1:$Q$65536,17,FALSE)</f>
        <v>SORITOR</v>
      </c>
      <c r="AN4562" s="5">
        <f t="shared" si="72"/>
        <v>5</v>
      </c>
    </row>
    <row r="4563" spans="1:40" ht="36" hidden="1">
      <c r="A4563" s="6">
        <v>154</v>
      </c>
      <c r="B4563" s="7" t="s">
        <v>31674</v>
      </c>
      <c r="C4563" s="8" t="s">
        <v>40</v>
      </c>
      <c r="D4563" s="7" t="s">
        <v>70</v>
      </c>
      <c r="E4563" s="7" t="s">
        <v>71</v>
      </c>
      <c r="F4563" s="7" t="s">
        <v>160</v>
      </c>
      <c r="G4563" s="7" t="s">
        <v>1407</v>
      </c>
      <c r="H4563" s="7" t="s">
        <v>31675</v>
      </c>
      <c r="I4563" s="7" t="s">
        <v>86</v>
      </c>
      <c r="J4563" s="7" t="s">
        <v>31676</v>
      </c>
      <c r="K4563" s="7" t="s">
        <v>63</v>
      </c>
      <c r="L4563" s="7" t="s">
        <v>45</v>
      </c>
      <c r="M4563" s="7" t="s">
        <v>31677</v>
      </c>
      <c r="N4563" s="9" t="s">
        <v>31678</v>
      </c>
      <c r="O4563" s="7" t="s">
        <v>1679</v>
      </c>
      <c r="P4563" s="7" t="s">
        <v>1680</v>
      </c>
      <c r="Q4563" s="7" t="s">
        <v>31635</v>
      </c>
      <c r="R4563" s="7" t="s">
        <v>27983</v>
      </c>
      <c r="S4563" s="7" t="s">
        <v>64</v>
      </c>
      <c r="T4563" s="7" t="s">
        <v>798</v>
      </c>
      <c r="U4563" s="7" t="s">
        <v>1683</v>
      </c>
      <c r="V4563" s="7" t="s">
        <v>153</v>
      </c>
      <c r="W4563" s="7" t="s">
        <v>79</v>
      </c>
      <c r="X4563" s="7" t="s">
        <v>88</v>
      </c>
      <c r="Y4563" s="7" t="s">
        <v>50</v>
      </c>
      <c r="Z4563" s="7" t="s">
        <v>51</v>
      </c>
      <c r="AA4563" s="7" t="s">
        <v>52</v>
      </c>
      <c r="AB4563" s="7" t="s">
        <v>1465</v>
      </c>
      <c r="AC4563" s="17" t="s">
        <v>9030</v>
      </c>
      <c r="AD4563" s="17" t="s">
        <v>31679</v>
      </c>
      <c r="AE4563" s="7" t="s">
        <v>56</v>
      </c>
      <c r="AF4563" s="7" t="s">
        <v>31680</v>
      </c>
      <c r="AG4563" s="7" t="s">
        <v>31681</v>
      </c>
      <c r="AH4563" s="7" t="s">
        <v>1002</v>
      </c>
      <c r="AI4563" s="7" t="s">
        <v>246</v>
      </c>
      <c r="AJ4563" s="7" t="s">
        <v>31682</v>
      </c>
      <c r="AK4563" s="10" t="s">
        <v>59</v>
      </c>
      <c r="AL4563" s="5" t="str">
        <f>+VLOOKUP(D4563,'[1]Listado de Establecimientos'!$A$1:$P$65536,16,FALSE)</f>
        <v>PICOTA</v>
      </c>
      <c r="AM4563" s="5" t="str">
        <f>+VLOOKUP(D4563,'[1]Listado de Establecimientos'!$A$1:$Q$65536,17,FALSE)</f>
        <v>PICOTA</v>
      </c>
      <c r="AN4563" s="5">
        <f t="shared" si="72"/>
        <v>5</v>
      </c>
    </row>
    <row r="4564" spans="1:40" ht="36" hidden="1">
      <c r="A4564" s="6">
        <v>155</v>
      </c>
      <c r="B4564" s="7" t="s">
        <v>31683</v>
      </c>
      <c r="C4564" s="8" t="s">
        <v>40</v>
      </c>
      <c r="D4564" s="7" t="s">
        <v>83</v>
      </c>
      <c r="E4564" s="7" t="s">
        <v>143</v>
      </c>
      <c r="F4564" s="7" t="s">
        <v>148</v>
      </c>
      <c r="G4564" s="7" t="s">
        <v>6091</v>
      </c>
      <c r="H4564" s="7" t="s">
        <v>31684</v>
      </c>
      <c r="I4564" s="7" t="s">
        <v>185</v>
      </c>
      <c r="J4564" s="7" t="s">
        <v>31685</v>
      </c>
      <c r="K4564" s="7" t="s">
        <v>63</v>
      </c>
      <c r="L4564" s="7" t="s">
        <v>45</v>
      </c>
      <c r="M4564" s="7" t="s">
        <v>31686</v>
      </c>
      <c r="N4564" s="9" t="s">
        <v>31687</v>
      </c>
      <c r="O4564" s="7" t="s">
        <v>181</v>
      </c>
      <c r="P4564" s="7" t="s">
        <v>182</v>
      </c>
      <c r="Q4564" s="7" t="s">
        <v>31635</v>
      </c>
      <c r="R4564" s="7" t="s">
        <v>859</v>
      </c>
      <c r="S4564" s="7" t="s">
        <v>64</v>
      </c>
      <c r="T4564" s="7" t="s">
        <v>139</v>
      </c>
      <c r="U4564" s="7" t="s">
        <v>73</v>
      </c>
      <c r="V4564" s="7" t="s">
        <v>66</v>
      </c>
      <c r="W4564" s="7" t="s">
        <v>88</v>
      </c>
      <c r="X4564" s="7" t="s">
        <v>94</v>
      </c>
      <c r="Y4564" s="7" t="s">
        <v>50</v>
      </c>
      <c r="Z4564" s="7" t="s">
        <v>51</v>
      </c>
      <c r="AA4564" s="7" t="s">
        <v>52</v>
      </c>
      <c r="AB4564" s="7" t="s">
        <v>324</v>
      </c>
      <c r="AC4564" s="17" t="s">
        <v>469</v>
      </c>
      <c r="AD4564" s="17" t="s">
        <v>364</v>
      </c>
      <c r="AE4564" s="7" t="s">
        <v>56</v>
      </c>
      <c r="AF4564" s="7" t="s">
        <v>479</v>
      </c>
      <c r="AG4564" s="7" t="s">
        <v>31688</v>
      </c>
      <c r="AH4564" s="7" t="s">
        <v>324</v>
      </c>
      <c r="AI4564" s="7" t="s">
        <v>76</v>
      </c>
      <c r="AJ4564" s="7" t="s">
        <v>364</v>
      </c>
      <c r="AK4564" s="10" t="s">
        <v>59</v>
      </c>
      <c r="AL4564" s="5" t="str">
        <f>+VLOOKUP(D4564,'[1]Listado de Establecimientos'!$A$1:$P$65536,16,FALSE)</f>
        <v>MOYOBAMBA</v>
      </c>
      <c r="AM4564" s="5" t="str">
        <f>+VLOOKUP(D4564,'[1]Listado de Establecimientos'!$A$1:$Q$65536,17,FALSE)</f>
        <v>NO PERTENECE A NINGUNA MICRORED</v>
      </c>
      <c r="AN4564" s="5">
        <f t="shared" si="72"/>
        <v>5</v>
      </c>
    </row>
    <row r="4565" spans="1:40" ht="36" hidden="1">
      <c r="A4565" s="6">
        <v>156</v>
      </c>
      <c r="B4565" s="7" t="s">
        <v>31689</v>
      </c>
      <c r="C4565" s="8" t="s">
        <v>40</v>
      </c>
      <c r="D4565" s="7" t="s">
        <v>135</v>
      </c>
      <c r="E4565" s="7" t="s">
        <v>136</v>
      </c>
      <c r="F4565" s="7" t="s">
        <v>1696</v>
      </c>
      <c r="G4565" s="7" t="s">
        <v>2192</v>
      </c>
      <c r="H4565" s="7" t="s">
        <v>31690</v>
      </c>
      <c r="I4565" s="7" t="s">
        <v>44</v>
      </c>
      <c r="J4565" s="7" t="s">
        <v>16422</v>
      </c>
      <c r="K4565" s="7" t="s">
        <v>63</v>
      </c>
      <c r="L4565" s="7" t="s">
        <v>45</v>
      </c>
      <c r="M4565" s="7" t="s">
        <v>31691</v>
      </c>
      <c r="N4565" s="9" t="s">
        <v>31692</v>
      </c>
      <c r="O4565" s="7" t="s">
        <v>135</v>
      </c>
      <c r="P4565" s="7" t="s">
        <v>136</v>
      </c>
      <c r="Q4565" s="7" t="s">
        <v>31635</v>
      </c>
      <c r="R4565" s="7" t="s">
        <v>31693</v>
      </c>
      <c r="S4565" s="7" t="s">
        <v>64</v>
      </c>
      <c r="T4565" s="7" t="s">
        <v>756</v>
      </c>
      <c r="U4565" s="7" t="s">
        <v>106</v>
      </c>
      <c r="V4565" s="7" t="s">
        <v>48</v>
      </c>
      <c r="W4565" s="7" t="s">
        <v>49</v>
      </c>
      <c r="X4565" s="7" t="s">
        <v>88</v>
      </c>
      <c r="Y4565" s="7" t="s">
        <v>50</v>
      </c>
      <c r="Z4565" s="7" t="s">
        <v>125</v>
      </c>
      <c r="AA4565" s="7" t="s">
        <v>52</v>
      </c>
      <c r="AB4565" s="7" t="s">
        <v>3290</v>
      </c>
      <c r="AC4565" s="17" t="s">
        <v>741</v>
      </c>
      <c r="AD4565" s="17" t="s">
        <v>12530</v>
      </c>
      <c r="AE4565" s="7" t="s">
        <v>56</v>
      </c>
      <c r="AF4565" s="7" t="s">
        <v>15252</v>
      </c>
      <c r="AG4565" s="7" t="s">
        <v>31694</v>
      </c>
      <c r="AH4565" s="7" t="s">
        <v>3290</v>
      </c>
      <c r="AI4565" s="7" t="s">
        <v>1002</v>
      </c>
      <c r="AJ4565" s="7" t="s">
        <v>12530</v>
      </c>
      <c r="AK4565" s="10" t="s">
        <v>59</v>
      </c>
      <c r="AL4565" s="5" t="str">
        <f>+VLOOKUP(D4565,'[1]Listado de Establecimientos'!$A$1:$P$65536,16,FALSE)</f>
        <v>SAN MARTIN</v>
      </c>
      <c r="AM4565" s="5" t="str">
        <f>+VLOOKUP(D4565,'[1]Listado de Establecimientos'!$A$1:$Q$65536,17,FALSE)</f>
        <v>MORALES</v>
      </c>
      <c r="AN4565" s="5">
        <f t="shared" si="72"/>
        <v>5</v>
      </c>
    </row>
    <row r="4566" spans="1:40" ht="36" hidden="1">
      <c r="A4566" s="6">
        <v>157</v>
      </c>
      <c r="B4566" s="7" t="s">
        <v>31695</v>
      </c>
      <c r="C4566" s="8" t="s">
        <v>40</v>
      </c>
      <c r="D4566" s="7" t="s">
        <v>91</v>
      </c>
      <c r="E4566" s="7" t="s">
        <v>92</v>
      </c>
      <c r="F4566" s="7" t="s">
        <v>148</v>
      </c>
      <c r="G4566" s="7" t="s">
        <v>1407</v>
      </c>
      <c r="H4566" s="7" t="s">
        <v>31696</v>
      </c>
      <c r="I4566" s="7" t="s">
        <v>922</v>
      </c>
      <c r="J4566" s="7" t="s">
        <v>31697</v>
      </c>
      <c r="K4566" s="7" t="s">
        <v>152</v>
      </c>
      <c r="L4566" s="7" t="s">
        <v>45</v>
      </c>
      <c r="M4566" s="7" t="s">
        <v>31698</v>
      </c>
      <c r="N4566" s="9" t="s">
        <v>31699</v>
      </c>
      <c r="O4566" s="7" t="s">
        <v>91</v>
      </c>
      <c r="P4566" s="7" t="s">
        <v>92</v>
      </c>
      <c r="Q4566" s="7" t="s">
        <v>31635</v>
      </c>
      <c r="R4566" s="7" t="s">
        <v>10471</v>
      </c>
      <c r="S4566" s="7" t="s">
        <v>46</v>
      </c>
      <c r="T4566" s="7" t="s">
        <v>4278</v>
      </c>
      <c r="U4566" s="7" t="s">
        <v>714</v>
      </c>
      <c r="V4566" s="7" t="s">
        <v>48</v>
      </c>
      <c r="W4566" s="7" t="s">
        <v>77</v>
      </c>
      <c r="X4566" s="7" t="s">
        <v>77</v>
      </c>
      <c r="Y4566" s="7" t="s">
        <v>50</v>
      </c>
      <c r="Z4566" s="7" t="s">
        <v>51</v>
      </c>
      <c r="AA4566" s="7" t="s">
        <v>52</v>
      </c>
      <c r="AB4566" s="7" t="s">
        <v>210</v>
      </c>
      <c r="AC4566" s="17" t="s">
        <v>1040</v>
      </c>
      <c r="AD4566" s="17" t="s">
        <v>1041</v>
      </c>
      <c r="AE4566" s="7" t="s">
        <v>56</v>
      </c>
      <c r="AF4566" s="7" t="s">
        <v>1042</v>
      </c>
      <c r="AG4566" s="7" t="s">
        <v>31700</v>
      </c>
      <c r="AH4566" s="7" t="s">
        <v>210</v>
      </c>
      <c r="AI4566" s="7" t="s">
        <v>1044</v>
      </c>
      <c r="AJ4566" s="7" t="s">
        <v>1041</v>
      </c>
      <c r="AK4566" s="10" t="s">
        <v>59</v>
      </c>
      <c r="AL4566" s="5" t="str">
        <f>+VLOOKUP(D4566,'[1]Listado de Establecimientos'!$A$1:$P$65536,16,FALSE)</f>
        <v>SAN MARTIN</v>
      </c>
      <c r="AM4566" s="5" t="str">
        <f>+VLOOKUP(D4566,'[1]Listado de Establecimientos'!$A$1:$Q$65536,17,FALSE)</f>
        <v>BANDA DE SHILCAYO</v>
      </c>
      <c r="AN4566" s="5">
        <f t="shared" si="72"/>
        <v>5</v>
      </c>
    </row>
    <row r="4567" spans="1:40" ht="36" hidden="1">
      <c r="A4567" s="6">
        <v>158</v>
      </c>
      <c r="B4567" s="7" t="s">
        <v>31701</v>
      </c>
      <c r="C4567" s="8" t="s">
        <v>40</v>
      </c>
      <c r="D4567" s="7" t="s">
        <v>41</v>
      </c>
      <c r="E4567" s="7" t="s">
        <v>42</v>
      </c>
      <c r="F4567" s="7" t="s">
        <v>31702</v>
      </c>
      <c r="G4567" s="7" t="s">
        <v>196</v>
      </c>
      <c r="H4567" s="7" t="s">
        <v>385</v>
      </c>
      <c r="I4567" s="7" t="s">
        <v>49</v>
      </c>
      <c r="J4567" s="7" t="s">
        <v>31703</v>
      </c>
      <c r="K4567" s="7" t="s">
        <v>86</v>
      </c>
      <c r="L4567" s="7" t="s">
        <v>45</v>
      </c>
      <c r="M4567" s="7" t="s">
        <v>31704</v>
      </c>
      <c r="N4567" s="9" t="s">
        <v>31705</v>
      </c>
      <c r="O4567" s="7" t="s">
        <v>41</v>
      </c>
      <c r="P4567" s="7" t="s">
        <v>42</v>
      </c>
      <c r="Q4567" s="7" t="s">
        <v>31635</v>
      </c>
      <c r="R4567" s="7" t="s">
        <v>18312</v>
      </c>
      <c r="S4567" s="7" t="s">
        <v>46</v>
      </c>
      <c r="T4567" s="7" t="s">
        <v>1563</v>
      </c>
      <c r="U4567" s="7" t="s">
        <v>230</v>
      </c>
      <c r="V4567" s="7" t="s">
        <v>48</v>
      </c>
      <c r="W4567" s="7" t="s">
        <v>122</v>
      </c>
      <c r="X4567" s="7" t="s">
        <v>107</v>
      </c>
      <c r="Y4567" s="7" t="s">
        <v>50</v>
      </c>
      <c r="Z4567" s="7" t="s">
        <v>125</v>
      </c>
      <c r="AA4567" s="7" t="s">
        <v>50</v>
      </c>
      <c r="AB4567" s="7" t="s">
        <v>7223</v>
      </c>
      <c r="AC4567" s="17" t="s">
        <v>7224</v>
      </c>
      <c r="AD4567" s="17" t="s">
        <v>7225</v>
      </c>
      <c r="AE4567" s="7" t="s">
        <v>56</v>
      </c>
      <c r="AF4567" s="7" t="s">
        <v>7226</v>
      </c>
      <c r="AG4567" s="7" t="s">
        <v>31706</v>
      </c>
      <c r="AH4567" s="7" t="s">
        <v>7223</v>
      </c>
      <c r="AI4567" s="7" t="s">
        <v>1646</v>
      </c>
      <c r="AJ4567" s="7" t="s">
        <v>7225</v>
      </c>
      <c r="AK4567" s="10" t="s">
        <v>59</v>
      </c>
      <c r="AL4567" s="5" t="str">
        <f>+VLOOKUP(D4567,'[1]Listado de Establecimientos'!$A$1:$P$65536,16,FALSE)</f>
        <v>NO PERTENECE A NINGUNA RED</v>
      </c>
      <c r="AM4567" s="5" t="str">
        <f>+VLOOKUP(D4567,'[1]Listado de Establecimientos'!$A$1:$Q$65536,17,FALSE)</f>
        <v>NO PERTENECE A NINGUNA MICRORED</v>
      </c>
      <c r="AN4567" s="5">
        <f t="shared" si="72"/>
        <v>5</v>
      </c>
    </row>
    <row r="4568" spans="1:40" ht="36" hidden="1">
      <c r="A4568" s="6">
        <v>159</v>
      </c>
      <c r="B4568" s="7" t="s">
        <v>31707</v>
      </c>
      <c r="C4568" s="8" t="s">
        <v>40</v>
      </c>
      <c r="D4568" s="7" t="s">
        <v>41</v>
      </c>
      <c r="E4568" s="7" t="s">
        <v>42</v>
      </c>
      <c r="F4568" s="7" t="s">
        <v>1013</v>
      </c>
      <c r="G4568" s="7" t="s">
        <v>3536</v>
      </c>
      <c r="H4568" s="7" t="s">
        <v>31708</v>
      </c>
      <c r="I4568" s="7" t="s">
        <v>85</v>
      </c>
      <c r="J4568" s="7" t="s">
        <v>31709</v>
      </c>
      <c r="K4568" s="7" t="s">
        <v>86</v>
      </c>
      <c r="L4568" s="7" t="s">
        <v>45</v>
      </c>
      <c r="M4568" s="7" t="s">
        <v>31710</v>
      </c>
      <c r="N4568" s="9" t="s">
        <v>31711</v>
      </c>
      <c r="O4568" s="7" t="s">
        <v>135</v>
      </c>
      <c r="P4568" s="7" t="s">
        <v>136</v>
      </c>
      <c r="Q4568" s="7" t="s">
        <v>31635</v>
      </c>
      <c r="R4568" s="7" t="s">
        <v>10660</v>
      </c>
      <c r="S4568" s="7" t="s">
        <v>46</v>
      </c>
      <c r="T4568" s="7" t="s">
        <v>3063</v>
      </c>
      <c r="U4568" s="7" t="s">
        <v>73</v>
      </c>
      <c r="V4568" s="7" t="s">
        <v>48</v>
      </c>
      <c r="W4568" s="7" t="s">
        <v>94</v>
      </c>
      <c r="X4568" s="7" t="s">
        <v>67</v>
      </c>
      <c r="Y4568" s="7" t="s">
        <v>50</v>
      </c>
      <c r="Z4568" s="7" t="s">
        <v>51</v>
      </c>
      <c r="AA4568" s="7" t="s">
        <v>52</v>
      </c>
      <c r="AB4568" s="7" t="s">
        <v>225</v>
      </c>
      <c r="AC4568" s="17" t="s">
        <v>226</v>
      </c>
      <c r="AD4568" s="17" t="s">
        <v>227</v>
      </c>
      <c r="AE4568" s="7" t="s">
        <v>56</v>
      </c>
      <c r="AF4568" s="7" t="s">
        <v>228</v>
      </c>
      <c r="AG4568" s="7" t="s">
        <v>31712</v>
      </c>
      <c r="AH4568" s="7" t="s">
        <v>225</v>
      </c>
      <c r="AI4568" s="7" t="s">
        <v>229</v>
      </c>
      <c r="AJ4568" s="7" t="s">
        <v>227</v>
      </c>
      <c r="AK4568" s="10" t="s">
        <v>59</v>
      </c>
      <c r="AL4568" s="5" t="str">
        <f>+VLOOKUP(D4568,'[1]Listado de Establecimientos'!$A$1:$P$65536,16,FALSE)</f>
        <v>NO PERTENECE A NINGUNA RED</v>
      </c>
      <c r="AM4568" s="5" t="str">
        <f>+VLOOKUP(D4568,'[1]Listado de Establecimientos'!$A$1:$Q$65536,17,FALSE)</f>
        <v>NO PERTENECE A NINGUNA MICRORED</v>
      </c>
      <c r="AN4568" s="5">
        <f t="shared" si="72"/>
        <v>5</v>
      </c>
    </row>
    <row r="4569" spans="1:40" ht="36" hidden="1">
      <c r="A4569" s="6">
        <v>160</v>
      </c>
      <c r="B4569" s="7" t="s">
        <v>31713</v>
      </c>
      <c r="C4569" s="8" t="s">
        <v>40</v>
      </c>
      <c r="D4569" s="7" t="s">
        <v>41</v>
      </c>
      <c r="E4569" s="7" t="s">
        <v>42</v>
      </c>
      <c r="F4569" s="7" t="s">
        <v>13245</v>
      </c>
      <c r="G4569" s="7" t="s">
        <v>817</v>
      </c>
      <c r="H4569" s="7" t="s">
        <v>21302</v>
      </c>
      <c r="I4569" s="7" t="s">
        <v>107</v>
      </c>
      <c r="J4569" s="7" t="s">
        <v>31714</v>
      </c>
      <c r="K4569" s="7" t="s">
        <v>44</v>
      </c>
      <c r="L4569" s="7" t="s">
        <v>45</v>
      </c>
      <c r="M4569" s="7" t="s">
        <v>31715</v>
      </c>
      <c r="N4569" s="9" t="s">
        <v>31716</v>
      </c>
      <c r="O4569" s="7" t="s">
        <v>201</v>
      </c>
      <c r="P4569" s="7" t="s">
        <v>202</v>
      </c>
      <c r="Q4569" s="7" t="s">
        <v>31635</v>
      </c>
      <c r="R4569" s="7" t="s">
        <v>4000</v>
      </c>
      <c r="S4569" s="7" t="s">
        <v>46</v>
      </c>
      <c r="T4569" s="7" t="s">
        <v>1376</v>
      </c>
      <c r="U4569" s="7" t="s">
        <v>106</v>
      </c>
      <c r="V4569" s="7" t="s">
        <v>48</v>
      </c>
      <c r="W4569" s="7" t="s">
        <v>88</v>
      </c>
      <c r="X4569" s="7" t="s">
        <v>88</v>
      </c>
      <c r="Y4569" s="7" t="s">
        <v>50</v>
      </c>
      <c r="Z4569" s="7" t="s">
        <v>51</v>
      </c>
      <c r="AA4569" s="7" t="s">
        <v>52</v>
      </c>
      <c r="AB4569" s="7" t="s">
        <v>225</v>
      </c>
      <c r="AC4569" s="17" t="s">
        <v>226</v>
      </c>
      <c r="AD4569" s="17" t="s">
        <v>227</v>
      </c>
      <c r="AE4569" s="7" t="s">
        <v>56</v>
      </c>
      <c r="AF4569" s="7" t="s">
        <v>228</v>
      </c>
      <c r="AG4569" s="7" t="s">
        <v>31717</v>
      </c>
      <c r="AH4569" s="7" t="s">
        <v>225</v>
      </c>
      <c r="AI4569" s="7" t="s">
        <v>229</v>
      </c>
      <c r="AJ4569" s="7" t="s">
        <v>227</v>
      </c>
      <c r="AK4569" s="10" t="s">
        <v>59</v>
      </c>
      <c r="AL4569" s="5" t="str">
        <f>+VLOOKUP(D4569,'[1]Listado de Establecimientos'!$A$1:$P$65536,16,FALSE)</f>
        <v>NO PERTENECE A NINGUNA RED</v>
      </c>
      <c r="AM4569" s="5" t="str">
        <f>+VLOOKUP(D4569,'[1]Listado de Establecimientos'!$A$1:$Q$65536,17,FALSE)</f>
        <v>NO PERTENECE A NINGUNA MICRORED</v>
      </c>
      <c r="AN4569" s="5">
        <f t="shared" si="72"/>
        <v>5</v>
      </c>
    </row>
    <row r="4570" spans="1:40" ht="36" hidden="1">
      <c r="A4570" s="6">
        <v>161</v>
      </c>
      <c r="B4570" s="7" t="s">
        <v>31718</v>
      </c>
      <c r="C4570" s="8" t="s">
        <v>40</v>
      </c>
      <c r="D4570" s="7" t="s">
        <v>167</v>
      </c>
      <c r="E4570" s="7" t="s">
        <v>168</v>
      </c>
      <c r="F4570" s="7" t="s">
        <v>2886</v>
      </c>
      <c r="G4570" s="7" t="s">
        <v>11175</v>
      </c>
      <c r="H4570" s="7" t="s">
        <v>20968</v>
      </c>
      <c r="I4570" s="7" t="s">
        <v>88</v>
      </c>
      <c r="J4570" s="7" t="s">
        <v>31719</v>
      </c>
      <c r="K4570" s="7" t="s">
        <v>86</v>
      </c>
      <c r="L4570" s="7" t="s">
        <v>45</v>
      </c>
      <c r="M4570" s="7" t="s">
        <v>31720</v>
      </c>
      <c r="N4570" s="9" t="s">
        <v>31721</v>
      </c>
      <c r="O4570" s="7" t="s">
        <v>2926</v>
      </c>
      <c r="P4570" s="7" t="s">
        <v>2927</v>
      </c>
      <c r="Q4570" s="7" t="s">
        <v>31635</v>
      </c>
      <c r="R4570" s="7" t="s">
        <v>15836</v>
      </c>
      <c r="S4570" s="7" t="s">
        <v>46</v>
      </c>
      <c r="T4570" s="7" t="s">
        <v>137</v>
      </c>
      <c r="U4570" s="7" t="s">
        <v>65</v>
      </c>
      <c r="V4570" s="7" t="s">
        <v>159</v>
      </c>
      <c r="W4570" s="7" t="s">
        <v>122</v>
      </c>
      <c r="X4570" s="7" t="s">
        <v>107</v>
      </c>
      <c r="Y4570" s="7" t="s">
        <v>50</v>
      </c>
      <c r="Z4570" s="7" t="s">
        <v>51</v>
      </c>
      <c r="AA4570" s="7" t="s">
        <v>52</v>
      </c>
      <c r="AB4570" s="7" t="s">
        <v>1893</v>
      </c>
      <c r="AC4570" s="17" t="s">
        <v>170</v>
      </c>
      <c r="AD4570" s="17" t="s">
        <v>1894</v>
      </c>
      <c r="AE4570" s="7" t="s">
        <v>56</v>
      </c>
      <c r="AF4570" s="7" t="s">
        <v>1895</v>
      </c>
      <c r="AG4570" s="7" t="s">
        <v>31722</v>
      </c>
      <c r="AH4570" s="7" t="s">
        <v>1893</v>
      </c>
      <c r="AI4570" s="7" t="s">
        <v>108</v>
      </c>
      <c r="AJ4570" s="7" t="s">
        <v>1894</v>
      </c>
      <c r="AK4570" s="10" t="s">
        <v>59</v>
      </c>
      <c r="AL4570" s="5" t="str">
        <f>+VLOOKUP(D4570,'[1]Listado de Establecimientos'!$A$1:$P$65536,16,FALSE)</f>
        <v>HUALLAGA</v>
      </c>
      <c r="AM4570" s="5" t="str">
        <f>+VLOOKUP(D4570,'[1]Listado de Establecimientos'!$A$1:$Q$65536,17,FALSE)</f>
        <v>SAPOSOA</v>
      </c>
      <c r="AN4570" s="5">
        <f t="shared" si="72"/>
        <v>5</v>
      </c>
    </row>
    <row r="4571" spans="1:40" ht="36" hidden="1">
      <c r="A4571" s="6">
        <v>162</v>
      </c>
      <c r="B4571" s="7" t="s">
        <v>31723</v>
      </c>
      <c r="C4571" s="8" t="s">
        <v>40</v>
      </c>
      <c r="D4571" s="7" t="s">
        <v>1091</v>
      </c>
      <c r="E4571" s="7" t="s">
        <v>281</v>
      </c>
      <c r="F4571" s="7" t="s">
        <v>30545</v>
      </c>
      <c r="G4571" s="7" t="s">
        <v>31724</v>
      </c>
      <c r="H4571" s="7" t="s">
        <v>31725</v>
      </c>
      <c r="I4571" s="7" t="s">
        <v>261</v>
      </c>
      <c r="J4571" s="7" t="s">
        <v>31726</v>
      </c>
      <c r="K4571" s="7" t="s">
        <v>86</v>
      </c>
      <c r="L4571" s="7" t="s">
        <v>45</v>
      </c>
      <c r="M4571" s="7" t="s">
        <v>31727</v>
      </c>
      <c r="N4571" s="9" t="s">
        <v>31728</v>
      </c>
      <c r="O4571" s="7" t="s">
        <v>1099</v>
      </c>
      <c r="P4571" s="7" t="s">
        <v>1100</v>
      </c>
      <c r="Q4571" s="7" t="s">
        <v>31405</v>
      </c>
      <c r="R4571" s="7" t="s">
        <v>24519</v>
      </c>
      <c r="S4571" s="7" t="s">
        <v>64</v>
      </c>
      <c r="T4571" s="7" t="s">
        <v>203</v>
      </c>
      <c r="U4571" s="7" t="s">
        <v>106</v>
      </c>
      <c r="V4571" s="7" t="s">
        <v>48</v>
      </c>
      <c r="W4571" s="7" t="s">
        <v>114</v>
      </c>
      <c r="X4571" s="7" t="s">
        <v>94</v>
      </c>
      <c r="Y4571" s="7" t="s">
        <v>50</v>
      </c>
      <c r="Z4571" s="7" t="s">
        <v>51</v>
      </c>
      <c r="AA4571" s="7" t="s">
        <v>52</v>
      </c>
      <c r="AB4571" s="7" t="s">
        <v>96</v>
      </c>
      <c r="AC4571" s="17" t="s">
        <v>1340</v>
      </c>
      <c r="AD4571" s="17" t="s">
        <v>17255</v>
      </c>
      <c r="AE4571" s="7" t="s">
        <v>56</v>
      </c>
      <c r="AF4571" s="7" t="s">
        <v>25103</v>
      </c>
      <c r="AG4571" s="7" t="s">
        <v>31729</v>
      </c>
      <c r="AH4571" s="7" t="s">
        <v>96</v>
      </c>
      <c r="AI4571" s="7" t="s">
        <v>324</v>
      </c>
      <c r="AJ4571" s="7" t="s">
        <v>17255</v>
      </c>
      <c r="AK4571" s="10" t="s">
        <v>59</v>
      </c>
      <c r="AL4571" s="5" t="str">
        <f>+VLOOKUP(D4571,'[1]Listado de Establecimientos'!$A$1:$P$65536,16,FALSE)</f>
        <v>RIOJA</v>
      </c>
      <c r="AM4571" s="5" t="str">
        <f>+VLOOKUP(D4571,'[1]Listado de Establecimientos'!$A$1:$Q$65536,17,FALSE)</f>
        <v>YURAYACU</v>
      </c>
      <c r="AN4571" s="5">
        <f t="shared" si="72"/>
        <v>5</v>
      </c>
    </row>
    <row r="4572" spans="1:40" ht="36" hidden="1">
      <c r="A4572" s="6">
        <v>163</v>
      </c>
      <c r="B4572" s="7" t="s">
        <v>31730</v>
      </c>
      <c r="C4572" s="8" t="s">
        <v>40</v>
      </c>
      <c r="D4572" s="7" t="s">
        <v>145</v>
      </c>
      <c r="E4572" s="7" t="s">
        <v>146</v>
      </c>
      <c r="F4572" s="7" t="s">
        <v>19862</v>
      </c>
      <c r="G4572" s="7" t="s">
        <v>1225</v>
      </c>
      <c r="H4572" s="7" t="s">
        <v>31731</v>
      </c>
      <c r="I4572" s="7" t="s">
        <v>177</v>
      </c>
      <c r="J4572" s="7" t="s">
        <v>22971</v>
      </c>
      <c r="K4572" s="7" t="s">
        <v>63</v>
      </c>
      <c r="L4572" s="7" t="s">
        <v>45</v>
      </c>
      <c r="M4572" s="7" t="s">
        <v>31732</v>
      </c>
      <c r="N4572" s="9" t="s">
        <v>31733</v>
      </c>
      <c r="O4572" s="7" t="s">
        <v>145</v>
      </c>
      <c r="P4572" s="7" t="s">
        <v>146</v>
      </c>
      <c r="Q4572" s="7" t="s">
        <v>31635</v>
      </c>
      <c r="R4572" s="7" t="s">
        <v>4179</v>
      </c>
      <c r="S4572" s="7" t="s">
        <v>46</v>
      </c>
      <c r="T4572" s="7" t="s">
        <v>184</v>
      </c>
      <c r="U4572" s="7" t="s">
        <v>188</v>
      </c>
      <c r="V4572" s="7" t="s">
        <v>48</v>
      </c>
      <c r="W4572" s="7" t="s">
        <v>88</v>
      </c>
      <c r="X4572" s="7" t="s">
        <v>114</v>
      </c>
      <c r="Y4572" s="7" t="s">
        <v>50</v>
      </c>
      <c r="Z4572" s="7" t="s">
        <v>51</v>
      </c>
      <c r="AA4572" s="7" t="s">
        <v>52</v>
      </c>
      <c r="AB4572" s="7" t="s">
        <v>179</v>
      </c>
      <c r="AC4572" s="17" t="s">
        <v>450</v>
      </c>
      <c r="AD4572" s="17" t="s">
        <v>252</v>
      </c>
      <c r="AE4572" s="7" t="s">
        <v>56</v>
      </c>
      <c r="AF4572" s="7" t="s">
        <v>449</v>
      </c>
      <c r="AG4572" s="7" t="s">
        <v>31734</v>
      </c>
      <c r="AH4572" s="7" t="s">
        <v>121</v>
      </c>
      <c r="AI4572" s="7" t="s">
        <v>13565</v>
      </c>
      <c r="AJ4572" s="7" t="s">
        <v>3059</v>
      </c>
      <c r="AK4572" s="10" t="s">
        <v>59</v>
      </c>
      <c r="AL4572" s="5" t="str">
        <f>+VLOOKUP(D4572,'[1]Listado de Establecimientos'!$A$1:$P$65536,16,FALSE)</f>
        <v>MARISCAL CACERES</v>
      </c>
      <c r="AM4572" s="5" t="str">
        <f>+VLOOKUP(D4572,'[1]Listado de Establecimientos'!$A$1:$Q$65536,17,FALSE)</f>
        <v>NO PERTENECE A NINGUNA MICRORRED</v>
      </c>
      <c r="AN4572" s="5">
        <f t="shared" si="72"/>
        <v>5</v>
      </c>
    </row>
    <row r="4573" spans="1:40" ht="36" hidden="1">
      <c r="A4573" s="6">
        <v>164</v>
      </c>
      <c r="B4573" s="7" t="s">
        <v>31735</v>
      </c>
      <c r="C4573" s="8" t="s">
        <v>40</v>
      </c>
      <c r="D4573" s="7" t="s">
        <v>91</v>
      </c>
      <c r="E4573" s="7" t="s">
        <v>92</v>
      </c>
      <c r="F4573" s="7" t="s">
        <v>3283</v>
      </c>
      <c r="G4573" s="7" t="s">
        <v>170</v>
      </c>
      <c r="H4573" s="7" t="s">
        <v>31736</v>
      </c>
      <c r="I4573" s="7" t="s">
        <v>97</v>
      </c>
      <c r="J4573" s="7" t="s">
        <v>31737</v>
      </c>
      <c r="K4573" s="7" t="s">
        <v>63</v>
      </c>
      <c r="L4573" s="7" t="s">
        <v>45</v>
      </c>
      <c r="M4573" s="7" t="s">
        <v>31738</v>
      </c>
      <c r="N4573" s="9" t="s">
        <v>31739</v>
      </c>
      <c r="O4573" s="7" t="s">
        <v>91</v>
      </c>
      <c r="P4573" s="7" t="s">
        <v>92</v>
      </c>
      <c r="Q4573" s="7" t="s">
        <v>31635</v>
      </c>
      <c r="R4573" s="7" t="s">
        <v>19262</v>
      </c>
      <c r="S4573" s="7" t="s">
        <v>64</v>
      </c>
      <c r="T4573" s="7" t="s">
        <v>203</v>
      </c>
      <c r="U4573" s="7" t="s">
        <v>65</v>
      </c>
      <c r="V4573" s="7" t="s">
        <v>153</v>
      </c>
      <c r="W4573" s="7" t="s">
        <v>97</v>
      </c>
      <c r="X4573" s="7" t="s">
        <v>49</v>
      </c>
      <c r="Y4573" s="7" t="s">
        <v>50</v>
      </c>
      <c r="Z4573" s="7" t="s">
        <v>51</v>
      </c>
      <c r="AA4573" s="7" t="s">
        <v>52</v>
      </c>
      <c r="AB4573" s="7" t="s">
        <v>210</v>
      </c>
      <c r="AC4573" s="17" t="s">
        <v>1040</v>
      </c>
      <c r="AD4573" s="17" t="s">
        <v>1041</v>
      </c>
      <c r="AE4573" s="7" t="s">
        <v>56</v>
      </c>
      <c r="AF4573" s="7" t="s">
        <v>1042</v>
      </c>
      <c r="AG4573" s="7" t="s">
        <v>31740</v>
      </c>
      <c r="AH4573" s="7" t="s">
        <v>210</v>
      </c>
      <c r="AI4573" s="7" t="s">
        <v>1044</v>
      </c>
      <c r="AJ4573" s="7" t="s">
        <v>1041</v>
      </c>
      <c r="AK4573" s="10" t="s">
        <v>59</v>
      </c>
      <c r="AL4573" s="5" t="str">
        <f>+VLOOKUP(D4573,'[1]Listado de Establecimientos'!$A$1:$P$65536,16,FALSE)</f>
        <v>SAN MARTIN</v>
      </c>
      <c r="AM4573" s="5" t="str">
        <f>+VLOOKUP(D4573,'[1]Listado de Establecimientos'!$A$1:$Q$65536,17,FALSE)</f>
        <v>BANDA DE SHILCAYO</v>
      </c>
      <c r="AN4573" s="5">
        <f t="shared" si="72"/>
        <v>5</v>
      </c>
    </row>
    <row r="4574" spans="1:40" ht="36" hidden="1">
      <c r="A4574" s="6">
        <v>165</v>
      </c>
      <c r="B4574" s="7" t="s">
        <v>31741</v>
      </c>
      <c r="C4574" s="8" t="s">
        <v>40</v>
      </c>
      <c r="D4574" s="7" t="s">
        <v>83</v>
      </c>
      <c r="E4574" s="7" t="s">
        <v>143</v>
      </c>
      <c r="F4574" s="7" t="s">
        <v>179</v>
      </c>
      <c r="G4574" s="7" t="s">
        <v>15691</v>
      </c>
      <c r="H4574" s="7" t="s">
        <v>31742</v>
      </c>
      <c r="I4574" s="7" t="s">
        <v>138</v>
      </c>
      <c r="J4574" s="7" t="s">
        <v>7945</v>
      </c>
      <c r="K4574" s="7" t="s">
        <v>63</v>
      </c>
      <c r="L4574" s="7" t="s">
        <v>45</v>
      </c>
      <c r="M4574" s="7" t="s">
        <v>31743</v>
      </c>
      <c r="N4574" s="9" t="s">
        <v>31744</v>
      </c>
      <c r="O4574" s="7" t="s">
        <v>181</v>
      </c>
      <c r="P4574" s="7" t="s">
        <v>182</v>
      </c>
      <c r="Q4574" s="7" t="s">
        <v>31635</v>
      </c>
      <c r="R4574" s="7" t="s">
        <v>18292</v>
      </c>
      <c r="S4574" s="7" t="s">
        <v>46</v>
      </c>
      <c r="T4574" s="7" t="s">
        <v>189</v>
      </c>
      <c r="U4574" s="7" t="s">
        <v>47</v>
      </c>
      <c r="V4574" s="7" t="s">
        <v>66</v>
      </c>
      <c r="W4574" s="7" t="s">
        <v>88</v>
      </c>
      <c r="X4574" s="7" t="s">
        <v>49</v>
      </c>
      <c r="Y4574" s="7" t="s">
        <v>50</v>
      </c>
      <c r="Z4574" s="7" t="s">
        <v>51</v>
      </c>
      <c r="AA4574" s="7" t="s">
        <v>52</v>
      </c>
      <c r="AB4574" s="7" t="s">
        <v>324</v>
      </c>
      <c r="AC4574" s="17" t="s">
        <v>469</v>
      </c>
      <c r="AD4574" s="17" t="s">
        <v>364</v>
      </c>
      <c r="AE4574" s="7" t="s">
        <v>56</v>
      </c>
      <c r="AF4574" s="7" t="s">
        <v>479</v>
      </c>
      <c r="AG4574" s="7" t="s">
        <v>31745</v>
      </c>
      <c r="AH4574" s="7" t="s">
        <v>324</v>
      </c>
      <c r="AI4574" s="7" t="s">
        <v>76</v>
      </c>
      <c r="AJ4574" s="7" t="s">
        <v>364</v>
      </c>
      <c r="AK4574" s="10" t="s">
        <v>59</v>
      </c>
      <c r="AL4574" s="5" t="str">
        <f>+VLOOKUP(D4574,'[1]Listado de Establecimientos'!$A$1:$P$65536,16,FALSE)</f>
        <v>MOYOBAMBA</v>
      </c>
      <c r="AM4574" s="5" t="str">
        <f>+VLOOKUP(D4574,'[1]Listado de Establecimientos'!$A$1:$Q$65536,17,FALSE)</f>
        <v>NO PERTENECE A NINGUNA MICRORED</v>
      </c>
      <c r="AN4574" s="5">
        <f t="shared" si="72"/>
        <v>5</v>
      </c>
    </row>
    <row r="4575" spans="1:40" ht="36" hidden="1">
      <c r="A4575" s="6">
        <v>166</v>
      </c>
      <c r="B4575" s="7" t="s">
        <v>31746</v>
      </c>
      <c r="C4575" s="8" t="s">
        <v>40</v>
      </c>
      <c r="D4575" s="7" t="s">
        <v>2597</v>
      </c>
      <c r="E4575" s="7" t="s">
        <v>2598</v>
      </c>
      <c r="F4575" s="7" t="s">
        <v>1389</v>
      </c>
      <c r="G4575" s="7" t="s">
        <v>215</v>
      </c>
      <c r="H4575" s="7" t="s">
        <v>26917</v>
      </c>
      <c r="I4575" s="7" t="s">
        <v>119</v>
      </c>
      <c r="J4575" s="7" t="s">
        <v>5521</v>
      </c>
      <c r="K4575" s="7" t="s">
        <v>63</v>
      </c>
      <c r="L4575" s="7" t="s">
        <v>45</v>
      </c>
      <c r="M4575" s="7" t="s">
        <v>31747</v>
      </c>
      <c r="N4575" s="9" t="s">
        <v>31748</v>
      </c>
      <c r="O4575" s="7" t="s">
        <v>31749</v>
      </c>
      <c r="P4575" s="7" t="s">
        <v>19074</v>
      </c>
      <c r="Q4575" s="7" t="s">
        <v>31635</v>
      </c>
      <c r="R4575" s="7" t="s">
        <v>7683</v>
      </c>
      <c r="S4575" s="7" t="s">
        <v>64</v>
      </c>
      <c r="T4575" s="7" t="s">
        <v>105</v>
      </c>
      <c r="U4575" s="7" t="s">
        <v>188</v>
      </c>
      <c r="V4575" s="7" t="s">
        <v>48</v>
      </c>
      <c r="W4575" s="7" t="s">
        <v>49</v>
      </c>
      <c r="X4575" s="7" t="s">
        <v>49</v>
      </c>
      <c r="Y4575" s="7" t="s">
        <v>50</v>
      </c>
      <c r="Z4575" s="7" t="s">
        <v>51</v>
      </c>
      <c r="AA4575" s="7" t="s">
        <v>52</v>
      </c>
      <c r="AB4575" s="7" t="s">
        <v>1156</v>
      </c>
      <c r="AC4575" s="17" t="s">
        <v>1260</v>
      </c>
      <c r="AD4575" s="17" t="s">
        <v>888</v>
      </c>
      <c r="AE4575" s="7" t="s">
        <v>56</v>
      </c>
      <c r="AF4575" s="7" t="s">
        <v>15273</v>
      </c>
      <c r="AG4575" s="7" t="s">
        <v>31750</v>
      </c>
      <c r="AH4575" s="7" t="s">
        <v>108</v>
      </c>
      <c r="AI4575" s="7" t="s">
        <v>4239</v>
      </c>
      <c r="AJ4575" s="7" t="s">
        <v>1663</v>
      </c>
      <c r="AK4575" s="10" t="s">
        <v>59</v>
      </c>
      <c r="AL4575" s="5" t="str">
        <f>+VLOOKUP(D4575,'[1]Listado de Establecimientos'!$A$1:$P$65536,16,FALSE)</f>
        <v>LAMAS</v>
      </c>
      <c r="AM4575" s="5" t="str">
        <f>+VLOOKUP(D4575,'[1]Listado de Establecimientos'!$A$1:$Q$65536,17,FALSE)</f>
        <v>CUÑUMBUQUI</v>
      </c>
      <c r="AN4575" s="5">
        <f t="shared" si="72"/>
        <v>5</v>
      </c>
    </row>
    <row r="4576" spans="1:40" ht="36" hidden="1">
      <c r="A4576" s="6">
        <v>167</v>
      </c>
      <c r="B4576" s="7" t="s">
        <v>31751</v>
      </c>
      <c r="C4576" s="8" t="s">
        <v>40</v>
      </c>
      <c r="D4576" s="7" t="s">
        <v>1976</v>
      </c>
      <c r="E4576" s="7" t="s">
        <v>1977</v>
      </c>
      <c r="F4576" s="7" t="s">
        <v>108</v>
      </c>
      <c r="G4576" s="7" t="s">
        <v>954</v>
      </c>
      <c r="H4576" s="7" t="s">
        <v>221</v>
      </c>
      <c r="I4576" s="7" t="s">
        <v>261</v>
      </c>
      <c r="J4576" s="7" t="s">
        <v>31726</v>
      </c>
      <c r="K4576" s="7" t="s">
        <v>63</v>
      </c>
      <c r="L4576" s="7" t="s">
        <v>45</v>
      </c>
      <c r="M4576" s="7" t="s">
        <v>31752</v>
      </c>
      <c r="N4576" s="9" t="s">
        <v>31753</v>
      </c>
      <c r="O4576" s="7" t="s">
        <v>1976</v>
      </c>
      <c r="P4576" s="7" t="s">
        <v>1977</v>
      </c>
      <c r="Q4576" s="7" t="s">
        <v>30960</v>
      </c>
      <c r="R4576" s="7" t="s">
        <v>31754</v>
      </c>
      <c r="S4576" s="7" t="s">
        <v>64</v>
      </c>
      <c r="T4576" s="7" t="s">
        <v>232</v>
      </c>
      <c r="U4576" s="7" t="s">
        <v>73</v>
      </c>
      <c r="V4576" s="7" t="s">
        <v>48</v>
      </c>
      <c r="W4576" s="7" t="s">
        <v>88</v>
      </c>
      <c r="X4576" s="7" t="s">
        <v>94</v>
      </c>
      <c r="Y4576" s="7" t="s">
        <v>50</v>
      </c>
      <c r="Z4576" s="7" t="s">
        <v>51</v>
      </c>
      <c r="AA4576" s="7" t="s">
        <v>52</v>
      </c>
      <c r="AB4576" s="7" t="s">
        <v>3075</v>
      </c>
      <c r="AC4576" s="17" t="s">
        <v>15797</v>
      </c>
      <c r="AD4576" s="17" t="s">
        <v>881</v>
      </c>
      <c r="AE4576" s="7" t="s">
        <v>56</v>
      </c>
      <c r="AF4576" s="7" t="s">
        <v>15246</v>
      </c>
      <c r="AG4576" s="7" t="s">
        <v>31755</v>
      </c>
      <c r="AH4576" s="7" t="s">
        <v>3075</v>
      </c>
      <c r="AI4576" s="7" t="s">
        <v>11951</v>
      </c>
      <c r="AJ4576" s="7" t="s">
        <v>881</v>
      </c>
      <c r="AK4576" s="10" t="s">
        <v>59</v>
      </c>
      <c r="AL4576" s="5" t="str">
        <f>+VLOOKUP(D4576,'[1]Listado de Establecimientos'!$A$1:$P$65536,16,FALSE)</f>
        <v>SAN MARTIN</v>
      </c>
      <c r="AM4576" s="5" t="str">
        <f>+VLOOKUP(D4576,'[1]Listado de Establecimientos'!$A$1:$Q$65536,17,FALSE)</f>
        <v>HUIMBAYOC</v>
      </c>
      <c r="AN4576" s="5">
        <f t="shared" si="72"/>
        <v>5</v>
      </c>
    </row>
    <row r="4577" spans="1:40" ht="36" hidden="1">
      <c r="A4577" s="6">
        <v>168</v>
      </c>
      <c r="B4577" s="7" t="s">
        <v>31756</v>
      </c>
      <c r="C4577" s="19" t="s">
        <v>36497</v>
      </c>
      <c r="D4577" s="7" t="s">
        <v>74</v>
      </c>
      <c r="E4577" s="7" t="s">
        <v>75</v>
      </c>
      <c r="F4577" s="7" t="s">
        <v>7721</v>
      </c>
      <c r="G4577" s="7" t="s">
        <v>148</v>
      </c>
      <c r="H4577" s="7" t="s">
        <v>31757</v>
      </c>
      <c r="I4577" s="7" t="s">
        <v>152</v>
      </c>
      <c r="J4577" s="7" t="s">
        <v>31758</v>
      </c>
      <c r="K4577" s="7" t="s">
        <v>63</v>
      </c>
      <c r="L4577" s="7" t="s">
        <v>45</v>
      </c>
      <c r="M4577" s="7" t="s">
        <v>31759</v>
      </c>
      <c r="N4577" s="9" t="s">
        <v>31760</v>
      </c>
      <c r="O4577" s="7" t="s">
        <v>4773</v>
      </c>
      <c r="P4577" s="7" t="s">
        <v>4774</v>
      </c>
      <c r="Q4577" s="7" t="s">
        <v>31635</v>
      </c>
      <c r="R4577" s="7" t="s">
        <v>1319</v>
      </c>
      <c r="S4577" s="7" t="s">
        <v>46</v>
      </c>
      <c r="T4577" s="7" t="s">
        <v>139</v>
      </c>
      <c r="U4577" s="7" t="s">
        <v>740</v>
      </c>
      <c r="V4577" s="7" t="s">
        <v>48</v>
      </c>
      <c r="W4577" s="7" t="s">
        <v>94</v>
      </c>
      <c r="X4577" s="7" t="s">
        <v>122</v>
      </c>
      <c r="Y4577" s="7" t="s">
        <v>50</v>
      </c>
      <c r="Z4577" s="7" t="s">
        <v>51</v>
      </c>
      <c r="AA4577" s="7" t="s">
        <v>52</v>
      </c>
      <c r="AB4577" s="7" t="s">
        <v>1465</v>
      </c>
      <c r="AC4577" s="17" t="s">
        <v>1470</v>
      </c>
      <c r="AD4577" s="17" t="s">
        <v>1467</v>
      </c>
      <c r="AE4577" s="7" t="s">
        <v>56</v>
      </c>
      <c r="AF4577" s="7" t="s">
        <v>1468</v>
      </c>
      <c r="AG4577" s="7" t="s">
        <v>31761</v>
      </c>
      <c r="AH4577" s="7" t="s">
        <v>1465</v>
      </c>
      <c r="AI4577" s="7" t="s">
        <v>1470</v>
      </c>
      <c r="AJ4577" s="7" t="s">
        <v>1467</v>
      </c>
      <c r="AK4577" s="10" t="s">
        <v>59</v>
      </c>
      <c r="AL4577" s="5" t="str">
        <f>+VLOOKUP(D4577,'[1]Listado de Establecimientos'!$A$1:$P$65536,16,FALSE)</f>
        <v>TOCACHE</v>
      </c>
      <c r="AM4577" s="5" t="str">
        <f>+VLOOKUP(D4577,'[1]Listado de Establecimientos'!$A$1:$Q$65536,17,FALSE)</f>
        <v>NO PERTENECE A NINGUNA MICRORED</v>
      </c>
      <c r="AN4577" s="5">
        <f t="shared" si="72"/>
        <v>5</v>
      </c>
    </row>
    <row r="4578" spans="1:40" ht="36" hidden="1">
      <c r="A4578" s="6">
        <v>169</v>
      </c>
      <c r="B4578" s="7" t="s">
        <v>31762</v>
      </c>
      <c r="C4578" s="8" t="s">
        <v>40</v>
      </c>
      <c r="D4578" s="7" t="s">
        <v>175</v>
      </c>
      <c r="E4578" s="7" t="s">
        <v>176</v>
      </c>
      <c r="F4578" s="7" t="s">
        <v>12438</v>
      </c>
      <c r="G4578" s="7" t="s">
        <v>224</v>
      </c>
      <c r="H4578" s="7" t="s">
        <v>31763</v>
      </c>
      <c r="I4578" s="7" t="s">
        <v>44</v>
      </c>
      <c r="J4578" s="7" t="s">
        <v>20926</v>
      </c>
      <c r="K4578" s="7" t="s">
        <v>86</v>
      </c>
      <c r="L4578" s="7" t="s">
        <v>45</v>
      </c>
      <c r="M4578" s="7" t="s">
        <v>31764</v>
      </c>
      <c r="N4578" s="9" t="s">
        <v>31765</v>
      </c>
      <c r="O4578" s="7" t="s">
        <v>3300</v>
      </c>
      <c r="P4578" s="7" t="s">
        <v>3301</v>
      </c>
      <c r="Q4578" s="7" t="s">
        <v>31635</v>
      </c>
      <c r="R4578" s="7" t="s">
        <v>5300</v>
      </c>
      <c r="S4578" s="7" t="s">
        <v>64</v>
      </c>
      <c r="T4578" s="7" t="s">
        <v>860</v>
      </c>
      <c r="U4578" s="7" t="s">
        <v>230</v>
      </c>
      <c r="V4578" s="7" t="s">
        <v>2048</v>
      </c>
      <c r="W4578" s="7" t="s">
        <v>3723</v>
      </c>
      <c r="X4578" s="7" t="s">
        <v>3722</v>
      </c>
      <c r="Y4578" s="7" t="s">
        <v>50</v>
      </c>
      <c r="Z4578" s="7" t="s">
        <v>51</v>
      </c>
      <c r="AA4578" s="7" t="s">
        <v>52</v>
      </c>
      <c r="AB4578" s="7" t="s">
        <v>402</v>
      </c>
      <c r="AC4578" s="17" t="s">
        <v>403</v>
      </c>
      <c r="AD4578" s="17" t="s">
        <v>824</v>
      </c>
      <c r="AE4578" s="7" t="s">
        <v>56</v>
      </c>
      <c r="AF4578" s="7" t="s">
        <v>825</v>
      </c>
      <c r="AG4578" s="7" t="s">
        <v>31766</v>
      </c>
      <c r="AH4578" s="7" t="s">
        <v>402</v>
      </c>
      <c r="AI4578" s="7" t="s">
        <v>444</v>
      </c>
      <c r="AJ4578" s="7" t="s">
        <v>824</v>
      </c>
      <c r="AK4578" s="10" t="s">
        <v>59</v>
      </c>
      <c r="AL4578" s="5" t="str">
        <f>+VLOOKUP(D4578,'[1]Listado de Establecimientos'!$A$1:$P$65536,16,FALSE)</f>
        <v>BELLAVISTA</v>
      </c>
      <c r="AM4578" s="5" t="str">
        <f>+VLOOKUP(D4578,'[1]Listado de Establecimientos'!$A$1:$Q$65536,17,FALSE)</f>
        <v>BELLAVISTA</v>
      </c>
      <c r="AN4578" s="5">
        <f t="shared" si="72"/>
        <v>5</v>
      </c>
    </row>
    <row r="4579" spans="1:40" ht="36" hidden="1">
      <c r="A4579" s="6">
        <v>170</v>
      </c>
      <c r="B4579" s="7" t="s">
        <v>31767</v>
      </c>
      <c r="C4579" s="8" t="s">
        <v>40</v>
      </c>
      <c r="D4579" s="7" t="s">
        <v>175</v>
      </c>
      <c r="E4579" s="7" t="s">
        <v>176</v>
      </c>
      <c r="F4579" s="7" t="s">
        <v>126</v>
      </c>
      <c r="G4579" s="7" t="s">
        <v>99</v>
      </c>
      <c r="H4579" s="7" t="s">
        <v>31768</v>
      </c>
      <c r="I4579" s="7" t="s">
        <v>819</v>
      </c>
      <c r="J4579" s="7" t="s">
        <v>31769</v>
      </c>
      <c r="K4579" s="7" t="s">
        <v>63</v>
      </c>
      <c r="L4579" s="7" t="s">
        <v>45</v>
      </c>
      <c r="M4579" s="7" t="s">
        <v>31770</v>
      </c>
      <c r="N4579" s="9" t="s">
        <v>31771</v>
      </c>
      <c r="O4579" s="7" t="s">
        <v>23125</v>
      </c>
      <c r="P4579" s="7" t="s">
        <v>23126</v>
      </c>
      <c r="Q4579" s="7" t="s">
        <v>31635</v>
      </c>
      <c r="R4579" s="7" t="s">
        <v>1282</v>
      </c>
      <c r="S4579" s="7" t="s">
        <v>46</v>
      </c>
      <c r="T4579" s="7" t="s">
        <v>7459</v>
      </c>
      <c r="U4579" s="7" t="s">
        <v>740</v>
      </c>
      <c r="V4579" s="7" t="s">
        <v>2048</v>
      </c>
      <c r="W4579" s="7" t="s">
        <v>10199</v>
      </c>
      <c r="X4579" s="7" t="s">
        <v>120</v>
      </c>
      <c r="Y4579" s="7" t="s">
        <v>50</v>
      </c>
      <c r="Z4579" s="7" t="s">
        <v>51</v>
      </c>
      <c r="AA4579" s="7" t="s">
        <v>52</v>
      </c>
      <c r="AB4579" s="7" t="s">
        <v>402</v>
      </c>
      <c r="AC4579" s="17" t="s">
        <v>403</v>
      </c>
      <c r="AD4579" s="17" t="s">
        <v>824</v>
      </c>
      <c r="AE4579" s="7" t="s">
        <v>56</v>
      </c>
      <c r="AF4579" s="7" t="s">
        <v>825</v>
      </c>
      <c r="AG4579" s="7" t="s">
        <v>31772</v>
      </c>
      <c r="AH4579" s="7" t="s">
        <v>402</v>
      </c>
      <c r="AI4579" s="7" t="s">
        <v>444</v>
      </c>
      <c r="AJ4579" s="7" t="s">
        <v>824</v>
      </c>
      <c r="AK4579" s="10" t="s">
        <v>59</v>
      </c>
      <c r="AL4579" s="5" t="str">
        <f>+VLOOKUP(D4579,'[1]Listado de Establecimientos'!$A$1:$P$65536,16,FALSE)</f>
        <v>BELLAVISTA</v>
      </c>
      <c r="AM4579" s="5" t="str">
        <f>+VLOOKUP(D4579,'[1]Listado de Establecimientos'!$A$1:$Q$65536,17,FALSE)</f>
        <v>BELLAVISTA</v>
      </c>
      <c r="AN4579" s="5">
        <f t="shared" si="72"/>
        <v>5</v>
      </c>
    </row>
    <row r="4580" spans="1:40" ht="36" hidden="1">
      <c r="A4580" s="6">
        <v>171</v>
      </c>
      <c r="B4580" s="7" t="s">
        <v>31773</v>
      </c>
      <c r="C4580" s="8" t="s">
        <v>40</v>
      </c>
      <c r="D4580" s="7" t="s">
        <v>74</v>
      </c>
      <c r="E4580" s="7" t="s">
        <v>75</v>
      </c>
      <c r="F4580" s="7" t="s">
        <v>16570</v>
      </c>
      <c r="G4580" s="7" t="s">
        <v>7746</v>
      </c>
      <c r="H4580" s="7" t="s">
        <v>11708</v>
      </c>
      <c r="I4580" s="7" t="s">
        <v>63</v>
      </c>
      <c r="J4580" s="7" t="s">
        <v>31774</v>
      </c>
      <c r="K4580" s="7" t="s">
        <v>107</v>
      </c>
      <c r="L4580" s="7" t="s">
        <v>45</v>
      </c>
      <c r="M4580" s="7" t="s">
        <v>31775</v>
      </c>
      <c r="N4580" s="9" t="s">
        <v>31776</v>
      </c>
      <c r="O4580" s="7" t="s">
        <v>74</v>
      </c>
      <c r="P4580" s="7" t="s">
        <v>75</v>
      </c>
      <c r="Q4580" s="7" t="s">
        <v>31635</v>
      </c>
      <c r="R4580" s="7" t="s">
        <v>1212</v>
      </c>
      <c r="S4580" s="7" t="s">
        <v>64</v>
      </c>
      <c r="T4580" s="7" t="s">
        <v>3365</v>
      </c>
      <c r="U4580" s="7" t="s">
        <v>1852</v>
      </c>
      <c r="V4580" s="7" t="s">
        <v>48</v>
      </c>
      <c r="W4580" s="7" t="s">
        <v>77</v>
      </c>
      <c r="X4580" s="7" t="s">
        <v>715</v>
      </c>
      <c r="Y4580" s="7" t="s">
        <v>52</v>
      </c>
      <c r="Z4580" s="7" t="s">
        <v>51</v>
      </c>
      <c r="AA4580" s="7" t="s">
        <v>52</v>
      </c>
      <c r="AB4580" s="7" t="s">
        <v>1465</v>
      </c>
      <c r="AC4580" s="17" t="s">
        <v>1466</v>
      </c>
      <c r="AD4580" s="17" t="s">
        <v>1467</v>
      </c>
      <c r="AE4580" s="7" t="s">
        <v>56</v>
      </c>
      <c r="AF4580" s="7" t="s">
        <v>1468</v>
      </c>
      <c r="AG4580" s="7" t="s">
        <v>31777</v>
      </c>
      <c r="AH4580" s="7" t="s">
        <v>1465</v>
      </c>
      <c r="AI4580" s="7" t="s">
        <v>1470</v>
      </c>
      <c r="AJ4580" s="7" t="s">
        <v>1467</v>
      </c>
      <c r="AK4580" s="10" t="s">
        <v>59</v>
      </c>
      <c r="AL4580" s="5" t="str">
        <f>+VLOOKUP(D4580,'[1]Listado de Establecimientos'!$A$1:$P$65536,16,FALSE)</f>
        <v>TOCACHE</v>
      </c>
      <c r="AM4580" s="5" t="str">
        <f>+VLOOKUP(D4580,'[1]Listado de Establecimientos'!$A$1:$Q$65536,17,FALSE)</f>
        <v>NO PERTENECE A NINGUNA MICRORED</v>
      </c>
      <c r="AN4580" s="5">
        <f t="shared" si="72"/>
        <v>5</v>
      </c>
    </row>
    <row r="4581" spans="1:40" ht="36" hidden="1">
      <c r="A4581" s="6">
        <v>172</v>
      </c>
      <c r="B4581" s="7" t="s">
        <v>31778</v>
      </c>
      <c r="C4581" s="8" t="s">
        <v>40</v>
      </c>
      <c r="D4581" s="7" t="s">
        <v>1976</v>
      </c>
      <c r="E4581" s="7" t="s">
        <v>30372</v>
      </c>
      <c r="F4581" s="7" t="s">
        <v>6597</v>
      </c>
      <c r="G4581" s="7" t="s">
        <v>6032</v>
      </c>
      <c r="H4581" s="7" t="s">
        <v>17940</v>
      </c>
      <c r="I4581" s="7" t="s">
        <v>690</v>
      </c>
      <c r="J4581" s="7" t="s">
        <v>17892</v>
      </c>
      <c r="K4581" s="7" t="s">
        <v>152</v>
      </c>
      <c r="L4581" s="7" t="s">
        <v>45</v>
      </c>
      <c r="M4581" s="7" t="s">
        <v>31779</v>
      </c>
      <c r="N4581" s="9" t="s">
        <v>31780</v>
      </c>
      <c r="O4581" s="7" t="s">
        <v>1976</v>
      </c>
      <c r="P4581" s="7" t="s">
        <v>1977</v>
      </c>
      <c r="Q4581" s="7" t="s">
        <v>29273</v>
      </c>
      <c r="R4581" s="7" t="s">
        <v>4120</v>
      </c>
      <c r="S4581" s="7" t="s">
        <v>64</v>
      </c>
      <c r="T4581" s="7" t="s">
        <v>3003</v>
      </c>
      <c r="U4581" s="7" t="s">
        <v>106</v>
      </c>
      <c r="V4581" s="7" t="s">
        <v>159</v>
      </c>
      <c r="W4581" s="7" t="s">
        <v>49</v>
      </c>
      <c r="X4581" s="7" t="s">
        <v>94</v>
      </c>
      <c r="Y4581" s="7" t="s">
        <v>50</v>
      </c>
      <c r="Z4581" s="7" t="s">
        <v>51</v>
      </c>
      <c r="AA4581" s="7" t="s">
        <v>52</v>
      </c>
      <c r="AB4581" s="7" t="s">
        <v>3075</v>
      </c>
      <c r="AC4581" s="17" t="s">
        <v>15797</v>
      </c>
      <c r="AD4581" s="17" t="s">
        <v>881</v>
      </c>
      <c r="AE4581" s="7" t="s">
        <v>56</v>
      </c>
      <c r="AF4581" s="7" t="s">
        <v>15246</v>
      </c>
      <c r="AG4581" s="7" t="s">
        <v>31781</v>
      </c>
      <c r="AH4581" s="7" t="s">
        <v>3075</v>
      </c>
      <c r="AI4581" s="7" t="s">
        <v>11951</v>
      </c>
      <c r="AJ4581" s="7" t="s">
        <v>881</v>
      </c>
      <c r="AK4581" s="10" t="s">
        <v>59</v>
      </c>
      <c r="AL4581" s="5" t="str">
        <f>+VLOOKUP(D4581,'[1]Listado de Establecimientos'!$A$1:$P$65536,16,FALSE)</f>
        <v>SAN MARTIN</v>
      </c>
      <c r="AM4581" s="5" t="str">
        <f>+VLOOKUP(D4581,'[1]Listado de Establecimientos'!$A$1:$Q$65536,17,FALSE)</f>
        <v>HUIMBAYOC</v>
      </c>
      <c r="AN4581" s="5">
        <f t="shared" si="72"/>
        <v>5</v>
      </c>
    </row>
    <row r="4582" spans="1:40" ht="36" hidden="1">
      <c r="A4582" s="6">
        <v>173</v>
      </c>
      <c r="B4582" s="7" t="s">
        <v>31782</v>
      </c>
      <c r="C4582" s="8" t="s">
        <v>40</v>
      </c>
      <c r="D4582" s="7" t="s">
        <v>60</v>
      </c>
      <c r="E4582" s="7" t="s">
        <v>61</v>
      </c>
      <c r="F4582" s="7" t="s">
        <v>3992</v>
      </c>
      <c r="G4582" s="7" t="s">
        <v>286</v>
      </c>
      <c r="H4582" s="7" t="s">
        <v>31783</v>
      </c>
      <c r="I4582" s="7" t="s">
        <v>77</v>
      </c>
      <c r="J4582" s="7" t="s">
        <v>13549</v>
      </c>
      <c r="K4582" s="7" t="s">
        <v>63</v>
      </c>
      <c r="L4582" s="7" t="s">
        <v>45</v>
      </c>
      <c r="M4582" s="7" t="s">
        <v>31784</v>
      </c>
      <c r="N4582" s="9" t="s">
        <v>31785</v>
      </c>
      <c r="O4582" s="7" t="s">
        <v>926</v>
      </c>
      <c r="P4582" s="7" t="s">
        <v>927</v>
      </c>
      <c r="Q4582" s="7" t="s">
        <v>31635</v>
      </c>
      <c r="R4582" s="7" t="s">
        <v>419</v>
      </c>
      <c r="S4582" s="7" t="s">
        <v>46</v>
      </c>
      <c r="T4582" s="7" t="s">
        <v>1029</v>
      </c>
      <c r="U4582" s="7" t="s">
        <v>73</v>
      </c>
      <c r="V4582" s="7" t="s">
        <v>48</v>
      </c>
      <c r="W4582" s="7" t="s">
        <v>107</v>
      </c>
      <c r="X4582" s="7" t="s">
        <v>94</v>
      </c>
      <c r="Y4582" s="7" t="s">
        <v>50</v>
      </c>
      <c r="Z4582" s="7" t="s">
        <v>51</v>
      </c>
      <c r="AA4582" s="7" t="s">
        <v>52</v>
      </c>
      <c r="AB4582" s="7" t="s">
        <v>1132</v>
      </c>
      <c r="AC4582" s="17" t="s">
        <v>1133</v>
      </c>
      <c r="AD4582" s="17" t="s">
        <v>1134</v>
      </c>
      <c r="AE4582" s="7" t="s">
        <v>56</v>
      </c>
      <c r="AF4582" s="7" t="s">
        <v>1135</v>
      </c>
      <c r="AG4582" s="7" t="s">
        <v>31786</v>
      </c>
      <c r="AH4582" s="7" t="s">
        <v>1132</v>
      </c>
      <c r="AI4582" s="7" t="s">
        <v>1574</v>
      </c>
      <c r="AJ4582" s="7" t="s">
        <v>1134</v>
      </c>
      <c r="AK4582" s="10" t="s">
        <v>59</v>
      </c>
      <c r="AL4582" s="5" t="str">
        <f>+VLOOKUP(D4582,'[1]Listado de Establecimientos'!$A$1:$P$65536,16,FALSE)</f>
        <v>RIOJA</v>
      </c>
      <c r="AM4582" s="5" t="str">
        <f>+VLOOKUP(D4582,'[1]Listado de Establecimientos'!$A$1:$Q$65536,17,FALSE)</f>
        <v>NO PERTENECE A NINGUNA MICRORED</v>
      </c>
      <c r="AN4582" s="5">
        <f t="shared" si="72"/>
        <v>5</v>
      </c>
    </row>
    <row r="4583" spans="1:40" ht="36" hidden="1">
      <c r="A4583" s="6">
        <v>174</v>
      </c>
      <c r="B4583" s="7" t="s">
        <v>31787</v>
      </c>
      <c r="C4583" s="8" t="s">
        <v>40</v>
      </c>
      <c r="D4583" s="7" t="s">
        <v>74</v>
      </c>
      <c r="E4583" s="7" t="s">
        <v>75</v>
      </c>
      <c r="F4583" s="7" t="s">
        <v>7721</v>
      </c>
      <c r="G4583" s="7" t="s">
        <v>148</v>
      </c>
      <c r="H4583" s="7" t="s">
        <v>31757</v>
      </c>
      <c r="I4583" s="7" t="s">
        <v>152</v>
      </c>
      <c r="J4583" s="7" t="s">
        <v>31758</v>
      </c>
      <c r="K4583" s="7" t="s">
        <v>63</v>
      </c>
      <c r="L4583" s="7" t="s">
        <v>45</v>
      </c>
      <c r="M4583" s="7" t="s">
        <v>31759</v>
      </c>
      <c r="N4583" s="9" t="s">
        <v>31788</v>
      </c>
      <c r="O4583" s="7" t="s">
        <v>4773</v>
      </c>
      <c r="P4583" s="7" t="s">
        <v>4774</v>
      </c>
      <c r="Q4583" s="7" t="s">
        <v>31635</v>
      </c>
      <c r="R4583" s="7" t="s">
        <v>2445</v>
      </c>
      <c r="S4583" s="7" t="s">
        <v>46</v>
      </c>
      <c r="T4583" s="7" t="s">
        <v>139</v>
      </c>
      <c r="U4583" s="7" t="s">
        <v>740</v>
      </c>
      <c r="V4583" s="7" t="s">
        <v>48</v>
      </c>
      <c r="W4583" s="7" t="s">
        <v>94</v>
      </c>
      <c r="X4583" s="7" t="s">
        <v>122</v>
      </c>
      <c r="Y4583" s="7" t="s">
        <v>50</v>
      </c>
      <c r="Z4583" s="7" t="s">
        <v>51</v>
      </c>
      <c r="AA4583" s="7" t="s">
        <v>52</v>
      </c>
      <c r="AB4583" s="7" t="s">
        <v>1465</v>
      </c>
      <c r="AC4583" s="17" t="s">
        <v>1470</v>
      </c>
      <c r="AD4583" s="17" t="s">
        <v>1467</v>
      </c>
      <c r="AE4583" s="7" t="s">
        <v>56</v>
      </c>
      <c r="AF4583" s="7" t="s">
        <v>1468</v>
      </c>
      <c r="AG4583" s="7" t="s">
        <v>31789</v>
      </c>
      <c r="AH4583" s="7" t="s">
        <v>1465</v>
      </c>
      <c r="AI4583" s="7" t="s">
        <v>1470</v>
      </c>
      <c r="AJ4583" s="7" t="s">
        <v>1467</v>
      </c>
      <c r="AK4583" s="10" t="s">
        <v>59</v>
      </c>
      <c r="AL4583" s="5" t="str">
        <f>+VLOOKUP(D4583,'[1]Listado de Establecimientos'!$A$1:$P$65536,16,FALSE)</f>
        <v>TOCACHE</v>
      </c>
      <c r="AM4583" s="5" t="str">
        <f>+VLOOKUP(D4583,'[1]Listado de Establecimientos'!$A$1:$Q$65536,17,FALSE)</f>
        <v>NO PERTENECE A NINGUNA MICRORED</v>
      </c>
      <c r="AN4583" s="5">
        <f t="shared" si="72"/>
        <v>5</v>
      </c>
    </row>
    <row r="4584" spans="1:40" ht="36" hidden="1">
      <c r="A4584" s="6">
        <v>175</v>
      </c>
      <c r="B4584" s="7" t="s">
        <v>31790</v>
      </c>
      <c r="C4584" s="8" t="s">
        <v>40</v>
      </c>
      <c r="D4584" s="7" t="s">
        <v>175</v>
      </c>
      <c r="E4584" s="7" t="s">
        <v>176</v>
      </c>
      <c r="F4584" s="7" t="s">
        <v>2795</v>
      </c>
      <c r="G4584" s="7" t="s">
        <v>332</v>
      </c>
      <c r="H4584" s="7" t="s">
        <v>31791</v>
      </c>
      <c r="I4584" s="7" t="s">
        <v>144</v>
      </c>
      <c r="J4584" s="7" t="s">
        <v>31792</v>
      </c>
      <c r="K4584" s="7" t="s">
        <v>63</v>
      </c>
      <c r="L4584" s="7" t="s">
        <v>45</v>
      </c>
      <c r="M4584" s="7" t="s">
        <v>31793</v>
      </c>
      <c r="N4584" s="9" t="s">
        <v>31794</v>
      </c>
      <c r="O4584" s="7" t="s">
        <v>23125</v>
      </c>
      <c r="P4584" s="7" t="s">
        <v>23126</v>
      </c>
      <c r="Q4584" s="7" t="s">
        <v>31635</v>
      </c>
      <c r="R4584" s="7" t="s">
        <v>22808</v>
      </c>
      <c r="S4584" s="7" t="s">
        <v>64</v>
      </c>
      <c r="T4584" s="7" t="s">
        <v>7674</v>
      </c>
      <c r="U4584" s="7" t="s">
        <v>106</v>
      </c>
      <c r="V4584" s="7" t="s">
        <v>48</v>
      </c>
      <c r="W4584" s="7" t="s">
        <v>114</v>
      </c>
      <c r="X4584" s="7" t="s">
        <v>77</v>
      </c>
      <c r="Y4584" s="7" t="s">
        <v>50</v>
      </c>
      <c r="Z4584" s="7" t="s">
        <v>51</v>
      </c>
      <c r="AA4584" s="7" t="s">
        <v>52</v>
      </c>
      <c r="AB4584" s="7" t="s">
        <v>402</v>
      </c>
      <c r="AC4584" s="17" t="s">
        <v>403</v>
      </c>
      <c r="AD4584" s="17" t="s">
        <v>824</v>
      </c>
      <c r="AE4584" s="7" t="s">
        <v>56</v>
      </c>
      <c r="AF4584" s="7" t="s">
        <v>825</v>
      </c>
      <c r="AG4584" s="7" t="s">
        <v>31795</v>
      </c>
      <c r="AH4584" s="7" t="s">
        <v>402</v>
      </c>
      <c r="AI4584" s="7" t="s">
        <v>444</v>
      </c>
      <c r="AJ4584" s="7" t="s">
        <v>824</v>
      </c>
      <c r="AK4584" s="10" t="s">
        <v>59</v>
      </c>
      <c r="AL4584" s="5" t="str">
        <f>+VLOOKUP(D4584,'[1]Listado de Establecimientos'!$A$1:$P$65536,16,FALSE)</f>
        <v>BELLAVISTA</v>
      </c>
      <c r="AM4584" s="5" t="str">
        <f>+VLOOKUP(D4584,'[1]Listado de Establecimientos'!$A$1:$Q$65536,17,FALSE)</f>
        <v>BELLAVISTA</v>
      </c>
      <c r="AN4584" s="5">
        <f t="shared" si="72"/>
        <v>5</v>
      </c>
    </row>
    <row r="4585" spans="1:40" ht="36" hidden="1">
      <c r="A4585" s="6">
        <v>176</v>
      </c>
      <c r="B4585" s="7" t="s">
        <v>31796</v>
      </c>
      <c r="C4585" s="8" t="s">
        <v>40</v>
      </c>
      <c r="D4585" s="7" t="s">
        <v>41</v>
      </c>
      <c r="E4585" s="7" t="s">
        <v>42</v>
      </c>
      <c r="F4585" s="7" t="s">
        <v>190</v>
      </c>
      <c r="G4585" s="7" t="s">
        <v>1407</v>
      </c>
      <c r="H4585" s="7" t="s">
        <v>31797</v>
      </c>
      <c r="I4585" s="7" t="s">
        <v>88</v>
      </c>
      <c r="J4585" s="7" t="s">
        <v>31798</v>
      </c>
      <c r="K4585" s="7" t="s">
        <v>86</v>
      </c>
      <c r="L4585" s="7" t="s">
        <v>45</v>
      </c>
      <c r="M4585" s="7" t="s">
        <v>31799</v>
      </c>
      <c r="N4585" s="9" t="s">
        <v>31800</v>
      </c>
      <c r="O4585" s="7" t="s">
        <v>1046</v>
      </c>
      <c r="P4585" s="7" t="s">
        <v>1047</v>
      </c>
      <c r="Q4585" s="7" t="s">
        <v>31635</v>
      </c>
      <c r="R4585" s="7" t="s">
        <v>16623</v>
      </c>
      <c r="S4585" s="7" t="s">
        <v>64</v>
      </c>
      <c r="T4585" s="7" t="s">
        <v>14464</v>
      </c>
      <c r="U4585" s="7" t="s">
        <v>740</v>
      </c>
      <c r="V4585" s="7" t="s">
        <v>48</v>
      </c>
      <c r="W4585" s="7" t="s">
        <v>94</v>
      </c>
      <c r="X4585" s="7" t="s">
        <v>122</v>
      </c>
      <c r="Y4585" s="7" t="s">
        <v>50</v>
      </c>
      <c r="Z4585" s="7" t="s">
        <v>51</v>
      </c>
      <c r="AA4585" s="7" t="s">
        <v>52</v>
      </c>
      <c r="AB4585" s="7" t="s">
        <v>108</v>
      </c>
      <c r="AC4585" s="17" t="s">
        <v>1207</v>
      </c>
      <c r="AD4585" s="17" t="s">
        <v>1981</v>
      </c>
      <c r="AE4585" s="7" t="s">
        <v>56</v>
      </c>
      <c r="AF4585" s="7" t="s">
        <v>1982</v>
      </c>
      <c r="AG4585" s="7" t="s">
        <v>31801</v>
      </c>
      <c r="AH4585" s="7" t="s">
        <v>108</v>
      </c>
      <c r="AI4585" s="7" t="s">
        <v>130</v>
      </c>
      <c r="AJ4585" s="7" t="s">
        <v>1981</v>
      </c>
      <c r="AK4585" s="10" t="s">
        <v>59</v>
      </c>
      <c r="AL4585" s="5" t="str">
        <f>+VLOOKUP(D4585,'[1]Listado de Establecimientos'!$A$1:$P$65536,16,FALSE)</f>
        <v>NO PERTENECE A NINGUNA RED</v>
      </c>
      <c r="AM4585" s="5" t="str">
        <f>+VLOOKUP(D4585,'[1]Listado de Establecimientos'!$A$1:$Q$65536,17,FALSE)</f>
        <v>NO PERTENECE A NINGUNA MICRORED</v>
      </c>
      <c r="AN4585" s="5">
        <f t="shared" si="72"/>
        <v>5</v>
      </c>
    </row>
    <row r="4586" spans="1:40" ht="36" hidden="1">
      <c r="A4586" s="6">
        <v>177</v>
      </c>
      <c r="B4586" s="7" t="s">
        <v>31802</v>
      </c>
      <c r="C4586" s="8" t="s">
        <v>40</v>
      </c>
      <c r="D4586" s="7" t="s">
        <v>145</v>
      </c>
      <c r="E4586" s="7" t="s">
        <v>146</v>
      </c>
      <c r="F4586" s="7" t="s">
        <v>4922</v>
      </c>
      <c r="G4586" s="7" t="s">
        <v>978</v>
      </c>
      <c r="H4586" s="7" t="s">
        <v>14278</v>
      </c>
      <c r="I4586" s="7" t="s">
        <v>119</v>
      </c>
      <c r="J4586" s="7" t="s">
        <v>31803</v>
      </c>
      <c r="K4586" s="7" t="s">
        <v>63</v>
      </c>
      <c r="L4586" s="7" t="s">
        <v>45</v>
      </c>
      <c r="M4586" s="7" t="s">
        <v>31804</v>
      </c>
      <c r="N4586" s="9" t="s">
        <v>31805</v>
      </c>
      <c r="O4586" s="7" t="s">
        <v>145</v>
      </c>
      <c r="P4586" s="7" t="s">
        <v>146</v>
      </c>
      <c r="Q4586" s="7" t="s">
        <v>31635</v>
      </c>
      <c r="R4586" s="7" t="s">
        <v>8165</v>
      </c>
      <c r="S4586" s="7" t="s">
        <v>46</v>
      </c>
      <c r="T4586" s="7" t="s">
        <v>184</v>
      </c>
      <c r="U4586" s="7" t="s">
        <v>73</v>
      </c>
      <c r="V4586" s="7" t="s">
        <v>48</v>
      </c>
      <c r="W4586" s="7" t="s">
        <v>88</v>
      </c>
      <c r="X4586" s="7" t="s">
        <v>49</v>
      </c>
      <c r="Y4586" s="7" t="s">
        <v>50</v>
      </c>
      <c r="Z4586" s="7" t="s">
        <v>51</v>
      </c>
      <c r="AA4586" s="7" t="s">
        <v>52</v>
      </c>
      <c r="AB4586" s="7" t="s">
        <v>18391</v>
      </c>
      <c r="AC4586" s="17" t="s">
        <v>7426</v>
      </c>
      <c r="AD4586" s="17" t="s">
        <v>18506</v>
      </c>
      <c r="AE4586" s="7" t="s">
        <v>56</v>
      </c>
      <c r="AF4586" s="7" t="s">
        <v>18507</v>
      </c>
      <c r="AG4586" s="7" t="s">
        <v>31806</v>
      </c>
      <c r="AH4586" s="7" t="s">
        <v>18391</v>
      </c>
      <c r="AI4586" s="7" t="s">
        <v>3243</v>
      </c>
      <c r="AJ4586" s="7" t="s">
        <v>18506</v>
      </c>
      <c r="AK4586" s="10" t="s">
        <v>59</v>
      </c>
      <c r="AL4586" s="5" t="str">
        <f>+VLOOKUP(D4586,'[1]Listado de Establecimientos'!$A$1:$P$65536,16,FALSE)</f>
        <v>MARISCAL CACERES</v>
      </c>
      <c r="AM4586" s="5" t="str">
        <f>+VLOOKUP(D4586,'[1]Listado de Establecimientos'!$A$1:$Q$65536,17,FALSE)</f>
        <v>NO PERTENECE A NINGUNA MICRORRED</v>
      </c>
      <c r="AN4586" s="5">
        <f t="shared" si="72"/>
        <v>5</v>
      </c>
    </row>
    <row r="4587" spans="1:40" ht="36" hidden="1">
      <c r="A4587" s="6">
        <v>178</v>
      </c>
      <c r="B4587" s="7" t="s">
        <v>31807</v>
      </c>
      <c r="C4587" s="8" t="s">
        <v>40</v>
      </c>
      <c r="D4587" s="7" t="s">
        <v>145</v>
      </c>
      <c r="E4587" s="7" t="s">
        <v>146</v>
      </c>
      <c r="F4587" s="7" t="s">
        <v>14756</v>
      </c>
      <c r="G4587" s="7" t="s">
        <v>31808</v>
      </c>
      <c r="H4587" s="7" t="s">
        <v>241</v>
      </c>
      <c r="I4587" s="7" t="s">
        <v>185</v>
      </c>
      <c r="J4587" s="7" t="s">
        <v>31809</v>
      </c>
      <c r="K4587" s="7" t="s">
        <v>152</v>
      </c>
      <c r="L4587" s="7" t="s">
        <v>45</v>
      </c>
      <c r="M4587" s="7" t="s">
        <v>31810</v>
      </c>
      <c r="N4587" s="9" t="s">
        <v>31811</v>
      </c>
      <c r="O4587" s="7" t="s">
        <v>145</v>
      </c>
      <c r="P4587" s="7" t="s">
        <v>146</v>
      </c>
      <c r="Q4587" s="7" t="s">
        <v>31635</v>
      </c>
      <c r="R4587" s="7" t="s">
        <v>983</v>
      </c>
      <c r="S4587" s="7" t="s">
        <v>46</v>
      </c>
      <c r="T4587" s="7" t="s">
        <v>6542</v>
      </c>
      <c r="U4587" s="7" t="s">
        <v>106</v>
      </c>
      <c r="V4587" s="7" t="s">
        <v>48</v>
      </c>
      <c r="W4587" s="7" t="s">
        <v>122</v>
      </c>
      <c r="X4587" s="7" t="s">
        <v>94</v>
      </c>
      <c r="Y4587" s="7" t="s">
        <v>50</v>
      </c>
      <c r="Z4587" s="7" t="s">
        <v>51</v>
      </c>
      <c r="AA4587" s="7" t="s">
        <v>52</v>
      </c>
      <c r="AB4587" s="7" t="s">
        <v>18391</v>
      </c>
      <c r="AC4587" s="17" t="s">
        <v>7426</v>
      </c>
      <c r="AD4587" s="17" t="s">
        <v>18506</v>
      </c>
      <c r="AE4587" s="7" t="s">
        <v>56</v>
      </c>
      <c r="AF4587" s="7" t="s">
        <v>18507</v>
      </c>
      <c r="AG4587" s="7" t="s">
        <v>31812</v>
      </c>
      <c r="AH4587" s="7" t="s">
        <v>18391</v>
      </c>
      <c r="AI4587" s="7" t="s">
        <v>3243</v>
      </c>
      <c r="AJ4587" s="7" t="s">
        <v>18506</v>
      </c>
      <c r="AK4587" s="10" t="s">
        <v>59</v>
      </c>
      <c r="AL4587" s="5" t="str">
        <f>+VLOOKUP(D4587,'[1]Listado de Establecimientos'!$A$1:$P$65536,16,FALSE)</f>
        <v>MARISCAL CACERES</v>
      </c>
      <c r="AM4587" s="5" t="str">
        <f>+VLOOKUP(D4587,'[1]Listado de Establecimientos'!$A$1:$Q$65536,17,FALSE)</f>
        <v>NO PERTENECE A NINGUNA MICRORRED</v>
      </c>
      <c r="AN4587" s="5">
        <f t="shared" si="72"/>
        <v>5</v>
      </c>
    </row>
    <row r="4588" spans="1:40" ht="36" hidden="1">
      <c r="A4588" s="6">
        <v>179</v>
      </c>
      <c r="B4588" s="7" t="s">
        <v>31813</v>
      </c>
      <c r="C4588" s="8" t="s">
        <v>40</v>
      </c>
      <c r="D4588" s="7" t="s">
        <v>83</v>
      </c>
      <c r="E4588" s="7" t="s">
        <v>143</v>
      </c>
      <c r="F4588" s="7" t="s">
        <v>8189</v>
      </c>
      <c r="G4588" s="7" t="s">
        <v>1745</v>
      </c>
      <c r="H4588" s="7" t="s">
        <v>22715</v>
      </c>
      <c r="I4588" s="7" t="s">
        <v>112</v>
      </c>
      <c r="J4588" s="7" t="s">
        <v>21220</v>
      </c>
      <c r="K4588" s="7" t="s">
        <v>44</v>
      </c>
      <c r="L4588" s="7" t="s">
        <v>45</v>
      </c>
      <c r="M4588" s="7" t="s">
        <v>31814</v>
      </c>
      <c r="N4588" s="9" t="s">
        <v>31815</v>
      </c>
      <c r="O4588" s="7" t="s">
        <v>8506</v>
      </c>
      <c r="P4588" s="7" t="s">
        <v>204</v>
      </c>
      <c r="Q4588" s="7" t="s">
        <v>31816</v>
      </c>
      <c r="R4588" s="7" t="s">
        <v>22240</v>
      </c>
      <c r="S4588" s="7" t="s">
        <v>46</v>
      </c>
      <c r="T4588" s="7" t="s">
        <v>2658</v>
      </c>
      <c r="U4588" s="7" t="s">
        <v>73</v>
      </c>
      <c r="V4588" s="7" t="s">
        <v>48</v>
      </c>
      <c r="W4588" s="7" t="s">
        <v>94</v>
      </c>
      <c r="X4588" s="7" t="s">
        <v>270</v>
      </c>
      <c r="Y4588" s="7" t="s">
        <v>50</v>
      </c>
      <c r="Z4588" s="7" t="s">
        <v>51</v>
      </c>
      <c r="AA4588" s="7" t="s">
        <v>52</v>
      </c>
      <c r="AB4588" s="7" t="s">
        <v>998</v>
      </c>
      <c r="AC4588" s="17" t="s">
        <v>1354</v>
      </c>
      <c r="AD4588" s="17" t="s">
        <v>7662</v>
      </c>
      <c r="AE4588" s="7" t="s">
        <v>56</v>
      </c>
      <c r="AF4588" s="7" t="s">
        <v>7663</v>
      </c>
      <c r="AG4588" s="7" t="s">
        <v>31817</v>
      </c>
      <c r="AH4588" s="7" t="s">
        <v>998</v>
      </c>
      <c r="AI4588" s="7" t="s">
        <v>1225</v>
      </c>
      <c r="AJ4588" s="7" t="s">
        <v>7662</v>
      </c>
      <c r="AK4588" s="10" t="s">
        <v>59</v>
      </c>
      <c r="AL4588" s="5" t="str">
        <f>+VLOOKUP(D4588,'[1]Listado de Establecimientos'!$A$1:$P$65536,16,FALSE)</f>
        <v>MOYOBAMBA</v>
      </c>
      <c r="AM4588" s="5" t="str">
        <f>+VLOOKUP(D4588,'[1]Listado de Establecimientos'!$A$1:$Q$65536,17,FALSE)</f>
        <v>NO PERTENECE A NINGUNA MICRORED</v>
      </c>
      <c r="AN4588" s="5">
        <f t="shared" si="72"/>
        <v>5</v>
      </c>
    </row>
    <row r="4589" spans="1:40" ht="36" hidden="1">
      <c r="A4589" s="6">
        <v>180</v>
      </c>
      <c r="B4589" s="7" t="s">
        <v>31818</v>
      </c>
      <c r="C4589" s="8" t="s">
        <v>40</v>
      </c>
      <c r="D4589" s="7" t="s">
        <v>102</v>
      </c>
      <c r="E4589" s="7" t="s">
        <v>103</v>
      </c>
      <c r="F4589" s="7" t="s">
        <v>13068</v>
      </c>
      <c r="G4589" s="7" t="s">
        <v>4841</v>
      </c>
      <c r="H4589" s="7" t="s">
        <v>31819</v>
      </c>
      <c r="I4589" s="7" t="s">
        <v>97</v>
      </c>
      <c r="J4589" s="7" t="s">
        <v>31820</v>
      </c>
      <c r="K4589" s="7" t="s">
        <v>86</v>
      </c>
      <c r="L4589" s="7" t="s">
        <v>45</v>
      </c>
      <c r="M4589" s="7" t="s">
        <v>31821</v>
      </c>
      <c r="N4589" s="9" t="s">
        <v>31822</v>
      </c>
      <c r="O4589" s="7" t="s">
        <v>938</v>
      </c>
      <c r="P4589" s="7" t="s">
        <v>939</v>
      </c>
      <c r="Q4589" s="7" t="s">
        <v>31816</v>
      </c>
      <c r="R4589" s="7" t="s">
        <v>22941</v>
      </c>
      <c r="S4589" s="7" t="s">
        <v>46</v>
      </c>
      <c r="T4589" s="7" t="s">
        <v>3028</v>
      </c>
      <c r="U4589" s="7" t="s">
        <v>106</v>
      </c>
      <c r="V4589" s="7" t="s">
        <v>48</v>
      </c>
      <c r="W4589" s="7" t="s">
        <v>113</v>
      </c>
      <c r="X4589" s="7" t="s">
        <v>1659</v>
      </c>
      <c r="Y4589" s="7" t="s">
        <v>50</v>
      </c>
      <c r="Z4589" s="7" t="s">
        <v>51</v>
      </c>
      <c r="AA4589" s="7" t="s">
        <v>52</v>
      </c>
      <c r="AB4589" s="7" t="s">
        <v>108</v>
      </c>
      <c r="AC4589" s="17" t="s">
        <v>4279</v>
      </c>
      <c r="AD4589" s="17" t="s">
        <v>2401</v>
      </c>
      <c r="AE4589" s="7" t="s">
        <v>56</v>
      </c>
      <c r="AF4589" s="7" t="s">
        <v>4280</v>
      </c>
      <c r="AG4589" s="7" t="s">
        <v>31823</v>
      </c>
      <c r="AH4589" s="7" t="s">
        <v>108</v>
      </c>
      <c r="AI4589" s="7" t="s">
        <v>2755</v>
      </c>
      <c r="AJ4589" s="7" t="s">
        <v>2401</v>
      </c>
      <c r="AK4589" s="10" t="s">
        <v>59</v>
      </c>
      <c r="AL4589" s="5" t="str">
        <f>+VLOOKUP(D4589,'[1]Listado de Establecimientos'!$A$1:$P$65536,16,FALSE)</f>
        <v>RIOJA</v>
      </c>
      <c r="AM4589" s="5" t="str">
        <f>+VLOOKUP(D4589,'[1]Listado de Establecimientos'!$A$1:$Q$65536,17,FALSE)</f>
        <v xml:space="preserve">NUEVA CAJAMARCA                                             </v>
      </c>
      <c r="AN4589" s="5">
        <f t="shared" si="72"/>
        <v>5</v>
      </c>
    </row>
    <row r="4590" spans="1:40" ht="36" hidden="1">
      <c r="A4590" s="6">
        <v>181</v>
      </c>
      <c r="B4590" s="7" t="s">
        <v>31824</v>
      </c>
      <c r="C4590" s="8" t="s">
        <v>40</v>
      </c>
      <c r="D4590" s="7" t="s">
        <v>102</v>
      </c>
      <c r="E4590" s="7" t="s">
        <v>103</v>
      </c>
      <c r="F4590" s="7" t="s">
        <v>23276</v>
      </c>
      <c r="G4590" s="7" t="s">
        <v>6434</v>
      </c>
      <c r="H4590" s="7" t="s">
        <v>31825</v>
      </c>
      <c r="I4590" s="7" t="s">
        <v>112</v>
      </c>
      <c r="J4590" s="7" t="s">
        <v>31379</v>
      </c>
      <c r="K4590" s="7" t="s">
        <v>86</v>
      </c>
      <c r="L4590" s="7" t="s">
        <v>45</v>
      </c>
      <c r="M4590" s="7" t="s">
        <v>31826</v>
      </c>
      <c r="N4590" s="9" t="s">
        <v>31827</v>
      </c>
      <c r="O4590" s="7" t="s">
        <v>102</v>
      </c>
      <c r="P4590" s="7" t="s">
        <v>103</v>
      </c>
      <c r="Q4590" s="7" t="s">
        <v>31816</v>
      </c>
      <c r="R4590" s="7" t="s">
        <v>4113</v>
      </c>
      <c r="S4590" s="7" t="s">
        <v>46</v>
      </c>
      <c r="T4590" s="7" t="s">
        <v>169</v>
      </c>
      <c r="U4590" s="7" t="s">
        <v>73</v>
      </c>
      <c r="V4590" s="7" t="s">
        <v>48</v>
      </c>
      <c r="W4590" s="7" t="s">
        <v>113</v>
      </c>
      <c r="X4590" s="7" t="s">
        <v>122</v>
      </c>
      <c r="Y4590" s="7" t="s">
        <v>50</v>
      </c>
      <c r="Z4590" s="7" t="s">
        <v>51</v>
      </c>
      <c r="AA4590" s="7" t="s">
        <v>52</v>
      </c>
      <c r="AB4590" s="7" t="s">
        <v>108</v>
      </c>
      <c r="AC4590" s="17" t="s">
        <v>4279</v>
      </c>
      <c r="AD4590" s="17" t="s">
        <v>2401</v>
      </c>
      <c r="AE4590" s="7" t="s">
        <v>56</v>
      </c>
      <c r="AF4590" s="7" t="s">
        <v>4280</v>
      </c>
      <c r="AG4590" s="7" t="s">
        <v>31828</v>
      </c>
      <c r="AH4590" s="7" t="s">
        <v>108</v>
      </c>
      <c r="AI4590" s="7" t="s">
        <v>2755</v>
      </c>
      <c r="AJ4590" s="7" t="s">
        <v>2401</v>
      </c>
      <c r="AK4590" s="10" t="s">
        <v>59</v>
      </c>
      <c r="AL4590" s="5" t="str">
        <f>+VLOOKUP(D4590,'[1]Listado de Establecimientos'!$A$1:$P$65536,16,FALSE)</f>
        <v>RIOJA</v>
      </c>
      <c r="AM4590" s="5" t="str">
        <f>+VLOOKUP(D4590,'[1]Listado de Establecimientos'!$A$1:$Q$65536,17,FALSE)</f>
        <v xml:space="preserve">NUEVA CAJAMARCA                                             </v>
      </c>
      <c r="AN4590" s="5">
        <f t="shared" si="72"/>
        <v>5</v>
      </c>
    </row>
    <row r="4591" spans="1:40" ht="36" hidden="1">
      <c r="A4591" s="6">
        <v>182</v>
      </c>
      <c r="B4591" s="7" t="s">
        <v>31829</v>
      </c>
      <c r="C4591" s="8" t="s">
        <v>40</v>
      </c>
      <c r="D4591" s="7" t="s">
        <v>102</v>
      </c>
      <c r="E4591" s="7" t="s">
        <v>103</v>
      </c>
      <c r="F4591" s="7" t="s">
        <v>1618</v>
      </c>
      <c r="G4591" s="7" t="s">
        <v>933</v>
      </c>
      <c r="H4591" s="7" t="s">
        <v>389</v>
      </c>
      <c r="I4591" s="7" t="s">
        <v>138</v>
      </c>
      <c r="J4591" s="7" t="s">
        <v>8632</v>
      </c>
      <c r="K4591" s="7" t="s">
        <v>86</v>
      </c>
      <c r="L4591" s="7" t="s">
        <v>45</v>
      </c>
      <c r="M4591" s="7" t="s">
        <v>31830</v>
      </c>
      <c r="N4591" s="9" t="s">
        <v>31831</v>
      </c>
      <c r="O4591" s="7" t="s">
        <v>6858</v>
      </c>
      <c r="P4591" s="7" t="s">
        <v>6859</v>
      </c>
      <c r="Q4591" s="7" t="s">
        <v>31816</v>
      </c>
      <c r="R4591" s="7" t="s">
        <v>814</v>
      </c>
      <c r="S4591" s="7" t="s">
        <v>46</v>
      </c>
      <c r="T4591" s="7" t="s">
        <v>5492</v>
      </c>
      <c r="U4591" s="7" t="s">
        <v>8380</v>
      </c>
      <c r="V4591" s="7" t="s">
        <v>48</v>
      </c>
      <c r="W4591" s="7" t="s">
        <v>114</v>
      </c>
      <c r="X4591" s="7" t="s">
        <v>94</v>
      </c>
      <c r="Y4591" s="7" t="s">
        <v>50</v>
      </c>
      <c r="Z4591" s="7" t="s">
        <v>51</v>
      </c>
      <c r="AA4591" s="7" t="s">
        <v>52</v>
      </c>
      <c r="AB4591" s="7" t="s">
        <v>108</v>
      </c>
      <c r="AC4591" s="17" t="s">
        <v>4279</v>
      </c>
      <c r="AD4591" s="17" t="s">
        <v>2401</v>
      </c>
      <c r="AE4591" s="7" t="s">
        <v>56</v>
      </c>
      <c r="AF4591" s="7" t="s">
        <v>4280</v>
      </c>
      <c r="AG4591" s="7" t="s">
        <v>31832</v>
      </c>
      <c r="AH4591" s="7" t="s">
        <v>108</v>
      </c>
      <c r="AI4591" s="7" t="s">
        <v>2755</v>
      </c>
      <c r="AJ4591" s="7" t="s">
        <v>2401</v>
      </c>
      <c r="AK4591" s="10" t="s">
        <v>59</v>
      </c>
      <c r="AL4591" s="5" t="str">
        <f>+VLOOKUP(D4591,'[1]Listado de Establecimientos'!$A$1:$P$65536,16,FALSE)</f>
        <v>RIOJA</v>
      </c>
      <c r="AM4591" s="5" t="str">
        <f>+VLOOKUP(D4591,'[1]Listado de Establecimientos'!$A$1:$Q$65536,17,FALSE)</f>
        <v xml:space="preserve">NUEVA CAJAMARCA                                             </v>
      </c>
      <c r="AN4591" s="5">
        <f t="shared" si="72"/>
        <v>5</v>
      </c>
    </row>
    <row r="4592" spans="1:40" ht="36" hidden="1">
      <c r="A4592" s="6">
        <v>183</v>
      </c>
      <c r="B4592" s="7" t="s">
        <v>31833</v>
      </c>
      <c r="C4592" s="8" t="s">
        <v>40</v>
      </c>
      <c r="D4592" s="7" t="s">
        <v>116</v>
      </c>
      <c r="E4592" s="7" t="s">
        <v>117</v>
      </c>
      <c r="F4592" s="7" t="s">
        <v>6927</v>
      </c>
      <c r="G4592" s="7" t="s">
        <v>332</v>
      </c>
      <c r="H4592" s="7" t="s">
        <v>31834</v>
      </c>
      <c r="I4592" s="7" t="s">
        <v>49</v>
      </c>
      <c r="J4592" s="7" t="s">
        <v>31835</v>
      </c>
      <c r="K4592" s="7" t="s">
        <v>86</v>
      </c>
      <c r="L4592" s="7" t="s">
        <v>45</v>
      </c>
      <c r="M4592" s="7" t="s">
        <v>31836</v>
      </c>
      <c r="N4592" s="9" t="s">
        <v>31837</v>
      </c>
      <c r="O4592" s="7" t="s">
        <v>3375</v>
      </c>
      <c r="P4592" s="7" t="s">
        <v>3376</v>
      </c>
      <c r="Q4592" s="7" t="s">
        <v>31816</v>
      </c>
      <c r="R4592" s="7" t="s">
        <v>25517</v>
      </c>
      <c r="S4592" s="7" t="s">
        <v>64</v>
      </c>
      <c r="T4592" s="7" t="s">
        <v>1872</v>
      </c>
      <c r="U4592" s="7" t="s">
        <v>73</v>
      </c>
      <c r="V4592" s="7" t="s">
        <v>48</v>
      </c>
      <c r="W4592" s="7" t="s">
        <v>114</v>
      </c>
      <c r="X4592" s="7" t="s">
        <v>113</v>
      </c>
      <c r="Y4592" s="7" t="s">
        <v>50</v>
      </c>
      <c r="Z4592" s="7" t="s">
        <v>51</v>
      </c>
      <c r="AA4592" s="7" t="s">
        <v>52</v>
      </c>
      <c r="AB4592" s="7" t="s">
        <v>1156</v>
      </c>
      <c r="AC4592" s="17" t="s">
        <v>1157</v>
      </c>
      <c r="AD4592" s="17" t="s">
        <v>1158</v>
      </c>
      <c r="AE4592" s="7" t="s">
        <v>56</v>
      </c>
      <c r="AF4592" s="7" t="s">
        <v>1159</v>
      </c>
      <c r="AG4592" s="7" t="s">
        <v>31838</v>
      </c>
      <c r="AH4592" s="7" t="s">
        <v>1156</v>
      </c>
      <c r="AI4592" s="7" t="s">
        <v>1013</v>
      </c>
      <c r="AJ4592" s="7" t="s">
        <v>1158</v>
      </c>
      <c r="AK4592" s="10" t="s">
        <v>59</v>
      </c>
      <c r="AL4592" s="5" t="str">
        <f>+VLOOKUP(D4592,'[1]Listado de Establecimientos'!$A$1:$P$65536,16,FALSE)</f>
        <v>NO PERTENECE A NINGUNA RED</v>
      </c>
      <c r="AM4592" s="5" t="str">
        <f>+VLOOKUP(D4592,'[1]Listado de Establecimientos'!$A$1:$Q$65536,17,FALSE)</f>
        <v>NO PERTENECE A NINGUNA MICRORED</v>
      </c>
      <c r="AN4592" s="5">
        <f t="shared" si="72"/>
        <v>5</v>
      </c>
    </row>
    <row r="4593" spans="1:40" ht="36" hidden="1">
      <c r="A4593" s="6">
        <v>184</v>
      </c>
      <c r="B4593" s="7" t="s">
        <v>32039</v>
      </c>
      <c r="C4593" s="8" t="s">
        <v>40</v>
      </c>
      <c r="D4593" s="7" t="s">
        <v>83</v>
      </c>
      <c r="E4593" s="7" t="s">
        <v>84</v>
      </c>
      <c r="F4593" s="7" t="s">
        <v>121</v>
      </c>
      <c r="G4593" s="7" t="s">
        <v>32040</v>
      </c>
      <c r="H4593" s="7" t="s">
        <v>32041</v>
      </c>
      <c r="I4593" s="7" t="s">
        <v>185</v>
      </c>
      <c r="J4593" s="7" t="s">
        <v>32042</v>
      </c>
      <c r="K4593" s="7" t="s">
        <v>63</v>
      </c>
      <c r="L4593" s="7" t="s">
        <v>45</v>
      </c>
      <c r="M4593" s="7" t="s">
        <v>32043</v>
      </c>
      <c r="N4593" s="9" t="s">
        <v>32044</v>
      </c>
      <c r="O4593" s="7" t="s">
        <v>181</v>
      </c>
      <c r="P4593" s="7" t="s">
        <v>182</v>
      </c>
      <c r="Q4593" s="7" t="s">
        <v>31816</v>
      </c>
      <c r="R4593" s="7" t="s">
        <v>885</v>
      </c>
      <c r="S4593" s="7" t="s">
        <v>64</v>
      </c>
      <c r="T4593" s="7" t="s">
        <v>3096</v>
      </c>
      <c r="U4593" s="7" t="s">
        <v>73</v>
      </c>
      <c r="V4593" s="7" t="s">
        <v>48</v>
      </c>
      <c r="W4593" s="7" t="s">
        <v>79</v>
      </c>
      <c r="X4593" s="7" t="s">
        <v>88</v>
      </c>
      <c r="Y4593" s="7" t="s">
        <v>50</v>
      </c>
      <c r="Z4593" s="7" t="s">
        <v>51</v>
      </c>
      <c r="AA4593" s="7" t="s">
        <v>52</v>
      </c>
      <c r="AB4593" s="7" t="s">
        <v>4225</v>
      </c>
      <c r="AC4593" s="17" t="s">
        <v>4226</v>
      </c>
      <c r="AD4593" s="17" t="s">
        <v>4027</v>
      </c>
      <c r="AE4593" s="7" t="s">
        <v>56</v>
      </c>
      <c r="AF4593" s="7" t="s">
        <v>4227</v>
      </c>
      <c r="AG4593" s="7" t="s">
        <v>32045</v>
      </c>
      <c r="AH4593" s="7" t="s">
        <v>4225</v>
      </c>
      <c r="AI4593" s="7" t="s">
        <v>4229</v>
      </c>
      <c r="AJ4593" s="7" t="s">
        <v>4027</v>
      </c>
      <c r="AK4593" s="10" t="s">
        <v>59</v>
      </c>
      <c r="AL4593" s="5" t="str">
        <f>+VLOOKUP(D4593,'[1]Listado de Establecimientos'!$A$1:$P$65536,16,FALSE)</f>
        <v>MOYOBAMBA</v>
      </c>
      <c r="AM4593" s="5" t="str">
        <f>+VLOOKUP(D4593,'[1]Listado de Establecimientos'!$A$1:$Q$65536,17,FALSE)</f>
        <v>NO PERTENECE A NINGUNA MICRORED</v>
      </c>
      <c r="AN4593" s="5">
        <f t="shared" si="72"/>
        <v>5</v>
      </c>
    </row>
    <row r="4594" spans="1:40" ht="36" hidden="1">
      <c r="A4594" s="6">
        <v>185</v>
      </c>
      <c r="B4594" s="7" t="s">
        <v>32046</v>
      </c>
      <c r="C4594" s="8" t="s">
        <v>40</v>
      </c>
      <c r="D4594" s="7" t="s">
        <v>91</v>
      </c>
      <c r="E4594" s="7" t="s">
        <v>92</v>
      </c>
      <c r="F4594" s="7" t="s">
        <v>1013</v>
      </c>
      <c r="G4594" s="7" t="s">
        <v>286</v>
      </c>
      <c r="H4594" s="7" t="s">
        <v>221</v>
      </c>
      <c r="I4594" s="7" t="s">
        <v>77</v>
      </c>
      <c r="J4594" s="7" t="s">
        <v>32047</v>
      </c>
      <c r="K4594" s="7" t="s">
        <v>63</v>
      </c>
      <c r="L4594" s="7" t="s">
        <v>45</v>
      </c>
      <c r="M4594" s="7" t="s">
        <v>32048</v>
      </c>
      <c r="N4594" s="9" t="s">
        <v>32049</v>
      </c>
      <c r="O4594" s="7" t="s">
        <v>91</v>
      </c>
      <c r="P4594" s="7" t="s">
        <v>92</v>
      </c>
      <c r="Q4594" s="7" t="s">
        <v>31635</v>
      </c>
      <c r="R4594" s="7" t="s">
        <v>3357</v>
      </c>
      <c r="S4594" s="7" t="s">
        <v>46</v>
      </c>
      <c r="T4594" s="7" t="s">
        <v>1446</v>
      </c>
      <c r="U4594" s="7" t="s">
        <v>73</v>
      </c>
      <c r="V4594" s="7" t="s">
        <v>153</v>
      </c>
      <c r="W4594" s="7" t="s">
        <v>49</v>
      </c>
      <c r="X4594" s="7" t="s">
        <v>124</v>
      </c>
      <c r="Y4594" s="7" t="s">
        <v>50</v>
      </c>
      <c r="Z4594" s="7" t="s">
        <v>51</v>
      </c>
      <c r="AA4594" s="7" t="s">
        <v>52</v>
      </c>
      <c r="AB4594" s="7" t="s">
        <v>9675</v>
      </c>
      <c r="AC4594" s="17" t="s">
        <v>1492</v>
      </c>
      <c r="AD4594" s="17" t="s">
        <v>9676</v>
      </c>
      <c r="AE4594" s="7" t="s">
        <v>56</v>
      </c>
      <c r="AF4594" s="7" t="s">
        <v>15222</v>
      </c>
      <c r="AG4594" s="7" t="s">
        <v>32050</v>
      </c>
      <c r="AH4594" s="7" t="s">
        <v>785</v>
      </c>
      <c r="AI4594" s="7" t="s">
        <v>785</v>
      </c>
      <c r="AJ4594" s="7" t="s">
        <v>786</v>
      </c>
      <c r="AK4594" s="10" t="s">
        <v>59</v>
      </c>
      <c r="AL4594" s="5" t="str">
        <f>+VLOOKUP(D4594,'[1]Listado de Establecimientos'!$A$1:$P$65536,16,FALSE)</f>
        <v>SAN MARTIN</v>
      </c>
      <c r="AM4594" s="5" t="str">
        <f>+VLOOKUP(D4594,'[1]Listado de Establecimientos'!$A$1:$Q$65536,17,FALSE)</f>
        <v>BANDA DE SHILCAYO</v>
      </c>
      <c r="AN4594" s="5">
        <f t="shared" si="72"/>
        <v>5</v>
      </c>
    </row>
    <row r="4595" spans="1:40" ht="36" hidden="1">
      <c r="A4595" s="6">
        <v>186</v>
      </c>
      <c r="B4595" s="7" t="s">
        <v>32051</v>
      </c>
      <c r="C4595" s="8" t="s">
        <v>40</v>
      </c>
      <c r="D4595" s="7" t="s">
        <v>91</v>
      </c>
      <c r="E4595" s="7" t="s">
        <v>92</v>
      </c>
      <c r="F4595" s="7" t="s">
        <v>26049</v>
      </c>
      <c r="G4595" s="7" t="s">
        <v>774</v>
      </c>
      <c r="H4595" s="7" t="s">
        <v>3772</v>
      </c>
      <c r="I4595" s="7" t="s">
        <v>94</v>
      </c>
      <c r="J4595" s="7" t="s">
        <v>32052</v>
      </c>
      <c r="K4595" s="7" t="s">
        <v>86</v>
      </c>
      <c r="L4595" s="7" t="s">
        <v>45</v>
      </c>
      <c r="M4595" s="7" t="s">
        <v>32053</v>
      </c>
      <c r="N4595" s="9" t="s">
        <v>32054</v>
      </c>
      <c r="O4595" s="7" t="s">
        <v>17514</v>
      </c>
      <c r="P4595" s="7" t="s">
        <v>17515</v>
      </c>
      <c r="Q4595" s="7" t="s">
        <v>31635</v>
      </c>
      <c r="R4595" s="7" t="s">
        <v>17127</v>
      </c>
      <c r="S4595" s="7" t="s">
        <v>46</v>
      </c>
      <c r="T4595" s="7" t="s">
        <v>3936</v>
      </c>
      <c r="U4595" s="7" t="s">
        <v>740</v>
      </c>
      <c r="V4595" s="7" t="s">
        <v>153</v>
      </c>
      <c r="W4595" s="7" t="s">
        <v>2230</v>
      </c>
      <c r="X4595" s="7" t="s">
        <v>122</v>
      </c>
      <c r="Y4595" s="7" t="s">
        <v>50</v>
      </c>
      <c r="Z4595" s="7" t="s">
        <v>51</v>
      </c>
      <c r="AA4595" s="7" t="s">
        <v>52</v>
      </c>
      <c r="AB4595" s="7" t="s">
        <v>9675</v>
      </c>
      <c r="AC4595" s="17" t="s">
        <v>1492</v>
      </c>
      <c r="AD4595" s="17" t="s">
        <v>9676</v>
      </c>
      <c r="AE4595" s="7" t="s">
        <v>56</v>
      </c>
      <c r="AF4595" s="7" t="s">
        <v>15222</v>
      </c>
      <c r="AG4595" s="7" t="s">
        <v>32055</v>
      </c>
      <c r="AH4595" s="7" t="s">
        <v>785</v>
      </c>
      <c r="AI4595" s="7" t="s">
        <v>785</v>
      </c>
      <c r="AJ4595" s="7" t="s">
        <v>786</v>
      </c>
      <c r="AK4595" s="10" t="s">
        <v>59</v>
      </c>
      <c r="AL4595" s="5" t="str">
        <f>+VLOOKUP(D4595,'[1]Listado de Establecimientos'!$A$1:$P$65536,16,FALSE)</f>
        <v>SAN MARTIN</v>
      </c>
      <c r="AM4595" s="5" t="str">
        <f>+VLOOKUP(D4595,'[1]Listado de Establecimientos'!$A$1:$Q$65536,17,FALSE)</f>
        <v>BANDA DE SHILCAYO</v>
      </c>
      <c r="AN4595" s="5">
        <f t="shared" si="72"/>
        <v>5</v>
      </c>
    </row>
    <row r="4596" spans="1:40" ht="36" hidden="1">
      <c r="A4596" s="6">
        <v>187</v>
      </c>
      <c r="B4596" s="7" t="s">
        <v>32056</v>
      </c>
      <c r="C4596" s="8" t="s">
        <v>40</v>
      </c>
      <c r="D4596" s="7" t="s">
        <v>201</v>
      </c>
      <c r="E4596" s="7" t="s">
        <v>202</v>
      </c>
      <c r="F4596" s="7" t="s">
        <v>4471</v>
      </c>
      <c r="G4596" s="7" t="s">
        <v>3029</v>
      </c>
      <c r="H4596" s="7" t="s">
        <v>16500</v>
      </c>
      <c r="I4596" s="7" t="s">
        <v>107</v>
      </c>
      <c r="J4596" s="7" t="s">
        <v>32057</v>
      </c>
      <c r="K4596" s="7" t="s">
        <v>44</v>
      </c>
      <c r="L4596" s="7" t="s">
        <v>45</v>
      </c>
      <c r="M4596" s="7" t="s">
        <v>32058</v>
      </c>
      <c r="N4596" s="9" t="s">
        <v>32059</v>
      </c>
      <c r="O4596" s="7" t="s">
        <v>201</v>
      </c>
      <c r="P4596" s="7" t="s">
        <v>202</v>
      </c>
      <c r="Q4596" s="7" t="s">
        <v>31816</v>
      </c>
      <c r="R4596" s="7" t="s">
        <v>10136</v>
      </c>
      <c r="S4596" s="7" t="s">
        <v>64</v>
      </c>
      <c r="T4596" s="7" t="s">
        <v>184</v>
      </c>
      <c r="U4596" s="7" t="s">
        <v>47</v>
      </c>
      <c r="V4596" s="7" t="s">
        <v>48</v>
      </c>
      <c r="W4596" s="7" t="s">
        <v>124</v>
      </c>
      <c r="X4596" s="7" t="s">
        <v>88</v>
      </c>
      <c r="Y4596" s="7" t="s">
        <v>50</v>
      </c>
      <c r="Z4596" s="7" t="s">
        <v>51</v>
      </c>
      <c r="AA4596" s="7" t="s">
        <v>52</v>
      </c>
      <c r="AB4596" s="7" t="s">
        <v>68</v>
      </c>
      <c r="AC4596" s="17" t="s">
        <v>3536</v>
      </c>
      <c r="AD4596" s="17" t="s">
        <v>3662</v>
      </c>
      <c r="AE4596" s="7" t="s">
        <v>56</v>
      </c>
      <c r="AF4596" s="7" t="s">
        <v>3663</v>
      </c>
      <c r="AG4596" s="7" t="s">
        <v>32060</v>
      </c>
      <c r="AH4596" s="7" t="s">
        <v>68</v>
      </c>
      <c r="AI4596" s="7" t="s">
        <v>1909</v>
      </c>
      <c r="AJ4596" s="7" t="s">
        <v>3662</v>
      </c>
      <c r="AK4596" s="10" t="s">
        <v>59</v>
      </c>
      <c r="AL4596" s="5" t="str">
        <f>+VLOOKUP(D4596,'[1]Listado de Establecimientos'!$A$1:$P$65536,16,FALSE)</f>
        <v>LAMAS</v>
      </c>
      <c r="AM4596" s="5" t="str">
        <f>+VLOOKUP(D4596,'[1]Listado de Establecimientos'!$A$1:$Q$65536,17,FALSE)</f>
        <v>TABALOSOS</v>
      </c>
      <c r="AN4596" s="5">
        <f t="shared" si="72"/>
        <v>5</v>
      </c>
    </row>
    <row r="4597" spans="1:40" ht="36" hidden="1">
      <c r="A4597" s="6">
        <v>188</v>
      </c>
      <c r="B4597" s="7" t="s">
        <v>32061</v>
      </c>
      <c r="C4597" s="8" t="s">
        <v>40</v>
      </c>
      <c r="D4597" s="7" t="s">
        <v>70</v>
      </c>
      <c r="E4597" s="7" t="s">
        <v>71</v>
      </c>
      <c r="F4597" s="7" t="s">
        <v>8093</v>
      </c>
      <c r="G4597" s="7" t="s">
        <v>207</v>
      </c>
      <c r="H4597" s="7" t="s">
        <v>21513</v>
      </c>
      <c r="I4597" s="7" t="s">
        <v>86</v>
      </c>
      <c r="J4597" s="7" t="s">
        <v>32062</v>
      </c>
      <c r="K4597" s="7" t="s">
        <v>86</v>
      </c>
      <c r="L4597" s="7" t="s">
        <v>45</v>
      </c>
      <c r="M4597" s="7" t="s">
        <v>32063</v>
      </c>
      <c r="N4597" s="9" t="s">
        <v>32064</v>
      </c>
      <c r="O4597" s="7" t="s">
        <v>18446</v>
      </c>
      <c r="P4597" s="7" t="s">
        <v>18447</v>
      </c>
      <c r="Q4597" s="7" t="s">
        <v>31816</v>
      </c>
      <c r="R4597" s="7" t="s">
        <v>6417</v>
      </c>
      <c r="S4597" s="7" t="s">
        <v>64</v>
      </c>
      <c r="T4597" s="7" t="s">
        <v>953</v>
      </c>
      <c r="U4597" s="7" t="s">
        <v>149</v>
      </c>
      <c r="V4597" s="7" t="s">
        <v>153</v>
      </c>
      <c r="W4597" s="7" t="s">
        <v>114</v>
      </c>
      <c r="X4597" s="7" t="s">
        <v>94</v>
      </c>
      <c r="Y4597" s="7" t="s">
        <v>50</v>
      </c>
      <c r="Z4597" s="7" t="s">
        <v>51</v>
      </c>
      <c r="AA4597" s="7" t="s">
        <v>52</v>
      </c>
      <c r="AB4597" s="7" t="s">
        <v>2498</v>
      </c>
      <c r="AC4597" s="17" t="s">
        <v>109</v>
      </c>
      <c r="AD4597" s="17" t="s">
        <v>2499</v>
      </c>
      <c r="AE4597" s="7" t="s">
        <v>56</v>
      </c>
      <c r="AF4597" s="7" t="s">
        <v>2500</v>
      </c>
      <c r="AG4597" s="7" t="s">
        <v>32065</v>
      </c>
      <c r="AH4597" s="7" t="s">
        <v>2498</v>
      </c>
      <c r="AI4597" s="7" t="s">
        <v>111</v>
      </c>
      <c r="AJ4597" s="7" t="s">
        <v>2499</v>
      </c>
      <c r="AK4597" s="10" t="s">
        <v>59</v>
      </c>
      <c r="AL4597" s="5" t="str">
        <f>+VLOOKUP(D4597,'[1]Listado de Establecimientos'!$A$1:$P$65536,16,FALSE)</f>
        <v>PICOTA</v>
      </c>
      <c r="AM4597" s="5" t="str">
        <f>+VLOOKUP(D4597,'[1]Listado de Establecimientos'!$A$1:$Q$65536,17,FALSE)</f>
        <v>PICOTA</v>
      </c>
      <c r="AN4597" s="5">
        <f t="shared" si="72"/>
        <v>5</v>
      </c>
    </row>
    <row r="4598" spans="1:40" ht="36" hidden="1">
      <c r="A4598" s="6">
        <v>189</v>
      </c>
      <c r="B4598" s="7" t="s">
        <v>32066</v>
      </c>
      <c r="C4598" s="8" t="s">
        <v>40</v>
      </c>
      <c r="D4598" s="7" t="s">
        <v>2977</v>
      </c>
      <c r="E4598" s="7" t="s">
        <v>2978</v>
      </c>
      <c r="F4598" s="7" t="s">
        <v>11265</v>
      </c>
      <c r="G4598" s="7" t="s">
        <v>2296</v>
      </c>
      <c r="H4598" s="7" t="s">
        <v>2193</v>
      </c>
      <c r="I4598" s="7" t="s">
        <v>112</v>
      </c>
      <c r="J4598" s="7" t="s">
        <v>16712</v>
      </c>
      <c r="K4598" s="7" t="s">
        <v>44</v>
      </c>
      <c r="L4598" s="7" t="s">
        <v>45</v>
      </c>
      <c r="M4598" s="7" t="s">
        <v>32067</v>
      </c>
      <c r="N4598" s="9" t="s">
        <v>32068</v>
      </c>
      <c r="O4598" s="7" t="s">
        <v>2977</v>
      </c>
      <c r="P4598" s="7" t="s">
        <v>2978</v>
      </c>
      <c r="Q4598" s="7" t="s">
        <v>31816</v>
      </c>
      <c r="R4598" s="7" t="s">
        <v>15593</v>
      </c>
      <c r="S4598" s="7" t="s">
        <v>46</v>
      </c>
      <c r="T4598" s="7" t="s">
        <v>6777</v>
      </c>
      <c r="U4598" s="7" t="s">
        <v>47</v>
      </c>
      <c r="V4598" s="7" t="s">
        <v>159</v>
      </c>
      <c r="W4598" s="7" t="s">
        <v>49</v>
      </c>
      <c r="X4598" s="7" t="s">
        <v>97</v>
      </c>
      <c r="Y4598" s="7" t="s">
        <v>50</v>
      </c>
      <c r="Z4598" s="7" t="s">
        <v>51</v>
      </c>
      <c r="AA4598" s="7" t="s">
        <v>52</v>
      </c>
      <c r="AB4598" s="7" t="s">
        <v>3818</v>
      </c>
      <c r="AC4598" s="17" t="s">
        <v>2889</v>
      </c>
      <c r="AD4598" s="17" t="s">
        <v>3819</v>
      </c>
      <c r="AE4598" s="7" t="s">
        <v>56</v>
      </c>
      <c r="AF4598" s="7" t="s">
        <v>3820</v>
      </c>
      <c r="AG4598" s="7" t="s">
        <v>32069</v>
      </c>
      <c r="AH4598" s="7" t="s">
        <v>3818</v>
      </c>
      <c r="AI4598" s="7" t="s">
        <v>3822</v>
      </c>
      <c r="AJ4598" s="7" t="s">
        <v>3819</v>
      </c>
      <c r="AK4598" s="10" t="s">
        <v>59</v>
      </c>
      <c r="AL4598" s="5" t="str">
        <f>+VLOOKUP(D4598,'[1]Listado de Establecimientos'!$A$1:$P$65536,16,FALSE)</f>
        <v>RIOJA</v>
      </c>
      <c r="AM4598" s="5" t="str">
        <f>+VLOOKUP(D4598,'[1]Listado de Establecimientos'!$A$1:$Q$65536,17,FALSE)</f>
        <v xml:space="preserve">NARANJOS                                                    </v>
      </c>
      <c r="AN4598" s="5">
        <f t="shared" si="72"/>
        <v>5</v>
      </c>
    </row>
    <row r="4599" spans="1:40" ht="36" hidden="1">
      <c r="A4599" s="6">
        <v>190</v>
      </c>
      <c r="B4599" s="7" t="s">
        <v>32070</v>
      </c>
      <c r="C4599" s="8" t="s">
        <v>40</v>
      </c>
      <c r="D4599" s="7" t="s">
        <v>155</v>
      </c>
      <c r="E4599" s="7" t="s">
        <v>156</v>
      </c>
      <c r="F4599" s="7" t="s">
        <v>160</v>
      </c>
      <c r="G4599" s="7" t="s">
        <v>1407</v>
      </c>
      <c r="H4599" s="7" t="s">
        <v>19638</v>
      </c>
      <c r="I4599" s="7" t="s">
        <v>177</v>
      </c>
      <c r="J4599" s="7" t="s">
        <v>424</v>
      </c>
      <c r="K4599" s="7" t="s">
        <v>44</v>
      </c>
      <c r="L4599" s="7" t="s">
        <v>45</v>
      </c>
      <c r="M4599" s="7" t="s">
        <v>32071</v>
      </c>
      <c r="N4599" s="9" t="s">
        <v>32072</v>
      </c>
      <c r="O4599" s="7" t="s">
        <v>20329</v>
      </c>
      <c r="P4599" s="7" t="s">
        <v>20330</v>
      </c>
      <c r="Q4599" s="7" t="s">
        <v>31816</v>
      </c>
      <c r="R4599" s="7" t="s">
        <v>13466</v>
      </c>
      <c r="S4599" s="7" t="s">
        <v>46</v>
      </c>
      <c r="T4599" s="7" t="s">
        <v>2206</v>
      </c>
      <c r="U4599" s="7" t="s">
        <v>106</v>
      </c>
      <c r="V4599" s="7" t="s">
        <v>66</v>
      </c>
      <c r="W4599" s="7" t="s">
        <v>67</v>
      </c>
      <c r="X4599" s="7" t="s">
        <v>67</v>
      </c>
      <c r="Y4599" s="7" t="s">
        <v>50</v>
      </c>
      <c r="Z4599" s="7" t="s">
        <v>51</v>
      </c>
      <c r="AA4599" s="7" t="s">
        <v>52</v>
      </c>
      <c r="AB4599" s="7" t="s">
        <v>164</v>
      </c>
      <c r="AC4599" s="17" t="s">
        <v>192</v>
      </c>
      <c r="AD4599" s="17" t="s">
        <v>847</v>
      </c>
      <c r="AE4599" s="7" t="s">
        <v>56</v>
      </c>
      <c r="AF4599" s="7" t="s">
        <v>848</v>
      </c>
      <c r="AG4599" s="7" t="s">
        <v>32073</v>
      </c>
      <c r="AH4599" s="7" t="s">
        <v>164</v>
      </c>
      <c r="AI4599" s="7" t="s">
        <v>214</v>
      </c>
      <c r="AJ4599" s="7" t="s">
        <v>847</v>
      </c>
      <c r="AK4599" s="10" t="s">
        <v>59</v>
      </c>
      <c r="AL4599" s="5" t="str">
        <f>+VLOOKUP(D4599,'[1]Listado de Establecimientos'!$A$1:$P$65536,16,FALSE)</f>
        <v>EL DORADO</v>
      </c>
      <c r="AM4599" s="5" t="str">
        <f>+VLOOKUP(D4599,'[1]Listado de Establecimientos'!$A$1:$Q$65536,17,FALSE)</f>
        <v>SAN JOSE DE SISA</v>
      </c>
      <c r="AN4599" s="5">
        <f t="shared" si="72"/>
        <v>5</v>
      </c>
    </row>
    <row r="4600" spans="1:40" ht="36" hidden="1">
      <c r="A4600" s="6">
        <v>191</v>
      </c>
      <c r="B4600" s="7" t="s">
        <v>32074</v>
      </c>
      <c r="C4600" s="8" t="s">
        <v>40</v>
      </c>
      <c r="D4600" s="7" t="s">
        <v>3252</v>
      </c>
      <c r="E4600" s="7" t="s">
        <v>3253</v>
      </c>
      <c r="F4600" s="7" t="s">
        <v>160</v>
      </c>
      <c r="G4600" s="7" t="s">
        <v>1407</v>
      </c>
      <c r="H4600" s="7" t="s">
        <v>32075</v>
      </c>
      <c r="I4600" s="7" t="s">
        <v>49</v>
      </c>
      <c r="J4600" s="7" t="s">
        <v>32076</v>
      </c>
      <c r="K4600" s="7" t="s">
        <v>152</v>
      </c>
      <c r="L4600" s="7" t="s">
        <v>45</v>
      </c>
      <c r="M4600" s="7" t="s">
        <v>32077</v>
      </c>
      <c r="N4600" s="9" t="s">
        <v>32078</v>
      </c>
      <c r="O4600" s="7" t="s">
        <v>3252</v>
      </c>
      <c r="P4600" s="7" t="s">
        <v>3253</v>
      </c>
      <c r="Q4600" s="7" t="s">
        <v>31816</v>
      </c>
      <c r="R4600" s="7" t="s">
        <v>8577</v>
      </c>
      <c r="S4600" s="7" t="s">
        <v>46</v>
      </c>
      <c r="T4600" s="7" t="s">
        <v>4919</v>
      </c>
      <c r="U4600" s="7" t="s">
        <v>65</v>
      </c>
      <c r="V4600" s="7" t="s">
        <v>48</v>
      </c>
      <c r="W4600" s="7" t="s">
        <v>122</v>
      </c>
      <c r="X4600" s="7" t="s">
        <v>107</v>
      </c>
      <c r="Y4600" s="7" t="s">
        <v>50</v>
      </c>
      <c r="Z4600" s="7" t="s">
        <v>51</v>
      </c>
      <c r="AA4600" s="7" t="s">
        <v>50</v>
      </c>
      <c r="AB4600" s="7" t="s">
        <v>1646</v>
      </c>
      <c r="AC4600" s="17" t="s">
        <v>22133</v>
      </c>
      <c r="AD4600" s="17" t="s">
        <v>32079</v>
      </c>
      <c r="AE4600" s="7" t="s">
        <v>7355</v>
      </c>
      <c r="AF4600" s="7" t="s">
        <v>32080</v>
      </c>
      <c r="AG4600" s="7" t="s">
        <v>32081</v>
      </c>
      <c r="AH4600" s="7" t="s">
        <v>180</v>
      </c>
      <c r="AI4600" s="7" t="s">
        <v>148</v>
      </c>
      <c r="AJ4600" s="7" t="s">
        <v>3263</v>
      </c>
      <c r="AK4600" s="10" t="s">
        <v>59</v>
      </c>
      <c r="AL4600" s="5" t="str">
        <f>+VLOOKUP(D4600,'[1]Listado de Establecimientos'!$A$1:$P$65536,16,FALSE)</f>
        <v>SAN MARTIN</v>
      </c>
      <c r="AM4600" s="5" t="str">
        <f>+VLOOKUP(D4600,'[1]Listado de Establecimientos'!$A$1:$Q$65536,17,FALSE)</f>
        <v>SAUCE</v>
      </c>
      <c r="AN4600" s="5">
        <f t="shared" si="72"/>
        <v>5</v>
      </c>
    </row>
    <row r="4601" spans="1:40" ht="36" hidden="1">
      <c r="A4601" s="6">
        <v>192</v>
      </c>
      <c r="B4601" s="7" t="s">
        <v>32082</v>
      </c>
      <c r="C4601" s="8" t="s">
        <v>40</v>
      </c>
      <c r="D4601" s="7" t="s">
        <v>289</v>
      </c>
      <c r="E4601" s="7" t="s">
        <v>281</v>
      </c>
      <c r="F4601" s="7" t="s">
        <v>681</v>
      </c>
      <c r="G4601" s="7" t="s">
        <v>2486</v>
      </c>
      <c r="H4601" s="7" t="s">
        <v>13219</v>
      </c>
      <c r="I4601" s="7" t="s">
        <v>49</v>
      </c>
      <c r="J4601" s="7" t="s">
        <v>32083</v>
      </c>
      <c r="K4601" s="7" t="s">
        <v>63</v>
      </c>
      <c r="L4601" s="7" t="s">
        <v>45</v>
      </c>
      <c r="M4601" s="7" t="s">
        <v>32084</v>
      </c>
      <c r="N4601" s="9" t="s">
        <v>2925</v>
      </c>
      <c r="O4601" s="7" t="s">
        <v>78</v>
      </c>
      <c r="P4601" s="7" t="s">
        <v>78</v>
      </c>
      <c r="Q4601" s="7" t="s">
        <v>31816</v>
      </c>
      <c r="R4601" s="7" t="s">
        <v>10136</v>
      </c>
      <c r="S4601" s="7" t="s">
        <v>64</v>
      </c>
      <c r="T4601" s="7" t="s">
        <v>7615</v>
      </c>
      <c r="U4601" s="7" t="s">
        <v>188</v>
      </c>
      <c r="V4601" s="7" t="s">
        <v>153</v>
      </c>
      <c r="W4601" s="7" t="s">
        <v>97</v>
      </c>
      <c r="X4601" s="7" t="s">
        <v>107</v>
      </c>
      <c r="Y4601" s="7" t="s">
        <v>50</v>
      </c>
      <c r="Z4601" s="7" t="s">
        <v>51</v>
      </c>
      <c r="AA4601" s="7" t="s">
        <v>52</v>
      </c>
      <c r="AB4601" s="7" t="s">
        <v>303</v>
      </c>
      <c r="AC4601" s="17" t="s">
        <v>1650</v>
      </c>
      <c r="AD4601" s="17" t="s">
        <v>32085</v>
      </c>
      <c r="AE4601" s="7" t="s">
        <v>5933</v>
      </c>
      <c r="AF4601" s="7" t="s">
        <v>78</v>
      </c>
      <c r="AG4601" s="7" t="s">
        <v>32086</v>
      </c>
      <c r="AH4601" s="7" t="s">
        <v>2507</v>
      </c>
      <c r="AI4601" s="7" t="s">
        <v>3520</v>
      </c>
      <c r="AJ4601" s="7" t="s">
        <v>3517</v>
      </c>
      <c r="AK4601" s="10" t="s">
        <v>59</v>
      </c>
      <c r="AL4601" s="5" t="str">
        <f>+VLOOKUP(D4601,'[1]Listado de Establecimientos'!$A$1:$P$65536,16,FALSE)</f>
        <v>BELLAVISTA</v>
      </c>
      <c r="AM4601" s="5" t="str">
        <f>+VLOOKUP(D4601,'[1]Listado de Establecimientos'!$A$1:$Q$65536,17,FALSE)</f>
        <v>BAJO BIAVO</v>
      </c>
      <c r="AN4601" s="5">
        <f t="shared" si="72"/>
        <v>5</v>
      </c>
    </row>
    <row r="4602" spans="1:40" ht="36" hidden="1">
      <c r="A4602" s="6">
        <v>193</v>
      </c>
      <c r="B4602" s="7" t="s">
        <v>32087</v>
      </c>
      <c r="C4602" s="8" t="s">
        <v>40</v>
      </c>
      <c r="D4602" s="7" t="s">
        <v>1402</v>
      </c>
      <c r="E4602" s="7" t="s">
        <v>1403</v>
      </c>
      <c r="F4602" s="7" t="s">
        <v>210</v>
      </c>
      <c r="G4602" s="7" t="s">
        <v>286</v>
      </c>
      <c r="H4602" s="7" t="s">
        <v>32088</v>
      </c>
      <c r="I4602" s="7" t="s">
        <v>93</v>
      </c>
      <c r="J4602" s="7" t="s">
        <v>17607</v>
      </c>
      <c r="K4602" s="7" t="s">
        <v>44</v>
      </c>
      <c r="L4602" s="7" t="s">
        <v>45</v>
      </c>
      <c r="M4602" s="7" t="s">
        <v>32089</v>
      </c>
      <c r="N4602" s="9" t="s">
        <v>32090</v>
      </c>
      <c r="O4602" s="7" t="s">
        <v>1402</v>
      </c>
      <c r="P4602" s="7" t="s">
        <v>1403</v>
      </c>
      <c r="Q4602" s="7" t="s">
        <v>31816</v>
      </c>
      <c r="R4602" s="7" t="s">
        <v>9395</v>
      </c>
      <c r="S4602" s="7" t="s">
        <v>64</v>
      </c>
      <c r="T4602" s="7" t="s">
        <v>6418</v>
      </c>
      <c r="U4602" s="7" t="s">
        <v>188</v>
      </c>
      <c r="V4602" s="7" t="s">
        <v>48</v>
      </c>
      <c r="W4602" s="7" t="s">
        <v>94</v>
      </c>
      <c r="X4602" s="7" t="s">
        <v>49</v>
      </c>
      <c r="Y4602" s="7" t="s">
        <v>50</v>
      </c>
      <c r="Z4602" s="7" t="s">
        <v>51</v>
      </c>
      <c r="AA4602" s="7" t="s">
        <v>52</v>
      </c>
      <c r="AB4602" s="7" t="s">
        <v>32091</v>
      </c>
      <c r="AC4602" s="17" t="s">
        <v>9259</v>
      </c>
      <c r="AD4602" s="17" t="s">
        <v>32092</v>
      </c>
      <c r="AE4602" s="7" t="s">
        <v>56</v>
      </c>
      <c r="AF4602" s="7" t="s">
        <v>32093</v>
      </c>
      <c r="AG4602" s="7" t="s">
        <v>32094</v>
      </c>
      <c r="AH4602" s="7" t="s">
        <v>3583</v>
      </c>
      <c r="AI4602" s="7" t="s">
        <v>1508</v>
      </c>
      <c r="AJ4602" s="7" t="s">
        <v>2487</v>
      </c>
      <c r="AK4602" s="10" t="s">
        <v>59</v>
      </c>
      <c r="AL4602" s="5" t="str">
        <f>+VLOOKUP(D4602,'[1]Listado de Establecimientos'!$A$1:$P$65536,16,FALSE)</f>
        <v>RIOJA</v>
      </c>
      <c r="AM4602" s="5" t="str">
        <f>+VLOOKUP(D4602,'[1]Listado de Establecimientos'!$A$1:$Q$65536,17,FALSE)</f>
        <v>NUEVO RIOJA</v>
      </c>
      <c r="AN4602" s="5">
        <f t="shared" ref="AN4602:AN4665" si="73">MONTH(AG4602)</f>
        <v>5</v>
      </c>
    </row>
    <row r="4603" spans="1:40" ht="36" hidden="1">
      <c r="A4603" s="6">
        <v>194</v>
      </c>
      <c r="B4603" s="7" t="s">
        <v>32095</v>
      </c>
      <c r="C4603" s="8" t="s">
        <v>40</v>
      </c>
      <c r="D4603" s="7" t="s">
        <v>91</v>
      </c>
      <c r="E4603" s="7" t="s">
        <v>92</v>
      </c>
      <c r="F4603" s="7" t="s">
        <v>32096</v>
      </c>
      <c r="G4603" s="7" t="s">
        <v>32097</v>
      </c>
      <c r="H4603" s="7" t="s">
        <v>32098</v>
      </c>
      <c r="I4603" s="7" t="s">
        <v>134</v>
      </c>
      <c r="J4603" s="7" t="s">
        <v>6246</v>
      </c>
      <c r="K4603" s="7" t="s">
        <v>63</v>
      </c>
      <c r="L4603" s="7" t="s">
        <v>45</v>
      </c>
      <c r="M4603" s="7" t="s">
        <v>32099</v>
      </c>
      <c r="N4603" s="9" t="s">
        <v>32100</v>
      </c>
      <c r="O4603" s="7" t="s">
        <v>222</v>
      </c>
      <c r="P4603" s="7" t="s">
        <v>223</v>
      </c>
      <c r="Q4603" s="7" t="s">
        <v>31816</v>
      </c>
      <c r="R4603" s="7" t="s">
        <v>15493</v>
      </c>
      <c r="S4603" s="7" t="s">
        <v>64</v>
      </c>
      <c r="T4603" s="7" t="s">
        <v>3760</v>
      </c>
      <c r="U4603" s="7" t="s">
        <v>106</v>
      </c>
      <c r="V4603" s="7" t="s">
        <v>66</v>
      </c>
      <c r="W4603" s="7" t="s">
        <v>88</v>
      </c>
      <c r="X4603" s="7" t="s">
        <v>97</v>
      </c>
      <c r="Y4603" s="7" t="s">
        <v>50</v>
      </c>
      <c r="Z4603" s="7" t="s">
        <v>51</v>
      </c>
      <c r="AA4603" s="7" t="s">
        <v>52</v>
      </c>
      <c r="AB4603" s="7" t="s">
        <v>9675</v>
      </c>
      <c r="AC4603" s="17" t="s">
        <v>1492</v>
      </c>
      <c r="AD4603" s="17" t="s">
        <v>9676</v>
      </c>
      <c r="AE4603" s="7" t="s">
        <v>56</v>
      </c>
      <c r="AF4603" s="7" t="s">
        <v>15222</v>
      </c>
      <c r="AG4603" s="7" t="s">
        <v>32101</v>
      </c>
      <c r="AH4603" s="7" t="s">
        <v>785</v>
      </c>
      <c r="AI4603" s="7" t="s">
        <v>785</v>
      </c>
      <c r="AJ4603" s="7" t="s">
        <v>786</v>
      </c>
      <c r="AK4603" s="10" t="s">
        <v>59</v>
      </c>
      <c r="AL4603" s="5" t="str">
        <f>+VLOOKUP(D4603,'[1]Listado de Establecimientos'!$A$1:$P$65536,16,FALSE)</f>
        <v>SAN MARTIN</v>
      </c>
      <c r="AM4603" s="5" t="str">
        <f>+VLOOKUP(D4603,'[1]Listado de Establecimientos'!$A$1:$Q$65536,17,FALSE)</f>
        <v>BANDA DE SHILCAYO</v>
      </c>
      <c r="AN4603" s="5">
        <f t="shared" si="73"/>
        <v>5</v>
      </c>
    </row>
    <row r="4604" spans="1:40" ht="36" hidden="1">
      <c r="A4604" s="6">
        <v>195</v>
      </c>
      <c r="B4604" s="7" t="s">
        <v>32102</v>
      </c>
      <c r="C4604" s="8" t="s">
        <v>40</v>
      </c>
      <c r="D4604" s="7" t="s">
        <v>41</v>
      </c>
      <c r="E4604" s="7" t="s">
        <v>42</v>
      </c>
      <c r="F4604" s="7" t="s">
        <v>15800</v>
      </c>
      <c r="G4604" s="7" t="s">
        <v>7678</v>
      </c>
      <c r="H4604" s="7" t="s">
        <v>2739</v>
      </c>
      <c r="I4604" s="7" t="s">
        <v>261</v>
      </c>
      <c r="J4604" s="7" t="s">
        <v>32103</v>
      </c>
      <c r="K4604" s="7" t="s">
        <v>44</v>
      </c>
      <c r="L4604" s="7" t="s">
        <v>45</v>
      </c>
      <c r="M4604" s="7" t="s">
        <v>32104</v>
      </c>
      <c r="N4604" s="9" t="s">
        <v>32105</v>
      </c>
      <c r="O4604" s="7" t="s">
        <v>1631</v>
      </c>
      <c r="P4604" s="7" t="s">
        <v>1632</v>
      </c>
      <c r="Q4604" s="7" t="s">
        <v>31816</v>
      </c>
      <c r="R4604" s="7" t="s">
        <v>4179</v>
      </c>
      <c r="S4604" s="7" t="s">
        <v>64</v>
      </c>
      <c r="T4604" s="7" t="s">
        <v>3028</v>
      </c>
      <c r="U4604" s="7" t="s">
        <v>73</v>
      </c>
      <c r="V4604" s="7" t="s">
        <v>48</v>
      </c>
      <c r="W4604" s="7" t="s">
        <v>88</v>
      </c>
      <c r="X4604" s="7" t="s">
        <v>114</v>
      </c>
      <c r="Y4604" s="7" t="s">
        <v>50</v>
      </c>
      <c r="Z4604" s="7" t="s">
        <v>51</v>
      </c>
      <c r="AA4604" s="7" t="s">
        <v>52</v>
      </c>
      <c r="AB4604" s="7" t="s">
        <v>7223</v>
      </c>
      <c r="AC4604" s="17" t="s">
        <v>7224</v>
      </c>
      <c r="AD4604" s="17" t="s">
        <v>7225</v>
      </c>
      <c r="AE4604" s="7" t="s">
        <v>56</v>
      </c>
      <c r="AF4604" s="7" t="s">
        <v>7226</v>
      </c>
      <c r="AG4604" s="7" t="s">
        <v>32106</v>
      </c>
      <c r="AH4604" s="7" t="s">
        <v>7223</v>
      </c>
      <c r="AI4604" s="7" t="s">
        <v>1646</v>
      </c>
      <c r="AJ4604" s="7" t="s">
        <v>7225</v>
      </c>
      <c r="AK4604" s="10" t="s">
        <v>59</v>
      </c>
      <c r="AL4604" s="5" t="str">
        <f>+VLOOKUP(D4604,'[1]Listado de Establecimientos'!$A$1:$P$65536,16,FALSE)</f>
        <v>NO PERTENECE A NINGUNA RED</v>
      </c>
      <c r="AM4604" s="5" t="str">
        <f>+VLOOKUP(D4604,'[1]Listado de Establecimientos'!$A$1:$Q$65536,17,FALSE)</f>
        <v>NO PERTENECE A NINGUNA MICRORED</v>
      </c>
      <c r="AN4604" s="5">
        <f t="shared" si="73"/>
        <v>5</v>
      </c>
    </row>
    <row r="4605" spans="1:40" ht="36" hidden="1">
      <c r="A4605" s="6">
        <v>196</v>
      </c>
      <c r="B4605" s="7" t="s">
        <v>32107</v>
      </c>
      <c r="C4605" s="8" t="s">
        <v>40</v>
      </c>
      <c r="D4605" s="7" t="s">
        <v>167</v>
      </c>
      <c r="E4605" s="7" t="s">
        <v>168</v>
      </c>
      <c r="F4605" s="7" t="s">
        <v>7782</v>
      </c>
      <c r="G4605" s="7" t="s">
        <v>4172</v>
      </c>
      <c r="H4605" s="7" t="s">
        <v>32108</v>
      </c>
      <c r="I4605" s="7" t="s">
        <v>107</v>
      </c>
      <c r="J4605" s="7" t="s">
        <v>32109</v>
      </c>
      <c r="K4605" s="7" t="s">
        <v>86</v>
      </c>
      <c r="L4605" s="7" t="s">
        <v>45</v>
      </c>
      <c r="M4605" s="7" t="s">
        <v>32110</v>
      </c>
      <c r="N4605" s="9" t="s">
        <v>32111</v>
      </c>
      <c r="O4605" s="7" t="s">
        <v>1888</v>
      </c>
      <c r="P4605" s="7" t="s">
        <v>1889</v>
      </c>
      <c r="Q4605" s="7" t="s">
        <v>31816</v>
      </c>
      <c r="R4605" s="7" t="s">
        <v>13378</v>
      </c>
      <c r="S4605" s="7" t="s">
        <v>46</v>
      </c>
      <c r="T4605" s="7" t="s">
        <v>4373</v>
      </c>
      <c r="U4605" s="7" t="s">
        <v>106</v>
      </c>
      <c r="V4605" s="7" t="s">
        <v>66</v>
      </c>
      <c r="W4605" s="7" t="s">
        <v>88</v>
      </c>
      <c r="X4605" s="7" t="s">
        <v>49</v>
      </c>
      <c r="Y4605" s="7" t="s">
        <v>50</v>
      </c>
      <c r="Z4605" s="7" t="s">
        <v>51</v>
      </c>
      <c r="AA4605" s="7" t="s">
        <v>52</v>
      </c>
      <c r="AB4605" s="7" t="s">
        <v>1893</v>
      </c>
      <c r="AC4605" s="17" t="s">
        <v>170</v>
      </c>
      <c r="AD4605" s="17" t="s">
        <v>1894</v>
      </c>
      <c r="AE4605" s="7" t="s">
        <v>56</v>
      </c>
      <c r="AF4605" s="7" t="s">
        <v>1895</v>
      </c>
      <c r="AG4605" s="7" t="s">
        <v>32112</v>
      </c>
      <c r="AH4605" s="7" t="s">
        <v>1893</v>
      </c>
      <c r="AI4605" s="7" t="s">
        <v>108</v>
      </c>
      <c r="AJ4605" s="7" t="s">
        <v>1894</v>
      </c>
      <c r="AK4605" s="10" t="s">
        <v>59</v>
      </c>
      <c r="AL4605" s="5" t="str">
        <f>+VLOOKUP(D4605,'[1]Listado de Establecimientos'!$A$1:$P$65536,16,FALSE)</f>
        <v>HUALLAGA</v>
      </c>
      <c r="AM4605" s="5" t="str">
        <f>+VLOOKUP(D4605,'[1]Listado de Establecimientos'!$A$1:$Q$65536,17,FALSE)</f>
        <v>SAPOSOA</v>
      </c>
      <c r="AN4605" s="5">
        <f t="shared" si="73"/>
        <v>5</v>
      </c>
    </row>
    <row r="4606" spans="1:40" ht="36" hidden="1">
      <c r="A4606" s="6">
        <v>197</v>
      </c>
      <c r="B4606" s="7" t="s">
        <v>32113</v>
      </c>
      <c r="C4606" s="8" t="s">
        <v>40</v>
      </c>
      <c r="D4606" s="7" t="s">
        <v>116</v>
      </c>
      <c r="E4606" s="7" t="s">
        <v>117</v>
      </c>
      <c r="F4606" s="7" t="s">
        <v>204</v>
      </c>
      <c r="G4606" s="7" t="s">
        <v>20177</v>
      </c>
      <c r="H4606" s="7" t="s">
        <v>32114</v>
      </c>
      <c r="I4606" s="7" t="s">
        <v>152</v>
      </c>
      <c r="J4606" s="7" t="s">
        <v>32115</v>
      </c>
      <c r="K4606" s="7" t="s">
        <v>44</v>
      </c>
      <c r="L4606" s="7" t="s">
        <v>45</v>
      </c>
      <c r="M4606" s="7" t="s">
        <v>32116</v>
      </c>
      <c r="N4606" s="9" t="s">
        <v>32117</v>
      </c>
      <c r="O4606" s="7" t="s">
        <v>2129</v>
      </c>
      <c r="P4606" s="7" t="s">
        <v>2130</v>
      </c>
      <c r="Q4606" s="7" t="s">
        <v>31816</v>
      </c>
      <c r="R4606" s="7" t="s">
        <v>19388</v>
      </c>
      <c r="S4606" s="7" t="s">
        <v>64</v>
      </c>
      <c r="T4606" s="7" t="s">
        <v>305</v>
      </c>
      <c r="U4606" s="7" t="s">
        <v>73</v>
      </c>
      <c r="V4606" s="7" t="s">
        <v>48</v>
      </c>
      <c r="W4606" s="7" t="s">
        <v>88</v>
      </c>
      <c r="X4606" s="7" t="s">
        <v>94</v>
      </c>
      <c r="Y4606" s="7" t="s">
        <v>50</v>
      </c>
      <c r="Z4606" s="7" t="s">
        <v>51</v>
      </c>
      <c r="AA4606" s="7" t="s">
        <v>52</v>
      </c>
      <c r="AB4606" s="7" t="s">
        <v>2133</v>
      </c>
      <c r="AC4606" s="17" t="s">
        <v>2134</v>
      </c>
      <c r="AD4606" s="17" t="s">
        <v>1967</v>
      </c>
      <c r="AE4606" s="7" t="s">
        <v>56</v>
      </c>
      <c r="AF4606" s="7" t="s">
        <v>2135</v>
      </c>
      <c r="AG4606" s="7" t="s">
        <v>32118</v>
      </c>
      <c r="AH4606" s="7" t="s">
        <v>2133</v>
      </c>
      <c r="AI4606" s="7" t="s">
        <v>2137</v>
      </c>
      <c r="AJ4606" s="7" t="s">
        <v>1967</v>
      </c>
      <c r="AK4606" s="10" t="s">
        <v>59</v>
      </c>
      <c r="AL4606" s="5" t="str">
        <f>+VLOOKUP(D4606,'[1]Listado de Establecimientos'!$A$1:$P$65536,16,FALSE)</f>
        <v>NO PERTENECE A NINGUNA RED</v>
      </c>
      <c r="AM4606" s="5" t="str">
        <f>+VLOOKUP(D4606,'[1]Listado de Establecimientos'!$A$1:$Q$65536,17,FALSE)</f>
        <v>NO PERTENECE A NINGUNA MICRORED</v>
      </c>
      <c r="AN4606" s="5">
        <f t="shared" si="73"/>
        <v>5</v>
      </c>
    </row>
    <row r="4607" spans="1:40" ht="36" hidden="1">
      <c r="A4607" s="6">
        <v>198</v>
      </c>
      <c r="B4607" s="7" t="s">
        <v>32119</v>
      </c>
      <c r="C4607" s="8" t="s">
        <v>40</v>
      </c>
      <c r="D4607" s="7" t="s">
        <v>70</v>
      </c>
      <c r="E4607" s="7" t="s">
        <v>71</v>
      </c>
      <c r="F4607" s="7" t="s">
        <v>215</v>
      </c>
      <c r="G4607" s="7" t="s">
        <v>240</v>
      </c>
      <c r="H4607" s="7" t="s">
        <v>32120</v>
      </c>
      <c r="I4607" s="7" t="s">
        <v>112</v>
      </c>
      <c r="J4607" s="7" t="s">
        <v>19176</v>
      </c>
      <c r="K4607" s="7" t="s">
        <v>63</v>
      </c>
      <c r="L4607" s="7" t="s">
        <v>45</v>
      </c>
      <c r="M4607" s="7" t="s">
        <v>32121</v>
      </c>
      <c r="N4607" s="9" t="s">
        <v>32122</v>
      </c>
      <c r="O4607" s="7" t="s">
        <v>70</v>
      </c>
      <c r="P4607" s="7" t="s">
        <v>71</v>
      </c>
      <c r="Q4607" s="7" t="s">
        <v>31816</v>
      </c>
      <c r="R4607" s="7" t="s">
        <v>3615</v>
      </c>
      <c r="S4607" s="7" t="s">
        <v>46</v>
      </c>
      <c r="T4607" s="7" t="s">
        <v>3112</v>
      </c>
      <c r="U4607" s="7" t="s">
        <v>106</v>
      </c>
      <c r="V4607" s="7" t="s">
        <v>48</v>
      </c>
      <c r="W4607" s="7" t="s">
        <v>94</v>
      </c>
      <c r="X4607" s="7" t="s">
        <v>88</v>
      </c>
      <c r="Y4607" s="7" t="s">
        <v>50</v>
      </c>
      <c r="Z4607" s="7" t="s">
        <v>51</v>
      </c>
      <c r="AA4607" s="7" t="s">
        <v>52</v>
      </c>
      <c r="AB4607" s="7" t="s">
        <v>4471</v>
      </c>
      <c r="AC4607" s="17" t="s">
        <v>1076</v>
      </c>
      <c r="AD4607" s="17" t="s">
        <v>10812</v>
      </c>
      <c r="AE4607" s="7" t="s">
        <v>56</v>
      </c>
      <c r="AF4607" s="7" t="s">
        <v>15236</v>
      </c>
      <c r="AG4607" s="7" t="s">
        <v>32123</v>
      </c>
      <c r="AH4607" s="7" t="s">
        <v>4471</v>
      </c>
      <c r="AI4607" s="7" t="s">
        <v>179</v>
      </c>
      <c r="AJ4607" s="7" t="s">
        <v>10812</v>
      </c>
      <c r="AK4607" s="10" t="s">
        <v>59</v>
      </c>
      <c r="AL4607" s="5" t="str">
        <f>+VLOOKUP(D4607,'[1]Listado de Establecimientos'!$A$1:$P$65536,16,FALSE)</f>
        <v>PICOTA</v>
      </c>
      <c r="AM4607" s="5" t="str">
        <f>+VLOOKUP(D4607,'[1]Listado de Establecimientos'!$A$1:$Q$65536,17,FALSE)</f>
        <v>PICOTA</v>
      </c>
      <c r="AN4607" s="5">
        <f t="shared" si="73"/>
        <v>5</v>
      </c>
    </row>
    <row r="4608" spans="1:40" ht="36" hidden="1">
      <c r="A4608" s="6">
        <v>199</v>
      </c>
      <c r="B4608" s="7" t="s">
        <v>32124</v>
      </c>
      <c r="C4608" s="8" t="s">
        <v>40</v>
      </c>
      <c r="D4608" s="7" t="s">
        <v>41</v>
      </c>
      <c r="E4608" s="7" t="s">
        <v>42</v>
      </c>
      <c r="F4608" s="7" t="s">
        <v>1107</v>
      </c>
      <c r="G4608" s="7" t="s">
        <v>1508</v>
      </c>
      <c r="H4608" s="7" t="s">
        <v>32125</v>
      </c>
      <c r="I4608" s="7" t="s">
        <v>94</v>
      </c>
      <c r="J4608" s="7" t="s">
        <v>32126</v>
      </c>
      <c r="K4608" s="7" t="s">
        <v>44</v>
      </c>
      <c r="L4608" s="7" t="s">
        <v>45</v>
      </c>
      <c r="M4608" s="7" t="s">
        <v>32127</v>
      </c>
      <c r="N4608" s="9" t="s">
        <v>32128</v>
      </c>
      <c r="O4608" s="7" t="s">
        <v>1722</v>
      </c>
      <c r="P4608" s="7" t="s">
        <v>1723</v>
      </c>
      <c r="Q4608" s="7" t="s">
        <v>32129</v>
      </c>
      <c r="R4608" s="7" t="s">
        <v>27486</v>
      </c>
      <c r="S4608" s="7" t="s">
        <v>46</v>
      </c>
      <c r="T4608" s="7" t="s">
        <v>4994</v>
      </c>
      <c r="U4608" s="7" t="s">
        <v>65</v>
      </c>
      <c r="V4608" s="7" t="s">
        <v>48</v>
      </c>
      <c r="W4608" s="7" t="s">
        <v>107</v>
      </c>
      <c r="X4608" s="7" t="s">
        <v>107</v>
      </c>
      <c r="Y4608" s="7" t="s">
        <v>50</v>
      </c>
      <c r="Z4608" s="7" t="s">
        <v>51</v>
      </c>
      <c r="AA4608" s="7" t="s">
        <v>52</v>
      </c>
      <c r="AB4608" s="7" t="s">
        <v>2601</v>
      </c>
      <c r="AC4608" s="17" t="s">
        <v>204</v>
      </c>
      <c r="AD4608" s="17" t="s">
        <v>2602</v>
      </c>
      <c r="AE4608" s="7" t="s">
        <v>56</v>
      </c>
      <c r="AF4608" s="7" t="s">
        <v>2603</v>
      </c>
      <c r="AG4608" s="7" t="s">
        <v>32130</v>
      </c>
      <c r="AH4608" s="7" t="s">
        <v>2601</v>
      </c>
      <c r="AI4608" s="7" t="s">
        <v>204</v>
      </c>
      <c r="AJ4608" s="7" t="s">
        <v>2602</v>
      </c>
      <c r="AK4608" s="10" t="s">
        <v>59</v>
      </c>
      <c r="AL4608" s="5" t="str">
        <f>+VLOOKUP(D4608,'[1]Listado de Establecimientos'!$A$1:$P$65536,16,FALSE)</f>
        <v>NO PERTENECE A NINGUNA RED</v>
      </c>
      <c r="AM4608" s="5" t="str">
        <f>+VLOOKUP(D4608,'[1]Listado de Establecimientos'!$A$1:$Q$65536,17,FALSE)</f>
        <v>NO PERTENECE A NINGUNA MICRORED</v>
      </c>
      <c r="AN4608" s="5">
        <f t="shared" si="73"/>
        <v>5</v>
      </c>
    </row>
    <row r="4609" spans="1:40" ht="36" hidden="1">
      <c r="A4609" s="6">
        <v>200</v>
      </c>
      <c r="B4609" s="7" t="s">
        <v>32131</v>
      </c>
      <c r="C4609" s="8" t="s">
        <v>40</v>
      </c>
      <c r="D4609" s="7" t="s">
        <v>83</v>
      </c>
      <c r="E4609" s="7" t="s">
        <v>143</v>
      </c>
      <c r="F4609" s="7" t="s">
        <v>242</v>
      </c>
      <c r="G4609" s="7" t="s">
        <v>244</v>
      </c>
      <c r="H4609" s="7" t="s">
        <v>32132</v>
      </c>
      <c r="I4609" s="7" t="s">
        <v>88</v>
      </c>
      <c r="J4609" s="7" t="s">
        <v>32133</v>
      </c>
      <c r="K4609" s="7" t="s">
        <v>63</v>
      </c>
      <c r="L4609" s="7" t="s">
        <v>45</v>
      </c>
      <c r="M4609" s="7" t="s">
        <v>32134</v>
      </c>
      <c r="N4609" s="9" t="s">
        <v>32135</v>
      </c>
      <c r="O4609" s="7" t="s">
        <v>181</v>
      </c>
      <c r="P4609" s="7" t="s">
        <v>182</v>
      </c>
      <c r="Q4609" s="7" t="s">
        <v>32129</v>
      </c>
      <c r="R4609" s="7" t="s">
        <v>22457</v>
      </c>
      <c r="S4609" s="7" t="s">
        <v>46</v>
      </c>
      <c r="T4609" s="7" t="s">
        <v>3205</v>
      </c>
      <c r="U4609" s="7" t="s">
        <v>1284</v>
      </c>
      <c r="V4609" s="7" t="s">
        <v>159</v>
      </c>
      <c r="W4609" s="7" t="s">
        <v>730</v>
      </c>
      <c r="X4609" s="7" t="s">
        <v>107</v>
      </c>
      <c r="Y4609" s="7" t="s">
        <v>50</v>
      </c>
      <c r="Z4609" s="7" t="s">
        <v>125</v>
      </c>
      <c r="AA4609" s="7" t="s">
        <v>52</v>
      </c>
      <c r="AB4609" s="7" t="s">
        <v>324</v>
      </c>
      <c r="AC4609" s="17" t="s">
        <v>469</v>
      </c>
      <c r="AD4609" s="17" t="s">
        <v>364</v>
      </c>
      <c r="AE4609" s="7" t="s">
        <v>56</v>
      </c>
      <c r="AF4609" s="7" t="s">
        <v>479</v>
      </c>
      <c r="AG4609" s="7" t="s">
        <v>32136</v>
      </c>
      <c r="AH4609" s="7" t="s">
        <v>324</v>
      </c>
      <c r="AI4609" s="7" t="s">
        <v>76</v>
      </c>
      <c r="AJ4609" s="7" t="s">
        <v>364</v>
      </c>
      <c r="AK4609" s="10" t="s">
        <v>59</v>
      </c>
      <c r="AL4609" s="5" t="str">
        <f>+VLOOKUP(D4609,'[1]Listado de Establecimientos'!$A$1:$P$65536,16,FALSE)</f>
        <v>MOYOBAMBA</v>
      </c>
      <c r="AM4609" s="5" t="str">
        <f>+VLOOKUP(D4609,'[1]Listado de Establecimientos'!$A$1:$Q$65536,17,FALSE)</f>
        <v>NO PERTENECE A NINGUNA MICRORED</v>
      </c>
      <c r="AN4609" s="5">
        <f t="shared" si="73"/>
        <v>5</v>
      </c>
    </row>
    <row r="4610" spans="1:40" ht="36" hidden="1">
      <c r="A4610" s="6">
        <v>201</v>
      </c>
      <c r="B4610" s="7" t="s">
        <v>32137</v>
      </c>
      <c r="C4610" s="8" t="s">
        <v>40</v>
      </c>
      <c r="D4610" s="7" t="s">
        <v>60</v>
      </c>
      <c r="E4610" s="7" t="s">
        <v>61</v>
      </c>
      <c r="F4610" s="7" t="s">
        <v>126</v>
      </c>
      <c r="G4610" s="7" t="s">
        <v>32138</v>
      </c>
      <c r="H4610" s="7" t="s">
        <v>6302</v>
      </c>
      <c r="I4610" s="7" t="s">
        <v>119</v>
      </c>
      <c r="J4610" s="7" t="s">
        <v>32139</v>
      </c>
      <c r="K4610" s="7" t="s">
        <v>44</v>
      </c>
      <c r="L4610" s="7" t="s">
        <v>45</v>
      </c>
      <c r="M4610" s="7" t="s">
        <v>32140</v>
      </c>
      <c r="N4610" s="9" t="s">
        <v>32141</v>
      </c>
      <c r="O4610" s="7" t="s">
        <v>186</v>
      </c>
      <c r="P4610" s="7" t="s">
        <v>187</v>
      </c>
      <c r="Q4610" s="7" t="s">
        <v>32129</v>
      </c>
      <c r="R4610" s="7" t="s">
        <v>14093</v>
      </c>
      <c r="S4610" s="7" t="s">
        <v>64</v>
      </c>
      <c r="T4610" s="7" t="s">
        <v>1131</v>
      </c>
      <c r="U4610" s="7" t="s">
        <v>188</v>
      </c>
      <c r="V4610" s="7" t="s">
        <v>48</v>
      </c>
      <c r="W4610" s="7" t="s">
        <v>122</v>
      </c>
      <c r="X4610" s="7" t="s">
        <v>94</v>
      </c>
      <c r="Y4610" s="7" t="s">
        <v>50</v>
      </c>
      <c r="Z4610" s="7" t="s">
        <v>51</v>
      </c>
      <c r="AA4610" s="7" t="s">
        <v>52</v>
      </c>
      <c r="AB4610" s="7" t="s">
        <v>303</v>
      </c>
      <c r="AC4610" s="17" t="s">
        <v>216</v>
      </c>
      <c r="AD4610" s="17" t="s">
        <v>295</v>
      </c>
      <c r="AE4610" s="7" t="s">
        <v>56</v>
      </c>
      <c r="AF4610" s="7" t="s">
        <v>453</v>
      </c>
      <c r="AG4610" s="7" t="s">
        <v>32142</v>
      </c>
      <c r="AH4610" s="7" t="s">
        <v>303</v>
      </c>
      <c r="AI4610" s="7" t="s">
        <v>215</v>
      </c>
      <c r="AJ4610" s="7" t="s">
        <v>295</v>
      </c>
      <c r="AK4610" s="10" t="s">
        <v>59</v>
      </c>
      <c r="AL4610" s="5" t="str">
        <f>+VLOOKUP(D4610,'[1]Listado de Establecimientos'!$A$1:$P$65536,16,FALSE)</f>
        <v>RIOJA</v>
      </c>
      <c r="AM4610" s="5" t="str">
        <f>+VLOOKUP(D4610,'[1]Listado de Establecimientos'!$A$1:$Q$65536,17,FALSE)</f>
        <v>NO PERTENECE A NINGUNA MICRORED</v>
      </c>
      <c r="AN4610" s="5">
        <f t="shared" si="73"/>
        <v>5</v>
      </c>
    </row>
    <row r="4611" spans="1:40" ht="36" hidden="1">
      <c r="A4611" s="6">
        <v>202</v>
      </c>
      <c r="B4611" s="7" t="s">
        <v>32143</v>
      </c>
      <c r="C4611" s="8" t="s">
        <v>40</v>
      </c>
      <c r="D4611" s="7" t="s">
        <v>201</v>
      </c>
      <c r="E4611" s="7" t="s">
        <v>202</v>
      </c>
      <c r="F4611" s="7" t="s">
        <v>69</v>
      </c>
      <c r="G4611" s="7" t="s">
        <v>1076</v>
      </c>
      <c r="H4611" s="7" t="s">
        <v>3944</v>
      </c>
      <c r="I4611" s="7" t="s">
        <v>119</v>
      </c>
      <c r="J4611" s="7" t="s">
        <v>25878</v>
      </c>
      <c r="K4611" s="7" t="s">
        <v>63</v>
      </c>
      <c r="L4611" s="7" t="s">
        <v>45</v>
      </c>
      <c r="M4611" s="7" t="s">
        <v>32144</v>
      </c>
      <c r="N4611" s="9" t="s">
        <v>32145</v>
      </c>
      <c r="O4611" s="7" t="s">
        <v>201</v>
      </c>
      <c r="P4611" s="7" t="s">
        <v>202</v>
      </c>
      <c r="Q4611" s="7" t="s">
        <v>32129</v>
      </c>
      <c r="R4611" s="7" t="s">
        <v>9840</v>
      </c>
      <c r="S4611" s="7" t="s">
        <v>46</v>
      </c>
      <c r="T4611" s="7" t="s">
        <v>6884</v>
      </c>
      <c r="U4611" s="7" t="s">
        <v>740</v>
      </c>
      <c r="V4611" s="7" t="s">
        <v>48</v>
      </c>
      <c r="W4611" s="7" t="s">
        <v>122</v>
      </c>
      <c r="X4611" s="7" t="s">
        <v>122</v>
      </c>
      <c r="Y4611" s="7" t="s">
        <v>50</v>
      </c>
      <c r="Z4611" s="7" t="s">
        <v>51</v>
      </c>
      <c r="AA4611" s="7" t="s">
        <v>52</v>
      </c>
      <c r="AB4611" s="7" t="s">
        <v>2593</v>
      </c>
      <c r="AC4611" s="17" t="s">
        <v>8805</v>
      </c>
      <c r="AD4611" s="17" t="s">
        <v>8806</v>
      </c>
      <c r="AE4611" s="7" t="s">
        <v>56</v>
      </c>
      <c r="AF4611" s="7" t="s">
        <v>8807</v>
      </c>
      <c r="AG4611" s="7" t="s">
        <v>32146</v>
      </c>
      <c r="AH4611" s="7" t="s">
        <v>68</v>
      </c>
      <c r="AI4611" s="7" t="s">
        <v>1909</v>
      </c>
      <c r="AJ4611" s="7" t="s">
        <v>3662</v>
      </c>
      <c r="AK4611" s="10" t="s">
        <v>59</v>
      </c>
      <c r="AL4611" s="5" t="str">
        <f>+VLOOKUP(D4611,'[1]Listado de Establecimientos'!$A$1:$P$65536,16,FALSE)</f>
        <v>LAMAS</v>
      </c>
      <c r="AM4611" s="5" t="str">
        <f>+VLOOKUP(D4611,'[1]Listado de Establecimientos'!$A$1:$Q$65536,17,FALSE)</f>
        <v>TABALOSOS</v>
      </c>
      <c r="AN4611" s="5">
        <f t="shared" si="73"/>
        <v>5</v>
      </c>
    </row>
    <row r="4612" spans="1:40" ht="36" hidden="1">
      <c r="A4612" s="11">
        <v>203</v>
      </c>
      <c r="B4612" s="12" t="s">
        <v>32147</v>
      </c>
      <c r="C4612" s="13" t="s">
        <v>40</v>
      </c>
      <c r="D4612" s="12" t="s">
        <v>201</v>
      </c>
      <c r="E4612" s="12" t="s">
        <v>281</v>
      </c>
      <c r="F4612" s="12" t="s">
        <v>681</v>
      </c>
      <c r="G4612" s="12" t="s">
        <v>12560</v>
      </c>
      <c r="H4612" s="12" t="s">
        <v>32148</v>
      </c>
      <c r="I4612" s="12" t="s">
        <v>77</v>
      </c>
      <c r="J4612" s="12" t="s">
        <v>32149</v>
      </c>
      <c r="K4612" s="12" t="s">
        <v>44</v>
      </c>
      <c r="L4612" s="12" t="s">
        <v>45</v>
      </c>
      <c r="M4612" s="12" t="s">
        <v>32150</v>
      </c>
      <c r="N4612" s="14" t="s">
        <v>32151</v>
      </c>
      <c r="O4612" s="12" t="s">
        <v>201</v>
      </c>
      <c r="P4612" s="12" t="s">
        <v>202</v>
      </c>
      <c r="Q4612" s="12" t="s">
        <v>27148</v>
      </c>
      <c r="R4612" s="12" t="s">
        <v>1670</v>
      </c>
      <c r="S4612" s="12" t="s">
        <v>46</v>
      </c>
      <c r="T4612" s="12" t="s">
        <v>78</v>
      </c>
      <c r="U4612" s="12" t="s">
        <v>78</v>
      </c>
      <c r="V4612" s="12" t="s">
        <v>78</v>
      </c>
      <c r="W4612" s="12" t="s">
        <v>94</v>
      </c>
      <c r="X4612" s="12" t="s">
        <v>88</v>
      </c>
      <c r="Y4612" s="12" t="s">
        <v>50</v>
      </c>
      <c r="Z4612" s="12" t="s">
        <v>51</v>
      </c>
      <c r="AA4612" s="12" t="s">
        <v>52</v>
      </c>
      <c r="AB4612" s="12" t="s">
        <v>9800</v>
      </c>
      <c r="AC4612" s="18" t="s">
        <v>9390</v>
      </c>
      <c r="AD4612" s="18" t="s">
        <v>9801</v>
      </c>
      <c r="AE4612" s="12" t="s">
        <v>56</v>
      </c>
      <c r="AF4612" s="12" t="s">
        <v>15223</v>
      </c>
      <c r="AG4612" s="12" t="s">
        <v>32152</v>
      </c>
      <c r="AH4612" s="12" t="s">
        <v>68</v>
      </c>
      <c r="AI4612" s="12" t="s">
        <v>1909</v>
      </c>
      <c r="AJ4612" s="12" t="s">
        <v>3662</v>
      </c>
      <c r="AK4612" s="10" t="s">
        <v>59</v>
      </c>
      <c r="AL4612" s="5" t="str">
        <f>+VLOOKUP(D4612,'[1]Listado de Establecimientos'!$A$1:$P$65536,16,FALSE)</f>
        <v>LAMAS</v>
      </c>
      <c r="AM4612" s="5" t="str">
        <f>+VLOOKUP(D4612,'[1]Listado de Establecimientos'!$A$1:$Q$65536,17,FALSE)</f>
        <v>TABALOSOS</v>
      </c>
      <c r="AN4612" s="5">
        <f t="shared" si="73"/>
        <v>5</v>
      </c>
    </row>
    <row r="4613" spans="1:40" ht="36" hidden="1">
      <c r="A4613" s="6">
        <v>204</v>
      </c>
      <c r="B4613" s="7" t="s">
        <v>32153</v>
      </c>
      <c r="C4613" s="8" t="s">
        <v>40</v>
      </c>
      <c r="D4613" s="7" t="s">
        <v>175</v>
      </c>
      <c r="E4613" s="7" t="s">
        <v>176</v>
      </c>
      <c r="F4613" s="7" t="s">
        <v>32154</v>
      </c>
      <c r="G4613" s="7" t="s">
        <v>260</v>
      </c>
      <c r="H4613" s="7" t="s">
        <v>32155</v>
      </c>
      <c r="I4613" s="7" t="s">
        <v>261</v>
      </c>
      <c r="J4613" s="7" t="s">
        <v>32156</v>
      </c>
      <c r="K4613" s="7" t="s">
        <v>44</v>
      </c>
      <c r="L4613" s="7" t="s">
        <v>45</v>
      </c>
      <c r="M4613" s="7" t="s">
        <v>32157</v>
      </c>
      <c r="N4613" s="9" t="s">
        <v>32158</v>
      </c>
      <c r="O4613" s="7" t="s">
        <v>31546</v>
      </c>
      <c r="P4613" s="7" t="s">
        <v>31547</v>
      </c>
      <c r="Q4613" s="7" t="s">
        <v>32129</v>
      </c>
      <c r="R4613" s="7" t="s">
        <v>9614</v>
      </c>
      <c r="S4613" s="7" t="s">
        <v>46</v>
      </c>
      <c r="T4613" s="7" t="s">
        <v>846</v>
      </c>
      <c r="U4613" s="7" t="s">
        <v>106</v>
      </c>
      <c r="V4613" s="7" t="s">
        <v>48</v>
      </c>
      <c r="W4613" s="7" t="s">
        <v>3722</v>
      </c>
      <c r="X4613" s="7" t="s">
        <v>49</v>
      </c>
      <c r="Y4613" s="7" t="s">
        <v>50</v>
      </c>
      <c r="Z4613" s="7" t="s">
        <v>51</v>
      </c>
      <c r="AA4613" s="7" t="s">
        <v>52</v>
      </c>
      <c r="AB4613" s="7" t="s">
        <v>402</v>
      </c>
      <c r="AC4613" s="17" t="s">
        <v>403</v>
      </c>
      <c r="AD4613" s="17" t="s">
        <v>824</v>
      </c>
      <c r="AE4613" s="7" t="s">
        <v>56</v>
      </c>
      <c r="AF4613" s="7" t="s">
        <v>825</v>
      </c>
      <c r="AG4613" s="7" t="s">
        <v>32159</v>
      </c>
      <c r="AH4613" s="7" t="s">
        <v>402</v>
      </c>
      <c r="AI4613" s="7" t="s">
        <v>444</v>
      </c>
      <c r="AJ4613" s="7" t="s">
        <v>824</v>
      </c>
      <c r="AK4613" s="10" t="s">
        <v>59</v>
      </c>
      <c r="AL4613" s="5" t="str">
        <f>+VLOOKUP(D4613,'[1]Listado de Establecimientos'!$A$1:$P$65536,16,FALSE)</f>
        <v>BELLAVISTA</v>
      </c>
      <c r="AM4613" s="5" t="str">
        <f>+VLOOKUP(D4613,'[1]Listado de Establecimientos'!$A$1:$Q$65536,17,FALSE)</f>
        <v>BELLAVISTA</v>
      </c>
      <c r="AN4613" s="5">
        <f t="shared" si="73"/>
        <v>5</v>
      </c>
    </row>
    <row r="4614" spans="1:40" ht="36" hidden="1">
      <c r="A4614" s="6">
        <v>205</v>
      </c>
      <c r="B4614" s="7" t="s">
        <v>32160</v>
      </c>
      <c r="C4614" s="8" t="s">
        <v>40</v>
      </c>
      <c r="D4614" s="7" t="s">
        <v>135</v>
      </c>
      <c r="E4614" s="7" t="s">
        <v>136</v>
      </c>
      <c r="F4614" s="7" t="s">
        <v>1439</v>
      </c>
      <c r="G4614" s="7" t="s">
        <v>32161</v>
      </c>
      <c r="H4614" s="7" t="s">
        <v>32162</v>
      </c>
      <c r="I4614" s="7" t="s">
        <v>85</v>
      </c>
      <c r="J4614" s="7" t="s">
        <v>32163</v>
      </c>
      <c r="K4614" s="7" t="s">
        <v>44</v>
      </c>
      <c r="L4614" s="7" t="s">
        <v>45</v>
      </c>
      <c r="M4614" s="7" t="s">
        <v>32164</v>
      </c>
      <c r="N4614" s="9" t="s">
        <v>32165</v>
      </c>
      <c r="O4614" s="7" t="s">
        <v>19884</v>
      </c>
      <c r="P4614" s="7" t="s">
        <v>19885</v>
      </c>
      <c r="Q4614" s="7" t="s">
        <v>32129</v>
      </c>
      <c r="R4614" s="7" t="s">
        <v>6334</v>
      </c>
      <c r="S4614" s="7" t="s">
        <v>46</v>
      </c>
      <c r="T4614" s="7" t="s">
        <v>6418</v>
      </c>
      <c r="U4614" s="7" t="s">
        <v>73</v>
      </c>
      <c r="V4614" s="7" t="s">
        <v>48</v>
      </c>
      <c r="W4614" s="7" t="s">
        <v>730</v>
      </c>
      <c r="X4614" s="7" t="s">
        <v>107</v>
      </c>
      <c r="Y4614" s="7" t="s">
        <v>50</v>
      </c>
      <c r="Z4614" s="7" t="s">
        <v>51</v>
      </c>
      <c r="AA4614" s="7" t="s">
        <v>52</v>
      </c>
      <c r="AB4614" s="7" t="s">
        <v>172</v>
      </c>
      <c r="AC4614" s="17" t="s">
        <v>372</v>
      </c>
      <c r="AD4614" s="17" t="s">
        <v>174</v>
      </c>
      <c r="AE4614" s="7" t="s">
        <v>56</v>
      </c>
      <c r="AF4614" s="7" t="s">
        <v>373</v>
      </c>
      <c r="AG4614" s="7" t="s">
        <v>32166</v>
      </c>
      <c r="AH4614" s="7" t="s">
        <v>172</v>
      </c>
      <c r="AI4614" s="7" t="s">
        <v>173</v>
      </c>
      <c r="AJ4614" s="7" t="s">
        <v>174</v>
      </c>
      <c r="AK4614" s="10" t="s">
        <v>59</v>
      </c>
      <c r="AL4614" s="5" t="str">
        <f>+VLOOKUP(D4614,'[1]Listado de Establecimientos'!$A$1:$P$65536,16,FALSE)</f>
        <v>SAN MARTIN</v>
      </c>
      <c r="AM4614" s="5" t="str">
        <f>+VLOOKUP(D4614,'[1]Listado de Establecimientos'!$A$1:$Q$65536,17,FALSE)</f>
        <v>MORALES</v>
      </c>
      <c r="AN4614" s="5">
        <f t="shared" si="73"/>
        <v>5</v>
      </c>
    </row>
    <row r="4615" spans="1:40" ht="36" hidden="1">
      <c r="A4615" s="6">
        <v>206</v>
      </c>
      <c r="B4615" s="7" t="s">
        <v>32167</v>
      </c>
      <c r="C4615" s="8" t="s">
        <v>40</v>
      </c>
      <c r="D4615" s="7" t="s">
        <v>145</v>
      </c>
      <c r="E4615" s="7" t="s">
        <v>146</v>
      </c>
      <c r="F4615" s="7" t="s">
        <v>160</v>
      </c>
      <c r="G4615" s="7" t="s">
        <v>1407</v>
      </c>
      <c r="H4615" s="7" t="s">
        <v>32168</v>
      </c>
      <c r="I4615" s="7" t="s">
        <v>147</v>
      </c>
      <c r="J4615" s="7" t="s">
        <v>32169</v>
      </c>
      <c r="K4615" s="7" t="s">
        <v>86</v>
      </c>
      <c r="L4615" s="7" t="s">
        <v>45</v>
      </c>
      <c r="M4615" s="7" t="s">
        <v>32170</v>
      </c>
      <c r="N4615" s="9" t="s">
        <v>32171</v>
      </c>
      <c r="O4615" s="7" t="s">
        <v>145</v>
      </c>
      <c r="P4615" s="7" t="s">
        <v>146</v>
      </c>
      <c r="Q4615" s="7" t="s">
        <v>32129</v>
      </c>
      <c r="R4615" s="7" t="s">
        <v>1890</v>
      </c>
      <c r="S4615" s="7" t="s">
        <v>46</v>
      </c>
      <c r="T4615" s="7" t="s">
        <v>2764</v>
      </c>
      <c r="U4615" s="7" t="s">
        <v>73</v>
      </c>
      <c r="V4615" s="7" t="s">
        <v>48</v>
      </c>
      <c r="W4615" s="7" t="s">
        <v>88</v>
      </c>
      <c r="X4615" s="7" t="s">
        <v>94</v>
      </c>
      <c r="Y4615" s="7" t="s">
        <v>50</v>
      </c>
      <c r="Z4615" s="7" t="s">
        <v>51</v>
      </c>
      <c r="AA4615" s="7" t="s">
        <v>52</v>
      </c>
      <c r="AB4615" s="7" t="s">
        <v>130</v>
      </c>
      <c r="AC4615" s="17" t="s">
        <v>332</v>
      </c>
      <c r="AD4615" s="17" t="s">
        <v>25041</v>
      </c>
      <c r="AE4615" s="7" t="s">
        <v>56</v>
      </c>
      <c r="AF4615" s="7" t="s">
        <v>25042</v>
      </c>
      <c r="AG4615" s="7" t="s">
        <v>32172</v>
      </c>
      <c r="AH4615" s="7" t="s">
        <v>130</v>
      </c>
      <c r="AI4615" s="7" t="s">
        <v>1950</v>
      </c>
      <c r="AJ4615" s="7" t="s">
        <v>25041</v>
      </c>
      <c r="AK4615" s="10" t="s">
        <v>59</v>
      </c>
      <c r="AL4615" s="5" t="str">
        <f>+VLOOKUP(D4615,'[1]Listado de Establecimientos'!$A$1:$P$65536,16,FALSE)</f>
        <v>MARISCAL CACERES</v>
      </c>
      <c r="AM4615" s="5" t="str">
        <f>+VLOOKUP(D4615,'[1]Listado de Establecimientos'!$A$1:$Q$65536,17,FALSE)</f>
        <v>NO PERTENECE A NINGUNA MICRORRED</v>
      </c>
      <c r="AN4615" s="5">
        <f t="shared" si="73"/>
        <v>5</v>
      </c>
    </row>
    <row r="4616" spans="1:40" ht="36" hidden="1">
      <c r="A4616" s="6">
        <v>207</v>
      </c>
      <c r="B4616" s="7" t="s">
        <v>32173</v>
      </c>
      <c r="C4616" s="8" t="s">
        <v>40</v>
      </c>
      <c r="D4616" s="7" t="s">
        <v>74</v>
      </c>
      <c r="E4616" s="7" t="s">
        <v>75</v>
      </c>
      <c r="F4616" s="7" t="s">
        <v>190</v>
      </c>
      <c r="G4616" s="7" t="s">
        <v>32174</v>
      </c>
      <c r="H4616" s="7" t="s">
        <v>10709</v>
      </c>
      <c r="I4616" s="7" t="s">
        <v>97</v>
      </c>
      <c r="J4616" s="7" t="s">
        <v>32175</v>
      </c>
      <c r="K4616" s="7" t="s">
        <v>63</v>
      </c>
      <c r="L4616" s="7" t="s">
        <v>45</v>
      </c>
      <c r="M4616" s="7" t="s">
        <v>32176</v>
      </c>
      <c r="N4616" s="9" t="s">
        <v>32177</v>
      </c>
      <c r="O4616" s="7" t="s">
        <v>74</v>
      </c>
      <c r="P4616" s="7" t="s">
        <v>75</v>
      </c>
      <c r="Q4616" s="7" t="s">
        <v>32129</v>
      </c>
      <c r="R4616" s="7" t="s">
        <v>25444</v>
      </c>
      <c r="S4616" s="7" t="s">
        <v>46</v>
      </c>
      <c r="T4616" s="7" t="s">
        <v>7674</v>
      </c>
      <c r="U4616" s="7" t="s">
        <v>106</v>
      </c>
      <c r="V4616" s="7" t="s">
        <v>48</v>
      </c>
      <c r="W4616" s="7" t="s">
        <v>122</v>
      </c>
      <c r="X4616" s="7" t="s">
        <v>122</v>
      </c>
      <c r="Y4616" s="7" t="s">
        <v>50</v>
      </c>
      <c r="Z4616" s="7" t="s">
        <v>51</v>
      </c>
      <c r="AA4616" s="7" t="s">
        <v>52</v>
      </c>
      <c r="AB4616" s="7" t="s">
        <v>1225</v>
      </c>
      <c r="AC4616" s="17" t="s">
        <v>1553</v>
      </c>
      <c r="AD4616" s="17" t="s">
        <v>1226</v>
      </c>
      <c r="AE4616" s="7" t="s">
        <v>56</v>
      </c>
      <c r="AF4616" s="7" t="s">
        <v>1227</v>
      </c>
      <c r="AG4616" s="7" t="s">
        <v>32178</v>
      </c>
      <c r="AH4616" s="7" t="s">
        <v>1225</v>
      </c>
      <c r="AI4616" s="7" t="s">
        <v>682</v>
      </c>
      <c r="AJ4616" s="7" t="s">
        <v>1226</v>
      </c>
      <c r="AK4616" s="10" t="s">
        <v>59</v>
      </c>
      <c r="AL4616" s="5" t="str">
        <f>+VLOOKUP(D4616,'[1]Listado de Establecimientos'!$A$1:$P$65536,16,FALSE)</f>
        <v>TOCACHE</v>
      </c>
      <c r="AM4616" s="5" t="str">
        <f>+VLOOKUP(D4616,'[1]Listado de Establecimientos'!$A$1:$Q$65536,17,FALSE)</f>
        <v>NO PERTENECE A NINGUNA MICRORED</v>
      </c>
      <c r="AN4616" s="5">
        <f t="shared" si="73"/>
        <v>5</v>
      </c>
    </row>
    <row r="4617" spans="1:40" ht="36" hidden="1">
      <c r="A4617" s="6">
        <v>208</v>
      </c>
      <c r="B4617" s="7" t="s">
        <v>32179</v>
      </c>
      <c r="C4617" s="8" t="s">
        <v>40</v>
      </c>
      <c r="D4617" s="7" t="s">
        <v>83</v>
      </c>
      <c r="E4617" s="7" t="s">
        <v>143</v>
      </c>
      <c r="F4617" s="7" t="s">
        <v>1532</v>
      </c>
      <c r="G4617" s="7" t="s">
        <v>8956</v>
      </c>
      <c r="H4617" s="7" t="s">
        <v>32180</v>
      </c>
      <c r="I4617" s="7" t="s">
        <v>177</v>
      </c>
      <c r="J4617" s="7" t="s">
        <v>6254</v>
      </c>
      <c r="K4617" s="7" t="s">
        <v>122</v>
      </c>
      <c r="L4617" s="7" t="s">
        <v>45</v>
      </c>
      <c r="M4617" s="7" t="s">
        <v>32181</v>
      </c>
      <c r="N4617" s="9" t="s">
        <v>32182</v>
      </c>
      <c r="O4617" s="7" t="s">
        <v>4138</v>
      </c>
      <c r="P4617" s="7" t="s">
        <v>4139</v>
      </c>
      <c r="Q4617" s="7" t="s">
        <v>32129</v>
      </c>
      <c r="R4617" s="7" t="s">
        <v>3212</v>
      </c>
      <c r="S4617" s="7" t="s">
        <v>46</v>
      </c>
      <c r="T4617" s="7" t="s">
        <v>30019</v>
      </c>
      <c r="U4617" s="7" t="s">
        <v>714</v>
      </c>
      <c r="V4617" s="7" t="s">
        <v>48</v>
      </c>
      <c r="W4617" s="7" t="s">
        <v>88</v>
      </c>
      <c r="X4617" s="7" t="s">
        <v>270</v>
      </c>
      <c r="Y4617" s="7" t="s">
        <v>50</v>
      </c>
      <c r="Z4617" s="7" t="s">
        <v>51</v>
      </c>
      <c r="AA4617" s="7" t="s">
        <v>52</v>
      </c>
      <c r="AB4617" s="7" t="s">
        <v>998</v>
      </c>
      <c r="AC4617" s="17" t="s">
        <v>741</v>
      </c>
      <c r="AD4617" s="17" t="s">
        <v>999</v>
      </c>
      <c r="AE4617" s="7" t="s">
        <v>56</v>
      </c>
      <c r="AF4617" s="7" t="s">
        <v>1000</v>
      </c>
      <c r="AG4617" s="7" t="s">
        <v>32183</v>
      </c>
      <c r="AH4617" s="7" t="s">
        <v>998</v>
      </c>
      <c r="AI4617" s="7" t="s">
        <v>1002</v>
      </c>
      <c r="AJ4617" s="7" t="s">
        <v>999</v>
      </c>
      <c r="AK4617" s="10" t="s">
        <v>59</v>
      </c>
      <c r="AL4617" s="5" t="str">
        <f>+VLOOKUP(D4617,'[1]Listado de Establecimientos'!$A$1:$P$65536,16,FALSE)</f>
        <v>MOYOBAMBA</v>
      </c>
      <c r="AM4617" s="5" t="str">
        <f>+VLOOKUP(D4617,'[1]Listado de Establecimientos'!$A$1:$Q$65536,17,FALSE)</f>
        <v>NO PERTENECE A NINGUNA MICRORED</v>
      </c>
      <c r="AN4617" s="5">
        <f t="shared" si="73"/>
        <v>5</v>
      </c>
    </row>
    <row r="4618" spans="1:40" ht="36" hidden="1">
      <c r="A4618" s="6">
        <v>209</v>
      </c>
      <c r="B4618" s="7" t="s">
        <v>32184</v>
      </c>
      <c r="C4618" s="8" t="s">
        <v>40</v>
      </c>
      <c r="D4618" s="7" t="s">
        <v>83</v>
      </c>
      <c r="E4618" s="7" t="s">
        <v>143</v>
      </c>
      <c r="F4618" s="7" t="s">
        <v>242</v>
      </c>
      <c r="G4618" s="7" t="s">
        <v>2921</v>
      </c>
      <c r="H4618" s="7" t="s">
        <v>2739</v>
      </c>
      <c r="I4618" s="7" t="s">
        <v>922</v>
      </c>
      <c r="J4618" s="7" t="s">
        <v>8958</v>
      </c>
      <c r="K4618" s="7" t="s">
        <v>86</v>
      </c>
      <c r="L4618" s="7" t="s">
        <v>45</v>
      </c>
      <c r="M4618" s="7" t="s">
        <v>32185</v>
      </c>
      <c r="N4618" s="9" t="s">
        <v>32186</v>
      </c>
      <c r="O4618" s="7" t="s">
        <v>5246</v>
      </c>
      <c r="P4618" s="7" t="s">
        <v>5247</v>
      </c>
      <c r="Q4618" s="7" t="s">
        <v>32129</v>
      </c>
      <c r="R4618" s="7" t="s">
        <v>7262</v>
      </c>
      <c r="S4618" s="7" t="s">
        <v>46</v>
      </c>
      <c r="T4618" s="7" t="s">
        <v>2727</v>
      </c>
      <c r="U4618" s="7" t="s">
        <v>65</v>
      </c>
      <c r="V4618" s="7" t="s">
        <v>66</v>
      </c>
      <c r="W4618" s="7" t="s">
        <v>94</v>
      </c>
      <c r="X4618" s="7" t="s">
        <v>79</v>
      </c>
      <c r="Y4618" s="7" t="s">
        <v>50</v>
      </c>
      <c r="Z4618" s="7" t="s">
        <v>51</v>
      </c>
      <c r="AA4618" s="7" t="s">
        <v>52</v>
      </c>
      <c r="AB4618" s="7" t="s">
        <v>998</v>
      </c>
      <c r="AC4618" s="17" t="s">
        <v>741</v>
      </c>
      <c r="AD4618" s="17" t="s">
        <v>999</v>
      </c>
      <c r="AE4618" s="7" t="s">
        <v>56</v>
      </c>
      <c r="AF4618" s="7" t="s">
        <v>1000</v>
      </c>
      <c r="AG4618" s="7" t="s">
        <v>32187</v>
      </c>
      <c r="AH4618" s="7" t="s">
        <v>998</v>
      </c>
      <c r="AI4618" s="7" t="s">
        <v>1002</v>
      </c>
      <c r="AJ4618" s="7" t="s">
        <v>999</v>
      </c>
      <c r="AK4618" s="10" t="s">
        <v>59</v>
      </c>
      <c r="AL4618" s="5" t="str">
        <f>+VLOOKUP(D4618,'[1]Listado de Establecimientos'!$A$1:$P$65536,16,FALSE)</f>
        <v>MOYOBAMBA</v>
      </c>
      <c r="AM4618" s="5" t="str">
        <f>+VLOOKUP(D4618,'[1]Listado de Establecimientos'!$A$1:$Q$65536,17,FALSE)</f>
        <v>NO PERTENECE A NINGUNA MICRORED</v>
      </c>
      <c r="AN4618" s="5">
        <f t="shared" si="73"/>
        <v>5</v>
      </c>
    </row>
    <row r="4619" spans="1:40" ht="36" hidden="1">
      <c r="A4619" s="6">
        <v>210</v>
      </c>
      <c r="B4619" s="7" t="s">
        <v>32188</v>
      </c>
      <c r="C4619" s="8" t="s">
        <v>40</v>
      </c>
      <c r="D4619" s="7" t="s">
        <v>145</v>
      </c>
      <c r="E4619" s="7" t="s">
        <v>146</v>
      </c>
      <c r="F4619" s="7" t="s">
        <v>2779</v>
      </c>
      <c r="G4619" s="7" t="s">
        <v>245</v>
      </c>
      <c r="H4619" s="7" t="s">
        <v>32189</v>
      </c>
      <c r="I4619" s="7" t="s">
        <v>138</v>
      </c>
      <c r="J4619" s="7" t="s">
        <v>32190</v>
      </c>
      <c r="K4619" s="7" t="s">
        <v>63</v>
      </c>
      <c r="L4619" s="7" t="s">
        <v>45</v>
      </c>
      <c r="M4619" s="7" t="s">
        <v>32191</v>
      </c>
      <c r="N4619" s="9" t="s">
        <v>32192</v>
      </c>
      <c r="O4619" s="7" t="s">
        <v>1280</v>
      </c>
      <c r="P4619" s="7" t="s">
        <v>1281</v>
      </c>
      <c r="Q4619" s="7" t="s">
        <v>32129</v>
      </c>
      <c r="R4619" s="7" t="s">
        <v>7515</v>
      </c>
      <c r="S4619" s="7" t="s">
        <v>64</v>
      </c>
      <c r="T4619" s="7" t="s">
        <v>1102</v>
      </c>
      <c r="U4619" s="7" t="s">
        <v>73</v>
      </c>
      <c r="V4619" s="7" t="s">
        <v>48</v>
      </c>
      <c r="W4619" s="7" t="s">
        <v>88</v>
      </c>
      <c r="X4619" s="7" t="s">
        <v>49</v>
      </c>
      <c r="Y4619" s="7" t="s">
        <v>50</v>
      </c>
      <c r="Z4619" s="7" t="s">
        <v>125</v>
      </c>
      <c r="AA4619" s="7" t="s">
        <v>52</v>
      </c>
      <c r="AB4619" s="7" t="s">
        <v>130</v>
      </c>
      <c r="AC4619" s="17" t="s">
        <v>332</v>
      </c>
      <c r="AD4619" s="17" t="s">
        <v>25041</v>
      </c>
      <c r="AE4619" s="7" t="s">
        <v>56</v>
      </c>
      <c r="AF4619" s="7" t="s">
        <v>25042</v>
      </c>
      <c r="AG4619" s="7" t="s">
        <v>32193</v>
      </c>
      <c r="AH4619" s="7" t="s">
        <v>130</v>
      </c>
      <c r="AI4619" s="7" t="s">
        <v>1950</v>
      </c>
      <c r="AJ4619" s="7" t="s">
        <v>25041</v>
      </c>
      <c r="AK4619" s="10" t="s">
        <v>59</v>
      </c>
      <c r="AL4619" s="5" t="str">
        <f>+VLOOKUP(D4619,'[1]Listado de Establecimientos'!$A$1:$P$65536,16,FALSE)</f>
        <v>MARISCAL CACERES</v>
      </c>
      <c r="AM4619" s="5" t="str">
        <f>+VLOOKUP(D4619,'[1]Listado de Establecimientos'!$A$1:$Q$65536,17,FALSE)</f>
        <v>NO PERTENECE A NINGUNA MICRORRED</v>
      </c>
      <c r="AN4619" s="5">
        <f t="shared" si="73"/>
        <v>5</v>
      </c>
    </row>
    <row r="4620" spans="1:40" ht="36" hidden="1">
      <c r="A4620" s="6">
        <v>211</v>
      </c>
      <c r="B4620" s="7" t="s">
        <v>32194</v>
      </c>
      <c r="C4620" s="8" t="s">
        <v>40</v>
      </c>
      <c r="D4620" s="7" t="s">
        <v>135</v>
      </c>
      <c r="E4620" s="7" t="s">
        <v>136</v>
      </c>
      <c r="F4620" s="7" t="s">
        <v>3992</v>
      </c>
      <c r="G4620" s="7" t="s">
        <v>262</v>
      </c>
      <c r="H4620" s="7" t="s">
        <v>32195</v>
      </c>
      <c r="I4620" s="7" t="s">
        <v>112</v>
      </c>
      <c r="J4620" s="7" t="s">
        <v>32196</v>
      </c>
      <c r="K4620" s="7" t="s">
        <v>44</v>
      </c>
      <c r="L4620" s="7" t="s">
        <v>45</v>
      </c>
      <c r="M4620" s="7" t="s">
        <v>32197</v>
      </c>
      <c r="N4620" s="9" t="s">
        <v>32198</v>
      </c>
      <c r="O4620" s="7" t="s">
        <v>32199</v>
      </c>
      <c r="P4620" s="7" t="s">
        <v>32200</v>
      </c>
      <c r="Q4620" s="7" t="s">
        <v>32129</v>
      </c>
      <c r="R4620" s="7" t="s">
        <v>2185</v>
      </c>
      <c r="S4620" s="7" t="s">
        <v>64</v>
      </c>
      <c r="T4620" s="7" t="s">
        <v>203</v>
      </c>
      <c r="U4620" s="7" t="s">
        <v>73</v>
      </c>
      <c r="V4620" s="7" t="s">
        <v>153</v>
      </c>
      <c r="W4620" s="7" t="s">
        <v>114</v>
      </c>
      <c r="X4620" s="7" t="s">
        <v>114</v>
      </c>
      <c r="Y4620" s="7" t="s">
        <v>50</v>
      </c>
      <c r="Z4620" s="7" t="s">
        <v>51</v>
      </c>
      <c r="AA4620" s="7" t="s">
        <v>52</v>
      </c>
      <c r="AB4620" s="7" t="s">
        <v>1439</v>
      </c>
      <c r="AC4620" s="17" t="s">
        <v>109</v>
      </c>
      <c r="AD4620" s="17" t="s">
        <v>6363</v>
      </c>
      <c r="AE4620" s="7" t="s">
        <v>56</v>
      </c>
      <c r="AF4620" s="7" t="s">
        <v>6364</v>
      </c>
      <c r="AG4620" s="7" t="s">
        <v>32201</v>
      </c>
      <c r="AH4620" s="7" t="s">
        <v>1439</v>
      </c>
      <c r="AI4620" s="7" t="s">
        <v>111</v>
      </c>
      <c r="AJ4620" s="7" t="s">
        <v>6363</v>
      </c>
      <c r="AK4620" s="10" t="s">
        <v>59</v>
      </c>
      <c r="AL4620" s="5" t="str">
        <f>+VLOOKUP(D4620,'[1]Listado de Establecimientos'!$A$1:$P$65536,16,FALSE)</f>
        <v>SAN MARTIN</v>
      </c>
      <c r="AM4620" s="5" t="str">
        <f>+VLOOKUP(D4620,'[1]Listado de Establecimientos'!$A$1:$Q$65536,17,FALSE)</f>
        <v>MORALES</v>
      </c>
      <c r="AN4620" s="5">
        <f t="shared" si="73"/>
        <v>5</v>
      </c>
    </row>
    <row r="4621" spans="1:40" ht="36" hidden="1">
      <c r="A4621" s="6">
        <v>212</v>
      </c>
      <c r="B4621" s="7" t="s">
        <v>32202</v>
      </c>
      <c r="C4621" s="8" t="s">
        <v>40</v>
      </c>
      <c r="D4621" s="7" t="s">
        <v>1345</v>
      </c>
      <c r="E4621" s="7" t="s">
        <v>1346</v>
      </c>
      <c r="F4621" s="7" t="s">
        <v>1646</v>
      </c>
      <c r="G4621" s="7" t="s">
        <v>363</v>
      </c>
      <c r="H4621" s="7" t="s">
        <v>32203</v>
      </c>
      <c r="I4621" s="7" t="s">
        <v>819</v>
      </c>
      <c r="J4621" s="7" t="s">
        <v>2748</v>
      </c>
      <c r="K4621" s="7" t="s">
        <v>63</v>
      </c>
      <c r="L4621" s="7" t="s">
        <v>45</v>
      </c>
      <c r="M4621" s="7" t="s">
        <v>32204</v>
      </c>
      <c r="N4621" s="9" t="s">
        <v>32205</v>
      </c>
      <c r="O4621" s="7" t="s">
        <v>3881</v>
      </c>
      <c r="P4621" s="7" t="s">
        <v>3882</v>
      </c>
      <c r="Q4621" s="7" t="s">
        <v>32129</v>
      </c>
      <c r="R4621" s="7" t="s">
        <v>13528</v>
      </c>
      <c r="S4621" s="7" t="s">
        <v>64</v>
      </c>
      <c r="T4621" s="7" t="s">
        <v>2575</v>
      </c>
      <c r="U4621" s="7" t="s">
        <v>73</v>
      </c>
      <c r="V4621" s="7" t="s">
        <v>66</v>
      </c>
      <c r="W4621" s="7" t="s">
        <v>88</v>
      </c>
      <c r="X4621" s="7" t="s">
        <v>114</v>
      </c>
      <c r="Y4621" s="7" t="s">
        <v>50</v>
      </c>
      <c r="Z4621" s="7" t="s">
        <v>51</v>
      </c>
      <c r="AA4621" s="7" t="s">
        <v>52</v>
      </c>
      <c r="AB4621" s="7" t="s">
        <v>1992</v>
      </c>
      <c r="AC4621" s="17" t="s">
        <v>1993</v>
      </c>
      <c r="AD4621" s="17" t="s">
        <v>1994</v>
      </c>
      <c r="AE4621" s="7" t="s">
        <v>56</v>
      </c>
      <c r="AF4621" s="7" t="s">
        <v>1995</v>
      </c>
      <c r="AG4621" s="7" t="s">
        <v>32206</v>
      </c>
      <c r="AH4621" s="7" t="s">
        <v>1992</v>
      </c>
      <c r="AI4621" s="7" t="s">
        <v>140</v>
      </c>
      <c r="AJ4621" s="7" t="s">
        <v>1994</v>
      </c>
      <c r="AK4621" s="10" t="s">
        <v>59</v>
      </c>
      <c r="AL4621" s="5" t="str">
        <f>+VLOOKUP(D4621,'[1]Listado de Establecimientos'!$A$1:$P$65536,16,FALSE)</f>
        <v>NO PERTENECE A NINGUNA RED</v>
      </c>
      <c r="AM4621" s="5" t="str">
        <f>+VLOOKUP(D4621,'[1]Listado de Establecimientos'!$A$1:$Q$65536,17,FALSE)</f>
        <v>NO PERTENECE A NINGUNA MICRORED</v>
      </c>
      <c r="AN4621" s="5">
        <f t="shared" si="73"/>
        <v>5</v>
      </c>
    </row>
    <row r="4622" spans="1:40" ht="36" hidden="1">
      <c r="A4622" s="6">
        <v>213</v>
      </c>
      <c r="B4622" s="7" t="s">
        <v>32207</v>
      </c>
      <c r="C4622" s="8" t="s">
        <v>40</v>
      </c>
      <c r="D4622" s="7" t="s">
        <v>70</v>
      </c>
      <c r="E4622" s="7" t="s">
        <v>32208</v>
      </c>
      <c r="F4622" s="7" t="s">
        <v>214</v>
      </c>
      <c r="G4622" s="7" t="s">
        <v>8792</v>
      </c>
      <c r="H4622" s="7" t="s">
        <v>19333</v>
      </c>
      <c r="I4622" s="7" t="s">
        <v>147</v>
      </c>
      <c r="J4622" s="7" t="s">
        <v>12569</v>
      </c>
      <c r="K4622" s="7" t="s">
        <v>63</v>
      </c>
      <c r="L4622" s="7" t="s">
        <v>45</v>
      </c>
      <c r="M4622" s="7" t="s">
        <v>32209</v>
      </c>
      <c r="N4622" s="9" t="s">
        <v>32210</v>
      </c>
      <c r="O4622" s="7" t="s">
        <v>3547</v>
      </c>
      <c r="P4622" s="7" t="s">
        <v>3548</v>
      </c>
      <c r="Q4622" s="7" t="s">
        <v>32129</v>
      </c>
      <c r="R4622" s="7" t="s">
        <v>6315</v>
      </c>
      <c r="S4622" s="7" t="s">
        <v>46</v>
      </c>
      <c r="T4622" s="7" t="s">
        <v>6826</v>
      </c>
      <c r="U4622" s="7" t="s">
        <v>73</v>
      </c>
      <c r="V4622" s="7" t="s">
        <v>153</v>
      </c>
      <c r="W4622" s="7" t="s">
        <v>122</v>
      </c>
      <c r="X4622" s="7" t="s">
        <v>94</v>
      </c>
      <c r="Y4622" s="7" t="s">
        <v>50</v>
      </c>
      <c r="Z4622" s="7" t="s">
        <v>51</v>
      </c>
      <c r="AA4622" s="7" t="s">
        <v>52</v>
      </c>
      <c r="AB4622" s="7" t="s">
        <v>2498</v>
      </c>
      <c r="AC4622" s="17" t="s">
        <v>109</v>
      </c>
      <c r="AD4622" s="17" t="s">
        <v>2499</v>
      </c>
      <c r="AE4622" s="7" t="s">
        <v>56</v>
      </c>
      <c r="AF4622" s="7" t="s">
        <v>2500</v>
      </c>
      <c r="AG4622" s="7" t="s">
        <v>32211</v>
      </c>
      <c r="AH4622" s="7" t="s">
        <v>2498</v>
      </c>
      <c r="AI4622" s="7" t="s">
        <v>111</v>
      </c>
      <c r="AJ4622" s="7" t="s">
        <v>2499</v>
      </c>
      <c r="AK4622" s="10" t="s">
        <v>59</v>
      </c>
      <c r="AL4622" s="5" t="str">
        <f>+VLOOKUP(D4622,'[1]Listado de Establecimientos'!$A$1:$P$65536,16,FALSE)</f>
        <v>PICOTA</v>
      </c>
      <c r="AM4622" s="5" t="str">
        <f>+VLOOKUP(D4622,'[1]Listado de Establecimientos'!$A$1:$Q$65536,17,FALSE)</f>
        <v>PICOTA</v>
      </c>
      <c r="AN4622" s="5">
        <f t="shared" si="73"/>
        <v>5</v>
      </c>
    </row>
    <row r="4623" spans="1:40" ht="36" hidden="1">
      <c r="A4623" s="6">
        <v>214</v>
      </c>
      <c r="B4623" s="7" t="s">
        <v>32212</v>
      </c>
      <c r="C4623" s="8" t="s">
        <v>40</v>
      </c>
      <c r="D4623" s="7" t="s">
        <v>155</v>
      </c>
      <c r="E4623" s="7" t="s">
        <v>156</v>
      </c>
      <c r="F4623" s="7" t="s">
        <v>747</v>
      </c>
      <c r="G4623" s="7" t="s">
        <v>1407</v>
      </c>
      <c r="H4623" s="7" t="s">
        <v>14541</v>
      </c>
      <c r="I4623" s="7" t="s">
        <v>922</v>
      </c>
      <c r="J4623" s="7" t="s">
        <v>32213</v>
      </c>
      <c r="K4623" s="7" t="s">
        <v>63</v>
      </c>
      <c r="L4623" s="7" t="s">
        <v>45</v>
      </c>
      <c r="M4623" s="7" t="s">
        <v>32214</v>
      </c>
      <c r="N4623" s="9" t="s">
        <v>32215</v>
      </c>
      <c r="O4623" s="7" t="s">
        <v>6734</v>
      </c>
      <c r="P4623" s="7" t="s">
        <v>6735</v>
      </c>
      <c r="Q4623" s="7" t="s">
        <v>32129</v>
      </c>
      <c r="R4623" s="7" t="s">
        <v>1176</v>
      </c>
      <c r="S4623" s="7" t="s">
        <v>64</v>
      </c>
      <c r="T4623" s="7" t="s">
        <v>6231</v>
      </c>
      <c r="U4623" s="7" t="s">
        <v>106</v>
      </c>
      <c r="V4623" s="7" t="s">
        <v>48</v>
      </c>
      <c r="W4623" s="7" t="s">
        <v>9256</v>
      </c>
      <c r="X4623" s="7" t="s">
        <v>3739</v>
      </c>
      <c r="Y4623" s="7" t="s">
        <v>50</v>
      </c>
      <c r="Z4623" s="7" t="s">
        <v>51</v>
      </c>
      <c r="AA4623" s="7" t="s">
        <v>52</v>
      </c>
      <c r="AB4623" s="7" t="s">
        <v>1491</v>
      </c>
      <c r="AC4623" s="17" t="s">
        <v>99</v>
      </c>
      <c r="AD4623" s="17" t="s">
        <v>2661</v>
      </c>
      <c r="AE4623" s="7" t="s">
        <v>56</v>
      </c>
      <c r="AF4623" s="7" t="s">
        <v>3230</v>
      </c>
      <c r="AG4623" s="7" t="s">
        <v>32216</v>
      </c>
      <c r="AH4623" s="7" t="s">
        <v>6532</v>
      </c>
      <c r="AI4623" s="7" t="s">
        <v>4471</v>
      </c>
      <c r="AJ4623" s="7" t="s">
        <v>6533</v>
      </c>
      <c r="AK4623" s="10" t="s">
        <v>59</v>
      </c>
      <c r="AL4623" s="5" t="str">
        <f>+VLOOKUP(D4623,'[1]Listado de Establecimientos'!$A$1:$P$65536,16,FALSE)</f>
        <v>EL DORADO</v>
      </c>
      <c r="AM4623" s="5" t="str">
        <f>+VLOOKUP(D4623,'[1]Listado de Establecimientos'!$A$1:$Q$65536,17,FALSE)</f>
        <v>SAN JOSE DE SISA</v>
      </c>
      <c r="AN4623" s="5">
        <f t="shared" si="73"/>
        <v>5</v>
      </c>
    </row>
    <row r="4624" spans="1:40" ht="36" hidden="1">
      <c r="A4624" s="6">
        <v>215</v>
      </c>
      <c r="B4624" s="7" t="s">
        <v>32217</v>
      </c>
      <c r="C4624" s="8" t="s">
        <v>40</v>
      </c>
      <c r="D4624" s="7" t="s">
        <v>74</v>
      </c>
      <c r="E4624" s="7" t="s">
        <v>75</v>
      </c>
      <c r="F4624" s="7" t="s">
        <v>148</v>
      </c>
      <c r="G4624" s="7" t="s">
        <v>485</v>
      </c>
      <c r="H4624" s="7" t="s">
        <v>32218</v>
      </c>
      <c r="I4624" s="7" t="s">
        <v>147</v>
      </c>
      <c r="J4624" s="7" t="s">
        <v>21171</v>
      </c>
      <c r="K4624" s="7" t="s">
        <v>44</v>
      </c>
      <c r="L4624" s="7" t="s">
        <v>45</v>
      </c>
      <c r="M4624" s="7" t="s">
        <v>32219</v>
      </c>
      <c r="N4624" s="9" t="s">
        <v>32220</v>
      </c>
      <c r="O4624" s="7" t="s">
        <v>1221</v>
      </c>
      <c r="P4624" s="7" t="s">
        <v>1222</v>
      </c>
      <c r="Q4624" s="7" t="s">
        <v>32129</v>
      </c>
      <c r="R4624" s="7" t="s">
        <v>19737</v>
      </c>
      <c r="S4624" s="7" t="s">
        <v>64</v>
      </c>
      <c r="T4624" s="7" t="s">
        <v>1386</v>
      </c>
      <c r="U4624" s="7" t="s">
        <v>106</v>
      </c>
      <c r="V4624" s="7" t="s">
        <v>48</v>
      </c>
      <c r="W4624" s="7" t="s">
        <v>88</v>
      </c>
      <c r="X4624" s="7" t="s">
        <v>122</v>
      </c>
      <c r="Y4624" s="7" t="s">
        <v>50</v>
      </c>
      <c r="Z4624" s="7" t="s">
        <v>51</v>
      </c>
      <c r="AA4624" s="7" t="s">
        <v>52</v>
      </c>
      <c r="AB4624" s="7" t="s">
        <v>2795</v>
      </c>
      <c r="AC4624" s="17" t="s">
        <v>1103</v>
      </c>
      <c r="AD4624" s="17" t="s">
        <v>32221</v>
      </c>
      <c r="AE4624" s="7" t="s">
        <v>56</v>
      </c>
      <c r="AF4624" s="7" t="s">
        <v>32222</v>
      </c>
      <c r="AG4624" s="7" t="s">
        <v>32223</v>
      </c>
      <c r="AH4624" s="7" t="s">
        <v>233</v>
      </c>
      <c r="AI4624" s="7" t="s">
        <v>2692</v>
      </c>
      <c r="AJ4624" s="7" t="s">
        <v>2689</v>
      </c>
      <c r="AK4624" s="10" t="s">
        <v>59</v>
      </c>
      <c r="AL4624" s="5" t="str">
        <f>+VLOOKUP(D4624,'[1]Listado de Establecimientos'!$A$1:$P$65536,16,FALSE)</f>
        <v>TOCACHE</v>
      </c>
      <c r="AM4624" s="5" t="str">
        <f>+VLOOKUP(D4624,'[1]Listado de Establecimientos'!$A$1:$Q$65536,17,FALSE)</f>
        <v>NO PERTENECE A NINGUNA MICRORED</v>
      </c>
      <c r="AN4624" s="5">
        <f t="shared" si="73"/>
        <v>5</v>
      </c>
    </row>
    <row r="4625" spans="1:40" ht="36" hidden="1">
      <c r="A4625" s="6">
        <v>216</v>
      </c>
      <c r="B4625" s="7" t="s">
        <v>32224</v>
      </c>
      <c r="C4625" s="8" t="s">
        <v>40</v>
      </c>
      <c r="D4625" s="7" t="s">
        <v>155</v>
      </c>
      <c r="E4625" s="7" t="s">
        <v>156</v>
      </c>
      <c r="F4625" s="7" t="s">
        <v>12582</v>
      </c>
      <c r="G4625" s="7" t="s">
        <v>32225</v>
      </c>
      <c r="H4625" s="7" t="s">
        <v>32226</v>
      </c>
      <c r="I4625" s="7" t="s">
        <v>138</v>
      </c>
      <c r="J4625" s="7" t="s">
        <v>32227</v>
      </c>
      <c r="K4625" s="7" t="s">
        <v>86</v>
      </c>
      <c r="L4625" s="7" t="s">
        <v>45</v>
      </c>
      <c r="M4625" s="7" t="s">
        <v>32228</v>
      </c>
      <c r="N4625" s="9" t="s">
        <v>32229</v>
      </c>
      <c r="O4625" s="7" t="s">
        <v>12572</v>
      </c>
      <c r="P4625" s="7" t="s">
        <v>11590</v>
      </c>
      <c r="Q4625" s="7" t="s">
        <v>32129</v>
      </c>
      <c r="R4625" s="7" t="s">
        <v>8259</v>
      </c>
      <c r="S4625" s="7" t="s">
        <v>64</v>
      </c>
      <c r="T4625" s="7" t="s">
        <v>1802</v>
      </c>
      <c r="U4625" s="7" t="s">
        <v>149</v>
      </c>
      <c r="V4625" s="7" t="s">
        <v>123</v>
      </c>
      <c r="W4625" s="7" t="s">
        <v>67</v>
      </c>
      <c r="X4625" s="7" t="s">
        <v>97</v>
      </c>
      <c r="Y4625" s="7" t="s">
        <v>50</v>
      </c>
      <c r="Z4625" s="7" t="s">
        <v>125</v>
      </c>
      <c r="AA4625" s="7" t="s">
        <v>52</v>
      </c>
      <c r="AB4625" s="7" t="s">
        <v>1491</v>
      </c>
      <c r="AC4625" s="17" t="s">
        <v>99</v>
      </c>
      <c r="AD4625" s="17" t="s">
        <v>2661</v>
      </c>
      <c r="AE4625" s="7" t="s">
        <v>56</v>
      </c>
      <c r="AF4625" s="7" t="s">
        <v>3230</v>
      </c>
      <c r="AG4625" s="7" t="s">
        <v>32230</v>
      </c>
      <c r="AH4625" s="7" t="s">
        <v>6532</v>
      </c>
      <c r="AI4625" s="7" t="s">
        <v>4471</v>
      </c>
      <c r="AJ4625" s="7" t="s">
        <v>6533</v>
      </c>
      <c r="AK4625" s="10" t="s">
        <v>59</v>
      </c>
      <c r="AL4625" s="5" t="str">
        <f>+VLOOKUP(D4625,'[1]Listado de Establecimientos'!$A$1:$P$65536,16,FALSE)</f>
        <v>EL DORADO</v>
      </c>
      <c r="AM4625" s="5" t="str">
        <f>+VLOOKUP(D4625,'[1]Listado de Establecimientos'!$A$1:$Q$65536,17,FALSE)</f>
        <v>SAN JOSE DE SISA</v>
      </c>
      <c r="AN4625" s="5">
        <f t="shared" si="73"/>
        <v>5</v>
      </c>
    </row>
    <row r="4626" spans="1:40" ht="36" hidden="1">
      <c r="A4626" s="6">
        <v>217</v>
      </c>
      <c r="B4626" s="7" t="s">
        <v>32231</v>
      </c>
      <c r="C4626" s="8" t="s">
        <v>40</v>
      </c>
      <c r="D4626" s="7" t="s">
        <v>91</v>
      </c>
      <c r="E4626" s="7" t="s">
        <v>92</v>
      </c>
      <c r="F4626" s="7" t="s">
        <v>4563</v>
      </c>
      <c r="G4626" s="7" t="s">
        <v>411</v>
      </c>
      <c r="H4626" s="7" t="s">
        <v>32232</v>
      </c>
      <c r="I4626" s="7" t="s">
        <v>690</v>
      </c>
      <c r="J4626" s="7" t="s">
        <v>32233</v>
      </c>
      <c r="K4626" s="7" t="s">
        <v>152</v>
      </c>
      <c r="L4626" s="7" t="s">
        <v>45</v>
      </c>
      <c r="M4626" s="7" t="s">
        <v>32234</v>
      </c>
      <c r="N4626" s="9" t="s">
        <v>32235</v>
      </c>
      <c r="O4626" s="7" t="s">
        <v>3595</v>
      </c>
      <c r="P4626" s="7" t="s">
        <v>3596</v>
      </c>
      <c r="Q4626" s="7" t="s">
        <v>32129</v>
      </c>
      <c r="R4626" s="7" t="s">
        <v>9153</v>
      </c>
      <c r="S4626" s="7" t="s">
        <v>46</v>
      </c>
      <c r="T4626" s="7" t="s">
        <v>1328</v>
      </c>
      <c r="U4626" s="7" t="s">
        <v>188</v>
      </c>
      <c r="V4626" s="7" t="s">
        <v>32236</v>
      </c>
      <c r="W4626" s="7" t="s">
        <v>97</v>
      </c>
      <c r="X4626" s="7" t="s">
        <v>49</v>
      </c>
      <c r="Y4626" s="7" t="s">
        <v>50</v>
      </c>
      <c r="Z4626" s="7" t="s">
        <v>51</v>
      </c>
      <c r="AA4626" s="7" t="s">
        <v>52</v>
      </c>
      <c r="AB4626" s="7" t="s">
        <v>199</v>
      </c>
      <c r="AC4626" s="17" t="s">
        <v>697</v>
      </c>
      <c r="AD4626" s="17" t="s">
        <v>698</v>
      </c>
      <c r="AE4626" s="7" t="s">
        <v>56</v>
      </c>
      <c r="AF4626" s="7" t="s">
        <v>699</v>
      </c>
      <c r="AG4626" s="7" t="s">
        <v>32237</v>
      </c>
      <c r="AH4626" s="7" t="s">
        <v>199</v>
      </c>
      <c r="AI4626" s="7" t="s">
        <v>701</v>
      </c>
      <c r="AJ4626" s="7" t="s">
        <v>702</v>
      </c>
      <c r="AK4626" s="10" t="s">
        <v>59</v>
      </c>
      <c r="AL4626" s="5" t="str">
        <f>+VLOOKUP(D4626,'[1]Listado de Establecimientos'!$A$1:$P$65536,16,FALSE)</f>
        <v>SAN MARTIN</v>
      </c>
      <c r="AM4626" s="5" t="str">
        <f>+VLOOKUP(D4626,'[1]Listado de Establecimientos'!$A$1:$Q$65536,17,FALSE)</f>
        <v>BANDA DE SHILCAYO</v>
      </c>
      <c r="AN4626" s="5">
        <f t="shared" si="73"/>
        <v>5</v>
      </c>
    </row>
    <row r="4627" spans="1:40" ht="36" hidden="1">
      <c r="A4627" s="6">
        <v>218</v>
      </c>
      <c r="B4627" s="7" t="s">
        <v>32238</v>
      </c>
      <c r="C4627" s="8" t="s">
        <v>40</v>
      </c>
      <c r="D4627" s="7" t="s">
        <v>102</v>
      </c>
      <c r="E4627" s="7" t="s">
        <v>103</v>
      </c>
      <c r="F4627" s="7" t="s">
        <v>14248</v>
      </c>
      <c r="G4627" s="7" t="s">
        <v>3675</v>
      </c>
      <c r="H4627" s="7" t="s">
        <v>32239</v>
      </c>
      <c r="I4627" s="7" t="s">
        <v>77</v>
      </c>
      <c r="J4627" s="7" t="s">
        <v>27628</v>
      </c>
      <c r="K4627" s="7" t="s">
        <v>44</v>
      </c>
      <c r="L4627" s="7" t="s">
        <v>45</v>
      </c>
      <c r="M4627" s="7" t="s">
        <v>32240</v>
      </c>
      <c r="N4627" s="9" t="s">
        <v>32241</v>
      </c>
      <c r="O4627" s="7" t="s">
        <v>5056</v>
      </c>
      <c r="P4627" s="7" t="s">
        <v>5057</v>
      </c>
      <c r="Q4627" s="7" t="s">
        <v>32129</v>
      </c>
      <c r="R4627" s="7" t="s">
        <v>15814</v>
      </c>
      <c r="S4627" s="7" t="s">
        <v>64</v>
      </c>
      <c r="T4627" s="7" t="s">
        <v>696</v>
      </c>
      <c r="U4627" s="7" t="s">
        <v>7714</v>
      </c>
      <c r="V4627" s="7" t="s">
        <v>48</v>
      </c>
      <c r="W4627" s="7" t="s">
        <v>88</v>
      </c>
      <c r="X4627" s="7" t="s">
        <v>67</v>
      </c>
      <c r="Y4627" s="7" t="s">
        <v>50</v>
      </c>
      <c r="Z4627" s="7" t="s">
        <v>51</v>
      </c>
      <c r="AA4627" s="7" t="s">
        <v>52</v>
      </c>
      <c r="AB4627" s="7" t="s">
        <v>7328</v>
      </c>
      <c r="AC4627" s="17" t="s">
        <v>2007</v>
      </c>
      <c r="AD4627" s="17" t="s">
        <v>7329</v>
      </c>
      <c r="AE4627" s="7" t="s">
        <v>56</v>
      </c>
      <c r="AF4627" s="7" t="s">
        <v>7575</v>
      </c>
      <c r="AG4627" s="7" t="s">
        <v>32242</v>
      </c>
      <c r="AH4627" s="7" t="s">
        <v>7328</v>
      </c>
      <c r="AI4627" s="7" t="s">
        <v>9292</v>
      </c>
      <c r="AJ4627" s="7" t="s">
        <v>7329</v>
      </c>
      <c r="AK4627" s="10" t="s">
        <v>59</v>
      </c>
      <c r="AL4627" s="5" t="str">
        <f>+VLOOKUP(D4627,'[1]Listado de Establecimientos'!$A$1:$P$65536,16,FALSE)</f>
        <v>RIOJA</v>
      </c>
      <c r="AM4627" s="5" t="str">
        <f>+VLOOKUP(D4627,'[1]Listado de Establecimientos'!$A$1:$Q$65536,17,FALSE)</f>
        <v xml:space="preserve">NUEVA CAJAMARCA                                             </v>
      </c>
      <c r="AN4627" s="5">
        <f t="shared" si="73"/>
        <v>5</v>
      </c>
    </row>
    <row r="4628" spans="1:40" ht="36" hidden="1">
      <c r="A4628" s="6">
        <v>219</v>
      </c>
      <c r="B4628" s="7" t="s">
        <v>32243</v>
      </c>
      <c r="C4628" s="8" t="s">
        <v>40</v>
      </c>
      <c r="D4628" s="7" t="s">
        <v>145</v>
      </c>
      <c r="E4628" s="7" t="s">
        <v>146</v>
      </c>
      <c r="F4628" s="7" t="s">
        <v>18140</v>
      </c>
      <c r="G4628" s="7" t="s">
        <v>200</v>
      </c>
      <c r="H4628" s="7" t="s">
        <v>32244</v>
      </c>
      <c r="I4628" s="7" t="s">
        <v>94</v>
      </c>
      <c r="J4628" s="7" t="s">
        <v>32245</v>
      </c>
      <c r="K4628" s="7" t="s">
        <v>63</v>
      </c>
      <c r="L4628" s="7" t="s">
        <v>45</v>
      </c>
      <c r="M4628" s="7" t="s">
        <v>32246</v>
      </c>
      <c r="N4628" s="9" t="s">
        <v>32247</v>
      </c>
      <c r="O4628" s="7" t="s">
        <v>319</v>
      </c>
      <c r="P4628" s="7" t="s">
        <v>320</v>
      </c>
      <c r="Q4628" s="7" t="s">
        <v>32129</v>
      </c>
      <c r="R4628" s="7" t="s">
        <v>3615</v>
      </c>
      <c r="S4628" s="7" t="s">
        <v>64</v>
      </c>
      <c r="T4628" s="7" t="s">
        <v>293</v>
      </c>
      <c r="U4628" s="7" t="s">
        <v>188</v>
      </c>
      <c r="V4628" s="7" t="s">
        <v>48</v>
      </c>
      <c r="W4628" s="7" t="s">
        <v>94</v>
      </c>
      <c r="X4628" s="7" t="s">
        <v>113</v>
      </c>
      <c r="Y4628" s="7" t="s">
        <v>50</v>
      </c>
      <c r="Z4628" s="7" t="s">
        <v>51</v>
      </c>
      <c r="AA4628" s="7" t="s">
        <v>52</v>
      </c>
      <c r="AB4628" s="7" t="s">
        <v>26840</v>
      </c>
      <c r="AC4628" s="17" t="s">
        <v>1076</v>
      </c>
      <c r="AD4628" s="17" t="s">
        <v>32248</v>
      </c>
      <c r="AE4628" s="7" t="s">
        <v>56</v>
      </c>
      <c r="AF4628" s="7" t="s">
        <v>32249</v>
      </c>
      <c r="AG4628" s="7" t="s">
        <v>32250</v>
      </c>
      <c r="AH4628" s="7" t="s">
        <v>26840</v>
      </c>
      <c r="AI4628" s="7" t="s">
        <v>179</v>
      </c>
      <c r="AJ4628" s="7" t="s">
        <v>32248</v>
      </c>
      <c r="AK4628" s="10" t="s">
        <v>59</v>
      </c>
      <c r="AL4628" s="5" t="str">
        <f>+VLOOKUP(D4628,'[1]Listado de Establecimientos'!$A$1:$P$65536,16,FALSE)</f>
        <v>MARISCAL CACERES</v>
      </c>
      <c r="AM4628" s="5" t="str">
        <f>+VLOOKUP(D4628,'[1]Listado de Establecimientos'!$A$1:$Q$65536,17,FALSE)</f>
        <v>NO PERTENECE A NINGUNA MICRORRED</v>
      </c>
      <c r="AN4628" s="5">
        <f t="shared" si="73"/>
        <v>5</v>
      </c>
    </row>
    <row r="4629" spans="1:40" ht="36" hidden="1">
      <c r="A4629" s="6">
        <v>220</v>
      </c>
      <c r="B4629" s="7" t="s">
        <v>32251</v>
      </c>
      <c r="C4629" s="8" t="s">
        <v>40</v>
      </c>
      <c r="D4629" s="7" t="s">
        <v>127</v>
      </c>
      <c r="E4629" s="7" t="s">
        <v>128</v>
      </c>
      <c r="F4629" s="7" t="s">
        <v>1465</v>
      </c>
      <c r="G4629" s="7" t="s">
        <v>32252</v>
      </c>
      <c r="H4629" s="7" t="s">
        <v>32253</v>
      </c>
      <c r="I4629" s="7" t="s">
        <v>85</v>
      </c>
      <c r="J4629" s="7" t="s">
        <v>1209</v>
      </c>
      <c r="K4629" s="7" t="s">
        <v>63</v>
      </c>
      <c r="L4629" s="7" t="s">
        <v>45</v>
      </c>
      <c r="M4629" s="7" t="s">
        <v>32254</v>
      </c>
      <c r="N4629" s="9" t="s">
        <v>32255</v>
      </c>
      <c r="O4629" s="7" t="s">
        <v>4447</v>
      </c>
      <c r="P4629" s="7" t="s">
        <v>215</v>
      </c>
      <c r="Q4629" s="7" t="s">
        <v>32256</v>
      </c>
      <c r="R4629" s="7" t="s">
        <v>21765</v>
      </c>
      <c r="S4629" s="7" t="s">
        <v>64</v>
      </c>
      <c r="T4629" s="7" t="s">
        <v>2004</v>
      </c>
      <c r="U4629" s="7" t="s">
        <v>4458</v>
      </c>
      <c r="V4629" s="7" t="s">
        <v>48</v>
      </c>
      <c r="W4629" s="7" t="s">
        <v>88</v>
      </c>
      <c r="X4629" s="7" t="s">
        <v>94</v>
      </c>
      <c r="Y4629" s="7" t="s">
        <v>50</v>
      </c>
      <c r="Z4629" s="7" t="s">
        <v>125</v>
      </c>
      <c r="AA4629" s="7" t="s">
        <v>52</v>
      </c>
      <c r="AB4629" s="7" t="s">
        <v>1539</v>
      </c>
      <c r="AC4629" s="17" t="s">
        <v>741</v>
      </c>
      <c r="AD4629" s="17" t="s">
        <v>17223</v>
      </c>
      <c r="AE4629" s="7" t="s">
        <v>56</v>
      </c>
      <c r="AF4629" s="7" t="s">
        <v>17224</v>
      </c>
      <c r="AG4629" s="7" t="s">
        <v>32257</v>
      </c>
      <c r="AH4629" s="7" t="s">
        <v>1539</v>
      </c>
      <c r="AI4629" s="7" t="s">
        <v>1002</v>
      </c>
      <c r="AJ4629" s="7" t="s">
        <v>17223</v>
      </c>
      <c r="AK4629" s="10" t="s">
        <v>59</v>
      </c>
      <c r="AL4629" s="5" t="str">
        <f>+VLOOKUP(D4629,'[1]Listado de Establecimientos'!$A$1:$P$65536,16,FALSE)</f>
        <v>MOYOBAMBA</v>
      </c>
      <c r="AM4629" s="5" t="str">
        <f>+VLOOKUP(D4629,'[1]Listado de Establecimientos'!$A$1:$Q$65536,17,FALSE)</f>
        <v>SORITOR</v>
      </c>
      <c r="AN4629" s="5">
        <f t="shared" si="73"/>
        <v>5</v>
      </c>
    </row>
    <row r="4630" spans="1:40" ht="36" hidden="1">
      <c r="A4630" s="6">
        <v>221</v>
      </c>
      <c r="B4630" s="7" t="s">
        <v>32258</v>
      </c>
      <c r="C4630" s="8" t="s">
        <v>40</v>
      </c>
      <c r="D4630" s="7" t="s">
        <v>145</v>
      </c>
      <c r="E4630" s="7" t="s">
        <v>146</v>
      </c>
      <c r="F4630" s="7" t="s">
        <v>2389</v>
      </c>
      <c r="G4630" s="7" t="s">
        <v>1545</v>
      </c>
      <c r="H4630" s="7" t="s">
        <v>5528</v>
      </c>
      <c r="I4630" s="7" t="s">
        <v>138</v>
      </c>
      <c r="J4630" s="7" t="s">
        <v>32259</v>
      </c>
      <c r="K4630" s="7" t="s">
        <v>44</v>
      </c>
      <c r="L4630" s="7" t="s">
        <v>45</v>
      </c>
      <c r="M4630" s="7" t="s">
        <v>32260</v>
      </c>
      <c r="N4630" s="9" t="s">
        <v>32261</v>
      </c>
      <c r="O4630" s="7" t="s">
        <v>145</v>
      </c>
      <c r="P4630" s="7" t="s">
        <v>146</v>
      </c>
      <c r="Q4630" s="7" t="s">
        <v>32256</v>
      </c>
      <c r="R4630" s="7" t="s">
        <v>12369</v>
      </c>
      <c r="S4630" s="7" t="s">
        <v>64</v>
      </c>
      <c r="T4630" s="7" t="s">
        <v>2658</v>
      </c>
      <c r="U4630" s="7" t="s">
        <v>73</v>
      </c>
      <c r="V4630" s="7" t="s">
        <v>48</v>
      </c>
      <c r="W4630" s="7" t="s">
        <v>88</v>
      </c>
      <c r="X4630" s="7" t="s">
        <v>94</v>
      </c>
      <c r="Y4630" s="7" t="s">
        <v>52</v>
      </c>
      <c r="Z4630" s="7" t="s">
        <v>51</v>
      </c>
      <c r="AA4630" s="7" t="s">
        <v>52</v>
      </c>
      <c r="AB4630" s="7" t="s">
        <v>26840</v>
      </c>
      <c r="AC4630" s="17" t="s">
        <v>1076</v>
      </c>
      <c r="AD4630" s="17" t="s">
        <v>32248</v>
      </c>
      <c r="AE4630" s="7" t="s">
        <v>56</v>
      </c>
      <c r="AF4630" s="7" t="s">
        <v>32249</v>
      </c>
      <c r="AG4630" s="7" t="s">
        <v>32262</v>
      </c>
      <c r="AH4630" s="7" t="s">
        <v>26840</v>
      </c>
      <c r="AI4630" s="7" t="s">
        <v>179</v>
      </c>
      <c r="AJ4630" s="7" t="s">
        <v>32248</v>
      </c>
      <c r="AK4630" s="10" t="s">
        <v>59</v>
      </c>
      <c r="AL4630" s="5" t="str">
        <f>+VLOOKUP(D4630,'[1]Listado de Establecimientos'!$A$1:$P$65536,16,FALSE)</f>
        <v>MARISCAL CACERES</v>
      </c>
      <c r="AM4630" s="5" t="str">
        <f>+VLOOKUP(D4630,'[1]Listado de Establecimientos'!$A$1:$Q$65536,17,FALSE)</f>
        <v>NO PERTENECE A NINGUNA MICRORRED</v>
      </c>
      <c r="AN4630" s="5">
        <f t="shared" si="73"/>
        <v>5</v>
      </c>
    </row>
    <row r="4631" spans="1:40" ht="36" hidden="1">
      <c r="A4631" s="6">
        <v>222</v>
      </c>
      <c r="B4631" s="7" t="s">
        <v>32263</v>
      </c>
      <c r="C4631" s="8" t="s">
        <v>40</v>
      </c>
      <c r="D4631" s="7" t="s">
        <v>41</v>
      </c>
      <c r="E4631" s="7" t="s">
        <v>42</v>
      </c>
      <c r="F4631" s="7" t="s">
        <v>1633</v>
      </c>
      <c r="G4631" s="7" t="s">
        <v>4607</v>
      </c>
      <c r="H4631" s="7" t="s">
        <v>386</v>
      </c>
      <c r="I4631" s="7" t="s">
        <v>49</v>
      </c>
      <c r="J4631" s="7" t="s">
        <v>17954</v>
      </c>
      <c r="K4631" s="7" t="s">
        <v>906</v>
      </c>
      <c r="L4631" s="7" t="s">
        <v>45</v>
      </c>
      <c r="M4631" s="7" t="s">
        <v>32264</v>
      </c>
      <c r="N4631" s="9" t="s">
        <v>32265</v>
      </c>
      <c r="O4631" s="7" t="s">
        <v>19549</v>
      </c>
      <c r="P4631" s="7" t="s">
        <v>19550</v>
      </c>
      <c r="Q4631" s="7" t="s">
        <v>32256</v>
      </c>
      <c r="R4631" s="7" t="s">
        <v>32266</v>
      </c>
      <c r="S4631" s="7" t="s">
        <v>64</v>
      </c>
      <c r="T4631" s="7" t="s">
        <v>7536</v>
      </c>
      <c r="U4631" s="7" t="s">
        <v>1224</v>
      </c>
      <c r="V4631" s="7" t="s">
        <v>66</v>
      </c>
      <c r="W4631" s="7" t="s">
        <v>88</v>
      </c>
      <c r="X4631" s="7" t="s">
        <v>122</v>
      </c>
      <c r="Y4631" s="7" t="s">
        <v>50</v>
      </c>
      <c r="Z4631" s="7" t="s">
        <v>51</v>
      </c>
      <c r="AA4631" s="7" t="s">
        <v>52</v>
      </c>
      <c r="AB4631" s="7" t="s">
        <v>7223</v>
      </c>
      <c r="AC4631" s="17" t="s">
        <v>7224</v>
      </c>
      <c r="AD4631" s="17" t="s">
        <v>7225</v>
      </c>
      <c r="AE4631" s="7" t="s">
        <v>56</v>
      </c>
      <c r="AF4631" s="7" t="s">
        <v>7226</v>
      </c>
      <c r="AG4631" s="7" t="s">
        <v>32267</v>
      </c>
      <c r="AH4631" s="7" t="s">
        <v>7223</v>
      </c>
      <c r="AI4631" s="7" t="s">
        <v>1646</v>
      </c>
      <c r="AJ4631" s="7" t="s">
        <v>7225</v>
      </c>
      <c r="AK4631" s="10" t="s">
        <v>59</v>
      </c>
      <c r="AL4631" s="5" t="str">
        <f>+VLOOKUP(D4631,'[1]Listado de Establecimientos'!$A$1:$P$65536,16,FALSE)</f>
        <v>NO PERTENECE A NINGUNA RED</v>
      </c>
      <c r="AM4631" s="5" t="str">
        <f>+VLOOKUP(D4631,'[1]Listado de Establecimientos'!$A$1:$Q$65536,17,FALSE)</f>
        <v>NO PERTENECE A NINGUNA MICRORED</v>
      </c>
      <c r="AN4631" s="5">
        <f t="shared" si="73"/>
        <v>5</v>
      </c>
    </row>
    <row r="4632" spans="1:40" ht="36" hidden="1">
      <c r="A4632" s="6">
        <v>223</v>
      </c>
      <c r="B4632" s="7" t="s">
        <v>32268</v>
      </c>
      <c r="C4632" s="8" t="s">
        <v>40</v>
      </c>
      <c r="D4632" s="7" t="s">
        <v>201</v>
      </c>
      <c r="E4632" s="7" t="s">
        <v>202</v>
      </c>
      <c r="F4632" s="7" t="s">
        <v>5951</v>
      </c>
      <c r="G4632" s="7" t="s">
        <v>1117</v>
      </c>
      <c r="H4632" s="7" t="s">
        <v>32269</v>
      </c>
      <c r="I4632" s="7" t="s">
        <v>819</v>
      </c>
      <c r="J4632" s="7" t="s">
        <v>18860</v>
      </c>
      <c r="K4632" s="7" t="s">
        <v>44</v>
      </c>
      <c r="L4632" s="7" t="s">
        <v>45</v>
      </c>
      <c r="M4632" s="7" t="s">
        <v>32270</v>
      </c>
      <c r="N4632" s="9" t="s">
        <v>32271</v>
      </c>
      <c r="O4632" s="7" t="s">
        <v>4466</v>
      </c>
      <c r="P4632" s="7" t="s">
        <v>4467</v>
      </c>
      <c r="Q4632" s="7" t="s">
        <v>32256</v>
      </c>
      <c r="R4632" s="7" t="s">
        <v>22365</v>
      </c>
      <c r="S4632" s="7" t="s">
        <v>64</v>
      </c>
      <c r="T4632" s="7" t="s">
        <v>2518</v>
      </c>
      <c r="U4632" s="7" t="s">
        <v>47</v>
      </c>
      <c r="V4632" s="7" t="s">
        <v>48</v>
      </c>
      <c r="W4632" s="7" t="s">
        <v>88</v>
      </c>
      <c r="X4632" s="7" t="s">
        <v>88</v>
      </c>
      <c r="Y4632" s="7" t="s">
        <v>50</v>
      </c>
      <c r="Z4632" s="7" t="s">
        <v>51</v>
      </c>
      <c r="AA4632" s="7" t="s">
        <v>52</v>
      </c>
      <c r="AB4632" s="7" t="s">
        <v>68</v>
      </c>
      <c r="AC4632" s="17" t="s">
        <v>1427</v>
      </c>
      <c r="AD4632" s="17" t="s">
        <v>3208</v>
      </c>
      <c r="AE4632" s="7" t="s">
        <v>56</v>
      </c>
      <c r="AF4632" s="7" t="s">
        <v>8649</v>
      </c>
      <c r="AG4632" s="7" t="s">
        <v>32272</v>
      </c>
      <c r="AH4632" s="7" t="s">
        <v>68</v>
      </c>
      <c r="AI4632" s="7" t="s">
        <v>69</v>
      </c>
      <c r="AJ4632" s="7" t="s">
        <v>3208</v>
      </c>
      <c r="AK4632" s="10" t="s">
        <v>59</v>
      </c>
      <c r="AL4632" s="5" t="str">
        <f>+VLOOKUP(D4632,'[1]Listado de Establecimientos'!$A$1:$P$65536,16,FALSE)</f>
        <v>LAMAS</v>
      </c>
      <c r="AM4632" s="5" t="str">
        <f>+VLOOKUP(D4632,'[1]Listado de Establecimientos'!$A$1:$Q$65536,17,FALSE)</f>
        <v>TABALOSOS</v>
      </c>
      <c r="AN4632" s="5">
        <f t="shared" si="73"/>
        <v>5</v>
      </c>
    </row>
    <row r="4633" spans="1:40" ht="36" hidden="1">
      <c r="A4633" s="6">
        <v>224</v>
      </c>
      <c r="B4633" s="7" t="s">
        <v>32273</v>
      </c>
      <c r="C4633" s="8" t="s">
        <v>40</v>
      </c>
      <c r="D4633" s="7" t="s">
        <v>201</v>
      </c>
      <c r="E4633" s="7" t="s">
        <v>281</v>
      </c>
      <c r="F4633" s="7" t="s">
        <v>239</v>
      </c>
      <c r="G4633" s="7" t="s">
        <v>1368</v>
      </c>
      <c r="H4633" s="7" t="s">
        <v>32274</v>
      </c>
      <c r="I4633" s="7" t="s">
        <v>922</v>
      </c>
      <c r="J4633" s="7" t="s">
        <v>32275</v>
      </c>
      <c r="K4633" s="7" t="s">
        <v>44</v>
      </c>
      <c r="L4633" s="7" t="s">
        <v>45</v>
      </c>
      <c r="M4633" s="7" t="s">
        <v>32276</v>
      </c>
      <c r="N4633" s="9" t="s">
        <v>32277</v>
      </c>
      <c r="O4633" s="7" t="s">
        <v>4466</v>
      </c>
      <c r="P4633" s="7" t="s">
        <v>4467</v>
      </c>
      <c r="Q4633" s="7" t="s">
        <v>29403</v>
      </c>
      <c r="R4633" s="7" t="s">
        <v>10144</v>
      </c>
      <c r="S4633" s="7" t="s">
        <v>64</v>
      </c>
      <c r="T4633" s="7" t="s">
        <v>105</v>
      </c>
      <c r="U4633" s="7" t="s">
        <v>47</v>
      </c>
      <c r="V4633" s="7" t="s">
        <v>48</v>
      </c>
      <c r="W4633" s="7" t="s">
        <v>122</v>
      </c>
      <c r="X4633" s="7" t="s">
        <v>88</v>
      </c>
      <c r="Y4633" s="7" t="s">
        <v>50</v>
      </c>
      <c r="Z4633" s="7" t="s">
        <v>51</v>
      </c>
      <c r="AA4633" s="7" t="s">
        <v>52</v>
      </c>
      <c r="AB4633" s="7" t="s">
        <v>4471</v>
      </c>
      <c r="AC4633" s="17" t="s">
        <v>118</v>
      </c>
      <c r="AD4633" s="17" t="s">
        <v>15342</v>
      </c>
      <c r="AE4633" s="7" t="s">
        <v>56</v>
      </c>
      <c r="AF4633" s="7" t="s">
        <v>8649</v>
      </c>
      <c r="AG4633" s="7" t="s">
        <v>32278</v>
      </c>
      <c r="AH4633" s="7" t="s">
        <v>68</v>
      </c>
      <c r="AI4633" s="7" t="s">
        <v>69</v>
      </c>
      <c r="AJ4633" s="7" t="s">
        <v>3208</v>
      </c>
      <c r="AK4633" s="10" t="s">
        <v>59</v>
      </c>
      <c r="AL4633" s="5" t="str">
        <f>+VLOOKUP(D4633,'[1]Listado de Establecimientos'!$A$1:$P$65536,16,FALSE)</f>
        <v>LAMAS</v>
      </c>
      <c r="AM4633" s="5" t="str">
        <f>+VLOOKUP(D4633,'[1]Listado de Establecimientos'!$A$1:$Q$65536,17,FALSE)</f>
        <v>TABALOSOS</v>
      </c>
      <c r="AN4633" s="5">
        <f t="shared" si="73"/>
        <v>5</v>
      </c>
    </row>
    <row r="4634" spans="1:40" ht="36" hidden="1">
      <c r="A4634" s="6">
        <v>225</v>
      </c>
      <c r="B4634" s="7" t="s">
        <v>32279</v>
      </c>
      <c r="C4634" s="8" t="s">
        <v>40</v>
      </c>
      <c r="D4634" s="7" t="s">
        <v>145</v>
      </c>
      <c r="E4634" s="7" t="s">
        <v>146</v>
      </c>
      <c r="F4634" s="7" t="s">
        <v>1389</v>
      </c>
      <c r="G4634" s="7" t="s">
        <v>32280</v>
      </c>
      <c r="H4634" s="7" t="s">
        <v>32281</v>
      </c>
      <c r="I4634" s="7" t="s">
        <v>112</v>
      </c>
      <c r="J4634" s="7" t="s">
        <v>32282</v>
      </c>
      <c r="K4634" s="7" t="s">
        <v>63</v>
      </c>
      <c r="L4634" s="7" t="s">
        <v>45</v>
      </c>
      <c r="M4634" s="7" t="s">
        <v>32283</v>
      </c>
      <c r="N4634" s="9" t="s">
        <v>32284</v>
      </c>
      <c r="O4634" s="7" t="s">
        <v>2532</v>
      </c>
      <c r="P4634" s="7" t="s">
        <v>2533</v>
      </c>
      <c r="Q4634" s="7" t="s">
        <v>32256</v>
      </c>
      <c r="R4634" s="7" t="s">
        <v>885</v>
      </c>
      <c r="S4634" s="7" t="s">
        <v>64</v>
      </c>
      <c r="T4634" s="7" t="s">
        <v>232</v>
      </c>
      <c r="U4634" s="7" t="s">
        <v>740</v>
      </c>
      <c r="V4634" s="7" t="s">
        <v>48</v>
      </c>
      <c r="W4634" s="7" t="s">
        <v>94</v>
      </c>
      <c r="X4634" s="7" t="s">
        <v>122</v>
      </c>
      <c r="Y4634" s="7" t="s">
        <v>50</v>
      </c>
      <c r="Z4634" s="7" t="s">
        <v>51</v>
      </c>
      <c r="AA4634" s="7" t="s">
        <v>52</v>
      </c>
      <c r="AB4634" s="7" t="s">
        <v>1389</v>
      </c>
      <c r="AC4634" s="17" t="s">
        <v>1145</v>
      </c>
      <c r="AD4634" s="17" t="s">
        <v>2469</v>
      </c>
      <c r="AE4634" s="7" t="s">
        <v>56</v>
      </c>
      <c r="AF4634" s="7" t="s">
        <v>24479</v>
      </c>
      <c r="AG4634" s="7" t="s">
        <v>32285</v>
      </c>
      <c r="AH4634" s="7" t="s">
        <v>1389</v>
      </c>
      <c r="AI4634" s="7" t="s">
        <v>785</v>
      </c>
      <c r="AJ4634" s="7" t="s">
        <v>2469</v>
      </c>
      <c r="AK4634" s="10" t="s">
        <v>59</v>
      </c>
      <c r="AL4634" s="5" t="str">
        <f>+VLOOKUP(D4634,'[1]Listado de Establecimientos'!$A$1:$P$65536,16,FALSE)</f>
        <v>MARISCAL CACERES</v>
      </c>
      <c r="AM4634" s="5" t="str">
        <f>+VLOOKUP(D4634,'[1]Listado de Establecimientos'!$A$1:$Q$65536,17,FALSE)</f>
        <v>NO PERTENECE A NINGUNA MICRORRED</v>
      </c>
      <c r="AN4634" s="5">
        <f t="shared" si="73"/>
        <v>5</v>
      </c>
    </row>
    <row r="4635" spans="1:40" ht="36" hidden="1">
      <c r="A4635" s="6">
        <v>226</v>
      </c>
      <c r="B4635" s="7" t="s">
        <v>32286</v>
      </c>
      <c r="C4635" s="8" t="s">
        <v>40</v>
      </c>
      <c r="D4635" s="7" t="s">
        <v>116</v>
      </c>
      <c r="E4635" s="7" t="s">
        <v>117</v>
      </c>
      <c r="F4635" s="7" t="s">
        <v>32287</v>
      </c>
      <c r="G4635" s="7" t="s">
        <v>32288</v>
      </c>
      <c r="H4635" s="7" t="s">
        <v>338</v>
      </c>
      <c r="I4635" s="7" t="s">
        <v>49</v>
      </c>
      <c r="J4635" s="7" t="s">
        <v>32289</v>
      </c>
      <c r="K4635" s="7" t="s">
        <v>63</v>
      </c>
      <c r="L4635" s="7" t="s">
        <v>45</v>
      </c>
      <c r="M4635" s="7" t="s">
        <v>32290</v>
      </c>
      <c r="N4635" s="9" t="s">
        <v>32291</v>
      </c>
      <c r="O4635" s="7" t="s">
        <v>116</v>
      </c>
      <c r="P4635" s="7" t="s">
        <v>117</v>
      </c>
      <c r="Q4635" s="7" t="s">
        <v>32256</v>
      </c>
      <c r="R4635" s="7" t="s">
        <v>4603</v>
      </c>
      <c r="S4635" s="7" t="s">
        <v>46</v>
      </c>
      <c r="T4635" s="7" t="s">
        <v>3182</v>
      </c>
      <c r="U4635" s="7" t="s">
        <v>73</v>
      </c>
      <c r="V4635" s="7" t="s">
        <v>48</v>
      </c>
      <c r="W4635" s="7" t="s">
        <v>94</v>
      </c>
      <c r="X4635" s="7" t="s">
        <v>94</v>
      </c>
      <c r="Y4635" s="7" t="s">
        <v>50</v>
      </c>
      <c r="Z4635" s="7" t="s">
        <v>51</v>
      </c>
      <c r="AA4635" s="7" t="s">
        <v>52</v>
      </c>
      <c r="AB4635" s="7" t="s">
        <v>205</v>
      </c>
      <c r="AC4635" s="17" t="s">
        <v>206</v>
      </c>
      <c r="AD4635" s="17" t="s">
        <v>745</v>
      </c>
      <c r="AE4635" s="7" t="s">
        <v>56</v>
      </c>
      <c r="AF4635" s="7" t="s">
        <v>1777</v>
      </c>
      <c r="AG4635" s="7" t="s">
        <v>32292</v>
      </c>
      <c r="AH4635" s="7" t="s">
        <v>205</v>
      </c>
      <c r="AI4635" s="7" t="s">
        <v>154</v>
      </c>
      <c r="AJ4635" s="7" t="s">
        <v>745</v>
      </c>
      <c r="AK4635" s="10" t="s">
        <v>59</v>
      </c>
      <c r="AL4635" s="5" t="str">
        <f>+VLOOKUP(D4635,'[1]Listado de Establecimientos'!$A$1:$P$65536,16,FALSE)</f>
        <v>NO PERTENECE A NINGUNA RED</v>
      </c>
      <c r="AM4635" s="5" t="str">
        <f>+VLOOKUP(D4635,'[1]Listado de Establecimientos'!$A$1:$Q$65536,17,FALSE)</f>
        <v>NO PERTENECE A NINGUNA MICRORED</v>
      </c>
      <c r="AN4635" s="5">
        <f t="shared" si="73"/>
        <v>5</v>
      </c>
    </row>
    <row r="4636" spans="1:40" ht="36" hidden="1">
      <c r="A4636" s="6">
        <v>227</v>
      </c>
      <c r="B4636" s="7" t="s">
        <v>32293</v>
      </c>
      <c r="C4636" s="8" t="s">
        <v>40</v>
      </c>
      <c r="D4636" s="7" t="s">
        <v>102</v>
      </c>
      <c r="E4636" s="7" t="s">
        <v>103</v>
      </c>
      <c r="F4636" s="7" t="s">
        <v>9249</v>
      </c>
      <c r="G4636" s="7" t="s">
        <v>31724</v>
      </c>
      <c r="H4636" s="7" t="s">
        <v>24791</v>
      </c>
      <c r="I4636" s="7" t="s">
        <v>88</v>
      </c>
      <c r="J4636" s="7" t="s">
        <v>9275</v>
      </c>
      <c r="K4636" s="7" t="s">
        <v>43</v>
      </c>
      <c r="L4636" s="7" t="s">
        <v>45</v>
      </c>
      <c r="M4636" s="7" t="s">
        <v>32294</v>
      </c>
      <c r="N4636" s="9" t="s">
        <v>32295</v>
      </c>
      <c r="O4636" s="7" t="s">
        <v>1128</v>
      </c>
      <c r="P4636" s="7" t="s">
        <v>1129</v>
      </c>
      <c r="Q4636" s="7" t="s">
        <v>32256</v>
      </c>
      <c r="R4636" s="7" t="s">
        <v>859</v>
      </c>
      <c r="S4636" s="7" t="s">
        <v>46</v>
      </c>
      <c r="T4636" s="7" t="s">
        <v>2111</v>
      </c>
      <c r="U4636" s="7" t="s">
        <v>740</v>
      </c>
      <c r="V4636" s="7" t="s">
        <v>48</v>
      </c>
      <c r="W4636" s="7" t="s">
        <v>107</v>
      </c>
      <c r="X4636" s="7" t="s">
        <v>15150</v>
      </c>
      <c r="Y4636" s="7" t="s">
        <v>50</v>
      </c>
      <c r="Z4636" s="7" t="s">
        <v>51</v>
      </c>
      <c r="AA4636" s="7" t="s">
        <v>52</v>
      </c>
      <c r="AB4636" s="7" t="s">
        <v>108</v>
      </c>
      <c r="AC4636" s="17" t="s">
        <v>4279</v>
      </c>
      <c r="AD4636" s="17" t="s">
        <v>2401</v>
      </c>
      <c r="AE4636" s="7" t="s">
        <v>56</v>
      </c>
      <c r="AF4636" s="7" t="s">
        <v>4280</v>
      </c>
      <c r="AG4636" s="7" t="s">
        <v>32296</v>
      </c>
      <c r="AH4636" s="7" t="s">
        <v>108</v>
      </c>
      <c r="AI4636" s="7" t="s">
        <v>2755</v>
      </c>
      <c r="AJ4636" s="7" t="s">
        <v>2401</v>
      </c>
      <c r="AK4636" s="10" t="s">
        <v>59</v>
      </c>
      <c r="AL4636" s="5" t="str">
        <f>+VLOOKUP(D4636,'[1]Listado de Establecimientos'!$A$1:$P$65536,16,FALSE)</f>
        <v>RIOJA</v>
      </c>
      <c r="AM4636" s="5" t="str">
        <f>+VLOOKUP(D4636,'[1]Listado de Establecimientos'!$A$1:$Q$65536,17,FALSE)</f>
        <v xml:space="preserve">NUEVA CAJAMARCA                                             </v>
      </c>
      <c r="AN4636" s="5">
        <f t="shared" si="73"/>
        <v>5</v>
      </c>
    </row>
    <row r="4637" spans="1:40" ht="36" hidden="1">
      <c r="A4637" s="6">
        <v>228</v>
      </c>
      <c r="B4637" s="7" t="s">
        <v>32297</v>
      </c>
      <c r="C4637" s="8" t="s">
        <v>40</v>
      </c>
      <c r="D4637" s="7" t="s">
        <v>2767</v>
      </c>
      <c r="E4637" s="7" t="s">
        <v>2768</v>
      </c>
      <c r="F4637" s="7" t="s">
        <v>1716</v>
      </c>
      <c r="G4637" s="7" t="s">
        <v>32298</v>
      </c>
      <c r="H4637" s="7" t="s">
        <v>1217</v>
      </c>
      <c r="I4637" s="7" t="s">
        <v>819</v>
      </c>
      <c r="J4637" s="7" t="s">
        <v>31468</v>
      </c>
      <c r="K4637" s="7" t="s">
        <v>86</v>
      </c>
      <c r="L4637" s="7" t="s">
        <v>45</v>
      </c>
      <c r="M4637" s="7" t="s">
        <v>32299</v>
      </c>
      <c r="N4637" s="9" t="s">
        <v>32300</v>
      </c>
      <c r="O4637" s="7" t="s">
        <v>2767</v>
      </c>
      <c r="P4637" s="7" t="s">
        <v>2768</v>
      </c>
      <c r="Q4637" s="7" t="s">
        <v>32129</v>
      </c>
      <c r="R4637" s="7" t="s">
        <v>8324</v>
      </c>
      <c r="S4637" s="7" t="s">
        <v>64</v>
      </c>
      <c r="T4637" s="7" t="s">
        <v>2132</v>
      </c>
      <c r="U4637" s="7" t="s">
        <v>1433</v>
      </c>
      <c r="V4637" s="7" t="s">
        <v>153</v>
      </c>
      <c r="W4637" s="7" t="s">
        <v>799</v>
      </c>
      <c r="X4637" s="7" t="s">
        <v>94</v>
      </c>
      <c r="Y4637" s="7" t="s">
        <v>50</v>
      </c>
      <c r="Z4637" s="7" t="s">
        <v>51</v>
      </c>
      <c r="AA4637" s="7" t="s">
        <v>52</v>
      </c>
      <c r="AB4637" s="7" t="s">
        <v>3863</v>
      </c>
      <c r="AC4637" s="17" t="s">
        <v>3864</v>
      </c>
      <c r="AD4637" s="17" t="s">
        <v>3865</v>
      </c>
      <c r="AE4637" s="7" t="s">
        <v>56</v>
      </c>
      <c r="AF4637" s="7" t="s">
        <v>3866</v>
      </c>
      <c r="AG4637" s="7" t="s">
        <v>32301</v>
      </c>
      <c r="AH4637" s="7" t="s">
        <v>148</v>
      </c>
      <c r="AI4637" s="7" t="s">
        <v>197</v>
      </c>
      <c r="AJ4637" s="7" t="s">
        <v>2775</v>
      </c>
      <c r="AK4637" s="10" t="s">
        <v>59</v>
      </c>
      <c r="AL4637" s="5" t="str">
        <f>+VLOOKUP(D4637,'[1]Listado de Establecimientos'!$A$1:$P$65536,16,FALSE)</f>
        <v>LAMAS</v>
      </c>
      <c r="AM4637" s="5" t="str">
        <f>+VLOOKUP(D4637,'[1]Listado de Establecimientos'!$A$1:$Q$65536,17,FALSE)</f>
        <v>BARRANQUITA</v>
      </c>
      <c r="AN4637" s="5">
        <f t="shared" si="73"/>
        <v>5</v>
      </c>
    </row>
    <row r="4638" spans="1:40" ht="36" hidden="1">
      <c r="A4638" s="6">
        <v>229</v>
      </c>
      <c r="B4638" s="7" t="s">
        <v>32302</v>
      </c>
      <c r="C4638" s="8" t="s">
        <v>40</v>
      </c>
      <c r="D4638" s="7" t="s">
        <v>145</v>
      </c>
      <c r="E4638" s="7" t="s">
        <v>146</v>
      </c>
      <c r="F4638" s="7" t="s">
        <v>6739</v>
      </c>
      <c r="G4638" s="7" t="s">
        <v>6888</v>
      </c>
      <c r="H4638" s="7" t="s">
        <v>23137</v>
      </c>
      <c r="I4638" s="7" t="s">
        <v>144</v>
      </c>
      <c r="J4638" s="7" t="s">
        <v>32303</v>
      </c>
      <c r="K4638" s="7" t="s">
        <v>44</v>
      </c>
      <c r="L4638" s="7" t="s">
        <v>45</v>
      </c>
      <c r="M4638" s="7" t="s">
        <v>32304</v>
      </c>
      <c r="N4638" s="9" t="s">
        <v>1052</v>
      </c>
      <c r="O4638" s="7" t="s">
        <v>11737</v>
      </c>
      <c r="P4638" s="7" t="s">
        <v>11738</v>
      </c>
      <c r="Q4638" s="7" t="s">
        <v>32256</v>
      </c>
      <c r="R4638" s="7" t="s">
        <v>7654</v>
      </c>
      <c r="S4638" s="7" t="s">
        <v>64</v>
      </c>
      <c r="T4638" s="7" t="s">
        <v>1364</v>
      </c>
      <c r="U4638" s="7" t="s">
        <v>65</v>
      </c>
      <c r="V4638" s="7" t="s">
        <v>243</v>
      </c>
      <c r="W4638" s="7" t="s">
        <v>94</v>
      </c>
      <c r="X4638" s="7" t="s">
        <v>122</v>
      </c>
      <c r="Y4638" s="7" t="s">
        <v>50</v>
      </c>
      <c r="Z4638" s="7" t="s">
        <v>51</v>
      </c>
      <c r="AA4638" s="7" t="s">
        <v>52</v>
      </c>
      <c r="AB4638" s="7" t="s">
        <v>1389</v>
      </c>
      <c r="AC4638" s="17" t="s">
        <v>1145</v>
      </c>
      <c r="AD4638" s="17" t="s">
        <v>2469</v>
      </c>
      <c r="AE4638" s="7" t="s">
        <v>56</v>
      </c>
      <c r="AF4638" s="7" t="s">
        <v>24479</v>
      </c>
      <c r="AG4638" s="7" t="s">
        <v>32305</v>
      </c>
      <c r="AH4638" s="7" t="s">
        <v>1389</v>
      </c>
      <c r="AI4638" s="7" t="s">
        <v>785</v>
      </c>
      <c r="AJ4638" s="7" t="s">
        <v>2469</v>
      </c>
      <c r="AK4638" s="10" t="s">
        <v>59</v>
      </c>
      <c r="AL4638" s="5" t="str">
        <f>+VLOOKUP(D4638,'[1]Listado de Establecimientos'!$A$1:$P$65536,16,FALSE)</f>
        <v>MARISCAL CACERES</v>
      </c>
      <c r="AM4638" s="5" t="str">
        <f>+VLOOKUP(D4638,'[1]Listado de Establecimientos'!$A$1:$Q$65536,17,FALSE)</f>
        <v>NO PERTENECE A NINGUNA MICRORRED</v>
      </c>
      <c r="AN4638" s="5">
        <f t="shared" si="73"/>
        <v>5</v>
      </c>
    </row>
    <row r="4639" spans="1:40" ht="36" hidden="1">
      <c r="A4639" s="6">
        <v>230</v>
      </c>
      <c r="B4639" s="7" t="s">
        <v>32306</v>
      </c>
      <c r="C4639" s="8" t="s">
        <v>40</v>
      </c>
      <c r="D4639" s="7" t="s">
        <v>91</v>
      </c>
      <c r="E4639" s="7" t="s">
        <v>92</v>
      </c>
      <c r="F4639" s="7" t="s">
        <v>256</v>
      </c>
      <c r="G4639" s="7" t="s">
        <v>286</v>
      </c>
      <c r="H4639" s="7" t="s">
        <v>32307</v>
      </c>
      <c r="I4639" s="7" t="s">
        <v>49</v>
      </c>
      <c r="J4639" s="7" t="s">
        <v>18436</v>
      </c>
      <c r="K4639" s="7" t="s">
        <v>63</v>
      </c>
      <c r="L4639" s="7" t="s">
        <v>45</v>
      </c>
      <c r="M4639" s="7" t="s">
        <v>32308</v>
      </c>
      <c r="N4639" s="9" t="s">
        <v>32309</v>
      </c>
      <c r="O4639" s="7" t="s">
        <v>91</v>
      </c>
      <c r="P4639" s="7" t="s">
        <v>92</v>
      </c>
      <c r="Q4639" s="7" t="s">
        <v>32256</v>
      </c>
      <c r="R4639" s="7" t="s">
        <v>21897</v>
      </c>
      <c r="S4639" s="7" t="s">
        <v>64</v>
      </c>
      <c r="T4639" s="7" t="s">
        <v>232</v>
      </c>
      <c r="U4639" s="7" t="s">
        <v>73</v>
      </c>
      <c r="V4639" s="7" t="s">
        <v>66</v>
      </c>
      <c r="W4639" s="7" t="s">
        <v>94</v>
      </c>
      <c r="X4639" s="7" t="s">
        <v>49</v>
      </c>
      <c r="Y4639" s="7" t="s">
        <v>50</v>
      </c>
      <c r="Z4639" s="7" t="s">
        <v>51</v>
      </c>
      <c r="AA4639" s="7" t="s">
        <v>52</v>
      </c>
      <c r="AB4639" s="7" t="s">
        <v>9675</v>
      </c>
      <c r="AC4639" s="17" t="s">
        <v>1492</v>
      </c>
      <c r="AD4639" s="17" t="s">
        <v>9676</v>
      </c>
      <c r="AE4639" s="7" t="s">
        <v>56</v>
      </c>
      <c r="AF4639" s="7" t="s">
        <v>15222</v>
      </c>
      <c r="AG4639" s="7" t="s">
        <v>32310</v>
      </c>
      <c r="AH4639" s="7" t="s">
        <v>785</v>
      </c>
      <c r="AI4639" s="7" t="s">
        <v>785</v>
      </c>
      <c r="AJ4639" s="7" t="s">
        <v>786</v>
      </c>
      <c r="AK4639" s="10" t="s">
        <v>59</v>
      </c>
      <c r="AL4639" s="5" t="str">
        <f>+VLOOKUP(D4639,'[1]Listado de Establecimientos'!$A$1:$P$65536,16,FALSE)</f>
        <v>SAN MARTIN</v>
      </c>
      <c r="AM4639" s="5" t="str">
        <f>+VLOOKUP(D4639,'[1]Listado de Establecimientos'!$A$1:$Q$65536,17,FALSE)</f>
        <v>BANDA DE SHILCAYO</v>
      </c>
      <c r="AN4639" s="5">
        <f t="shared" si="73"/>
        <v>5</v>
      </c>
    </row>
    <row r="4640" spans="1:40" ht="36" hidden="1">
      <c r="A4640" s="6">
        <v>231</v>
      </c>
      <c r="B4640" s="7" t="s">
        <v>32311</v>
      </c>
      <c r="C4640" s="8" t="s">
        <v>40</v>
      </c>
      <c r="D4640" s="7" t="s">
        <v>91</v>
      </c>
      <c r="E4640" s="7" t="s">
        <v>92</v>
      </c>
      <c r="F4640" s="7" t="s">
        <v>6597</v>
      </c>
      <c r="G4640" s="7" t="s">
        <v>260</v>
      </c>
      <c r="H4640" s="7" t="s">
        <v>4368</v>
      </c>
      <c r="I4640" s="7" t="s">
        <v>261</v>
      </c>
      <c r="J4640" s="7" t="s">
        <v>32312</v>
      </c>
      <c r="K4640" s="7" t="s">
        <v>152</v>
      </c>
      <c r="L4640" s="7" t="s">
        <v>45</v>
      </c>
      <c r="M4640" s="7" t="s">
        <v>32313</v>
      </c>
      <c r="N4640" s="9" t="s">
        <v>32314</v>
      </c>
      <c r="O4640" s="7" t="s">
        <v>91</v>
      </c>
      <c r="P4640" s="7" t="s">
        <v>92</v>
      </c>
      <c r="Q4640" s="7" t="s">
        <v>32256</v>
      </c>
      <c r="R4640" s="7" t="s">
        <v>2881</v>
      </c>
      <c r="S4640" s="7" t="s">
        <v>64</v>
      </c>
      <c r="T4640" s="7" t="s">
        <v>5647</v>
      </c>
      <c r="U4640" s="7" t="s">
        <v>73</v>
      </c>
      <c r="V4640" s="7" t="s">
        <v>48</v>
      </c>
      <c r="W4640" s="7" t="s">
        <v>49</v>
      </c>
      <c r="X4640" s="7" t="s">
        <v>49</v>
      </c>
      <c r="Y4640" s="7" t="s">
        <v>50</v>
      </c>
      <c r="Z4640" s="7" t="s">
        <v>51</v>
      </c>
      <c r="AA4640" s="7" t="s">
        <v>52</v>
      </c>
      <c r="AB4640" s="7" t="s">
        <v>9675</v>
      </c>
      <c r="AC4640" s="17" t="s">
        <v>1492</v>
      </c>
      <c r="AD4640" s="17" t="s">
        <v>9676</v>
      </c>
      <c r="AE4640" s="7" t="s">
        <v>56</v>
      </c>
      <c r="AF4640" s="7" t="s">
        <v>15222</v>
      </c>
      <c r="AG4640" s="7" t="s">
        <v>32315</v>
      </c>
      <c r="AH4640" s="7" t="s">
        <v>785</v>
      </c>
      <c r="AI4640" s="7" t="s">
        <v>785</v>
      </c>
      <c r="AJ4640" s="7" t="s">
        <v>786</v>
      </c>
      <c r="AK4640" s="10" t="s">
        <v>59</v>
      </c>
      <c r="AL4640" s="5" t="str">
        <f>+VLOOKUP(D4640,'[1]Listado de Establecimientos'!$A$1:$P$65536,16,FALSE)</f>
        <v>SAN MARTIN</v>
      </c>
      <c r="AM4640" s="5" t="str">
        <f>+VLOOKUP(D4640,'[1]Listado de Establecimientos'!$A$1:$Q$65536,17,FALSE)</f>
        <v>BANDA DE SHILCAYO</v>
      </c>
      <c r="AN4640" s="5">
        <f t="shared" si="73"/>
        <v>5</v>
      </c>
    </row>
    <row r="4641" spans="1:40" ht="36" hidden="1">
      <c r="A4641" s="6">
        <v>232</v>
      </c>
      <c r="B4641" s="7" t="s">
        <v>32316</v>
      </c>
      <c r="C4641" s="8" t="s">
        <v>40</v>
      </c>
      <c r="D4641" s="7" t="s">
        <v>41</v>
      </c>
      <c r="E4641" s="7" t="s">
        <v>42</v>
      </c>
      <c r="F4641" s="7" t="s">
        <v>861</v>
      </c>
      <c r="G4641" s="7" t="s">
        <v>217</v>
      </c>
      <c r="H4641" s="7" t="s">
        <v>2819</v>
      </c>
      <c r="I4641" s="7" t="s">
        <v>177</v>
      </c>
      <c r="J4641" s="7" t="s">
        <v>32317</v>
      </c>
      <c r="K4641" s="7" t="s">
        <v>44</v>
      </c>
      <c r="L4641" s="7" t="s">
        <v>45</v>
      </c>
      <c r="M4641" s="7" t="s">
        <v>32318</v>
      </c>
      <c r="N4641" s="9" t="s">
        <v>32319</v>
      </c>
      <c r="O4641" s="7" t="s">
        <v>1153</v>
      </c>
      <c r="P4641" s="7" t="s">
        <v>1154</v>
      </c>
      <c r="Q4641" s="7" t="s">
        <v>32256</v>
      </c>
      <c r="R4641" s="7" t="s">
        <v>3706</v>
      </c>
      <c r="S4641" s="7" t="s">
        <v>46</v>
      </c>
      <c r="T4641" s="7" t="s">
        <v>5416</v>
      </c>
      <c r="U4641" s="7" t="s">
        <v>106</v>
      </c>
      <c r="V4641" s="7" t="s">
        <v>123</v>
      </c>
      <c r="W4641" s="7" t="s">
        <v>94</v>
      </c>
      <c r="X4641" s="7" t="s">
        <v>88</v>
      </c>
      <c r="Y4641" s="7" t="s">
        <v>50</v>
      </c>
      <c r="Z4641" s="7" t="s">
        <v>125</v>
      </c>
      <c r="AA4641" s="7" t="s">
        <v>50</v>
      </c>
      <c r="AB4641" s="7" t="s">
        <v>98</v>
      </c>
      <c r="AC4641" s="17" t="s">
        <v>99</v>
      </c>
      <c r="AD4641" s="17" t="s">
        <v>100</v>
      </c>
      <c r="AE4641" s="7" t="s">
        <v>56</v>
      </c>
      <c r="AF4641" s="7" t="s">
        <v>101</v>
      </c>
      <c r="AG4641" s="7" t="s">
        <v>32320</v>
      </c>
      <c r="AH4641" s="7" t="s">
        <v>98</v>
      </c>
      <c r="AI4641" s="7" t="s">
        <v>76</v>
      </c>
      <c r="AJ4641" s="7" t="s">
        <v>100</v>
      </c>
      <c r="AK4641" s="10" t="s">
        <v>59</v>
      </c>
      <c r="AL4641" s="5" t="str">
        <f>+VLOOKUP(D4641,'[1]Listado de Establecimientos'!$A$1:$P$65536,16,FALSE)</f>
        <v>NO PERTENECE A NINGUNA RED</v>
      </c>
      <c r="AM4641" s="5" t="str">
        <f>+VLOOKUP(D4641,'[1]Listado de Establecimientos'!$A$1:$Q$65536,17,FALSE)</f>
        <v>NO PERTENECE A NINGUNA MICRORED</v>
      </c>
      <c r="AN4641" s="5">
        <f t="shared" si="73"/>
        <v>5</v>
      </c>
    </row>
    <row r="4642" spans="1:40" ht="36" hidden="1">
      <c r="A4642" s="6">
        <v>233</v>
      </c>
      <c r="B4642" s="7" t="s">
        <v>32321</v>
      </c>
      <c r="C4642" s="8" t="s">
        <v>40</v>
      </c>
      <c r="D4642" s="7" t="s">
        <v>41</v>
      </c>
      <c r="E4642" s="7" t="s">
        <v>42</v>
      </c>
      <c r="F4642" s="7" t="s">
        <v>346</v>
      </c>
      <c r="G4642" s="7" t="s">
        <v>2486</v>
      </c>
      <c r="H4642" s="7" t="s">
        <v>32322</v>
      </c>
      <c r="I4642" s="7" t="s">
        <v>119</v>
      </c>
      <c r="J4642" s="7" t="s">
        <v>4765</v>
      </c>
      <c r="K4642" s="7" t="s">
        <v>44</v>
      </c>
      <c r="L4642" s="7" t="s">
        <v>45</v>
      </c>
      <c r="M4642" s="7" t="s">
        <v>32323</v>
      </c>
      <c r="N4642" s="9" t="s">
        <v>32324</v>
      </c>
      <c r="O4642" s="7" t="s">
        <v>1186</v>
      </c>
      <c r="P4642" s="7" t="s">
        <v>1187</v>
      </c>
      <c r="Q4642" s="7" t="s">
        <v>32256</v>
      </c>
      <c r="R4642" s="7" t="s">
        <v>14853</v>
      </c>
      <c r="S4642" s="7" t="s">
        <v>64</v>
      </c>
      <c r="T4642" s="7" t="s">
        <v>5269</v>
      </c>
      <c r="U4642" s="7" t="s">
        <v>47</v>
      </c>
      <c r="V4642" s="7" t="s">
        <v>159</v>
      </c>
      <c r="W4642" s="7" t="s">
        <v>122</v>
      </c>
      <c r="X4642" s="7" t="s">
        <v>67</v>
      </c>
      <c r="Y4642" s="7" t="s">
        <v>50</v>
      </c>
      <c r="Z4642" s="7" t="s">
        <v>125</v>
      </c>
      <c r="AA4642" s="7" t="s">
        <v>52</v>
      </c>
      <c r="AB4642" s="7" t="s">
        <v>98</v>
      </c>
      <c r="AC4642" s="17" t="s">
        <v>99</v>
      </c>
      <c r="AD4642" s="17" t="s">
        <v>100</v>
      </c>
      <c r="AE4642" s="7" t="s">
        <v>56</v>
      </c>
      <c r="AF4642" s="7" t="s">
        <v>101</v>
      </c>
      <c r="AG4642" s="7" t="s">
        <v>32325</v>
      </c>
      <c r="AH4642" s="7" t="s">
        <v>98</v>
      </c>
      <c r="AI4642" s="7" t="s">
        <v>76</v>
      </c>
      <c r="AJ4642" s="7" t="s">
        <v>100</v>
      </c>
      <c r="AK4642" s="10" t="s">
        <v>59</v>
      </c>
      <c r="AL4642" s="5" t="str">
        <f>+VLOOKUP(D4642,'[1]Listado de Establecimientos'!$A$1:$P$65536,16,FALSE)</f>
        <v>NO PERTENECE A NINGUNA RED</v>
      </c>
      <c r="AM4642" s="5" t="str">
        <f>+VLOOKUP(D4642,'[1]Listado de Establecimientos'!$A$1:$Q$65536,17,FALSE)</f>
        <v>NO PERTENECE A NINGUNA MICRORED</v>
      </c>
      <c r="AN4642" s="5">
        <f t="shared" si="73"/>
        <v>5</v>
      </c>
    </row>
    <row r="4643" spans="1:40" ht="36" hidden="1">
      <c r="A4643" s="6">
        <v>234</v>
      </c>
      <c r="B4643" s="7" t="s">
        <v>32326</v>
      </c>
      <c r="C4643" s="8" t="s">
        <v>40</v>
      </c>
      <c r="D4643" s="7" t="s">
        <v>186</v>
      </c>
      <c r="E4643" s="7" t="s">
        <v>187</v>
      </c>
      <c r="F4643" s="7" t="s">
        <v>10364</v>
      </c>
      <c r="G4643" s="7" t="s">
        <v>1076</v>
      </c>
      <c r="H4643" s="7" t="s">
        <v>326</v>
      </c>
      <c r="I4643" s="7" t="s">
        <v>119</v>
      </c>
      <c r="J4643" s="7" t="s">
        <v>1868</v>
      </c>
      <c r="K4643" s="7" t="s">
        <v>44</v>
      </c>
      <c r="L4643" s="7" t="s">
        <v>45</v>
      </c>
      <c r="M4643" s="7" t="s">
        <v>32327</v>
      </c>
      <c r="N4643" s="9" t="s">
        <v>32328</v>
      </c>
      <c r="O4643" s="7" t="s">
        <v>186</v>
      </c>
      <c r="P4643" s="7" t="s">
        <v>187</v>
      </c>
      <c r="Q4643" s="7" t="s">
        <v>32256</v>
      </c>
      <c r="R4643" s="7" t="s">
        <v>5831</v>
      </c>
      <c r="S4643" s="7" t="s">
        <v>64</v>
      </c>
      <c r="T4643" s="7" t="s">
        <v>1259</v>
      </c>
      <c r="U4643" s="7" t="s">
        <v>188</v>
      </c>
      <c r="V4643" s="7" t="s">
        <v>48</v>
      </c>
      <c r="W4643" s="7" t="s">
        <v>114</v>
      </c>
      <c r="X4643" s="7" t="s">
        <v>67</v>
      </c>
      <c r="Y4643" s="7" t="s">
        <v>50</v>
      </c>
      <c r="Z4643" s="7" t="s">
        <v>51</v>
      </c>
      <c r="AA4643" s="7" t="s">
        <v>52</v>
      </c>
      <c r="AB4643" s="7" t="s">
        <v>108</v>
      </c>
      <c r="AC4643" s="17" t="s">
        <v>13544</v>
      </c>
      <c r="AD4643" s="17" t="s">
        <v>15580</v>
      </c>
      <c r="AE4643" s="7" t="s">
        <v>56</v>
      </c>
      <c r="AF4643" s="7" t="s">
        <v>15581</v>
      </c>
      <c r="AG4643" s="7" t="s">
        <v>32329</v>
      </c>
      <c r="AH4643" s="7" t="s">
        <v>12637</v>
      </c>
      <c r="AI4643" s="7" t="s">
        <v>344</v>
      </c>
      <c r="AJ4643" s="7" t="s">
        <v>12530</v>
      </c>
      <c r="AK4643" s="10" t="s">
        <v>59</v>
      </c>
      <c r="AL4643" s="5" t="str">
        <f>+VLOOKUP(D4643,'[1]Listado de Establecimientos'!$A$1:$P$65536,16,FALSE)</f>
        <v>RIOJA</v>
      </c>
      <c r="AM4643" s="5" t="str">
        <f>+VLOOKUP(D4643,'[1]Listado de Establecimientos'!$A$1:$Q$65536,17,FALSE)</f>
        <v>SEGUNDA JERUSALEN</v>
      </c>
      <c r="AN4643" s="5">
        <f t="shared" si="73"/>
        <v>5</v>
      </c>
    </row>
    <row r="4644" spans="1:40" ht="36" hidden="1">
      <c r="A4644" s="6">
        <v>235</v>
      </c>
      <c r="B4644" s="7" t="s">
        <v>32330</v>
      </c>
      <c r="C4644" s="8" t="s">
        <v>40</v>
      </c>
      <c r="D4644" s="7" t="s">
        <v>83</v>
      </c>
      <c r="E4644" s="7" t="s">
        <v>143</v>
      </c>
      <c r="F4644" s="7" t="s">
        <v>1618</v>
      </c>
      <c r="G4644" s="7" t="s">
        <v>32331</v>
      </c>
      <c r="H4644" s="7" t="s">
        <v>32332</v>
      </c>
      <c r="I4644" s="7" t="s">
        <v>177</v>
      </c>
      <c r="J4644" s="7" t="s">
        <v>22999</v>
      </c>
      <c r="K4644" s="7" t="s">
        <v>44</v>
      </c>
      <c r="L4644" s="7" t="s">
        <v>45</v>
      </c>
      <c r="M4644" s="7" t="s">
        <v>32333</v>
      </c>
      <c r="N4644" s="9" t="s">
        <v>32334</v>
      </c>
      <c r="O4644" s="7" t="s">
        <v>993</v>
      </c>
      <c r="P4644" s="7" t="s">
        <v>994</v>
      </c>
      <c r="Q4644" s="7" t="s">
        <v>32256</v>
      </c>
      <c r="R4644" s="7" t="s">
        <v>18728</v>
      </c>
      <c r="S4644" s="7" t="s">
        <v>64</v>
      </c>
      <c r="T4644" s="7" t="s">
        <v>2518</v>
      </c>
      <c r="U4644" s="7" t="s">
        <v>106</v>
      </c>
      <c r="V4644" s="7" t="s">
        <v>66</v>
      </c>
      <c r="W4644" s="7" t="s">
        <v>49</v>
      </c>
      <c r="X4644" s="7" t="s">
        <v>3739</v>
      </c>
      <c r="Y4644" s="7" t="s">
        <v>50</v>
      </c>
      <c r="Z4644" s="7" t="s">
        <v>125</v>
      </c>
      <c r="AA4644" s="7" t="s">
        <v>52</v>
      </c>
      <c r="AB4644" s="7" t="s">
        <v>998</v>
      </c>
      <c r="AC4644" s="17" t="s">
        <v>741</v>
      </c>
      <c r="AD4644" s="17" t="s">
        <v>999</v>
      </c>
      <c r="AE4644" s="7" t="s">
        <v>56</v>
      </c>
      <c r="AF4644" s="7" t="s">
        <v>1000</v>
      </c>
      <c r="AG4644" s="7" t="s">
        <v>32335</v>
      </c>
      <c r="AH4644" s="7" t="s">
        <v>998</v>
      </c>
      <c r="AI4644" s="7" t="s">
        <v>1002</v>
      </c>
      <c r="AJ4644" s="7" t="s">
        <v>999</v>
      </c>
      <c r="AK4644" s="10" t="s">
        <v>59</v>
      </c>
      <c r="AL4644" s="5" t="str">
        <f>+VLOOKUP(D4644,'[1]Listado de Establecimientos'!$A$1:$P$65536,16,FALSE)</f>
        <v>MOYOBAMBA</v>
      </c>
      <c r="AM4644" s="5" t="str">
        <f>+VLOOKUP(D4644,'[1]Listado de Establecimientos'!$A$1:$Q$65536,17,FALSE)</f>
        <v>NO PERTENECE A NINGUNA MICRORED</v>
      </c>
      <c r="AN4644" s="5">
        <f t="shared" si="73"/>
        <v>5</v>
      </c>
    </row>
    <row r="4645" spans="1:40" ht="36" hidden="1">
      <c r="A4645" s="6">
        <v>236</v>
      </c>
      <c r="B4645" s="7" t="s">
        <v>32336</v>
      </c>
      <c r="C4645" s="8" t="s">
        <v>40</v>
      </c>
      <c r="D4645" s="7" t="s">
        <v>41</v>
      </c>
      <c r="E4645" s="7" t="s">
        <v>42</v>
      </c>
      <c r="F4645" s="7" t="s">
        <v>160</v>
      </c>
      <c r="G4645" s="7" t="s">
        <v>322</v>
      </c>
      <c r="H4645" s="7" t="s">
        <v>29301</v>
      </c>
      <c r="I4645" s="7" t="s">
        <v>122</v>
      </c>
      <c r="J4645" s="7" t="s">
        <v>32337</v>
      </c>
      <c r="K4645" s="7" t="s">
        <v>152</v>
      </c>
      <c r="L4645" s="7" t="s">
        <v>45</v>
      </c>
      <c r="M4645" s="7" t="s">
        <v>32338</v>
      </c>
      <c r="N4645" s="9" t="s">
        <v>32339</v>
      </c>
      <c r="O4645" s="7" t="s">
        <v>175</v>
      </c>
      <c r="P4645" s="7" t="s">
        <v>176</v>
      </c>
      <c r="Q4645" s="7" t="s">
        <v>32256</v>
      </c>
      <c r="R4645" s="7" t="s">
        <v>3549</v>
      </c>
      <c r="S4645" s="7" t="s">
        <v>46</v>
      </c>
      <c r="T4645" s="7" t="s">
        <v>3605</v>
      </c>
      <c r="U4645" s="7" t="s">
        <v>73</v>
      </c>
      <c r="V4645" s="7" t="s">
        <v>48</v>
      </c>
      <c r="W4645" s="7" t="s">
        <v>122</v>
      </c>
      <c r="X4645" s="7" t="s">
        <v>122</v>
      </c>
      <c r="Y4645" s="7" t="s">
        <v>50</v>
      </c>
      <c r="Z4645" s="7" t="s">
        <v>51</v>
      </c>
      <c r="AA4645" s="7" t="s">
        <v>52</v>
      </c>
      <c r="AB4645" s="7" t="s">
        <v>4354</v>
      </c>
      <c r="AC4645" s="17" t="s">
        <v>4355</v>
      </c>
      <c r="AD4645" s="17" t="s">
        <v>4356</v>
      </c>
      <c r="AE4645" s="7" t="s">
        <v>56</v>
      </c>
      <c r="AF4645" s="7" t="s">
        <v>4357</v>
      </c>
      <c r="AG4645" s="7" t="s">
        <v>32340</v>
      </c>
      <c r="AH4645" s="7" t="s">
        <v>4354</v>
      </c>
      <c r="AI4645" s="7" t="s">
        <v>4359</v>
      </c>
      <c r="AJ4645" s="7" t="s">
        <v>4356</v>
      </c>
      <c r="AK4645" s="10" t="s">
        <v>59</v>
      </c>
      <c r="AL4645" s="5" t="str">
        <f>+VLOOKUP(D4645,'[1]Listado de Establecimientos'!$A$1:$P$65536,16,FALSE)</f>
        <v>NO PERTENECE A NINGUNA RED</v>
      </c>
      <c r="AM4645" s="5" t="str">
        <f>+VLOOKUP(D4645,'[1]Listado de Establecimientos'!$A$1:$Q$65536,17,FALSE)</f>
        <v>NO PERTENECE A NINGUNA MICRORED</v>
      </c>
      <c r="AN4645" s="5">
        <f t="shared" si="73"/>
        <v>5</v>
      </c>
    </row>
    <row r="4646" spans="1:40" ht="36" hidden="1">
      <c r="A4646" s="6">
        <v>237</v>
      </c>
      <c r="B4646" s="7" t="s">
        <v>32341</v>
      </c>
      <c r="C4646" s="8" t="s">
        <v>40</v>
      </c>
      <c r="D4646" s="7" t="s">
        <v>2977</v>
      </c>
      <c r="E4646" s="7" t="s">
        <v>2978</v>
      </c>
      <c r="F4646" s="7" t="s">
        <v>7050</v>
      </c>
      <c r="G4646" s="7" t="s">
        <v>32342</v>
      </c>
      <c r="H4646" s="7" t="s">
        <v>1041</v>
      </c>
      <c r="I4646" s="7" t="s">
        <v>122</v>
      </c>
      <c r="J4646" s="7" t="s">
        <v>32343</v>
      </c>
      <c r="K4646" s="7" t="s">
        <v>86</v>
      </c>
      <c r="L4646" s="7" t="s">
        <v>45</v>
      </c>
      <c r="M4646" s="7" t="s">
        <v>32344</v>
      </c>
      <c r="N4646" s="9" t="s">
        <v>32345</v>
      </c>
      <c r="O4646" s="7" t="s">
        <v>8172</v>
      </c>
      <c r="P4646" s="7" t="s">
        <v>8173</v>
      </c>
      <c r="Q4646" s="7" t="s">
        <v>32129</v>
      </c>
      <c r="R4646" s="7" t="s">
        <v>16623</v>
      </c>
      <c r="S4646" s="7" t="s">
        <v>64</v>
      </c>
      <c r="T4646" s="7" t="s">
        <v>8402</v>
      </c>
      <c r="U4646" s="7" t="s">
        <v>1641</v>
      </c>
      <c r="V4646" s="7" t="s">
        <v>48</v>
      </c>
      <c r="W4646" s="7" t="s">
        <v>114</v>
      </c>
      <c r="X4646" s="7" t="s">
        <v>94</v>
      </c>
      <c r="Y4646" s="7" t="s">
        <v>50</v>
      </c>
      <c r="Z4646" s="7" t="s">
        <v>51</v>
      </c>
      <c r="AA4646" s="7" t="s">
        <v>52</v>
      </c>
      <c r="AB4646" s="7" t="s">
        <v>3818</v>
      </c>
      <c r="AC4646" s="17" t="s">
        <v>2889</v>
      </c>
      <c r="AD4646" s="17" t="s">
        <v>3819</v>
      </c>
      <c r="AE4646" s="7" t="s">
        <v>56</v>
      </c>
      <c r="AF4646" s="7" t="s">
        <v>3820</v>
      </c>
      <c r="AG4646" s="7" t="s">
        <v>32346</v>
      </c>
      <c r="AH4646" s="7" t="s">
        <v>3818</v>
      </c>
      <c r="AI4646" s="7" t="s">
        <v>3822</v>
      </c>
      <c r="AJ4646" s="7" t="s">
        <v>3819</v>
      </c>
      <c r="AK4646" s="10" t="s">
        <v>59</v>
      </c>
      <c r="AL4646" s="5" t="str">
        <f>+VLOOKUP(D4646,'[1]Listado de Establecimientos'!$A$1:$P$65536,16,FALSE)</f>
        <v>RIOJA</v>
      </c>
      <c r="AM4646" s="5" t="str">
        <f>+VLOOKUP(D4646,'[1]Listado de Establecimientos'!$A$1:$Q$65536,17,FALSE)</f>
        <v xml:space="preserve">NARANJOS                                                    </v>
      </c>
      <c r="AN4646" s="5">
        <f t="shared" si="73"/>
        <v>5</v>
      </c>
    </row>
    <row r="4647" spans="1:40" ht="36" hidden="1">
      <c r="A4647" s="6">
        <v>238</v>
      </c>
      <c r="B4647" s="7" t="s">
        <v>32347</v>
      </c>
      <c r="C4647" s="8" t="s">
        <v>40</v>
      </c>
      <c r="D4647" s="7" t="s">
        <v>2977</v>
      </c>
      <c r="E4647" s="7" t="s">
        <v>2978</v>
      </c>
      <c r="F4647" s="7" t="s">
        <v>195</v>
      </c>
      <c r="G4647" s="7" t="s">
        <v>5052</v>
      </c>
      <c r="H4647" s="7" t="s">
        <v>32348</v>
      </c>
      <c r="I4647" s="7" t="s">
        <v>152</v>
      </c>
      <c r="J4647" s="7" t="s">
        <v>6133</v>
      </c>
      <c r="K4647" s="7" t="s">
        <v>44</v>
      </c>
      <c r="L4647" s="7" t="s">
        <v>45</v>
      </c>
      <c r="M4647" s="7" t="s">
        <v>32349</v>
      </c>
      <c r="N4647" s="9" t="s">
        <v>32350</v>
      </c>
      <c r="O4647" s="7" t="s">
        <v>8172</v>
      </c>
      <c r="P4647" s="7" t="s">
        <v>8173</v>
      </c>
      <c r="Q4647" s="7" t="s">
        <v>32256</v>
      </c>
      <c r="R4647" s="7" t="s">
        <v>11782</v>
      </c>
      <c r="S4647" s="7" t="s">
        <v>64</v>
      </c>
      <c r="T4647" s="7" t="s">
        <v>1765</v>
      </c>
      <c r="U4647" s="7" t="s">
        <v>714</v>
      </c>
      <c r="V4647" s="7" t="s">
        <v>48</v>
      </c>
      <c r="W4647" s="7" t="s">
        <v>124</v>
      </c>
      <c r="X4647" s="7" t="s">
        <v>147</v>
      </c>
      <c r="Y4647" s="7" t="s">
        <v>50</v>
      </c>
      <c r="Z4647" s="7" t="s">
        <v>51</v>
      </c>
      <c r="AA4647" s="7" t="s">
        <v>52</v>
      </c>
      <c r="AB4647" s="7" t="s">
        <v>3818</v>
      </c>
      <c r="AC4647" s="17" t="s">
        <v>2889</v>
      </c>
      <c r="AD4647" s="17" t="s">
        <v>3819</v>
      </c>
      <c r="AE4647" s="7" t="s">
        <v>56</v>
      </c>
      <c r="AF4647" s="7" t="s">
        <v>3820</v>
      </c>
      <c r="AG4647" s="7" t="s">
        <v>32351</v>
      </c>
      <c r="AH4647" s="7" t="s">
        <v>3818</v>
      </c>
      <c r="AI4647" s="7" t="s">
        <v>3822</v>
      </c>
      <c r="AJ4647" s="7" t="s">
        <v>3819</v>
      </c>
      <c r="AK4647" s="10" t="s">
        <v>59</v>
      </c>
      <c r="AL4647" s="5" t="str">
        <f>+VLOOKUP(D4647,'[1]Listado de Establecimientos'!$A$1:$P$65536,16,FALSE)</f>
        <v>RIOJA</v>
      </c>
      <c r="AM4647" s="5" t="str">
        <f>+VLOOKUP(D4647,'[1]Listado de Establecimientos'!$A$1:$Q$65536,17,FALSE)</f>
        <v xml:space="preserve">NARANJOS                                                    </v>
      </c>
      <c r="AN4647" s="5">
        <f t="shared" si="73"/>
        <v>5</v>
      </c>
    </row>
    <row r="4648" spans="1:40" ht="36" hidden="1">
      <c r="A4648" s="6">
        <v>239</v>
      </c>
      <c r="B4648" s="7" t="s">
        <v>32352</v>
      </c>
      <c r="C4648" s="8" t="s">
        <v>40</v>
      </c>
      <c r="D4648" s="7" t="s">
        <v>74</v>
      </c>
      <c r="E4648" s="7" t="s">
        <v>75</v>
      </c>
      <c r="F4648" s="7" t="s">
        <v>89</v>
      </c>
      <c r="G4648" s="7" t="s">
        <v>9259</v>
      </c>
      <c r="H4648" s="7" t="s">
        <v>10245</v>
      </c>
      <c r="I4648" s="7" t="s">
        <v>147</v>
      </c>
      <c r="J4648" s="7" t="s">
        <v>32353</v>
      </c>
      <c r="K4648" s="7" t="s">
        <v>63</v>
      </c>
      <c r="L4648" s="7" t="s">
        <v>45</v>
      </c>
      <c r="M4648" s="7" t="s">
        <v>32354</v>
      </c>
      <c r="N4648" s="9" t="s">
        <v>32355</v>
      </c>
      <c r="O4648" s="7" t="s">
        <v>1550</v>
      </c>
      <c r="P4648" s="7" t="s">
        <v>1551</v>
      </c>
      <c r="Q4648" s="7" t="s">
        <v>32256</v>
      </c>
      <c r="R4648" s="7" t="s">
        <v>4537</v>
      </c>
      <c r="S4648" s="7" t="s">
        <v>46</v>
      </c>
      <c r="T4648" s="7" t="s">
        <v>1083</v>
      </c>
      <c r="U4648" s="7" t="s">
        <v>73</v>
      </c>
      <c r="V4648" s="7" t="s">
        <v>153</v>
      </c>
      <c r="W4648" s="7" t="s">
        <v>122</v>
      </c>
      <c r="X4648" s="7" t="s">
        <v>107</v>
      </c>
      <c r="Y4648" s="7" t="s">
        <v>50</v>
      </c>
      <c r="Z4648" s="7" t="s">
        <v>51</v>
      </c>
      <c r="AA4648" s="7" t="s">
        <v>52</v>
      </c>
      <c r="AB4648" s="7" t="s">
        <v>1225</v>
      </c>
      <c r="AC4648" s="17" t="s">
        <v>1553</v>
      </c>
      <c r="AD4648" s="17" t="s">
        <v>1226</v>
      </c>
      <c r="AE4648" s="7" t="s">
        <v>56</v>
      </c>
      <c r="AF4648" s="7" t="s">
        <v>1227</v>
      </c>
      <c r="AG4648" s="7" t="s">
        <v>32356</v>
      </c>
      <c r="AH4648" s="7" t="s">
        <v>1225</v>
      </c>
      <c r="AI4648" s="7" t="s">
        <v>682</v>
      </c>
      <c r="AJ4648" s="7" t="s">
        <v>1226</v>
      </c>
      <c r="AK4648" s="10" t="s">
        <v>59</v>
      </c>
      <c r="AL4648" s="5" t="str">
        <f>+VLOOKUP(D4648,'[1]Listado de Establecimientos'!$A$1:$P$65536,16,FALSE)</f>
        <v>TOCACHE</v>
      </c>
      <c r="AM4648" s="5" t="str">
        <f>+VLOOKUP(D4648,'[1]Listado de Establecimientos'!$A$1:$Q$65536,17,FALSE)</f>
        <v>NO PERTENECE A NINGUNA MICRORED</v>
      </c>
      <c r="AN4648" s="5">
        <f t="shared" si="73"/>
        <v>5</v>
      </c>
    </row>
    <row r="4649" spans="1:40" ht="36" hidden="1">
      <c r="A4649" s="6">
        <v>240</v>
      </c>
      <c r="B4649" s="7" t="s">
        <v>32357</v>
      </c>
      <c r="C4649" s="8" t="s">
        <v>40</v>
      </c>
      <c r="D4649" s="7" t="s">
        <v>74</v>
      </c>
      <c r="E4649" s="7" t="s">
        <v>75</v>
      </c>
      <c r="F4649" s="7" t="s">
        <v>1230</v>
      </c>
      <c r="G4649" s="7" t="s">
        <v>32358</v>
      </c>
      <c r="H4649" s="7" t="s">
        <v>32359</v>
      </c>
      <c r="I4649" s="7" t="s">
        <v>107</v>
      </c>
      <c r="J4649" s="7" t="s">
        <v>32360</v>
      </c>
      <c r="K4649" s="7" t="s">
        <v>44</v>
      </c>
      <c r="L4649" s="7" t="s">
        <v>45</v>
      </c>
      <c r="M4649" s="7" t="s">
        <v>32361</v>
      </c>
      <c r="N4649" s="9" t="s">
        <v>32362</v>
      </c>
      <c r="O4649" s="7" t="s">
        <v>74</v>
      </c>
      <c r="P4649" s="7" t="s">
        <v>75</v>
      </c>
      <c r="Q4649" s="7" t="s">
        <v>32256</v>
      </c>
      <c r="R4649" s="7" t="s">
        <v>1785</v>
      </c>
      <c r="S4649" s="7" t="s">
        <v>64</v>
      </c>
      <c r="T4649" s="7" t="s">
        <v>203</v>
      </c>
      <c r="U4649" s="7" t="s">
        <v>47</v>
      </c>
      <c r="V4649" s="7" t="s">
        <v>48</v>
      </c>
      <c r="W4649" s="7" t="s">
        <v>94</v>
      </c>
      <c r="X4649" s="7" t="s">
        <v>94</v>
      </c>
      <c r="Y4649" s="7" t="s">
        <v>50</v>
      </c>
      <c r="Z4649" s="7" t="s">
        <v>51</v>
      </c>
      <c r="AA4649" s="7" t="s">
        <v>52</v>
      </c>
      <c r="AB4649" s="7" t="s">
        <v>1225</v>
      </c>
      <c r="AC4649" s="17" t="s">
        <v>1553</v>
      </c>
      <c r="AD4649" s="17" t="s">
        <v>1226</v>
      </c>
      <c r="AE4649" s="7" t="s">
        <v>56</v>
      </c>
      <c r="AF4649" s="7" t="s">
        <v>1227</v>
      </c>
      <c r="AG4649" s="7" t="s">
        <v>32363</v>
      </c>
      <c r="AH4649" s="7" t="s">
        <v>1225</v>
      </c>
      <c r="AI4649" s="7" t="s">
        <v>682</v>
      </c>
      <c r="AJ4649" s="7" t="s">
        <v>1226</v>
      </c>
      <c r="AK4649" s="10" t="s">
        <v>59</v>
      </c>
      <c r="AL4649" s="5" t="str">
        <f>+VLOOKUP(D4649,'[1]Listado de Establecimientos'!$A$1:$P$65536,16,FALSE)</f>
        <v>TOCACHE</v>
      </c>
      <c r="AM4649" s="5" t="str">
        <f>+VLOOKUP(D4649,'[1]Listado de Establecimientos'!$A$1:$Q$65536,17,FALSE)</f>
        <v>NO PERTENECE A NINGUNA MICRORED</v>
      </c>
      <c r="AN4649" s="5">
        <f t="shared" si="73"/>
        <v>5</v>
      </c>
    </row>
    <row r="4650" spans="1:40" ht="36" hidden="1">
      <c r="A4650" s="6">
        <v>241</v>
      </c>
      <c r="B4650" s="7" t="s">
        <v>32364</v>
      </c>
      <c r="C4650" s="8" t="s">
        <v>40</v>
      </c>
      <c r="D4650" s="7" t="s">
        <v>74</v>
      </c>
      <c r="E4650" s="7" t="s">
        <v>75</v>
      </c>
      <c r="F4650" s="7" t="s">
        <v>1646</v>
      </c>
      <c r="G4650" s="7" t="s">
        <v>6000</v>
      </c>
      <c r="H4650" s="7" t="s">
        <v>1134</v>
      </c>
      <c r="I4650" s="7" t="s">
        <v>185</v>
      </c>
      <c r="J4650" s="7" t="s">
        <v>32365</v>
      </c>
      <c r="K4650" s="7" t="s">
        <v>152</v>
      </c>
      <c r="L4650" s="7" t="s">
        <v>45</v>
      </c>
      <c r="M4650" s="7" t="s">
        <v>32366</v>
      </c>
      <c r="N4650" s="9" t="s">
        <v>32367</v>
      </c>
      <c r="O4650" s="7" t="s">
        <v>1221</v>
      </c>
      <c r="P4650" s="7" t="s">
        <v>1222</v>
      </c>
      <c r="Q4650" s="7" t="s">
        <v>32256</v>
      </c>
      <c r="R4650" s="7" t="s">
        <v>21445</v>
      </c>
      <c r="S4650" s="7" t="s">
        <v>64</v>
      </c>
      <c r="T4650" s="7" t="s">
        <v>1965</v>
      </c>
      <c r="U4650" s="7" t="s">
        <v>106</v>
      </c>
      <c r="V4650" s="7" t="s">
        <v>48</v>
      </c>
      <c r="W4650" s="7" t="s">
        <v>94</v>
      </c>
      <c r="X4650" s="7" t="s">
        <v>97</v>
      </c>
      <c r="Y4650" s="7" t="s">
        <v>50</v>
      </c>
      <c r="Z4650" s="7" t="s">
        <v>51</v>
      </c>
      <c r="AA4650" s="7" t="s">
        <v>50</v>
      </c>
      <c r="AB4650" s="7" t="s">
        <v>1225</v>
      </c>
      <c r="AC4650" s="17" t="s">
        <v>1553</v>
      </c>
      <c r="AD4650" s="17" t="s">
        <v>1226</v>
      </c>
      <c r="AE4650" s="7" t="s">
        <v>56</v>
      </c>
      <c r="AF4650" s="7" t="s">
        <v>1227</v>
      </c>
      <c r="AG4650" s="7" t="s">
        <v>32368</v>
      </c>
      <c r="AH4650" s="7" t="s">
        <v>1225</v>
      </c>
      <c r="AI4650" s="7" t="s">
        <v>682</v>
      </c>
      <c r="AJ4650" s="7" t="s">
        <v>1226</v>
      </c>
      <c r="AK4650" s="10" t="s">
        <v>59</v>
      </c>
      <c r="AL4650" s="5" t="str">
        <f>+VLOOKUP(D4650,'[1]Listado de Establecimientos'!$A$1:$P$65536,16,FALSE)</f>
        <v>TOCACHE</v>
      </c>
      <c r="AM4650" s="5" t="str">
        <f>+VLOOKUP(D4650,'[1]Listado de Establecimientos'!$A$1:$Q$65536,17,FALSE)</f>
        <v>NO PERTENECE A NINGUNA MICRORED</v>
      </c>
      <c r="AN4650" s="5">
        <f t="shared" si="73"/>
        <v>5</v>
      </c>
    </row>
    <row r="4651" spans="1:40" ht="36" hidden="1">
      <c r="A4651" s="6">
        <v>242</v>
      </c>
      <c r="B4651" s="7" t="s">
        <v>32369</v>
      </c>
      <c r="C4651" s="8" t="s">
        <v>40</v>
      </c>
      <c r="D4651" s="7" t="s">
        <v>127</v>
      </c>
      <c r="E4651" s="7" t="s">
        <v>128</v>
      </c>
      <c r="F4651" s="7" t="s">
        <v>5888</v>
      </c>
      <c r="G4651" s="7" t="s">
        <v>1662</v>
      </c>
      <c r="H4651" s="7" t="s">
        <v>6435</v>
      </c>
      <c r="I4651" s="7" t="s">
        <v>119</v>
      </c>
      <c r="J4651" s="7" t="s">
        <v>32370</v>
      </c>
      <c r="K4651" s="7" t="s">
        <v>86</v>
      </c>
      <c r="L4651" s="7" t="s">
        <v>45</v>
      </c>
      <c r="M4651" s="7" t="s">
        <v>32371</v>
      </c>
      <c r="N4651" s="9" t="s">
        <v>32372</v>
      </c>
      <c r="O4651" s="7" t="s">
        <v>127</v>
      </c>
      <c r="P4651" s="7" t="s">
        <v>128</v>
      </c>
      <c r="Q4651" s="7" t="s">
        <v>32256</v>
      </c>
      <c r="R4651" s="7" t="s">
        <v>17369</v>
      </c>
      <c r="S4651" s="7" t="s">
        <v>64</v>
      </c>
      <c r="T4651" s="7" t="s">
        <v>7637</v>
      </c>
      <c r="U4651" s="7" t="s">
        <v>87</v>
      </c>
      <c r="V4651" s="7" t="s">
        <v>48</v>
      </c>
      <c r="W4651" s="7" t="s">
        <v>88</v>
      </c>
      <c r="X4651" s="7" t="s">
        <v>94</v>
      </c>
      <c r="Y4651" s="7" t="s">
        <v>50</v>
      </c>
      <c r="Z4651" s="7" t="s">
        <v>51</v>
      </c>
      <c r="AA4651" s="7" t="s">
        <v>52</v>
      </c>
      <c r="AB4651" s="7" t="s">
        <v>197</v>
      </c>
      <c r="AC4651" s="17" t="s">
        <v>1697</v>
      </c>
      <c r="AD4651" s="17" t="s">
        <v>2671</v>
      </c>
      <c r="AE4651" s="7" t="s">
        <v>56</v>
      </c>
      <c r="AF4651" s="7" t="s">
        <v>2672</v>
      </c>
      <c r="AG4651" s="7" t="s">
        <v>32373</v>
      </c>
      <c r="AH4651" s="7" t="s">
        <v>197</v>
      </c>
      <c r="AI4651" s="7" t="s">
        <v>89</v>
      </c>
      <c r="AJ4651" s="7" t="s">
        <v>2671</v>
      </c>
      <c r="AK4651" s="10" t="s">
        <v>59</v>
      </c>
      <c r="AL4651" s="5" t="str">
        <f>+VLOOKUP(D4651,'[1]Listado de Establecimientos'!$A$1:$P$65536,16,FALSE)</f>
        <v>MOYOBAMBA</v>
      </c>
      <c r="AM4651" s="5" t="str">
        <f>+VLOOKUP(D4651,'[1]Listado de Establecimientos'!$A$1:$Q$65536,17,FALSE)</f>
        <v>SORITOR</v>
      </c>
      <c r="AN4651" s="5">
        <f t="shared" si="73"/>
        <v>5</v>
      </c>
    </row>
    <row r="4652" spans="1:40" ht="36" hidden="1">
      <c r="A4652" s="6">
        <v>243</v>
      </c>
      <c r="B4652" s="7" t="s">
        <v>32374</v>
      </c>
      <c r="C4652" s="8" t="s">
        <v>40</v>
      </c>
      <c r="D4652" s="7" t="s">
        <v>1345</v>
      </c>
      <c r="E4652" s="7" t="s">
        <v>1346</v>
      </c>
      <c r="F4652" s="7" t="s">
        <v>10364</v>
      </c>
      <c r="G4652" s="7" t="s">
        <v>193</v>
      </c>
      <c r="H4652" s="7" t="s">
        <v>32375</v>
      </c>
      <c r="I4652" s="7" t="s">
        <v>1474</v>
      </c>
      <c r="J4652" s="7" t="s">
        <v>32376</v>
      </c>
      <c r="K4652" s="7" t="s">
        <v>63</v>
      </c>
      <c r="L4652" s="7" t="s">
        <v>45</v>
      </c>
      <c r="M4652" s="7" t="s">
        <v>32377</v>
      </c>
      <c r="N4652" s="9" t="s">
        <v>32378</v>
      </c>
      <c r="O4652" s="7" t="s">
        <v>1345</v>
      </c>
      <c r="P4652" s="7" t="s">
        <v>1346</v>
      </c>
      <c r="Q4652" s="7" t="s">
        <v>32256</v>
      </c>
      <c r="R4652" s="7" t="s">
        <v>3054</v>
      </c>
      <c r="S4652" s="7" t="s">
        <v>46</v>
      </c>
      <c r="T4652" s="7" t="s">
        <v>5448</v>
      </c>
      <c r="U4652" s="7" t="s">
        <v>73</v>
      </c>
      <c r="V4652" s="7" t="s">
        <v>48</v>
      </c>
      <c r="W4652" s="7" t="s">
        <v>94</v>
      </c>
      <c r="X4652" s="7" t="s">
        <v>88</v>
      </c>
      <c r="Y4652" s="7" t="s">
        <v>50</v>
      </c>
      <c r="Z4652" s="7" t="s">
        <v>51</v>
      </c>
      <c r="AA4652" s="7" t="s">
        <v>52</v>
      </c>
      <c r="AB4652" s="7" t="s">
        <v>1992</v>
      </c>
      <c r="AC4652" s="17" t="s">
        <v>1993</v>
      </c>
      <c r="AD4652" s="17" t="s">
        <v>1994</v>
      </c>
      <c r="AE4652" s="7" t="s">
        <v>56</v>
      </c>
      <c r="AF4652" s="7" t="s">
        <v>1995</v>
      </c>
      <c r="AG4652" s="7" t="s">
        <v>32379</v>
      </c>
      <c r="AH4652" s="7" t="s">
        <v>1992</v>
      </c>
      <c r="AI4652" s="7" t="s">
        <v>140</v>
      </c>
      <c r="AJ4652" s="7" t="s">
        <v>1994</v>
      </c>
      <c r="AK4652" s="10" t="s">
        <v>59</v>
      </c>
      <c r="AL4652" s="5" t="str">
        <f>+VLOOKUP(D4652,'[1]Listado de Establecimientos'!$A$1:$P$65536,16,FALSE)</f>
        <v>NO PERTENECE A NINGUNA RED</v>
      </c>
      <c r="AM4652" s="5" t="str">
        <f>+VLOOKUP(D4652,'[1]Listado de Establecimientos'!$A$1:$Q$65536,17,FALSE)</f>
        <v>NO PERTENECE A NINGUNA MICRORED</v>
      </c>
      <c r="AN4652" s="5">
        <f t="shared" si="73"/>
        <v>5</v>
      </c>
    </row>
    <row r="4653" spans="1:40" ht="36" hidden="1">
      <c r="A4653" s="6">
        <v>244</v>
      </c>
      <c r="B4653" s="7" t="s">
        <v>32380</v>
      </c>
      <c r="C4653" s="8" t="s">
        <v>40</v>
      </c>
      <c r="D4653" s="7" t="s">
        <v>41</v>
      </c>
      <c r="E4653" s="7" t="s">
        <v>42</v>
      </c>
      <c r="F4653" s="7" t="s">
        <v>11374</v>
      </c>
      <c r="G4653" s="7" t="s">
        <v>1347</v>
      </c>
      <c r="H4653" s="7" t="s">
        <v>32381</v>
      </c>
      <c r="I4653" s="7" t="s">
        <v>690</v>
      </c>
      <c r="J4653" s="7" t="s">
        <v>31282</v>
      </c>
      <c r="K4653" s="7" t="s">
        <v>86</v>
      </c>
      <c r="L4653" s="7" t="s">
        <v>45</v>
      </c>
      <c r="M4653" s="7" t="s">
        <v>32382</v>
      </c>
      <c r="N4653" s="9" t="s">
        <v>32383</v>
      </c>
      <c r="O4653" s="7" t="s">
        <v>135</v>
      </c>
      <c r="P4653" s="7" t="s">
        <v>136</v>
      </c>
      <c r="Q4653" s="7" t="s">
        <v>32384</v>
      </c>
      <c r="R4653" s="7" t="s">
        <v>16517</v>
      </c>
      <c r="S4653" s="7" t="s">
        <v>46</v>
      </c>
      <c r="T4653" s="7" t="s">
        <v>1786</v>
      </c>
      <c r="U4653" s="7" t="s">
        <v>65</v>
      </c>
      <c r="V4653" s="7" t="s">
        <v>66</v>
      </c>
      <c r="W4653" s="7" t="s">
        <v>94</v>
      </c>
      <c r="X4653" s="7" t="s">
        <v>94</v>
      </c>
      <c r="Y4653" s="7" t="s">
        <v>50</v>
      </c>
      <c r="Z4653" s="7" t="s">
        <v>125</v>
      </c>
      <c r="AA4653" s="7" t="s">
        <v>52</v>
      </c>
      <c r="AB4653" s="7" t="s">
        <v>246</v>
      </c>
      <c r="AC4653" s="17" t="s">
        <v>250</v>
      </c>
      <c r="AD4653" s="17" t="s">
        <v>282</v>
      </c>
      <c r="AE4653" s="7" t="s">
        <v>56</v>
      </c>
      <c r="AF4653" s="7" t="s">
        <v>283</v>
      </c>
      <c r="AG4653" s="7" t="s">
        <v>32385</v>
      </c>
      <c r="AH4653" s="7" t="s">
        <v>246</v>
      </c>
      <c r="AI4653" s="7" t="s">
        <v>284</v>
      </c>
      <c r="AJ4653" s="7" t="s">
        <v>282</v>
      </c>
      <c r="AK4653" s="10" t="s">
        <v>59</v>
      </c>
      <c r="AL4653" s="5" t="str">
        <f>+VLOOKUP(D4653,'[1]Listado de Establecimientos'!$A$1:$P$65536,16,FALSE)</f>
        <v>NO PERTENECE A NINGUNA RED</v>
      </c>
      <c r="AM4653" s="5" t="str">
        <f>+VLOOKUP(D4653,'[1]Listado de Establecimientos'!$A$1:$Q$65536,17,FALSE)</f>
        <v>NO PERTENECE A NINGUNA MICRORED</v>
      </c>
      <c r="AN4653" s="5">
        <f t="shared" si="73"/>
        <v>5</v>
      </c>
    </row>
    <row r="4654" spans="1:40" ht="36" hidden="1">
      <c r="A4654" s="6">
        <v>245</v>
      </c>
      <c r="B4654" s="7" t="s">
        <v>32386</v>
      </c>
      <c r="C4654" s="8" t="s">
        <v>40</v>
      </c>
      <c r="D4654" s="7" t="s">
        <v>60</v>
      </c>
      <c r="E4654" s="7" t="s">
        <v>61</v>
      </c>
      <c r="F4654" s="7" t="s">
        <v>32387</v>
      </c>
      <c r="G4654" s="7" t="s">
        <v>9511</v>
      </c>
      <c r="H4654" s="7" t="s">
        <v>32388</v>
      </c>
      <c r="I4654" s="7" t="s">
        <v>112</v>
      </c>
      <c r="J4654" s="7" t="s">
        <v>30208</v>
      </c>
      <c r="K4654" s="7" t="s">
        <v>63</v>
      </c>
      <c r="L4654" s="7" t="s">
        <v>45</v>
      </c>
      <c r="M4654" s="7" t="s">
        <v>32389</v>
      </c>
      <c r="N4654" s="9" t="s">
        <v>32390</v>
      </c>
      <c r="O4654" s="7" t="s">
        <v>186</v>
      </c>
      <c r="P4654" s="7" t="s">
        <v>187</v>
      </c>
      <c r="Q4654" s="7" t="s">
        <v>32384</v>
      </c>
      <c r="R4654" s="7" t="s">
        <v>18635</v>
      </c>
      <c r="S4654" s="7" t="s">
        <v>64</v>
      </c>
      <c r="T4654" s="7" t="s">
        <v>1259</v>
      </c>
      <c r="U4654" s="7" t="s">
        <v>47</v>
      </c>
      <c r="V4654" s="7" t="s">
        <v>159</v>
      </c>
      <c r="W4654" s="7" t="s">
        <v>49</v>
      </c>
      <c r="X4654" s="7" t="s">
        <v>124</v>
      </c>
      <c r="Y4654" s="7" t="s">
        <v>50</v>
      </c>
      <c r="Z4654" s="7" t="s">
        <v>125</v>
      </c>
      <c r="AA4654" s="7" t="s">
        <v>52</v>
      </c>
      <c r="AB4654" s="7" t="s">
        <v>303</v>
      </c>
      <c r="AC4654" s="17" t="s">
        <v>216</v>
      </c>
      <c r="AD4654" s="17" t="s">
        <v>295</v>
      </c>
      <c r="AE4654" s="7" t="s">
        <v>56</v>
      </c>
      <c r="AF4654" s="7" t="s">
        <v>453</v>
      </c>
      <c r="AG4654" s="7" t="s">
        <v>32391</v>
      </c>
      <c r="AH4654" s="7" t="s">
        <v>303</v>
      </c>
      <c r="AI4654" s="7" t="s">
        <v>215</v>
      </c>
      <c r="AJ4654" s="7" t="s">
        <v>295</v>
      </c>
      <c r="AK4654" s="10" t="s">
        <v>59</v>
      </c>
      <c r="AL4654" s="5" t="str">
        <f>+VLOOKUP(D4654,'[1]Listado de Establecimientos'!$A$1:$P$65536,16,FALSE)</f>
        <v>RIOJA</v>
      </c>
      <c r="AM4654" s="5" t="str">
        <f>+VLOOKUP(D4654,'[1]Listado de Establecimientos'!$A$1:$Q$65536,17,FALSE)</f>
        <v>NO PERTENECE A NINGUNA MICRORED</v>
      </c>
      <c r="AN4654" s="5">
        <f t="shared" si="73"/>
        <v>5</v>
      </c>
    </row>
    <row r="4655" spans="1:40" ht="36" hidden="1">
      <c r="A4655" s="6">
        <v>246</v>
      </c>
      <c r="B4655" s="7" t="s">
        <v>32392</v>
      </c>
      <c r="C4655" s="8" t="s">
        <v>40</v>
      </c>
      <c r="D4655" s="7" t="s">
        <v>41</v>
      </c>
      <c r="E4655" s="7" t="s">
        <v>42</v>
      </c>
      <c r="F4655" s="7" t="s">
        <v>29170</v>
      </c>
      <c r="G4655" s="7" t="s">
        <v>164</v>
      </c>
      <c r="H4655" s="7" t="s">
        <v>32393</v>
      </c>
      <c r="I4655" s="7" t="s">
        <v>112</v>
      </c>
      <c r="J4655" s="7" t="s">
        <v>32394</v>
      </c>
      <c r="K4655" s="7" t="s">
        <v>63</v>
      </c>
      <c r="L4655" s="7" t="s">
        <v>45</v>
      </c>
      <c r="M4655" s="7" t="s">
        <v>32395</v>
      </c>
      <c r="N4655" s="9" t="s">
        <v>32396</v>
      </c>
      <c r="O4655" s="7" t="s">
        <v>135</v>
      </c>
      <c r="P4655" s="7" t="s">
        <v>136</v>
      </c>
      <c r="Q4655" s="7" t="s">
        <v>32384</v>
      </c>
      <c r="R4655" s="7" t="s">
        <v>11298</v>
      </c>
      <c r="S4655" s="7" t="s">
        <v>64</v>
      </c>
      <c r="T4655" s="7" t="s">
        <v>276</v>
      </c>
      <c r="U4655" s="7" t="s">
        <v>73</v>
      </c>
      <c r="V4655" s="7" t="s">
        <v>123</v>
      </c>
      <c r="W4655" s="7" t="s">
        <v>94</v>
      </c>
      <c r="X4655" s="7" t="s">
        <v>152</v>
      </c>
      <c r="Y4655" s="7" t="s">
        <v>50</v>
      </c>
      <c r="Z4655" s="7" t="s">
        <v>125</v>
      </c>
      <c r="AA4655" s="7" t="s">
        <v>52</v>
      </c>
      <c r="AB4655" s="7" t="s">
        <v>20825</v>
      </c>
      <c r="AC4655" s="17" t="s">
        <v>171</v>
      </c>
      <c r="AD4655" s="17" t="s">
        <v>22733</v>
      </c>
      <c r="AE4655" s="7" t="s">
        <v>56</v>
      </c>
      <c r="AF4655" s="7" t="s">
        <v>22734</v>
      </c>
      <c r="AG4655" s="7" t="s">
        <v>32397</v>
      </c>
      <c r="AH4655" s="7" t="s">
        <v>20825</v>
      </c>
      <c r="AI4655" s="7" t="s">
        <v>171</v>
      </c>
      <c r="AJ4655" s="7" t="s">
        <v>22733</v>
      </c>
      <c r="AK4655" s="10" t="s">
        <v>59</v>
      </c>
      <c r="AL4655" s="5" t="str">
        <f>+VLOOKUP(D4655,'[1]Listado de Establecimientos'!$A$1:$P$65536,16,FALSE)</f>
        <v>NO PERTENECE A NINGUNA RED</v>
      </c>
      <c r="AM4655" s="5" t="str">
        <f>+VLOOKUP(D4655,'[1]Listado de Establecimientos'!$A$1:$Q$65536,17,FALSE)</f>
        <v>NO PERTENECE A NINGUNA MICRORED</v>
      </c>
      <c r="AN4655" s="5">
        <f t="shared" si="73"/>
        <v>5</v>
      </c>
    </row>
    <row r="4656" spans="1:40" ht="36" hidden="1">
      <c r="A4656" s="6">
        <v>247</v>
      </c>
      <c r="B4656" s="7" t="s">
        <v>32398</v>
      </c>
      <c r="C4656" s="8" t="s">
        <v>40</v>
      </c>
      <c r="D4656" s="7" t="s">
        <v>145</v>
      </c>
      <c r="E4656" s="7" t="s">
        <v>146</v>
      </c>
      <c r="F4656" s="7" t="s">
        <v>682</v>
      </c>
      <c r="G4656" s="7" t="s">
        <v>1023</v>
      </c>
      <c r="H4656" s="7" t="s">
        <v>14077</v>
      </c>
      <c r="I4656" s="7" t="s">
        <v>122</v>
      </c>
      <c r="J4656" s="7" t="s">
        <v>32399</v>
      </c>
      <c r="K4656" s="7" t="s">
        <v>44</v>
      </c>
      <c r="L4656" s="7" t="s">
        <v>45</v>
      </c>
      <c r="M4656" s="7" t="s">
        <v>32400</v>
      </c>
      <c r="N4656" s="9" t="s">
        <v>32401</v>
      </c>
      <c r="O4656" s="7" t="s">
        <v>10261</v>
      </c>
      <c r="P4656" s="7" t="s">
        <v>12713</v>
      </c>
      <c r="Q4656" s="7" t="s">
        <v>32384</v>
      </c>
      <c r="R4656" s="7" t="s">
        <v>2784</v>
      </c>
      <c r="S4656" s="7" t="s">
        <v>64</v>
      </c>
      <c r="T4656" s="7" t="s">
        <v>984</v>
      </c>
      <c r="U4656" s="7" t="s">
        <v>65</v>
      </c>
      <c r="V4656" s="7" t="s">
        <v>48</v>
      </c>
      <c r="W4656" s="7" t="s">
        <v>94</v>
      </c>
      <c r="X4656" s="7" t="s">
        <v>122</v>
      </c>
      <c r="Y4656" s="7" t="s">
        <v>50</v>
      </c>
      <c r="Z4656" s="7" t="s">
        <v>125</v>
      </c>
      <c r="AA4656" s="7" t="s">
        <v>52</v>
      </c>
      <c r="AB4656" s="7" t="s">
        <v>130</v>
      </c>
      <c r="AC4656" s="17" t="s">
        <v>332</v>
      </c>
      <c r="AD4656" s="17" t="s">
        <v>25041</v>
      </c>
      <c r="AE4656" s="7" t="s">
        <v>56</v>
      </c>
      <c r="AF4656" s="7" t="s">
        <v>25042</v>
      </c>
      <c r="AG4656" s="7" t="s">
        <v>32402</v>
      </c>
      <c r="AH4656" s="7" t="s">
        <v>130</v>
      </c>
      <c r="AI4656" s="7" t="s">
        <v>1950</v>
      </c>
      <c r="AJ4656" s="7" t="s">
        <v>25041</v>
      </c>
      <c r="AK4656" s="10" t="s">
        <v>59</v>
      </c>
      <c r="AL4656" s="5" t="str">
        <f>+VLOOKUP(D4656,'[1]Listado de Establecimientos'!$A$1:$P$65536,16,FALSE)</f>
        <v>MARISCAL CACERES</v>
      </c>
      <c r="AM4656" s="5" t="str">
        <f>+VLOOKUP(D4656,'[1]Listado de Establecimientos'!$A$1:$Q$65536,17,FALSE)</f>
        <v>NO PERTENECE A NINGUNA MICRORRED</v>
      </c>
      <c r="AN4656" s="5">
        <f t="shared" si="73"/>
        <v>5</v>
      </c>
    </row>
    <row r="4657" spans="1:40" ht="36" hidden="1">
      <c r="A4657" s="6">
        <v>248</v>
      </c>
      <c r="B4657" s="7" t="s">
        <v>32403</v>
      </c>
      <c r="C4657" s="8" t="s">
        <v>40</v>
      </c>
      <c r="D4657" s="7" t="s">
        <v>83</v>
      </c>
      <c r="E4657" s="7" t="s">
        <v>84</v>
      </c>
      <c r="F4657" s="7" t="s">
        <v>197</v>
      </c>
      <c r="G4657" s="7" t="s">
        <v>1435</v>
      </c>
      <c r="H4657" s="7" t="s">
        <v>32404</v>
      </c>
      <c r="I4657" s="7" t="s">
        <v>177</v>
      </c>
      <c r="J4657" s="7" t="s">
        <v>32405</v>
      </c>
      <c r="K4657" s="7" t="s">
        <v>152</v>
      </c>
      <c r="L4657" s="7" t="s">
        <v>45</v>
      </c>
      <c r="M4657" s="7" t="s">
        <v>32406</v>
      </c>
      <c r="N4657" s="9" t="s">
        <v>32407</v>
      </c>
      <c r="O4657" s="7" t="s">
        <v>32408</v>
      </c>
      <c r="P4657" s="7" t="s">
        <v>32409</v>
      </c>
      <c r="Q4657" s="7" t="s">
        <v>32384</v>
      </c>
      <c r="R4657" s="7" t="s">
        <v>5780</v>
      </c>
      <c r="S4657" s="7" t="s">
        <v>46</v>
      </c>
      <c r="T4657" s="7" t="s">
        <v>10419</v>
      </c>
      <c r="U4657" s="7" t="s">
        <v>188</v>
      </c>
      <c r="V4657" s="7" t="s">
        <v>66</v>
      </c>
      <c r="W4657" s="7" t="s">
        <v>799</v>
      </c>
      <c r="X4657" s="7" t="s">
        <v>77</v>
      </c>
      <c r="Y4657" s="7" t="s">
        <v>50</v>
      </c>
      <c r="Z4657" s="7" t="s">
        <v>51</v>
      </c>
      <c r="AA4657" s="7" t="s">
        <v>52</v>
      </c>
      <c r="AB4657" s="7" t="s">
        <v>800</v>
      </c>
      <c r="AC4657" s="17" t="s">
        <v>801</v>
      </c>
      <c r="AD4657" s="17" t="s">
        <v>802</v>
      </c>
      <c r="AE4657" s="7" t="s">
        <v>56</v>
      </c>
      <c r="AF4657" s="7" t="s">
        <v>803</v>
      </c>
      <c r="AG4657" s="7" t="s">
        <v>32410</v>
      </c>
      <c r="AH4657" s="7" t="s">
        <v>800</v>
      </c>
      <c r="AI4657" s="7" t="s">
        <v>805</v>
      </c>
      <c r="AJ4657" s="7" t="s">
        <v>802</v>
      </c>
      <c r="AK4657" s="10" t="s">
        <v>59</v>
      </c>
      <c r="AL4657" s="5" t="str">
        <f>+VLOOKUP(D4657,'[1]Listado de Establecimientos'!$A$1:$P$65536,16,FALSE)</f>
        <v>MOYOBAMBA</v>
      </c>
      <c r="AM4657" s="5" t="str">
        <f>+VLOOKUP(D4657,'[1]Listado de Establecimientos'!$A$1:$Q$65536,17,FALSE)</f>
        <v>NO PERTENECE A NINGUNA MICRORED</v>
      </c>
      <c r="AN4657" s="5">
        <f t="shared" si="73"/>
        <v>5</v>
      </c>
    </row>
    <row r="4658" spans="1:40" ht="36" hidden="1">
      <c r="A4658" s="6">
        <v>249</v>
      </c>
      <c r="B4658" s="7" t="s">
        <v>32411</v>
      </c>
      <c r="C4658" s="8" t="s">
        <v>40</v>
      </c>
      <c r="D4658" s="7" t="s">
        <v>41</v>
      </c>
      <c r="E4658" s="7" t="s">
        <v>42</v>
      </c>
      <c r="F4658" s="7" t="s">
        <v>284</v>
      </c>
      <c r="G4658" s="7" t="s">
        <v>5397</v>
      </c>
      <c r="H4658" s="7" t="s">
        <v>32412</v>
      </c>
      <c r="I4658" s="7" t="s">
        <v>177</v>
      </c>
      <c r="J4658" s="7" t="s">
        <v>4342</v>
      </c>
      <c r="K4658" s="7" t="s">
        <v>63</v>
      </c>
      <c r="L4658" s="7" t="s">
        <v>45</v>
      </c>
      <c r="M4658" s="7" t="s">
        <v>32413</v>
      </c>
      <c r="N4658" s="9" t="s">
        <v>32414</v>
      </c>
      <c r="O4658" s="7" t="s">
        <v>23492</v>
      </c>
      <c r="P4658" s="7" t="s">
        <v>23493</v>
      </c>
      <c r="Q4658" s="7" t="s">
        <v>32384</v>
      </c>
      <c r="R4658" s="7" t="s">
        <v>2012</v>
      </c>
      <c r="S4658" s="7" t="s">
        <v>64</v>
      </c>
      <c r="T4658" s="7" t="s">
        <v>1891</v>
      </c>
      <c r="U4658" s="7" t="s">
        <v>1224</v>
      </c>
      <c r="V4658" s="7" t="s">
        <v>48</v>
      </c>
      <c r="W4658" s="7" t="s">
        <v>94</v>
      </c>
      <c r="X4658" s="7" t="s">
        <v>94</v>
      </c>
      <c r="Y4658" s="7" t="s">
        <v>50</v>
      </c>
      <c r="Z4658" s="7" t="s">
        <v>125</v>
      </c>
      <c r="AA4658" s="7" t="s">
        <v>50</v>
      </c>
      <c r="AB4658" s="7" t="s">
        <v>4866</v>
      </c>
      <c r="AC4658" s="17" t="s">
        <v>32415</v>
      </c>
      <c r="AD4658" s="17" t="s">
        <v>32416</v>
      </c>
      <c r="AE4658" s="7" t="s">
        <v>56</v>
      </c>
      <c r="AF4658" s="7" t="s">
        <v>32417</v>
      </c>
      <c r="AG4658" s="7" t="s">
        <v>32418</v>
      </c>
      <c r="AH4658" s="7" t="s">
        <v>4866</v>
      </c>
      <c r="AI4658" s="7" t="s">
        <v>11862</v>
      </c>
      <c r="AJ4658" s="7" t="s">
        <v>32416</v>
      </c>
      <c r="AK4658" s="10" t="s">
        <v>59</v>
      </c>
      <c r="AL4658" s="5" t="str">
        <f>+VLOOKUP(D4658,'[1]Listado de Establecimientos'!$A$1:$P$65536,16,FALSE)</f>
        <v>NO PERTENECE A NINGUNA RED</v>
      </c>
      <c r="AM4658" s="5" t="str">
        <f>+VLOOKUP(D4658,'[1]Listado de Establecimientos'!$A$1:$Q$65536,17,FALSE)</f>
        <v>NO PERTENECE A NINGUNA MICRORED</v>
      </c>
      <c r="AN4658" s="5">
        <f t="shared" si="73"/>
        <v>5</v>
      </c>
    </row>
    <row r="4659" spans="1:40" ht="36" hidden="1">
      <c r="A4659" s="6">
        <v>250</v>
      </c>
      <c r="B4659" s="7" t="s">
        <v>32419</v>
      </c>
      <c r="C4659" s="8" t="s">
        <v>40</v>
      </c>
      <c r="D4659" s="7" t="s">
        <v>1631</v>
      </c>
      <c r="E4659" s="7" t="s">
        <v>1632</v>
      </c>
      <c r="F4659" s="7" t="s">
        <v>681</v>
      </c>
      <c r="G4659" s="7" t="s">
        <v>4405</v>
      </c>
      <c r="H4659" s="7" t="s">
        <v>2469</v>
      </c>
      <c r="I4659" s="7" t="s">
        <v>122</v>
      </c>
      <c r="J4659" s="7" t="s">
        <v>18753</v>
      </c>
      <c r="K4659" s="7" t="s">
        <v>63</v>
      </c>
      <c r="L4659" s="7" t="s">
        <v>45</v>
      </c>
      <c r="M4659" s="7" t="s">
        <v>32420</v>
      </c>
      <c r="N4659" s="9" t="s">
        <v>32421</v>
      </c>
      <c r="O4659" s="7" t="s">
        <v>1631</v>
      </c>
      <c r="P4659" s="7" t="s">
        <v>1632</v>
      </c>
      <c r="Q4659" s="7" t="s">
        <v>32256</v>
      </c>
      <c r="R4659" s="7" t="s">
        <v>13466</v>
      </c>
      <c r="S4659" s="7" t="s">
        <v>64</v>
      </c>
      <c r="T4659" s="7" t="s">
        <v>203</v>
      </c>
      <c r="U4659" s="7" t="s">
        <v>106</v>
      </c>
      <c r="V4659" s="7" t="s">
        <v>153</v>
      </c>
      <c r="W4659" s="7" t="s">
        <v>122</v>
      </c>
      <c r="X4659" s="7" t="s">
        <v>122</v>
      </c>
      <c r="Y4659" s="7" t="s">
        <v>50</v>
      </c>
      <c r="Z4659" s="7" t="s">
        <v>51</v>
      </c>
      <c r="AA4659" s="7" t="s">
        <v>52</v>
      </c>
      <c r="AB4659" s="7" t="s">
        <v>1646</v>
      </c>
      <c r="AC4659" s="17" t="s">
        <v>12205</v>
      </c>
      <c r="AD4659" s="17" t="s">
        <v>1648</v>
      </c>
      <c r="AE4659" s="7" t="s">
        <v>56</v>
      </c>
      <c r="AF4659" s="7" t="s">
        <v>15250</v>
      </c>
      <c r="AG4659" s="7" t="s">
        <v>32422</v>
      </c>
      <c r="AH4659" s="7" t="s">
        <v>1646</v>
      </c>
      <c r="AI4659" s="7" t="s">
        <v>1647</v>
      </c>
      <c r="AJ4659" s="7" t="s">
        <v>1648</v>
      </c>
      <c r="AK4659" s="10" t="s">
        <v>59</v>
      </c>
      <c r="AL4659" s="5" t="str">
        <f>+VLOOKUP(D4659,'[1]Listado de Establecimientos'!$A$1:$P$65536,16,FALSE)</f>
        <v>EL DORADO</v>
      </c>
      <c r="AM4659" s="5" t="str">
        <f>+VLOOKUP(D4659,'[1]Listado de Establecimientos'!$A$1:$Q$65536,17,FALSE)</f>
        <v xml:space="preserve">SAN MARTIN ALAO                                             </v>
      </c>
      <c r="AN4659" s="5">
        <f t="shared" si="73"/>
        <v>5</v>
      </c>
    </row>
    <row r="4660" spans="1:40" ht="36" hidden="1">
      <c r="A4660" s="6">
        <v>251</v>
      </c>
      <c r="B4660" s="7" t="s">
        <v>32423</v>
      </c>
      <c r="C4660" s="8" t="s">
        <v>40</v>
      </c>
      <c r="D4660" s="7" t="s">
        <v>70</v>
      </c>
      <c r="E4660" s="7" t="s">
        <v>71</v>
      </c>
      <c r="F4660" s="7" t="s">
        <v>1966</v>
      </c>
      <c r="G4660" s="7" t="s">
        <v>32424</v>
      </c>
      <c r="H4660" s="7" t="s">
        <v>32425</v>
      </c>
      <c r="I4660" s="7" t="s">
        <v>185</v>
      </c>
      <c r="J4660" s="7" t="s">
        <v>21079</v>
      </c>
      <c r="K4660" s="7" t="s">
        <v>63</v>
      </c>
      <c r="L4660" s="7" t="s">
        <v>45</v>
      </c>
      <c r="M4660" s="7" t="s">
        <v>32426</v>
      </c>
      <c r="N4660" s="9" t="s">
        <v>32427</v>
      </c>
      <c r="O4660" s="7" t="s">
        <v>1679</v>
      </c>
      <c r="P4660" s="7" t="s">
        <v>1680</v>
      </c>
      <c r="Q4660" s="7" t="s">
        <v>32384</v>
      </c>
      <c r="R4660" s="7" t="s">
        <v>7606</v>
      </c>
      <c r="S4660" s="7" t="s">
        <v>46</v>
      </c>
      <c r="T4660" s="7" t="s">
        <v>2421</v>
      </c>
      <c r="U4660" s="7" t="s">
        <v>65</v>
      </c>
      <c r="V4660" s="7" t="s">
        <v>159</v>
      </c>
      <c r="W4660" s="7" t="s">
        <v>88</v>
      </c>
      <c r="X4660" s="7" t="s">
        <v>94</v>
      </c>
      <c r="Y4660" s="7" t="s">
        <v>50</v>
      </c>
      <c r="Z4660" s="7" t="s">
        <v>51</v>
      </c>
      <c r="AA4660" s="7" t="s">
        <v>52</v>
      </c>
      <c r="AB4660" s="7" t="s">
        <v>4471</v>
      </c>
      <c r="AC4660" s="17" t="s">
        <v>1076</v>
      </c>
      <c r="AD4660" s="17" t="s">
        <v>10812</v>
      </c>
      <c r="AE4660" s="7" t="s">
        <v>56</v>
      </c>
      <c r="AF4660" s="7" t="s">
        <v>15236</v>
      </c>
      <c r="AG4660" s="7" t="s">
        <v>32428</v>
      </c>
      <c r="AH4660" s="7" t="s">
        <v>4471</v>
      </c>
      <c r="AI4660" s="7" t="s">
        <v>179</v>
      </c>
      <c r="AJ4660" s="7" t="s">
        <v>10812</v>
      </c>
      <c r="AK4660" s="10" t="s">
        <v>59</v>
      </c>
      <c r="AL4660" s="5" t="str">
        <f>+VLOOKUP(D4660,'[1]Listado de Establecimientos'!$A$1:$P$65536,16,FALSE)</f>
        <v>PICOTA</v>
      </c>
      <c r="AM4660" s="5" t="str">
        <f>+VLOOKUP(D4660,'[1]Listado de Establecimientos'!$A$1:$Q$65536,17,FALSE)</f>
        <v>PICOTA</v>
      </c>
      <c r="AN4660" s="5">
        <f t="shared" si="73"/>
        <v>5</v>
      </c>
    </row>
    <row r="4661" spans="1:40" ht="36" hidden="1">
      <c r="A4661" s="6">
        <v>252</v>
      </c>
      <c r="B4661" s="7" t="s">
        <v>32429</v>
      </c>
      <c r="C4661" s="8" t="s">
        <v>40</v>
      </c>
      <c r="D4661" s="7" t="s">
        <v>1046</v>
      </c>
      <c r="E4661" s="7" t="s">
        <v>1047</v>
      </c>
      <c r="F4661" s="7" t="s">
        <v>1744</v>
      </c>
      <c r="G4661" s="7" t="s">
        <v>5029</v>
      </c>
      <c r="H4661" s="7" t="s">
        <v>12634</v>
      </c>
      <c r="I4661" s="7" t="s">
        <v>94</v>
      </c>
      <c r="J4661" s="7" t="s">
        <v>8756</v>
      </c>
      <c r="K4661" s="7" t="s">
        <v>63</v>
      </c>
      <c r="L4661" s="7" t="s">
        <v>45</v>
      </c>
      <c r="M4661" s="7" t="s">
        <v>32430</v>
      </c>
      <c r="N4661" s="9" t="s">
        <v>32431</v>
      </c>
      <c r="O4661" s="7" t="s">
        <v>1053</v>
      </c>
      <c r="P4661" s="7" t="s">
        <v>1054</v>
      </c>
      <c r="Q4661" s="7" t="s">
        <v>32129</v>
      </c>
      <c r="R4661" s="7" t="s">
        <v>21994</v>
      </c>
      <c r="S4661" s="7" t="s">
        <v>64</v>
      </c>
      <c r="T4661" s="7" t="s">
        <v>997</v>
      </c>
      <c r="U4661" s="7" t="s">
        <v>106</v>
      </c>
      <c r="V4661" s="7" t="s">
        <v>48</v>
      </c>
      <c r="W4661" s="7" t="s">
        <v>94</v>
      </c>
      <c r="X4661" s="7" t="s">
        <v>88</v>
      </c>
      <c r="Y4661" s="7" t="s">
        <v>50</v>
      </c>
      <c r="Z4661" s="7" t="s">
        <v>51</v>
      </c>
      <c r="AA4661" s="7" t="s">
        <v>52</v>
      </c>
      <c r="AB4661" s="7" t="s">
        <v>1002</v>
      </c>
      <c r="AC4661" s="17" t="s">
        <v>3536</v>
      </c>
      <c r="AD4661" s="17" t="s">
        <v>3537</v>
      </c>
      <c r="AE4661" s="7" t="s">
        <v>56</v>
      </c>
      <c r="AF4661" s="7" t="s">
        <v>15221</v>
      </c>
      <c r="AG4661" s="7" t="s">
        <v>32432</v>
      </c>
      <c r="AH4661" s="7" t="s">
        <v>72</v>
      </c>
      <c r="AI4661" s="7" t="s">
        <v>172</v>
      </c>
      <c r="AJ4661" s="7" t="s">
        <v>1061</v>
      </c>
      <c r="AK4661" s="10" t="s">
        <v>59</v>
      </c>
      <c r="AL4661" s="5" t="str">
        <f>+VLOOKUP(D4661,'[1]Listado de Establecimientos'!$A$1:$P$65536,16,FALSE)</f>
        <v>SAN MARTIN</v>
      </c>
      <c r="AM4661" s="5" t="str">
        <f>+VLOOKUP(D4661,'[1]Listado de Establecimientos'!$A$1:$Q$65536,17,FALSE)</f>
        <v>CHAZUTA</v>
      </c>
      <c r="AN4661" s="5">
        <f t="shared" si="73"/>
        <v>5</v>
      </c>
    </row>
    <row r="4662" spans="1:40" ht="36" hidden="1">
      <c r="A4662" s="6">
        <v>253</v>
      </c>
      <c r="B4662" s="7" t="s">
        <v>32433</v>
      </c>
      <c r="C4662" s="8" t="s">
        <v>40</v>
      </c>
      <c r="D4662" s="7" t="s">
        <v>1402</v>
      </c>
      <c r="E4662" s="7" t="s">
        <v>1403</v>
      </c>
      <c r="F4662" s="7" t="s">
        <v>3896</v>
      </c>
      <c r="G4662" s="7" t="s">
        <v>12494</v>
      </c>
      <c r="H4662" s="7" t="s">
        <v>10763</v>
      </c>
      <c r="I4662" s="7" t="s">
        <v>112</v>
      </c>
      <c r="J4662" s="7" t="s">
        <v>32434</v>
      </c>
      <c r="K4662" s="7" t="s">
        <v>44</v>
      </c>
      <c r="L4662" s="7" t="s">
        <v>45</v>
      </c>
      <c r="M4662" s="7" t="s">
        <v>32435</v>
      </c>
      <c r="N4662" s="9" t="s">
        <v>32436</v>
      </c>
      <c r="O4662" s="7" t="s">
        <v>1402</v>
      </c>
      <c r="P4662" s="7" t="s">
        <v>1403</v>
      </c>
      <c r="Q4662" s="7" t="s">
        <v>32384</v>
      </c>
      <c r="R4662" s="7" t="s">
        <v>5015</v>
      </c>
      <c r="S4662" s="7" t="s">
        <v>64</v>
      </c>
      <c r="T4662" s="7" t="s">
        <v>1259</v>
      </c>
      <c r="U4662" s="7" t="s">
        <v>47</v>
      </c>
      <c r="V4662" s="7" t="s">
        <v>48</v>
      </c>
      <c r="W4662" s="7" t="s">
        <v>88</v>
      </c>
      <c r="X4662" s="7" t="s">
        <v>49</v>
      </c>
      <c r="Y4662" s="7" t="s">
        <v>50</v>
      </c>
      <c r="Z4662" s="7" t="s">
        <v>125</v>
      </c>
      <c r="AA4662" s="7" t="s">
        <v>52</v>
      </c>
      <c r="AB4662" s="7" t="s">
        <v>8514</v>
      </c>
      <c r="AC4662" s="17" t="s">
        <v>16001</v>
      </c>
      <c r="AD4662" s="17" t="s">
        <v>3351</v>
      </c>
      <c r="AE4662" s="7" t="s">
        <v>56</v>
      </c>
      <c r="AF4662" s="7" t="s">
        <v>16002</v>
      </c>
      <c r="AG4662" s="7" t="s">
        <v>32437</v>
      </c>
      <c r="AH4662" s="7" t="s">
        <v>19055</v>
      </c>
      <c r="AI4662" s="7" t="s">
        <v>19056</v>
      </c>
      <c r="AJ4662" s="7" t="s">
        <v>6126</v>
      </c>
      <c r="AK4662" s="10" t="s">
        <v>59</v>
      </c>
      <c r="AL4662" s="5" t="str">
        <f>+VLOOKUP(D4662,'[1]Listado de Establecimientos'!$A$1:$P$65536,16,FALSE)</f>
        <v>RIOJA</v>
      </c>
      <c r="AM4662" s="5" t="str">
        <f>+VLOOKUP(D4662,'[1]Listado de Establecimientos'!$A$1:$Q$65536,17,FALSE)</f>
        <v>NUEVO RIOJA</v>
      </c>
      <c r="AN4662" s="5">
        <f t="shared" si="73"/>
        <v>5</v>
      </c>
    </row>
    <row r="4663" spans="1:40" ht="36" hidden="1">
      <c r="A4663" s="6">
        <v>254</v>
      </c>
      <c r="B4663" s="7" t="s">
        <v>32438</v>
      </c>
      <c r="C4663" s="8" t="s">
        <v>40</v>
      </c>
      <c r="D4663" s="7" t="s">
        <v>83</v>
      </c>
      <c r="E4663" s="7" t="s">
        <v>143</v>
      </c>
      <c r="F4663" s="7" t="s">
        <v>205</v>
      </c>
      <c r="G4663" s="7" t="s">
        <v>16216</v>
      </c>
      <c r="H4663" s="7" t="s">
        <v>6048</v>
      </c>
      <c r="I4663" s="7" t="s">
        <v>97</v>
      </c>
      <c r="J4663" s="7" t="s">
        <v>13606</v>
      </c>
      <c r="K4663" s="7" t="s">
        <v>152</v>
      </c>
      <c r="L4663" s="7" t="s">
        <v>45</v>
      </c>
      <c r="M4663" s="7" t="s">
        <v>32439</v>
      </c>
      <c r="N4663" s="9" t="s">
        <v>32440</v>
      </c>
      <c r="O4663" s="7" t="s">
        <v>710</v>
      </c>
      <c r="P4663" s="7" t="s">
        <v>711</v>
      </c>
      <c r="Q4663" s="7" t="s">
        <v>32256</v>
      </c>
      <c r="R4663" s="7" t="s">
        <v>8062</v>
      </c>
      <c r="S4663" s="7" t="s">
        <v>64</v>
      </c>
      <c r="T4663" s="7" t="s">
        <v>234</v>
      </c>
      <c r="U4663" s="7" t="s">
        <v>1284</v>
      </c>
      <c r="V4663" s="7" t="s">
        <v>48</v>
      </c>
      <c r="W4663" s="7" t="s">
        <v>122</v>
      </c>
      <c r="X4663" s="7" t="s">
        <v>122</v>
      </c>
      <c r="Y4663" s="7" t="s">
        <v>50</v>
      </c>
      <c r="Z4663" s="7" t="s">
        <v>51</v>
      </c>
      <c r="AA4663" s="7" t="s">
        <v>52</v>
      </c>
      <c r="AB4663" s="7" t="s">
        <v>208</v>
      </c>
      <c r="AC4663" s="17" t="s">
        <v>247</v>
      </c>
      <c r="AD4663" s="17" t="s">
        <v>248</v>
      </c>
      <c r="AE4663" s="7" t="s">
        <v>219</v>
      </c>
      <c r="AF4663" s="7" t="s">
        <v>249</v>
      </c>
      <c r="AG4663" s="7" t="s">
        <v>32441</v>
      </c>
      <c r="AH4663" s="7" t="s">
        <v>208</v>
      </c>
      <c r="AI4663" s="7" t="s">
        <v>11374</v>
      </c>
      <c r="AJ4663" s="7" t="s">
        <v>248</v>
      </c>
      <c r="AK4663" s="10" t="s">
        <v>59</v>
      </c>
      <c r="AL4663" s="5" t="str">
        <f>+VLOOKUP(D4663,'[1]Listado de Establecimientos'!$A$1:$P$65536,16,FALSE)</f>
        <v>MOYOBAMBA</v>
      </c>
      <c r="AM4663" s="5" t="str">
        <f>+VLOOKUP(D4663,'[1]Listado de Establecimientos'!$A$1:$Q$65536,17,FALSE)</f>
        <v>NO PERTENECE A NINGUNA MICRORED</v>
      </c>
      <c r="AN4663" s="5">
        <f t="shared" si="73"/>
        <v>5</v>
      </c>
    </row>
    <row r="4664" spans="1:40" ht="36" hidden="1">
      <c r="A4664" s="6">
        <v>255</v>
      </c>
      <c r="B4664" s="7" t="s">
        <v>32442</v>
      </c>
      <c r="C4664" s="8" t="s">
        <v>40</v>
      </c>
      <c r="D4664" s="7" t="s">
        <v>83</v>
      </c>
      <c r="E4664" s="7" t="s">
        <v>143</v>
      </c>
      <c r="F4664" s="7" t="s">
        <v>4866</v>
      </c>
      <c r="G4664" s="7" t="s">
        <v>4867</v>
      </c>
      <c r="H4664" s="7" t="s">
        <v>2780</v>
      </c>
      <c r="I4664" s="7" t="s">
        <v>93</v>
      </c>
      <c r="J4664" s="7" t="s">
        <v>32443</v>
      </c>
      <c r="K4664" s="7" t="s">
        <v>86</v>
      </c>
      <c r="L4664" s="7" t="s">
        <v>45</v>
      </c>
      <c r="M4664" s="7" t="s">
        <v>32444</v>
      </c>
      <c r="N4664" s="9" t="s">
        <v>32445</v>
      </c>
      <c r="O4664" s="7" t="s">
        <v>993</v>
      </c>
      <c r="P4664" s="7" t="s">
        <v>994</v>
      </c>
      <c r="Q4664" s="7" t="s">
        <v>32384</v>
      </c>
      <c r="R4664" s="7" t="s">
        <v>4155</v>
      </c>
      <c r="S4664" s="7" t="s">
        <v>46</v>
      </c>
      <c r="T4664" s="7" t="s">
        <v>3671</v>
      </c>
      <c r="U4664" s="7" t="s">
        <v>65</v>
      </c>
      <c r="V4664" s="7" t="s">
        <v>66</v>
      </c>
      <c r="W4664" s="7" t="s">
        <v>114</v>
      </c>
      <c r="X4664" s="7" t="s">
        <v>94</v>
      </c>
      <c r="Y4664" s="7" t="s">
        <v>50</v>
      </c>
      <c r="Z4664" s="7" t="s">
        <v>51</v>
      </c>
      <c r="AA4664" s="7" t="s">
        <v>52</v>
      </c>
      <c r="AB4664" s="7" t="s">
        <v>998</v>
      </c>
      <c r="AC4664" s="17" t="s">
        <v>1354</v>
      </c>
      <c r="AD4664" s="17" t="s">
        <v>7662</v>
      </c>
      <c r="AE4664" s="7" t="s">
        <v>56</v>
      </c>
      <c r="AF4664" s="7" t="s">
        <v>7663</v>
      </c>
      <c r="AG4664" s="7" t="s">
        <v>32446</v>
      </c>
      <c r="AH4664" s="7" t="s">
        <v>998</v>
      </c>
      <c r="AI4664" s="7" t="s">
        <v>1225</v>
      </c>
      <c r="AJ4664" s="7" t="s">
        <v>7662</v>
      </c>
      <c r="AK4664" s="10" t="s">
        <v>59</v>
      </c>
      <c r="AL4664" s="5" t="str">
        <f>+VLOOKUP(D4664,'[1]Listado de Establecimientos'!$A$1:$P$65536,16,FALSE)</f>
        <v>MOYOBAMBA</v>
      </c>
      <c r="AM4664" s="5" t="str">
        <f>+VLOOKUP(D4664,'[1]Listado de Establecimientos'!$A$1:$Q$65536,17,FALSE)</f>
        <v>NO PERTENECE A NINGUNA MICRORED</v>
      </c>
      <c r="AN4664" s="5">
        <f t="shared" si="73"/>
        <v>5</v>
      </c>
    </row>
    <row r="4665" spans="1:40" ht="36" hidden="1">
      <c r="A4665" s="6">
        <v>256</v>
      </c>
      <c r="B4665" s="7" t="s">
        <v>32447</v>
      </c>
      <c r="C4665" s="8" t="s">
        <v>40</v>
      </c>
      <c r="D4665" s="7" t="s">
        <v>167</v>
      </c>
      <c r="E4665" s="7" t="s">
        <v>168</v>
      </c>
      <c r="F4665" s="7" t="s">
        <v>190</v>
      </c>
      <c r="G4665" s="7" t="s">
        <v>322</v>
      </c>
      <c r="H4665" s="7" t="s">
        <v>10780</v>
      </c>
      <c r="I4665" s="7" t="s">
        <v>86</v>
      </c>
      <c r="J4665" s="7" t="s">
        <v>32448</v>
      </c>
      <c r="K4665" s="7" t="s">
        <v>86</v>
      </c>
      <c r="L4665" s="7" t="s">
        <v>45</v>
      </c>
      <c r="M4665" s="7" t="s">
        <v>32449</v>
      </c>
      <c r="N4665" s="9" t="s">
        <v>32450</v>
      </c>
      <c r="O4665" s="7" t="s">
        <v>167</v>
      </c>
      <c r="P4665" s="7" t="s">
        <v>168</v>
      </c>
      <c r="Q4665" s="7" t="s">
        <v>32384</v>
      </c>
      <c r="R4665" s="7" t="s">
        <v>1412</v>
      </c>
      <c r="S4665" s="7" t="s">
        <v>64</v>
      </c>
      <c r="T4665" s="7" t="s">
        <v>2727</v>
      </c>
      <c r="U4665" s="7" t="s">
        <v>73</v>
      </c>
      <c r="V4665" s="7" t="s">
        <v>1980</v>
      </c>
      <c r="W4665" s="7" t="s">
        <v>94</v>
      </c>
      <c r="X4665" s="7" t="s">
        <v>114</v>
      </c>
      <c r="Y4665" s="7" t="s">
        <v>50</v>
      </c>
      <c r="Z4665" s="7" t="s">
        <v>51</v>
      </c>
      <c r="AA4665" s="7" t="s">
        <v>52</v>
      </c>
      <c r="AB4665" s="7" t="s">
        <v>1470</v>
      </c>
      <c r="AC4665" s="17" t="s">
        <v>10599</v>
      </c>
      <c r="AD4665" s="17" t="s">
        <v>10600</v>
      </c>
      <c r="AE4665" s="7" t="s">
        <v>56</v>
      </c>
      <c r="AF4665" s="7" t="s">
        <v>15231</v>
      </c>
      <c r="AG4665" s="7" t="s">
        <v>32451</v>
      </c>
      <c r="AH4665" s="7" t="s">
        <v>1470</v>
      </c>
      <c r="AI4665" s="7" t="s">
        <v>10602</v>
      </c>
      <c r="AJ4665" s="7" t="s">
        <v>10600</v>
      </c>
      <c r="AK4665" s="10" t="s">
        <v>59</v>
      </c>
      <c r="AL4665" s="5" t="str">
        <f>+VLOOKUP(D4665,'[1]Listado de Establecimientos'!$A$1:$P$65536,16,FALSE)</f>
        <v>HUALLAGA</v>
      </c>
      <c r="AM4665" s="5" t="str">
        <f>+VLOOKUP(D4665,'[1]Listado de Establecimientos'!$A$1:$Q$65536,17,FALSE)</f>
        <v>SAPOSOA</v>
      </c>
      <c r="AN4665" s="5">
        <f t="shared" si="73"/>
        <v>5</v>
      </c>
    </row>
    <row r="4666" spans="1:40" ht="36" hidden="1">
      <c r="A4666" s="6">
        <v>257</v>
      </c>
      <c r="B4666" s="7" t="s">
        <v>32452</v>
      </c>
      <c r="C4666" s="8" t="s">
        <v>40</v>
      </c>
      <c r="D4666" s="7" t="s">
        <v>175</v>
      </c>
      <c r="E4666" s="7" t="s">
        <v>176</v>
      </c>
      <c r="F4666" s="7" t="s">
        <v>32453</v>
      </c>
      <c r="G4666" s="7" t="s">
        <v>196</v>
      </c>
      <c r="H4666" s="7" t="s">
        <v>32454</v>
      </c>
      <c r="I4666" s="7" t="s">
        <v>185</v>
      </c>
      <c r="J4666" s="7" t="s">
        <v>23519</v>
      </c>
      <c r="K4666" s="7" t="s">
        <v>86</v>
      </c>
      <c r="L4666" s="7" t="s">
        <v>45</v>
      </c>
      <c r="M4666" s="7" t="s">
        <v>32455</v>
      </c>
      <c r="N4666" s="9" t="s">
        <v>32456</v>
      </c>
      <c r="O4666" s="7" t="s">
        <v>1722</v>
      </c>
      <c r="P4666" s="7" t="s">
        <v>1723</v>
      </c>
      <c r="Q4666" s="7" t="s">
        <v>32384</v>
      </c>
      <c r="R4666" s="7" t="s">
        <v>2629</v>
      </c>
      <c r="S4666" s="7" t="s">
        <v>46</v>
      </c>
      <c r="T4666" s="7" t="s">
        <v>2132</v>
      </c>
      <c r="U4666" s="7" t="s">
        <v>106</v>
      </c>
      <c r="V4666" s="7" t="s">
        <v>48</v>
      </c>
      <c r="W4666" s="7" t="s">
        <v>7121</v>
      </c>
      <c r="X4666" s="7" t="s">
        <v>88</v>
      </c>
      <c r="Y4666" s="7" t="s">
        <v>50</v>
      </c>
      <c r="Z4666" s="7" t="s">
        <v>51</v>
      </c>
      <c r="AA4666" s="7" t="s">
        <v>52</v>
      </c>
      <c r="AB4666" s="7" t="s">
        <v>402</v>
      </c>
      <c r="AC4666" s="17" t="s">
        <v>403</v>
      </c>
      <c r="AD4666" s="17" t="s">
        <v>824</v>
      </c>
      <c r="AE4666" s="7" t="s">
        <v>56</v>
      </c>
      <c r="AF4666" s="7" t="s">
        <v>825</v>
      </c>
      <c r="AG4666" s="7" t="s">
        <v>32457</v>
      </c>
      <c r="AH4666" s="7" t="s">
        <v>402</v>
      </c>
      <c r="AI4666" s="7" t="s">
        <v>444</v>
      </c>
      <c r="AJ4666" s="7" t="s">
        <v>824</v>
      </c>
      <c r="AK4666" s="10" t="s">
        <v>59</v>
      </c>
      <c r="AL4666" s="5" t="str">
        <f>+VLOOKUP(D4666,'[1]Listado de Establecimientos'!$A$1:$P$65536,16,FALSE)</f>
        <v>BELLAVISTA</v>
      </c>
      <c r="AM4666" s="5" t="str">
        <f>+VLOOKUP(D4666,'[1]Listado de Establecimientos'!$A$1:$Q$65536,17,FALSE)</f>
        <v>BELLAVISTA</v>
      </c>
      <c r="AN4666" s="5">
        <f t="shared" ref="AN4666:AN4729" si="74">MONTH(AG4666)</f>
        <v>5</v>
      </c>
    </row>
    <row r="4667" spans="1:40" ht="36" hidden="1">
      <c r="A4667" s="6">
        <v>258</v>
      </c>
      <c r="B4667" s="7" t="s">
        <v>32458</v>
      </c>
      <c r="C4667" s="8" t="s">
        <v>40</v>
      </c>
      <c r="D4667" s="7" t="s">
        <v>83</v>
      </c>
      <c r="E4667" s="7" t="s">
        <v>143</v>
      </c>
      <c r="F4667" s="7" t="s">
        <v>3896</v>
      </c>
      <c r="G4667" s="7" t="s">
        <v>1023</v>
      </c>
      <c r="H4667" s="7" t="s">
        <v>5466</v>
      </c>
      <c r="I4667" s="7" t="s">
        <v>177</v>
      </c>
      <c r="J4667" s="7" t="s">
        <v>32459</v>
      </c>
      <c r="K4667" s="7" t="s">
        <v>63</v>
      </c>
      <c r="L4667" s="7" t="s">
        <v>45</v>
      </c>
      <c r="M4667" s="7" t="s">
        <v>32460</v>
      </c>
      <c r="N4667" s="9" t="s">
        <v>32461</v>
      </c>
      <c r="O4667" s="7" t="s">
        <v>1383</v>
      </c>
      <c r="P4667" s="7" t="s">
        <v>1384</v>
      </c>
      <c r="Q4667" s="7" t="s">
        <v>32384</v>
      </c>
      <c r="R4667" s="7" t="s">
        <v>21088</v>
      </c>
      <c r="S4667" s="7" t="s">
        <v>64</v>
      </c>
      <c r="T4667" s="7" t="s">
        <v>12092</v>
      </c>
      <c r="U4667" s="7" t="s">
        <v>106</v>
      </c>
      <c r="V4667" s="7" t="s">
        <v>66</v>
      </c>
      <c r="W4667" s="7" t="s">
        <v>94</v>
      </c>
      <c r="X4667" s="7" t="s">
        <v>122</v>
      </c>
      <c r="Y4667" s="7" t="s">
        <v>50</v>
      </c>
      <c r="Z4667" s="7" t="s">
        <v>51</v>
      </c>
      <c r="AA4667" s="7" t="s">
        <v>52</v>
      </c>
      <c r="AB4667" s="7" t="s">
        <v>324</v>
      </c>
      <c r="AC4667" s="17" t="s">
        <v>469</v>
      </c>
      <c r="AD4667" s="17" t="s">
        <v>364</v>
      </c>
      <c r="AE4667" s="7" t="s">
        <v>56</v>
      </c>
      <c r="AF4667" s="7" t="s">
        <v>479</v>
      </c>
      <c r="AG4667" s="7" t="s">
        <v>32462</v>
      </c>
      <c r="AH4667" s="7" t="s">
        <v>324</v>
      </c>
      <c r="AI4667" s="7" t="s">
        <v>76</v>
      </c>
      <c r="AJ4667" s="7" t="s">
        <v>364</v>
      </c>
      <c r="AK4667" s="10" t="s">
        <v>59</v>
      </c>
      <c r="AL4667" s="5" t="str">
        <f>+VLOOKUP(D4667,'[1]Listado de Establecimientos'!$A$1:$P$65536,16,FALSE)</f>
        <v>MOYOBAMBA</v>
      </c>
      <c r="AM4667" s="5" t="str">
        <f>+VLOOKUP(D4667,'[1]Listado de Establecimientos'!$A$1:$Q$65536,17,FALSE)</f>
        <v>NO PERTENECE A NINGUNA MICRORED</v>
      </c>
      <c r="AN4667" s="5">
        <f t="shared" si="74"/>
        <v>5</v>
      </c>
    </row>
    <row r="4668" spans="1:40" ht="36" hidden="1">
      <c r="A4668" s="6">
        <v>259</v>
      </c>
      <c r="B4668" s="7" t="s">
        <v>32463</v>
      </c>
      <c r="C4668" s="8" t="s">
        <v>40</v>
      </c>
      <c r="D4668" s="7" t="s">
        <v>83</v>
      </c>
      <c r="E4668" s="7" t="s">
        <v>143</v>
      </c>
      <c r="F4668" s="7" t="s">
        <v>1225</v>
      </c>
      <c r="G4668" s="7" t="s">
        <v>29962</v>
      </c>
      <c r="H4668" s="7" t="s">
        <v>32464</v>
      </c>
      <c r="I4668" s="7" t="s">
        <v>93</v>
      </c>
      <c r="J4668" s="7" t="s">
        <v>32465</v>
      </c>
      <c r="K4668" s="7" t="s">
        <v>63</v>
      </c>
      <c r="L4668" s="7" t="s">
        <v>45</v>
      </c>
      <c r="M4668" s="7" t="s">
        <v>32466</v>
      </c>
      <c r="N4668" s="9" t="s">
        <v>32467</v>
      </c>
      <c r="O4668" s="7" t="s">
        <v>13174</v>
      </c>
      <c r="P4668" s="7" t="s">
        <v>13175</v>
      </c>
      <c r="Q4668" s="7" t="s">
        <v>32384</v>
      </c>
      <c r="R4668" s="7" t="s">
        <v>7673</v>
      </c>
      <c r="S4668" s="7" t="s">
        <v>46</v>
      </c>
      <c r="T4668" s="7" t="s">
        <v>10726</v>
      </c>
      <c r="U4668" s="7" t="s">
        <v>1641</v>
      </c>
      <c r="V4668" s="7" t="s">
        <v>159</v>
      </c>
      <c r="W4668" s="7" t="s">
        <v>79</v>
      </c>
      <c r="X4668" s="7" t="s">
        <v>113</v>
      </c>
      <c r="Y4668" s="7" t="s">
        <v>50</v>
      </c>
      <c r="Z4668" s="7" t="s">
        <v>51</v>
      </c>
      <c r="AA4668" s="7" t="s">
        <v>52</v>
      </c>
      <c r="AB4668" s="7" t="s">
        <v>324</v>
      </c>
      <c r="AC4668" s="17" t="s">
        <v>469</v>
      </c>
      <c r="AD4668" s="17" t="s">
        <v>364</v>
      </c>
      <c r="AE4668" s="7" t="s">
        <v>56</v>
      </c>
      <c r="AF4668" s="7" t="s">
        <v>479</v>
      </c>
      <c r="AG4668" s="7" t="s">
        <v>32468</v>
      </c>
      <c r="AH4668" s="7" t="s">
        <v>324</v>
      </c>
      <c r="AI4668" s="7" t="s">
        <v>76</v>
      </c>
      <c r="AJ4668" s="7" t="s">
        <v>364</v>
      </c>
      <c r="AK4668" s="10" t="s">
        <v>59</v>
      </c>
      <c r="AL4668" s="5" t="str">
        <f>+VLOOKUP(D4668,'[1]Listado de Establecimientos'!$A$1:$P$65536,16,FALSE)</f>
        <v>MOYOBAMBA</v>
      </c>
      <c r="AM4668" s="5" t="str">
        <f>+VLOOKUP(D4668,'[1]Listado de Establecimientos'!$A$1:$Q$65536,17,FALSE)</f>
        <v>NO PERTENECE A NINGUNA MICRORED</v>
      </c>
      <c r="AN4668" s="5">
        <f t="shared" si="74"/>
        <v>5</v>
      </c>
    </row>
    <row r="4669" spans="1:40" ht="36" hidden="1">
      <c r="A4669" s="6">
        <v>260</v>
      </c>
      <c r="B4669" s="7" t="s">
        <v>32469</v>
      </c>
      <c r="C4669" s="8" t="s">
        <v>40</v>
      </c>
      <c r="D4669" s="7" t="s">
        <v>102</v>
      </c>
      <c r="E4669" s="7" t="s">
        <v>103</v>
      </c>
      <c r="F4669" s="7" t="s">
        <v>32470</v>
      </c>
      <c r="G4669" s="7" t="s">
        <v>2993</v>
      </c>
      <c r="H4669" s="7" t="s">
        <v>32471</v>
      </c>
      <c r="I4669" s="7" t="s">
        <v>93</v>
      </c>
      <c r="J4669" s="7" t="s">
        <v>32472</v>
      </c>
      <c r="K4669" s="7" t="s">
        <v>86</v>
      </c>
      <c r="L4669" s="7" t="s">
        <v>45</v>
      </c>
      <c r="M4669" s="7" t="s">
        <v>32473</v>
      </c>
      <c r="N4669" s="9" t="s">
        <v>32474</v>
      </c>
      <c r="O4669" s="7" t="s">
        <v>102</v>
      </c>
      <c r="P4669" s="7" t="s">
        <v>103</v>
      </c>
      <c r="Q4669" s="7" t="s">
        <v>32384</v>
      </c>
      <c r="R4669" s="7" t="s">
        <v>32475</v>
      </c>
      <c r="S4669" s="7" t="s">
        <v>64</v>
      </c>
      <c r="T4669" s="7" t="s">
        <v>194</v>
      </c>
      <c r="U4669" s="7" t="s">
        <v>11078</v>
      </c>
      <c r="V4669" s="7" t="s">
        <v>66</v>
      </c>
      <c r="W4669" s="7" t="s">
        <v>120</v>
      </c>
      <c r="X4669" s="7" t="s">
        <v>113</v>
      </c>
      <c r="Y4669" s="7" t="s">
        <v>50</v>
      </c>
      <c r="Z4669" s="7" t="s">
        <v>51</v>
      </c>
      <c r="AA4669" s="7" t="s">
        <v>52</v>
      </c>
      <c r="AB4669" s="7" t="s">
        <v>2795</v>
      </c>
      <c r="AC4669" s="17" t="s">
        <v>104</v>
      </c>
      <c r="AD4669" s="17" t="s">
        <v>5904</v>
      </c>
      <c r="AE4669" s="7" t="s">
        <v>56</v>
      </c>
      <c r="AF4669" s="7" t="s">
        <v>5905</v>
      </c>
      <c r="AG4669" s="7" t="s">
        <v>32476</v>
      </c>
      <c r="AH4669" s="7" t="s">
        <v>2795</v>
      </c>
      <c r="AI4669" s="7" t="s">
        <v>104</v>
      </c>
      <c r="AJ4669" s="7" t="s">
        <v>5904</v>
      </c>
      <c r="AK4669" s="10" t="s">
        <v>59</v>
      </c>
      <c r="AL4669" s="5" t="str">
        <f>+VLOOKUP(D4669,'[1]Listado de Establecimientos'!$A$1:$P$65536,16,FALSE)</f>
        <v>RIOJA</v>
      </c>
      <c r="AM4669" s="5" t="str">
        <f>+VLOOKUP(D4669,'[1]Listado de Establecimientos'!$A$1:$Q$65536,17,FALSE)</f>
        <v xml:space="preserve">NUEVA CAJAMARCA                                             </v>
      </c>
      <c r="AN4669" s="5">
        <f t="shared" si="74"/>
        <v>5</v>
      </c>
    </row>
    <row r="4670" spans="1:40" ht="36" hidden="1">
      <c r="A4670" s="6">
        <v>261</v>
      </c>
      <c r="B4670" s="7" t="s">
        <v>32477</v>
      </c>
      <c r="C4670" s="8" t="s">
        <v>40</v>
      </c>
      <c r="D4670" s="7" t="s">
        <v>83</v>
      </c>
      <c r="E4670" s="7" t="s">
        <v>143</v>
      </c>
      <c r="F4670" s="7" t="s">
        <v>3075</v>
      </c>
      <c r="G4670" s="7" t="s">
        <v>933</v>
      </c>
      <c r="H4670" s="7" t="s">
        <v>32478</v>
      </c>
      <c r="I4670" s="7" t="s">
        <v>185</v>
      </c>
      <c r="J4670" s="7" t="s">
        <v>32479</v>
      </c>
      <c r="K4670" s="7" t="s">
        <v>63</v>
      </c>
      <c r="L4670" s="7" t="s">
        <v>45</v>
      </c>
      <c r="M4670" s="7" t="s">
        <v>32480</v>
      </c>
      <c r="N4670" s="9" t="s">
        <v>32481</v>
      </c>
      <c r="O4670" s="7" t="s">
        <v>710</v>
      </c>
      <c r="P4670" s="7" t="s">
        <v>711</v>
      </c>
      <c r="Q4670" s="7" t="s">
        <v>32384</v>
      </c>
      <c r="R4670" s="7" t="s">
        <v>20971</v>
      </c>
      <c r="S4670" s="7" t="s">
        <v>64</v>
      </c>
      <c r="T4670" s="7" t="s">
        <v>12092</v>
      </c>
      <c r="U4670" s="7" t="s">
        <v>106</v>
      </c>
      <c r="V4670" s="7" t="s">
        <v>48</v>
      </c>
      <c r="W4670" s="7" t="s">
        <v>1892</v>
      </c>
      <c r="X4670" s="7" t="s">
        <v>107</v>
      </c>
      <c r="Y4670" s="7" t="s">
        <v>50</v>
      </c>
      <c r="Z4670" s="7" t="s">
        <v>51</v>
      </c>
      <c r="AA4670" s="7" t="s">
        <v>52</v>
      </c>
      <c r="AB4670" s="7" t="s">
        <v>998</v>
      </c>
      <c r="AC4670" s="17" t="s">
        <v>1354</v>
      </c>
      <c r="AD4670" s="17" t="s">
        <v>7662</v>
      </c>
      <c r="AE4670" s="7" t="s">
        <v>56</v>
      </c>
      <c r="AF4670" s="7" t="s">
        <v>7663</v>
      </c>
      <c r="AG4670" s="7" t="s">
        <v>32482</v>
      </c>
      <c r="AH4670" s="7" t="s">
        <v>998</v>
      </c>
      <c r="AI4670" s="7" t="s">
        <v>1225</v>
      </c>
      <c r="AJ4670" s="7" t="s">
        <v>7662</v>
      </c>
      <c r="AK4670" s="10" t="s">
        <v>59</v>
      </c>
      <c r="AL4670" s="5" t="str">
        <f>+VLOOKUP(D4670,'[1]Listado de Establecimientos'!$A$1:$P$65536,16,FALSE)</f>
        <v>MOYOBAMBA</v>
      </c>
      <c r="AM4670" s="5" t="str">
        <f>+VLOOKUP(D4670,'[1]Listado de Establecimientos'!$A$1:$Q$65536,17,FALSE)</f>
        <v>NO PERTENECE A NINGUNA MICRORED</v>
      </c>
      <c r="AN4670" s="5">
        <f t="shared" si="74"/>
        <v>5</v>
      </c>
    </row>
    <row r="4671" spans="1:40" ht="36" hidden="1">
      <c r="A4671" s="6">
        <v>262</v>
      </c>
      <c r="B4671" s="7" t="s">
        <v>32483</v>
      </c>
      <c r="C4671" s="8" t="s">
        <v>40</v>
      </c>
      <c r="D4671" s="7" t="s">
        <v>145</v>
      </c>
      <c r="E4671" s="7" t="s">
        <v>146</v>
      </c>
      <c r="F4671" s="7" t="s">
        <v>32484</v>
      </c>
      <c r="G4671" s="7" t="s">
        <v>32485</v>
      </c>
      <c r="H4671" s="7" t="s">
        <v>32486</v>
      </c>
      <c r="I4671" s="7" t="s">
        <v>97</v>
      </c>
      <c r="J4671" s="7" t="s">
        <v>32487</v>
      </c>
      <c r="K4671" s="7" t="s">
        <v>86</v>
      </c>
      <c r="L4671" s="7" t="s">
        <v>45</v>
      </c>
      <c r="M4671" s="7" t="s">
        <v>32488</v>
      </c>
      <c r="N4671" s="9" t="s">
        <v>32489</v>
      </c>
      <c r="O4671" s="7" t="s">
        <v>145</v>
      </c>
      <c r="P4671" s="7" t="s">
        <v>146</v>
      </c>
      <c r="Q4671" s="7" t="s">
        <v>32384</v>
      </c>
      <c r="R4671" s="7" t="s">
        <v>2700</v>
      </c>
      <c r="S4671" s="7" t="s">
        <v>46</v>
      </c>
      <c r="T4671" s="7" t="s">
        <v>32490</v>
      </c>
      <c r="U4671" s="7" t="s">
        <v>106</v>
      </c>
      <c r="V4671" s="7" t="s">
        <v>159</v>
      </c>
      <c r="W4671" s="7" t="s">
        <v>122</v>
      </c>
      <c r="X4671" s="7" t="s">
        <v>94</v>
      </c>
      <c r="Y4671" s="7" t="s">
        <v>50</v>
      </c>
      <c r="Z4671" s="7" t="s">
        <v>51</v>
      </c>
      <c r="AA4671" s="7" t="s">
        <v>52</v>
      </c>
      <c r="AB4671" s="7" t="s">
        <v>179</v>
      </c>
      <c r="AC4671" s="17" t="s">
        <v>448</v>
      </c>
      <c r="AD4671" s="17" t="s">
        <v>252</v>
      </c>
      <c r="AE4671" s="7" t="s">
        <v>56</v>
      </c>
      <c r="AF4671" s="7" t="s">
        <v>449</v>
      </c>
      <c r="AG4671" s="7" t="s">
        <v>32491</v>
      </c>
      <c r="AH4671" s="7" t="s">
        <v>179</v>
      </c>
      <c r="AI4671" s="7" t="s">
        <v>450</v>
      </c>
      <c r="AJ4671" s="7" t="s">
        <v>252</v>
      </c>
      <c r="AK4671" s="10" t="s">
        <v>59</v>
      </c>
      <c r="AL4671" s="5" t="str">
        <f>+VLOOKUP(D4671,'[1]Listado de Establecimientos'!$A$1:$P$65536,16,FALSE)</f>
        <v>MARISCAL CACERES</v>
      </c>
      <c r="AM4671" s="5" t="str">
        <f>+VLOOKUP(D4671,'[1]Listado de Establecimientos'!$A$1:$Q$65536,17,FALSE)</f>
        <v>NO PERTENECE A NINGUNA MICRORRED</v>
      </c>
      <c r="AN4671" s="5">
        <f t="shared" si="74"/>
        <v>5</v>
      </c>
    </row>
    <row r="4672" spans="1:40" ht="36" hidden="1">
      <c r="A4672" s="6">
        <v>263</v>
      </c>
      <c r="B4672" s="7" t="s">
        <v>32492</v>
      </c>
      <c r="C4672" s="8" t="s">
        <v>40</v>
      </c>
      <c r="D4672" s="7" t="s">
        <v>83</v>
      </c>
      <c r="E4672" s="7" t="s">
        <v>143</v>
      </c>
      <c r="F4672" s="7" t="s">
        <v>32493</v>
      </c>
      <c r="G4672" s="7" t="s">
        <v>32494</v>
      </c>
      <c r="H4672" s="7" t="s">
        <v>32495</v>
      </c>
      <c r="I4672" s="7" t="s">
        <v>906</v>
      </c>
      <c r="J4672" s="7" t="s">
        <v>32496</v>
      </c>
      <c r="K4672" s="7" t="s">
        <v>63</v>
      </c>
      <c r="L4672" s="7" t="s">
        <v>45</v>
      </c>
      <c r="M4672" s="7" t="s">
        <v>32497</v>
      </c>
      <c r="N4672" s="9" t="s">
        <v>32498</v>
      </c>
      <c r="O4672" s="7" t="s">
        <v>181</v>
      </c>
      <c r="P4672" s="7" t="s">
        <v>182</v>
      </c>
      <c r="Q4672" s="7" t="s">
        <v>32384</v>
      </c>
      <c r="R4672" s="7" t="s">
        <v>1478</v>
      </c>
      <c r="S4672" s="7" t="s">
        <v>46</v>
      </c>
      <c r="T4672" s="7" t="s">
        <v>2474</v>
      </c>
      <c r="U4672" s="7" t="s">
        <v>4439</v>
      </c>
      <c r="V4672" s="7" t="s">
        <v>66</v>
      </c>
      <c r="W4672" s="7" t="s">
        <v>49</v>
      </c>
      <c r="X4672" s="7" t="s">
        <v>122</v>
      </c>
      <c r="Y4672" s="7" t="s">
        <v>50</v>
      </c>
      <c r="Z4672" s="7" t="s">
        <v>51</v>
      </c>
      <c r="AA4672" s="7" t="s">
        <v>52</v>
      </c>
      <c r="AB4672" s="7" t="s">
        <v>324</v>
      </c>
      <c r="AC4672" s="17" t="s">
        <v>469</v>
      </c>
      <c r="AD4672" s="17" t="s">
        <v>364</v>
      </c>
      <c r="AE4672" s="7" t="s">
        <v>56</v>
      </c>
      <c r="AF4672" s="7" t="s">
        <v>479</v>
      </c>
      <c r="AG4672" s="7" t="s">
        <v>32499</v>
      </c>
      <c r="AH4672" s="7" t="s">
        <v>324</v>
      </c>
      <c r="AI4672" s="7" t="s">
        <v>76</v>
      </c>
      <c r="AJ4672" s="7" t="s">
        <v>364</v>
      </c>
      <c r="AK4672" s="10" t="s">
        <v>59</v>
      </c>
      <c r="AL4672" s="5" t="str">
        <f>+VLOOKUP(D4672,'[1]Listado de Establecimientos'!$A$1:$P$65536,16,FALSE)</f>
        <v>MOYOBAMBA</v>
      </c>
      <c r="AM4672" s="5" t="str">
        <f>+VLOOKUP(D4672,'[1]Listado de Establecimientos'!$A$1:$Q$65536,17,FALSE)</f>
        <v>NO PERTENECE A NINGUNA MICRORED</v>
      </c>
      <c r="AN4672" s="5">
        <f t="shared" si="74"/>
        <v>5</v>
      </c>
    </row>
    <row r="4673" spans="1:40" ht="36" hidden="1">
      <c r="A4673" s="6">
        <v>264</v>
      </c>
      <c r="B4673" s="7" t="s">
        <v>32500</v>
      </c>
      <c r="C4673" s="8" t="s">
        <v>40</v>
      </c>
      <c r="D4673" s="7" t="s">
        <v>41</v>
      </c>
      <c r="E4673" s="7" t="s">
        <v>42</v>
      </c>
      <c r="F4673" s="7" t="s">
        <v>335</v>
      </c>
      <c r="G4673" s="7" t="s">
        <v>287</v>
      </c>
      <c r="H4673" s="7" t="s">
        <v>32501</v>
      </c>
      <c r="I4673" s="7" t="s">
        <v>134</v>
      </c>
      <c r="J4673" s="7" t="s">
        <v>32502</v>
      </c>
      <c r="K4673" s="7" t="s">
        <v>122</v>
      </c>
      <c r="L4673" s="7" t="s">
        <v>45</v>
      </c>
      <c r="M4673" s="7" t="s">
        <v>32503</v>
      </c>
      <c r="N4673" s="9" t="s">
        <v>32504</v>
      </c>
      <c r="O4673" s="7" t="s">
        <v>201</v>
      </c>
      <c r="P4673" s="7" t="s">
        <v>202</v>
      </c>
      <c r="Q4673" s="7" t="s">
        <v>32384</v>
      </c>
      <c r="R4673" s="7" t="s">
        <v>3212</v>
      </c>
      <c r="S4673" s="7" t="s">
        <v>64</v>
      </c>
      <c r="T4673" s="7" t="s">
        <v>32505</v>
      </c>
      <c r="U4673" s="7" t="s">
        <v>87</v>
      </c>
      <c r="V4673" s="7" t="s">
        <v>48</v>
      </c>
      <c r="W4673" s="7" t="s">
        <v>97</v>
      </c>
      <c r="X4673" s="7" t="s">
        <v>77</v>
      </c>
      <c r="Y4673" s="7" t="s">
        <v>50</v>
      </c>
      <c r="Z4673" s="7" t="s">
        <v>51</v>
      </c>
      <c r="AA4673" s="7" t="s">
        <v>52</v>
      </c>
      <c r="AB4673" s="7" t="s">
        <v>4866</v>
      </c>
      <c r="AC4673" s="17" t="s">
        <v>32415</v>
      </c>
      <c r="AD4673" s="17" t="s">
        <v>32416</v>
      </c>
      <c r="AE4673" s="7" t="s">
        <v>56</v>
      </c>
      <c r="AF4673" s="7" t="s">
        <v>32417</v>
      </c>
      <c r="AG4673" s="7" t="s">
        <v>32506</v>
      </c>
      <c r="AH4673" s="7" t="s">
        <v>4866</v>
      </c>
      <c r="AI4673" s="7" t="s">
        <v>11862</v>
      </c>
      <c r="AJ4673" s="7" t="s">
        <v>32416</v>
      </c>
      <c r="AK4673" s="10" t="s">
        <v>59</v>
      </c>
      <c r="AL4673" s="5" t="str">
        <f>+VLOOKUP(D4673,'[1]Listado de Establecimientos'!$A$1:$P$65536,16,FALSE)</f>
        <v>NO PERTENECE A NINGUNA RED</v>
      </c>
      <c r="AM4673" s="5" t="str">
        <f>+VLOOKUP(D4673,'[1]Listado de Establecimientos'!$A$1:$Q$65536,17,FALSE)</f>
        <v>NO PERTENECE A NINGUNA MICRORED</v>
      </c>
      <c r="AN4673" s="5">
        <f t="shared" si="74"/>
        <v>5</v>
      </c>
    </row>
    <row r="4674" spans="1:40" ht="36" hidden="1">
      <c r="A4674" s="6">
        <v>265</v>
      </c>
      <c r="B4674" s="7" t="s">
        <v>32507</v>
      </c>
      <c r="C4674" s="8" t="s">
        <v>40</v>
      </c>
      <c r="D4674" s="7" t="s">
        <v>155</v>
      </c>
      <c r="E4674" s="7" t="s">
        <v>156</v>
      </c>
      <c r="F4674" s="7" t="s">
        <v>160</v>
      </c>
      <c r="G4674" s="7" t="s">
        <v>1607</v>
      </c>
      <c r="H4674" s="7" t="s">
        <v>32508</v>
      </c>
      <c r="I4674" s="7" t="s">
        <v>177</v>
      </c>
      <c r="J4674" s="7" t="s">
        <v>26429</v>
      </c>
      <c r="K4674" s="7" t="s">
        <v>44</v>
      </c>
      <c r="L4674" s="7" t="s">
        <v>45</v>
      </c>
      <c r="M4674" s="7" t="s">
        <v>32509</v>
      </c>
      <c r="N4674" s="9" t="s">
        <v>32510</v>
      </c>
      <c r="O4674" s="7" t="s">
        <v>7883</v>
      </c>
      <c r="P4674" s="7" t="s">
        <v>4393</v>
      </c>
      <c r="Q4674" s="7" t="s">
        <v>32384</v>
      </c>
      <c r="R4674" s="7" t="s">
        <v>5097</v>
      </c>
      <c r="S4674" s="7" t="s">
        <v>64</v>
      </c>
      <c r="T4674" s="7" t="s">
        <v>2132</v>
      </c>
      <c r="U4674" s="7" t="s">
        <v>106</v>
      </c>
      <c r="V4674" s="7" t="s">
        <v>123</v>
      </c>
      <c r="W4674" s="7" t="s">
        <v>94</v>
      </c>
      <c r="X4674" s="7" t="s">
        <v>114</v>
      </c>
      <c r="Y4674" s="7" t="s">
        <v>50</v>
      </c>
      <c r="Z4674" s="7" t="s">
        <v>51</v>
      </c>
      <c r="AA4674" s="7" t="s">
        <v>52</v>
      </c>
      <c r="AB4674" s="7" t="s">
        <v>390</v>
      </c>
      <c r="AC4674" s="17" t="s">
        <v>118</v>
      </c>
      <c r="AD4674" s="17" t="s">
        <v>391</v>
      </c>
      <c r="AE4674" s="7" t="s">
        <v>56</v>
      </c>
      <c r="AF4674" s="7" t="s">
        <v>392</v>
      </c>
      <c r="AG4674" s="7" t="s">
        <v>32511</v>
      </c>
      <c r="AH4674" s="7" t="s">
        <v>390</v>
      </c>
      <c r="AI4674" s="7" t="s">
        <v>205</v>
      </c>
      <c r="AJ4674" s="7" t="s">
        <v>391</v>
      </c>
      <c r="AK4674" s="10" t="s">
        <v>59</v>
      </c>
      <c r="AL4674" s="5" t="str">
        <f>+VLOOKUP(D4674,'[1]Listado de Establecimientos'!$A$1:$P$65536,16,FALSE)</f>
        <v>EL DORADO</v>
      </c>
      <c r="AM4674" s="5" t="str">
        <f>+VLOOKUP(D4674,'[1]Listado de Establecimientos'!$A$1:$Q$65536,17,FALSE)</f>
        <v>SAN JOSE DE SISA</v>
      </c>
      <c r="AN4674" s="5">
        <f t="shared" si="74"/>
        <v>5</v>
      </c>
    </row>
    <row r="4675" spans="1:40" ht="36" hidden="1">
      <c r="A4675" s="6">
        <v>266</v>
      </c>
      <c r="B4675" s="7" t="s">
        <v>32512</v>
      </c>
      <c r="C4675" s="8" t="s">
        <v>40</v>
      </c>
      <c r="D4675" s="7" t="s">
        <v>145</v>
      </c>
      <c r="E4675" s="7" t="s">
        <v>146</v>
      </c>
      <c r="F4675" s="7" t="s">
        <v>30000</v>
      </c>
      <c r="G4675" s="7" t="s">
        <v>5977</v>
      </c>
      <c r="H4675" s="7" t="s">
        <v>32513</v>
      </c>
      <c r="I4675" s="7" t="s">
        <v>819</v>
      </c>
      <c r="J4675" s="7" t="s">
        <v>32514</v>
      </c>
      <c r="K4675" s="7" t="s">
        <v>86</v>
      </c>
      <c r="L4675" s="7" t="s">
        <v>45</v>
      </c>
      <c r="M4675" s="7" t="s">
        <v>32515</v>
      </c>
      <c r="N4675" s="9" t="s">
        <v>32516</v>
      </c>
      <c r="O4675" s="7" t="s">
        <v>8922</v>
      </c>
      <c r="P4675" s="7" t="s">
        <v>8923</v>
      </c>
      <c r="Q4675" s="7" t="s">
        <v>32384</v>
      </c>
      <c r="R4675" s="7" t="s">
        <v>20582</v>
      </c>
      <c r="S4675" s="7" t="s">
        <v>46</v>
      </c>
      <c r="T4675" s="7" t="s">
        <v>756</v>
      </c>
      <c r="U4675" s="7" t="s">
        <v>73</v>
      </c>
      <c r="V4675" s="7" t="s">
        <v>123</v>
      </c>
      <c r="W4675" s="7" t="s">
        <v>122</v>
      </c>
      <c r="X4675" s="7" t="s">
        <v>88</v>
      </c>
      <c r="Y4675" s="7" t="s">
        <v>50</v>
      </c>
      <c r="Z4675" s="7" t="s">
        <v>51</v>
      </c>
      <c r="AA4675" s="7" t="s">
        <v>52</v>
      </c>
      <c r="AB4675" s="7" t="s">
        <v>1389</v>
      </c>
      <c r="AC4675" s="17" t="s">
        <v>1145</v>
      </c>
      <c r="AD4675" s="17" t="s">
        <v>2469</v>
      </c>
      <c r="AE4675" s="7" t="s">
        <v>56</v>
      </c>
      <c r="AF4675" s="7" t="s">
        <v>24479</v>
      </c>
      <c r="AG4675" s="7" t="s">
        <v>32517</v>
      </c>
      <c r="AH4675" s="7" t="s">
        <v>1389</v>
      </c>
      <c r="AI4675" s="7" t="s">
        <v>785</v>
      </c>
      <c r="AJ4675" s="7" t="s">
        <v>2469</v>
      </c>
      <c r="AK4675" s="10" t="s">
        <v>59</v>
      </c>
      <c r="AL4675" s="5" t="str">
        <f>+VLOOKUP(D4675,'[1]Listado de Establecimientos'!$A$1:$P$65536,16,FALSE)</f>
        <v>MARISCAL CACERES</v>
      </c>
      <c r="AM4675" s="5" t="str">
        <f>+VLOOKUP(D4675,'[1]Listado de Establecimientos'!$A$1:$Q$65536,17,FALSE)</f>
        <v>NO PERTENECE A NINGUNA MICRORRED</v>
      </c>
      <c r="AN4675" s="5">
        <f t="shared" si="74"/>
        <v>5</v>
      </c>
    </row>
    <row r="4676" spans="1:40" ht="36" hidden="1">
      <c r="A4676" s="6">
        <v>267</v>
      </c>
      <c r="B4676" s="7" t="s">
        <v>32518</v>
      </c>
      <c r="C4676" s="8" t="s">
        <v>40</v>
      </c>
      <c r="D4676" s="7" t="s">
        <v>91</v>
      </c>
      <c r="E4676" s="7" t="s">
        <v>92</v>
      </c>
      <c r="F4676" s="7" t="s">
        <v>2593</v>
      </c>
      <c r="G4676" s="7" t="s">
        <v>7641</v>
      </c>
      <c r="H4676" s="7" t="s">
        <v>979</v>
      </c>
      <c r="I4676" s="7" t="s">
        <v>119</v>
      </c>
      <c r="J4676" s="7" t="s">
        <v>2349</v>
      </c>
      <c r="K4676" s="7" t="s">
        <v>86</v>
      </c>
      <c r="L4676" s="7" t="s">
        <v>45</v>
      </c>
      <c r="M4676" s="7" t="s">
        <v>32519</v>
      </c>
      <c r="N4676" s="9" t="s">
        <v>32520</v>
      </c>
      <c r="O4676" s="7" t="s">
        <v>162</v>
      </c>
      <c r="P4676" s="7" t="s">
        <v>163</v>
      </c>
      <c r="Q4676" s="7" t="s">
        <v>32384</v>
      </c>
      <c r="R4676" s="7" t="s">
        <v>2954</v>
      </c>
      <c r="S4676" s="7" t="s">
        <v>46</v>
      </c>
      <c r="T4676" s="7" t="s">
        <v>756</v>
      </c>
      <c r="U4676" s="7" t="s">
        <v>65</v>
      </c>
      <c r="V4676" s="7" t="s">
        <v>1980</v>
      </c>
      <c r="W4676" s="7" t="s">
        <v>88</v>
      </c>
      <c r="X4676" s="7" t="s">
        <v>88</v>
      </c>
      <c r="Y4676" s="7" t="s">
        <v>50</v>
      </c>
      <c r="Z4676" s="7" t="s">
        <v>51</v>
      </c>
      <c r="AA4676" s="7" t="s">
        <v>52</v>
      </c>
      <c r="AB4676" s="7" t="s">
        <v>199</v>
      </c>
      <c r="AC4676" s="17" t="s">
        <v>697</v>
      </c>
      <c r="AD4676" s="17" t="s">
        <v>698</v>
      </c>
      <c r="AE4676" s="7" t="s">
        <v>56</v>
      </c>
      <c r="AF4676" s="7" t="s">
        <v>699</v>
      </c>
      <c r="AG4676" s="7" t="s">
        <v>32521</v>
      </c>
      <c r="AH4676" s="7" t="s">
        <v>199</v>
      </c>
      <c r="AI4676" s="7" t="s">
        <v>701</v>
      </c>
      <c r="AJ4676" s="7" t="s">
        <v>702</v>
      </c>
      <c r="AK4676" s="10" t="s">
        <v>59</v>
      </c>
      <c r="AL4676" s="5" t="str">
        <f>+VLOOKUP(D4676,'[1]Listado de Establecimientos'!$A$1:$P$65536,16,FALSE)</f>
        <v>SAN MARTIN</v>
      </c>
      <c r="AM4676" s="5" t="str">
        <f>+VLOOKUP(D4676,'[1]Listado de Establecimientos'!$A$1:$Q$65536,17,FALSE)</f>
        <v>BANDA DE SHILCAYO</v>
      </c>
      <c r="AN4676" s="5">
        <f t="shared" si="74"/>
        <v>5</v>
      </c>
    </row>
    <row r="4677" spans="1:40" ht="36" hidden="1">
      <c r="A4677" s="6">
        <v>268</v>
      </c>
      <c r="B4677" s="7" t="s">
        <v>32522</v>
      </c>
      <c r="C4677" s="8" t="s">
        <v>40</v>
      </c>
      <c r="D4677" s="7" t="s">
        <v>145</v>
      </c>
      <c r="E4677" s="7" t="s">
        <v>146</v>
      </c>
      <c r="F4677" s="7" t="s">
        <v>160</v>
      </c>
      <c r="G4677" s="7" t="s">
        <v>190</v>
      </c>
      <c r="H4677" s="7" t="s">
        <v>32523</v>
      </c>
      <c r="I4677" s="7" t="s">
        <v>177</v>
      </c>
      <c r="J4677" s="7" t="s">
        <v>32524</v>
      </c>
      <c r="K4677" s="7" t="s">
        <v>152</v>
      </c>
      <c r="L4677" s="7" t="s">
        <v>45</v>
      </c>
      <c r="M4677" s="7" t="s">
        <v>32525</v>
      </c>
      <c r="N4677" s="9" t="s">
        <v>1052</v>
      </c>
      <c r="O4677" s="7" t="s">
        <v>145</v>
      </c>
      <c r="P4677" s="7" t="s">
        <v>146</v>
      </c>
      <c r="Q4677" s="7" t="s">
        <v>32384</v>
      </c>
      <c r="R4677" s="7" t="s">
        <v>5588</v>
      </c>
      <c r="S4677" s="7" t="s">
        <v>46</v>
      </c>
      <c r="T4677" s="7" t="s">
        <v>7615</v>
      </c>
      <c r="U4677" s="7" t="s">
        <v>188</v>
      </c>
      <c r="V4677" s="7" t="s">
        <v>48</v>
      </c>
      <c r="W4677" s="7" t="s">
        <v>88</v>
      </c>
      <c r="X4677" s="7" t="s">
        <v>49</v>
      </c>
      <c r="Y4677" s="7" t="s">
        <v>50</v>
      </c>
      <c r="Z4677" s="7" t="s">
        <v>51</v>
      </c>
      <c r="AA4677" s="7" t="s">
        <v>52</v>
      </c>
      <c r="AB4677" s="7" t="s">
        <v>1389</v>
      </c>
      <c r="AC4677" s="17" t="s">
        <v>785</v>
      </c>
      <c r="AD4677" s="17" t="s">
        <v>2469</v>
      </c>
      <c r="AE4677" s="7" t="s">
        <v>56</v>
      </c>
      <c r="AF4677" s="7" t="s">
        <v>24479</v>
      </c>
      <c r="AG4677" s="7" t="s">
        <v>32526</v>
      </c>
      <c r="AH4677" s="7" t="s">
        <v>1389</v>
      </c>
      <c r="AI4677" s="7" t="s">
        <v>785</v>
      </c>
      <c r="AJ4677" s="7" t="s">
        <v>2469</v>
      </c>
      <c r="AK4677" s="10" t="s">
        <v>59</v>
      </c>
      <c r="AL4677" s="5" t="str">
        <f>+VLOOKUP(D4677,'[1]Listado de Establecimientos'!$A$1:$P$65536,16,FALSE)</f>
        <v>MARISCAL CACERES</v>
      </c>
      <c r="AM4677" s="5" t="str">
        <f>+VLOOKUP(D4677,'[1]Listado de Establecimientos'!$A$1:$Q$65536,17,FALSE)</f>
        <v>NO PERTENECE A NINGUNA MICRORRED</v>
      </c>
      <c r="AN4677" s="5">
        <f t="shared" si="74"/>
        <v>5</v>
      </c>
    </row>
    <row r="4678" spans="1:40" ht="36" hidden="1">
      <c r="A4678" s="6">
        <v>269</v>
      </c>
      <c r="B4678" s="7" t="s">
        <v>32527</v>
      </c>
      <c r="C4678" s="8" t="s">
        <v>40</v>
      </c>
      <c r="D4678" s="7" t="s">
        <v>175</v>
      </c>
      <c r="E4678" s="7" t="s">
        <v>176</v>
      </c>
      <c r="F4678" s="7" t="s">
        <v>3380</v>
      </c>
      <c r="G4678" s="7" t="s">
        <v>20783</v>
      </c>
      <c r="H4678" s="7" t="s">
        <v>4180</v>
      </c>
      <c r="I4678" s="7" t="s">
        <v>819</v>
      </c>
      <c r="J4678" s="7" t="s">
        <v>28945</v>
      </c>
      <c r="K4678" s="7" t="s">
        <v>86</v>
      </c>
      <c r="L4678" s="7" t="s">
        <v>45</v>
      </c>
      <c r="M4678" s="7" t="s">
        <v>32528</v>
      </c>
      <c r="N4678" s="9" t="s">
        <v>32529</v>
      </c>
      <c r="O4678" s="7" t="s">
        <v>5928</v>
      </c>
      <c r="P4678" s="7" t="s">
        <v>5929</v>
      </c>
      <c r="Q4678" s="7" t="s">
        <v>32384</v>
      </c>
      <c r="R4678" s="7" t="s">
        <v>17799</v>
      </c>
      <c r="S4678" s="7" t="s">
        <v>46</v>
      </c>
      <c r="T4678" s="7" t="s">
        <v>254</v>
      </c>
      <c r="U4678" s="7" t="s">
        <v>13341</v>
      </c>
      <c r="V4678" s="7" t="s">
        <v>48</v>
      </c>
      <c r="W4678" s="7" t="s">
        <v>49</v>
      </c>
      <c r="X4678" s="7" t="s">
        <v>12617</v>
      </c>
      <c r="Y4678" s="7" t="s">
        <v>50</v>
      </c>
      <c r="Z4678" s="7" t="s">
        <v>51</v>
      </c>
      <c r="AA4678" s="7" t="s">
        <v>52</v>
      </c>
      <c r="AB4678" s="7" t="s">
        <v>5433</v>
      </c>
      <c r="AC4678" s="17" t="s">
        <v>7930</v>
      </c>
      <c r="AD4678" s="17" t="s">
        <v>221</v>
      </c>
      <c r="AE4678" s="7" t="s">
        <v>56</v>
      </c>
      <c r="AF4678" s="7" t="s">
        <v>7931</v>
      </c>
      <c r="AG4678" s="7" t="s">
        <v>32530</v>
      </c>
      <c r="AH4678" s="7" t="s">
        <v>5433</v>
      </c>
      <c r="AI4678" s="7" t="s">
        <v>7933</v>
      </c>
      <c r="AJ4678" s="7" t="s">
        <v>221</v>
      </c>
      <c r="AK4678" s="10" t="s">
        <v>59</v>
      </c>
      <c r="AL4678" s="5" t="str">
        <f>+VLOOKUP(D4678,'[1]Listado de Establecimientos'!$A$1:$P$65536,16,FALSE)</f>
        <v>BELLAVISTA</v>
      </c>
      <c r="AM4678" s="5" t="str">
        <f>+VLOOKUP(D4678,'[1]Listado de Establecimientos'!$A$1:$Q$65536,17,FALSE)</f>
        <v>BELLAVISTA</v>
      </c>
      <c r="AN4678" s="5">
        <f t="shared" si="74"/>
        <v>5</v>
      </c>
    </row>
    <row r="4679" spans="1:40" ht="36" hidden="1">
      <c r="A4679" s="6">
        <v>270</v>
      </c>
      <c r="B4679" s="7" t="s">
        <v>32531</v>
      </c>
      <c r="C4679" s="8" t="s">
        <v>40</v>
      </c>
      <c r="D4679" s="7" t="s">
        <v>145</v>
      </c>
      <c r="E4679" s="7" t="s">
        <v>146</v>
      </c>
      <c r="F4679" s="7" t="s">
        <v>190</v>
      </c>
      <c r="G4679" s="7" t="s">
        <v>216</v>
      </c>
      <c r="H4679" s="7" t="s">
        <v>25133</v>
      </c>
      <c r="I4679" s="7" t="s">
        <v>85</v>
      </c>
      <c r="J4679" s="7" t="s">
        <v>4076</v>
      </c>
      <c r="K4679" s="7" t="s">
        <v>44</v>
      </c>
      <c r="L4679" s="7" t="s">
        <v>45</v>
      </c>
      <c r="M4679" s="7" t="s">
        <v>32532</v>
      </c>
      <c r="N4679" s="9" t="s">
        <v>1052</v>
      </c>
      <c r="O4679" s="7" t="s">
        <v>2532</v>
      </c>
      <c r="P4679" s="7" t="s">
        <v>2533</v>
      </c>
      <c r="Q4679" s="7" t="s">
        <v>32384</v>
      </c>
      <c r="R4679" s="7" t="s">
        <v>2301</v>
      </c>
      <c r="S4679" s="7" t="s">
        <v>64</v>
      </c>
      <c r="T4679" s="7" t="s">
        <v>860</v>
      </c>
      <c r="U4679" s="7" t="s">
        <v>65</v>
      </c>
      <c r="V4679" s="7" t="s">
        <v>48</v>
      </c>
      <c r="W4679" s="7" t="s">
        <v>122</v>
      </c>
      <c r="X4679" s="7" t="s">
        <v>122</v>
      </c>
      <c r="Y4679" s="7" t="s">
        <v>50</v>
      </c>
      <c r="Z4679" s="7" t="s">
        <v>51</v>
      </c>
      <c r="AA4679" s="7" t="s">
        <v>52</v>
      </c>
      <c r="AB4679" s="7" t="s">
        <v>1389</v>
      </c>
      <c r="AC4679" s="17" t="s">
        <v>1145</v>
      </c>
      <c r="AD4679" s="17" t="s">
        <v>2469</v>
      </c>
      <c r="AE4679" s="7" t="s">
        <v>56</v>
      </c>
      <c r="AF4679" s="7" t="s">
        <v>24479</v>
      </c>
      <c r="AG4679" s="7" t="s">
        <v>32533</v>
      </c>
      <c r="AH4679" s="7" t="s">
        <v>1389</v>
      </c>
      <c r="AI4679" s="7" t="s">
        <v>785</v>
      </c>
      <c r="AJ4679" s="7" t="s">
        <v>2469</v>
      </c>
      <c r="AK4679" s="10" t="s">
        <v>59</v>
      </c>
      <c r="AL4679" s="5" t="str">
        <f>+VLOOKUP(D4679,'[1]Listado de Establecimientos'!$A$1:$P$65536,16,FALSE)</f>
        <v>MARISCAL CACERES</v>
      </c>
      <c r="AM4679" s="5" t="str">
        <f>+VLOOKUP(D4679,'[1]Listado de Establecimientos'!$A$1:$Q$65536,17,FALSE)</f>
        <v>NO PERTENECE A NINGUNA MICRORRED</v>
      </c>
      <c r="AN4679" s="5">
        <f t="shared" si="74"/>
        <v>5</v>
      </c>
    </row>
    <row r="4680" spans="1:40" ht="36" hidden="1">
      <c r="A4680" s="6">
        <v>271</v>
      </c>
      <c r="B4680" s="7" t="s">
        <v>32534</v>
      </c>
      <c r="C4680" s="8" t="s">
        <v>40</v>
      </c>
      <c r="D4680" s="7" t="s">
        <v>83</v>
      </c>
      <c r="E4680" s="7" t="s">
        <v>143</v>
      </c>
      <c r="F4680" s="7" t="s">
        <v>1508</v>
      </c>
      <c r="G4680" s="7" t="s">
        <v>244</v>
      </c>
      <c r="H4680" s="7" t="s">
        <v>32535</v>
      </c>
      <c r="I4680" s="7" t="s">
        <v>77</v>
      </c>
      <c r="J4680" s="7" t="s">
        <v>6920</v>
      </c>
      <c r="K4680" s="7" t="s">
        <v>86</v>
      </c>
      <c r="L4680" s="7" t="s">
        <v>45</v>
      </c>
      <c r="M4680" s="7" t="s">
        <v>32536</v>
      </c>
      <c r="N4680" s="9" t="s">
        <v>32537</v>
      </c>
      <c r="O4680" s="7" t="s">
        <v>5246</v>
      </c>
      <c r="P4680" s="7" t="s">
        <v>5247</v>
      </c>
      <c r="Q4680" s="7" t="s">
        <v>32384</v>
      </c>
      <c r="R4680" s="7" t="s">
        <v>1614</v>
      </c>
      <c r="S4680" s="7" t="s">
        <v>46</v>
      </c>
      <c r="T4680" s="7" t="s">
        <v>5647</v>
      </c>
      <c r="U4680" s="7" t="s">
        <v>73</v>
      </c>
      <c r="V4680" s="7" t="s">
        <v>66</v>
      </c>
      <c r="W4680" s="7" t="s">
        <v>94</v>
      </c>
      <c r="X4680" s="7" t="s">
        <v>94</v>
      </c>
      <c r="Y4680" s="7" t="s">
        <v>52</v>
      </c>
      <c r="Z4680" s="7" t="s">
        <v>51</v>
      </c>
      <c r="AA4680" s="7" t="s">
        <v>52</v>
      </c>
      <c r="AB4680" s="7" t="s">
        <v>998</v>
      </c>
      <c r="AC4680" s="17" t="s">
        <v>741</v>
      </c>
      <c r="AD4680" s="17" t="s">
        <v>999</v>
      </c>
      <c r="AE4680" s="7" t="s">
        <v>56</v>
      </c>
      <c r="AF4680" s="7" t="s">
        <v>1000</v>
      </c>
      <c r="AG4680" s="7" t="s">
        <v>32538</v>
      </c>
      <c r="AH4680" s="7" t="s">
        <v>998</v>
      </c>
      <c r="AI4680" s="7" t="s">
        <v>1002</v>
      </c>
      <c r="AJ4680" s="7" t="s">
        <v>999</v>
      </c>
      <c r="AK4680" s="10" t="s">
        <v>59</v>
      </c>
      <c r="AL4680" s="5" t="str">
        <f>+VLOOKUP(D4680,'[1]Listado de Establecimientos'!$A$1:$P$65536,16,FALSE)</f>
        <v>MOYOBAMBA</v>
      </c>
      <c r="AM4680" s="5" t="str">
        <f>+VLOOKUP(D4680,'[1]Listado de Establecimientos'!$A$1:$Q$65536,17,FALSE)</f>
        <v>NO PERTENECE A NINGUNA MICRORED</v>
      </c>
      <c r="AN4680" s="5">
        <f t="shared" si="74"/>
        <v>5</v>
      </c>
    </row>
    <row r="4681" spans="1:40" ht="36" hidden="1">
      <c r="A4681" s="6">
        <v>272</v>
      </c>
      <c r="B4681" s="7" t="s">
        <v>32539</v>
      </c>
      <c r="C4681" s="8" t="s">
        <v>40</v>
      </c>
      <c r="D4681" s="7" t="s">
        <v>83</v>
      </c>
      <c r="E4681" s="7" t="s">
        <v>143</v>
      </c>
      <c r="F4681" s="7" t="s">
        <v>960</v>
      </c>
      <c r="G4681" s="7" t="s">
        <v>6953</v>
      </c>
      <c r="H4681" s="7" t="s">
        <v>32540</v>
      </c>
      <c r="I4681" s="7" t="s">
        <v>819</v>
      </c>
      <c r="J4681" s="7" t="s">
        <v>23356</v>
      </c>
      <c r="K4681" s="7" t="s">
        <v>86</v>
      </c>
      <c r="L4681" s="7" t="s">
        <v>45</v>
      </c>
      <c r="M4681" s="7" t="s">
        <v>32541</v>
      </c>
      <c r="N4681" s="9" t="s">
        <v>32542</v>
      </c>
      <c r="O4681" s="7" t="s">
        <v>1383</v>
      </c>
      <c r="P4681" s="7" t="s">
        <v>1384</v>
      </c>
      <c r="Q4681" s="7" t="s">
        <v>32384</v>
      </c>
      <c r="R4681" s="7" t="s">
        <v>3377</v>
      </c>
      <c r="S4681" s="7" t="s">
        <v>64</v>
      </c>
      <c r="T4681" s="7" t="s">
        <v>3028</v>
      </c>
      <c r="U4681" s="7" t="s">
        <v>1198</v>
      </c>
      <c r="V4681" s="7" t="s">
        <v>48</v>
      </c>
      <c r="W4681" s="7" t="s">
        <v>114</v>
      </c>
      <c r="X4681" s="7" t="s">
        <v>88</v>
      </c>
      <c r="Y4681" s="7" t="s">
        <v>50</v>
      </c>
      <c r="Z4681" s="7" t="s">
        <v>51</v>
      </c>
      <c r="AA4681" s="7" t="s">
        <v>52</v>
      </c>
      <c r="AB4681" s="7" t="s">
        <v>998</v>
      </c>
      <c r="AC4681" s="17" t="s">
        <v>741</v>
      </c>
      <c r="AD4681" s="17" t="s">
        <v>999</v>
      </c>
      <c r="AE4681" s="7" t="s">
        <v>56</v>
      </c>
      <c r="AF4681" s="7" t="s">
        <v>1000</v>
      </c>
      <c r="AG4681" s="7" t="s">
        <v>32543</v>
      </c>
      <c r="AH4681" s="7" t="s">
        <v>998</v>
      </c>
      <c r="AI4681" s="7" t="s">
        <v>1002</v>
      </c>
      <c r="AJ4681" s="7" t="s">
        <v>999</v>
      </c>
      <c r="AK4681" s="10" t="s">
        <v>59</v>
      </c>
      <c r="AL4681" s="5" t="str">
        <f>+VLOOKUP(D4681,'[1]Listado de Establecimientos'!$A$1:$P$65536,16,FALSE)</f>
        <v>MOYOBAMBA</v>
      </c>
      <c r="AM4681" s="5" t="str">
        <f>+VLOOKUP(D4681,'[1]Listado de Establecimientos'!$A$1:$Q$65536,17,FALSE)</f>
        <v>NO PERTENECE A NINGUNA MICRORED</v>
      </c>
      <c r="AN4681" s="5">
        <f t="shared" si="74"/>
        <v>5</v>
      </c>
    </row>
    <row r="4682" spans="1:40" ht="36" hidden="1">
      <c r="A4682" s="6">
        <v>273</v>
      </c>
      <c r="B4682" s="7" t="s">
        <v>32544</v>
      </c>
      <c r="C4682" s="8" t="s">
        <v>40</v>
      </c>
      <c r="D4682" s="7" t="s">
        <v>91</v>
      </c>
      <c r="E4682" s="7" t="s">
        <v>92</v>
      </c>
      <c r="F4682" s="7" t="s">
        <v>2235</v>
      </c>
      <c r="G4682" s="7" t="s">
        <v>32545</v>
      </c>
      <c r="H4682" s="7" t="s">
        <v>32546</v>
      </c>
      <c r="I4682" s="7" t="s">
        <v>119</v>
      </c>
      <c r="J4682" s="7" t="s">
        <v>30090</v>
      </c>
      <c r="K4682" s="7" t="s">
        <v>63</v>
      </c>
      <c r="L4682" s="7" t="s">
        <v>45</v>
      </c>
      <c r="M4682" s="7" t="s">
        <v>32547</v>
      </c>
      <c r="N4682" s="9" t="s">
        <v>32548</v>
      </c>
      <c r="O4682" s="7" t="s">
        <v>91</v>
      </c>
      <c r="P4682" s="7" t="s">
        <v>92</v>
      </c>
      <c r="Q4682" s="7" t="s">
        <v>32549</v>
      </c>
      <c r="R4682" s="7" t="s">
        <v>6241</v>
      </c>
      <c r="S4682" s="7" t="s">
        <v>46</v>
      </c>
      <c r="T4682" s="7" t="s">
        <v>2173</v>
      </c>
      <c r="U4682" s="7" t="s">
        <v>65</v>
      </c>
      <c r="V4682" s="7" t="s">
        <v>66</v>
      </c>
      <c r="W4682" s="7" t="s">
        <v>94</v>
      </c>
      <c r="X4682" s="7" t="s">
        <v>122</v>
      </c>
      <c r="Y4682" s="7" t="s">
        <v>50</v>
      </c>
      <c r="Z4682" s="7" t="s">
        <v>51</v>
      </c>
      <c r="AA4682" s="7" t="s">
        <v>52</v>
      </c>
      <c r="AB4682" s="7" t="s">
        <v>199</v>
      </c>
      <c r="AC4682" s="17" t="s">
        <v>697</v>
      </c>
      <c r="AD4682" s="17" t="s">
        <v>698</v>
      </c>
      <c r="AE4682" s="7" t="s">
        <v>56</v>
      </c>
      <c r="AF4682" s="7" t="s">
        <v>699</v>
      </c>
      <c r="AG4682" s="7" t="s">
        <v>32550</v>
      </c>
      <c r="AH4682" s="7" t="s">
        <v>199</v>
      </c>
      <c r="AI4682" s="7" t="s">
        <v>701</v>
      </c>
      <c r="AJ4682" s="7" t="s">
        <v>702</v>
      </c>
      <c r="AK4682" s="10" t="s">
        <v>59</v>
      </c>
      <c r="AL4682" s="5" t="str">
        <f>+VLOOKUP(D4682,'[1]Listado de Establecimientos'!$A$1:$P$65536,16,FALSE)</f>
        <v>SAN MARTIN</v>
      </c>
      <c r="AM4682" s="5" t="str">
        <f>+VLOOKUP(D4682,'[1]Listado de Establecimientos'!$A$1:$Q$65536,17,FALSE)</f>
        <v>BANDA DE SHILCAYO</v>
      </c>
      <c r="AN4682" s="5">
        <f t="shared" si="74"/>
        <v>5</v>
      </c>
    </row>
    <row r="4683" spans="1:40" ht="36" hidden="1">
      <c r="A4683" s="6">
        <v>274</v>
      </c>
      <c r="B4683" s="7" t="s">
        <v>32551</v>
      </c>
      <c r="C4683" s="8" t="s">
        <v>40</v>
      </c>
      <c r="D4683" s="7" t="s">
        <v>74</v>
      </c>
      <c r="E4683" s="7" t="s">
        <v>75</v>
      </c>
      <c r="F4683" s="7" t="s">
        <v>297</v>
      </c>
      <c r="G4683" s="7" t="s">
        <v>741</v>
      </c>
      <c r="H4683" s="7" t="s">
        <v>32552</v>
      </c>
      <c r="I4683" s="7" t="s">
        <v>1474</v>
      </c>
      <c r="J4683" s="7" t="s">
        <v>18316</v>
      </c>
      <c r="K4683" s="7" t="s">
        <v>86</v>
      </c>
      <c r="L4683" s="7" t="s">
        <v>45</v>
      </c>
      <c r="M4683" s="7" t="s">
        <v>32553</v>
      </c>
      <c r="N4683" s="9" t="s">
        <v>32554</v>
      </c>
      <c r="O4683" s="7" t="s">
        <v>10097</v>
      </c>
      <c r="P4683" s="7" t="s">
        <v>12710</v>
      </c>
      <c r="Q4683" s="7" t="s">
        <v>32549</v>
      </c>
      <c r="R4683" s="7" t="s">
        <v>5930</v>
      </c>
      <c r="S4683" s="7" t="s">
        <v>46</v>
      </c>
      <c r="T4683" s="7" t="s">
        <v>1386</v>
      </c>
      <c r="U4683" s="7" t="s">
        <v>230</v>
      </c>
      <c r="V4683" s="7" t="s">
        <v>153</v>
      </c>
      <c r="W4683" s="7" t="s">
        <v>122</v>
      </c>
      <c r="X4683" s="7" t="s">
        <v>94</v>
      </c>
      <c r="Y4683" s="7" t="s">
        <v>50</v>
      </c>
      <c r="Z4683" s="7" t="s">
        <v>51</v>
      </c>
      <c r="AA4683" s="7" t="s">
        <v>52</v>
      </c>
      <c r="AB4683" s="7" t="s">
        <v>255</v>
      </c>
      <c r="AC4683" s="17" t="s">
        <v>757</v>
      </c>
      <c r="AD4683" s="17" t="s">
        <v>758</v>
      </c>
      <c r="AE4683" s="7" t="s">
        <v>56</v>
      </c>
      <c r="AF4683" s="7" t="s">
        <v>759</v>
      </c>
      <c r="AG4683" s="7" t="s">
        <v>32555</v>
      </c>
      <c r="AH4683" s="7" t="s">
        <v>255</v>
      </c>
      <c r="AI4683" s="7" t="s">
        <v>761</v>
      </c>
      <c r="AJ4683" s="7" t="s">
        <v>758</v>
      </c>
      <c r="AK4683" s="10" t="s">
        <v>59</v>
      </c>
      <c r="AL4683" s="5" t="str">
        <f>+VLOOKUP(D4683,'[1]Listado de Establecimientos'!$A$1:$P$65536,16,FALSE)</f>
        <v>TOCACHE</v>
      </c>
      <c r="AM4683" s="5" t="str">
        <f>+VLOOKUP(D4683,'[1]Listado de Establecimientos'!$A$1:$Q$65536,17,FALSE)</f>
        <v>NO PERTENECE A NINGUNA MICRORED</v>
      </c>
      <c r="AN4683" s="5">
        <f t="shared" si="74"/>
        <v>5</v>
      </c>
    </row>
    <row r="4684" spans="1:40" ht="36" hidden="1">
      <c r="A4684" s="6">
        <v>275</v>
      </c>
      <c r="B4684" s="7" t="s">
        <v>32556</v>
      </c>
      <c r="C4684" s="8" t="s">
        <v>40</v>
      </c>
      <c r="D4684" s="7" t="s">
        <v>145</v>
      </c>
      <c r="E4684" s="7" t="s">
        <v>146</v>
      </c>
      <c r="F4684" s="7" t="s">
        <v>76</v>
      </c>
      <c r="G4684" s="7" t="s">
        <v>253</v>
      </c>
      <c r="H4684" s="7" t="s">
        <v>32557</v>
      </c>
      <c r="I4684" s="7" t="s">
        <v>138</v>
      </c>
      <c r="J4684" s="7" t="s">
        <v>32558</v>
      </c>
      <c r="K4684" s="7" t="s">
        <v>86</v>
      </c>
      <c r="L4684" s="7" t="s">
        <v>45</v>
      </c>
      <c r="M4684" s="7" t="s">
        <v>32559</v>
      </c>
      <c r="N4684" s="9" t="s">
        <v>32560</v>
      </c>
      <c r="O4684" s="7" t="s">
        <v>145</v>
      </c>
      <c r="P4684" s="7" t="s">
        <v>146</v>
      </c>
      <c r="Q4684" s="7" t="s">
        <v>32549</v>
      </c>
      <c r="R4684" s="7" t="s">
        <v>3452</v>
      </c>
      <c r="S4684" s="7" t="s">
        <v>64</v>
      </c>
      <c r="T4684" s="7" t="s">
        <v>1786</v>
      </c>
      <c r="U4684" s="7" t="s">
        <v>73</v>
      </c>
      <c r="V4684" s="7" t="s">
        <v>48</v>
      </c>
      <c r="W4684" s="7" t="s">
        <v>94</v>
      </c>
      <c r="X4684" s="7" t="s">
        <v>49</v>
      </c>
      <c r="Y4684" s="7" t="s">
        <v>50</v>
      </c>
      <c r="Z4684" s="7" t="s">
        <v>51</v>
      </c>
      <c r="AA4684" s="7" t="s">
        <v>52</v>
      </c>
      <c r="AB4684" s="7" t="s">
        <v>1389</v>
      </c>
      <c r="AC4684" s="17" t="s">
        <v>1145</v>
      </c>
      <c r="AD4684" s="17" t="s">
        <v>2469</v>
      </c>
      <c r="AE4684" s="7" t="s">
        <v>56</v>
      </c>
      <c r="AF4684" s="7" t="s">
        <v>24479</v>
      </c>
      <c r="AG4684" s="7" t="s">
        <v>32561</v>
      </c>
      <c r="AH4684" s="7" t="s">
        <v>1389</v>
      </c>
      <c r="AI4684" s="7" t="s">
        <v>785</v>
      </c>
      <c r="AJ4684" s="7" t="s">
        <v>2469</v>
      </c>
      <c r="AK4684" s="10" t="s">
        <v>59</v>
      </c>
      <c r="AL4684" s="5" t="str">
        <f>+VLOOKUP(D4684,'[1]Listado de Establecimientos'!$A$1:$P$65536,16,FALSE)</f>
        <v>MARISCAL CACERES</v>
      </c>
      <c r="AM4684" s="5" t="str">
        <f>+VLOOKUP(D4684,'[1]Listado de Establecimientos'!$A$1:$Q$65536,17,FALSE)</f>
        <v>NO PERTENECE A NINGUNA MICRORRED</v>
      </c>
      <c r="AN4684" s="5">
        <f t="shared" si="74"/>
        <v>5</v>
      </c>
    </row>
    <row r="4685" spans="1:40" ht="36" hidden="1">
      <c r="A4685" s="6">
        <v>276</v>
      </c>
      <c r="B4685" s="7" t="s">
        <v>32562</v>
      </c>
      <c r="C4685" s="8" t="s">
        <v>40</v>
      </c>
      <c r="D4685" s="7" t="s">
        <v>83</v>
      </c>
      <c r="E4685" s="7" t="s">
        <v>143</v>
      </c>
      <c r="F4685" s="7" t="s">
        <v>76</v>
      </c>
      <c r="G4685" s="7" t="s">
        <v>32563</v>
      </c>
      <c r="H4685" s="7" t="s">
        <v>16361</v>
      </c>
      <c r="I4685" s="7" t="s">
        <v>86</v>
      </c>
      <c r="J4685" s="7" t="s">
        <v>32564</v>
      </c>
      <c r="K4685" s="7" t="s">
        <v>86</v>
      </c>
      <c r="L4685" s="7" t="s">
        <v>45</v>
      </c>
      <c r="M4685" s="7" t="s">
        <v>32565</v>
      </c>
      <c r="N4685" s="9" t="s">
        <v>32566</v>
      </c>
      <c r="O4685" s="7" t="s">
        <v>993</v>
      </c>
      <c r="P4685" s="7" t="s">
        <v>994</v>
      </c>
      <c r="Q4685" s="7" t="s">
        <v>32549</v>
      </c>
      <c r="R4685" s="7" t="s">
        <v>32567</v>
      </c>
      <c r="S4685" s="7" t="s">
        <v>64</v>
      </c>
      <c r="T4685" s="7" t="s">
        <v>846</v>
      </c>
      <c r="U4685" s="7" t="s">
        <v>73</v>
      </c>
      <c r="V4685" s="7" t="s">
        <v>48</v>
      </c>
      <c r="W4685" s="7" t="s">
        <v>3722</v>
      </c>
      <c r="X4685" s="7" t="s">
        <v>88</v>
      </c>
      <c r="Y4685" s="7" t="s">
        <v>50</v>
      </c>
      <c r="Z4685" s="7" t="s">
        <v>51</v>
      </c>
      <c r="AA4685" s="7" t="s">
        <v>52</v>
      </c>
      <c r="AB4685" s="7" t="s">
        <v>998</v>
      </c>
      <c r="AC4685" s="17" t="s">
        <v>741</v>
      </c>
      <c r="AD4685" s="17" t="s">
        <v>999</v>
      </c>
      <c r="AE4685" s="7" t="s">
        <v>56</v>
      </c>
      <c r="AF4685" s="7" t="s">
        <v>1000</v>
      </c>
      <c r="AG4685" s="7" t="s">
        <v>32568</v>
      </c>
      <c r="AH4685" s="7" t="s">
        <v>998</v>
      </c>
      <c r="AI4685" s="7" t="s">
        <v>1002</v>
      </c>
      <c r="AJ4685" s="7" t="s">
        <v>999</v>
      </c>
      <c r="AK4685" s="10" t="s">
        <v>59</v>
      </c>
      <c r="AL4685" s="5" t="str">
        <f>+VLOOKUP(D4685,'[1]Listado de Establecimientos'!$A$1:$P$65536,16,FALSE)</f>
        <v>MOYOBAMBA</v>
      </c>
      <c r="AM4685" s="5" t="str">
        <f>+VLOOKUP(D4685,'[1]Listado de Establecimientos'!$A$1:$Q$65536,17,FALSE)</f>
        <v>NO PERTENECE A NINGUNA MICRORED</v>
      </c>
      <c r="AN4685" s="5">
        <f t="shared" si="74"/>
        <v>5</v>
      </c>
    </row>
    <row r="4686" spans="1:40" ht="36" hidden="1">
      <c r="A4686" s="6">
        <v>277</v>
      </c>
      <c r="B4686" s="7" t="s">
        <v>32569</v>
      </c>
      <c r="C4686" s="8" t="s">
        <v>40</v>
      </c>
      <c r="D4686" s="7" t="s">
        <v>41</v>
      </c>
      <c r="E4686" s="7" t="s">
        <v>42</v>
      </c>
      <c r="F4686" s="7" t="s">
        <v>10628</v>
      </c>
      <c r="G4686" s="7" t="s">
        <v>32280</v>
      </c>
      <c r="H4686" s="7" t="s">
        <v>32570</v>
      </c>
      <c r="I4686" s="7" t="s">
        <v>97</v>
      </c>
      <c r="J4686" s="7" t="s">
        <v>598</v>
      </c>
      <c r="K4686" s="7" t="s">
        <v>77</v>
      </c>
      <c r="L4686" s="7" t="s">
        <v>45</v>
      </c>
      <c r="M4686" s="7" t="s">
        <v>32571</v>
      </c>
      <c r="N4686" s="9" t="s">
        <v>32572</v>
      </c>
      <c r="O4686" s="7" t="s">
        <v>23043</v>
      </c>
      <c r="P4686" s="7" t="s">
        <v>23044</v>
      </c>
      <c r="Q4686" s="7" t="s">
        <v>32549</v>
      </c>
      <c r="R4686" s="7" t="s">
        <v>23748</v>
      </c>
      <c r="S4686" s="7" t="s">
        <v>46</v>
      </c>
      <c r="T4686" s="7" t="s">
        <v>14704</v>
      </c>
      <c r="U4686" s="7" t="s">
        <v>18285</v>
      </c>
      <c r="V4686" s="7" t="s">
        <v>123</v>
      </c>
      <c r="W4686" s="7" t="s">
        <v>77</v>
      </c>
      <c r="X4686" s="7" t="s">
        <v>93</v>
      </c>
      <c r="Y4686" s="7" t="s">
        <v>50</v>
      </c>
      <c r="Z4686" s="7" t="s">
        <v>125</v>
      </c>
      <c r="AA4686" s="7" t="s">
        <v>50</v>
      </c>
      <c r="AB4686" s="7" t="s">
        <v>98</v>
      </c>
      <c r="AC4686" s="17" t="s">
        <v>99</v>
      </c>
      <c r="AD4686" s="17" t="s">
        <v>100</v>
      </c>
      <c r="AE4686" s="7" t="s">
        <v>56</v>
      </c>
      <c r="AF4686" s="7" t="s">
        <v>101</v>
      </c>
      <c r="AG4686" s="7" t="s">
        <v>32573</v>
      </c>
      <c r="AH4686" s="7" t="s">
        <v>98</v>
      </c>
      <c r="AI4686" s="7" t="s">
        <v>76</v>
      </c>
      <c r="AJ4686" s="7" t="s">
        <v>100</v>
      </c>
      <c r="AK4686" s="10" t="s">
        <v>59</v>
      </c>
      <c r="AL4686" s="5" t="str">
        <f>+VLOOKUP(D4686,'[1]Listado de Establecimientos'!$A$1:$P$65536,16,FALSE)</f>
        <v>NO PERTENECE A NINGUNA RED</v>
      </c>
      <c r="AM4686" s="5" t="str">
        <f>+VLOOKUP(D4686,'[1]Listado de Establecimientos'!$A$1:$Q$65536,17,FALSE)</f>
        <v>NO PERTENECE A NINGUNA MICRORED</v>
      </c>
      <c r="AN4686" s="5">
        <f t="shared" si="74"/>
        <v>5</v>
      </c>
    </row>
    <row r="4687" spans="1:40" ht="36" hidden="1">
      <c r="A4687" s="6">
        <v>278</v>
      </c>
      <c r="B4687" s="7" t="s">
        <v>32574</v>
      </c>
      <c r="C4687" s="8" t="s">
        <v>40</v>
      </c>
      <c r="D4687" s="7" t="s">
        <v>60</v>
      </c>
      <c r="E4687" s="7" t="s">
        <v>61</v>
      </c>
      <c r="F4687" s="7" t="s">
        <v>1780</v>
      </c>
      <c r="G4687" s="7" t="s">
        <v>1333</v>
      </c>
      <c r="H4687" s="7" t="s">
        <v>2514</v>
      </c>
      <c r="I4687" s="7" t="s">
        <v>97</v>
      </c>
      <c r="J4687" s="7" t="s">
        <v>32575</v>
      </c>
      <c r="K4687" s="7" t="s">
        <v>63</v>
      </c>
      <c r="L4687" s="7" t="s">
        <v>45</v>
      </c>
      <c r="M4687" s="7" t="s">
        <v>32576</v>
      </c>
      <c r="N4687" s="9" t="s">
        <v>32577</v>
      </c>
      <c r="O4687" s="7" t="s">
        <v>2977</v>
      </c>
      <c r="P4687" s="7" t="s">
        <v>2978</v>
      </c>
      <c r="Q4687" s="7" t="s">
        <v>32549</v>
      </c>
      <c r="R4687" s="7" t="s">
        <v>22700</v>
      </c>
      <c r="S4687" s="7" t="s">
        <v>64</v>
      </c>
      <c r="T4687" s="7" t="s">
        <v>8252</v>
      </c>
      <c r="U4687" s="7" t="s">
        <v>188</v>
      </c>
      <c r="V4687" s="7" t="s">
        <v>48</v>
      </c>
      <c r="W4687" s="7" t="s">
        <v>77</v>
      </c>
      <c r="X4687" s="7" t="s">
        <v>97</v>
      </c>
      <c r="Y4687" s="7" t="s">
        <v>50</v>
      </c>
      <c r="Z4687" s="7" t="s">
        <v>51</v>
      </c>
      <c r="AA4687" s="7" t="s">
        <v>52</v>
      </c>
      <c r="AB4687" s="7" t="s">
        <v>1132</v>
      </c>
      <c r="AC4687" s="17" t="s">
        <v>1133</v>
      </c>
      <c r="AD4687" s="17" t="s">
        <v>1134</v>
      </c>
      <c r="AE4687" s="7" t="s">
        <v>56</v>
      </c>
      <c r="AF4687" s="7" t="s">
        <v>1135</v>
      </c>
      <c r="AG4687" s="7" t="s">
        <v>32578</v>
      </c>
      <c r="AH4687" s="7" t="s">
        <v>1950</v>
      </c>
      <c r="AI4687" s="7" t="s">
        <v>204</v>
      </c>
      <c r="AJ4687" s="7" t="s">
        <v>1951</v>
      </c>
      <c r="AK4687" s="10" t="s">
        <v>59</v>
      </c>
      <c r="AL4687" s="5" t="str">
        <f>+VLOOKUP(D4687,'[1]Listado de Establecimientos'!$A$1:$P$65536,16,FALSE)</f>
        <v>RIOJA</v>
      </c>
      <c r="AM4687" s="5" t="str">
        <f>+VLOOKUP(D4687,'[1]Listado de Establecimientos'!$A$1:$Q$65536,17,FALSE)</f>
        <v>NO PERTENECE A NINGUNA MICRORED</v>
      </c>
      <c r="AN4687" s="5">
        <f t="shared" si="74"/>
        <v>5</v>
      </c>
    </row>
    <row r="4688" spans="1:40" ht="36" hidden="1">
      <c r="A4688" s="6">
        <v>279</v>
      </c>
      <c r="B4688" s="7" t="s">
        <v>32579</v>
      </c>
      <c r="C4688" s="8" t="s">
        <v>40</v>
      </c>
      <c r="D4688" s="7" t="s">
        <v>1515</v>
      </c>
      <c r="E4688" s="7" t="s">
        <v>1516</v>
      </c>
      <c r="F4688" s="7" t="s">
        <v>111</v>
      </c>
      <c r="G4688" s="7" t="s">
        <v>4841</v>
      </c>
      <c r="H4688" s="7" t="s">
        <v>32580</v>
      </c>
      <c r="I4688" s="7" t="s">
        <v>690</v>
      </c>
      <c r="J4688" s="7" t="s">
        <v>32581</v>
      </c>
      <c r="K4688" s="7" t="s">
        <v>63</v>
      </c>
      <c r="L4688" s="7" t="s">
        <v>45</v>
      </c>
      <c r="M4688" s="7" t="s">
        <v>32582</v>
      </c>
      <c r="N4688" s="9" t="s">
        <v>9958</v>
      </c>
      <c r="O4688" s="7" t="s">
        <v>6044</v>
      </c>
      <c r="P4688" s="7" t="s">
        <v>6045</v>
      </c>
      <c r="Q4688" s="7" t="s">
        <v>32384</v>
      </c>
      <c r="R4688" s="7" t="s">
        <v>2345</v>
      </c>
      <c r="S4688" s="7" t="s">
        <v>46</v>
      </c>
      <c r="T4688" s="7" t="s">
        <v>1039</v>
      </c>
      <c r="U4688" s="7" t="s">
        <v>188</v>
      </c>
      <c r="V4688" s="7" t="s">
        <v>48</v>
      </c>
      <c r="W4688" s="7" t="s">
        <v>88</v>
      </c>
      <c r="X4688" s="7" t="s">
        <v>97</v>
      </c>
      <c r="Y4688" s="7" t="s">
        <v>50</v>
      </c>
      <c r="Z4688" s="7" t="s">
        <v>51</v>
      </c>
      <c r="AA4688" s="7" t="s">
        <v>52</v>
      </c>
      <c r="AB4688" s="7" t="s">
        <v>2886</v>
      </c>
      <c r="AC4688" s="17" t="s">
        <v>170</v>
      </c>
      <c r="AD4688" s="17" t="s">
        <v>2887</v>
      </c>
      <c r="AE4688" s="7" t="s">
        <v>56</v>
      </c>
      <c r="AF4688" s="7" t="s">
        <v>15226</v>
      </c>
      <c r="AG4688" s="7" t="s">
        <v>32583</v>
      </c>
      <c r="AH4688" s="7" t="s">
        <v>2886</v>
      </c>
      <c r="AI4688" s="7" t="s">
        <v>108</v>
      </c>
      <c r="AJ4688" s="7" t="s">
        <v>2887</v>
      </c>
      <c r="AK4688" s="10" t="s">
        <v>59</v>
      </c>
      <c r="AL4688" s="5" t="str">
        <f>+VLOOKUP(D4688,'[1]Listado de Establecimientos'!$A$1:$P$65536,16,FALSE)</f>
        <v>SAN MARTIN</v>
      </c>
      <c r="AM4688" s="5" t="str">
        <f>+VLOOKUP(D4688,'[1]Listado de Establecimientos'!$A$1:$Q$65536,17,FALSE)</f>
        <v>PAPAPLAYA</v>
      </c>
      <c r="AN4688" s="5">
        <f t="shared" si="74"/>
        <v>5</v>
      </c>
    </row>
    <row r="4689" spans="1:40" ht="36" hidden="1">
      <c r="A4689" s="6">
        <v>280</v>
      </c>
      <c r="B4689" s="7" t="s">
        <v>32584</v>
      </c>
      <c r="C4689" s="8" t="s">
        <v>40</v>
      </c>
      <c r="D4689" s="7" t="s">
        <v>2977</v>
      </c>
      <c r="E4689" s="7" t="s">
        <v>2978</v>
      </c>
      <c r="F4689" s="7" t="s">
        <v>2096</v>
      </c>
      <c r="G4689" s="7" t="s">
        <v>1397</v>
      </c>
      <c r="H4689" s="7" t="s">
        <v>32585</v>
      </c>
      <c r="I4689" s="7" t="s">
        <v>49</v>
      </c>
      <c r="J4689" s="7" t="s">
        <v>32586</v>
      </c>
      <c r="K4689" s="7" t="s">
        <v>86</v>
      </c>
      <c r="L4689" s="7" t="s">
        <v>45</v>
      </c>
      <c r="M4689" s="7" t="s">
        <v>32587</v>
      </c>
      <c r="N4689" s="9" t="s">
        <v>32588</v>
      </c>
      <c r="O4689" s="7" t="s">
        <v>2977</v>
      </c>
      <c r="P4689" s="7" t="s">
        <v>2978</v>
      </c>
      <c r="Q4689" s="7" t="s">
        <v>32384</v>
      </c>
      <c r="R4689" s="7" t="s">
        <v>5876</v>
      </c>
      <c r="S4689" s="7" t="s">
        <v>46</v>
      </c>
      <c r="T4689" s="7" t="s">
        <v>779</v>
      </c>
      <c r="U4689" s="7" t="s">
        <v>47</v>
      </c>
      <c r="V4689" s="7" t="s">
        <v>66</v>
      </c>
      <c r="W4689" s="7" t="s">
        <v>94</v>
      </c>
      <c r="X4689" s="7" t="s">
        <v>88</v>
      </c>
      <c r="Y4689" s="7" t="s">
        <v>50</v>
      </c>
      <c r="Z4689" s="7" t="s">
        <v>51</v>
      </c>
      <c r="AA4689" s="7" t="s">
        <v>52</v>
      </c>
      <c r="AB4689" s="7" t="s">
        <v>3818</v>
      </c>
      <c r="AC4689" s="17" t="s">
        <v>2889</v>
      </c>
      <c r="AD4689" s="17" t="s">
        <v>3819</v>
      </c>
      <c r="AE4689" s="7" t="s">
        <v>56</v>
      </c>
      <c r="AF4689" s="7" t="s">
        <v>3820</v>
      </c>
      <c r="AG4689" s="7" t="s">
        <v>32589</v>
      </c>
      <c r="AH4689" s="7" t="s">
        <v>3818</v>
      </c>
      <c r="AI4689" s="7" t="s">
        <v>3822</v>
      </c>
      <c r="AJ4689" s="7" t="s">
        <v>3819</v>
      </c>
      <c r="AK4689" s="10" t="s">
        <v>59</v>
      </c>
      <c r="AL4689" s="5" t="str">
        <f>+VLOOKUP(D4689,'[1]Listado de Establecimientos'!$A$1:$P$65536,16,FALSE)</f>
        <v>RIOJA</v>
      </c>
      <c r="AM4689" s="5" t="str">
        <f>+VLOOKUP(D4689,'[1]Listado de Establecimientos'!$A$1:$Q$65536,17,FALSE)</f>
        <v xml:space="preserve">NARANJOS                                                    </v>
      </c>
      <c r="AN4689" s="5">
        <f t="shared" si="74"/>
        <v>5</v>
      </c>
    </row>
    <row r="4690" spans="1:40" ht="36" hidden="1">
      <c r="A4690" s="6">
        <v>281</v>
      </c>
      <c r="B4690" s="7" t="s">
        <v>32590</v>
      </c>
      <c r="C4690" s="8" t="s">
        <v>40</v>
      </c>
      <c r="D4690" s="7" t="s">
        <v>145</v>
      </c>
      <c r="E4690" s="7" t="s">
        <v>146</v>
      </c>
      <c r="F4690" s="7" t="s">
        <v>32591</v>
      </c>
      <c r="G4690" s="7" t="s">
        <v>170</v>
      </c>
      <c r="H4690" s="7" t="s">
        <v>32592</v>
      </c>
      <c r="I4690" s="7" t="s">
        <v>49</v>
      </c>
      <c r="J4690" s="7" t="s">
        <v>32593</v>
      </c>
      <c r="K4690" s="7" t="s">
        <v>152</v>
      </c>
      <c r="L4690" s="7" t="s">
        <v>45</v>
      </c>
      <c r="M4690" s="7" t="s">
        <v>32594</v>
      </c>
      <c r="N4690" s="9" t="s">
        <v>32595</v>
      </c>
      <c r="O4690" s="7" t="s">
        <v>78</v>
      </c>
      <c r="P4690" s="7" t="s">
        <v>78</v>
      </c>
      <c r="Q4690" s="7" t="s">
        <v>32549</v>
      </c>
      <c r="R4690" s="7" t="s">
        <v>2352</v>
      </c>
      <c r="S4690" s="7" t="s">
        <v>46</v>
      </c>
      <c r="T4690" s="7" t="s">
        <v>105</v>
      </c>
      <c r="U4690" s="7" t="s">
        <v>188</v>
      </c>
      <c r="V4690" s="7" t="s">
        <v>159</v>
      </c>
      <c r="W4690" s="7" t="s">
        <v>97</v>
      </c>
      <c r="X4690" s="7" t="s">
        <v>94</v>
      </c>
      <c r="Y4690" s="7" t="s">
        <v>50</v>
      </c>
      <c r="Z4690" s="7" t="s">
        <v>51</v>
      </c>
      <c r="AA4690" s="7" t="s">
        <v>52</v>
      </c>
      <c r="AB4690" s="7" t="s">
        <v>179</v>
      </c>
      <c r="AC4690" s="17" t="s">
        <v>448</v>
      </c>
      <c r="AD4690" s="17" t="s">
        <v>252</v>
      </c>
      <c r="AE4690" s="7" t="s">
        <v>56</v>
      </c>
      <c r="AF4690" s="7" t="s">
        <v>449</v>
      </c>
      <c r="AG4690" s="7" t="s">
        <v>32596</v>
      </c>
      <c r="AH4690" s="7" t="s">
        <v>179</v>
      </c>
      <c r="AI4690" s="7" t="s">
        <v>450</v>
      </c>
      <c r="AJ4690" s="7" t="s">
        <v>252</v>
      </c>
      <c r="AK4690" s="10" t="s">
        <v>59</v>
      </c>
      <c r="AL4690" s="5" t="str">
        <f>+VLOOKUP(D4690,'[1]Listado de Establecimientos'!$A$1:$P$65536,16,FALSE)</f>
        <v>MARISCAL CACERES</v>
      </c>
      <c r="AM4690" s="5" t="str">
        <f>+VLOOKUP(D4690,'[1]Listado de Establecimientos'!$A$1:$Q$65536,17,FALSE)</f>
        <v>NO PERTENECE A NINGUNA MICRORRED</v>
      </c>
      <c r="AN4690" s="5">
        <f t="shared" si="74"/>
        <v>5</v>
      </c>
    </row>
    <row r="4691" spans="1:40" ht="36" hidden="1">
      <c r="A4691" s="6">
        <v>282</v>
      </c>
      <c r="B4691" s="7" t="s">
        <v>32597</v>
      </c>
      <c r="C4691" s="8" t="s">
        <v>40</v>
      </c>
      <c r="D4691" s="7" t="s">
        <v>83</v>
      </c>
      <c r="E4691" s="7" t="s">
        <v>84</v>
      </c>
      <c r="F4691" s="7" t="s">
        <v>148</v>
      </c>
      <c r="G4691" s="7" t="s">
        <v>193</v>
      </c>
      <c r="H4691" s="7" t="s">
        <v>32598</v>
      </c>
      <c r="I4691" s="7" t="s">
        <v>134</v>
      </c>
      <c r="J4691" s="7" t="s">
        <v>5777</v>
      </c>
      <c r="K4691" s="7" t="s">
        <v>63</v>
      </c>
      <c r="L4691" s="7" t="s">
        <v>45</v>
      </c>
      <c r="M4691" s="7" t="s">
        <v>32599</v>
      </c>
      <c r="N4691" s="9" t="s">
        <v>32600</v>
      </c>
      <c r="O4691" s="7" t="s">
        <v>710</v>
      </c>
      <c r="P4691" s="7" t="s">
        <v>711</v>
      </c>
      <c r="Q4691" s="7" t="s">
        <v>32549</v>
      </c>
      <c r="R4691" s="7" t="s">
        <v>6686</v>
      </c>
      <c r="S4691" s="7" t="s">
        <v>46</v>
      </c>
      <c r="T4691" s="7" t="s">
        <v>3063</v>
      </c>
      <c r="U4691" s="7" t="s">
        <v>1433</v>
      </c>
      <c r="V4691" s="7" t="s">
        <v>48</v>
      </c>
      <c r="W4691" s="7" t="s">
        <v>114</v>
      </c>
      <c r="X4691" s="7" t="s">
        <v>113</v>
      </c>
      <c r="Y4691" s="7" t="s">
        <v>50</v>
      </c>
      <c r="Z4691" s="7" t="s">
        <v>51</v>
      </c>
      <c r="AA4691" s="7" t="s">
        <v>52</v>
      </c>
      <c r="AB4691" s="7" t="s">
        <v>324</v>
      </c>
      <c r="AC4691" s="17" t="s">
        <v>469</v>
      </c>
      <c r="AD4691" s="17" t="s">
        <v>364</v>
      </c>
      <c r="AE4691" s="7" t="s">
        <v>56</v>
      </c>
      <c r="AF4691" s="7" t="s">
        <v>479</v>
      </c>
      <c r="AG4691" s="7" t="s">
        <v>32601</v>
      </c>
      <c r="AH4691" s="7" t="s">
        <v>324</v>
      </c>
      <c r="AI4691" s="7" t="s">
        <v>76</v>
      </c>
      <c r="AJ4691" s="7" t="s">
        <v>364</v>
      </c>
      <c r="AK4691" s="10" t="s">
        <v>59</v>
      </c>
      <c r="AL4691" s="5" t="str">
        <f>+VLOOKUP(D4691,'[1]Listado de Establecimientos'!$A$1:$P$65536,16,FALSE)</f>
        <v>MOYOBAMBA</v>
      </c>
      <c r="AM4691" s="5" t="str">
        <f>+VLOOKUP(D4691,'[1]Listado de Establecimientos'!$A$1:$Q$65536,17,FALSE)</f>
        <v>NO PERTENECE A NINGUNA MICRORED</v>
      </c>
      <c r="AN4691" s="5">
        <f t="shared" si="74"/>
        <v>5</v>
      </c>
    </row>
    <row r="4692" spans="1:40" ht="36" hidden="1">
      <c r="A4692" s="6">
        <v>283</v>
      </c>
      <c r="B4692" s="7" t="s">
        <v>32602</v>
      </c>
      <c r="C4692" s="8" t="s">
        <v>40</v>
      </c>
      <c r="D4692" s="7" t="s">
        <v>83</v>
      </c>
      <c r="E4692" s="7" t="s">
        <v>143</v>
      </c>
      <c r="F4692" s="7" t="s">
        <v>9294</v>
      </c>
      <c r="G4692" s="7" t="s">
        <v>741</v>
      </c>
      <c r="H4692" s="7" t="s">
        <v>32603</v>
      </c>
      <c r="I4692" s="7" t="s">
        <v>185</v>
      </c>
      <c r="J4692" s="7" t="s">
        <v>32604</v>
      </c>
      <c r="K4692" s="7" t="s">
        <v>44</v>
      </c>
      <c r="L4692" s="7" t="s">
        <v>45</v>
      </c>
      <c r="M4692" s="7" t="s">
        <v>32605</v>
      </c>
      <c r="N4692" s="9" t="s">
        <v>32606</v>
      </c>
      <c r="O4692" s="7" t="s">
        <v>993</v>
      </c>
      <c r="P4692" s="7" t="s">
        <v>994</v>
      </c>
      <c r="Q4692" s="7" t="s">
        <v>32549</v>
      </c>
      <c r="R4692" s="7" t="s">
        <v>25233</v>
      </c>
      <c r="S4692" s="7" t="s">
        <v>46</v>
      </c>
      <c r="T4692" s="7" t="s">
        <v>4662</v>
      </c>
      <c r="U4692" s="7" t="s">
        <v>1224</v>
      </c>
      <c r="V4692" s="7" t="s">
        <v>66</v>
      </c>
      <c r="W4692" s="7" t="s">
        <v>94</v>
      </c>
      <c r="X4692" s="7" t="s">
        <v>88</v>
      </c>
      <c r="Y4692" s="7" t="s">
        <v>50</v>
      </c>
      <c r="Z4692" s="7" t="s">
        <v>51</v>
      </c>
      <c r="AA4692" s="7" t="s">
        <v>52</v>
      </c>
      <c r="AB4692" s="7" t="s">
        <v>324</v>
      </c>
      <c r="AC4692" s="17" t="s">
        <v>469</v>
      </c>
      <c r="AD4692" s="17" t="s">
        <v>364</v>
      </c>
      <c r="AE4692" s="7" t="s">
        <v>56</v>
      </c>
      <c r="AF4692" s="7" t="s">
        <v>479</v>
      </c>
      <c r="AG4692" s="7" t="s">
        <v>32607</v>
      </c>
      <c r="AH4692" s="7" t="s">
        <v>324</v>
      </c>
      <c r="AI4692" s="7" t="s">
        <v>76</v>
      </c>
      <c r="AJ4692" s="7" t="s">
        <v>364</v>
      </c>
      <c r="AK4692" s="10" t="s">
        <v>59</v>
      </c>
      <c r="AL4692" s="5" t="str">
        <f>+VLOOKUP(D4692,'[1]Listado de Establecimientos'!$A$1:$P$65536,16,FALSE)</f>
        <v>MOYOBAMBA</v>
      </c>
      <c r="AM4692" s="5" t="str">
        <f>+VLOOKUP(D4692,'[1]Listado de Establecimientos'!$A$1:$Q$65536,17,FALSE)</f>
        <v>NO PERTENECE A NINGUNA MICRORED</v>
      </c>
      <c r="AN4692" s="5">
        <f t="shared" si="74"/>
        <v>5</v>
      </c>
    </row>
    <row r="4693" spans="1:40" ht="36" hidden="1">
      <c r="A4693" s="6">
        <v>284</v>
      </c>
      <c r="B4693" s="7" t="s">
        <v>32608</v>
      </c>
      <c r="C4693" s="8" t="s">
        <v>40</v>
      </c>
      <c r="D4693" s="7" t="s">
        <v>83</v>
      </c>
      <c r="E4693" s="7" t="s">
        <v>143</v>
      </c>
      <c r="F4693" s="7" t="s">
        <v>32609</v>
      </c>
      <c r="G4693" s="7" t="s">
        <v>2357</v>
      </c>
      <c r="H4693" s="7" t="s">
        <v>32610</v>
      </c>
      <c r="I4693" s="7" t="s">
        <v>3511</v>
      </c>
      <c r="J4693" s="7" t="s">
        <v>32611</v>
      </c>
      <c r="K4693" s="7" t="s">
        <v>107</v>
      </c>
      <c r="L4693" s="7" t="s">
        <v>45</v>
      </c>
      <c r="M4693" s="7" t="s">
        <v>32612</v>
      </c>
      <c r="N4693" s="9" t="s">
        <v>32613</v>
      </c>
      <c r="O4693" s="7" t="s">
        <v>3432</v>
      </c>
      <c r="P4693" s="7" t="s">
        <v>3433</v>
      </c>
      <c r="Q4693" s="7" t="s">
        <v>32549</v>
      </c>
      <c r="R4693" s="7" t="s">
        <v>7508</v>
      </c>
      <c r="S4693" s="7" t="s">
        <v>46</v>
      </c>
      <c r="T4693" s="7" t="s">
        <v>4373</v>
      </c>
      <c r="U4693" s="7" t="s">
        <v>1683</v>
      </c>
      <c r="V4693" s="7" t="s">
        <v>66</v>
      </c>
      <c r="W4693" s="7" t="s">
        <v>88</v>
      </c>
      <c r="X4693" s="7" t="s">
        <v>124</v>
      </c>
      <c r="Y4693" s="7" t="s">
        <v>50</v>
      </c>
      <c r="Z4693" s="7" t="s">
        <v>51</v>
      </c>
      <c r="AA4693" s="7" t="s">
        <v>52</v>
      </c>
      <c r="AB4693" s="7" t="s">
        <v>324</v>
      </c>
      <c r="AC4693" s="17" t="s">
        <v>469</v>
      </c>
      <c r="AD4693" s="17" t="s">
        <v>364</v>
      </c>
      <c r="AE4693" s="7" t="s">
        <v>56</v>
      </c>
      <c r="AF4693" s="7" t="s">
        <v>479</v>
      </c>
      <c r="AG4693" s="7" t="s">
        <v>32614</v>
      </c>
      <c r="AH4693" s="7" t="s">
        <v>324</v>
      </c>
      <c r="AI4693" s="7" t="s">
        <v>76</v>
      </c>
      <c r="AJ4693" s="7" t="s">
        <v>364</v>
      </c>
      <c r="AK4693" s="10" t="s">
        <v>59</v>
      </c>
      <c r="AL4693" s="5" t="str">
        <f>+VLOOKUP(D4693,'[1]Listado de Establecimientos'!$A$1:$P$65536,16,FALSE)</f>
        <v>MOYOBAMBA</v>
      </c>
      <c r="AM4693" s="5" t="str">
        <f>+VLOOKUP(D4693,'[1]Listado de Establecimientos'!$A$1:$Q$65536,17,FALSE)</f>
        <v>NO PERTENECE A NINGUNA MICRORED</v>
      </c>
      <c r="AN4693" s="5">
        <f t="shared" si="74"/>
        <v>5</v>
      </c>
    </row>
    <row r="4694" spans="1:40" ht="36" hidden="1">
      <c r="A4694" s="6">
        <v>285</v>
      </c>
      <c r="B4694" s="7" t="s">
        <v>32615</v>
      </c>
      <c r="C4694" s="8" t="s">
        <v>40</v>
      </c>
      <c r="D4694" s="7" t="s">
        <v>127</v>
      </c>
      <c r="E4694" s="7" t="s">
        <v>128</v>
      </c>
      <c r="F4694" s="7" t="s">
        <v>2519</v>
      </c>
      <c r="G4694" s="7" t="s">
        <v>7224</v>
      </c>
      <c r="H4694" s="7" t="s">
        <v>6025</v>
      </c>
      <c r="I4694" s="7" t="s">
        <v>819</v>
      </c>
      <c r="J4694" s="7" t="s">
        <v>32616</v>
      </c>
      <c r="K4694" s="7" t="s">
        <v>86</v>
      </c>
      <c r="L4694" s="7" t="s">
        <v>45</v>
      </c>
      <c r="M4694" s="7" t="s">
        <v>32617</v>
      </c>
      <c r="N4694" s="9" t="s">
        <v>32618</v>
      </c>
      <c r="O4694" s="7" t="s">
        <v>127</v>
      </c>
      <c r="P4694" s="7" t="s">
        <v>128</v>
      </c>
      <c r="Q4694" s="7" t="s">
        <v>32549</v>
      </c>
      <c r="R4694" s="7" t="s">
        <v>4900</v>
      </c>
      <c r="S4694" s="7" t="s">
        <v>46</v>
      </c>
      <c r="T4694" s="7" t="s">
        <v>2600</v>
      </c>
      <c r="U4694" s="7" t="s">
        <v>106</v>
      </c>
      <c r="V4694" s="7" t="s">
        <v>66</v>
      </c>
      <c r="W4694" s="7" t="s">
        <v>114</v>
      </c>
      <c r="X4694" s="7" t="s">
        <v>94</v>
      </c>
      <c r="Y4694" s="7" t="s">
        <v>50</v>
      </c>
      <c r="Z4694" s="7" t="s">
        <v>51</v>
      </c>
      <c r="AA4694" s="7" t="s">
        <v>52</v>
      </c>
      <c r="AB4694" s="7" t="s">
        <v>2415</v>
      </c>
      <c r="AC4694" s="17" t="s">
        <v>193</v>
      </c>
      <c r="AD4694" s="17" t="s">
        <v>7791</v>
      </c>
      <c r="AE4694" s="7" t="s">
        <v>56</v>
      </c>
      <c r="AF4694" s="7" t="s">
        <v>7792</v>
      </c>
      <c r="AG4694" s="7" t="s">
        <v>32619</v>
      </c>
      <c r="AH4694" s="7" t="s">
        <v>2415</v>
      </c>
      <c r="AI4694" s="7" t="s">
        <v>1646</v>
      </c>
      <c r="AJ4694" s="7" t="s">
        <v>7791</v>
      </c>
      <c r="AK4694" s="10" t="s">
        <v>59</v>
      </c>
      <c r="AL4694" s="5" t="str">
        <f>+VLOOKUP(D4694,'[1]Listado de Establecimientos'!$A$1:$P$65536,16,FALSE)</f>
        <v>MOYOBAMBA</v>
      </c>
      <c r="AM4694" s="5" t="str">
        <f>+VLOOKUP(D4694,'[1]Listado de Establecimientos'!$A$1:$Q$65536,17,FALSE)</f>
        <v>SORITOR</v>
      </c>
      <c r="AN4694" s="5">
        <f t="shared" si="74"/>
        <v>5</v>
      </c>
    </row>
    <row r="4695" spans="1:40" ht="36" hidden="1">
      <c r="A4695" s="6">
        <v>286</v>
      </c>
      <c r="B4695" s="7" t="s">
        <v>32620</v>
      </c>
      <c r="C4695" s="8" t="s">
        <v>40</v>
      </c>
      <c r="D4695" s="7" t="s">
        <v>60</v>
      </c>
      <c r="E4695" s="7" t="s">
        <v>61</v>
      </c>
      <c r="F4695" s="7" t="s">
        <v>126</v>
      </c>
      <c r="G4695" s="7" t="s">
        <v>4972</v>
      </c>
      <c r="H4695" s="7" t="s">
        <v>17378</v>
      </c>
      <c r="I4695" s="7" t="s">
        <v>177</v>
      </c>
      <c r="J4695" s="7" t="s">
        <v>32621</v>
      </c>
      <c r="K4695" s="7" t="s">
        <v>86</v>
      </c>
      <c r="L4695" s="7" t="s">
        <v>45</v>
      </c>
      <c r="M4695" s="7" t="s">
        <v>32622</v>
      </c>
      <c r="N4695" s="9" t="s">
        <v>32623</v>
      </c>
      <c r="O4695" s="7" t="s">
        <v>1402</v>
      </c>
      <c r="P4695" s="7" t="s">
        <v>1403</v>
      </c>
      <c r="Q4695" s="7" t="s">
        <v>32549</v>
      </c>
      <c r="R4695" s="7" t="s">
        <v>3501</v>
      </c>
      <c r="S4695" s="7" t="s">
        <v>46</v>
      </c>
      <c r="T4695" s="7" t="s">
        <v>14817</v>
      </c>
      <c r="U4695" s="7" t="s">
        <v>65</v>
      </c>
      <c r="V4695" s="7" t="s">
        <v>66</v>
      </c>
      <c r="W4695" s="7" t="s">
        <v>107</v>
      </c>
      <c r="X4695" s="7" t="s">
        <v>122</v>
      </c>
      <c r="Y4695" s="7" t="s">
        <v>50</v>
      </c>
      <c r="Z4695" s="7" t="s">
        <v>125</v>
      </c>
      <c r="AA4695" s="7" t="s">
        <v>52</v>
      </c>
      <c r="AB4695" s="7" t="s">
        <v>1950</v>
      </c>
      <c r="AC4695" s="17" t="s">
        <v>716</v>
      </c>
      <c r="AD4695" s="17" t="s">
        <v>1951</v>
      </c>
      <c r="AE4695" s="7" t="s">
        <v>56</v>
      </c>
      <c r="AF4695" s="7" t="s">
        <v>1952</v>
      </c>
      <c r="AG4695" s="7" t="s">
        <v>32624</v>
      </c>
      <c r="AH4695" s="7" t="s">
        <v>1950</v>
      </c>
      <c r="AI4695" s="7" t="s">
        <v>204</v>
      </c>
      <c r="AJ4695" s="7" t="s">
        <v>1951</v>
      </c>
      <c r="AK4695" s="10" t="s">
        <v>59</v>
      </c>
      <c r="AL4695" s="5" t="str">
        <f>+VLOOKUP(D4695,'[1]Listado de Establecimientos'!$A$1:$P$65536,16,FALSE)</f>
        <v>RIOJA</v>
      </c>
      <c r="AM4695" s="5" t="str">
        <f>+VLOOKUP(D4695,'[1]Listado de Establecimientos'!$A$1:$Q$65536,17,FALSE)</f>
        <v>NO PERTENECE A NINGUNA MICRORED</v>
      </c>
      <c r="AN4695" s="5">
        <f t="shared" si="74"/>
        <v>5</v>
      </c>
    </row>
    <row r="4696" spans="1:40" ht="36" hidden="1">
      <c r="A4696" s="6">
        <v>287</v>
      </c>
      <c r="B4696" s="7" t="s">
        <v>32625</v>
      </c>
      <c r="C4696" s="8" t="s">
        <v>40</v>
      </c>
      <c r="D4696" s="7" t="s">
        <v>1280</v>
      </c>
      <c r="E4696" s="7" t="s">
        <v>281</v>
      </c>
      <c r="F4696" s="7" t="s">
        <v>6120</v>
      </c>
      <c r="G4696" s="7" t="s">
        <v>7759</v>
      </c>
      <c r="H4696" s="7" t="s">
        <v>3693</v>
      </c>
      <c r="I4696" s="7" t="s">
        <v>86</v>
      </c>
      <c r="J4696" s="7" t="s">
        <v>32626</v>
      </c>
      <c r="K4696" s="7" t="s">
        <v>44</v>
      </c>
      <c r="L4696" s="7" t="s">
        <v>45</v>
      </c>
      <c r="M4696" s="7" t="s">
        <v>32627</v>
      </c>
      <c r="N4696" s="9" t="s">
        <v>32628</v>
      </c>
      <c r="O4696" s="7" t="s">
        <v>1280</v>
      </c>
      <c r="P4696" s="7" t="s">
        <v>1281</v>
      </c>
      <c r="Q4696" s="7" t="s">
        <v>32549</v>
      </c>
      <c r="R4696" s="7" t="s">
        <v>5930</v>
      </c>
      <c r="S4696" s="7" t="s">
        <v>46</v>
      </c>
      <c r="T4696" s="7" t="s">
        <v>105</v>
      </c>
      <c r="U4696" s="7" t="s">
        <v>106</v>
      </c>
      <c r="V4696" s="7" t="s">
        <v>78</v>
      </c>
      <c r="W4696" s="7" t="s">
        <v>88</v>
      </c>
      <c r="X4696" s="7" t="s">
        <v>94</v>
      </c>
      <c r="Y4696" s="7" t="s">
        <v>50</v>
      </c>
      <c r="Z4696" s="7" t="s">
        <v>125</v>
      </c>
      <c r="AA4696" s="7" t="s">
        <v>52</v>
      </c>
      <c r="AB4696" s="7" t="s">
        <v>11951</v>
      </c>
      <c r="AC4696" s="17" t="s">
        <v>5375</v>
      </c>
      <c r="AD4696" s="17" t="s">
        <v>3772</v>
      </c>
      <c r="AE4696" s="7" t="s">
        <v>56</v>
      </c>
      <c r="AF4696" s="7" t="s">
        <v>31534</v>
      </c>
      <c r="AG4696" s="7" t="s">
        <v>32629</v>
      </c>
      <c r="AH4696" s="7" t="s">
        <v>11951</v>
      </c>
      <c r="AI4696" s="7" t="s">
        <v>6739</v>
      </c>
      <c r="AJ4696" s="7" t="s">
        <v>3772</v>
      </c>
      <c r="AK4696" s="10" t="s">
        <v>59</v>
      </c>
      <c r="AL4696" s="5" t="str">
        <f>+VLOOKUP(D4696,'[1]Listado de Establecimientos'!$A$1:$P$65536,16,FALSE)</f>
        <v>MARISCAL CACERES</v>
      </c>
      <c r="AM4696" s="5" t="str">
        <f>+VLOOKUP(D4696,'[1]Listado de Establecimientos'!$A$1:$Q$65536,17,FALSE)</f>
        <v>CAMPANILLA</v>
      </c>
      <c r="AN4696" s="5">
        <f t="shared" si="74"/>
        <v>5</v>
      </c>
    </row>
    <row r="4697" spans="1:40" ht="36" hidden="1">
      <c r="A4697" s="6">
        <v>288</v>
      </c>
      <c r="B4697" s="7" t="s">
        <v>32630</v>
      </c>
      <c r="C4697" s="8" t="s">
        <v>40</v>
      </c>
      <c r="D4697" s="7" t="s">
        <v>2552</v>
      </c>
      <c r="E4697" s="7" t="s">
        <v>2553</v>
      </c>
      <c r="F4697" s="7" t="s">
        <v>160</v>
      </c>
      <c r="G4697" s="7" t="s">
        <v>978</v>
      </c>
      <c r="H4697" s="7" t="s">
        <v>32631</v>
      </c>
      <c r="I4697" s="7" t="s">
        <v>144</v>
      </c>
      <c r="J4697" s="7" t="s">
        <v>32632</v>
      </c>
      <c r="K4697" s="7" t="s">
        <v>63</v>
      </c>
      <c r="L4697" s="7" t="s">
        <v>45</v>
      </c>
      <c r="M4697" s="7" t="s">
        <v>32633</v>
      </c>
      <c r="N4697" s="9" t="s">
        <v>32634</v>
      </c>
      <c r="O4697" s="7" t="s">
        <v>2552</v>
      </c>
      <c r="P4697" s="7" t="s">
        <v>2553</v>
      </c>
      <c r="Q4697" s="7" t="s">
        <v>32384</v>
      </c>
      <c r="R4697" s="7" t="s">
        <v>14703</v>
      </c>
      <c r="S4697" s="7" t="s">
        <v>46</v>
      </c>
      <c r="T4697" s="7" t="s">
        <v>7615</v>
      </c>
      <c r="U4697" s="7" t="s">
        <v>88</v>
      </c>
      <c r="V4697" s="7" t="s">
        <v>48</v>
      </c>
      <c r="W4697" s="7" t="s">
        <v>94</v>
      </c>
      <c r="X4697" s="7" t="s">
        <v>122</v>
      </c>
      <c r="Y4697" s="7" t="s">
        <v>50</v>
      </c>
      <c r="Z4697" s="7" t="s">
        <v>51</v>
      </c>
      <c r="AA4697" s="7" t="s">
        <v>52</v>
      </c>
      <c r="AB4697" s="7" t="s">
        <v>2563</v>
      </c>
      <c r="AC4697" s="17" t="s">
        <v>2564</v>
      </c>
      <c r="AD4697" s="17" t="s">
        <v>2565</v>
      </c>
      <c r="AE4697" s="7" t="s">
        <v>56</v>
      </c>
      <c r="AF4697" s="7" t="s">
        <v>2566</v>
      </c>
      <c r="AG4697" s="7" t="s">
        <v>32635</v>
      </c>
      <c r="AH4697" s="7" t="s">
        <v>2563</v>
      </c>
      <c r="AI4697" s="7" t="s">
        <v>4059</v>
      </c>
      <c r="AJ4697" s="7" t="s">
        <v>2565</v>
      </c>
      <c r="AK4697" s="10" t="s">
        <v>59</v>
      </c>
      <c r="AL4697" s="5" t="str">
        <f>+VLOOKUP(D4697,'[1]Listado de Establecimientos'!$A$1:$P$65536,16,FALSE)</f>
        <v>LAMAS</v>
      </c>
      <c r="AM4697" s="5" t="str">
        <f>+VLOOKUP(D4697,'[1]Listado de Establecimientos'!$A$1:$Q$65536,17,FALSE)</f>
        <v>CAYNARACHI</v>
      </c>
      <c r="AN4697" s="5">
        <f t="shared" si="74"/>
        <v>5</v>
      </c>
    </row>
    <row r="4698" spans="1:40" ht="36" hidden="1">
      <c r="A4698" s="6">
        <v>289</v>
      </c>
      <c r="B4698" s="7" t="s">
        <v>32636</v>
      </c>
      <c r="C4698" s="8" t="s">
        <v>40</v>
      </c>
      <c r="D4698" s="7" t="s">
        <v>289</v>
      </c>
      <c r="E4698" s="7" t="s">
        <v>290</v>
      </c>
      <c r="F4698" s="7" t="s">
        <v>20255</v>
      </c>
      <c r="G4698" s="7" t="s">
        <v>287</v>
      </c>
      <c r="H4698" s="7" t="s">
        <v>17032</v>
      </c>
      <c r="I4698" s="7" t="s">
        <v>107</v>
      </c>
      <c r="J4698" s="7" t="s">
        <v>32637</v>
      </c>
      <c r="K4698" s="7" t="s">
        <v>86</v>
      </c>
      <c r="L4698" s="7" t="s">
        <v>45</v>
      </c>
      <c r="M4698" s="7" t="s">
        <v>32638</v>
      </c>
      <c r="N4698" s="9" t="s">
        <v>1052</v>
      </c>
      <c r="O4698" s="7" t="s">
        <v>289</v>
      </c>
      <c r="P4698" s="7" t="s">
        <v>290</v>
      </c>
      <c r="Q4698" s="7" t="s">
        <v>32549</v>
      </c>
      <c r="R4698" s="7" t="s">
        <v>17566</v>
      </c>
      <c r="S4698" s="7" t="s">
        <v>64</v>
      </c>
      <c r="T4698" s="7" t="s">
        <v>105</v>
      </c>
      <c r="U4698" s="7" t="s">
        <v>23835</v>
      </c>
      <c r="V4698" s="7" t="s">
        <v>48</v>
      </c>
      <c r="W4698" s="7" t="s">
        <v>1892</v>
      </c>
      <c r="X4698" s="7" t="s">
        <v>3722</v>
      </c>
      <c r="Y4698" s="7" t="s">
        <v>50</v>
      </c>
      <c r="Z4698" s="7" t="s">
        <v>51</v>
      </c>
      <c r="AA4698" s="7" t="s">
        <v>52</v>
      </c>
      <c r="AB4698" s="7" t="s">
        <v>2507</v>
      </c>
      <c r="AC4698" s="17" t="s">
        <v>3516</v>
      </c>
      <c r="AD4698" s="17" t="s">
        <v>3517</v>
      </c>
      <c r="AE4698" s="7" t="s">
        <v>56</v>
      </c>
      <c r="AF4698" s="7" t="s">
        <v>3518</v>
      </c>
      <c r="AG4698" s="7" t="s">
        <v>32639</v>
      </c>
      <c r="AH4698" s="7" t="s">
        <v>2507</v>
      </c>
      <c r="AI4698" s="7" t="s">
        <v>3520</v>
      </c>
      <c r="AJ4698" s="7" t="s">
        <v>3517</v>
      </c>
      <c r="AK4698" s="10" t="s">
        <v>59</v>
      </c>
      <c r="AL4698" s="5" t="str">
        <f>+VLOOKUP(D4698,'[1]Listado de Establecimientos'!$A$1:$P$65536,16,FALSE)</f>
        <v>BELLAVISTA</v>
      </c>
      <c r="AM4698" s="5" t="str">
        <f>+VLOOKUP(D4698,'[1]Listado de Establecimientos'!$A$1:$Q$65536,17,FALSE)</f>
        <v>BAJO BIAVO</v>
      </c>
      <c r="AN4698" s="5">
        <f t="shared" si="74"/>
        <v>5</v>
      </c>
    </row>
    <row r="4699" spans="1:40" ht="36" hidden="1">
      <c r="A4699" s="6">
        <v>290</v>
      </c>
      <c r="B4699" s="7" t="s">
        <v>32640</v>
      </c>
      <c r="C4699" s="8" t="s">
        <v>40</v>
      </c>
      <c r="D4699" s="7" t="s">
        <v>41</v>
      </c>
      <c r="E4699" s="7" t="s">
        <v>42</v>
      </c>
      <c r="F4699" s="7" t="s">
        <v>72</v>
      </c>
      <c r="G4699" s="7" t="s">
        <v>958</v>
      </c>
      <c r="H4699" s="7" t="s">
        <v>32641</v>
      </c>
      <c r="I4699" s="7" t="s">
        <v>49</v>
      </c>
      <c r="J4699" s="7" t="s">
        <v>32642</v>
      </c>
      <c r="K4699" s="7" t="s">
        <v>44</v>
      </c>
      <c r="L4699" s="7" t="s">
        <v>45</v>
      </c>
      <c r="M4699" s="7" t="s">
        <v>32643</v>
      </c>
      <c r="N4699" s="9" t="s">
        <v>32644</v>
      </c>
      <c r="O4699" s="7" t="s">
        <v>5228</v>
      </c>
      <c r="P4699" s="7" t="s">
        <v>5229</v>
      </c>
      <c r="Q4699" s="7" t="s">
        <v>32549</v>
      </c>
      <c r="R4699" s="7" t="s">
        <v>7415</v>
      </c>
      <c r="S4699" s="7" t="s">
        <v>64</v>
      </c>
      <c r="T4699" s="7" t="s">
        <v>929</v>
      </c>
      <c r="U4699" s="7" t="s">
        <v>106</v>
      </c>
      <c r="V4699" s="7" t="s">
        <v>48</v>
      </c>
      <c r="W4699" s="7" t="s">
        <v>49</v>
      </c>
      <c r="X4699" s="7" t="s">
        <v>77</v>
      </c>
      <c r="Y4699" s="7" t="s">
        <v>50</v>
      </c>
      <c r="Z4699" s="7" t="s">
        <v>51</v>
      </c>
      <c r="AA4699" s="7" t="s">
        <v>52</v>
      </c>
      <c r="AB4699" s="7" t="s">
        <v>225</v>
      </c>
      <c r="AC4699" s="17" t="s">
        <v>229</v>
      </c>
      <c r="AD4699" s="17" t="s">
        <v>227</v>
      </c>
      <c r="AE4699" s="7" t="s">
        <v>56</v>
      </c>
      <c r="AF4699" s="7" t="s">
        <v>228</v>
      </c>
      <c r="AG4699" s="7" t="s">
        <v>32645</v>
      </c>
      <c r="AH4699" s="7" t="s">
        <v>225</v>
      </c>
      <c r="AI4699" s="7" t="s">
        <v>229</v>
      </c>
      <c r="AJ4699" s="7" t="s">
        <v>227</v>
      </c>
      <c r="AK4699" s="10" t="s">
        <v>59</v>
      </c>
      <c r="AL4699" s="5" t="str">
        <f>+VLOOKUP(D4699,'[1]Listado de Establecimientos'!$A$1:$P$65536,16,FALSE)</f>
        <v>NO PERTENECE A NINGUNA RED</v>
      </c>
      <c r="AM4699" s="5" t="str">
        <f>+VLOOKUP(D4699,'[1]Listado de Establecimientos'!$A$1:$Q$65536,17,FALSE)</f>
        <v>NO PERTENECE A NINGUNA MICRORED</v>
      </c>
      <c r="AN4699" s="5">
        <f t="shared" si="74"/>
        <v>5</v>
      </c>
    </row>
    <row r="4700" spans="1:40" ht="36" hidden="1">
      <c r="A4700" s="6">
        <v>291</v>
      </c>
      <c r="B4700" s="7" t="s">
        <v>32646</v>
      </c>
      <c r="C4700" s="8" t="s">
        <v>40</v>
      </c>
      <c r="D4700" s="7" t="s">
        <v>74</v>
      </c>
      <c r="E4700" s="7" t="s">
        <v>75</v>
      </c>
      <c r="F4700" s="7" t="s">
        <v>5621</v>
      </c>
      <c r="G4700" s="7" t="s">
        <v>196</v>
      </c>
      <c r="H4700" s="7" t="s">
        <v>32647</v>
      </c>
      <c r="I4700" s="7" t="s">
        <v>97</v>
      </c>
      <c r="J4700" s="7" t="s">
        <v>6360</v>
      </c>
      <c r="K4700" s="7" t="s">
        <v>152</v>
      </c>
      <c r="L4700" s="7" t="s">
        <v>45</v>
      </c>
      <c r="M4700" s="7" t="s">
        <v>32648</v>
      </c>
      <c r="N4700" s="9" t="s">
        <v>32649</v>
      </c>
      <c r="O4700" s="7" t="s">
        <v>4773</v>
      </c>
      <c r="P4700" s="7" t="s">
        <v>4774</v>
      </c>
      <c r="Q4700" s="7" t="s">
        <v>32549</v>
      </c>
      <c r="R4700" s="7" t="s">
        <v>29215</v>
      </c>
      <c r="S4700" s="7" t="s">
        <v>64</v>
      </c>
      <c r="T4700" s="7" t="s">
        <v>2764</v>
      </c>
      <c r="U4700" s="7" t="s">
        <v>1224</v>
      </c>
      <c r="V4700" s="7" t="s">
        <v>66</v>
      </c>
      <c r="W4700" s="7" t="s">
        <v>88</v>
      </c>
      <c r="X4700" s="7" t="s">
        <v>114</v>
      </c>
      <c r="Y4700" s="7" t="s">
        <v>50</v>
      </c>
      <c r="Z4700" s="7" t="s">
        <v>51</v>
      </c>
      <c r="AA4700" s="7" t="s">
        <v>52</v>
      </c>
      <c r="AB4700" s="7" t="s">
        <v>1465</v>
      </c>
      <c r="AC4700" s="17" t="s">
        <v>1466</v>
      </c>
      <c r="AD4700" s="17" t="s">
        <v>1467</v>
      </c>
      <c r="AE4700" s="7" t="s">
        <v>56</v>
      </c>
      <c r="AF4700" s="7" t="s">
        <v>1468</v>
      </c>
      <c r="AG4700" s="7" t="s">
        <v>32650</v>
      </c>
      <c r="AH4700" s="7" t="s">
        <v>1465</v>
      </c>
      <c r="AI4700" s="7" t="s">
        <v>1470</v>
      </c>
      <c r="AJ4700" s="7" t="s">
        <v>1467</v>
      </c>
      <c r="AK4700" s="10" t="s">
        <v>59</v>
      </c>
      <c r="AL4700" s="5" t="str">
        <f>+VLOOKUP(D4700,'[1]Listado de Establecimientos'!$A$1:$P$65536,16,FALSE)</f>
        <v>TOCACHE</v>
      </c>
      <c r="AM4700" s="5" t="str">
        <f>+VLOOKUP(D4700,'[1]Listado de Establecimientos'!$A$1:$Q$65536,17,FALSE)</f>
        <v>NO PERTENECE A NINGUNA MICRORED</v>
      </c>
      <c r="AN4700" s="5">
        <f t="shared" si="74"/>
        <v>5</v>
      </c>
    </row>
    <row r="4701" spans="1:40" ht="36" hidden="1">
      <c r="A4701" s="6">
        <v>292</v>
      </c>
      <c r="B4701" s="7" t="s">
        <v>32651</v>
      </c>
      <c r="C4701" s="8" t="s">
        <v>40</v>
      </c>
      <c r="D4701" s="7" t="s">
        <v>74</v>
      </c>
      <c r="E4701" s="7" t="s">
        <v>75</v>
      </c>
      <c r="F4701" s="7" t="s">
        <v>2092</v>
      </c>
      <c r="G4701" s="7" t="s">
        <v>741</v>
      </c>
      <c r="H4701" s="7" t="s">
        <v>32652</v>
      </c>
      <c r="I4701" s="7" t="s">
        <v>93</v>
      </c>
      <c r="J4701" s="7" t="s">
        <v>24984</v>
      </c>
      <c r="K4701" s="7" t="s">
        <v>86</v>
      </c>
      <c r="L4701" s="7" t="s">
        <v>45</v>
      </c>
      <c r="M4701" s="7" t="s">
        <v>32653</v>
      </c>
      <c r="N4701" s="9" t="s">
        <v>32654</v>
      </c>
      <c r="O4701" s="7" t="s">
        <v>74</v>
      </c>
      <c r="P4701" s="7" t="s">
        <v>75</v>
      </c>
      <c r="Q4701" s="7" t="s">
        <v>32549</v>
      </c>
      <c r="R4701" s="7" t="s">
        <v>414</v>
      </c>
      <c r="S4701" s="7" t="s">
        <v>64</v>
      </c>
      <c r="T4701" s="7" t="s">
        <v>169</v>
      </c>
      <c r="U4701" s="7" t="s">
        <v>1284</v>
      </c>
      <c r="V4701" s="7" t="s">
        <v>48</v>
      </c>
      <c r="W4701" s="7" t="s">
        <v>122</v>
      </c>
      <c r="X4701" s="7" t="s">
        <v>152</v>
      </c>
      <c r="Y4701" s="7" t="s">
        <v>50</v>
      </c>
      <c r="Z4701" s="7" t="s">
        <v>51</v>
      </c>
      <c r="AA4701" s="7" t="s">
        <v>52</v>
      </c>
      <c r="AB4701" s="7" t="s">
        <v>1465</v>
      </c>
      <c r="AC4701" s="17" t="s">
        <v>1466</v>
      </c>
      <c r="AD4701" s="17" t="s">
        <v>1467</v>
      </c>
      <c r="AE4701" s="7" t="s">
        <v>56</v>
      </c>
      <c r="AF4701" s="7" t="s">
        <v>1468</v>
      </c>
      <c r="AG4701" s="7" t="s">
        <v>32655</v>
      </c>
      <c r="AH4701" s="7" t="s">
        <v>1465</v>
      </c>
      <c r="AI4701" s="7" t="s">
        <v>1470</v>
      </c>
      <c r="AJ4701" s="7" t="s">
        <v>1467</v>
      </c>
      <c r="AK4701" s="10" t="s">
        <v>59</v>
      </c>
      <c r="AL4701" s="5" t="str">
        <f>+VLOOKUP(D4701,'[1]Listado de Establecimientos'!$A$1:$P$65536,16,FALSE)</f>
        <v>TOCACHE</v>
      </c>
      <c r="AM4701" s="5" t="str">
        <f>+VLOOKUP(D4701,'[1]Listado de Establecimientos'!$A$1:$Q$65536,17,FALSE)</f>
        <v>NO PERTENECE A NINGUNA MICRORED</v>
      </c>
      <c r="AN4701" s="5">
        <f t="shared" si="74"/>
        <v>5</v>
      </c>
    </row>
    <row r="4702" spans="1:40" ht="36" hidden="1">
      <c r="A4702" s="6">
        <v>293</v>
      </c>
      <c r="B4702" s="7" t="s">
        <v>32656</v>
      </c>
      <c r="C4702" s="8" t="s">
        <v>40</v>
      </c>
      <c r="D4702" s="7" t="s">
        <v>83</v>
      </c>
      <c r="E4702" s="7" t="s">
        <v>143</v>
      </c>
      <c r="F4702" s="7" t="s">
        <v>69</v>
      </c>
      <c r="G4702" s="7" t="s">
        <v>32657</v>
      </c>
      <c r="H4702" s="7" t="s">
        <v>32658</v>
      </c>
      <c r="I4702" s="7" t="s">
        <v>185</v>
      </c>
      <c r="J4702" s="7" t="s">
        <v>32659</v>
      </c>
      <c r="K4702" s="7" t="s">
        <v>63</v>
      </c>
      <c r="L4702" s="7" t="s">
        <v>45</v>
      </c>
      <c r="M4702" s="7" t="s">
        <v>32660</v>
      </c>
      <c r="N4702" s="9" t="s">
        <v>32661</v>
      </c>
      <c r="O4702" s="7" t="s">
        <v>181</v>
      </c>
      <c r="P4702" s="7" t="s">
        <v>182</v>
      </c>
      <c r="Q4702" s="7" t="s">
        <v>32549</v>
      </c>
      <c r="R4702" s="7" t="s">
        <v>14731</v>
      </c>
      <c r="S4702" s="7" t="s">
        <v>46</v>
      </c>
      <c r="T4702" s="7" t="s">
        <v>5269</v>
      </c>
      <c r="U4702" s="7" t="s">
        <v>73</v>
      </c>
      <c r="V4702" s="7" t="s">
        <v>66</v>
      </c>
      <c r="W4702" s="7" t="s">
        <v>97</v>
      </c>
      <c r="X4702" s="7" t="s">
        <v>94</v>
      </c>
      <c r="Y4702" s="7" t="s">
        <v>50</v>
      </c>
      <c r="Z4702" s="7" t="s">
        <v>51</v>
      </c>
      <c r="AA4702" s="7" t="s">
        <v>52</v>
      </c>
      <c r="AB4702" s="7" t="s">
        <v>324</v>
      </c>
      <c r="AC4702" s="17" t="s">
        <v>469</v>
      </c>
      <c r="AD4702" s="17" t="s">
        <v>364</v>
      </c>
      <c r="AE4702" s="7" t="s">
        <v>56</v>
      </c>
      <c r="AF4702" s="7" t="s">
        <v>479</v>
      </c>
      <c r="AG4702" s="7" t="s">
        <v>32662</v>
      </c>
      <c r="AH4702" s="7" t="s">
        <v>324</v>
      </c>
      <c r="AI4702" s="7" t="s">
        <v>76</v>
      </c>
      <c r="AJ4702" s="7" t="s">
        <v>364</v>
      </c>
      <c r="AK4702" s="10" t="s">
        <v>59</v>
      </c>
      <c r="AL4702" s="5" t="str">
        <f>+VLOOKUP(D4702,'[1]Listado de Establecimientos'!$A$1:$P$65536,16,FALSE)</f>
        <v>MOYOBAMBA</v>
      </c>
      <c r="AM4702" s="5" t="str">
        <f>+VLOOKUP(D4702,'[1]Listado de Establecimientos'!$A$1:$Q$65536,17,FALSE)</f>
        <v>NO PERTENECE A NINGUNA MICRORED</v>
      </c>
      <c r="AN4702" s="5">
        <f t="shared" si="74"/>
        <v>5</v>
      </c>
    </row>
    <row r="4703" spans="1:40" ht="36" hidden="1">
      <c r="A4703" s="6">
        <v>294</v>
      </c>
      <c r="B4703" s="7" t="s">
        <v>32663</v>
      </c>
      <c r="C4703" s="8" t="s">
        <v>40</v>
      </c>
      <c r="D4703" s="7" t="s">
        <v>175</v>
      </c>
      <c r="E4703" s="7" t="s">
        <v>176</v>
      </c>
      <c r="F4703" s="7" t="s">
        <v>233</v>
      </c>
      <c r="G4703" s="7" t="s">
        <v>211</v>
      </c>
      <c r="H4703" s="7" t="s">
        <v>32664</v>
      </c>
      <c r="I4703" s="7" t="s">
        <v>97</v>
      </c>
      <c r="J4703" s="7" t="s">
        <v>32665</v>
      </c>
      <c r="K4703" s="7" t="s">
        <v>63</v>
      </c>
      <c r="L4703" s="7" t="s">
        <v>45</v>
      </c>
      <c r="M4703" s="7" t="s">
        <v>32666</v>
      </c>
      <c r="N4703" s="9" t="s">
        <v>32667</v>
      </c>
      <c r="O4703" s="7" t="s">
        <v>7203</v>
      </c>
      <c r="P4703" s="7" t="s">
        <v>7204</v>
      </c>
      <c r="Q4703" s="7" t="s">
        <v>32549</v>
      </c>
      <c r="R4703" s="7" t="s">
        <v>5838</v>
      </c>
      <c r="S4703" s="7" t="s">
        <v>46</v>
      </c>
      <c r="T4703" s="7" t="s">
        <v>1529</v>
      </c>
      <c r="U4703" s="7" t="s">
        <v>7300</v>
      </c>
      <c r="V4703" s="7" t="s">
        <v>153</v>
      </c>
      <c r="W4703" s="7" t="s">
        <v>107</v>
      </c>
      <c r="X4703" s="7" t="s">
        <v>730</v>
      </c>
      <c r="Y4703" s="7" t="s">
        <v>50</v>
      </c>
      <c r="Z4703" s="7" t="s">
        <v>51</v>
      </c>
      <c r="AA4703" s="7" t="s">
        <v>52</v>
      </c>
      <c r="AB4703" s="7" t="s">
        <v>402</v>
      </c>
      <c r="AC4703" s="17" t="s">
        <v>403</v>
      </c>
      <c r="AD4703" s="17" t="s">
        <v>824</v>
      </c>
      <c r="AE4703" s="7" t="s">
        <v>56</v>
      </c>
      <c r="AF4703" s="7" t="s">
        <v>825</v>
      </c>
      <c r="AG4703" s="7" t="s">
        <v>32668</v>
      </c>
      <c r="AH4703" s="7" t="s">
        <v>402</v>
      </c>
      <c r="AI4703" s="7" t="s">
        <v>444</v>
      </c>
      <c r="AJ4703" s="7" t="s">
        <v>824</v>
      </c>
      <c r="AK4703" s="10" t="s">
        <v>59</v>
      </c>
      <c r="AL4703" s="5" t="str">
        <f>+VLOOKUP(D4703,'[1]Listado de Establecimientos'!$A$1:$P$65536,16,FALSE)</f>
        <v>BELLAVISTA</v>
      </c>
      <c r="AM4703" s="5" t="str">
        <f>+VLOOKUP(D4703,'[1]Listado de Establecimientos'!$A$1:$Q$65536,17,FALSE)</f>
        <v>BELLAVISTA</v>
      </c>
      <c r="AN4703" s="5">
        <f t="shared" si="74"/>
        <v>5</v>
      </c>
    </row>
    <row r="4704" spans="1:40" ht="36" hidden="1">
      <c r="A4704" s="6">
        <v>295</v>
      </c>
      <c r="B4704" s="7" t="s">
        <v>32669</v>
      </c>
      <c r="C4704" s="8" t="s">
        <v>40</v>
      </c>
      <c r="D4704" s="7" t="s">
        <v>70</v>
      </c>
      <c r="E4704" s="7" t="s">
        <v>71</v>
      </c>
      <c r="F4704" s="7" t="s">
        <v>3405</v>
      </c>
      <c r="G4704" s="7" t="s">
        <v>211</v>
      </c>
      <c r="H4704" s="7" t="s">
        <v>742</v>
      </c>
      <c r="I4704" s="7" t="s">
        <v>88</v>
      </c>
      <c r="J4704" s="7" t="s">
        <v>4107</v>
      </c>
      <c r="K4704" s="7" t="s">
        <v>44</v>
      </c>
      <c r="L4704" s="7" t="s">
        <v>45</v>
      </c>
      <c r="M4704" s="7" t="s">
        <v>32670</v>
      </c>
      <c r="N4704" s="9" t="s">
        <v>32671</v>
      </c>
      <c r="O4704" s="7" t="s">
        <v>4304</v>
      </c>
      <c r="P4704" s="7" t="s">
        <v>4305</v>
      </c>
      <c r="Q4704" s="7" t="s">
        <v>32384</v>
      </c>
      <c r="R4704" s="7" t="s">
        <v>4816</v>
      </c>
      <c r="S4704" s="7" t="s">
        <v>46</v>
      </c>
      <c r="T4704" s="7" t="s">
        <v>7615</v>
      </c>
      <c r="U4704" s="7" t="s">
        <v>47</v>
      </c>
      <c r="V4704" s="7" t="s">
        <v>159</v>
      </c>
      <c r="W4704" s="7" t="s">
        <v>49</v>
      </c>
      <c r="X4704" s="7" t="s">
        <v>119</v>
      </c>
      <c r="Y4704" s="7" t="s">
        <v>52</v>
      </c>
      <c r="Z4704" s="7" t="s">
        <v>125</v>
      </c>
      <c r="AA4704" s="7" t="s">
        <v>50</v>
      </c>
      <c r="AB4704" s="7" t="s">
        <v>32672</v>
      </c>
      <c r="AC4704" s="17" t="s">
        <v>6139</v>
      </c>
      <c r="AD4704" s="17" t="s">
        <v>32673</v>
      </c>
      <c r="AE4704" s="7" t="s">
        <v>56</v>
      </c>
      <c r="AF4704" s="7" t="s">
        <v>32674</v>
      </c>
      <c r="AG4704" s="7" t="s">
        <v>32675</v>
      </c>
      <c r="AH4704" s="7" t="s">
        <v>205</v>
      </c>
      <c r="AI4704" s="7" t="s">
        <v>148</v>
      </c>
      <c r="AJ4704" s="7" t="s">
        <v>1226</v>
      </c>
      <c r="AK4704" s="10" t="s">
        <v>59</v>
      </c>
      <c r="AL4704" s="5" t="str">
        <f>+VLOOKUP(D4704,'[1]Listado de Establecimientos'!$A$1:$P$65536,16,FALSE)</f>
        <v>PICOTA</v>
      </c>
      <c r="AM4704" s="5" t="str">
        <f>+VLOOKUP(D4704,'[1]Listado de Establecimientos'!$A$1:$Q$65536,17,FALSE)</f>
        <v>PICOTA</v>
      </c>
      <c r="AN4704" s="5">
        <f t="shared" si="74"/>
        <v>5</v>
      </c>
    </row>
    <row r="4705" spans="1:40" ht="36" hidden="1">
      <c r="A4705" s="6">
        <v>296</v>
      </c>
      <c r="B4705" s="7" t="s">
        <v>32676</v>
      </c>
      <c r="C4705" s="8" t="s">
        <v>40</v>
      </c>
      <c r="D4705" s="7" t="s">
        <v>167</v>
      </c>
      <c r="E4705" s="7" t="s">
        <v>168</v>
      </c>
      <c r="F4705" s="7" t="s">
        <v>1504</v>
      </c>
      <c r="G4705" s="7" t="s">
        <v>5375</v>
      </c>
      <c r="H4705" s="7" t="s">
        <v>221</v>
      </c>
      <c r="I4705" s="7" t="s">
        <v>261</v>
      </c>
      <c r="J4705" s="7" t="s">
        <v>32677</v>
      </c>
      <c r="K4705" s="7" t="s">
        <v>63</v>
      </c>
      <c r="L4705" s="7" t="s">
        <v>45</v>
      </c>
      <c r="M4705" s="7" t="s">
        <v>32678</v>
      </c>
      <c r="N4705" s="9" t="s">
        <v>32679</v>
      </c>
      <c r="O4705" s="7" t="s">
        <v>2926</v>
      </c>
      <c r="P4705" s="7" t="s">
        <v>2927</v>
      </c>
      <c r="Q4705" s="7" t="s">
        <v>32549</v>
      </c>
      <c r="R4705" s="7" t="s">
        <v>12346</v>
      </c>
      <c r="S4705" s="7" t="s">
        <v>46</v>
      </c>
      <c r="T4705" s="7" t="s">
        <v>3112</v>
      </c>
      <c r="U4705" s="7" t="s">
        <v>1224</v>
      </c>
      <c r="V4705" s="7" t="s">
        <v>48</v>
      </c>
      <c r="W4705" s="7" t="s">
        <v>122</v>
      </c>
      <c r="X4705" s="7" t="s">
        <v>94</v>
      </c>
      <c r="Y4705" s="7" t="s">
        <v>50</v>
      </c>
      <c r="Z4705" s="7" t="s">
        <v>51</v>
      </c>
      <c r="AA4705" s="7" t="s">
        <v>52</v>
      </c>
      <c r="AB4705" s="7" t="s">
        <v>1470</v>
      </c>
      <c r="AC4705" s="17" t="s">
        <v>10599</v>
      </c>
      <c r="AD4705" s="17" t="s">
        <v>10600</v>
      </c>
      <c r="AE4705" s="7" t="s">
        <v>56</v>
      </c>
      <c r="AF4705" s="7" t="s">
        <v>15231</v>
      </c>
      <c r="AG4705" s="7" t="s">
        <v>32680</v>
      </c>
      <c r="AH4705" s="7" t="s">
        <v>1470</v>
      </c>
      <c r="AI4705" s="7" t="s">
        <v>10602</v>
      </c>
      <c r="AJ4705" s="7" t="s">
        <v>10600</v>
      </c>
      <c r="AK4705" s="10" t="s">
        <v>59</v>
      </c>
      <c r="AL4705" s="5" t="str">
        <f>+VLOOKUP(D4705,'[1]Listado de Establecimientos'!$A$1:$P$65536,16,FALSE)</f>
        <v>HUALLAGA</v>
      </c>
      <c r="AM4705" s="5" t="str">
        <f>+VLOOKUP(D4705,'[1]Listado de Establecimientos'!$A$1:$Q$65536,17,FALSE)</f>
        <v>SAPOSOA</v>
      </c>
      <c r="AN4705" s="5">
        <f t="shared" si="74"/>
        <v>5</v>
      </c>
    </row>
    <row r="4706" spans="1:40" ht="36" hidden="1">
      <c r="A4706" s="6">
        <v>297</v>
      </c>
      <c r="B4706" s="7" t="s">
        <v>32681</v>
      </c>
      <c r="C4706" s="8" t="s">
        <v>40</v>
      </c>
      <c r="D4706" s="7" t="s">
        <v>1153</v>
      </c>
      <c r="E4706" s="7" t="s">
        <v>1154</v>
      </c>
      <c r="F4706" s="7" t="s">
        <v>3541</v>
      </c>
      <c r="G4706" s="7" t="s">
        <v>216</v>
      </c>
      <c r="H4706" s="7" t="s">
        <v>4273</v>
      </c>
      <c r="I4706" s="7" t="s">
        <v>177</v>
      </c>
      <c r="J4706" s="7" t="s">
        <v>24254</v>
      </c>
      <c r="K4706" s="7" t="s">
        <v>86</v>
      </c>
      <c r="L4706" s="7" t="s">
        <v>45</v>
      </c>
      <c r="M4706" s="7" t="s">
        <v>32682</v>
      </c>
      <c r="N4706" s="9" t="s">
        <v>32683</v>
      </c>
      <c r="O4706" s="7" t="s">
        <v>1153</v>
      </c>
      <c r="P4706" s="7" t="s">
        <v>1154</v>
      </c>
      <c r="Q4706" s="7" t="s">
        <v>32684</v>
      </c>
      <c r="R4706" s="7" t="s">
        <v>18629</v>
      </c>
      <c r="S4706" s="7" t="s">
        <v>46</v>
      </c>
      <c r="T4706" s="7" t="s">
        <v>2575</v>
      </c>
      <c r="U4706" s="7" t="s">
        <v>47</v>
      </c>
      <c r="V4706" s="7" t="s">
        <v>66</v>
      </c>
      <c r="W4706" s="7" t="s">
        <v>122</v>
      </c>
      <c r="X4706" s="7" t="s">
        <v>113</v>
      </c>
      <c r="Y4706" s="7" t="s">
        <v>50</v>
      </c>
      <c r="Z4706" s="7" t="s">
        <v>51</v>
      </c>
      <c r="AA4706" s="7" t="s">
        <v>52</v>
      </c>
      <c r="AB4706" s="7" t="s">
        <v>785</v>
      </c>
      <c r="AC4706" s="17" t="s">
        <v>6091</v>
      </c>
      <c r="AD4706" s="17" t="s">
        <v>10843</v>
      </c>
      <c r="AE4706" s="7" t="s">
        <v>56</v>
      </c>
      <c r="AF4706" s="7" t="s">
        <v>15237</v>
      </c>
      <c r="AG4706" s="7" t="s">
        <v>32685</v>
      </c>
      <c r="AH4706" s="7" t="s">
        <v>785</v>
      </c>
      <c r="AI4706" s="7" t="s">
        <v>208</v>
      </c>
      <c r="AJ4706" s="7" t="s">
        <v>10843</v>
      </c>
      <c r="AK4706" s="10" t="s">
        <v>59</v>
      </c>
      <c r="AL4706" s="5" t="str">
        <f>+VLOOKUP(D4706,'[1]Listado de Establecimientos'!$A$1:$P$65536,16,FALSE)</f>
        <v>LAMAS</v>
      </c>
      <c r="AM4706" s="5" t="str">
        <f>+VLOOKUP(D4706,'[1]Listado de Establecimientos'!$A$1:$Q$65536,17,FALSE)</f>
        <v>HOSPITAL LAMAS</v>
      </c>
      <c r="AN4706" s="5">
        <f t="shared" si="74"/>
        <v>5</v>
      </c>
    </row>
    <row r="4707" spans="1:40" ht="36" hidden="1">
      <c r="A4707" s="6">
        <v>298</v>
      </c>
      <c r="B4707" s="7" t="s">
        <v>32686</v>
      </c>
      <c r="C4707" s="8" t="s">
        <v>40</v>
      </c>
      <c r="D4707" s="7" t="s">
        <v>135</v>
      </c>
      <c r="E4707" s="7" t="s">
        <v>136</v>
      </c>
      <c r="F4707" s="7" t="s">
        <v>111</v>
      </c>
      <c r="G4707" s="7" t="s">
        <v>7678</v>
      </c>
      <c r="H4707" s="7" t="s">
        <v>32687</v>
      </c>
      <c r="I4707" s="7" t="s">
        <v>690</v>
      </c>
      <c r="J4707" s="7" t="s">
        <v>15276</v>
      </c>
      <c r="K4707" s="7" t="s">
        <v>63</v>
      </c>
      <c r="L4707" s="7" t="s">
        <v>45</v>
      </c>
      <c r="M4707" s="7" t="s">
        <v>32688</v>
      </c>
      <c r="N4707" s="9" t="s">
        <v>32689</v>
      </c>
      <c r="O4707" s="7" t="s">
        <v>78</v>
      </c>
      <c r="P4707" s="7" t="s">
        <v>78</v>
      </c>
      <c r="Q4707" s="7" t="s">
        <v>32684</v>
      </c>
      <c r="R4707" s="7" t="s">
        <v>26120</v>
      </c>
      <c r="S4707" s="7" t="s">
        <v>64</v>
      </c>
      <c r="T4707" s="7" t="s">
        <v>5647</v>
      </c>
      <c r="U4707" s="7" t="s">
        <v>73</v>
      </c>
      <c r="V4707" s="7" t="s">
        <v>153</v>
      </c>
      <c r="W4707" s="7" t="s">
        <v>94</v>
      </c>
      <c r="X4707" s="7" t="s">
        <v>88</v>
      </c>
      <c r="Y4707" s="7" t="s">
        <v>50</v>
      </c>
      <c r="Z4707" s="7" t="s">
        <v>125</v>
      </c>
      <c r="AA4707" s="7" t="s">
        <v>52</v>
      </c>
      <c r="AB4707" s="7" t="s">
        <v>2587</v>
      </c>
      <c r="AC4707" s="17" t="s">
        <v>2588</v>
      </c>
      <c r="AD4707" s="17" t="s">
        <v>2589</v>
      </c>
      <c r="AE4707" s="7" t="s">
        <v>56</v>
      </c>
      <c r="AF4707" s="7" t="s">
        <v>2590</v>
      </c>
      <c r="AG4707" s="7" t="s">
        <v>32690</v>
      </c>
      <c r="AH4707" s="7" t="s">
        <v>2587</v>
      </c>
      <c r="AI4707" s="7" t="s">
        <v>121</v>
      </c>
      <c r="AJ4707" s="7" t="s">
        <v>2589</v>
      </c>
      <c r="AK4707" s="10" t="s">
        <v>59</v>
      </c>
      <c r="AL4707" s="5" t="str">
        <f>+VLOOKUP(D4707,'[1]Listado de Establecimientos'!$A$1:$P$65536,16,FALSE)</f>
        <v>SAN MARTIN</v>
      </c>
      <c r="AM4707" s="5" t="str">
        <f>+VLOOKUP(D4707,'[1]Listado de Establecimientos'!$A$1:$Q$65536,17,FALSE)</f>
        <v>MORALES</v>
      </c>
      <c r="AN4707" s="5">
        <f t="shared" si="74"/>
        <v>5</v>
      </c>
    </row>
    <row r="4708" spans="1:40" ht="36" hidden="1">
      <c r="A4708" s="6">
        <v>299</v>
      </c>
      <c r="B4708" s="7" t="s">
        <v>32691</v>
      </c>
      <c r="C4708" s="8" t="s">
        <v>40</v>
      </c>
      <c r="D4708" s="7" t="s">
        <v>102</v>
      </c>
      <c r="E4708" s="7" t="s">
        <v>103</v>
      </c>
      <c r="F4708" s="7" t="s">
        <v>8481</v>
      </c>
      <c r="G4708" s="7" t="s">
        <v>32692</v>
      </c>
      <c r="H4708" s="7" t="s">
        <v>1348</v>
      </c>
      <c r="I4708" s="7" t="s">
        <v>177</v>
      </c>
      <c r="J4708" s="7" t="s">
        <v>32693</v>
      </c>
      <c r="K4708" s="7" t="s">
        <v>63</v>
      </c>
      <c r="L4708" s="7" t="s">
        <v>45</v>
      </c>
      <c r="M4708" s="7" t="s">
        <v>32694</v>
      </c>
      <c r="N4708" s="9" t="s">
        <v>32695</v>
      </c>
      <c r="O4708" s="7" t="s">
        <v>102</v>
      </c>
      <c r="P4708" s="7" t="s">
        <v>103</v>
      </c>
      <c r="Q4708" s="7" t="s">
        <v>32684</v>
      </c>
      <c r="R4708" s="7" t="s">
        <v>14469</v>
      </c>
      <c r="S4708" s="7" t="s">
        <v>46</v>
      </c>
      <c r="T4708" s="7" t="s">
        <v>953</v>
      </c>
      <c r="U4708" s="7" t="s">
        <v>106</v>
      </c>
      <c r="V4708" s="7" t="s">
        <v>66</v>
      </c>
      <c r="W4708" s="7" t="s">
        <v>107</v>
      </c>
      <c r="X4708" s="7" t="s">
        <v>114</v>
      </c>
      <c r="Y4708" s="7" t="s">
        <v>50</v>
      </c>
      <c r="Z4708" s="7" t="s">
        <v>51</v>
      </c>
      <c r="AA4708" s="7" t="s">
        <v>52</v>
      </c>
      <c r="AB4708" s="7" t="s">
        <v>108</v>
      </c>
      <c r="AC4708" s="17" t="s">
        <v>109</v>
      </c>
      <c r="AD4708" s="17" t="s">
        <v>110</v>
      </c>
      <c r="AE4708" s="7" t="s">
        <v>56</v>
      </c>
      <c r="AF4708" s="7" t="s">
        <v>3527</v>
      </c>
      <c r="AG4708" s="7" t="s">
        <v>32696</v>
      </c>
      <c r="AH4708" s="7" t="s">
        <v>108</v>
      </c>
      <c r="AI4708" s="7" t="s">
        <v>111</v>
      </c>
      <c r="AJ4708" s="7" t="s">
        <v>110</v>
      </c>
      <c r="AK4708" s="10" t="s">
        <v>59</v>
      </c>
      <c r="AL4708" s="5" t="str">
        <f>+VLOOKUP(D4708,'[1]Listado de Establecimientos'!$A$1:$P$65536,16,FALSE)</f>
        <v>RIOJA</v>
      </c>
      <c r="AM4708" s="5" t="str">
        <f>+VLOOKUP(D4708,'[1]Listado de Establecimientos'!$A$1:$Q$65536,17,FALSE)</f>
        <v xml:space="preserve">NUEVA CAJAMARCA                                             </v>
      </c>
      <c r="AN4708" s="5">
        <f t="shared" si="74"/>
        <v>5</v>
      </c>
    </row>
    <row r="4709" spans="1:40" ht="36" hidden="1">
      <c r="A4709" s="6">
        <v>300</v>
      </c>
      <c r="B4709" s="7" t="s">
        <v>32697</v>
      </c>
      <c r="C4709" s="8" t="s">
        <v>40</v>
      </c>
      <c r="D4709" s="7" t="s">
        <v>102</v>
      </c>
      <c r="E4709" s="7" t="s">
        <v>103</v>
      </c>
      <c r="F4709" s="7" t="s">
        <v>3541</v>
      </c>
      <c r="G4709" s="7" t="s">
        <v>840</v>
      </c>
      <c r="H4709" s="7" t="s">
        <v>32698</v>
      </c>
      <c r="I4709" s="7" t="s">
        <v>906</v>
      </c>
      <c r="J4709" s="7" t="s">
        <v>32699</v>
      </c>
      <c r="K4709" s="7" t="s">
        <v>86</v>
      </c>
      <c r="L4709" s="7" t="s">
        <v>45</v>
      </c>
      <c r="M4709" s="7" t="s">
        <v>32700</v>
      </c>
      <c r="N4709" s="9" t="s">
        <v>32701</v>
      </c>
      <c r="O4709" s="7" t="s">
        <v>1091</v>
      </c>
      <c r="P4709" s="7" t="s">
        <v>1092</v>
      </c>
      <c r="Q4709" s="7" t="s">
        <v>32684</v>
      </c>
      <c r="R4709" s="7" t="s">
        <v>437</v>
      </c>
      <c r="S4709" s="7" t="s">
        <v>46</v>
      </c>
      <c r="T4709" s="7" t="s">
        <v>6264</v>
      </c>
      <c r="U4709" s="7" t="s">
        <v>1284</v>
      </c>
      <c r="V4709" s="7" t="s">
        <v>48</v>
      </c>
      <c r="W4709" s="7" t="s">
        <v>7560</v>
      </c>
      <c r="X4709" s="7" t="s">
        <v>94</v>
      </c>
      <c r="Y4709" s="7" t="s">
        <v>50</v>
      </c>
      <c r="Z4709" s="7" t="s">
        <v>51</v>
      </c>
      <c r="AA4709" s="7" t="s">
        <v>52</v>
      </c>
      <c r="AB4709" s="7" t="s">
        <v>108</v>
      </c>
      <c r="AC4709" s="17" t="s">
        <v>109</v>
      </c>
      <c r="AD4709" s="17" t="s">
        <v>110</v>
      </c>
      <c r="AE4709" s="7" t="s">
        <v>56</v>
      </c>
      <c r="AF4709" s="7" t="s">
        <v>3527</v>
      </c>
      <c r="AG4709" s="7" t="s">
        <v>32702</v>
      </c>
      <c r="AH4709" s="7" t="s">
        <v>108</v>
      </c>
      <c r="AI4709" s="7" t="s">
        <v>111</v>
      </c>
      <c r="AJ4709" s="7" t="s">
        <v>110</v>
      </c>
      <c r="AK4709" s="10" t="s">
        <v>59</v>
      </c>
      <c r="AL4709" s="5" t="str">
        <f>+VLOOKUP(D4709,'[1]Listado de Establecimientos'!$A$1:$P$65536,16,FALSE)</f>
        <v>RIOJA</v>
      </c>
      <c r="AM4709" s="5" t="str">
        <f>+VLOOKUP(D4709,'[1]Listado de Establecimientos'!$A$1:$Q$65536,17,FALSE)</f>
        <v xml:space="preserve">NUEVA CAJAMARCA                                             </v>
      </c>
      <c r="AN4709" s="5">
        <f t="shared" si="74"/>
        <v>5</v>
      </c>
    </row>
    <row r="4710" spans="1:40" ht="36" hidden="1">
      <c r="A4710" s="6">
        <v>301</v>
      </c>
      <c r="B4710" s="7" t="s">
        <v>32703</v>
      </c>
      <c r="C4710" s="8" t="s">
        <v>40</v>
      </c>
      <c r="D4710" s="7" t="s">
        <v>41</v>
      </c>
      <c r="E4710" s="7" t="s">
        <v>42</v>
      </c>
      <c r="F4710" s="7" t="s">
        <v>2440</v>
      </c>
      <c r="G4710" s="7" t="s">
        <v>1023</v>
      </c>
      <c r="H4710" s="7" t="s">
        <v>32704</v>
      </c>
      <c r="I4710" s="7" t="s">
        <v>112</v>
      </c>
      <c r="J4710" s="7" t="s">
        <v>32705</v>
      </c>
      <c r="K4710" s="7" t="s">
        <v>86</v>
      </c>
      <c r="L4710" s="7" t="s">
        <v>45</v>
      </c>
      <c r="M4710" s="7" t="s">
        <v>32706</v>
      </c>
      <c r="N4710" s="9" t="s">
        <v>32707</v>
      </c>
      <c r="O4710" s="7" t="s">
        <v>155</v>
      </c>
      <c r="P4710" s="7" t="s">
        <v>156</v>
      </c>
      <c r="Q4710" s="7" t="s">
        <v>32549</v>
      </c>
      <c r="R4710" s="7" t="s">
        <v>30796</v>
      </c>
      <c r="S4710" s="7" t="s">
        <v>46</v>
      </c>
      <c r="T4710" s="7" t="s">
        <v>4141</v>
      </c>
      <c r="U4710" s="7" t="s">
        <v>73</v>
      </c>
      <c r="V4710" s="7" t="s">
        <v>48</v>
      </c>
      <c r="W4710" s="7" t="s">
        <v>97</v>
      </c>
      <c r="X4710" s="7" t="s">
        <v>49</v>
      </c>
      <c r="Y4710" s="7" t="s">
        <v>50</v>
      </c>
      <c r="Z4710" s="7" t="s">
        <v>51</v>
      </c>
      <c r="AA4710" s="7" t="s">
        <v>52</v>
      </c>
      <c r="AB4710" s="7" t="s">
        <v>1821</v>
      </c>
      <c r="AC4710" s="17" t="s">
        <v>109</v>
      </c>
      <c r="AD4710" s="17" t="s">
        <v>221</v>
      </c>
      <c r="AE4710" s="7" t="s">
        <v>56</v>
      </c>
      <c r="AF4710" s="7" t="s">
        <v>3690</v>
      </c>
      <c r="AG4710" s="7" t="s">
        <v>32708</v>
      </c>
      <c r="AH4710" s="7" t="s">
        <v>1821</v>
      </c>
      <c r="AI4710" s="7" t="s">
        <v>111</v>
      </c>
      <c r="AJ4710" s="7" t="s">
        <v>221</v>
      </c>
      <c r="AK4710" s="10" t="s">
        <v>59</v>
      </c>
      <c r="AL4710" s="5" t="str">
        <f>+VLOOKUP(D4710,'[1]Listado de Establecimientos'!$A$1:$P$65536,16,FALSE)</f>
        <v>NO PERTENECE A NINGUNA RED</v>
      </c>
      <c r="AM4710" s="5" t="str">
        <f>+VLOOKUP(D4710,'[1]Listado de Establecimientos'!$A$1:$Q$65536,17,FALSE)</f>
        <v>NO PERTENECE A NINGUNA MICRORED</v>
      </c>
      <c r="AN4710" s="5">
        <f t="shared" si="74"/>
        <v>5</v>
      </c>
    </row>
    <row r="4711" spans="1:40" ht="36" hidden="1">
      <c r="A4711" s="6">
        <v>302</v>
      </c>
      <c r="B4711" s="7" t="s">
        <v>32709</v>
      </c>
      <c r="C4711" s="8" t="s">
        <v>40</v>
      </c>
      <c r="D4711" s="7" t="s">
        <v>155</v>
      </c>
      <c r="E4711" s="7" t="s">
        <v>156</v>
      </c>
      <c r="F4711" s="7" t="s">
        <v>1836</v>
      </c>
      <c r="G4711" s="7" t="s">
        <v>287</v>
      </c>
      <c r="H4711" s="7" t="s">
        <v>32710</v>
      </c>
      <c r="I4711" s="7" t="s">
        <v>134</v>
      </c>
      <c r="J4711" s="7" t="s">
        <v>32711</v>
      </c>
      <c r="K4711" s="7" t="s">
        <v>44</v>
      </c>
      <c r="L4711" s="7" t="s">
        <v>45</v>
      </c>
      <c r="M4711" s="7" t="s">
        <v>32712</v>
      </c>
      <c r="N4711" s="9" t="s">
        <v>32713</v>
      </c>
      <c r="O4711" s="7" t="s">
        <v>6734</v>
      </c>
      <c r="P4711" s="7" t="s">
        <v>6735</v>
      </c>
      <c r="Q4711" s="7" t="s">
        <v>32684</v>
      </c>
      <c r="R4711" s="7" t="s">
        <v>12800</v>
      </c>
      <c r="S4711" s="7" t="s">
        <v>64</v>
      </c>
      <c r="T4711" s="7" t="s">
        <v>1592</v>
      </c>
      <c r="U4711" s="7" t="s">
        <v>47</v>
      </c>
      <c r="V4711" s="7" t="s">
        <v>48</v>
      </c>
      <c r="W4711" s="7" t="s">
        <v>49</v>
      </c>
      <c r="X4711" s="7" t="s">
        <v>114</v>
      </c>
      <c r="Y4711" s="7" t="s">
        <v>50</v>
      </c>
      <c r="Z4711" s="7" t="s">
        <v>125</v>
      </c>
      <c r="AA4711" s="7" t="s">
        <v>52</v>
      </c>
      <c r="AB4711" s="7" t="s">
        <v>1089</v>
      </c>
      <c r="AC4711" s="17" t="s">
        <v>23851</v>
      </c>
      <c r="AD4711" s="17" t="s">
        <v>7782</v>
      </c>
      <c r="AE4711" s="7" t="s">
        <v>56</v>
      </c>
      <c r="AF4711" s="7" t="s">
        <v>19180</v>
      </c>
      <c r="AG4711" s="7" t="s">
        <v>32714</v>
      </c>
      <c r="AH4711" s="7" t="s">
        <v>164</v>
      </c>
      <c r="AI4711" s="7" t="s">
        <v>214</v>
      </c>
      <c r="AJ4711" s="7" t="s">
        <v>847</v>
      </c>
      <c r="AK4711" s="10" t="s">
        <v>59</v>
      </c>
      <c r="AL4711" s="5" t="str">
        <f>+VLOOKUP(D4711,'[1]Listado de Establecimientos'!$A$1:$P$65536,16,FALSE)</f>
        <v>EL DORADO</v>
      </c>
      <c r="AM4711" s="5" t="str">
        <f>+VLOOKUP(D4711,'[1]Listado de Establecimientos'!$A$1:$Q$65536,17,FALSE)</f>
        <v>SAN JOSE DE SISA</v>
      </c>
      <c r="AN4711" s="5">
        <f t="shared" si="74"/>
        <v>5</v>
      </c>
    </row>
    <row r="4712" spans="1:40" ht="36" hidden="1">
      <c r="A4712" s="6">
        <v>303</v>
      </c>
      <c r="B4712" s="7" t="s">
        <v>32715</v>
      </c>
      <c r="C4712" s="8" t="s">
        <v>40</v>
      </c>
      <c r="D4712" s="7" t="s">
        <v>5246</v>
      </c>
      <c r="E4712" s="7" t="s">
        <v>5247</v>
      </c>
      <c r="F4712" s="7" t="s">
        <v>171</v>
      </c>
      <c r="G4712" s="7" t="s">
        <v>5263</v>
      </c>
      <c r="H4712" s="7" t="s">
        <v>12291</v>
      </c>
      <c r="I4712" s="7" t="s">
        <v>690</v>
      </c>
      <c r="J4712" s="7" t="s">
        <v>32716</v>
      </c>
      <c r="K4712" s="7" t="s">
        <v>63</v>
      </c>
      <c r="L4712" s="7" t="s">
        <v>45</v>
      </c>
      <c r="M4712" s="7" t="s">
        <v>32717</v>
      </c>
      <c r="N4712" s="9" t="s">
        <v>32718</v>
      </c>
      <c r="O4712" s="7" t="s">
        <v>5246</v>
      </c>
      <c r="P4712" s="7" t="s">
        <v>5247</v>
      </c>
      <c r="Q4712" s="7" t="s">
        <v>32549</v>
      </c>
      <c r="R4712" s="7" t="s">
        <v>5137</v>
      </c>
      <c r="S4712" s="7" t="s">
        <v>64</v>
      </c>
      <c r="T4712" s="7" t="s">
        <v>756</v>
      </c>
      <c r="U4712" s="7" t="s">
        <v>230</v>
      </c>
      <c r="V4712" s="7" t="s">
        <v>48</v>
      </c>
      <c r="W4712" s="7" t="s">
        <v>114</v>
      </c>
      <c r="X4712" s="7" t="s">
        <v>114</v>
      </c>
      <c r="Y4712" s="7" t="s">
        <v>50</v>
      </c>
      <c r="Z4712" s="7" t="s">
        <v>51</v>
      </c>
      <c r="AA4712" s="7" t="s">
        <v>52</v>
      </c>
      <c r="AB4712" s="7" t="s">
        <v>6316</v>
      </c>
      <c r="AC4712" s="17" t="s">
        <v>6317</v>
      </c>
      <c r="AD4712" s="17" t="s">
        <v>6318</v>
      </c>
      <c r="AE4712" s="7" t="s">
        <v>56</v>
      </c>
      <c r="AF4712" s="7" t="s">
        <v>6319</v>
      </c>
      <c r="AG4712" s="7" t="s">
        <v>32719</v>
      </c>
      <c r="AH4712" s="7" t="s">
        <v>6316</v>
      </c>
      <c r="AI4712" s="7" t="s">
        <v>6321</v>
      </c>
      <c r="AJ4712" s="7" t="s">
        <v>6318</v>
      </c>
      <c r="AK4712" s="10" t="s">
        <v>59</v>
      </c>
      <c r="AL4712" s="5" t="str">
        <f>+VLOOKUP(D4712,'[1]Listado de Establecimientos'!$A$1:$P$65536,16,FALSE)</f>
        <v>MOYOBAMBA</v>
      </c>
      <c r="AM4712" s="5" t="str">
        <f>+VLOOKUP(D4712,'[1]Listado de Establecimientos'!$A$1:$Q$65536,17,FALSE)</f>
        <v>ALONSO DE ALVARADO ROQUE</v>
      </c>
      <c r="AN4712" s="5">
        <f t="shared" si="74"/>
        <v>5</v>
      </c>
    </row>
    <row r="4713" spans="1:40" ht="36" hidden="1">
      <c r="A4713" s="6">
        <v>304</v>
      </c>
      <c r="B4713" s="7" t="s">
        <v>32720</v>
      </c>
      <c r="C4713" s="8" t="s">
        <v>40</v>
      </c>
      <c r="D4713" s="7" t="s">
        <v>1153</v>
      </c>
      <c r="E4713" s="7" t="s">
        <v>1154</v>
      </c>
      <c r="F4713" s="7" t="s">
        <v>190</v>
      </c>
      <c r="G4713" s="7" t="s">
        <v>164</v>
      </c>
      <c r="H4713" s="7" t="s">
        <v>32721</v>
      </c>
      <c r="I4713" s="7" t="s">
        <v>44</v>
      </c>
      <c r="J4713" s="7" t="s">
        <v>32722</v>
      </c>
      <c r="K4713" s="7" t="s">
        <v>44</v>
      </c>
      <c r="L4713" s="7" t="s">
        <v>45</v>
      </c>
      <c r="M4713" s="7" t="s">
        <v>32723</v>
      </c>
      <c r="N4713" s="9" t="s">
        <v>32724</v>
      </c>
      <c r="O4713" s="7" t="s">
        <v>5601</v>
      </c>
      <c r="P4713" s="7" t="s">
        <v>5602</v>
      </c>
      <c r="Q4713" s="7" t="s">
        <v>32684</v>
      </c>
      <c r="R4713" s="7" t="s">
        <v>32725</v>
      </c>
      <c r="S4713" s="7" t="s">
        <v>64</v>
      </c>
      <c r="T4713" s="7" t="s">
        <v>3760</v>
      </c>
      <c r="U4713" s="7" t="s">
        <v>188</v>
      </c>
      <c r="V4713" s="7" t="s">
        <v>66</v>
      </c>
      <c r="W4713" s="7" t="s">
        <v>88</v>
      </c>
      <c r="X4713" s="7" t="s">
        <v>49</v>
      </c>
      <c r="Y4713" s="7" t="s">
        <v>50</v>
      </c>
      <c r="Z4713" s="7" t="s">
        <v>51</v>
      </c>
      <c r="AA4713" s="7" t="s">
        <v>52</v>
      </c>
      <c r="AB4713" s="7" t="s">
        <v>1950</v>
      </c>
      <c r="AC4713" s="17" t="s">
        <v>7501</v>
      </c>
      <c r="AD4713" s="17" t="s">
        <v>1323</v>
      </c>
      <c r="AE4713" s="7" t="s">
        <v>56</v>
      </c>
      <c r="AF4713" s="7" t="s">
        <v>15235</v>
      </c>
      <c r="AG4713" s="7" t="s">
        <v>32726</v>
      </c>
      <c r="AH4713" s="7" t="s">
        <v>1950</v>
      </c>
      <c r="AI4713" s="7" t="s">
        <v>7501</v>
      </c>
      <c r="AJ4713" s="7" t="s">
        <v>1323</v>
      </c>
      <c r="AK4713" s="10" t="s">
        <v>59</v>
      </c>
      <c r="AL4713" s="5" t="str">
        <f>+VLOOKUP(D4713,'[1]Listado de Establecimientos'!$A$1:$P$65536,16,FALSE)</f>
        <v>LAMAS</v>
      </c>
      <c r="AM4713" s="5" t="str">
        <f>+VLOOKUP(D4713,'[1]Listado de Establecimientos'!$A$1:$Q$65536,17,FALSE)</f>
        <v>HOSPITAL LAMAS</v>
      </c>
      <c r="AN4713" s="5">
        <f t="shared" si="74"/>
        <v>5</v>
      </c>
    </row>
    <row r="4714" spans="1:40" ht="36" hidden="1">
      <c r="A4714" s="6">
        <v>305</v>
      </c>
      <c r="B4714" s="7" t="s">
        <v>32727</v>
      </c>
      <c r="C4714" s="8" t="s">
        <v>40</v>
      </c>
      <c r="D4714" s="7" t="s">
        <v>8922</v>
      </c>
      <c r="E4714" s="7" t="s">
        <v>30317</v>
      </c>
      <c r="F4714" s="7" t="s">
        <v>10579</v>
      </c>
      <c r="G4714" s="7" t="s">
        <v>190</v>
      </c>
      <c r="H4714" s="7" t="s">
        <v>32728</v>
      </c>
      <c r="I4714" s="7" t="s">
        <v>177</v>
      </c>
      <c r="J4714" s="7" t="s">
        <v>22101</v>
      </c>
      <c r="K4714" s="7" t="s">
        <v>63</v>
      </c>
      <c r="L4714" s="7" t="s">
        <v>45</v>
      </c>
      <c r="M4714" s="7" t="s">
        <v>32729</v>
      </c>
      <c r="N4714" s="9" t="s">
        <v>32730</v>
      </c>
      <c r="O4714" s="7" t="s">
        <v>17939</v>
      </c>
      <c r="P4714" s="7" t="s">
        <v>17940</v>
      </c>
      <c r="Q4714" s="7" t="s">
        <v>32384</v>
      </c>
      <c r="R4714" s="7" t="s">
        <v>22457</v>
      </c>
      <c r="S4714" s="7" t="s">
        <v>46</v>
      </c>
      <c r="T4714" s="7" t="s">
        <v>1671</v>
      </c>
      <c r="U4714" s="7" t="s">
        <v>65</v>
      </c>
      <c r="V4714" s="7" t="s">
        <v>48</v>
      </c>
      <c r="W4714" s="7" t="s">
        <v>122</v>
      </c>
      <c r="X4714" s="7" t="s">
        <v>107</v>
      </c>
      <c r="Y4714" s="7" t="s">
        <v>50</v>
      </c>
      <c r="Z4714" s="7" t="s">
        <v>51</v>
      </c>
      <c r="AA4714" s="7" t="s">
        <v>52</v>
      </c>
      <c r="AB4714" s="7" t="s">
        <v>1103</v>
      </c>
      <c r="AC4714" s="17" t="s">
        <v>958</v>
      </c>
      <c r="AD4714" s="17" t="s">
        <v>15436</v>
      </c>
      <c r="AE4714" s="7" t="s">
        <v>56</v>
      </c>
      <c r="AF4714" s="7" t="s">
        <v>15437</v>
      </c>
      <c r="AG4714" s="7" t="s">
        <v>32731</v>
      </c>
      <c r="AH4714" s="7" t="s">
        <v>1103</v>
      </c>
      <c r="AI4714" s="7" t="s">
        <v>958</v>
      </c>
      <c r="AJ4714" s="7" t="s">
        <v>15436</v>
      </c>
      <c r="AK4714" s="10" t="s">
        <v>59</v>
      </c>
      <c r="AL4714" s="5" t="str">
        <f>+VLOOKUP(D4714,'[1]Listado de Establecimientos'!$A$1:$P$65536,16,FALSE)</f>
        <v>MARISCAL CACERES</v>
      </c>
      <c r="AM4714" s="5" t="str">
        <f>+VLOOKUP(D4714,'[1]Listado de Establecimientos'!$A$1:$Q$65536,17,FALSE)</f>
        <v>COSTA RICA</v>
      </c>
      <c r="AN4714" s="5">
        <f t="shared" si="74"/>
        <v>5</v>
      </c>
    </row>
    <row r="4715" spans="1:40" ht="36" hidden="1">
      <c r="A4715" s="6">
        <v>306</v>
      </c>
      <c r="B4715" s="7" t="s">
        <v>32732</v>
      </c>
      <c r="C4715" s="8" t="s">
        <v>40</v>
      </c>
      <c r="D4715" s="7" t="s">
        <v>41</v>
      </c>
      <c r="E4715" s="7" t="s">
        <v>42</v>
      </c>
      <c r="F4715" s="7" t="s">
        <v>32733</v>
      </c>
      <c r="G4715" s="7" t="s">
        <v>5081</v>
      </c>
      <c r="H4715" s="7" t="s">
        <v>32734</v>
      </c>
      <c r="I4715" s="7" t="s">
        <v>122</v>
      </c>
      <c r="J4715" s="7" t="s">
        <v>18944</v>
      </c>
      <c r="K4715" s="7" t="s">
        <v>86</v>
      </c>
      <c r="L4715" s="7" t="s">
        <v>45</v>
      </c>
      <c r="M4715" s="7" t="s">
        <v>32735</v>
      </c>
      <c r="N4715" s="9" t="s">
        <v>32736</v>
      </c>
      <c r="O4715" s="7" t="s">
        <v>222</v>
      </c>
      <c r="P4715" s="7" t="s">
        <v>223</v>
      </c>
      <c r="Q4715" s="7" t="s">
        <v>32684</v>
      </c>
      <c r="R4715" s="7" t="s">
        <v>13008</v>
      </c>
      <c r="S4715" s="7" t="s">
        <v>46</v>
      </c>
      <c r="T4715" s="7" t="s">
        <v>4121</v>
      </c>
      <c r="U4715" s="7" t="s">
        <v>2968</v>
      </c>
      <c r="V4715" s="7" t="s">
        <v>48</v>
      </c>
      <c r="W4715" s="7" t="s">
        <v>88</v>
      </c>
      <c r="X4715" s="7" t="s">
        <v>122</v>
      </c>
      <c r="Y4715" s="7" t="s">
        <v>50</v>
      </c>
      <c r="Z4715" s="7" t="s">
        <v>51</v>
      </c>
      <c r="AA4715" s="7" t="s">
        <v>52</v>
      </c>
      <c r="AB4715" s="7" t="s">
        <v>7223</v>
      </c>
      <c r="AC4715" s="17" t="s">
        <v>7224</v>
      </c>
      <c r="AD4715" s="17" t="s">
        <v>7225</v>
      </c>
      <c r="AE4715" s="7" t="s">
        <v>56</v>
      </c>
      <c r="AF4715" s="7" t="s">
        <v>7226</v>
      </c>
      <c r="AG4715" s="7" t="s">
        <v>32737</v>
      </c>
      <c r="AH4715" s="7" t="s">
        <v>7223</v>
      </c>
      <c r="AI4715" s="7" t="s">
        <v>1646</v>
      </c>
      <c r="AJ4715" s="7" t="s">
        <v>7225</v>
      </c>
      <c r="AK4715" s="10" t="s">
        <v>59</v>
      </c>
      <c r="AL4715" s="5" t="str">
        <f>+VLOOKUP(D4715,'[1]Listado de Establecimientos'!$A$1:$P$65536,16,FALSE)</f>
        <v>NO PERTENECE A NINGUNA RED</v>
      </c>
      <c r="AM4715" s="5" t="str">
        <f>+VLOOKUP(D4715,'[1]Listado de Establecimientos'!$A$1:$Q$65536,17,FALSE)</f>
        <v>NO PERTENECE A NINGUNA MICRORED</v>
      </c>
      <c r="AN4715" s="5">
        <f t="shared" si="74"/>
        <v>5</v>
      </c>
    </row>
    <row r="4716" spans="1:40" ht="36" hidden="1">
      <c r="A4716" s="6">
        <v>307</v>
      </c>
      <c r="B4716" s="7" t="s">
        <v>32738</v>
      </c>
      <c r="C4716" s="8" t="s">
        <v>40</v>
      </c>
      <c r="D4716" s="7" t="s">
        <v>289</v>
      </c>
      <c r="E4716" s="7" t="s">
        <v>290</v>
      </c>
      <c r="F4716" s="7" t="s">
        <v>681</v>
      </c>
      <c r="G4716" s="7" t="s">
        <v>1619</v>
      </c>
      <c r="H4716" s="7" t="s">
        <v>32739</v>
      </c>
      <c r="I4716" s="7" t="s">
        <v>819</v>
      </c>
      <c r="J4716" s="7" t="s">
        <v>22787</v>
      </c>
      <c r="K4716" s="7" t="s">
        <v>122</v>
      </c>
      <c r="L4716" s="7" t="s">
        <v>45</v>
      </c>
      <c r="M4716" s="7" t="s">
        <v>32740</v>
      </c>
      <c r="N4716" s="9" t="s">
        <v>2925</v>
      </c>
      <c r="O4716" s="7" t="s">
        <v>78</v>
      </c>
      <c r="P4716" s="7" t="s">
        <v>78</v>
      </c>
      <c r="Q4716" s="7" t="s">
        <v>32384</v>
      </c>
      <c r="R4716" s="7" t="s">
        <v>17566</v>
      </c>
      <c r="S4716" s="7" t="s">
        <v>64</v>
      </c>
      <c r="T4716" s="7" t="s">
        <v>3965</v>
      </c>
      <c r="U4716" s="7" t="s">
        <v>188</v>
      </c>
      <c r="V4716" s="7" t="s">
        <v>123</v>
      </c>
      <c r="W4716" s="7" t="s">
        <v>88</v>
      </c>
      <c r="X4716" s="7" t="s">
        <v>88</v>
      </c>
      <c r="Y4716" s="7" t="s">
        <v>50</v>
      </c>
      <c r="Z4716" s="7" t="s">
        <v>51</v>
      </c>
      <c r="AA4716" s="7" t="s">
        <v>52</v>
      </c>
      <c r="AB4716" s="7" t="s">
        <v>303</v>
      </c>
      <c r="AC4716" s="17" t="s">
        <v>1650</v>
      </c>
      <c r="AD4716" s="17" t="s">
        <v>32085</v>
      </c>
      <c r="AE4716" s="7" t="s">
        <v>5933</v>
      </c>
      <c r="AF4716" s="7" t="s">
        <v>78</v>
      </c>
      <c r="AG4716" s="7" t="s">
        <v>32741</v>
      </c>
      <c r="AH4716" s="7" t="s">
        <v>2507</v>
      </c>
      <c r="AI4716" s="7" t="s">
        <v>3520</v>
      </c>
      <c r="AJ4716" s="7" t="s">
        <v>3517</v>
      </c>
      <c r="AK4716" s="10" t="s">
        <v>59</v>
      </c>
      <c r="AL4716" s="5" t="str">
        <f>+VLOOKUP(D4716,'[1]Listado de Establecimientos'!$A$1:$P$65536,16,FALSE)</f>
        <v>BELLAVISTA</v>
      </c>
      <c r="AM4716" s="5" t="str">
        <f>+VLOOKUP(D4716,'[1]Listado de Establecimientos'!$A$1:$Q$65536,17,FALSE)</f>
        <v>BAJO BIAVO</v>
      </c>
      <c r="AN4716" s="5">
        <f t="shared" si="74"/>
        <v>5</v>
      </c>
    </row>
    <row r="4717" spans="1:40" ht="36" hidden="1">
      <c r="A4717" s="6">
        <v>308</v>
      </c>
      <c r="B4717" s="7" t="s">
        <v>32742</v>
      </c>
      <c r="C4717" s="8" t="s">
        <v>40</v>
      </c>
      <c r="D4717" s="7" t="s">
        <v>2478</v>
      </c>
      <c r="E4717" s="7" t="s">
        <v>2479</v>
      </c>
      <c r="F4717" s="7" t="s">
        <v>1465</v>
      </c>
      <c r="G4717" s="7" t="s">
        <v>978</v>
      </c>
      <c r="H4717" s="7" t="s">
        <v>32743</v>
      </c>
      <c r="I4717" s="7" t="s">
        <v>119</v>
      </c>
      <c r="J4717" s="7" t="s">
        <v>11821</v>
      </c>
      <c r="K4717" s="7" t="s">
        <v>44</v>
      </c>
      <c r="L4717" s="7" t="s">
        <v>45</v>
      </c>
      <c r="M4717" s="7" t="s">
        <v>32744</v>
      </c>
      <c r="N4717" s="9" t="s">
        <v>32745</v>
      </c>
      <c r="O4717" s="7" t="s">
        <v>2478</v>
      </c>
      <c r="P4717" s="7" t="s">
        <v>2479</v>
      </c>
      <c r="Q4717" s="7" t="s">
        <v>32549</v>
      </c>
      <c r="R4717" s="7" t="s">
        <v>4372</v>
      </c>
      <c r="S4717" s="7" t="s">
        <v>46</v>
      </c>
      <c r="T4717" s="7" t="s">
        <v>184</v>
      </c>
      <c r="U4717" s="7" t="s">
        <v>106</v>
      </c>
      <c r="V4717" s="7" t="s">
        <v>48</v>
      </c>
      <c r="W4717" s="7" t="s">
        <v>88</v>
      </c>
      <c r="X4717" s="7" t="s">
        <v>88</v>
      </c>
      <c r="Y4717" s="7" t="s">
        <v>50</v>
      </c>
      <c r="Z4717" s="7" t="s">
        <v>51</v>
      </c>
      <c r="AA4717" s="7" t="s">
        <v>52</v>
      </c>
      <c r="AB4717" s="7" t="s">
        <v>205</v>
      </c>
      <c r="AC4717" s="17" t="s">
        <v>2486</v>
      </c>
      <c r="AD4717" s="17" t="s">
        <v>2487</v>
      </c>
      <c r="AE4717" s="7" t="s">
        <v>56</v>
      </c>
      <c r="AF4717" s="7" t="s">
        <v>2488</v>
      </c>
      <c r="AG4717" s="7" t="s">
        <v>32746</v>
      </c>
      <c r="AH4717" s="7" t="s">
        <v>205</v>
      </c>
      <c r="AI4717" s="7" t="s">
        <v>90</v>
      </c>
      <c r="AJ4717" s="7" t="s">
        <v>2487</v>
      </c>
      <c r="AK4717" s="10" t="s">
        <v>59</v>
      </c>
      <c r="AL4717" s="5" t="str">
        <f>+VLOOKUP(D4717,'[1]Listado de Establecimientos'!$A$1:$P$65536,16,FALSE)</f>
        <v>NO PERTENECE A NINGUNA RED</v>
      </c>
      <c r="AM4717" s="5" t="str">
        <f>+VLOOKUP(D4717,'[1]Listado de Establecimientos'!$A$1:$Q$65536,17,FALSE)</f>
        <v>NO PERTENECE A NINGUNA MICRORED</v>
      </c>
      <c r="AN4717" s="5">
        <f t="shared" si="74"/>
        <v>5</v>
      </c>
    </row>
    <row r="4718" spans="1:40" ht="36" hidden="1">
      <c r="A4718" s="6">
        <v>309</v>
      </c>
      <c r="B4718" s="7" t="s">
        <v>32747</v>
      </c>
      <c r="C4718" s="8" t="s">
        <v>40</v>
      </c>
      <c r="D4718" s="7" t="s">
        <v>2524</v>
      </c>
      <c r="E4718" s="7" t="s">
        <v>5894</v>
      </c>
      <c r="F4718" s="7" t="s">
        <v>8950</v>
      </c>
      <c r="G4718" s="7" t="s">
        <v>6209</v>
      </c>
      <c r="H4718" s="7" t="s">
        <v>17708</v>
      </c>
      <c r="I4718" s="7" t="s">
        <v>152</v>
      </c>
      <c r="J4718" s="7" t="s">
        <v>32748</v>
      </c>
      <c r="K4718" s="7" t="s">
        <v>44</v>
      </c>
      <c r="L4718" s="7" t="s">
        <v>45</v>
      </c>
      <c r="M4718" s="7" t="s">
        <v>32749</v>
      </c>
      <c r="N4718" s="9" t="s">
        <v>32750</v>
      </c>
      <c r="O4718" s="7" t="s">
        <v>2524</v>
      </c>
      <c r="P4718" s="7" t="s">
        <v>5894</v>
      </c>
      <c r="Q4718" s="7" t="s">
        <v>32384</v>
      </c>
      <c r="R4718" s="7" t="s">
        <v>15814</v>
      </c>
      <c r="S4718" s="7" t="s">
        <v>46</v>
      </c>
      <c r="T4718" s="7" t="s">
        <v>756</v>
      </c>
      <c r="U4718" s="7" t="s">
        <v>740</v>
      </c>
      <c r="V4718" s="7" t="s">
        <v>48</v>
      </c>
      <c r="W4718" s="7" t="s">
        <v>122</v>
      </c>
      <c r="X4718" s="7" t="s">
        <v>49</v>
      </c>
      <c r="Y4718" s="7" t="s">
        <v>50</v>
      </c>
      <c r="Z4718" s="7" t="s">
        <v>51</v>
      </c>
      <c r="AA4718" s="7" t="s">
        <v>52</v>
      </c>
      <c r="AB4718" s="7" t="s">
        <v>2536</v>
      </c>
      <c r="AC4718" s="17" t="s">
        <v>332</v>
      </c>
      <c r="AD4718" s="17" t="s">
        <v>2537</v>
      </c>
      <c r="AE4718" s="7" t="s">
        <v>56</v>
      </c>
      <c r="AF4718" s="7" t="s">
        <v>2538</v>
      </c>
      <c r="AG4718" s="7" t="s">
        <v>32751</v>
      </c>
      <c r="AH4718" s="7" t="s">
        <v>2536</v>
      </c>
      <c r="AI4718" s="7" t="s">
        <v>1950</v>
      </c>
      <c r="AJ4718" s="7" t="s">
        <v>2537</v>
      </c>
      <c r="AK4718" s="10" t="s">
        <v>59</v>
      </c>
      <c r="AL4718" s="5" t="str">
        <f>+VLOOKUP(D4718,'[1]Listado de Establecimientos'!$A$1:$P$65536,16,FALSE)</f>
        <v>MARISCAL CACERES</v>
      </c>
      <c r="AM4718" s="5" t="str">
        <f>+VLOOKUP(D4718,'[1]Listado de Establecimientos'!$A$1:$Q$65536,17,FALSE)</f>
        <v>HUICUNGO</v>
      </c>
      <c r="AN4718" s="5">
        <f t="shared" si="74"/>
        <v>5</v>
      </c>
    </row>
    <row r="4719" spans="1:40" ht="36" hidden="1">
      <c r="A4719" s="6">
        <v>310</v>
      </c>
      <c r="B4719" s="7" t="s">
        <v>32752</v>
      </c>
      <c r="C4719" s="8" t="s">
        <v>40</v>
      </c>
      <c r="D4719" s="7" t="s">
        <v>60</v>
      </c>
      <c r="E4719" s="7" t="s">
        <v>61</v>
      </c>
      <c r="F4719" s="7" t="s">
        <v>32753</v>
      </c>
      <c r="G4719" s="7" t="s">
        <v>32754</v>
      </c>
      <c r="H4719" s="7" t="s">
        <v>32755</v>
      </c>
      <c r="I4719" s="7" t="s">
        <v>147</v>
      </c>
      <c r="J4719" s="7" t="s">
        <v>32756</v>
      </c>
      <c r="K4719" s="7" t="s">
        <v>152</v>
      </c>
      <c r="L4719" s="7" t="s">
        <v>45</v>
      </c>
      <c r="M4719" s="7" t="s">
        <v>32757</v>
      </c>
      <c r="N4719" s="9" t="s">
        <v>32758</v>
      </c>
      <c r="O4719" s="7" t="s">
        <v>186</v>
      </c>
      <c r="P4719" s="7" t="s">
        <v>187</v>
      </c>
      <c r="Q4719" s="7" t="s">
        <v>32684</v>
      </c>
      <c r="R4719" s="7" t="s">
        <v>5822</v>
      </c>
      <c r="S4719" s="7" t="s">
        <v>64</v>
      </c>
      <c r="T4719" s="7" t="s">
        <v>3965</v>
      </c>
      <c r="U4719" s="7" t="s">
        <v>47</v>
      </c>
      <c r="V4719" s="7" t="s">
        <v>66</v>
      </c>
      <c r="W4719" s="7" t="s">
        <v>94</v>
      </c>
      <c r="X4719" s="7" t="s">
        <v>97</v>
      </c>
      <c r="Y4719" s="7" t="s">
        <v>52</v>
      </c>
      <c r="Z4719" s="7" t="s">
        <v>51</v>
      </c>
      <c r="AA4719" s="7" t="s">
        <v>50</v>
      </c>
      <c r="AB4719" s="7" t="s">
        <v>861</v>
      </c>
      <c r="AC4719" s="17" t="s">
        <v>118</v>
      </c>
      <c r="AD4719" s="17" t="s">
        <v>862</v>
      </c>
      <c r="AE4719" s="7" t="s">
        <v>56</v>
      </c>
      <c r="AF4719" s="7" t="s">
        <v>863</v>
      </c>
      <c r="AG4719" s="7" t="s">
        <v>32759</v>
      </c>
      <c r="AH4719" s="7" t="s">
        <v>861</v>
      </c>
      <c r="AI4719" s="7" t="s">
        <v>205</v>
      </c>
      <c r="AJ4719" s="7" t="s">
        <v>862</v>
      </c>
      <c r="AK4719" s="10" t="s">
        <v>59</v>
      </c>
      <c r="AL4719" s="5" t="str">
        <f>+VLOOKUP(D4719,'[1]Listado de Establecimientos'!$A$1:$P$65536,16,FALSE)</f>
        <v>RIOJA</v>
      </c>
      <c r="AM4719" s="5" t="str">
        <f>+VLOOKUP(D4719,'[1]Listado de Establecimientos'!$A$1:$Q$65536,17,FALSE)</f>
        <v>NO PERTENECE A NINGUNA MICRORED</v>
      </c>
      <c r="AN4719" s="5">
        <f t="shared" si="74"/>
        <v>5</v>
      </c>
    </row>
    <row r="4720" spans="1:40" ht="36" hidden="1">
      <c r="A4720" s="6">
        <v>311</v>
      </c>
      <c r="B4720" s="7" t="s">
        <v>32760</v>
      </c>
      <c r="C4720" s="8" t="s">
        <v>40</v>
      </c>
      <c r="D4720" s="7" t="s">
        <v>145</v>
      </c>
      <c r="E4720" s="7" t="s">
        <v>146</v>
      </c>
      <c r="F4720" s="7" t="s">
        <v>148</v>
      </c>
      <c r="G4720" s="7" t="s">
        <v>2486</v>
      </c>
      <c r="H4720" s="7" t="s">
        <v>32761</v>
      </c>
      <c r="I4720" s="7" t="s">
        <v>134</v>
      </c>
      <c r="J4720" s="7" t="s">
        <v>12054</v>
      </c>
      <c r="K4720" s="7" t="s">
        <v>63</v>
      </c>
      <c r="L4720" s="7" t="s">
        <v>45</v>
      </c>
      <c r="M4720" s="7" t="s">
        <v>32762</v>
      </c>
      <c r="N4720" s="9" t="s">
        <v>3018</v>
      </c>
      <c r="O4720" s="7" t="s">
        <v>319</v>
      </c>
      <c r="P4720" s="7" t="s">
        <v>320</v>
      </c>
      <c r="Q4720" s="7" t="s">
        <v>32684</v>
      </c>
      <c r="R4720" s="7" t="s">
        <v>11847</v>
      </c>
      <c r="S4720" s="7" t="s">
        <v>64</v>
      </c>
      <c r="T4720" s="7" t="s">
        <v>1813</v>
      </c>
      <c r="U4720" s="7" t="s">
        <v>65</v>
      </c>
      <c r="V4720" s="7" t="s">
        <v>48</v>
      </c>
      <c r="W4720" s="7" t="s">
        <v>94</v>
      </c>
      <c r="X4720" s="7" t="s">
        <v>122</v>
      </c>
      <c r="Y4720" s="7" t="s">
        <v>50</v>
      </c>
      <c r="Z4720" s="7" t="s">
        <v>51</v>
      </c>
      <c r="AA4720" s="7" t="s">
        <v>52</v>
      </c>
      <c r="AB4720" s="7" t="s">
        <v>26840</v>
      </c>
      <c r="AC4720" s="17" t="s">
        <v>1076</v>
      </c>
      <c r="AD4720" s="17" t="s">
        <v>32248</v>
      </c>
      <c r="AE4720" s="7" t="s">
        <v>56</v>
      </c>
      <c r="AF4720" s="7" t="s">
        <v>32249</v>
      </c>
      <c r="AG4720" s="7" t="s">
        <v>32763</v>
      </c>
      <c r="AH4720" s="7" t="s">
        <v>26840</v>
      </c>
      <c r="AI4720" s="7" t="s">
        <v>179</v>
      </c>
      <c r="AJ4720" s="7" t="s">
        <v>32248</v>
      </c>
      <c r="AK4720" s="10" t="s">
        <v>59</v>
      </c>
      <c r="AL4720" s="5" t="str">
        <f>+VLOOKUP(D4720,'[1]Listado de Establecimientos'!$A$1:$P$65536,16,FALSE)</f>
        <v>MARISCAL CACERES</v>
      </c>
      <c r="AM4720" s="5" t="str">
        <f>+VLOOKUP(D4720,'[1]Listado de Establecimientos'!$A$1:$Q$65536,17,FALSE)</f>
        <v>NO PERTENECE A NINGUNA MICRORRED</v>
      </c>
      <c r="AN4720" s="5">
        <f t="shared" si="74"/>
        <v>5</v>
      </c>
    </row>
    <row r="4721" spans="1:40" ht="36" hidden="1">
      <c r="A4721" s="6">
        <v>312</v>
      </c>
      <c r="B4721" s="7" t="s">
        <v>32764</v>
      </c>
      <c r="C4721" s="8" t="s">
        <v>40</v>
      </c>
      <c r="D4721" s="7" t="s">
        <v>91</v>
      </c>
      <c r="E4721" s="7" t="s">
        <v>92</v>
      </c>
      <c r="F4721" s="7" t="s">
        <v>3530</v>
      </c>
      <c r="G4721" s="7" t="s">
        <v>1607</v>
      </c>
      <c r="H4721" s="7" t="s">
        <v>32765</v>
      </c>
      <c r="I4721" s="7" t="s">
        <v>185</v>
      </c>
      <c r="J4721" s="7" t="s">
        <v>32766</v>
      </c>
      <c r="K4721" s="7" t="s">
        <v>44</v>
      </c>
      <c r="L4721" s="7" t="s">
        <v>45</v>
      </c>
      <c r="M4721" s="7" t="s">
        <v>32767</v>
      </c>
      <c r="N4721" s="9" t="s">
        <v>32768</v>
      </c>
      <c r="O4721" s="7" t="s">
        <v>91</v>
      </c>
      <c r="P4721" s="7" t="s">
        <v>92</v>
      </c>
      <c r="Q4721" s="7" t="s">
        <v>32684</v>
      </c>
      <c r="R4721" s="7" t="s">
        <v>419</v>
      </c>
      <c r="S4721" s="7" t="s">
        <v>46</v>
      </c>
      <c r="T4721" s="7" t="s">
        <v>1283</v>
      </c>
      <c r="U4721" s="7" t="s">
        <v>73</v>
      </c>
      <c r="V4721" s="7" t="s">
        <v>153</v>
      </c>
      <c r="W4721" s="7" t="s">
        <v>49</v>
      </c>
      <c r="X4721" s="7" t="s">
        <v>49</v>
      </c>
      <c r="Y4721" s="7" t="s">
        <v>50</v>
      </c>
      <c r="Z4721" s="7" t="s">
        <v>51</v>
      </c>
      <c r="AA4721" s="7" t="s">
        <v>52</v>
      </c>
      <c r="AB4721" s="7" t="s">
        <v>210</v>
      </c>
      <c r="AC4721" s="17" t="s">
        <v>1040</v>
      </c>
      <c r="AD4721" s="17" t="s">
        <v>1041</v>
      </c>
      <c r="AE4721" s="7" t="s">
        <v>56</v>
      </c>
      <c r="AF4721" s="7" t="s">
        <v>1042</v>
      </c>
      <c r="AG4721" s="7" t="s">
        <v>32769</v>
      </c>
      <c r="AH4721" s="7" t="s">
        <v>210</v>
      </c>
      <c r="AI4721" s="7" t="s">
        <v>1044</v>
      </c>
      <c r="AJ4721" s="7" t="s">
        <v>1041</v>
      </c>
      <c r="AK4721" s="10" t="s">
        <v>59</v>
      </c>
      <c r="AL4721" s="5" t="str">
        <f>+VLOOKUP(D4721,'[1]Listado de Establecimientos'!$A$1:$P$65536,16,FALSE)</f>
        <v>SAN MARTIN</v>
      </c>
      <c r="AM4721" s="5" t="str">
        <f>+VLOOKUP(D4721,'[1]Listado de Establecimientos'!$A$1:$Q$65536,17,FALSE)</f>
        <v>BANDA DE SHILCAYO</v>
      </c>
      <c r="AN4721" s="5">
        <f t="shared" si="74"/>
        <v>5</v>
      </c>
    </row>
    <row r="4722" spans="1:40" ht="36" hidden="1">
      <c r="A4722" s="6">
        <v>313</v>
      </c>
      <c r="B4722" s="7" t="s">
        <v>32770</v>
      </c>
      <c r="C4722" s="8" t="s">
        <v>40</v>
      </c>
      <c r="D4722" s="7" t="s">
        <v>83</v>
      </c>
      <c r="E4722" s="7" t="s">
        <v>143</v>
      </c>
      <c r="F4722" s="7" t="s">
        <v>179</v>
      </c>
      <c r="G4722" s="7" t="s">
        <v>28378</v>
      </c>
      <c r="H4722" s="7" t="s">
        <v>32771</v>
      </c>
      <c r="I4722" s="7" t="s">
        <v>261</v>
      </c>
      <c r="J4722" s="7" t="s">
        <v>32772</v>
      </c>
      <c r="K4722" s="7" t="s">
        <v>63</v>
      </c>
      <c r="L4722" s="7" t="s">
        <v>45</v>
      </c>
      <c r="M4722" s="7" t="s">
        <v>32773</v>
      </c>
      <c r="N4722" s="9" t="s">
        <v>32774</v>
      </c>
      <c r="O4722" s="7" t="s">
        <v>5246</v>
      </c>
      <c r="P4722" s="7" t="s">
        <v>5247</v>
      </c>
      <c r="Q4722" s="7" t="s">
        <v>32684</v>
      </c>
      <c r="R4722" s="7" t="s">
        <v>9255</v>
      </c>
      <c r="S4722" s="7" t="s">
        <v>64</v>
      </c>
      <c r="T4722" s="7" t="s">
        <v>8396</v>
      </c>
      <c r="U4722" s="7" t="s">
        <v>47</v>
      </c>
      <c r="V4722" s="7" t="s">
        <v>66</v>
      </c>
      <c r="W4722" s="7" t="s">
        <v>88</v>
      </c>
      <c r="X4722" s="7" t="s">
        <v>67</v>
      </c>
      <c r="Y4722" s="7" t="s">
        <v>50</v>
      </c>
      <c r="Z4722" s="7" t="s">
        <v>51</v>
      </c>
      <c r="AA4722" s="7" t="s">
        <v>52</v>
      </c>
      <c r="AB4722" s="7" t="s">
        <v>324</v>
      </c>
      <c r="AC4722" s="17" t="s">
        <v>469</v>
      </c>
      <c r="AD4722" s="17" t="s">
        <v>364</v>
      </c>
      <c r="AE4722" s="7" t="s">
        <v>56</v>
      </c>
      <c r="AF4722" s="7" t="s">
        <v>479</v>
      </c>
      <c r="AG4722" s="7" t="s">
        <v>32775</v>
      </c>
      <c r="AH4722" s="7" t="s">
        <v>324</v>
      </c>
      <c r="AI4722" s="7" t="s">
        <v>76</v>
      </c>
      <c r="AJ4722" s="7" t="s">
        <v>364</v>
      </c>
      <c r="AK4722" s="10" t="s">
        <v>59</v>
      </c>
      <c r="AL4722" s="5" t="str">
        <f>+VLOOKUP(D4722,'[1]Listado de Establecimientos'!$A$1:$P$65536,16,FALSE)</f>
        <v>MOYOBAMBA</v>
      </c>
      <c r="AM4722" s="5" t="str">
        <f>+VLOOKUP(D4722,'[1]Listado de Establecimientos'!$A$1:$Q$65536,17,FALSE)</f>
        <v>NO PERTENECE A NINGUNA MICRORED</v>
      </c>
      <c r="AN4722" s="5">
        <f t="shared" si="74"/>
        <v>5</v>
      </c>
    </row>
    <row r="4723" spans="1:40" ht="36" hidden="1">
      <c r="A4723" s="6">
        <v>314</v>
      </c>
      <c r="B4723" s="7" t="s">
        <v>32776</v>
      </c>
      <c r="C4723" s="8" t="s">
        <v>40</v>
      </c>
      <c r="D4723" s="7" t="s">
        <v>70</v>
      </c>
      <c r="E4723" s="7" t="s">
        <v>71</v>
      </c>
      <c r="F4723" s="7" t="s">
        <v>807</v>
      </c>
      <c r="G4723" s="7" t="s">
        <v>445</v>
      </c>
      <c r="H4723" s="7" t="s">
        <v>5339</v>
      </c>
      <c r="I4723" s="7" t="s">
        <v>185</v>
      </c>
      <c r="J4723" s="7" t="s">
        <v>15590</v>
      </c>
      <c r="K4723" s="7" t="s">
        <v>86</v>
      </c>
      <c r="L4723" s="7" t="s">
        <v>45</v>
      </c>
      <c r="M4723" s="7" t="s">
        <v>32777</v>
      </c>
      <c r="N4723" s="9" t="s">
        <v>32778</v>
      </c>
      <c r="O4723" s="7" t="s">
        <v>866</v>
      </c>
      <c r="P4723" s="7" t="s">
        <v>867</v>
      </c>
      <c r="Q4723" s="7" t="s">
        <v>32684</v>
      </c>
      <c r="R4723" s="7" t="s">
        <v>2268</v>
      </c>
      <c r="S4723" s="7" t="s">
        <v>64</v>
      </c>
      <c r="T4723" s="7" t="s">
        <v>4323</v>
      </c>
      <c r="U4723" s="7" t="s">
        <v>73</v>
      </c>
      <c r="V4723" s="7" t="s">
        <v>123</v>
      </c>
      <c r="W4723" s="7" t="s">
        <v>94</v>
      </c>
      <c r="X4723" s="7" t="s">
        <v>88</v>
      </c>
      <c r="Y4723" s="7" t="s">
        <v>50</v>
      </c>
      <c r="Z4723" s="7" t="s">
        <v>125</v>
      </c>
      <c r="AA4723" s="7" t="s">
        <v>50</v>
      </c>
      <c r="AB4723" s="7" t="s">
        <v>205</v>
      </c>
      <c r="AC4723" s="17" t="s">
        <v>211</v>
      </c>
      <c r="AD4723" s="17" t="s">
        <v>1226</v>
      </c>
      <c r="AE4723" s="7" t="s">
        <v>56</v>
      </c>
      <c r="AF4723" s="7" t="s">
        <v>1684</v>
      </c>
      <c r="AG4723" s="7" t="s">
        <v>32779</v>
      </c>
      <c r="AH4723" s="7" t="s">
        <v>205</v>
      </c>
      <c r="AI4723" s="7" t="s">
        <v>148</v>
      </c>
      <c r="AJ4723" s="7" t="s">
        <v>1226</v>
      </c>
      <c r="AK4723" s="10" t="s">
        <v>59</v>
      </c>
      <c r="AL4723" s="5" t="str">
        <f>+VLOOKUP(D4723,'[1]Listado de Establecimientos'!$A$1:$P$65536,16,FALSE)</f>
        <v>PICOTA</v>
      </c>
      <c r="AM4723" s="5" t="str">
        <f>+VLOOKUP(D4723,'[1]Listado de Establecimientos'!$A$1:$Q$65536,17,FALSE)</f>
        <v>PICOTA</v>
      </c>
      <c r="AN4723" s="5">
        <f t="shared" si="74"/>
        <v>5</v>
      </c>
    </row>
    <row r="4724" spans="1:40" ht="36" hidden="1">
      <c r="A4724" s="6">
        <v>315</v>
      </c>
      <c r="B4724" s="7" t="s">
        <v>32780</v>
      </c>
      <c r="C4724" s="8" t="s">
        <v>40</v>
      </c>
      <c r="D4724" s="7" t="s">
        <v>41</v>
      </c>
      <c r="E4724" s="7" t="s">
        <v>42</v>
      </c>
      <c r="F4724" s="7" t="s">
        <v>10294</v>
      </c>
      <c r="G4724" s="7" t="s">
        <v>6597</v>
      </c>
      <c r="H4724" s="7" t="s">
        <v>32781</v>
      </c>
      <c r="I4724" s="7" t="s">
        <v>63</v>
      </c>
      <c r="J4724" s="7" t="s">
        <v>32782</v>
      </c>
      <c r="K4724" s="7" t="s">
        <v>107</v>
      </c>
      <c r="L4724" s="7" t="s">
        <v>3544</v>
      </c>
      <c r="M4724" s="7" t="s">
        <v>33833</v>
      </c>
      <c r="N4724" s="9" t="s">
        <v>33834</v>
      </c>
      <c r="O4724" s="7" t="s">
        <v>135</v>
      </c>
      <c r="P4724" s="7" t="s">
        <v>136</v>
      </c>
      <c r="Q4724" s="7" t="s">
        <v>32684</v>
      </c>
      <c r="R4724" s="7" t="s">
        <v>15104</v>
      </c>
      <c r="S4724" s="7" t="s">
        <v>46</v>
      </c>
      <c r="T4724" s="7" t="s">
        <v>18749</v>
      </c>
      <c r="U4724" s="7" t="s">
        <v>1578</v>
      </c>
      <c r="V4724" s="7" t="s">
        <v>48</v>
      </c>
      <c r="W4724" s="7" t="s">
        <v>97</v>
      </c>
      <c r="X4724" s="7" t="s">
        <v>97</v>
      </c>
      <c r="Y4724" s="7" t="s">
        <v>50</v>
      </c>
      <c r="Z4724" s="7" t="s">
        <v>125</v>
      </c>
      <c r="AA4724" s="7" t="s">
        <v>52</v>
      </c>
      <c r="AB4724" s="7" t="s">
        <v>2601</v>
      </c>
      <c r="AC4724" s="17" t="s">
        <v>204</v>
      </c>
      <c r="AD4724" s="17" t="s">
        <v>2602</v>
      </c>
      <c r="AE4724" s="7" t="s">
        <v>56</v>
      </c>
      <c r="AF4724" s="7" t="s">
        <v>2603</v>
      </c>
      <c r="AG4724" s="7" t="s">
        <v>32783</v>
      </c>
      <c r="AH4724" s="7" t="s">
        <v>2601</v>
      </c>
      <c r="AI4724" s="7" t="s">
        <v>204</v>
      </c>
      <c r="AJ4724" s="7" t="s">
        <v>2602</v>
      </c>
      <c r="AK4724" s="10" t="s">
        <v>59</v>
      </c>
      <c r="AL4724" s="5" t="str">
        <f>+VLOOKUP(D4724,'[1]Listado de Establecimientos'!$A$1:$P$65536,16,FALSE)</f>
        <v>NO PERTENECE A NINGUNA RED</v>
      </c>
      <c r="AM4724" s="5" t="str">
        <f>+VLOOKUP(D4724,'[1]Listado de Establecimientos'!$A$1:$Q$65536,17,FALSE)</f>
        <v>NO PERTENECE A NINGUNA MICRORED</v>
      </c>
      <c r="AN4724" s="5">
        <f t="shared" si="74"/>
        <v>5</v>
      </c>
    </row>
    <row r="4725" spans="1:40" ht="36" hidden="1">
      <c r="A4725" s="6">
        <v>316</v>
      </c>
      <c r="B4725" s="7" t="s">
        <v>32784</v>
      </c>
      <c r="C4725" s="8" t="s">
        <v>40</v>
      </c>
      <c r="D4725" s="7" t="s">
        <v>60</v>
      </c>
      <c r="E4725" s="7" t="s">
        <v>61</v>
      </c>
      <c r="F4725" s="7" t="s">
        <v>1646</v>
      </c>
      <c r="G4725" s="7" t="s">
        <v>2281</v>
      </c>
      <c r="H4725" s="7" t="s">
        <v>32785</v>
      </c>
      <c r="I4725" s="7" t="s">
        <v>261</v>
      </c>
      <c r="J4725" s="7" t="s">
        <v>32786</v>
      </c>
      <c r="K4725" s="7" t="s">
        <v>86</v>
      </c>
      <c r="L4725" s="7" t="s">
        <v>45</v>
      </c>
      <c r="M4725" s="7" t="s">
        <v>32787</v>
      </c>
      <c r="N4725" s="9" t="s">
        <v>32788</v>
      </c>
      <c r="O4725" s="7" t="s">
        <v>186</v>
      </c>
      <c r="P4725" s="7" t="s">
        <v>187</v>
      </c>
      <c r="Q4725" s="7" t="s">
        <v>32684</v>
      </c>
      <c r="R4725" s="7" t="s">
        <v>12346</v>
      </c>
      <c r="S4725" s="7" t="s">
        <v>46</v>
      </c>
      <c r="T4725" s="7" t="s">
        <v>1872</v>
      </c>
      <c r="U4725" s="7" t="s">
        <v>65</v>
      </c>
      <c r="V4725" s="7" t="s">
        <v>66</v>
      </c>
      <c r="W4725" s="7" t="s">
        <v>122</v>
      </c>
      <c r="X4725" s="7" t="s">
        <v>122</v>
      </c>
      <c r="Y4725" s="7" t="s">
        <v>50</v>
      </c>
      <c r="Z4725" s="7" t="s">
        <v>51</v>
      </c>
      <c r="AA4725" s="7" t="s">
        <v>52</v>
      </c>
      <c r="AB4725" s="7" t="s">
        <v>1950</v>
      </c>
      <c r="AC4725" s="17" t="s">
        <v>716</v>
      </c>
      <c r="AD4725" s="17" t="s">
        <v>1951</v>
      </c>
      <c r="AE4725" s="7" t="s">
        <v>56</v>
      </c>
      <c r="AF4725" s="7" t="s">
        <v>1952</v>
      </c>
      <c r="AG4725" s="7" t="s">
        <v>32789</v>
      </c>
      <c r="AH4725" s="7" t="s">
        <v>1950</v>
      </c>
      <c r="AI4725" s="7" t="s">
        <v>204</v>
      </c>
      <c r="AJ4725" s="7" t="s">
        <v>1951</v>
      </c>
      <c r="AK4725" s="10" t="s">
        <v>59</v>
      </c>
      <c r="AL4725" s="5" t="str">
        <f>+VLOOKUP(D4725,'[1]Listado de Establecimientos'!$A$1:$P$65536,16,FALSE)</f>
        <v>RIOJA</v>
      </c>
      <c r="AM4725" s="5" t="str">
        <f>+VLOOKUP(D4725,'[1]Listado de Establecimientos'!$A$1:$Q$65536,17,FALSE)</f>
        <v>NO PERTENECE A NINGUNA MICRORED</v>
      </c>
      <c r="AN4725" s="5">
        <f t="shared" si="74"/>
        <v>5</v>
      </c>
    </row>
    <row r="4726" spans="1:40" ht="36" hidden="1">
      <c r="A4726" s="6">
        <v>317</v>
      </c>
      <c r="B4726" s="7" t="s">
        <v>32790</v>
      </c>
      <c r="C4726" s="8" t="s">
        <v>40</v>
      </c>
      <c r="D4726" s="7" t="s">
        <v>167</v>
      </c>
      <c r="E4726" s="7" t="s">
        <v>168</v>
      </c>
      <c r="F4726" s="7" t="s">
        <v>2886</v>
      </c>
      <c r="G4726" s="7" t="s">
        <v>224</v>
      </c>
      <c r="H4726" s="7" t="s">
        <v>32791</v>
      </c>
      <c r="I4726" s="7" t="s">
        <v>112</v>
      </c>
      <c r="J4726" s="7" t="s">
        <v>32792</v>
      </c>
      <c r="K4726" s="7" t="s">
        <v>44</v>
      </c>
      <c r="L4726" s="7" t="s">
        <v>45</v>
      </c>
      <c r="M4726" s="7" t="s">
        <v>32793</v>
      </c>
      <c r="N4726" s="9" t="s">
        <v>32794</v>
      </c>
      <c r="O4726" s="7" t="s">
        <v>316</v>
      </c>
      <c r="P4726" s="7" t="s">
        <v>317</v>
      </c>
      <c r="Q4726" s="7" t="s">
        <v>32684</v>
      </c>
      <c r="R4726" s="7" t="s">
        <v>27455</v>
      </c>
      <c r="S4726" s="7" t="s">
        <v>46</v>
      </c>
      <c r="T4726" s="7" t="s">
        <v>1446</v>
      </c>
      <c r="U4726" s="7" t="s">
        <v>740</v>
      </c>
      <c r="V4726" s="7" t="s">
        <v>1980</v>
      </c>
      <c r="W4726" s="7" t="s">
        <v>88</v>
      </c>
      <c r="X4726" s="7" t="s">
        <v>94</v>
      </c>
      <c r="Y4726" s="7" t="s">
        <v>50</v>
      </c>
      <c r="Z4726" s="7" t="s">
        <v>51</v>
      </c>
      <c r="AA4726" s="7" t="s">
        <v>52</v>
      </c>
      <c r="AB4726" s="7" t="s">
        <v>3541</v>
      </c>
      <c r="AC4726" s="17" t="s">
        <v>262</v>
      </c>
      <c r="AD4726" s="17" t="s">
        <v>32795</v>
      </c>
      <c r="AE4726" s="7" t="s">
        <v>56</v>
      </c>
      <c r="AF4726" s="7" t="s">
        <v>32796</v>
      </c>
      <c r="AG4726" s="7" t="s">
        <v>32797</v>
      </c>
      <c r="AH4726" s="7" t="s">
        <v>3541</v>
      </c>
      <c r="AI4726" s="7" t="s">
        <v>701</v>
      </c>
      <c r="AJ4726" s="7" t="s">
        <v>32795</v>
      </c>
      <c r="AK4726" s="10" t="s">
        <v>59</v>
      </c>
      <c r="AL4726" s="5" t="str">
        <f>+VLOOKUP(D4726,'[1]Listado de Establecimientos'!$A$1:$P$65536,16,FALSE)</f>
        <v>HUALLAGA</v>
      </c>
      <c r="AM4726" s="5" t="str">
        <f>+VLOOKUP(D4726,'[1]Listado de Establecimientos'!$A$1:$Q$65536,17,FALSE)</f>
        <v>SAPOSOA</v>
      </c>
      <c r="AN4726" s="5">
        <f t="shared" si="74"/>
        <v>5</v>
      </c>
    </row>
    <row r="4727" spans="1:40" ht="36" hidden="1">
      <c r="A4727" s="6">
        <v>318</v>
      </c>
      <c r="B4727" s="7" t="s">
        <v>32798</v>
      </c>
      <c r="C4727" s="8" t="s">
        <v>40</v>
      </c>
      <c r="D4727" s="7" t="s">
        <v>1046</v>
      </c>
      <c r="E4727" s="7" t="s">
        <v>1047</v>
      </c>
      <c r="F4727" s="7" t="s">
        <v>1389</v>
      </c>
      <c r="G4727" s="7" t="s">
        <v>1855</v>
      </c>
      <c r="H4727" s="7" t="s">
        <v>23922</v>
      </c>
      <c r="I4727" s="7" t="s">
        <v>85</v>
      </c>
      <c r="J4727" s="7" t="s">
        <v>32799</v>
      </c>
      <c r="K4727" s="7" t="s">
        <v>63</v>
      </c>
      <c r="L4727" s="7" t="s">
        <v>45</v>
      </c>
      <c r="M4727" s="7" t="s">
        <v>32800</v>
      </c>
      <c r="N4727" s="9" t="s">
        <v>32801</v>
      </c>
      <c r="O4727" s="7" t="s">
        <v>1046</v>
      </c>
      <c r="P4727" s="7" t="s">
        <v>1047</v>
      </c>
      <c r="Q4727" s="7" t="s">
        <v>32684</v>
      </c>
      <c r="R4727" s="7" t="s">
        <v>3377</v>
      </c>
      <c r="S4727" s="7" t="s">
        <v>46</v>
      </c>
      <c r="T4727" s="7" t="s">
        <v>771</v>
      </c>
      <c r="U4727" s="7" t="s">
        <v>106</v>
      </c>
      <c r="V4727" s="7" t="s">
        <v>48</v>
      </c>
      <c r="W4727" s="7" t="s">
        <v>49</v>
      </c>
      <c r="X4727" s="7" t="s">
        <v>88</v>
      </c>
      <c r="Y4727" s="7" t="s">
        <v>50</v>
      </c>
      <c r="Z4727" s="7" t="s">
        <v>51</v>
      </c>
      <c r="AA4727" s="7" t="s">
        <v>52</v>
      </c>
      <c r="AB4727" s="7" t="s">
        <v>72</v>
      </c>
      <c r="AC4727" s="17" t="s">
        <v>1862</v>
      </c>
      <c r="AD4727" s="17" t="s">
        <v>1061</v>
      </c>
      <c r="AE4727" s="7" t="s">
        <v>56</v>
      </c>
      <c r="AF4727" s="7" t="s">
        <v>1863</v>
      </c>
      <c r="AG4727" s="7" t="s">
        <v>32802</v>
      </c>
      <c r="AH4727" s="7" t="s">
        <v>72</v>
      </c>
      <c r="AI4727" s="7" t="s">
        <v>172</v>
      </c>
      <c r="AJ4727" s="7" t="s">
        <v>1061</v>
      </c>
      <c r="AK4727" s="10" t="s">
        <v>59</v>
      </c>
      <c r="AL4727" s="5" t="str">
        <f>+VLOOKUP(D4727,'[1]Listado de Establecimientos'!$A$1:$P$65536,16,FALSE)</f>
        <v>SAN MARTIN</v>
      </c>
      <c r="AM4727" s="5" t="str">
        <f>+VLOOKUP(D4727,'[1]Listado de Establecimientos'!$A$1:$Q$65536,17,FALSE)</f>
        <v>CHAZUTA</v>
      </c>
      <c r="AN4727" s="5">
        <f t="shared" si="74"/>
        <v>5</v>
      </c>
    </row>
    <row r="4728" spans="1:40" ht="36" hidden="1">
      <c r="A4728" s="6">
        <v>319</v>
      </c>
      <c r="B4728" s="7" t="s">
        <v>32803</v>
      </c>
      <c r="C4728" s="8" t="s">
        <v>40</v>
      </c>
      <c r="D4728" s="7" t="s">
        <v>91</v>
      </c>
      <c r="E4728" s="7" t="s">
        <v>92</v>
      </c>
      <c r="F4728" s="7" t="s">
        <v>32804</v>
      </c>
      <c r="G4728" s="7" t="s">
        <v>32805</v>
      </c>
      <c r="H4728" s="7" t="s">
        <v>32806</v>
      </c>
      <c r="I4728" s="7" t="s">
        <v>819</v>
      </c>
      <c r="J4728" s="7" t="s">
        <v>32807</v>
      </c>
      <c r="K4728" s="7" t="s">
        <v>86</v>
      </c>
      <c r="L4728" s="7" t="s">
        <v>45</v>
      </c>
      <c r="M4728" s="7" t="s">
        <v>32808</v>
      </c>
      <c r="N4728" s="9" t="s">
        <v>32809</v>
      </c>
      <c r="O4728" s="7" t="s">
        <v>91</v>
      </c>
      <c r="P4728" s="7" t="s">
        <v>92</v>
      </c>
      <c r="Q4728" s="7" t="s">
        <v>32684</v>
      </c>
      <c r="R4728" s="7" t="s">
        <v>983</v>
      </c>
      <c r="S4728" s="7" t="s">
        <v>64</v>
      </c>
      <c r="T4728" s="7" t="s">
        <v>105</v>
      </c>
      <c r="U4728" s="7" t="s">
        <v>73</v>
      </c>
      <c r="V4728" s="7" t="s">
        <v>153</v>
      </c>
      <c r="W4728" s="7" t="s">
        <v>77</v>
      </c>
      <c r="X4728" s="7" t="s">
        <v>77</v>
      </c>
      <c r="Y4728" s="7" t="s">
        <v>50</v>
      </c>
      <c r="Z4728" s="7" t="s">
        <v>51</v>
      </c>
      <c r="AA4728" s="7" t="s">
        <v>52</v>
      </c>
      <c r="AB4728" s="7" t="s">
        <v>210</v>
      </c>
      <c r="AC4728" s="17" t="s">
        <v>1040</v>
      </c>
      <c r="AD4728" s="17" t="s">
        <v>1041</v>
      </c>
      <c r="AE4728" s="7" t="s">
        <v>56</v>
      </c>
      <c r="AF4728" s="7" t="s">
        <v>1042</v>
      </c>
      <c r="AG4728" s="7" t="s">
        <v>32810</v>
      </c>
      <c r="AH4728" s="7" t="s">
        <v>210</v>
      </c>
      <c r="AI4728" s="7" t="s">
        <v>1044</v>
      </c>
      <c r="AJ4728" s="7" t="s">
        <v>1041</v>
      </c>
      <c r="AK4728" s="10" t="s">
        <v>59</v>
      </c>
      <c r="AL4728" s="5" t="str">
        <f>+VLOOKUP(D4728,'[1]Listado de Establecimientos'!$A$1:$P$65536,16,FALSE)</f>
        <v>SAN MARTIN</v>
      </c>
      <c r="AM4728" s="5" t="str">
        <f>+VLOOKUP(D4728,'[1]Listado de Establecimientos'!$A$1:$Q$65536,17,FALSE)</f>
        <v>BANDA DE SHILCAYO</v>
      </c>
      <c r="AN4728" s="5">
        <f t="shared" si="74"/>
        <v>5</v>
      </c>
    </row>
    <row r="4729" spans="1:40" ht="36" hidden="1">
      <c r="A4729" s="6">
        <v>320</v>
      </c>
      <c r="B4729" s="7" t="s">
        <v>32811</v>
      </c>
      <c r="C4729" s="8" t="s">
        <v>40</v>
      </c>
      <c r="D4729" s="7" t="s">
        <v>145</v>
      </c>
      <c r="E4729" s="7" t="s">
        <v>146</v>
      </c>
      <c r="F4729" s="7" t="s">
        <v>2174</v>
      </c>
      <c r="G4729" s="7" t="s">
        <v>6581</v>
      </c>
      <c r="H4729" s="7" t="s">
        <v>32812</v>
      </c>
      <c r="I4729" s="7" t="s">
        <v>261</v>
      </c>
      <c r="J4729" s="7" t="s">
        <v>14672</v>
      </c>
      <c r="K4729" s="7" t="s">
        <v>63</v>
      </c>
      <c r="L4729" s="7" t="s">
        <v>45</v>
      </c>
      <c r="M4729" s="7" t="s">
        <v>32813</v>
      </c>
      <c r="N4729" s="9" t="s">
        <v>32814</v>
      </c>
      <c r="O4729" s="7" t="s">
        <v>78</v>
      </c>
      <c r="P4729" s="7" t="s">
        <v>78</v>
      </c>
      <c r="Q4729" s="7" t="s">
        <v>32815</v>
      </c>
      <c r="R4729" s="7" t="s">
        <v>22941</v>
      </c>
      <c r="S4729" s="7" t="s">
        <v>64</v>
      </c>
      <c r="T4729" s="7" t="s">
        <v>756</v>
      </c>
      <c r="U4729" s="7" t="s">
        <v>47</v>
      </c>
      <c r="V4729" s="7" t="s">
        <v>159</v>
      </c>
      <c r="W4729" s="7" t="s">
        <v>88</v>
      </c>
      <c r="X4729" s="7" t="s">
        <v>97</v>
      </c>
      <c r="Y4729" s="7" t="s">
        <v>50</v>
      </c>
      <c r="Z4729" s="7" t="s">
        <v>51</v>
      </c>
      <c r="AA4729" s="7" t="s">
        <v>52</v>
      </c>
      <c r="AB4729" s="7" t="s">
        <v>179</v>
      </c>
      <c r="AC4729" s="17" t="s">
        <v>448</v>
      </c>
      <c r="AD4729" s="17" t="s">
        <v>252</v>
      </c>
      <c r="AE4729" s="7" t="s">
        <v>56</v>
      </c>
      <c r="AF4729" s="7" t="s">
        <v>449</v>
      </c>
      <c r="AG4729" s="7" t="s">
        <v>32816</v>
      </c>
      <c r="AH4729" s="7" t="s">
        <v>179</v>
      </c>
      <c r="AI4729" s="7" t="s">
        <v>450</v>
      </c>
      <c r="AJ4729" s="7" t="s">
        <v>252</v>
      </c>
      <c r="AK4729" s="10" t="s">
        <v>59</v>
      </c>
      <c r="AL4729" s="5" t="str">
        <f>+VLOOKUP(D4729,'[1]Listado de Establecimientos'!$A$1:$P$65536,16,FALSE)</f>
        <v>MARISCAL CACERES</v>
      </c>
      <c r="AM4729" s="5" t="str">
        <f>+VLOOKUP(D4729,'[1]Listado de Establecimientos'!$A$1:$Q$65536,17,FALSE)</f>
        <v>NO PERTENECE A NINGUNA MICRORRED</v>
      </c>
      <c r="AN4729" s="5">
        <f t="shared" si="74"/>
        <v>5</v>
      </c>
    </row>
    <row r="4730" spans="1:40" ht="36" hidden="1">
      <c r="A4730" s="6">
        <v>321</v>
      </c>
      <c r="B4730" s="7" t="s">
        <v>32817</v>
      </c>
      <c r="C4730" s="8" t="s">
        <v>40</v>
      </c>
      <c r="D4730" s="7" t="s">
        <v>145</v>
      </c>
      <c r="E4730" s="7" t="s">
        <v>146</v>
      </c>
      <c r="F4730" s="7" t="s">
        <v>1646</v>
      </c>
      <c r="G4730" s="7" t="s">
        <v>1545</v>
      </c>
      <c r="H4730" s="7" t="s">
        <v>32818</v>
      </c>
      <c r="I4730" s="7" t="s">
        <v>819</v>
      </c>
      <c r="J4730" s="7" t="s">
        <v>22407</v>
      </c>
      <c r="K4730" s="7" t="s">
        <v>152</v>
      </c>
      <c r="L4730" s="7" t="s">
        <v>45</v>
      </c>
      <c r="M4730" s="7" t="s">
        <v>32819</v>
      </c>
      <c r="N4730" s="9" t="s">
        <v>32820</v>
      </c>
      <c r="O4730" s="7" t="s">
        <v>145</v>
      </c>
      <c r="P4730" s="7" t="s">
        <v>146</v>
      </c>
      <c r="Q4730" s="7" t="s">
        <v>32684</v>
      </c>
      <c r="R4730" s="7" t="s">
        <v>2473</v>
      </c>
      <c r="S4730" s="7" t="s">
        <v>46</v>
      </c>
      <c r="T4730" s="7" t="s">
        <v>6231</v>
      </c>
      <c r="U4730" s="7" t="s">
        <v>188</v>
      </c>
      <c r="V4730" s="7" t="s">
        <v>159</v>
      </c>
      <c r="W4730" s="7" t="s">
        <v>49</v>
      </c>
      <c r="X4730" s="7" t="s">
        <v>97</v>
      </c>
      <c r="Y4730" s="7" t="s">
        <v>50</v>
      </c>
      <c r="Z4730" s="7" t="s">
        <v>51</v>
      </c>
      <c r="AA4730" s="7" t="s">
        <v>52</v>
      </c>
      <c r="AB4730" s="7" t="s">
        <v>179</v>
      </c>
      <c r="AC4730" s="17" t="s">
        <v>448</v>
      </c>
      <c r="AD4730" s="17" t="s">
        <v>252</v>
      </c>
      <c r="AE4730" s="7" t="s">
        <v>56</v>
      </c>
      <c r="AF4730" s="7" t="s">
        <v>449</v>
      </c>
      <c r="AG4730" s="7" t="s">
        <v>32821</v>
      </c>
      <c r="AH4730" s="7" t="s">
        <v>179</v>
      </c>
      <c r="AI4730" s="7" t="s">
        <v>450</v>
      </c>
      <c r="AJ4730" s="7" t="s">
        <v>252</v>
      </c>
      <c r="AK4730" s="10" t="s">
        <v>59</v>
      </c>
      <c r="AL4730" s="5" t="str">
        <f>+VLOOKUP(D4730,'[1]Listado de Establecimientos'!$A$1:$P$65536,16,FALSE)</f>
        <v>MARISCAL CACERES</v>
      </c>
      <c r="AM4730" s="5" t="str">
        <f>+VLOOKUP(D4730,'[1]Listado de Establecimientos'!$A$1:$Q$65536,17,FALSE)</f>
        <v>NO PERTENECE A NINGUNA MICRORRED</v>
      </c>
      <c r="AN4730" s="5">
        <f t="shared" ref="AN4730:AN4793" si="75">MONTH(AG4730)</f>
        <v>5</v>
      </c>
    </row>
    <row r="4731" spans="1:40" ht="36" hidden="1">
      <c r="A4731" s="6">
        <v>322</v>
      </c>
      <c r="B4731" s="7" t="s">
        <v>32822</v>
      </c>
      <c r="C4731" s="8" t="s">
        <v>40</v>
      </c>
      <c r="D4731" s="7" t="s">
        <v>74</v>
      </c>
      <c r="E4731" s="7" t="s">
        <v>75</v>
      </c>
      <c r="F4731" s="7" t="s">
        <v>263</v>
      </c>
      <c r="G4731" s="7" t="s">
        <v>3503</v>
      </c>
      <c r="H4731" s="7" t="s">
        <v>32823</v>
      </c>
      <c r="I4731" s="7" t="s">
        <v>88</v>
      </c>
      <c r="J4731" s="7" t="s">
        <v>6895</v>
      </c>
      <c r="K4731" s="7" t="s">
        <v>63</v>
      </c>
      <c r="L4731" s="7" t="s">
        <v>45</v>
      </c>
      <c r="M4731" s="7" t="s">
        <v>32824</v>
      </c>
      <c r="N4731" s="9" t="s">
        <v>32825</v>
      </c>
      <c r="O4731" s="7" t="s">
        <v>18792</v>
      </c>
      <c r="P4731" s="7" t="s">
        <v>18793</v>
      </c>
      <c r="Q4731" s="7" t="s">
        <v>32815</v>
      </c>
      <c r="R4731" s="7" t="s">
        <v>31290</v>
      </c>
      <c r="S4731" s="7" t="s">
        <v>46</v>
      </c>
      <c r="T4731" s="7" t="s">
        <v>4288</v>
      </c>
      <c r="U4731" s="7" t="s">
        <v>73</v>
      </c>
      <c r="V4731" s="7" t="s">
        <v>48</v>
      </c>
      <c r="W4731" s="7" t="s">
        <v>88</v>
      </c>
      <c r="X4731" s="7" t="s">
        <v>88</v>
      </c>
      <c r="Y4731" s="7" t="s">
        <v>50</v>
      </c>
      <c r="Z4731" s="7" t="s">
        <v>51</v>
      </c>
      <c r="AA4731" s="7" t="s">
        <v>52</v>
      </c>
      <c r="AB4731" s="7" t="s">
        <v>1465</v>
      </c>
      <c r="AC4731" s="17" t="s">
        <v>1466</v>
      </c>
      <c r="AD4731" s="17" t="s">
        <v>1467</v>
      </c>
      <c r="AE4731" s="7" t="s">
        <v>56</v>
      </c>
      <c r="AF4731" s="7" t="s">
        <v>1468</v>
      </c>
      <c r="AG4731" s="7" t="s">
        <v>32826</v>
      </c>
      <c r="AH4731" s="7" t="s">
        <v>1465</v>
      </c>
      <c r="AI4731" s="7" t="s">
        <v>1470</v>
      </c>
      <c r="AJ4731" s="7" t="s">
        <v>1467</v>
      </c>
      <c r="AK4731" s="10" t="s">
        <v>59</v>
      </c>
      <c r="AL4731" s="5" t="str">
        <f>+VLOOKUP(D4731,'[1]Listado de Establecimientos'!$A$1:$P$65536,16,FALSE)</f>
        <v>TOCACHE</v>
      </c>
      <c r="AM4731" s="5" t="str">
        <f>+VLOOKUP(D4731,'[1]Listado de Establecimientos'!$A$1:$Q$65536,17,FALSE)</f>
        <v>NO PERTENECE A NINGUNA MICRORED</v>
      </c>
      <c r="AN4731" s="5">
        <f t="shared" si="75"/>
        <v>5</v>
      </c>
    </row>
    <row r="4732" spans="1:40" ht="36" hidden="1">
      <c r="A4732" s="6">
        <v>323</v>
      </c>
      <c r="B4732" s="7" t="s">
        <v>32827</v>
      </c>
      <c r="C4732" s="8" t="s">
        <v>40</v>
      </c>
      <c r="D4732" s="7" t="s">
        <v>1153</v>
      </c>
      <c r="E4732" s="7" t="s">
        <v>1154</v>
      </c>
      <c r="F4732" s="7" t="s">
        <v>190</v>
      </c>
      <c r="G4732" s="7" t="s">
        <v>192</v>
      </c>
      <c r="H4732" s="7" t="s">
        <v>12350</v>
      </c>
      <c r="I4732" s="7" t="s">
        <v>107</v>
      </c>
      <c r="J4732" s="7" t="s">
        <v>32828</v>
      </c>
      <c r="K4732" s="7" t="s">
        <v>86</v>
      </c>
      <c r="L4732" s="7" t="s">
        <v>45</v>
      </c>
      <c r="M4732" s="7" t="s">
        <v>32829</v>
      </c>
      <c r="N4732" s="9" t="s">
        <v>32830</v>
      </c>
      <c r="O4732" s="7" t="s">
        <v>1153</v>
      </c>
      <c r="P4732" s="7" t="s">
        <v>1154</v>
      </c>
      <c r="Q4732" s="7" t="s">
        <v>32815</v>
      </c>
      <c r="R4732" s="7" t="s">
        <v>10144</v>
      </c>
      <c r="S4732" s="7" t="s">
        <v>46</v>
      </c>
      <c r="T4732" s="7" t="s">
        <v>32831</v>
      </c>
      <c r="U4732" s="7" t="s">
        <v>1641</v>
      </c>
      <c r="V4732" s="7" t="s">
        <v>159</v>
      </c>
      <c r="W4732" s="7" t="s">
        <v>32832</v>
      </c>
      <c r="X4732" s="7" t="s">
        <v>44</v>
      </c>
      <c r="Y4732" s="7" t="s">
        <v>50</v>
      </c>
      <c r="Z4732" s="7" t="s">
        <v>51</v>
      </c>
      <c r="AA4732" s="7" t="s">
        <v>52</v>
      </c>
      <c r="AB4732" s="7" t="s">
        <v>785</v>
      </c>
      <c r="AC4732" s="17" t="s">
        <v>6091</v>
      </c>
      <c r="AD4732" s="17" t="s">
        <v>10843</v>
      </c>
      <c r="AE4732" s="7" t="s">
        <v>56</v>
      </c>
      <c r="AF4732" s="7" t="s">
        <v>15237</v>
      </c>
      <c r="AG4732" s="7" t="s">
        <v>32833</v>
      </c>
      <c r="AH4732" s="7" t="s">
        <v>785</v>
      </c>
      <c r="AI4732" s="7" t="s">
        <v>208</v>
      </c>
      <c r="AJ4732" s="7" t="s">
        <v>10843</v>
      </c>
      <c r="AK4732" s="10" t="s">
        <v>59</v>
      </c>
      <c r="AL4732" s="5" t="str">
        <f>+VLOOKUP(D4732,'[1]Listado de Establecimientos'!$A$1:$P$65536,16,FALSE)</f>
        <v>LAMAS</v>
      </c>
      <c r="AM4732" s="5" t="str">
        <f>+VLOOKUP(D4732,'[1]Listado de Establecimientos'!$A$1:$Q$65536,17,FALSE)</f>
        <v>HOSPITAL LAMAS</v>
      </c>
      <c r="AN4732" s="5">
        <f t="shared" si="75"/>
        <v>5</v>
      </c>
    </row>
    <row r="4733" spans="1:40" ht="36" hidden="1">
      <c r="A4733" s="6">
        <v>324</v>
      </c>
      <c r="B4733" s="7" t="s">
        <v>32834</v>
      </c>
      <c r="C4733" s="8" t="s">
        <v>40</v>
      </c>
      <c r="D4733" s="7" t="s">
        <v>175</v>
      </c>
      <c r="E4733" s="7" t="s">
        <v>176</v>
      </c>
      <c r="F4733" s="7" t="s">
        <v>3634</v>
      </c>
      <c r="G4733" s="7" t="s">
        <v>32835</v>
      </c>
      <c r="H4733" s="7" t="s">
        <v>5148</v>
      </c>
      <c r="I4733" s="7" t="s">
        <v>185</v>
      </c>
      <c r="J4733" s="7" t="s">
        <v>25479</v>
      </c>
      <c r="K4733" s="7" t="s">
        <v>63</v>
      </c>
      <c r="L4733" s="7" t="s">
        <v>45</v>
      </c>
      <c r="M4733" s="7" t="s">
        <v>32836</v>
      </c>
      <c r="N4733" s="9" t="s">
        <v>32837</v>
      </c>
      <c r="O4733" s="7" t="s">
        <v>6288</v>
      </c>
      <c r="P4733" s="7" t="s">
        <v>6289</v>
      </c>
      <c r="Q4733" s="7" t="s">
        <v>32815</v>
      </c>
      <c r="R4733" s="7" t="s">
        <v>4468</v>
      </c>
      <c r="S4733" s="7" t="s">
        <v>64</v>
      </c>
      <c r="T4733" s="7" t="s">
        <v>873</v>
      </c>
      <c r="U4733" s="7" t="s">
        <v>11959</v>
      </c>
      <c r="V4733" s="7" t="s">
        <v>48</v>
      </c>
      <c r="W4733" s="7" t="s">
        <v>114</v>
      </c>
      <c r="X4733" s="7" t="s">
        <v>114</v>
      </c>
      <c r="Y4733" s="7" t="s">
        <v>50</v>
      </c>
      <c r="Z4733" s="7" t="s">
        <v>51</v>
      </c>
      <c r="AA4733" s="7" t="s">
        <v>52</v>
      </c>
      <c r="AB4733" s="7" t="s">
        <v>148</v>
      </c>
      <c r="AC4733" s="17" t="s">
        <v>286</v>
      </c>
      <c r="AD4733" s="17" t="s">
        <v>389</v>
      </c>
      <c r="AE4733" s="7" t="s">
        <v>56</v>
      </c>
      <c r="AF4733" s="7" t="s">
        <v>15241</v>
      </c>
      <c r="AG4733" s="7" t="s">
        <v>32838</v>
      </c>
      <c r="AH4733" s="7" t="s">
        <v>148</v>
      </c>
      <c r="AI4733" s="7" t="s">
        <v>919</v>
      </c>
      <c r="AJ4733" s="7" t="s">
        <v>389</v>
      </c>
      <c r="AK4733" s="10" t="s">
        <v>59</v>
      </c>
      <c r="AL4733" s="5" t="str">
        <f>+VLOOKUP(D4733,'[1]Listado de Establecimientos'!$A$1:$P$65536,16,FALSE)</f>
        <v>BELLAVISTA</v>
      </c>
      <c r="AM4733" s="5" t="str">
        <f>+VLOOKUP(D4733,'[1]Listado de Establecimientos'!$A$1:$Q$65536,17,FALSE)</f>
        <v>BELLAVISTA</v>
      </c>
      <c r="AN4733" s="5">
        <f t="shared" si="75"/>
        <v>5</v>
      </c>
    </row>
    <row r="4734" spans="1:40" ht="36" hidden="1">
      <c r="A4734" s="6">
        <v>325</v>
      </c>
      <c r="B4734" s="7" t="s">
        <v>32839</v>
      </c>
      <c r="C4734" s="8" t="s">
        <v>40</v>
      </c>
      <c r="D4734" s="7" t="s">
        <v>1402</v>
      </c>
      <c r="E4734" s="7" t="s">
        <v>1403</v>
      </c>
      <c r="F4734" s="7" t="s">
        <v>2093</v>
      </c>
      <c r="G4734" s="7" t="s">
        <v>411</v>
      </c>
      <c r="H4734" s="7" t="s">
        <v>3772</v>
      </c>
      <c r="I4734" s="7" t="s">
        <v>119</v>
      </c>
      <c r="J4734" s="7" t="s">
        <v>13644</v>
      </c>
      <c r="K4734" s="7" t="s">
        <v>63</v>
      </c>
      <c r="L4734" s="7" t="s">
        <v>45</v>
      </c>
      <c r="M4734" s="7" t="s">
        <v>32840</v>
      </c>
      <c r="N4734" s="9" t="s">
        <v>32841</v>
      </c>
      <c r="O4734" s="7" t="s">
        <v>1402</v>
      </c>
      <c r="P4734" s="7" t="s">
        <v>1403</v>
      </c>
      <c r="Q4734" s="7" t="s">
        <v>32815</v>
      </c>
      <c r="R4734" s="7" t="s">
        <v>446</v>
      </c>
      <c r="S4734" s="7" t="s">
        <v>64</v>
      </c>
      <c r="T4734" s="7" t="s">
        <v>2764</v>
      </c>
      <c r="U4734" s="7" t="s">
        <v>106</v>
      </c>
      <c r="V4734" s="7" t="s">
        <v>48</v>
      </c>
      <c r="W4734" s="7" t="s">
        <v>88</v>
      </c>
      <c r="X4734" s="7" t="s">
        <v>94</v>
      </c>
      <c r="Y4734" s="7" t="s">
        <v>52</v>
      </c>
      <c r="Z4734" s="7" t="s">
        <v>51</v>
      </c>
      <c r="AA4734" s="7" t="s">
        <v>52</v>
      </c>
      <c r="AB4734" s="7" t="s">
        <v>3583</v>
      </c>
      <c r="AC4734" s="17" t="s">
        <v>200</v>
      </c>
      <c r="AD4734" s="17" t="s">
        <v>2487</v>
      </c>
      <c r="AE4734" s="7" t="s">
        <v>56</v>
      </c>
      <c r="AF4734" s="7" t="s">
        <v>5738</v>
      </c>
      <c r="AG4734" s="7" t="s">
        <v>32842</v>
      </c>
      <c r="AH4734" s="7" t="s">
        <v>3583</v>
      </c>
      <c r="AI4734" s="7" t="s">
        <v>1508</v>
      </c>
      <c r="AJ4734" s="7" t="s">
        <v>2487</v>
      </c>
      <c r="AK4734" s="10" t="s">
        <v>59</v>
      </c>
      <c r="AL4734" s="5" t="str">
        <f>+VLOOKUP(D4734,'[1]Listado de Establecimientos'!$A$1:$P$65536,16,FALSE)</f>
        <v>RIOJA</v>
      </c>
      <c r="AM4734" s="5" t="str">
        <f>+VLOOKUP(D4734,'[1]Listado de Establecimientos'!$A$1:$Q$65536,17,FALSE)</f>
        <v>NUEVO RIOJA</v>
      </c>
      <c r="AN4734" s="5">
        <f t="shared" si="75"/>
        <v>5</v>
      </c>
    </row>
    <row r="4735" spans="1:40" ht="36" hidden="1">
      <c r="A4735" s="6">
        <v>326</v>
      </c>
      <c r="B4735" s="7" t="s">
        <v>32843</v>
      </c>
      <c r="C4735" s="8" t="s">
        <v>40</v>
      </c>
      <c r="D4735" s="7" t="s">
        <v>41</v>
      </c>
      <c r="E4735" s="7" t="s">
        <v>42</v>
      </c>
      <c r="F4735" s="7" t="s">
        <v>25749</v>
      </c>
      <c r="G4735" s="7" t="s">
        <v>1157</v>
      </c>
      <c r="H4735" s="7" t="s">
        <v>32844</v>
      </c>
      <c r="I4735" s="7" t="s">
        <v>138</v>
      </c>
      <c r="J4735" s="7" t="s">
        <v>32845</v>
      </c>
      <c r="K4735" s="7" t="s">
        <v>86</v>
      </c>
      <c r="L4735" s="7" t="s">
        <v>45</v>
      </c>
      <c r="M4735" s="7" t="s">
        <v>32846</v>
      </c>
      <c r="N4735" s="9" t="s">
        <v>32847</v>
      </c>
      <c r="O4735" s="7" t="s">
        <v>91</v>
      </c>
      <c r="P4735" s="7" t="s">
        <v>92</v>
      </c>
      <c r="Q4735" s="7" t="s">
        <v>32815</v>
      </c>
      <c r="R4735" s="7" t="s">
        <v>32848</v>
      </c>
      <c r="S4735" s="7" t="s">
        <v>64</v>
      </c>
      <c r="T4735" s="7" t="s">
        <v>984</v>
      </c>
      <c r="U4735" s="7" t="s">
        <v>65</v>
      </c>
      <c r="V4735" s="7" t="s">
        <v>48</v>
      </c>
      <c r="W4735" s="7" t="s">
        <v>113</v>
      </c>
      <c r="X4735" s="7" t="s">
        <v>94</v>
      </c>
      <c r="Y4735" s="7" t="s">
        <v>50</v>
      </c>
      <c r="Z4735" s="7" t="s">
        <v>51</v>
      </c>
      <c r="AA4735" s="7" t="s">
        <v>52</v>
      </c>
      <c r="AB4735" s="7" t="s">
        <v>2601</v>
      </c>
      <c r="AC4735" s="17" t="s">
        <v>716</v>
      </c>
      <c r="AD4735" s="17" t="s">
        <v>2602</v>
      </c>
      <c r="AE4735" s="7" t="s">
        <v>56</v>
      </c>
      <c r="AF4735" s="7" t="s">
        <v>2603</v>
      </c>
      <c r="AG4735" s="7" t="s">
        <v>32849</v>
      </c>
      <c r="AH4735" s="7" t="s">
        <v>2601</v>
      </c>
      <c r="AI4735" s="7" t="s">
        <v>204</v>
      </c>
      <c r="AJ4735" s="7" t="s">
        <v>2602</v>
      </c>
      <c r="AK4735" s="10" t="s">
        <v>59</v>
      </c>
      <c r="AL4735" s="5" t="str">
        <f>+VLOOKUP(D4735,'[1]Listado de Establecimientos'!$A$1:$P$65536,16,FALSE)</f>
        <v>NO PERTENECE A NINGUNA RED</v>
      </c>
      <c r="AM4735" s="5" t="str">
        <f>+VLOOKUP(D4735,'[1]Listado de Establecimientos'!$A$1:$Q$65536,17,FALSE)</f>
        <v>NO PERTENECE A NINGUNA MICRORED</v>
      </c>
      <c r="AN4735" s="5">
        <f t="shared" si="75"/>
        <v>5</v>
      </c>
    </row>
    <row r="4736" spans="1:40" ht="36" hidden="1">
      <c r="A4736" s="6">
        <v>327</v>
      </c>
      <c r="B4736" s="7" t="s">
        <v>32850</v>
      </c>
      <c r="C4736" s="8" t="s">
        <v>40</v>
      </c>
      <c r="D4736" s="7" t="s">
        <v>91</v>
      </c>
      <c r="E4736" s="7" t="s">
        <v>92</v>
      </c>
      <c r="F4736" s="7" t="s">
        <v>32851</v>
      </c>
      <c r="G4736" s="7" t="s">
        <v>363</v>
      </c>
      <c r="H4736" s="7" t="s">
        <v>17326</v>
      </c>
      <c r="I4736" s="7" t="s">
        <v>1474</v>
      </c>
      <c r="J4736" s="7" t="s">
        <v>32852</v>
      </c>
      <c r="K4736" s="7" t="s">
        <v>63</v>
      </c>
      <c r="L4736" s="7" t="s">
        <v>45</v>
      </c>
      <c r="M4736" s="7" t="s">
        <v>32853</v>
      </c>
      <c r="N4736" s="9" t="s">
        <v>32854</v>
      </c>
      <c r="O4736" s="7" t="s">
        <v>3595</v>
      </c>
      <c r="P4736" s="7" t="s">
        <v>3596</v>
      </c>
      <c r="Q4736" s="7" t="s">
        <v>32815</v>
      </c>
      <c r="R4736" s="7" t="s">
        <v>25532</v>
      </c>
      <c r="S4736" s="7" t="s">
        <v>46</v>
      </c>
      <c r="T4736" s="7" t="s">
        <v>860</v>
      </c>
      <c r="U4736" s="7" t="s">
        <v>740</v>
      </c>
      <c r="V4736" s="7" t="s">
        <v>153</v>
      </c>
      <c r="W4736" s="7" t="s">
        <v>88</v>
      </c>
      <c r="X4736" s="7" t="s">
        <v>94</v>
      </c>
      <c r="Y4736" s="7" t="s">
        <v>50</v>
      </c>
      <c r="Z4736" s="7" t="s">
        <v>51</v>
      </c>
      <c r="AA4736" s="7" t="s">
        <v>52</v>
      </c>
      <c r="AB4736" s="7" t="s">
        <v>210</v>
      </c>
      <c r="AC4736" s="17" t="s">
        <v>1040</v>
      </c>
      <c r="AD4736" s="17" t="s">
        <v>1041</v>
      </c>
      <c r="AE4736" s="7" t="s">
        <v>56</v>
      </c>
      <c r="AF4736" s="7" t="s">
        <v>1042</v>
      </c>
      <c r="AG4736" s="7" t="s">
        <v>32855</v>
      </c>
      <c r="AH4736" s="7" t="s">
        <v>210</v>
      </c>
      <c r="AI4736" s="7" t="s">
        <v>1044</v>
      </c>
      <c r="AJ4736" s="7" t="s">
        <v>1041</v>
      </c>
      <c r="AK4736" s="10" t="s">
        <v>59</v>
      </c>
      <c r="AL4736" s="5" t="str">
        <f>+VLOOKUP(D4736,'[1]Listado de Establecimientos'!$A$1:$P$65536,16,FALSE)</f>
        <v>SAN MARTIN</v>
      </c>
      <c r="AM4736" s="5" t="str">
        <f>+VLOOKUP(D4736,'[1]Listado de Establecimientos'!$A$1:$Q$65536,17,FALSE)</f>
        <v>BANDA DE SHILCAYO</v>
      </c>
      <c r="AN4736" s="5">
        <f t="shared" si="75"/>
        <v>5</v>
      </c>
    </row>
    <row r="4737" spans="1:40" ht="36" hidden="1">
      <c r="A4737" s="6">
        <v>328</v>
      </c>
      <c r="B4737" s="7" t="s">
        <v>32856</v>
      </c>
      <c r="C4737" s="8" t="s">
        <v>40</v>
      </c>
      <c r="D4737" s="7" t="s">
        <v>175</v>
      </c>
      <c r="E4737" s="7" t="s">
        <v>176</v>
      </c>
      <c r="F4737" s="7" t="s">
        <v>214</v>
      </c>
      <c r="G4737" s="7" t="s">
        <v>240</v>
      </c>
      <c r="H4737" s="7" t="s">
        <v>32857</v>
      </c>
      <c r="I4737" s="7" t="s">
        <v>94</v>
      </c>
      <c r="J4737" s="7" t="s">
        <v>32858</v>
      </c>
      <c r="K4737" s="7" t="s">
        <v>94</v>
      </c>
      <c r="L4737" s="7" t="s">
        <v>45</v>
      </c>
      <c r="M4737" s="7" t="s">
        <v>32859</v>
      </c>
      <c r="N4737" s="9" t="s">
        <v>29321</v>
      </c>
      <c r="O4737" s="7" t="s">
        <v>5553</v>
      </c>
      <c r="P4737" s="7" t="s">
        <v>5554</v>
      </c>
      <c r="Q4737" s="7" t="s">
        <v>32815</v>
      </c>
      <c r="R4737" s="7" t="s">
        <v>8939</v>
      </c>
      <c r="S4737" s="7" t="s">
        <v>46</v>
      </c>
      <c r="T4737" s="7" t="s">
        <v>9079</v>
      </c>
      <c r="U4737" s="7" t="s">
        <v>14060</v>
      </c>
      <c r="V4737" s="7" t="s">
        <v>48</v>
      </c>
      <c r="W4737" s="7" t="s">
        <v>2058</v>
      </c>
      <c r="X4737" s="7" t="s">
        <v>93</v>
      </c>
      <c r="Y4737" s="7" t="s">
        <v>50</v>
      </c>
      <c r="Z4737" s="7" t="s">
        <v>51</v>
      </c>
      <c r="AA4737" s="7" t="s">
        <v>50</v>
      </c>
      <c r="AB4737" s="7" t="s">
        <v>148</v>
      </c>
      <c r="AC4737" s="17" t="s">
        <v>286</v>
      </c>
      <c r="AD4737" s="17" t="s">
        <v>389</v>
      </c>
      <c r="AE4737" s="7" t="s">
        <v>56</v>
      </c>
      <c r="AF4737" s="7" t="s">
        <v>15241</v>
      </c>
      <c r="AG4737" s="7" t="s">
        <v>32860</v>
      </c>
      <c r="AH4737" s="7" t="s">
        <v>148</v>
      </c>
      <c r="AI4737" s="7" t="s">
        <v>919</v>
      </c>
      <c r="AJ4737" s="7" t="s">
        <v>389</v>
      </c>
      <c r="AK4737" s="10" t="s">
        <v>59</v>
      </c>
      <c r="AL4737" s="5" t="str">
        <f>+VLOOKUP(D4737,'[1]Listado de Establecimientos'!$A$1:$P$65536,16,FALSE)</f>
        <v>BELLAVISTA</v>
      </c>
      <c r="AM4737" s="5" t="str">
        <f>+VLOOKUP(D4737,'[1]Listado de Establecimientos'!$A$1:$Q$65536,17,FALSE)</f>
        <v>BELLAVISTA</v>
      </c>
      <c r="AN4737" s="5">
        <f t="shared" si="75"/>
        <v>5</v>
      </c>
    </row>
    <row r="4738" spans="1:40" ht="36" hidden="1">
      <c r="A4738" s="6">
        <v>329</v>
      </c>
      <c r="B4738" s="7" t="s">
        <v>32861</v>
      </c>
      <c r="C4738" s="8" t="s">
        <v>40</v>
      </c>
      <c r="D4738" s="7" t="s">
        <v>60</v>
      </c>
      <c r="E4738" s="7" t="s">
        <v>61</v>
      </c>
      <c r="F4738" s="7" t="s">
        <v>89</v>
      </c>
      <c r="G4738" s="7" t="s">
        <v>245</v>
      </c>
      <c r="H4738" s="7" t="s">
        <v>20848</v>
      </c>
      <c r="I4738" s="7" t="s">
        <v>85</v>
      </c>
      <c r="J4738" s="7" t="s">
        <v>17838</v>
      </c>
      <c r="K4738" s="7" t="s">
        <v>63</v>
      </c>
      <c r="L4738" s="7" t="s">
        <v>45</v>
      </c>
      <c r="M4738" s="7" t="s">
        <v>32862</v>
      </c>
      <c r="N4738" s="9" t="s">
        <v>32863</v>
      </c>
      <c r="O4738" s="7" t="s">
        <v>102</v>
      </c>
      <c r="P4738" s="7" t="s">
        <v>103</v>
      </c>
      <c r="Q4738" s="7" t="s">
        <v>32815</v>
      </c>
      <c r="R4738" s="7" t="s">
        <v>18459</v>
      </c>
      <c r="S4738" s="7" t="s">
        <v>46</v>
      </c>
      <c r="T4738" s="7" t="s">
        <v>771</v>
      </c>
      <c r="U4738" s="7" t="s">
        <v>106</v>
      </c>
      <c r="V4738" s="7" t="s">
        <v>66</v>
      </c>
      <c r="W4738" s="7" t="s">
        <v>94</v>
      </c>
      <c r="X4738" s="7" t="s">
        <v>49</v>
      </c>
      <c r="Y4738" s="7" t="s">
        <v>50</v>
      </c>
      <c r="Z4738" s="7" t="s">
        <v>51</v>
      </c>
      <c r="AA4738" s="7" t="s">
        <v>52</v>
      </c>
      <c r="AB4738" s="7" t="s">
        <v>1950</v>
      </c>
      <c r="AC4738" s="17" t="s">
        <v>716</v>
      </c>
      <c r="AD4738" s="17" t="s">
        <v>1951</v>
      </c>
      <c r="AE4738" s="7" t="s">
        <v>56</v>
      </c>
      <c r="AF4738" s="7" t="s">
        <v>1952</v>
      </c>
      <c r="AG4738" s="7" t="s">
        <v>32864</v>
      </c>
      <c r="AH4738" s="7" t="s">
        <v>1950</v>
      </c>
      <c r="AI4738" s="7" t="s">
        <v>204</v>
      </c>
      <c r="AJ4738" s="7" t="s">
        <v>1951</v>
      </c>
      <c r="AK4738" s="10" t="s">
        <v>59</v>
      </c>
      <c r="AL4738" s="5" t="str">
        <f>+VLOOKUP(D4738,'[1]Listado de Establecimientos'!$A$1:$P$65536,16,FALSE)</f>
        <v>RIOJA</v>
      </c>
      <c r="AM4738" s="5" t="str">
        <f>+VLOOKUP(D4738,'[1]Listado de Establecimientos'!$A$1:$Q$65536,17,FALSE)</f>
        <v>NO PERTENECE A NINGUNA MICRORED</v>
      </c>
      <c r="AN4738" s="5">
        <f t="shared" si="75"/>
        <v>5</v>
      </c>
    </row>
    <row r="4739" spans="1:40" ht="36" hidden="1">
      <c r="A4739" s="6">
        <v>330</v>
      </c>
      <c r="B4739" s="7" t="s">
        <v>32865</v>
      </c>
      <c r="C4739" s="8" t="s">
        <v>40</v>
      </c>
      <c r="D4739" s="7" t="s">
        <v>60</v>
      </c>
      <c r="E4739" s="7" t="s">
        <v>61</v>
      </c>
      <c r="F4739" s="7" t="s">
        <v>1389</v>
      </c>
      <c r="G4739" s="7" t="s">
        <v>1040</v>
      </c>
      <c r="H4739" s="7" t="s">
        <v>32866</v>
      </c>
      <c r="I4739" s="7" t="s">
        <v>77</v>
      </c>
      <c r="J4739" s="7" t="s">
        <v>17803</v>
      </c>
      <c r="K4739" s="7" t="s">
        <v>86</v>
      </c>
      <c r="L4739" s="7" t="s">
        <v>45</v>
      </c>
      <c r="M4739" s="7" t="s">
        <v>32867</v>
      </c>
      <c r="N4739" s="9" t="s">
        <v>32868</v>
      </c>
      <c r="O4739" s="7" t="s">
        <v>938</v>
      </c>
      <c r="P4739" s="7" t="s">
        <v>939</v>
      </c>
      <c r="Q4739" s="7" t="s">
        <v>32815</v>
      </c>
      <c r="R4739" s="7" t="s">
        <v>9784</v>
      </c>
      <c r="S4739" s="7" t="s">
        <v>46</v>
      </c>
      <c r="T4739" s="7" t="s">
        <v>941</v>
      </c>
      <c r="U4739" s="7" t="s">
        <v>106</v>
      </c>
      <c r="V4739" s="7" t="s">
        <v>48</v>
      </c>
      <c r="W4739" s="7" t="s">
        <v>88</v>
      </c>
      <c r="X4739" s="7" t="s">
        <v>97</v>
      </c>
      <c r="Y4739" s="7" t="s">
        <v>50</v>
      </c>
      <c r="Z4739" s="7" t="s">
        <v>51</v>
      </c>
      <c r="AA4739" s="7" t="s">
        <v>52</v>
      </c>
      <c r="AB4739" s="7" t="s">
        <v>1950</v>
      </c>
      <c r="AC4739" s="17" t="s">
        <v>716</v>
      </c>
      <c r="AD4739" s="17" t="s">
        <v>1951</v>
      </c>
      <c r="AE4739" s="7" t="s">
        <v>56</v>
      </c>
      <c r="AF4739" s="7" t="s">
        <v>1952</v>
      </c>
      <c r="AG4739" s="7" t="s">
        <v>32869</v>
      </c>
      <c r="AH4739" s="7" t="s">
        <v>1950</v>
      </c>
      <c r="AI4739" s="7" t="s">
        <v>204</v>
      </c>
      <c r="AJ4739" s="7" t="s">
        <v>1951</v>
      </c>
      <c r="AK4739" s="10" t="s">
        <v>59</v>
      </c>
      <c r="AL4739" s="5" t="str">
        <f>+VLOOKUP(D4739,'[1]Listado de Establecimientos'!$A$1:$P$65536,16,FALSE)</f>
        <v>RIOJA</v>
      </c>
      <c r="AM4739" s="5" t="str">
        <f>+VLOOKUP(D4739,'[1]Listado de Establecimientos'!$A$1:$Q$65536,17,FALSE)</f>
        <v>NO PERTENECE A NINGUNA MICRORED</v>
      </c>
      <c r="AN4739" s="5">
        <f t="shared" si="75"/>
        <v>5</v>
      </c>
    </row>
    <row r="4740" spans="1:40" ht="36" hidden="1">
      <c r="A4740" s="6">
        <v>331</v>
      </c>
      <c r="B4740" s="7" t="s">
        <v>32870</v>
      </c>
      <c r="C4740" s="8" t="s">
        <v>40</v>
      </c>
      <c r="D4740" s="7" t="s">
        <v>2977</v>
      </c>
      <c r="E4740" s="7" t="s">
        <v>2978</v>
      </c>
      <c r="F4740" s="7" t="s">
        <v>2513</v>
      </c>
      <c r="G4740" s="7" t="s">
        <v>193</v>
      </c>
      <c r="H4740" s="7" t="s">
        <v>5898</v>
      </c>
      <c r="I4740" s="7" t="s">
        <v>77</v>
      </c>
      <c r="J4740" s="7" t="s">
        <v>32871</v>
      </c>
      <c r="K4740" s="7" t="s">
        <v>44</v>
      </c>
      <c r="L4740" s="7" t="s">
        <v>45</v>
      </c>
      <c r="M4740" s="7" t="s">
        <v>32872</v>
      </c>
      <c r="N4740" s="9" t="s">
        <v>32873</v>
      </c>
      <c r="O4740" s="7" t="s">
        <v>2977</v>
      </c>
      <c r="P4740" s="7" t="s">
        <v>2978</v>
      </c>
      <c r="Q4740" s="7" t="s">
        <v>32684</v>
      </c>
      <c r="R4740" s="7" t="s">
        <v>375</v>
      </c>
      <c r="S4740" s="7" t="s">
        <v>64</v>
      </c>
      <c r="T4740" s="7" t="s">
        <v>184</v>
      </c>
      <c r="U4740" s="7" t="s">
        <v>47</v>
      </c>
      <c r="V4740" s="7" t="s">
        <v>48</v>
      </c>
      <c r="W4740" s="7" t="s">
        <v>88</v>
      </c>
      <c r="X4740" s="7" t="s">
        <v>88</v>
      </c>
      <c r="Y4740" s="7" t="s">
        <v>50</v>
      </c>
      <c r="Z4740" s="7" t="s">
        <v>51</v>
      </c>
      <c r="AA4740" s="7" t="s">
        <v>52</v>
      </c>
      <c r="AB4740" s="7" t="s">
        <v>2988</v>
      </c>
      <c r="AC4740" s="17" t="s">
        <v>2989</v>
      </c>
      <c r="AD4740" s="17" t="s">
        <v>2990</v>
      </c>
      <c r="AE4740" s="7" t="s">
        <v>56</v>
      </c>
      <c r="AF4740" s="7" t="s">
        <v>2991</v>
      </c>
      <c r="AG4740" s="7" t="s">
        <v>32874</v>
      </c>
      <c r="AH4740" s="7" t="s">
        <v>2988</v>
      </c>
      <c r="AI4740" s="7" t="s">
        <v>3674</v>
      </c>
      <c r="AJ4740" s="7" t="s">
        <v>2990</v>
      </c>
      <c r="AK4740" s="10" t="s">
        <v>59</v>
      </c>
      <c r="AL4740" s="5" t="str">
        <f>+VLOOKUP(D4740,'[1]Listado de Establecimientos'!$A$1:$P$65536,16,FALSE)</f>
        <v>RIOJA</v>
      </c>
      <c r="AM4740" s="5" t="str">
        <f>+VLOOKUP(D4740,'[1]Listado de Establecimientos'!$A$1:$Q$65536,17,FALSE)</f>
        <v xml:space="preserve">NARANJOS                                                    </v>
      </c>
      <c r="AN4740" s="5">
        <f t="shared" si="75"/>
        <v>5</v>
      </c>
    </row>
    <row r="4741" spans="1:40" ht="36" hidden="1">
      <c r="A4741" s="6">
        <v>332</v>
      </c>
      <c r="B4741" s="7" t="s">
        <v>32875</v>
      </c>
      <c r="C4741" s="8" t="s">
        <v>40</v>
      </c>
      <c r="D4741" s="7" t="s">
        <v>74</v>
      </c>
      <c r="E4741" s="7" t="s">
        <v>75</v>
      </c>
      <c r="F4741" s="7" t="s">
        <v>1950</v>
      </c>
      <c r="G4741" s="7" t="s">
        <v>15691</v>
      </c>
      <c r="H4741" s="7" t="s">
        <v>21041</v>
      </c>
      <c r="I4741" s="7" t="s">
        <v>185</v>
      </c>
      <c r="J4741" s="7" t="s">
        <v>25425</v>
      </c>
      <c r="K4741" s="7" t="s">
        <v>44</v>
      </c>
      <c r="L4741" s="7" t="s">
        <v>45</v>
      </c>
      <c r="M4741" s="7" t="s">
        <v>32876</v>
      </c>
      <c r="N4741" s="9" t="s">
        <v>32877</v>
      </c>
      <c r="O4741" s="7" t="s">
        <v>74</v>
      </c>
      <c r="P4741" s="7" t="s">
        <v>75</v>
      </c>
      <c r="Q4741" s="7" t="s">
        <v>32815</v>
      </c>
      <c r="R4741" s="7" t="s">
        <v>16466</v>
      </c>
      <c r="S4741" s="7" t="s">
        <v>64</v>
      </c>
      <c r="T4741" s="7" t="s">
        <v>4373</v>
      </c>
      <c r="U4741" s="7" t="s">
        <v>106</v>
      </c>
      <c r="V4741" s="7" t="s">
        <v>48</v>
      </c>
      <c r="W4741" s="7" t="s">
        <v>49</v>
      </c>
      <c r="X4741" s="7" t="s">
        <v>88</v>
      </c>
      <c r="Y4741" s="7" t="s">
        <v>50</v>
      </c>
      <c r="Z4741" s="7" t="s">
        <v>51</v>
      </c>
      <c r="AA4741" s="7" t="s">
        <v>52</v>
      </c>
      <c r="AB4741" s="7" t="s">
        <v>1465</v>
      </c>
      <c r="AC4741" s="17" t="s">
        <v>1466</v>
      </c>
      <c r="AD4741" s="17" t="s">
        <v>1467</v>
      </c>
      <c r="AE4741" s="7" t="s">
        <v>56</v>
      </c>
      <c r="AF4741" s="7" t="s">
        <v>1468</v>
      </c>
      <c r="AG4741" s="7" t="s">
        <v>32878</v>
      </c>
      <c r="AH4741" s="7" t="s">
        <v>1465</v>
      </c>
      <c r="AI4741" s="7" t="s">
        <v>1470</v>
      </c>
      <c r="AJ4741" s="7" t="s">
        <v>1467</v>
      </c>
      <c r="AK4741" s="10" t="s">
        <v>59</v>
      </c>
      <c r="AL4741" s="5" t="str">
        <f>+VLOOKUP(D4741,'[1]Listado de Establecimientos'!$A$1:$P$65536,16,FALSE)</f>
        <v>TOCACHE</v>
      </c>
      <c r="AM4741" s="5" t="str">
        <f>+VLOOKUP(D4741,'[1]Listado de Establecimientos'!$A$1:$Q$65536,17,FALSE)</f>
        <v>NO PERTENECE A NINGUNA MICRORED</v>
      </c>
      <c r="AN4741" s="5">
        <f t="shared" si="75"/>
        <v>5</v>
      </c>
    </row>
    <row r="4742" spans="1:40" ht="36" hidden="1">
      <c r="A4742" s="6">
        <v>333</v>
      </c>
      <c r="B4742" s="7" t="s">
        <v>32879</v>
      </c>
      <c r="C4742" s="8" t="s">
        <v>40</v>
      </c>
      <c r="D4742" s="7" t="s">
        <v>1073</v>
      </c>
      <c r="E4742" s="7" t="s">
        <v>1074</v>
      </c>
      <c r="F4742" s="7" t="s">
        <v>180</v>
      </c>
      <c r="G4742" s="7" t="s">
        <v>933</v>
      </c>
      <c r="H4742" s="7" t="s">
        <v>32880</v>
      </c>
      <c r="I4742" s="7" t="s">
        <v>44</v>
      </c>
      <c r="J4742" s="7" t="s">
        <v>32881</v>
      </c>
      <c r="K4742" s="7" t="s">
        <v>63</v>
      </c>
      <c r="L4742" s="7" t="s">
        <v>45</v>
      </c>
      <c r="M4742" s="7" t="s">
        <v>32882</v>
      </c>
      <c r="N4742" s="9" t="s">
        <v>32883</v>
      </c>
      <c r="O4742" s="7" t="s">
        <v>1073</v>
      </c>
      <c r="P4742" s="7" t="s">
        <v>1074</v>
      </c>
      <c r="Q4742" s="7" t="s">
        <v>32684</v>
      </c>
      <c r="R4742" s="7" t="s">
        <v>17814</v>
      </c>
      <c r="S4742" s="7" t="s">
        <v>64</v>
      </c>
      <c r="T4742" s="7" t="s">
        <v>4141</v>
      </c>
      <c r="U4742" s="7" t="s">
        <v>47</v>
      </c>
      <c r="V4742" s="7" t="s">
        <v>66</v>
      </c>
      <c r="W4742" s="7" t="s">
        <v>94</v>
      </c>
      <c r="X4742" s="7" t="s">
        <v>88</v>
      </c>
      <c r="Y4742" s="7" t="s">
        <v>50</v>
      </c>
      <c r="Z4742" s="7" t="s">
        <v>51</v>
      </c>
      <c r="AA4742" s="7" t="s">
        <v>52</v>
      </c>
      <c r="AB4742" s="7" t="s">
        <v>1626</v>
      </c>
      <c r="AC4742" s="17" t="s">
        <v>363</v>
      </c>
      <c r="AD4742" s="17" t="s">
        <v>1627</v>
      </c>
      <c r="AE4742" s="7" t="s">
        <v>56</v>
      </c>
      <c r="AF4742" s="7" t="s">
        <v>1628</v>
      </c>
      <c r="AG4742" s="7" t="s">
        <v>32884</v>
      </c>
      <c r="AH4742" s="7" t="s">
        <v>1626</v>
      </c>
      <c r="AI4742" s="7" t="s">
        <v>171</v>
      </c>
      <c r="AJ4742" s="7" t="s">
        <v>1627</v>
      </c>
      <c r="AK4742" s="10" t="s">
        <v>59</v>
      </c>
      <c r="AL4742" s="5" t="str">
        <f>+VLOOKUP(D4742,'[1]Listado de Establecimientos'!$A$1:$P$65536,16,FALSE)</f>
        <v>MOYOBAMBA</v>
      </c>
      <c r="AM4742" s="5" t="str">
        <f>+VLOOKUP(D4742,'[1]Listado de Establecimientos'!$A$1:$Q$65536,17,FALSE)</f>
        <v>JERILLO</v>
      </c>
      <c r="AN4742" s="5">
        <f t="shared" si="75"/>
        <v>5</v>
      </c>
    </row>
    <row r="4743" spans="1:40" ht="36" hidden="1">
      <c r="A4743" s="6">
        <v>334</v>
      </c>
      <c r="B4743" s="7" t="s">
        <v>32885</v>
      </c>
      <c r="C4743" s="8" t="s">
        <v>40</v>
      </c>
      <c r="D4743" s="7" t="s">
        <v>2524</v>
      </c>
      <c r="E4743" s="7" t="s">
        <v>5894</v>
      </c>
      <c r="F4743" s="7" t="s">
        <v>171</v>
      </c>
      <c r="G4743" s="7" t="s">
        <v>6024</v>
      </c>
      <c r="H4743" s="7" t="s">
        <v>1884</v>
      </c>
      <c r="I4743" s="7" t="s">
        <v>261</v>
      </c>
      <c r="J4743" s="7" t="s">
        <v>32886</v>
      </c>
      <c r="K4743" s="7" t="s">
        <v>86</v>
      </c>
      <c r="L4743" s="7" t="s">
        <v>45</v>
      </c>
      <c r="M4743" s="7" t="s">
        <v>32887</v>
      </c>
      <c r="N4743" s="9" t="s">
        <v>32888</v>
      </c>
      <c r="O4743" s="7" t="s">
        <v>3019</v>
      </c>
      <c r="P4743" s="7" t="s">
        <v>3020</v>
      </c>
      <c r="Q4743" s="7" t="s">
        <v>32256</v>
      </c>
      <c r="R4743" s="7" t="s">
        <v>9784</v>
      </c>
      <c r="S4743" s="7" t="s">
        <v>64</v>
      </c>
      <c r="T4743" s="7" t="s">
        <v>3112</v>
      </c>
      <c r="U4743" s="7" t="s">
        <v>7629</v>
      </c>
      <c r="V4743" s="7" t="s">
        <v>48</v>
      </c>
      <c r="W4743" s="7" t="s">
        <v>49</v>
      </c>
      <c r="X4743" s="7" t="s">
        <v>67</v>
      </c>
      <c r="Y4743" s="7" t="s">
        <v>50</v>
      </c>
      <c r="Z4743" s="7" t="s">
        <v>51</v>
      </c>
      <c r="AA4743" s="7" t="s">
        <v>52</v>
      </c>
      <c r="AB4743" s="7" t="s">
        <v>2536</v>
      </c>
      <c r="AC4743" s="17" t="s">
        <v>332</v>
      </c>
      <c r="AD4743" s="17" t="s">
        <v>2537</v>
      </c>
      <c r="AE4743" s="7" t="s">
        <v>56</v>
      </c>
      <c r="AF4743" s="7" t="s">
        <v>2538</v>
      </c>
      <c r="AG4743" s="7" t="s">
        <v>32889</v>
      </c>
      <c r="AH4743" s="7" t="s">
        <v>2536</v>
      </c>
      <c r="AI4743" s="7" t="s">
        <v>1950</v>
      </c>
      <c r="AJ4743" s="7" t="s">
        <v>2537</v>
      </c>
      <c r="AK4743" s="10" t="s">
        <v>59</v>
      </c>
      <c r="AL4743" s="5" t="str">
        <f>+VLOOKUP(D4743,'[1]Listado de Establecimientos'!$A$1:$P$65536,16,FALSE)</f>
        <v>MARISCAL CACERES</v>
      </c>
      <c r="AM4743" s="5" t="str">
        <f>+VLOOKUP(D4743,'[1]Listado de Establecimientos'!$A$1:$Q$65536,17,FALSE)</f>
        <v>HUICUNGO</v>
      </c>
      <c r="AN4743" s="5">
        <f t="shared" si="75"/>
        <v>5</v>
      </c>
    </row>
    <row r="4744" spans="1:40" ht="36" hidden="1">
      <c r="A4744" s="6">
        <v>335</v>
      </c>
      <c r="B4744" s="7" t="s">
        <v>32890</v>
      </c>
      <c r="C4744" s="8" t="s">
        <v>40</v>
      </c>
      <c r="D4744" s="7" t="s">
        <v>306</v>
      </c>
      <c r="E4744" s="7" t="s">
        <v>281</v>
      </c>
      <c r="F4744" s="7" t="s">
        <v>11272</v>
      </c>
      <c r="G4744" s="7" t="s">
        <v>16499</v>
      </c>
      <c r="H4744" s="7" t="s">
        <v>30345</v>
      </c>
      <c r="I4744" s="7" t="s">
        <v>138</v>
      </c>
      <c r="J4744" s="7" t="s">
        <v>32891</v>
      </c>
      <c r="K4744" s="7" t="s">
        <v>86</v>
      </c>
      <c r="L4744" s="7" t="s">
        <v>45</v>
      </c>
      <c r="M4744" s="7" t="s">
        <v>32892</v>
      </c>
      <c r="N4744" s="9" t="s">
        <v>32893</v>
      </c>
      <c r="O4744" s="7" t="s">
        <v>306</v>
      </c>
      <c r="P4744" s="7" t="s">
        <v>307</v>
      </c>
      <c r="Q4744" s="7" t="s">
        <v>27148</v>
      </c>
      <c r="R4744" s="7" t="s">
        <v>12491</v>
      </c>
      <c r="S4744" s="7" t="s">
        <v>64</v>
      </c>
      <c r="T4744" s="7" t="s">
        <v>1682</v>
      </c>
      <c r="U4744" s="7" t="s">
        <v>47</v>
      </c>
      <c r="V4744" s="7" t="s">
        <v>159</v>
      </c>
      <c r="W4744" s="7" t="s">
        <v>49</v>
      </c>
      <c r="X4744" s="7" t="s">
        <v>88</v>
      </c>
      <c r="Y4744" s="7" t="s">
        <v>50</v>
      </c>
      <c r="Z4744" s="7" t="s">
        <v>51</v>
      </c>
      <c r="AA4744" s="7" t="s">
        <v>52</v>
      </c>
      <c r="AB4744" s="7" t="s">
        <v>687</v>
      </c>
      <c r="AC4744" s="17" t="s">
        <v>1157</v>
      </c>
      <c r="AD4744" s="17" t="s">
        <v>2803</v>
      </c>
      <c r="AE4744" s="7" t="s">
        <v>56</v>
      </c>
      <c r="AF4744" s="7" t="s">
        <v>2804</v>
      </c>
      <c r="AG4744" s="7" t="s">
        <v>32894</v>
      </c>
      <c r="AH4744" s="7" t="s">
        <v>687</v>
      </c>
      <c r="AI4744" s="7" t="s">
        <v>1013</v>
      </c>
      <c r="AJ4744" s="7" t="s">
        <v>2803</v>
      </c>
      <c r="AK4744" s="10" t="s">
        <v>59</v>
      </c>
      <c r="AL4744" s="5" t="str">
        <f>+VLOOKUP(D4744,'[1]Listado de Establecimientos'!$A$1:$P$65536,16,FALSE)</f>
        <v>PICOTA</v>
      </c>
      <c r="AM4744" s="5" t="str">
        <f>+VLOOKUP(D4744,'[1]Listado de Establecimientos'!$A$1:$Q$65536,17,FALSE)</f>
        <v>LEONCIO PRADO</v>
      </c>
      <c r="AN4744" s="5">
        <f t="shared" si="75"/>
        <v>5</v>
      </c>
    </row>
    <row r="4745" spans="1:40" ht="36" hidden="1">
      <c r="A4745" s="6">
        <v>336</v>
      </c>
      <c r="B4745" s="7" t="s">
        <v>32895</v>
      </c>
      <c r="C4745" s="8" t="s">
        <v>40</v>
      </c>
      <c r="D4745" s="7" t="s">
        <v>866</v>
      </c>
      <c r="E4745" s="7" t="s">
        <v>281</v>
      </c>
      <c r="F4745" s="7" t="s">
        <v>681</v>
      </c>
      <c r="G4745" s="7" t="s">
        <v>4039</v>
      </c>
      <c r="H4745" s="7" t="s">
        <v>7893</v>
      </c>
      <c r="I4745" s="7" t="s">
        <v>93</v>
      </c>
      <c r="J4745" s="7" t="s">
        <v>32896</v>
      </c>
      <c r="K4745" s="7" t="s">
        <v>44</v>
      </c>
      <c r="L4745" s="7" t="s">
        <v>45</v>
      </c>
      <c r="M4745" s="7" t="s">
        <v>32897</v>
      </c>
      <c r="N4745" s="9" t="s">
        <v>32898</v>
      </c>
      <c r="O4745" s="7" t="s">
        <v>866</v>
      </c>
      <c r="P4745" s="7" t="s">
        <v>867</v>
      </c>
      <c r="Q4745" s="7" t="s">
        <v>26647</v>
      </c>
      <c r="R4745" s="7" t="s">
        <v>14086</v>
      </c>
      <c r="S4745" s="7" t="s">
        <v>64</v>
      </c>
      <c r="T4745" s="7" t="s">
        <v>2658</v>
      </c>
      <c r="U4745" s="7" t="s">
        <v>47</v>
      </c>
      <c r="V4745" s="7" t="s">
        <v>48</v>
      </c>
      <c r="W4745" s="7" t="s">
        <v>122</v>
      </c>
      <c r="X4745" s="7" t="s">
        <v>122</v>
      </c>
      <c r="Y4745" s="7" t="s">
        <v>50</v>
      </c>
      <c r="Z4745" s="7" t="s">
        <v>125</v>
      </c>
      <c r="AA4745" s="7" t="s">
        <v>52</v>
      </c>
      <c r="AB4745" s="7" t="s">
        <v>874</v>
      </c>
      <c r="AC4745" s="17" t="s">
        <v>192</v>
      </c>
      <c r="AD4745" s="17" t="s">
        <v>875</v>
      </c>
      <c r="AE4745" s="7" t="s">
        <v>56</v>
      </c>
      <c r="AF4745" s="7" t="s">
        <v>876</v>
      </c>
      <c r="AG4745" s="7" t="s">
        <v>32899</v>
      </c>
      <c r="AH4745" s="7" t="s">
        <v>874</v>
      </c>
      <c r="AI4745" s="7" t="s">
        <v>214</v>
      </c>
      <c r="AJ4745" s="7" t="s">
        <v>875</v>
      </c>
      <c r="AK4745" s="10" t="s">
        <v>59</v>
      </c>
      <c r="AL4745" s="5" t="str">
        <f>+VLOOKUP(D4745,'[1]Listado de Establecimientos'!$A$1:$P$65536,16,FALSE)</f>
        <v>PICOTA</v>
      </c>
      <c r="AM4745" s="5" t="str">
        <f>+VLOOKUP(D4745,'[1]Listado de Establecimientos'!$A$1:$Q$65536,17,FALSE)</f>
        <v>PUCACACA</v>
      </c>
      <c r="AN4745" s="5">
        <f t="shared" si="75"/>
        <v>5</v>
      </c>
    </row>
    <row r="4746" spans="1:40" ht="36" hidden="1">
      <c r="A4746" s="6">
        <v>337</v>
      </c>
      <c r="B4746" s="7" t="s">
        <v>32900</v>
      </c>
      <c r="C4746" s="8" t="s">
        <v>40</v>
      </c>
      <c r="D4746" s="7" t="s">
        <v>726</v>
      </c>
      <c r="E4746" s="7" t="s">
        <v>281</v>
      </c>
      <c r="F4746" s="7" t="s">
        <v>32901</v>
      </c>
      <c r="G4746" s="7" t="s">
        <v>12852</v>
      </c>
      <c r="H4746" s="7" t="s">
        <v>4398</v>
      </c>
      <c r="I4746" s="7" t="s">
        <v>134</v>
      </c>
      <c r="J4746" s="7" t="s">
        <v>32902</v>
      </c>
      <c r="K4746" s="7" t="s">
        <v>86</v>
      </c>
      <c r="L4746" s="7" t="s">
        <v>45</v>
      </c>
      <c r="M4746" s="7" t="s">
        <v>32903</v>
      </c>
      <c r="N4746" s="9" t="s">
        <v>20690</v>
      </c>
      <c r="O4746" s="7" t="s">
        <v>19743</v>
      </c>
      <c r="P4746" s="7" t="s">
        <v>19744</v>
      </c>
      <c r="Q4746" s="7" t="s">
        <v>31635</v>
      </c>
      <c r="R4746" s="7" t="s">
        <v>1456</v>
      </c>
      <c r="S4746" s="7" t="s">
        <v>64</v>
      </c>
      <c r="T4746" s="7" t="s">
        <v>6231</v>
      </c>
      <c r="U4746" s="7" t="s">
        <v>73</v>
      </c>
      <c r="V4746" s="7" t="s">
        <v>48</v>
      </c>
      <c r="W4746" s="7" t="s">
        <v>730</v>
      </c>
      <c r="X4746" s="7" t="s">
        <v>97</v>
      </c>
      <c r="Y4746" s="7" t="s">
        <v>50</v>
      </c>
      <c r="Z4746" s="7" t="s">
        <v>51</v>
      </c>
      <c r="AA4746" s="7" t="s">
        <v>52</v>
      </c>
      <c r="AB4746" s="7" t="s">
        <v>303</v>
      </c>
      <c r="AC4746" s="17" t="s">
        <v>932</v>
      </c>
      <c r="AD4746" s="17" t="s">
        <v>20692</v>
      </c>
      <c r="AE4746" s="7" t="s">
        <v>56</v>
      </c>
      <c r="AF4746" s="7" t="s">
        <v>20693</v>
      </c>
      <c r="AG4746" s="7" t="s">
        <v>32904</v>
      </c>
      <c r="AH4746" s="7" t="s">
        <v>1434</v>
      </c>
      <c r="AI4746" s="7" t="s">
        <v>3530</v>
      </c>
      <c r="AJ4746" s="7" t="s">
        <v>7706</v>
      </c>
      <c r="AK4746" s="10" t="s">
        <v>59</v>
      </c>
      <c r="AL4746" s="5" t="str">
        <f>+VLOOKUP(D4746,'[1]Listado de Establecimientos'!$A$1:$P$65536,16,FALSE)</f>
        <v>MOYOBAMBA</v>
      </c>
      <c r="AM4746" s="5" t="str">
        <f>+VLOOKUP(D4746,'[1]Listado de Establecimientos'!$A$1:$Q$65536,17,FALSE)</f>
        <v>PUEBLO LIBRE</v>
      </c>
      <c r="AN4746" s="5">
        <f t="shared" si="75"/>
        <v>5</v>
      </c>
    </row>
    <row r="4747" spans="1:40" ht="36" hidden="1">
      <c r="A4747" s="6">
        <v>338</v>
      </c>
      <c r="B4747" s="7" t="s">
        <v>32905</v>
      </c>
      <c r="C4747" s="8" t="s">
        <v>40</v>
      </c>
      <c r="D4747" s="7" t="s">
        <v>60</v>
      </c>
      <c r="E4747" s="7" t="s">
        <v>61</v>
      </c>
      <c r="F4747" s="7" t="s">
        <v>6201</v>
      </c>
      <c r="G4747" s="7" t="s">
        <v>200</v>
      </c>
      <c r="H4747" s="7" t="s">
        <v>32906</v>
      </c>
      <c r="I4747" s="7" t="s">
        <v>94</v>
      </c>
      <c r="J4747" s="7" t="s">
        <v>13694</v>
      </c>
      <c r="K4747" s="7" t="s">
        <v>152</v>
      </c>
      <c r="L4747" s="7" t="s">
        <v>45</v>
      </c>
      <c r="M4747" s="7" t="s">
        <v>32907</v>
      </c>
      <c r="N4747" s="9" t="s">
        <v>32908</v>
      </c>
      <c r="O4747" s="7" t="s">
        <v>328</v>
      </c>
      <c r="P4747" s="7" t="s">
        <v>329</v>
      </c>
      <c r="Q4747" s="7" t="s">
        <v>32815</v>
      </c>
      <c r="R4747" s="7" t="s">
        <v>1940</v>
      </c>
      <c r="S4747" s="7" t="s">
        <v>46</v>
      </c>
      <c r="T4747" s="7" t="s">
        <v>6053</v>
      </c>
      <c r="U4747" s="7" t="s">
        <v>65</v>
      </c>
      <c r="V4747" s="7" t="s">
        <v>66</v>
      </c>
      <c r="W4747" s="7" t="s">
        <v>114</v>
      </c>
      <c r="X4747" s="7" t="s">
        <v>49</v>
      </c>
      <c r="Y4747" s="7" t="s">
        <v>50</v>
      </c>
      <c r="Z4747" s="7" t="s">
        <v>51</v>
      </c>
      <c r="AA4747" s="7" t="s">
        <v>52</v>
      </c>
      <c r="AB4747" s="7" t="s">
        <v>303</v>
      </c>
      <c r="AC4747" s="17" t="s">
        <v>216</v>
      </c>
      <c r="AD4747" s="17" t="s">
        <v>295</v>
      </c>
      <c r="AE4747" s="7" t="s">
        <v>56</v>
      </c>
      <c r="AF4747" s="7" t="s">
        <v>453</v>
      </c>
      <c r="AG4747" s="7" t="s">
        <v>32909</v>
      </c>
      <c r="AH4747" s="7" t="s">
        <v>303</v>
      </c>
      <c r="AI4747" s="7" t="s">
        <v>215</v>
      </c>
      <c r="AJ4747" s="7" t="s">
        <v>295</v>
      </c>
      <c r="AK4747" s="10" t="s">
        <v>59</v>
      </c>
      <c r="AL4747" s="5" t="str">
        <f>+VLOOKUP(D4747,'[1]Listado de Establecimientos'!$A$1:$P$65536,16,FALSE)</f>
        <v>RIOJA</v>
      </c>
      <c r="AM4747" s="5" t="str">
        <f>+VLOOKUP(D4747,'[1]Listado de Establecimientos'!$A$1:$Q$65536,17,FALSE)</f>
        <v>NO PERTENECE A NINGUNA MICRORED</v>
      </c>
      <c r="AN4747" s="5">
        <f t="shared" si="75"/>
        <v>5</v>
      </c>
    </row>
    <row r="4748" spans="1:40" ht="36" hidden="1">
      <c r="A4748" s="6">
        <v>339</v>
      </c>
      <c r="B4748" s="7" t="s">
        <v>32910</v>
      </c>
      <c r="C4748" s="8" t="s">
        <v>40</v>
      </c>
      <c r="D4748" s="7" t="s">
        <v>2597</v>
      </c>
      <c r="E4748" s="7" t="s">
        <v>2598</v>
      </c>
      <c r="F4748" s="7" t="s">
        <v>6236</v>
      </c>
      <c r="G4748" s="7" t="s">
        <v>32911</v>
      </c>
      <c r="H4748" s="7" t="s">
        <v>32912</v>
      </c>
      <c r="I4748" s="7" t="s">
        <v>177</v>
      </c>
      <c r="J4748" s="7" t="s">
        <v>32913</v>
      </c>
      <c r="K4748" s="7" t="s">
        <v>44</v>
      </c>
      <c r="L4748" s="7" t="s">
        <v>45</v>
      </c>
      <c r="M4748" s="7" t="s">
        <v>32914</v>
      </c>
      <c r="N4748" s="9" t="s">
        <v>32915</v>
      </c>
      <c r="O4748" s="7" t="s">
        <v>2597</v>
      </c>
      <c r="P4748" s="7" t="s">
        <v>2598</v>
      </c>
      <c r="Q4748" s="7" t="s">
        <v>32815</v>
      </c>
      <c r="R4748" s="7" t="s">
        <v>5137</v>
      </c>
      <c r="S4748" s="7" t="s">
        <v>64</v>
      </c>
      <c r="T4748" s="7" t="s">
        <v>105</v>
      </c>
      <c r="U4748" s="7" t="s">
        <v>6373</v>
      </c>
      <c r="V4748" s="7" t="s">
        <v>237</v>
      </c>
      <c r="W4748" s="7" t="s">
        <v>124</v>
      </c>
      <c r="X4748" s="7" t="s">
        <v>67</v>
      </c>
      <c r="Y4748" s="7" t="s">
        <v>50</v>
      </c>
      <c r="Z4748" s="7" t="s">
        <v>51</v>
      </c>
      <c r="AA4748" s="7" t="s">
        <v>52</v>
      </c>
      <c r="AB4748" s="7" t="s">
        <v>179</v>
      </c>
      <c r="AC4748" s="17" t="s">
        <v>2427</v>
      </c>
      <c r="AD4748" s="17" t="s">
        <v>3990</v>
      </c>
      <c r="AE4748" s="7" t="s">
        <v>56</v>
      </c>
      <c r="AF4748" s="7" t="s">
        <v>21314</v>
      </c>
      <c r="AG4748" s="7" t="s">
        <v>32916</v>
      </c>
      <c r="AH4748" s="7" t="s">
        <v>108</v>
      </c>
      <c r="AI4748" s="7" t="s">
        <v>4239</v>
      </c>
      <c r="AJ4748" s="7" t="s">
        <v>1663</v>
      </c>
      <c r="AK4748" s="10" t="s">
        <v>59</v>
      </c>
      <c r="AL4748" s="5" t="str">
        <f>+VLOOKUP(D4748,'[1]Listado de Establecimientos'!$A$1:$P$65536,16,FALSE)</f>
        <v>LAMAS</v>
      </c>
      <c r="AM4748" s="5" t="str">
        <f>+VLOOKUP(D4748,'[1]Listado de Establecimientos'!$A$1:$Q$65536,17,FALSE)</f>
        <v>CUÑUMBUQUI</v>
      </c>
      <c r="AN4748" s="5">
        <f t="shared" si="75"/>
        <v>5</v>
      </c>
    </row>
    <row r="4749" spans="1:40" ht="36" hidden="1">
      <c r="A4749" s="6">
        <v>340</v>
      </c>
      <c r="B4749" s="7" t="s">
        <v>32917</v>
      </c>
      <c r="C4749" s="8" t="s">
        <v>40</v>
      </c>
      <c r="D4749" s="7" t="s">
        <v>145</v>
      </c>
      <c r="E4749" s="7" t="s">
        <v>146</v>
      </c>
      <c r="F4749" s="7" t="s">
        <v>32918</v>
      </c>
      <c r="G4749" s="7" t="s">
        <v>32919</v>
      </c>
      <c r="H4749" s="7" t="s">
        <v>32920</v>
      </c>
      <c r="I4749" s="7" t="s">
        <v>177</v>
      </c>
      <c r="J4749" s="7" t="s">
        <v>12074</v>
      </c>
      <c r="K4749" s="7" t="s">
        <v>86</v>
      </c>
      <c r="L4749" s="7" t="s">
        <v>45</v>
      </c>
      <c r="M4749" s="7" t="s">
        <v>32921</v>
      </c>
      <c r="N4749" s="9" t="s">
        <v>32922</v>
      </c>
      <c r="O4749" s="7" t="s">
        <v>11737</v>
      </c>
      <c r="P4749" s="7" t="s">
        <v>11738</v>
      </c>
      <c r="Q4749" s="7" t="s">
        <v>32815</v>
      </c>
      <c r="R4749" s="7" t="s">
        <v>3731</v>
      </c>
      <c r="S4749" s="7" t="s">
        <v>64</v>
      </c>
      <c r="T4749" s="7" t="s">
        <v>6892</v>
      </c>
      <c r="U4749" s="7" t="s">
        <v>188</v>
      </c>
      <c r="V4749" s="7" t="s">
        <v>48</v>
      </c>
      <c r="W4749" s="7" t="s">
        <v>49</v>
      </c>
      <c r="X4749" s="7" t="s">
        <v>77</v>
      </c>
      <c r="Y4749" s="7" t="s">
        <v>50</v>
      </c>
      <c r="Z4749" s="7" t="s">
        <v>125</v>
      </c>
      <c r="AA4749" s="7" t="s">
        <v>52</v>
      </c>
      <c r="AB4749" s="7" t="s">
        <v>130</v>
      </c>
      <c r="AC4749" s="17" t="s">
        <v>332</v>
      </c>
      <c r="AD4749" s="17" t="s">
        <v>25041</v>
      </c>
      <c r="AE4749" s="7" t="s">
        <v>56</v>
      </c>
      <c r="AF4749" s="7" t="s">
        <v>25042</v>
      </c>
      <c r="AG4749" s="7" t="s">
        <v>32923</v>
      </c>
      <c r="AH4749" s="7" t="s">
        <v>130</v>
      </c>
      <c r="AI4749" s="7" t="s">
        <v>1950</v>
      </c>
      <c r="AJ4749" s="7" t="s">
        <v>25041</v>
      </c>
      <c r="AK4749" s="10" t="s">
        <v>59</v>
      </c>
      <c r="AL4749" s="5" t="str">
        <f>+VLOOKUP(D4749,'[1]Listado de Establecimientos'!$A$1:$P$65536,16,FALSE)</f>
        <v>MARISCAL CACERES</v>
      </c>
      <c r="AM4749" s="5" t="str">
        <f>+VLOOKUP(D4749,'[1]Listado de Establecimientos'!$A$1:$Q$65536,17,FALSE)</f>
        <v>NO PERTENECE A NINGUNA MICRORRED</v>
      </c>
      <c r="AN4749" s="5">
        <f t="shared" si="75"/>
        <v>5</v>
      </c>
    </row>
    <row r="4750" spans="1:40" ht="36" hidden="1">
      <c r="A4750" s="6">
        <v>341</v>
      </c>
      <c r="B4750" s="7" t="s">
        <v>32924</v>
      </c>
      <c r="C4750" s="8" t="s">
        <v>40</v>
      </c>
      <c r="D4750" s="7" t="s">
        <v>70</v>
      </c>
      <c r="E4750" s="7" t="s">
        <v>71</v>
      </c>
      <c r="F4750" s="7" t="s">
        <v>1618</v>
      </c>
      <c r="G4750" s="7" t="s">
        <v>224</v>
      </c>
      <c r="H4750" s="7" t="s">
        <v>32925</v>
      </c>
      <c r="I4750" s="7" t="s">
        <v>77</v>
      </c>
      <c r="J4750" s="7" t="s">
        <v>7570</v>
      </c>
      <c r="K4750" s="7" t="s">
        <v>63</v>
      </c>
      <c r="L4750" s="7" t="s">
        <v>45</v>
      </c>
      <c r="M4750" s="7" t="s">
        <v>32926</v>
      </c>
      <c r="N4750" s="9" t="s">
        <v>32927</v>
      </c>
      <c r="O4750" s="7" t="s">
        <v>3498</v>
      </c>
      <c r="P4750" s="7" t="s">
        <v>3499</v>
      </c>
      <c r="Q4750" s="7" t="s">
        <v>32815</v>
      </c>
      <c r="R4750" s="7" t="s">
        <v>6956</v>
      </c>
      <c r="S4750" s="7" t="s">
        <v>46</v>
      </c>
      <c r="T4750" s="7" t="s">
        <v>331</v>
      </c>
      <c r="U4750" s="7" t="s">
        <v>73</v>
      </c>
      <c r="V4750" s="7" t="s">
        <v>153</v>
      </c>
      <c r="W4750" s="7" t="s">
        <v>44</v>
      </c>
      <c r="X4750" s="7" t="s">
        <v>107</v>
      </c>
      <c r="Y4750" s="7" t="s">
        <v>50</v>
      </c>
      <c r="Z4750" s="7" t="s">
        <v>51</v>
      </c>
      <c r="AA4750" s="7" t="s">
        <v>52</v>
      </c>
      <c r="AB4750" s="7" t="s">
        <v>205</v>
      </c>
      <c r="AC4750" s="17" t="s">
        <v>211</v>
      </c>
      <c r="AD4750" s="17" t="s">
        <v>1226</v>
      </c>
      <c r="AE4750" s="7" t="s">
        <v>56</v>
      </c>
      <c r="AF4750" s="7" t="s">
        <v>1684</v>
      </c>
      <c r="AG4750" s="7" t="s">
        <v>32928</v>
      </c>
      <c r="AH4750" s="7" t="s">
        <v>205</v>
      </c>
      <c r="AI4750" s="7" t="s">
        <v>148</v>
      </c>
      <c r="AJ4750" s="7" t="s">
        <v>1226</v>
      </c>
      <c r="AK4750" s="10" t="s">
        <v>59</v>
      </c>
      <c r="AL4750" s="5" t="str">
        <f>+VLOOKUP(D4750,'[1]Listado de Establecimientos'!$A$1:$P$65536,16,FALSE)</f>
        <v>PICOTA</v>
      </c>
      <c r="AM4750" s="5" t="str">
        <f>+VLOOKUP(D4750,'[1]Listado de Establecimientos'!$A$1:$Q$65536,17,FALSE)</f>
        <v>PICOTA</v>
      </c>
      <c r="AN4750" s="5">
        <f t="shared" si="75"/>
        <v>5</v>
      </c>
    </row>
    <row r="4751" spans="1:40" ht="36" hidden="1">
      <c r="A4751" s="6">
        <v>342</v>
      </c>
      <c r="B4751" s="7" t="s">
        <v>32929</v>
      </c>
      <c r="C4751" s="8" t="s">
        <v>40</v>
      </c>
      <c r="D4751" s="7" t="s">
        <v>60</v>
      </c>
      <c r="E4751" s="7" t="s">
        <v>33409</v>
      </c>
      <c r="F4751" s="7" t="s">
        <v>1103</v>
      </c>
      <c r="G4751" s="7" t="s">
        <v>5062</v>
      </c>
      <c r="H4751" s="7" t="s">
        <v>32930</v>
      </c>
      <c r="I4751" s="7" t="s">
        <v>63</v>
      </c>
      <c r="J4751" s="7" t="s">
        <v>24852</v>
      </c>
      <c r="K4751" s="7" t="s">
        <v>44</v>
      </c>
      <c r="L4751" s="7" t="s">
        <v>45</v>
      </c>
      <c r="M4751" s="7" t="s">
        <v>32931</v>
      </c>
      <c r="N4751" s="9" t="s">
        <v>32932</v>
      </c>
      <c r="O4751" s="7" t="s">
        <v>2977</v>
      </c>
      <c r="P4751" s="7" t="s">
        <v>2978</v>
      </c>
      <c r="Q4751" s="7" t="s">
        <v>32684</v>
      </c>
      <c r="R4751" s="7" t="s">
        <v>14949</v>
      </c>
      <c r="S4751" s="7" t="s">
        <v>46</v>
      </c>
      <c r="T4751" s="7" t="s">
        <v>1949</v>
      </c>
      <c r="U4751" s="7" t="s">
        <v>714</v>
      </c>
      <c r="V4751" s="7" t="s">
        <v>5425</v>
      </c>
      <c r="W4751" s="7" t="s">
        <v>49</v>
      </c>
      <c r="X4751" s="7" t="s">
        <v>77</v>
      </c>
      <c r="Y4751" s="7" t="s">
        <v>50</v>
      </c>
      <c r="Z4751" s="7" t="s">
        <v>51</v>
      </c>
      <c r="AA4751" s="7" t="s">
        <v>50</v>
      </c>
      <c r="AB4751" s="7" t="s">
        <v>115</v>
      </c>
      <c r="AC4751" s="17" t="s">
        <v>90</v>
      </c>
      <c r="AD4751" s="17" t="s">
        <v>6233</v>
      </c>
      <c r="AE4751" s="7" t="s">
        <v>56</v>
      </c>
      <c r="AF4751" s="7" t="s">
        <v>6250</v>
      </c>
      <c r="AG4751" s="7" t="s">
        <v>32933</v>
      </c>
      <c r="AH4751" s="7" t="s">
        <v>115</v>
      </c>
      <c r="AI4751" s="7" t="s">
        <v>90</v>
      </c>
      <c r="AJ4751" s="7" t="s">
        <v>6233</v>
      </c>
      <c r="AK4751" s="10" t="s">
        <v>59</v>
      </c>
      <c r="AL4751" s="5" t="str">
        <f>+VLOOKUP(D4751,'[1]Listado de Establecimientos'!$A$1:$P$65536,16,FALSE)</f>
        <v>RIOJA</v>
      </c>
      <c r="AM4751" s="5" t="str">
        <f>+VLOOKUP(D4751,'[1]Listado de Establecimientos'!$A$1:$Q$65536,17,FALSE)</f>
        <v>NO PERTENECE A NINGUNA MICRORED</v>
      </c>
      <c r="AN4751" s="5">
        <f t="shared" si="75"/>
        <v>5</v>
      </c>
    </row>
    <row r="4752" spans="1:40" ht="36" hidden="1">
      <c r="A4752" s="6">
        <v>343</v>
      </c>
      <c r="B4752" s="7" t="s">
        <v>32934</v>
      </c>
      <c r="C4752" s="8" t="s">
        <v>40</v>
      </c>
      <c r="D4752" s="7" t="s">
        <v>60</v>
      </c>
      <c r="E4752" s="7" t="s">
        <v>33409</v>
      </c>
      <c r="F4752" s="7" t="s">
        <v>1103</v>
      </c>
      <c r="G4752" s="7" t="s">
        <v>5062</v>
      </c>
      <c r="H4752" s="7" t="s">
        <v>32930</v>
      </c>
      <c r="I4752" s="7" t="s">
        <v>63</v>
      </c>
      <c r="J4752" s="7" t="s">
        <v>24852</v>
      </c>
      <c r="K4752" s="7" t="s">
        <v>44</v>
      </c>
      <c r="L4752" s="7" t="s">
        <v>45</v>
      </c>
      <c r="M4752" s="7" t="s">
        <v>32931</v>
      </c>
      <c r="N4752" s="9" t="s">
        <v>32932</v>
      </c>
      <c r="O4752" s="7" t="s">
        <v>2977</v>
      </c>
      <c r="P4752" s="7" t="s">
        <v>2978</v>
      </c>
      <c r="Q4752" s="7" t="s">
        <v>32684</v>
      </c>
      <c r="R4752" s="7" t="s">
        <v>8852</v>
      </c>
      <c r="S4752" s="7" t="s">
        <v>64</v>
      </c>
      <c r="T4752" s="7" t="s">
        <v>11494</v>
      </c>
      <c r="U4752" s="7" t="s">
        <v>714</v>
      </c>
      <c r="V4752" s="7" t="s">
        <v>48</v>
      </c>
      <c r="W4752" s="7" t="s">
        <v>124</v>
      </c>
      <c r="X4752" s="7" t="s">
        <v>97</v>
      </c>
      <c r="Y4752" s="7" t="s">
        <v>50</v>
      </c>
      <c r="Z4752" s="7" t="s">
        <v>51</v>
      </c>
      <c r="AA4752" s="7" t="s">
        <v>50</v>
      </c>
      <c r="AB4752" s="7" t="s">
        <v>115</v>
      </c>
      <c r="AC4752" s="17" t="s">
        <v>90</v>
      </c>
      <c r="AD4752" s="17" t="s">
        <v>6233</v>
      </c>
      <c r="AE4752" s="7" t="s">
        <v>56</v>
      </c>
      <c r="AF4752" s="7" t="s">
        <v>6250</v>
      </c>
      <c r="AG4752" s="7" t="s">
        <v>32935</v>
      </c>
      <c r="AH4752" s="7" t="s">
        <v>115</v>
      </c>
      <c r="AI4752" s="7" t="s">
        <v>90</v>
      </c>
      <c r="AJ4752" s="7" t="s">
        <v>6233</v>
      </c>
      <c r="AK4752" s="10" t="s">
        <v>59</v>
      </c>
      <c r="AL4752" s="5" t="str">
        <f>+VLOOKUP(D4752,'[1]Listado de Establecimientos'!$A$1:$P$65536,16,FALSE)</f>
        <v>RIOJA</v>
      </c>
      <c r="AM4752" s="5" t="str">
        <f>+VLOOKUP(D4752,'[1]Listado de Establecimientos'!$A$1:$Q$65536,17,FALSE)</f>
        <v>NO PERTENECE A NINGUNA MICRORED</v>
      </c>
      <c r="AN4752" s="5">
        <f t="shared" si="75"/>
        <v>5</v>
      </c>
    </row>
    <row r="4753" spans="1:40" ht="36" hidden="1">
      <c r="A4753" s="6">
        <v>344</v>
      </c>
      <c r="B4753" s="7" t="s">
        <v>32936</v>
      </c>
      <c r="C4753" s="8" t="s">
        <v>40</v>
      </c>
      <c r="D4753" s="7" t="s">
        <v>1345</v>
      </c>
      <c r="E4753" s="7" t="s">
        <v>1346</v>
      </c>
      <c r="F4753" s="7" t="s">
        <v>136</v>
      </c>
      <c r="G4753" s="7" t="s">
        <v>1427</v>
      </c>
      <c r="H4753" s="7" t="s">
        <v>32937</v>
      </c>
      <c r="I4753" s="7" t="s">
        <v>147</v>
      </c>
      <c r="J4753" s="7" t="s">
        <v>32938</v>
      </c>
      <c r="K4753" s="7" t="s">
        <v>86</v>
      </c>
      <c r="L4753" s="7" t="s">
        <v>45</v>
      </c>
      <c r="M4753" s="7" t="s">
        <v>32939</v>
      </c>
      <c r="N4753" s="9" t="s">
        <v>32940</v>
      </c>
      <c r="O4753" s="7" t="s">
        <v>1345</v>
      </c>
      <c r="P4753" s="7" t="s">
        <v>1346</v>
      </c>
      <c r="Q4753" s="7" t="s">
        <v>32815</v>
      </c>
      <c r="R4753" s="7" t="s">
        <v>1724</v>
      </c>
      <c r="S4753" s="7" t="s">
        <v>46</v>
      </c>
      <c r="T4753" s="7" t="s">
        <v>8458</v>
      </c>
      <c r="U4753" s="7" t="s">
        <v>740</v>
      </c>
      <c r="V4753" s="7" t="s">
        <v>48</v>
      </c>
      <c r="W4753" s="7" t="s">
        <v>9593</v>
      </c>
      <c r="X4753" s="7" t="s">
        <v>5131</v>
      </c>
      <c r="Y4753" s="7" t="s">
        <v>50</v>
      </c>
      <c r="Z4753" s="7" t="s">
        <v>51</v>
      </c>
      <c r="AA4753" s="7" t="s">
        <v>52</v>
      </c>
      <c r="AB4753" s="7" t="s">
        <v>1992</v>
      </c>
      <c r="AC4753" s="17" t="s">
        <v>1993</v>
      </c>
      <c r="AD4753" s="17" t="s">
        <v>1994</v>
      </c>
      <c r="AE4753" s="7" t="s">
        <v>56</v>
      </c>
      <c r="AF4753" s="7" t="s">
        <v>1995</v>
      </c>
      <c r="AG4753" s="7" t="s">
        <v>32941</v>
      </c>
      <c r="AH4753" s="7" t="s">
        <v>1992</v>
      </c>
      <c r="AI4753" s="7" t="s">
        <v>140</v>
      </c>
      <c r="AJ4753" s="7" t="s">
        <v>1994</v>
      </c>
      <c r="AK4753" s="10" t="s">
        <v>59</v>
      </c>
      <c r="AL4753" s="5" t="str">
        <f>+VLOOKUP(D4753,'[1]Listado de Establecimientos'!$A$1:$P$65536,16,FALSE)</f>
        <v>NO PERTENECE A NINGUNA RED</v>
      </c>
      <c r="AM4753" s="5" t="str">
        <f>+VLOOKUP(D4753,'[1]Listado de Establecimientos'!$A$1:$Q$65536,17,FALSE)</f>
        <v>NO PERTENECE A NINGUNA MICRORED</v>
      </c>
      <c r="AN4753" s="5">
        <f t="shared" si="75"/>
        <v>5</v>
      </c>
    </row>
    <row r="4754" spans="1:40" ht="36" hidden="1">
      <c r="A4754" s="6">
        <v>345</v>
      </c>
      <c r="B4754" s="7" t="s">
        <v>33410</v>
      </c>
      <c r="C4754" s="8" t="s">
        <v>40</v>
      </c>
      <c r="D4754" s="7" t="s">
        <v>60</v>
      </c>
      <c r="E4754" s="7" t="s">
        <v>61</v>
      </c>
      <c r="F4754" s="7" t="s">
        <v>1508</v>
      </c>
      <c r="G4754" s="7" t="s">
        <v>33411</v>
      </c>
      <c r="H4754" s="7" t="s">
        <v>33412</v>
      </c>
      <c r="I4754" s="7" t="s">
        <v>690</v>
      </c>
      <c r="J4754" s="7" t="s">
        <v>10251</v>
      </c>
      <c r="K4754" s="7" t="s">
        <v>144</v>
      </c>
      <c r="L4754" s="7" t="s">
        <v>45</v>
      </c>
      <c r="M4754" s="7" t="s">
        <v>33413</v>
      </c>
      <c r="N4754" s="9" t="s">
        <v>33414</v>
      </c>
      <c r="O4754" s="7" t="s">
        <v>1402</v>
      </c>
      <c r="P4754" s="7" t="s">
        <v>1403</v>
      </c>
      <c r="Q4754" s="7" t="s">
        <v>32815</v>
      </c>
      <c r="R4754" s="7" t="s">
        <v>3160</v>
      </c>
      <c r="S4754" s="7" t="s">
        <v>46</v>
      </c>
      <c r="T4754" s="7" t="s">
        <v>33415</v>
      </c>
      <c r="U4754" s="7" t="s">
        <v>88</v>
      </c>
      <c r="V4754" s="7" t="s">
        <v>48</v>
      </c>
      <c r="W4754" s="7" t="s">
        <v>85</v>
      </c>
      <c r="X4754" s="7" t="s">
        <v>177</v>
      </c>
      <c r="Y4754" s="7" t="s">
        <v>50</v>
      </c>
      <c r="Z4754" s="7" t="s">
        <v>125</v>
      </c>
      <c r="AA4754" s="7" t="s">
        <v>50</v>
      </c>
      <c r="AB4754" s="7" t="s">
        <v>303</v>
      </c>
      <c r="AC4754" s="17" t="s">
        <v>216</v>
      </c>
      <c r="AD4754" s="17" t="s">
        <v>295</v>
      </c>
      <c r="AE4754" s="7" t="s">
        <v>56</v>
      </c>
      <c r="AF4754" s="7" t="s">
        <v>453</v>
      </c>
      <c r="AG4754" s="7" t="s">
        <v>33416</v>
      </c>
      <c r="AH4754" s="7" t="s">
        <v>303</v>
      </c>
      <c r="AI4754" s="7" t="s">
        <v>215</v>
      </c>
      <c r="AJ4754" s="7" t="s">
        <v>295</v>
      </c>
      <c r="AK4754" s="10" t="s">
        <v>59</v>
      </c>
      <c r="AL4754" s="5" t="str">
        <f>+VLOOKUP(D4754,'[1]Listado de Establecimientos'!$A$1:$P$65536,16,FALSE)</f>
        <v>RIOJA</v>
      </c>
      <c r="AM4754" s="5" t="str">
        <f>+VLOOKUP(D4754,'[1]Listado de Establecimientos'!$A$1:$Q$65536,17,FALSE)</f>
        <v>NO PERTENECE A NINGUNA MICRORED</v>
      </c>
      <c r="AN4754" s="5">
        <f t="shared" si="75"/>
        <v>5</v>
      </c>
    </row>
    <row r="4755" spans="1:40" ht="36" hidden="1">
      <c r="A4755" s="6">
        <v>346</v>
      </c>
      <c r="B4755" s="7" t="s">
        <v>33417</v>
      </c>
      <c r="C4755" s="8" t="s">
        <v>40</v>
      </c>
      <c r="D4755" s="7" t="s">
        <v>145</v>
      </c>
      <c r="E4755" s="7" t="s">
        <v>146</v>
      </c>
      <c r="F4755" s="7" t="s">
        <v>335</v>
      </c>
      <c r="G4755" s="7" t="s">
        <v>9728</v>
      </c>
      <c r="H4755" s="7" t="s">
        <v>16655</v>
      </c>
      <c r="I4755" s="7" t="s">
        <v>690</v>
      </c>
      <c r="J4755" s="7" t="s">
        <v>33418</v>
      </c>
      <c r="K4755" s="7" t="s">
        <v>44</v>
      </c>
      <c r="L4755" s="7" t="s">
        <v>45</v>
      </c>
      <c r="M4755" s="7" t="s">
        <v>33419</v>
      </c>
      <c r="N4755" s="9" t="s">
        <v>33420</v>
      </c>
      <c r="O4755" s="7" t="s">
        <v>145</v>
      </c>
      <c r="P4755" s="7" t="s">
        <v>146</v>
      </c>
      <c r="Q4755" s="7" t="s">
        <v>32815</v>
      </c>
      <c r="R4755" s="7" t="s">
        <v>14973</v>
      </c>
      <c r="S4755" s="7" t="s">
        <v>64</v>
      </c>
      <c r="T4755" s="7" t="s">
        <v>203</v>
      </c>
      <c r="U4755" s="7" t="s">
        <v>106</v>
      </c>
      <c r="V4755" s="7" t="s">
        <v>2057</v>
      </c>
      <c r="W4755" s="7" t="s">
        <v>49</v>
      </c>
      <c r="X4755" s="7" t="s">
        <v>49</v>
      </c>
      <c r="Y4755" s="7" t="s">
        <v>50</v>
      </c>
      <c r="Z4755" s="7" t="s">
        <v>51</v>
      </c>
      <c r="AA4755" s="7" t="s">
        <v>52</v>
      </c>
      <c r="AB4755" s="7" t="s">
        <v>130</v>
      </c>
      <c r="AC4755" s="17" t="s">
        <v>332</v>
      </c>
      <c r="AD4755" s="17" t="s">
        <v>25041</v>
      </c>
      <c r="AE4755" s="7" t="s">
        <v>56</v>
      </c>
      <c r="AF4755" s="7" t="s">
        <v>25042</v>
      </c>
      <c r="AG4755" s="7" t="s">
        <v>33421</v>
      </c>
      <c r="AH4755" s="7" t="s">
        <v>130</v>
      </c>
      <c r="AI4755" s="7" t="s">
        <v>1950</v>
      </c>
      <c r="AJ4755" s="7" t="s">
        <v>25041</v>
      </c>
      <c r="AK4755" s="10" t="s">
        <v>59</v>
      </c>
      <c r="AL4755" s="5" t="str">
        <f>+VLOOKUP(D4755,'[1]Listado de Establecimientos'!$A$1:$P$65536,16,FALSE)</f>
        <v>MARISCAL CACERES</v>
      </c>
      <c r="AM4755" s="5" t="str">
        <f>+VLOOKUP(D4755,'[1]Listado de Establecimientos'!$A$1:$Q$65536,17,FALSE)</f>
        <v>NO PERTENECE A NINGUNA MICRORRED</v>
      </c>
      <c r="AN4755" s="5">
        <f t="shared" si="75"/>
        <v>5</v>
      </c>
    </row>
    <row r="4756" spans="1:40" ht="36" hidden="1">
      <c r="A4756" s="6">
        <v>347</v>
      </c>
      <c r="B4756" s="7" t="s">
        <v>33422</v>
      </c>
      <c r="C4756" s="8" t="s">
        <v>40</v>
      </c>
      <c r="D4756" s="7" t="s">
        <v>102</v>
      </c>
      <c r="E4756" s="7" t="s">
        <v>103</v>
      </c>
      <c r="F4756" s="7" t="s">
        <v>33423</v>
      </c>
      <c r="G4756" s="7" t="s">
        <v>33424</v>
      </c>
      <c r="H4756" s="7" t="s">
        <v>15346</v>
      </c>
      <c r="I4756" s="7" t="s">
        <v>922</v>
      </c>
      <c r="J4756" s="7" t="s">
        <v>33425</v>
      </c>
      <c r="K4756" s="7" t="s">
        <v>44</v>
      </c>
      <c r="L4756" s="7" t="s">
        <v>45</v>
      </c>
      <c r="M4756" s="7" t="s">
        <v>33426</v>
      </c>
      <c r="N4756" s="9" t="s">
        <v>33427</v>
      </c>
      <c r="O4756" s="7" t="s">
        <v>2977</v>
      </c>
      <c r="P4756" s="7" t="s">
        <v>2978</v>
      </c>
      <c r="Q4756" s="7" t="s">
        <v>32815</v>
      </c>
      <c r="R4756" s="7" t="s">
        <v>19898</v>
      </c>
      <c r="S4756" s="7" t="s">
        <v>46</v>
      </c>
      <c r="T4756" s="7" t="s">
        <v>8252</v>
      </c>
      <c r="U4756" s="7" t="s">
        <v>12844</v>
      </c>
      <c r="V4756" s="7" t="s">
        <v>159</v>
      </c>
      <c r="W4756" s="7" t="s">
        <v>97</v>
      </c>
      <c r="X4756" s="7" t="s">
        <v>715</v>
      </c>
      <c r="Y4756" s="7" t="s">
        <v>50</v>
      </c>
      <c r="Z4756" s="7" t="s">
        <v>51</v>
      </c>
      <c r="AA4756" s="7" t="s">
        <v>52</v>
      </c>
      <c r="AB4756" s="7" t="s">
        <v>108</v>
      </c>
      <c r="AC4756" s="17" t="s">
        <v>4279</v>
      </c>
      <c r="AD4756" s="17" t="s">
        <v>2401</v>
      </c>
      <c r="AE4756" s="7" t="s">
        <v>56</v>
      </c>
      <c r="AF4756" s="7" t="s">
        <v>4280</v>
      </c>
      <c r="AG4756" s="7" t="s">
        <v>33428</v>
      </c>
      <c r="AH4756" s="7" t="s">
        <v>108</v>
      </c>
      <c r="AI4756" s="7" t="s">
        <v>2755</v>
      </c>
      <c r="AJ4756" s="7" t="s">
        <v>2401</v>
      </c>
      <c r="AK4756" s="10" t="s">
        <v>59</v>
      </c>
      <c r="AL4756" s="5" t="str">
        <f>+VLOOKUP(D4756,'[1]Listado de Establecimientos'!$A$1:$P$65536,16,FALSE)</f>
        <v>RIOJA</v>
      </c>
      <c r="AM4756" s="5" t="str">
        <f>+VLOOKUP(D4756,'[1]Listado de Establecimientos'!$A$1:$Q$65536,17,FALSE)</f>
        <v xml:space="preserve">NUEVA CAJAMARCA                                             </v>
      </c>
      <c r="AN4756" s="5">
        <f t="shared" si="75"/>
        <v>5</v>
      </c>
    </row>
    <row r="4757" spans="1:40" ht="36" hidden="1">
      <c r="A4757" s="6">
        <v>348</v>
      </c>
      <c r="B4757" s="7" t="s">
        <v>33429</v>
      </c>
      <c r="C4757" s="8" t="s">
        <v>40</v>
      </c>
      <c r="D4757" s="7" t="s">
        <v>41</v>
      </c>
      <c r="E4757" s="7" t="s">
        <v>42</v>
      </c>
      <c r="F4757" s="7" t="s">
        <v>701</v>
      </c>
      <c r="G4757" s="7" t="s">
        <v>204</v>
      </c>
      <c r="H4757" s="7" t="s">
        <v>33430</v>
      </c>
      <c r="I4757" s="7" t="s">
        <v>97</v>
      </c>
      <c r="J4757" s="7" t="s">
        <v>10237</v>
      </c>
      <c r="K4757" s="7" t="s">
        <v>63</v>
      </c>
      <c r="L4757" s="7" t="s">
        <v>45</v>
      </c>
      <c r="M4757" s="7" t="s">
        <v>33431</v>
      </c>
      <c r="N4757" s="9" t="s">
        <v>33432</v>
      </c>
      <c r="O4757" s="7" t="s">
        <v>91</v>
      </c>
      <c r="P4757" s="7" t="s">
        <v>92</v>
      </c>
      <c r="Q4757" s="7" t="s">
        <v>32815</v>
      </c>
      <c r="R4757" s="7" t="s">
        <v>9190</v>
      </c>
      <c r="S4757" s="7" t="s">
        <v>64</v>
      </c>
      <c r="T4757" s="7" t="s">
        <v>2338</v>
      </c>
      <c r="U4757" s="7" t="s">
        <v>106</v>
      </c>
      <c r="V4757" s="7" t="s">
        <v>48</v>
      </c>
      <c r="W4757" s="7" t="s">
        <v>113</v>
      </c>
      <c r="X4757" s="7" t="s">
        <v>94</v>
      </c>
      <c r="Y4757" s="7" t="s">
        <v>50</v>
      </c>
      <c r="Z4757" s="7" t="s">
        <v>51</v>
      </c>
      <c r="AA4757" s="7" t="s">
        <v>52</v>
      </c>
      <c r="AB4757" s="7" t="s">
        <v>20825</v>
      </c>
      <c r="AC4757" s="17" t="s">
        <v>171</v>
      </c>
      <c r="AD4757" s="17" t="s">
        <v>22733</v>
      </c>
      <c r="AE4757" s="7" t="s">
        <v>56</v>
      </c>
      <c r="AF4757" s="7" t="s">
        <v>22734</v>
      </c>
      <c r="AG4757" s="7" t="s">
        <v>33433</v>
      </c>
      <c r="AH4757" s="7" t="s">
        <v>20825</v>
      </c>
      <c r="AI4757" s="7" t="s">
        <v>171</v>
      </c>
      <c r="AJ4757" s="7" t="s">
        <v>22733</v>
      </c>
      <c r="AK4757" s="10" t="s">
        <v>59</v>
      </c>
      <c r="AL4757" s="5" t="str">
        <f>+VLOOKUP(D4757,'[1]Listado de Establecimientos'!$A$1:$P$65536,16,FALSE)</f>
        <v>NO PERTENECE A NINGUNA RED</v>
      </c>
      <c r="AM4757" s="5" t="str">
        <f>+VLOOKUP(D4757,'[1]Listado de Establecimientos'!$A$1:$Q$65536,17,FALSE)</f>
        <v>NO PERTENECE A NINGUNA MICRORED</v>
      </c>
      <c r="AN4757" s="5">
        <f t="shared" si="75"/>
        <v>5</v>
      </c>
    </row>
    <row r="4758" spans="1:40" ht="36" hidden="1">
      <c r="A4758" s="6">
        <v>349</v>
      </c>
      <c r="B4758" s="7" t="s">
        <v>33434</v>
      </c>
      <c r="C4758" s="8" t="s">
        <v>40</v>
      </c>
      <c r="D4758" s="7" t="s">
        <v>91</v>
      </c>
      <c r="E4758" s="7" t="s">
        <v>92</v>
      </c>
      <c r="F4758" s="7" t="s">
        <v>33435</v>
      </c>
      <c r="G4758" s="7" t="s">
        <v>10101</v>
      </c>
      <c r="H4758" s="7" t="s">
        <v>33436</v>
      </c>
      <c r="I4758" s="7" t="s">
        <v>144</v>
      </c>
      <c r="J4758" s="7" t="s">
        <v>33437</v>
      </c>
      <c r="K4758" s="7" t="s">
        <v>44</v>
      </c>
      <c r="L4758" s="7" t="s">
        <v>45</v>
      </c>
      <c r="M4758" s="7" t="s">
        <v>33438</v>
      </c>
      <c r="N4758" s="9" t="s">
        <v>33439</v>
      </c>
      <c r="O4758" s="7" t="s">
        <v>78</v>
      </c>
      <c r="P4758" s="7" t="s">
        <v>78</v>
      </c>
      <c r="Q4758" s="7" t="s">
        <v>32815</v>
      </c>
      <c r="R4758" s="7" t="s">
        <v>16683</v>
      </c>
      <c r="S4758" s="7" t="s">
        <v>46</v>
      </c>
      <c r="T4758" s="7" t="s">
        <v>756</v>
      </c>
      <c r="U4758" s="7" t="s">
        <v>1224</v>
      </c>
      <c r="V4758" s="7" t="s">
        <v>15785</v>
      </c>
      <c r="W4758" s="7" t="s">
        <v>49</v>
      </c>
      <c r="X4758" s="7" t="s">
        <v>88</v>
      </c>
      <c r="Y4758" s="7" t="s">
        <v>50</v>
      </c>
      <c r="Z4758" s="7" t="s">
        <v>51</v>
      </c>
      <c r="AA4758" s="7" t="s">
        <v>52</v>
      </c>
      <c r="AB4758" s="7" t="s">
        <v>785</v>
      </c>
      <c r="AC4758" s="17" t="s">
        <v>1145</v>
      </c>
      <c r="AD4758" s="17" t="s">
        <v>786</v>
      </c>
      <c r="AE4758" s="7" t="s">
        <v>56</v>
      </c>
      <c r="AF4758" s="7" t="s">
        <v>1146</v>
      </c>
      <c r="AG4758" s="7" t="s">
        <v>33440</v>
      </c>
      <c r="AH4758" s="7" t="s">
        <v>785</v>
      </c>
      <c r="AI4758" s="7" t="s">
        <v>785</v>
      </c>
      <c r="AJ4758" s="7" t="s">
        <v>786</v>
      </c>
      <c r="AK4758" s="10" t="s">
        <v>59</v>
      </c>
      <c r="AL4758" s="5" t="str">
        <f>+VLOOKUP(D4758,'[1]Listado de Establecimientos'!$A$1:$P$65536,16,FALSE)</f>
        <v>SAN MARTIN</v>
      </c>
      <c r="AM4758" s="5" t="str">
        <f>+VLOOKUP(D4758,'[1]Listado de Establecimientos'!$A$1:$Q$65536,17,FALSE)</f>
        <v>BANDA DE SHILCAYO</v>
      </c>
      <c r="AN4758" s="5">
        <f t="shared" si="75"/>
        <v>5</v>
      </c>
    </row>
    <row r="4759" spans="1:40" ht="36" hidden="1">
      <c r="A4759" s="6">
        <v>350</v>
      </c>
      <c r="B4759" s="7" t="s">
        <v>33441</v>
      </c>
      <c r="C4759" s="8" t="s">
        <v>40</v>
      </c>
      <c r="D4759" s="7" t="s">
        <v>127</v>
      </c>
      <c r="E4759" s="7" t="s">
        <v>128</v>
      </c>
      <c r="F4759" s="7" t="s">
        <v>33442</v>
      </c>
      <c r="G4759" s="7" t="s">
        <v>33443</v>
      </c>
      <c r="H4759" s="7" t="s">
        <v>2915</v>
      </c>
      <c r="I4759" s="7" t="s">
        <v>49</v>
      </c>
      <c r="J4759" s="7" t="s">
        <v>33444</v>
      </c>
      <c r="K4759" s="7" t="s">
        <v>63</v>
      </c>
      <c r="L4759" s="7" t="s">
        <v>45</v>
      </c>
      <c r="M4759" s="7" t="s">
        <v>33445</v>
      </c>
      <c r="N4759" s="9" t="s">
        <v>33446</v>
      </c>
      <c r="O4759" s="7" t="s">
        <v>4447</v>
      </c>
      <c r="P4759" s="7" t="s">
        <v>215</v>
      </c>
      <c r="Q4759" s="7" t="s">
        <v>32815</v>
      </c>
      <c r="R4759" s="7" t="s">
        <v>2185</v>
      </c>
      <c r="S4759" s="7" t="s">
        <v>64</v>
      </c>
      <c r="T4759" s="7" t="s">
        <v>984</v>
      </c>
      <c r="U4759" s="7" t="s">
        <v>73</v>
      </c>
      <c r="V4759" s="7" t="s">
        <v>66</v>
      </c>
      <c r="W4759" s="7" t="s">
        <v>113</v>
      </c>
      <c r="X4759" s="7" t="s">
        <v>113</v>
      </c>
      <c r="Y4759" s="7" t="s">
        <v>50</v>
      </c>
      <c r="Z4759" s="7" t="s">
        <v>51</v>
      </c>
      <c r="AA4759" s="7" t="s">
        <v>52</v>
      </c>
      <c r="AB4759" s="7" t="s">
        <v>3576</v>
      </c>
      <c r="AC4759" s="17" t="s">
        <v>12795</v>
      </c>
      <c r="AD4759" s="17" t="s">
        <v>22791</v>
      </c>
      <c r="AE4759" s="7" t="s">
        <v>56</v>
      </c>
      <c r="AF4759" s="7" t="s">
        <v>22792</v>
      </c>
      <c r="AG4759" s="7" t="s">
        <v>33447</v>
      </c>
      <c r="AH4759" s="7" t="s">
        <v>3576</v>
      </c>
      <c r="AI4759" s="7" t="s">
        <v>11590</v>
      </c>
      <c r="AJ4759" s="7" t="s">
        <v>22791</v>
      </c>
      <c r="AK4759" s="10" t="s">
        <v>59</v>
      </c>
      <c r="AL4759" s="5" t="str">
        <f>+VLOOKUP(D4759,'[1]Listado de Establecimientos'!$A$1:$P$65536,16,FALSE)</f>
        <v>MOYOBAMBA</v>
      </c>
      <c r="AM4759" s="5" t="str">
        <f>+VLOOKUP(D4759,'[1]Listado de Establecimientos'!$A$1:$Q$65536,17,FALSE)</f>
        <v>SORITOR</v>
      </c>
      <c r="AN4759" s="5">
        <f t="shared" si="75"/>
        <v>5</v>
      </c>
    </row>
    <row r="4760" spans="1:40" ht="36" hidden="1">
      <c r="A4760" s="6">
        <v>351</v>
      </c>
      <c r="B4760" s="7" t="s">
        <v>33448</v>
      </c>
      <c r="C4760" s="8" t="s">
        <v>40</v>
      </c>
      <c r="D4760" s="7" t="s">
        <v>41</v>
      </c>
      <c r="E4760" s="7" t="s">
        <v>42</v>
      </c>
      <c r="F4760" s="7" t="s">
        <v>7277</v>
      </c>
      <c r="G4760" s="7" t="s">
        <v>33449</v>
      </c>
      <c r="H4760" s="7" t="s">
        <v>12645</v>
      </c>
      <c r="I4760" s="7" t="s">
        <v>144</v>
      </c>
      <c r="J4760" s="7" t="s">
        <v>27670</v>
      </c>
      <c r="K4760" s="7" t="s">
        <v>77</v>
      </c>
      <c r="L4760" s="7" t="s">
        <v>45</v>
      </c>
      <c r="M4760" s="7" t="s">
        <v>33450</v>
      </c>
      <c r="N4760" s="9" t="s">
        <v>33451</v>
      </c>
      <c r="O4760" s="7" t="s">
        <v>135</v>
      </c>
      <c r="P4760" s="7" t="s">
        <v>136</v>
      </c>
      <c r="Q4760" s="7" t="s">
        <v>32815</v>
      </c>
      <c r="R4760" s="7" t="s">
        <v>5661</v>
      </c>
      <c r="S4760" s="7" t="s">
        <v>46</v>
      </c>
      <c r="T4760" s="7" t="s">
        <v>15193</v>
      </c>
      <c r="U4760" s="7" t="s">
        <v>1578</v>
      </c>
      <c r="V4760" s="7" t="s">
        <v>48</v>
      </c>
      <c r="W4760" s="7" t="s">
        <v>97</v>
      </c>
      <c r="X4760" s="7" t="s">
        <v>270</v>
      </c>
      <c r="Y4760" s="7" t="s">
        <v>50</v>
      </c>
      <c r="Z4760" s="7" t="s">
        <v>125</v>
      </c>
      <c r="AA4760" s="7" t="s">
        <v>50</v>
      </c>
      <c r="AB4760" s="7" t="s">
        <v>225</v>
      </c>
      <c r="AC4760" s="17" t="s">
        <v>226</v>
      </c>
      <c r="AD4760" s="17" t="s">
        <v>227</v>
      </c>
      <c r="AE4760" s="7" t="s">
        <v>56</v>
      </c>
      <c r="AF4760" s="7" t="s">
        <v>228</v>
      </c>
      <c r="AG4760" s="7" t="s">
        <v>33452</v>
      </c>
      <c r="AH4760" s="7" t="s">
        <v>225</v>
      </c>
      <c r="AI4760" s="7" t="s">
        <v>229</v>
      </c>
      <c r="AJ4760" s="7" t="s">
        <v>227</v>
      </c>
      <c r="AK4760" s="10" t="s">
        <v>59</v>
      </c>
      <c r="AL4760" s="5" t="str">
        <f>+VLOOKUP(D4760,'[1]Listado de Establecimientos'!$A$1:$P$65536,16,FALSE)</f>
        <v>NO PERTENECE A NINGUNA RED</v>
      </c>
      <c r="AM4760" s="5" t="str">
        <f>+VLOOKUP(D4760,'[1]Listado de Establecimientos'!$A$1:$Q$65536,17,FALSE)</f>
        <v>NO PERTENECE A NINGUNA MICRORED</v>
      </c>
      <c r="AN4760" s="5">
        <f t="shared" si="75"/>
        <v>5</v>
      </c>
    </row>
    <row r="4761" spans="1:40" ht="36" hidden="1">
      <c r="A4761" s="6">
        <v>352</v>
      </c>
      <c r="B4761" s="7" t="s">
        <v>33453</v>
      </c>
      <c r="C4761" s="8" t="s">
        <v>40</v>
      </c>
      <c r="D4761" s="7" t="s">
        <v>74</v>
      </c>
      <c r="E4761" s="7" t="s">
        <v>75</v>
      </c>
      <c r="F4761" s="7" t="s">
        <v>3869</v>
      </c>
      <c r="G4761" s="7" t="s">
        <v>6016</v>
      </c>
      <c r="H4761" s="7" t="s">
        <v>1910</v>
      </c>
      <c r="I4761" s="7" t="s">
        <v>690</v>
      </c>
      <c r="J4761" s="7" t="s">
        <v>33454</v>
      </c>
      <c r="K4761" s="7" t="s">
        <v>86</v>
      </c>
      <c r="L4761" s="7" t="s">
        <v>45</v>
      </c>
      <c r="M4761" s="7" t="s">
        <v>33455</v>
      </c>
      <c r="N4761" s="9" t="s">
        <v>33456</v>
      </c>
      <c r="O4761" s="7" t="s">
        <v>5766</v>
      </c>
      <c r="P4761" s="7" t="s">
        <v>5767</v>
      </c>
      <c r="Q4761" s="7" t="s">
        <v>32815</v>
      </c>
      <c r="R4761" s="7" t="s">
        <v>5948</v>
      </c>
      <c r="S4761" s="7" t="s">
        <v>64</v>
      </c>
      <c r="T4761" s="7" t="s">
        <v>267</v>
      </c>
      <c r="U4761" s="7" t="s">
        <v>65</v>
      </c>
      <c r="V4761" s="7" t="s">
        <v>153</v>
      </c>
      <c r="W4761" s="7" t="s">
        <v>122</v>
      </c>
      <c r="X4761" s="7" t="s">
        <v>94</v>
      </c>
      <c r="Y4761" s="7" t="s">
        <v>50</v>
      </c>
      <c r="Z4761" s="7" t="s">
        <v>51</v>
      </c>
      <c r="AA4761" s="7" t="s">
        <v>52</v>
      </c>
      <c r="AB4761" s="7" t="s">
        <v>136</v>
      </c>
      <c r="AC4761" s="17" t="s">
        <v>954</v>
      </c>
      <c r="AD4761" s="17" t="s">
        <v>955</v>
      </c>
      <c r="AE4761" s="7" t="s">
        <v>56</v>
      </c>
      <c r="AF4761" s="7" t="s">
        <v>956</v>
      </c>
      <c r="AG4761" s="7" t="s">
        <v>33457</v>
      </c>
      <c r="AH4761" s="7" t="s">
        <v>136</v>
      </c>
      <c r="AI4761" s="7" t="s">
        <v>958</v>
      </c>
      <c r="AJ4761" s="7" t="s">
        <v>955</v>
      </c>
      <c r="AK4761" s="10" t="s">
        <v>59</v>
      </c>
      <c r="AL4761" s="5" t="str">
        <f>+VLOOKUP(D4761,'[1]Listado de Establecimientos'!$A$1:$P$65536,16,FALSE)</f>
        <v>TOCACHE</v>
      </c>
      <c r="AM4761" s="5" t="str">
        <f>+VLOOKUP(D4761,'[1]Listado de Establecimientos'!$A$1:$Q$65536,17,FALSE)</f>
        <v>NO PERTENECE A NINGUNA MICRORED</v>
      </c>
      <c r="AN4761" s="5">
        <f t="shared" si="75"/>
        <v>5</v>
      </c>
    </row>
    <row r="4762" spans="1:40" ht="36" hidden="1">
      <c r="A4762" s="6">
        <v>353</v>
      </c>
      <c r="B4762" s="7" t="s">
        <v>33458</v>
      </c>
      <c r="C4762" s="8" t="s">
        <v>40</v>
      </c>
      <c r="D4762" s="7" t="s">
        <v>74</v>
      </c>
      <c r="E4762" s="7" t="s">
        <v>75</v>
      </c>
      <c r="F4762" s="7" t="s">
        <v>20845</v>
      </c>
      <c r="G4762" s="7" t="s">
        <v>5088</v>
      </c>
      <c r="H4762" s="7" t="s">
        <v>3164</v>
      </c>
      <c r="I4762" s="7" t="s">
        <v>49</v>
      </c>
      <c r="J4762" s="7" t="s">
        <v>33459</v>
      </c>
      <c r="K4762" s="7" t="s">
        <v>152</v>
      </c>
      <c r="L4762" s="7" t="s">
        <v>45</v>
      </c>
      <c r="M4762" s="7" t="s">
        <v>33460</v>
      </c>
      <c r="N4762" s="9" t="s">
        <v>33461</v>
      </c>
      <c r="O4762" s="7" t="s">
        <v>382</v>
      </c>
      <c r="P4762" s="7" t="s">
        <v>383</v>
      </c>
      <c r="Q4762" s="7" t="s">
        <v>32815</v>
      </c>
      <c r="R4762" s="7" t="s">
        <v>1880</v>
      </c>
      <c r="S4762" s="7" t="s">
        <v>64</v>
      </c>
      <c r="T4762" s="7" t="s">
        <v>846</v>
      </c>
      <c r="U4762" s="7" t="s">
        <v>73</v>
      </c>
      <c r="V4762" s="7" t="s">
        <v>48</v>
      </c>
      <c r="W4762" s="7" t="s">
        <v>88</v>
      </c>
      <c r="X4762" s="7" t="s">
        <v>88</v>
      </c>
      <c r="Y4762" s="7" t="s">
        <v>50</v>
      </c>
      <c r="Z4762" s="7" t="s">
        <v>51</v>
      </c>
      <c r="AA4762" s="7" t="s">
        <v>52</v>
      </c>
      <c r="AB4762" s="7" t="s">
        <v>136</v>
      </c>
      <c r="AC4762" s="17" t="s">
        <v>954</v>
      </c>
      <c r="AD4762" s="17" t="s">
        <v>955</v>
      </c>
      <c r="AE4762" s="7" t="s">
        <v>56</v>
      </c>
      <c r="AF4762" s="7" t="s">
        <v>956</v>
      </c>
      <c r="AG4762" s="7" t="s">
        <v>33462</v>
      </c>
      <c r="AH4762" s="7" t="s">
        <v>136</v>
      </c>
      <c r="AI4762" s="7" t="s">
        <v>958</v>
      </c>
      <c r="AJ4762" s="7" t="s">
        <v>955</v>
      </c>
      <c r="AK4762" s="10" t="s">
        <v>59</v>
      </c>
      <c r="AL4762" s="5" t="str">
        <f>+VLOOKUP(D4762,'[1]Listado de Establecimientos'!$A$1:$P$65536,16,FALSE)</f>
        <v>TOCACHE</v>
      </c>
      <c r="AM4762" s="5" t="str">
        <f>+VLOOKUP(D4762,'[1]Listado de Establecimientos'!$A$1:$Q$65536,17,FALSE)</f>
        <v>NO PERTENECE A NINGUNA MICRORED</v>
      </c>
      <c r="AN4762" s="5">
        <f t="shared" si="75"/>
        <v>5</v>
      </c>
    </row>
    <row r="4763" spans="1:40" ht="36" hidden="1">
      <c r="A4763" s="6">
        <v>354</v>
      </c>
      <c r="B4763" s="7" t="s">
        <v>33463</v>
      </c>
      <c r="C4763" s="8" t="s">
        <v>40</v>
      </c>
      <c r="D4763" s="7" t="s">
        <v>74</v>
      </c>
      <c r="E4763" s="7" t="s">
        <v>75</v>
      </c>
      <c r="F4763" s="7" t="s">
        <v>1741</v>
      </c>
      <c r="G4763" s="7" t="s">
        <v>216</v>
      </c>
      <c r="H4763" s="7" t="s">
        <v>33464</v>
      </c>
      <c r="I4763" s="7" t="s">
        <v>88</v>
      </c>
      <c r="J4763" s="7" t="s">
        <v>33465</v>
      </c>
      <c r="K4763" s="7" t="s">
        <v>44</v>
      </c>
      <c r="L4763" s="7" t="s">
        <v>45</v>
      </c>
      <c r="M4763" s="7" t="s">
        <v>33466</v>
      </c>
      <c r="N4763" s="9" t="s">
        <v>33467</v>
      </c>
      <c r="O4763" s="7" t="s">
        <v>753</v>
      </c>
      <c r="P4763" s="7" t="s">
        <v>754</v>
      </c>
      <c r="Q4763" s="7" t="s">
        <v>32815</v>
      </c>
      <c r="R4763" s="7" t="s">
        <v>8818</v>
      </c>
      <c r="S4763" s="7" t="s">
        <v>46</v>
      </c>
      <c r="T4763" s="7" t="s">
        <v>6542</v>
      </c>
      <c r="U4763" s="7" t="s">
        <v>740</v>
      </c>
      <c r="V4763" s="7" t="s">
        <v>48</v>
      </c>
      <c r="W4763" s="7" t="s">
        <v>94</v>
      </c>
      <c r="X4763" s="7" t="s">
        <v>49</v>
      </c>
      <c r="Y4763" s="7" t="s">
        <v>50</v>
      </c>
      <c r="Z4763" s="7" t="s">
        <v>51</v>
      </c>
      <c r="AA4763" s="7" t="s">
        <v>52</v>
      </c>
      <c r="AB4763" s="7" t="s">
        <v>136</v>
      </c>
      <c r="AC4763" s="17" t="s">
        <v>954</v>
      </c>
      <c r="AD4763" s="17" t="s">
        <v>955</v>
      </c>
      <c r="AE4763" s="7" t="s">
        <v>56</v>
      </c>
      <c r="AF4763" s="7" t="s">
        <v>956</v>
      </c>
      <c r="AG4763" s="7" t="s">
        <v>33468</v>
      </c>
      <c r="AH4763" s="7" t="s">
        <v>136</v>
      </c>
      <c r="AI4763" s="7" t="s">
        <v>958</v>
      </c>
      <c r="AJ4763" s="7" t="s">
        <v>955</v>
      </c>
      <c r="AK4763" s="10" t="s">
        <v>59</v>
      </c>
      <c r="AL4763" s="5" t="str">
        <f>+VLOOKUP(D4763,'[1]Listado de Establecimientos'!$A$1:$P$65536,16,FALSE)</f>
        <v>TOCACHE</v>
      </c>
      <c r="AM4763" s="5" t="str">
        <f>+VLOOKUP(D4763,'[1]Listado de Establecimientos'!$A$1:$Q$65536,17,FALSE)</f>
        <v>NO PERTENECE A NINGUNA MICRORED</v>
      </c>
      <c r="AN4763" s="5">
        <f t="shared" si="75"/>
        <v>5</v>
      </c>
    </row>
    <row r="4764" spans="1:40" ht="36" hidden="1">
      <c r="A4764" s="6">
        <v>355</v>
      </c>
      <c r="B4764" s="7" t="s">
        <v>33469</v>
      </c>
      <c r="C4764" s="8" t="s">
        <v>40</v>
      </c>
      <c r="D4764" s="7" t="s">
        <v>74</v>
      </c>
      <c r="E4764" s="7" t="s">
        <v>75</v>
      </c>
      <c r="F4764" s="7" t="s">
        <v>33470</v>
      </c>
      <c r="G4764" s="7" t="s">
        <v>33471</v>
      </c>
      <c r="H4764" s="7" t="s">
        <v>33472</v>
      </c>
      <c r="I4764" s="7" t="s">
        <v>94</v>
      </c>
      <c r="J4764" s="7" t="s">
        <v>33473</v>
      </c>
      <c r="K4764" s="7" t="s">
        <v>44</v>
      </c>
      <c r="L4764" s="7" t="s">
        <v>45</v>
      </c>
      <c r="M4764" s="7" t="s">
        <v>33474</v>
      </c>
      <c r="N4764" s="9" t="s">
        <v>33475</v>
      </c>
      <c r="O4764" s="7" t="s">
        <v>1710</v>
      </c>
      <c r="P4764" s="7" t="s">
        <v>1711</v>
      </c>
      <c r="Q4764" s="7" t="s">
        <v>32815</v>
      </c>
      <c r="R4764" s="7" t="s">
        <v>21375</v>
      </c>
      <c r="S4764" s="7" t="s">
        <v>64</v>
      </c>
      <c r="T4764" s="7" t="s">
        <v>105</v>
      </c>
      <c r="U4764" s="7" t="s">
        <v>106</v>
      </c>
      <c r="V4764" s="7" t="s">
        <v>48</v>
      </c>
      <c r="W4764" s="7" t="s">
        <v>88</v>
      </c>
      <c r="X4764" s="7" t="s">
        <v>97</v>
      </c>
      <c r="Y4764" s="7" t="s">
        <v>50</v>
      </c>
      <c r="Z4764" s="7" t="s">
        <v>51</v>
      </c>
      <c r="AA4764" s="7" t="s">
        <v>52</v>
      </c>
      <c r="AB4764" s="7" t="s">
        <v>136</v>
      </c>
      <c r="AC4764" s="17" t="s">
        <v>954</v>
      </c>
      <c r="AD4764" s="17" t="s">
        <v>955</v>
      </c>
      <c r="AE4764" s="7" t="s">
        <v>56</v>
      </c>
      <c r="AF4764" s="7" t="s">
        <v>956</v>
      </c>
      <c r="AG4764" s="7" t="s">
        <v>33476</v>
      </c>
      <c r="AH4764" s="7" t="s">
        <v>136</v>
      </c>
      <c r="AI4764" s="7" t="s">
        <v>958</v>
      </c>
      <c r="AJ4764" s="7" t="s">
        <v>955</v>
      </c>
      <c r="AK4764" s="10" t="s">
        <v>59</v>
      </c>
      <c r="AL4764" s="5" t="str">
        <f>+VLOOKUP(D4764,'[1]Listado de Establecimientos'!$A$1:$P$65536,16,FALSE)</f>
        <v>TOCACHE</v>
      </c>
      <c r="AM4764" s="5" t="str">
        <f>+VLOOKUP(D4764,'[1]Listado de Establecimientos'!$A$1:$Q$65536,17,FALSE)</f>
        <v>NO PERTENECE A NINGUNA MICRORED</v>
      </c>
      <c r="AN4764" s="5">
        <f t="shared" si="75"/>
        <v>5</v>
      </c>
    </row>
    <row r="4765" spans="1:40" ht="36" hidden="1">
      <c r="A4765" s="6">
        <v>356</v>
      </c>
      <c r="B4765" s="7" t="s">
        <v>33477</v>
      </c>
      <c r="C4765" s="8" t="s">
        <v>40</v>
      </c>
      <c r="D4765" s="7" t="s">
        <v>60</v>
      </c>
      <c r="E4765" s="7" t="s">
        <v>61</v>
      </c>
      <c r="F4765" s="7" t="s">
        <v>14861</v>
      </c>
      <c r="G4765" s="7" t="s">
        <v>5419</v>
      </c>
      <c r="H4765" s="7" t="s">
        <v>33478</v>
      </c>
      <c r="I4765" s="7" t="s">
        <v>138</v>
      </c>
      <c r="J4765" s="7" t="s">
        <v>33479</v>
      </c>
      <c r="K4765" s="7" t="s">
        <v>63</v>
      </c>
      <c r="L4765" s="7" t="s">
        <v>45</v>
      </c>
      <c r="M4765" s="7" t="s">
        <v>33480</v>
      </c>
      <c r="N4765" s="9" t="s">
        <v>33481</v>
      </c>
      <c r="O4765" s="7" t="s">
        <v>102</v>
      </c>
      <c r="P4765" s="7" t="s">
        <v>103</v>
      </c>
      <c r="Q4765" s="7" t="s">
        <v>32815</v>
      </c>
      <c r="R4765" s="7" t="s">
        <v>3817</v>
      </c>
      <c r="S4765" s="7" t="s">
        <v>64</v>
      </c>
      <c r="T4765" s="7" t="s">
        <v>2861</v>
      </c>
      <c r="U4765" s="7" t="s">
        <v>47</v>
      </c>
      <c r="V4765" s="7" t="s">
        <v>66</v>
      </c>
      <c r="W4765" s="7" t="s">
        <v>49</v>
      </c>
      <c r="X4765" s="7" t="s">
        <v>67</v>
      </c>
      <c r="Y4765" s="7" t="s">
        <v>50</v>
      </c>
      <c r="Z4765" s="7" t="s">
        <v>51</v>
      </c>
      <c r="AA4765" s="7" t="s">
        <v>52</v>
      </c>
      <c r="AB4765" s="7" t="s">
        <v>861</v>
      </c>
      <c r="AC4765" s="17" t="s">
        <v>118</v>
      </c>
      <c r="AD4765" s="17" t="s">
        <v>862</v>
      </c>
      <c r="AE4765" s="7" t="s">
        <v>56</v>
      </c>
      <c r="AF4765" s="7" t="s">
        <v>863</v>
      </c>
      <c r="AG4765" s="7" t="s">
        <v>33482</v>
      </c>
      <c r="AH4765" s="7" t="s">
        <v>861</v>
      </c>
      <c r="AI4765" s="7" t="s">
        <v>205</v>
      </c>
      <c r="AJ4765" s="7" t="s">
        <v>862</v>
      </c>
      <c r="AK4765" s="10" t="s">
        <v>59</v>
      </c>
      <c r="AL4765" s="5" t="str">
        <f>+VLOOKUP(D4765,'[1]Listado de Establecimientos'!$A$1:$P$65536,16,FALSE)</f>
        <v>RIOJA</v>
      </c>
      <c r="AM4765" s="5" t="str">
        <f>+VLOOKUP(D4765,'[1]Listado de Establecimientos'!$A$1:$Q$65536,17,FALSE)</f>
        <v>NO PERTENECE A NINGUNA MICRORED</v>
      </c>
      <c r="AN4765" s="5">
        <f t="shared" si="75"/>
        <v>5</v>
      </c>
    </row>
    <row r="4766" spans="1:40" ht="36" hidden="1">
      <c r="A4766" s="6">
        <v>357</v>
      </c>
      <c r="B4766" s="7" t="s">
        <v>33483</v>
      </c>
      <c r="C4766" s="8" t="s">
        <v>40</v>
      </c>
      <c r="D4766" s="7" t="s">
        <v>145</v>
      </c>
      <c r="E4766" s="7" t="s">
        <v>146</v>
      </c>
      <c r="F4766" s="7" t="s">
        <v>11265</v>
      </c>
      <c r="G4766" s="7" t="s">
        <v>4867</v>
      </c>
      <c r="H4766" s="7" t="s">
        <v>12743</v>
      </c>
      <c r="I4766" s="7" t="s">
        <v>138</v>
      </c>
      <c r="J4766" s="7" t="s">
        <v>33484</v>
      </c>
      <c r="K4766" s="7" t="s">
        <v>86</v>
      </c>
      <c r="L4766" s="7" t="s">
        <v>45</v>
      </c>
      <c r="M4766" s="7" t="s">
        <v>33485</v>
      </c>
      <c r="N4766" s="9" t="s">
        <v>3018</v>
      </c>
      <c r="O4766" s="7" t="s">
        <v>11737</v>
      </c>
      <c r="P4766" s="7" t="s">
        <v>11738</v>
      </c>
      <c r="Q4766" s="7" t="s">
        <v>32815</v>
      </c>
      <c r="R4766" s="7" t="s">
        <v>23536</v>
      </c>
      <c r="S4766" s="7" t="s">
        <v>46</v>
      </c>
      <c r="T4766" s="7" t="s">
        <v>232</v>
      </c>
      <c r="U4766" s="7" t="s">
        <v>73</v>
      </c>
      <c r="V4766" s="7" t="s">
        <v>48</v>
      </c>
      <c r="W4766" s="7" t="s">
        <v>94</v>
      </c>
      <c r="X4766" s="7" t="s">
        <v>122</v>
      </c>
      <c r="Y4766" s="7" t="s">
        <v>50</v>
      </c>
      <c r="Z4766" s="7" t="s">
        <v>51</v>
      </c>
      <c r="AA4766" s="7" t="s">
        <v>52</v>
      </c>
      <c r="AB4766" s="7" t="s">
        <v>26840</v>
      </c>
      <c r="AC4766" s="17" t="s">
        <v>1076</v>
      </c>
      <c r="AD4766" s="17" t="s">
        <v>32248</v>
      </c>
      <c r="AE4766" s="7" t="s">
        <v>56</v>
      </c>
      <c r="AF4766" s="7" t="s">
        <v>32249</v>
      </c>
      <c r="AG4766" s="7" t="s">
        <v>33486</v>
      </c>
      <c r="AH4766" s="7" t="s">
        <v>26840</v>
      </c>
      <c r="AI4766" s="7" t="s">
        <v>179</v>
      </c>
      <c r="AJ4766" s="7" t="s">
        <v>32248</v>
      </c>
      <c r="AK4766" s="10" t="s">
        <v>59</v>
      </c>
      <c r="AL4766" s="5" t="str">
        <f>+VLOOKUP(D4766,'[1]Listado de Establecimientos'!$A$1:$P$65536,16,FALSE)</f>
        <v>MARISCAL CACERES</v>
      </c>
      <c r="AM4766" s="5" t="str">
        <f>+VLOOKUP(D4766,'[1]Listado de Establecimientos'!$A$1:$Q$65536,17,FALSE)</f>
        <v>NO PERTENECE A NINGUNA MICRORRED</v>
      </c>
      <c r="AN4766" s="5">
        <f t="shared" si="75"/>
        <v>5</v>
      </c>
    </row>
    <row r="4767" spans="1:40" ht="36" hidden="1">
      <c r="A4767" s="6">
        <v>358</v>
      </c>
      <c r="B4767" s="7" t="s">
        <v>33487</v>
      </c>
      <c r="C4767" s="8" t="s">
        <v>40</v>
      </c>
      <c r="D4767" s="7" t="s">
        <v>83</v>
      </c>
      <c r="E4767" s="7" t="s">
        <v>143</v>
      </c>
      <c r="F4767" s="7" t="s">
        <v>3972</v>
      </c>
      <c r="G4767" s="7" t="s">
        <v>286</v>
      </c>
      <c r="H4767" s="7" t="s">
        <v>33488</v>
      </c>
      <c r="I4767" s="7" t="s">
        <v>93</v>
      </c>
      <c r="J4767" s="7" t="s">
        <v>23848</v>
      </c>
      <c r="K4767" s="7" t="s">
        <v>86</v>
      </c>
      <c r="L4767" s="7" t="s">
        <v>45</v>
      </c>
      <c r="M4767" s="7" t="s">
        <v>33489</v>
      </c>
      <c r="N4767" s="9" t="s">
        <v>33490</v>
      </c>
      <c r="O4767" s="7" t="s">
        <v>1624</v>
      </c>
      <c r="P4767" s="7" t="s">
        <v>1625</v>
      </c>
      <c r="Q4767" s="7" t="s">
        <v>33491</v>
      </c>
      <c r="R4767" s="7" t="s">
        <v>28814</v>
      </c>
      <c r="S4767" s="7" t="s">
        <v>46</v>
      </c>
      <c r="T4767" s="7" t="s">
        <v>5016</v>
      </c>
      <c r="U4767" s="7" t="s">
        <v>9535</v>
      </c>
      <c r="V4767" s="7" t="s">
        <v>66</v>
      </c>
      <c r="W4767" s="7" t="s">
        <v>88</v>
      </c>
      <c r="X4767" s="7" t="s">
        <v>5990</v>
      </c>
      <c r="Y4767" s="7" t="s">
        <v>50</v>
      </c>
      <c r="Z4767" s="7" t="s">
        <v>51</v>
      </c>
      <c r="AA4767" s="7" t="s">
        <v>52</v>
      </c>
      <c r="AB4767" s="7" t="s">
        <v>998</v>
      </c>
      <c r="AC4767" s="17" t="s">
        <v>741</v>
      </c>
      <c r="AD4767" s="17" t="s">
        <v>999</v>
      </c>
      <c r="AE4767" s="7" t="s">
        <v>56</v>
      </c>
      <c r="AF4767" s="7" t="s">
        <v>1000</v>
      </c>
      <c r="AG4767" s="7" t="s">
        <v>33492</v>
      </c>
      <c r="AH4767" s="7" t="s">
        <v>998</v>
      </c>
      <c r="AI4767" s="7" t="s">
        <v>1002</v>
      </c>
      <c r="AJ4767" s="7" t="s">
        <v>999</v>
      </c>
      <c r="AK4767" s="10" t="s">
        <v>59</v>
      </c>
      <c r="AL4767" s="5" t="str">
        <f>+VLOOKUP(D4767,'[1]Listado de Establecimientos'!$A$1:$P$65536,16,FALSE)</f>
        <v>MOYOBAMBA</v>
      </c>
      <c r="AM4767" s="5" t="str">
        <f>+VLOOKUP(D4767,'[1]Listado de Establecimientos'!$A$1:$Q$65536,17,FALSE)</f>
        <v>NO PERTENECE A NINGUNA MICRORED</v>
      </c>
      <c r="AN4767" s="5">
        <f t="shared" si="75"/>
        <v>5</v>
      </c>
    </row>
    <row r="4768" spans="1:40" ht="36" hidden="1">
      <c r="A4768" s="6">
        <v>359</v>
      </c>
      <c r="B4768" s="7" t="s">
        <v>33493</v>
      </c>
      <c r="C4768" s="8" t="s">
        <v>40</v>
      </c>
      <c r="D4768" s="7" t="s">
        <v>145</v>
      </c>
      <c r="E4768" s="7" t="s">
        <v>146</v>
      </c>
      <c r="F4768" s="7" t="s">
        <v>126</v>
      </c>
      <c r="G4768" s="7" t="s">
        <v>1407</v>
      </c>
      <c r="H4768" s="7" t="s">
        <v>33494</v>
      </c>
      <c r="I4768" s="7" t="s">
        <v>144</v>
      </c>
      <c r="J4768" s="7" t="s">
        <v>22567</v>
      </c>
      <c r="K4768" s="7" t="s">
        <v>63</v>
      </c>
      <c r="L4768" s="7" t="s">
        <v>45</v>
      </c>
      <c r="M4768" s="7" t="s">
        <v>33495</v>
      </c>
      <c r="N4768" s="9" t="s">
        <v>33496</v>
      </c>
      <c r="O4768" s="7" t="s">
        <v>145</v>
      </c>
      <c r="P4768" s="7" t="s">
        <v>146</v>
      </c>
      <c r="Q4768" s="7" t="s">
        <v>33491</v>
      </c>
      <c r="R4768" s="7" t="s">
        <v>3903</v>
      </c>
      <c r="S4768" s="7" t="s">
        <v>64</v>
      </c>
      <c r="T4768" s="7" t="s">
        <v>2111</v>
      </c>
      <c r="U4768" s="7" t="s">
        <v>73</v>
      </c>
      <c r="V4768" s="7" t="s">
        <v>48</v>
      </c>
      <c r="W4768" s="7" t="s">
        <v>88</v>
      </c>
      <c r="X4768" s="7" t="s">
        <v>122</v>
      </c>
      <c r="Y4768" s="7" t="s">
        <v>50</v>
      </c>
      <c r="Z4768" s="7" t="s">
        <v>51</v>
      </c>
      <c r="AA4768" s="7" t="s">
        <v>52</v>
      </c>
      <c r="AB4768" s="7" t="s">
        <v>26840</v>
      </c>
      <c r="AC4768" s="17" t="s">
        <v>1076</v>
      </c>
      <c r="AD4768" s="17" t="s">
        <v>32248</v>
      </c>
      <c r="AE4768" s="7" t="s">
        <v>56</v>
      </c>
      <c r="AF4768" s="7" t="s">
        <v>32249</v>
      </c>
      <c r="AG4768" s="7" t="s">
        <v>33497</v>
      </c>
      <c r="AH4768" s="7" t="s">
        <v>26840</v>
      </c>
      <c r="AI4768" s="7" t="s">
        <v>179</v>
      </c>
      <c r="AJ4768" s="7" t="s">
        <v>32248</v>
      </c>
      <c r="AK4768" s="10" t="s">
        <v>59</v>
      </c>
      <c r="AL4768" s="5" t="str">
        <f>+VLOOKUP(D4768,'[1]Listado de Establecimientos'!$A$1:$P$65536,16,FALSE)</f>
        <v>MARISCAL CACERES</v>
      </c>
      <c r="AM4768" s="5" t="str">
        <f>+VLOOKUP(D4768,'[1]Listado de Establecimientos'!$A$1:$Q$65536,17,FALSE)</f>
        <v>NO PERTENECE A NINGUNA MICRORRED</v>
      </c>
      <c r="AN4768" s="5">
        <f t="shared" si="75"/>
        <v>5</v>
      </c>
    </row>
    <row r="4769" spans="1:40" ht="36" hidden="1">
      <c r="A4769" s="6">
        <v>360</v>
      </c>
      <c r="B4769" s="7" t="s">
        <v>33498</v>
      </c>
      <c r="C4769" s="8" t="s">
        <v>40</v>
      </c>
      <c r="D4769" s="7" t="s">
        <v>1153</v>
      </c>
      <c r="E4769" s="7" t="s">
        <v>1154</v>
      </c>
      <c r="F4769" s="7" t="s">
        <v>687</v>
      </c>
      <c r="G4769" s="7" t="s">
        <v>287</v>
      </c>
      <c r="H4769" s="7" t="s">
        <v>4388</v>
      </c>
      <c r="I4769" s="7" t="s">
        <v>49</v>
      </c>
      <c r="J4769" s="7" t="s">
        <v>33499</v>
      </c>
      <c r="K4769" s="7" t="s">
        <v>44</v>
      </c>
      <c r="L4769" s="7" t="s">
        <v>45</v>
      </c>
      <c r="M4769" s="7" t="s">
        <v>33500</v>
      </c>
      <c r="N4769" s="9" t="s">
        <v>33501</v>
      </c>
      <c r="O4769" s="7" t="s">
        <v>201</v>
      </c>
      <c r="P4769" s="7" t="s">
        <v>202</v>
      </c>
      <c r="Q4769" s="7" t="s">
        <v>33491</v>
      </c>
      <c r="R4769" s="7" t="s">
        <v>1528</v>
      </c>
      <c r="S4769" s="7" t="s">
        <v>64</v>
      </c>
      <c r="T4769" s="7" t="s">
        <v>3341</v>
      </c>
      <c r="U4769" s="7" t="s">
        <v>1578</v>
      </c>
      <c r="V4769" s="7" t="s">
        <v>48</v>
      </c>
      <c r="W4769" s="7" t="s">
        <v>715</v>
      </c>
      <c r="X4769" s="7" t="s">
        <v>715</v>
      </c>
      <c r="Y4769" s="7" t="s">
        <v>50</v>
      </c>
      <c r="Z4769" s="7" t="s">
        <v>51</v>
      </c>
      <c r="AA4769" s="7" t="s">
        <v>52</v>
      </c>
      <c r="AB4769" s="7" t="s">
        <v>1950</v>
      </c>
      <c r="AC4769" s="17" t="s">
        <v>6812</v>
      </c>
      <c r="AD4769" s="17" t="s">
        <v>1323</v>
      </c>
      <c r="AE4769" s="7" t="s">
        <v>56</v>
      </c>
      <c r="AF4769" s="7" t="s">
        <v>15235</v>
      </c>
      <c r="AG4769" s="7" t="s">
        <v>33502</v>
      </c>
      <c r="AH4769" s="7" t="s">
        <v>1950</v>
      </c>
      <c r="AI4769" s="7" t="s">
        <v>7501</v>
      </c>
      <c r="AJ4769" s="7" t="s">
        <v>1323</v>
      </c>
      <c r="AK4769" s="10" t="s">
        <v>59</v>
      </c>
      <c r="AL4769" s="5" t="str">
        <f>+VLOOKUP(D4769,'[1]Listado de Establecimientos'!$A$1:$P$65536,16,FALSE)</f>
        <v>LAMAS</v>
      </c>
      <c r="AM4769" s="5" t="str">
        <f>+VLOOKUP(D4769,'[1]Listado de Establecimientos'!$A$1:$Q$65536,17,FALSE)</f>
        <v>HOSPITAL LAMAS</v>
      </c>
      <c r="AN4769" s="5">
        <f t="shared" si="75"/>
        <v>5</v>
      </c>
    </row>
    <row r="4770" spans="1:40" ht="36" hidden="1">
      <c r="A4770" s="6">
        <v>361</v>
      </c>
      <c r="B4770" s="7" t="s">
        <v>33503</v>
      </c>
      <c r="C4770" s="8" t="s">
        <v>40</v>
      </c>
      <c r="D4770" s="7" t="s">
        <v>74</v>
      </c>
      <c r="E4770" s="7" t="s">
        <v>75</v>
      </c>
      <c r="F4770" s="7" t="s">
        <v>33504</v>
      </c>
      <c r="G4770" s="7" t="s">
        <v>2554</v>
      </c>
      <c r="H4770" s="7" t="s">
        <v>5528</v>
      </c>
      <c r="I4770" s="7" t="s">
        <v>185</v>
      </c>
      <c r="J4770" s="7" t="s">
        <v>28476</v>
      </c>
      <c r="K4770" s="7" t="s">
        <v>86</v>
      </c>
      <c r="L4770" s="7" t="s">
        <v>45</v>
      </c>
      <c r="M4770" s="7" t="s">
        <v>33505</v>
      </c>
      <c r="N4770" s="9" t="s">
        <v>33506</v>
      </c>
      <c r="O4770" s="7" t="s">
        <v>78</v>
      </c>
      <c r="P4770" s="7" t="s">
        <v>78</v>
      </c>
      <c r="Q4770" s="7" t="s">
        <v>33491</v>
      </c>
      <c r="R4770" s="7" t="s">
        <v>12302</v>
      </c>
      <c r="S4770" s="7" t="s">
        <v>46</v>
      </c>
      <c r="T4770" s="7" t="s">
        <v>5647</v>
      </c>
      <c r="U4770" s="7" t="s">
        <v>73</v>
      </c>
      <c r="V4770" s="7" t="s">
        <v>48</v>
      </c>
      <c r="W4770" s="7" t="s">
        <v>79</v>
      </c>
      <c r="X4770" s="7" t="s">
        <v>113</v>
      </c>
      <c r="Y4770" s="7" t="s">
        <v>50</v>
      </c>
      <c r="Z4770" s="7" t="s">
        <v>51</v>
      </c>
      <c r="AA4770" s="7" t="s">
        <v>50</v>
      </c>
      <c r="AB4770" s="7" t="s">
        <v>233</v>
      </c>
      <c r="AC4770" s="17" t="s">
        <v>2692</v>
      </c>
      <c r="AD4770" s="17" t="s">
        <v>2689</v>
      </c>
      <c r="AE4770" s="7" t="s">
        <v>56</v>
      </c>
      <c r="AF4770" s="7" t="s">
        <v>2690</v>
      </c>
      <c r="AG4770" s="7" t="s">
        <v>33507</v>
      </c>
      <c r="AH4770" s="7" t="s">
        <v>233</v>
      </c>
      <c r="AI4770" s="7" t="s">
        <v>2692</v>
      </c>
      <c r="AJ4770" s="7" t="s">
        <v>2689</v>
      </c>
      <c r="AK4770" s="10" t="s">
        <v>59</v>
      </c>
      <c r="AL4770" s="5" t="str">
        <f>+VLOOKUP(D4770,'[1]Listado de Establecimientos'!$A$1:$P$65536,16,FALSE)</f>
        <v>TOCACHE</v>
      </c>
      <c r="AM4770" s="5" t="str">
        <f>+VLOOKUP(D4770,'[1]Listado de Establecimientos'!$A$1:$Q$65536,17,FALSE)</f>
        <v>NO PERTENECE A NINGUNA MICRORED</v>
      </c>
      <c r="AN4770" s="5">
        <f t="shared" si="75"/>
        <v>5</v>
      </c>
    </row>
    <row r="4771" spans="1:40" ht="36" hidden="1">
      <c r="A4771" s="6">
        <v>362</v>
      </c>
      <c r="B4771" s="7" t="s">
        <v>33508</v>
      </c>
      <c r="C4771" s="8" t="s">
        <v>40</v>
      </c>
      <c r="D4771" s="7" t="s">
        <v>74</v>
      </c>
      <c r="E4771" s="7" t="s">
        <v>75</v>
      </c>
      <c r="F4771" s="7" t="s">
        <v>19794</v>
      </c>
      <c r="G4771" s="7" t="s">
        <v>415</v>
      </c>
      <c r="H4771" s="7" t="s">
        <v>33509</v>
      </c>
      <c r="I4771" s="7" t="s">
        <v>119</v>
      </c>
      <c r="J4771" s="7" t="s">
        <v>33510</v>
      </c>
      <c r="K4771" s="7" t="s">
        <v>44</v>
      </c>
      <c r="L4771" s="7" t="s">
        <v>45</v>
      </c>
      <c r="M4771" s="7" t="s">
        <v>33511</v>
      </c>
      <c r="N4771" s="9" t="s">
        <v>33512</v>
      </c>
      <c r="O4771" s="7" t="s">
        <v>74</v>
      </c>
      <c r="P4771" s="7" t="s">
        <v>75</v>
      </c>
      <c r="Q4771" s="7" t="s">
        <v>32815</v>
      </c>
      <c r="R4771" s="7" t="s">
        <v>18582</v>
      </c>
      <c r="S4771" s="7" t="s">
        <v>64</v>
      </c>
      <c r="T4771" s="7" t="s">
        <v>267</v>
      </c>
      <c r="U4771" s="7" t="s">
        <v>230</v>
      </c>
      <c r="V4771" s="7" t="s">
        <v>153</v>
      </c>
      <c r="W4771" s="7" t="s">
        <v>122</v>
      </c>
      <c r="X4771" s="7" t="s">
        <v>122</v>
      </c>
      <c r="Y4771" s="7" t="s">
        <v>50</v>
      </c>
      <c r="Z4771" s="7" t="s">
        <v>51</v>
      </c>
      <c r="AA4771" s="7" t="s">
        <v>50</v>
      </c>
      <c r="AB4771" s="7" t="s">
        <v>233</v>
      </c>
      <c r="AC4771" s="17" t="s">
        <v>2688</v>
      </c>
      <c r="AD4771" s="17" t="s">
        <v>2689</v>
      </c>
      <c r="AE4771" s="7" t="s">
        <v>56</v>
      </c>
      <c r="AF4771" s="7" t="s">
        <v>2690</v>
      </c>
      <c r="AG4771" s="7" t="s">
        <v>33513</v>
      </c>
      <c r="AH4771" s="7" t="s">
        <v>233</v>
      </c>
      <c r="AI4771" s="7" t="s">
        <v>2692</v>
      </c>
      <c r="AJ4771" s="7" t="s">
        <v>2689</v>
      </c>
      <c r="AK4771" s="10" t="s">
        <v>59</v>
      </c>
      <c r="AL4771" s="5" t="str">
        <f>+VLOOKUP(D4771,'[1]Listado de Establecimientos'!$A$1:$P$65536,16,FALSE)</f>
        <v>TOCACHE</v>
      </c>
      <c r="AM4771" s="5" t="str">
        <f>+VLOOKUP(D4771,'[1]Listado de Establecimientos'!$A$1:$Q$65536,17,FALSE)</f>
        <v>NO PERTENECE A NINGUNA MICRORED</v>
      </c>
      <c r="AN4771" s="5">
        <f t="shared" si="75"/>
        <v>5</v>
      </c>
    </row>
    <row r="4772" spans="1:40" ht="36" hidden="1">
      <c r="A4772" s="6">
        <v>363</v>
      </c>
      <c r="B4772" s="7" t="s">
        <v>33514</v>
      </c>
      <c r="C4772" s="8" t="s">
        <v>40</v>
      </c>
      <c r="D4772" s="7" t="s">
        <v>60</v>
      </c>
      <c r="E4772" s="7" t="s">
        <v>61</v>
      </c>
      <c r="F4772" s="7" t="s">
        <v>314</v>
      </c>
      <c r="G4772" s="7" t="s">
        <v>8265</v>
      </c>
      <c r="H4772" s="7" t="s">
        <v>33515</v>
      </c>
      <c r="I4772" s="7" t="s">
        <v>85</v>
      </c>
      <c r="J4772" s="7" t="s">
        <v>33516</v>
      </c>
      <c r="K4772" s="7" t="s">
        <v>44</v>
      </c>
      <c r="L4772" s="7" t="s">
        <v>45</v>
      </c>
      <c r="M4772" s="7" t="s">
        <v>33517</v>
      </c>
      <c r="N4772" s="9" t="s">
        <v>33518</v>
      </c>
      <c r="O4772" s="7" t="s">
        <v>186</v>
      </c>
      <c r="P4772" s="7" t="s">
        <v>187</v>
      </c>
      <c r="Q4772" s="7" t="s">
        <v>33491</v>
      </c>
      <c r="R4772" s="7" t="s">
        <v>33519</v>
      </c>
      <c r="S4772" s="7" t="s">
        <v>46</v>
      </c>
      <c r="T4772" s="7" t="s">
        <v>6483</v>
      </c>
      <c r="U4772" s="7" t="s">
        <v>65</v>
      </c>
      <c r="V4772" s="7" t="s">
        <v>66</v>
      </c>
      <c r="W4772" s="7" t="s">
        <v>79</v>
      </c>
      <c r="X4772" s="7" t="s">
        <v>94</v>
      </c>
      <c r="Y4772" s="7" t="s">
        <v>50</v>
      </c>
      <c r="Z4772" s="7" t="s">
        <v>51</v>
      </c>
      <c r="AA4772" s="7" t="s">
        <v>52</v>
      </c>
      <c r="AB4772" s="7" t="s">
        <v>861</v>
      </c>
      <c r="AC4772" s="17" t="s">
        <v>118</v>
      </c>
      <c r="AD4772" s="17" t="s">
        <v>862</v>
      </c>
      <c r="AE4772" s="7" t="s">
        <v>56</v>
      </c>
      <c r="AF4772" s="7" t="s">
        <v>863</v>
      </c>
      <c r="AG4772" s="7" t="s">
        <v>33520</v>
      </c>
      <c r="AH4772" s="7" t="s">
        <v>861</v>
      </c>
      <c r="AI4772" s="7" t="s">
        <v>205</v>
      </c>
      <c r="AJ4772" s="7" t="s">
        <v>862</v>
      </c>
      <c r="AK4772" s="10" t="s">
        <v>59</v>
      </c>
      <c r="AL4772" s="5" t="str">
        <f>+VLOOKUP(D4772,'[1]Listado de Establecimientos'!$A$1:$P$65536,16,FALSE)</f>
        <v>RIOJA</v>
      </c>
      <c r="AM4772" s="5" t="str">
        <f>+VLOOKUP(D4772,'[1]Listado de Establecimientos'!$A$1:$Q$65536,17,FALSE)</f>
        <v>NO PERTENECE A NINGUNA MICRORED</v>
      </c>
      <c r="AN4772" s="5">
        <f t="shared" si="75"/>
        <v>5</v>
      </c>
    </row>
    <row r="4773" spans="1:40" ht="36" hidden="1">
      <c r="A4773" s="6">
        <v>364</v>
      </c>
      <c r="B4773" s="7" t="s">
        <v>33521</v>
      </c>
      <c r="C4773" s="8" t="s">
        <v>40</v>
      </c>
      <c r="D4773" s="7" t="s">
        <v>1128</v>
      </c>
      <c r="E4773" s="7" t="s">
        <v>1129</v>
      </c>
      <c r="F4773" s="7" t="s">
        <v>7501</v>
      </c>
      <c r="G4773" s="7" t="s">
        <v>7349</v>
      </c>
      <c r="H4773" s="7" t="s">
        <v>33522</v>
      </c>
      <c r="I4773" s="7" t="s">
        <v>144</v>
      </c>
      <c r="J4773" s="7" t="s">
        <v>33523</v>
      </c>
      <c r="K4773" s="7" t="s">
        <v>86</v>
      </c>
      <c r="L4773" s="7" t="s">
        <v>45</v>
      </c>
      <c r="M4773" s="7" t="s">
        <v>33524</v>
      </c>
      <c r="N4773" s="9" t="s">
        <v>33525</v>
      </c>
      <c r="O4773" s="7" t="s">
        <v>1128</v>
      </c>
      <c r="P4773" s="7" t="s">
        <v>1129</v>
      </c>
      <c r="Q4773" s="7" t="s">
        <v>33491</v>
      </c>
      <c r="R4773" s="7" t="s">
        <v>3640</v>
      </c>
      <c r="S4773" s="7" t="s">
        <v>64</v>
      </c>
      <c r="T4773" s="7" t="s">
        <v>6593</v>
      </c>
      <c r="U4773" s="7" t="s">
        <v>47</v>
      </c>
      <c r="V4773" s="7" t="s">
        <v>66</v>
      </c>
      <c r="W4773" s="7" t="s">
        <v>88</v>
      </c>
      <c r="X4773" s="7" t="s">
        <v>94</v>
      </c>
      <c r="Y4773" s="7" t="s">
        <v>50</v>
      </c>
      <c r="Z4773" s="7" t="s">
        <v>51</v>
      </c>
      <c r="AA4773" s="7" t="s">
        <v>52</v>
      </c>
      <c r="AB4773" s="7" t="s">
        <v>179</v>
      </c>
      <c r="AC4773" s="17" t="s">
        <v>129</v>
      </c>
      <c r="AD4773" s="17" t="s">
        <v>4180</v>
      </c>
      <c r="AE4773" s="7" t="s">
        <v>56</v>
      </c>
      <c r="AF4773" s="7" t="s">
        <v>4181</v>
      </c>
      <c r="AG4773" s="7" t="s">
        <v>33526</v>
      </c>
      <c r="AH4773" s="7" t="s">
        <v>179</v>
      </c>
      <c r="AI4773" s="7" t="s">
        <v>126</v>
      </c>
      <c r="AJ4773" s="7" t="s">
        <v>4180</v>
      </c>
      <c r="AK4773" s="10" t="s">
        <v>59</v>
      </c>
      <c r="AL4773" s="5" t="str">
        <f>+VLOOKUP(D4773,'[1]Listado de Establecimientos'!$A$1:$P$65536,16,FALSE)</f>
        <v>RIOJA</v>
      </c>
      <c r="AM4773" s="5" t="str">
        <f>+VLOOKUP(D4773,'[1]Listado de Establecimientos'!$A$1:$Q$65536,17,FALSE)</f>
        <v>BAJO NARANJILLO</v>
      </c>
      <c r="AN4773" s="5">
        <f t="shared" si="75"/>
        <v>5</v>
      </c>
    </row>
    <row r="4774" spans="1:40" ht="36" hidden="1">
      <c r="A4774" s="6">
        <v>365</v>
      </c>
      <c r="B4774" s="7" t="s">
        <v>33527</v>
      </c>
      <c r="C4774" s="8" t="s">
        <v>40</v>
      </c>
      <c r="D4774" s="7" t="s">
        <v>7596</v>
      </c>
      <c r="E4774" s="7" t="s">
        <v>7597</v>
      </c>
      <c r="F4774" s="7" t="s">
        <v>148</v>
      </c>
      <c r="G4774" s="7" t="s">
        <v>99</v>
      </c>
      <c r="H4774" s="7" t="s">
        <v>33528</v>
      </c>
      <c r="I4774" s="7" t="s">
        <v>88</v>
      </c>
      <c r="J4774" s="7" t="s">
        <v>9797</v>
      </c>
      <c r="K4774" s="7" t="s">
        <v>44</v>
      </c>
      <c r="L4774" s="7" t="s">
        <v>45</v>
      </c>
      <c r="M4774" s="7" t="s">
        <v>33529</v>
      </c>
      <c r="N4774" s="9" t="s">
        <v>33530</v>
      </c>
      <c r="O4774" s="7" t="s">
        <v>7596</v>
      </c>
      <c r="P4774" s="7" t="s">
        <v>7597</v>
      </c>
      <c r="Q4774" s="7" t="s">
        <v>32815</v>
      </c>
      <c r="R4774" s="7" t="s">
        <v>29034</v>
      </c>
      <c r="S4774" s="7" t="s">
        <v>64</v>
      </c>
      <c r="T4774" s="7" t="s">
        <v>2421</v>
      </c>
      <c r="U4774" s="7" t="s">
        <v>65</v>
      </c>
      <c r="V4774" s="7" t="s">
        <v>2048</v>
      </c>
      <c r="W4774" s="7" t="s">
        <v>107</v>
      </c>
      <c r="X4774" s="7" t="s">
        <v>107</v>
      </c>
      <c r="Y4774" s="7" t="s">
        <v>50</v>
      </c>
      <c r="Z4774" s="7" t="s">
        <v>51</v>
      </c>
      <c r="AA4774" s="7" t="s">
        <v>52</v>
      </c>
      <c r="AB4774" s="7" t="s">
        <v>108</v>
      </c>
      <c r="AC4774" s="17" t="s">
        <v>286</v>
      </c>
      <c r="AD4774" s="17" t="s">
        <v>7598</v>
      </c>
      <c r="AE4774" s="7" t="s">
        <v>56</v>
      </c>
      <c r="AF4774" s="7" t="s">
        <v>7599</v>
      </c>
      <c r="AG4774" s="7" t="s">
        <v>33531</v>
      </c>
      <c r="AH4774" s="7" t="s">
        <v>108</v>
      </c>
      <c r="AI4774" s="7" t="s">
        <v>919</v>
      </c>
      <c r="AJ4774" s="7" t="s">
        <v>7598</v>
      </c>
      <c r="AK4774" s="10" t="s">
        <v>59</v>
      </c>
      <c r="AL4774" s="5" t="str">
        <f>+VLOOKUP(D4774,'[1]Listado de Establecimientos'!$A$1:$P$65536,16,FALSE)</f>
        <v>EL DORADO</v>
      </c>
      <c r="AM4774" s="5" t="str">
        <f>+VLOOKUP(D4774,'[1]Listado de Establecimientos'!$A$1:$Q$65536,17,FALSE)</f>
        <v xml:space="preserve">SAN MARTIN ALAO                                             </v>
      </c>
      <c r="AN4774" s="5">
        <f t="shared" si="75"/>
        <v>5</v>
      </c>
    </row>
    <row r="4775" spans="1:40" ht="36" hidden="1">
      <c r="A4775" s="6">
        <v>366</v>
      </c>
      <c r="B4775" s="7" t="s">
        <v>33532</v>
      </c>
      <c r="C4775" s="8" t="s">
        <v>40</v>
      </c>
      <c r="D4775" s="7" t="s">
        <v>1153</v>
      </c>
      <c r="E4775" s="7" t="s">
        <v>1154</v>
      </c>
      <c r="F4775" s="7" t="s">
        <v>214</v>
      </c>
      <c r="G4775" s="7" t="s">
        <v>1796</v>
      </c>
      <c r="H4775" s="7" t="s">
        <v>33533</v>
      </c>
      <c r="I4775" s="7" t="s">
        <v>819</v>
      </c>
      <c r="J4775" s="7" t="s">
        <v>33534</v>
      </c>
      <c r="K4775" s="7" t="s">
        <v>63</v>
      </c>
      <c r="L4775" s="7" t="s">
        <v>45</v>
      </c>
      <c r="M4775" s="7" t="s">
        <v>33535</v>
      </c>
      <c r="N4775" s="9" t="s">
        <v>33536</v>
      </c>
      <c r="O4775" s="7" t="s">
        <v>1153</v>
      </c>
      <c r="P4775" s="7" t="s">
        <v>1154</v>
      </c>
      <c r="Q4775" s="7" t="s">
        <v>33491</v>
      </c>
      <c r="R4775" s="7" t="s">
        <v>11798</v>
      </c>
      <c r="S4775" s="7" t="s">
        <v>64</v>
      </c>
      <c r="T4775" s="7" t="s">
        <v>2727</v>
      </c>
      <c r="U4775" s="7" t="s">
        <v>1683</v>
      </c>
      <c r="V4775" s="7" t="s">
        <v>48</v>
      </c>
      <c r="W4775" s="7" t="s">
        <v>79</v>
      </c>
      <c r="X4775" s="7" t="s">
        <v>122</v>
      </c>
      <c r="Y4775" s="7" t="s">
        <v>50</v>
      </c>
      <c r="Z4775" s="7" t="s">
        <v>125</v>
      </c>
      <c r="AA4775" s="7" t="s">
        <v>52</v>
      </c>
      <c r="AB4775" s="7" t="s">
        <v>1434</v>
      </c>
      <c r="AC4775" s="17" t="s">
        <v>1439</v>
      </c>
      <c r="AD4775" s="17" t="s">
        <v>1436</v>
      </c>
      <c r="AE4775" s="7" t="s">
        <v>56</v>
      </c>
      <c r="AF4775" s="7" t="s">
        <v>1437</v>
      </c>
      <c r="AG4775" s="7" t="s">
        <v>33537</v>
      </c>
      <c r="AH4775" s="7" t="s">
        <v>1434</v>
      </c>
      <c r="AI4775" s="7" t="s">
        <v>1439</v>
      </c>
      <c r="AJ4775" s="7" t="s">
        <v>1436</v>
      </c>
      <c r="AK4775" s="10" t="s">
        <v>59</v>
      </c>
      <c r="AL4775" s="5" t="str">
        <f>+VLOOKUP(D4775,'[1]Listado de Establecimientos'!$A$1:$P$65536,16,FALSE)</f>
        <v>LAMAS</v>
      </c>
      <c r="AM4775" s="5" t="str">
        <f>+VLOOKUP(D4775,'[1]Listado de Establecimientos'!$A$1:$Q$65536,17,FALSE)</f>
        <v>HOSPITAL LAMAS</v>
      </c>
      <c r="AN4775" s="5">
        <f t="shared" si="75"/>
        <v>5</v>
      </c>
    </row>
    <row r="4776" spans="1:40" ht="36" hidden="1">
      <c r="A4776" s="6">
        <v>367</v>
      </c>
      <c r="B4776" s="7" t="s">
        <v>33538</v>
      </c>
      <c r="C4776" s="8" t="s">
        <v>40</v>
      </c>
      <c r="D4776" s="7" t="s">
        <v>116</v>
      </c>
      <c r="E4776" s="7" t="s">
        <v>117</v>
      </c>
      <c r="F4776" s="7" t="s">
        <v>5527</v>
      </c>
      <c r="G4776" s="7" t="s">
        <v>10683</v>
      </c>
      <c r="H4776" s="7" t="s">
        <v>33539</v>
      </c>
      <c r="I4776" s="7" t="s">
        <v>44</v>
      </c>
      <c r="J4776" s="7" t="s">
        <v>33540</v>
      </c>
      <c r="K4776" s="7" t="s">
        <v>44</v>
      </c>
      <c r="L4776" s="7" t="s">
        <v>45</v>
      </c>
      <c r="M4776" s="7" t="s">
        <v>33541</v>
      </c>
      <c r="N4776" s="9" t="s">
        <v>33542</v>
      </c>
      <c r="O4776" s="7" t="s">
        <v>737</v>
      </c>
      <c r="P4776" s="7" t="s">
        <v>117</v>
      </c>
      <c r="Q4776" s="7" t="s">
        <v>33491</v>
      </c>
      <c r="R4776" s="7" t="s">
        <v>14093</v>
      </c>
      <c r="S4776" s="7" t="s">
        <v>64</v>
      </c>
      <c r="T4776" s="7" t="s">
        <v>8396</v>
      </c>
      <c r="U4776" s="7" t="s">
        <v>1903</v>
      </c>
      <c r="V4776" s="7" t="s">
        <v>66</v>
      </c>
      <c r="W4776" s="7" t="s">
        <v>88</v>
      </c>
      <c r="X4776" s="7" t="s">
        <v>67</v>
      </c>
      <c r="Y4776" s="7" t="s">
        <v>50</v>
      </c>
      <c r="Z4776" s="7" t="s">
        <v>51</v>
      </c>
      <c r="AA4776" s="7" t="s">
        <v>52</v>
      </c>
      <c r="AB4776" s="7" t="s">
        <v>205</v>
      </c>
      <c r="AC4776" s="17" t="s">
        <v>206</v>
      </c>
      <c r="AD4776" s="17" t="s">
        <v>745</v>
      </c>
      <c r="AE4776" s="7" t="s">
        <v>56</v>
      </c>
      <c r="AF4776" s="7" t="s">
        <v>1777</v>
      </c>
      <c r="AG4776" s="7" t="s">
        <v>33543</v>
      </c>
      <c r="AH4776" s="7" t="s">
        <v>205</v>
      </c>
      <c r="AI4776" s="7" t="s">
        <v>154</v>
      </c>
      <c r="AJ4776" s="7" t="s">
        <v>745</v>
      </c>
      <c r="AK4776" s="10" t="s">
        <v>59</v>
      </c>
      <c r="AL4776" s="5" t="str">
        <f>+VLOOKUP(D4776,'[1]Listado de Establecimientos'!$A$1:$P$65536,16,FALSE)</f>
        <v>NO PERTENECE A NINGUNA RED</v>
      </c>
      <c r="AM4776" s="5" t="str">
        <f>+VLOOKUP(D4776,'[1]Listado de Establecimientos'!$A$1:$Q$65536,17,FALSE)</f>
        <v>NO PERTENECE A NINGUNA MICRORED</v>
      </c>
      <c r="AN4776" s="5">
        <f t="shared" si="75"/>
        <v>5</v>
      </c>
    </row>
    <row r="4777" spans="1:40" ht="36" hidden="1">
      <c r="A4777" s="6">
        <v>368</v>
      </c>
      <c r="B4777" s="7" t="s">
        <v>33671</v>
      </c>
      <c r="C4777" s="8" t="s">
        <v>40</v>
      </c>
      <c r="D4777" s="7" t="s">
        <v>306</v>
      </c>
      <c r="E4777" s="7" t="s">
        <v>307</v>
      </c>
      <c r="F4777" s="7" t="s">
        <v>788</v>
      </c>
      <c r="G4777" s="7" t="s">
        <v>3522</v>
      </c>
      <c r="H4777" s="7" t="s">
        <v>5858</v>
      </c>
      <c r="I4777" s="7" t="s">
        <v>152</v>
      </c>
      <c r="J4777" s="7" t="s">
        <v>33672</v>
      </c>
      <c r="K4777" s="7" t="s">
        <v>86</v>
      </c>
      <c r="L4777" s="7" t="s">
        <v>45</v>
      </c>
      <c r="M4777" s="7" t="s">
        <v>33673</v>
      </c>
      <c r="N4777" s="9" t="s">
        <v>33674</v>
      </c>
      <c r="O4777" s="7" t="s">
        <v>348</v>
      </c>
      <c r="P4777" s="7" t="s">
        <v>349</v>
      </c>
      <c r="Q4777" s="7" t="s">
        <v>32384</v>
      </c>
      <c r="R4777" s="7" t="s">
        <v>24601</v>
      </c>
      <c r="S4777" s="7" t="s">
        <v>46</v>
      </c>
      <c r="T4777" s="7" t="s">
        <v>873</v>
      </c>
      <c r="U4777" s="7" t="s">
        <v>65</v>
      </c>
      <c r="V4777" s="7" t="s">
        <v>159</v>
      </c>
      <c r="W4777" s="7" t="s">
        <v>107</v>
      </c>
      <c r="X4777" s="7" t="s">
        <v>107</v>
      </c>
      <c r="Y4777" s="7" t="s">
        <v>50</v>
      </c>
      <c r="Z4777" s="7" t="s">
        <v>51</v>
      </c>
      <c r="AA4777" s="7" t="s">
        <v>52</v>
      </c>
      <c r="AB4777" s="7" t="s">
        <v>687</v>
      </c>
      <c r="AC4777" s="17" t="s">
        <v>1157</v>
      </c>
      <c r="AD4777" s="17" t="s">
        <v>2803</v>
      </c>
      <c r="AE4777" s="7" t="s">
        <v>56</v>
      </c>
      <c r="AF4777" s="7" t="s">
        <v>2804</v>
      </c>
      <c r="AG4777" s="7" t="s">
        <v>33675</v>
      </c>
      <c r="AH4777" s="7" t="s">
        <v>687</v>
      </c>
      <c r="AI4777" s="7" t="s">
        <v>1013</v>
      </c>
      <c r="AJ4777" s="7" t="s">
        <v>2803</v>
      </c>
      <c r="AK4777" s="10" t="s">
        <v>59</v>
      </c>
      <c r="AL4777" s="5" t="str">
        <f>+VLOOKUP(D4777,'[1]Listado de Establecimientos'!$A$1:$P$65536,16,FALSE)</f>
        <v>PICOTA</v>
      </c>
      <c r="AM4777" s="5" t="str">
        <f>+VLOOKUP(D4777,'[1]Listado de Establecimientos'!$A$1:$Q$65536,17,FALSE)</f>
        <v>LEONCIO PRADO</v>
      </c>
      <c r="AN4777" s="5">
        <f t="shared" si="75"/>
        <v>5</v>
      </c>
    </row>
    <row r="4778" spans="1:40" ht="36" hidden="1">
      <c r="A4778" s="6">
        <v>369</v>
      </c>
      <c r="B4778" s="7" t="s">
        <v>33676</v>
      </c>
      <c r="C4778" s="8" t="s">
        <v>40</v>
      </c>
      <c r="D4778" s="7" t="s">
        <v>2767</v>
      </c>
      <c r="E4778" s="7" t="s">
        <v>2768</v>
      </c>
      <c r="F4778" s="7" t="s">
        <v>190</v>
      </c>
      <c r="G4778" s="7" t="s">
        <v>4377</v>
      </c>
      <c r="H4778" s="7" t="s">
        <v>33677</v>
      </c>
      <c r="I4778" s="7" t="s">
        <v>1474</v>
      </c>
      <c r="J4778" s="7" t="s">
        <v>33678</v>
      </c>
      <c r="K4778" s="7" t="s">
        <v>86</v>
      </c>
      <c r="L4778" s="7" t="s">
        <v>45</v>
      </c>
      <c r="M4778" s="7" t="s">
        <v>33679</v>
      </c>
      <c r="N4778" s="9" t="s">
        <v>33680</v>
      </c>
      <c r="O4778" s="7" t="s">
        <v>2767</v>
      </c>
      <c r="P4778" s="7" t="s">
        <v>2768</v>
      </c>
      <c r="Q4778" s="7" t="s">
        <v>33491</v>
      </c>
      <c r="R4778" s="7" t="s">
        <v>3402</v>
      </c>
      <c r="S4778" s="7" t="s">
        <v>46</v>
      </c>
      <c r="T4778" s="7" t="s">
        <v>873</v>
      </c>
      <c r="U4778" s="7" t="s">
        <v>7300</v>
      </c>
      <c r="V4778" s="7" t="s">
        <v>153</v>
      </c>
      <c r="W4778" s="7" t="s">
        <v>2230</v>
      </c>
      <c r="X4778" s="7" t="s">
        <v>1659</v>
      </c>
      <c r="Y4778" s="7" t="s">
        <v>50</v>
      </c>
      <c r="Z4778" s="7" t="s">
        <v>51</v>
      </c>
      <c r="AA4778" s="7" t="s">
        <v>52</v>
      </c>
      <c r="AB4778" s="7" t="s">
        <v>3863</v>
      </c>
      <c r="AC4778" s="17" t="s">
        <v>3864</v>
      </c>
      <c r="AD4778" s="17" t="s">
        <v>3865</v>
      </c>
      <c r="AE4778" s="7" t="s">
        <v>56</v>
      </c>
      <c r="AF4778" s="7" t="s">
        <v>3866</v>
      </c>
      <c r="AG4778" s="7" t="s">
        <v>33681</v>
      </c>
      <c r="AH4778" s="7" t="s">
        <v>148</v>
      </c>
      <c r="AI4778" s="7" t="s">
        <v>197</v>
      </c>
      <c r="AJ4778" s="7" t="s">
        <v>2775</v>
      </c>
      <c r="AK4778" s="10" t="s">
        <v>59</v>
      </c>
      <c r="AL4778" s="5" t="str">
        <f>+VLOOKUP(D4778,'[1]Listado de Establecimientos'!$A$1:$P$65536,16,FALSE)</f>
        <v>LAMAS</v>
      </c>
      <c r="AM4778" s="5" t="str">
        <f>+VLOOKUP(D4778,'[1]Listado de Establecimientos'!$A$1:$Q$65536,17,FALSE)</f>
        <v>BARRANQUITA</v>
      </c>
      <c r="AN4778" s="5">
        <f t="shared" si="75"/>
        <v>5</v>
      </c>
    </row>
    <row r="4779" spans="1:40" ht="36" hidden="1">
      <c r="A4779" s="6">
        <v>370</v>
      </c>
      <c r="B4779" s="7" t="s">
        <v>33682</v>
      </c>
      <c r="C4779" s="8" t="s">
        <v>40</v>
      </c>
      <c r="D4779" s="7" t="s">
        <v>145</v>
      </c>
      <c r="E4779" s="7" t="s">
        <v>146</v>
      </c>
      <c r="F4779" s="7" t="s">
        <v>12404</v>
      </c>
      <c r="G4779" s="7" t="s">
        <v>33683</v>
      </c>
      <c r="H4779" s="7" t="s">
        <v>32721</v>
      </c>
      <c r="I4779" s="7" t="s">
        <v>85</v>
      </c>
      <c r="J4779" s="7" t="s">
        <v>33684</v>
      </c>
      <c r="K4779" s="7" t="s">
        <v>44</v>
      </c>
      <c r="L4779" s="7" t="s">
        <v>45</v>
      </c>
      <c r="M4779" s="7" t="s">
        <v>33685</v>
      </c>
      <c r="N4779" s="9" t="s">
        <v>1052</v>
      </c>
      <c r="O4779" s="7" t="s">
        <v>33686</v>
      </c>
      <c r="P4779" s="7" t="s">
        <v>33687</v>
      </c>
      <c r="Q4779" s="7" t="s">
        <v>33491</v>
      </c>
      <c r="R4779" s="7" t="s">
        <v>4626</v>
      </c>
      <c r="S4779" s="7" t="s">
        <v>64</v>
      </c>
      <c r="T4779" s="7" t="s">
        <v>20691</v>
      </c>
      <c r="U4779" s="7" t="s">
        <v>47</v>
      </c>
      <c r="V4779" s="7" t="s">
        <v>48</v>
      </c>
      <c r="W4779" s="7" t="s">
        <v>88</v>
      </c>
      <c r="X4779" s="7" t="s">
        <v>94</v>
      </c>
      <c r="Y4779" s="7" t="s">
        <v>50</v>
      </c>
      <c r="Z4779" s="7" t="s">
        <v>51</v>
      </c>
      <c r="AA4779" s="7" t="s">
        <v>52</v>
      </c>
      <c r="AB4779" s="7" t="s">
        <v>1389</v>
      </c>
      <c r="AC4779" s="17" t="s">
        <v>1145</v>
      </c>
      <c r="AD4779" s="17" t="s">
        <v>2469</v>
      </c>
      <c r="AE4779" s="7" t="s">
        <v>56</v>
      </c>
      <c r="AF4779" s="7" t="s">
        <v>24479</v>
      </c>
      <c r="AG4779" s="7" t="s">
        <v>33688</v>
      </c>
      <c r="AH4779" s="7" t="s">
        <v>1389</v>
      </c>
      <c r="AI4779" s="7" t="s">
        <v>785</v>
      </c>
      <c r="AJ4779" s="7" t="s">
        <v>2469</v>
      </c>
      <c r="AK4779" s="10" t="s">
        <v>59</v>
      </c>
      <c r="AL4779" s="5" t="str">
        <f>+VLOOKUP(D4779,'[1]Listado de Establecimientos'!$A$1:$P$65536,16,FALSE)</f>
        <v>MARISCAL CACERES</v>
      </c>
      <c r="AM4779" s="5" t="str">
        <f>+VLOOKUP(D4779,'[1]Listado de Establecimientos'!$A$1:$Q$65536,17,FALSE)</f>
        <v>NO PERTENECE A NINGUNA MICRORRED</v>
      </c>
      <c r="AN4779" s="5">
        <f t="shared" si="75"/>
        <v>5</v>
      </c>
    </row>
    <row r="4780" spans="1:40" ht="36" hidden="1">
      <c r="A4780" s="6">
        <v>371</v>
      </c>
      <c r="B4780" s="7" t="s">
        <v>33689</v>
      </c>
      <c r="C4780" s="8" t="s">
        <v>40</v>
      </c>
      <c r="D4780" s="7" t="s">
        <v>3832</v>
      </c>
      <c r="E4780" s="7" t="s">
        <v>281</v>
      </c>
      <c r="F4780" s="7" t="s">
        <v>2042</v>
      </c>
      <c r="G4780" s="7" t="s">
        <v>978</v>
      </c>
      <c r="H4780" s="7" t="s">
        <v>26582</v>
      </c>
      <c r="I4780" s="7" t="s">
        <v>185</v>
      </c>
      <c r="J4780" s="7" t="s">
        <v>23519</v>
      </c>
      <c r="K4780" s="7" t="s">
        <v>44</v>
      </c>
      <c r="L4780" s="7" t="s">
        <v>45</v>
      </c>
      <c r="M4780" s="7" t="s">
        <v>33690</v>
      </c>
      <c r="N4780" s="9" t="s">
        <v>33691</v>
      </c>
      <c r="O4780" s="7" t="s">
        <v>2532</v>
      </c>
      <c r="P4780" s="7" t="s">
        <v>2533</v>
      </c>
      <c r="Q4780" s="7" t="s">
        <v>31816</v>
      </c>
      <c r="R4780" s="7" t="s">
        <v>10451</v>
      </c>
      <c r="S4780" s="7" t="s">
        <v>64</v>
      </c>
      <c r="T4780" s="7" t="s">
        <v>5492</v>
      </c>
      <c r="U4780" s="7" t="s">
        <v>47</v>
      </c>
      <c r="V4780" s="7" t="s">
        <v>48</v>
      </c>
      <c r="W4780" s="7" t="s">
        <v>94</v>
      </c>
      <c r="X4780" s="7" t="s">
        <v>88</v>
      </c>
      <c r="Y4780" s="7" t="s">
        <v>50</v>
      </c>
      <c r="Z4780" s="7" t="s">
        <v>51</v>
      </c>
      <c r="AA4780" s="7" t="s">
        <v>52</v>
      </c>
      <c r="AB4780" s="7" t="s">
        <v>3845</v>
      </c>
      <c r="AC4780" s="17" t="s">
        <v>109</v>
      </c>
      <c r="AD4780" s="17" t="s">
        <v>3846</v>
      </c>
      <c r="AE4780" s="7" t="s">
        <v>56</v>
      </c>
      <c r="AF4780" s="7" t="s">
        <v>7764</v>
      </c>
      <c r="AG4780" s="7" t="s">
        <v>33692</v>
      </c>
      <c r="AH4780" s="7" t="s">
        <v>3845</v>
      </c>
      <c r="AI4780" s="7" t="s">
        <v>111</v>
      </c>
      <c r="AJ4780" s="7" t="s">
        <v>3846</v>
      </c>
      <c r="AK4780" s="10" t="s">
        <v>59</v>
      </c>
      <c r="AL4780" s="5" t="str">
        <f>+VLOOKUP(D4780,'[1]Listado de Establecimientos'!$A$1:$P$65536,16,FALSE)</f>
        <v>MARISCAL CACERES</v>
      </c>
      <c r="AM4780" s="5" t="str">
        <f>+VLOOKUP(D4780,'[1]Listado de Establecimientos'!$A$1:$Q$65536,17,FALSE)</f>
        <v>HUICUNGO</v>
      </c>
      <c r="AN4780" s="5">
        <f t="shared" si="75"/>
        <v>5</v>
      </c>
    </row>
    <row r="4781" spans="1:40" ht="36" hidden="1">
      <c r="A4781" s="6">
        <v>372</v>
      </c>
      <c r="B4781" s="7" t="s">
        <v>33693</v>
      </c>
      <c r="C4781" s="8" t="s">
        <v>40</v>
      </c>
      <c r="D4781" s="7" t="s">
        <v>2977</v>
      </c>
      <c r="E4781" s="7" t="s">
        <v>2978</v>
      </c>
      <c r="F4781" s="7" t="s">
        <v>242</v>
      </c>
      <c r="G4781" s="7" t="s">
        <v>14097</v>
      </c>
      <c r="H4781" s="7" t="s">
        <v>33694</v>
      </c>
      <c r="I4781" s="7" t="s">
        <v>690</v>
      </c>
      <c r="J4781" s="7" t="s">
        <v>29265</v>
      </c>
      <c r="K4781" s="7" t="s">
        <v>86</v>
      </c>
      <c r="L4781" s="7" t="s">
        <v>45</v>
      </c>
      <c r="M4781" s="7" t="s">
        <v>33695</v>
      </c>
      <c r="N4781" s="9" t="s">
        <v>33696</v>
      </c>
      <c r="O4781" s="7" t="s">
        <v>2984</v>
      </c>
      <c r="P4781" s="7" t="s">
        <v>2985</v>
      </c>
      <c r="Q4781" s="7" t="s">
        <v>33491</v>
      </c>
      <c r="R4781" s="7" t="s">
        <v>3549</v>
      </c>
      <c r="S4781" s="7" t="s">
        <v>64</v>
      </c>
      <c r="T4781" s="7" t="s">
        <v>2861</v>
      </c>
      <c r="U4781" s="7" t="s">
        <v>87</v>
      </c>
      <c r="V4781" s="7" t="s">
        <v>48</v>
      </c>
      <c r="W4781" s="7" t="s">
        <v>88</v>
      </c>
      <c r="X4781" s="7" t="s">
        <v>49</v>
      </c>
      <c r="Y4781" s="7" t="s">
        <v>50</v>
      </c>
      <c r="Z4781" s="7" t="s">
        <v>51</v>
      </c>
      <c r="AA4781" s="7" t="s">
        <v>52</v>
      </c>
      <c r="AB4781" s="7" t="s">
        <v>3818</v>
      </c>
      <c r="AC4781" s="17" t="s">
        <v>2889</v>
      </c>
      <c r="AD4781" s="17" t="s">
        <v>3819</v>
      </c>
      <c r="AE4781" s="7" t="s">
        <v>56</v>
      </c>
      <c r="AF4781" s="7" t="s">
        <v>3820</v>
      </c>
      <c r="AG4781" s="7" t="s">
        <v>33697</v>
      </c>
      <c r="AH4781" s="7" t="s">
        <v>3818</v>
      </c>
      <c r="AI4781" s="7" t="s">
        <v>3822</v>
      </c>
      <c r="AJ4781" s="7" t="s">
        <v>3819</v>
      </c>
      <c r="AK4781" s="10" t="s">
        <v>59</v>
      </c>
      <c r="AL4781" s="5" t="str">
        <f>+VLOOKUP(D4781,'[1]Listado de Establecimientos'!$A$1:$P$65536,16,FALSE)</f>
        <v>RIOJA</v>
      </c>
      <c r="AM4781" s="5" t="str">
        <f>+VLOOKUP(D4781,'[1]Listado de Establecimientos'!$A$1:$Q$65536,17,FALSE)</f>
        <v xml:space="preserve">NARANJOS                                                    </v>
      </c>
      <c r="AN4781" s="5">
        <f t="shared" si="75"/>
        <v>5</v>
      </c>
    </row>
    <row r="4782" spans="1:40" ht="36" hidden="1">
      <c r="A4782" s="6">
        <v>373</v>
      </c>
      <c r="B4782" s="7" t="s">
        <v>33698</v>
      </c>
      <c r="C4782" s="8" t="s">
        <v>40</v>
      </c>
      <c r="D4782" s="7" t="s">
        <v>74</v>
      </c>
      <c r="E4782" s="7" t="s">
        <v>75</v>
      </c>
      <c r="F4782" s="7" t="s">
        <v>33699</v>
      </c>
      <c r="G4782" s="7" t="s">
        <v>2369</v>
      </c>
      <c r="H4782" s="7" t="s">
        <v>33700</v>
      </c>
      <c r="I4782" s="7" t="s">
        <v>134</v>
      </c>
      <c r="J4782" s="7" t="s">
        <v>33701</v>
      </c>
      <c r="K4782" s="7" t="s">
        <v>44</v>
      </c>
      <c r="L4782" s="7" t="s">
        <v>45</v>
      </c>
      <c r="M4782" s="7" t="s">
        <v>33702</v>
      </c>
      <c r="N4782" s="9" t="s">
        <v>33703</v>
      </c>
      <c r="O4782" s="7" t="s">
        <v>74</v>
      </c>
      <c r="P4782" s="7" t="s">
        <v>75</v>
      </c>
      <c r="Q4782" s="7" t="s">
        <v>33491</v>
      </c>
      <c r="R4782" s="7" t="s">
        <v>4353</v>
      </c>
      <c r="S4782" s="7" t="s">
        <v>64</v>
      </c>
      <c r="T4782" s="7" t="s">
        <v>969</v>
      </c>
      <c r="U4782" s="7" t="s">
        <v>106</v>
      </c>
      <c r="V4782" s="7" t="s">
        <v>66</v>
      </c>
      <c r="W4782" s="7" t="s">
        <v>88</v>
      </c>
      <c r="X4782" s="7" t="s">
        <v>124</v>
      </c>
      <c r="Y4782" s="7" t="s">
        <v>50</v>
      </c>
      <c r="Z4782" s="7" t="s">
        <v>51</v>
      </c>
      <c r="AA4782" s="7" t="s">
        <v>50</v>
      </c>
      <c r="AB4782" s="7" t="s">
        <v>1225</v>
      </c>
      <c r="AC4782" s="17" t="s">
        <v>1553</v>
      </c>
      <c r="AD4782" s="17" t="s">
        <v>1226</v>
      </c>
      <c r="AE4782" s="7" t="s">
        <v>56</v>
      </c>
      <c r="AF4782" s="7" t="s">
        <v>1227</v>
      </c>
      <c r="AG4782" s="7" t="s">
        <v>33704</v>
      </c>
      <c r="AH4782" s="7" t="s">
        <v>1225</v>
      </c>
      <c r="AI4782" s="7" t="s">
        <v>682</v>
      </c>
      <c r="AJ4782" s="7" t="s">
        <v>1226</v>
      </c>
      <c r="AK4782" s="10" t="s">
        <v>59</v>
      </c>
      <c r="AL4782" s="5" t="str">
        <f>+VLOOKUP(D4782,'[1]Listado de Establecimientos'!$A$1:$P$65536,16,FALSE)</f>
        <v>TOCACHE</v>
      </c>
      <c r="AM4782" s="5" t="str">
        <f>+VLOOKUP(D4782,'[1]Listado de Establecimientos'!$A$1:$Q$65536,17,FALSE)</f>
        <v>NO PERTENECE A NINGUNA MICRORED</v>
      </c>
      <c r="AN4782" s="5">
        <f t="shared" si="75"/>
        <v>5</v>
      </c>
    </row>
    <row r="4783" spans="1:40" ht="36" hidden="1">
      <c r="A4783" s="6">
        <v>374</v>
      </c>
      <c r="B4783" s="7" t="s">
        <v>33705</v>
      </c>
      <c r="C4783" s="8" t="s">
        <v>40</v>
      </c>
      <c r="D4783" s="7" t="s">
        <v>83</v>
      </c>
      <c r="E4783" s="7" t="s">
        <v>143</v>
      </c>
      <c r="F4783" s="7" t="s">
        <v>154</v>
      </c>
      <c r="G4783" s="7" t="s">
        <v>206</v>
      </c>
      <c r="H4783" s="7" t="s">
        <v>33706</v>
      </c>
      <c r="I4783" s="7" t="s">
        <v>690</v>
      </c>
      <c r="J4783" s="7" t="s">
        <v>15019</v>
      </c>
      <c r="K4783" s="7" t="s">
        <v>63</v>
      </c>
      <c r="L4783" s="7" t="s">
        <v>45</v>
      </c>
      <c r="M4783" s="7" t="s">
        <v>33707</v>
      </c>
      <c r="N4783" s="9" t="s">
        <v>33708</v>
      </c>
      <c r="O4783" s="7" t="s">
        <v>710</v>
      </c>
      <c r="P4783" s="7" t="s">
        <v>711</v>
      </c>
      <c r="Q4783" s="7" t="s">
        <v>33491</v>
      </c>
      <c r="R4783" s="7" t="s">
        <v>11712</v>
      </c>
      <c r="S4783" s="7" t="s">
        <v>46</v>
      </c>
      <c r="T4783" s="7" t="s">
        <v>191</v>
      </c>
      <c r="U4783" s="7" t="s">
        <v>106</v>
      </c>
      <c r="V4783" s="7" t="s">
        <v>66</v>
      </c>
      <c r="W4783" s="7" t="s">
        <v>49</v>
      </c>
      <c r="X4783" s="7" t="s">
        <v>49</v>
      </c>
      <c r="Y4783" s="7" t="s">
        <v>50</v>
      </c>
      <c r="Z4783" s="7" t="s">
        <v>51</v>
      </c>
      <c r="AA4783" s="7" t="s">
        <v>52</v>
      </c>
      <c r="AB4783" s="7" t="s">
        <v>204</v>
      </c>
      <c r="AC4783" s="17" t="s">
        <v>716</v>
      </c>
      <c r="AD4783" s="17" t="s">
        <v>447</v>
      </c>
      <c r="AE4783" s="7" t="s">
        <v>56</v>
      </c>
      <c r="AF4783" s="7" t="s">
        <v>717</v>
      </c>
      <c r="AG4783" s="7" t="s">
        <v>33709</v>
      </c>
      <c r="AH4783" s="7" t="s">
        <v>204</v>
      </c>
      <c r="AI4783" s="7" t="s">
        <v>204</v>
      </c>
      <c r="AJ4783" s="7" t="s">
        <v>447</v>
      </c>
      <c r="AK4783" s="10" t="s">
        <v>59</v>
      </c>
      <c r="AL4783" s="5" t="str">
        <f>+VLOOKUP(D4783,'[1]Listado de Establecimientos'!$A$1:$P$65536,16,FALSE)</f>
        <v>MOYOBAMBA</v>
      </c>
      <c r="AM4783" s="5" t="str">
        <f>+VLOOKUP(D4783,'[1]Listado de Establecimientos'!$A$1:$Q$65536,17,FALSE)</f>
        <v>NO PERTENECE A NINGUNA MICRORED</v>
      </c>
      <c r="AN4783" s="5">
        <f t="shared" si="75"/>
        <v>5</v>
      </c>
    </row>
    <row r="4784" spans="1:40" ht="36" hidden="1">
      <c r="A4784" s="6">
        <v>375</v>
      </c>
      <c r="B4784" s="7" t="s">
        <v>33710</v>
      </c>
      <c r="C4784" s="8" t="s">
        <v>40</v>
      </c>
      <c r="D4784" s="7" t="s">
        <v>91</v>
      </c>
      <c r="E4784" s="7" t="s">
        <v>92</v>
      </c>
      <c r="F4784" s="7" t="s">
        <v>208</v>
      </c>
      <c r="G4784" s="7" t="s">
        <v>2948</v>
      </c>
      <c r="H4784" s="7" t="s">
        <v>33711</v>
      </c>
      <c r="I4784" s="7" t="s">
        <v>922</v>
      </c>
      <c r="J4784" s="7" t="s">
        <v>33712</v>
      </c>
      <c r="K4784" s="7" t="s">
        <v>44</v>
      </c>
      <c r="L4784" s="7" t="s">
        <v>45</v>
      </c>
      <c r="M4784" s="7" t="s">
        <v>33713</v>
      </c>
      <c r="N4784" s="9" t="s">
        <v>33714</v>
      </c>
      <c r="O4784" s="7" t="s">
        <v>91</v>
      </c>
      <c r="P4784" s="7" t="s">
        <v>92</v>
      </c>
      <c r="Q4784" s="7" t="s">
        <v>33491</v>
      </c>
      <c r="R4784" s="7" t="s">
        <v>16014</v>
      </c>
      <c r="S4784" s="7" t="s">
        <v>64</v>
      </c>
      <c r="T4784" s="7" t="s">
        <v>4001</v>
      </c>
      <c r="U4784" s="7" t="s">
        <v>188</v>
      </c>
      <c r="V4784" s="7" t="s">
        <v>2048</v>
      </c>
      <c r="W4784" s="7" t="s">
        <v>88</v>
      </c>
      <c r="X4784" s="7" t="s">
        <v>94</v>
      </c>
      <c r="Y4784" s="7" t="s">
        <v>50</v>
      </c>
      <c r="Z4784" s="7" t="s">
        <v>51</v>
      </c>
      <c r="AA4784" s="7" t="s">
        <v>52</v>
      </c>
      <c r="AB4784" s="7" t="s">
        <v>210</v>
      </c>
      <c r="AC4784" s="17" t="s">
        <v>1040</v>
      </c>
      <c r="AD4784" s="17" t="s">
        <v>1041</v>
      </c>
      <c r="AE4784" s="7" t="s">
        <v>56</v>
      </c>
      <c r="AF4784" s="7" t="s">
        <v>1042</v>
      </c>
      <c r="AG4784" s="7" t="s">
        <v>33715</v>
      </c>
      <c r="AH4784" s="7" t="s">
        <v>210</v>
      </c>
      <c r="AI4784" s="7" t="s">
        <v>1044</v>
      </c>
      <c r="AJ4784" s="7" t="s">
        <v>1041</v>
      </c>
      <c r="AK4784" s="10" t="s">
        <v>59</v>
      </c>
      <c r="AL4784" s="5" t="str">
        <f>+VLOOKUP(D4784,'[1]Listado de Establecimientos'!$A$1:$P$65536,16,FALSE)</f>
        <v>SAN MARTIN</v>
      </c>
      <c r="AM4784" s="5" t="str">
        <f>+VLOOKUP(D4784,'[1]Listado de Establecimientos'!$A$1:$Q$65536,17,FALSE)</f>
        <v>BANDA DE SHILCAYO</v>
      </c>
      <c r="AN4784" s="5">
        <f t="shared" si="75"/>
        <v>5</v>
      </c>
    </row>
    <row r="4785" spans="1:40" ht="36" hidden="1">
      <c r="A4785" s="6">
        <v>376</v>
      </c>
      <c r="B4785" s="7" t="s">
        <v>33716</v>
      </c>
      <c r="C4785" s="8" t="s">
        <v>40</v>
      </c>
      <c r="D4785" s="7" t="s">
        <v>41</v>
      </c>
      <c r="E4785" s="7" t="s">
        <v>42</v>
      </c>
      <c r="F4785" s="7" t="s">
        <v>4452</v>
      </c>
      <c r="G4785" s="7" t="s">
        <v>4850</v>
      </c>
      <c r="H4785" s="7" t="s">
        <v>33717</v>
      </c>
      <c r="I4785" s="7" t="s">
        <v>185</v>
      </c>
      <c r="J4785" s="7" t="s">
        <v>33718</v>
      </c>
      <c r="K4785" s="7" t="s">
        <v>63</v>
      </c>
      <c r="L4785" s="7" t="s">
        <v>45</v>
      </c>
      <c r="M4785" s="7" t="s">
        <v>33719</v>
      </c>
      <c r="N4785" s="9" t="s">
        <v>31634</v>
      </c>
      <c r="O4785" s="7" t="s">
        <v>1046</v>
      </c>
      <c r="P4785" s="7" t="s">
        <v>1047</v>
      </c>
      <c r="Q4785" s="7" t="s">
        <v>33491</v>
      </c>
      <c r="R4785" s="7" t="s">
        <v>4635</v>
      </c>
      <c r="S4785" s="7" t="s">
        <v>64</v>
      </c>
      <c r="T4785" s="7" t="s">
        <v>7674</v>
      </c>
      <c r="U4785" s="7" t="s">
        <v>106</v>
      </c>
      <c r="V4785" s="7" t="s">
        <v>48</v>
      </c>
      <c r="W4785" s="7" t="s">
        <v>113</v>
      </c>
      <c r="X4785" s="7" t="s">
        <v>94</v>
      </c>
      <c r="Y4785" s="7" t="s">
        <v>50</v>
      </c>
      <c r="Z4785" s="7" t="s">
        <v>51</v>
      </c>
      <c r="AA4785" s="7" t="s">
        <v>52</v>
      </c>
      <c r="AB4785" s="7" t="s">
        <v>4354</v>
      </c>
      <c r="AC4785" s="17" t="s">
        <v>4355</v>
      </c>
      <c r="AD4785" s="17" t="s">
        <v>4356</v>
      </c>
      <c r="AE4785" s="7" t="s">
        <v>56</v>
      </c>
      <c r="AF4785" s="7" t="s">
        <v>4357</v>
      </c>
      <c r="AG4785" s="7" t="s">
        <v>33720</v>
      </c>
      <c r="AH4785" s="7" t="s">
        <v>4354</v>
      </c>
      <c r="AI4785" s="7" t="s">
        <v>4359</v>
      </c>
      <c r="AJ4785" s="7" t="s">
        <v>4356</v>
      </c>
      <c r="AK4785" s="10" t="s">
        <v>59</v>
      </c>
      <c r="AL4785" s="5" t="str">
        <f>+VLOOKUP(D4785,'[1]Listado de Establecimientos'!$A$1:$P$65536,16,FALSE)</f>
        <v>NO PERTENECE A NINGUNA RED</v>
      </c>
      <c r="AM4785" s="5" t="str">
        <f>+VLOOKUP(D4785,'[1]Listado de Establecimientos'!$A$1:$Q$65536,17,FALSE)</f>
        <v>NO PERTENECE A NINGUNA MICRORED</v>
      </c>
      <c r="AN4785" s="5">
        <f t="shared" si="75"/>
        <v>5</v>
      </c>
    </row>
    <row r="4786" spans="1:40" ht="36" hidden="1">
      <c r="A4786" s="6">
        <v>377</v>
      </c>
      <c r="B4786" s="7" t="s">
        <v>33721</v>
      </c>
      <c r="C4786" s="8" t="s">
        <v>40</v>
      </c>
      <c r="D4786" s="7" t="s">
        <v>319</v>
      </c>
      <c r="E4786" s="7" t="s">
        <v>5923</v>
      </c>
      <c r="F4786" s="7" t="s">
        <v>285</v>
      </c>
      <c r="G4786" s="7" t="s">
        <v>3493</v>
      </c>
      <c r="H4786" s="7" t="s">
        <v>21833</v>
      </c>
      <c r="I4786" s="7" t="s">
        <v>185</v>
      </c>
      <c r="J4786" s="7" t="s">
        <v>33722</v>
      </c>
      <c r="K4786" s="7" t="s">
        <v>63</v>
      </c>
      <c r="L4786" s="7" t="s">
        <v>45</v>
      </c>
      <c r="M4786" s="7" t="s">
        <v>33723</v>
      </c>
      <c r="N4786" s="9" t="s">
        <v>33724</v>
      </c>
      <c r="O4786" s="7" t="s">
        <v>5928</v>
      </c>
      <c r="P4786" s="7" t="s">
        <v>5929</v>
      </c>
      <c r="Q4786" s="7" t="s">
        <v>32684</v>
      </c>
      <c r="R4786" s="7" t="s">
        <v>22005</v>
      </c>
      <c r="S4786" s="7" t="s">
        <v>64</v>
      </c>
      <c r="T4786" s="7" t="s">
        <v>1671</v>
      </c>
      <c r="U4786" s="7" t="s">
        <v>106</v>
      </c>
      <c r="V4786" s="7" t="s">
        <v>48</v>
      </c>
      <c r="W4786" s="7" t="s">
        <v>122</v>
      </c>
      <c r="X4786" s="7" t="s">
        <v>94</v>
      </c>
      <c r="Y4786" s="7" t="s">
        <v>50</v>
      </c>
      <c r="Z4786" s="7" t="s">
        <v>51</v>
      </c>
      <c r="AA4786" s="7" t="s">
        <v>52</v>
      </c>
      <c r="AB4786" s="7" t="s">
        <v>14756</v>
      </c>
      <c r="AC4786" s="17" t="s">
        <v>8880</v>
      </c>
      <c r="AD4786" s="17" t="s">
        <v>33725</v>
      </c>
      <c r="AE4786" s="7" t="s">
        <v>21668</v>
      </c>
      <c r="AF4786" s="7" t="s">
        <v>78</v>
      </c>
      <c r="AG4786" s="7" t="s">
        <v>33726</v>
      </c>
      <c r="AH4786" s="7" t="s">
        <v>1230</v>
      </c>
      <c r="AI4786" s="7" t="s">
        <v>5935</v>
      </c>
      <c r="AJ4786" s="7" t="s">
        <v>5936</v>
      </c>
      <c r="AK4786" s="10" t="s">
        <v>59</v>
      </c>
      <c r="AL4786" s="5" t="str">
        <f>+VLOOKUP(D4786,'[1]Listado de Establecimientos'!$A$1:$P$65536,16,FALSE)</f>
        <v>BELLAVISTA</v>
      </c>
      <c r="AM4786" s="5" t="str">
        <f>+VLOOKUP(D4786,'[1]Listado de Establecimientos'!$A$1:$Q$65536,17,FALSE)</f>
        <v>ALTO BIAVO</v>
      </c>
      <c r="AN4786" s="5">
        <f t="shared" si="75"/>
        <v>5</v>
      </c>
    </row>
    <row r="4787" spans="1:40" ht="36" hidden="1">
      <c r="A4787" s="6">
        <v>378</v>
      </c>
      <c r="B4787" s="7" t="s">
        <v>33727</v>
      </c>
      <c r="C4787" s="8" t="s">
        <v>40</v>
      </c>
      <c r="D4787" s="7" t="s">
        <v>319</v>
      </c>
      <c r="E4787" s="7" t="s">
        <v>19327</v>
      </c>
      <c r="F4787" s="7" t="s">
        <v>788</v>
      </c>
      <c r="G4787" s="7" t="s">
        <v>211</v>
      </c>
      <c r="H4787" s="7" t="s">
        <v>9882</v>
      </c>
      <c r="I4787" s="7" t="s">
        <v>88</v>
      </c>
      <c r="J4787" s="7" t="s">
        <v>12381</v>
      </c>
      <c r="K4787" s="7" t="s">
        <v>63</v>
      </c>
      <c r="L4787" s="7" t="s">
        <v>45</v>
      </c>
      <c r="M4787" s="7" t="s">
        <v>33728</v>
      </c>
      <c r="N4787" s="9" t="s">
        <v>5927</v>
      </c>
      <c r="O4787" s="7" t="s">
        <v>78</v>
      </c>
      <c r="P4787" s="7" t="s">
        <v>78</v>
      </c>
      <c r="Q4787" s="7" t="s">
        <v>29403</v>
      </c>
      <c r="R4787" s="7" t="s">
        <v>14703</v>
      </c>
      <c r="S4787" s="7" t="s">
        <v>46</v>
      </c>
      <c r="T4787" s="7" t="s">
        <v>1283</v>
      </c>
      <c r="U4787" s="7" t="s">
        <v>73</v>
      </c>
      <c r="V4787" s="7" t="s">
        <v>159</v>
      </c>
      <c r="W4787" s="7" t="s">
        <v>122</v>
      </c>
      <c r="X4787" s="7" t="s">
        <v>94</v>
      </c>
      <c r="Y4787" s="7" t="s">
        <v>50</v>
      </c>
      <c r="Z4787" s="7" t="s">
        <v>51</v>
      </c>
      <c r="AA4787" s="7" t="s">
        <v>52</v>
      </c>
      <c r="AB4787" s="7" t="s">
        <v>213</v>
      </c>
      <c r="AC4787" s="17" t="s">
        <v>1545</v>
      </c>
      <c r="AD4787" s="17" t="s">
        <v>6195</v>
      </c>
      <c r="AE4787" s="7" t="s">
        <v>56</v>
      </c>
      <c r="AF4787" s="7" t="s">
        <v>7399</v>
      </c>
      <c r="AG4787" s="7" t="s">
        <v>33729</v>
      </c>
      <c r="AH4787" s="7" t="s">
        <v>1230</v>
      </c>
      <c r="AI4787" s="7" t="s">
        <v>5935</v>
      </c>
      <c r="AJ4787" s="7" t="s">
        <v>5936</v>
      </c>
      <c r="AK4787" s="10" t="s">
        <v>59</v>
      </c>
      <c r="AL4787" s="5" t="str">
        <f>+VLOOKUP(D4787,'[1]Listado de Establecimientos'!$A$1:$P$65536,16,FALSE)</f>
        <v>BELLAVISTA</v>
      </c>
      <c r="AM4787" s="5" t="str">
        <f>+VLOOKUP(D4787,'[1]Listado de Establecimientos'!$A$1:$Q$65536,17,FALSE)</f>
        <v>ALTO BIAVO</v>
      </c>
      <c r="AN4787" s="5">
        <f t="shared" si="75"/>
        <v>5</v>
      </c>
    </row>
    <row r="4788" spans="1:40" ht="36" hidden="1">
      <c r="A4788" s="6">
        <v>379</v>
      </c>
      <c r="B4788" s="7" t="s">
        <v>33730</v>
      </c>
      <c r="C4788" s="8" t="s">
        <v>40</v>
      </c>
      <c r="D4788" s="7" t="s">
        <v>319</v>
      </c>
      <c r="E4788" s="7" t="s">
        <v>19327</v>
      </c>
      <c r="F4788" s="7" t="s">
        <v>160</v>
      </c>
      <c r="G4788" s="7" t="s">
        <v>2593</v>
      </c>
      <c r="H4788" s="7" t="s">
        <v>6813</v>
      </c>
      <c r="I4788" s="7" t="s">
        <v>147</v>
      </c>
      <c r="J4788" s="7" t="s">
        <v>33731</v>
      </c>
      <c r="K4788" s="7" t="s">
        <v>63</v>
      </c>
      <c r="L4788" s="7" t="s">
        <v>45</v>
      </c>
      <c r="M4788" s="7" t="s">
        <v>33732</v>
      </c>
      <c r="N4788" s="9" t="s">
        <v>5927</v>
      </c>
      <c r="O4788" s="7" t="s">
        <v>5563</v>
      </c>
      <c r="P4788" s="7" t="s">
        <v>5564</v>
      </c>
      <c r="Q4788" s="7" t="s">
        <v>32549</v>
      </c>
      <c r="R4788" s="7" t="s">
        <v>9899</v>
      </c>
      <c r="S4788" s="7" t="s">
        <v>46</v>
      </c>
      <c r="T4788" s="7" t="s">
        <v>984</v>
      </c>
      <c r="U4788" s="7" t="s">
        <v>106</v>
      </c>
      <c r="V4788" s="7" t="s">
        <v>48</v>
      </c>
      <c r="W4788" s="7" t="s">
        <v>107</v>
      </c>
      <c r="X4788" s="7" t="s">
        <v>107</v>
      </c>
      <c r="Y4788" s="7" t="s">
        <v>50</v>
      </c>
      <c r="Z4788" s="7" t="s">
        <v>51</v>
      </c>
      <c r="AA4788" s="7" t="s">
        <v>52</v>
      </c>
      <c r="AB4788" s="7" t="s">
        <v>213</v>
      </c>
      <c r="AC4788" s="17" t="s">
        <v>3541</v>
      </c>
      <c r="AD4788" s="17" t="s">
        <v>6195</v>
      </c>
      <c r="AE4788" s="7" t="s">
        <v>56</v>
      </c>
      <c r="AF4788" s="7" t="s">
        <v>7399</v>
      </c>
      <c r="AG4788" s="7" t="s">
        <v>33733</v>
      </c>
      <c r="AH4788" s="7" t="s">
        <v>1230</v>
      </c>
      <c r="AI4788" s="7" t="s">
        <v>5935</v>
      </c>
      <c r="AJ4788" s="7" t="s">
        <v>5936</v>
      </c>
      <c r="AK4788" s="10" t="s">
        <v>59</v>
      </c>
      <c r="AL4788" s="5" t="str">
        <f>+VLOOKUP(D4788,'[1]Listado de Establecimientos'!$A$1:$P$65536,16,FALSE)</f>
        <v>BELLAVISTA</v>
      </c>
      <c r="AM4788" s="5" t="str">
        <f>+VLOOKUP(D4788,'[1]Listado de Establecimientos'!$A$1:$Q$65536,17,FALSE)</f>
        <v>ALTO BIAVO</v>
      </c>
      <c r="AN4788" s="5">
        <f t="shared" si="75"/>
        <v>5</v>
      </c>
    </row>
    <row r="4789" spans="1:40" ht="36" hidden="1">
      <c r="A4789" s="6">
        <v>380</v>
      </c>
      <c r="B4789" s="7" t="s">
        <v>33734</v>
      </c>
      <c r="C4789" s="8" t="s">
        <v>40</v>
      </c>
      <c r="D4789" s="7" t="s">
        <v>41</v>
      </c>
      <c r="E4789" s="7" t="s">
        <v>33735</v>
      </c>
      <c r="F4789" s="7" t="s">
        <v>108</v>
      </c>
      <c r="G4789" s="7" t="s">
        <v>204</v>
      </c>
      <c r="H4789" s="7" t="s">
        <v>33736</v>
      </c>
      <c r="I4789" s="7" t="s">
        <v>44</v>
      </c>
      <c r="J4789" s="7" t="s">
        <v>33737</v>
      </c>
      <c r="K4789" s="7" t="s">
        <v>63</v>
      </c>
      <c r="L4789" s="7" t="s">
        <v>45</v>
      </c>
      <c r="M4789" s="7" t="s">
        <v>33738</v>
      </c>
      <c r="N4789" s="9" t="s">
        <v>33739</v>
      </c>
      <c r="O4789" s="7" t="s">
        <v>1063</v>
      </c>
      <c r="P4789" s="7" t="s">
        <v>1064</v>
      </c>
      <c r="Q4789" s="7" t="s">
        <v>33491</v>
      </c>
      <c r="R4789" s="7" t="s">
        <v>17166</v>
      </c>
      <c r="S4789" s="7" t="s">
        <v>64</v>
      </c>
      <c r="T4789" s="7" t="s">
        <v>105</v>
      </c>
      <c r="U4789" s="7" t="s">
        <v>106</v>
      </c>
      <c r="V4789" s="7" t="s">
        <v>48</v>
      </c>
      <c r="W4789" s="7" t="s">
        <v>67</v>
      </c>
      <c r="X4789" s="7" t="s">
        <v>88</v>
      </c>
      <c r="Y4789" s="7" t="s">
        <v>50</v>
      </c>
      <c r="Z4789" s="7" t="s">
        <v>51</v>
      </c>
      <c r="AA4789" s="7" t="s">
        <v>52</v>
      </c>
      <c r="AB4789" s="7" t="s">
        <v>256</v>
      </c>
      <c r="AC4789" s="17" t="s">
        <v>213</v>
      </c>
      <c r="AD4789" s="17" t="s">
        <v>338</v>
      </c>
      <c r="AE4789" s="7" t="s">
        <v>56</v>
      </c>
      <c r="AF4789" s="7" t="s">
        <v>339</v>
      </c>
      <c r="AG4789" s="7" t="s">
        <v>33740</v>
      </c>
      <c r="AH4789" s="7" t="s">
        <v>256</v>
      </c>
      <c r="AI4789" s="7" t="s">
        <v>213</v>
      </c>
      <c r="AJ4789" s="7" t="s">
        <v>338</v>
      </c>
      <c r="AK4789" s="10" t="s">
        <v>59</v>
      </c>
      <c r="AL4789" s="5" t="str">
        <f>+VLOOKUP(D4789,'[1]Listado de Establecimientos'!$A$1:$P$65536,16,FALSE)</f>
        <v>NO PERTENECE A NINGUNA RED</v>
      </c>
      <c r="AM4789" s="5" t="str">
        <f>+VLOOKUP(D4789,'[1]Listado de Establecimientos'!$A$1:$Q$65536,17,FALSE)</f>
        <v>NO PERTENECE A NINGUNA MICRORED</v>
      </c>
      <c r="AN4789" s="5">
        <f t="shared" si="75"/>
        <v>5</v>
      </c>
    </row>
    <row r="4790" spans="1:40" ht="36" hidden="1">
      <c r="A4790" s="6">
        <v>381</v>
      </c>
      <c r="B4790" s="7" t="s">
        <v>33741</v>
      </c>
      <c r="C4790" s="8" t="s">
        <v>40</v>
      </c>
      <c r="D4790" s="7" t="s">
        <v>175</v>
      </c>
      <c r="E4790" s="7" t="s">
        <v>176</v>
      </c>
      <c r="F4790" s="7" t="s">
        <v>11265</v>
      </c>
      <c r="G4790" s="7" t="s">
        <v>8627</v>
      </c>
      <c r="H4790" s="7" t="s">
        <v>33742</v>
      </c>
      <c r="I4790" s="7" t="s">
        <v>819</v>
      </c>
      <c r="J4790" s="7" t="s">
        <v>25604</v>
      </c>
      <c r="K4790" s="7" t="s">
        <v>44</v>
      </c>
      <c r="L4790" s="7" t="s">
        <v>45</v>
      </c>
      <c r="M4790" s="7" t="s">
        <v>33743</v>
      </c>
      <c r="N4790" s="9" t="s">
        <v>33744</v>
      </c>
      <c r="O4790" s="7" t="s">
        <v>7506</v>
      </c>
      <c r="P4790" s="7" t="s">
        <v>7507</v>
      </c>
      <c r="Q4790" s="7" t="s">
        <v>33491</v>
      </c>
      <c r="R4790" s="7" t="s">
        <v>4437</v>
      </c>
      <c r="S4790" s="7" t="s">
        <v>64</v>
      </c>
      <c r="T4790" s="7" t="s">
        <v>873</v>
      </c>
      <c r="U4790" s="7" t="s">
        <v>65</v>
      </c>
      <c r="V4790" s="7" t="s">
        <v>48</v>
      </c>
      <c r="W4790" s="7" t="s">
        <v>49</v>
      </c>
      <c r="X4790" s="7" t="s">
        <v>124</v>
      </c>
      <c r="Y4790" s="7" t="s">
        <v>50</v>
      </c>
      <c r="Z4790" s="7" t="s">
        <v>51</v>
      </c>
      <c r="AA4790" s="7" t="s">
        <v>52</v>
      </c>
      <c r="AB4790" s="7" t="s">
        <v>891</v>
      </c>
      <c r="AC4790" s="17" t="s">
        <v>170</v>
      </c>
      <c r="AD4790" s="17" t="s">
        <v>3004</v>
      </c>
      <c r="AE4790" s="7" t="s">
        <v>56</v>
      </c>
      <c r="AF4790" s="7" t="s">
        <v>3005</v>
      </c>
      <c r="AG4790" s="7" t="s">
        <v>33745</v>
      </c>
      <c r="AH4790" s="7" t="s">
        <v>891</v>
      </c>
      <c r="AI4790" s="7" t="s">
        <v>108</v>
      </c>
      <c r="AJ4790" s="7" t="s">
        <v>3004</v>
      </c>
      <c r="AK4790" s="10" t="s">
        <v>59</v>
      </c>
      <c r="AL4790" s="5" t="str">
        <f>+VLOOKUP(D4790,'[1]Listado de Establecimientos'!$A$1:$P$65536,16,FALSE)</f>
        <v>BELLAVISTA</v>
      </c>
      <c r="AM4790" s="5" t="str">
        <f>+VLOOKUP(D4790,'[1]Listado de Establecimientos'!$A$1:$Q$65536,17,FALSE)</f>
        <v>BELLAVISTA</v>
      </c>
      <c r="AN4790" s="5">
        <f t="shared" si="75"/>
        <v>5</v>
      </c>
    </row>
    <row r="4791" spans="1:40" ht="36" hidden="1">
      <c r="A4791" s="6">
        <v>382</v>
      </c>
      <c r="B4791" s="7" t="s">
        <v>33746</v>
      </c>
      <c r="C4791" s="8" t="s">
        <v>40</v>
      </c>
      <c r="D4791" s="7" t="s">
        <v>83</v>
      </c>
      <c r="E4791" s="7" t="s">
        <v>143</v>
      </c>
      <c r="F4791" s="7" t="s">
        <v>303</v>
      </c>
      <c r="G4791" s="7" t="s">
        <v>741</v>
      </c>
      <c r="H4791" s="7" t="s">
        <v>15692</v>
      </c>
      <c r="I4791" s="7" t="s">
        <v>261</v>
      </c>
      <c r="J4791" s="7" t="s">
        <v>33747</v>
      </c>
      <c r="K4791" s="7" t="s">
        <v>152</v>
      </c>
      <c r="L4791" s="7" t="s">
        <v>45</v>
      </c>
      <c r="M4791" s="7" t="s">
        <v>33748</v>
      </c>
      <c r="N4791" s="9" t="s">
        <v>33749</v>
      </c>
      <c r="O4791" s="7" t="s">
        <v>127</v>
      </c>
      <c r="P4791" s="7" t="s">
        <v>128</v>
      </c>
      <c r="Q4791" s="7" t="s">
        <v>33750</v>
      </c>
      <c r="R4791" s="7" t="s">
        <v>4893</v>
      </c>
      <c r="S4791" s="7" t="s">
        <v>64</v>
      </c>
      <c r="T4791" s="7" t="s">
        <v>1353</v>
      </c>
      <c r="U4791" s="7" t="s">
        <v>188</v>
      </c>
      <c r="V4791" s="7" t="s">
        <v>66</v>
      </c>
      <c r="W4791" s="7" t="s">
        <v>67</v>
      </c>
      <c r="X4791" s="7" t="s">
        <v>124</v>
      </c>
      <c r="Y4791" s="7" t="s">
        <v>50</v>
      </c>
      <c r="Z4791" s="7" t="s">
        <v>51</v>
      </c>
      <c r="AA4791" s="7" t="s">
        <v>52</v>
      </c>
      <c r="AB4791" s="7" t="s">
        <v>4124</v>
      </c>
      <c r="AC4791" s="17" t="s">
        <v>1883</v>
      </c>
      <c r="AD4791" s="17" t="s">
        <v>8952</v>
      </c>
      <c r="AE4791" s="7" t="s">
        <v>56</v>
      </c>
      <c r="AF4791" s="7" t="s">
        <v>18630</v>
      </c>
      <c r="AG4791" s="7" t="s">
        <v>33751</v>
      </c>
      <c r="AH4791" s="7" t="s">
        <v>4124</v>
      </c>
      <c r="AI4791" s="7" t="s">
        <v>4193</v>
      </c>
      <c r="AJ4791" s="7" t="s">
        <v>8952</v>
      </c>
      <c r="AK4791" s="10" t="s">
        <v>59</v>
      </c>
      <c r="AL4791" s="5" t="str">
        <f>+VLOOKUP(D4791,'[1]Listado de Establecimientos'!$A$1:$P$65536,16,FALSE)</f>
        <v>MOYOBAMBA</v>
      </c>
      <c r="AM4791" s="5" t="str">
        <f>+VLOOKUP(D4791,'[1]Listado de Establecimientos'!$A$1:$Q$65536,17,FALSE)</f>
        <v>NO PERTENECE A NINGUNA MICRORED</v>
      </c>
      <c r="AN4791" s="5">
        <f t="shared" si="75"/>
        <v>5</v>
      </c>
    </row>
    <row r="4792" spans="1:40" ht="36" hidden="1">
      <c r="A4792" s="6">
        <v>383</v>
      </c>
      <c r="B4792" s="7" t="s">
        <v>33752</v>
      </c>
      <c r="C4792" s="8" t="s">
        <v>40</v>
      </c>
      <c r="D4792" s="7" t="s">
        <v>306</v>
      </c>
      <c r="E4792" s="7" t="s">
        <v>33753</v>
      </c>
      <c r="F4792" s="7" t="s">
        <v>344</v>
      </c>
      <c r="G4792" s="7" t="s">
        <v>4272</v>
      </c>
      <c r="H4792" s="7" t="s">
        <v>33754</v>
      </c>
      <c r="I4792" s="7" t="s">
        <v>922</v>
      </c>
      <c r="J4792" s="7" t="s">
        <v>923</v>
      </c>
      <c r="K4792" s="7" t="s">
        <v>44</v>
      </c>
      <c r="L4792" s="7" t="s">
        <v>45</v>
      </c>
      <c r="M4792" s="7" t="s">
        <v>33755</v>
      </c>
      <c r="N4792" s="9" t="s">
        <v>33756</v>
      </c>
      <c r="O4792" s="7" t="s">
        <v>909</v>
      </c>
      <c r="P4792" s="7" t="s">
        <v>910</v>
      </c>
      <c r="Q4792" s="7" t="s">
        <v>29403</v>
      </c>
      <c r="R4792" s="7" t="s">
        <v>4322</v>
      </c>
      <c r="S4792" s="7" t="s">
        <v>64</v>
      </c>
      <c r="T4792" s="7" t="s">
        <v>5516</v>
      </c>
      <c r="U4792" s="7" t="s">
        <v>106</v>
      </c>
      <c r="V4792" s="7" t="s">
        <v>159</v>
      </c>
      <c r="W4792" s="7" t="s">
        <v>94</v>
      </c>
      <c r="X4792" s="7" t="s">
        <v>113</v>
      </c>
      <c r="Y4792" s="7" t="s">
        <v>50</v>
      </c>
      <c r="Z4792" s="7" t="s">
        <v>51</v>
      </c>
      <c r="AA4792" s="7" t="s">
        <v>52</v>
      </c>
      <c r="AB4792" s="7" t="s">
        <v>154</v>
      </c>
      <c r="AC4792" s="17" t="s">
        <v>206</v>
      </c>
      <c r="AD4792" s="17" t="s">
        <v>310</v>
      </c>
      <c r="AE4792" s="7" t="s">
        <v>56</v>
      </c>
      <c r="AF4792" s="7" t="s">
        <v>311</v>
      </c>
      <c r="AG4792" s="7" t="s">
        <v>33757</v>
      </c>
      <c r="AH4792" s="7" t="s">
        <v>154</v>
      </c>
      <c r="AI4792" s="7" t="s">
        <v>154</v>
      </c>
      <c r="AJ4792" s="7" t="s">
        <v>310</v>
      </c>
      <c r="AK4792" s="10" t="s">
        <v>59</v>
      </c>
      <c r="AL4792" s="5" t="str">
        <f>+VLOOKUP(D4792,'[1]Listado de Establecimientos'!$A$1:$P$65536,16,FALSE)</f>
        <v>PICOTA</v>
      </c>
      <c r="AM4792" s="5" t="str">
        <f>+VLOOKUP(D4792,'[1]Listado de Establecimientos'!$A$1:$Q$65536,17,FALSE)</f>
        <v>LEONCIO PRADO</v>
      </c>
      <c r="AN4792" s="5">
        <f t="shared" si="75"/>
        <v>5</v>
      </c>
    </row>
    <row r="4793" spans="1:40" ht="36" hidden="1">
      <c r="A4793" s="6">
        <v>384</v>
      </c>
      <c r="B4793" s="7" t="s">
        <v>33758</v>
      </c>
      <c r="C4793" s="8" t="s">
        <v>40</v>
      </c>
      <c r="D4793" s="7" t="s">
        <v>145</v>
      </c>
      <c r="E4793" s="7" t="s">
        <v>146</v>
      </c>
      <c r="F4793" s="7" t="s">
        <v>3657</v>
      </c>
      <c r="G4793" s="7" t="s">
        <v>1407</v>
      </c>
      <c r="H4793" s="7" t="s">
        <v>33759</v>
      </c>
      <c r="I4793" s="7" t="s">
        <v>112</v>
      </c>
      <c r="J4793" s="7" t="s">
        <v>33760</v>
      </c>
      <c r="K4793" s="7" t="s">
        <v>44</v>
      </c>
      <c r="L4793" s="7" t="s">
        <v>45</v>
      </c>
      <c r="M4793" s="7" t="s">
        <v>33761</v>
      </c>
      <c r="N4793" s="9" t="s">
        <v>33762</v>
      </c>
      <c r="O4793" s="7" t="s">
        <v>145</v>
      </c>
      <c r="P4793" s="7" t="s">
        <v>146</v>
      </c>
      <c r="Q4793" s="7" t="s">
        <v>33750</v>
      </c>
      <c r="R4793" s="7" t="s">
        <v>8982</v>
      </c>
      <c r="S4793" s="7" t="s">
        <v>64</v>
      </c>
      <c r="T4793" s="7" t="s">
        <v>325</v>
      </c>
      <c r="U4793" s="7" t="s">
        <v>740</v>
      </c>
      <c r="V4793" s="7" t="s">
        <v>48</v>
      </c>
      <c r="W4793" s="7" t="s">
        <v>88</v>
      </c>
      <c r="X4793" s="7" t="s">
        <v>88</v>
      </c>
      <c r="Y4793" s="7" t="s">
        <v>50</v>
      </c>
      <c r="Z4793" s="7" t="s">
        <v>51</v>
      </c>
      <c r="AA4793" s="7" t="s">
        <v>52</v>
      </c>
      <c r="AB4793" s="7" t="s">
        <v>18391</v>
      </c>
      <c r="AC4793" s="17" t="s">
        <v>7426</v>
      </c>
      <c r="AD4793" s="17" t="s">
        <v>18506</v>
      </c>
      <c r="AE4793" s="7" t="s">
        <v>56</v>
      </c>
      <c r="AF4793" s="7" t="s">
        <v>18507</v>
      </c>
      <c r="AG4793" s="7" t="s">
        <v>33763</v>
      </c>
      <c r="AH4793" s="7" t="s">
        <v>18391</v>
      </c>
      <c r="AI4793" s="7" t="s">
        <v>3243</v>
      </c>
      <c r="AJ4793" s="7" t="s">
        <v>18506</v>
      </c>
      <c r="AK4793" s="10" t="s">
        <v>59</v>
      </c>
      <c r="AL4793" s="5" t="str">
        <f>+VLOOKUP(D4793,'[1]Listado de Establecimientos'!$A$1:$P$65536,16,FALSE)</f>
        <v>MARISCAL CACERES</v>
      </c>
      <c r="AM4793" s="5" t="str">
        <f>+VLOOKUP(D4793,'[1]Listado de Establecimientos'!$A$1:$Q$65536,17,FALSE)</f>
        <v>NO PERTENECE A NINGUNA MICRORRED</v>
      </c>
      <c r="AN4793" s="5">
        <f t="shared" si="75"/>
        <v>5</v>
      </c>
    </row>
    <row r="4794" spans="1:40" ht="36" hidden="1">
      <c r="A4794" s="6">
        <v>385</v>
      </c>
      <c r="B4794" s="7" t="s">
        <v>33835</v>
      </c>
      <c r="C4794" s="8" t="s">
        <v>40</v>
      </c>
      <c r="D4794" s="7" t="s">
        <v>167</v>
      </c>
      <c r="E4794" s="7" t="s">
        <v>168</v>
      </c>
      <c r="F4794" s="7" t="s">
        <v>11497</v>
      </c>
      <c r="G4794" s="7" t="s">
        <v>716</v>
      </c>
      <c r="H4794" s="7" t="s">
        <v>6384</v>
      </c>
      <c r="I4794" s="7" t="s">
        <v>177</v>
      </c>
      <c r="J4794" s="7" t="s">
        <v>33836</v>
      </c>
      <c r="K4794" s="7" t="s">
        <v>44</v>
      </c>
      <c r="L4794" s="7" t="s">
        <v>45</v>
      </c>
      <c r="M4794" s="7" t="s">
        <v>33837</v>
      </c>
      <c r="N4794" s="9" t="s">
        <v>33838</v>
      </c>
      <c r="O4794" s="7" t="s">
        <v>167</v>
      </c>
      <c r="P4794" s="7" t="s">
        <v>168</v>
      </c>
      <c r="Q4794" s="7" t="s">
        <v>33750</v>
      </c>
      <c r="R4794" s="7" t="s">
        <v>911</v>
      </c>
      <c r="S4794" s="7" t="s">
        <v>46</v>
      </c>
      <c r="T4794" s="7" t="s">
        <v>2132</v>
      </c>
      <c r="U4794" s="7" t="s">
        <v>740</v>
      </c>
      <c r="V4794" s="7" t="s">
        <v>48</v>
      </c>
      <c r="W4794" s="7" t="s">
        <v>88</v>
      </c>
      <c r="X4794" s="7" t="s">
        <v>94</v>
      </c>
      <c r="Y4794" s="7" t="s">
        <v>50</v>
      </c>
      <c r="Z4794" s="7" t="s">
        <v>51</v>
      </c>
      <c r="AA4794" s="7" t="s">
        <v>52</v>
      </c>
      <c r="AB4794" s="7" t="s">
        <v>18704</v>
      </c>
      <c r="AC4794" s="17" t="s">
        <v>33839</v>
      </c>
      <c r="AD4794" s="17" t="s">
        <v>33840</v>
      </c>
      <c r="AE4794" s="7" t="s">
        <v>56</v>
      </c>
      <c r="AF4794" s="7" t="s">
        <v>33841</v>
      </c>
      <c r="AG4794" s="7" t="s">
        <v>33842</v>
      </c>
      <c r="AH4794" s="7" t="s">
        <v>3366</v>
      </c>
      <c r="AI4794" s="7" t="s">
        <v>2579</v>
      </c>
      <c r="AJ4794" s="7" t="s">
        <v>3367</v>
      </c>
      <c r="AK4794" s="10" t="s">
        <v>59</v>
      </c>
      <c r="AL4794" s="5" t="str">
        <f>+VLOOKUP(D4794,'[1]Listado de Establecimientos'!$A$1:$P$65536,16,FALSE)</f>
        <v>HUALLAGA</v>
      </c>
      <c r="AM4794" s="5" t="str">
        <f>+VLOOKUP(D4794,'[1]Listado de Establecimientos'!$A$1:$Q$65536,17,FALSE)</f>
        <v>SAPOSOA</v>
      </c>
      <c r="AN4794" s="5">
        <f t="shared" ref="AN4794:AN4857" si="76">MONTH(AG4794)</f>
        <v>5</v>
      </c>
    </row>
    <row r="4795" spans="1:40" ht="36" hidden="1">
      <c r="A4795" s="6">
        <v>386</v>
      </c>
      <c r="B4795" s="7" t="s">
        <v>33843</v>
      </c>
      <c r="C4795" s="8" t="s">
        <v>40</v>
      </c>
      <c r="D4795" s="7" t="s">
        <v>41</v>
      </c>
      <c r="E4795" s="7" t="s">
        <v>42</v>
      </c>
      <c r="F4795" s="7" t="s">
        <v>1465</v>
      </c>
      <c r="G4795" s="7" t="s">
        <v>4405</v>
      </c>
      <c r="H4795" s="7" t="s">
        <v>33844</v>
      </c>
      <c r="I4795" s="7" t="s">
        <v>85</v>
      </c>
      <c r="J4795" s="7" t="s">
        <v>33845</v>
      </c>
      <c r="K4795" s="7" t="s">
        <v>44</v>
      </c>
      <c r="L4795" s="7" t="s">
        <v>45</v>
      </c>
      <c r="M4795" s="7" t="s">
        <v>33846</v>
      </c>
      <c r="N4795" s="9" t="s">
        <v>33847</v>
      </c>
      <c r="O4795" s="7" t="s">
        <v>155</v>
      </c>
      <c r="P4795" s="7" t="s">
        <v>156</v>
      </c>
      <c r="Q4795" s="7" t="s">
        <v>33750</v>
      </c>
      <c r="R4795" s="7" t="s">
        <v>15593</v>
      </c>
      <c r="S4795" s="7" t="s">
        <v>64</v>
      </c>
      <c r="T4795" s="7" t="s">
        <v>5669</v>
      </c>
      <c r="U4795" s="7" t="s">
        <v>106</v>
      </c>
      <c r="V4795" s="7" t="s">
        <v>123</v>
      </c>
      <c r="W4795" s="7" t="s">
        <v>67</v>
      </c>
      <c r="X4795" s="7" t="s">
        <v>715</v>
      </c>
      <c r="Y4795" s="7" t="s">
        <v>50</v>
      </c>
      <c r="Z4795" s="7" t="s">
        <v>51</v>
      </c>
      <c r="AA4795" s="7" t="s">
        <v>52</v>
      </c>
      <c r="AB4795" s="7" t="s">
        <v>3290</v>
      </c>
      <c r="AC4795" s="17" t="s">
        <v>216</v>
      </c>
      <c r="AD4795" s="17" t="s">
        <v>7122</v>
      </c>
      <c r="AE4795" s="7" t="s">
        <v>56</v>
      </c>
      <c r="AF4795" s="7" t="s">
        <v>7123</v>
      </c>
      <c r="AG4795" s="7" t="s">
        <v>33848</v>
      </c>
      <c r="AH4795" s="7" t="s">
        <v>3290</v>
      </c>
      <c r="AI4795" s="7" t="s">
        <v>215</v>
      </c>
      <c r="AJ4795" s="7" t="s">
        <v>7122</v>
      </c>
      <c r="AK4795" s="10" t="s">
        <v>59</v>
      </c>
      <c r="AL4795" s="5" t="str">
        <f>+VLOOKUP(D4795,'[1]Listado de Establecimientos'!$A$1:$P$65536,16,FALSE)</f>
        <v>NO PERTENECE A NINGUNA RED</v>
      </c>
      <c r="AM4795" s="5" t="str">
        <f>+VLOOKUP(D4795,'[1]Listado de Establecimientos'!$A$1:$Q$65536,17,FALSE)</f>
        <v>NO PERTENECE A NINGUNA MICRORED</v>
      </c>
      <c r="AN4795" s="5">
        <f t="shared" si="76"/>
        <v>5</v>
      </c>
    </row>
    <row r="4796" spans="1:40" ht="36" hidden="1">
      <c r="A4796" s="6">
        <v>387</v>
      </c>
      <c r="B4796" s="7" t="s">
        <v>33849</v>
      </c>
      <c r="C4796" s="8" t="s">
        <v>40</v>
      </c>
      <c r="D4796" s="7" t="s">
        <v>2532</v>
      </c>
      <c r="E4796" s="7" t="s">
        <v>281</v>
      </c>
      <c r="F4796" s="7" t="s">
        <v>2399</v>
      </c>
      <c r="G4796" s="7" t="s">
        <v>7250</v>
      </c>
      <c r="H4796" s="7" t="s">
        <v>16010</v>
      </c>
      <c r="I4796" s="7" t="s">
        <v>138</v>
      </c>
      <c r="J4796" s="7" t="s">
        <v>1461</v>
      </c>
      <c r="K4796" s="7" t="s">
        <v>63</v>
      </c>
      <c r="L4796" s="7" t="s">
        <v>45</v>
      </c>
      <c r="M4796" s="7" t="s">
        <v>33850</v>
      </c>
      <c r="N4796" s="9" t="s">
        <v>33851</v>
      </c>
      <c r="O4796" s="7" t="s">
        <v>1280</v>
      </c>
      <c r="P4796" s="7" t="s">
        <v>1281</v>
      </c>
      <c r="Q4796" s="7" t="s">
        <v>33750</v>
      </c>
      <c r="R4796" s="7" t="s">
        <v>3670</v>
      </c>
      <c r="S4796" s="7" t="s">
        <v>64</v>
      </c>
      <c r="T4796" s="7" t="s">
        <v>105</v>
      </c>
      <c r="U4796" s="7" t="s">
        <v>106</v>
      </c>
      <c r="V4796" s="7" t="s">
        <v>48</v>
      </c>
      <c r="W4796" s="7" t="s">
        <v>107</v>
      </c>
      <c r="X4796" s="7" t="s">
        <v>122</v>
      </c>
      <c r="Y4796" s="7" t="s">
        <v>50</v>
      </c>
      <c r="Z4796" s="7" t="s">
        <v>51</v>
      </c>
      <c r="AA4796" s="7" t="s">
        <v>52</v>
      </c>
      <c r="AB4796" s="7" t="s">
        <v>2295</v>
      </c>
      <c r="AC4796" s="17" t="s">
        <v>262</v>
      </c>
      <c r="AD4796" s="17" t="s">
        <v>3842</v>
      </c>
      <c r="AE4796" s="7" t="s">
        <v>56</v>
      </c>
      <c r="AF4796" s="7" t="s">
        <v>3843</v>
      </c>
      <c r="AG4796" s="7" t="s">
        <v>33852</v>
      </c>
      <c r="AH4796" s="7" t="s">
        <v>2295</v>
      </c>
      <c r="AI4796" s="7" t="s">
        <v>701</v>
      </c>
      <c r="AJ4796" s="7" t="s">
        <v>3842</v>
      </c>
      <c r="AK4796" s="10" t="s">
        <v>59</v>
      </c>
      <c r="AL4796" s="5" t="str">
        <f>+VLOOKUP(D4796,'[1]Listado de Establecimientos'!$A$1:$P$65536,16,FALSE)</f>
        <v>MARISCAL CACERES</v>
      </c>
      <c r="AM4796" s="5" t="str">
        <f>+VLOOKUP(D4796,'[1]Listado de Establecimientos'!$A$1:$Q$65536,17,FALSE)</f>
        <v>HUICUNGO</v>
      </c>
      <c r="AN4796" s="5">
        <f t="shared" si="76"/>
        <v>5</v>
      </c>
    </row>
    <row r="4797" spans="1:40" ht="36" hidden="1">
      <c r="A4797" s="6">
        <v>388</v>
      </c>
      <c r="B4797" s="7" t="s">
        <v>33853</v>
      </c>
      <c r="C4797" s="8" t="s">
        <v>40</v>
      </c>
      <c r="D4797" s="7" t="s">
        <v>60</v>
      </c>
      <c r="E4797" s="7" t="s">
        <v>61</v>
      </c>
      <c r="F4797" s="7" t="s">
        <v>912</v>
      </c>
      <c r="G4797" s="7" t="s">
        <v>6953</v>
      </c>
      <c r="H4797" s="7" t="s">
        <v>33854</v>
      </c>
      <c r="I4797" s="7" t="s">
        <v>112</v>
      </c>
      <c r="J4797" s="7" t="s">
        <v>33855</v>
      </c>
      <c r="K4797" s="7" t="s">
        <v>44</v>
      </c>
      <c r="L4797" s="7" t="s">
        <v>45</v>
      </c>
      <c r="M4797" s="7" t="s">
        <v>33856</v>
      </c>
      <c r="N4797" s="9" t="s">
        <v>33857</v>
      </c>
      <c r="O4797" s="7" t="s">
        <v>1099</v>
      </c>
      <c r="P4797" s="7" t="s">
        <v>1100</v>
      </c>
      <c r="Q4797" s="7" t="s">
        <v>33750</v>
      </c>
      <c r="R4797" s="7" t="s">
        <v>2110</v>
      </c>
      <c r="S4797" s="7" t="s">
        <v>46</v>
      </c>
      <c r="T4797" s="7" t="s">
        <v>1019</v>
      </c>
      <c r="U4797" s="7" t="s">
        <v>65</v>
      </c>
      <c r="V4797" s="7" t="s">
        <v>66</v>
      </c>
      <c r="W4797" s="7" t="s">
        <v>94</v>
      </c>
      <c r="X4797" s="7" t="s">
        <v>88</v>
      </c>
      <c r="Y4797" s="7" t="s">
        <v>50</v>
      </c>
      <c r="Z4797" s="7" t="s">
        <v>51</v>
      </c>
      <c r="AA4797" s="7" t="s">
        <v>52</v>
      </c>
      <c r="AB4797" s="7" t="s">
        <v>1491</v>
      </c>
      <c r="AC4797" s="17" t="s">
        <v>411</v>
      </c>
      <c r="AD4797" s="17" t="s">
        <v>2576</v>
      </c>
      <c r="AE4797" s="7" t="s">
        <v>56</v>
      </c>
      <c r="AF4797" s="7" t="s">
        <v>2577</v>
      </c>
      <c r="AG4797" s="7" t="s">
        <v>33858</v>
      </c>
      <c r="AH4797" s="7" t="s">
        <v>5087</v>
      </c>
      <c r="AI4797" s="7" t="s">
        <v>2305</v>
      </c>
      <c r="AJ4797" s="7" t="s">
        <v>5089</v>
      </c>
      <c r="AK4797" s="10" t="s">
        <v>59</v>
      </c>
      <c r="AL4797" s="5" t="str">
        <f>+VLOOKUP(D4797,'[1]Listado de Establecimientos'!$A$1:$P$65536,16,FALSE)</f>
        <v>RIOJA</v>
      </c>
      <c r="AM4797" s="5" t="str">
        <f>+VLOOKUP(D4797,'[1]Listado de Establecimientos'!$A$1:$Q$65536,17,FALSE)</f>
        <v>NO PERTENECE A NINGUNA MICRORED</v>
      </c>
      <c r="AN4797" s="5">
        <f t="shared" si="76"/>
        <v>5</v>
      </c>
    </row>
    <row r="4798" spans="1:40" ht="36" hidden="1">
      <c r="A4798" s="6">
        <v>389</v>
      </c>
      <c r="B4798" s="7" t="s">
        <v>33859</v>
      </c>
      <c r="C4798" s="8" t="s">
        <v>40</v>
      </c>
      <c r="D4798" s="7" t="s">
        <v>91</v>
      </c>
      <c r="E4798" s="7" t="s">
        <v>92</v>
      </c>
      <c r="F4798" s="7" t="s">
        <v>2399</v>
      </c>
      <c r="G4798" s="7" t="s">
        <v>1796</v>
      </c>
      <c r="H4798" s="7" t="s">
        <v>21833</v>
      </c>
      <c r="I4798" s="7" t="s">
        <v>112</v>
      </c>
      <c r="J4798" s="7" t="s">
        <v>33860</v>
      </c>
      <c r="K4798" s="7" t="s">
        <v>63</v>
      </c>
      <c r="L4798" s="7" t="s">
        <v>45</v>
      </c>
      <c r="M4798" s="7" t="s">
        <v>33861</v>
      </c>
      <c r="N4798" s="9" t="s">
        <v>33862</v>
      </c>
      <c r="O4798" s="7" t="s">
        <v>222</v>
      </c>
      <c r="P4798" s="7" t="s">
        <v>223</v>
      </c>
      <c r="Q4798" s="7" t="s">
        <v>33750</v>
      </c>
      <c r="R4798" s="7" t="s">
        <v>292</v>
      </c>
      <c r="S4798" s="7" t="s">
        <v>46</v>
      </c>
      <c r="T4798" s="7" t="s">
        <v>2785</v>
      </c>
      <c r="U4798" s="7" t="s">
        <v>230</v>
      </c>
      <c r="V4798" s="7" t="s">
        <v>153</v>
      </c>
      <c r="W4798" s="7" t="s">
        <v>122</v>
      </c>
      <c r="X4798" s="7" t="s">
        <v>107</v>
      </c>
      <c r="Y4798" s="7" t="s">
        <v>50</v>
      </c>
      <c r="Z4798" s="7" t="s">
        <v>51</v>
      </c>
      <c r="AA4798" s="7" t="s">
        <v>52</v>
      </c>
      <c r="AB4798" s="7" t="s">
        <v>199</v>
      </c>
      <c r="AC4798" s="17" t="s">
        <v>6532</v>
      </c>
      <c r="AD4798" s="17" t="s">
        <v>698</v>
      </c>
      <c r="AE4798" s="7" t="s">
        <v>56</v>
      </c>
      <c r="AF4798" s="7" t="s">
        <v>699</v>
      </c>
      <c r="AG4798" s="7" t="s">
        <v>33863</v>
      </c>
      <c r="AH4798" s="7" t="s">
        <v>199</v>
      </c>
      <c r="AI4798" s="7" t="s">
        <v>701</v>
      </c>
      <c r="AJ4798" s="7" t="s">
        <v>702</v>
      </c>
      <c r="AK4798" s="10" t="s">
        <v>59</v>
      </c>
      <c r="AL4798" s="5" t="str">
        <f>+VLOOKUP(D4798,'[1]Listado de Establecimientos'!$A$1:$P$65536,16,FALSE)</f>
        <v>SAN MARTIN</v>
      </c>
      <c r="AM4798" s="5" t="str">
        <f>+VLOOKUP(D4798,'[1]Listado de Establecimientos'!$A$1:$Q$65536,17,FALSE)</f>
        <v>BANDA DE SHILCAYO</v>
      </c>
      <c r="AN4798" s="5">
        <f t="shared" si="76"/>
        <v>5</v>
      </c>
    </row>
    <row r="4799" spans="1:40" ht="36" hidden="1">
      <c r="A4799" s="6">
        <v>390</v>
      </c>
      <c r="B4799" s="7" t="s">
        <v>33864</v>
      </c>
      <c r="C4799" s="8" t="s">
        <v>40</v>
      </c>
      <c r="D4799" s="7" t="s">
        <v>91</v>
      </c>
      <c r="E4799" s="7" t="s">
        <v>92</v>
      </c>
      <c r="F4799" s="7" t="s">
        <v>2191</v>
      </c>
      <c r="G4799" s="7" t="s">
        <v>8627</v>
      </c>
      <c r="H4799" s="7" t="s">
        <v>31159</v>
      </c>
      <c r="I4799" s="7" t="s">
        <v>49</v>
      </c>
      <c r="J4799" s="7" t="s">
        <v>33865</v>
      </c>
      <c r="K4799" s="7" t="s">
        <v>44</v>
      </c>
      <c r="L4799" s="7" t="s">
        <v>45</v>
      </c>
      <c r="M4799" s="7" t="s">
        <v>33866</v>
      </c>
      <c r="N4799" s="9" t="s">
        <v>33867</v>
      </c>
      <c r="O4799" s="7" t="s">
        <v>348</v>
      </c>
      <c r="P4799" s="7" t="s">
        <v>349</v>
      </c>
      <c r="Q4799" s="7" t="s">
        <v>33750</v>
      </c>
      <c r="R4799" s="7" t="s">
        <v>4209</v>
      </c>
      <c r="S4799" s="7" t="s">
        <v>64</v>
      </c>
      <c r="T4799" s="7" t="s">
        <v>1682</v>
      </c>
      <c r="U4799" s="7" t="s">
        <v>106</v>
      </c>
      <c r="V4799" s="7" t="s">
        <v>66</v>
      </c>
      <c r="W4799" s="7" t="s">
        <v>114</v>
      </c>
      <c r="X4799" s="7" t="s">
        <v>88</v>
      </c>
      <c r="Y4799" s="7" t="s">
        <v>50</v>
      </c>
      <c r="Z4799" s="7" t="s">
        <v>51</v>
      </c>
      <c r="AA4799" s="7" t="s">
        <v>52</v>
      </c>
      <c r="AB4799" s="7" t="s">
        <v>199</v>
      </c>
      <c r="AC4799" s="17" t="s">
        <v>697</v>
      </c>
      <c r="AD4799" s="17" t="s">
        <v>698</v>
      </c>
      <c r="AE4799" s="7" t="s">
        <v>56</v>
      </c>
      <c r="AF4799" s="7" t="s">
        <v>699</v>
      </c>
      <c r="AG4799" s="7" t="s">
        <v>33868</v>
      </c>
      <c r="AH4799" s="7" t="s">
        <v>199</v>
      </c>
      <c r="AI4799" s="7" t="s">
        <v>701</v>
      </c>
      <c r="AJ4799" s="7" t="s">
        <v>702</v>
      </c>
      <c r="AK4799" s="10" t="s">
        <v>59</v>
      </c>
      <c r="AL4799" s="5" t="str">
        <f>+VLOOKUP(D4799,'[1]Listado de Establecimientos'!$A$1:$P$65536,16,FALSE)</f>
        <v>SAN MARTIN</v>
      </c>
      <c r="AM4799" s="5" t="str">
        <f>+VLOOKUP(D4799,'[1]Listado de Establecimientos'!$A$1:$Q$65536,17,FALSE)</f>
        <v>BANDA DE SHILCAYO</v>
      </c>
      <c r="AN4799" s="5">
        <f t="shared" si="76"/>
        <v>5</v>
      </c>
    </row>
    <row r="4800" spans="1:40" ht="36" hidden="1">
      <c r="A4800" s="6">
        <v>391</v>
      </c>
      <c r="B4800" s="7" t="s">
        <v>33869</v>
      </c>
      <c r="C4800" s="8" t="s">
        <v>40</v>
      </c>
      <c r="D4800" s="7" t="s">
        <v>74</v>
      </c>
      <c r="E4800" s="7" t="s">
        <v>75</v>
      </c>
      <c r="F4800" s="7" t="s">
        <v>33870</v>
      </c>
      <c r="G4800" s="7" t="s">
        <v>2564</v>
      </c>
      <c r="H4800" s="7" t="s">
        <v>33871</v>
      </c>
      <c r="I4800" s="7" t="s">
        <v>185</v>
      </c>
      <c r="J4800" s="7" t="s">
        <v>18853</v>
      </c>
      <c r="K4800" s="7" t="s">
        <v>44</v>
      </c>
      <c r="L4800" s="7" t="s">
        <v>45</v>
      </c>
      <c r="M4800" s="7" t="s">
        <v>33872</v>
      </c>
      <c r="N4800" s="9" t="s">
        <v>33873</v>
      </c>
      <c r="O4800" s="7" t="s">
        <v>1550</v>
      </c>
      <c r="P4800" s="7" t="s">
        <v>1551</v>
      </c>
      <c r="Q4800" s="7" t="s">
        <v>33750</v>
      </c>
      <c r="R4800" s="7" t="s">
        <v>11712</v>
      </c>
      <c r="S4800" s="7" t="s">
        <v>64</v>
      </c>
      <c r="T4800" s="7" t="s">
        <v>2206</v>
      </c>
      <c r="U4800" s="7" t="s">
        <v>65</v>
      </c>
      <c r="V4800" s="7" t="s">
        <v>66</v>
      </c>
      <c r="W4800" s="7" t="s">
        <v>94</v>
      </c>
      <c r="X4800" s="7" t="s">
        <v>88</v>
      </c>
      <c r="Y4800" s="7" t="s">
        <v>50</v>
      </c>
      <c r="Z4800" s="7" t="s">
        <v>51</v>
      </c>
      <c r="AA4800" s="7" t="s">
        <v>52</v>
      </c>
      <c r="AB4800" s="7" t="s">
        <v>1465</v>
      </c>
      <c r="AC4800" s="17" t="s">
        <v>1466</v>
      </c>
      <c r="AD4800" s="17" t="s">
        <v>1467</v>
      </c>
      <c r="AE4800" s="7" t="s">
        <v>56</v>
      </c>
      <c r="AF4800" s="7" t="s">
        <v>1468</v>
      </c>
      <c r="AG4800" s="7" t="s">
        <v>33874</v>
      </c>
      <c r="AH4800" s="7" t="s">
        <v>1465</v>
      </c>
      <c r="AI4800" s="7" t="s">
        <v>1470</v>
      </c>
      <c r="AJ4800" s="7" t="s">
        <v>1467</v>
      </c>
      <c r="AK4800" s="10" t="s">
        <v>59</v>
      </c>
      <c r="AL4800" s="5" t="str">
        <f>+VLOOKUP(D4800,'[1]Listado de Establecimientos'!$A$1:$P$65536,16,FALSE)</f>
        <v>TOCACHE</v>
      </c>
      <c r="AM4800" s="5" t="str">
        <f>+VLOOKUP(D4800,'[1]Listado de Establecimientos'!$A$1:$Q$65536,17,FALSE)</f>
        <v>NO PERTENECE A NINGUNA MICRORED</v>
      </c>
      <c r="AN4800" s="5">
        <f t="shared" si="76"/>
        <v>5</v>
      </c>
    </row>
    <row r="4801" spans="1:40" ht="36" hidden="1">
      <c r="A4801" s="6">
        <v>392</v>
      </c>
      <c r="B4801" s="7" t="s">
        <v>33875</v>
      </c>
      <c r="C4801" s="8" t="s">
        <v>40</v>
      </c>
      <c r="D4801" s="7" t="s">
        <v>135</v>
      </c>
      <c r="E4801" s="7" t="s">
        <v>136</v>
      </c>
      <c r="F4801" s="7" t="s">
        <v>108</v>
      </c>
      <c r="G4801" s="7" t="s">
        <v>748</v>
      </c>
      <c r="H4801" s="7" t="s">
        <v>33876</v>
      </c>
      <c r="I4801" s="7" t="s">
        <v>690</v>
      </c>
      <c r="J4801" s="7" t="s">
        <v>9811</v>
      </c>
      <c r="K4801" s="7" t="s">
        <v>63</v>
      </c>
      <c r="L4801" s="7" t="s">
        <v>45</v>
      </c>
      <c r="M4801" s="7" t="s">
        <v>33877</v>
      </c>
      <c r="N4801" s="9" t="s">
        <v>33878</v>
      </c>
      <c r="O4801" s="7" t="s">
        <v>3547</v>
      </c>
      <c r="P4801" s="7" t="s">
        <v>3548</v>
      </c>
      <c r="Q4801" s="7" t="s">
        <v>33750</v>
      </c>
      <c r="R4801" s="7" t="s">
        <v>15196</v>
      </c>
      <c r="S4801" s="7" t="s">
        <v>64</v>
      </c>
      <c r="T4801" s="7" t="s">
        <v>756</v>
      </c>
      <c r="U4801" s="7" t="s">
        <v>1284</v>
      </c>
      <c r="V4801" s="7" t="s">
        <v>153</v>
      </c>
      <c r="W4801" s="7" t="s">
        <v>107</v>
      </c>
      <c r="X4801" s="7" t="s">
        <v>88</v>
      </c>
      <c r="Y4801" s="7" t="s">
        <v>50</v>
      </c>
      <c r="Z4801" s="7" t="s">
        <v>51</v>
      </c>
      <c r="AA4801" s="7" t="s">
        <v>52</v>
      </c>
      <c r="AB4801" s="7" t="s">
        <v>2942</v>
      </c>
      <c r="AC4801" s="17" t="s">
        <v>1076</v>
      </c>
      <c r="AD4801" s="17" t="s">
        <v>2943</v>
      </c>
      <c r="AE4801" s="7" t="s">
        <v>56</v>
      </c>
      <c r="AF4801" s="7" t="s">
        <v>2944</v>
      </c>
      <c r="AG4801" s="7" t="s">
        <v>33879</v>
      </c>
      <c r="AH4801" s="7" t="s">
        <v>2942</v>
      </c>
      <c r="AI4801" s="7" t="s">
        <v>179</v>
      </c>
      <c r="AJ4801" s="7" t="s">
        <v>2943</v>
      </c>
      <c r="AK4801" s="10" t="s">
        <v>59</v>
      </c>
      <c r="AL4801" s="5" t="str">
        <f>+VLOOKUP(D4801,'[1]Listado de Establecimientos'!$A$1:$P$65536,16,FALSE)</f>
        <v>SAN MARTIN</v>
      </c>
      <c r="AM4801" s="5" t="str">
        <f>+VLOOKUP(D4801,'[1]Listado de Establecimientos'!$A$1:$Q$65536,17,FALSE)</f>
        <v>MORALES</v>
      </c>
      <c r="AN4801" s="5">
        <f t="shared" si="76"/>
        <v>5</v>
      </c>
    </row>
    <row r="4802" spans="1:40" ht="36" hidden="1">
      <c r="A4802" s="6">
        <v>393</v>
      </c>
      <c r="B4802" s="7" t="s">
        <v>33880</v>
      </c>
      <c r="C4802" s="8" t="s">
        <v>40</v>
      </c>
      <c r="D4802" s="7" t="s">
        <v>135</v>
      </c>
      <c r="E4802" s="7" t="s">
        <v>136</v>
      </c>
      <c r="F4802" s="7" t="s">
        <v>215</v>
      </c>
      <c r="G4802" s="7" t="s">
        <v>322</v>
      </c>
      <c r="H4802" s="7" t="s">
        <v>33881</v>
      </c>
      <c r="I4802" s="7" t="s">
        <v>690</v>
      </c>
      <c r="J4802" s="7" t="s">
        <v>27972</v>
      </c>
      <c r="K4802" s="7" t="s">
        <v>44</v>
      </c>
      <c r="L4802" s="7" t="s">
        <v>45</v>
      </c>
      <c r="M4802" s="7" t="s">
        <v>33882</v>
      </c>
      <c r="N4802" s="9" t="s">
        <v>33883</v>
      </c>
      <c r="O4802" s="7" t="s">
        <v>8876</v>
      </c>
      <c r="P4802" s="7" t="s">
        <v>8877</v>
      </c>
      <c r="Q4802" s="7" t="s">
        <v>33750</v>
      </c>
      <c r="R4802" s="7" t="s">
        <v>14745</v>
      </c>
      <c r="S4802" s="7" t="s">
        <v>64</v>
      </c>
      <c r="T4802" s="7" t="s">
        <v>899</v>
      </c>
      <c r="U4802" s="7" t="s">
        <v>1683</v>
      </c>
      <c r="V4802" s="7" t="s">
        <v>153</v>
      </c>
      <c r="W4802" s="7" t="s">
        <v>49</v>
      </c>
      <c r="X4802" s="7" t="s">
        <v>97</v>
      </c>
      <c r="Y4802" s="7" t="s">
        <v>50</v>
      </c>
      <c r="Z4802" s="7" t="s">
        <v>51</v>
      </c>
      <c r="AA4802" s="7" t="s">
        <v>52</v>
      </c>
      <c r="AB4802" s="7" t="s">
        <v>2942</v>
      </c>
      <c r="AC4802" s="17" t="s">
        <v>1076</v>
      </c>
      <c r="AD4802" s="17" t="s">
        <v>2943</v>
      </c>
      <c r="AE4802" s="7" t="s">
        <v>56</v>
      </c>
      <c r="AF4802" s="7" t="s">
        <v>2944</v>
      </c>
      <c r="AG4802" s="7" t="s">
        <v>33884</v>
      </c>
      <c r="AH4802" s="7" t="s">
        <v>2942</v>
      </c>
      <c r="AI4802" s="7" t="s">
        <v>179</v>
      </c>
      <c r="AJ4802" s="7" t="s">
        <v>2943</v>
      </c>
      <c r="AK4802" s="10" t="s">
        <v>59</v>
      </c>
      <c r="AL4802" s="5" t="str">
        <f>+VLOOKUP(D4802,'[1]Listado de Establecimientos'!$A$1:$P$65536,16,FALSE)</f>
        <v>SAN MARTIN</v>
      </c>
      <c r="AM4802" s="5" t="str">
        <f>+VLOOKUP(D4802,'[1]Listado de Establecimientos'!$A$1:$Q$65536,17,FALSE)</f>
        <v>MORALES</v>
      </c>
      <c r="AN4802" s="5">
        <f t="shared" si="76"/>
        <v>5</v>
      </c>
    </row>
    <row r="4803" spans="1:40" ht="36" hidden="1">
      <c r="A4803" s="6">
        <v>394</v>
      </c>
      <c r="B4803" s="7" t="s">
        <v>33885</v>
      </c>
      <c r="C4803" s="8" t="s">
        <v>40</v>
      </c>
      <c r="D4803" s="7" t="s">
        <v>145</v>
      </c>
      <c r="E4803" s="7" t="s">
        <v>146</v>
      </c>
      <c r="F4803" s="7" t="s">
        <v>20453</v>
      </c>
      <c r="G4803" s="7" t="s">
        <v>211</v>
      </c>
      <c r="H4803" s="7" t="s">
        <v>33886</v>
      </c>
      <c r="I4803" s="7" t="s">
        <v>690</v>
      </c>
      <c r="J4803" s="7" t="s">
        <v>4557</v>
      </c>
      <c r="K4803" s="7" t="s">
        <v>86</v>
      </c>
      <c r="L4803" s="7" t="s">
        <v>45</v>
      </c>
      <c r="M4803" s="7" t="s">
        <v>33887</v>
      </c>
      <c r="N4803" s="9" t="s">
        <v>33888</v>
      </c>
      <c r="O4803" s="7" t="s">
        <v>7558</v>
      </c>
      <c r="P4803" s="7" t="s">
        <v>7559</v>
      </c>
      <c r="Q4803" s="7" t="s">
        <v>33889</v>
      </c>
      <c r="R4803" s="7" t="s">
        <v>9834</v>
      </c>
      <c r="S4803" s="7" t="s">
        <v>64</v>
      </c>
      <c r="T4803" s="7" t="s">
        <v>1102</v>
      </c>
      <c r="U4803" s="7" t="s">
        <v>65</v>
      </c>
      <c r="V4803" s="7" t="s">
        <v>48</v>
      </c>
      <c r="W4803" s="7" t="s">
        <v>49</v>
      </c>
      <c r="X4803" s="7" t="s">
        <v>97</v>
      </c>
      <c r="Y4803" s="7" t="s">
        <v>50</v>
      </c>
      <c r="Z4803" s="7" t="s">
        <v>51</v>
      </c>
      <c r="AA4803" s="7" t="s">
        <v>52</v>
      </c>
      <c r="AB4803" s="7" t="s">
        <v>1389</v>
      </c>
      <c r="AC4803" s="17" t="s">
        <v>1145</v>
      </c>
      <c r="AD4803" s="17" t="s">
        <v>2469</v>
      </c>
      <c r="AE4803" s="7" t="s">
        <v>56</v>
      </c>
      <c r="AF4803" s="7" t="s">
        <v>24479</v>
      </c>
      <c r="AG4803" s="7" t="s">
        <v>33890</v>
      </c>
      <c r="AH4803" s="7" t="s">
        <v>1389</v>
      </c>
      <c r="AI4803" s="7" t="s">
        <v>785</v>
      </c>
      <c r="AJ4803" s="7" t="s">
        <v>2469</v>
      </c>
      <c r="AK4803" s="10" t="s">
        <v>59</v>
      </c>
      <c r="AL4803" s="5" t="str">
        <f>+VLOOKUP(D4803,'[1]Listado de Establecimientos'!$A$1:$P$65536,16,FALSE)</f>
        <v>MARISCAL CACERES</v>
      </c>
      <c r="AM4803" s="5" t="str">
        <f>+VLOOKUP(D4803,'[1]Listado de Establecimientos'!$A$1:$Q$65536,17,FALSE)</f>
        <v>NO PERTENECE A NINGUNA MICRORRED</v>
      </c>
      <c r="AN4803" s="5">
        <f t="shared" si="76"/>
        <v>5</v>
      </c>
    </row>
    <row r="4804" spans="1:40" ht="36" hidden="1">
      <c r="A4804" s="6">
        <v>395</v>
      </c>
      <c r="B4804" s="7" t="s">
        <v>33891</v>
      </c>
      <c r="C4804" s="8" t="s">
        <v>40</v>
      </c>
      <c r="D4804" s="7" t="s">
        <v>5246</v>
      </c>
      <c r="E4804" s="7" t="s">
        <v>5247</v>
      </c>
      <c r="F4804" s="7" t="s">
        <v>960</v>
      </c>
      <c r="G4804" s="7" t="s">
        <v>1231</v>
      </c>
      <c r="H4804" s="7" t="s">
        <v>33892</v>
      </c>
      <c r="I4804" s="7" t="s">
        <v>93</v>
      </c>
      <c r="J4804" s="7" t="s">
        <v>4185</v>
      </c>
      <c r="K4804" s="7" t="s">
        <v>63</v>
      </c>
      <c r="L4804" s="7" t="s">
        <v>45</v>
      </c>
      <c r="M4804" s="7" t="s">
        <v>33893</v>
      </c>
      <c r="N4804" s="9" t="s">
        <v>33894</v>
      </c>
      <c r="O4804" s="7" t="s">
        <v>5246</v>
      </c>
      <c r="P4804" s="7" t="s">
        <v>5247</v>
      </c>
      <c r="Q4804" s="7" t="s">
        <v>33750</v>
      </c>
      <c r="R4804" s="7" t="s">
        <v>4254</v>
      </c>
      <c r="S4804" s="7" t="s">
        <v>64</v>
      </c>
      <c r="T4804" s="7" t="s">
        <v>3055</v>
      </c>
      <c r="U4804" s="7" t="s">
        <v>740</v>
      </c>
      <c r="V4804" s="7" t="s">
        <v>66</v>
      </c>
      <c r="W4804" s="7" t="s">
        <v>730</v>
      </c>
      <c r="X4804" s="7" t="s">
        <v>122</v>
      </c>
      <c r="Y4804" s="7" t="s">
        <v>50</v>
      </c>
      <c r="Z4804" s="7" t="s">
        <v>51</v>
      </c>
      <c r="AA4804" s="7" t="s">
        <v>52</v>
      </c>
      <c r="AB4804" s="7" t="s">
        <v>126</v>
      </c>
      <c r="AC4804" s="17" t="s">
        <v>1497</v>
      </c>
      <c r="AD4804" s="17" t="s">
        <v>12623</v>
      </c>
      <c r="AE4804" s="7" t="s">
        <v>56</v>
      </c>
      <c r="AF4804" s="7" t="s">
        <v>15253</v>
      </c>
      <c r="AG4804" s="7" t="s">
        <v>33895</v>
      </c>
      <c r="AH4804" s="7" t="s">
        <v>126</v>
      </c>
      <c r="AI4804" s="7" t="s">
        <v>6705</v>
      </c>
      <c r="AJ4804" s="7" t="s">
        <v>12623</v>
      </c>
      <c r="AK4804" s="10" t="s">
        <v>59</v>
      </c>
      <c r="AL4804" s="5" t="str">
        <f>+VLOOKUP(D4804,'[1]Listado de Establecimientos'!$A$1:$P$65536,16,FALSE)</f>
        <v>MOYOBAMBA</v>
      </c>
      <c r="AM4804" s="5" t="str">
        <f>+VLOOKUP(D4804,'[1]Listado de Establecimientos'!$A$1:$Q$65536,17,FALSE)</f>
        <v>ALONSO DE ALVARADO ROQUE</v>
      </c>
      <c r="AN4804" s="5">
        <f t="shared" si="76"/>
        <v>5</v>
      </c>
    </row>
    <row r="4805" spans="1:40" ht="36" hidden="1">
      <c r="A4805" s="6">
        <v>396</v>
      </c>
      <c r="B4805" s="7" t="s">
        <v>33896</v>
      </c>
      <c r="C4805" s="8" t="s">
        <v>40</v>
      </c>
      <c r="D4805" s="7" t="s">
        <v>74</v>
      </c>
      <c r="E4805" s="7" t="s">
        <v>75</v>
      </c>
      <c r="F4805" s="7" t="s">
        <v>3972</v>
      </c>
      <c r="G4805" s="7" t="s">
        <v>33897</v>
      </c>
      <c r="H4805" s="7" t="s">
        <v>33898</v>
      </c>
      <c r="I4805" s="7" t="s">
        <v>77</v>
      </c>
      <c r="J4805" s="7" t="s">
        <v>33899</v>
      </c>
      <c r="K4805" s="7" t="s">
        <v>44</v>
      </c>
      <c r="L4805" s="7" t="s">
        <v>45</v>
      </c>
      <c r="M4805" s="7" t="s">
        <v>33900</v>
      </c>
      <c r="N4805" s="9" t="s">
        <v>33901</v>
      </c>
      <c r="O4805" s="7" t="s">
        <v>74</v>
      </c>
      <c r="P4805" s="7" t="s">
        <v>75</v>
      </c>
      <c r="Q4805" s="7" t="s">
        <v>33750</v>
      </c>
      <c r="R4805" s="7" t="s">
        <v>27455</v>
      </c>
      <c r="S4805" s="7" t="s">
        <v>64</v>
      </c>
      <c r="T4805" s="7" t="s">
        <v>2905</v>
      </c>
      <c r="U4805" s="7" t="s">
        <v>1683</v>
      </c>
      <c r="V4805" s="7" t="s">
        <v>48</v>
      </c>
      <c r="W4805" s="7" t="s">
        <v>114</v>
      </c>
      <c r="X4805" s="7" t="s">
        <v>88</v>
      </c>
      <c r="Y4805" s="7" t="s">
        <v>50</v>
      </c>
      <c r="Z4805" s="7" t="s">
        <v>51</v>
      </c>
      <c r="AA4805" s="7" t="s">
        <v>50</v>
      </c>
      <c r="AB4805" s="7" t="s">
        <v>1225</v>
      </c>
      <c r="AC4805" s="17" t="s">
        <v>1553</v>
      </c>
      <c r="AD4805" s="17" t="s">
        <v>1226</v>
      </c>
      <c r="AE4805" s="7" t="s">
        <v>56</v>
      </c>
      <c r="AF4805" s="7" t="s">
        <v>1227</v>
      </c>
      <c r="AG4805" s="7" t="s">
        <v>33902</v>
      </c>
      <c r="AH4805" s="7" t="s">
        <v>1225</v>
      </c>
      <c r="AI4805" s="7" t="s">
        <v>682</v>
      </c>
      <c r="AJ4805" s="7" t="s">
        <v>1226</v>
      </c>
      <c r="AK4805" s="10" t="s">
        <v>59</v>
      </c>
      <c r="AL4805" s="5" t="str">
        <f>+VLOOKUP(D4805,'[1]Listado de Establecimientos'!$A$1:$P$65536,16,FALSE)</f>
        <v>TOCACHE</v>
      </c>
      <c r="AM4805" s="5" t="str">
        <f>+VLOOKUP(D4805,'[1]Listado de Establecimientos'!$A$1:$Q$65536,17,FALSE)</f>
        <v>NO PERTENECE A NINGUNA MICRORED</v>
      </c>
      <c r="AN4805" s="5">
        <f t="shared" si="76"/>
        <v>5</v>
      </c>
    </row>
    <row r="4806" spans="1:40" ht="36" hidden="1">
      <c r="A4806" s="6">
        <v>397</v>
      </c>
      <c r="B4806" s="7" t="s">
        <v>33903</v>
      </c>
      <c r="C4806" s="8" t="s">
        <v>40</v>
      </c>
      <c r="D4806" s="7" t="s">
        <v>60</v>
      </c>
      <c r="E4806" s="7" t="s">
        <v>61</v>
      </c>
      <c r="F4806" s="7" t="s">
        <v>26591</v>
      </c>
      <c r="G4806" s="7" t="s">
        <v>4039</v>
      </c>
      <c r="H4806" s="7" t="s">
        <v>33904</v>
      </c>
      <c r="I4806" s="7" t="s">
        <v>1578</v>
      </c>
      <c r="J4806" s="7" t="s">
        <v>33905</v>
      </c>
      <c r="K4806" s="7" t="s">
        <v>86</v>
      </c>
      <c r="L4806" s="7" t="s">
        <v>45</v>
      </c>
      <c r="M4806" s="7" t="s">
        <v>33906</v>
      </c>
      <c r="N4806" s="9" t="s">
        <v>33907</v>
      </c>
      <c r="O4806" s="7" t="s">
        <v>186</v>
      </c>
      <c r="P4806" s="7" t="s">
        <v>187</v>
      </c>
      <c r="Q4806" s="7" t="s">
        <v>33889</v>
      </c>
      <c r="R4806" s="7" t="s">
        <v>26127</v>
      </c>
      <c r="S4806" s="7" t="s">
        <v>46</v>
      </c>
      <c r="T4806" s="7" t="s">
        <v>5115</v>
      </c>
      <c r="U4806" s="7" t="s">
        <v>1641</v>
      </c>
      <c r="V4806" s="7" t="s">
        <v>48</v>
      </c>
      <c r="W4806" s="7" t="s">
        <v>122</v>
      </c>
      <c r="X4806" s="7" t="s">
        <v>122</v>
      </c>
      <c r="Y4806" s="7" t="s">
        <v>50</v>
      </c>
      <c r="Z4806" s="7" t="s">
        <v>51</v>
      </c>
      <c r="AA4806" s="7" t="s">
        <v>52</v>
      </c>
      <c r="AB4806" s="7" t="s">
        <v>1132</v>
      </c>
      <c r="AC4806" s="17" t="s">
        <v>1133</v>
      </c>
      <c r="AD4806" s="17" t="s">
        <v>1134</v>
      </c>
      <c r="AE4806" s="7" t="s">
        <v>56</v>
      </c>
      <c r="AF4806" s="7" t="s">
        <v>1135</v>
      </c>
      <c r="AG4806" s="7" t="s">
        <v>33908</v>
      </c>
      <c r="AH4806" s="7" t="s">
        <v>1132</v>
      </c>
      <c r="AI4806" s="7" t="s">
        <v>1574</v>
      </c>
      <c r="AJ4806" s="7" t="s">
        <v>1134</v>
      </c>
      <c r="AK4806" s="10" t="s">
        <v>59</v>
      </c>
      <c r="AL4806" s="5" t="str">
        <f>+VLOOKUP(D4806,'[1]Listado de Establecimientos'!$A$1:$P$65536,16,FALSE)</f>
        <v>RIOJA</v>
      </c>
      <c r="AM4806" s="5" t="str">
        <f>+VLOOKUP(D4806,'[1]Listado de Establecimientos'!$A$1:$Q$65536,17,FALSE)</f>
        <v>NO PERTENECE A NINGUNA MICRORED</v>
      </c>
      <c r="AN4806" s="5">
        <f t="shared" si="76"/>
        <v>5</v>
      </c>
    </row>
    <row r="4807" spans="1:40" ht="36" hidden="1">
      <c r="A4807" s="6">
        <v>398</v>
      </c>
      <c r="B4807" s="7" t="s">
        <v>33909</v>
      </c>
      <c r="C4807" s="8" t="s">
        <v>40</v>
      </c>
      <c r="D4807" s="7" t="s">
        <v>102</v>
      </c>
      <c r="E4807" s="7" t="s">
        <v>103</v>
      </c>
      <c r="F4807" s="7" t="s">
        <v>9609</v>
      </c>
      <c r="G4807" s="7" t="s">
        <v>21653</v>
      </c>
      <c r="H4807" s="7" t="s">
        <v>8755</v>
      </c>
      <c r="I4807" s="7" t="s">
        <v>119</v>
      </c>
      <c r="J4807" s="7" t="s">
        <v>15214</v>
      </c>
      <c r="K4807" s="7" t="s">
        <v>86</v>
      </c>
      <c r="L4807" s="7" t="s">
        <v>45</v>
      </c>
      <c r="M4807" s="7" t="s">
        <v>33910</v>
      </c>
      <c r="N4807" s="9" t="s">
        <v>33911</v>
      </c>
      <c r="O4807" s="7" t="s">
        <v>102</v>
      </c>
      <c r="P4807" s="7" t="s">
        <v>103</v>
      </c>
      <c r="Q4807" s="7" t="s">
        <v>33889</v>
      </c>
      <c r="R4807" s="7" t="s">
        <v>9584</v>
      </c>
      <c r="S4807" s="7" t="s">
        <v>46</v>
      </c>
      <c r="T4807" s="7" t="s">
        <v>7459</v>
      </c>
      <c r="U4807" s="7" t="s">
        <v>230</v>
      </c>
      <c r="V4807" s="7" t="s">
        <v>48</v>
      </c>
      <c r="W4807" s="7" t="s">
        <v>122</v>
      </c>
      <c r="X4807" s="7" t="s">
        <v>79</v>
      </c>
      <c r="Y4807" s="7" t="s">
        <v>50</v>
      </c>
      <c r="Z4807" s="7" t="s">
        <v>51</v>
      </c>
      <c r="AA4807" s="7" t="s">
        <v>52</v>
      </c>
      <c r="AB4807" s="7" t="s">
        <v>197</v>
      </c>
      <c r="AC4807" s="17" t="s">
        <v>1238</v>
      </c>
      <c r="AD4807" s="17" t="s">
        <v>1239</v>
      </c>
      <c r="AE4807" s="7" t="s">
        <v>56</v>
      </c>
      <c r="AF4807" s="7" t="s">
        <v>1240</v>
      </c>
      <c r="AG4807" s="7" t="s">
        <v>33912</v>
      </c>
      <c r="AH4807" s="7" t="s">
        <v>197</v>
      </c>
      <c r="AI4807" s="7" t="s">
        <v>115</v>
      </c>
      <c r="AJ4807" s="7" t="s">
        <v>1239</v>
      </c>
      <c r="AK4807" s="10" t="s">
        <v>59</v>
      </c>
      <c r="AL4807" s="5" t="str">
        <f>+VLOOKUP(D4807,'[1]Listado de Establecimientos'!$A$1:$P$65536,16,FALSE)</f>
        <v>RIOJA</v>
      </c>
      <c r="AM4807" s="5" t="str">
        <f>+VLOOKUP(D4807,'[1]Listado de Establecimientos'!$A$1:$Q$65536,17,FALSE)</f>
        <v xml:space="preserve">NUEVA CAJAMARCA                                             </v>
      </c>
      <c r="AN4807" s="5">
        <f t="shared" si="76"/>
        <v>5</v>
      </c>
    </row>
    <row r="4808" spans="1:40" ht="36">
      <c r="A4808" s="6">
        <v>399</v>
      </c>
      <c r="B4808" s="7" t="s">
        <v>33913</v>
      </c>
      <c r="C4808" s="8" t="s">
        <v>40</v>
      </c>
      <c r="D4808" s="7" t="s">
        <v>83</v>
      </c>
      <c r="E4808" s="7" t="s">
        <v>143</v>
      </c>
      <c r="F4808" s="7" t="s">
        <v>1204</v>
      </c>
      <c r="G4808" s="7" t="s">
        <v>211</v>
      </c>
      <c r="H4808" s="7" t="s">
        <v>33914</v>
      </c>
      <c r="I4808" s="7" t="s">
        <v>112</v>
      </c>
      <c r="J4808" s="7" t="s">
        <v>20076</v>
      </c>
      <c r="K4808" s="7" t="s">
        <v>63</v>
      </c>
      <c r="L4808" s="7" t="s">
        <v>45</v>
      </c>
      <c r="M4808" s="7" t="s">
        <v>33915</v>
      </c>
      <c r="N4808" s="9" t="s">
        <v>33916</v>
      </c>
      <c r="O4808" s="7" t="s">
        <v>78</v>
      </c>
      <c r="P4808" s="7" t="s">
        <v>78</v>
      </c>
      <c r="Q4808" s="7" t="s">
        <v>33889</v>
      </c>
      <c r="R4808" s="7" t="s">
        <v>22600</v>
      </c>
      <c r="S4808" s="7" t="s">
        <v>64</v>
      </c>
      <c r="T4808" s="7" t="s">
        <v>1592</v>
      </c>
      <c r="U4808" s="7" t="s">
        <v>12927</v>
      </c>
      <c r="V4808" s="7" t="s">
        <v>66</v>
      </c>
      <c r="W4808" s="7" t="s">
        <v>5441</v>
      </c>
      <c r="X4808" s="7" t="s">
        <v>5824</v>
      </c>
      <c r="Y4808" s="7" t="s">
        <v>50</v>
      </c>
      <c r="Z4808" s="7" t="s">
        <v>51</v>
      </c>
      <c r="AA4808" s="7" t="s">
        <v>52</v>
      </c>
      <c r="AB4808" s="7" t="s">
        <v>324</v>
      </c>
      <c r="AC4808" s="17" t="s">
        <v>469</v>
      </c>
      <c r="AD4808" s="17" t="s">
        <v>364</v>
      </c>
      <c r="AE4808" s="7" t="s">
        <v>56</v>
      </c>
      <c r="AF4808" s="7" t="s">
        <v>479</v>
      </c>
      <c r="AG4808" s="7" t="s">
        <v>33917</v>
      </c>
      <c r="AH4808" s="7" t="s">
        <v>324</v>
      </c>
      <c r="AI4808" s="7" t="s">
        <v>76</v>
      </c>
      <c r="AJ4808" s="7" t="s">
        <v>364</v>
      </c>
      <c r="AK4808" s="10" t="s">
        <v>59</v>
      </c>
      <c r="AL4808" s="5" t="str">
        <f>+VLOOKUP(D4808,'[1]Listado de Establecimientos'!$A$1:$P$65536,16,FALSE)</f>
        <v>MOYOBAMBA</v>
      </c>
      <c r="AM4808" s="5" t="str">
        <f>+VLOOKUP(D4808,'[1]Listado de Establecimientos'!$A$1:$Q$65536,17,FALSE)</f>
        <v>NO PERTENECE A NINGUNA MICRORED</v>
      </c>
      <c r="AN4808" s="5">
        <f t="shared" si="76"/>
        <v>5</v>
      </c>
    </row>
    <row r="4809" spans="1:40" ht="36" hidden="1">
      <c r="A4809" s="6">
        <v>400</v>
      </c>
      <c r="B4809" s="7" t="s">
        <v>33918</v>
      </c>
      <c r="C4809" s="8" t="s">
        <v>40</v>
      </c>
      <c r="D4809" s="7" t="s">
        <v>145</v>
      </c>
      <c r="E4809" s="7" t="s">
        <v>146</v>
      </c>
      <c r="F4809" s="7" t="s">
        <v>23952</v>
      </c>
      <c r="G4809" s="7" t="s">
        <v>1862</v>
      </c>
      <c r="H4809" s="7" t="s">
        <v>33919</v>
      </c>
      <c r="I4809" s="7" t="s">
        <v>261</v>
      </c>
      <c r="J4809" s="7" t="s">
        <v>33920</v>
      </c>
      <c r="K4809" s="7" t="s">
        <v>152</v>
      </c>
      <c r="L4809" s="7" t="s">
        <v>45</v>
      </c>
      <c r="M4809" s="7" t="s">
        <v>33921</v>
      </c>
      <c r="N4809" s="9" t="s">
        <v>33922</v>
      </c>
      <c r="O4809" s="7" t="s">
        <v>145</v>
      </c>
      <c r="P4809" s="7" t="s">
        <v>146</v>
      </c>
      <c r="Q4809" s="7" t="s">
        <v>33889</v>
      </c>
      <c r="R4809" s="7" t="s">
        <v>17055</v>
      </c>
      <c r="S4809" s="7" t="s">
        <v>64</v>
      </c>
      <c r="T4809" s="7" t="s">
        <v>1237</v>
      </c>
      <c r="U4809" s="7" t="s">
        <v>188</v>
      </c>
      <c r="V4809" s="7" t="s">
        <v>48</v>
      </c>
      <c r="W4809" s="7" t="s">
        <v>94</v>
      </c>
      <c r="X4809" s="7" t="s">
        <v>88</v>
      </c>
      <c r="Y4809" s="7" t="s">
        <v>50</v>
      </c>
      <c r="Z4809" s="7" t="s">
        <v>51</v>
      </c>
      <c r="AA4809" s="7" t="s">
        <v>52</v>
      </c>
      <c r="AB4809" s="7" t="s">
        <v>179</v>
      </c>
      <c r="AC4809" s="17" t="s">
        <v>448</v>
      </c>
      <c r="AD4809" s="17" t="s">
        <v>252</v>
      </c>
      <c r="AE4809" s="7" t="s">
        <v>56</v>
      </c>
      <c r="AF4809" s="7" t="s">
        <v>449</v>
      </c>
      <c r="AG4809" s="7" t="s">
        <v>33923</v>
      </c>
      <c r="AH4809" s="7" t="s">
        <v>179</v>
      </c>
      <c r="AI4809" s="7" t="s">
        <v>450</v>
      </c>
      <c r="AJ4809" s="7" t="s">
        <v>252</v>
      </c>
      <c r="AK4809" s="10" t="s">
        <v>59</v>
      </c>
      <c r="AL4809" s="5" t="str">
        <f>+VLOOKUP(D4809,'[1]Listado de Establecimientos'!$A$1:$P$65536,16,FALSE)</f>
        <v>MARISCAL CACERES</v>
      </c>
      <c r="AM4809" s="5" t="str">
        <f>+VLOOKUP(D4809,'[1]Listado de Establecimientos'!$A$1:$Q$65536,17,FALSE)</f>
        <v>NO PERTENECE A NINGUNA MICRORRED</v>
      </c>
      <c r="AN4809" s="5">
        <f t="shared" si="76"/>
        <v>5</v>
      </c>
    </row>
    <row r="4810" spans="1:40" ht="36" hidden="1">
      <c r="A4810" s="6">
        <v>401</v>
      </c>
      <c r="B4810" s="7" t="s">
        <v>33924</v>
      </c>
      <c r="C4810" s="8" t="s">
        <v>40</v>
      </c>
      <c r="D4810" s="7" t="s">
        <v>135</v>
      </c>
      <c r="E4810" s="7" t="s">
        <v>136</v>
      </c>
      <c r="F4810" s="7" t="s">
        <v>6664</v>
      </c>
      <c r="G4810" s="7" t="s">
        <v>80</v>
      </c>
      <c r="H4810" s="7" t="s">
        <v>33925</v>
      </c>
      <c r="I4810" s="7" t="s">
        <v>922</v>
      </c>
      <c r="J4810" s="7" t="s">
        <v>27133</v>
      </c>
      <c r="K4810" s="7" t="s">
        <v>44</v>
      </c>
      <c r="L4810" s="7" t="s">
        <v>45</v>
      </c>
      <c r="M4810" s="7" t="s">
        <v>33926</v>
      </c>
      <c r="N4810" s="9" t="s">
        <v>33927</v>
      </c>
      <c r="O4810" s="7" t="s">
        <v>91</v>
      </c>
      <c r="P4810" s="7" t="s">
        <v>92</v>
      </c>
      <c r="Q4810" s="7" t="s">
        <v>33889</v>
      </c>
      <c r="R4810" s="7" t="s">
        <v>17535</v>
      </c>
      <c r="S4810" s="7" t="s">
        <v>64</v>
      </c>
      <c r="T4810" s="7" t="s">
        <v>7674</v>
      </c>
      <c r="U4810" s="7" t="s">
        <v>65</v>
      </c>
      <c r="V4810" s="7" t="s">
        <v>2048</v>
      </c>
      <c r="W4810" s="7" t="s">
        <v>79</v>
      </c>
      <c r="X4810" s="7" t="s">
        <v>94</v>
      </c>
      <c r="Y4810" s="7" t="s">
        <v>50</v>
      </c>
      <c r="Z4810" s="7" t="s">
        <v>51</v>
      </c>
      <c r="AA4810" s="7" t="s">
        <v>52</v>
      </c>
      <c r="AB4810" s="7" t="s">
        <v>3290</v>
      </c>
      <c r="AC4810" s="17" t="s">
        <v>1002</v>
      </c>
      <c r="AD4810" s="17" t="s">
        <v>12530</v>
      </c>
      <c r="AE4810" s="7" t="s">
        <v>56</v>
      </c>
      <c r="AF4810" s="7" t="s">
        <v>15252</v>
      </c>
      <c r="AG4810" s="7" t="s">
        <v>33928</v>
      </c>
      <c r="AH4810" s="7" t="s">
        <v>3290</v>
      </c>
      <c r="AI4810" s="7" t="s">
        <v>1002</v>
      </c>
      <c r="AJ4810" s="7" t="s">
        <v>12530</v>
      </c>
      <c r="AK4810" s="10" t="s">
        <v>59</v>
      </c>
      <c r="AL4810" s="5" t="str">
        <f>+VLOOKUP(D4810,'[1]Listado de Establecimientos'!$A$1:$P$65536,16,FALSE)</f>
        <v>SAN MARTIN</v>
      </c>
      <c r="AM4810" s="5" t="str">
        <f>+VLOOKUP(D4810,'[1]Listado de Establecimientos'!$A$1:$Q$65536,17,FALSE)</f>
        <v>MORALES</v>
      </c>
      <c r="AN4810" s="5">
        <f t="shared" si="76"/>
        <v>5</v>
      </c>
    </row>
    <row r="4811" spans="1:40" ht="36" hidden="1">
      <c r="A4811" s="6">
        <v>402</v>
      </c>
      <c r="B4811" s="7" t="s">
        <v>33929</v>
      </c>
      <c r="C4811" s="8" t="s">
        <v>40</v>
      </c>
      <c r="D4811" s="7" t="s">
        <v>1345</v>
      </c>
      <c r="E4811" s="7" t="s">
        <v>1346</v>
      </c>
      <c r="F4811" s="7" t="s">
        <v>1626</v>
      </c>
      <c r="G4811" s="7" t="s">
        <v>3608</v>
      </c>
      <c r="H4811" s="7" t="s">
        <v>33930</v>
      </c>
      <c r="I4811" s="7" t="s">
        <v>94</v>
      </c>
      <c r="J4811" s="7" t="s">
        <v>33931</v>
      </c>
      <c r="K4811" s="7" t="s">
        <v>63</v>
      </c>
      <c r="L4811" s="7" t="s">
        <v>45</v>
      </c>
      <c r="M4811" s="7" t="s">
        <v>33932</v>
      </c>
      <c r="N4811" s="9" t="s">
        <v>33933</v>
      </c>
      <c r="O4811" s="7" t="s">
        <v>1345</v>
      </c>
      <c r="P4811" s="7" t="s">
        <v>1346</v>
      </c>
      <c r="Q4811" s="7" t="s">
        <v>33889</v>
      </c>
      <c r="R4811" s="7" t="s">
        <v>1130</v>
      </c>
      <c r="S4811" s="7" t="s">
        <v>64</v>
      </c>
      <c r="T4811" s="7" t="s">
        <v>9147</v>
      </c>
      <c r="U4811" s="7" t="s">
        <v>106</v>
      </c>
      <c r="V4811" s="7" t="s">
        <v>66</v>
      </c>
      <c r="W4811" s="7" t="s">
        <v>122</v>
      </c>
      <c r="X4811" s="7" t="s">
        <v>730</v>
      </c>
      <c r="Y4811" s="7" t="s">
        <v>50</v>
      </c>
      <c r="Z4811" s="7" t="s">
        <v>51</v>
      </c>
      <c r="AA4811" s="7" t="s">
        <v>52</v>
      </c>
      <c r="AB4811" s="7" t="s">
        <v>121</v>
      </c>
      <c r="AC4811" s="17" t="s">
        <v>887</v>
      </c>
      <c r="AD4811" s="17" t="s">
        <v>2187</v>
      </c>
      <c r="AE4811" s="7" t="s">
        <v>56</v>
      </c>
      <c r="AF4811" s="7" t="s">
        <v>2188</v>
      </c>
      <c r="AG4811" s="7" t="s">
        <v>33934</v>
      </c>
      <c r="AH4811" s="7" t="s">
        <v>121</v>
      </c>
      <c r="AI4811" s="7" t="s">
        <v>891</v>
      </c>
      <c r="AJ4811" s="7" t="s">
        <v>2187</v>
      </c>
      <c r="AK4811" s="10" t="s">
        <v>59</v>
      </c>
      <c r="AL4811" s="5" t="str">
        <f>+VLOOKUP(D4811,'[1]Listado de Establecimientos'!$A$1:$P$65536,16,FALSE)</f>
        <v>NO PERTENECE A NINGUNA RED</v>
      </c>
      <c r="AM4811" s="5" t="str">
        <f>+VLOOKUP(D4811,'[1]Listado de Establecimientos'!$A$1:$Q$65536,17,FALSE)</f>
        <v>NO PERTENECE A NINGUNA MICRORED</v>
      </c>
      <c r="AN4811" s="5">
        <f t="shared" si="76"/>
        <v>5</v>
      </c>
    </row>
    <row r="4812" spans="1:40" ht="36" hidden="1">
      <c r="A4812" s="6">
        <v>403</v>
      </c>
      <c r="B4812" s="7" t="s">
        <v>33935</v>
      </c>
      <c r="C4812" s="8" t="s">
        <v>40</v>
      </c>
      <c r="D4812" s="7" t="s">
        <v>102</v>
      </c>
      <c r="E4812" s="7" t="s">
        <v>103</v>
      </c>
      <c r="F4812" s="7" t="s">
        <v>126</v>
      </c>
      <c r="G4812" s="7" t="s">
        <v>5335</v>
      </c>
      <c r="H4812" s="7" t="s">
        <v>33936</v>
      </c>
      <c r="I4812" s="7" t="s">
        <v>112</v>
      </c>
      <c r="J4812" s="7" t="s">
        <v>33937</v>
      </c>
      <c r="K4812" s="7" t="s">
        <v>86</v>
      </c>
      <c r="L4812" s="7" t="s">
        <v>45</v>
      </c>
      <c r="M4812" s="7" t="s">
        <v>33938</v>
      </c>
      <c r="N4812" s="9" t="s">
        <v>33939</v>
      </c>
      <c r="O4812" s="7" t="s">
        <v>1099</v>
      </c>
      <c r="P4812" s="7" t="s">
        <v>1100</v>
      </c>
      <c r="Q4812" s="7" t="s">
        <v>33889</v>
      </c>
      <c r="R4812" s="7" t="s">
        <v>1923</v>
      </c>
      <c r="S4812" s="7" t="s">
        <v>46</v>
      </c>
      <c r="T4812" s="7" t="s">
        <v>2221</v>
      </c>
      <c r="U4812" s="7" t="s">
        <v>188</v>
      </c>
      <c r="V4812" s="7" t="s">
        <v>48</v>
      </c>
      <c r="W4812" s="7" t="s">
        <v>88</v>
      </c>
      <c r="X4812" s="7" t="s">
        <v>88</v>
      </c>
      <c r="Y4812" s="7" t="s">
        <v>50</v>
      </c>
      <c r="Z4812" s="7" t="s">
        <v>51</v>
      </c>
      <c r="AA4812" s="7" t="s">
        <v>52</v>
      </c>
      <c r="AB4812" s="7" t="s">
        <v>1225</v>
      </c>
      <c r="AC4812" s="17" t="s">
        <v>14339</v>
      </c>
      <c r="AD4812" s="17" t="s">
        <v>14340</v>
      </c>
      <c r="AE4812" s="7" t="s">
        <v>56</v>
      </c>
      <c r="AF4812" s="7" t="s">
        <v>15268</v>
      </c>
      <c r="AG4812" s="7" t="s">
        <v>33940</v>
      </c>
      <c r="AH4812" s="7" t="s">
        <v>1225</v>
      </c>
      <c r="AI4812" s="7" t="s">
        <v>14342</v>
      </c>
      <c r="AJ4812" s="7" t="s">
        <v>14340</v>
      </c>
      <c r="AK4812" s="10" t="s">
        <v>59</v>
      </c>
      <c r="AL4812" s="5" t="str">
        <f>+VLOOKUP(D4812,'[1]Listado de Establecimientos'!$A$1:$P$65536,16,FALSE)</f>
        <v>RIOJA</v>
      </c>
      <c r="AM4812" s="5" t="str">
        <f>+VLOOKUP(D4812,'[1]Listado de Establecimientos'!$A$1:$Q$65536,17,FALSE)</f>
        <v xml:space="preserve">NUEVA CAJAMARCA                                             </v>
      </c>
      <c r="AN4812" s="5">
        <f t="shared" si="76"/>
        <v>5</v>
      </c>
    </row>
    <row r="4813" spans="1:40" ht="36" hidden="1">
      <c r="A4813" s="6">
        <v>404</v>
      </c>
      <c r="B4813" s="7" t="s">
        <v>33941</v>
      </c>
      <c r="C4813" s="8" t="s">
        <v>40</v>
      </c>
      <c r="D4813" s="7" t="s">
        <v>74</v>
      </c>
      <c r="E4813" s="7" t="s">
        <v>75</v>
      </c>
      <c r="F4813" s="7" t="s">
        <v>33942</v>
      </c>
      <c r="G4813" s="7" t="s">
        <v>231</v>
      </c>
      <c r="H4813" s="7" t="s">
        <v>33943</v>
      </c>
      <c r="I4813" s="7" t="s">
        <v>138</v>
      </c>
      <c r="J4813" s="7" t="s">
        <v>33944</v>
      </c>
      <c r="K4813" s="7" t="s">
        <v>63</v>
      </c>
      <c r="L4813" s="7" t="s">
        <v>45</v>
      </c>
      <c r="M4813" s="7" t="s">
        <v>33945</v>
      </c>
      <c r="N4813" s="9" t="s">
        <v>33946</v>
      </c>
      <c r="O4813" s="7" t="s">
        <v>157</v>
      </c>
      <c r="P4813" s="7" t="s">
        <v>158</v>
      </c>
      <c r="Q4813" s="7" t="s">
        <v>33889</v>
      </c>
      <c r="R4813" s="7" t="s">
        <v>1456</v>
      </c>
      <c r="S4813" s="7" t="s">
        <v>46</v>
      </c>
      <c r="T4813" s="7" t="s">
        <v>2245</v>
      </c>
      <c r="U4813" s="7" t="s">
        <v>230</v>
      </c>
      <c r="V4813" s="7" t="s">
        <v>159</v>
      </c>
      <c r="W4813" s="7" t="s">
        <v>122</v>
      </c>
      <c r="X4813" s="7" t="s">
        <v>152</v>
      </c>
      <c r="Y4813" s="7" t="s">
        <v>52</v>
      </c>
      <c r="Z4813" s="7" t="s">
        <v>51</v>
      </c>
      <c r="AA4813" s="7" t="s">
        <v>52</v>
      </c>
      <c r="AB4813" s="7" t="s">
        <v>136</v>
      </c>
      <c r="AC4813" s="17" t="s">
        <v>954</v>
      </c>
      <c r="AD4813" s="17" t="s">
        <v>955</v>
      </c>
      <c r="AE4813" s="7" t="s">
        <v>56</v>
      </c>
      <c r="AF4813" s="7" t="s">
        <v>956</v>
      </c>
      <c r="AG4813" s="7" t="s">
        <v>33947</v>
      </c>
      <c r="AH4813" s="7" t="s">
        <v>136</v>
      </c>
      <c r="AI4813" s="7" t="s">
        <v>958</v>
      </c>
      <c r="AJ4813" s="7" t="s">
        <v>955</v>
      </c>
      <c r="AK4813" s="10" t="s">
        <v>59</v>
      </c>
      <c r="AL4813" s="5" t="str">
        <f>+VLOOKUP(D4813,'[1]Listado de Establecimientos'!$A$1:$P$65536,16,FALSE)</f>
        <v>TOCACHE</v>
      </c>
      <c r="AM4813" s="5" t="str">
        <f>+VLOOKUP(D4813,'[1]Listado de Establecimientos'!$A$1:$Q$65536,17,FALSE)</f>
        <v>NO PERTENECE A NINGUNA MICRORED</v>
      </c>
      <c r="AN4813" s="5">
        <f t="shared" si="76"/>
        <v>5</v>
      </c>
    </row>
    <row r="4814" spans="1:40" ht="36" hidden="1">
      <c r="A4814" s="6">
        <v>405</v>
      </c>
      <c r="B4814" s="7" t="s">
        <v>33948</v>
      </c>
      <c r="C4814" s="8" t="s">
        <v>40</v>
      </c>
      <c r="D4814" s="7" t="s">
        <v>135</v>
      </c>
      <c r="E4814" s="7" t="s">
        <v>136</v>
      </c>
      <c r="F4814" s="7" t="s">
        <v>335</v>
      </c>
      <c r="G4814" s="7" t="s">
        <v>240</v>
      </c>
      <c r="H4814" s="7" t="s">
        <v>33949</v>
      </c>
      <c r="I4814" s="7" t="s">
        <v>77</v>
      </c>
      <c r="J4814" s="7" t="s">
        <v>32149</v>
      </c>
      <c r="K4814" s="7" t="s">
        <v>63</v>
      </c>
      <c r="L4814" s="7" t="s">
        <v>45</v>
      </c>
      <c r="M4814" s="7" t="s">
        <v>33950</v>
      </c>
      <c r="N4814" s="9" t="s">
        <v>33951</v>
      </c>
      <c r="O4814" s="7" t="s">
        <v>7646</v>
      </c>
      <c r="P4814" s="7" t="s">
        <v>7647</v>
      </c>
      <c r="Q4814" s="7" t="s">
        <v>33889</v>
      </c>
      <c r="R4814" s="7" t="s">
        <v>1640</v>
      </c>
      <c r="S4814" s="7" t="s">
        <v>64</v>
      </c>
      <c r="T4814" s="7" t="s">
        <v>105</v>
      </c>
      <c r="U4814" s="7" t="s">
        <v>106</v>
      </c>
      <c r="V4814" s="7" t="s">
        <v>153</v>
      </c>
      <c r="W4814" s="7" t="s">
        <v>88</v>
      </c>
      <c r="X4814" s="7" t="s">
        <v>94</v>
      </c>
      <c r="Y4814" s="7" t="s">
        <v>50</v>
      </c>
      <c r="Z4814" s="7" t="s">
        <v>51</v>
      </c>
      <c r="AA4814" s="7" t="s">
        <v>52</v>
      </c>
      <c r="AB4814" s="7" t="s">
        <v>2587</v>
      </c>
      <c r="AC4814" s="17" t="s">
        <v>2588</v>
      </c>
      <c r="AD4814" s="17" t="s">
        <v>2589</v>
      </c>
      <c r="AE4814" s="7" t="s">
        <v>56</v>
      </c>
      <c r="AF4814" s="7" t="s">
        <v>2590</v>
      </c>
      <c r="AG4814" s="7" t="s">
        <v>33952</v>
      </c>
      <c r="AH4814" s="7" t="s">
        <v>2587</v>
      </c>
      <c r="AI4814" s="7" t="s">
        <v>121</v>
      </c>
      <c r="AJ4814" s="7" t="s">
        <v>2589</v>
      </c>
      <c r="AK4814" s="10" t="s">
        <v>59</v>
      </c>
      <c r="AL4814" s="5" t="str">
        <f>+VLOOKUP(D4814,'[1]Listado de Establecimientos'!$A$1:$P$65536,16,FALSE)</f>
        <v>SAN MARTIN</v>
      </c>
      <c r="AM4814" s="5" t="str">
        <f>+VLOOKUP(D4814,'[1]Listado de Establecimientos'!$A$1:$Q$65536,17,FALSE)</f>
        <v>MORALES</v>
      </c>
      <c r="AN4814" s="5">
        <f t="shared" si="76"/>
        <v>5</v>
      </c>
    </row>
    <row r="4815" spans="1:40" ht="36" hidden="1">
      <c r="A4815" s="6">
        <v>406</v>
      </c>
      <c r="B4815" s="7" t="s">
        <v>33953</v>
      </c>
      <c r="C4815" s="8" t="s">
        <v>40</v>
      </c>
      <c r="D4815" s="7" t="s">
        <v>1631</v>
      </c>
      <c r="E4815" s="7" t="s">
        <v>1632</v>
      </c>
      <c r="F4815" s="7" t="s">
        <v>190</v>
      </c>
      <c r="G4815" s="7" t="s">
        <v>4405</v>
      </c>
      <c r="H4815" s="7" t="s">
        <v>33954</v>
      </c>
      <c r="I4815" s="7" t="s">
        <v>690</v>
      </c>
      <c r="J4815" s="7" t="s">
        <v>33955</v>
      </c>
      <c r="K4815" s="7" t="s">
        <v>63</v>
      </c>
      <c r="L4815" s="7" t="s">
        <v>45</v>
      </c>
      <c r="M4815" s="7" t="s">
        <v>33956</v>
      </c>
      <c r="N4815" s="9" t="s">
        <v>33957</v>
      </c>
      <c r="O4815" s="7" t="s">
        <v>1638</v>
      </c>
      <c r="P4815" s="7" t="s">
        <v>1639</v>
      </c>
      <c r="Q4815" s="7" t="s">
        <v>33889</v>
      </c>
      <c r="R4815" s="7" t="s">
        <v>9477</v>
      </c>
      <c r="S4815" s="7" t="s">
        <v>64</v>
      </c>
      <c r="T4815" s="7" t="s">
        <v>9365</v>
      </c>
      <c r="U4815" s="7" t="s">
        <v>188</v>
      </c>
      <c r="V4815" s="7" t="s">
        <v>153</v>
      </c>
      <c r="W4815" s="7" t="s">
        <v>49</v>
      </c>
      <c r="X4815" s="7" t="s">
        <v>97</v>
      </c>
      <c r="Y4815" s="7" t="s">
        <v>50</v>
      </c>
      <c r="Z4815" s="7" t="s">
        <v>51</v>
      </c>
      <c r="AA4815" s="7" t="s">
        <v>52</v>
      </c>
      <c r="AB4815" s="7" t="s">
        <v>204</v>
      </c>
      <c r="AC4815" s="17" t="s">
        <v>129</v>
      </c>
      <c r="AD4815" s="17" t="s">
        <v>5321</v>
      </c>
      <c r="AE4815" s="7" t="s">
        <v>56</v>
      </c>
      <c r="AF4815" s="7" t="s">
        <v>5582</v>
      </c>
      <c r="AG4815" s="7" t="s">
        <v>33958</v>
      </c>
      <c r="AH4815" s="7" t="s">
        <v>1646</v>
      </c>
      <c r="AI4815" s="7" t="s">
        <v>1647</v>
      </c>
      <c r="AJ4815" s="7" t="s">
        <v>1648</v>
      </c>
      <c r="AK4815" s="10" t="s">
        <v>59</v>
      </c>
      <c r="AL4815" s="5" t="str">
        <f>+VLOOKUP(D4815,'[1]Listado de Establecimientos'!$A$1:$P$65536,16,FALSE)</f>
        <v>EL DORADO</v>
      </c>
      <c r="AM4815" s="5" t="str">
        <f>+VLOOKUP(D4815,'[1]Listado de Establecimientos'!$A$1:$Q$65536,17,FALSE)</f>
        <v xml:space="preserve">SAN MARTIN ALAO                                             </v>
      </c>
      <c r="AN4815" s="5">
        <f t="shared" si="76"/>
        <v>5</v>
      </c>
    </row>
    <row r="4816" spans="1:40" ht="36" hidden="1">
      <c r="A4816" s="6">
        <v>407</v>
      </c>
      <c r="B4816" s="7" t="s">
        <v>33959</v>
      </c>
      <c r="C4816" s="8" t="s">
        <v>40</v>
      </c>
      <c r="D4816" s="7" t="s">
        <v>41</v>
      </c>
      <c r="E4816" s="7" t="s">
        <v>42</v>
      </c>
      <c r="F4816" s="7" t="s">
        <v>214</v>
      </c>
      <c r="G4816" s="7" t="s">
        <v>1057</v>
      </c>
      <c r="H4816" s="7" t="s">
        <v>33960</v>
      </c>
      <c r="I4816" s="7" t="s">
        <v>1474</v>
      </c>
      <c r="J4816" s="7" t="s">
        <v>33961</v>
      </c>
      <c r="K4816" s="7" t="s">
        <v>107</v>
      </c>
      <c r="L4816" s="7" t="s">
        <v>45</v>
      </c>
      <c r="M4816" s="7" t="s">
        <v>33962</v>
      </c>
      <c r="N4816" s="9" t="s">
        <v>33963</v>
      </c>
      <c r="O4816" s="7" t="s">
        <v>70</v>
      </c>
      <c r="P4816" s="7" t="s">
        <v>71</v>
      </c>
      <c r="Q4816" s="7" t="s">
        <v>33964</v>
      </c>
      <c r="R4816" s="7" t="s">
        <v>8561</v>
      </c>
      <c r="S4816" s="7" t="s">
        <v>46</v>
      </c>
      <c r="T4816" s="7" t="s">
        <v>22675</v>
      </c>
      <c r="U4816" s="7" t="s">
        <v>87</v>
      </c>
      <c r="V4816" s="7" t="s">
        <v>48</v>
      </c>
      <c r="W4816" s="7" t="s">
        <v>77</v>
      </c>
      <c r="X4816" s="7" t="s">
        <v>97</v>
      </c>
      <c r="Y4816" s="7" t="s">
        <v>50</v>
      </c>
      <c r="Z4816" s="7" t="s">
        <v>51</v>
      </c>
      <c r="AA4816" s="7" t="s">
        <v>52</v>
      </c>
      <c r="AB4816" s="7" t="s">
        <v>3290</v>
      </c>
      <c r="AC4816" s="17" t="s">
        <v>216</v>
      </c>
      <c r="AD4816" s="17" t="s">
        <v>7122</v>
      </c>
      <c r="AE4816" s="7" t="s">
        <v>56</v>
      </c>
      <c r="AF4816" s="7" t="s">
        <v>7123</v>
      </c>
      <c r="AG4816" s="7" t="s">
        <v>33965</v>
      </c>
      <c r="AH4816" s="7" t="s">
        <v>3290</v>
      </c>
      <c r="AI4816" s="7" t="s">
        <v>215</v>
      </c>
      <c r="AJ4816" s="7" t="s">
        <v>7122</v>
      </c>
      <c r="AK4816" s="10" t="s">
        <v>59</v>
      </c>
      <c r="AL4816" s="5" t="str">
        <f>+VLOOKUP(D4816,'[1]Listado de Establecimientos'!$A$1:$P$65536,16,FALSE)</f>
        <v>NO PERTENECE A NINGUNA RED</v>
      </c>
      <c r="AM4816" s="5" t="str">
        <f>+VLOOKUP(D4816,'[1]Listado de Establecimientos'!$A$1:$Q$65536,17,FALSE)</f>
        <v>NO PERTENECE A NINGUNA MICRORED</v>
      </c>
      <c r="AN4816" s="5">
        <f t="shared" si="76"/>
        <v>5</v>
      </c>
    </row>
    <row r="4817" spans="1:40" ht="36" hidden="1">
      <c r="A4817" s="6">
        <v>408</v>
      </c>
      <c r="B4817" s="7" t="s">
        <v>33966</v>
      </c>
      <c r="C4817" s="8" t="s">
        <v>40</v>
      </c>
      <c r="D4817" s="7" t="s">
        <v>41</v>
      </c>
      <c r="E4817" s="7" t="s">
        <v>42</v>
      </c>
      <c r="F4817" s="7" t="s">
        <v>1836</v>
      </c>
      <c r="G4817" s="7" t="s">
        <v>1368</v>
      </c>
      <c r="H4817" s="7" t="s">
        <v>3973</v>
      </c>
      <c r="I4817" s="7" t="s">
        <v>93</v>
      </c>
      <c r="J4817" s="7" t="s">
        <v>33967</v>
      </c>
      <c r="K4817" s="7" t="s">
        <v>44</v>
      </c>
      <c r="L4817" s="7" t="s">
        <v>45</v>
      </c>
      <c r="M4817" s="7" t="s">
        <v>33968</v>
      </c>
      <c r="N4817" s="9" t="s">
        <v>33969</v>
      </c>
      <c r="O4817" s="7" t="s">
        <v>201</v>
      </c>
      <c r="P4817" s="7" t="s">
        <v>202</v>
      </c>
      <c r="Q4817" s="7" t="s">
        <v>33964</v>
      </c>
      <c r="R4817" s="7" t="s">
        <v>25661</v>
      </c>
      <c r="S4817" s="7" t="s">
        <v>64</v>
      </c>
      <c r="T4817" s="7" t="s">
        <v>7674</v>
      </c>
      <c r="U4817" s="7" t="s">
        <v>47</v>
      </c>
      <c r="V4817" s="7" t="s">
        <v>48</v>
      </c>
      <c r="W4817" s="7" t="s">
        <v>97</v>
      </c>
      <c r="X4817" s="7" t="s">
        <v>88</v>
      </c>
      <c r="Y4817" s="7" t="s">
        <v>50</v>
      </c>
      <c r="Z4817" s="7" t="s">
        <v>51</v>
      </c>
      <c r="AA4817" s="7" t="s">
        <v>52</v>
      </c>
      <c r="AB4817" s="7" t="s">
        <v>3290</v>
      </c>
      <c r="AC4817" s="17" t="s">
        <v>216</v>
      </c>
      <c r="AD4817" s="17" t="s">
        <v>7122</v>
      </c>
      <c r="AE4817" s="7" t="s">
        <v>56</v>
      </c>
      <c r="AF4817" s="7" t="s">
        <v>7123</v>
      </c>
      <c r="AG4817" s="7" t="s">
        <v>33970</v>
      </c>
      <c r="AH4817" s="7" t="s">
        <v>3290</v>
      </c>
      <c r="AI4817" s="7" t="s">
        <v>215</v>
      </c>
      <c r="AJ4817" s="7" t="s">
        <v>7122</v>
      </c>
      <c r="AK4817" s="10" t="s">
        <v>59</v>
      </c>
      <c r="AL4817" s="5" t="str">
        <f>+VLOOKUP(D4817,'[1]Listado de Establecimientos'!$A$1:$P$65536,16,FALSE)</f>
        <v>NO PERTENECE A NINGUNA RED</v>
      </c>
      <c r="AM4817" s="5" t="str">
        <f>+VLOOKUP(D4817,'[1]Listado de Establecimientos'!$A$1:$Q$65536,17,FALSE)</f>
        <v>NO PERTENECE A NINGUNA MICRORED</v>
      </c>
      <c r="AN4817" s="5">
        <f t="shared" si="76"/>
        <v>5</v>
      </c>
    </row>
    <row r="4818" spans="1:40" ht="36" hidden="1">
      <c r="A4818" s="6">
        <v>409</v>
      </c>
      <c r="B4818" s="7" t="s">
        <v>33971</v>
      </c>
      <c r="C4818" s="8" t="s">
        <v>40</v>
      </c>
      <c r="D4818" s="7" t="s">
        <v>1153</v>
      </c>
      <c r="E4818" s="7" t="s">
        <v>1154</v>
      </c>
      <c r="F4818" s="7" t="s">
        <v>214</v>
      </c>
      <c r="G4818" s="7" t="s">
        <v>1607</v>
      </c>
      <c r="H4818" s="7" t="s">
        <v>4957</v>
      </c>
      <c r="I4818" s="7" t="s">
        <v>86</v>
      </c>
      <c r="J4818" s="7" t="s">
        <v>33972</v>
      </c>
      <c r="K4818" s="7" t="s">
        <v>44</v>
      </c>
      <c r="L4818" s="7" t="s">
        <v>45</v>
      </c>
      <c r="M4818" s="7" t="s">
        <v>33973</v>
      </c>
      <c r="N4818" s="9" t="s">
        <v>33974</v>
      </c>
      <c r="O4818" s="7" t="s">
        <v>1153</v>
      </c>
      <c r="P4818" s="7" t="s">
        <v>1154</v>
      </c>
      <c r="Q4818" s="7" t="s">
        <v>33964</v>
      </c>
      <c r="R4818" s="7" t="s">
        <v>3795</v>
      </c>
      <c r="S4818" s="7" t="s">
        <v>46</v>
      </c>
      <c r="T4818" s="7" t="s">
        <v>3760</v>
      </c>
      <c r="U4818" s="7" t="s">
        <v>714</v>
      </c>
      <c r="V4818" s="7" t="s">
        <v>66</v>
      </c>
      <c r="W4818" s="7" t="s">
        <v>49</v>
      </c>
      <c r="X4818" s="7" t="s">
        <v>88</v>
      </c>
      <c r="Y4818" s="7" t="s">
        <v>50</v>
      </c>
      <c r="Z4818" s="7" t="s">
        <v>51</v>
      </c>
      <c r="AA4818" s="7" t="s">
        <v>52</v>
      </c>
      <c r="AB4818" s="7" t="s">
        <v>785</v>
      </c>
      <c r="AC4818" s="17" t="s">
        <v>6091</v>
      </c>
      <c r="AD4818" s="17" t="s">
        <v>10843</v>
      </c>
      <c r="AE4818" s="7" t="s">
        <v>56</v>
      </c>
      <c r="AF4818" s="7" t="s">
        <v>15237</v>
      </c>
      <c r="AG4818" s="7" t="s">
        <v>33975</v>
      </c>
      <c r="AH4818" s="7" t="s">
        <v>785</v>
      </c>
      <c r="AI4818" s="7" t="s">
        <v>208</v>
      </c>
      <c r="AJ4818" s="7" t="s">
        <v>10843</v>
      </c>
      <c r="AK4818" s="10" t="s">
        <v>59</v>
      </c>
      <c r="AL4818" s="5" t="str">
        <f>+VLOOKUP(D4818,'[1]Listado de Establecimientos'!$A$1:$P$65536,16,FALSE)</f>
        <v>LAMAS</v>
      </c>
      <c r="AM4818" s="5" t="str">
        <f>+VLOOKUP(D4818,'[1]Listado de Establecimientos'!$A$1:$Q$65536,17,FALSE)</f>
        <v>HOSPITAL LAMAS</v>
      </c>
      <c r="AN4818" s="5">
        <f t="shared" si="76"/>
        <v>5</v>
      </c>
    </row>
    <row r="4819" spans="1:40" ht="36" hidden="1">
      <c r="A4819" s="6">
        <v>410</v>
      </c>
      <c r="B4819" s="7" t="s">
        <v>33976</v>
      </c>
      <c r="C4819" s="8" t="s">
        <v>40</v>
      </c>
      <c r="D4819" s="7" t="s">
        <v>2977</v>
      </c>
      <c r="E4819" s="7" t="s">
        <v>2978</v>
      </c>
      <c r="F4819" s="7" t="s">
        <v>303</v>
      </c>
      <c r="G4819" s="7" t="s">
        <v>2281</v>
      </c>
      <c r="H4819" s="7" t="s">
        <v>33977</v>
      </c>
      <c r="I4819" s="7" t="s">
        <v>138</v>
      </c>
      <c r="J4819" s="7" t="s">
        <v>33944</v>
      </c>
      <c r="K4819" s="7" t="s">
        <v>44</v>
      </c>
      <c r="L4819" s="7" t="s">
        <v>45</v>
      </c>
      <c r="M4819" s="7" t="s">
        <v>33978</v>
      </c>
      <c r="N4819" s="9" t="s">
        <v>33979</v>
      </c>
      <c r="O4819" s="7" t="s">
        <v>2984</v>
      </c>
      <c r="P4819" s="7" t="s">
        <v>2985</v>
      </c>
      <c r="Q4819" s="7" t="s">
        <v>33889</v>
      </c>
      <c r="R4819" s="7" t="s">
        <v>15462</v>
      </c>
      <c r="S4819" s="7" t="s">
        <v>64</v>
      </c>
      <c r="T4819" s="7" t="s">
        <v>2600</v>
      </c>
      <c r="U4819" s="7" t="s">
        <v>65</v>
      </c>
      <c r="V4819" s="7" t="s">
        <v>48</v>
      </c>
      <c r="W4819" s="7" t="s">
        <v>3722</v>
      </c>
      <c r="X4819" s="7" t="s">
        <v>5131</v>
      </c>
      <c r="Y4819" s="7" t="s">
        <v>50</v>
      </c>
      <c r="Z4819" s="7" t="s">
        <v>51</v>
      </c>
      <c r="AA4819" s="7" t="s">
        <v>52</v>
      </c>
      <c r="AB4819" s="7" t="s">
        <v>2988</v>
      </c>
      <c r="AC4819" s="17" t="s">
        <v>2989</v>
      </c>
      <c r="AD4819" s="17" t="s">
        <v>2990</v>
      </c>
      <c r="AE4819" s="7" t="s">
        <v>56</v>
      </c>
      <c r="AF4819" s="7" t="s">
        <v>2991</v>
      </c>
      <c r="AG4819" s="7" t="s">
        <v>33980</v>
      </c>
      <c r="AH4819" s="7" t="s">
        <v>2988</v>
      </c>
      <c r="AI4819" s="7" t="s">
        <v>3674</v>
      </c>
      <c r="AJ4819" s="7" t="s">
        <v>2990</v>
      </c>
      <c r="AK4819" s="10" t="s">
        <v>59</v>
      </c>
      <c r="AL4819" s="5" t="str">
        <f>+VLOOKUP(D4819,'[1]Listado de Establecimientos'!$A$1:$P$65536,16,FALSE)</f>
        <v>RIOJA</v>
      </c>
      <c r="AM4819" s="5" t="str">
        <f>+VLOOKUP(D4819,'[1]Listado de Establecimientos'!$A$1:$Q$65536,17,FALSE)</f>
        <v xml:space="preserve">NARANJOS                                                    </v>
      </c>
      <c r="AN4819" s="5">
        <f t="shared" si="76"/>
        <v>5</v>
      </c>
    </row>
    <row r="4820" spans="1:40" ht="36" hidden="1">
      <c r="A4820" s="6">
        <v>411</v>
      </c>
      <c r="B4820" s="7" t="s">
        <v>33981</v>
      </c>
      <c r="C4820" s="8" t="s">
        <v>40</v>
      </c>
      <c r="D4820" s="7" t="s">
        <v>186</v>
      </c>
      <c r="E4820" s="7" t="s">
        <v>187</v>
      </c>
      <c r="F4820" s="7" t="s">
        <v>10193</v>
      </c>
      <c r="G4820" s="7" t="s">
        <v>2795</v>
      </c>
      <c r="H4820" s="7" t="s">
        <v>2043</v>
      </c>
      <c r="I4820" s="7" t="s">
        <v>122</v>
      </c>
      <c r="J4820" s="7" t="s">
        <v>33982</v>
      </c>
      <c r="K4820" s="7" t="s">
        <v>86</v>
      </c>
      <c r="L4820" s="7" t="s">
        <v>45</v>
      </c>
      <c r="M4820" s="7" t="s">
        <v>33983</v>
      </c>
      <c r="N4820" s="9" t="s">
        <v>33984</v>
      </c>
      <c r="O4820" s="7" t="s">
        <v>186</v>
      </c>
      <c r="P4820" s="7" t="s">
        <v>187</v>
      </c>
      <c r="Q4820" s="7" t="s">
        <v>33889</v>
      </c>
      <c r="R4820" s="7" t="s">
        <v>14589</v>
      </c>
      <c r="S4820" s="7" t="s">
        <v>46</v>
      </c>
      <c r="T4820" s="7" t="s">
        <v>3055</v>
      </c>
      <c r="U4820" s="7" t="s">
        <v>73</v>
      </c>
      <c r="V4820" s="7" t="s">
        <v>48</v>
      </c>
      <c r="W4820" s="7" t="s">
        <v>107</v>
      </c>
      <c r="X4820" s="7" t="s">
        <v>122</v>
      </c>
      <c r="Y4820" s="7" t="s">
        <v>50</v>
      </c>
      <c r="Z4820" s="7" t="s">
        <v>51</v>
      </c>
      <c r="AA4820" s="7" t="s">
        <v>52</v>
      </c>
      <c r="AB4820" s="7" t="s">
        <v>12637</v>
      </c>
      <c r="AC4820" s="17" t="s">
        <v>344</v>
      </c>
      <c r="AD4820" s="17" t="s">
        <v>12530</v>
      </c>
      <c r="AE4820" s="7" t="s">
        <v>56</v>
      </c>
      <c r="AF4820" s="7" t="s">
        <v>15255</v>
      </c>
      <c r="AG4820" s="7" t="s">
        <v>33985</v>
      </c>
      <c r="AH4820" s="7" t="s">
        <v>12637</v>
      </c>
      <c r="AI4820" s="7" t="s">
        <v>344</v>
      </c>
      <c r="AJ4820" s="7" t="s">
        <v>12530</v>
      </c>
      <c r="AK4820" s="10" t="s">
        <v>59</v>
      </c>
      <c r="AL4820" s="5" t="str">
        <f>+VLOOKUP(D4820,'[1]Listado de Establecimientos'!$A$1:$P$65536,16,FALSE)</f>
        <v>RIOJA</v>
      </c>
      <c r="AM4820" s="5" t="str">
        <f>+VLOOKUP(D4820,'[1]Listado de Establecimientos'!$A$1:$Q$65536,17,FALSE)</f>
        <v>SEGUNDA JERUSALEN</v>
      </c>
      <c r="AN4820" s="5">
        <f t="shared" si="76"/>
        <v>5</v>
      </c>
    </row>
    <row r="4821" spans="1:40" ht="36" hidden="1">
      <c r="A4821" s="6">
        <v>412</v>
      </c>
      <c r="B4821" s="7" t="s">
        <v>33986</v>
      </c>
      <c r="C4821" s="8" t="s">
        <v>40</v>
      </c>
      <c r="D4821" s="7" t="s">
        <v>186</v>
      </c>
      <c r="E4821" s="7" t="s">
        <v>187</v>
      </c>
      <c r="F4821" s="7" t="s">
        <v>108</v>
      </c>
      <c r="G4821" s="7" t="s">
        <v>4867</v>
      </c>
      <c r="H4821" s="7" t="s">
        <v>33987</v>
      </c>
      <c r="I4821" s="7" t="s">
        <v>147</v>
      </c>
      <c r="J4821" s="7" t="s">
        <v>33988</v>
      </c>
      <c r="K4821" s="7" t="s">
        <v>86</v>
      </c>
      <c r="L4821" s="7" t="s">
        <v>45</v>
      </c>
      <c r="M4821" s="7" t="s">
        <v>33989</v>
      </c>
      <c r="N4821" s="9" t="s">
        <v>33990</v>
      </c>
      <c r="O4821" s="7" t="s">
        <v>186</v>
      </c>
      <c r="P4821" s="7" t="s">
        <v>187</v>
      </c>
      <c r="Q4821" s="7" t="s">
        <v>33889</v>
      </c>
      <c r="R4821" s="7" t="s">
        <v>6956</v>
      </c>
      <c r="S4821" s="7" t="s">
        <v>64</v>
      </c>
      <c r="T4821" s="7" t="s">
        <v>2841</v>
      </c>
      <c r="U4821" s="7" t="s">
        <v>106</v>
      </c>
      <c r="V4821" s="7" t="s">
        <v>153</v>
      </c>
      <c r="W4821" s="7" t="s">
        <v>94</v>
      </c>
      <c r="X4821" s="7" t="s">
        <v>113</v>
      </c>
      <c r="Y4821" s="7" t="s">
        <v>50</v>
      </c>
      <c r="Z4821" s="7" t="s">
        <v>51</v>
      </c>
      <c r="AA4821" s="7" t="s">
        <v>52</v>
      </c>
      <c r="AB4821" s="7" t="s">
        <v>12637</v>
      </c>
      <c r="AC4821" s="17" t="s">
        <v>12638</v>
      </c>
      <c r="AD4821" s="17" t="s">
        <v>12530</v>
      </c>
      <c r="AE4821" s="7" t="s">
        <v>56</v>
      </c>
      <c r="AF4821" s="7" t="s">
        <v>15255</v>
      </c>
      <c r="AG4821" s="7" t="s">
        <v>33991</v>
      </c>
      <c r="AH4821" s="7" t="s">
        <v>12637</v>
      </c>
      <c r="AI4821" s="7" t="s">
        <v>344</v>
      </c>
      <c r="AJ4821" s="7" t="s">
        <v>12530</v>
      </c>
      <c r="AK4821" s="10" t="s">
        <v>59</v>
      </c>
      <c r="AL4821" s="5" t="str">
        <f>+VLOOKUP(D4821,'[1]Listado de Establecimientos'!$A$1:$P$65536,16,FALSE)</f>
        <v>RIOJA</v>
      </c>
      <c r="AM4821" s="5" t="str">
        <f>+VLOOKUP(D4821,'[1]Listado de Establecimientos'!$A$1:$Q$65536,17,FALSE)</f>
        <v>SEGUNDA JERUSALEN</v>
      </c>
      <c r="AN4821" s="5">
        <f t="shared" si="76"/>
        <v>5</v>
      </c>
    </row>
    <row r="4822" spans="1:40" ht="36" hidden="1">
      <c r="A4822" s="6">
        <v>413</v>
      </c>
      <c r="B4822" s="7" t="s">
        <v>33992</v>
      </c>
      <c r="C4822" s="8" t="s">
        <v>40</v>
      </c>
      <c r="D4822" s="7" t="s">
        <v>83</v>
      </c>
      <c r="E4822" s="7" t="s">
        <v>143</v>
      </c>
      <c r="F4822" s="7" t="s">
        <v>28886</v>
      </c>
      <c r="G4822" s="7" t="s">
        <v>1300</v>
      </c>
      <c r="H4822" s="7" t="s">
        <v>1729</v>
      </c>
      <c r="I4822" s="7" t="s">
        <v>44</v>
      </c>
      <c r="J4822" s="7" t="s">
        <v>33993</v>
      </c>
      <c r="K4822" s="7" t="s">
        <v>63</v>
      </c>
      <c r="L4822" s="7" t="s">
        <v>45</v>
      </c>
      <c r="M4822" s="7" t="s">
        <v>33994</v>
      </c>
      <c r="N4822" s="9" t="s">
        <v>33995</v>
      </c>
      <c r="O4822" s="7" t="s">
        <v>2903</v>
      </c>
      <c r="P4822" s="7" t="s">
        <v>2904</v>
      </c>
      <c r="Q4822" s="7" t="s">
        <v>33964</v>
      </c>
      <c r="R4822" s="7" t="s">
        <v>22719</v>
      </c>
      <c r="S4822" s="7" t="s">
        <v>64</v>
      </c>
      <c r="T4822" s="7" t="s">
        <v>1941</v>
      </c>
      <c r="U4822" s="7" t="s">
        <v>740</v>
      </c>
      <c r="V4822" s="7" t="s">
        <v>159</v>
      </c>
      <c r="W4822" s="7" t="s">
        <v>113</v>
      </c>
      <c r="X4822" s="7" t="s">
        <v>94</v>
      </c>
      <c r="Y4822" s="7" t="s">
        <v>50</v>
      </c>
      <c r="Z4822" s="7" t="s">
        <v>51</v>
      </c>
      <c r="AA4822" s="7" t="s">
        <v>52</v>
      </c>
      <c r="AB4822" s="7" t="s">
        <v>998</v>
      </c>
      <c r="AC4822" s="17" t="s">
        <v>1354</v>
      </c>
      <c r="AD4822" s="17" t="s">
        <v>7662</v>
      </c>
      <c r="AE4822" s="7" t="s">
        <v>56</v>
      </c>
      <c r="AF4822" s="7" t="s">
        <v>7663</v>
      </c>
      <c r="AG4822" s="7" t="s">
        <v>33996</v>
      </c>
      <c r="AH4822" s="7" t="s">
        <v>998</v>
      </c>
      <c r="AI4822" s="7" t="s">
        <v>1225</v>
      </c>
      <c r="AJ4822" s="7" t="s">
        <v>7662</v>
      </c>
      <c r="AK4822" s="10" t="s">
        <v>59</v>
      </c>
      <c r="AL4822" s="5" t="str">
        <f>+VLOOKUP(D4822,'[1]Listado de Establecimientos'!$A$1:$P$65536,16,FALSE)</f>
        <v>MOYOBAMBA</v>
      </c>
      <c r="AM4822" s="5" t="str">
        <f>+VLOOKUP(D4822,'[1]Listado de Establecimientos'!$A$1:$Q$65536,17,FALSE)</f>
        <v>NO PERTENECE A NINGUNA MICRORED</v>
      </c>
      <c r="AN4822" s="5">
        <f t="shared" si="76"/>
        <v>5</v>
      </c>
    </row>
    <row r="4823" spans="1:40" ht="36" hidden="1">
      <c r="A4823" s="6">
        <v>414</v>
      </c>
      <c r="B4823" s="7" t="s">
        <v>33997</v>
      </c>
      <c r="C4823" s="8" t="s">
        <v>40</v>
      </c>
      <c r="D4823" s="7" t="s">
        <v>7596</v>
      </c>
      <c r="E4823" s="7" t="s">
        <v>7597</v>
      </c>
      <c r="F4823" s="7" t="s">
        <v>807</v>
      </c>
      <c r="G4823" s="7" t="s">
        <v>211</v>
      </c>
      <c r="H4823" s="7" t="s">
        <v>33998</v>
      </c>
      <c r="I4823" s="7" t="s">
        <v>138</v>
      </c>
      <c r="J4823" s="7" t="s">
        <v>26777</v>
      </c>
      <c r="K4823" s="7" t="s">
        <v>44</v>
      </c>
      <c r="L4823" s="7" t="s">
        <v>45</v>
      </c>
      <c r="M4823" s="7" t="s">
        <v>33999</v>
      </c>
      <c r="N4823" s="9" t="s">
        <v>34000</v>
      </c>
      <c r="O4823" s="7" t="s">
        <v>7596</v>
      </c>
      <c r="P4823" s="7" t="s">
        <v>7597</v>
      </c>
      <c r="Q4823" s="7" t="s">
        <v>33889</v>
      </c>
      <c r="R4823" s="7" t="s">
        <v>4169</v>
      </c>
      <c r="S4823" s="7" t="s">
        <v>64</v>
      </c>
      <c r="T4823" s="7" t="s">
        <v>6542</v>
      </c>
      <c r="U4823" s="7" t="s">
        <v>106</v>
      </c>
      <c r="V4823" s="7" t="s">
        <v>48</v>
      </c>
      <c r="W4823" s="7" t="s">
        <v>152</v>
      </c>
      <c r="X4823" s="7" t="s">
        <v>94</v>
      </c>
      <c r="Y4823" s="7" t="s">
        <v>50</v>
      </c>
      <c r="Z4823" s="7" t="s">
        <v>51</v>
      </c>
      <c r="AA4823" s="7" t="s">
        <v>52</v>
      </c>
      <c r="AB4823" s="7" t="s">
        <v>108</v>
      </c>
      <c r="AC4823" s="17" t="s">
        <v>286</v>
      </c>
      <c r="AD4823" s="17" t="s">
        <v>7598</v>
      </c>
      <c r="AE4823" s="7" t="s">
        <v>56</v>
      </c>
      <c r="AF4823" s="7" t="s">
        <v>7599</v>
      </c>
      <c r="AG4823" s="7" t="s">
        <v>34001</v>
      </c>
      <c r="AH4823" s="7" t="s">
        <v>108</v>
      </c>
      <c r="AI4823" s="7" t="s">
        <v>919</v>
      </c>
      <c r="AJ4823" s="7" t="s">
        <v>7598</v>
      </c>
      <c r="AK4823" s="10" t="s">
        <v>59</v>
      </c>
      <c r="AL4823" s="5" t="str">
        <f>+VLOOKUP(D4823,'[1]Listado de Establecimientos'!$A$1:$P$65536,16,FALSE)</f>
        <v>EL DORADO</v>
      </c>
      <c r="AM4823" s="5" t="str">
        <f>+VLOOKUP(D4823,'[1]Listado de Establecimientos'!$A$1:$Q$65536,17,FALSE)</f>
        <v xml:space="preserve">SAN MARTIN ALAO                                             </v>
      </c>
      <c r="AN4823" s="5">
        <f t="shared" si="76"/>
        <v>5</v>
      </c>
    </row>
    <row r="4824" spans="1:40" ht="36" hidden="1">
      <c r="A4824" s="6">
        <v>415</v>
      </c>
      <c r="B4824" s="7" t="s">
        <v>34002</v>
      </c>
      <c r="C4824" s="8" t="s">
        <v>40</v>
      </c>
      <c r="D4824" s="7" t="s">
        <v>102</v>
      </c>
      <c r="E4824" s="7" t="s">
        <v>103</v>
      </c>
      <c r="F4824" s="7" t="s">
        <v>5247</v>
      </c>
      <c r="G4824" s="7" t="s">
        <v>33683</v>
      </c>
      <c r="H4824" s="7" t="s">
        <v>34003</v>
      </c>
      <c r="I4824" s="7" t="s">
        <v>144</v>
      </c>
      <c r="J4824" s="7" t="s">
        <v>5693</v>
      </c>
      <c r="K4824" s="7" t="s">
        <v>86</v>
      </c>
      <c r="L4824" s="7" t="s">
        <v>45</v>
      </c>
      <c r="M4824" s="7" t="s">
        <v>34004</v>
      </c>
      <c r="N4824" s="9" t="s">
        <v>34005</v>
      </c>
      <c r="O4824" s="7" t="s">
        <v>102</v>
      </c>
      <c r="P4824" s="7" t="s">
        <v>103</v>
      </c>
      <c r="Q4824" s="7" t="s">
        <v>33889</v>
      </c>
      <c r="R4824" s="7" t="s">
        <v>7743</v>
      </c>
      <c r="S4824" s="7" t="s">
        <v>64</v>
      </c>
      <c r="T4824" s="7" t="s">
        <v>3661</v>
      </c>
      <c r="U4824" s="7" t="s">
        <v>1683</v>
      </c>
      <c r="V4824" s="7" t="s">
        <v>48</v>
      </c>
      <c r="W4824" s="7" t="s">
        <v>114</v>
      </c>
      <c r="X4824" s="7" t="s">
        <v>122</v>
      </c>
      <c r="Y4824" s="7" t="s">
        <v>50</v>
      </c>
      <c r="Z4824" s="7" t="s">
        <v>51</v>
      </c>
      <c r="AA4824" s="7" t="s">
        <v>52</v>
      </c>
      <c r="AB4824" s="7" t="s">
        <v>2795</v>
      </c>
      <c r="AC4824" s="17" t="s">
        <v>5903</v>
      </c>
      <c r="AD4824" s="17" t="s">
        <v>5904</v>
      </c>
      <c r="AE4824" s="7" t="s">
        <v>56</v>
      </c>
      <c r="AF4824" s="7" t="s">
        <v>5905</v>
      </c>
      <c r="AG4824" s="7" t="s">
        <v>34006</v>
      </c>
      <c r="AH4824" s="7" t="s">
        <v>2795</v>
      </c>
      <c r="AI4824" s="7" t="s">
        <v>104</v>
      </c>
      <c r="AJ4824" s="7" t="s">
        <v>5904</v>
      </c>
      <c r="AK4824" s="10" t="s">
        <v>59</v>
      </c>
      <c r="AL4824" s="5" t="str">
        <f>+VLOOKUP(D4824,'[1]Listado de Establecimientos'!$A$1:$P$65536,16,FALSE)</f>
        <v>RIOJA</v>
      </c>
      <c r="AM4824" s="5" t="str">
        <f>+VLOOKUP(D4824,'[1]Listado de Establecimientos'!$A$1:$Q$65536,17,FALSE)</f>
        <v xml:space="preserve">NUEVA CAJAMARCA                                             </v>
      </c>
      <c r="AN4824" s="5">
        <f t="shared" si="76"/>
        <v>5</v>
      </c>
    </row>
    <row r="4825" spans="1:40" ht="36" hidden="1">
      <c r="A4825" s="6">
        <v>416</v>
      </c>
      <c r="B4825" s="7" t="s">
        <v>34007</v>
      </c>
      <c r="C4825" s="8" t="s">
        <v>40</v>
      </c>
      <c r="D4825" s="7" t="s">
        <v>83</v>
      </c>
      <c r="E4825" s="7" t="s">
        <v>143</v>
      </c>
      <c r="F4825" s="7" t="s">
        <v>34008</v>
      </c>
      <c r="G4825" s="7" t="s">
        <v>34009</v>
      </c>
      <c r="H4825" s="7" t="s">
        <v>34010</v>
      </c>
      <c r="I4825" s="7" t="s">
        <v>134</v>
      </c>
      <c r="J4825" s="7" t="s">
        <v>34011</v>
      </c>
      <c r="K4825" s="7" t="s">
        <v>44</v>
      </c>
      <c r="L4825" s="7" t="s">
        <v>45</v>
      </c>
      <c r="M4825" s="7" t="s">
        <v>34012</v>
      </c>
      <c r="N4825" s="9" t="s">
        <v>34013</v>
      </c>
      <c r="O4825" s="7" t="s">
        <v>5246</v>
      </c>
      <c r="P4825" s="7" t="s">
        <v>5247</v>
      </c>
      <c r="Q4825" s="7" t="s">
        <v>33964</v>
      </c>
      <c r="R4825" s="7" t="s">
        <v>7573</v>
      </c>
      <c r="S4825" s="7" t="s">
        <v>64</v>
      </c>
      <c r="T4825" s="7" t="s">
        <v>2905</v>
      </c>
      <c r="U4825" s="7" t="s">
        <v>106</v>
      </c>
      <c r="V4825" s="7" t="s">
        <v>48</v>
      </c>
      <c r="W4825" s="7" t="s">
        <v>113</v>
      </c>
      <c r="X4825" s="7" t="s">
        <v>88</v>
      </c>
      <c r="Y4825" s="7" t="s">
        <v>50</v>
      </c>
      <c r="Z4825" s="7" t="s">
        <v>51</v>
      </c>
      <c r="AA4825" s="7" t="s">
        <v>52</v>
      </c>
      <c r="AB4825" s="7" t="s">
        <v>998</v>
      </c>
      <c r="AC4825" s="17" t="s">
        <v>1354</v>
      </c>
      <c r="AD4825" s="17" t="s">
        <v>7662</v>
      </c>
      <c r="AE4825" s="7" t="s">
        <v>56</v>
      </c>
      <c r="AF4825" s="7" t="s">
        <v>7663</v>
      </c>
      <c r="AG4825" s="7" t="s">
        <v>34014</v>
      </c>
      <c r="AH4825" s="7" t="s">
        <v>998</v>
      </c>
      <c r="AI4825" s="7" t="s">
        <v>1225</v>
      </c>
      <c r="AJ4825" s="7" t="s">
        <v>7662</v>
      </c>
      <c r="AK4825" s="10" t="s">
        <v>59</v>
      </c>
      <c r="AL4825" s="5" t="str">
        <f>+VLOOKUP(D4825,'[1]Listado de Establecimientos'!$A$1:$P$65536,16,FALSE)</f>
        <v>MOYOBAMBA</v>
      </c>
      <c r="AM4825" s="5" t="str">
        <f>+VLOOKUP(D4825,'[1]Listado de Establecimientos'!$A$1:$Q$65536,17,FALSE)</f>
        <v>NO PERTENECE A NINGUNA MICRORED</v>
      </c>
      <c r="AN4825" s="5">
        <f t="shared" si="76"/>
        <v>5</v>
      </c>
    </row>
    <row r="4826" spans="1:40" ht="36" hidden="1">
      <c r="A4826" s="6">
        <v>417</v>
      </c>
      <c r="B4826" s="7" t="s">
        <v>34015</v>
      </c>
      <c r="C4826" s="8" t="s">
        <v>40</v>
      </c>
      <c r="D4826" s="7" t="s">
        <v>175</v>
      </c>
      <c r="E4826" s="7" t="s">
        <v>176</v>
      </c>
      <c r="F4826" s="7" t="s">
        <v>148</v>
      </c>
      <c r="G4826" s="7" t="s">
        <v>211</v>
      </c>
      <c r="H4826" s="7" t="s">
        <v>34016</v>
      </c>
      <c r="I4826" s="7" t="s">
        <v>185</v>
      </c>
      <c r="J4826" s="7" t="s">
        <v>34017</v>
      </c>
      <c r="K4826" s="7" t="s">
        <v>63</v>
      </c>
      <c r="L4826" s="7" t="s">
        <v>45</v>
      </c>
      <c r="M4826" s="7" t="s">
        <v>34018</v>
      </c>
      <c r="N4826" s="9" t="s">
        <v>34019</v>
      </c>
      <c r="O4826" s="7" t="s">
        <v>7396</v>
      </c>
      <c r="P4826" s="7" t="s">
        <v>7397</v>
      </c>
      <c r="Q4826" s="7" t="s">
        <v>33750</v>
      </c>
      <c r="R4826" s="7" t="s">
        <v>14603</v>
      </c>
      <c r="S4826" s="7" t="s">
        <v>46</v>
      </c>
      <c r="T4826" s="7" t="s">
        <v>6418</v>
      </c>
      <c r="U4826" s="7" t="s">
        <v>73</v>
      </c>
      <c r="V4826" s="7" t="s">
        <v>48</v>
      </c>
      <c r="W4826" s="7" t="s">
        <v>122</v>
      </c>
      <c r="X4826" s="7" t="s">
        <v>124</v>
      </c>
      <c r="Y4826" s="7" t="s">
        <v>50</v>
      </c>
      <c r="Z4826" s="7" t="s">
        <v>51</v>
      </c>
      <c r="AA4826" s="7" t="s">
        <v>52</v>
      </c>
      <c r="AB4826" s="7" t="s">
        <v>148</v>
      </c>
      <c r="AC4826" s="17" t="s">
        <v>286</v>
      </c>
      <c r="AD4826" s="17" t="s">
        <v>389</v>
      </c>
      <c r="AE4826" s="7" t="s">
        <v>56</v>
      </c>
      <c r="AF4826" s="7" t="s">
        <v>15241</v>
      </c>
      <c r="AG4826" s="7" t="s">
        <v>34020</v>
      </c>
      <c r="AH4826" s="7" t="s">
        <v>148</v>
      </c>
      <c r="AI4826" s="7" t="s">
        <v>919</v>
      </c>
      <c r="AJ4826" s="7" t="s">
        <v>389</v>
      </c>
      <c r="AK4826" s="10" t="s">
        <v>59</v>
      </c>
      <c r="AL4826" s="5" t="str">
        <f>+VLOOKUP(D4826,'[1]Listado de Establecimientos'!$A$1:$P$65536,16,FALSE)</f>
        <v>BELLAVISTA</v>
      </c>
      <c r="AM4826" s="5" t="str">
        <f>+VLOOKUP(D4826,'[1]Listado de Establecimientos'!$A$1:$Q$65536,17,FALSE)</f>
        <v>BELLAVISTA</v>
      </c>
      <c r="AN4826" s="5">
        <f t="shared" si="76"/>
        <v>5</v>
      </c>
    </row>
    <row r="4827" spans="1:40" ht="36" hidden="1">
      <c r="A4827" s="6">
        <v>418</v>
      </c>
      <c r="B4827" s="7" t="s">
        <v>34021</v>
      </c>
      <c r="C4827" s="8" t="s">
        <v>40</v>
      </c>
      <c r="D4827" s="7" t="s">
        <v>175</v>
      </c>
      <c r="E4827" s="7" t="s">
        <v>176</v>
      </c>
      <c r="F4827" s="7" t="s">
        <v>1796</v>
      </c>
      <c r="G4827" s="7" t="s">
        <v>3029</v>
      </c>
      <c r="H4827" s="7" t="s">
        <v>451</v>
      </c>
      <c r="I4827" s="7" t="s">
        <v>44</v>
      </c>
      <c r="J4827" s="7" t="s">
        <v>34022</v>
      </c>
      <c r="K4827" s="7" t="s">
        <v>43</v>
      </c>
      <c r="L4827" s="7" t="s">
        <v>45</v>
      </c>
      <c r="M4827" s="7" t="s">
        <v>34023</v>
      </c>
      <c r="N4827" s="9" t="s">
        <v>34024</v>
      </c>
      <c r="O4827" s="7" t="s">
        <v>31546</v>
      </c>
      <c r="P4827" s="7" t="s">
        <v>31547</v>
      </c>
      <c r="Q4827" s="7" t="s">
        <v>33889</v>
      </c>
      <c r="R4827" s="7" t="s">
        <v>18994</v>
      </c>
      <c r="S4827" s="7" t="s">
        <v>64</v>
      </c>
      <c r="T4827" s="7" t="s">
        <v>3760</v>
      </c>
      <c r="U4827" s="7" t="s">
        <v>73</v>
      </c>
      <c r="V4827" s="7" t="s">
        <v>48</v>
      </c>
      <c r="W4827" s="7" t="s">
        <v>67</v>
      </c>
      <c r="X4827" s="7" t="s">
        <v>9326</v>
      </c>
      <c r="Y4827" s="7" t="s">
        <v>50</v>
      </c>
      <c r="Z4827" s="7" t="s">
        <v>51</v>
      </c>
      <c r="AA4827" s="7" t="s">
        <v>52</v>
      </c>
      <c r="AB4827" s="7" t="s">
        <v>148</v>
      </c>
      <c r="AC4827" s="17" t="s">
        <v>286</v>
      </c>
      <c r="AD4827" s="17" t="s">
        <v>389</v>
      </c>
      <c r="AE4827" s="7" t="s">
        <v>56</v>
      </c>
      <c r="AF4827" s="7" t="s">
        <v>15241</v>
      </c>
      <c r="AG4827" s="7" t="s">
        <v>34025</v>
      </c>
      <c r="AH4827" s="7" t="s">
        <v>148</v>
      </c>
      <c r="AI4827" s="7" t="s">
        <v>919</v>
      </c>
      <c r="AJ4827" s="7" t="s">
        <v>389</v>
      </c>
      <c r="AK4827" s="10" t="s">
        <v>59</v>
      </c>
      <c r="AL4827" s="5" t="str">
        <f>+VLOOKUP(D4827,'[1]Listado de Establecimientos'!$A$1:$P$65536,16,FALSE)</f>
        <v>BELLAVISTA</v>
      </c>
      <c r="AM4827" s="5" t="str">
        <f>+VLOOKUP(D4827,'[1]Listado de Establecimientos'!$A$1:$Q$65536,17,FALSE)</f>
        <v>BELLAVISTA</v>
      </c>
      <c r="AN4827" s="5">
        <f t="shared" si="76"/>
        <v>5</v>
      </c>
    </row>
    <row r="4828" spans="1:40" ht="36" hidden="1">
      <c r="A4828" s="6">
        <v>419</v>
      </c>
      <c r="B4828" s="7" t="s">
        <v>34026</v>
      </c>
      <c r="C4828" s="8" t="s">
        <v>40</v>
      </c>
      <c r="D4828" s="7" t="s">
        <v>175</v>
      </c>
      <c r="E4828" s="7" t="s">
        <v>176</v>
      </c>
      <c r="F4828" s="7" t="s">
        <v>25364</v>
      </c>
      <c r="G4828" s="7" t="s">
        <v>4472</v>
      </c>
      <c r="H4828" s="7" t="s">
        <v>5528</v>
      </c>
      <c r="I4828" s="7" t="s">
        <v>93</v>
      </c>
      <c r="J4828" s="7" t="s">
        <v>34027</v>
      </c>
      <c r="K4828" s="7" t="s">
        <v>86</v>
      </c>
      <c r="L4828" s="7" t="s">
        <v>45</v>
      </c>
      <c r="M4828" s="7" t="s">
        <v>34028</v>
      </c>
      <c r="N4828" s="9" t="s">
        <v>34029</v>
      </c>
      <c r="O4828" s="7" t="s">
        <v>1655</v>
      </c>
      <c r="P4828" s="7" t="s">
        <v>1656</v>
      </c>
      <c r="Q4828" s="7" t="s">
        <v>33964</v>
      </c>
      <c r="R4828" s="7" t="s">
        <v>20810</v>
      </c>
      <c r="S4828" s="7" t="s">
        <v>46</v>
      </c>
      <c r="T4828" s="7" t="s">
        <v>4288</v>
      </c>
      <c r="U4828" s="7" t="s">
        <v>740</v>
      </c>
      <c r="V4828" s="7" t="s">
        <v>1766</v>
      </c>
      <c r="W4828" s="7" t="s">
        <v>94</v>
      </c>
      <c r="X4828" s="7" t="s">
        <v>49</v>
      </c>
      <c r="Y4828" s="7" t="s">
        <v>50</v>
      </c>
      <c r="Z4828" s="7" t="s">
        <v>51</v>
      </c>
      <c r="AA4828" s="7" t="s">
        <v>52</v>
      </c>
      <c r="AB4828" s="7" t="s">
        <v>148</v>
      </c>
      <c r="AC4828" s="17" t="s">
        <v>286</v>
      </c>
      <c r="AD4828" s="17" t="s">
        <v>389</v>
      </c>
      <c r="AE4828" s="7" t="s">
        <v>56</v>
      </c>
      <c r="AF4828" s="7" t="s">
        <v>15241</v>
      </c>
      <c r="AG4828" s="7" t="s">
        <v>34030</v>
      </c>
      <c r="AH4828" s="7" t="s">
        <v>148</v>
      </c>
      <c r="AI4828" s="7" t="s">
        <v>919</v>
      </c>
      <c r="AJ4828" s="7" t="s">
        <v>389</v>
      </c>
      <c r="AK4828" s="10" t="s">
        <v>59</v>
      </c>
      <c r="AL4828" s="5" t="str">
        <f>+VLOOKUP(D4828,'[1]Listado de Establecimientos'!$A$1:$P$65536,16,FALSE)</f>
        <v>BELLAVISTA</v>
      </c>
      <c r="AM4828" s="5" t="str">
        <f>+VLOOKUP(D4828,'[1]Listado de Establecimientos'!$A$1:$Q$65536,17,FALSE)</f>
        <v>BELLAVISTA</v>
      </c>
      <c r="AN4828" s="5">
        <f t="shared" si="76"/>
        <v>5</v>
      </c>
    </row>
    <row r="4829" spans="1:40" ht="36" hidden="1">
      <c r="A4829" s="6">
        <v>420</v>
      </c>
      <c r="B4829" s="7" t="s">
        <v>34031</v>
      </c>
      <c r="C4829" s="8" t="s">
        <v>40</v>
      </c>
      <c r="D4829" s="7" t="s">
        <v>145</v>
      </c>
      <c r="E4829" s="7" t="s">
        <v>146</v>
      </c>
      <c r="F4829" s="7" t="s">
        <v>34032</v>
      </c>
      <c r="G4829" s="7" t="s">
        <v>1368</v>
      </c>
      <c r="H4829" s="7" t="s">
        <v>34033</v>
      </c>
      <c r="I4829" s="7" t="s">
        <v>77</v>
      </c>
      <c r="J4829" s="7" t="s">
        <v>34034</v>
      </c>
      <c r="K4829" s="7" t="s">
        <v>63</v>
      </c>
      <c r="L4829" s="7" t="s">
        <v>45</v>
      </c>
      <c r="M4829" s="7" t="s">
        <v>34035</v>
      </c>
      <c r="N4829" s="9" t="s">
        <v>3018</v>
      </c>
      <c r="O4829" s="7" t="s">
        <v>32957</v>
      </c>
      <c r="P4829" s="7" t="s">
        <v>32958</v>
      </c>
      <c r="Q4829" s="7" t="s">
        <v>33964</v>
      </c>
      <c r="R4829" s="7" t="s">
        <v>2047</v>
      </c>
      <c r="S4829" s="7" t="s">
        <v>64</v>
      </c>
      <c r="T4829" s="7" t="s">
        <v>1682</v>
      </c>
      <c r="U4829" s="7" t="s">
        <v>188</v>
      </c>
      <c r="V4829" s="7" t="s">
        <v>48</v>
      </c>
      <c r="W4829" s="7" t="s">
        <v>77</v>
      </c>
      <c r="X4829" s="7" t="s">
        <v>49</v>
      </c>
      <c r="Y4829" s="7" t="s">
        <v>50</v>
      </c>
      <c r="Z4829" s="7" t="s">
        <v>51</v>
      </c>
      <c r="AA4829" s="7" t="s">
        <v>52</v>
      </c>
      <c r="AB4829" s="7" t="s">
        <v>26840</v>
      </c>
      <c r="AC4829" s="17" t="s">
        <v>1076</v>
      </c>
      <c r="AD4829" s="17" t="s">
        <v>32248</v>
      </c>
      <c r="AE4829" s="7" t="s">
        <v>56</v>
      </c>
      <c r="AF4829" s="7" t="s">
        <v>32249</v>
      </c>
      <c r="AG4829" s="7" t="s">
        <v>34036</v>
      </c>
      <c r="AH4829" s="7" t="s">
        <v>26840</v>
      </c>
      <c r="AI4829" s="7" t="s">
        <v>179</v>
      </c>
      <c r="AJ4829" s="7" t="s">
        <v>32248</v>
      </c>
      <c r="AK4829" s="10" t="s">
        <v>59</v>
      </c>
      <c r="AL4829" s="5" t="str">
        <f>+VLOOKUP(D4829,'[1]Listado de Establecimientos'!$A$1:$P$65536,16,FALSE)</f>
        <v>MARISCAL CACERES</v>
      </c>
      <c r="AM4829" s="5" t="str">
        <f>+VLOOKUP(D4829,'[1]Listado de Establecimientos'!$A$1:$Q$65536,17,FALSE)</f>
        <v>NO PERTENECE A NINGUNA MICRORRED</v>
      </c>
      <c r="AN4829" s="5">
        <f t="shared" si="76"/>
        <v>5</v>
      </c>
    </row>
    <row r="4830" spans="1:40" ht="36" hidden="1">
      <c r="A4830" s="6">
        <v>421</v>
      </c>
      <c r="B4830" s="7" t="s">
        <v>34037</v>
      </c>
      <c r="C4830" s="8" t="s">
        <v>40</v>
      </c>
      <c r="D4830" s="7" t="s">
        <v>102</v>
      </c>
      <c r="E4830" s="7" t="s">
        <v>103</v>
      </c>
      <c r="F4830" s="7" t="s">
        <v>1966</v>
      </c>
      <c r="G4830" s="7" t="s">
        <v>14483</v>
      </c>
      <c r="H4830" s="7" t="s">
        <v>34038</v>
      </c>
      <c r="I4830" s="7" t="s">
        <v>86</v>
      </c>
      <c r="J4830" s="7" t="s">
        <v>34039</v>
      </c>
      <c r="K4830" s="7" t="s">
        <v>86</v>
      </c>
      <c r="L4830" s="7" t="s">
        <v>45</v>
      </c>
      <c r="M4830" s="7" t="s">
        <v>34040</v>
      </c>
      <c r="N4830" s="9" t="s">
        <v>34041</v>
      </c>
      <c r="O4830" s="7" t="s">
        <v>2751</v>
      </c>
      <c r="P4830" s="7" t="s">
        <v>2752</v>
      </c>
      <c r="Q4830" s="7" t="s">
        <v>33964</v>
      </c>
      <c r="R4830" s="7" t="s">
        <v>6257</v>
      </c>
      <c r="S4830" s="7" t="s">
        <v>64</v>
      </c>
      <c r="T4830" s="7" t="s">
        <v>2785</v>
      </c>
      <c r="U4830" s="7" t="s">
        <v>900</v>
      </c>
      <c r="V4830" s="7" t="s">
        <v>66</v>
      </c>
      <c r="W4830" s="7" t="s">
        <v>9593</v>
      </c>
      <c r="X4830" s="7" t="s">
        <v>79</v>
      </c>
      <c r="Y4830" s="7" t="s">
        <v>50</v>
      </c>
      <c r="Z4830" s="7" t="s">
        <v>51</v>
      </c>
      <c r="AA4830" s="7" t="s">
        <v>52</v>
      </c>
      <c r="AB4830" s="7" t="s">
        <v>1225</v>
      </c>
      <c r="AC4830" s="17" t="s">
        <v>14339</v>
      </c>
      <c r="AD4830" s="17" t="s">
        <v>14340</v>
      </c>
      <c r="AE4830" s="7" t="s">
        <v>56</v>
      </c>
      <c r="AF4830" s="7" t="s">
        <v>15268</v>
      </c>
      <c r="AG4830" s="7" t="s">
        <v>34042</v>
      </c>
      <c r="AH4830" s="7" t="s">
        <v>1225</v>
      </c>
      <c r="AI4830" s="7" t="s">
        <v>14342</v>
      </c>
      <c r="AJ4830" s="7" t="s">
        <v>14340</v>
      </c>
      <c r="AK4830" s="10" t="s">
        <v>59</v>
      </c>
      <c r="AL4830" s="5" t="str">
        <f>+VLOOKUP(D4830,'[1]Listado de Establecimientos'!$A$1:$P$65536,16,FALSE)</f>
        <v>RIOJA</v>
      </c>
      <c r="AM4830" s="5" t="str">
        <f>+VLOOKUP(D4830,'[1]Listado de Establecimientos'!$A$1:$Q$65536,17,FALSE)</f>
        <v xml:space="preserve">NUEVA CAJAMARCA                                             </v>
      </c>
      <c r="AN4830" s="5">
        <f t="shared" si="76"/>
        <v>5</v>
      </c>
    </row>
    <row r="4831" spans="1:40" ht="36" hidden="1">
      <c r="A4831" s="6">
        <v>422</v>
      </c>
      <c r="B4831" s="7" t="s">
        <v>34043</v>
      </c>
      <c r="C4831" s="8" t="s">
        <v>40</v>
      </c>
      <c r="D4831" s="7" t="s">
        <v>2977</v>
      </c>
      <c r="E4831" s="7" t="s">
        <v>2978</v>
      </c>
      <c r="F4831" s="7" t="s">
        <v>5772</v>
      </c>
      <c r="G4831" s="7" t="s">
        <v>363</v>
      </c>
      <c r="H4831" s="7" t="s">
        <v>34044</v>
      </c>
      <c r="I4831" s="7" t="s">
        <v>690</v>
      </c>
      <c r="J4831" s="7" t="s">
        <v>4259</v>
      </c>
      <c r="K4831" s="7" t="s">
        <v>86</v>
      </c>
      <c r="L4831" s="7" t="s">
        <v>45</v>
      </c>
      <c r="M4831" s="7" t="s">
        <v>34045</v>
      </c>
      <c r="N4831" s="9" t="s">
        <v>34046</v>
      </c>
      <c r="O4831" s="7" t="s">
        <v>2977</v>
      </c>
      <c r="P4831" s="7" t="s">
        <v>2978</v>
      </c>
      <c r="Q4831" s="7" t="s">
        <v>33964</v>
      </c>
      <c r="R4831" s="7" t="s">
        <v>3229</v>
      </c>
      <c r="S4831" s="7" t="s">
        <v>46</v>
      </c>
      <c r="T4831" s="7" t="s">
        <v>4323</v>
      </c>
      <c r="U4831" s="7" t="s">
        <v>47</v>
      </c>
      <c r="V4831" s="7" t="s">
        <v>66</v>
      </c>
      <c r="W4831" s="7" t="s">
        <v>94</v>
      </c>
      <c r="X4831" s="7" t="s">
        <v>88</v>
      </c>
      <c r="Y4831" s="7" t="s">
        <v>50</v>
      </c>
      <c r="Z4831" s="7" t="s">
        <v>51</v>
      </c>
      <c r="AA4831" s="7" t="s">
        <v>52</v>
      </c>
      <c r="AB4831" s="7" t="s">
        <v>1002</v>
      </c>
      <c r="AC4831" s="17" t="s">
        <v>27022</v>
      </c>
      <c r="AD4831" s="17" t="s">
        <v>5924</v>
      </c>
      <c r="AE4831" s="7" t="s">
        <v>56</v>
      </c>
      <c r="AF4831" s="7" t="s">
        <v>27023</v>
      </c>
      <c r="AG4831" s="7" t="s">
        <v>34047</v>
      </c>
      <c r="AH4831" s="7" t="s">
        <v>1002</v>
      </c>
      <c r="AI4831" s="7" t="s">
        <v>27025</v>
      </c>
      <c r="AJ4831" s="7" t="s">
        <v>5924</v>
      </c>
      <c r="AK4831" s="10" t="s">
        <v>59</v>
      </c>
      <c r="AL4831" s="5" t="str">
        <f>+VLOOKUP(D4831,'[1]Listado de Establecimientos'!$A$1:$P$65536,16,FALSE)</f>
        <v>RIOJA</v>
      </c>
      <c r="AM4831" s="5" t="str">
        <f>+VLOOKUP(D4831,'[1]Listado de Establecimientos'!$A$1:$Q$65536,17,FALSE)</f>
        <v xml:space="preserve">NARANJOS                                                    </v>
      </c>
      <c r="AN4831" s="5">
        <f t="shared" si="76"/>
        <v>5</v>
      </c>
    </row>
    <row r="4832" spans="1:40" ht="36" hidden="1">
      <c r="A4832" s="6">
        <v>423</v>
      </c>
      <c r="B4832" s="7" t="s">
        <v>34048</v>
      </c>
      <c r="C4832" s="8" t="s">
        <v>40</v>
      </c>
      <c r="D4832" s="7" t="s">
        <v>83</v>
      </c>
      <c r="E4832" s="7" t="s">
        <v>143</v>
      </c>
      <c r="F4832" s="7" t="s">
        <v>919</v>
      </c>
      <c r="G4832" s="7" t="s">
        <v>16119</v>
      </c>
      <c r="H4832" s="7" t="s">
        <v>34049</v>
      </c>
      <c r="I4832" s="7" t="s">
        <v>77</v>
      </c>
      <c r="J4832" s="7" t="s">
        <v>34050</v>
      </c>
      <c r="K4832" s="7" t="s">
        <v>63</v>
      </c>
      <c r="L4832" s="7" t="s">
        <v>45</v>
      </c>
      <c r="M4832" s="7" t="s">
        <v>34051</v>
      </c>
      <c r="N4832" s="9" t="s">
        <v>34052</v>
      </c>
      <c r="O4832" s="7" t="s">
        <v>710</v>
      </c>
      <c r="P4832" s="7" t="s">
        <v>711</v>
      </c>
      <c r="Q4832" s="7" t="s">
        <v>33964</v>
      </c>
      <c r="R4832" s="7" t="s">
        <v>4322</v>
      </c>
      <c r="S4832" s="7" t="s">
        <v>64</v>
      </c>
      <c r="T4832" s="7" t="s">
        <v>1503</v>
      </c>
      <c r="U4832" s="7" t="s">
        <v>1224</v>
      </c>
      <c r="V4832" s="7" t="s">
        <v>48</v>
      </c>
      <c r="W4832" s="7" t="s">
        <v>9593</v>
      </c>
      <c r="X4832" s="7" t="s">
        <v>114</v>
      </c>
      <c r="Y4832" s="7" t="s">
        <v>50</v>
      </c>
      <c r="Z4832" s="7" t="s">
        <v>51</v>
      </c>
      <c r="AA4832" s="7" t="s">
        <v>52</v>
      </c>
      <c r="AB4832" s="7" t="s">
        <v>998</v>
      </c>
      <c r="AC4832" s="17" t="s">
        <v>741</v>
      </c>
      <c r="AD4832" s="17" t="s">
        <v>999</v>
      </c>
      <c r="AE4832" s="7" t="s">
        <v>56</v>
      </c>
      <c r="AF4832" s="7" t="s">
        <v>1000</v>
      </c>
      <c r="AG4832" s="7" t="s">
        <v>34053</v>
      </c>
      <c r="AH4832" s="7" t="s">
        <v>998</v>
      </c>
      <c r="AI4832" s="7" t="s">
        <v>1002</v>
      </c>
      <c r="AJ4832" s="7" t="s">
        <v>999</v>
      </c>
      <c r="AK4832" s="10" t="s">
        <v>59</v>
      </c>
      <c r="AL4832" s="5" t="str">
        <f>+VLOOKUP(D4832,'[1]Listado de Establecimientos'!$A$1:$P$65536,16,FALSE)</f>
        <v>MOYOBAMBA</v>
      </c>
      <c r="AM4832" s="5" t="str">
        <f>+VLOOKUP(D4832,'[1]Listado de Establecimientos'!$A$1:$Q$65536,17,FALSE)</f>
        <v>NO PERTENECE A NINGUNA MICRORED</v>
      </c>
      <c r="AN4832" s="5">
        <f t="shared" si="76"/>
        <v>5</v>
      </c>
    </row>
    <row r="4833" spans="1:40" ht="36" hidden="1">
      <c r="A4833" s="6">
        <v>424</v>
      </c>
      <c r="B4833" s="7" t="s">
        <v>34054</v>
      </c>
      <c r="C4833" s="8" t="s">
        <v>40</v>
      </c>
      <c r="D4833" s="7" t="s">
        <v>83</v>
      </c>
      <c r="E4833" s="7" t="s">
        <v>143</v>
      </c>
      <c r="F4833" s="7" t="s">
        <v>431</v>
      </c>
      <c r="G4833" s="7" t="s">
        <v>211</v>
      </c>
      <c r="H4833" s="7" t="s">
        <v>34055</v>
      </c>
      <c r="I4833" s="7" t="s">
        <v>88</v>
      </c>
      <c r="J4833" s="7" t="s">
        <v>34056</v>
      </c>
      <c r="K4833" s="7" t="s">
        <v>86</v>
      </c>
      <c r="L4833" s="7" t="s">
        <v>45</v>
      </c>
      <c r="M4833" s="7" t="s">
        <v>34057</v>
      </c>
      <c r="N4833" s="9" t="s">
        <v>34058</v>
      </c>
      <c r="O4833" s="7" t="s">
        <v>710</v>
      </c>
      <c r="P4833" s="7" t="s">
        <v>711</v>
      </c>
      <c r="Q4833" s="7" t="s">
        <v>33964</v>
      </c>
      <c r="R4833" s="7" t="s">
        <v>21897</v>
      </c>
      <c r="S4833" s="7" t="s">
        <v>64</v>
      </c>
      <c r="T4833" s="7" t="s">
        <v>2764</v>
      </c>
      <c r="U4833" s="7" t="s">
        <v>13341</v>
      </c>
      <c r="V4833" s="7" t="s">
        <v>66</v>
      </c>
      <c r="W4833" s="7" t="s">
        <v>94</v>
      </c>
      <c r="X4833" s="7" t="s">
        <v>88</v>
      </c>
      <c r="Y4833" s="7" t="s">
        <v>50</v>
      </c>
      <c r="Z4833" s="7" t="s">
        <v>51</v>
      </c>
      <c r="AA4833" s="7" t="s">
        <v>52</v>
      </c>
      <c r="AB4833" s="7" t="s">
        <v>998</v>
      </c>
      <c r="AC4833" s="17" t="s">
        <v>741</v>
      </c>
      <c r="AD4833" s="17" t="s">
        <v>999</v>
      </c>
      <c r="AE4833" s="7" t="s">
        <v>56</v>
      </c>
      <c r="AF4833" s="7" t="s">
        <v>1000</v>
      </c>
      <c r="AG4833" s="7" t="s">
        <v>34059</v>
      </c>
      <c r="AH4833" s="7" t="s">
        <v>998</v>
      </c>
      <c r="AI4833" s="7" t="s">
        <v>1002</v>
      </c>
      <c r="AJ4833" s="7" t="s">
        <v>999</v>
      </c>
      <c r="AK4833" s="10" t="s">
        <v>59</v>
      </c>
      <c r="AL4833" s="5" t="str">
        <f>+VLOOKUP(D4833,'[1]Listado de Establecimientos'!$A$1:$P$65536,16,FALSE)</f>
        <v>MOYOBAMBA</v>
      </c>
      <c r="AM4833" s="5" t="str">
        <f>+VLOOKUP(D4833,'[1]Listado de Establecimientos'!$A$1:$Q$65536,17,FALSE)</f>
        <v>NO PERTENECE A NINGUNA MICRORED</v>
      </c>
      <c r="AN4833" s="5">
        <f t="shared" si="76"/>
        <v>5</v>
      </c>
    </row>
    <row r="4834" spans="1:40" ht="36" hidden="1">
      <c r="A4834" s="6">
        <v>425</v>
      </c>
      <c r="B4834" s="7" t="s">
        <v>34060</v>
      </c>
      <c r="C4834" s="8" t="s">
        <v>40</v>
      </c>
      <c r="D4834" s="7" t="s">
        <v>145</v>
      </c>
      <c r="E4834" s="7" t="s">
        <v>146</v>
      </c>
      <c r="F4834" s="7" t="s">
        <v>215</v>
      </c>
      <c r="G4834" s="7" t="s">
        <v>1407</v>
      </c>
      <c r="H4834" s="7" t="s">
        <v>34061</v>
      </c>
      <c r="I4834" s="7" t="s">
        <v>144</v>
      </c>
      <c r="J4834" s="7" t="s">
        <v>34062</v>
      </c>
      <c r="K4834" s="7" t="s">
        <v>86</v>
      </c>
      <c r="L4834" s="7" t="s">
        <v>45</v>
      </c>
      <c r="M4834" s="7" t="s">
        <v>34063</v>
      </c>
      <c r="N4834" s="9" t="s">
        <v>3018</v>
      </c>
      <c r="O4834" s="7" t="s">
        <v>11737</v>
      </c>
      <c r="P4834" s="7" t="s">
        <v>11738</v>
      </c>
      <c r="Q4834" s="7" t="s">
        <v>33964</v>
      </c>
      <c r="R4834" s="7" t="s">
        <v>8949</v>
      </c>
      <c r="S4834" s="7" t="s">
        <v>64</v>
      </c>
      <c r="T4834" s="7" t="s">
        <v>3423</v>
      </c>
      <c r="U4834" s="7" t="s">
        <v>106</v>
      </c>
      <c r="V4834" s="7" t="s">
        <v>48</v>
      </c>
      <c r="W4834" s="7" t="s">
        <v>107</v>
      </c>
      <c r="X4834" s="7" t="s">
        <v>107</v>
      </c>
      <c r="Y4834" s="7" t="s">
        <v>50</v>
      </c>
      <c r="Z4834" s="7" t="s">
        <v>51</v>
      </c>
      <c r="AA4834" s="7" t="s">
        <v>52</v>
      </c>
      <c r="AB4834" s="7" t="s">
        <v>26840</v>
      </c>
      <c r="AC4834" s="17" t="s">
        <v>1076</v>
      </c>
      <c r="AD4834" s="17" t="s">
        <v>32248</v>
      </c>
      <c r="AE4834" s="7" t="s">
        <v>56</v>
      </c>
      <c r="AF4834" s="7" t="s">
        <v>32249</v>
      </c>
      <c r="AG4834" s="7" t="s">
        <v>34064</v>
      </c>
      <c r="AH4834" s="7" t="s">
        <v>26840</v>
      </c>
      <c r="AI4834" s="7" t="s">
        <v>179</v>
      </c>
      <c r="AJ4834" s="7" t="s">
        <v>32248</v>
      </c>
      <c r="AK4834" s="10" t="s">
        <v>59</v>
      </c>
      <c r="AL4834" s="5" t="str">
        <f>+VLOOKUP(D4834,'[1]Listado de Establecimientos'!$A$1:$P$65536,16,FALSE)</f>
        <v>MARISCAL CACERES</v>
      </c>
      <c r="AM4834" s="5" t="str">
        <f>+VLOOKUP(D4834,'[1]Listado de Establecimientos'!$A$1:$Q$65536,17,FALSE)</f>
        <v>NO PERTENECE A NINGUNA MICRORRED</v>
      </c>
      <c r="AN4834" s="5">
        <f t="shared" si="76"/>
        <v>5</v>
      </c>
    </row>
    <row r="4835" spans="1:40" ht="36" hidden="1">
      <c r="A4835" s="6">
        <v>426</v>
      </c>
      <c r="B4835" s="7" t="s">
        <v>34065</v>
      </c>
      <c r="C4835" s="8" t="s">
        <v>40</v>
      </c>
      <c r="D4835" s="7" t="s">
        <v>175</v>
      </c>
      <c r="E4835" s="7" t="s">
        <v>176</v>
      </c>
      <c r="F4835" s="7" t="s">
        <v>1470</v>
      </c>
      <c r="G4835" s="7" t="s">
        <v>7736</v>
      </c>
      <c r="H4835" s="7" t="s">
        <v>2739</v>
      </c>
      <c r="I4835" s="7" t="s">
        <v>94</v>
      </c>
      <c r="J4835" s="7" t="s">
        <v>8756</v>
      </c>
      <c r="K4835" s="7" t="s">
        <v>44</v>
      </c>
      <c r="L4835" s="7" t="s">
        <v>45</v>
      </c>
      <c r="M4835" s="7" t="s">
        <v>34066</v>
      </c>
      <c r="N4835" s="9" t="s">
        <v>34067</v>
      </c>
      <c r="O4835" s="7" t="s">
        <v>175</v>
      </c>
      <c r="P4835" s="7" t="s">
        <v>176</v>
      </c>
      <c r="Q4835" s="7" t="s">
        <v>33964</v>
      </c>
      <c r="R4835" s="7" t="s">
        <v>11958</v>
      </c>
      <c r="S4835" s="7" t="s">
        <v>64</v>
      </c>
      <c r="T4835" s="7" t="s">
        <v>696</v>
      </c>
      <c r="U4835" s="7" t="s">
        <v>106</v>
      </c>
      <c r="V4835" s="7" t="s">
        <v>48</v>
      </c>
      <c r="W4835" s="7" t="s">
        <v>88</v>
      </c>
      <c r="X4835" s="7" t="s">
        <v>49</v>
      </c>
      <c r="Y4835" s="7" t="s">
        <v>50</v>
      </c>
      <c r="Z4835" s="7" t="s">
        <v>51</v>
      </c>
      <c r="AA4835" s="7" t="s">
        <v>52</v>
      </c>
      <c r="AB4835" s="7" t="s">
        <v>148</v>
      </c>
      <c r="AC4835" s="17" t="s">
        <v>286</v>
      </c>
      <c r="AD4835" s="17" t="s">
        <v>389</v>
      </c>
      <c r="AE4835" s="7" t="s">
        <v>56</v>
      </c>
      <c r="AF4835" s="7" t="s">
        <v>15241</v>
      </c>
      <c r="AG4835" s="7" t="s">
        <v>34068</v>
      </c>
      <c r="AH4835" s="7" t="s">
        <v>148</v>
      </c>
      <c r="AI4835" s="7" t="s">
        <v>919</v>
      </c>
      <c r="AJ4835" s="7" t="s">
        <v>389</v>
      </c>
      <c r="AK4835" s="10" t="s">
        <v>59</v>
      </c>
      <c r="AL4835" s="5" t="str">
        <f>+VLOOKUP(D4835,'[1]Listado de Establecimientos'!$A$1:$P$65536,16,FALSE)</f>
        <v>BELLAVISTA</v>
      </c>
      <c r="AM4835" s="5" t="str">
        <f>+VLOOKUP(D4835,'[1]Listado de Establecimientos'!$A$1:$Q$65536,17,FALSE)</f>
        <v>BELLAVISTA</v>
      </c>
      <c r="AN4835" s="5">
        <f t="shared" si="76"/>
        <v>5</v>
      </c>
    </row>
    <row r="4836" spans="1:40" ht="36" hidden="1">
      <c r="A4836" s="6">
        <v>427</v>
      </c>
      <c r="B4836" s="7" t="s">
        <v>34069</v>
      </c>
      <c r="C4836" s="8" t="s">
        <v>40</v>
      </c>
      <c r="D4836" s="7" t="s">
        <v>175</v>
      </c>
      <c r="E4836" s="7" t="s">
        <v>176</v>
      </c>
      <c r="F4836" s="7" t="s">
        <v>239</v>
      </c>
      <c r="G4836" s="7" t="s">
        <v>3326</v>
      </c>
      <c r="H4836" s="7" t="s">
        <v>34070</v>
      </c>
      <c r="I4836" s="7" t="s">
        <v>1474</v>
      </c>
      <c r="J4836" s="7" t="s">
        <v>30964</v>
      </c>
      <c r="K4836" s="7" t="s">
        <v>152</v>
      </c>
      <c r="L4836" s="7" t="s">
        <v>45</v>
      </c>
      <c r="M4836" s="7" t="s">
        <v>34071</v>
      </c>
      <c r="N4836" s="9" t="s">
        <v>34072</v>
      </c>
      <c r="O4836" s="7" t="s">
        <v>31546</v>
      </c>
      <c r="P4836" s="7" t="s">
        <v>31547</v>
      </c>
      <c r="Q4836" s="7" t="s">
        <v>33964</v>
      </c>
      <c r="R4836" s="7" t="s">
        <v>10321</v>
      </c>
      <c r="S4836" s="7" t="s">
        <v>46</v>
      </c>
      <c r="T4836" s="7" t="s">
        <v>232</v>
      </c>
      <c r="U4836" s="7" t="s">
        <v>73</v>
      </c>
      <c r="V4836" s="7" t="s">
        <v>48</v>
      </c>
      <c r="W4836" s="7" t="s">
        <v>94</v>
      </c>
      <c r="X4836" s="7" t="s">
        <v>1892</v>
      </c>
      <c r="Y4836" s="7" t="s">
        <v>50</v>
      </c>
      <c r="Z4836" s="7" t="s">
        <v>51</v>
      </c>
      <c r="AA4836" s="7" t="s">
        <v>52</v>
      </c>
      <c r="AB4836" s="7" t="s">
        <v>402</v>
      </c>
      <c r="AC4836" s="17" t="s">
        <v>403</v>
      </c>
      <c r="AD4836" s="17" t="s">
        <v>824</v>
      </c>
      <c r="AE4836" s="7" t="s">
        <v>56</v>
      </c>
      <c r="AF4836" s="7" t="s">
        <v>825</v>
      </c>
      <c r="AG4836" s="7" t="s">
        <v>34073</v>
      </c>
      <c r="AH4836" s="7" t="s">
        <v>402</v>
      </c>
      <c r="AI4836" s="7" t="s">
        <v>444</v>
      </c>
      <c r="AJ4836" s="7" t="s">
        <v>824</v>
      </c>
      <c r="AK4836" s="10" t="s">
        <v>59</v>
      </c>
      <c r="AL4836" s="5" t="str">
        <f>+VLOOKUP(D4836,'[1]Listado de Establecimientos'!$A$1:$P$65536,16,FALSE)</f>
        <v>BELLAVISTA</v>
      </c>
      <c r="AM4836" s="5" t="str">
        <f>+VLOOKUP(D4836,'[1]Listado de Establecimientos'!$A$1:$Q$65536,17,FALSE)</f>
        <v>BELLAVISTA</v>
      </c>
      <c r="AN4836" s="5">
        <f t="shared" si="76"/>
        <v>5</v>
      </c>
    </row>
    <row r="4837" spans="1:40" ht="36" hidden="1">
      <c r="A4837" s="6">
        <v>428</v>
      </c>
      <c r="B4837" s="7" t="s">
        <v>34074</v>
      </c>
      <c r="C4837" s="8" t="s">
        <v>40</v>
      </c>
      <c r="D4837" s="7" t="s">
        <v>1073</v>
      </c>
      <c r="E4837" s="7" t="s">
        <v>1074</v>
      </c>
      <c r="F4837" s="7" t="s">
        <v>15690</v>
      </c>
      <c r="G4837" s="7" t="s">
        <v>3318</v>
      </c>
      <c r="H4837" s="7" t="s">
        <v>34075</v>
      </c>
      <c r="I4837" s="7" t="s">
        <v>119</v>
      </c>
      <c r="J4837" s="7" t="s">
        <v>34076</v>
      </c>
      <c r="K4837" s="7" t="s">
        <v>906</v>
      </c>
      <c r="L4837" s="7" t="s">
        <v>45</v>
      </c>
      <c r="M4837" s="7" t="s">
        <v>34077</v>
      </c>
      <c r="N4837" s="9" t="s">
        <v>34078</v>
      </c>
      <c r="O4837" s="7" t="s">
        <v>1624</v>
      </c>
      <c r="P4837" s="7" t="s">
        <v>1625</v>
      </c>
      <c r="Q4837" s="7" t="s">
        <v>33964</v>
      </c>
      <c r="R4837" s="7" t="s">
        <v>34079</v>
      </c>
      <c r="S4837" s="7" t="s">
        <v>64</v>
      </c>
      <c r="T4837" s="7" t="s">
        <v>19081</v>
      </c>
      <c r="U4837" s="7" t="s">
        <v>740</v>
      </c>
      <c r="V4837" s="7" t="s">
        <v>66</v>
      </c>
      <c r="W4837" s="7" t="s">
        <v>94</v>
      </c>
      <c r="X4837" s="7" t="s">
        <v>107</v>
      </c>
      <c r="Y4837" s="7" t="s">
        <v>52</v>
      </c>
      <c r="Z4837" s="7" t="s">
        <v>51</v>
      </c>
      <c r="AA4837" s="7" t="s">
        <v>52</v>
      </c>
      <c r="AB4837" s="7" t="s">
        <v>2096</v>
      </c>
      <c r="AC4837" s="17" t="s">
        <v>8512</v>
      </c>
      <c r="AD4837" s="17" t="s">
        <v>8509</v>
      </c>
      <c r="AE4837" s="7" t="s">
        <v>56</v>
      </c>
      <c r="AF4837" s="7" t="s">
        <v>8510</v>
      </c>
      <c r="AG4837" s="7" t="s">
        <v>34080</v>
      </c>
      <c r="AH4837" s="7" t="s">
        <v>2096</v>
      </c>
      <c r="AI4837" s="7" t="s">
        <v>8512</v>
      </c>
      <c r="AJ4837" s="7" t="s">
        <v>8509</v>
      </c>
      <c r="AK4837" s="10" t="s">
        <v>59</v>
      </c>
      <c r="AL4837" s="5" t="str">
        <f>+VLOOKUP(D4837,'[1]Listado de Establecimientos'!$A$1:$P$65536,16,FALSE)</f>
        <v>MOYOBAMBA</v>
      </c>
      <c r="AM4837" s="5" t="str">
        <f>+VLOOKUP(D4837,'[1]Listado de Establecimientos'!$A$1:$Q$65536,17,FALSE)</f>
        <v>JERILLO</v>
      </c>
      <c r="AN4837" s="5">
        <f t="shared" si="76"/>
        <v>5</v>
      </c>
    </row>
    <row r="4838" spans="1:40" ht="36" hidden="1">
      <c r="A4838" s="6">
        <v>429</v>
      </c>
      <c r="B4838" s="7" t="s">
        <v>34081</v>
      </c>
      <c r="C4838" s="8" t="s">
        <v>40</v>
      </c>
      <c r="D4838" s="7" t="s">
        <v>116</v>
      </c>
      <c r="E4838" s="7" t="s">
        <v>117</v>
      </c>
      <c r="F4838" s="7" t="s">
        <v>3896</v>
      </c>
      <c r="G4838" s="7" t="s">
        <v>741</v>
      </c>
      <c r="H4838" s="7" t="s">
        <v>27692</v>
      </c>
      <c r="I4838" s="7" t="s">
        <v>147</v>
      </c>
      <c r="J4838" s="7" t="s">
        <v>15926</v>
      </c>
      <c r="K4838" s="7" t="s">
        <v>63</v>
      </c>
      <c r="L4838" s="7" t="s">
        <v>45</v>
      </c>
      <c r="M4838" s="7" t="s">
        <v>34082</v>
      </c>
      <c r="N4838" s="9" t="s">
        <v>34083</v>
      </c>
      <c r="O4838" s="7" t="s">
        <v>175</v>
      </c>
      <c r="P4838" s="7" t="s">
        <v>176</v>
      </c>
      <c r="Q4838" s="7" t="s">
        <v>33964</v>
      </c>
      <c r="R4838" s="7" t="s">
        <v>21375</v>
      </c>
      <c r="S4838" s="7" t="s">
        <v>64</v>
      </c>
      <c r="T4838" s="7" t="s">
        <v>10406</v>
      </c>
      <c r="U4838" s="7" t="s">
        <v>106</v>
      </c>
      <c r="V4838" s="7" t="s">
        <v>48</v>
      </c>
      <c r="W4838" s="7" t="s">
        <v>88</v>
      </c>
      <c r="X4838" s="7" t="s">
        <v>94</v>
      </c>
      <c r="Y4838" s="7" t="s">
        <v>50</v>
      </c>
      <c r="Z4838" s="7" t="s">
        <v>51</v>
      </c>
      <c r="AA4838" s="7" t="s">
        <v>52</v>
      </c>
      <c r="AB4838" s="7" t="s">
        <v>1156</v>
      </c>
      <c r="AC4838" s="17" t="s">
        <v>1157</v>
      </c>
      <c r="AD4838" s="17" t="s">
        <v>1158</v>
      </c>
      <c r="AE4838" s="7" t="s">
        <v>56</v>
      </c>
      <c r="AF4838" s="7" t="s">
        <v>1159</v>
      </c>
      <c r="AG4838" s="7" t="s">
        <v>34084</v>
      </c>
      <c r="AH4838" s="7" t="s">
        <v>1156</v>
      </c>
      <c r="AI4838" s="7" t="s">
        <v>1013</v>
      </c>
      <c r="AJ4838" s="7" t="s">
        <v>1158</v>
      </c>
      <c r="AK4838" s="10" t="s">
        <v>59</v>
      </c>
      <c r="AL4838" s="5" t="str">
        <f>+VLOOKUP(D4838,'[1]Listado de Establecimientos'!$A$1:$P$65536,16,FALSE)</f>
        <v>NO PERTENECE A NINGUNA RED</v>
      </c>
      <c r="AM4838" s="5" t="str">
        <f>+VLOOKUP(D4838,'[1]Listado de Establecimientos'!$A$1:$Q$65536,17,FALSE)</f>
        <v>NO PERTENECE A NINGUNA MICRORED</v>
      </c>
      <c r="AN4838" s="5">
        <f t="shared" si="76"/>
        <v>5</v>
      </c>
    </row>
    <row r="4839" spans="1:40" ht="36" hidden="1">
      <c r="A4839" s="6">
        <v>430</v>
      </c>
      <c r="B4839" s="7" t="s">
        <v>34085</v>
      </c>
      <c r="C4839" s="8" t="s">
        <v>40</v>
      </c>
      <c r="D4839" s="7" t="s">
        <v>145</v>
      </c>
      <c r="E4839" s="7" t="s">
        <v>146</v>
      </c>
      <c r="F4839" s="7" t="s">
        <v>24918</v>
      </c>
      <c r="G4839" s="7" t="s">
        <v>2281</v>
      </c>
      <c r="H4839" s="7" t="s">
        <v>34086</v>
      </c>
      <c r="I4839" s="7" t="s">
        <v>261</v>
      </c>
      <c r="J4839" s="7" t="s">
        <v>30266</v>
      </c>
      <c r="K4839" s="7" t="s">
        <v>44</v>
      </c>
      <c r="L4839" s="7" t="s">
        <v>45</v>
      </c>
      <c r="M4839" s="7" t="s">
        <v>34087</v>
      </c>
      <c r="N4839" s="9" t="s">
        <v>17571</v>
      </c>
      <c r="O4839" s="7" t="s">
        <v>145</v>
      </c>
      <c r="P4839" s="7" t="s">
        <v>146</v>
      </c>
      <c r="Q4839" s="7" t="s">
        <v>33964</v>
      </c>
      <c r="R4839" s="7" t="s">
        <v>6549</v>
      </c>
      <c r="S4839" s="7" t="s">
        <v>46</v>
      </c>
      <c r="T4839" s="7" t="s">
        <v>2658</v>
      </c>
      <c r="U4839" s="7" t="s">
        <v>106</v>
      </c>
      <c r="V4839" s="7" t="s">
        <v>48</v>
      </c>
      <c r="W4839" s="7" t="s">
        <v>107</v>
      </c>
      <c r="X4839" s="7" t="s">
        <v>124</v>
      </c>
      <c r="Y4839" s="7" t="s">
        <v>50</v>
      </c>
      <c r="Z4839" s="7" t="s">
        <v>51</v>
      </c>
      <c r="AA4839" s="7" t="s">
        <v>52</v>
      </c>
      <c r="AB4839" s="7" t="s">
        <v>26840</v>
      </c>
      <c r="AC4839" s="17" t="s">
        <v>1076</v>
      </c>
      <c r="AD4839" s="17" t="s">
        <v>32248</v>
      </c>
      <c r="AE4839" s="7" t="s">
        <v>56</v>
      </c>
      <c r="AF4839" s="7" t="s">
        <v>32249</v>
      </c>
      <c r="AG4839" s="7" t="s">
        <v>34088</v>
      </c>
      <c r="AH4839" s="7" t="s">
        <v>26840</v>
      </c>
      <c r="AI4839" s="7" t="s">
        <v>179</v>
      </c>
      <c r="AJ4839" s="7" t="s">
        <v>32248</v>
      </c>
      <c r="AK4839" s="10" t="s">
        <v>59</v>
      </c>
      <c r="AL4839" s="5" t="str">
        <f>+VLOOKUP(D4839,'[1]Listado de Establecimientos'!$A$1:$P$65536,16,FALSE)</f>
        <v>MARISCAL CACERES</v>
      </c>
      <c r="AM4839" s="5" t="str">
        <f>+VLOOKUP(D4839,'[1]Listado de Establecimientos'!$A$1:$Q$65536,17,FALSE)</f>
        <v>NO PERTENECE A NINGUNA MICRORRED</v>
      </c>
      <c r="AN4839" s="5">
        <f t="shared" si="76"/>
        <v>5</v>
      </c>
    </row>
    <row r="4840" spans="1:40" ht="36" hidden="1">
      <c r="A4840" s="6">
        <v>431</v>
      </c>
      <c r="B4840" s="7" t="s">
        <v>34089</v>
      </c>
      <c r="C4840" s="8" t="s">
        <v>40</v>
      </c>
      <c r="D4840" s="7" t="s">
        <v>155</v>
      </c>
      <c r="E4840" s="7" t="s">
        <v>156</v>
      </c>
      <c r="F4840" s="7" t="s">
        <v>2042</v>
      </c>
      <c r="G4840" s="7" t="s">
        <v>1407</v>
      </c>
      <c r="H4840" s="7" t="s">
        <v>34090</v>
      </c>
      <c r="I4840" s="7" t="s">
        <v>77</v>
      </c>
      <c r="J4840" s="7" t="s">
        <v>23384</v>
      </c>
      <c r="K4840" s="7" t="s">
        <v>86</v>
      </c>
      <c r="L4840" s="7" t="s">
        <v>45</v>
      </c>
      <c r="M4840" s="7" t="s">
        <v>34091</v>
      </c>
      <c r="N4840" s="9" t="s">
        <v>34092</v>
      </c>
      <c r="O4840" s="7" t="s">
        <v>13715</v>
      </c>
      <c r="P4840" s="7" t="s">
        <v>13716</v>
      </c>
      <c r="Q4840" s="7" t="s">
        <v>33964</v>
      </c>
      <c r="R4840" s="7" t="s">
        <v>4530</v>
      </c>
      <c r="S4840" s="7" t="s">
        <v>64</v>
      </c>
      <c r="T4840" s="7" t="s">
        <v>1503</v>
      </c>
      <c r="U4840" s="7" t="s">
        <v>73</v>
      </c>
      <c r="V4840" s="7" t="s">
        <v>1980</v>
      </c>
      <c r="W4840" s="7" t="s">
        <v>124</v>
      </c>
      <c r="X4840" s="7" t="s">
        <v>114</v>
      </c>
      <c r="Y4840" s="7" t="s">
        <v>50</v>
      </c>
      <c r="Z4840" s="7" t="s">
        <v>125</v>
      </c>
      <c r="AA4840" s="7" t="s">
        <v>52</v>
      </c>
      <c r="AB4840" s="7" t="s">
        <v>13426</v>
      </c>
      <c r="AC4840" s="17" t="s">
        <v>4841</v>
      </c>
      <c r="AD4840" s="17" t="s">
        <v>13427</v>
      </c>
      <c r="AE4840" s="7" t="s">
        <v>56</v>
      </c>
      <c r="AF4840" s="7" t="s">
        <v>15258</v>
      </c>
      <c r="AG4840" s="7" t="s">
        <v>34093</v>
      </c>
      <c r="AH4840" s="7" t="s">
        <v>164</v>
      </c>
      <c r="AI4840" s="7" t="s">
        <v>214</v>
      </c>
      <c r="AJ4840" s="7" t="s">
        <v>847</v>
      </c>
      <c r="AK4840" s="10" t="s">
        <v>59</v>
      </c>
      <c r="AL4840" s="5" t="str">
        <f>+VLOOKUP(D4840,'[1]Listado de Establecimientos'!$A$1:$P$65536,16,FALSE)</f>
        <v>EL DORADO</v>
      </c>
      <c r="AM4840" s="5" t="str">
        <f>+VLOOKUP(D4840,'[1]Listado de Establecimientos'!$A$1:$Q$65536,17,FALSE)</f>
        <v>SAN JOSE DE SISA</v>
      </c>
      <c r="AN4840" s="5">
        <f t="shared" si="76"/>
        <v>5</v>
      </c>
    </row>
    <row r="4841" spans="1:40" ht="36" hidden="1">
      <c r="A4841" s="6">
        <v>432</v>
      </c>
      <c r="B4841" s="7" t="s">
        <v>34094</v>
      </c>
      <c r="C4841" s="8" t="s">
        <v>40</v>
      </c>
      <c r="D4841" s="7" t="s">
        <v>102</v>
      </c>
      <c r="E4841" s="7" t="s">
        <v>103</v>
      </c>
      <c r="F4841" s="7" t="s">
        <v>2133</v>
      </c>
      <c r="G4841" s="7" t="s">
        <v>913</v>
      </c>
      <c r="H4841" s="7" t="s">
        <v>34095</v>
      </c>
      <c r="I4841" s="7" t="s">
        <v>690</v>
      </c>
      <c r="J4841" s="7" t="s">
        <v>464</v>
      </c>
      <c r="K4841" s="7" t="s">
        <v>86</v>
      </c>
      <c r="L4841" s="7" t="s">
        <v>45</v>
      </c>
      <c r="M4841" s="7" t="s">
        <v>34096</v>
      </c>
      <c r="N4841" s="9" t="s">
        <v>34097</v>
      </c>
      <c r="O4841" s="7" t="s">
        <v>9631</v>
      </c>
      <c r="P4841" s="7" t="s">
        <v>11586</v>
      </c>
      <c r="Q4841" s="7" t="s">
        <v>33964</v>
      </c>
      <c r="R4841" s="7" t="s">
        <v>6972</v>
      </c>
      <c r="S4841" s="7" t="s">
        <v>46</v>
      </c>
      <c r="T4841" s="7" t="s">
        <v>12092</v>
      </c>
      <c r="U4841" s="7" t="s">
        <v>73</v>
      </c>
      <c r="V4841" s="7" t="s">
        <v>48</v>
      </c>
      <c r="W4841" s="7" t="s">
        <v>107</v>
      </c>
      <c r="X4841" s="7" t="s">
        <v>122</v>
      </c>
      <c r="Y4841" s="7" t="s">
        <v>50</v>
      </c>
      <c r="Z4841" s="7" t="s">
        <v>51</v>
      </c>
      <c r="AA4841" s="7" t="s">
        <v>52</v>
      </c>
      <c r="AB4841" s="7" t="s">
        <v>1646</v>
      </c>
      <c r="AC4841" s="17" t="s">
        <v>1333</v>
      </c>
      <c r="AD4841" s="17" t="s">
        <v>9820</v>
      </c>
      <c r="AE4841" s="7" t="s">
        <v>56</v>
      </c>
      <c r="AF4841" s="7" t="s">
        <v>15224</v>
      </c>
      <c r="AG4841" s="7" t="s">
        <v>34098</v>
      </c>
      <c r="AH4841" s="7" t="s">
        <v>1646</v>
      </c>
      <c r="AI4841" s="7" t="s">
        <v>121</v>
      </c>
      <c r="AJ4841" s="7" t="s">
        <v>9820</v>
      </c>
      <c r="AK4841" s="10" t="s">
        <v>59</v>
      </c>
      <c r="AL4841" s="5" t="str">
        <f>+VLOOKUP(D4841,'[1]Listado de Establecimientos'!$A$1:$P$65536,16,FALSE)</f>
        <v>RIOJA</v>
      </c>
      <c r="AM4841" s="5" t="str">
        <f>+VLOOKUP(D4841,'[1]Listado de Establecimientos'!$A$1:$Q$65536,17,FALSE)</f>
        <v xml:space="preserve">NUEVA CAJAMARCA                                             </v>
      </c>
      <c r="AN4841" s="5">
        <f t="shared" si="76"/>
        <v>5</v>
      </c>
    </row>
    <row r="4842" spans="1:40" ht="36" hidden="1">
      <c r="A4842" s="6">
        <v>433</v>
      </c>
      <c r="B4842" s="7" t="s">
        <v>34099</v>
      </c>
      <c r="C4842" s="8" t="s">
        <v>40</v>
      </c>
      <c r="D4842" s="7" t="s">
        <v>167</v>
      </c>
      <c r="E4842" s="7" t="s">
        <v>168</v>
      </c>
      <c r="F4842" s="7" t="s">
        <v>1508</v>
      </c>
      <c r="G4842" s="7" t="s">
        <v>1553</v>
      </c>
      <c r="H4842" s="7" t="s">
        <v>34100</v>
      </c>
      <c r="I4842" s="7" t="s">
        <v>93</v>
      </c>
      <c r="J4842" s="7" t="s">
        <v>34101</v>
      </c>
      <c r="K4842" s="7" t="s">
        <v>44</v>
      </c>
      <c r="L4842" s="7" t="s">
        <v>45</v>
      </c>
      <c r="M4842" s="7" t="s">
        <v>34102</v>
      </c>
      <c r="N4842" s="9" t="s">
        <v>34103</v>
      </c>
      <c r="O4842" s="7" t="s">
        <v>316</v>
      </c>
      <c r="P4842" s="7" t="s">
        <v>317</v>
      </c>
      <c r="Q4842" s="7" t="s">
        <v>33964</v>
      </c>
      <c r="R4842" s="7" t="s">
        <v>10240</v>
      </c>
      <c r="S4842" s="7" t="s">
        <v>46</v>
      </c>
      <c r="T4842" s="7" t="s">
        <v>305</v>
      </c>
      <c r="U4842" s="7" t="s">
        <v>65</v>
      </c>
      <c r="V4842" s="7" t="s">
        <v>66</v>
      </c>
      <c r="W4842" s="7" t="s">
        <v>49</v>
      </c>
      <c r="X4842" s="7" t="s">
        <v>122</v>
      </c>
      <c r="Y4842" s="7" t="s">
        <v>50</v>
      </c>
      <c r="Z4842" s="7" t="s">
        <v>51</v>
      </c>
      <c r="AA4842" s="7" t="s">
        <v>52</v>
      </c>
      <c r="AB4842" s="7" t="s">
        <v>3541</v>
      </c>
      <c r="AC4842" s="17" t="s">
        <v>262</v>
      </c>
      <c r="AD4842" s="17" t="s">
        <v>32795</v>
      </c>
      <c r="AE4842" s="7" t="s">
        <v>56</v>
      </c>
      <c r="AF4842" s="7" t="s">
        <v>32796</v>
      </c>
      <c r="AG4842" s="7" t="s">
        <v>34104</v>
      </c>
      <c r="AH4842" s="7" t="s">
        <v>3541</v>
      </c>
      <c r="AI4842" s="7" t="s">
        <v>701</v>
      </c>
      <c r="AJ4842" s="7" t="s">
        <v>32795</v>
      </c>
      <c r="AK4842" s="10" t="s">
        <v>59</v>
      </c>
      <c r="AL4842" s="5" t="str">
        <f>+VLOOKUP(D4842,'[1]Listado de Establecimientos'!$A$1:$P$65536,16,FALSE)</f>
        <v>HUALLAGA</v>
      </c>
      <c r="AM4842" s="5" t="str">
        <f>+VLOOKUP(D4842,'[1]Listado de Establecimientos'!$A$1:$Q$65536,17,FALSE)</f>
        <v>SAPOSOA</v>
      </c>
      <c r="AN4842" s="5">
        <f t="shared" si="76"/>
        <v>5</v>
      </c>
    </row>
    <row r="4843" spans="1:40" ht="36" hidden="1">
      <c r="A4843" s="6">
        <v>434</v>
      </c>
      <c r="B4843" s="7" t="s">
        <v>34105</v>
      </c>
      <c r="C4843" s="8" t="s">
        <v>40</v>
      </c>
      <c r="D4843" s="7" t="s">
        <v>60</v>
      </c>
      <c r="E4843" s="7" t="s">
        <v>61</v>
      </c>
      <c r="F4843" s="7" t="s">
        <v>1230</v>
      </c>
      <c r="G4843" s="7" t="s">
        <v>3034</v>
      </c>
      <c r="H4843" s="7" t="s">
        <v>1689</v>
      </c>
      <c r="I4843" s="7" t="s">
        <v>906</v>
      </c>
      <c r="J4843" s="7" t="s">
        <v>34106</v>
      </c>
      <c r="K4843" s="7" t="s">
        <v>63</v>
      </c>
      <c r="L4843" s="7" t="s">
        <v>45</v>
      </c>
      <c r="M4843" s="7" t="s">
        <v>34107</v>
      </c>
      <c r="N4843" s="9" t="s">
        <v>34108</v>
      </c>
      <c r="O4843" s="7" t="s">
        <v>1402</v>
      </c>
      <c r="P4843" s="7" t="s">
        <v>1403</v>
      </c>
      <c r="Q4843" s="7" t="s">
        <v>34109</v>
      </c>
      <c r="R4843" s="7" t="s">
        <v>18439</v>
      </c>
      <c r="S4843" s="7" t="s">
        <v>64</v>
      </c>
      <c r="T4843" s="7" t="s">
        <v>7615</v>
      </c>
      <c r="U4843" s="7" t="s">
        <v>714</v>
      </c>
      <c r="V4843" s="7" t="s">
        <v>48</v>
      </c>
      <c r="W4843" s="7" t="s">
        <v>124</v>
      </c>
      <c r="X4843" s="7" t="s">
        <v>77</v>
      </c>
      <c r="Y4843" s="7" t="s">
        <v>50</v>
      </c>
      <c r="Z4843" s="7" t="s">
        <v>125</v>
      </c>
      <c r="AA4843" s="7" t="s">
        <v>52</v>
      </c>
      <c r="AB4843" s="7" t="s">
        <v>1950</v>
      </c>
      <c r="AC4843" s="17" t="s">
        <v>716</v>
      </c>
      <c r="AD4843" s="17" t="s">
        <v>1951</v>
      </c>
      <c r="AE4843" s="7" t="s">
        <v>56</v>
      </c>
      <c r="AF4843" s="7" t="s">
        <v>1952</v>
      </c>
      <c r="AG4843" s="7" t="s">
        <v>34110</v>
      </c>
      <c r="AH4843" s="7" t="s">
        <v>1950</v>
      </c>
      <c r="AI4843" s="7" t="s">
        <v>204</v>
      </c>
      <c r="AJ4843" s="7" t="s">
        <v>1951</v>
      </c>
      <c r="AK4843" s="10" t="s">
        <v>59</v>
      </c>
      <c r="AL4843" s="5" t="str">
        <f>+VLOOKUP(D4843,'[1]Listado de Establecimientos'!$A$1:$P$65536,16,FALSE)</f>
        <v>RIOJA</v>
      </c>
      <c r="AM4843" s="5" t="str">
        <f>+VLOOKUP(D4843,'[1]Listado de Establecimientos'!$A$1:$Q$65536,17,FALSE)</f>
        <v>NO PERTENECE A NINGUNA MICRORED</v>
      </c>
      <c r="AN4843" s="5">
        <f t="shared" si="76"/>
        <v>5</v>
      </c>
    </row>
    <row r="4844" spans="1:40" ht="36" hidden="1">
      <c r="A4844" s="6">
        <v>435</v>
      </c>
      <c r="B4844" s="7" t="s">
        <v>34111</v>
      </c>
      <c r="C4844" s="8" t="s">
        <v>40</v>
      </c>
      <c r="D4844" s="7" t="s">
        <v>41</v>
      </c>
      <c r="E4844" s="7" t="s">
        <v>42</v>
      </c>
      <c r="F4844" s="7" t="s">
        <v>34112</v>
      </c>
      <c r="G4844" s="7" t="s">
        <v>8312</v>
      </c>
      <c r="H4844" s="7" t="s">
        <v>34113</v>
      </c>
      <c r="I4844" s="7" t="s">
        <v>85</v>
      </c>
      <c r="J4844" s="7" t="s">
        <v>34114</v>
      </c>
      <c r="K4844" s="7" t="s">
        <v>86</v>
      </c>
      <c r="L4844" s="7" t="s">
        <v>45</v>
      </c>
      <c r="M4844" s="7" t="s">
        <v>34115</v>
      </c>
      <c r="N4844" s="9" t="s">
        <v>34116</v>
      </c>
      <c r="O4844" s="7" t="s">
        <v>1046</v>
      </c>
      <c r="P4844" s="7" t="s">
        <v>1047</v>
      </c>
      <c r="Q4844" s="7" t="s">
        <v>34109</v>
      </c>
      <c r="R4844" s="7" t="s">
        <v>11121</v>
      </c>
      <c r="S4844" s="7" t="s">
        <v>64</v>
      </c>
      <c r="T4844" s="7" t="s">
        <v>2278</v>
      </c>
      <c r="U4844" s="7" t="s">
        <v>73</v>
      </c>
      <c r="V4844" s="7" t="s">
        <v>48</v>
      </c>
      <c r="W4844" s="7" t="s">
        <v>730</v>
      </c>
      <c r="X4844" s="7" t="s">
        <v>152</v>
      </c>
      <c r="Y4844" s="7" t="s">
        <v>50</v>
      </c>
      <c r="Z4844" s="7" t="s">
        <v>51</v>
      </c>
      <c r="AA4844" s="7" t="s">
        <v>52</v>
      </c>
      <c r="AB4844" s="7" t="s">
        <v>2601</v>
      </c>
      <c r="AC4844" s="17" t="s">
        <v>716</v>
      </c>
      <c r="AD4844" s="17" t="s">
        <v>2602</v>
      </c>
      <c r="AE4844" s="7" t="s">
        <v>56</v>
      </c>
      <c r="AF4844" s="7" t="s">
        <v>2603</v>
      </c>
      <c r="AG4844" s="7" t="s">
        <v>34117</v>
      </c>
      <c r="AH4844" s="7" t="s">
        <v>2601</v>
      </c>
      <c r="AI4844" s="7" t="s">
        <v>204</v>
      </c>
      <c r="AJ4844" s="7" t="s">
        <v>2602</v>
      </c>
      <c r="AK4844" s="10" t="s">
        <v>59</v>
      </c>
      <c r="AL4844" s="5" t="str">
        <f>+VLOOKUP(D4844,'[1]Listado de Establecimientos'!$A$1:$P$65536,16,FALSE)</f>
        <v>NO PERTENECE A NINGUNA RED</v>
      </c>
      <c r="AM4844" s="5" t="str">
        <f>+VLOOKUP(D4844,'[1]Listado de Establecimientos'!$A$1:$Q$65536,17,FALSE)</f>
        <v>NO PERTENECE A NINGUNA MICRORED</v>
      </c>
      <c r="AN4844" s="5">
        <f t="shared" si="76"/>
        <v>5</v>
      </c>
    </row>
    <row r="4845" spans="1:40" ht="36" hidden="1">
      <c r="A4845" s="6">
        <v>436</v>
      </c>
      <c r="B4845" s="7" t="s">
        <v>34118</v>
      </c>
      <c r="C4845" s="8" t="s">
        <v>40</v>
      </c>
      <c r="D4845" s="7" t="s">
        <v>201</v>
      </c>
      <c r="E4845" s="7" t="s">
        <v>202</v>
      </c>
      <c r="F4845" s="7" t="s">
        <v>1836</v>
      </c>
      <c r="G4845" s="7" t="s">
        <v>170</v>
      </c>
      <c r="H4845" s="7" t="s">
        <v>34119</v>
      </c>
      <c r="I4845" s="7" t="s">
        <v>185</v>
      </c>
      <c r="J4845" s="7" t="s">
        <v>34120</v>
      </c>
      <c r="K4845" s="7" t="s">
        <v>107</v>
      </c>
      <c r="L4845" s="7" t="s">
        <v>45</v>
      </c>
      <c r="M4845" s="7" t="s">
        <v>34121</v>
      </c>
      <c r="N4845" s="9" t="s">
        <v>34122</v>
      </c>
      <c r="O4845" s="7" t="s">
        <v>201</v>
      </c>
      <c r="P4845" s="7" t="s">
        <v>202</v>
      </c>
      <c r="Q4845" s="7" t="s">
        <v>33964</v>
      </c>
      <c r="R4845" s="7" t="s">
        <v>15329</v>
      </c>
      <c r="S4845" s="7" t="s">
        <v>46</v>
      </c>
      <c r="T4845" s="7" t="s">
        <v>1572</v>
      </c>
      <c r="U4845" s="7" t="s">
        <v>47</v>
      </c>
      <c r="V4845" s="7" t="s">
        <v>48</v>
      </c>
      <c r="W4845" s="7" t="s">
        <v>88</v>
      </c>
      <c r="X4845" s="7" t="s">
        <v>94</v>
      </c>
      <c r="Y4845" s="7" t="s">
        <v>50</v>
      </c>
      <c r="Z4845" s="7" t="s">
        <v>51</v>
      </c>
      <c r="AA4845" s="7" t="s">
        <v>52</v>
      </c>
      <c r="AB4845" s="7" t="s">
        <v>2593</v>
      </c>
      <c r="AC4845" s="17" t="s">
        <v>8805</v>
      </c>
      <c r="AD4845" s="17" t="s">
        <v>8806</v>
      </c>
      <c r="AE4845" s="7" t="s">
        <v>56</v>
      </c>
      <c r="AF4845" s="7" t="s">
        <v>34123</v>
      </c>
      <c r="AG4845" s="7" t="s">
        <v>34124</v>
      </c>
      <c r="AH4845" s="7" t="s">
        <v>68</v>
      </c>
      <c r="AI4845" s="7" t="s">
        <v>1909</v>
      </c>
      <c r="AJ4845" s="7" t="s">
        <v>3662</v>
      </c>
      <c r="AK4845" s="10" t="s">
        <v>59</v>
      </c>
      <c r="AL4845" s="5" t="str">
        <f>+VLOOKUP(D4845,'[1]Listado de Establecimientos'!$A$1:$P$65536,16,FALSE)</f>
        <v>LAMAS</v>
      </c>
      <c r="AM4845" s="5" t="str">
        <f>+VLOOKUP(D4845,'[1]Listado de Establecimientos'!$A$1:$Q$65536,17,FALSE)</f>
        <v>TABALOSOS</v>
      </c>
      <c r="AN4845" s="5">
        <f t="shared" si="76"/>
        <v>5</v>
      </c>
    </row>
    <row r="4846" spans="1:40" ht="36" hidden="1">
      <c r="A4846" s="6">
        <v>437</v>
      </c>
      <c r="B4846" s="7" t="s">
        <v>34125</v>
      </c>
      <c r="C4846" s="8" t="s">
        <v>40</v>
      </c>
      <c r="D4846" s="7" t="s">
        <v>201</v>
      </c>
      <c r="E4846" s="7" t="s">
        <v>202</v>
      </c>
      <c r="F4846" s="7" t="s">
        <v>687</v>
      </c>
      <c r="G4846" s="7" t="s">
        <v>1796</v>
      </c>
      <c r="H4846" s="7" t="s">
        <v>34126</v>
      </c>
      <c r="I4846" s="7" t="s">
        <v>97</v>
      </c>
      <c r="J4846" s="7" t="s">
        <v>34127</v>
      </c>
      <c r="K4846" s="7" t="s">
        <v>86</v>
      </c>
      <c r="L4846" s="7" t="s">
        <v>45</v>
      </c>
      <c r="M4846" s="7" t="s">
        <v>34128</v>
      </c>
      <c r="N4846" s="9" t="s">
        <v>34129</v>
      </c>
      <c r="O4846" s="7" t="s">
        <v>351</v>
      </c>
      <c r="P4846" s="7" t="s">
        <v>352</v>
      </c>
      <c r="Q4846" s="7" t="s">
        <v>34109</v>
      </c>
      <c r="R4846" s="7" t="s">
        <v>22700</v>
      </c>
      <c r="S4846" s="7" t="s">
        <v>64</v>
      </c>
      <c r="T4846" s="7" t="s">
        <v>3112</v>
      </c>
      <c r="U4846" s="7" t="s">
        <v>73</v>
      </c>
      <c r="V4846" s="7" t="s">
        <v>48</v>
      </c>
      <c r="W4846" s="7" t="s">
        <v>122</v>
      </c>
      <c r="X4846" s="7" t="s">
        <v>152</v>
      </c>
      <c r="Y4846" s="7" t="s">
        <v>50</v>
      </c>
      <c r="Z4846" s="7" t="s">
        <v>51</v>
      </c>
      <c r="AA4846" s="7" t="s">
        <v>52</v>
      </c>
      <c r="AB4846" s="7" t="s">
        <v>2593</v>
      </c>
      <c r="AC4846" s="17" t="s">
        <v>34130</v>
      </c>
      <c r="AD4846" s="17" t="s">
        <v>8806</v>
      </c>
      <c r="AE4846" s="7" t="s">
        <v>56</v>
      </c>
      <c r="AF4846" s="7" t="s">
        <v>8807</v>
      </c>
      <c r="AG4846" s="7" t="s">
        <v>34131</v>
      </c>
      <c r="AH4846" s="7" t="s">
        <v>68</v>
      </c>
      <c r="AI4846" s="7" t="s">
        <v>1909</v>
      </c>
      <c r="AJ4846" s="7" t="s">
        <v>3662</v>
      </c>
      <c r="AK4846" s="10" t="s">
        <v>59</v>
      </c>
      <c r="AL4846" s="5" t="str">
        <f>+VLOOKUP(D4846,'[1]Listado de Establecimientos'!$A$1:$P$65536,16,FALSE)</f>
        <v>LAMAS</v>
      </c>
      <c r="AM4846" s="5" t="str">
        <f>+VLOOKUP(D4846,'[1]Listado de Establecimientos'!$A$1:$Q$65536,17,FALSE)</f>
        <v>TABALOSOS</v>
      </c>
      <c r="AN4846" s="5">
        <f t="shared" si="76"/>
        <v>5</v>
      </c>
    </row>
    <row r="4847" spans="1:40" ht="36" hidden="1">
      <c r="A4847" s="6">
        <v>438</v>
      </c>
      <c r="B4847" s="7" t="s">
        <v>34324</v>
      </c>
      <c r="C4847" s="8" t="s">
        <v>40</v>
      </c>
      <c r="D4847" s="7" t="s">
        <v>145</v>
      </c>
      <c r="E4847" s="7" t="s">
        <v>146</v>
      </c>
      <c r="F4847" s="7" t="s">
        <v>2454</v>
      </c>
      <c r="G4847" s="7" t="s">
        <v>3503</v>
      </c>
      <c r="H4847" s="7" t="s">
        <v>30213</v>
      </c>
      <c r="I4847" s="7" t="s">
        <v>144</v>
      </c>
      <c r="J4847" s="7" t="s">
        <v>4668</v>
      </c>
      <c r="K4847" s="7" t="s">
        <v>44</v>
      </c>
      <c r="L4847" s="7" t="s">
        <v>45</v>
      </c>
      <c r="M4847" s="7" t="s">
        <v>34325</v>
      </c>
      <c r="N4847" s="9" t="s">
        <v>34326</v>
      </c>
      <c r="O4847" s="7" t="s">
        <v>145</v>
      </c>
      <c r="P4847" s="7" t="s">
        <v>146</v>
      </c>
      <c r="Q4847" s="7" t="s">
        <v>34109</v>
      </c>
      <c r="R4847" s="7" t="s">
        <v>6306</v>
      </c>
      <c r="S4847" s="7" t="s">
        <v>64</v>
      </c>
      <c r="T4847" s="7" t="s">
        <v>1671</v>
      </c>
      <c r="U4847" s="7" t="s">
        <v>65</v>
      </c>
      <c r="V4847" s="7" t="s">
        <v>159</v>
      </c>
      <c r="W4847" s="7" t="s">
        <v>88</v>
      </c>
      <c r="X4847" s="7" t="s">
        <v>88</v>
      </c>
      <c r="Y4847" s="7" t="s">
        <v>50</v>
      </c>
      <c r="Z4847" s="7" t="s">
        <v>51</v>
      </c>
      <c r="AA4847" s="7" t="s">
        <v>52</v>
      </c>
      <c r="AB4847" s="7" t="s">
        <v>130</v>
      </c>
      <c r="AC4847" s="17" t="s">
        <v>332</v>
      </c>
      <c r="AD4847" s="17" t="s">
        <v>25041</v>
      </c>
      <c r="AE4847" s="7" t="s">
        <v>56</v>
      </c>
      <c r="AF4847" s="7" t="s">
        <v>25042</v>
      </c>
      <c r="AG4847" s="7" t="s">
        <v>34327</v>
      </c>
      <c r="AH4847" s="7" t="s">
        <v>130</v>
      </c>
      <c r="AI4847" s="7" t="s">
        <v>1950</v>
      </c>
      <c r="AJ4847" s="7" t="s">
        <v>25041</v>
      </c>
      <c r="AK4847" s="10" t="s">
        <v>59</v>
      </c>
      <c r="AL4847" s="5" t="str">
        <f>+VLOOKUP(D4847,'[1]Listado de Establecimientos'!$A$1:$P$65536,16,FALSE)</f>
        <v>MARISCAL CACERES</v>
      </c>
      <c r="AM4847" s="5" t="str">
        <f>+VLOOKUP(D4847,'[1]Listado de Establecimientos'!$A$1:$Q$65536,17,FALSE)</f>
        <v>NO PERTENECE A NINGUNA MICRORRED</v>
      </c>
      <c r="AN4847" s="5">
        <f t="shared" si="76"/>
        <v>5</v>
      </c>
    </row>
    <row r="4848" spans="1:40" ht="36" hidden="1">
      <c r="A4848" s="6">
        <v>439</v>
      </c>
      <c r="B4848" s="7" t="s">
        <v>34328</v>
      </c>
      <c r="C4848" s="8" t="s">
        <v>40</v>
      </c>
      <c r="D4848" s="7" t="s">
        <v>175</v>
      </c>
      <c r="E4848" s="7" t="s">
        <v>176</v>
      </c>
      <c r="F4848" s="7" t="s">
        <v>1646</v>
      </c>
      <c r="G4848" s="7" t="s">
        <v>367</v>
      </c>
      <c r="H4848" s="7" t="s">
        <v>27757</v>
      </c>
      <c r="I4848" s="7" t="s">
        <v>97</v>
      </c>
      <c r="J4848" s="7" t="s">
        <v>34329</v>
      </c>
      <c r="K4848" s="7" t="s">
        <v>63</v>
      </c>
      <c r="L4848" s="7" t="s">
        <v>45</v>
      </c>
      <c r="M4848" s="7" t="s">
        <v>34330</v>
      </c>
      <c r="N4848" s="9" t="s">
        <v>34331</v>
      </c>
      <c r="O4848" s="7" t="s">
        <v>1655</v>
      </c>
      <c r="P4848" s="7" t="s">
        <v>1656</v>
      </c>
      <c r="Q4848" s="7" t="s">
        <v>34109</v>
      </c>
      <c r="R4848" s="7" t="s">
        <v>10591</v>
      </c>
      <c r="S4848" s="7" t="s">
        <v>46</v>
      </c>
      <c r="T4848" s="7" t="s">
        <v>5025</v>
      </c>
      <c r="U4848" s="7" t="s">
        <v>65</v>
      </c>
      <c r="V4848" s="7" t="s">
        <v>66</v>
      </c>
      <c r="W4848" s="7" t="s">
        <v>2230</v>
      </c>
      <c r="X4848" s="7" t="s">
        <v>1755</v>
      </c>
      <c r="Y4848" s="7" t="s">
        <v>50</v>
      </c>
      <c r="Z4848" s="7" t="s">
        <v>51</v>
      </c>
      <c r="AA4848" s="7" t="s">
        <v>52</v>
      </c>
      <c r="AB4848" s="7" t="s">
        <v>891</v>
      </c>
      <c r="AC4848" s="17" t="s">
        <v>170</v>
      </c>
      <c r="AD4848" s="17" t="s">
        <v>3004</v>
      </c>
      <c r="AE4848" s="7" t="s">
        <v>56</v>
      </c>
      <c r="AF4848" s="7" t="s">
        <v>3005</v>
      </c>
      <c r="AG4848" s="7" t="s">
        <v>34332</v>
      </c>
      <c r="AH4848" s="7" t="s">
        <v>891</v>
      </c>
      <c r="AI4848" s="7" t="s">
        <v>108</v>
      </c>
      <c r="AJ4848" s="7" t="s">
        <v>3004</v>
      </c>
      <c r="AK4848" s="10" t="s">
        <v>59</v>
      </c>
      <c r="AL4848" s="5" t="str">
        <f>+VLOOKUP(D4848,'[1]Listado de Establecimientos'!$A$1:$P$65536,16,FALSE)</f>
        <v>BELLAVISTA</v>
      </c>
      <c r="AM4848" s="5" t="str">
        <f>+VLOOKUP(D4848,'[1]Listado de Establecimientos'!$A$1:$Q$65536,17,FALSE)</f>
        <v>BELLAVISTA</v>
      </c>
      <c r="AN4848" s="5">
        <f t="shared" si="76"/>
        <v>5</v>
      </c>
    </row>
    <row r="4849" spans="1:40" ht="36" hidden="1">
      <c r="A4849" s="6">
        <v>440</v>
      </c>
      <c r="B4849" s="7" t="s">
        <v>34333</v>
      </c>
      <c r="C4849" s="8" t="s">
        <v>40</v>
      </c>
      <c r="D4849" s="7" t="s">
        <v>1732</v>
      </c>
      <c r="E4849" s="7" t="s">
        <v>281</v>
      </c>
      <c r="F4849" s="7" t="s">
        <v>2096</v>
      </c>
      <c r="G4849" s="7" t="s">
        <v>34334</v>
      </c>
      <c r="H4849" s="7" t="s">
        <v>34335</v>
      </c>
      <c r="I4849" s="7" t="s">
        <v>261</v>
      </c>
      <c r="J4849" s="7" t="s">
        <v>9636</v>
      </c>
      <c r="K4849" s="7" t="s">
        <v>906</v>
      </c>
      <c r="L4849" s="7" t="s">
        <v>45</v>
      </c>
      <c r="M4849" s="7" t="s">
        <v>34336</v>
      </c>
      <c r="N4849" s="9" t="s">
        <v>34337</v>
      </c>
      <c r="O4849" s="7" t="s">
        <v>1732</v>
      </c>
      <c r="P4849" s="7" t="s">
        <v>1733</v>
      </c>
      <c r="Q4849" s="7" t="s">
        <v>33750</v>
      </c>
      <c r="R4849" s="7" t="s">
        <v>15462</v>
      </c>
      <c r="S4849" s="7" t="s">
        <v>64</v>
      </c>
      <c r="T4849" s="7" t="s">
        <v>1283</v>
      </c>
      <c r="U4849" s="7" t="s">
        <v>5850</v>
      </c>
      <c r="V4849" s="7" t="s">
        <v>78</v>
      </c>
      <c r="W4849" s="7" t="s">
        <v>88</v>
      </c>
      <c r="X4849" s="7" t="s">
        <v>94</v>
      </c>
      <c r="Y4849" s="7" t="s">
        <v>50</v>
      </c>
      <c r="Z4849" s="7" t="s">
        <v>51</v>
      </c>
      <c r="AA4849" s="7" t="s">
        <v>52</v>
      </c>
      <c r="AB4849" s="7" t="s">
        <v>1735</v>
      </c>
      <c r="AC4849" s="17" t="s">
        <v>1736</v>
      </c>
      <c r="AD4849" s="17" t="s">
        <v>1737</v>
      </c>
      <c r="AE4849" s="7" t="s">
        <v>56</v>
      </c>
      <c r="AF4849" s="7" t="s">
        <v>1738</v>
      </c>
      <c r="AG4849" s="7" t="s">
        <v>34338</v>
      </c>
      <c r="AH4849" s="7" t="s">
        <v>1735</v>
      </c>
      <c r="AI4849" s="7" t="s">
        <v>2526</v>
      </c>
      <c r="AJ4849" s="7" t="s">
        <v>1737</v>
      </c>
      <c r="AK4849" s="10" t="s">
        <v>59</v>
      </c>
      <c r="AL4849" s="5" t="str">
        <f>+VLOOKUP(D4849,'[1]Listado de Establecimientos'!$A$1:$P$65536,16,FALSE)</f>
        <v>EL DORADO</v>
      </c>
      <c r="AM4849" s="5" t="str">
        <f>+VLOOKUP(D4849,'[1]Listado de Establecimientos'!$A$1:$Q$65536,17,FALSE)</f>
        <v xml:space="preserve">SAN MARTIN ALAO                                             </v>
      </c>
      <c r="AN4849" s="5">
        <f t="shared" si="76"/>
        <v>5</v>
      </c>
    </row>
    <row r="4850" spans="1:40" ht="36" hidden="1">
      <c r="A4850" s="6">
        <v>441</v>
      </c>
      <c r="B4850" s="7" t="s">
        <v>34339</v>
      </c>
      <c r="C4850" s="8" t="s">
        <v>40</v>
      </c>
      <c r="D4850" s="7" t="s">
        <v>1732</v>
      </c>
      <c r="E4850" s="7" t="s">
        <v>281</v>
      </c>
      <c r="F4850" s="7" t="s">
        <v>148</v>
      </c>
      <c r="G4850" s="7" t="s">
        <v>2180</v>
      </c>
      <c r="H4850" s="7" t="s">
        <v>34340</v>
      </c>
      <c r="I4850" s="7" t="s">
        <v>144</v>
      </c>
      <c r="J4850" s="7" t="s">
        <v>34341</v>
      </c>
      <c r="K4850" s="7" t="s">
        <v>86</v>
      </c>
      <c r="L4850" s="7" t="s">
        <v>45</v>
      </c>
      <c r="M4850" s="7" t="s">
        <v>34342</v>
      </c>
      <c r="N4850" s="9" t="s">
        <v>34343</v>
      </c>
      <c r="O4850" s="7" t="s">
        <v>1732</v>
      </c>
      <c r="P4850" s="7" t="s">
        <v>1733</v>
      </c>
      <c r="Q4850" s="7" t="s">
        <v>32684</v>
      </c>
      <c r="R4850" s="7" t="s">
        <v>2649</v>
      </c>
      <c r="S4850" s="7" t="s">
        <v>46</v>
      </c>
      <c r="T4850" s="7" t="s">
        <v>1658</v>
      </c>
      <c r="U4850" s="7" t="s">
        <v>73</v>
      </c>
      <c r="V4850" s="7" t="s">
        <v>78</v>
      </c>
      <c r="W4850" s="7" t="s">
        <v>107</v>
      </c>
      <c r="X4850" s="7" t="s">
        <v>152</v>
      </c>
      <c r="Y4850" s="7" t="s">
        <v>50</v>
      </c>
      <c r="Z4850" s="7" t="s">
        <v>51</v>
      </c>
      <c r="AA4850" s="7" t="s">
        <v>52</v>
      </c>
      <c r="AB4850" s="7" t="s">
        <v>1735</v>
      </c>
      <c r="AC4850" s="17" t="s">
        <v>1736</v>
      </c>
      <c r="AD4850" s="17" t="s">
        <v>1737</v>
      </c>
      <c r="AE4850" s="7" t="s">
        <v>56</v>
      </c>
      <c r="AF4850" s="7" t="s">
        <v>1738</v>
      </c>
      <c r="AG4850" s="7" t="s">
        <v>34344</v>
      </c>
      <c r="AH4850" s="7" t="s">
        <v>1735</v>
      </c>
      <c r="AI4850" s="7" t="s">
        <v>2526</v>
      </c>
      <c r="AJ4850" s="7" t="s">
        <v>1737</v>
      </c>
      <c r="AK4850" s="10" t="s">
        <v>59</v>
      </c>
      <c r="AL4850" s="5" t="str">
        <f>+VLOOKUP(D4850,'[1]Listado de Establecimientos'!$A$1:$P$65536,16,FALSE)</f>
        <v>EL DORADO</v>
      </c>
      <c r="AM4850" s="5" t="str">
        <f>+VLOOKUP(D4850,'[1]Listado de Establecimientos'!$A$1:$Q$65536,17,FALSE)</f>
        <v xml:space="preserve">SAN MARTIN ALAO                                             </v>
      </c>
      <c r="AN4850" s="5">
        <f t="shared" si="76"/>
        <v>5</v>
      </c>
    </row>
    <row r="4851" spans="1:40" ht="36" hidden="1">
      <c r="A4851" s="6">
        <v>442</v>
      </c>
      <c r="B4851" s="7" t="s">
        <v>34345</v>
      </c>
      <c r="C4851" s="8" t="s">
        <v>40</v>
      </c>
      <c r="D4851" s="7" t="s">
        <v>102</v>
      </c>
      <c r="E4851" s="7" t="s">
        <v>103</v>
      </c>
      <c r="F4851" s="7" t="s">
        <v>6604</v>
      </c>
      <c r="G4851" s="7" t="s">
        <v>207</v>
      </c>
      <c r="H4851" s="7" t="s">
        <v>34346</v>
      </c>
      <c r="I4851" s="7" t="s">
        <v>88</v>
      </c>
      <c r="J4851" s="7" t="s">
        <v>34347</v>
      </c>
      <c r="K4851" s="7" t="s">
        <v>86</v>
      </c>
      <c r="L4851" s="7" t="s">
        <v>45</v>
      </c>
      <c r="M4851" s="7" t="s">
        <v>34348</v>
      </c>
      <c r="N4851" s="9" t="s">
        <v>34349</v>
      </c>
      <c r="O4851" s="7" t="s">
        <v>102</v>
      </c>
      <c r="P4851" s="7" t="s">
        <v>103</v>
      </c>
      <c r="Q4851" s="7" t="s">
        <v>34109</v>
      </c>
      <c r="R4851" s="7" t="s">
        <v>18361</v>
      </c>
      <c r="S4851" s="7" t="s">
        <v>64</v>
      </c>
      <c r="T4851" s="7" t="s">
        <v>984</v>
      </c>
      <c r="U4851" s="7" t="s">
        <v>4439</v>
      </c>
      <c r="V4851" s="7" t="s">
        <v>48</v>
      </c>
      <c r="W4851" s="7" t="s">
        <v>107</v>
      </c>
      <c r="X4851" s="7" t="s">
        <v>730</v>
      </c>
      <c r="Y4851" s="7" t="s">
        <v>50</v>
      </c>
      <c r="Z4851" s="7" t="s">
        <v>51</v>
      </c>
      <c r="AA4851" s="7" t="s">
        <v>52</v>
      </c>
      <c r="AB4851" s="7" t="s">
        <v>108</v>
      </c>
      <c r="AC4851" s="17" t="s">
        <v>109</v>
      </c>
      <c r="AD4851" s="17" t="s">
        <v>110</v>
      </c>
      <c r="AE4851" s="7" t="s">
        <v>56</v>
      </c>
      <c r="AF4851" s="7" t="s">
        <v>3527</v>
      </c>
      <c r="AG4851" s="7" t="s">
        <v>34350</v>
      </c>
      <c r="AH4851" s="7" t="s">
        <v>108</v>
      </c>
      <c r="AI4851" s="7" t="s">
        <v>111</v>
      </c>
      <c r="AJ4851" s="7" t="s">
        <v>110</v>
      </c>
      <c r="AK4851" s="10" t="s">
        <v>59</v>
      </c>
      <c r="AL4851" s="5" t="str">
        <f>+VLOOKUP(D4851,'[1]Listado de Establecimientos'!$A$1:$P$65536,16,FALSE)</f>
        <v>RIOJA</v>
      </c>
      <c r="AM4851" s="5" t="str">
        <f>+VLOOKUP(D4851,'[1]Listado de Establecimientos'!$A$1:$Q$65536,17,FALSE)</f>
        <v xml:space="preserve">NUEVA CAJAMARCA                                             </v>
      </c>
      <c r="AN4851" s="5">
        <f t="shared" si="76"/>
        <v>5</v>
      </c>
    </row>
    <row r="4852" spans="1:40" ht="36" hidden="1">
      <c r="A4852" s="6">
        <v>443</v>
      </c>
      <c r="B4852" s="7" t="s">
        <v>34351</v>
      </c>
      <c r="C4852" s="8" t="s">
        <v>40</v>
      </c>
      <c r="D4852" s="7" t="s">
        <v>127</v>
      </c>
      <c r="E4852" s="7" t="s">
        <v>128</v>
      </c>
      <c r="F4852" s="7" t="s">
        <v>34352</v>
      </c>
      <c r="G4852" s="7" t="s">
        <v>7736</v>
      </c>
      <c r="H4852" s="7" t="s">
        <v>27113</v>
      </c>
      <c r="I4852" s="7" t="s">
        <v>97</v>
      </c>
      <c r="J4852" s="7" t="s">
        <v>34353</v>
      </c>
      <c r="K4852" s="7" t="s">
        <v>44</v>
      </c>
      <c r="L4852" s="7" t="s">
        <v>45</v>
      </c>
      <c r="M4852" s="7" t="s">
        <v>34354</v>
      </c>
      <c r="N4852" s="9" t="s">
        <v>34355</v>
      </c>
      <c r="O4852" s="7" t="s">
        <v>127</v>
      </c>
      <c r="P4852" s="7" t="s">
        <v>128</v>
      </c>
      <c r="Q4852" s="7" t="s">
        <v>34109</v>
      </c>
      <c r="R4852" s="7" t="s">
        <v>3087</v>
      </c>
      <c r="S4852" s="7" t="s">
        <v>64</v>
      </c>
      <c r="T4852" s="7" t="s">
        <v>9278</v>
      </c>
      <c r="U4852" s="7" t="s">
        <v>106</v>
      </c>
      <c r="V4852" s="7" t="s">
        <v>48</v>
      </c>
      <c r="W4852" s="7" t="s">
        <v>122</v>
      </c>
      <c r="X4852" s="7" t="s">
        <v>94</v>
      </c>
      <c r="Y4852" s="7" t="s">
        <v>50</v>
      </c>
      <c r="Z4852" s="7" t="s">
        <v>51</v>
      </c>
      <c r="AA4852" s="7" t="s">
        <v>52</v>
      </c>
      <c r="AB4852" s="7" t="s">
        <v>1539</v>
      </c>
      <c r="AC4852" s="17" t="s">
        <v>741</v>
      </c>
      <c r="AD4852" s="17" t="s">
        <v>17223</v>
      </c>
      <c r="AE4852" s="7" t="s">
        <v>56</v>
      </c>
      <c r="AF4852" s="7" t="s">
        <v>17224</v>
      </c>
      <c r="AG4852" s="7" t="s">
        <v>34356</v>
      </c>
      <c r="AH4852" s="7" t="s">
        <v>1539</v>
      </c>
      <c r="AI4852" s="7" t="s">
        <v>1002</v>
      </c>
      <c r="AJ4852" s="7" t="s">
        <v>17223</v>
      </c>
      <c r="AK4852" s="10" t="s">
        <v>59</v>
      </c>
      <c r="AL4852" s="5" t="str">
        <f>+VLOOKUP(D4852,'[1]Listado de Establecimientos'!$A$1:$P$65536,16,FALSE)</f>
        <v>MOYOBAMBA</v>
      </c>
      <c r="AM4852" s="5" t="str">
        <f>+VLOOKUP(D4852,'[1]Listado de Establecimientos'!$A$1:$Q$65536,17,FALSE)</f>
        <v>SORITOR</v>
      </c>
      <c r="AN4852" s="5">
        <f t="shared" si="76"/>
        <v>5</v>
      </c>
    </row>
    <row r="4853" spans="1:40" ht="36" hidden="1">
      <c r="A4853" s="6">
        <v>444</v>
      </c>
      <c r="B4853" s="7" t="s">
        <v>34357</v>
      </c>
      <c r="C4853" s="8" t="s">
        <v>40</v>
      </c>
      <c r="D4853" s="7" t="s">
        <v>1345</v>
      </c>
      <c r="E4853" s="7" t="s">
        <v>1346</v>
      </c>
      <c r="F4853" s="7" t="s">
        <v>6309</v>
      </c>
      <c r="G4853" s="7" t="s">
        <v>1333</v>
      </c>
      <c r="H4853" s="7" t="s">
        <v>7464</v>
      </c>
      <c r="I4853" s="7" t="s">
        <v>152</v>
      </c>
      <c r="J4853" s="7" t="s">
        <v>11925</v>
      </c>
      <c r="K4853" s="7" t="s">
        <v>86</v>
      </c>
      <c r="L4853" s="7" t="s">
        <v>45</v>
      </c>
      <c r="M4853" s="7" t="s">
        <v>34358</v>
      </c>
      <c r="N4853" s="9" t="s">
        <v>34359</v>
      </c>
      <c r="O4853" s="7" t="s">
        <v>1345</v>
      </c>
      <c r="P4853" s="7" t="s">
        <v>1346</v>
      </c>
      <c r="Q4853" s="7" t="s">
        <v>34109</v>
      </c>
      <c r="R4853" s="7" t="s">
        <v>11847</v>
      </c>
      <c r="S4853" s="7" t="s">
        <v>64</v>
      </c>
      <c r="T4853" s="7" t="s">
        <v>4430</v>
      </c>
      <c r="U4853" s="7" t="s">
        <v>106</v>
      </c>
      <c r="V4853" s="7" t="s">
        <v>66</v>
      </c>
      <c r="W4853" s="7" t="s">
        <v>94</v>
      </c>
      <c r="X4853" s="7" t="s">
        <v>67</v>
      </c>
      <c r="Y4853" s="7" t="s">
        <v>50</v>
      </c>
      <c r="Z4853" s="7" t="s">
        <v>51</v>
      </c>
      <c r="AA4853" s="7" t="s">
        <v>52</v>
      </c>
      <c r="AB4853" s="7" t="s">
        <v>1992</v>
      </c>
      <c r="AC4853" s="17" t="s">
        <v>1993</v>
      </c>
      <c r="AD4853" s="17" t="s">
        <v>1994</v>
      </c>
      <c r="AE4853" s="7" t="s">
        <v>56</v>
      </c>
      <c r="AF4853" s="7" t="s">
        <v>1995</v>
      </c>
      <c r="AG4853" s="7" t="s">
        <v>34360</v>
      </c>
      <c r="AH4853" s="7" t="s">
        <v>1992</v>
      </c>
      <c r="AI4853" s="7" t="s">
        <v>140</v>
      </c>
      <c r="AJ4853" s="7" t="s">
        <v>1994</v>
      </c>
      <c r="AK4853" s="10" t="s">
        <v>59</v>
      </c>
      <c r="AL4853" s="5" t="str">
        <f>+VLOOKUP(D4853,'[1]Listado de Establecimientos'!$A$1:$P$65536,16,FALSE)</f>
        <v>NO PERTENECE A NINGUNA RED</v>
      </c>
      <c r="AM4853" s="5" t="str">
        <f>+VLOOKUP(D4853,'[1]Listado de Establecimientos'!$A$1:$Q$65536,17,FALSE)</f>
        <v>NO PERTENECE A NINGUNA MICRORED</v>
      </c>
      <c r="AN4853" s="5">
        <f t="shared" si="76"/>
        <v>5</v>
      </c>
    </row>
    <row r="4854" spans="1:40" ht="36" hidden="1">
      <c r="A4854" s="6">
        <v>445</v>
      </c>
      <c r="B4854" s="7" t="s">
        <v>34361</v>
      </c>
      <c r="C4854" s="8" t="s">
        <v>40</v>
      </c>
      <c r="D4854" s="7" t="s">
        <v>74</v>
      </c>
      <c r="E4854" s="7" t="s">
        <v>75</v>
      </c>
      <c r="F4854" s="7" t="s">
        <v>20093</v>
      </c>
      <c r="G4854" s="7" t="s">
        <v>7736</v>
      </c>
      <c r="H4854" s="7" t="s">
        <v>34362</v>
      </c>
      <c r="I4854" s="7" t="s">
        <v>134</v>
      </c>
      <c r="J4854" s="7" t="s">
        <v>29160</v>
      </c>
      <c r="K4854" s="7" t="s">
        <v>44</v>
      </c>
      <c r="L4854" s="7" t="s">
        <v>45</v>
      </c>
      <c r="M4854" s="7" t="s">
        <v>34363</v>
      </c>
      <c r="N4854" s="9" t="s">
        <v>34364</v>
      </c>
      <c r="O4854" s="7" t="s">
        <v>74</v>
      </c>
      <c r="P4854" s="7" t="s">
        <v>75</v>
      </c>
      <c r="Q4854" s="7" t="s">
        <v>34109</v>
      </c>
      <c r="R4854" s="7" t="s">
        <v>11683</v>
      </c>
      <c r="S4854" s="7" t="s">
        <v>46</v>
      </c>
      <c r="T4854" s="7" t="s">
        <v>360</v>
      </c>
      <c r="U4854" s="7" t="s">
        <v>106</v>
      </c>
      <c r="V4854" s="7" t="s">
        <v>48</v>
      </c>
      <c r="W4854" s="7" t="s">
        <v>113</v>
      </c>
      <c r="X4854" s="7" t="s">
        <v>49</v>
      </c>
      <c r="Y4854" s="7" t="s">
        <v>50</v>
      </c>
      <c r="Z4854" s="7" t="s">
        <v>51</v>
      </c>
      <c r="AA4854" s="7" t="s">
        <v>52</v>
      </c>
      <c r="AB4854" s="7" t="s">
        <v>298</v>
      </c>
      <c r="AC4854" s="17" t="s">
        <v>1076</v>
      </c>
      <c r="AD4854" s="17" t="s">
        <v>299</v>
      </c>
      <c r="AE4854" s="7" t="s">
        <v>56</v>
      </c>
      <c r="AF4854" s="7" t="s">
        <v>300</v>
      </c>
      <c r="AG4854" s="7" t="s">
        <v>34365</v>
      </c>
      <c r="AH4854" s="7" t="s">
        <v>298</v>
      </c>
      <c r="AI4854" s="7" t="s">
        <v>179</v>
      </c>
      <c r="AJ4854" s="7" t="s">
        <v>299</v>
      </c>
      <c r="AK4854" s="10" t="s">
        <v>59</v>
      </c>
      <c r="AL4854" s="5" t="str">
        <f>+VLOOKUP(D4854,'[1]Listado de Establecimientos'!$A$1:$P$65536,16,FALSE)</f>
        <v>TOCACHE</v>
      </c>
      <c r="AM4854" s="5" t="str">
        <f>+VLOOKUP(D4854,'[1]Listado de Establecimientos'!$A$1:$Q$65536,17,FALSE)</f>
        <v>NO PERTENECE A NINGUNA MICRORED</v>
      </c>
      <c r="AN4854" s="5">
        <f t="shared" si="76"/>
        <v>5</v>
      </c>
    </row>
    <row r="4855" spans="1:40" ht="36" hidden="1">
      <c r="A4855" s="6">
        <v>446</v>
      </c>
      <c r="B4855" s="7" t="s">
        <v>34366</v>
      </c>
      <c r="C4855" s="8" t="s">
        <v>40</v>
      </c>
      <c r="D4855" s="7" t="s">
        <v>1153</v>
      </c>
      <c r="E4855" s="7" t="s">
        <v>1154</v>
      </c>
      <c r="F4855" s="7" t="s">
        <v>2042</v>
      </c>
      <c r="G4855" s="7" t="s">
        <v>2062</v>
      </c>
      <c r="H4855" s="7" t="s">
        <v>34367</v>
      </c>
      <c r="I4855" s="7" t="s">
        <v>77</v>
      </c>
      <c r="J4855" s="7" t="s">
        <v>16139</v>
      </c>
      <c r="K4855" s="7" t="s">
        <v>152</v>
      </c>
      <c r="L4855" s="7" t="s">
        <v>45</v>
      </c>
      <c r="M4855" s="7" t="s">
        <v>34368</v>
      </c>
      <c r="N4855" s="9" t="s">
        <v>34369</v>
      </c>
      <c r="O4855" s="7" t="s">
        <v>5601</v>
      </c>
      <c r="P4855" s="7" t="s">
        <v>5602</v>
      </c>
      <c r="Q4855" s="7" t="s">
        <v>34109</v>
      </c>
      <c r="R4855" s="7" t="s">
        <v>4046</v>
      </c>
      <c r="S4855" s="7" t="s">
        <v>64</v>
      </c>
      <c r="T4855" s="7" t="s">
        <v>3965</v>
      </c>
      <c r="U4855" s="7" t="s">
        <v>7714</v>
      </c>
      <c r="V4855" s="7" t="s">
        <v>66</v>
      </c>
      <c r="W4855" s="7" t="s">
        <v>88</v>
      </c>
      <c r="X4855" s="7" t="s">
        <v>124</v>
      </c>
      <c r="Y4855" s="7" t="s">
        <v>50</v>
      </c>
      <c r="Z4855" s="7" t="s">
        <v>51</v>
      </c>
      <c r="AA4855" s="7" t="s">
        <v>52</v>
      </c>
      <c r="AB4855" s="7" t="s">
        <v>1434</v>
      </c>
      <c r="AC4855" s="17" t="s">
        <v>1435</v>
      </c>
      <c r="AD4855" s="17" t="s">
        <v>1436</v>
      </c>
      <c r="AE4855" s="7" t="s">
        <v>56</v>
      </c>
      <c r="AF4855" s="7" t="s">
        <v>1437</v>
      </c>
      <c r="AG4855" s="7" t="s">
        <v>34370</v>
      </c>
      <c r="AH4855" s="7" t="s">
        <v>1434</v>
      </c>
      <c r="AI4855" s="7" t="s">
        <v>1439</v>
      </c>
      <c r="AJ4855" s="7" t="s">
        <v>1436</v>
      </c>
      <c r="AK4855" s="10" t="s">
        <v>59</v>
      </c>
      <c r="AL4855" s="5" t="str">
        <f>+VLOOKUP(D4855,'[1]Listado de Establecimientos'!$A$1:$P$65536,16,FALSE)</f>
        <v>LAMAS</v>
      </c>
      <c r="AM4855" s="5" t="str">
        <f>+VLOOKUP(D4855,'[1]Listado de Establecimientos'!$A$1:$Q$65536,17,FALSE)</f>
        <v>HOSPITAL LAMAS</v>
      </c>
      <c r="AN4855" s="5">
        <f t="shared" si="76"/>
        <v>5</v>
      </c>
    </row>
    <row r="4856" spans="1:40" ht="36" hidden="1">
      <c r="A4856" s="6">
        <v>447</v>
      </c>
      <c r="B4856" s="7" t="s">
        <v>34371</v>
      </c>
      <c r="C4856" s="8" t="s">
        <v>40</v>
      </c>
      <c r="D4856" s="7" t="s">
        <v>145</v>
      </c>
      <c r="E4856" s="7" t="s">
        <v>146</v>
      </c>
      <c r="F4856" s="7" t="s">
        <v>1618</v>
      </c>
      <c r="G4856" s="7" t="s">
        <v>16119</v>
      </c>
      <c r="H4856" s="7" t="s">
        <v>34372</v>
      </c>
      <c r="I4856" s="7" t="s">
        <v>690</v>
      </c>
      <c r="J4856" s="7" t="s">
        <v>27325</v>
      </c>
      <c r="K4856" s="7" t="s">
        <v>152</v>
      </c>
      <c r="L4856" s="7" t="s">
        <v>45</v>
      </c>
      <c r="M4856" s="7" t="s">
        <v>34373</v>
      </c>
      <c r="N4856" s="9" t="s">
        <v>34374</v>
      </c>
      <c r="O4856" s="7" t="s">
        <v>2532</v>
      </c>
      <c r="P4856" s="7" t="s">
        <v>2533</v>
      </c>
      <c r="Q4856" s="7" t="s">
        <v>34109</v>
      </c>
      <c r="R4856" s="7" t="s">
        <v>2954</v>
      </c>
      <c r="S4856" s="7" t="s">
        <v>46</v>
      </c>
      <c r="T4856" s="7" t="s">
        <v>232</v>
      </c>
      <c r="U4856" s="7" t="s">
        <v>106</v>
      </c>
      <c r="V4856" s="7" t="s">
        <v>123</v>
      </c>
      <c r="W4856" s="7" t="s">
        <v>49</v>
      </c>
      <c r="X4856" s="7" t="s">
        <v>88</v>
      </c>
      <c r="Y4856" s="7" t="s">
        <v>50</v>
      </c>
      <c r="Z4856" s="7" t="s">
        <v>51</v>
      </c>
      <c r="AA4856" s="7" t="s">
        <v>52</v>
      </c>
      <c r="AB4856" s="7" t="s">
        <v>26840</v>
      </c>
      <c r="AC4856" s="17" t="s">
        <v>1076</v>
      </c>
      <c r="AD4856" s="17" t="s">
        <v>32248</v>
      </c>
      <c r="AE4856" s="7" t="s">
        <v>56</v>
      </c>
      <c r="AF4856" s="7" t="s">
        <v>32249</v>
      </c>
      <c r="AG4856" s="7" t="s">
        <v>34375</v>
      </c>
      <c r="AH4856" s="7" t="s">
        <v>26840</v>
      </c>
      <c r="AI4856" s="7" t="s">
        <v>179</v>
      </c>
      <c r="AJ4856" s="7" t="s">
        <v>32248</v>
      </c>
      <c r="AK4856" s="10" t="s">
        <v>59</v>
      </c>
      <c r="AL4856" s="5" t="str">
        <f>+VLOOKUP(D4856,'[1]Listado de Establecimientos'!$A$1:$P$65536,16,FALSE)</f>
        <v>MARISCAL CACERES</v>
      </c>
      <c r="AM4856" s="5" t="str">
        <f>+VLOOKUP(D4856,'[1]Listado de Establecimientos'!$A$1:$Q$65536,17,FALSE)</f>
        <v>NO PERTENECE A NINGUNA MICRORRED</v>
      </c>
      <c r="AN4856" s="5">
        <f t="shared" si="76"/>
        <v>5</v>
      </c>
    </row>
    <row r="4857" spans="1:40" ht="36" hidden="1">
      <c r="A4857" s="6">
        <v>448</v>
      </c>
      <c r="B4857" s="7" t="s">
        <v>34376</v>
      </c>
      <c r="C4857" s="8" t="s">
        <v>40</v>
      </c>
      <c r="D4857" s="7" t="s">
        <v>70</v>
      </c>
      <c r="E4857" s="7" t="s">
        <v>71</v>
      </c>
      <c r="F4857" s="7" t="s">
        <v>3541</v>
      </c>
      <c r="G4857" s="7" t="s">
        <v>18598</v>
      </c>
      <c r="H4857" s="7" t="s">
        <v>34377</v>
      </c>
      <c r="I4857" s="7" t="s">
        <v>49</v>
      </c>
      <c r="J4857" s="7" t="s">
        <v>34378</v>
      </c>
      <c r="K4857" s="7" t="s">
        <v>63</v>
      </c>
      <c r="L4857" s="7" t="s">
        <v>45</v>
      </c>
      <c r="M4857" s="7" t="s">
        <v>34379</v>
      </c>
      <c r="N4857" s="9" t="s">
        <v>34380</v>
      </c>
      <c r="O4857" s="7" t="s">
        <v>439</v>
      </c>
      <c r="P4857" s="7" t="s">
        <v>440</v>
      </c>
      <c r="Q4857" s="7" t="s">
        <v>34109</v>
      </c>
      <c r="R4857" s="7" t="s">
        <v>34381</v>
      </c>
      <c r="S4857" s="7" t="s">
        <v>64</v>
      </c>
      <c r="T4857" s="7" t="s">
        <v>5308</v>
      </c>
      <c r="U4857" s="7" t="s">
        <v>188</v>
      </c>
      <c r="V4857" s="7" t="s">
        <v>153</v>
      </c>
      <c r="W4857" s="7" t="s">
        <v>94</v>
      </c>
      <c r="X4857" s="7" t="s">
        <v>49</v>
      </c>
      <c r="Y4857" s="7" t="s">
        <v>50</v>
      </c>
      <c r="Z4857" s="7" t="s">
        <v>51</v>
      </c>
      <c r="AA4857" s="7" t="s">
        <v>52</v>
      </c>
      <c r="AB4857" s="7" t="s">
        <v>912</v>
      </c>
      <c r="AC4857" s="17" t="s">
        <v>913</v>
      </c>
      <c r="AD4857" s="17" t="s">
        <v>914</v>
      </c>
      <c r="AE4857" s="7" t="s">
        <v>56</v>
      </c>
      <c r="AF4857" s="7" t="s">
        <v>915</v>
      </c>
      <c r="AG4857" s="7" t="s">
        <v>34382</v>
      </c>
      <c r="AH4857" s="7" t="s">
        <v>912</v>
      </c>
      <c r="AI4857" s="7" t="s">
        <v>917</v>
      </c>
      <c r="AJ4857" s="7" t="s">
        <v>914</v>
      </c>
      <c r="AK4857" s="10" t="s">
        <v>59</v>
      </c>
      <c r="AL4857" s="5" t="str">
        <f>+VLOOKUP(D4857,'[1]Listado de Establecimientos'!$A$1:$P$65536,16,FALSE)</f>
        <v>PICOTA</v>
      </c>
      <c r="AM4857" s="5" t="str">
        <f>+VLOOKUP(D4857,'[1]Listado de Establecimientos'!$A$1:$Q$65536,17,FALSE)</f>
        <v>PICOTA</v>
      </c>
      <c r="AN4857" s="5">
        <f t="shared" si="76"/>
        <v>5</v>
      </c>
    </row>
    <row r="4858" spans="1:40" ht="36" hidden="1">
      <c r="A4858" s="6">
        <v>449</v>
      </c>
      <c r="B4858" s="7" t="s">
        <v>34383</v>
      </c>
      <c r="C4858" s="8" t="s">
        <v>40</v>
      </c>
      <c r="D4858" s="7" t="s">
        <v>70</v>
      </c>
      <c r="E4858" s="7" t="s">
        <v>71</v>
      </c>
      <c r="F4858" s="7" t="s">
        <v>4189</v>
      </c>
      <c r="G4858" s="7" t="s">
        <v>34384</v>
      </c>
      <c r="H4858" s="7" t="s">
        <v>16718</v>
      </c>
      <c r="I4858" s="7" t="s">
        <v>690</v>
      </c>
      <c r="J4858" s="7" t="s">
        <v>34385</v>
      </c>
      <c r="K4858" s="7" t="s">
        <v>44</v>
      </c>
      <c r="L4858" s="7" t="s">
        <v>45</v>
      </c>
      <c r="M4858" s="7" t="s">
        <v>34386</v>
      </c>
      <c r="N4858" s="9" t="s">
        <v>34387</v>
      </c>
      <c r="O4858" s="7" t="s">
        <v>2362</v>
      </c>
      <c r="P4858" s="7" t="s">
        <v>2363</v>
      </c>
      <c r="Q4858" s="7" t="s">
        <v>34109</v>
      </c>
      <c r="R4858" s="7" t="s">
        <v>14448</v>
      </c>
      <c r="S4858" s="7" t="s">
        <v>46</v>
      </c>
      <c r="T4858" s="7" t="s">
        <v>8317</v>
      </c>
      <c r="U4858" s="7" t="s">
        <v>188</v>
      </c>
      <c r="V4858" s="7" t="s">
        <v>153</v>
      </c>
      <c r="W4858" s="7" t="s">
        <v>114</v>
      </c>
      <c r="X4858" s="7" t="s">
        <v>77</v>
      </c>
      <c r="Y4858" s="7" t="s">
        <v>50</v>
      </c>
      <c r="Z4858" s="7" t="s">
        <v>51</v>
      </c>
      <c r="AA4858" s="7" t="s">
        <v>52</v>
      </c>
      <c r="AB4858" s="7" t="s">
        <v>912</v>
      </c>
      <c r="AC4858" s="17" t="s">
        <v>913</v>
      </c>
      <c r="AD4858" s="17" t="s">
        <v>914</v>
      </c>
      <c r="AE4858" s="7" t="s">
        <v>56</v>
      </c>
      <c r="AF4858" s="7" t="s">
        <v>915</v>
      </c>
      <c r="AG4858" s="7" t="s">
        <v>34388</v>
      </c>
      <c r="AH4858" s="7" t="s">
        <v>912</v>
      </c>
      <c r="AI4858" s="7" t="s">
        <v>917</v>
      </c>
      <c r="AJ4858" s="7" t="s">
        <v>914</v>
      </c>
      <c r="AK4858" s="10" t="s">
        <v>59</v>
      </c>
      <c r="AL4858" s="5" t="str">
        <f>+VLOOKUP(D4858,'[1]Listado de Establecimientos'!$A$1:$P$65536,16,FALSE)</f>
        <v>PICOTA</v>
      </c>
      <c r="AM4858" s="5" t="str">
        <f>+VLOOKUP(D4858,'[1]Listado de Establecimientos'!$A$1:$Q$65536,17,FALSE)</f>
        <v>PICOTA</v>
      </c>
      <c r="AN4858" s="5">
        <f t="shared" ref="AN4858:AN4921" si="77">MONTH(AG4858)</f>
        <v>5</v>
      </c>
    </row>
    <row r="4859" spans="1:40" ht="36" hidden="1">
      <c r="A4859" s="6">
        <v>450</v>
      </c>
      <c r="B4859" s="7" t="s">
        <v>34389</v>
      </c>
      <c r="C4859" s="8" t="s">
        <v>40</v>
      </c>
      <c r="D4859" s="7" t="s">
        <v>70</v>
      </c>
      <c r="E4859" s="7" t="s">
        <v>71</v>
      </c>
      <c r="F4859" s="7" t="s">
        <v>20471</v>
      </c>
      <c r="G4859" s="7" t="s">
        <v>170</v>
      </c>
      <c r="H4859" s="7" t="s">
        <v>34390</v>
      </c>
      <c r="I4859" s="7" t="s">
        <v>93</v>
      </c>
      <c r="J4859" s="7" t="s">
        <v>34391</v>
      </c>
      <c r="K4859" s="7" t="s">
        <v>86</v>
      </c>
      <c r="L4859" s="7" t="s">
        <v>45</v>
      </c>
      <c r="M4859" s="7" t="s">
        <v>34392</v>
      </c>
      <c r="N4859" s="9" t="s">
        <v>34393</v>
      </c>
      <c r="O4859" s="7" t="s">
        <v>3547</v>
      </c>
      <c r="P4859" s="7" t="s">
        <v>3548</v>
      </c>
      <c r="Q4859" s="7" t="s">
        <v>34109</v>
      </c>
      <c r="R4859" s="7" t="s">
        <v>18728</v>
      </c>
      <c r="S4859" s="7" t="s">
        <v>46</v>
      </c>
      <c r="T4859" s="7" t="s">
        <v>2245</v>
      </c>
      <c r="U4859" s="7" t="s">
        <v>73</v>
      </c>
      <c r="V4859" s="7" t="s">
        <v>153</v>
      </c>
      <c r="W4859" s="7" t="s">
        <v>122</v>
      </c>
      <c r="X4859" s="7" t="s">
        <v>122</v>
      </c>
      <c r="Y4859" s="7" t="s">
        <v>50</v>
      </c>
      <c r="Z4859" s="7" t="s">
        <v>51</v>
      </c>
      <c r="AA4859" s="7" t="s">
        <v>52</v>
      </c>
      <c r="AB4859" s="7" t="s">
        <v>912</v>
      </c>
      <c r="AC4859" s="17" t="s">
        <v>913</v>
      </c>
      <c r="AD4859" s="17" t="s">
        <v>914</v>
      </c>
      <c r="AE4859" s="7" t="s">
        <v>56</v>
      </c>
      <c r="AF4859" s="7" t="s">
        <v>915</v>
      </c>
      <c r="AG4859" s="7" t="s">
        <v>34394</v>
      </c>
      <c r="AH4859" s="7" t="s">
        <v>912</v>
      </c>
      <c r="AI4859" s="7" t="s">
        <v>917</v>
      </c>
      <c r="AJ4859" s="7" t="s">
        <v>914</v>
      </c>
      <c r="AK4859" s="10" t="s">
        <v>59</v>
      </c>
      <c r="AL4859" s="5" t="str">
        <f>+VLOOKUP(D4859,'[1]Listado de Establecimientos'!$A$1:$P$65536,16,FALSE)</f>
        <v>PICOTA</v>
      </c>
      <c r="AM4859" s="5" t="str">
        <f>+VLOOKUP(D4859,'[1]Listado de Establecimientos'!$A$1:$Q$65536,17,FALSE)</f>
        <v>PICOTA</v>
      </c>
      <c r="AN4859" s="5">
        <f t="shared" si="77"/>
        <v>5</v>
      </c>
    </row>
    <row r="4860" spans="1:40" ht="36" hidden="1">
      <c r="A4860" s="6">
        <v>451</v>
      </c>
      <c r="B4860" s="7" t="s">
        <v>34395</v>
      </c>
      <c r="C4860" s="8" t="s">
        <v>40</v>
      </c>
      <c r="D4860" s="7" t="s">
        <v>83</v>
      </c>
      <c r="E4860" s="7" t="s">
        <v>143</v>
      </c>
      <c r="F4860" s="7" t="s">
        <v>3972</v>
      </c>
      <c r="G4860" s="7" t="s">
        <v>217</v>
      </c>
      <c r="H4860" s="7" t="s">
        <v>29528</v>
      </c>
      <c r="I4860" s="7" t="s">
        <v>134</v>
      </c>
      <c r="J4860" s="7" t="s">
        <v>34396</v>
      </c>
      <c r="K4860" s="7" t="s">
        <v>63</v>
      </c>
      <c r="L4860" s="7" t="s">
        <v>45</v>
      </c>
      <c r="M4860" s="7" t="s">
        <v>34397</v>
      </c>
      <c r="N4860" s="9" t="s">
        <v>34398</v>
      </c>
      <c r="O4860" s="7" t="s">
        <v>1763</v>
      </c>
      <c r="P4860" s="7" t="s">
        <v>1764</v>
      </c>
      <c r="Q4860" s="7" t="s">
        <v>34399</v>
      </c>
      <c r="R4860" s="7" t="s">
        <v>34400</v>
      </c>
      <c r="S4860" s="7" t="s">
        <v>64</v>
      </c>
      <c r="T4860" s="7" t="s">
        <v>5713</v>
      </c>
      <c r="U4860" s="7" t="s">
        <v>65</v>
      </c>
      <c r="V4860" s="7" t="s">
        <v>48</v>
      </c>
      <c r="W4860" s="7" t="s">
        <v>114</v>
      </c>
      <c r="X4860" s="7" t="s">
        <v>94</v>
      </c>
      <c r="Y4860" s="7" t="s">
        <v>50</v>
      </c>
      <c r="Z4860" s="7" t="s">
        <v>51</v>
      </c>
      <c r="AA4860" s="7" t="s">
        <v>52</v>
      </c>
      <c r="AB4860" s="7" t="s">
        <v>998</v>
      </c>
      <c r="AC4860" s="17" t="s">
        <v>741</v>
      </c>
      <c r="AD4860" s="17" t="s">
        <v>999</v>
      </c>
      <c r="AE4860" s="7" t="s">
        <v>56</v>
      </c>
      <c r="AF4860" s="7" t="s">
        <v>1000</v>
      </c>
      <c r="AG4860" s="7" t="s">
        <v>34401</v>
      </c>
      <c r="AH4860" s="7" t="s">
        <v>998</v>
      </c>
      <c r="AI4860" s="7" t="s">
        <v>1002</v>
      </c>
      <c r="AJ4860" s="7" t="s">
        <v>999</v>
      </c>
      <c r="AK4860" s="10" t="s">
        <v>59</v>
      </c>
      <c r="AL4860" s="5" t="str">
        <f>+VLOOKUP(D4860,'[1]Listado de Establecimientos'!$A$1:$P$65536,16,FALSE)</f>
        <v>MOYOBAMBA</v>
      </c>
      <c r="AM4860" s="5" t="str">
        <f>+VLOOKUP(D4860,'[1]Listado de Establecimientos'!$A$1:$Q$65536,17,FALSE)</f>
        <v>NO PERTENECE A NINGUNA MICRORED</v>
      </c>
      <c r="AN4860" s="5">
        <f t="shared" si="77"/>
        <v>5</v>
      </c>
    </row>
    <row r="4861" spans="1:40" ht="36" hidden="1">
      <c r="A4861" s="6">
        <v>452</v>
      </c>
      <c r="B4861" s="7" t="s">
        <v>34402</v>
      </c>
      <c r="C4861" s="8" t="s">
        <v>40</v>
      </c>
      <c r="D4861" s="7" t="s">
        <v>74</v>
      </c>
      <c r="E4861" s="7" t="s">
        <v>75</v>
      </c>
      <c r="F4861" s="7" t="s">
        <v>34403</v>
      </c>
      <c r="G4861" s="7" t="s">
        <v>5375</v>
      </c>
      <c r="H4861" s="7" t="s">
        <v>1232</v>
      </c>
      <c r="I4861" s="7" t="s">
        <v>93</v>
      </c>
      <c r="J4861" s="7" t="s">
        <v>9400</v>
      </c>
      <c r="K4861" s="7" t="s">
        <v>63</v>
      </c>
      <c r="L4861" s="7" t="s">
        <v>45</v>
      </c>
      <c r="M4861" s="7" t="s">
        <v>34404</v>
      </c>
      <c r="N4861" s="9" t="s">
        <v>34405</v>
      </c>
      <c r="O4861" s="7" t="s">
        <v>753</v>
      </c>
      <c r="P4861" s="7" t="s">
        <v>754</v>
      </c>
      <c r="Q4861" s="7" t="s">
        <v>34399</v>
      </c>
      <c r="R4861" s="7" t="s">
        <v>9584</v>
      </c>
      <c r="S4861" s="7" t="s">
        <v>46</v>
      </c>
      <c r="T4861" s="7" t="s">
        <v>873</v>
      </c>
      <c r="U4861" s="7" t="s">
        <v>2968</v>
      </c>
      <c r="V4861" s="7" t="s">
        <v>159</v>
      </c>
      <c r="W4861" s="7" t="s">
        <v>94</v>
      </c>
      <c r="X4861" s="7" t="s">
        <v>122</v>
      </c>
      <c r="Y4861" s="7" t="s">
        <v>50</v>
      </c>
      <c r="Z4861" s="7" t="s">
        <v>51</v>
      </c>
      <c r="AA4861" s="7" t="s">
        <v>52</v>
      </c>
      <c r="AB4861" s="7" t="s">
        <v>233</v>
      </c>
      <c r="AC4861" s="17" t="s">
        <v>2688</v>
      </c>
      <c r="AD4861" s="17" t="s">
        <v>2689</v>
      </c>
      <c r="AE4861" s="7" t="s">
        <v>56</v>
      </c>
      <c r="AF4861" s="7" t="s">
        <v>2690</v>
      </c>
      <c r="AG4861" s="7" t="s">
        <v>34406</v>
      </c>
      <c r="AH4861" s="7" t="s">
        <v>233</v>
      </c>
      <c r="AI4861" s="7" t="s">
        <v>2692</v>
      </c>
      <c r="AJ4861" s="7" t="s">
        <v>2689</v>
      </c>
      <c r="AK4861" s="10" t="s">
        <v>59</v>
      </c>
      <c r="AL4861" s="5" t="str">
        <f>+VLOOKUP(D4861,'[1]Listado de Establecimientos'!$A$1:$P$65536,16,FALSE)</f>
        <v>TOCACHE</v>
      </c>
      <c r="AM4861" s="5" t="str">
        <f>+VLOOKUP(D4861,'[1]Listado de Establecimientos'!$A$1:$Q$65536,17,FALSE)</f>
        <v>NO PERTENECE A NINGUNA MICRORED</v>
      </c>
      <c r="AN4861" s="5">
        <f t="shared" si="77"/>
        <v>5</v>
      </c>
    </row>
    <row r="4862" spans="1:40" ht="36" hidden="1">
      <c r="A4862" s="6">
        <v>453</v>
      </c>
      <c r="B4862" s="7" t="s">
        <v>34407</v>
      </c>
      <c r="C4862" s="8" t="s">
        <v>40</v>
      </c>
      <c r="D4862" s="7" t="s">
        <v>116</v>
      </c>
      <c r="E4862" s="7" t="s">
        <v>117</v>
      </c>
      <c r="F4862" s="7" t="s">
        <v>788</v>
      </c>
      <c r="G4862" s="7" t="s">
        <v>19373</v>
      </c>
      <c r="H4862" s="7" t="s">
        <v>32239</v>
      </c>
      <c r="I4862" s="7" t="s">
        <v>185</v>
      </c>
      <c r="J4862" s="7" t="s">
        <v>34408</v>
      </c>
      <c r="K4862" s="7" t="s">
        <v>63</v>
      </c>
      <c r="L4862" s="7" t="s">
        <v>45</v>
      </c>
      <c r="M4862" s="7" t="s">
        <v>34409</v>
      </c>
      <c r="N4862" s="9" t="s">
        <v>34410</v>
      </c>
      <c r="O4862" s="7" t="s">
        <v>116</v>
      </c>
      <c r="P4862" s="7" t="s">
        <v>117</v>
      </c>
      <c r="Q4862" s="7" t="s">
        <v>34399</v>
      </c>
      <c r="R4862" s="7" t="s">
        <v>9784</v>
      </c>
      <c r="S4862" s="7" t="s">
        <v>46</v>
      </c>
      <c r="T4862" s="7" t="s">
        <v>6753</v>
      </c>
      <c r="U4862" s="7" t="s">
        <v>73</v>
      </c>
      <c r="V4862" s="7" t="s">
        <v>66</v>
      </c>
      <c r="W4862" s="7" t="s">
        <v>113</v>
      </c>
      <c r="X4862" s="7" t="s">
        <v>94</v>
      </c>
      <c r="Y4862" s="7" t="s">
        <v>50</v>
      </c>
      <c r="Z4862" s="7" t="s">
        <v>51</v>
      </c>
      <c r="AA4862" s="7" t="s">
        <v>52</v>
      </c>
      <c r="AB4862" s="7" t="s">
        <v>1156</v>
      </c>
      <c r="AC4862" s="17" t="s">
        <v>1157</v>
      </c>
      <c r="AD4862" s="17" t="s">
        <v>1158</v>
      </c>
      <c r="AE4862" s="7" t="s">
        <v>56</v>
      </c>
      <c r="AF4862" s="7" t="s">
        <v>1159</v>
      </c>
      <c r="AG4862" s="7" t="s">
        <v>34411</v>
      </c>
      <c r="AH4862" s="7" t="s">
        <v>1156</v>
      </c>
      <c r="AI4862" s="7" t="s">
        <v>1013</v>
      </c>
      <c r="AJ4862" s="7" t="s">
        <v>1158</v>
      </c>
      <c r="AK4862" s="10" t="s">
        <v>59</v>
      </c>
      <c r="AL4862" s="5" t="str">
        <f>+VLOOKUP(D4862,'[1]Listado de Establecimientos'!$A$1:$P$65536,16,FALSE)</f>
        <v>NO PERTENECE A NINGUNA RED</v>
      </c>
      <c r="AM4862" s="5" t="str">
        <f>+VLOOKUP(D4862,'[1]Listado de Establecimientos'!$A$1:$Q$65536,17,FALSE)</f>
        <v>NO PERTENECE A NINGUNA MICRORED</v>
      </c>
      <c r="AN4862" s="5">
        <f t="shared" si="77"/>
        <v>5</v>
      </c>
    </row>
    <row r="4863" spans="1:40" ht="36">
      <c r="A4863" s="6">
        <v>454</v>
      </c>
      <c r="B4863" s="7" t="s">
        <v>34412</v>
      </c>
      <c r="C4863" s="8" t="s">
        <v>40</v>
      </c>
      <c r="D4863" s="7" t="s">
        <v>5246</v>
      </c>
      <c r="E4863" s="7" t="s">
        <v>5247</v>
      </c>
      <c r="F4863" s="7" t="s">
        <v>68</v>
      </c>
      <c r="G4863" s="7" t="s">
        <v>6545</v>
      </c>
      <c r="H4863" s="7" t="s">
        <v>34413</v>
      </c>
      <c r="I4863" s="7" t="s">
        <v>112</v>
      </c>
      <c r="J4863" s="7" t="s">
        <v>34414</v>
      </c>
      <c r="K4863" s="7" t="s">
        <v>63</v>
      </c>
      <c r="L4863" s="7" t="s">
        <v>45</v>
      </c>
      <c r="M4863" s="7" t="s">
        <v>34415</v>
      </c>
      <c r="N4863" s="9" t="s">
        <v>34416</v>
      </c>
      <c r="O4863" s="7" t="s">
        <v>78</v>
      </c>
      <c r="P4863" s="7" t="s">
        <v>78</v>
      </c>
      <c r="Q4863" s="7" t="s">
        <v>34399</v>
      </c>
      <c r="R4863" s="7" t="s">
        <v>1820</v>
      </c>
      <c r="S4863" s="7" t="s">
        <v>46</v>
      </c>
      <c r="T4863" s="7" t="s">
        <v>7637</v>
      </c>
      <c r="U4863" s="7" t="s">
        <v>1224</v>
      </c>
      <c r="V4863" s="7" t="s">
        <v>66</v>
      </c>
      <c r="W4863" s="7" t="s">
        <v>13836</v>
      </c>
      <c r="X4863" s="7" t="s">
        <v>49</v>
      </c>
      <c r="Y4863" s="7" t="s">
        <v>50</v>
      </c>
      <c r="Z4863" s="7" t="s">
        <v>51</v>
      </c>
      <c r="AA4863" s="7" t="s">
        <v>52</v>
      </c>
      <c r="AB4863" s="7" t="s">
        <v>1696</v>
      </c>
      <c r="AC4863" s="17" t="s">
        <v>18495</v>
      </c>
      <c r="AD4863" s="17" t="s">
        <v>13668</v>
      </c>
      <c r="AE4863" s="7" t="s">
        <v>56</v>
      </c>
      <c r="AF4863" s="7" t="s">
        <v>18496</v>
      </c>
      <c r="AG4863" s="7" t="s">
        <v>34417</v>
      </c>
      <c r="AH4863" s="7" t="s">
        <v>1696</v>
      </c>
      <c r="AI4863" s="7" t="s">
        <v>18495</v>
      </c>
      <c r="AJ4863" s="7" t="s">
        <v>13668</v>
      </c>
      <c r="AK4863" s="10" t="s">
        <v>59</v>
      </c>
      <c r="AL4863" s="5" t="str">
        <f>+VLOOKUP(D4863,'[1]Listado de Establecimientos'!$A$1:$P$65536,16,FALSE)</f>
        <v>MOYOBAMBA</v>
      </c>
      <c r="AM4863" s="5" t="str">
        <f>+VLOOKUP(D4863,'[1]Listado de Establecimientos'!$A$1:$Q$65536,17,FALSE)</f>
        <v>ALONSO DE ALVARADO ROQUE</v>
      </c>
      <c r="AN4863" s="5">
        <f t="shared" si="77"/>
        <v>5</v>
      </c>
    </row>
    <row r="4864" spans="1:40" ht="36" hidden="1">
      <c r="A4864" s="6">
        <v>455</v>
      </c>
      <c r="B4864" s="7" t="s">
        <v>34418</v>
      </c>
      <c r="C4864" s="8" t="s">
        <v>40</v>
      </c>
      <c r="D4864" s="7" t="s">
        <v>91</v>
      </c>
      <c r="E4864" s="7" t="s">
        <v>92</v>
      </c>
      <c r="F4864" s="7" t="s">
        <v>335</v>
      </c>
      <c r="G4864" s="7" t="s">
        <v>954</v>
      </c>
      <c r="H4864" s="7" t="s">
        <v>34419</v>
      </c>
      <c r="I4864" s="7" t="s">
        <v>144</v>
      </c>
      <c r="J4864" s="7" t="s">
        <v>34156</v>
      </c>
      <c r="K4864" s="7" t="s">
        <v>63</v>
      </c>
      <c r="L4864" s="7" t="s">
        <v>45</v>
      </c>
      <c r="M4864" s="7" t="s">
        <v>34420</v>
      </c>
      <c r="N4864" s="9" t="s">
        <v>34421</v>
      </c>
      <c r="O4864" s="7" t="s">
        <v>91</v>
      </c>
      <c r="P4864" s="7" t="s">
        <v>92</v>
      </c>
      <c r="Q4864" s="7" t="s">
        <v>34399</v>
      </c>
      <c r="R4864" s="7" t="s">
        <v>5114</v>
      </c>
      <c r="S4864" s="7" t="s">
        <v>46</v>
      </c>
      <c r="T4864" s="7" t="s">
        <v>203</v>
      </c>
      <c r="U4864" s="7" t="s">
        <v>106</v>
      </c>
      <c r="V4864" s="7" t="s">
        <v>153</v>
      </c>
      <c r="W4864" s="7" t="s">
        <v>88</v>
      </c>
      <c r="X4864" s="7" t="s">
        <v>88</v>
      </c>
      <c r="Y4864" s="7" t="s">
        <v>50</v>
      </c>
      <c r="Z4864" s="7" t="s">
        <v>51</v>
      </c>
      <c r="AA4864" s="7" t="s">
        <v>52</v>
      </c>
      <c r="AB4864" s="7" t="s">
        <v>199</v>
      </c>
      <c r="AC4864" s="17" t="s">
        <v>697</v>
      </c>
      <c r="AD4864" s="17" t="s">
        <v>698</v>
      </c>
      <c r="AE4864" s="7" t="s">
        <v>56</v>
      </c>
      <c r="AF4864" s="7" t="s">
        <v>699</v>
      </c>
      <c r="AG4864" s="7" t="s">
        <v>34422</v>
      </c>
      <c r="AH4864" s="7" t="s">
        <v>199</v>
      </c>
      <c r="AI4864" s="7" t="s">
        <v>701</v>
      </c>
      <c r="AJ4864" s="7" t="s">
        <v>702</v>
      </c>
      <c r="AK4864" s="10" t="s">
        <v>59</v>
      </c>
      <c r="AL4864" s="5" t="str">
        <f>+VLOOKUP(D4864,'[1]Listado de Establecimientos'!$A$1:$P$65536,16,FALSE)</f>
        <v>SAN MARTIN</v>
      </c>
      <c r="AM4864" s="5" t="str">
        <f>+VLOOKUP(D4864,'[1]Listado de Establecimientos'!$A$1:$Q$65536,17,FALSE)</f>
        <v>BANDA DE SHILCAYO</v>
      </c>
      <c r="AN4864" s="5">
        <f t="shared" si="77"/>
        <v>5</v>
      </c>
    </row>
    <row r="4865" spans="1:40" ht="36" hidden="1">
      <c r="A4865" s="6">
        <v>456</v>
      </c>
      <c r="B4865" s="7" t="s">
        <v>34484</v>
      </c>
      <c r="C4865" s="8" t="s">
        <v>40</v>
      </c>
      <c r="D4865" s="7" t="s">
        <v>167</v>
      </c>
      <c r="E4865" s="7" t="s">
        <v>168</v>
      </c>
      <c r="F4865" s="7" t="s">
        <v>179</v>
      </c>
      <c r="G4865" s="7" t="s">
        <v>1607</v>
      </c>
      <c r="H4865" s="7" t="s">
        <v>34485</v>
      </c>
      <c r="I4865" s="7" t="s">
        <v>85</v>
      </c>
      <c r="J4865" s="7" t="s">
        <v>33845</v>
      </c>
      <c r="K4865" s="7" t="s">
        <v>44</v>
      </c>
      <c r="L4865" s="7" t="s">
        <v>45</v>
      </c>
      <c r="M4865" s="7" t="s">
        <v>34486</v>
      </c>
      <c r="N4865" s="9" t="s">
        <v>34487</v>
      </c>
      <c r="O4865" s="7" t="s">
        <v>167</v>
      </c>
      <c r="P4865" s="7" t="s">
        <v>168</v>
      </c>
      <c r="Q4865" s="7" t="s">
        <v>34399</v>
      </c>
      <c r="R4865" s="7" t="s">
        <v>29056</v>
      </c>
      <c r="S4865" s="7" t="s">
        <v>64</v>
      </c>
      <c r="T4865" s="7" t="s">
        <v>2955</v>
      </c>
      <c r="U4865" s="7" t="s">
        <v>106</v>
      </c>
      <c r="V4865" s="7" t="s">
        <v>66</v>
      </c>
      <c r="W4865" s="7" t="s">
        <v>88</v>
      </c>
      <c r="X4865" s="7" t="s">
        <v>94</v>
      </c>
      <c r="Y4865" s="7" t="s">
        <v>50</v>
      </c>
      <c r="Z4865" s="7" t="s">
        <v>51</v>
      </c>
      <c r="AA4865" s="7" t="s">
        <v>52</v>
      </c>
      <c r="AB4865" s="7" t="s">
        <v>1504</v>
      </c>
      <c r="AC4865" s="17" t="s">
        <v>200</v>
      </c>
      <c r="AD4865" s="17" t="s">
        <v>1505</v>
      </c>
      <c r="AE4865" s="7" t="s">
        <v>56</v>
      </c>
      <c r="AF4865" s="7" t="s">
        <v>1506</v>
      </c>
      <c r="AG4865" s="7" t="s">
        <v>34488</v>
      </c>
      <c r="AH4865" s="7" t="s">
        <v>1504</v>
      </c>
      <c r="AI4865" s="7" t="s">
        <v>1508</v>
      </c>
      <c r="AJ4865" s="7" t="s">
        <v>1505</v>
      </c>
      <c r="AK4865" s="10" t="s">
        <v>59</v>
      </c>
      <c r="AL4865" s="5" t="str">
        <f>+VLOOKUP(D4865,'[1]Listado de Establecimientos'!$A$1:$P$65536,16,FALSE)</f>
        <v>HUALLAGA</v>
      </c>
      <c r="AM4865" s="5" t="str">
        <f>+VLOOKUP(D4865,'[1]Listado de Establecimientos'!$A$1:$Q$65536,17,FALSE)</f>
        <v>SAPOSOA</v>
      </c>
      <c r="AN4865" s="5">
        <f t="shared" si="77"/>
        <v>5</v>
      </c>
    </row>
    <row r="4866" spans="1:40" ht="36" hidden="1">
      <c r="A4866" s="6">
        <v>457</v>
      </c>
      <c r="B4866" s="7" t="s">
        <v>34489</v>
      </c>
      <c r="C4866" s="8" t="s">
        <v>40</v>
      </c>
      <c r="D4866" s="7" t="s">
        <v>155</v>
      </c>
      <c r="E4866" s="7" t="s">
        <v>34490</v>
      </c>
      <c r="F4866" s="7" t="s">
        <v>34491</v>
      </c>
      <c r="G4866" s="7" t="s">
        <v>179</v>
      </c>
      <c r="H4866" s="7" t="s">
        <v>34492</v>
      </c>
      <c r="I4866" s="7" t="s">
        <v>147</v>
      </c>
      <c r="J4866" s="7" t="s">
        <v>34493</v>
      </c>
      <c r="K4866" s="7" t="s">
        <v>63</v>
      </c>
      <c r="L4866" s="7" t="s">
        <v>45</v>
      </c>
      <c r="M4866" s="7" t="s">
        <v>34494</v>
      </c>
      <c r="N4866" s="9" t="s">
        <v>34495</v>
      </c>
      <c r="O4866" s="7" t="s">
        <v>8968</v>
      </c>
      <c r="P4866" s="7" t="s">
        <v>8969</v>
      </c>
      <c r="Q4866" s="7" t="s">
        <v>34109</v>
      </c>
      <c r="R4866" s="7" t="s">
        <v>10660</v>
      </c>
      <c r="S4866" s="7" t="s">
        <v>46</v>
      </c>
      <c r="T4866" s="7" t="s">
        <v>7459</v>
      </c>
      <c r="U4866" s="7" t="s">
        <v>73</v>
      </c>
      <c r="V4866" s="7" t="s">
        <v>78</v>
      </c>
      <c r="W4866" s="7" t="s">
        <v>79</v>
      </c>
      <c r="X4866" s="7" t="s">
        <v>122</v>
      </c>
      <c r="Y4866" s="7" t="s">
        <v>50</v>
      </c>
      <c r="Z4866" s="7" t="s">
        <v>51</v>
      </c>
      <c r="AA4866" s="7" t="s">
        <v>52</v>
      </c>
      <c r="AB4866" s="7" t="s">
        <v>1491</v>
      </c>
      <c r="AC4866" s="17" t="s">
        <v>76</v>
      </c>
      <c r="AD4866" s="17" t="s">
        <v>2661</v>
      </c>
      <c r="AE4866" s="7" t="s">
        <v>56</v>
      </c>
      <c r="AF4866" s="7" t="s">
        <v>3230</v>
      </c>
      <c r="AG4866" s="7" t="s">
        <v>34496</v>
      </c>
      <c r="AH4866" s="7" t="s">
        <v>1491</v>
      </c>
      <c r="AI4866" s="7" t="s">
        <v>76</v>
      </c>
      <c r="AJ4866" s="7" t="s">
        <v>2661</v>
      </c>
      <c r="AK4866" s="10" t="s">
        <v>59</v>
      </c>
      <c r="AL4866" s="5" t="str">
        <f>+VLOOKUP(D4866,'[1]Listado de Establecimientos'!$A$1:$P$65536,16,FALSE)</f>
        <v>EL DORADO</v>
      </c>
      <c r="AM4866" s="5" t="str">
        <f>+VLOOKUP(D4866,'[1]Listado de Establecimientos'!$A$1:$Q$65536,17,FALSE)</f>
        <v>SAN JOSE DE SISA</v>
      </c>
      <c r="AN4866" s="5">
        <f t="shared" si="77"/>
        <v>5</v>
      </c>
    </row>
    <row r="4867" spans="1:40" ht="36" hidden="1">
      <c r="A4867" s="6">
        <v>458</v>
      </c>
      <c r="B4867" s="7" t="s">
        <v>34497</v>
      </c>
      <c r="C4867" s="8" t="s">
        <v>40</v>
      </c>
      <c r="D4867" s="7" t="s">
        <v>5246</v>
      </c>
      <c r="E4867" s="7" t="s">
        <v>5247</v>
      </c>
      <c r="F4867" s="7" t="s">
        <v>919</v>
      </c>
      <c r="G4867" s="7" t="s">
        <v>1407</v>
      </c>
      <c r="H4867" s="7" t="s">
        <v>34498</v>
      </c>
      <c r="I4867" s="7" t="s">
        <v>134</v>
      </c>
      <c r="J4867" s="7" t="s">
        <v>34499</v>
      </c>
      <c r="K4867" s="7" t="s">
        <v>63</v>
      </c>
      <c r="L4867" s="7" t="s">
        <v>45</v>
      </c>
      <c r="M4867" s="7" t="s">
        <v>34500</v>
      </c>
      <c r="N4867" s="9" t="s">
        <v>34501</v>
      </c>
      <c r="O4867" s="7" t="s">
        <v>5246</v>
      </c>
      <c r="P4867" s="7" t="s">
        <v>5247</v>
      </c>
      <c r="Q4867" s="7" t="s">
        <v>33491</v>
      </c>
      <c r="R4867" s="7" t="s">
        <v>7897</v>
      </c>
      <c r="S4867" s="7" t="s">
        <v>46</v>
      </c>
      <c r="T4867" s="7" t="s">
        <v>1583</v>
      </c>
      <c r="U4867" s="7" t="s">
        <v>65</v>
      </c>
      <c r="V4867" s="7" t="s">
        <v>48</v>
      </c>
      <c r="W4867" s="7" t="s">
        <v>13160</v>
      </c>
      <c r="X4867" s="7" t="s">
        <v>114</v>
      </c>
      <c r="Y4867" s="7" t="s">
        <v>50</v>
      </c>
      <c r="Z4867" s="7" t="s">
        <v>51</v>
      </c>
      <c r="AA4867" s="7" t="s">
        <v>52</v>
      </c>
      <c r="AB4867" s="7" t="s">
        <v>1696</v>
      </c>
      <c r="AC4867" s="17" t="s">
        <v>25802</v>
      </c>
      <c r="AD4867" s="17" t="s">
        <v>13668</v>
      </c>
      <c r="AE4867" s="7" t="s">
        <v>56</v>
      </c>
      <c r="AF4867" s="7" t="s">
        <v>18496</v>
      </c>
      <c r="AG4867" s="7" t="s">
        <v>34502</v>
      </c>
      <c r="AH4867" s="7" t="s">
        <v>1696</v>
      </c>
      <c r="AI4867" s="7" t="s">
        <v>18495</v>
      </c>
      <c r="AJ4867" s="7" t="s">
        <v>13668</v>
      </c>
      <c r="AK4867" s="10" t="s">
        <v>59</v>
      </c>
      <c r="AL4867" s="5" t="str">
        <f>+VLOOKUP(D4867,'[1]Listado de Establecimientos'!$A$1:$P$65536,16,FALSE)</f>
        <v>MOYOBAMBA</v>
      </c>
      <c r="AM4867" s="5" t="str">
        <f>+VLOOKUP(D4867,'[1]Listado de Establecimientos'!$A$1:$Q$65536,17,FALSE)</f>
        <v>ALONSO DE ALVARADO ROQUE</v>
      </c>
      <c r="AN4867" s="5">
        <f t="shared" si="77"/>
        <v>5</v>
      </c>
    </row>
    <row r="4868" spans="1:40" ht="36" hidden="1">
      <c r="A4868" s="6">
        <v>459</v>
      </c>
      <c r="B4868" s="7" t="s">
        <v>34503</v>
      </c>
      <c r="C4868" s="8" t="s">
        <v>40</v>
      </c>
      <c r="D4868" s="7" t="s">
        <v>319</v>
      </c>
      <c r="E4868" s="7" t="s">
        <v>320</v>
      </c>
      <c r="F4868" s="7" t="s">
        <v>148</v>
      </c>
      <c r="G4868" s="7" t="s">
        <v>10853</v>
      </c>
      <c r="H4868" s="7" t="s">
        <v>34504</v>
      </c>
      <c r="I4868" s="7" t="s">
        <v>261</v>
      </c>
      <c r="J4868" s="7" t="s">
        <v>34505</v>
      </c>
      <c r="K4868" s="7" t="s">
        <v>86</v>
      </c>
      <c r="L4868" s="7" t="s">
        <v>45</v>
      </c>
      <c r="M4868" s="7" t="s">
        <v>34506</v>
      </c>
      <c r="N4868" s="9" t="s">
        <v>34507</v>
      </c>
      <c r="O4868" s="7" t="s">
        <v>319</v>
      </c>
      <c r="P4868" s="7" t="s">
        <v>320</v>
      </c>
      <c r="Q4868" s="7" t="s">
        <v>34399</v>
      </c>
      <c r="R4868" s="7" t="s">
        <v>23153</v>
      </c>
      <c r="S4868" s="7" t="s">
        <v>46</v>
      </c>
      <c r="T4868" s="7" t="s">
        <v>6826</v>
      </c>
      <c r="U4868" s="7" t="s">
        <v>5850</v>
      </c>
      <c r="V4868" s="7" t="s">
        <v>159</v>
      </c>
      <c r="W4868" s="7" t="s">
        <v>107</v>
      </c>
      <c r="X4868" s="7" t="s">
        <v>152</v>
      </c>
      <c r="Y4868" s="7" t="s">
        <v>50</v>
      </c>
      <c r="Z4868" s="7" t="s">
        <v>51</v>
      </c>
      <c r="AA4868" s="7" t="s">
        <v>52</v>
      </c>
      <c r="AB4868" s="7" t="s">
        <v>1230</v>
      </c>
      <c r="AC4868" s="17" t="s">
        <v>13467</v>
      </c>
      <c r="AD4868" s="17" t="s">
        <v>5936</v>
      </c>
      <c r="AE4868" s="7" t="s">
        <v>56</v>
      </c>
      <c r="AF4868" s="7" t="s">
        <v>15259</v>
      </c>
      <c r="AG4868" s="7" t="s">
        <v>34508</v>
      </c>
      <c r="AH4868" s="7" t="s">
        <v>1230</v>
      </c>
      <c r="AI4868" s="7" t="s">
        <v>5935</v>
      </c>
      <c r="AJ4868" s="7" t="s">
        <v>5936</v>
      </c>
      <c r="AK4868" s="10" t="s">
        <v>59</v>
      </c>
      <c r="AL4868" s="5" t="str">
        <f>+VLOOKUP(D4868,'[1]Listado de Establecimientos'!$A$1:$P$65536,16,FALSE)</f>
        <v>BELLAVISTA</v>
      </c>
      <c r="AM4868" s="5" t="str">
        <f>+VLOOKUP(D4868,'[1]Listado de Establecimientos'!$A$1:$Q$65536,17,FALSE)</f>
        <v>ALTO BIAVO</v>
      </c>
      <c r="AN4868" s="5">
        <f t="shared" si="77"/>
        <v>5</v>
      </c>
    </row>
    <row r="4869" spans="1:40" ht="36" hidden="1">
      <c r="A4869" s="6">
        <v>460</v>
      </c>
      <c r="B4869" s="7" t="s">
        <v>34509</v>
      </c>
      <c r="C4869" s="8" t="s">
        <v>40</v>
      </c>
      <c r="D4869" s="7" t="s">
        <v>145</v>
      </c>
      <c r="E4869" s="7" t="s">
        <v>146</v>
      </c>
      <c r="F4869" s="7" t="s">
        <v>701</v>
      </c>
      <c r="G4869" s="7" t="s">
        <v>160</v>
      </c>
      <c r="H4869" s="7" t="s">
        <v>18169</v>
      </c>
      <c r="I4869" s="7" t="s">
        <v>119</v>
      </c>
      <c r="J4869" s="7" t="s">
        <v>34510</v>
      </c>
      <c r="K4869" s="7" t="s">
        <v>86</v>
      </c>
      <c r="L4869" s="7" t="s">
        <v>45</v>
      </c>
      <c r="M4869" s="7" t="s">
        <v>34511</v>
      </c>
      <c r="N4869" s="9" t="s">
        <v>1052</v>
      </c>
      <c r="O4869" s="7" t="s">
        <v>19304</v>
      </c>
      <c r="P4869" s="7" t="s">
        <v>2547</v>
      </c>
      <c r="Q4869" s="7" t="s">
        <v>34399</v>
      </c>
      <c r="R4869" s="7" t="s">
        <v>2840</v>
      </c>
      <c r="S4869" s="7" t="s">
        <v>46</v>
      </c>
      <c r="T4869" s="7" t="s">
        <v>267</v>
      </c>
      <c r="U4869" s="7" t="s">
        <v>73</v>
      </c>
      <c r="V4869" s="7" t="s">
        <v>48</v>
      </c>
      <c r="W4869" s="7" t="s">
        <v>113</v>
      </c>
      <c r="X4869" s="7" t="s">
        <v>107</v>
      </c>
      <c r="Y4869" s="7" t="s">
        <v>50</v>
      </c>
      <c r="Z4869" s="7" t="s">
        <v>51</v>
      </c>
      <c r="AA4869" s="7" t="s">
        <v>52</v>
      </c>
      <c r="AB4869" s="7" t="s">
        <v>1389</v>
      </c>
      <c r="AC4869" s="17" t="s">
        <v>785</v>
      </c>
      <c r="AD4869" s="17" t="s">
        <v>2469</v>
      </c>
      <c r="AE4869" s="7" t="s">
        <v>56</v>
      </c>
      <c r="AF4869" s="7" t="s">
        <v>24479</v>
      </c>
      <c r="AG4869" s="7" t="s">
        <v>34512</v>
      </c>
      <c r="AH4869" s="7" t="s">
        <v>1389</v>
      </c>
      <c r="AI4869" s="7" t="s">
        <v>785</v>
      </c>
      <c r="AJ4869" s="7" t="s">
        <v>2469</v>
      </c>
      <c r="AK4869" s="10" t="s">
        <v>59</v>
      </c>
      <c r="AL4869" s="5" t="str">
        <f>+VLOOKUP(D4869,'[1]Listado de Establecimientos'!$A$1:$P$65536,16,FALSE)</f>
        <v>MARISCAL CACERES</v>
      </c>
      <c r="AM4869" s="5" t="str">
        <f>+VLOOKUP(D4869,'[1]Listado de Establecimientos'!$A$1:$Q$65536,17,FALSE)</f>
        <v>NO PERTENECE A NINGUNA MICRORRED</v>
      </c>
      <c r="AN4869" s="5">
        <f t="shared" si="77"/>
        <v>5</v>
      </c>
    </row>
    <row r="4870" spans="1:40" ht="36" hidden="1">
      <c r="A4870" s="6">
        <v>461</v>
      </c>
      <c r="B4870" s="7" t="s">
        <v>34513</v>
      </c>
      <c r="C4870" s="8" t="s">
        <v>40</v>
      </c>
      <c r="D4870" s="7" t="s">
        <v>70</v>
      </c>
      <c r="E4870" s="7" t="s">
        <v>281</v>
      </c>
      <c r="F4870" s="7" t="s">
        <v>5203</v>
      </c>
      <c r="G4870" s="7" t="s">
        <v>12438</v>
      </c>
      <c r="H4870" s="7" t="s">
        <v>34514</v>
      </c>
      <c r="I4870" s="7" t="s">
        <v>922</v>
      </c>
      <c r="J4870" s="7" t="s">
        <v>34515</v>
      </c>
      <c r="K4870" s="7" t="s">
        <v>63</v>
      </c>
      <c r="L4870" s="7" t="s">
        <v>45</v>
      </c>
      <c r="M4870" s="7" t="s">
        <v>34516</v>
      </c>
      <c r="N4870" s="9" t="s">
        <v>34517</v>
      </c>
      <c r="O4870" s="7" t="s">
        <v>5208</v>
      </c>
      <c r="P4870" s="7" t="s">
        <v>5209</v>
      </c>
      <c r="Q4870" s="7" t="s">
        <v>32815</v>
      </c>
      <c r="R4870" s="7" t="s">
        <v>21088</v>
      </c>
      <c r="S4870" s="7" t="s">
        <v>46</v>
      </c>
      <c r="T4870" s="7" t="s">
        <v>1039</v>
      </c>
      <c r="U4870" s="7" t="s">
        <v>106</v>
      </c>
      <c r="V4870" s="7" t="s">
        <v>78</v>
      </c>
      <c r="W4870" s="7" t="s">
        <v>107</v>
      </c>
      <c r="X4870" s="7" t="s">
        <v>122</v>
      </c>
      <c r="Y4870" s="7" t="s">
        <v>50</v>
      </c>
      <c r="Z4870" s="7" t="s">
        <v>51</v>
      </c>
      <c r="AA4870" s="7" t="s">
        <v>52</v>
      </c>
      <c r="AB4870" s="7" t="s">
        <v>2498</v>
      </c>
      <c r="AC4870" s="17" t="s">
        <v>111</v>
      </c>
      <c r="AD4870" s="17" t="s">
        <v>2499</v>
      </c>
      <c r="AE4870" s="7" t="s">
        <v>56</v>
      </c>
      <c r="AF4870" s="7" t="s">
        <v>2500</v>
      </c>
      <c r="AG4870" s="7" t="s">
        <v>34518</v>
      </c>
      <c r="AH4870" s="7" t="s">
        <v>2498</v>
      </c>
      <c r="AI4870" s="7" t="s">
        <v>111</v>
      </c>
      <c r="AJ4870" s="7" t="s">
        <v>2499</v>
      </c>
      <c r="AK4870" s="10" t="s">
        <v>59</v>
      </c>
      <c r="AL4870" s="5" t="str">
        <f>+VLOOKUP(D4870,'[1]Listado de Establecimientos'!$A$1:$P$65536,16,FALSE)</f>
        <v>PICOTA</v>
      </c>
      <c r="AM4870" s="5" t="str">
        <f>+VLOOKUP(D4870,'[1]Listado de Establecimientos'!$A$1:$Q$65536,17,FALSE)</f>
        <v>PICOTA</v>
      </c>
      <c r="AN4870" s="5">
        <f t="shared" si="77"/>
        <v>5</v>
      </c>
    </row>
    <row r="4871" spans="1:40" ht="36" hidden="1">
      <c r="A4871" s="6">
        <v>462</v>
      </c>
      <c r="B4871" s="7" t="s">
        <v>34519</v>
      </c>
      <c r="C4871" s="8" t="s">
        <v>40</v>
      </c>
      <c r="D4871" s="7" t="s">
        <v>70</v>
      </c>
      <c r="E4871" s="7" t="s">
        <v>71</v>
      </c>
      <c r="F4871" s="7" t="s">
        <v>126</v>
      </c>
      <c r="G4871" s="7" t="s">
        <v>1827</v>
      </c>
      <c r="H4871" s="7" t="s">
        <v>7893</v>
      </c>
      <c r="I4871" s="7" t="s">
        <v>922</v>
      </c>
      <c r="J4871" s="7" t="s">
        <v>34520</v>
      </c>
      <c r="K4871" s="7" t="s">
        <v>86</v>
      </c>
      <c r="L4871" s="7" t="s">
        <v>45</v>
      </c>
      <c r="M4871" s="7" t="s">
        <v>34521</v>
      </c>
      <c r="N4871" s="9" t="s">
        <v>34522</v>
      </c>
      <c r="O4871" s="7" t="s">
        <v>348</v>
      </c>
      <c r="P4871" s="7" t="s">
        <v>349</v>
      </c>
      <c r="Q4871" s="7" t="s">
        <v>34399</v>
      </c>
      <c r="R4871" s="7" t="s">
        <v>859</v>
      </c>
      <c r="S4871" s="7" t="s">
        <v>46</v>
      </c>
      <c r="T4871" s="7" t="s">
        <v>4373</v>
      </c>
      <c r="U4871" s="7" t="s">
        <v>106</v>
      </c>
      <c r="V4871" s="7" t="s">
        <v>48</v>
      </c>
      <c r="W4871" s="7" t="s">
        <v>88</v>
      </c>
      <c r="X4871" s="7" t="s">
        <v>88</v>
      </c>
      <c r="Y4871" s="7" t="s">
        <v>50</v>
      </c>
      <c r="Z4871" s="7" t="s">
        <v>51</v>
      </c>
      <c r="AA4871" s="7" t="s">
        <v>52</v>
      </c>
      <c r="AB4871" s="7" t="s">
        <v>2498</v>
      </c>
      <c r="AC4871" s="17" t="s">
        <v>109</v>
      </c>
      <c r="AD4871" s="17" t="s">
        <v>2499</v>
      </c>
      <c r="AE4871" s="7" t="s">
        <v>56</v>
      </c>
      <c r="AF4871" s="7" t="s">
        <v>2500</v>
      </c>
      <c r="AG4871" s="7" t="s">
        <v>34523</v>
      </c>
      <c r="AH4871" s="7" t="s">
        <v>2498</v>
      </c>
      <c r="AI4871" s="7" t="s">
        <v>111</v>
      </c>
      <c r="AJ4871" s="7" t="s">
        <v>2499</v>
      </c>
      <c r="AK4871" s="10" t="s">
        <v>59</v>
      </c>
      <c r="AL4871" s="5" t="str">
        <f>+VLOOKUP(D4871,'[1]Listado de Establecimientos'!$A$1:$P$65536,16,FALSE)</f>
        <v>PICOTA</v>
      </c>
      <c r="AM4871" s="5" t="str">
        <f>+VLOOKUP(D4871,'[1]Listado de Establecimientos'!$A$1:$Q$65536,17,FALSE)</f>
        <v>PICOTA</v>
      </c>
      <c r="AN4871" s="5">
        <f t="shared" si="77"/>
        <v>5</v>
      </c>
    </row>
    <row r="4872" spans="1:40" ht="36" hidden="1">
      <c r="A4872" s="6">
        <v>463</v>
      </c>
      <c r="B4872" s="7" t="s">
        <v>34524</v>
      </c>
      <c r="C4872" s="8" t="s">
        <v>40</v>
      </c>
      <c r="D4872" s="7" t="s">
        <v>91</v>
      </c>
      <c r="E4872" s="7" t="s">
        <v>92</v>
      </c>
      <c r="F4872" s="7" t="s">
        <v>1389</v>
      </c>
      <c r="G4872" s="7" t="s">
        <v>34474</v>
      </c>
      <c r="H4872" s="7" t="s">
        <v>34525</v>
      </c>
      <c r="I4872" s="7" t="s">
        <v>261</v>
      </c>
      <c r="J4872" s="7" t="s">
        <v>34526</v>
      </c>
      <c r="K4872" s="7" t="s">
        <v>44</v>
      </c>
      <c r="L4872" s="7" t="s">
        <v>45</v>
      </c>
      <c r="M4872" s="7" t="s">
        <v>34527</v>
      </c>
      <c r="N4872" s="9" t="s">
        <v>34528</v>
      </c>
      <c r="O4872" s="7" t="s">
        <v>91</v>
      </c>
      <c r="P4872" s="7" t="s">
        <v>92</v>
      </c>
      <c r="Q4872" s="7" t="s">
        <v>34399</v>
      </c>
      <c r="R4872" s="7" t="s">
        <v>1724</v>
      </c>
      <c r="S4872" s="7" t="s">
        <v>64</v>
      </c>
      <c r="T4872" s="7" t="s">
        <v>2173</v>
      </c>
      <c r="U4872" s="7" t="s">
        <v>65</v>
      </c>
      <c r="V4872" s="7" t="s">
        <v>153</v>
      </c>
      <c r="W4872" s="7" t="s">
        <v>94</v>
      </c>
      <c r="X4872" s="7" t="s">
        <v>114</v>
      </c>
      <c r="Y4872" s="7" t="s">
        <v>50</v>
      </c>
      <c r="Z4872" s="7" t="s">
        <v>51</v>
      </c>
      <c r="AA4872" s="7" t="s">
        <v>52</v>
      </c>
      <c r="AB4872" s="7" t="s">
        <v>199</v>
      </c>
      <c r="AC4872" s="17" t="s">
        <v>697</v>
      </c>
      <c r="AD4872" s="17" t="s">
        <v>698</v>
      </c>
      <c r="AE4872" s="7" t="s">
        <v>56</v>
      </c>
      <c r="AF4872" s="7" t="s">
        <v>699</v>
      </c>
      <c r="AG4872" s="7" t="s">
        <v>34529</v>
      </c>
      <c r="AH4872" s="7" t="s">
        <v>199</v>
      </c>
      <c r="AI4872" s="7" t="s">
        <v>701</v>
      </c>
      <c r="AJ4872" s="7" t="s">
        <v>702</v>
      </c>
      <c r="AK4872" s="10" t="s">
        <v>59</v>
      </c>
      <c r="AL4872" s="5" t="str">
        <f>+VLOOKUP(D4872,'[1]Listado de Establecimientos'!$A$1:$P$65536,16,FALSE)</f>
        <v>SAN MARTIN</v>
      </c>
      <c r="AM4872" s="5" t="str">
        <f>+VLOOKUP(D4872,'[1]Listado de Establecimientos'!$A$1:$Q$65536,17,FALSE)</f>
        <v>BANDA DE SHILCAYO</v>
      </c>
      <c r="AN4872" s="5">
        <f t="shared" si="77"/>
        <v>5</v>
      </c>
    </row>
    <row r="4873" spans="1:40" ht="36" hidden="1">
      <c r="A4873" s="6">
        <v>464</v>
      </c>
      <c r="B4873" s="7" t="s">
        <v>34530</v>
      </c>
      <c r="C4873" s="8" t="s">
        <v>40</v>
      </c>
      <c r="D4873" s="7" t="s">
        <v>91</v>
      </c>
      <c r="E4873" s="7" t="s">
        <v>92</v>
      </c>
      <c r="F4873" s="7" t="s">
        <v>5247</v>
      </c>
      <c r="G4873" s="7" t="s">
        <v>4639</v>
      </c>
      <c r="H4873" s="7" t="s">
        <v>34531</v>
      </c>
      <c r="I4873" s="7" t="s">
        <v>94</v>
      </c>
      <c r="J4873" s="7" t="s">
        <v>34532</v>
      </c>
      <c r="K4873" s="7" t="s">
        <v>86</v>
      </c>
      <c r="L4873" s="7" t="s">
        <v>45</v>
      </c>
      <c r="M4873" s="7" t="s">
        <v>34533</v>
      </c>
      <c r="N4873" s="9" t="s">
        <v>34534</v>
      </c>
      <c r="O4873" s="7" t="s">
        <v>3179</v>
      </c>
      <c r="P4873" s="7" t="s">
        <v>3180</v>
      </c>
      <c r="Q4873" s="7" t="s">
        <v>34399</v>
      </c>
      <c r="R4873" s="7" t="s">
        <v>4148</v>
      </c>
      <c r="S4873" s="7" t="s">
        <v>64</v>
      </c>
      <c r="T4873" s="7" t="s">
        <v>2575</v>
      </c>
      <c r="U4873" s="7" t="s">
        <v>106</v>
      </c>
      <c r="V4873" s="7" t="s">
        <v>153</v>
      </c>
      <c r="W4873" s="7" t="s">
        <v>94</v>
      </c>
      <c r="X4873" s="7" t="s">
        <v>94</v>
      </c>
      <c r="Y4873" s="7" t="s">
        <v>50</v>
      </c>
      <c r="Z4873" s="7" t="s">
        <v>51</v>
      </c>
      <c r="AA4873" s="7" t="s">
        <v>52</v>
      </c>
      <c r="AB4873" s="7" t="s">
        <v>199</v>
      </c>
      <c r="AC4873" s="17" t="s">
        <v>697</v>
      </c>
      <c r="AD4873" s="17" t="s">
        <v>698</v>
      </c>
      <c r="AE4873" s="7" t="s">
        <v>56</v>
      </c>
      <c r="AF4873" s="7" t="s">
        <v>699</v>
      </c>
      <c r="AG4873" s="7" t="s">
        <v>34535</v>
      </c>
      <c r="AH4873" s="7" t="s">
        <v>199</v>
      </c>
      <c r="AI4873" s="7" t="s">
        <v>701</v>
      </c>
      <c r="AJ4873" s="7" t="s">
        <v>702</v>
      </c>
      <c r="AK4873" s="10" t="s">
        <v>59</v>
      </c>
      <c r="AL4873" s="5" t="str">
        <f>+VLOOKUP(D4873,'[1]Listado de Establecimientos'!$A$1:$P$65536,16,FALSE)</f>
        <v>SAN MARTIN</v>
      </c>
      <c r="AM4873" s="5" t="str">
        <f>+VLOOKUP(D4873,'[1]Listado de Establecimientos'!$A$1:$Q$65536,17,FALSE)</f>
        <v>BANDA DE SHILCAYO</v>
      </c>
      <c r="AN4873" s="5">
        <f t="shared" si="77"/>
        <v>5</v>
      </c>
    </row>
    <row r="4874" spans="1:40" ht="36" hidden="1">
      <c r="A4874" s="6">
        <v>465</v>
      </c>
      <c r="B4874" s="7" t="s">
        <v>34536</v>
      </c>
      <c r="C4874" s="8" t="s">
        <v>40</v>
      </c>
      <c r="D4874" s="7" t="s">
        <v>145</v>
      </c>
      <c r="E4874" s="7" t="s">
        <v>146</v>
      </c>
      <c r="F4874" s="7" t="s">
        <v>15761</v>
      </c>
      <c r="G4874" s="7" t="s">
        <v>287</v>
      </c>
      <c r="H4874" s="7" t="s">
        <v>34537</v>
      </c>
      <c r="I4874" s="7" t="s">
        <v>85</v>
      </c>
      <c r="J4874" s="7" t="s">
        <v>18289</v>
      </c>
      <c r="K4874" s="7" t="s">
        <v>44</v>
      </c>
      <c r="L4874" s="7" t="s">
        <v>45</v>
      </c>
      <c r="M4874" s="7" t="s">
        <v>34538</v>
      </c>
      <c r="N4874" s="9" t="s">
        <v>1052</v>
      </c>
      <c r="O4874" s="7" t="s">
        <v>34539</v>
      </c>
      <c r="P4874" s="7" t="s">
        <v>34540</v>
      </c>
      <c r="Q4874" s="7" t="s">
        <v>34399</v>
      </c>
      <c r="R4874" s="7" t="s">
        <v>19878</v>
      </c>
      <c r="S4874" s="7" t="s">
        <v>46</v>
      </c>
      <c r="T4874" s="7" t="s">
        <v>873</v>
      </c>
      <c r="U4874" s="7" t="s">
        <v>65</v>
      </c>
      <c r="V4874" s="7" t="s">
        <v>66</v>
      </c>
      <c r="W4874" s="7" t="s">
        <v>107</v>
      </c>
      <c r="X4874" s="7" t="s">
        <v>88</v>
      </c>
      <c r="Y4874" s="7" t="s">
        <v>50</v>
      </c>
      <c r="Z4874" s="7" t="s">
        <v>51</v>
      </c>
      <c r="AA4874" s="7" t="s">
        <v>52</v>
      </c>
      <c r="AB4874" s="7" t="s">
        <v>1389</v>
      </c>
      <c r="AC4874" s="17" t="s">
        <v>1145</v>
      </c>
      <c r="AD4874" s="17" t="s">
        <v>2469</v>
      </c>
      <c r="AE4874" s="7" t="s">
        <v>56</v>
      </c>
      <c r="AF4874" s="7" t="s">
        <v>24479</v>
      </c>
      <c r="AG4874" s="7" t="s">
        <v>34541</v>
      </c>
      <c r="AH4874" s="7" t="s">
        <v>1389</v>
      </c>
      <c r="AI4874" s="7" t="s">
        <v>785</v>
      </c>
      <c r="AJ4874" s="7" t="s">
        <v>2469</v>
      </c>
      <c r="AK4874" s="10" t="s">
        <v>59</v>
      </c>
      <c r="AL4874" s="5" t="str">
        <f>+VLOOKUP(D4874,'[1]Listado de Establecimientos'!$A$1:$P$65536,16,FALSE)</f>
        <v>MARISCAL CACERES</v>
      </c>
      <c r="AM4874" s="5" t="str">
        <f>+VLOOKUP(D4874,'[1]Listado de Establecimientos'!$A$1:$Q$65536,17,FALSE)</f>
        <v>NO PERTENECE A NINGUNA MICRORRED</v>
      </c>
      <c r="AN4874" s="5">
        <f t="shared" si="77"/>
        <v>5</v>
      </c>
    </row>
    <row r="4875" spans="1:40" ht="36" hidden="1">
      <c r="A4875" s="6">
        <v>466</v>
      </c>
      <c r="B4875" s="7" t="s">
        <v>34542</v>
      </c>
      <c r="C4875" s="8" t="s">
        <v>40</v>
      </c>
      <c r="D4875" s="7" t="s">
        <v>41</v>
      </c>
      <c r="E4875" s="7" t="s">
        <v>42</v>
      </c>
      <c r="F4875" s="7" t="s">
        <v>4124</v>
      </c>
      <c r="G4875" s="7" t="s">
        <v>3683</v>
      </c>
      <c r="H4875" s="7" t="s">
        <v>34543</v>
      </c>
      <c r="I4875" s="7" t="s">
        <v>122</v>
      </c>
      <c r="J4875" s="7" t="s">
        <v>34544</v>
      </c>
      <c r="K4875" s="7" t="s">
        <v>44</v>
      </c>
      <c r="L4875" s="7" t="s">
        <v>45</v>
      </c>
      <c r="M4875" s="7" t="s">
        <v>34545</v>
      </c>
      <c r="N4875" s="9" t="s">
        <v>34546</v>
      </c>
      <c r="O4875" s="7" t="s">
        <v>6288</v>
      </c>
      <c r="P4875" s="7" t="s">
        <v>6289</v>
      </c>
      <c r="Q4875" s="7" t="s">
        <v>34399</v>
      </c>
      <c r="R4875" s="7" t="s">
        <v>2432</v>
      </c>
      <c r="S4875" s="7" t="s">
        <v>64</v>
      </c>
      <c r="T4875" s="7" t="s">
        <v>291</v>
      </c>
      <c r="U4875" s="7" t="s">
        <v>188</v>
      </c>
      <c r="V4875" s="7" t="s">
        <v>48</v>
      </c>
      <c r="W4875" s="7" t="s">
        <v>122</v>
      </c>
      <c r="X4875" s="7" t="s">
        <v>94</v>
      </c>
      <c r="Y4875" s="7" t="s">
        <v>50</v>
      </c>
      <c r="Z4875" s="7" t="s">
        <v>51</v>
      </c>
      <c r="AA4875" s="7" t="s">
        <v>52</v>
      </c>
      <c r="AB4875" s="7" t="s">
        <v>98</v>
      </c>
      <c r="AC4875" s="17" t="s">
        <v>99</v>
      </c>
      <c r="AD4875" s="17" t="s">
        <v>100</v>
      </c>
      <c r="AE4875" s="7" t="s">
        <v>56</v>
      </c>
      <c r="AF4875" s="7" t="s">
        <v>101</v>
      </c>
      <c r="AG4875" s="7" t="s">
        <v>34547</v>
      </c>
      <c r="AH4875" s="7" t="s">
        <v>98</v>
      </c>
      <c r="AI4875" s="7" t="s">
        <v>76</v>
      </c>
      <c r="AJ4875" s="7" t="s">
        <v>100</v>
      </c>
      <c r="AK4875" s="10" t="s">
        <v>59</v>
      </c>
      <c r="AL4875" s="5" t="str">
        <f>+VLOOKUP(D4875,'[1]Listado de Establecimientos'!$A$1:$P$65536,16,FALSE)</f>
        <v>NO PERTENECE A NINGUNA RED</v>
      </c>
      <c r="AM4875" s="5" t="str">
        <f>+VLOOKUP(D4875,'[1]Listado de Establecimientos'!$A$1:$Q$65536,17,FALSE)</f>
        <v>NO PERTENECE A NINGUNA MICRORED</v>
      </c>
      <c r="AN4875" s="5">
        <f t="shared" si="77"/>
        <v>5</v>
      </c>
    </row>
    <row r="4876" spans="1:40" ht="36" hidden="1">
      <c r="A4876" s="6">
        <v>467</v>
      </c>
      <c r="B4876" s="7" t="s">
        <v>34548</v>
      </c>
      <c r="C4876" s="8" t="s">
        <v>40</v>
      </c>
      <c r="D4876" s="7" t="s">
        <v>60</v>
      </c>
      <c r="E4876" s="7" t="s">
        <v>61</v>
      </c>
      <c r="F4876" s="7" t="s">
        <v>3283</v>
      </c>
      <c r="G4876" s="7" t="s">
        <v>244</v>
      </c>
      <c r="H4876" s="7" t="s">
        <v>34549</v>
      </c>
      <c r="I4876" s="7" t="s">
        <v>119</v>
      </c>
      <c r="J4876" s="7" t="s">
        <v>34550</v>
      </c>
      <c r="K4876" s="7" t="s">
        <v>86</v>
      </c>
      <c r="L4876" s="7" t="s">
        <v>45</v>
      </c>
      <c r="M4876" s="7" t="s">
        <v>34551</v>
      </c>
      <c r="N4876" s="9" t="s">
        <v>34552</v>
      </c>
      <c r="O4876" s="7" t="s">
        <v>2977</v>
      </c>
      <c r="P4876" s="7" t="s">
        <v>2978</v>
      </c>
      <c r="Q4876" s="7" t="s">
        <v>34399</v>
      </c>
      <c r="R4876" s="7" t="s">
        <v>6941</v>
      </c>
      <c r="S4876" s="7" t="s">
        <v>46</v>
      </c>
      <c r="T4876" s="7" t="s">
        <v>3182</v>
      </c>
      <c r="U4876" s="7" t="s">
        <v>47</v>
      </c>
      <c r="V4876" s="7" t="s">
        <v>66</v>
      </c>
      <c r="W4876" s="7" t="s">
        <v>114</v>
      </c>
      <c r="X4876" s="7" t="s">
        <v>88</v>
      </c>
      <c r="Y4876" s="7" t="s">
        <v>50</v>
      </c>
      <c r="Z4876" s="7" t="s">
        <v>51</v>
      </c>
      <c r="AA4876" s="7" t="s">
        <v>52</v>
      </c>
      <c r="AB4876" s="7" t="s">
        <v>1132</v>
      </c>
      <c r="AC4876" s="17" t="s">
        <v>1133</v>
      </c>
      <c r="AD4876" s="17" t="s">
        <v>1134</v>
      </c>
      <c r="AE4876" s="7" t="s">
        <v>56</v>
      </c>
      <c r="AF4876" s="7" t="s">
        <v>1135</v>
      </c>
      <c r="AG4876" s="7" t="s">
        <v>34553</v>
      </c>
      <c r="AH4876" s="7" t="s">
        <v>1132</v>
      </c>
      <c r="AI4876" s="7" t="s">
        <v>1574</v>
      </c>
      <c r="AJ4876" s="7" t="s">
        <v>1134</v>
      </c>
      <c r="AK4876" s="10" t="s">
        <v>59</v>
      </c>
      <c r="AL4876" s="5" t="str">
        <f>+VLOOKUP(D4876,'[1]Listado de Establecimientos'!$A$1:$P$65536,16,FALSE)</f>
        <v>RIOJA</v>
      </c>
      <c r="AM4876" s="5" t="str">
        <f>+VLOOKUP(D4876,'[1]Listado de Establecimientos'!$A$1:$Q$65536,17,FALSE)</f>
        <v>NO PERTENECE A NINGUNA MICRORED</v>
      </c>
      <c r="AN4876" s="5">
        <f t="shared" si="77"/>
        <v>5</v>
      </c>
    </row>
    <row r="4877" spans="1:40" ht="36" hidden="1">
      <c r="A4877" s="6">
        <v>468</v>
      </c>
      <c r="B4877" s="7" t="s">
        <v>34554</v>
      </c>
      <c r="C4877" s="8" t="s">
        <v>40</v>
      </c>
      <c r="D4877" s="7" t="s">
        <v>127</v>
      </c>
      <c r="E4877" s="7" t="s">
        <v>128</v>
      </c>
      <c r="F4877" s="7" t="s">
        <v>6486</v>
      </c>
      <c r="G4877" s="7" t="s">
        <v>8160</v>
      </c>
      <c r="H4877" s="7" t="s">
        <v>34555</v>
      </c>
      <c r="I4877" s="7" t="s">
        <v>147</v>
      </c>
      <c r="J4877" s="7" t="s">
        <v>17059</v>
      </c>
      <c r="K4877" s="7" t="s">
        <v>63</v>
      </c>
      <c r="L4877" s="7" t="s">
        <v>45</v>
      </c>
      <c r="M4877" s="7" t="s">
        <v>34556</v>
      </c>
      <c r="N4877" s="9" t="s">
        <v>34557</v>
      </c>
      <c r="O4877" s="7" t="s">
        <v>127</v>
      </c>
      <c r="P4877" s="7" t="s">
        <v>128</v>
      </c>
      <c r="Q4877" s="7" t="s">
        <v>34399</v>
      </c>
      <c r="R4877" s="7" t="s">
        <v>5705</v>
      </c>
      <c r="S4877" s="7" t="s">
        <v>46</v>
      </c>
      <c r="T4877" s="7" t="s">
        <v>2004</v>
      </c>
      <c r="U4877" s="7" t="s">
        <v>1224</v>
      </c>
      <c r="V4877" s="7" t="s">
        <v>66</v>
      </c>
      <c r="W4877" s="7" t="s">
        <v>113</v>
      </c>
      <c r="X4877" s="7" t="s">
        <v>113</v>
      </c>
      <c r="Y4877" s="7" t="s">
        <v>50</v>
      </c>
      <c r="Z4877" s="7" t="s">
        <v>51</v>
      </c>
      <c r="AA4877" s="7" t="s">
        <v>52</v>
      </c>
      <c r="AB4877" s="7" t="s">
        <v>3290</v>
      </c>
      <c r="AC4877" s="17" t="s">
        <v>2175</v>
      </c>
      <c r="AD4877" s="17" t="s">
        <v>3291</v>
      </c>
      <c r="AE4877" s="7" t="s">
        <v>56</v>
      </c>
      <c r="AF4877" s="7" t="s">
        <v>3292</v>
      </c>
      <c r="AG4877" s="7" t="s">
        <v>34558</v>
      </c>
      <c r="AH4877" s="7" t="s">
        <v>3290</v>
      </c>
      <c r="AI4877" s="7" t="s">
        <v>197</v>
      </c>
      <c r="AJ4877" s="7" t="s">
        <v>3291</v>
      </c>
      <c r="AK4877" s="10" t="s">
        <v>59</v>
      </c>
      <c r="AL4877" s="5" t="str">
        <f>+VLOOKUP(D4877,'[1]Listado de Establecimientos'!$A$1:$P$65536,16,FALSE)</f>
        <v>MOYOBAMBA</v>
      </c>
      <c r="AM4877" s="5" t="str">
        <f>+VLOOKUP(D4877,'[1]Listado de Establecimientos'!$A$1:$Q$65536,17,FALSE)</f>
        <v>SORITOR</v>
      </c>
      <c r="AN4877" s="5">
        <f t="shared" si="77"/>
        <v>5</v>
      </c>
    </row>
    <row r="4878" spans="1:40" ht="36" hidden="1">
      <c r="A4878" s="6">
        <v>469</v>
      </c>
      <c r="B4878" s="7" t="s">
        <v>34559</v>
      </c>
      <c r="C4878" s="8" t="s">
        <v>40</v>
      </c>
      <c r="D4878" s="7" t="s">
        <v>186</v>
      </c>
      <c r="E4878" s="7" t="s">
        <v>187</v>
      </c>
      <c r="F4878" s="7" t="s">
        <v>31136</v>
      </c>
      <c r="G4878" s="7" t="s">
        <v>34560</v>
      </c>
      <c r="H4878" s="7" t="s">
        <v>34561</v>
      </c>
      <c r="I4878" s="7" t="s">
        <v>93</v>
      </c>
      <c r="J4878" s="7" t="s">
        <v>26722</v>
      </c>
      <c r="K4878" s="7" t="s">
        <v>44</v>
      </c>
      <c r="L4878" s="7" t="s">
        <v>45</v>
      </c>
      <c r="M4878" s="7" t="s">
        <v>34562</v>
      </c>
      <c r="N4878" s="9" t="s">
        <v>34563</v>
      </c>
      <c r="O4878" s="7" t="s">
        <v>186</v>
      </c>
      <c r="P4878" s="7" t="s">
        <v>187</v>
      </c>
      <c r="Q4878" s="7" t="s">
        <v>34399</v>
      </c>
      <c r="R4878" s="7" t="s">
        <v>4287</v>
      </c>
      <c r="S4878" s="7" t="s">
        <v>46</v>
      </c>
      <c r="T4878" s="7" t="s">
        <v>3003</v>
      </c>
      <c r="U4878" s="7" t="s">
        <v>73</v>
      </c>
      <c r="V4878" s="7" t="s">
        <v>48</v>
      </c>
      <c r="W4878" s="7" t="s">
        <v>152</v>
      </c>
      <c r="X4878" s="7" t="s">
        <v>63</v>
      </c>
      <c r="Y4878" s="7" t="s">
        <v>50</v>
      </c>
      <c r="Z4878" s="7" t="s">
        <v>51</v>
      </c>
      <c r="AA4878" s="7" t="s">
        <v>52</v>
      </c>
      <c r="AB4878" s="7" t="s">
        <v>108</v>
      </c>
      <c r="AC4878" s="17" t="s">
        <v>13544</v>
      </c>
      <c r="AD4878" s="17" t="s">
        <v>15580</v>
      </c>
      <c r="AE4878" s="7" t="s">
        <v>56</v>
      </c>
      <c r="AF4878" s="7" t="s">
        <v>15581</v>
      </c>
      <c r="AG4878" s="7" t="s">
        <v>34564</v>
      </c>
      <c r="AH4878" s="7" t="s">
        <v>12637</v>
      </c>
      <c r="AI4878" s="7" t="s">
        <v>344</v>
      </c>
      <c r="AJ4878" s="7" t="s">
        <v>12530</v>
      </c>
      <c r="AK4878" s="10" t="s">
        <v>59</v>
      </c>
      <c r="AL4878" s="5" t="str">
        <f>+VLOOKUP(D4878,'[1]Listado de Establecimientos'!$A$1:$P$65536,16,FALSE)</f>
        <v>RIOJA</v>
      </c>
      <c r="AM4878" s="5" t="str">
        <f>+VLOOKUP(D4878,'[1]Listado de Establecimientos'!$A$1:$Q$65536,17,FALSE)</f>
        <v>SEGUNDA JERUSALEN</v>
      </c>
      <c r="AN4878" s="5">
        <f t="shared" si="77"/>
        <v>5</v>
      </c>
    </row>
    <row r="4879" spans="1:40" ht="36" hidden="1">
      <c r="A4879" s="6">
        <v>470</v>
      </c>
      <c r="B4879" s="7" t="s">
        <v>34565</v>
      </c>
      <c r="C4879" s="8" t="s">
        <v>40</v>
      </c>
      <c r="D4879" s="7" t="s">
        <v>74</v>
      </c>
      <c r="E4879" s="7" t="s">
        <v>75</v>
      </c>
      <c r="F4879" s="7" t="s">
        <v>2795</v>
      </c>
      <c r="G4879" s="7" t="s">
        <v>260</v>
      </c>
      <c r="H4879" s="7" t="s">
        <v>34566</v>
      </c>
      <c r="I4879" s="7" t="s">
        <v>63</v>
      </c>
      <c r="J4879" s="7" t="s">
        <v>34567</v>
      </c>
      <c r="K4879" s="7" t="s">
        <v>63</v>
      </c>
      <c r="L4879" s="7" t="s">
        <v>45</v>
      </c>
      <c r="M4879" s="7" t="s">
        <v>34568</v>
      </c>
      <c r="N4879" s="9" t="s">
        <v>34569</v>
      </c>
      <c r="O4879" s="7" t="s">
        <v>4773</v>
      </c>
      <c r="P4879" s="7" t="s">
        <v>4774</v>
      </c>
      <c r="Q4879" s="7" t="s">
        <v>34399</v>
      </c>
      <c r="R4879" s="7" t="s">
        <v>10613</v>
      </c>
      <c r="S4879" s="7" t="s">
        <v>64</v>
      </c>
      <c r="T4879" s="7" t="s">
        <v>1615</v>
      </c>
      <c r="U4879" s="7" t="s">
        <v>87</v>
      </c>
      <c r="V4879" s="7" t="s">
        <v>48</v>
      </c>
      <c r="W4879" s="7" t="s">
        <v>88</v>
      </c>
      <c r="X4879" s="7" t="s">
        <v>49</v>
      </c>
      <c r="Y4879" s="7" t="s">
        <v>50</v>
      </c>
      <c r="Z4879" s="7" t="s">
        <v>51</v>
      </c>
      <c r="AA4879" s="7" t="s">
        <v>50</v>
      </c>
      <c r="AB4879" s="7" t="s">
        <v>1225</v>
      </c>
      <c r="AC4879" s="17" t="s">
        <v>1553</v>
      </c>
      <c r="AD4879" s="17" t="s">
        <v>1226</v>
      </c>
      <c r="AE4879" s="7" t="s">
        <v>56</v>
      </c>
      <c r="AF4879" s="7" t="s">
        <v>1227</v>
      </c>
      <c r="AG4879" s="7" t="s">
        <v>34570</v>
      </c>
      <c r="AH4879" s="7" t="s">
        <v>1225</v>
      </c>
      <c r="AI4879" s="7" t="s">
        <v>682</v>
      </c>
      <c r="AJ4879" s="7" t="s">
        <v>1226</v>
      </c>
      <c r="AK4879" s="10" t="s">
        <v>59</v>
      </c>
      <c r="AL4879" s="5" t="str">
        <f>+VLOOKUP(D4879,'[1]Listado de Establecimientos'!$A$1:$P$65536,16,FALSE)</f>
        <v>TOCACHE</v>
      </c>
      <c r="AM4879" s="5" t="str">
        <f>+VLOOKUP(D4879,'[1]Listado de Establecimientos'!$A$1:$Q$65536,17,FALSE)</f>
        <v>NO PERTENECE A NINGUNA MICRORED</v>
      </c>
      <c r="AN4879" s="5">
        <f t="shared" si="77"/>
        <v>5</v>
      </c>
    </row>
    <row r="4880" spans="1:40" ht="36" hidden="1">
      <c r="A4880" s="6">
        <v>471</v>
      </c>
      <c r="B4880" s="7" t="s">
        <v>34571</v>
      </c>
      <c r="C4880" s="8" t="s">
        <v>40</v>
      </c>
      <c r="D4880" s="7" t="s">
        <v>74</v>
      </c>
      <c r="E4880" s="7" t="s">
        <v>75</v>
      </c>
      <c r="F4880" s="7" t="s">
        <v>68</v>
      </c>
      <c r="G4880" s="7" t="s">
        <v>1230</v>
      </c>
      <c r="H4880" s="7" t="s">
        <v>34572</v>
      </c>
      <c r="I4880" s="7" t="s">
        <v>1474</v>
      </c>
      <c r="J4880" s="7" t="s">
        <v>31442</v>
      </c>
      <c r="K4880" s="7" t="s">
        <v>63</v>
      </c>
      <c r="L4880" s="7" t="s">
        <v>45</v>
      </c>
      <c r="M4880" s="7" t="s">
        <v>34573</v>
      </c>
      <c r="N4880" s="9" t="s">
        <v>34574</v>
      </c>
      <c r="O4880" s="7" t="s">
        <v>382</v>
      </c>
      <c r="P4880" s="7" t="s">
        <v>383</v>
      </c>
      <c r="Q4880" s="7" t="s">
        <v>34399</v>
      </c>
      <c r="R4880" s="7" t="s">
        <v>6206</v>
      </c>
      <c r="S4880" s="7" t="s">
        <v>46</v>
      </c>
      <c r="T4880" s="7" t="s">
        <v>953</v>
      </c>
      <c r="U4880" s="7" t="s">
        <v>149</v>
      </c>
      <c r="V4880" s="7" t="s">
        <v>48</v>
      </c>
      <c r="W4880" s="7" t="s">
        <v>88</v>
      </c>
      <c r="X4880" s="7" t="s">
        <v>113</v>
      </c>
      <c r="Y4880" s="7" t="s">
        <v>50</v>
      </c>
      <c r="Z4880" s="7" t="s">
        <v>51</v>
      </c>
      <c r="AA4880" s="7" t="s">
        <v>52</v>
      </c>
      <c r="AB4880" s="7" t="s">
        <v>298</v>
      </c>
      <c r="AC4880" s="17" t="s">
        <v>179</v>
      </c>
      <c r="AD4880" s="17" t="s">
        <v>299</v>
      </c>
      <c r="AE4880" s="7" t="s">
        <v>56</v>
      </c>
      <c r="AF4880" s="7" t="s">
        <v>300</v>
      </c>
      <c r="AG4880" s="7" t="s">
        <v>34575</v>
      </c>
      <c r="AH4880" s="7" t="s">
        <v>298</v>
      </c>
      <c r="AI4880" s="7" t="s">
        <v>179</v>
      </c>
      <c r="AJ4880" s="7" t="s">
        <v>299</v>
      </c>
      <c r="AK4880" s="10" t="s">
        <v>59</v>
      </c>
      <c r="AL4880" s="5" t="str">
        <f>+VLOOKUP(D4880,'[1]Listado de Establecimientos'!$A$1:$P$65536,16,FALSE)</f>
        <v>TOCACHE</v>
      </c>
      <c r="AM4880" s="5" t="str">
        <f>+VLOOKUP(D4880,'[1]Listado de Establecimientos'!$A$1:$Q$65536,17,FALSE)</f>
        <v>NO PERTENECE A NINGUNA MICRORED</v>
      </c>
      <c r="AN4880" s="5">
        <f t="shared" si="77"/>
        <v>5</v>
      </c>
    </row>
    <row r="4881" spans="1:40" ht="36" hidden="1">
      <c r="A4881" s="6">
        <v>472</v>
      </c>
      <c r="B4881" s="7" t="s">
        <v>34576</v>
      </c>
      <c r="C4881" s="8" t="s">
        <v>40</v>
      </c>
      <c r="D4881" s="7" t="s">
        <v>60</v>
      </c>
      <c r="E4881" s="7" t="s">
        <v>61</v>
      </c>
      <c r="F4881" s="7" t="s">
        <v>34577</v>
      </c>
      <c r="G4881" s="7" t="s">
        <v>34578</v>
      </c>
      <c r="H4881" s="7" t="s">
        <v>34579</v>
      </c>
      <c r="I4881" s="7" t="s">
        <v>147</v>
      </c>
      <c r="J4881" s="7" t="s">
        <v>34580</v>
      </c>
      <c r="K4881" s="7" t="s">
        <v>152</v>
      </c>
      <c r="L4881" s="7" t="s">
        <v>45</v>
      </c>
      <c r="M4881" s="7" t="s">
        <v>34581</v>
      </c>
      <c r="N4881" s="9" t="s">
        <v>34582</v>
      </c>
      <c r="O4881" s="7" t="s">
        <v>926</v>
      </c>
      <c r="P4881" s="7" t="s">
        <v>927</v>
      </c>
      <c r="Q4881" s="7" t="s">
        <v>34399</v>
      </c>
      <c r="R4881" s="7" t="s">
        <v>11236</v>
      </c>
      <c r="S4881" s="7" t="s">
        <v>46</v>
      </c>
      <c r="T4881" s="7" t="s">
        <v>4505</v>
      </c>
      <c r="U4881" s="7" t="s">
        <v>87</v>
      </c>
      <c r="V4881" s="7" t="s">
        <v>48</v>
      </c>
      <c r="W4881" s="7" t="s">
        <v>67</v>
      </c>
      <c r="X4881" s="7" t="s">
        <v>67</v>
      </c>
      <c r="Y4881" s="7" t="s">
        <v>50</v>
      </c>
      <c r="Z4881" s="7" t="s">
        <v>51</v>
      </c>
      <c r="AA4881" s="7" t="s">
        <v>52</v>
      </c>
      <c r="AB4881" s="7" t="s">
        <v>303</v>
      </c>
      <c r="AC4881" s="17" t="s">
        <v>216</v>
      </c>
      <c r="AD4881" s="17" t="s">
        <v>295</v>
      </c>
      <c r="AE4881" s="7" t="s">
        <v>56</v>
      </c>
      <c r="AF4881" s="7" t="s">
        <v>453</v>
      </c>
      <c r="AG4881" s="7" t="s">
        <v>34583</v>
      </c>
      <c r="AH4881" s="7" t="s">
        <v>1103</v>
      </c>
      <c r="AI4881" s="7" t="s">
        <v>370</v>
      </c>
      <c r="AJ4881" s="7" t="s">
        <v>1118</v>
      </c>
      <c r="AK4881" s="10" t="s">
        <v>59</v>
      </c>
      <c r="AL4881" s="5" t="str">
        <f>+VLOOKUP(D4881,'[1]Listado de Establecimientos'!$A$1:$P$65536,16,FALSE)</f>
        <v>RIOJA</v>
      </c>
      <c r="AM4881" s="5" t="str">
        <f>+VLOOKUP(D4881,'[1]Listado de Establecimientos'!$A$1:$Q$65536,17,FALSE)</f>
        <v>NO PERTENECE A NINGUNA MICRORED</v>
      </c>
      <c r="AN4881" s="5">
        <f t="shared" si="77"/>
        <v>5</v>
      </c>
    </row>
    <row r="4882" spans="1:40" ht="36" hidden="1">
      <c r="A4882" s="6">
        <v>473</v>
      </c>
      <c r="B4882" s="7" t="s">
        <v>34584</v>
      </c>
      <c r="C4882" s="8" t="s">
        <v>40</v>
      </c>
      <c r="D4882" s="7" t="s">
        <v>175</v>
      </c>
      <c r="E4882" s="7" t="s">
        <v>176</v>
      </c>
      <c r="F4882" s="7" t="s">
        <v>5312</v>
      </c>
      <c r="G4882" s="7" t="s">
        <v>89</v>
      </c>
      <c r="H4882" s="7" t="s">
        <v>5466</v>
      </c>
      <c r="I4882" s="7" t="s">
        <v>85</v>
      </c>
      <c r="J4882" s="7" t="s">
        <v>34585</v>
      </c>
      <c r="K4882" s="7" t="s">
        <v>107</v>
      </c>
      <c r="L4882" s="7" t="s">
        <v>45</v>
      </c>
      <c r="M4882" s="7" t="s">
        <v>34586</v>
      </c>
      <c r="N4882" s="9" t="s">
        <v>1052</v>
      </c>
      <c r="O4882" s="7" t="s">
        <v>3300</v>
      </c>
      <c r="P4882" s="7" t="s">
        <v>3301</v>
      </c>
      <c r="Q4882" s="7" t="s">
        <v>34587</v>
      </c>
      <c r="R4882" s="7" t="s">
        <v>29556</v>
      </c>
      <c r="S4882" s="7" t="s">
        <v>46</v>
      </c>
      <c r="T4882" s="7" t="s">
        <v>105</v>
      </c>
      <c r="U4882" s="7" t="s">
        <v>188</v>
      </c>
      <c r="V4882" s="7" t="s">
        <v>2057</v>
      </c>
      <c r="W4882" s="7" t="s">
        <v>124</v>
      </c>
      <c r="X4882" s="7" t="s">
        <v>270</v>
      </c>
      <c r="Y4882" s="7" t="s">
        <v>50</v>
      </c>
      <c r="Z4882" s="7" t="s">
        <v>125</v>
      </c>
      <c r="AA4882" s="7" t="s">
        <v>52</v>
      </c>
      <c r="AB4882" s="7" t="s">
        <v>5433</v>
      </c>
      <c r="AC4882" s="17" t="s">
        <v>7933</v>
      </c>
      <c r="AD4882" s="17" t="s">
        <v>221</v>
      </c>
      <c r="AE4882" s="7" t="s">
        <v>56</v>
      </c>
      <c r="AF4882" s="7" t="s">
        <v>7931</v>
      </c>
      <c r="AG4882" s="7" t="s">
        <v>34588</v>
      </c>
      <c r="AH4882" s="7" t="s">
        <v>5433</v>
      </c>
      <c r="AI4882" s="7" t="s">
        <v>7933</v>
      </c>
      <c r="AJ4882" s="7" t="s">
        <v>221</v>
      </c>
      <c r="AK4882" s="10" t="s">
        <v>59</v>
      </c>
      <c r="AL4882" s="5" t="str">
        <f>+VLOOKUP(D4882,'[1]Listado de Establecimientos'!$A$1:$P$65536,16,FALSE)</f>
        <v>BELLAVISTA</v>
      </c>
      <c r="AM4882" s="5" t="str">
        <f>+VLOOKUP(D4882,'[1]Listado de Establecimientos'!$A$1:$Q$65536,17,FALSE)</f>
        <v>BELLAVISTA</v>
      </c>
      <c r="AN4882" s="5">
        <f t="shared" si="77"/>
        <v>5</v>
      </c>
    </row>
    <row r="4883" spans="1:40" ht="36" hidden="1">
      <c r="A4883" s="6">
        <v>474</v>
      </c>
      <c r="B4883" s="7" t="s">
        <v>34589</v>
      </c>
      <c r="C4883" s="8" t="s">
        <v>40</v>
      </c>
      <c r="D4883" s="7" t="s">
        <v>83</v>
      </c>
      <c r="E4883" s="7" t="s">
        <v>143</v>
      </c>
      <c r="F4883" s="7" t="s">
        <v>34590</v>
      </c>
      <c r="G4883" s="7" t="s">
        <v>20118</v>
      </c>
      <c r="H4883" s="7" t="s">
        <v>34591</v>
      </c>
      <c r="I4883" s="7" t="s">
        <v>122</v>
      </c>
      <c r="J4883" s="7" t="s">
        <v>26008</v>
      </c>
      <c r="K4883" s="7" t="s">
        <v>63</v>
      </c>
      <c r="L4883" s="7" t="s">
        <v>45</v>
      </c>
      <c r="M4883" s="7" t="s">
        <v>34592</v>
      </c>
      <c r="N4883" s="9" t="s">
        <v>34593</v>
      </c>
      <c r="O4883" s="7" t="s">
        <v>794</v>
      </c>
      <c r="P4883" s="7" t="s">
        <v>795</v>
      </c>
      <c r="Q4883" s="7" t="s">
        <v>34587</v>
      </c>
      <c r="R4883" s="7" t="s">
        <v>27486</v>
      </c>
      <c r="S4883" s="7" t="s">
        <v>46</v>
      </c>
      <c r="T4883" s="7" t="s">
        <v>3028</v>
      </c>
      <c r="U4883" s="7" t="s">
        <v>65</v>
      </c>
      <c r="V4883" s="7" t="s">
        <v>2057</v>
      </c>
      <c r="W4883" s="7" t="s">
        <v>114</v>
      </c>
      <c r="X4883" s="7" t="s">
        <v>114</v>
      </c>
      <c r="Y4883" s="7" t="s">
        <v>50</v>
      </c>
      <c r="Z4883" s="7" t="s">
        <v>125</v>
      </c>
      <c r="AA4883" s="7" t="s">
        <v>52</v>
      </c>
      <c r="AB4883" s="7" t="s">
        <v>800</v>
      </c>
      <c r="AC4883" s="17" t="s">
        <v>801</v>
      </c>
      <c r="AD4883" s="17" t="s">
        <v>802</v>
      </c>
      <c r="AE4883" s="7" t="s">
        <v>56</v>
      </c>
      <c r="AF4883" s="7" t="s">
        <v>803</v>
      </c>
      <c r="AG4883" s="7" t="s">
        <v>34594</v>
      </c>
      <c r="AH4883" s="7" t="s">
        <v>800</v>
      </c>
      <c r="AI4883" s="7" t="s">
        <v>805</v>
      </c>
      <c r="AJ4883" s="7" t="s">
        <v>802</v>
      </c>
      <c r="AK4883" s="10" t="s">
        <v>59</v>
      </c>
      <c r="AL4883" s="5" t="str">
        <f>+VLOOKUP(D4883,'[1]Listado de Establecimientos'!$A$1:$P$65536,16,FALSE)</f>
        <v>MOYOBAMBA</v>
      </c>
      <c r="AM4883" s="5" t="str">
        <f>+VLOOKUP(D4883,'[1]Listado de Establecimientos'!$A$1:$Q$65536,17,FALSE)</f>
        <v>NO PERTENECE A NINGUNA MICRORED</v>
      </c>
      <c r="AN4883" s="5">
        <f t="shared" si="77"/>
        <v>5</v>
      </c>
    </row>
    <row r="4884" spans="1:40" ht="36" hidden="1">
      <c r="A4884" s="6">
        <v>475</v>
      </c>
      <c r="B4884" s="7" t="s">
        <v>34595</v>
      </c>
      <c r="C4884" s="8" t="s">
        <v>40</v>
      </c>
      <c r="D4884" s="7" t="s">
        <v>175</v>
      </c>
      <c r="E4884" s="7" t="s">
        <v>176</v>
      </c>
      <c r="F4884" s="7" t="s">
        <v>34596</v>
      </c>
      <c r="G4884" s="7" t="s">
        <v>887</v>
      </c>
      <c r="H4884" s="7" t="s">
        <v>34597</v>
      </c>
      <c r="I4884" s="7" t="s">
        <v>144</v>
      </c>
      <c r="J4884" s="7" t="s">
        <v>22938</v>
      </c>
      <c r="K4884" s="7" t="s">
        <v>152</v>
      </c>
      <c r="L4884" s="7" t="s">
        <v>45</v>
      </c>
      <c r="M4884" s="7" t="s">
        <v>34598</v>
      </c>
      <c r="N4884" s="9" t="s">
        <v>34599</v>
      </c>
      <c r="O4884" s="7" t="s">
        <v>175</v>
      </c>
      <c r="P4884" s="7" t="s">
        <v>176</v>
      </c>
      <c r="Q4884" s="7" t="s">
        <v>34587</v>
      </c>
      <c r="R4884" s="7" t="s">
        <v>6669</v>
      </c>
      <c r="S4884" s="7" t="s">
        <v>64</v>
      </c>
      <c r="T4884" s="7" t="s">
        <v>5839</v>
      </c>
      <c r="U4884" s="7" t="s">
        <v>14684</v>
      </c>
      <c r="V4884" s="7" t="s">
        <v>153</v>
      </c>
      <c r="W4884" s="7" t="s">
        <v>88</v>
      </c>
      <c r="X4884" s="7" t="s">
        <v>124</v>
      </c>
      <c r="Y4884" s="7" t="s">
        <v>50</v>
      </c>
      <c r="Z4884" s="7" t="s">
        <v>51</v>
      </c>
      <c r="AA4884" s="7" t="s">
        <v>52</v>
      </c>
      <c r="AB4884" s="7" t="s">
        <v>5433</v>
      </c>
      <c r="AC4884" s="17" t="s">
        <v>7930</v>
      </c>
      <c r="AD4884" s="17" t="s">
        <v>221</v>
      </c>
      <c r="AE4884" s="7" t="s">
        <v>56</v>
      </c>
      <c r="AF4884" s="7" t="s">
        <v>7931</v>
      </c>
      <c r="AG4884" s="7" t="s">
        <v>34600</v>
      </c>
      <c r="AH4884" s="7" t="s">
        <v>5433</v>
      </c>
      <c r="AI4884" s="7" t="s">
        <v>7933</v>
      </c>
      <c r="AJ4884" s="7" t="s">
        <v>221</v>
      </c>
      <c r="AK4884" s="10" t="s">
        <v>59</v>
      </c>
      <c r="AL4884" s="5" t="str">
        <f>+VLOOKUP(D4884,'[1]Listado de Establecimientos'!$A$1:$P$65536,16,FALSE)</f>
        <v>BELLAVISTA</v>
      </c>
      <c r="AM4884" s="5" t="str">
        <f>+VLOOKUP(D4884,'[1]Listado de Establecimientos'!$A$1:$Q$65536,17,FALSE)</f>
        <v>BELLAVISTA</v>
      </c>
      <c r="AN4884" s="5">
        <f t="shared" si="77"/>
        <v>5</v>
      </c>
    </row>
    <row r="4885" spans="1:40" ht="36" hidden="1">
      <c r="A4885" s="6">
        <v>476</v>
      </c>
      <c r="B4885" s="7" t="s">
        <v>34601</v>
      </c>
      <c r="C4885" s="8" t="s">
        <v>40</v>
      </c>
      <c r="D4885" s="7" t="s">
        <v>186</v>
      </c>
      <c r="E4885" s="7" t="s">
        <v>187</v>
      </c>
      <c r="F4885" s="7" t="s">
        <v>11147</v>
      </c>
      <c r="G4885" s="7" t="s">
        <v>28146</v>
      </c>
      <c r="H4885" s="7" t="s">
        <v>5858</v>
      </c>
      <c r="I4885" s="7" t="s">
        <v>122</v>
      </c>
      <c r="J4885" s="7" t="s">
        <v>34602</v>
      </c>
      <c r="K4885" s="7" t="s">
        <v>86</v>
      </c>
      <c r="L4885" s="7" t="s">
        <v>45</v>
      </c>
      <c r="M4885" s="7" t="s">
        <v>34603</v>
      </c>
      <c r="N4885" s="9" t="s">
        <v>34604</v>
      </c>
      <c r="O4885" s="7" t="s">
        <v>186</v>
      </c>
      <c r="P4885" s="7" t="s">
        <v>187</v>
      </c>
      <c r="Q4885" s="7" t="s">
        <v>34587</v>
      </c>
      <c r="R4885" s="7" t="s">
        <v>379</v>
      </c>
      <c r="S4885" s="7" t="s">
        <v>46</v>
      </c>
      <c r="T4885" s="7" t="s">
        <v>1813</v>
      </c>
      <c r="U4885" s="7" t="s">
        <v>73</v>
      </c>
      <c r="V4885" s="7" t="s">
        <v>243</v>
      </c>
      <c r="W4885" s="7" t="s">
        <v>94</v>
      </c>
      <c r="X4885" s="7" t="s">
        <v>94</v>
      </c>
      <c r="Y4885" s="7" t="s">
        <v>50</v>
      </c>
      <c r="Z4885" s="7" t="s">
        <v>125</v>
      </c>
      <c r="AA4885" s="7" t="s">
        <v>50</v>
      </c>
      <c r="AB4885" s="7" t="s">
        <v>12637</v>
      </c>
      <c r="AC4885" s="17" t="s">
        <v>344</v>
      </c>
      <c r="AD4885" s="17" t="s">
        <v>12530</v>
      </c>
      <c r="AE4885" s="7" t="s">
        <v>56</v>
      </c>
      <c r="AF4885" s="7" t="s">
        <v>15255</v>
      </c>
      <c r="AG4885" s="7" t="s">
        <v>34605</v>
      </c>
      <c r="AH4885" s="7" t="s">
        <v>12637</v>
      </c>
      <c r="AI4885" s="7" t="s">
        <v>344</v>
      </c>
      <c r="AJ4885" s="7" t="s">
        <v>12530</v>
      </c>
      <c r="AK4885" s="10" t="s">
        <v>59</v>
      </c>
      <c r="AL4885" s="5" t="str">
        <f>+VLOOKUP(D4885,'[1]Listado de Establecimientos'!$A$1:$P$65536,16,FALSE)</f>
        <v>RIOJA</v>
      </c>
      <c r="AM4885" s="5" t="str">
        <f>+VLOOKUP(D4885,'[1]Listado de Establecimientos'!$A$1:$Q$65536,17,FALSE)</f>
        <v>SEGUNDA JERUSALEN</v>
      </c>
      <c r="AN4885" s="5">
        <f t="shared" si="77"/>
        <v>5</v>
      </c>
    </row>
    <row r="4886" spans="1:40" ht="36" hidden="1">
      <c r="A4886" s="6">
        <v>477</v>
      </c>
      <c r="B4886" s="7" t="s">
        <v>34606</v>
      </c>
      <c r="C4886" s="8" t="s">
        <v>40</v>
      </c>
      <c r="D4886" s="7" t="s">
        <v>83</v>
      </c>
      <c r="E4886" s="7" t="s">
        <v>84</v>
      </c>
      <c r="F4886" s="7" t="s">
        <v>34607</v>
      </c>
      <c r="G4886" s="7" t="s">
        <v>7860</v>
      </c>
      <c r="H4886" s="7" t="s">
        <v>34608</v>
      </c>
      <c r="I4886" s="7" t="s">
        <v>690</v>
      </c>
      <c r="J4886" s="7" t="s">
        <v>34609</v>
      </c>
      <c r="K4886" s="7" t="s">
        <v>152</v>
      </c>
      <c r="L4886" s="7" t="s">
        <v>45</v>
      </c>
      <c r="M4886" s="7" t="s">
        <v>34610</v>
      </c>
      <c r="N4886" s="9" t="s">
        <v>34611</v>
      </c>
      <c r="O4886" s="7" t="s">
        <v>181</v>
      </c>
      <c r="P4886" s="7" t="s">
        <v>182</v>
      </c>
      <c r="Q4886" s="7" t="s">
        <v>34587</v>
      </c>
      <c r="R4886" s="7" t="s">
        <v>4287</v>
      </c>
      <c r="S4886" s="7" t="s">
        <v>64</v>
      </c>
      <c r="T4886" s="7" t="s">
        <v>846</v>
      </c>
      <c r="U4886" s="7" t="s">
        <v>47</v>
      </c>
      <c r="V4886" s="7" t="s">
        <v>48</v>
      </c>
      <c r="W4886" s="7" t="s">
        <v>94</v>
      </c>
      <c r="X4886" s="7" t="s">
        <v>88</v>
      </c>
      <c r="Y4886" s="7" t="s">
        <v>50</v>
      </c>
      <c r="Z4886" s="7" t="s">
        <v>51</v>
      </c>
      <c r="AA4886" s="7" t="s">
        <v>52</v>
      </c>
      <c r="AB4886" s="7" t="s">
        <v>800</v>
      </c>
      <c r="AC4886" s="17" t="s">
        <v>801</v>
      </c>
      <c r="AD4886" s="17" t="s">
        <v>802</v>
      </c>
      <c r="AE4886" s="7" t="s">
        <v>56</v>
      </c>
      <c r="AF4886" s="7" t="s">
        <v>803</v>
      </c>
      <c r="AG4886" s="7" t="s">
        <v>34612</v>
      </c>
      <c r="AH4886" s="7" t="s">
        <v>800</v>
      </c>
      <c r="AI4886" s="7" t="s">
        <v>805</v>
      </c>
      <c r="AJ4886" s="7" t="s">
        <v>802</v>
      </c>
      <c r="AK4886" s="10" t="s">
        <v>59</v>
      </c>
      <c r="AL4886" s="5" t="str">
        <f>+VLOOKUP(D4886,'[1]Listado de Establecimientos'!$A$1:$P$65536,16,FALSE)</f>
        <v>MOYOBAMBA</v>
      </c>
      <c r="AM4886" s="5" t="str">
        <f>+VLOOKUP(D4886,'[1]Listado de Establecimientos'!$A$1:$Q$65536,17,FALSE)</f>
        <v>NO PERTENECE A NINGUNA MICRORED</v>
      </c>
      <c r="AN4886" s="5">
        <f t="shared" si="77"/>
        <v>5</v>
      </c>
    </row>
    <row r="4887" spans="1:40" ht="36" hidden="1">
      <c r="A4887" s="6">
        <v>478</v>
      </c>
      <c r="B4887" s="7" t="s">
        <v>34613</v>
      </c>
      <c r="C4887" s="8" t="s">
        <v>40</v>
      </c>
      <c r="D4887" s="7" t="s">
        <v>70</v>
      </c>
      <c r="E4887" s="7" t="s">
        <v>71</v>
      </c>
      <c r="F4887" s="7" t="s">
        <v>34614</v>
      </c>
      <c r="G4887" s="7" t="s">
        <v>2175</v>
      </c>
      <c r="H4887" s="7" t="s">
        <v>34615</v>
      </c>
      <c r="I4887" s="7" t="s">
        <v>134</v>
      </c>
      <c r="J4887" s="7" t="s">
        <v>30285</v>
      </c>
      <c r="K4887" s="7" t="s">
        <v>86</v>
      </c>
      <c r="L4887" s="7" t="s">
        <v>45</v>
      </c>
      <c r="M4887" s="7" t="s">
        <v>34616</v>
      </c>
      <c r="N4887" s="9" t="s">
        <v>34617</v>
      </c>
      <c r="O4887" s="7" t="s">
        <v>70</v>
      </c>
      <c r="P4887" s="7" t="s">
        <v>71</v>
      </c>
      <c r="Q4887" s="7" t="s">
        <v>34587</v>
      </c>
      <c r="R4887" s="7" t="s">
        <v>9834</v>
      </c>
      <c r="S4887" s="7" t="s">
        <v>46</v>
      </c>
      <c r="T4887" s="7" t="s">
        <v>4645</v>
      </c>
      <c r="U4887" s="7" t="s">
        <v>73</v>
      </c>
      <c r="V4887" s="7" t="s">
        <v>48</v>
      </c>
      <c r="W4887" s="7" t="s">
        <v>122</v>
      </c>
      <c r="X4887" s="7" t="s">
        <v>122</v>
      </c>
      <c r="Y4887" s="7" t="s">
        <v>50</v>
      </c>
      <c r="Z4887" s="7" t="s">
        <v>51</v>
      </c>
      <c r="AA4887" s="7" t="s">
        <v>52</v>
      </c>
      <c r="AB4887" s="7" t="s">
        <v>205</v>
      </c>
      <c r="AC4887" s="17" t="s">
        <v>211</v>
      </c>
      <c r="AD4887" s="17" t="s">
        <v>1226</v>
      </c>
      <c r="AE4887" s="7" t="s">
        <v>56</v>
      </c>
      <c r="AF4887" s="7" t="s">
        <v>1684</v>
      </c>
      <c r="AG4887" s="7" t="s">
        <v>34618</v>
      </c>
      <c r="AH4887" s="7" t="s">
        <v>2498</v>
      </c>
      <c r="AI4887" s="7" t="s">
        <v>111</v>
      </c>
      <c r="AJ4887" s="7" t="s">
        <v>2499</v>
      </c>
      <c r="AK4887" s="10" t="s">
        <v>59</v>
      </c>
      <c r="AL4887" s="5" t="str">
        <f>+VLOOKUP(D4887,'[1]Listado de Establecimientos'!$A$1:$P$65536,16,FALSE)</f>
        <v>PICOTA</v>
      </c>
      <c r="AM4887" s="5" t="str">
        <f>+VLOOKUP(D4887,'[1]Listado de Establecimientos'!$A$1:$Q$65536,17,FALSE)</f>
        <v>PICOTA</v>
      </c>
      <c r="AN4887" s="5">
        <f t="shared" si="77"/>
        <v>5</v>
      </c>
    </row>
    <row r="4888" spans="1:40" ht="36" hidden="1">
      <c r="A4888" s="6">
        <v>479</v>
      </c>
      <c r="B4888" s="7" t="s">
        <v>34619</v>
      </c>
      <c r="C4888" s="8" t="s">
        <v>40</v>
      </c>
      <c r="D4888" s="7" t="s">
        <v>1046</v>
      </c>
      <c r="E4888" s="7" t="s">
        <v>1047</v>
      </c>
      <c r="F4888" s="7" t="s">
        <v>30371</v>
      </c>
      <c r="G4888" s="7" t="s">
        <v>6032</v>
      </c>
      <c r="H4888" s="7" t="s">
        <v>34620</v>
      </c>
      <c r="I4888" s="7" t="s">
        <v>112</v>
      </c>
      <c r="J4888" s="7" t="s">
        <v>16650</v>
      </c>
      <c r="K4888" s="7" t="s">
        <v>44</v>
      </c>
      <c r="L4888" s="7" t="s">
        <v>45</v>
      </c>
      <c r="M4888" s="7" t="s">
        <v>34621</v>
      </c>
      <c r="N4888" s="9" t="s">
        <v>34622</v>
      </c>
      <c r="O4888" s="7" t="s">
        <v>15820</v>
      </c>
      <c r="P4888" s="7" t="s">
        <v>15821</v>
      </c>
      <c r="Q4888" s="7" t="s">
        <v>34587</v>
      </c>
      <c r="R4888" s="7" t="s">
        <v>8732</v>
      </c>
      <c r="S4888" s="7" t="s">
        <v>64</v>
      </c>
      <c r="T4888" s="7" t="s">
        <v>1802</v>
      </c>
      <c r="U4888" s="7" t="s">
        <v>47</v>
      </c>
      <c r="V4888" s="7" t="s">
        <v>48</v>
      </c>
      <c r="W4888" s="7" t="s">
        <v>97</v>
      </c>
      <c r="X4888" s="7" t="s">
        <v>88</v>
      </c>
      <c r="Y4888" s="7" t="s">
        <v>50</v>
      </c>
      <c r="Z4888" s="7" t="s">
        <v>51</v>
      </c>
      <c r="AA4888" s="7" t="s">
        <v>52</v>
      </c>
      <c r="AB4888" s="7" t="s">
        <v>72</v>
      </c>
      <c r="AC4888" s="17" t="s">
        <v>1862</v>
      </c>
      <c r="AD4888" s="17" t="s">
        <v>1061</v>
      </c>
      <c r="AE4888" s="7" t="s">
        <v>56</v>
      </c>
      <c r="AF4888" s="7" t="s">
        <v>1863</v>
      </c>
      <c r="AG4888" s="7" t="s">
        <v>34623</v>
      </c>
      <c r="AH4888" s="7" t="s">
        <v>72</v>
      </c>
      <c r="AI4888" s="7" t="s">
        <v>172</v>
      </c>
      <c r="AJ4888" s="7" t="s">
        <v>1061</v>
      </c>
      <c r="AK4888" s="10" t="s">
        <v>59</v>
      </c>
      <c r="AL4888" s="5" t="str">
        <f>+VLOOKUP(D4888,'[1]Listado de Establecimientos'!$A$1:$P$65536,16,FALSE)</f>
        <v>SAN MARTIN</v>
      </c>
      <c r="AM4888" s="5" t="str">
        <f>+VLOOKUP(D4888,'[1]Listado de Establecimientos'!$A$1:$Q$65536,17,FALSE)</f>
        <v>CHAZUTA</v>
      </c>
      <c r="AN4888" s="5">
        <f t="shared" si="77"/>
        <v>5</v>
      </c>
    </row>
    <row r="4889" spans="1:40" ht="36" hidden="1">
      <c r="A4889" s="6">
        <v>480</v>
      </c>
      <c r="B4889" s="7" t="s">
        <v>34624</v>
      </c>
      <c r="C4889" s="8" t="s">
        <v>40</v>
      </c>
      <c r="D4889" s="7" t="s">
        <v>155</v>
      </c>
      <c r="E4889" s="7" t="s">
        <v>156</v>
      </c>
      <c r="F4889" s="7" t="s">
        <v>687</v>
      </c>
      <c r="G4889" s="7" t="s">
        <v>34625</v>
      </c>
      <c r="H4889" s="7" t="s">
        <v>34626</v>
      </c>
      <c r="I4889" s="7" t="s">
        <v>690</v>
      </c>
      <c r="J4889" s="7" t="s">
        <v>32716</v>
      </c>
      <c r="K4889" s="7" t="s">
        <v>44</v>
      </c>
      <c r="L4889" s="7" t="s">
        <v>45</v>
      </c>
      <c r="M4889" s="7" t="s">
        <v>34627</v>
      </c>
      <c r="N4889" s="9" t="s">
        <v>34628</v>
      </c>
      <c r="O4889" s="7" t="s">
        <v>155</v>
      </c>
      <c r="P4889" s="7" t="s">
        <v>156</v>
      </c>
      <c r="Q4889" s="7" t="s">
        <v>34587</v>
      </c>
      <c r="R4889" s="7" t="s">
        <v>11900</v>
      </c>
      <c r="S4889" s="7" t="s">
        <v>46</v>
      </c>
      <c r="T4889" s="7" t="s">
        <v>756</v>
      </c>
      <c r="U4889" s="7" t="s">
        <v>73</v>
      </c>
      <c r="V4889" s="7" t="s">
        <v>66</v>
      </c>
      <c r="W4889" s="7" t="s">
        <v>107</v>
      </c>
      <c r="X4889" s="7" t="s">
        <v>122</v>
      </c>
      <c r="Y4889" s="7" t="s">
        <v>50</v>
      </c>
      <c r="Z4889" s="7" t="s">
        <v>51</v>
      </c>
      <c r="AA4889" s="7" t="s">
        <v>52</v>
      </c>
      <c r="AB4889" s="7" t="s">
        <v>390</v>
      </c>
      <c r="AC4889" s="17" t="s">
        <v>205</v>
      </c>
      <c r="AD4889" s="17" t="s">
        <v>391</v>
      </c>
      <c r="AE4889" s="7" t="s">
        <v>56</v>
      </c>
      <c r="AF4889" s="7" t="s">
        <v>392</v>
      </c>
      <c r="AG4889" s="7" t="s">
        <v>34629</v>
      </c>
      <c r="AH4889" s="7" t="s">
        <v>390</v>
      </c>
      <c r="AI4889" s="7" t="s">
        <v>205</v>
      </c>
      <c r="AJ4889" s="7" t="s">
        <v>391</v>
      </c>
      <c r="AK4889" s="10" t="s">
        <v>59</v>
      </c>
      <c r="AL4889" s="5" t="str">
        <f>+VLOOKUP(D4889,'[1]Listado de Establecimientos'!$A$1:$P$65536,16,FALSE)</f>
        <v>EL DORADO</v>
      </c>
      <c r="AM4889" s="5" t="str">
        <f>+VLOOKUP(D4889,'[1]Listado de Establecimientos'!$A$1:$Q$65536,17,FALSE)</f>
        <v>SAN JOSE DE SISA</v>
      </c>
      <c r="AN4889" s="5">
        <f t="shared" si="77"/>
        <v>5</v>
      </c>
    </row>
    <row r="4890" spans="1:40" ht="36" hidden="1">
      <c r="A4890" s="6">
        <v>481</v>
      </c>
      <c r="B4890" s="7" t="s">
        <v>34630</v>
      </c>
      <c r="C4890" s="8" t="s">
        <v>40</v>
      </c>
      <c r="D4890" s="7" t="s">
        <v>5246</v>
      </c>
      <c r="E4890" s="7" t="s">
        <v>5247</v>
      </c>
      <c r="F4890" s="7" t="s">
        <v>13409</v>
      </c>
      <c r="G4890" s="7" t="s">
        <v>6888</v>
      </c>
      <c r="H4890" s="7" t="s">
        <v>34631</v>
      </c>
      <c r="I4890" s="7" t="s">
        <v>922</v>
      </c>
      <c r="J4890" s="7" t="s">
        <v>34632</v>
      </c>
      <c r="K4890" s="7" t="s">
        <v>86</v>
      </c>
      <c r="L4890" s="7" t="s">
        <v>45</v>
      </c>
      <c r="M4890" s="7" t="s">
        <v>34633</v>
      </c>
      <c r="N4890" s="9" t="s">
        <v>34634</v>
      </c>
      <c r="O4890" s="7" t="s">
        <v>5246</v>
      </c>
      <c r="P4890" s="7" t="s">
        <v>5247</v>
      </c>
      <c r="Q4890" s="7" t="s">
        <v>34399</v>
      </c>
      <c r="R4890" s="7" t="s">
        <v>11423</v>
      </c>
      <c r="S4890" s="7" t="s">
        <v>46</v>
      </c>
      <c r="T4890" s="7" t="s">
        <v>1353</v>
      </c>
      <c r="U4890" s="7" t="s">
        <v>230</v>
      </c>
      <c r="V4890" s="7" t="s">
        <v>159</v>
      </c>
      <c r="W4890" s="7" t="s">
        <v>730</v>
      </c>
      <c r="X4890" s="7" t="s">
        <v>67</v>
      </c>
      <c r="Y4890" s="7" t="s">
        <v>50</v>
      </c>
      <c r="Z4890" s="7" t="s">
        <v>51</v>
      </c>
      <c r="AA4890" s="7" t="s">
        <v>52</v>
      </c>
      <c r="AB4890" s="7" t="s">
        <v>6316</v>
      </c>
      <c r="AC4890" s="17" t="s">
        <v>6317</v>
      </c>
      <c r="AD4890" s="17" t="s">
        <v>6318</v>
      </c>
      <c r="AE4890" s="7" t="s">
        <v>56</v>
      </c>
      <c r="AF4890" s="7" t="s">
        <v>6319</v>
      </c>
      <c r="AG4890" s="7" t="s">
        <v>34635</v>
      </c>
      <c r="AH4890" s="7" t="s">
        <v>6316</v>
      </c>
      <c r="AI4890" s="7" t="s">
        <v>6321</v>
      </c>
      <c r="AJ4890" s="7" t="s">
        <v>6318</v>
      </c>
      <c r="AK4890" s="10" t="s">
        <v>59</v>
      </c>
      <c r="AL4890" s="5" t="str">
        <f>+VLOOKUP(D4890,'[1]Listado de Establecimientos'!$A$1:$P$65536,16,FALSE)</f>
        <v>MOYOBAMBA</v>
      </c>
      <c r="AM4890" s="5" t="str">
        <f>+VLOOKUP(D4890,'[1]Listado de Establecimientos'!$A$1:$Q$65536,17,FALSE)</f>
        <v>ALONSO DE ALVARADO ROQUE</v>
      </c>
      <c r="AN4890" s="5">
        <f t="shared" si="77"/>
        <v>5</v>
      </c>
    </row>
    <row r="4891" spans="1:40" ht="36" hidden="1">
      <c r="A4891" s="6">
        <v>482</v>
      </c>
      <c r="B4891" s="7" t="s">
        <v>34727</v>
      </c>
      <c r="C4891" s="8" t="s">
        <v>40</v>
      </c>
      <c r="D4891" s="7" t="s">
        <v>41</v>
      </c>
      <c r="E4891" s="7" t="s">
        <v>42</v>
      </c>
      <c r="F4891" s="7" t="s">
        <v>121</v>
      </c>
      <c r="G4891" s="7" t="s">
        <v>2119</v>
      </c>
      <c r="H4891" s="7" t="s">
        <v>26743</v>
      </c>
      <c r="I4891" s="7" t="s">
        <v>93</v>
      </c>
      <c r="J4891" s="7" t="s">
        <v>5792</v>
      </c>
      <c r="K4891" s="7" t="s">
        <v>44</v>
      </c>
      <c r="L4891" s="7" t="s">
        <v>45</v>
      </c>
      <c r="M4891" s="7" t="s">
        <v>34728</v>
      </c>
      <c r="N4891" s="9" t="s">
        <v>34729</v>
      </c>
      <c r="O4891" s="7" t="s">
        <v>162</v>
      </c>
      <c r="P4891" s="7" t="s">
        <v>163</v>
      </c>
      <c r="Q4891" s="7" t="s">
        <v>34587</v>
      </c>
      <c r="R4891" s="7" t="s">
        <v>13281</v>
      </c>
      <c r="S4891" s="7" t="s">
        <v>64</v>
      </c>
      <c r="T4891" s="7" t="s">
        <v>4001</v>
      </c>
      <c r="U4891" s="7" t="s">
        <v>65</v>
      </c>
      <c r="V4891" s="7" t="s">
        <v>159</v>
      </c>
      <c r="W4891" s="7" t="s">
        <v>97</v>
      </c>
      <c r="X4891" s="7" t="s">
        <v>88</v>
      </c>
      <c r="Y4891" s="7" t="s">
        <v>50</v>
      </c>
      <c r="Z4891" s="7" t="s">
        <v>51</v>
      </c>
      <c r="AA4891" s="7" t="s">
        <v>52</v>
      </c>
      <c r="AB4891" s="7" t="s">
        <v>1821</v>
      </c>
      <c r="AC4891" s="17" t="s">
        <v>109</v>
      </c>
      <c r="AD4891" s="17" t="s">
        <v>221</v>
      </c>
      <c r="AE4891" s="7" t="s">
        <v>56</v>
      </c>
      <c r="AF4891" s="7" t="s">
        <v>3690</v>
      </c>
      <c r="AG4891" s="7" t="s">
        <v>34730</v>
      </c>
      <c r="AH4891" s="7" t="s">
        <v>1821</v>
      </c>
      <c r="AI4891" s="7" t="s">
        <v>111</v>
      </c>
      <c r="AJ4891" s="7" t="s">
        <v>221</v>
      </c>
      <c r="AK4891" s="10" t="s">
        <v>59</v>
      </c>
      <c r="AL4891" s="5" t="str">
        <f>+VLOOKUP(D4891,'[1]Listado de Establecimientos'!$A$1:$P$65536,16,FALSE)</f>
        <v>NO PERTENECE A NINGUNA RED</v>
      </c>
      <c r="AM4891" s="5" t="str">
        <f>+VLOOKUP(D4891,'[1]Listado de Establecimientos'!$A$1:$Q$65536,17,FALSE)</f>
        <v>NO PERTENECE A NINGUNA MICRORED</v>
      </c>
      <c r="AN4891" s="5">
        <f t="shared" si="77"/>
        <v>5</v>
      </c>
    </row>
    <row r="4892" spans="1:40" ht="36" hidden="1">
      <c r="A4892" s="6">
        <v>483</v>
      </c>
      <c r="B4892" s="7" t="s">
        <v>34731</v>
      </c>
      <c r="C4892" s="8" t="s">
        <v>40</v>
      </c>
      <c r="D4892" s="7" t="s">
        <v>866</v>
      </c>
      <c r="E4892" s="7" t="s">
        <v>281</v>
      </c>
      <c r="F4892" s="7" t="s">
        <v>2513</v>
      </c>
      <c r="G4892" s="7" t="s">
        <v>2921</v>
      </c>
      <c r="H4892" s="7" t="s">
        <v>34732</v>
      </c>
      <c r="I4892" s="7" t="s">
        <v>185</v>
      </c>
      <c r="J4892" s="7" t="s">
        <v>34733</v>
      </c>
      <c r="K4892" s="7" t="s">
        <v>44</v>
      </c>
      <c r="L4892" s="7" t="s">
        <v>45</v>
      </c>
      <c r="M4892" s="7" t="s">
        <v>34734</v>
      </c>
      <c r="N4892" s="9" t="s">
        <v>34735</v>
      </c>
      <c r="O4892" s="7" t="s">
        <v>866</v>
      </c>
      <c r="P4892" s="7" t="s">
        <v>867</v>
      </c>
      <c r="Q4892" s="7" t="s">
        <v>32815</v>
      </c>
      <c r="R4892" s="7" t="s">
        <v>5328</v>
      </c>
      <c r="S4892" s="7" t="s">
        <v>64</v>
      </c>
      <c r="T4892" s="7" t="s">
        <v>2861</v>
      </c>
      <c r="U4892" s="7" t="s">
        <v>106</v>
      </c>
      <c r="V4892" s="7" t="s">
        <v>48</v>
      </c>
      <c r="W4892" s="7" t="s">
        <v>94</v>
      </c>
      <c r="X4892" s="7" t="s">
        <v>94</v>
      </c>
      <c r="Y4892" s="7" t="s">
        <v>50</v>
      </c>
      <c r="Z4892" s="7" t="s">
        <v>125</v>
      </c>
      <c r="AA4892" s="7" t="s">
        <v>52</v>
      </c>
      <c r="AB4892" s="7" t="s">
        <v>874</v>
      </c>
      <c r="AC4892" s="17" t="s">
        <v>192</v>
      </c>
      <c r="AD4892" s="17" t="s">
        <v>875</v>
      </c>
      <c r="AE4892" s="7" t="s">
        <v>56</v>
      </c>
      <c r="AF4892" s="7" t="s">
        <v>876</v>
      </c>
      <c r="AG4892" s="7" t="s">
        <v>34736</v>
      </c>
      <c r="AH4892" s="7" t="s">
        <v>874</v>
      </c>
      <c r="AI4892" s="7" t="s">
        <v>214</v>
      </c>
      <c r="AJ4892" s="7" t="s">
        <v>875</v>
      </c>
      <c r="AK4892" s="10" t="s">
        <v>59</v>
      </c>
      <c r="AL4892" s="5" t="str">
        <f>+VLOOKUP(D4892,'[1]Listado de Establecimientos'!$A$1:$P$65536,16,FALSE)</f>
        <v>PICOTA</v>
      </c>
      <c r="AM4892" s="5" t="str">
        <f>+VLOOKUP(D4892,'[1]Listado de Establecimientos'!$A$1:$Q$65536,17,FALSE)</f>
        <v>PUCACACA</v>
      </c>
      <c r="AN4892" s="5">
        <f t="shared" si="77"/>
        <v>5</v>
      </c>
    </row>
    <row r="4893" spans="1:40" ht="36" hidden="1">
      <c r="A4893" s="6">
        <v>484</v>
      </c>
      <c r="B4893" s="7" t="s">
        <v>34737</v>
      </c>
      <c r="C4893" s="8" t="s">
        <v>40</v>
      </c>
      <c r="D4893" s="7" t="s">
        <v>83</v>
      </c>
      <c r="E4893" s="7" t="s">
        <v>143</v>
      </c>
      <c r="F4893" s="7" t="s">
        <v>2834</v>
      </c>
      <c r="G4893" s="7" t="s">
        <v>886</v>
      </c>
      <c r="H4893" s="7" t="s">
        <v>34738</v>
      </c>
      <c r="I4893" s="7" t="s">
        <v>185</v>
      </c>
      <c r="J4893" s="7" t="s">
        <v>14038</v>
      </c>
      <c r="K4893" s="7" t="s">
        <v>63</v>
      </c>
      <c r="L4893" s="7" t="s">
        <v>45</v>
      </c>
      <c r="M4893" s="7" t="s">
        <v>34739</v>
      </c>
      <c r="N4893" s="9" t="s">
        <v>34740</v>
      </c>
      <c r="O4893" s="7" t="s">
        <v>5246</v>
      </c>
      <c r="P4893" s="7" t="s">
        <v>5247</v>
      </c>
      <c r="Q4893" s="7" t="s">
        <v>34587</v>
      </c>
      <c r="R4893" s="7" t="s">
        <v>28922</v>
      </c>
      <c r="S4893" s="7" t="s">
        <v>64</v>
      </c>
      <c r="T4893" s="7" t="s">
        <v>1872</v>
      </c>
      <c r="U4893" s="7" t="s">
        <v>9972</v>
      </c>
      <c r="V4893" s="7" t="s">
        <v>48</v>
      </c>
      <c r="W4893" s="7" t="s">
        <v>114</v>
      </c>
      <c r="X4893" s="7" t="s">
        <v>7027</v>
      </c>
      <c r="Y4893" s="7" t="s">
        <v>50</v>
      </c>
      <c r="Z4893" s="7" t="s">
        <v>51</v>
      </c>
      <c r="AA4893" s="7" t="s">
        <v>52</v>
      </c>
      <c r="AB4893" s="7" t="s">
        <v>998</v>
      </c>
      <c r="AC4893" s="17" t="s">
        <v>1225</v>
      </c>
      <c r="AD4893" s="17" t="s">
        <v>7662</v>
      </c>
      <c r="AE4893" s="7" t="s">
        <v>56</v>
      </c>
      <c r="AF4893" s="7" t="s">
        <v>7663</v>
      </c>
      <c r="AG4893" s="7" t="s">
        <v>34741</v>
      </c>
      <c r="AH4893" s="7" t="s">
        <v>998</v>
      </c>
      <c r="AI4893" s="7" t="s">
        <v>1225</v>
      </c>
      <c r="AJ4893" s="7" t="s">
        <v>7662</v>
      </c>
      <c r="AK4893" s="10" t="s">
        <v>59</v>
      </c>
      <c r="AL4893" s="5" t="str">
        <f>+VLOOKUP(D4893,'[1]Listado de Establecimientos'!$A$1:$P$65536,16,FALSE)</f>
        <v>MOYOBAMBA</v>
      </c>
      <c r="AM4893" s="5" t="str">
        <f>+VLOOKUP(D4893,'[1]Listado de Establecimientos'!$A$1:$Q$65536,17,FALSE)</f>
        <v>NO PERTENECE A NINGUNA MICRORED</v>
      </c>
      <c r="AN4893" s="5">
        <f t="shared" si="77"/>
        <v>5</v>
      </c>
    </row>
    <row r="4894" spans="1:40" ht="36" hidden="1">
      <c r="A4894" s="6">
        <v>485</v>
      </c>
      <c r="B4894" s="7" t="s">
        <v>34742</v>
      </c>
      <c r="C4894" s="8" t="s">
        <v>40</v>
      </c>
      <c r="D4894" s="7" t="s">
        <v>145</v>
      </c>
      <c r="E4894" s="7" t="s">
        <v>146</v>
      </c>
      <c r="F4894" s="7" t="s">
        <v>166</v>
      </c>
      <c r="G4894" s="7" t="s">
        <v>34743</v>
      </c>
      <c r="H4894" s="7" t="s">
        <v>34744</v>
      </c>
      <c r="I4894" s="7" t="s">
        <v>43</v>
      </c>
      <c r="J4894" s="7" t="s">
        <v>34745</v>
      </c>
      <c r="K4894" s="7" t="s">
        <v>63</v>
      </c>
      <c r="L4894" s="7" t="s">
        <v>45</v>
      </c>
      <c r="M4894" s="7" t="s">
        <v>34746</v>
      </c>
      <c r="N4894" s="9" t="s">
        <v>34747</v>
      </c>
      <c r="O4894" s="7" t="s">
        <v>145</v>
      </c>
      <c r="P4894" s="7" t="s">
        <v>146</v>
      </c>
      <c r="Q4894" s="7" t="s">
        <v>34587</v>
      </c>
      <c r="R4894" s="7" t="s">
        <v>11218</v>
      </c>
      <c r="S4894" s="7" t="s">
        <v>64</v>
      </c>
      <c r="T4894" s="7" t="s">
        <v>4288</v>
      </c>
      <c r="U4894" s="7" t="s">
        <v>188</v>
      </c>
      <c r="V4894" s="7" t="s">
        <v>159</v>
      </c>
      <c r="W4894" s="7" t="s">
        <v>113</v>
      </c>
      <c r="X4894" s="7" t="s">
        <v>94</v>
      </c>
      <c r="Y4894" s="7" t="s">
        <v>50</v>
      </c>
      <c r="Z4894" s="7" t="s">
        <v>51</v>
      </c>
      <c r="AA4894" s="7" t="s">
        <v>52</v>
      </c>
      <c r="AB4894" s="7" t="s">
        <v>18391</v>
      </c>
      <c r="AC4894" s="17" t="s">
        <v>3243</v>
      </c>
      <c r="AD4894" s="17" t="s">
        <v>18506</v>
      </c>
      <c r="AE4894" s="7" t="s">
        <v>56</v>
      </c>
      <c r="AF4894" s="7" t="s">
        <v>18507</v>
      </c>
      <c r="AG4894" s="7" t="s">
        <v>34748</v>
      </c>
      <c r="AH4894" s="7" t="s">
        <v>18391</v>
      </c>
      <c r="AI4894" s="7" t="s">
        <v>3243</v>
      </c>
      <c r="AJ4894" s="7" t="s">
        <v>18506</v>
      </c>
      <c r="AK4894" s="10" t="s">
        <v>59</v>
      </c>
      <c r="AL4894" s="5" t="str">
        <f>+VLOOKUP(D4894,'[1]Listado de Establecimientos'!$A$1:$P$65536,16,FALSE)</f>
        <v>MARISCAL CACERES</v>
      </c>
      <c r="AM4894" s="5" t="str">
        <f>+VLOOKUP(D4894,'[1]Listado de Establecimientos'!$A$1:$Q$65536,17,FALSE)</f>
        <v>NO PERTENECE A NINGUNA MICRORRED</v>
      </c>
      <c r="AN4894" s="5">
        <f t="shared" si="77"/>
        <v>5</v>
      </c>
    </row>
    <row r="4895" spans="1:40" ht="36" hidden="1">
      <c r="A4895" s="6">
        <v>486</v>
      </c>
      <c r="B4895" s="7" t="s">
        <v>34749</v>
      </c>
      <c r="C4895" s="8" t="s">
        <v>40</v>
      </c>
      <c r="D4895" s="7" t="s">
        <v>1402</v>
      </c>
      <c r="E4895" s="7" t="s">
        <v>1403</v>
      </c>
      <c r="F4895" s="7" t="s">
        <v>1132</v>
      </c>
      <c r="G4895" s="7" t="s">
        <v>12638</v>
      </c>
      <c r="H4895" s="7" t="s">
        <v>55</v>
      </c>
      <c r="I4895" s="7" t="s">
        <v>85</v>
      </c>
      <c r="J4895" s="7" t="s">
        <v>24183</v>
      </c>
      <c r="K4895" s="7" t="s">
        <v>86</v>
      </c>
      <c r="L4895" s="7" t="s">
        <v>45</v>
      </c>
      <c r="M4895" s="7" t="s">
        <v>34750</v>
      </c>
      <c r="N4895" s="9" t="s">
        <v>34751</v>
      </c>
      <c r="O4895" s="7" t="s">
        <v>1402</v>
      </c>
      <c r="P4895" s="7" t="s">
        <v>1403</v>
      </c>
      <c r="Q4895" s="7" t="s">
        <v>34587</v>
      </c>
      <c r="R4895" s="7" t="s">
        <v>5114</v>
      </c>
      <c r="S4895" s="7" t="s">
        <v>64</v>
      </c>
      <c r="T4895" s="7" t="s">
        <v>1529</v>
      </c>
      <c r="U4895" s="7" t="s">
        <v>73</v>
      </c>
      <c r="V4895" s="7" t="s">
        <v>48</v>
      </c>
      <c r="W4895" s="7" t="s">
        <v>113</v>
      </c>
      <c r="X4895" s="7" t="s">
        <v>107</v>
      </c>
      <c r="Y4895" s="7" t="s">
        <v>50</v>
      </c>
      <c r="Z4895" s="7" t="s">
        <v>51</v>
      </c>
      <c r="AA4895" s="7" t="s">
        <v>52</v>
      </c>
      <c r="AB4895" s="7" t="s">
        <v>2096</v>
      </c>
      <c r="AC4895" s="17" t="s">
        <v>5335</v>
      </c>
      <c r="AD4895" s="17" t="s">
        <v>5336</v>
      </c>
      <c r="AE4895" s="7" t="s">
        <v>56</v>
      </c>
      <c r="AF4895" s="7" t="s">
        <v>5337</v>
      </c>
      <c r="AG4895" s="7" t="s">
        <v>34752</v>
      </c>
      <c r="AH4895" s="7" t="s">
        <v>12283</v>
      </c>
      <c r="AI4895" s="7" t="s">
        <v>3243</v>
      </c>
      <c r="AJ4895" s="7" t="s">
        <v>11701</v>
      </c>
      <c r="AK4895" s="10" t="s">
        <v>59</v>
      </c>
      <c r="AL4895" s="5" t="str">
        <f>+VLOOKUP(D4895,'[1]Listado de Establecimientos'!$A$1:$P$65536,16,FALSE)</f>
        <v>RIOJA</v>
      </c>
      <c r="AM4895" s="5" t="str">
        <f>+VLOOKUP(D4895,'[1]Listado de Establecimientos'!$A$1:$Q$65536,17,FALSE)</f>
        <v>NUEVO RIOJA</v>
      </c>
      <c r="AN4895" s="5">
        <f t="shared" si="77"/>
        <v>5</v>
      </c>
    </row>
    <row r="4896" spans="1:40" ht="36" hidden="1">
      <c r="A4896" s="6">
        <v>487</v>
      </c>
      <c r="B4896" s="7" t="s">
        <v>34753</v>
      </c>
      <c r="C4896" s="8" t="s">
        <v>40</v>
      </c>
      <c r="D4896" s="7" t="s">
        <v>102</v>
      </c>
      <c r="E4896" s="7" t="s">
        <v>103</v>
      </c>
      <c r="F4896" s="7" t="s">
        <v>3583</v>
      </c>
      <c r="G4896" s="7" t="s">
        <v>7426</v>
      </c>
      <c r="H4896" s="7" t="s">
        <v>3591</v>
      </c>
      <c r="I4896" s="7" t="s">
        <v>134</v>
      </c>
      <c r="J4896" s="7" t="s">
        <v>34754</v>
      </c>
      <c r="K4896" s="7" t="s">
        <v>63</v>
      </c>
      <c r="L4896" s="7" t="s">
        <v>45</v>
      </c>
      <c r="M4896" s="7" t="s">
        <v>34755</v>
      </c>
      <c r="N4896" s="9" t="s">
        <v>34756</v>
      </c>
      <c r="O4896" s="7" t="s">
        <v>102</v>
      </c>
      <c r="P4896" s="7" t="s">
        <v>103</v>
      </c>
      <c r="Q4896" s="7" t="s">
        <v>34587</v>
      </c>
      <c r="R4896" s="7" t="s">
        <v>25643</v>
      </c>
      <c r="S4896" s="7" t="s">
        <v>64</v>
      </c>
      <c r="T4896" s="7" t="s">
        <v>4141</v>
      </c>
      <c r="U4896" s="7" t="s">
        <v>86</v>
      </c>
      <c r="V4896" s="7" t="s">
        <v>48</v>
      </c>
      <c r="W4896" s="7" t="s">
        <v>114</v>
      </c>
      <c r="X4896" s="7" t="s">
        <v>114</v>
      </c>
      <c r="Y4896" s="7" t="s">
        <v>50</v>
      </c>
      <c r="Z4896" s="7" t="s">
        <v>51</v>
      </c>
      <c r="AA4896" s="7" t="s">
        <v>52</v>
      </c>
      <c r="AB4896" s="7" t="s">
        <v>108</v>
      </c>
      <c r="AC4896" s="17" t="s">
        <v>109</v>
      </c>
      <c r="AD4896" s="17" t="s">
        <v>110</v>
      </c>
      <c r="AE4896" s="7" t="s">
        <v>56</v>
      </c>
      <c r="AF4896" s="7" t="s">
        <v>3527</v>
      </c>
      <c r="AG4896" s="7" t="s">
        <v>34757</v>
      </c>
      <c r="AH4896" s="7" t="s">
        <v>108</v>
      </c>
      <c r="AI4896" s="7" t="s">
        <v>111</v>
      </c>
      <c r="AJ4896" s="7" t="s">
        <v>110</v>
      </c>
      <c r="AK4896" s="10" t="s">
        <v>59</v>
      </c>
      <c r="AL4896" s="5" t="str">
        <f>+VLOOKUP(D4896,'[1]Listado de Establecimientos'!$A$1:$P$65536,16,FALSE)</f>
        <v>RIOJA</v>
      </c>
      <c r="AM4896" s="5" t="str">
        <f>+VLOOKUP(D4896,'[1]Listado de Establecimientos'!$A$1:$Q$65536,17,FALSE)</f>
        <v xml:space="preserve">NUEVA CAJAMARCA                                             </v>
      </c>
      <c r="AN4896" s="5">
        <f t="shared" si="77"/>
        <v>5</v>
      </c>
    </row>
    <row r="4897" spans="1:40" ht="36" hidden="1">
      <c r="A4897" s="6">
        <v>488</v>
      </c>
      <c r="B4897" s="7" t="s">
        <v>34758</v>
      </c>
      <c r="C4897" s="8" t="s">
        <v>40</v>
      </c>
      <c r="D4897" s="7" t="s">
        <v>145</v>
      </c>
      <c r="E4897" s="7" t="s">
        <v>146</v>
      </c>
      <c r="F4897" s="7" t="s">
        <v>3145</v>
      </c>
      <c r="G4897" s="7" t="s">
        <v>34759</v>
      </c>
      <c r="H4897" s="7" t="s">
        <v>34760</v>
      </c>
      <c r="I4897" s="7" t="s">
        <v>177</v>
      </c>
      <c r="J4897" s="7" t="s">
        <v>7512</v>
      </c>
      <c r="K4897" s="7" t="s">
        <v>63</v>
      </c>
      <c r="L4897" s="7" t="s">
        <v>45</v>
      </c>
      <c r="M4897" s="7" t="s">
        <v>34761</v>
      </c>
      <c r="N4897" s="9" t="s">
        <v>34762</v>
      </c>
      <c r="O4897" s="7" t="s">
        <v>145</v>
      </c>
      <c r="P4897" s="7" t="s">
        <v>146</v>
      </c>
      <c r="Q4897" s="7" t="s">
        <v>34587</v>
      </c>
      <c r="R4897" s="7" t="s">
        <v>21548</v>
      </c>
      <c r="S4897" s="7" t="s">
        <v>64</v>
      </c>
      <c r="T4897" s="7" t="s">
        <v>3965</v>
      </c>
      <c r="U4897" s="7" t="s">
        <v>87</v>
      </c>
      <c r="V4897" s="7" t="s">
        <v>48</v>
      </c>
      <c r="W4897" s="7" t="s">
        <v>88</v>
      </c>
      <c r="X4897" s="7" t="s">
        <v>49</v>
      </c>
      <c r="Y4897" s="7" t="s">
        <v>50</v>
      </c>
      <c r="Z4897" s="7" t="s">
        <v>125</v>
      </c>
      <c r="AA4897" s="7" t="s">
        <v>52</v>
      </c>
      <c r="AB4897" s="7" t="s">
        <v>18391</v>
      </c>
      <c r="AC4897" s="17" t="s">
        <v>7426</v>
      </c>
      <c r="AD4897" s="17" t="s">
        <v>18506</v>
      </c>
      <c r="AE4897" s="7" t="s">
        <v>56</v>
      </c>
      <c r="AF4897" s="7" t="s">
        <v>18507</v>
      </c>
      <c r="AG4897" s="7" t="s">
        <v>34763</v>
      </c>
      <c r="AH4897" s="7" t="s">
        <v>18391</v>
      </c>
      <c r="AI4897" s="7" t="s">
        <v>3243</v>
      </c>
      <c r="AJ4897" s="7" t="s">
        <v>18506</v>
      </c>
      <c r="AK4897" s="10" t="s">
        <v>59</v>
      </c>
      <c r="AL4897" s="5" t="str">
        <f>+VLOOKUP(D4897,'[1]Listado de Establecimientos'!$A$1:$P$65536,16,FALSE)</f>
        <v>MARISCAL CACERES</v>
      </c>
      <c r="AM4897" s="5" t="str">
        <f>+VLOOKUP(D4897,'[1]Listado de Establecimientos'!$A$1:$Q$65536,17,FALSE)</f>
        <v>NO PERTENECE A NINGUNA MICRORRED</v>
      </c>
      <c r="AN4897" s="5">
        <f t="shared" si="77"/>
        <v>5</v>
      </c>
    </row>
    <row r="4898" spans="1:40" ht="36" hidden="1">
      <c r="A4898" s="6">
        <v>489</v>
      </c>
      <c r="B4898" s="7" t="s">
        <v>34764</v>
      </c>
      <c r="C4898" s="8" t="s">
        <v>40</v>
      </c>
      <c r="D4898" s="7" t="s">
        <v>83</v>
      </c>
      <c r="E4898" s="7" t="s">
        <v>143</v>
      </c>
      <c r="F4898" s="7" t="s">
        <v>2061</v>
      </c>
      <c r="G4898" s="7" t="s">
        <v>5903</v>
      </c>
      <c r="H4898" s="7" t="s">
        <v>15692</v>
      </c>
      <c r="I4898" s="7" t="s">
        <v>819</v>
      </c>
      <c r="J4898" s="7" t="s">
        <v>34765</v>
      </c>
      <c r="K4898" s="7" t="s">
        <v>63</v>
      </c>
      <c r="L4898" s="7" t="s">
        <v>45</v>
      </c>
      <c r="M4898" s="7" t="s">
        <v>34766</v>
      </c>
      <c r="N4898" s="9" t="s">
        <v>34767</v>
      </c>
      <c r="O4898" s="7" t="s">
        <v>4138</v>
      </c>
      <c r="P4898" s="7" t="s">
        <v>4139</v>
      </c>
      <c r="Q4898" s="7" t="s">
        <v>34587</v>
      </c>
      <c r="R4898" s="7" t="s">
        <v>4429</v>
      </c>
      <c r="S4898" s="7" t="s">
        <v>46</v>
      </c>
      <c r="T4898" s="7" t="s">
        <v>2848</v>
      </c>
      <c r="U4898" s="7" t="s">
        <v>34768</v>
      </c>
      <c r="V4898" s="7" t="s">
        <v>66</v>
      </c>
      <c r="W4898" s="7" t="s">
        <v>730</v>
      </c>
      <c r="X4898" s="7" t="s">
        <v>94</v>
      </c>
      <c r="Y4898" s="7" t="s">
        <v>50</v>
      </c>
      <c r="Z4898" s="7" t="s">
        <v>51</v>
      </c>
      <c r="AA4898" s="7" t="s">
        <v>52</v>
      </c>
      <c r="AB4898" s="7" t="s">
        <v>998</v>
      </c>
      <c r="AC4898" s="17" t="s">
        <v>1354</v>
      </c>
      <c r="AD4898" s="17" t="s">
        <v>7662</v>
      </c>
      <c r="AE4898" s="7" t="s">
        <v>56</v>
      </c>
      <c r="AF4898" s="7" t="s">
        <v>7663</v>
      </c>
      <c r="AG4898" s="7" t="s">
        <v>34769</v>
      </c>
      <c r="AH4898" s="7" t="s">
        <v>998</v>
      </c>
      <c r="AI4898" s="7" t="s">
        <v>1225</v>
      </c>
      <c r="AJ4898" s="7" t="s">
        <v>7662</v>
      </c>
      <c r="AK4898" s="10" t="s">
        <v>59</v>
      </c>
      <c r="AL4898" s="5" t="str">
        <f>+VLOOKUP(D4898,'[1]Listado de Establecimientos'!$A$1:$P$65536,16,FALSE)</f>
        <v>MOYOBAMBA</v>
      </c>
      <c r="AM4898" s="5" t="str">
        <f>+VLOOKUP(D4898,'[1]Listado de Establecimientos'!$A$1:$Q$65536,17,FALSE)</f>
        <v>NO PERTENECE A NINGUNA MICRORED</v>
      </c>
      <c r="AN4898" s="5">
        <f t="shared" si="77"/>
        <v>5</v>
      </c>
    </row>
    <row r="4899" spans="1:40" ht="36" hidden="1">
      <c r="A4899" s="6">
        <v>490</v>
      </c>
      <c r="B4899" s="7" t="s">
        <v>34770</v>
      </c>
      <c r="C4899" s="8" t="s">
        <v>40</v>
      </c>
      <c r="D4899" s="7" t="s">
        <v>74</v>
      </c>
      <c r="E4899" s="7" t="s">
        <v>75</v>
      </c>
      <c r="F4899" s="7" t="s">
        <v>34771</v>
      </c>
      <c r="G4899" s="7" t="s">
        <v>34772</v>
      </c>
      <c r="H4899" s="7" t="s">
        <v>11701</v>
      </c>
      <c r="I4899" s="7" t="s">
        <v>144</v>
      </c>
      <c r="J4899" s="7" t="s">
        <v>34773</v>
      </c>
      <c r="K4899" s="7" t="s">
        <v>63</v>
      </c>
      <c r="L4899" s="7" t="s">
        <v>45</v>
      </c>
      <c r="M4899" s="7" t="s">
        <v>34774</v>
      </c>
      <c r="N4899" s="9" t="s">
        <v>34775</v>
      </c>
      <c r="O4899" s="7" t="s">
        <v>74</v>
      </c>
      <c r="P4899" s="7" t="s">
        <v>75</v>
      </c>
      <c r="Q4899" s="7" t="s">
        <v>34587</v>
      </c>
      <c r="R4899" s="7" t="s">
        <v>2337</v>
      </c>
      <c r="S4899" s="7" t="s">
        <v>46</v>
      </c>
      <c r="T4899" s="7" t="s">
        <v>2198</v>
      </c>
      <c r="U4899" s="7" t="s">
        <v>1641</v>
      </c>
      <c r="V4899" s="7" t="s">
        <v>48</v>
      </c>
      <c r="W4899" s="7" t="s">
        <v>94</v>
      </c>
      <c r="X4899" s="7" t="s">
        <v>107</v>
      </c>
      <c r="Y4899" s="7" t="s">
        <v>50</v>
      </c>
      <c r="Z4899" s="7" t="s">
        <v>51</v>
      </c>
      <c r="AA4899" s="7" t="s">
        <v>52</v>
      </c>
      <c r="AB4899" s="7" t="s">
        <v>136</v>
      </c>
      <c r="AC4899" s="17" t="s">
        <v>958</v>
      </c>
      <c r="AD4899" s="17" t="s">
        <v>955</v>
      </c>
      <c r="AE4899" s="7" t="s">
        <v>56</v>
      </c>
      <c r="AF4899" s="7" t="s">
        <v>956</v>
      </c>
      <c r="AG4899" s="7" t="s">
        <v>34776</v>
      </c>
      <c r="AH4899" s="7" t="s">
        <v>136</v>
      </c>
      <c r="AI4899" s="7" t="s">
        <v>958</v>
      </c>
      <c r="AJ4899" s="7" t="s">
        <v>955</v>
      </c>
      <c r="AK4899" s="10" t="s">
        <v>59</v>
      </c>
      <c r="AL4899" s="5" t="str">
        <f>+VLOOKUP(D4899,'[1]Listado de Establecimientos'!$A$1:$P$65536,16,FALSE)</f>
        <v>TOCACHE</v>
      </c>
      <c r="AM4899" s="5" t="str">
        <f>+VLOOKUP(D4899,'[1]Listado de Establecimientos'!$A$1:$Q$65536,17,FALSE)</f>
        <v>NO PERTENECE A NINGUNA MICRORED</v>
      </c>
      <c r="AN4899" s="5">
        <f t="shared" si="77"/>
        <v>5</v>
      </c>
    </row>
    <row r="4900" spans="1:40" ht="36" hidden="1">
      <c r="A4900" s="6">
        <v>491</v>
      </c>
      <c r="B4900" s="7" t="s">
        <v>34777</v>
      </c>
      <c r="C4900" s="8" t="s">
        <v>40</v>
      </c>
      <c r="D4900" s="7" t="s">
        <v>41</v>
      </c>
      <c r="E4900" s="7" t="s">
        <v>42</v>
      </c>
      <c r="F4900" s="7" t="s">
        <v>34778</v>
      </c>
      <c r="G4900" s="7" t="s">
        <v>10586</v>
      </c>
      <c r="H4900" s="7" t="s">
        <v>5549</v>
      </c>
      <c r="I4900" s="7" t="s">
        <v>922</v>
      </c>
      <c r="J4900" s="7" t="s">
        <v>20754</v>
      </c>
      <c r="K4900" s="7" t="s">
        <v>63</v>
      </c>
      <c r="L4900" s="7" t="s">
        <v>45</v>
      </c>
      <c r="M4900" s="7" t="s">
        <v>34779</v>
      </c>
      <c r="N4900" s="9" t="s">
        <v>34780</v>
      </c>
      <c r="O4900" s="7" t="s">
        <v>201</v>
      </c>
      <c r="P4900" s="7" t="s">
        <v>202</v>
      </c>
      <c r="Q4900" s="7" t="s">
        <v>34587</v>
      </c>
      <c r="R4900" s="7" t="s">
        <v>3340</v>
      </c>
      <c r="S4900" s="7" t="s">
        <v>46</v>
      </c>
      <c r="T4900" s="7" t="s">
        <v>5301</v>
      </c>
      <c r="U4900" s="7" t="s">
        <v>740</v>
      </c>
      <c r="V4900" s="7" t="s">
        <v>48</v>
      </c>
      <c r="W4900" s="7" t="s">
        <v>113</v>
      </c>
      <c r="X4900" s="7" t="s">
        <v>18440</v>
      </c>
      <c r="Y4900" s="7" t="s">
        <v>50</v>
      </c>
      <c r="Z4900" s="7" t="s">
        <v>51</v>
      </c>
      <c r="AA4900" s="7" t="s">
        <v>52</v>
      </c>
      <c r="AB4900" s="7" t="s">
        <v>8403</v>
      </c>
      <c r="AC4900" s="17" t="s">
        <v>1553</v>
      </c>
      <c r="AD4900" s="17" t="s">
        <v>8404</v>
      </c>
      <c r="AE4900" s="7" t="s">
        <v>56</v>
      </c>
      <c r="AF4900" s="7" t="s">
        <v>8405</v>
      </c>
      <c r="AG4900" s="7" t="s">
        <v>34781</v>
      </c>
      <c r="AH4900" s="7" t="s">
        <v>8403</v>
      </c>
      <c r="AI4900" s="7" t="s">
        <v>682</v>
      </c>
      <c r="AJ4900" s="7" t="s">
        <v>8404</v>
      </c>
      <c r="AK4900" s="10" t="s">
        <v>59</v>
      </c>
      <c r="AL4900" s="5" t="str">
        <f>+VLOOKUP(D4900,'[1]Listado de Establecimientos'!$A$1:$P$65536,16,FALSE)</f>
        <v>NO PERTENECE A NINGUNA RED</v>
      </c>
      <c r="AM4900" s="5" t="str">
        <f>+VLOOKUP(D4900,'[1]Listado de Establecimientos'!$A$1:$Q$65536,17,FALSE)</f>
        <v>NO PERTENECE A NINGUNA MICRORED</v>
      </c>
      <c r="AN4900" s="5">
        <f t="shared" si="77"/>
        <v>5</v>
      </c>
    </row>
    <row r="4901" spans="1:40" ht="36" hidden="1">
      <c r="A4901" s="6">
        <v>492</v>
      </c>
      <c r="B4901" s="7" t="s">
        <v>34782</v>
      </c>
      <c r="C4901" s="8" t="s">
        <v>40</v>
      </c>
      <c r="D4901" s="7" t="s">
        <v>91</v>
      </c>
      <c r="E4901" s="7" t="s">
        <v>92</v>
      </c>
      <c r="F4901" s="7" t="s">
        <v>148</v>
      </c>
      <c r="G4901" s="7" t="s">
        <v>244</v>
      </c>
      <c r="H4901" s="7" t="s">
        <v>12215</v>
      </c>
      <c r="I4901" s="7" t="s">
        <v>119</v>
      </c>
      <c r="J4901" s="7" t="s">
        <v>6731</v>
      </c>
      <c r="K4901" s="7" t="s">
        <v>86</v>
      </c>
      <c r="L4901" s="7" t="s">
        <v>45</v>
      </c>
      <c r="M4901" s="7" t="s">
        <v>34783</v>
      </c>
      <c r="N4901" s="9" t="s">
        <v>34784</v>
      </c>
      <c r="O4901" s="7" t="s">
        <v>91</v>
      </c>
      <c r="P4901" s="7" t="s">
        <v>92</v>
      </c>
      <c r="Q4901" s="7" t="s">
        <v>34587</v>
      </c>
      <c r="R4901" s="7" t="s">
        <v>13352</v>
      </c>
      <c r="S4901" s="7" t="s">
        <v>64</v>
      </c>
      <c r="T4901" s="7" t="s">
        <v>321</v>
      </c>
      <c r="U4901" s="7" t="s">
        <v>106</v>
      </c>
      <c r="V4901" s="7" t="s">
        <v>2048</v>
      </c>
      <c r="W4901" s="7" t="s">
        <v>94</v>
      </c>
      <c r="X4901" s="7" t="s">
        <v>122</v>
      </c>
      <c r="Y4901" s="7" t="s">
        <v>50</v>
      </c>
      <c r="Z4901" s="7" t="s">
        <v>51</v>
      </c>
      <c r="AA4901" s="7" t="s">
        <v>52</v>
      </c>
      <c r="AB4901" s="7" t="s">
        <v>199</v>
      </c>
      <c r="AC4901" s="17" t="s">
        <v>697</v>
      </c>
      <c r="AD4901" s="17" t="s">
        <v>698</v>
      </c>
      <c r="AE4901" s="7" t="s">
        <v>56</v>
      </c>
      <c r="AF4901" s="7" t="s">
        <v>699</v>
      </c>
      <c r="AG4901" s="7" t="s">
        <v>34785</v>
      </c>
      <c r="AH4901" s="7" t="s">
        <v>199</v>
      </c>
      <c r="AI4901" s="7" t="s">
        <v>701</v>
      </c>
      <c r="AJ4901" s="7" t="s">
        <v>702</v>
      </c>
      <c r="AK4901" s="10" t="s">
        <v>59</v>
      </c>
      <c r="AL4901" s="5" t="str">
        <f>+VLOOKUP(D4901,'[1]Listado de Establecimientos'!$A$1:$P$65536,16,FALSE)</f>
        <v>SAN MARTIN</v>
      </c>
      <c r="AM4901" s="5" t="str">
        <f>+VLOOKUP(D4901,'[1]Listado de Establecimientos'!$A$1:$Q$65536,17,FALSE)</f>
        <v>BANDA DE SHILCAYO</v>
      </c>
      <c r="AN4901" s="5">
        <f t="shared" si="77"/>
        <v>5</v>
      </c>
    </row>
    <row r="4902" spans="1:40" ht="36" hidden="1">
      <c r="A4902" s="6">
        <v>493</v>
      </c>
      <c r="B4902" s="7" t="s">
        <v>34786</v>
      </c>
      <c r="C4902" s="8" t="s">
        <v>40</v>
      </c>
      <c r="D4902" s="7" t="s">
        <v>41</v>
      </c>
      <c r="E4902" s="7" t="s">
        <v>42</v>
      </c>
      <c r="F4902" s="7" t="s">
        <v>179</v>
      </c>
      <c r="G4902" s="7" t="s">
        <v>1354</v>
      </c>
      <c r="H4902" s="7" t="s">
        <v>16943</v>
      </c>
      <c r="I4902" s="7" t="s">
        <v>85</v>
      </c>
      <c r="J4902" s="7" t="s">
        <v>2963</v>
      </c>
      <c r="K4902" s="7" t="s">
        <v>86</v>
      </c>
      <c r="L4902" s="7" t="s">
        <v>45</v>
      </c>
      <c r="M4902" s="7" t="s">
        <v>34787</v>
      </c>
      <c r="N4902" s="9" t="s">
        <v>34788</v>
      </c>
      <c r="O4902" s="7" t="s">
        <v>91</v>
      </c>
      <c r="P4902" s="7" t="s">
        <v>92</v>
      </c>
      <c r="Q4902" s="7" t="s">
        <v>34587</v>
      </c>
      <c r="R4902" s="7" t="s">
        <v>3120</v>
      </c>
      <c r="S4902" s="7" t="s">
        <v>64</v>
      </c>
      <c r="T4902" s="7" t="s">
        <v>1019</v>
      </c>
      <c r="U4902" s="7" t="s">
        <v>106</v>
      </c>
      <c r="V4902" s="7" t="s">
        <v>48</v>
      </c>
      <c r="W4902" s="7" t="s">
        <v>114</v>
      </c>
      <c r="X4902" s="7" t="s">
        <v>79</v>
      </c>
      <c r="Y4902" s="7" t="s">
        <v>50</v>
      </c>
      <c r="Z4902" s="7" t="s">
        <v>51</v>
      </c>
      <c r="AA4902" s="7" t="s">
        <v>52</v>
      </c>
      <c r="AB4902" s="7" t="s">
        <v>98</v>
      </c>
      <c r="AC4902" s="17" t="s">
        <v>99</v>
      </c>
      <c r="AD4902" s="17" t="s">
        <v>100</v>
      </c>
      <c r="AE4902" s="7" t="s">
        <v>56</v>
      </c>
      <c r="AF4902" s="7" t="s">
        <v>101</v>
      </c>
      <c r="AG4902" s="7" t="s">
        <v>34789</v>
      </c>
      <c r="AH4902" s="7" t="s">
        <v>98</v>
      </c>
      <c r="AI4902" s="7" t="s">
        <v>76</v>
      </c>
      <c r="AJ4902" s="7" t="s">
        <v>100</v>
      </c>
      <c r="AK4902" s="10" t="s">
        <v>59</v>
      </c>
      <c r="AL4902" s="5" t="str">
        <f>+VLOOKUP(D4902,'[1]Listado de Establecimientos'!$A$1:$P$65536,16,FALSE)</f>
        <v>NO PERTENECE A NINGUNA RED</v>
      </c>
      <c r="AM4902" s="5" t="str">
        <f>+VLOOKUP(D4902,'[1]Listado de Establecimientos'!$A$1:$Q$65536,17,FALSE)</f>
        <v>NO PERTENECE A NINGUNA MICRORED</v>
      </c>
      <c r="AN4902" s="5">
        <f t="shared" si="77"/>
        <v>5</v>
      </c>
    </row>
    <row r="4903" spans="1:40" ht="36" hidden="1">
      <c r="A4903" s="6">
        <v>494</v>
      </c>
      <c r="B4903" s="7" t="s">
        <v>34790</v>
      </c>
      <c r="C4903" s="8" t="s">
        <v>40</v>
      </c>
      <c r="D4903" s="7" t="s">
        <v>167</v>
      </c>
      <c r="E4903" s="7" t="s">
        <v>168</v>
      </c>
      <c r="F4903" s="7" t="s">
        <v>126</v>
      </c>
      <c r="G4903" s="7" t="s">
        <v>34791</v>
      </c>
      <c r="H4903" s="7" t="s">
        <v>34792</v>
      </c>
      <c r="I4903" s="7" t="s">
        <v>112</v>
      </c>
      <c r="J4903" s="7" t="s">
        <v>10637</v>
      </c>
      <c r="K4903" s="7" t="s">
        <v>86</v>
      </c>
      <c r="L4903" s="7" t="s">
        <v>45</v>
      </c>
      <c r="M4903" s="7" t="s">
        <v>34793</v>
      </c>
      <c r="N4903" s="9" t="s">
        <v>34794</v>
      </c>
      <c r="O4903" s="7" t="s">
        <v>167</v>
      </c>
      <c r="P4903" s="7" t="s">
        <v>168</v>
      </c>
      <c r="Q4903" s="7" t="s">
        <v>34587</v>
      </c>
      <c r="R4903" s="7" t="s">
        <v>1038</v>
      </c>
      <c r="S4903" s="7" t="s">
        <v>46</v>
      </c>
      <c r="T4903" s="7" t="s">
        <v>294</v>
      </c>
      <c r="U4903" s="7" t="s">
        <v>230</v>
      </c>
      <c r="V4903" s="7" t="s">
        <v>48</v>
      </c>
      <c r="W4903" s="7" t="s">
        <v>94</v>
      </c>
      <c r="X4903" s="7" t="s">
        <v>122</v>
      </c>
      <c r="Y4903" s="7" t="s">
        <v>50</v>
      </c>
      <c r="Z4903" s="7" t="s">
        <v>51</v>
      </c>
      <c r="AA4903" s="7" t="s">
        <v>52</v>
      </c>
      <c r="AB4903" s="7" t="s">
        <v>1504</v>
      </c>
      <c r="AC4903" s="17" t="s">
        <v>200</v>
      </c>
      <c r="AD4903" s="17" t="s">
        <v>1505</v>
      </c>
      <c r="AE4903" s="7" t="s">
        <v>56</v>
      </c>
      <c r="AF4903" s="7" t="s">
        <v>1506</v>
      </c>
      <c r="AG4903" s="7" t="s">
        <v>34795</v>
      </c>
      <c r="AH4903" s="7" t="s">
        <v>140</v>
      </c>
      <c r="AI4903" s="7" t="s">
        <v>785</v>
      </c>
      <c r="AJ4903" s="7" t="s">
        <v>7195</v>
      </c>
      <c r="AK4903" s="10" t="s">
        <v>59</v>
      </c>
      <c r="AL4903" s="5" t="str">
        <f>+VLOOKUP(D4903,'[1]Listado de Establecimientos'!$A$1:$P$65536,16,FALSE)</f>
        <v>HUALLAGA</v>
      </c>
      <c r="AM4903" s="5" t="str">
        <f>+VLOOKUP(D4903,'[1]Listado de Establecimientos'!$A$1:$Q$65536,17,FALSE)</f>
        <v>SAPOSOA</v>
      </c>
      <c r="AN4903" s="5">
        <f t="shared" si="77"/>
        <v>5</v>
      </c>
    </row>
    <row r="4904" spans="1:40" ht="36" hidden="1">
      <c r="A4904" s="6">
        <v>495</v>
      </c>
      <c r="B4904" s="7" t="s">
        <v>34796</v>
      </c>
      <c r="C4904" s="8" t="s">
        <v>40</v>
      </c>
      <c r="D4904" s="7" t="s">
        <v>41</v>
      </c>
      <c r="E4904" s="7" t="s">
        <v>42</v>
      </c>
      <c r="F4904" s="7" t="s">
        <v>164</v>
      </c>
      <c r="G4904" s="7" t="s">
        <v>4377</v>
      </c>
      <c r="H4904" s="7" t="s">
        <v>2043</v>
      </c>
      <c r="I4904" s="7" t="s">
        <v>63</v>
      </c>
      <c r="J4904" s="7" t="s">
        <v>34797</v>
      </c>
      <c r="K4904" s="7" t="s">
        <v>63</v>
      </c>
      <c r="L4904" s="7" t="s">
        <v>45</v>
      </c>
      <c r="M4904" s="7" t="s">
        <v>34798</v>
      </c>
      <c r="N4904" s="9" t="s">
        <v>34799</v>
      </c>
      <c r="O4904" s="7" t="s">
        <v>5228</v>
      </c>
      <c r="P4904" s="7" t="s">
        <v>5229</v>
      </c>
      <c r="Q4904" s="7" t="s">
        <v>34587</v>
      </c>
      <c r="R4904" s="7" t="s">
        <v>5876</v>
      </c>
      <c r="S4904" s="7" t="s">
        <v>46</v>
      </c>
      <c r="T4904" s="7" t="s">
        <v>5669</v>
      </c>
      <c r="U4904" s="7" t="s">
        <v>87</v>
      </c>
      <c r="V4904" s="7" t="s">
        <v>48</v>
      </c>
      <c r="W4904" s="7" t="s">
        <v>49</v>
      </c>
      <c r="X4904" s="7" t="s">
        <v>49</v>
      </c>
      <c r="Y4904" s="7" t="s">
        <v>50</v>
      </c>
      <c r="Z4904" s="7" t="s">
        <v>125</v>
      </c>
      <c r="AA4904" s="7" t="s">
        <v>52</v>
      </c>
      <c r="AB4904" s="7" t="s">
        <v>98</v>
      </c>
      <c r="AC4904" s="17" t="s">
        <v>99</v>
      </c>
      <c r="AD4904" s="17" t="s">
        <v>100</v>
      </c>
      <c r="AE4904" s="7" t="s">
        <v>56</v>
      </c>
      <c r="AF4904" s="7" t="s">
        <v>101</v>
      </c>
      <c r="AG4904" s="7" t="s">
        <v>34800</v>
      </c>
      <c r="AH4904" s="7" t="s">
        <v>98</v>
      </c>
      <c r="AI4904" s="7" t="s">
        <v>76</v>
      </c>
      <c r="AJ4904" s="7" t="s">
        <v>100</v>
      </c>
      <c r="AK4904" s="10" t="s">
        <v>59</v>
      </c>
      <c r="AL4904" s="5" t="str">
        <f>+VLOOKUP(D4904,'[1]Listado de Establecimientos'!$A$1:$P$65536,16,FALSE)</f>
        <v>NO PERTENECE A NINGUNA RED</v>
      </c>
      <c r="AM4904" s="5" t="str">
        <f>+VLOOKUP(D4904,'[1]Listado de Establecimientos'!$A$1:$Q$65536,17,FALSE)</f>
        <v>NO PERTENECE A NINGUNA MICRORED</v>
      </c>
      <c r="AN4904" s="5">
        <f t="shared" si="77"/>
        <v>5</v>
      </c>
    </row>
    <row r="4905" spans="1:40" ht="36" hidden="1">
      <c r="A4905" s="6">
        <v>496</v>
      </c>
      <c r="B4905" s="7" t="s">
        <v>34801</v>
      </c>
      <c r="C4905" s="8" t="s">
        <v>40</v>
      </c>
      <c r="D4905" s="7" t="s">
        <v>2977</v>
      </c>
      <c r="E4905" s="7" t="s">
        <v>2978</v>
      </c>
      <c r="F4905" s="7" t="s">
        <v>233</v>
      </c>
      <c r="G4905" s="7" t="s">
        <v>34802</v>
      </c>
      <c r="H4905" s="7" t="s">
        <v>1663</v>
      </c>
      <c r="I4905" s="7" t="s">
        <v>177</v>
      </c>
      <c r="J4905" s="7" t="s">
        <v>34803</v>
      </c>
      <c r="K4905" s="7" t="s">
        <v>44</v>
      </c>
      <c r="L4905" s="7" t="s">
        <v>45</v>
      </c>
      <c r="M4905" s="7" t="s">
        <v>34804</v>
      </c>
      <c r="N4905" s="9" t="s">
        <v>34805</v>
      </c>
      <c r="O4905" s="7" t="s">
        <v>2984</v>
      </c>
      <c r="P4905" s="7" t="s">
        <v>2985</v>
      </c>
      <c r="Q4905" s="7" t="s">
        <v>34806</v>
      </c>
      <c r="R4905" s="7" t="s">
        <v>9229</v>
      </c>
      <c r="S4905" s="7" t="s">
        <v>64</v>
      </c>
      <c r="T4905" s="7" t="s">
        <v>1116</v>
      </c>
      <c r="U4905" s="7" t="s">
        <v>47</v>
      </c>
      <c r="V4905" s="7" t="s">
        <v>66</v>
      </c>
      <c r="W4905" s="7" t="s">
        <v>88</v>
      </c>
      <c r="X4905" s="7" t="s">
        <v>94</v>
      </c>
      <c r="Y4905" s="7" t="s">
        <v>50</v>
      </c>
      <c r="Z4905" s="7" t="s">
        <v>51</v>
      </c>
      <c r="AA4905" s="7" t="s">
        <v>52</v>
      </c>
      <c r="AB4905" s="7" t="s">
        <v>2988</v>
      </c>
      <c r="AC4905" s="17" t="s">
        <v>2989</v>
      </c>
      <c r="AD4905" s="17" t="s">
        <v>2990</v>
      </c>
      <c r="AE4905" s="7" t="s">
        <v>56</v>
      </c>
      <c r="AF4905" s="7" t="s">
        <v>2991</v>
      </c>
      <c r="AG4905" s="7" t="s">
        <v>34807</v>
      </c>
      <c r="AH4905" s="7" t="s">
        <v>2988</v>
      </c>
      <c r="AI4905" s="7" t="s">
        <v>3674</v>
      </c>
      <c r="AJ4905" s="7" t="s">
        <v>2990</v>
      </c>
      <c r="AK4905" s="10" t="s">
        <v>59</v>
      </c>
      <c r="AL4905" s="5" t="str">
        <f>+VLOOKUP(D4905,'[1]Listado de Establecimientos'!$A$1:$P$65536,16,FALSE)</f>
        <v>RIOJA</v>
      </c>
      <c r="AM4905" s="5" t="str">
        <f>+VLOOKUP(D4905,'[1]Listado de Establecimientos'!$A$1:$Q$65536,17,FALSE)</f>
        <v xml:space="preserve">NARANJOS                                                    </v>
      </c>
      <c r="AN4905" s="5">
        <f t="shared" si="77"/>
        <v>5</v>
      </c>
    </row>
    <row r="4906" spans="1:40" ht="36" hidden="1">
      <c r="A4906" s="6">
        <v>497</v>
      </c>
      <c r="B4906" s="7" t="s">
        <v>34808</v>
      </c>
      <c r="C4906" s="8" t="s">
        <v>40</v>
      </c>
      <c r="D4906" s="7" t="s">
        <v>60</v>
      </c>
      <c r="E4906" s="7" t="s">
        <v>61</v>
      </c>
      <c r="F4906" s="7" t="s">
        <v>34809</v>
      </c>
      <c r="G4906" s="7" t="s">
        <v>34810</v>
      </c>
      <c r="H4906" s="7" t="s">
        <v>34811</v>
      </c>
      <c r="I4906" s="7" t="s">
        <v>119</v>
      </c>
      <c r="J4906" s="7" t="s">
        <v>34812</v>
      </c>
      <c r="K4906" s="7" t="s">
        <v>63</v>
      </c>
      <c r="L4906" s="7" t="s">
        <v>4501</v>
      </c>
      <c r="M4906" s="7" t="s">
        <v>35906</v>
      </c>
      <c r="N4906" s="9" t="s">
        <v>35907</v>
      </c>
      <c r="O4906" s="7" t="s">
        <v>926</v>
      </c>
      <c r="P4906" s="7" t="s">
        <v>927</v>
      </c>
      <c r="Q4906" s="7" t="s">
        <v>34806</v>
      </c>
      <c r="R4906" s="7" t="s">
        <v>24153</v>
      </c>
      <c r="S4906" s="7" t="s">
        <v>46</v>
      </c>
      <c r="T4906" s="7" t="s">
        <v>771</v>
      </c>
      <c r="U4906" s="7" t="s">
        <v>106</v>
      </c>
      <c r="V4906" s="7" t="s">
        <v>66</v>
      </c>
      <c r="W4906" s="7" t="s">
        <v>114</v>
      </c>
      <c r="X4906" s="7" t="s">
        <v>94</v>
      </c>
      <c r="Y4906" s="7" t="s">
        <v>50</v>
      </c>
      <c r="Z4906" s="7" t="s">
        <v>51</v>
      </c>
      <c r="AA4906" s="7" t="s">
        <v>52</v>
      </c>
      <c r="AB4906" s="7" t="s">
        <v>1132</v>
      </c>
      <c r="AC4906" s="17" t="s">
        <v>1574</v>
      </c>
      <c r="AD4906" s="17" t="s">
        <v>1134</v>
      </c>
      <c r="AE4906" s="7" t="s">
        <v>56</v>
      </c>
      <c r="AF4906" s="7" t="s">
        <v>1135</v>
      </c>
      <c r="AG4906" s="7" t="s">
        <v>34813</v>
      </c>
      <c r="AH4906" s="7" t="s">
        <v>1132</v>
      </c>
      <c r="AI4906" s="7" t="s">
        <v>1574</v>
      </c>
      <c r="AJ4906" s="7" t="s">
        <v>1134</v>
      </c>
      <c r="AK4906" s="10" t="s">
        <v>59</v>
      </c>
      <c r="AL4906" s="5" t="str">
        <f>+VLOOKUP(D4906,'[1]Listado de Establecimientos'!$A$1:$P$65536,16,FALSE)</f>
        <v>RIOJA</v>
      </c>
      <c r="AM4906" s="5" t="str">
        <f>+VLOOKUP(D4906,'[1]Listado de Establecimientos'!$A$1:$Q$65536,17,FALSE)</f>
        <v>NO PERTENECE A NINGUNA MICRORED</v>
      </c>
      <c r="AN4906" s="5">
        <f t="shared" si="77"/>
        <v>5</v>
      </c>
    </row>
    <row r="4907" spans="1:40" ht="36" hidden="1">
      <c r="A4907" s="6">
        <v>498</v>
      </c>
      <c r="B4907" s="7" t="s">
        <v>34814</v>
      </c>
      <c r="C4907" s="8" t="s">
        <v>40</v>
      </c>
      <c r="D4907" s="7" t="s">
        <v>41</v>
      </c>
      <c r="E4907" s="7" t="s">
        <v>42</v>
      </c>
      <c r="F4907" s="7" t="s">
        <v>1780</v>
      </c>
      <c r="G4907" s="7" t="s">
        <v>253</v>
      </c>
      <c r="H4907" s="7" t="s">
        <v>34815</v>
      </c>
      <c r="I4907" s="7" t="s">
        <v>152</v>
      </c>
      <c r="J4907" s="7" t="s">
        <v>34816</v>
      </c>
      <c r="K4907" s="7" t="s">
        <v>63</v>
      </c>
      <c r="L4907" s="7" t="s">
        <v>45</v>
      </c>
      <c r="M4907" s="7" t="s">
        <v>34817</v>
      </c>
      <c r="N4907" s="9" t="s">
        <v>34818</v>
      </c>
      <c r="O4907" s="7" t="s">
        <v>5316</v>
      </c>
      <c r="P4907" s="7" t="s">
        <v>5317</v>
      </c>
      <c r="Q4907" s="7" t="s">
        <v>34806</v>
      </c>
      <c r="R4907" s="7" t="s">
        <v>16246</v>
      </c>
      <c r="S4907" s="7" t="s">
        <v>46</v>
      </c>
      <c r="T4907" s="7" t="s">
        <v>2518</v>
      </c>
      <c r="U4907" s="7" t="s">
        <v>47</v>
      </c>
      <c r="V4907" s="7" t="s">
        <v>48</v>
      </c>
      <c r="W4907" s="7" t="s">
        <v>113</v>
      </c>
      <c r="X4907" s="7" t="s">
        <v>88</v>
      </c>
      <c r="Y4907" s="7" t="s">
        <v>50</v>
      </c>
      <c r="Z4907" s="7" t="s">
        <v>125</v>
      </c>
      <c r="AA4907" s="7" t="s">
        <v>52</v>
      </c>
      <c r="AB4907" s="7" t="s">
        <v>98</v>
      </c>
      <c r="AC4907" s="17" t="s">
        <v>99</v>
      </c>
      <c r="AD4907" s="17" t="s">
        <v>100</v>
      </c>
      <c r="AE4907" s="7" t="s">
        <v>56</v>
      </c>
      <c r="AF4907" s="7" t="s">
        <v>101</v>
      </c>
      <c r="AG4907" s="7" t="s">
        <v>34819</v>
      </c>
      <c r="AH4907" s="7" t="s">
        <v>98</v>
      </c>
      <c r="AI4907" s="7" t="s">
        <v>76</v>
      </c>
      <c r="AJ4907" s="7" t="s">
        <v>100</v>
      </c>
      <c r="AK4907" s="10" t="s">
        <v>59</v>
      </c>
      <c r="AL4907" s="5" t="str">
        <f>+VLOOKUP(D4907,'[1]Listado de Establecimientos'!$A$1:$P$65536,16,FALSE)</f>
        <v>NO PERTENECE A NINGUNA RED</v>
      </c>
      <c r="AM4907" s="5" t="str">
        <f>+VLOOKUP(D4907,'[1]Listado de Establecimientos'!$A$1:$Q$65536,17,FALSE)</f>
        <v>NO PERTENECE A NINGUNA MICRORED</v>
      </c>
      <c r="AN4907" s="5">
        <f t="shared" si="77"/>
        <v>5</v>
      </c>
    </row>
    <row r="4908" spans="1:40" ht="36" hidden="1">
      <c r="A4908" s="6">
        <v>499</v>
      </c>
      <c r="B4908" s="7" t="s">
        <v>34820</v>
      </c>
      <c r="C4908" s="8" t="s">
        <v>40</v>
      </c>
      <c r="D4908" s="7" t="s">
        <v>70</v>
      </c>
      <c r="E4908" s="7" t="s">
        <v>71</v>
      </c>
      <c r="F4908" s="7" t="s">
        <v>1389</v>
      </c>
      <c r="G4908" s="7" t="s">
        <v>213</v>
      </c>
      <c r="H4908" s="7" t="s">
        <v>34821</v>
      </c>
      <c r="I4908" s="7" t="s">
        <v>144</v>
      </c>
      <c r="J4908" s="7" t="s">
        <v>34822</v>
      </c>
      <c r="K4908" s="7" t="s">
        <v>86</v>
      </c>
      <c r="L4908" s="7" t="s">
        <v>45</v>
      </c>
      <c r="M4908" s="7" t="s">
        <v>34823</v>
      </c>
      <c r="N4908" s="9" t="s">
        <v>34824</v>
      </c>
      <c r="O4908" s="7" t="s">
        <v>439</v>
      </c>
      <c r="P4908" s="7" t="s">
        <v>440</v>
      </c>
      <c r="Q4908" s="7" t="s">
        <v>34806</v>
      </c>
      <c r="R4908" s="7" t="s">
        <v>21841</v>
      </c>
      <c r="S4908" s="7" t="s">
        <v>64</v>
      </c>
      <c r="T4908" s="7" t="s">
        <v>756</v>
      </c>
      <c r="U4908" s="7" t="s">
        <v>106</v>
      </c>
      <c r="V4908" s="7" t="s">
        <v>48</v>
      </c>
      <c r="W4908" s="7" t="s">
        <v>122</v>
      </c>
      <c r="X4908" s="7" t="s">
        <v>94</v>
      </c>
      <c r="Y4908" s="7" t="s">
        <v>50</v>
      </c>
      <c r="Z4908" s="7" t="s">
        <v>51</v>
      </c>
      <c r="AA4908" s="7" t="s">
        <v>52</v>
      </c>
      <c r="AB4908" s="7" t="s">
        <v>205</v>
      </c>
      <c r="AC4908" s="17" t="s">
        <v>148</v>
      </c>
      <c r="AD4908" s="17" t="s">
        <v>1226</v>
      </c>
      <c r="AE4908" s="7" t="s">
        <v>56</v>
      </c>
      <c r="AF4908" s="7" t="s">
        <v>1684</v>
      </c>
      <c r="AG4908" s="7" t="s">
        <v>34825</v>
      </c>
      <c r="AH4908" s="7" t="s">
        <v>205</v>
      </c>
      <c r="AI4908" s="7" t="s">
        <v>148</v>
      </c>
      <c r="AJ4908" s="7" t="s">
        <v>1226</v>
      </c>
      <c r="AK4908" s="10" t="s">
        <v>59</v>
      </c>
      <c r="AL4908" s="5" t="str">
        <f>+VLOOKUP(D4908,'[1]Listado de Establecimientos'!$A$1:$P$65536,16,FALSE)</f>
        <v>PICOTA</v>
      </c>
      <c r="AM4908" s="5" t="str">
        <f>+VLOOKUP(D4908,'[1]Listado de Establecimientos'!$A$1:$Q$65536,17,FALSE)</f>
        <v>PICOTA</v>
      </c>
      <c r="AN4908" s="5">
        <f t="shared" si="77"/>
        <v>5</v>
      </c>
    </row>
    <row r="4909" spans="1:40" ht="36" hidden="1">
      <c r="A4909" s="6">
        <v>500</v>
      </c>
      <c r="B4909" s="7" t="s">
        <v>34826</v>
      </c>
      <c r="C4909" s="8" t="s">
        <v>40</v>
      </c>
      <c r="D4909" s="7" t="s">
        <v>41</v>
      </c>
      <c r="E4909" s="7" t="s">
        <v>42</v>
      </c>
      <c r="F4909" s="7" t="s">
        <v>34827</v>
      </c>
      <c r="G4909" s="7" t="s">
        <v>34828</v>
      </c>
      <c r="H4909" s="7" t="s">
        <v>34829</v>
      </c>
      <c r="I4909" s="7" t="s">
        <v>261</v>
      </c>
      <c r="J4909" s="7" t="s">
        <v>34830</v>
      </c>
      <c r="K4909" s="7" t="s">
        <v>63</v>
      </c>
      <c r="L4909" s="7" t="s">
        <v>45</v>
      </c>
      <c r="M4909" s="7" t="s">
        <v>34831</v>
      </c>
      <c r="N4909" s="9" t="s">
        <v>34832</v>
      </c>
      <c r="O4909" s="7" t="s">
        <v>162</v>
      </c>
      <c r="P4909" s="7" t="s">
        <v>163</v>
      </c>
      <c r="Q4909" s="7" t="s">
        <v>34806</v>
      </c>
      <c r="R4909" s="7" t="s">
        <v>1352</v>
      </c>
      <c r="S4909" s="7" t="s">
        <v>64</v>
      </c>
      <c r="T4909" s="7" t="s">
        <v>7637</v>
      </c>
      <c r="U4909" s="7" t="s">
        <v>106</v>
      </c>
      <c r="V4909" s="7" t="s">
        <v>159</v>
      </c>
      <c r="W4909" s="7" t="s">
        <v>49</v>
      </c>
      <c r="X4909" s="7" t="s">
        <v>94</v>
      </c>
      <c r="Y4909" s="7" t="s">
        <v>50</v>
      </c>
      <c r="Z4909" s="7" t="s">
        <v>51</v>
      </c>
      <c r="AA4909" s="7" t="s">
        <v>52</v>
      </c>
      <c r="AB4909" s="7" t="s">
        <v>98</v>
      </c>
      <c r="AC4909" s="17" t="s">
        <v>99</v>
      </c>
      <c r="AD4909" s="17" t="s">
        <v>100</v>
      </c>
      <c r="AE4909" s="7" t="s">
        <v>56</v>
      </c>
      <c r="AF4909" s="7" t="s">
        <v>101</v>
      </c>
      <c r="AG4909" s="7" t="s">
        <v>34833</v>
      </c>
      <c r="AH4909" s="7" t="s">
        <v>98</v>
      </c>
      <c r="AI4909" s="7" t="s">
        <v>76</v>
      </c>
      <c r="AJ4909" s="7" t="s">
        <v>100</v>
      </c>
      <c r="AK4909" s="10" t="s">
        <v>59</v>
      </c>
      <c r="AL4909" s="5" t="str">
        <f>+VLOOKUP(D4909,'[1]Listado de Establecimientos'!$A$1:$P$65536,16,FALSE)</f>
        <v>NO PERTENECE A NINGUNA RED</v>
      </c>
      <c r="AM4909" s="5" t="str">
        <f>+VLOOKUP(D4909,'[1]Listado de Establecimientos'!$A$1:$Q$65536,17,FALSE)</f>
        <v>NO PERTENECE A NINGUNA MICRORED</v>
      </c>
      <c r="AN4909" s="5">
        <f t="shared" si="77"/>
        <v>5</v>
      </c>
    </row>
    <row r="4910" spans="1:40" ht="36" hidden="1">
      <c r="A4910" s="6">
        <v>501</v>
      </c>
      <c r="B4910" s="7" t="s">
        <v>34834</v>
      </c>
      <c r="C4910" s="8" t="s">
        <v>40</v>
      </c>
      <c r="D4910" s="7" t="s">
        <v>102</v>
      </c>
      <c r="E4910" s="7" t="s">
        <v>103</v>
      </c>
      <c r="F4910" s="7" t="s">
        <v>6739</v>
      </c>
      <c r="G4910" s="7" t="s">
        <v>1023</v>
      </c>
      <c r="H4910" s="7" t="s">
        <v>29888</v>
      </c>
      <c r="I4910" s="7" t="s">
        <v>922</v>
      </c>
      <c r="J4910" s="7" t="s">
        <v>18349</v>
      </c>
      <c r="K4910" s="7" t="s">
        <v>86</v>
      </c>
      <c r="L4910" s="7" t="s">
        <v>45</v>
      </c>
      <c r="M4910" s="7" t="s">
        <v>34835</v>
      </c>
      <c r="N4910" s="9" t="s">
        <v>34836</v>
      </c>
      <c r="O4910" s="7" t="s">
        <v>1128</v>
      </c>
      <c r="P4910" s="7" t="s">
        <v>1129</v>
      </c>
      <c r="Q4910" s="7" t="s">
        <v>34806</v>
      </c>
      <c r="R4910" s="7" t="s">
        <v>16466</v>
      </c>
      <c r="S4910" s="7" t="s">
        <v>64</v>
      </c>
      <c r="T4910" s="7" t="s">
        <v>305</v>
      </c>
      <c r="U4910" s="7" t="s">
        <v>73</v>
      </c>
      <c r="V4910" s="7" t="s">
        <v>48</v>
      </c>
      <c r="W4910" s="7" t="s">
        <v>94</v>
      </c>
      <c r="X4910" s="7" t="s">
        <v>94</v>
      </c>
      <c r="Y4910" s="7" t="s">
        <v>50</v>
      </c>
      <c r="Z4910" s="7" t="s">
        <v>51</v>
      </c>
      <c r="AA4910" s="7" t="s">
        <v>52</v>
      </c>
      <c r="AB4910" s="7" t="s">
        <v>7328</v>
      </c>
      <c r="AC4910" s="17" t="s">
        <v>2007</v>
      </c>
      <c r="AD4910" s="17" t="s">
        <v>7329</v>
      </c>
      <c r="AE4910" s="7" t="s">
        <v>56</v>
      </c>
      <c r="AF4910" s="7" t="s">
        <v>7575</v>
      </c>
      <c r="AG4910" s="7" t="s">
        <v>34837</v>
      </c>
      <c r="AH4910" s="7" t="s">
        <v>7328</v>
      </c>
      <c r="AI4910" s="7" t="s">
        <v>9292</v>
      </c>
      <c r="AJ4910" s="7" t="s">
        <v>7329</v>
      </c>
      <c r="AK4910" s="10" t="s">
        <v>59</v>
      </c>
      <c r="AL4910" s="5" t="str">
        <f>+VLOOKUP(D4910,'[1]Listado de Establecimientos'!$A$1:$P$65536,16,FALSE)</f>
        <v>RIOJA</v>
      </c>
      <c r="AM4910" s="5" t="str">
        <f>+VLOOKUP(D4910,'[1]Listado de Establecimientos'!$A$1:$Q$65536,17,FALSE)</f>
        <v xml:space="preserve">NUEVA CAJAMARCA                                             </v>
      </c>
      <c r="AN4910" s="5">
        <f t="shared" si="77"/>
        <v>5</v>
      </c>
    </row>
    <row r="4911" spans="1:40" ht="36" hidden="1">
      <c r="A4911" s="6">
        <v>502</v>
      </c>
      <c r="B4911" s="7" t="s">
        <v>34838</v>
      </c>
      <c r="C4911" s="8" t="s">
        <v>40</v>
      </c>
      <c r="D4911" s="7" t="s">
        <v>41</v>
      </c>
      <c r="E4911" s="7" t="s">
        <v>42</v>
      </c>
      <c r="F4911" s="7" t="s">
        <v>115</v>
      </c>
      <c r="G4911" s="7" t="s">
        <v>4299</v>
      </c>
      <c r="H4911" s="7" t="s">
        <v>34839</v>
      </c>
      <c r="I4911" s="7" t="s">
        <v>922</v>
      </c>
      <c r="J4911" s="7" t="s">
        <v>12138</v>
      </c>
      <c r="K4911" s="7" t="s">
        <v>44</v>
      </c>
      <c r="L4911" s="7" t="s">
        <v>45</v>
      </c>
      <c r="M4911" s="7" t="s">
        <v>34840</v>
      </c>
      <c r="N4911" s="9" t="s">
        <v>34841</v>
      </c>
      <c r="O4911" s="7" t="s">
        <v>6750</v>
      </c>
      <c r="P4911" s="7" t="s">
        <v>6751</v>
      </c>
      <c r="Q4911" s="7" t="s">
        <v>34806</v>
      </c>
      <c r="R4911" s="7" t="s">
        <v>5152</v>
      </c>
      <c r="S4911" s="7" t="s">
        <v>46</v>
      </c>
      <c r="T4911" s="7" t="s">
        <v>2955</v>
      </c>
      <c r="U4911" s="7" t="s">
        <v>106</v>
      </c>
      <c r="V4911" s="7" t="s">
        <v>2057</v>
      </c>
      <c r="W4911" s="7" t="s">
        <v>270</v>
      </c>
      <c r="X4911" s="7" t="s">
        <v>715</v>
      </c>
      <c r="Y4911" s="7" t="s">
        <v>50</v>
      </c>
      <c r="Z4911" s="7" t="s">
        <v>51</v>
      </c>
      <c r="AA4911" s="7" t="s">
        <v>52</v>
      </c>
      <c r="AB4911" s="7" t="s">
        <v>98</v>
      </c>
      <c r="AC4911" s="17" t="s">
        <v>99</v>
      </c>
      <c r="AD4911" s="17" t="s">
        <v>100</v>
      </c>
      <c r="AE4911" s="7" t="s">
        <v>56</v>
      </c>
      <c r="AF4911" s="7" t="s">
        <v>101</v>
      </c>
      <c r="AG4911" s="7" t="s">
        <v>34842</v>
      </c>
      <c r="AH4911" s="7" t="s">
        <v>98</v>
      </c>
      <c r="AI4911" s="7" t="s">
        <v>76</v>
      </c>
      <c r="AJ4911" s="7" t="s">
        <v>100</v>
      </c>
      <c r="AK4911" s="10" t="s">
        <v>59</v>
      </c>
      <c r="AL4911" s="5" t="str">
        <f>+VLOOKUP(D4911,'[1]Listado de Establecimientos'!$A$1:$P$65536,16,FALSE)</f>
        <v>NO PERTENECE A NINGUNA RED</v>
      </c>
      <c r="AM4911" s="5" t="str">
        <f>+VLOOKUP(D4911,'[1]Listado de Establecimientos'!$A$1:$Q$65536,17,FALSE)</f>
        <v>NO PERTENECE A NINGUNA MICRORED</v>
      </c>
      <c r="AN4911" s="5">
        <f t="shared" si="77"/>
        <v>5</v>
      </c>
    </row>
    <row r="4912" spans="1:40" ht="36" hidden="1">
      <c r="A4912" s="6">
        <v>503</v>
      </c>
      <c r="B4912" s="7" t="s">
        <v>34843</v>
      </c>
      <c r="C4912" s="8" t="s">
        <v>40</v>
      </c>
      <c r="D4912" s="7" t="s">
        <v>91</v>
      </c>
      <c r="E4912" s="7" t="s">
        <v>92</v>
      </c>
      <c r="F4912" s="7" t="s">
        <v>214</v>
      </c>
      <c r="G4912" s="7" t="s">
        <v>216</v>
      </c>
      <c r="H4912" s="7" t="s">
        <v>7803</v>
      </c>
      <c r="I4912" s="7" t="s">
        <v>94</v>
      </c>
      <c r="J4912" s="7" t="s">
        <v>34844</v>
      </c>
      <c r="K4912" s="7" t="s">
        <v>86</v>
      </c>
      <c r="L4912" s="7" t="s">
        <v>45</v>
      </c>
      <c r="M4912" s="7" t="s">
        <v>34845</v>
      </c>
      <c r="N4912" s="9" t="s">
        <v>34846</v>
      </c>
      <c r="O4912" s="7" t="s">
        <v>91</v>
      </c>
      <c r="P4912" s="7" t="s">
        <v>92</v>
      </c>
      <c r="Q4912" s="7" t="s">
        <v>34806</v>
      </c>
      <c r="R4912" s="7" t="s">
        <v>396</v>
      </c>
      <c r="S4912" s="7" t="s">
        <v>64</v>
      </c>
      <c r="T4912" s="7" t="s">
        <v>2586</v>
      </c>
      <c r="U4912" s="7" t="s">
        <v>740</v>
      </c>
      <c r="V4912" s="7" t="s">
        <v>2048</v>
      </c>
      <c r="W4912" s="7" t="s">
        <v>107</v>
      </c>
      <c r="X4912" s="7" t="s">
        <v>94</v>
      </c>
      <c r="Y4912" s="7" t="s">
        <v>50</v>
      </c>
      <c r="Z4912" s="7" t="s">
        <v>51</v>
      </c>
      <c r="AA4912" s="7" t="s">
        <v>52</v>
      </c>
      <c r="AB4912" s="7" t="s">
        <v>199</v>
      </c>
      <c r="AC4912" s="17" t="s">
        <v>697</v>
      </c>
      <c r="AD4912" s="17" t="s">
        <v>698</v>
      </c>
      <c r="AE4912" s="7" t="s">
        <v>56</v>
      </c>
      <c r="AF4912" s="7" t="s">
        <v>699</v>
      </c>
      <c r="AG4912" s="7" t="s">
        <v>34847</v>
      </c>
      <c r="AH4912" s="7" t="s">
        <v>199</v>
      </c>
      <c r="AI4912" s="7" t="s">
        <v>701</v>
      </c>
      <c r="AJ4912" s="7" t="s">
        <v>702</v>
      </c>
      <c r="AK4912" s="10" t="s">
        <v>59</v>
      </c>
      <c r="AL4912" s="5" t="str">
        <f>+VLOOKUP(D4912,'[1]Listado de Establecimientos'!$A$1:$P$65536,16,FALSE)</f>
        <v>SAN MARTIN</v>
      </c>
      <c r="AM4912" s="5" t="str">
        <f>+VLOOKUP(D4912,'[1]Listado de Establecimientos'!$A$1:$Q$65536,17,FALSE)</f>
        <v>BANDA DE SHILCAYO</v>
      </c>
      <c r="AN4912" s="5">
        <f t="shared" si="77"/>
        <v>5</v>
      </c>
    </row>
    <row r="4913" spans="1:40" ht="36" hidden="1">
      <c r="A4913" s="6">
        <v>504</v>
      </c>
      <c r="B4913" s="7" t="s">
        <v>34848</v>
      </c>
      <c r="C4913" s="8" t="s">
        <v>40</v>
      </c>
      <c r="D4913" s="7" t="s">
        <v>83</v>
      </c>
      <c r="E4913" s="7" t="s">
        <v>143</v>
      </c>
      <c r="F4913" s="7" t="s">
        <v>1230</v>
      </c>
      <c r="G4913" s="7" t="s">
        <v>1002</v>
      </c>
      <c r="H4913" s="7" t="s">
        <v>34849</v>
      </c>
      <c r="I4913" s="7" t="s">
        <v>819</v>
      </c>
      <c r="J4913" s="7" t="s">
        <v>34850</v>
      </c>
      <c r="K4913" s="7" t="s">
        <v>63</v>
      </c>
      <c r="L4913" s="7" t="s">
        <v>45</v>
      </c>
      <c r="M4913" s="7" t="s">
        <v>34851</v>
      </c>
      <c r="N4913" s="9" t="s">
        <v>34852</v>
      </c>
      <c r="O4913" s="7" t="s">
        <v>710</v>
      </c>
      <c r="P4913" s="7" t="s">
        <v>711</v>
      </c>
      <c r="Q4913" s="7" t="s">
        <v>34806</v>
      </c>
      <c r="R4913" s="7" t="s">
        <v>3795</v>
      </c>
      <c r="S4913" s="7" t="s">
        <v>46</v>
      </c>
      <c r="T4913" s="7" t="s">
        <v>7704</v>
      </c>
      <c r="U4913" s="7" t="s">
        <v>106</v>
      </c>
      <c r="V4913" s="7" t="s">
        <v>48</v>
      </c>
      <c r="W4913" s="7" t="s">
        <v>88</v>
      </c>
      <c r="X4913" s="7" t="s">
        <v>88</v>
      </c>
      <c r="Y4913" s="7" t="s">
        <v>50</v>
      </c>
      <c r="Z4913" s="7" t="s">
        <v>51</v>
      </c>
      <c r="AA4913" s="7" t="s">
        <v>52</v>
      </c>
      <c r="AB4913" s="7" t="s">
        <v>204</v>
      </c>
      <c r="AC4913" s="17" t="s">
        <v>204</v>
      </c>
      <c r="AD4913" s="17" t="s">
        <v>447</v>
      </c>
      <c r="AE4913" s="7" t="s">
        <v>56</v>
      </c>
      <c r="AF4913" s="7" t="s">
        <v>717</v>
      </c>
      <c r="AG4913" s="7" t="s">
        <v>34853</v>
      </c>
      <c r="AH4913" s="7" t="s">
        <v>204</v>
      </c>
      <c r="AI4913" s="7" t="s">
        <v>204</v>
      </c>
      <c r="AJ4913" s="7" t="s">
        <v>447</v>
      </c>
      <c r="AK4913" s="10" t="s">
        <v>59</v>
      </c>
      <c r="AL4913" s="5" t="str">
        <f>+VLOOKUP(D4913,'[1]Listado de Establecimientos'!$A$1:$P$65536,16,FALSE)</f>
        <v>MOYOBAMBA</v>
      </c>
      <c r="AM4913" s="5" t="str">
        <f>+VLOOKUP(D4913,'[1]Listado de Establecimientos'!$A$1:$Q$65536,17,FALSE)</f>
        <v>NO PERTENECE A NINGUNA MICRORED</v>
      </c>
      <c r="AN4913" s="5">
        <f t="shared" si="77"/>
        <v>5</v>
      </c>
    </row>
    <row r="4914" spans="1:40" ht="36" hidden="1">
      <c r="A4914" s="6">
        <v>505</v>
      </c>
      <c r="B4914" s="7" t="s">
        <v>34854</v>
      </c>
      <c r="C4914" s="8" t="s">
        <v>40</v>
      </c>
      <c r="D4914" s="7" t="s">
        <v>60</v>
      </c>
      <c r="E4914" s="7" t="s">
        <v>61</v>
      </c>
      <c r="F4914" s="7" t="s">
        <v>34855</v>
      </c>
      <c r="G4914" s="7" t="s">
        <v>34856</v>
      </c>
      <c r="H4914" s="7" t="s">
        <v>34857</v>
      </c>
      <c r="I4914" s="7" t="s">
        <v>49</v>
      </c>
      <c r="J4914" s="7" t="s">
        <v>34858</v>
      </c>
      <c r="K4914" s="7" t="s">
        <v>63</v>
      </c>
      <c r="L4914" s="7" t="s">
        <v>45</v>
      </c>
      <c r="M4914" s="7" t="s">
        <v>34859</v>
      </c>
      <c r="N4914" s="9" t="s">
        <v>34860</v>
      </c>
      <c r="O4914" s="7" t="s">
        <v>328</v>
      </c>
      <c r="P4914" s="7" t="s">
        <v>329</v>
      </c>
      <c r="Q4914" s="7" t="s">
        <v>34806</v>
      </c>
      <c r="R4914" s="7" t="s">
        <v>6842</v>
      </c>
      <c r="S4914" s="7" t="s">
        <v>46</v>
      </c>
      <c r="T4914" s="7" t="s">
        <v>3689</v>
      </c>
      <c r="U4914" s="7" t="s">
        <v>73</v>
      </c>
      <c r="V4914" s="7" t="s">
        <v>66</v>
      </c>
      <c r="W4914" s="7" t="s">
        <v>122</v>
      </c>
      <c r="X4914" s="7" t="s">
        <v>94</v>
      </c>
      <c r="Y4914" s="7" t="s">
        <v>50</v>
      </c>
      <c r="Z4914" s="7" t="s">
        <v>51</v>
      </c>
      <c r="AA4914" s="7" t="s">
        <v>52</v>
      </c>
      <c r="AB4914" s="7" t="s">
        <v>1950</v>
      </c>
      <c r="AC4914" s="17" t="s">
        <v>716</v>
      </c>
      <c r="AD4914" s="17" t="s">
        <v>1951</v>
      </c>
      <c r="AE4914" s="7" t="s">
        <v>56</v>
      </c>
      <c r="AF4914" s="7" t="s">
        <v>1952</v>
      </c>
      <c r="AG4914" s="7" t="s">
        <v>34861</v>
      </c>
      <c r="AH4914" s="7" t="s">
        <v>1950</v>
      </c>
      <c r="AI4914" s="7" t="s">
        <v>204</v>
      </c>
      <c r="AJ4914" s="7" t="s">
        <v>1951</v>
      </c>
      <c r="AK4914" s="10" t="s">
        <v>59</v>
      </c>
      <c r="AL4914" s="5" t="str">
        <f>+VLOOKUP(D4914,'[1]Listado de Establecimientos'!$A$1:$P$65536,16,FALSE)</f>
        <v>RIOJA</v>
      </c>
      <c r="AM4914" s="5" t="str">
        <f>+VLOOKUP(D4914,'[1]Listado de Establecimientos'!$A$1:$Q$65536,17,FALSE)</f>
        <v>NO PERTENECE A NINGUNA MICRORED</v>
      </c>
      <c r="AN4914" s="5">
        <f t="shared" si="77"/>
        <v>5</v>
      </c>
    </row>
    <row r="4915" spans="1:40" ht="36" hidden="1">
      <c r="A4915" s="6">
        <v>506</v>
      </c>
      <c r="B4915" s="7" t="s">
        <v>34862</v>
      </c>
      <c r="C4915" s="8" t="s">
        <v>40</v>
      </c>
      <c r="D4915" s="7" t="s">
        <v>150</v>
      </c>
      <c r="E4915" s="7" t="s">
        <v>151</v>
      </c>
      <c r="F4915" s="7" t="s">
        <v>199</v>
      </c>
      <c r="G4915" s="7" t="s">
        <v>5673</v>
      </c>
      <c r="H4915" s="7" t="s">
        <v>1663</v>
      </c>
      <c r="I4915" s="7" t="s">
        <v>86</v>
      </c>
      <c r="J4915" s="7" t="s">
        <v>34863</v>
      </c>
      <c r="K4915" s="7" t="s">
        <v>63</v>
      </c>
      <c r="L4915" s="7" t="s">
        <v>45</v>
      </c>
      <c r="M4915" s="7" t="s">
        <v>34864</v>
      </c>
      <c r="N4915" s="9" t="s">
        <v>34865</v>
      </c>
      <c r="O4915" s="7" t="s">
        <v>14956</v>
      </c>
      <c r="P4915" s="7" t="s">
        <v>14957</v>
      </c>
      <c r="Q4915" s="7" t="s">
        <v>34806</v>
      </c>
      <c r="R4915" s="7" t="s">
        <v>5556</v>
      </c>
      <c r="S4915" s="7" t="s">
        <v>64</v>
      </c>
      <c r="T4915" s="7" t="s">
        <v>5448</v>
      </c>
      <c r="U4915" s="7" t="s">
        <v>106</v>
      </c>
      <c r="V4915" s="7" t="s">
        <v>153</v>
      </c>
      <c r="W4915" s="7" t="s">
        <v>122</v>
      </c>
      <c r="X4915" s="7" t="s">
        <v>122</v>
      </c>
      <c r="Y4915" s="7" t="s">
        <v>50</v>
      </c>
      <c r="Z4915" s="7" t="s">
        <v>51</v>
      </c>
      <c r="AA4915" s="7" t="s">
        <v>52</v>
      </c>
      <c r="AB4915" s="7" t="s">
        <v>5771</v>
      </c>
      <c r="AC4915" s="17" t="s">
        <v>1472</v>
      </c>
      <c r="AD4915" s="17" t="s">
        <v>5773</v>
      </c>
      <c r="AE4915" s="7" t="s">
        <v>56</v>
      </c>
      <c r="AF4915" s="7" t="s">
        <v>6457</v>
      </c>
      <c r="AG4915" s="7" t="s">
        <v>34866</v>
      </c>
      <c r="AH4915" s="7" t="s">
        <v>5771</v>
      </c>
      <c r="AI4915" s="7" t="s">
        <v>5772</v>
      </c>
      <c r="AJ4915" s="7" t="s">
        <v>5773</v>
      </c>
      <c r="AK4915" s="10" t="s">
        <v>59</v>
      </c>
      <c r="AL4915" s="5" t="str">
        <f>+VLOOKUP(D4915,'[1]Listado de Establecimientos'!$A$1:$P$65536,16,FALSE)</f>
        <v>TOCACHE</v>
      </c>
      <c r="AM4915" s="5" t="str">
        <f>+VLOOKUP(D4915,'[1]Listado de Establecimientos'!$A$1:$Q$65536,17,FALSE)</f>
        <v>UCHIZA</v>
      </c>
      <c r="AN4915" s="5">
        <f t="shared" si="77"/>
        <v>5</v>
      </c>
    </row>
    <row r="4916" spans="1:40" ht="36" hidden="1">
      <c r="A4916" s="6">
        <v>507</v>
      </c>
      <c r="B4916" s="7" t="s">
        <v>34867</v>
      </c>
      <c r="C4916" s="8" t="s">
        <v>40</v>
      </c>
      <c r="D4916" s="7" t="s">
        <v>145</v>
      </c>
      <c r="E4916" s="7" t="s">
        <v>146</v>
      </c>
      <c r="F4916" s="7" t="s">
        <v>34868</v>
      </c>
      <c r="G4916" s="7" t="s">
        <v>5629</v>
      </c>
      <c r="H4916" s="7" t="s">
        <v>34869</v>
      </c>
      <c r="I4916" s="7" t="s">
        <v>1474</v>
      </c>
      <c r="J4916" s="7" t="s">
        <v>34870</v>
      </c>
      <c r="K4916" s="7" t="s">
        <v>44</v>
      </c>
      <c r="L4916" s="7" t="s">
        <v>45</v>
      </c>
      <c r="M4916" s="7" t="s">
        <v>34871</v>
      </c>
      <c r="N4916" s="9" t="s">
        <v>34872</v>
      </c>
      <c r="O4916" s="7" t="s">
        <v>78</v>
      </c>
      <c r="P4916" s="7" t="s">
        <v>78</v>
      </c>
      <c r="Q4916" s="7" t="s">
        <v>34806</v>
      </c>
      <c r="R4916" s="7" t="s">
        <v>25280</v>
      </c>
      <c r="S4916" s="7" t="s">
        <v>46</v>
      </c>
      <c r="T4916" s="7" t="s">
        <v>4288</v>
      </c>
      <c r="U4916" s="7" t="s">
        <v>65</v>
      </c>
      <c r="V4916" s="7" t="s">
        <v>123</v>
      </c>
      <c r="W4916" s="7" t="s">
        <v>49</v>
      </c>
      <c r="X4916" s="7" t="s">
        <v>49</v>
      </c>
      <c r="Y4916" s="7" t="s">
        <v>50</v>
      </c>
      <c r="Z4916" s="7" t="s">
        <v>51</v>
      </c>
      <c r="AA4916" s="7" t="s">
        <v>52</v>
      </c>
      <c r="AB4916" s="7" t="s">
        <v>179</v>
      </c>
      <c r="AC4916" s="17" t="s">
        <v>448</v>
      </c>
      <c r="AD4916" s="17" t="s">
        <v>252</v>
      </c>
      <c r="AE4916" s="7" t="s">
        <v>56</v>
      </c>
      <c r="AF4916" s="7" t="s">
        <v>449</v>
      </c>
      <c r="AG4916" s="7" t="s">
        <v>34873</v>
      </c>
      <c r="AH4916" s="7" t="s">
        <v>179</v>
      </c>
      <c r="AI4916" s="7" t="s">
        <v>450</v>
      </c>
      <c r="AJ4916" s="7" t="s">
        <v>252</v>
      </c>
      <c r="AK4916" s="10" t="s">
        <v>59</v>
      </c>
      <c r="AL4916" s="5" t="str">
        <f>+VLOOKUP(D4916,'[1]Listado de Establecimientos'!$A$1:$P$65536,16,FALSE)</f>
        <v>MARISCAL CACERES</v>
      </c>
      <c r="AM4916" s="5" t="str">
        <f>+VLOOKUP(D4916,'[1]Listado de Establecimientos'!$A$1:$Q$65536,17,FALSE)</f>
        <v>NO PERTENECE A NINGUNA MICRORRED</v>
      </c>
      <c r="AN4916" s="5">
        <f t="shared" si="77"/>
        <v>5</v>
      </c>
    </row>
    <row r="4917" spans="1:40" ht="36" hidden="1">
      <c r="A4917" s="6">
        <v>508</v>
      </c>
      <c r="B4917" s="7" t="s">
        <v>34874</v>
      </c>
      <c r="C4917" s="8" t="s">
        <v>40</v>
      </c>
      <c r="D4917" s="7" t="s">
        <v>175</v>
      </c>
      <c r="E4917" s="7" t="s">
        <v>176</v>
      </c>
      <c r="F4917" s="7" t="s">
        <v>2581</v>
      </c>
      <c r="G4917" s="7" t="s">
        <v>118</v>
      </c>
      <c r="H4917" s="7" t="s">
        <v>34875</v>
      </c>
      <c r="I4917" s="7" t="s">
        <v>88</v>
      </c>
      <c r="J4917" s="7" t="s">
        <v>31798</v>
      </c>
      <c r="K4917" s="7" t="s">
        <v>63</v>
      </c>
      <c r="L4917" s="7" t="s">
        <v>45</v>
      </c>
      <c r="M4917" s="7" t="s">
        <v>34876</v>
      </c>
      <c r="N4917" s="9" t="s">
        <v>34877</v>
      </c>
      <c r="O4917" s="7" t="s">
        <v>7396</v>
      </c>
      <c r="P4917" s="7" t="s">
        <v>7397</v>
      </c>
      <c r="Q4917" s="7" t="s">
        <v>34806</v>
      </c>
      <c r="R4917" s="7" t="s">
        <v>9085</v>
      </c>
      <c r="S4917" s="7" t="s">
        <v>64</v>
      </c>
      <c r="T4917" s="7" t="s">
        <v>5105</v>
      </c>
      <c r="U4917" s="7" t="s">
        <v>4439</v>
      </c>
      <c r="V4917" s="7" t="s">
        <v>48</v>
      </c>
      <c r="W4917" s="7" t="s">
        <v>113</v>
      </c>
      <c r="X4917" s="7" t="s">
        <v>88</v>
      </c>
      <c r="Y4917" s="7" t="s">
        <v>50</v>
      </c>
      <c r="Z4917" s="7" t="s">
        <v>51</v>
      </c>
      <c r="AA4917" s="7" t="s">
        <v>52</v>
      </c>
      <c r="AB4917" s="7" t="s">
        <v>919</v>
      </c>
      <c r="AC4917" s="17" t="s">
        <v>12494</v>
      </c>
      <c r="AD4917" s="17" t="s">
        <v>34878</v>
      </c>
      <c r="AE4917" s="7" t="s">
        <v>56</v>
      </c>
      <c r="AF4917" s="7" t="s">
        <v>34879</v>
      </c>
      <c r="AG4917" s="7" t="s">
        <v>34880</v>
      </c>
      <c r="AH4917" s="7" t="s">
        <v>919</v>
      </c>
      <c r="AI4917" s="7" t="s">
        <v>256</v>
      </c>
      <c r="AJ4917" s="7" t="s">
        <v>34878</v>
      </c>
      <c r="AK4917" s="10" t="s">
        <v>59</v>
      </c>
      <c r="AL4917" s="5" t="str">
        <f>+VLOOKUP(D4917,'[1]Listado de Establecimientos'!$A$1:$P$65536,16,FALSE)</f>
        <v>BELLAVISTA</v>
      </c>
      <c r="AM4917" s="5" t="str">
        <f>+VLOOKUP(D4917,'[1]Listado de Establecimientos'!$A$1:$Q$65536,17,FALSE)</f>
        <v>BELLAVISTA</v>
      </c>
      <c r="AN4917" s="5">
        <f t="shared" si="77"/>
        <v>5</v>
      </c>
    </row>
    <row r="4918" spans="1:40" ht="36" hidden="1">
      <c r="A4918" s="6">
        <v>509</v>
      </c>
      <c r="B4918" s="7" t="s">
        <v>34881</v>
      </c>
      <c r="C4918" s="8" t="s">
        <v>40</v>
      </c>
      <c r="D4918" s="7" t="s">
        <v>175</v>
      </c>
      <c r="E4918" s="7" t="s">
        <v>176</v>
      </c>
      <c r="F4918" s="7" t="s">
        <v>1022</v>
      </c>
      <c r="G4918" s="7" t="s">
        <v>17261</v>
      </c>
      <c r="H4918" s="7" t="s">
        <v>34882</v>
      </c>
      <c r="I4918" s="7" t="s">
        <v>93</v>
      </c>
      <c r="J4918" s="7" t="s">
        <v>25530</v>
      </c>
      <c r="K4918" s="7" t="s">
        <v>63</v>
      </c>
      <c r="L4918" s="7" t="s">
        <v>45</v>
      </c>
      <c r="M4918" s="7" t="s">
        <v>34883</v>
      </c>
      <c r="N4918" s="9" t="s">
        <v>34884</v>
      </c>
      <c r="O4918" s="7" t="s">
        <v>1722</v>
      </c>
      <c r="P4918" s="7" t="s">
        <v>1723</v>
      </c>
      <c r="Q4918" s="7" t="s">
        <v>34587</v>
      </c>
      <c r="R4918" s="7" t="s">
        <v>8720</v>
      </c>
      <c r="S4918" s="7" t="s">
        <v>64</v>
      </c>
      <c r="T4918" s="7" t="s">
        <v>1563</v>
      </c>
      <c r="U4918" s="7" t="s">
        <v>2659</v>
      </c>
      <c r="V4918" s="7" t="s">
        <v>48</v>
      </c>
      <c r="W4918" s="7" t="s">
        <v>94</v>
      </c>
      <c r="X4918" s="7" t="s">
        <v>79</v>
      </c>
      <c r="Y4918" s="7" t="s">
        <v>50</v>
      </c>
      <c r="Z4918" s="7" t="s">
        <v>51</v>
      </c>
      <c r="AA4918" s="7" t="s">
        <v>52</v>
      </c>
      <c r="AB4918" s="7" t="s">
        <v>919</v>
      </c>
      <c r="AC4918" s="17" t="s">
        <v>12494</v>
      </c>
      <c r="AD4918" s="17" t="s">
        <v>34878</v>
      </c>
      <c r="AE4918" s="7" t="s">
        <v>56</v>
      </c>
      <c r="AF4918" s="7" t="s">
        <v>34879</v>
      </c>
      <c r="AG4918" s="7" t="s">
        <v>34885</v>
      </c>
      <c r="AH4918" s="7" t="s">
        <v>919</v>
      </c>
      <c r="AI4918" s="7" t="s">
        <v>256</v>
      </c>
      <c r="AJ4918" s="7" t="s">
        <v>34878</v>
      </c>
      <c r="AK4918" s="10" t="s">
        <v>59</v>
      </c>
      <c r="AL4918" s="5" t="str">
        <f>+VLOOKUP(D4918,'[1]Listado de Establecimientos'!$A$1:$P$65536,16,FALSE)</f>
        <v>BELLAVISTA</v>
      </c>
      <c r="AM4918" s="5" t="str">
        <f>+VLOOKUP(D4918,'[1]Listado de Establecimientos'!$A$1:$Q$65536,17,FALSE)</f>
        <v>BELLAVISTA</v>
      </c>
      <c r="AN4918" s="5">
        <f t="shared" si="77"/>
        <v>5</v>
      </c>
    </row>
    <row r="4919" spans="1:40" ht="36" hidden="1">
      <c r="A4919" s="6">
        <v>510</v>
      </c>
      <c r="B4919" s="7" t="s">
        <v>34886</v>
      </c>
      <c r="C4919" s="8" t="s">
        <v>40</v>
      </c>
      <c r="D4919" s="7" t="s">
        <v>175</v>
      </c>
      <c r="E4919" s="7" t="s">
        <v>176</v>
      </c>
      <c r="F4919" s="7" t="s">
        <v>960</v>
      </c>
      <c r="G4919" s="7" t="s">
        <v>4728</v>
      </c>
      <c r="H4919" s="7" t="s">
        <v>2098</v>
      </c>
      <c r="I4919" s="7" t="s">
        <v>97</v>
      </c>
      <c r="J4919" s="7" t="s">
        <v>31224</v>
      </c>
      <c r="K4919" s="7" t="s">
        <v>63</v>
      </c>
      <c r="L4919" s="7" t="s">
        <v>45</v>
      </c>
      <c r="M4919" s="7" t="s">
        <v>34887</v>
      </c>
      <c r="N4919" s="9" t="s">
        <v>34888</v>
      </c>
      <c r="O4919" s="7" t="s">
        <v>7078</v>
      </c>
      <c r="P4919" s="7" t="s">
        <v>7079</v>
      </c>
      <c r="Q4919" s="7" t="s">
        <v>34587</v>
      </c>
      <c r="R4919" s="7" t="s">
        <v>13928</v>
      </c>
      <c r="S4919" s="7" t="s">
        <v>64</v>
      </c>
      <c r="T4919" s="7" t="s">
        <v>899</v>
      </c>
      <c r="U4919" s="7" t="s">
        <v>188</v>
      </c>
      <c r="V4919" s="7" t="s">
        <v>48</v>
      </c>
      <c r="W4919" s="7" t="s">
        <v>21783</v>
      </c>
      <c r="X4919" s="7" t="s">
        <v>9326</v>
      </c>
      <c r="Y4919" s="7" t="s">
        <v>50</v>
      </c>
      <c r="Z4919" s="7" t="s">
        <v>51</v>
      </c>
      <c r="AA4919" s="7" t="s">
        <v>52</v>
      </c>
      <c r="AB4919" s="7" t="s">
        <v>919</v>
      </c>
      <c r="AC4919" s="17" t="s">
        <v>12494</v>
      </c>
      <c r="AD4919" s="17" t="s">
        <v>34878</v>
      </c>
      <c r="AE4919" s="7" t="s">
        <v>56</v>
      </c>
      <c r="AF4919" s="7" t="s">
        <v>34879</v>
      </c>
      <c r="AG4919" s="7" t="s">
        <v>34889</v>
      </c>
      <c r="AH4919" s="7" t="s">
        <v>919</v>
      </c>
      <c r="AI4919" s="7" t="s">
        <v>256</v>
      </c>
      <c r="AJ4919" s="7" t="s">
        <v>34878</v>
      </c>
      <c r="AK4919" s="10" t="s">
        <v>59</v>
      </c>
      <c r="AL4919" s="5" t="str">
        <f>+VLOOKUP(D4919,'[1]Listado de Establecimientos'!$A$1:$P$65536,16,FALSE)</f>
        <v>BELLAVISTA</v>
      </c>
      <c r="AM4919" s="5" t="str">
        <f>+VLOOKUP(D4919,'[1]Listado de Establecimientos'!$A$1:$Q$65536,17,FALSE)</f>
        <v>BELLAVISTA</v>
      </c>
      <c r="AN4919" s="5">
        <f t="shared" si="77"/>
        <v>5</v>
      </c>
    </row>
    <row r="4920" spans="1:40" ht="36" hidden="1">
      <c r="A4920" s="6">
        <v>511</v>
      </c>
      <c r="B4920" s="7" t="s">
        <v>34890</v>
      </c>
      <c r="C4920" s="8" t="s">
        <v>40</v>
      </c>
      <c r="D4920" s="7" t="s">
        <v>155</v>
      </c>
      <c r="E4920" s="7" t="s">
        <v>156</v>
      </c>
      <c r="F4920" s="7" t="s">
        <v>190</v>
      </c>
      <c r="G4920" s="7" t="s">
        <v>190</v>
      </c>
      <c r="H4920" s="7" t="s">
        <v>7207</v>
      </c>
      <c r="I4920" s="7" t="s">
        <v>77</v>
      </c>
      <c r="J4920" s="7" t="s">
        <v>34891</v>
      </c>
      <c r="K4920" s="7" t="s">
        <v>44</v>
      </c>
      <c r="L4920" s="7" t="s">
        <v>45</v>
      </c>
      <c r="M4920" s="7" t="s">
        <v>34892</v>
      </c>
      <c r="N4920" s="9" t="s">
        <v>34893</v>
      </c>
      <c r="O4920" s="7" t="s">
        <v>155</v>
      </c>
      <c r="P4920" s="7" t="s">
        <v>156</v>
      </c>
      <c r="Q4920" s="7" t="s">
        <v>34806</v>
      </c>
      <c r="R4920" s="7" t="s">
        <v>3977</v>
      </c>
      <c r="S4920" s="7" t="s">
        <v>64</v>
      </c>
      <c r="T4920" s="7" t="s">
        <v>4288</v>
      </c>
      <c r="U4920" s="7" t="s">
        <v>65</v>
      </c>
      <c r="V4920" s="7" t="s">
        <v>66</v>
      </c>
      <c r="W4920" s="7" t="s">
        <v>114</v>
      </c>
      <c r="X4920" s="7" t="s">
        <v>122</v>
      </c>
      <c r="Y4920" s="7" t="s">
        <v>50</v>
      </c>
      <c r="Z4920" s="7" t="s">
        <v>51</v>
      </c>
      <c r="AA4920" s="7" t="s">
        <v>52</v>
      </c>
      <c r="AB4920" s="7" t="s">
        <v>1089</v>
      </c>
      <c r="AC4920" s="17" t="s">
        <v>19179</v>
      </c>
      <c r="AD4920" s="17" t="s">
        <v>7782</v>
      </c>
      <c r="AE4920" s="7" t="s">
        <v>56</v>
      </c>
      <c r="AF4920" s="7" t="s">
        <v>19180</v>
      </c>
      <c r="AG4920" s="7" t="s">
        <v>34894</v>
      </c>
      <c r="AH4920" s="7" t="s">
        <v>164</v>
      </c>
      <c r="AI4920" s="7" t="s">
        <v>214</v>
      </c>
      <c r="AJ4920" s="7" t="s">
        <v>847</v>
      </c>
      <c r="AK4920" s="10" t="s">
        <v>59</v>
      </c>
      <c r="AL4920" s="5" t="str">
        <f>+VLOOKUP(D4920,'[1]Listado de Establecimientos'!$A$1:$P$65536,16,FALSE)</f>
        <v>EL DORADO</v>
      </c>
      <c r="AM4920" s="5" t="str">
        <f>+VLOOKUP(D4920,'[1]Listado de Establecimientos'!$A$1:$Q$65536,17,FALSE)</f>
        <v>SAN JOSE DE SISA</v>
      </c>
      <c r="AN4920" s="5">
        <f t="shared" si="77"/>
        <v>5</v>
      </c>
    </row>
    <row r="4921" spans="1:40" ht="36" hidden="1">
      <c r="A4921" s="6">
        <v>512</v>
      </c>
      <c r="B4921" s="7" t="s">
        <v>34895</v>
      </c>
      <c r="C4921" s="8" t="s">
        <v>40</v>
      </c>
      <c r="D4921" s="7" t="s">
        <v>83</v>
      </c>
      <c r="E4921" s="7" t="s">
        <v>143</v>
      </c>
      <c r="F4921" s="7" t="s">
        <v>3360</v>
      </c>
      <c r="G4921" s="7" t="s">
        <v>1407</v>
      </c>
      <c r="H4921" s="7" t="s">
        <v>221</v>
      </c>
      <c r="I4921" s="7" t="s">
        <v>85</v>
      </c>
      <c r="J4921" s="7" t="s">
        <v>7296</v>
      </c>
      <c r="K4921" s="7" t="s">
        <v>63</v>
      </c>
      <c r="L4921" s="7" t="s">
        <v>45</v>
      </c>
      <c r="M4921" s="7" t="s">
        <v>34896</v>
      </c>
      <c r="N4921" s="9" t="s">
        <v>34897</v>
      </c>
      <c r="O4921" s="7" t="s">
        <v>8506</v>
      </c>
      <c r="P4921" s="7" t="s">
        <v>204</v>
      </c>
      <c r="Q4921" s="7" t="s">
        <v>34806</v>
      </c>
      <c r="R4921" s="7" t="s">
        <v>9182</v>
      </c>
      <c r="S4921" s="7" t="s">
        <v>46</v>
      </c>
      <c r="T4921" s="7" t="s">
        <v>2575</v>
      </c>
      <c r="U4921" s="7" t="s">
        <v>73</v>
      </c>
      <c r="V4921" s="7" t="s">
        <v>48</v>
      </c>
      <c r="W4921" s="7" t="s">
        <v>114</v>
      </c>
      <c r="X4921" s="7" t="s">
        <v>113</v>
      </c>
      <c r="Y4921" s="7" t="s">
        <v>50</v>
      </c>
      <c r="Z4921" s="7" t="s">
        <v>51</v>
      </c>
      <c r="AA4921" s="7" t="s">
        <v>52</v>
      </c>
      <c r="AB4921" s="7" t="s">
        <v>4225</v>
      </c>
      <c r="AC4921" s="17" t="s">
        <v>4226</v>
      </c>
      <c r="AD4921" s="17" t="s">
        <v>4027</v>
      </c>
      <c r="AE4921" s="7" t="s">
        <v>56</v>
      </c>
      <c r="AF4921" s="7" t="s">
        <v>4227</v>
      </c>
      <c r="AG4921" s="7" t="s">
        <v>34898</v>
      </c>
      <c r="AH4921" s="7" t="s">
        <v>4225</v>
      </c>
      <c r="AI4921" s="7" t="s">
        <v>4229</v>
      </c>
      <c r="AJ4921" s="7" t="s">
        <v>4027</v>
      </c>
      <c r="AK4921" s="10" t="s">
        <v>59</v>
      </c>
      <c r="AL4921" s="5" t="str">
        <f>+VLOOKUP(D4921,'[1]Listado de Establecimientos'!$A$1:$P$65536,16,FALSE)</f>
        <v>MOYOBAMBA</v>
      </c>
      <c r="AM4921" s="5" t="str">
        <f>+VLOOKUP(D4921,'[1]Listado de Establecimientos'!$A$1:$Q$65536,17,FALSE)</f>
        <v>NO PERTENECE A NINGUNA MICRORED</v>
      </c>
      <c r="AN4921" s="5">
        <f t="shared" si="77"/>
        <v>5</v>
      </c>
    </row>
    <row r="4922" spans="1:40" ht="36" hidden="1">
      <c r="A4922" s="6">
        <v>513</v>
      </c>
      <c r="B4922" s="7" t="s">
        <v>34899</v>
      </c>
      <c r="C4922" s="8" t="s">
        <v>40</v>
      </c>
      <c r="D4922" s="7" t="s">
        <v>60</v>
      </c>
      <c r="E4922" s="7" t="s">
        <v>61</v>
      </c>
      <c r="F4922" s="7" t="s">
        <v>148</v>
      </c>
      <c r="G4922" s="7" t="s">
        <v>34900</v>
      </c>
      <c r="H4922" s="7" t="s">
        <v>34901</v>
      </c>
      <c r="I4922" s="7" t="s">
        <v>144</v>
      </c>
      <c r="J4922" s="7" t="s">
        <v>34902</v>
      </c>
      <c r="K4922" s="7" t="s">
        <v>86</v>
      </c>
      <c r="L4922" s="7" t="s">
        <v>45</v>
      </c>
      <c r="M4922" s="7" t="s">
        <v>34903</v>
      </c>
      <c r="N4922" s="9" t="s">
        <v>34904</v>
      </c>
      <c r="O4922" s="7" t="s">
        <v>1402</v>
      </c>
      <c r="P4922" s="7" t="s">
        <v>1403</v>
      </c>
      <c r="Q4922" s="7" t="s">
        <v>34806</v>
      </c>
      <c r="R4922" s="7" t="s">
        <v>24459</v>
      </c>
      <c r="S4922" s="7" t="s">
        <v>46</v>
      </c>
      <c r="T4922" s="7" t="s">
        <v>4438</v>
      </c>
      <c r="U4922" s="7" t="s">
        <v>106</v>
      </c>
      <c r="V4922" s="7" t="s">
        <v>66</v>
      </c>
      <c r="W4922" s="7" t="s">
        <v>113</v>
      </c>
      <c r="X4922" s="7" t="s">
        <v>94</v>
      </c>
      <c r="Y4922" s="7" t="s">
        <v>50</v>
      </c>
      <c r="Z4922" s="7" t="s">
        <v>51</v>
      </c>
      <c r="AA4922" s="7" t="s">
        <v>52</v>
      </c>
      <c r="AB4922" s="7" t="s">
        <v>34905</v>
      </c>
      <c r="AC4922" s="17" t="s">
        <v>3474</v>
      </c>
      <c r="AD4922" s="17" t="s">
        <v>34906</v>
      </c>
      <c r="AE4922" s="7" t="s">
        <v>56</v>
      </c>
      <c r="AF4922" s="7" t="s">
        <v>34907</v>
      </c>
      <c r="AG4922" s="7" t="s">
        <v>34908</v>
      </c>
      <c r="AH4922" s="7" t="s">
        <v>5087</v>
      </c>
      <c r="AI4922" s="7" t="s">
        <v>2305</v>
      </c>
      <c r="AJ4922" s="7" t="s">
        <v>5089</v>
      </c>
      <c r="AK4922" s="10" t="s">
        <v>59</v>
      </c>
      <c r="AL4922" s="5" t="str">
        <f>+VLOOKUP(D4922,'[1]Listado de Establecimientos'!$A$1:$P$65536,16,FALSE)</f>
        <v>RIOJA</v>
      </c>
      <c r="AM4922" s="5" t="str">
        <f>+VLOOKUP(D4922,'[1]Listado de Establecimientos'!$A$1:$Q$65536,17,FALSE)</f>
        <v>NO PERTENECE A NINGUNA MICRORED</v>
      </c>
      <c r="AN4922" s="5">
        <f t="shared" ref="AN4922:AN4985" si="78">MONTH(AG4922)</f>
        <v>5</v>
      </c>
    </row>
    <row r="4923" spans="1:40" ht="36" hidden="1">
      <c r="A4923" s="6">
        <v>514</v>
      </c>
      <c r="B4923" s="7" t="s">
        <v>34909</v>
      </c>
      <c r="C4923" s="8" t="s">
        <v>40</v>
      </c>
      <c r="D4923" s="7" t="s">
        <v>1046</v>
      </c>
      <c r="E4923" s="7" t="s">
        <v>1047</v>
      </c>
      <c r="F4923" s="7" t="s">
        <v>9675</v>
      </c>
      <c r="G4923" s="7" t="s">
        <v>1023</v>
      </c>
      <c r="H4923" s="7" t="s">
        <v>34910</v>
      </c>
      <c r="I4923" s="7" t="s">
        <v>134</v>
      </c>
      <c r="J4923" s="7" t="s">
        <v>29935</v>
      </c>
      <c r="K4923" s="7" t="s">
        <v>63</v>
      </c>
      <c r="L4923" s="7" t="s">
        <v>45</v>
      </c>
      <c r="M4923" s="7" t="s">
        <v>34911</v>
      </c>
      <c r="N4923" s="9" t="s">
        <v>34912</v>
      </c>
      <c r="O4923" s="7" t="s">
        <v>1046</v>
      </c>
      <c r="P4923" s="7" t="s">
        <v>1047</v>
      </c>
      <c r="Q4923" s="7" t="s">
        <v>34587</v>
      </c>
      <c r="R4923" s="7" t="s">
        <v>3204</v>
      </c>
      <c r="S4923" s="7" t="s">
        <v>46</v>
      </c>
      <c r="T4923" s="7" t="s">
        <v>6418</v>
      </c>
      <c r="U4923" s="7" t="s">
        <v>73</v>
      </c>
      <c r="V4923" s="7" t="s">
        <v>2048</v>
      </c>
      <c r="W4923" s="7" t="s">
        <v>94</v>
      </c>
      <c r="X4923" s="7" t="s">
        <v>49</v>
      </c>
      <c r="Y4923" s="7" t="s">
        <v>50</v>
      </c>
      <c r="Z4923" s="7" t="s">
        <v>51</v>
      </c>
      <c r="AA4923" s="7" t="s">
        <v>52</v>
      </c>
      <c r="AB4923" s="7" t="s">
        <v>1002</v>
      </c>
      <c r="AC4923" s="17" t="s">
        <v>34913</v>
      </c>
      <c r="AD4923" s="17" t="s">
        <v>34914</v>
      </c>
      <c r="AE4923" s="7" t="s">
        <v>56</v>
      </c>
      <c r="AF4923" s="7" t="s">
        <v>34915</v>
      </c>
      <c r="AG4923" s="7" t="s">
        <v>34916</v>
      </c>
      <c r="AH4923" s="7" t="s">
        <v>72</v>
      </c>
      <c r="AI4923" s="7" t="s">
        <v>172</v>
      </c>
      <c r="AJ4923" s="7" t="s">
        <v>1061</v>
      </c>
      <c r="AK4923" s="10" t="s">
        <v>59</v>
      </c>
      <c r="AL4923" s="5" t="str">
        <f>+VLOOKUP(D4923,'[1]Listado de Establecimientos'!$A$1:$P$65536,16,FALSE)</f>
        <v>SAN MARTIN</v>
      </c>
      <c r="AM4923" s="5" t="str">
        <f>+VLOOKUP(D4923,'[1]Listado de Establecimientos'!$A$1:$Q$65536,17,FALSE)</f>
        <v>CHAZUTA</v>
      </c>
      <c r="AN4923" s="5">
        <f t="shared" si="78"/>
        <v>5</v>
      </c>
    </row>
    <row r="4924" spans="1:40" ht="36" hidden="1">
      <c r="A4924" s="6">
        <v>515</v>
      </c>
      <c r="B4924" s="7" t="s">
        <v>34917</v>
      </c>
      <c r="C4924" s="8" t="s">
        <v>40</v>
      </c>
      <c r="D4924" s="7" t="s">
        <v>116</v>
      </c>
      <c r="E4924" s="7" t="s">
        <v>117</v>
      </c>
      <c r="F4924" s="7" t="s">
        <v>1465</v>
      </c>
      <c r="G4924" s="7" t="s">
        <v>1333</v>
      </c>
      <c r="H4924" s="7" t="s">
        <v>34918</v>
      </c>
      <c r="I4924" s="7" t="s">
        <v>77</v>
      </c>
      <c r="J4924" s="7" t="s">
        <v>34919</v>
      </c>
      <c r="K4924" s="7" t="s">
        <v>44</v>
      </c>
      <c r="L4924" s="7" t="s">
        <v>45</v>
      </c>
      <c r="M4924" s="7" t="s">
        <v>34920</v>
      </c>
      <c r="N4924" s="9" t="s">
        <v>34921</v>
      </c>
      <c r="O4924" s="7" t="s">
        <v>2129</v>
      </c>
      <c r="P4924" s="7" t="s">
        <v>2130</v>
      </c>
      <c r="Q4924" s="7" t="s">
        <v>34806</v>
      </c>
      <c r="R4924" s="7" t="s">
        <v>15814</v>
      </c>
      <c r="S4924" s="7" t="s">
        <v>64</v>
      </c>
      <c r="T4924" s="7" t="s">
        <v>2955</v>
      </c>
      <c r="U4924" s="7" t="s">
        <v>188</v>
      </c>
      <c r="V4924" s="7" t="s">
        <v>48</v>
      </c>
      <c r="W4924" s="7" t="s">
        <v>49</v>
      </c>
      <c r="X4924" s="7" t="s">
        <v>88</v>
      </c>
      <c r="Y4924" s="7" t="s">
        <v>50</v>
      </c>
      <c r="Z4924" s="7" t="s">
        <v>125</v>
      </c>
      <c r="AA4924" s="7" t="s">
        <v>52</v>
      </c>
      <c r="AB4924" s="7" t="s">
        <v>2133</v>
      </c>
      <c r="AC4924" s="17" t="s">
        <v>2134</v>
      </c>
      <c r="AD4924" s="17" t="s">
        <v>1967</v>
      </c>
      <c r="AE4924" s="7" t="s">
        <v>56</v>
      </c>
      <c r="AF4924" s="7" t="s">
        <v>2135</v>
      </c>
      <c r="AG4924" s="7" t="s">
        <v>34922</v>
      </c>
      <c r="AH4924" s="7" t="s">
        <v>2133</v>
      </c>
      <c r="AI4924" s="7" t="s">
        <v>2137</v>
      </c>
      <c r="AJ4924" s="7" t="s">
        <v>1967</v>
      </c>
      <c r="AK4924" s="10" t="s">
        <v>59</v>
      </c>
      <c r="AL4924" s="5" t="str">
        <f>+VLOOKUP(D4924,'[1]Listado de Establecimientos'!$A$1:$P$65536,16,FALSE)</f>
        <v>NO PERTENECE A NINGUNA RED</v>
      </c>
      <c r="AM4924" s="5" t="str">
        <f>+VLOOKUP(D4924,'[1]Listado de Establecimientos'!$A$1:$Q$65536,17,FALSE)</f>
        <v>NO PERTENECE A NINGUNA MICRORED</v>
      </c>
      <c r="AN4924" s="5">
        <f t="shared" si="78"/>
        <v>5</v>
      </c>
    </row>
    <row r="4925" spans="1:40" ht="36" hidden="1">
      <c r="A4925" s="6">
        <v>516</v>
      </c>
      <c r="B4925" s="7" t="s">
        <v>34923</v>
      </c>
      <c r="C4925" s="8" t="s">
        <v>40</v>
      </c>
      <c r="D4925" s="7" t="s">
        <v>3252</v>
      </c>
      <c r="E4925" s="7" t="s">
        <v>3253</v>
      </c>
      <c r="F4925" s="7" t="s">
        <v>28618</v>
      </c>
      <c r="G4925" s="7" t="s">
        <v>1162</v>
      </c>
      <c r="H4925" s="7" t="s">
        <v>4368</v>
      </c>
      <c r="I4925" s="7" t="s">
        <v>134</v>
      </c>
      <c r="J4925" s="7" t="s">
        <v>7769</v>
      </c>
      <c r="K4925" s="7" t="s">
        <v>63</v>
      </c>
      <c r="L4925" s="7" t="s">
        <v>45</v>
      </c>
      <c r="M4925" s="7" t="s">
        <v>34924</v>
      </c>
      <c r="N4925" s="9" t="s">
        <v>34925</v>
      </c>
      <c r="O4925" s="7" t="s">
        <v>3252</v>
      </c>
      <c r="P4925" s="7" t="s">
        <v>3253</v>
      </c>
      <c r="Q4925" s="7" t="s">
        <v>34806</v>
      </c>
      <c r="R4925" s="7" t="s">
        <v>1176</v>
      </c>
      <c r="S4925" s="7" t="s">
        <v>64</v>
      </c>
      <c r="T4925" s="7" t="s">
        <v>3096</v>
      </c>
      <c r="U4925" s="7" t="s">
        <v>73</v>
      </c>
      <c r="V4925" s="7" t="s">
        <v>48</v>
      </c>
      <c r="W4925" s="7" t="s">
        <v>94</v>
      </c>
      <c r="X4925" s="7" t="s">
        <v>122</v>
      </c>
      <c r="Y4925" s="7" t="s">
        <v>50</v>
      </c>
      <c r="Z4925" s="7" t="s">
        <v>51</v>
      </c>
      <c r="AA4925" s="7" t="s">
        <v>52</v>
      </c>
      <c r="AB4925" s="7" t="s">
        <v>180</v>
      </c>
      <c r="AC4925" s="17" t="s">
        <v>3262</v>
      </c>
      <c r="AD4925" s="17" t="s">
        <v>3263</v>
      </c>
      <c r="AE4925" s="7" t="s">
        <v>56</v>
      </c>
      <c r="AF4925" s="7" t="s">
        <v>3264</v>
      </c>
      <c r="AG4925" s="7" t="s">
        <v>34926</v>
      </c>
      <c r="AH4925" s="7" t="s">
        <v>180</v>
      </c>
      <c r="AI4925" s="7" t="s">
        <v>148</v>
      </c>
      <c r="AJ4925" s="7" t="s">
        <v>3263</v>
      </c>
      <c r="AK4925" s="10" t="s">
        <v>59</v>
      </c>
      <c r="AL4925" s="5" t="str">
        <f>+VLOOKUP(D4925,'[1]Listado de Establecimientos'!$A$1:$P$65536,16,FALSE)</f>
        <v>SAN MARTIN</v>
      </c>
      <c r="AM4925" s="5" t="str">
        <f>+VLOOKUP(D4925,'[1]Listado de Establecimientos'!$A$1:$Q$65536,17,FALSE)</f>
        <v>SAUCE</v>
      </c>
      <c r="AN4925" s="5">
        <f t="shared" si="78"/>
        <v>5</v>
      </c>
    </row>
    <row r="4926" spans="1:40" ht="36" hidden="1">
      <c r="A4926" s="6">
        <v>517</v>
      </c>
      <c r="B4926" s="7" t="s">
        <v>34927</v>
      </c>
      <c r="C4926" s="8" t="s">
        <v>40</v>
      </c>
      <c r="D4926" s="7" t="s">
        <v>41</v>
      </c>
      <c r="E4926" s="7" t="s">
        <v>42</v>
      </c>
      <c r="F4926" s="7" t="s">
        <v>3406</v>
      </c>
      <c r="G4926" s="7" t="s">
        <v>3522</v>
      </c>
      <c r="H4926" s="7" t="s">
        <v>34928</v>
      </c>
      <c r="I4926" s="7" t="s">
        <v>85</v>
      </c>
      <c r="J4926" s="7" t="s">
        <v>34929</v>
      </c>
      <c r="K4926" s="7" t="s">
        <v>63</v>
      </c>
      <c r="L4926" s="7" t="s">
        <v>45</v>
      </c>
      <c r="M4926" s="7" t="s">
        <v>34930</v>
      </c>
      <c r="N4926" s="9" t="s">
        <v>34931</v>
      </c>
      <c r="O4926" s="7" t="s">
        <v>7596</v>
      </c>
      <c r="P4926" s="7" t="s">
        <v>7597</v>
      </c>
      <c r="Q4926" s="7" t="s">
        <v>34806</v>
      </c>
      <c r="R4926" s="7" t="s">
        <v>12886</v>
      </c>
      <c r="S4926" s="7" t="s">
        <v>64</v>
      </c>
      <c r="T4926" s="7" t="s">
        <v>34932</v>
      </c>
      <c r="U4926" s="7" t="s">
        <v>2549</v>
      </c>
      <c r="V4926" s="7" t="s">
        <v>48</v>
      </c>
      <c r="W4926" s="7" t="s">
        <v>97</v>
      </c>
      <c r="X4926" s="7" t="s">
        <v>147</v>
      </c>
      <c r="Y4926" s="7" t="s">
        <v>50</v>
      </c>
      <c r="Z4926" s="7" t="s">
        <v>51</v>
      </c>
      <c r="AA4926" s="7" t="s">
        <v>52</v>
      </c>
      <c r="AB4926" s="7" t="s">
        <v>2601</v>
      </c>
      <c r="AC4926" s="17" t="s">
        <v>716</v>
      </c>
      <c r="AD4926" s="17" t="s">
        <v>2602</v>
      </c>
      <c r="AE4926" s="7" t="s">
        <v>56</v>
      </c>
      <c r="AF4926" s="7" t="s">
        <v>2603</v>
      </c>
      <c r="AG4926" s="7" t="s">
        <v>34933</v>
      </c>
      <c r="AH4926" s="7" t="s">
        <v>2601</v>
      </c>
      <c r="AI4926" s="7" t="s">
        <v>204</v>
      </c>
      <c r="AJ4926" s="7" t="s">
        <v>2602</v>
      </c>
      <c r="AK4926" s="10" t="s">
        <v>59</v>
      </c>
      <c r="AL4926" s="5" t="str">
        <f>+VLOOKUP(D4926,'[1]Listado de Establecimientos'!$A$1:$P$65536,16,FALSE)</f>
        <v>NO PERTENECE A NINGUNA RED</v>
      </c>
      <c r="AM4926" s="5" t="str">
        <f>+VLOOKUP(D4926,'[1]Listado de Establecimientos'!$A$1:$Q$65536,17,FALSE)</f>
        <v>NO PERTENECE A NINGUNA MICRORED</v>
      </c>
      <c r="AN4926" s="5">
        <f t="shared" si="78"/>
        <v>5</v>
      </c>
    </row>
    <row r="4927" spans="1:40" ht="36" hidden="1">
      <c r="A4927" s="6">
        <v>518</v>
      </c>
      <c r="B4927" s="7" t="s">
        <v>34934</v>
      </c>
      <c r="C4927" s="8" t="s">
        <v>40</v>
      </c>
      <c r="D4927" s="7" t="s">
        <v>41</v>
      </c>
      <c r="E4927" s="7" t="s">
        <v>42</v>
      </c>
      <c r="F4927" s="7" t="s">
        <v>164</v>
      </c>
      <c r="G4927" s="7" t="s">
        <v>318</v>
      </c>
      <c r="H4927" s="7" t="s">
        <v>34935</v>
      </c>
      <c r="I4927" s="7" t="s">
        <v>3511</v>
      </c>
      <c r="J4927" s="7" t="s">
        <v>21132</v>
      </c>
      <c r="K4927" s="7" t="s">
        <v>44</v>
      </c>
      <c r="L4927" s="7" t="s">
        <v>45</v>
      </c>
      <c r="M4927" s="7" t="s">
        <v>34936</v>
      </c>
      <c r="N4927" s="9" t="s">
        <v>34937</v>
      </c>
      <c r="O4927" s="7" t="s">
        <v>1153</v>
      </c>
      <c r="P4927" s="7" t="s">
        <v>1154</v>
      </c>
      <c r="Q4927" s="7" t="s">
        <v>34806</v>
      </c>
      <c r="R4927" s="7" t="s">
        <v>1640</v>
      </c>
      <c r="S4927" s="7" t="s">
        <v>64</v>
      </c>
      <c r="T4927" s="7" t="s">
        <v>254</v>
      </c>
      <c r="U4927" s="7" t="s">
        <v>106</v>
      </c>
      <c r="V4927" s="7" t="s">
        <v>48</v>
      </c>
      <c r="W4927" s="7" t="s">
        <v>77</v>
      </c>
      <c r="X4927" s="7" t="s">
        <v>49</v>
      </c>
      <c r="Y4927" s="7" t="s">
        <v>50</v>
      </c>
      <c r="Z4927" s="7" t="s">
        <v>51</v>
      </c>
      <c r="AA4927" s="7" t="s">
        <v>52</v>
      </c>
      <c r="AB4927" s="7" t="s">
        <v>1966</v>
      </c>
      <c r="AC4927" s="17" t="s">
        <v>716</v>
      </c>
      <c r="AD4927" s="17" t="s">
        <v>1967</v>
      </c>
      <c r="AE4927" s="7" t="s">
        <v>56</v>
      </c>
      <c r="AF4927" s="7" t="s">
        <v>1968</v>
      </c>
      <c r="AG4927" s="7" t="s">
        <v>34938</v>
      </c>
      <c r="AH4927" s="7" t="s">
        <v>1966</v>
      </c>
      <c r="AI4927" s="7" t="s">
        <v>204</v>
      </c>
      <c r="AJ4927" s="7" t="s">
        <v>1967</v>
      </c>
      <c r="AK4927" s="10" t="s">
        <v>59</v>
      </c>
      <c r="AL4927" s="5" t="str">
        <f>+VLOOKUP(D4927,'[1]Listado de Establecimientos'!$A$1:$P$65536,16,FALSE)</f>
        <v>NO PERTENECE A NINGUNA RED</v>
      </c>
      <c r="AM4927" s="5" t="str">
        <f>+VLOOKUP(D4927,'[1]Listado de Establecimientos'!$A$1:$Q$65536,17,FALSE)</f>
        <v>NO PERTENECE A NINGUNA MICRORED</v>
      </c>
      <c r="AN4927" s="5">
        <f t="shared" si="78"/>
        <v>5</v>
      </c>
    </row>
    <row r="4928" spans="1:40" ht="36" hidden="1">
      <c r="A4928" s="6">
        <v>519</v>
      </c>
      <c r="B4928" s="7" t="s">
        <v>34939</v>
      </c>
      <c r="C4928" s="8" t="s">
        <v>40</v>
      </c>
      <c r="D4928" s="7" t="s">
        <v>74</v>
      </c>
      <c r="E4928" s="7" t="s">
        <v>75</v>
      </c>
      <c r="F4928" s="7" t="s">
        <v>2579</v>
      </c>
      <c r="G4928" s="7" t="s">
        <v>207</v>
      </c>
      <c r="H4928" s="7" t="s">
        <v>34940</v>
      </c>
      <c r="I4928" s="7" t="s">
        <v>85</v>
      </c>
      <c r="J4928" s="7" t="s">
        <v>34941</v>
      </c>
      <c r="K4928" s="7" t="s">
        <v>86</v>
      </c>
      <c r="L4928" s="7" t="s">
        <v>45</v>
      </c>
      <c r="M4928" s="7" t="s">
        <v>34942</v>
      </c>
      <c r="N4928" s="9" t="s">
        <v>34943</v>
      </c>
      <c r="O4928" s="7" t="s">
        <v>150</v>
      </c>
      <c r="P4928" s="7" t="s">
        <v>151</v>
      </c>
      <c r="Q4928" s="7" t="s">
        <v>34806</v>
      </c>
      <c r="R4928" s="7" t="s">
        <v>4402</v>
      </c>
      <c r="S4928" s="7" t="s">
        <v>64</v>
      </c>
      <c r="T4928" s="7" t="s">
        <v>1671</v>
      </c>
      <c r="U4928" s="7" t="s">
        <v>73</v>
      </c>
      <c r="V4928" s="7" t="s">
        <v>48</v>
      </c>
      <c r="W4928" s="7" t="s">
        <v>113</v>
      </c>
      <c r="X4928" s="7" t="s">
        <v>94</v>
      </c>
      <c r="Y4928" s="7" t="s">
        <v>50</v>
      </c>
      <c r="Z4928" s="7" t="s">
        <v>51</v>
      </c>
      <c r="AA4928" s="7" t="s">
        <v>52</v>
      </c>
      <c r="AB4928" s="7" t="s">
        <v>136</v>
      </c>
      <c r="AC4928" s="17" t="s">
        <v>954</v>
      </c>
      <c r="AD4928" s="17" t="s">
        <v>955</v>
      </c>
      <c r="AE4928" s="7" t="s">
        <v>56</v>
      </c>
      <c r="AF4928" s="7" t="s">
        <v>956</v>
      </c>
      <c r="AG4928" s="7" t="s">
        <v>34944</v>
      </c>
      <c r="AH4928" s="7" t="s">
        <v>136</v>
      </c>
      <c r="AI4928" s="7" t="s">
        <v>958</v>
      </c>
      <c r="AJ4928" s="7" t="s">
        <v>955</v>
      </c>
      <c r="AK4928" s="10" t="s">
        <v>59</v>
      </c>
      <c r="AL4928" s="5" t="str">
        <f>+VLOOKUP(D4928,'[1]Listado de Establecimientos'!$A$1:$P$65536,16,FALSE)</f>
        <v>TOCACHE</v>
      </c>
      <c r="AM4928" s="5" t="str">
        <f>+VLOOKUP(D4928,'[1]Listado de Establecimientos'!$A$1:$Q$65536,17,FALSE)</f>
        <v>NO PERTENECE A NINGUNA MICRORED</v>
      </c>
      <c r="AN4928" s="5">
        <f t="shared" si="78"/>
        <v>5</v>
      </c>
    </row>
    <row r="4929" spans="1:40" ht="36" hidden="1">
      <c r="A4929" s="6">
        <v>520</v>
      </c>
      <c r="B4929" s="7" t="s">
        <v>34945</v>
      </c>
      <c r="C4929" s="8" t="s">
        <v>40</v>
      </c>
      <c r="D4929" s="7" t="s">
        <v>74</v>
      </c>
      <c r="E4929" s="7" t="s">
        <v>75</v>
      </c>
      <c r="F4929" s="7" t="s">
        <v>34946</v>
      </c>
      <c r="G4929" s="7" t="s">
        <v>4841</v>
      </c>
      <c r="H4929" s="7" t="s">
        <v>34947</v>
      </c>
      <c r="I4929" s="7" t="s">
        <v>1474</v>
      </c>
      <c r="J4929" s="7" t="s">
        <v>34948</v>
      </c>
      <c r="K4929" s="7" t="s">
        <v>86</v>
      </c>
      <c r="L4929" s="7" t="s">
        <v>45</v>
      </c>
      <c r="M4929" s="7" t="s">
        <v>34949</v>
      </c>
      <c r="N4929" s="9" t="s">
        <v>34950</v>
      </c>
      <c r="O4929" s="7" t="s">
        <v>3330</v>
      </c>
      <c r="P4929" s="7" t="s">
        <v>3331</v>
      </c>
      <c r="Q4929" s="7" t="s">
        <v>34806</v>
      </c>
      <c r="R4929" s="7" t="s">
        <v>12960</v>
      </c>
      <c r="S4929" s="7" t="s">
        <v>64</v>
      </c>
      <c r="T4929" s="7" t="s">
        <v>1039</v>
      </c>
      <c r="U4929" s="7" t="s">
        <v>73</v>
      </c>
      <c r="V4929" s="7" t="s">
        <v>66</v>
      </c>
      <c r="W4929" s="7" t="s">
        <v>114</v>
      </c>
      <c r="X4929" s="7" t="s">
        <v>88</v>
      </c>
      <c r="Y4929" s="7" t="s">
        <v>50</v>
      </c>
      <c r="Z4929" s="7" t="s">
        <v>51</v>
      </c>
      <c r="AA4929" s="7" t="s">
        <v>52</v>
      </c>
      <c r="AB4929" s="7" t="s">
        <v>136</v>
      </c>
      <c r="AC4929" s="17" t="s">
        <v>954</v>
      </c>
      <c r="AD4929" s="17" t="s">
        <v>955</v>
      </c>
      <c r="AE4929" s="7" t="s">
        <v>56</v>
      </c>
      <c r="AF4929" s="7" t="s">
        <v>956</v>
      </c>
      <c r="AG4929" s="7" t="s">
        <v>34951</v>
      </c>
      <c r="AH4929" s="7" t="s">
        <v>136</v>
      </c>
      <c r="AI4929" s="7" t="s">
        <v>958</v>
      </c>
      <c r="AJ4929" s="7" t="s">
        <v>955</v>
      </c>
      <c r="AK4929" s="10" t="s">
        <v>59</v>
      </c>
      <c r="AL4929" s="5" t="str">
        <f>+VLOOKUP(D4929,'[1]Listado de Establecimientos'!$A$1:$P$65536,16,FALSE)</f>
        <v>TOCACHE</v>
      </c>
      <c r="AM4929" s="5" t="str">
        <f>+VLOOKUP(D4929,'[1]Listado de Establecimientos'!$A$1:$Q$65536,17,FALSE)</f>
        <v>NO PERTENECE A NINGUNA MICRORED</v>
      </c>
      <c r="AN4929" s="5">
        <f t="shared" si="78"/>
        <v>5</v>
      </c>
    </row>
    <row r="4930" spans="1:40" ht="36" hidden="1">
      <c r="A4930" s="6">
        <v>521</v>
      </c>
      <c r="B4930" s="7" t="s">
        <v>34952</v>
      </c>
      <c r="C4930" s="8" t="s">
        <v>40</v>
      </c>
      <c r="D4930" s="7" t="s">
        <v>74</v>
      </c>
      <c r="E4930" s="7" t="s">
        <v>75</v>
      </c>
      <c r="F4930" s="7" t="s">
        <v>2422</v>
      </c>
      <c r="G4930" s="7" t="s">
        <v>34953</v>
      </c>
      <c r="H4930" s="7" t="s">
        <v>34954</v>
      </c>
      <c r="I4930" s="7" t="s">
        <v>119</v>
      </c>
      <c r="J4930" s="7" t="s">
        <v>34955</v>
      </c>
      <c r="K4930" s="7" t="s">
        <v>63</v>
      </c>
      <c r="L4930" s="7" t="s">
        <v>45</v>
      </c>
      <c r="M4930" s="7" t="s">
        <v>34956</v>
      </c>
      <c r="N4930" s="9" t="s">
        <v>34957</v>
      </c>
      <c r="O4930" s="7" t="s">
        <v>3330</v>
      </c>
      <c r="P4930" s="7" t="s">
        <v>3331</v>
      </c>
      <c r="Q4930" s="7" t="s">
        <v>34806</v>
      </c>
      <c r="R4930" s="7" t="s">
        <v>7779</v>
      </c>
      <c r="S4930" s="7" t="s">
        <v>64</v>
      </c>
      <c r="T4930" s="7" t="s">
        <v>860</v>
      </c>
      <c r="U4930" s="7" t="s">
        <v>10241</v>
      </c>
      <c r="V4930" s="7" t="s">
        <v>48</v>
      </c>
      <c r="W4930" s="7" t="s">
        <v>122</v>
      </c>
      <c r="X4930" s="7" t="s">
        <v>94</v>
      </c>
      <c r="Y4930" s="7" t="s">
        <v>50</v>
      </c>
      <c r="Z4930" s="7" t="s">
        <v>51</v>
      </c>
      <c r="AA4930" s="7" t="s">
        <v>52</v>
      </c>
      <c r="AB4930" s="7" t="s">
        <v>136</v>
      </c>
      <c r="AC4930" s="17" t="s">
        <v>954</v>
      </c>
      <c r="AD4930" s="17" t="s">
        <v>955</v>
      </c>
      <c r="AE4930" s="7" t="s">
        <v>56</v>
      </c>
      <c r="AF4930" s="7" t="s">
        <v>956</v>
      </c>
      <c r="AG4930" s="7" t="s">
        <v>34958</v>
      </c>
      <c r="AH4930" s="7" t="s">
        <v>136</v>
      </c>
      <c r="AI4930" s="7" t="s">
        <v>958</v>
      </c>
      <c r="AJ4930" s="7" t="s">
        <v>955</v>
      </c>
      <c r="AK4930" s="10" t="s">
        <v>59</v>
      </c>
      <c r="AL4930" s="5" t="str">
        <f>+VLOOKUP(D4930,'[1]Listado de Establecimientos'!$A$1:$P$65536,16,FALSE)</f>
        <v>TOCACHE</v>
      </c>
      <c r="AM4930" s="5" t="str">
        <f>+VLOOKUP(D4930,'[1]Listado de Establecimientos'!$A$1:$Q$65536,17,FALSE)</f>
        <v>NO PERTENECE A NINGUNA MICRORED</v>
      </c>
      <c r="AN4930" s="5">
        <f t="shared" si="78"/>
        <v>5</v>
      </c>
    </row>
    <row r="4931" spans="1:40" ht="36" hidden="1">
      <c r="A4931" s="6">
        <v>522</v>
      </c>
      <c r="B4931" s="7" t="s">
        <v>34959</v>
      </c>
      <c r="C4931" s="8" t="s">
        <v>40</v>
      </c>
      <c r="D4931" s="7" t="s">
        <v>145</v>
      </c>
      <c r="E4931" s="7" t="s">
        <v>146</v>
      </c>
      <c r="F4931" s="7" t="s">
        <v>214</v>
      </c>
      <c r="G4931" s="7" t="s">
        <v>260</v>
      </c>
      <c r="H4931" s="7" t="s">
        <v>2120</v>
      </c>
      <c r="I4931" s="7" t="s">
        <v>94</v>
      </c>
      <c r="J4931" s="7" t="s">
        <v>6303</v>
      </c>
      <c r="K4931" s="7" t="s">
        <v>63</v>
      </c>
      <c r="L4931" s="7" t="s">
        <v>45</v>
      </c>
      <c r="M4931" s="7" t="s">
        <v>34960</v>
      </c>
      <c r="N4931" s="9" t="s">
        <v>34961</v>
      </c>
      <c r="O4931" s="7" t="s">
        <v>145</v>
      </c>
      <c r="P4931" s="7" t="s">
        <v>146</v>
      </c>
      <c r="Q4931" s="7" t="s">
        <v>34962</v>
      </c>
      <c r="R4931" s="7" t="s">
        <v>21021</v>
      </c>
      <c r="S4931" s="7" t="s">
        <v>64</v>
      </c>
      <c r="T4931" s="7" t="s">
        <v>4288</v>
      </c>
      <c r="U4931" s="7" t="s">
        <v>106</v>
      </c>
      <c r="V4931" s="7" t="s">
        <v>48</v>
      </c>
      <c r="W4931" s="7" t="s">
        <v>122</v>
      </c>
      <c r="X4931" s="7" t="s">
        <v>114</v>
      </c>
      <c r="Y4931" s="7" t="s">
        <v>50</v>
      </c>
      <c r="Z4931" s="7" t="s">
        <v>51</v>
      </c>
      <c r="AA4931" s="7" t="s">
        <v>52</v>
      </c>
      <c r="AB4931" s="7" t="s">
        <v>18391</v>
      </c>
      <c r="AC4931" s="17" t="s">
        <v>7426</v>
      </c>
      <c r="AD4931" s="17" t="s">
        <v>18506</v>
      </c>
      <c r="AE4931" s="7" t="s">
        <v>56</v>
      </c>
      <c r="AF4931" s="7" t="s">
        <v>18507</v>
      </c>
      <c r="AG4931" s="7" t="s">
        <v>34963</v>
      </c>
      <c r="AH4931" s="7" t="s">
        <v>18391</v>
      </c>
      <c r="AI4931" s="7" t="s">
        <v>3243</v>
      </c>
      <c r="AJ4931" s="7" t="s">
        <v>18506</v>
      </c>
      <c r="AK4931" s="10" t="s">
        <v>59</v>
      </c>
      <c r="AL4931" s="5" t="str">
        <f>+VLOOKUP(D4931,'[1]Listado de Establecimientos'!$A$1:$P$65536,16,FALSE)</f>
        <v>MARISCAL CACERES</v>
      </c>
      <c r="AM4931" s="5" t="str">
        <f>+VLOOKUP(D4931,'[1]Listado de Establecimientos'!$A$1:$Q$65536,17,FALSE)</f>
        <v>NO PERTENECE A NINGUNA MICRORRED</v>
      </c>
      <c r="AN4931" s="5">
        <f t="shared" si="78"/>
        <v>5</v>
      </c>
    </row>
    <row r="4932" spans="1:40" ht="36" hidden="1">
      <c r="A4932" s="6">
        <v>523</v>
      </c>
      <c r="B4932" s="7" t="s">
        <v>34964</v>
      </c>
      <c r="C4932" s="8" t="s">
        <v>40</v>
      </c>
      <c r="D4932" s="7" t="s">
        <v>150</v>
      </c>
      <c r="E4932" s="7" t="s">
        <v>151</v>
      </c>
      <c r="F4932" s="7" t="s">
        <v>12283</v>
      </c>
      <c r="G4932" s="7" t="s">
        <v>3870</v>
      </c>
      <c r="H4932" s="7" t="s">
        <v>3116</v>
      </c>
      <c r="I4932" s="7" t="s">
        <v>77</v>
      </c>
      <c r="J4932" s="7" t="s">
        <v>21865</v>
      </c>
      <c r="K4932" s="7" t="s">
        <v>152</v>
      </c>
      <c r="L4932" s="7" t="s">
        <v>45</v>
      </c>
      <c r="M4932" s="7" t="s">
        <v>34965</v>
      </c>
      <c r="N4932" s="9" t="s">
        <v>34966</v>
      </c>
      <c r="O4932" s="7" t="s">
        <v>5766</v>
      </c>
      <c r="P4932" s="7" t="s">
        <v>5767</v>
      </c>
      <c r="Q4932" s="7" t="s">
        <v>34962</v>
      </c>
      <c r="R4932" s="7" t="s">
        <v>11121</v>
      </c>
      <c r="S4932" s="7" t="s">
        <v>64</v>
      </c>
      <c r="T4932" s="7" t="s">
        <v>1177</v>
      </c>
      <c r="U4932" s="7" t="s">
        <v>714</v>
      </c>
      <c r="V4932" s="7" t="s">
        <v>153</v>
      </c>
      <c r="W4932" s="7" t="s">
        <v>114</v>
      </c>
      <c r="X4932" s="7" t="s">
        <v>97</v>
      </c>
      <c r="Y4932" s="7" t="s">
        <v>50</v>
      </c>
      <c r="Z4932" s="7" t="s">
        <v>51</v>
      </c>
      <c r="AA4932" s="7" t="s">
        <v>52</v>
      </c>
      <c r="AB4932" s="7" t="s">
        <v>1646</v>
      </c>
      <c r="AC4932" s="17" t="s">
        <v>129</v>
      </c>
      <c r="AD4932" s="17" t="s">
        <v>5768</v>
      </c>
      <c r="AE4932" s="7" t="s">
        <v>56</v>
      </c>
      <c r="AF4932" s="7" t="s">
        <v>5769</v>
      </c>
      <c r="AG4932" s="7" t="s">
        <v>34967</v>
      </c>
      <c r="AH4932" s="7" t="s">
        <v>5771</v>
      </c>
      <c r="AI4932" s="7" t="s">
        <v>5772</v>
      </c>
      <c r="AJ4932" s="7" t="s">
        <v>5773</v>
      </c>
      <c r="AK4932" s="10" t="s">
        <v>59</v>
      </c>
      <c r="AL4932" s="5" t="str">
        <f>+VLOOKUP(D4932,'[1]Listado de Establecimientos'!$A$1:$P$65536,16,FALSE)</f>
        <v>TOCACHE</v>
      </c>
      <c r="AM4932" s="5" t="str">
        <f>+VLOOKUP(D4932,'[1]Listado de Establecimientos'!$A$1:$Q$65536,17,FALSE)</f>
        <v>UCHIZA</v>
      </c>
      <c r="AN4932" s="5">
        <f t="shared" si="78"/>
        <v>5</v>
      </c>
    </row>
    <row r="4933" spans="1:40" ht="36" hidden="1">
      <c r="A4933" s="6">
        <v>524</v>
      </c>
      <c r="B4933" s="7" t="s">
        <v>34968</v>
      </c>
      <c r="C4933" s="8" t="s">
        <v>40</v>
      </c>
      <c r="D4933" s="7" t="s">
        <v>83</v>
      </c>
      <c r="E4933" s="7" t="s">
        <v>143</v>
      </c>
      <c r="F4933" s="7" t="s">
        <v>3992</v>
      </c>
      <c r="G4933" s="7" t="s">
        <v>7736</v>
      </c>
      <c r="H4933" s="7" t="s">
        <v>34969</v>
      </c>
      <c r="I4933" s="7" t="s">
        <v>177</v>
      </c>
      <c r="J4933" s="7" t="s">
        <v>34970</v>
      </c>
      <c r="K4933" s="7" t="s">
        <v>86</v>
      </c>
      <c r="L4933" s="7" t="s">
        <v>45</v>
      </c>
      <c r="M4933" s="7" t="s">
        <v>34971</v>
      </c>
      <c r="N4933" s="9" t="s">
        <v>34972</v>
      </c>
      <c r="O4933" s="7" t="s">
        <v>8506</v>
      </c>
      <c r="P4933" s="7" t="s">
        <v>204</v>
      </c>
      <c r="Q4933" s="7" t="s">
        <v>34962</v>
      </c>
      <c r="R4933" s="7" t="s">
        <v>11606</v>
      </c>
      <c r="S4933" s="7" t="s">
        <v>46</v>
      </c>
      <c r="T4933" s="7" t="s">
        <v>1538</v>
      </c>
      <c r="U4933" s="7" t="s">
        <v>740</v>
      </c>
      <c r="V4933" s="7" t="s">
        <v>66</v>
      </c>
      <c r="W4933" s="7" t="s">
        <v>94</v>
      </c>
      <c r="X4933" s="7" t="s">
        <v>122</v>
      </c>
      <c r="Y4933" s="7" t="s">
        <v>50</v>
      </c>
      <c r="Z4933" s="7" t="s">
        <v>51</v>
      </c>
      <c r="AA4933" s="7" t="s">
        <v>52</v>
      </c>
      <c r="AB4933" s="7" t="s">
        <v>998</v>
      </c>
      <c r="AC4933" s="17" t="s">
        <v>741</v>
      </c>
      <c r="AD4933" s="17" t="s">
        <v>999</v>
      </c>
      <c r="AE4933" s="7" t="s">
        <v>56</v>
      </c>
      <c r="AF4933" s="7" t="s">
        <v>1000</v>
      </c>
      <c r="AG4933" s="7" t="s">
        <v>34973</v>
      </c>
      <c r="AH4933" s="7" t="s">
        <v>998</v>
      </c>
      <c r="AI4933" s="7" t="s">
        <v>1002</v>
      </c>
      <c r="AJ4933" s="7" t="s">
        <v>999</v>
      </c>
      <c r="AK4933" s="10" t="s">
        <v>59</v>
      </c>
      <c r="AL4933" s="5" t="str">
        <f>+VLOOKUP(D4933,'[1]Listado de Establecimientos'!$A$1:$P$65536,16,FALSE)</f>
        <v>MOYOBAMBA</v>
      </c>
      <c r="AM4933" s="5" t="str">
        <f>+VLOOKUP(D4933,'[1]Listado de Establecimientos'!$A$1:$Q$65536,17,FALSE)</f>
        <v>NO PERTENECE A NINGUNA MICRORED</v>
      </c>
      <c r="AN4933" s="5">
        <f t="shared" si="78"/>
        <v>5</v>
      </c>
    </row>
    <row r="4934" spans="1:40" ht="36" hidden="1">
      <c r="A4934" s="6">
        <v>525</v>
      </c>
      <c r="B4934" s="7" t="s">
        <v>34974</v>
      </c>
      <c r="C4934" s="8" t="s">
        <v>40</v>
      </c>
      <c r="D4934" s="7" t="s">
        <v>83</v>
      </c>
      <c r="E4934" s="7" t="s">
        <v>143</v>
      </c>
      <c r="F4934" s="7" t="s">
        <v>5698</v>
      </c>
      <c r="G4934" s="7" t="s">
        <v>34975</v>
      </c>
      <c r="H4934" s="7" t="s">
        <v>34976</v>
      </c>
      <c r="I4934" s="7" t="s">
        <v>185</v>
      </c>
      <c r="J4934" s="7" t="s">
        <v>2126</v>
      </c>
      <c r="K4934" s="7" t="s">
        <v>86</v>
      </c>
      <c r="L4934" s="7" t="s">
        <v>45</v>
      </c>
      <c r="M4934" s="7" t="s">
        <v>34977</v>
      </c>
      <c r="N4934" s="9" t="s">
        <v>34978</v>
      </c>
      <c r="O4934" s="7" t="s">
        <v>726</v>
      </c>
      <c r="P4934" s="7" t="s">
        <v>727</v>
      </c>
      <c r="Q4934" s="7" t="s">
        <v>34962</v>
      </c>
      <c r="R4934" s="7" t="s">
        <v>1932</v>
      </c>
      <c r="S4934" s="7" t="s">
        <v>64</v>
      </c>
      <c r="T4934" s="7" t="s">
        <v>3598</v>
      </c>
      <c r="U4934" s="7" t="s">
        <v>106</v>
      </c>
      <c r="V4934" s="7" t="s">
        <v>66</v>
      </c>
      <c r="W4934" s="7" t="s">
        <v>49</v>
      </c>
      <c r="X4934" s="7" t="s">
        <v>49</v>
      </c>
      <c r="Y4934" s="7" t="s">
        <v>50</v>
      </c>
      <c r="Z4934" s="7" t="s">
        <v>51</v>
      </c>
      <c r="AA4934" s="7" t="s">
        <v>52</v>
      </c>
      <c r="AB4934" s="7" t="s">
        <v>998</v>
      </c>
      <c r="AC4934" s="17" t="s">
        <v>741</v>
      </c>
      <c r="AD4934" s="17" t="s">
        <v>999</v>
      </c>
      <c r="AE4934" s="7" t="s">
        <v>56</v>
      </c>
      <c r="AF4934" s="7" t="s">
        <v>1000</v>
      </c>
      <c r="AG4934" s="7" t="s">
        <v>34979</v>
      </c>
      <c r="AH4934" s="7" t="s">
        <v>998</v>
      </c>
      <c r="AI4934" s="7" t="s">
        <v>1002</v>
      </c>
      <c r="AJ4934" s="7" t="s">
        <v>999</v>
      </c>
      <c r="AK4934" s="10" t="s">
        <v>59</v>
      </c>
      <c r="AL4934" s="5" t="str">
        <f>+VLOOKUP(D4934,'[1]Listado de Establecimientos'!$A$1:$P$65536,16,FALSE)</f>
        <v>MOYOBAMBA</v>
      </c>
      <c r="AM4934" s="5" t="str">
        <f>+VLOOKUP(D4934,'[1]Listado de Establecimientos'!$A$1:$Q$65536,17,FALSE)</f>
        <v>NO PERTENECE A NINGUNA MICRORED</v>
      </c>
      <c r="AN4934" s="5">
        <f t="shared" si="78"/>
        <v>5</v>
      </c>
    </row>
    <row r="4935" spans="1:40" ht="36" hidden="1">
      <c r="A4935" s="6">
        <v>526</v>
      </c>
      <c r="B4935" s="7" t="s">
        <v>34980</v>
      </c>
      <c r="C4935" s="8" t="s">
        <v>40</v>
      </c>
      <c r="D4935" s="7" t="s">
        <v>726</v>
      </c>
      <c r="E4935" s="7" t="s">
        <v>727</v>
      </c>
      <c r="F4935" s="7" t="s">
        <v>32901</v>
      </c>
      <c r="G4935" s="7" t="s">
        <v>34981</v>
      </c>
      <c r="H4935" s="7" t="s">
        <v>1041</v>
      </c>
      <c r="I4935" s="7" t="s">
        <v>177</v>
      </c>
      <c r="J4935" s="7" t="s">
        <v>15094</v>
      </c>
      <c r="K4935" s="7" t="s">
        <v>63</v>
      </c>
      <c r="L4935" s="7" t="s">
        <v>5326</v>
      </c>
      <c r="M4935" s="7" t="s">
        <v>78</v>
      </c>
      <c r="N4935" s="9" t="s">
        <v>34982</v>
      </c>
      <c r="O4935" s="7" t="s">
        <v>726</v>
      </c>
      <c r="P4935" s="7" t="s">
        <v>727</v>
      </c>
      <c r="Q4935" s="7" t="s">
        <v>34962</v>
      </c>
      <c r="R4935" s="7" t="s">
        <v>17566</v>
      </c>
      <c r="S4935" s="7" t="s">
        <v>64</v>
      </c>
      <c r="T4935" s="7" t="s">
        <v>1682</v>
      </c>
      <c r="U4935" s="7" t="s">
        <v>106</v>
      </c>
      <c r="V4935" s="7" t="s">
        <v>48</v>
      </c>
      <c r="W4935" s="7" t="s">
        <v>88</v>
      </c>
      <c r="X4935" s="7" t="s">
        <v>49</v>
      </c>
      <c r="Y4935" s="7" t="s">
        <v>50</v>
      </c>
      <c r="Z4935" s="7" t="s">
        <v>51</v>
      </c>
      <c r="AA4935" s="7" t="s">
        <v>52</v>
      </c>
      <c r="AB4935" s="7" t="s">
        <v>12677</v>
      </c>
      <c r="AC4935" s="17" t="s">
        <v>2296</v>
      </c>
      <c r="AD4935" s="17" t="s">
        <v>2401</v>
      </c>
      <c r="AE4935" s="7" t="s">
        <v>56</v>
      </c>
      <c r="AF4935" s="7" t="s">
        <v>15256</v>
      </c>
      <c r="AG4935" s="7" t="s">
        <v>34983</v>
      </c>
      <c r="AH4935" s="7" t="s">
        <v>11919</v>
      </c>
      <c r="AI4935" s="7" t="s">
        <v>30597</v>
      </c>
      <c r="AJ4935" s="7" t="s">
        <v>11921</v>
      </c>
      <c r="AK4935" s="10" t="s">
        <v>59</v>
      </c>
      <c r="AL4935" s="5" t="str">
        <f>+VLOOKUP(D4935,'[1]Listado de Establecimientos'!$A$1:$P$65536,16,FALSE)</f>
        <v>MOYOBAMBA</v>
      </c>
      <c r="AM4935" s="5" t="str">
        <f>+VLOOKUP(D4935,'[1]Listado de Establecimientos'!$A$1:$Q$65536,17,FALSE)</f>
        <v>PUEBLO LIBRE</v>
      </c>
      <c r="AN4935" s="5">
        <f t="shared" si="78"/>
        <v>5</v>
      </c>
    </row>
    <row r="4936" spans="1:40" ht="36" hidden="1">
      <c r="A4936" s="6">
        <v>527</v>
      </c>
      <c r="B4936" s="7" t="s">
        <v>34984</v>
      </c>
      <c r="C4936" s="8" t="s">
        <v>40</v>
      </c>
      <c r="D4936" s="7" t="s">
        <v>726</v>
      </c>
      <c r="E4936" s="7" t="s">
        <v>727</v>
      </c>
      <c r="F4936" s="7" t="s">
        <v>1696</v>
      </c>
      <c r="G4936" s="7" t="s">
        <v>2921</v>
      </c>
      <c r="H4936" s="7" t="s">
        <v>1729</v>
      </c>
      <c r="I4936" s="7" t="s">
        <v>107</v>
      </c>
      <c r="J4936" s="7" t="s">
        <v>16673</v>
      </c>
      <c r="K4936" s="7" t="s">
        <v>44</v>
      </c>
      <c r="L4936" s="7" t="s">
        <v>45</v>
      </c>
      <c r="M4936" s="7" t="s">
        <v>34985</v>
      </c>
      <c r="N4936" s="9" t="s">
        <v>34986</v>
      </c>
      <c r="O4936" s="7" t="s">
        <v>726</v>
      </c>
      <c r="P4936" s="7" t="s">
        <v>727</v>
      </c>
      <c r="Q4936" s="7" t="s">
        <v>34962</v>
      </c>
      <c r="R4936" s="7" t="s">
        <v>9133</v>
      </c>
      <c r="S4936" s="7" t="s">
        <v>46</v>
      </c>
      <c r="T4936" s="7" t="s">
        <v>232</v>
      </c>
      <c r="U4936" s="7" t="s">
        <v>106</v>
      </c>
      <c r="V4936" s="7" t="s">
        <v>48</v>
      </c>
      <c r="W4936" s="7" t="s">
        <v>94</v>
      </c>
      <c r="X4936" s="7" t="s">
        <v>88</v>
      </c>
      <c r="Y4936" s="7" t="s">
        <v>50</v>
      </c>
      <c r="Z4936" s="7" t="s">
        <v>51</v>
      </c>
      <c r="AA4936" s="7" t="s">
        <v>52</v>
      </c>
      <c r="AB4936" s="7" t="s">
        <v>11919</v>
      </c>
      <c r="AC4936" s="17" t="s">
        <v>11920</v>
      </c>
      <c r="AD4936" s="17" t="s">
        <v>11921</v>
      </c>
      <c r="AE4936" s="7" t="s">
        <v>56</v>
      </c>
      <c r="AF4936" s="7" t="s">
        <v>15245</v>
      </c>
      <c r="AG4936" s="7" t="s">
        <v>34987</v>
      </c>
      <c r="AH4936" s="7" t="s">
        <v>11919</v>
      </c>
      <c r="AI4936" s="7" t="s">
        <v>30597</v>
      </c>
      <c r="AJ4936" s="7" t="s">
        <v>11921</v>
      </c>
      <c r="AK4936" s="10" t="s">
        <v>59</v>
      </c>
      <c r="AL4936" s="5" t="str">
        <f>+VLOOKUP(D4936,'[1]Listado de Establecimientos'!$A$1:$P$65536,16,FALSE)</f>
        <v>MOYOBAMBA</v>
      </c>
      <c r="AM4936" s="5" t="str">
        <f>+VLOOKUP(D4936,'[1]Listado de Establecimientos'!$A$1:$Q$65536,17,FALSE)</f>
        <v>PUEBLO LIBRE</v>
      </c>
      <c r="AN4936" s="5">
        <f t="shared" si="78"/>
        <v>5</v>
      </c>
    </row>
    <row r="4937" spans="1:40" ht="36" hidden="1">
      <c r="A4937" s="6">
        <v>528</v>
      </c>
      <c r="B4937" s="7" t="s">
        <v>34988</v>
      </c>
      <c r="C4937" s="8" t="s">
        <v>40</v>
      </c>
      <c r="D4937" s="7" t="s">
        <v>319</v>
      </c>
      <c r="E4937" s="7" t="s">
        <v>7393</v>
      </c>
      <c r="F4937" s="7" t="s">
        <v>8189</v>
      </c>
      <c r="G4937" s="7" t="s">
        <v>1745</v>
      </c>
      <c r="H4937" s="7" t="s">
        <v>34989</v>
      </c>
      <c r="I4937" s="7" t="s">
        <v>107</v>
      </c>
      <c r="J4937" s="7" t="s">
        <v>34990</v>
      </c>
      <c r="K4937" s="7" t="s">
        <v>44</v>
      </c>
      <c r="L4937" s="7" t="s">
        <v>45</v>
      </c>
      <c r="M4937" s="7" t="s">
        <v>34991</v>
      </c>
      <c r="N4937" s="9" t="s">
        <v>5927</v>
      </c>
      <c r="O4937" s="7" t="s">
        <v>7396</v>
      </c>
      <c r="P4937" s="7" t="s">
        <v>7397</v>
      </c>
      <c r="Q4937" s="7" t="s">
        <v>34399</v>
      </c>
      <c r="R4937" s="7" t="s">
        <v>34992</v>
      </c>
      <c r="S4937" s="7" t="s">
        <v>46</v>
      </c>
      <c r="T4937" s="7" t="s">
        <v>105</v>
      </c>
      <c r="U4937" s="7" t="s">
        <v>106</v>
      </c>
      <c r="V4937" s="7" t="s">
        <v>2048</v>
      </c>
      <c r="W4937" s="7" t="s">
        <v>94</v>
      </c>
      <c r="X4937" s="7" t="s">
        <v>49</v>
      </c>
      <c r="Y4937" s="7" t="s">
        <v>50</v>
      </c>
      <c r="Z4937" s="7" t="s">
        <v>51</v>
      </c>
      <c r="AA4937" s="7" t="s">
        <v>52</v>
      </c>
      <c r="AB4937" s="7" t="s">
        <v>213</v>
      </c>
      <c r="AC4937" s="17" t="s">
        <v>1545</v>
      </c>
      <c r="AD4937" s="17" t="s">
        <v>6195</v>
      </c>
      <c r="AE4937" s="7" t="s">
        <v>56</v>
      </c>
      <c r="AF4937" s="7" t="s">
        <v>7399</v>
      </c>
      <c r="AG4937" s="7" t="s">
        <v>34993</v>
      </c>
      <c r="AH4937" s="7" t="s">
        <v>1230</v>
      </c>
      <c r="AI4937" s="7" t="s">
        <v>5935</v>
      </c>
      <c r="AJ4937" s="7" t="s">
        <v>5936</v>
      </c>
      <c r="AK4937" s="10" t="s">
        <v>59</v>
      </c>
      <c r="AL4937" s="5" t="str">
        <f>+VLOOKUP(D4937,'[1]Listado de Establecimientos'!$A$1:$P$65536,16,FALSE)</f>
        <v>BELLAVISTA</v>
      </c>
      <c r="AM4937" s="5" t="str">
        <f>+VLOOKUP(D4937,'[1]Listado de Establecimientos'!$A$1:$Q$65536,17,FALSE)</f>
        <v>ALTO BIAVO</v>
      </c>
      <c r="AN4937" s="5">
        <f t="shared" si="78"/>
        <v>5</v>
      </c>
    </row>
    <row r="4938" spans="1:40" ht="36" hidden="1">
      <c r="A4938" s="6">
        <v>529</v>
      </c>
      <c r="B4938" s="7" t="s">
        <v>34994</v>
      </c>
      <c r="C4938" s="8" t="s">
        <v>40</v>
      </c>
      <c r="D4938" s="7" t="s">
        <v>83</v>
      </c>
      <c r="E4938" s="7" t="s">
        <v>143</v>
      </c>
      <c r="F4938" s="7" t="s">
        <v>3634</v>
      </c>
      <c r="G4938" s="7" t="s">
        <v>170</v>
      </c>
      <c r="H4938" s="7" t="s">
        <v>34995</v>
      </c>
      <c r="I4938" s="7" t="s">
        <v>275</v>
      </c>
      <c r="J4938" s="7" t="s">
        <v>34996</v>
      </c>
      <c r="K4938" s="7" t="s">
        <v>63</v>
      </c>
      <c r="L4938" s="7" t="s">
        <v>45</v>
      </c>
      <c r="M4938" s="7" t="s">
        <v>34997</v>
      </c>
      <c r="N4938" s="9" t="s">
        <v>34998</v>
      </c>
      <c r="O4938" s="7" t="s">
        <v>5246</v>
      </c>
      <c r="P4938" s="7" t="s">
        <v>5247</v>
      </c>
      <c r="Q4938" s="7" t="s">
        <v>34962</v>
      </c>
      <c r="R4938" s="7" t="s">
        <v>20054</v>
      </c>
      <c r="S4938" s="7" t="s">
        <v>46</v>
      </c>
      <c r="T4938" s="7" t="s">
        <v>1753</v>
      </c>
      <c r="U4938" s="7" t="s">
        <v>65</v>
      </c>
      <c r="V4938" s="7" t="s">
        <v>48</v>
      </c>
      <c r="W4938" s="7" t="s">
        <v>122</v>
      </c>
      <c r="X4938" s="7" t="s">
        <v>730</v>
      </c>
      <c r="Y4938" s="7" t="s">
        <v>50</v>
      </c>
      <c r="Z4938" s="7" t="s">
        <v>51</v>
      </c>
      <c r="AA4938" s="7" t="s">
        <v>52</v>
      </c>
      <c r="AB4938" s="7" t="s">
        <v>998</v>
      </c>
      <c r="AC4938" s="17" t="s">
        <v>741</v>
      </c>
      <c r="AD4938" s="17" t="s">
        <v>999</v>
      </c>
      <c r="AE4938" s="7" t="s">
        <v>56</v>
      </c>
      <c r="AF4938" s="7" t="s">
        <v>1000</v>
      </c>
      <c r="AG4938" s="7" t="s">
        <v>34999</v>
      </c>
      <c r="AH4938" s="7" t="s">
        <v>998</v>
      </c>
      <c r="AI4938" s="7" t="s">
        <v>1002</v>
      </c>
      <c r="AJ4938" s="7" t="s">
        <v>999</v>
      </c>
      <c r="AK4938" s="10" t="s">
        <v>59</v>
      </c>
      <c r="AL4938" s="5" t="str">
        <f>+VLOOKUP(D4938,'[1]Listado de Establecimientos'!$A$1:$P$65536,16,FALSE)</f>
        <v>MOYOBAMBA</v>
      </c>
      <c r="AM4938" s="5" t="str">
        <f>+VLOOKUP(D4938,'[1]Listado de Establecimientos'!$A$1:$Q$65536,17,FALSE)</f>
        <v>NO PERTENECE A NINGUNA MICRORED</v>
      </c>
      <c r="AN4938" s="5">
        <f t="shared" si="78"/>
        <v>5</v>
      </c>
    </row>
    <row r="4939" spans="1:40" ht="36" hidden="1">
      <c r="A4939" s="6">
        <v>530</v>
      </c>
      <c r="B4939" s="7" t="s">
        <v>35000</v>
      </c>
      <c r="C4939" s="8" t="s">
        <v>40</v>
      </c>
      <c r="D4939" s="7" t="s">
        <v>150</v>
      </c>
      <c r="E4939" s="7" t="s">
        <v>151</v>
      </c>
      <c r="F4939" s="7" t="s">
        <v>6449</v>
      </c>
      <c r="G4939" s="7" t="s">
        <v>7484</v>
      </c>
      <c r="H4939" s="7" t="s">
        <v>35001</v>
      </c>
      <c r="I4939" s="7" t="s">
        <v>93</v>
      </c>
      <c r="J4939" s="7" t="s">
        <v>12257</v>
      </c>
      <c r="K4939" s="7" t="s">
        <v>44</v>
      </c>
      <c r="L4939" s="7" t="s">
        <v>45</v>
      </c>
      <c r="M4939" s="7" t="s">
        <v>35002</v>
      </c>
      <c r="N4939" s="9" t="s">
        <v>35003</v>
      </c>
      <c r="O4939" s="7" t="s">
        <v>150</v>
      </c>
      <c r="P4939" s="7" t="s">
        <v>151</v>
      </c>
      <c r="Q4939" s="7" t="s">
        <v>34962</v>
      </c>
      <c r="R4939" s="7" t="s">
        <v>2657</v>
      </c>
      <c r="S4939" s="7" t="s">
        <v>64</v>
      </c>
      <c r="T4939" s="7" t="s">
        <v>2004</v>
      </c>
      <c r="U4939" s="7" t="s">
        <v>106</v>
      </c>
      <c r="V4939" s="7" t="s">
        <v>153</v>
      </c>
      <c r="W4939" s="7" t="s">
        <v>49</v>
      </c>
      <c r="X4939" s="7" t="s">
        <v>88</v>
      </c>
      <c r="Y4939" s="7" t="s">
        <v>50</v>
      </c>
      <c r="Z4939" s="7" t="s">
        <v>51</v>
      </c>
      <c r="AA4939" s="7" t="s">
        <v>52</v>
      </c>
      <c r="AB4939" s="7" t="s">
        <v>1646</v>
      </c>
      <c r="AC4939" s="17" t="s">
        <v>129</v>
      </c>
      <c r="AD4939" s="17" t="s">
        <v>5768</v>
      </c>
      <c r="AE4939" s="7" t="s">
        <v>56</v>
      </c>
      <c r="AF4939" s="7" t="s">
        <v>5769</v>
      </c>
      <c r="AG4939" s="7" t="s">
        <v>35004</v>
      </c>
      <c r="AH4939" s="7" t="s">
        <v>5771</v>
      </c>
      <c r="AI4939" s="7" t="s">
        <v>5772</v>
      </c>
      <c r="AJ4939" s="7" t="s">
        <v>5773</v>
      </c>
      <c r="AK4939" s="10" t="s">
        <v>59</v>
      </c>
      <c r="AL4939" s="5" t="str">
        <f>+VLOOKUP(D4939,'[1]Listado de Establecimientos'!$A$1:$P$65536,16,FALSE)</f>
        <v>TOCACHE</v>
      </c>
      <c r="AM4939" s="5" t="str">
        <f>+VLOOKUP(D4939,'[1]Listado de Establecimientos'!$A$1:$Q$65536,17,FALSE)</f>
        <v>UCHIZA</v>
      </c>
      <c r="AN4939" s="5">
        <f t="shared" si="78"/>
        <v>5</v>
      </c>
    </row>
    <row r="4940" spans="1:40" ht="36" hidden="1">
      <c r="A4940" s="6">
        <v>531</v>
      </c>
      <c r="B4940" s="7" t="s">
        <v>35005</v>
      </c>
      <c r="C4940" s="8" t="s">
        <v>40</v>
      </c>
      <c r="D4940" s="7" t="s">
        <v>167</v>
      </c>
      <c r="E4940" s="7" t="s">
        <v>168</v>
      </c>
      <c r="F4940" s="7" t="s">
        <v>681</v>
      </c>
      <c r="G4940" s="7" t="s">
        <v>24143</v>
      </c>
      <c r="H4940" s="7" t="s">
        <v>35006</v>
      </c>
      <c r="I4940" s="7" t="s">
        <v>86</v>
      </c>
      <c r="J4940" s="7" t="s">
        <v>35007</v>
      </c>
      <c r="K4940" s="7" t="s">
        <v>152</v>
      </c>
      <c r="L4940" s="7" t="s">
        <v>45</v>
      </c>
      <c r="M4940" s="7" t="s">
        <v>35008</v>
      </c>
      <c r="N4940" s="9" t="s">
        <v>35009</v>
      </c>
      <c r="O4940" s="7" t="s">
        <v>167</v>
      </c>
      <c r="P4940" s="7" t="s">
        <v>168</v>
      </c>
      <c r="Q4940" s="7" t="s">
        <v>34962</v>
      </c>
      <c r="R4940" s="7" t="s">
        <v>4635</v>
      </c>
      <c r="S4940" s="7" t="s">
        <v>46</v>
      </c>
      <c r="T4940" s="7" t="s">
        <v>235</v>
      </c>
      <c r="U4940" s="7" t="s">
        <v>230</v>
      </c>
      <c r="V4940" s="7" t="s">
        <v>48</v>
      </c>
      <c r="W4940" s="7" t="s">
        <v>122</v>
      </c>
      <c r="X4940" s="7" t="s">
        <v>107</v>
      </c>
      <c r="Y4940" s="7" t="s">
        <v>50</v>
      </c>
      <c r="Z4940" s="7" t="s">
        <v>51</v>
      </c>
      <c r="AA4940" s="7" t="s">
        <v>50</v>
      </c>
      <c r="AB4940" s="7" t="s">
        <v>277</v>
      </c>
      <c r="AC4940" s="17" t="s">
        <v>278</v>
      </c>
      <c r="AD4940" s="17" t="s">
        <v>279</v>
      </c>
      <c r="AE4940" s="7" t="s">
        <v>56</v>
      </c>
      <c r="AF4940" s="7" t="s">
        <v>1447</v>
      </c>
      <c r="AG4940" s="7" t="s">
        <v>35010</v>
      </c>
      <c r="AH4940" s="7" t="s">
        <v>277</v>
      </c>
      <c r="AI4940" s="7" t="s">
        <v>280</v>
      </c>
      <c r="AJ4940" s="7" t="s">
        <v>279</v>
      </c>
      <c r="AK4940" s="10" t="s">
        <v>59</v>
      </c>
      <c r="AL4940" s="5" t="str">
        <f>+VLOOKUP(D4940,'[1]Listado de Establecimientos'!$A$1:$P$65536,16,FALSE)</f>
        <v>HUALLAGA</v>
      </c>
      <c r="AM4940" s="5" t="str">
        <f>+VLOOKUP(D4940,'[1]Listado de Establecimientos'!$A$1:$Q$65536,17,FALSE)</f>
        <v>SAPOSOA</v>
      </c>
      <c r="AN4940" s="5">
        <f t="shared" si="78"/>
        <v>5</v>
      </c>
    </row>
    <row r="4941" spans="1:40" ht="36" hidden="1">
      <c r="A4941" s="6">
        <v>532</v>
      </c>
      <c r="B4941" s="7" t="s">
        <v>35011</v>
      </c>
      <c r="C4941" s="8" t="s">
        <v>40</v>
      </c>
      <c r="D4941" s="7" t="s">
        <v>116</v>
      </c>
      <c r="E4941" s="7" t="s">
        <v>117</v>
      </c>
      <c r="F4941" s="7" t="s">
        <v>4471</v>
      </c>
      <c r="G4941" s="7" t="s">
        <v>1770</v>
      </c>
      <c r="H4941" s="7" t="s">
        <v>3609</v>
      </c>
      <c r="I4941" s="7" t="s">
        <v>77</v>
      </c>
      <c r="J4941" s="7" t="s">
        <v>35012</v>
      </c>
      <c r="K4941" s="7" t="s">
        <v>63</v>
      </c>
      <c r="L4941" s="7" t="s">
        <v>45</v>
      </c>
      <c r="M4941" s="7" t="s">
        <v>35013</v>
      </c>
      <c r="N4941" s="9" t="s">
        <v>35014</v>
      </c>
      <c r="O4941" s="7" t="s">
        <v>7192</v>
      </c>
      <c r="P4941" s="7" t="s">
        <v>7193</v>
      </c>
      <c r="Q4941" s="7" t="s">
        <v>34962</v>
      </c>
      <c r="R4941" s="7" t="s">
        <v>21994</v>
      </c>
      <c r="S4941" s="7" t="s">
        <v>64</v>
      </c>
      <c r="T4941" s="7" t="s">
        <v>5346</v>
      </c>
      <c r="U4941" s="7" t="s">
        <v>188</v>
      </c>
      <c r="V4941" s="7" t="s">
        <v>48</v>
      </c>
      <c r="W4941" s="7" t="s">
        <v>49</v>
      </c>
      <c r="X4941" s="7" t="s">
        <v>97</v>
      </c>
      <c r="Y4941" s="7" t="s">
        <v>50</v>
      </c>
      <c r="Z4941" s="7" t="s">
        <v>51</v>
      </c>
      <c r="AA4941" s="7" t="s">
        <v>52</v>
      </c>
      <c r="AB4941" s="7" t="s">
        <v>1156</v>
      </c>
      <c r="AC4941" s="17" t="s">
        <v>1157</v>
      </c>
      <c r="AD4941" s="17" t="s">
        <v>1158</v>
      </c>
      <c r="AE4941" s="7" t="s">
        <v>56</v>
      </c>
      <c r="AF4941" s="7" t="s">
        <v>1159</v>
      </c>
      <c r="AG4941" s="7" t="s">
        <v>35015</v>
      </c>
      <c r="AH4941" s="7" t="s">
        <v>1156</v>
      </c>
      <c r="AI4941" s="7" t="s">
        <v>1013</v>
      </c>
      <c r="AJ4941" s="7" t="s">
        <v>1158</v>
      </c>
      <c r="AK4941" s="10" t="s">
        <v>59</v>
      </c>
      <c r="AL4941" s="5" t="str">
        <f>+VLOOKUP(D4941,'[1]Listado de Establecimientos'!$A$1:$P$65536,16,FALSE)</f>
        <v>NO PERTENECE A NINGUNA RED</v>
      </c>
      <c r="AM4941" s="5" t="str">
        <f>+VLOOKUP(D4941,'[1]Listado de Establecimientos'!$A$1:$Q$65536,17,FALSE)</f>
        <v>NO PERTENECE A NINGUNA MICRORED</v>
      </c>
      <c r="AN4941" s="5">
        <f t="shared" si="78"/>
        <v>5</v>
      </c>
    </row>
    <row r="4942" spans="1:40" ht="36" hidden="1">
      <c r="A4942" s="6">
        <v>533</v>
      </c>
      <c r="B4942" s="7" t="s">
        <v>35016</v>
      </c>
      <c r="C4942" s="8" t="s">
        <v>40</v>
      </c>
      <c r="D4942" s="7" t="s">
        <v>1063</v>
      </c>
      <c r="E4942" s="7" t="s">
        <v>1064</v>
      </c>
      <c r="F4942" s="7" t="s">
        <v>111</v>
      </c>
      <c r="G4942" s="7" t="s">
        <v>1545</v>
      </c>
      <c r="H4942" s="7" t="s">
        <v>29190</v>
      </c>
      <c r="I4942" s="7" t="s">
        <v>44</v>
      </c>
      <c r="J4942" s="7" t="s">
        <v>35017</v>
      </c>
      <c r="K4942" s="7" t="s">
        <v>86</v>
      </c>
      <c r="L4942" s="7" t="s">
        <v>45</v>
      </c>
      <c r="M4942" s="7" t="s">
        <v>35018</v>
      </c>
      <c r="N4942" s="9" t="s">
        <v>35019</v>
      </c>
      <c r="O4942" s="7" t="s">
        <v>1063</v>
      </c>
      <c r="P4942" s="7" t="s">
        <v>1064</v>
      </c>
      <c r="Q4942" s="7" t="s">
        <v>34962</v>
      </c>
      <c r="R4942" s="7" t="s">
        <v>13028</v>
      </c>
      <c r="S4942" s="7" t="s">
        <v>64</v>
      </c>
      <c r="T4942" s="7" t="s">
        <v>2586</v>
      </c>
      <c r="U4942" s="7" t="s">
        <v>65</v>
      </c>
      <c r="V4942" s="7" t="s">
        <v>66</v>
      </c>
      <c r="W4942" s="7" t="s">
        <v>122</v>
      </c>
      <c r="X4942" s="7" t="s">
        <v>94</v>
      </c>
      <c r="Y4942" s="7" t="s">
        <v>50</v>
      </c>
      <c r="Z4942" s="7" t="s">
        <v>51</v>
      </c>
      <c r="AA4942" s="7" t="s">
        <v>52</v>
      </c>
      <c r="AB4942" s="7" t="s">
        <v>256</v>
      </c>
      <c r="AC4942" s="17" t="s">
        <v>259</v>
      </c>
      <c r="AD4942" s="17" t="s">
        <v>338</v>
      </c>
      <c r="AE4942" s="7" t="s">
        <v>56</v>
      </c>
      <c r="AF4942" s="7" t="s">
        <v>339</v>
      </c>
      <c r="AG4942" s="7" t="s">
        <v>35020</v>
      </c>
      <c r="AH4942" s="7" t="s">
        <v>256</v>
      </c>
      <c r="AI4942" s="7" t="s">
        <v>213</v>
      </c>
      <c r="AJ4942" s="7" t="s">
        <v>338</v>
      </c>
      <c r="AK4942" s="10" t="s">
        <v>59</v>
      </c>
      <c r="AL4942" s="5" t="str">
        <f>+VLOOKUP(D4942,'[1]Listado de Establecimientos'!$A$1:$P$65536,16,FALSE)</f>
        <v>NO PERTENECE A NINGUNA RED</v>
      </c>
      <c r="AM4942" s="5" t="str">
        <f>+VLOOKUP(D4942,'[1]Listado de Establecimientos'!$A$1:$Q$65536,17,FALSE)</f>
        <v>NO PERTENECE A NINGUNA MICRORED</v>
      </c>
      <c r="AN4942" s="5">
        <f t="shared" si="78"/>
        <v>5</v>
      </c>
    </row>
    <row r="4943" spans="1:40" ht="36" hidden="1">
      <c r="A4943" s="6">
        <v>534</v>
      </c>
      <c r="B4943" s="7" t="s">
        <v>35021</v>
      </c>
      <c r="C4943" s="8" t="s">
        <v>40</v>
      </c>
      <c r="D4943" s="7" t="s">
        <v>135</v>
      </c>
      <c r="E4943" s="7" t="s">
        <v>136</v>
      </c>
      <c r="F4943" s="7" t="s">
        <v>335</v>
      </c>
      <c r="G4943" s="7" t="s">
        <v>287</v>
      </c>
      <c r="H4943" s="7" t="s">
        <v>12832</v>
      </c>
      <c r="I4943" s="7" t="s">
        <v>122</v>
      </c>
      <c r="J4943" s="7" t="s">
        <v>35022</v>
      </c>
      <c r="K4943" s="7" t="s">
        <v>86</v>
      </c>
      <c r="L4943" s="7" t="s">
        <v>45</v>
      </c>
      <c r="M4943" s="7" t="s">
        <v>35023</v>
      </c>
      <c r="N4943" s="9" t="s">
        <v>35024</v>
      </c>
      <c r="O4943" s="7" t="s">
        <v>4381</v>
      </c>
      <c r="P4943" s="7" t="s">
        <v>4382</v>
      </c>
      <c r="Q4943" s="7" t="s">
        <v>34962</v>
      </c>
      <c r="R4943" s="7" t="s">
        <v>23842</v>
      </c>
      <c r="S4943" s="7" t="s">
        <v>64</v>
      </c>
      <c r="T4943" s="7" t="s">
        <v>2764</v>
      </c>
      <c r="U4943" s="7" t="s">
        <v>106</v>
      </c>
      <c r="V4943" s="7" t="s">
        <v>153</v>
      </c>
      <c r="W4943" s="7" t="s">
        <v>88</v>
      </c>
      <c r="X4943" s="7" t="s">
        <v>49</v>
      </c>
      <c r="Y4943" s="7" t="s">
        <v>50</v>
      </c>
      <c r="Z4943" s="7" t="s">
        <v>51</v>
      </c>
      <c r="AA4943" s="7" t="s">
        <v>52</v>
      </c>
      <c r="AB4943" s="7" t="s">
        <v>3290</v>
      </c>
      <c r="AC4943" s="17" t="s">
        <v>741</v>
      </c>
      <c r="AD4943" s="17" t="s">
        <v>12530</v>
      </c>
      <c r="AE4943" s="7" t="s">
        <v>56</v>
      </c>
      <c r="AF4943" s="7" t="s">
        <v>15252</v>
      </c>
      <c r="AG4943" s="7" t="s">
        <v>35025</v>
      </c>
      <c r="AH4943" s="7" t="s">
        <v>3290</v>
      </c>
      <c r="AI4943" s="7" t="s">
        <v>1002</v>
      </c>
      <c r="AJ4943" s="7" t="s">
        <v>12530</v>
      </c>
      <c r="AK4943" s="10" t="s">
        <v>59</v>
      </c>
      <c r="AL4943" s="5" t="str">
        <f>+VLOOKUP(D4943,'[1]Listado de Establecimientos'!$A$1:$P$65536,16,FALSE)</f>
        <v>SAN MARTIN</v>
      </c>
      <c r="AM4943" s="5" t="str">
        <f>+VLOOKUP(D4943,'[1]Listado de Establecimientos'!$A$1:$Q$65536,17,FALSE)</f>
        <v>MORALES</v>
      </c>
      <c r="AN4943" s="5">
        <f t="shared" si="78"/>
        <v>5</v>
      </c>
    </row>
    <row r="4944" spans="1:40" ht="36" hidden="1">
      <c r="A4944" s="6">
        <v>535</v>
      </c>
      <c r="B4944" s="7" t="s">
        <v>35026</v>
      </c>
      <c r="C4944" s="8" t="s">
        <v>40</v>
      </c>
      <c r="D4944" s="7" t="s">
        <v>74</v>
      </c>
      <c r="E4944" s="7" t="s">
        <v>75</v>
      </c>
      <c r="F4944" s="7" t="s">
        <v>35027</v>
      </c>
      <c r="G4944" s="7" t="s">
        <v>11570</v>
      </c>
      <c r="H4944" s="7" t="s">
        <v>35028</v>
      </c>
      <c r="I4944" s="7" t="s">
        <v>112</v>
      </c>
      <c r="J4944" s="7" t="s">
        <v>35029</v>
      </c>
      <c r="K4944" s="7" t="s">
        <v>63</v>
      </c>
      <c r="L4944" s="7" t="s">
        <v>45</v>
      </c>
      <c r="M4944" s="7" t="s">
        <v>35030</v>
      </c>
      <c r="N4944" s="9" t="s">
        <v>35031</v>
      </c>
      <c r="O4944" s="7" t="s">
        <v>3998</v>
      </c>
      <c r="P4944" s="7" t="s">
        <v>3999</v>
      </c>
      <c r="Q4944" s="7" t="s">
        <v>34962</v>
      </c>
      <c r="R4944" s="7" t="s">
        <v>4353</v>
      </c>
      <c r="S4944" s="7" t="s">
        <v>46</v>
      </c>
      <c r="T4944" s="7" t="s">
        <v>5492</v>
      </c>
      <c r="U4944" s="7" t="s">
        <v>47</v>
      </c>
      <c r="V4944" s="7" t="s">
        <v>153</v>
      </c>
      <c r="W4944" s="7" t="s">
        <v>88</v>
      </c>
      <c r="X4944" s="7" t="s">
        <v>94</v>
      </c>
      <c r="Y4944" s="7" t="s">
        <v>50</v>
      </c>
      <c r="Z4944" s="7" t="s">
        <v>51</v>
      </c>
      <c r="AA4944" s="7" t="s">
        <v>50</v>
      </c>
      <c r="AB4944" s="7" t="s">
        <v>1225</v>
      </c>
      <c r="AC4944" s="17" t="s">
        <v>1553</v>
      </c>
      <c r="AD4944" s="17" t="s">
        <v>1226</v>
      </c>
      <c r="AE4944" s="7" t="s">
        <v>56</v>
      </c>
      <c r="AF4944" s="7" t="s">
        <v>1227</v>
      </c>
      <c r="AG4944" s="7" t="s">
        <v>35032</v>
      </c>
      <c r="AH4944" s="7" t="s">
        <v>1225</v>
      </c>
      <c r="AI4944" s="7" t="s">
        <v>682</v>
      </c>
      <c r="AJ4944" s="7" t="s">
        <v>1226</v>
      </c>
      <c r="AK4944" s="10" t="s">
        <v>59</v>
      </c>
      <c r="AL4944" s="5" t="str">
        <f>+VLOOKUP(D4944,'[1]Listado de Establecimientos'!$A$1:$P$65536,16,FALSE)</f>
        <v>TOCACHE</v>
      </c>
      <c r="AM4944" s="5" t="str">
        <f>+VLOOKUP(D4944,'[1]Listado de Establecimientos'!$A$1:$Q$65536,17,FALSE)</f>
        <v>NO PERTENECE A NINGUNA MICRORED</v>
      </c>
      <c r="AN4944" s="5">
        <f t="shared" si="78"/>
        <v>5</v>
      </c>
    </row>
    <row r="4945" spans="1:40" ht="36" hidden="1">
      <c r="A4945" s="6">
        <v>536</v>
      </c>
      <c r="B4945" s="7" t="s">
        <v>35033</v>
      </c>
      <c r="C4945" s="8" t="s">
        <v>40</v>
      </c>
      <c r="D4945" s="7" t="s">
        <v>2552</v>
      </c>
      <c r="E4945" s="7" t="s">
        <v>2553</v>
      </c>
      <c r="F4945" s="7" t="s">
        <v>31529</v>
      </c>
      <c r="G4945" s="7" t="s">
        <v>211</v>
      </c>
      <c r="H4945" s="7" t="s">
        <v>35034</v>
      </c>
      <c r="I4945" s="7" t="s">
        <v>177</v>
      </c>
      <c r="J4945" s="7" t="s">
        <v>35035</v>
      </c>
      <c r="K4945" s="7" t="s">
        <v>63</v>
      </c>
      <c r="L4945" s="7" t="s">
        <v>45</v>
      </c>
      <c r="M4945" s="7" t="s">
        <v>35036</v>
      </c>
      <c r="N4945" s="9" t="s">
        <v>35037</v>
      </c>
      <c r="O4945" s="7" t="s">
        <v>2952</v>
      </c>
      <c r="P4945" s="7" t="s">
        <v>2953</v>
      </c>
      <c r="Q4945" s="7" t="s">
        <v>34806</v>
      </c>
      <c r="R4945" s="7" t="s">
        <v>19320</v>
      </c>
      <c r="S4945" s="7" t="s">
        <v>64</v>
      </c>
      <c r="T4945" s="7" t="s">
        <v>105</v>
      </c>
      <c r="U4945" s="7" t="s">
        <v>1683</v>
      </c>
      <c r="V4945" s="7" t="s">
        <v>48</v>
      </c>
      <c r="W4945" s="7" t="s">
        <v>94</v>
      </c>
      <c r="X4945" s="7" t="s">
        <v>88</v>
      </c>
      <c r="Y4945" s="7" t="s">
        <v>50</v>
      </c>
      <c r="Z4945" s="7" t="s">
        <v>51</v>
      </c>
      <c r="AA4945" s="7" t="s">
        <v>52</v>
      </c>
      <c r="AB4945" s="7" t="s">
        <v>788</v>
      </c>
      <c r="AC4945" s="17" t="s">
        <v>1697</v>
      </c>
      <c r="AD4945" s="17" t="s">
        <v>4485</v>
      </c>
      <c r="AE4945" s="7" t="s">
        <v>56</v>
      </c>
      <c r="AF4945" s="7" t="s">
        <v>4486</v>
      </c>
      <c r="AG4945" s="7" t="s">
        <v>35038</v>
      </c>
      <c r="AH4945" s="7" t="s">
        <v>2563</v>
      </c>
      <c r="AI4945" s="7" t="s">
        <v>4059</v>
      </c>
      <c r="AJ4945" s="7" t="s">
        <v>2565</v>
      </c>
      <c r="AK4945" s="10" t="s">
        <v>59</v>
      </c>
      <c r="AL4945" s="5" t="str">
        <f>+VLOOKUP(D4945,'[1]Listado de Establecimientos'!$A$1:$P$65536,16,FALSE)</f>
        <v>LAMAS</v>
      </c>
      <c r="AM4945" s="5" t="str">
        <f>+VLOOKUP(D4945,'[1]Listado de Establecimientos'!$A$1:$Q$65536,17,FALSE)</f>
        <v>CAYNARACHI</v>
      </c>
      <c r="AN4945" s="5">
        <f t="shared" si="78"/>
        <v>5</v>
      </c>
    </row>
    <row r="4946" spans="1:40" ht="36" hidden="1">
      <c r="A4946" s="6">
        <v>537</v>
      </c>
      <c r="B4946" s="7" t="s">
        <v>35039</v>
      </c>
      <c r="C4946" s="8" t="s">
        <v>40</v>
      </c>
      <c r="D4946" s="7" t="s">
        <v>74</v>
      </c>
      <c r="E4946" s="7" t="s">
        <v>75</v>
      </c>
      <c r="F4946" s="7" t="s">
        <v>80</v>
      </c>
      <c r="G4946" s="7" t="s">
        <v>2579</v>
      </c>
      <c r="H4946" s="7" t="s">
        <v>35040</v>
      </c>
      <c r="I4946" s="7" t="s">
        <v>1578</v>
      </c>
      <c r="J4946" s="7" t="s">
        <v>35041</v>
      </c>
      <c r="K4946" s="7" t="s">
        <v>86</v>
      </c>
      <c r="L4946" s="7" t="s">
        <v>45</v>
      </c>
      <c r="M4946" s="7" t="s">
        <v>35042</v>
      </c>
      <c r="N4946" s="9" t="s">
        <v>35043</v>
      </c>
      <c r="O4946" s="7" t="s">
        <v>74</v>
      </c>
      <c r="P4946" s="7" t="s">
        <v>75</v>
      </c>
      <c r="Q4946" s="7" t="s">
        <v>34962</v>
      </c>
      <c r="R4946" s="7" t="s">
        <v>7683</v>
      </c>
      <c r="S4946" s="7" t="s">
        <v>46</v>
      </c>
      <c r="T4946" s="7" t="s">
        <v>969</v>
      </c>
      <c r="U4946" s="7" t="s">
        <v>149</v>
      </c>
      <c r="V4946" s="7" t="s">
        <v>159</v>
      </c>
      <c r="W4946" s="7" t="s">
        <v>124</v>
      </c>
      <c r="X4946" s="7" t="s">
        <v>49</v>
      </c>
      <c r="Y4946" s="7" t="s">
        <v>50</v>
      </c>
      <c r="Z4946" s="7" t="s">
        <v>51</v>
      </c>
      <c r="AA4946" s="7" t="s">
        <v>50</v>
      </c>
      <c r="AB4946" s="7" t="s">
        <v>1225</v>
      </c>
      <c r="AC4946" s="17" t="s">
        <v>682</v>
      </c>
      <c r="AD4946" s="17" t="s">
        <v>1226</v>
      </c>
      <c r="AE4946" s="7" t="s">
        <v>56</v>
      </c>
      <c r="AF4946" s="7" t="s">
        <v>1227</v>
      </c>
      <c r="AG4946" s="7" t="s">
        <v>35044</v>
      </c>
      <c r="AH4946" s="7" t="s">
        <v>1225</v>
      </c>
      <c r="AI4946" s="7" t="s">
        <v>682</v>
      </c>
      <c r="AJ4946" s="7" t="s">
        <v>1226</v>
      </c>
      <c r="AK4946" s="10" t="s">
        <v>59</v>
      </c>
      <c r="AL4946" s="5" t="str">
        <f>+VLOOKUP(D4946,'[1]Listado de Establecimientos'!$A$1:$P$65536,16,FALSE)</f>
        <v>TOCACHE</v>
      </c>
      <c r="AM4946" s="5" t="str">
        <f>+VLOOKUP(D4946,'[1]Listado de Establecimientos'!$A$1:$Q$65536,17,FALSE)</f>
        <v>NO PERTENECE A NINGUNA MICRORED</v>
      </c>
      <c r="AN4946" s="5">
        <f t="shared" si="78"/>
        <v>5</v>
      </c>
    </row>
    <row r="4947" spans="1:40" ht="36" hidden="1">
      <c r="A4947" s="6">
        <v>538</v>
      </c>
      <c r="B4947" s="7" t="s">
        <v>35045</v>
      </c>
      <c r="C4947" s="8" t="s">
        <v>40</v>
      </c>
      <c r="D4947" s="7" t="s">
        <v>116</v>
      </c>
      <c r="E4947" s="7" t="s">
        <v>2031</v>
      </c>
      <c r="F4947" s="7" t="s">
        <v>24264</v>
      </c>
      <c r="G4947" s="7" t="s">
        <v>961</v>
      </c>
      <c r="H4947" s="7" t="s">
        <v>35046</v>
      </c>
      <c r="I4947" s="7" t="s">
        <v>88</v>
      </c>
      <c r="J4947" s="7" t="s">
        <v>8901</v>
      </c>
      <c r="K4947" s="7" t="s">
        <v>63</v>
      </c>
      <c r="L4947" s="7" t="s">
        <v>45</v>
      </c>
      <c r="M4947" s="7" t="s">
        <v>35047</v>
      </c>
      <c r="N4947" s="9" t="s">
        <v>35048</v>
      </c>
      <c r="O4947" s="7" t="s">
        <v>175</v>
      </c>
      <c r="P4947" s="7" t="s">
        <v>176</v>
      </c>
      <c r="Q4947" s="7" t="s">
        <v>34962</v>
      </c>
      <c r="R4947" s="7" t="s">
        <v>4516</v>
      </c>
      <c r="S4947" s="7" t="s">
        <v>46</v>
      </c>
      <c r="T4947" s="7" t="s">
        <v>105</v>
      </c>
      <c r="U4947" s="7" t="s">
        <v>188</v>
      </c>
      <c r="V4947" s="7" t="s">
        <v>48</v>
      </c>
      <c r="W4947" s="7" t="s">
        <v>94</v>
      </c>
      <c r="X4947" s="7" t="s">
        <v>94</v>
      </c>
      <c r="Y4947" s="7" t="s">
        <v>50</v>
      </c>
      <c r="Z4947" s="7" t="s">
        <v>51</v>
      </c>
      <c r="AA4947" s="7" t="s">
        <v>52</v>
      </c>
      <c r="AB4947" s="7" t="s">
        <v>5621</v>
      </c>
      <c r="AC4947" s="17" t="s">
        <v>18812</v>
      </c>
      <c r="AD4947" s="17" t="s">
        <v>18813</v>
      </c>
      <c r="AE4947" s="7" t="s">
        <v>219</v>
      </c>
      <c r="AF4947" s="7" t="s">
        <v>18814</v>
      </c>
      <c r="AG4947" s="7" t="s">
        <v>35049</v>
      </c>
      <c r="AH4947" s="7" t="s">
        <v>2133</v>
      </c>
      <c r="AI4947" s="7" t="s">
        <v>2137</v>
      </c>
      <c r="AJ4947" s="7" t="s">
        <v>1967</v>
      </c>
      <c r="AK4947" s="10" t="s">
        <v>59</v>
      </c>
      <c r="AL4947" s="5" t="str">
        <f>+VLOOKUP(D4947,'[1]Listado de Establecimientos'!$A$1:$P$65536,16,FALSE)</f>
        <v>NO PERTENECE A NINGUNA RED</v>
      </c>
      <c r="AM4947" s="5" t="str">
        <f>+VLOOKUP(D4947,'[1]Listado de Establecimientos'!$A$1:$Q$65536,17,FALSE)</f>
        <v>NO PERTENECE A NINGUNA MICRORED</v>
      </c>
      <c r="AN4947" s="5">
        <f t="shared" si="78"/>
        <v>5</v>
      </c>
    </row>
    <row r="4948" spans="1:40" ht="36" hidden="1">
      <c r="A4948" s="6">
        <v>539</v>
      </c>
      <c r="B4948" s="7" t="s">
        <v>35050</v>
      </c>
      <c r="C4948" s="8" t="s">
        <v>40</v>
      </c>
      <c r="D4948" s="7" t="s">
        <v>74</v>
      </c>
      <c r="E4948" s="7" t="s">
        <v>75</v>
      </c>
      <c r="F4948" s="7" t="s">
        <v>1290</v>
      </c>
      <c r="G4948" s="7" t="s">
        <v>35051</v>
      </c>
      <c r="H4948" s="7" t="s">
        <v>35052</v>
      </c>
      <c r="I4948" s="7" t="s">
        <v>112</v>
      </c>
      <c r="J4948" s="7" t="s">
        <v>35053</v>
      </c>
      <c r="K4948" s="7" t="s">
        <v>63</v>
      </c>
      <c r="L4948" s="7" t="s">
        <v>45</v>
      </c>
      <c r="M4948" s="7" t="s">
        <v>35054</v>
      </c>
      <c r="N4948" s="9" t="s">
        <v>35055</v>
      </c>
      <c r="O4948" s="7" t="s">
        <v>74</v>
      </c>
      <c r="P4948" s="7" t="s">
        <v>75</v>
      </c>
      <c r="Q4948" s="7" t="s">
        <v>34962</v>
      </c>
      <c r="R4948" s="7" t="s">
        <v>12565</v>
      </c>
      <c r="S4948" s="7" t="s">
        <v>64</v>
      </c>
      <c r="T4948" s="7" t="s">
        <v>1503</v>
      </c>
      <c r="U4948" s="7" t="s">
        <v>1224</v>
      </c>
      <c r="V4948" s="7" t="s">
        <v>1766</v>
      </c>
      <c r="W4948" s="7" t="s">
        <v>107</v>
      </c>
      <c r="X4948" s="7" t="s">
        <v>97</v>
      </c>
      <c r="Y4948" s="7" t="s">
        <v>50</v>
      </c>
      <c r="Z4948" s="7" t="s">
        <v>51</v>
      </c>
      <c r="AA4948" s="7" t="s">
        <v>52</v>
      </c>
      <c r="AB4948" s="7" t="s">
        <v>1225</v>
      </c>
      <c r="AC4948" s="17" t="s">
        <v>1553</v>
      </c>
      <c r="AD4948" s="17" t="s">
        <v>1226</v>
      </c>
      <c r="AE4948" s="7" t="s">
        <v>56</v>
      </c>
      <c r="AF4948" s="7" t="s">
        <v>1227</v>
      </c>
      <c r="AG4948" s="7" t="s">
        <v>35056</v>
      </c>
      <c r="AH4948" s="7" t="s">
        <v>1225</v>
      </c>
      <c r="AI4948" s="7" t="s">
        <v>682</v>
      </c>
      <c r="AJ4948" s="7" t="s">
        <v>1226</v>
      </c>
      <c r="AK4948" s="10" t="s">
        <v>59</v>
      </c>
      <c r="AL4948" s="5" t="str">
        <f>+VLOOKUP(D4948,'[1]Listado de Establecimientos'!$A$1:$P$65536,16,FALSE)</f>
        <v>TOCACHE</v>
      </c>
      <c r="AM4948" s="5" t="str">
        <f>+VLOOKUP(D4948,'[1]Listado de Establecimientos'!$A$1:$Q$65536,17,FALSE)</f>
        <v>NO PERTENECE A NINGUNA MICRORED</v>
      </c>
      <c r="AN4948" s="5">
        <f t="shared" si="78"/>
        <v>5</v>
      </c>
    </row>
    <row r="4949" spans="1:40" ht="36" hidden="1">
      <c r="A4949" s="6">
        <v>540</v>
      </c>
      <c r="B4949" s="7" t="s">
        <v>35057</v>
      </c>
      <c r="C4949" s="8" t="s">
        <v>40</v>
      </c>
      <c r="D4949" s="7" t="s">
        <v>175</v>
      </c>
      <c r="E4949" s="7" t="s">
        <v>176</v>
      </c>
      <c r="F4949" s="7" t="s">
        <v>1013</v>
      </c>
      <c r="G4949" s="7" t="s">
        <v>2957</v>
      </c>
      <c r="H4949" s="7" t="s">
        <v>35058</v>
      </c>
      <c r="I4949" s="7" t="s">
        <v>138</v>
      </c>
      <c r="J4949" s="7" t="s">
        <v>35059</v>
      </c>
      <c r="K4949" s="7" t="s">
        <v>63</v>
      </c>
      <c r="L4949" s="7" t="s">
        <v>45</v>
      </c>
      <c r="M4949" s="7" t="s">
        <v>35060</v>
      </c>
      <c r="N4949" s="9" t="s">
        <v>35061</v>
      </c>
      <c r="O4949" s="7" t="s">
        <v>3719</v>
      </c>
      <c r="P4949" s="7" t="s">
        <v>3720</v>
      </c>
      <c r="Q4949" s="7" t="s">
        <v>34962</v>
      </c>
      <c r="R4949" s="7" t="s">
        <v>3120</v>
      </c>
      <c r="S4949" s="7" t="s">
        <v>46</v>
      </c>
      <c r="T4949" s="7" t="s">
        <v>6542</v>
      </c>
      <c r="U4949" s="7" t="s">
        <v>65</v>
      </c>
      <c r="V4949" s="7" t="s">
        <v>153</v>
      </c>
      <c r="W4949" s="7" t="s">
        <v>7560</v>
      </c>
      <c r="X4949" s="7" t="s">
        <v>7560</v>
      </c>
      <c r="Y4949" s="7" t="s">
        <v>50</v>
      </c>
      <c r="Z4949" s="7" t="s">
        <v>51</v>
      </c>
      <c r="AA4949" s="7" t="s">
        <v>52</v>
      </c>
      <c r="AB4949" s="7" t="s">
        <v>148</v>
      </c>
      <c r="AC4949" s="17" t="s">
        <v>286</v>
      </c>
      <c r="AD4949" s="17" t="s">
        <v>389</v>
      </c>
      <c r="AE4949" s="7" t="s">
        <v>56</v>
      </c>
      <c r="AF4949" s="7" t="s">
        <v>15241</v>
      </c>
      <c r="AG4949" s="7" t="s">
        <v>35062</v>
      </c>
      <c r="AH4949" s="7" t="s">
        <v>148</v>
      </c>
      <c r="AI4949" s="7" t="s">
        <v>919</v>
      </c>
      <c r="AJ4949" s="7" t="s">
        <v>389</v>
      </c>
      <c r="AK4949" s="10" t="s">
        <v>59</v>
      </c>
      <c r="AL4949" s="5" t="str">
        <f>+VLOOKUP(D4949,'[1]Listado de Establecimientos'!$A$1:$P$65536,16,FALSE)</f>
        <v>BELLAVISTA</v>
      </c>
      <c r="AM4949" s="5" t="str">
        <f>+VLOOKUP(D4949,'[1]Listado de Establecimientos'!$A$1:$Q$65536,17,FALSE)</f>
        <v>BELLAVISTA</v>
      </c>
      <c r="AN4949" s="5">
        <f t="shared" si="78"/>
        <v>5</v>
      </c>
    </row>
    <row r="4950" spans="1:40" ht="36" hidden="1">
      <c r="A4950" s="6">
        <v>541</v>
      </c>
      <c r="B4950" s="7" t="s">
        <v>35063</v>
      </c>
      <c r="C4950" s="8" t="s">
        <v>40</v>
      </c>
      <c r="D4950" s="7" t="s">
        <v>91</v>
      </c>
      <c r="E4950" s="7" t="s">
        <v>92</v>
      </c>
      <c r="F4950" s="7" t="s">
        <v>2993</v>
      </c>
      <c r="G4950" s="7" t="s">
        <v>1354</v>
      </c>
      <c r="H4950" s="7" t="s">
        <v>35064</v>
      </c>
      <c r="I4950" s="7" t="s">
        <v>134</v>
      </c>
      <c r="J4950" s="7" t="s">
        <v>9252</v>
      </c>
      <c r="K4950" s="7" t="s">
        <v>44</v>
      </c>
      <c r="L4950" s="7" t="s">
        <v>45</v>
      </c>
      <c r="M4950" s="7" t="s">
        <v>35065</v>
      </c>
      <c r="N4950" s="9" t="s">
        <v>35066</v>
      </c>
      <c r="O4950" s="7" t="s">
        <v>35067</v>
      </c>
      <c r="P4950" s="7" t="s">
        <v>35068</v>
      </c>
      <c r="Q4950" s="7" t="s">
        <v>34962</v>
      </c>
      <c r="R4950" s="7" t="s">
        <v>35069</v>
      </c>
      <c r="S4950" s="7" t="s">
        <v>46</v>
      </c>
      <c r="T4950" s="7" t="s">
        <v>4323</v>
      </c>
      <c r="U4950" s="7" t="s">
        <v>65</v>
      </c>
      <c r="V4950" s="7" t="s">
        <v>153</v>
      </c>
      <c r="W4950" s="7" t="s">
        <v>88</v>
      </c>
      <c r="X4950" s="7" t="s">
        <v>49</v>
      </c>
      <c r="Y4950" s="7" t="s">
        <v>50</v>
      </c>
      <c r="Z4950" s="7" t="s">
        <v>51</v>
      </c>
      <c r="AA4950" s="7" t="s">
        <v>52</v>
      </c>
      <c r="AB4950" s="7" t="s">
        <v>210</v>
      </c>
      <c r="AC4950" s="17" t="s">
        <v>1040</v>
      </c>
      <c r="AD4950" s="17" t="s">
        <v>1041</v>
      </c>
      <c r="AE4950" s="7" t="s">
        <v>56</v>
      </c>
      <c r="AF4950" s="7" t="s">
        <v>1042</v>
      </c>
      <c r="AG4950" s="7" t="s">
        <v>35070</v>
      </c>
      <c r="AH4950" s="7" t="s">
        <v>210</v>
      </c>
      <c r="AI4950" s="7" t="s">
        <v>1044</v>
      </c>
      <c r="AJ4950" s="7" t="s">
        <v>1041</v>
      </c>
      <c r="AK4950" s="10" t="s">
        <v>59</v>
      </c>
      <c r="AL4950" s="5" t="str">
        <f>+VLOOKUP(D4950,'[1]Listado de Establecimientos'!$A$1:$P$65536,16,FALSE)</f>
        <v>SAN MARTIN</v>
      </c>
      <c r="AM4950" s="5" t="str">
        <f>+VLOOKUP(D4950,'[1]Listado de Establecimientos'!$A$1:$Q$65536,17,FALSE)</f>
        <v>BANDA DE SHILCAYO</v>
      </c>
      <c r="AN4950" s="5">
        <f t="shared" si="78"/>
        <v>5</v>
      </c>
    </row>
    <row r="4951" spans="1:40" ht="36" hidden="1">
      <c r="A4951" s="6">
        <v>542</v>
      </c>
      <c r="B4951" s="7" t="s">
        <v>35071</v>
      </c>
      <c r="C4951" s="8" t="s">
        <v>40</v>
      </c>
      <c r="D4951" s="7" t="s">
        <v>175</v>
      </c>
      <c r="E4951" s="7" t="s">
        <v>176</v>
      </c>
      <c r="F4951" s="7" t="s">
        <v>166</v>
      </c>
      <c r="G4951" s="7" t="s">
        <v>978</v>
      </c>
      <c r="H4951" s="7" t="s">
        <v>35072</v>
      </c>
      <c r="I4951" s="7" t="s">
        <v>86</v>
      </c>
      <c r="J4951" s="7" t="s">
        <v>35073</v>
      </c>
      <c r="K4951" s="7" t="s">
        <v>63</v>
      </c>
      <c r="L4951" s="7" t="s">
        <v>45</v>
      </c>
      <c r="M4951" s="7" t="s">
        <v>35074</v>
      </c>
      <c r="N4951" s="9" t="s">
        <v>35075</v>
      </c>
      <c r="O4951" s="7" t="s">
        <v>22074</v>
      </c>
      <c r="P4951" s="7" t="s">
        <v>22075</v>
      </c>
      <c r="Q4951" s="7" t="s">
        <v>34962</v>
      </c>
      <c r="R4951" s="7" t="s">
        <v>9569</v>
      </c>
      <c r="S4951" s="7" t="s">
        <v>46</v>
      </c>
      <c r="T4951" s="7" t="s">
        <v>6418</v>
      </c>
      <c r="U4951" s="7" t="s">
        <v>106</v>
      </c>
      <c r="V4951" s="7" t="s">
        <v>48</v>
      </c>
      <c r="W4951" s="7" t="s">
        <v>3722</v>
      </c>
      <c r="X4951" s="7" t="s">
        <v>114</v>
      </c>
      <c r="Y4951" s="7" t="s">
        <v>50</v>
      </c>
      <c r="Z4951" s="7" t="s">
        <v>51</v>
      </c>
      <c r="AA4951" s="7" t="s">
        <v>52</v>
      </c>
      <c r="AB4951" s="7" t="s">
        <v>148</v>
      </c>
      <c r="AC4951" s="17" t="s">
        <v>286</v>
      </c>
      <c r="AD4951" s="17" t="s">
        <v>389</v>
      </c>
      <c r="AE4951" s="7" t="s">
        <v>56</v>
      </c>
      <c r="AF4951" s="7" t="s">
        <v>15241</v>
      </c>
      <c r="AG4951" s="7" t="s">
        <v>35076</v>
      </c>
      <c r="AH4951" s="7" t="s">
        <v>148</v>
      </c>
      <c r="AI4951" s="7" t="s">
        <v>919</v>
      </c>
      <c r="AJ4951" s="7" t="s">
        <v>389</v>
      </c>
      <c r="AK4951" s="10" t="s">
        <v>59</v>
      </c>
      <c r="AL4951" s="5" t="str">
        <f>+VLOOKUP(D4951,'[1]Listado de Establecimientos'!$A$1:$P$65536,16,FALSE)</f>
        <v>BELLAVISTA</v>
      </c>
      <c r="AM4951" s="5" t="str">
        <f>+VLOOKUP(D4951,'[1]Listado de Establecimientos'!$A$1:$Q$65536,17,FALSE)</f>
        <v>BELLAVISTA</v>
      </c>
      <c r="AN4951" s="5">
        <f t="shared" si="78"/>
        <v>5</v>
      </c>
    </row>
    <row r="4952" spans="1:40" ht="36" hidden="1">
      <c r="A4952" s="6">
        <v>543</v>
      </c>
      <c r="B4952" s="7" t="s">
        <v>35077</v>
      </c>
      <c r="C4952" s="8" t="s">
        <v>40</v>
      </c>
      <c r="D4952" s="7" t="s">
        <v>2597</v>
      </c>
      <c r="E4952" s="7" t="s">
        <v>2598</v>
      </c>
      <c r="F4952" s="7" t="s">
        <v>335</v>
      </c>
      <c r="G4952" s="7" t="s">
        <v>240</v>
      </c>
      <c r="H4952" s="7" t="s">
        <v>10441</v>
      </c>
      <c r="I4952" s="7" t="s">
        <v>119</v>
      </c>
      <c r="J4952" s="7" t="s">
        <v>35078</v>
      </c>
      <c r="K4952" s="7" t="s">
        <v>63</v>
      </c>
      <c r="L4952" s="7" t="s">
        <v>45</v>
      </c>
      <c r="M4952" s="7" t="s">
        <v>35079</v>
      </c>
      <c r="N4952" s="9" t="s">
        <v>35080</v>
      </c>
      <c r="O4952" s="7" t="s">
        <v>35067</v>
      </c>
      <c r="P4952" s="7" t="s">
        <v>35068</v>
      </c>
      <c r="Q4952" s="7" t="s">
        <v>35081</v>
      </c>
      <c r="R4952" s="7" t="s">
        <v>16246</v>
      </c>
      <c r="S4952" s="7" t="s">
        <v>64</v>
      </c>
      <c r="T4952" s="7" t="s">
        <v>3003</v>
      </c>
      <c r="U4952" s="7" t="s">
        <v>740</v>
      </c>
      <c r="V4952" s="7" t="s">
        <v>153</v>
      </c>
      <c r="W4952" s="7" t="s">
        <v>94</v>
      </c>
      <c r="X4952" s="7" t="s">
        <v>107</v>
      </c>
      <c r="Y4952" s="7" t="s">
        <v>50</v>
      </c>
      <c r="Z4952" s="7" t="s">
        <v>51</v>
      </c>
      <c r="AA4952" s="7" t="s">
        <v>52</v>
      </c>
      <c r="AB4952" s="7" t="s">
        <v>108</v>
      </c>
      <c r="AC4952" s="17" t="s">
        <v>3986</v>
      </c>
      <c r="AD4952" s="17" t="s">
        <v>1663</v>
      </c>
      <c r="AE4952" s="7" t="s">
        <v>56</v>
      </c>
      <c r="AF4952" s="7" t="s">
        <v>3987</v>
      </c>
      <c r="AG4952" s="7" t="s">
        <v>35082</v>
      </c>
      <c r="AH4952" s="7" t="s">
        <v>108</v>
      </c>
      <c r="AI4952" s="7" t="s">
        <v>4239</v>
      </c>
      <c r="AJ4952" s="7" t="s">
        <v>1663</v>
      </c>
      <c r="AK4952" s="10" t="s">
        <v>59</v>
      </c>
      <c r="AL4952" s="5" t="str">
        <f>+VLOOKUP(D4952,'[1]Listado de Establecimientos'!$A$1:$P$65536,16,FALSE)</f>
        <v>LAMAS</v>
      </c>
      <c r="AM4952" s="5" t="str">
        <f>+VLOOKUP(D4952,'[1]Listado de Establecimientos'!$A$1:$Q$65536,17,FALSE)</f>
        <v>CUÑUMBUQUI</v>
      </c>
      <c r="AN4952" s="5">
        <f t="shared" si="78"/>
        <v>5</v>
      </c>
    </row>
    <row r="4953" spans="1:40" ht="36" hidden="1">
      <c r="A4953" s="6">
        <v>544</v>
      </c>
      <c r="B4953" s="7" t="s">
        <v>35083</v>
      </c>
      <c r="C4953" s="8" t="s">
        <v>40</v>
      </c>
      <c r="D4953" s="7" t="s">
        <v>145</v>
      </c>
      <c r="E4953" s="7" t="s">
        <v>146</v>
      </c>
      <c r="F4953" s="7" t="s">
        <v>3223</v>
      </c>
      <c r="G4953" s="7" t="s">
        <v>192</v>
      </c>
      <c r="H4953" s="7" t="s">
        <v>35084</v>
      </c>
      <c r="I4953" s="7" t="s">
        <v>88</v>
      </c>
      <c r="J4953" s="7" t="s">
        <v>31719</v>
      </c>
      <c r="K4953" s="7" t="s">
        <v>152</v>
      </c>
      <c r="L4953" s="7" t="s">
        <v>45</v>
      </c>
      <c r="M4953" s="7" t="s">
        <v>35085</v>
      </c>
      <c r="N4953" s="9" t="s">
        <v>35086</v>
      </c>
      <c r="O4953" s="7" t="s">
        <v>33773</v>
      </c>
      <c r="P4953" s="7" t="s">
        <v>33774</v>
      </c>
      <c r="Q4953" s="7" t="s">
        <v>35081</v>
      </c>
      <c r="R4953" s="7" t="s">
        <v>379</v>
      </c>
      <c r="S4953" s="7" t="s">
        <v>64</v>
      </c>
      <c r="T4953" s="7" t="s">
        <v>1131</v>
      </c>
      <c r="U4953" s="7" t="s">
        <v>47</v>
      </c>
      <c r="V4953" s="7" t="s">
        <v>153</v>
      </c>
      <c r="W4953" s="7" t="s">
        <v>94</v>
      </c>
      <c r="X4953" s="7" t="s">
        <v>107</v>
      </c>
      <c r="Y4953" s="7" t="s">
        <v>50</v>
      </c>
      <c r="Z4953" s="7" t="s">
        <v>51</v>
      </c>
      <c r="AA4953" s="7" t="s">
        <v>52</v>
      </c>
      <c r="AB4953" s="7" t="s">
        <v>179</v>
      </c>
      <c r="AC4953" s="17" t="s">
        <v>448</v>
      </c>
      <c r="AD4953" s="17" t="s">
        <v>252</v>
      </c>
      <c r="AE4953" s="7" t="s">
        <v>56</v>
      </c>
      <c r="AF4953" s="7" t="s">
        <v>449</v>
      </c>
      <c r="AG4953" s="7" t="s">
        <v>35087</v>
      </c>
      <c r="AH4953" s="7" t="s">
        <v>179</v>
      </c>
      <c r="AI4953" s="7" t="s">
        <v>450</v>
      </c>
      <c r="AJ4953" s="7" t="s">
        <v>252</v>
      </c>
      <c r="AK4953" s="10" t="s">
        <v>59</v>
      </c>
      <c r="AL4953" s="5" t="str">
        <f>+VLOOKUP(D4953,'[1]Listado de Establecimientos'!$A$1:$P$65536,16,FALSE)</f>
        <v>MARISCAL CACERES</v>
      </c>
      <c r="AM4953" s="5" t="str">
        <f>+VLOOKUP(D4953,'[1]Listado de Establecimientos'!$A$1:$Q$65536,17,FALSE)</f>
        <v>NO PERTENECE A NINGUNA MICRORRED</v>
      </c>
      <c r="AN4953" s="5">
        <f t="shared" si="78"/>
        <v>5</v>
      </c>
    </row>
    <row r="4954" spans="1:40" ht="36" hidden="1">
      <c r="A4954" s="6">
        <v>545</v>
      </c>
      <c r="B4954" s="7" t="s">
        <v>35088</v>
      </c>
      <c r="C4954" s="8" t="s">
        <v>40</v>
      </c>
      <c r="D4954" s="7" t="s">
        <v>60</v>
      </c>
      <c r="E4954" s="7" t="s">
        <v>61</v>
      </c>
      <c r="F4954" s="7" t="s">
        <v>35089</v>
      </c>
      <c r="G4954" s="7" t="s">
        <v>1472</v>
      </c>
      <c r="H4954" s="7" t="s">
        <v>35090</v>
      </c>
      <c r="I4954" s="7" t="s">
        <v>261</v>
      </c>
      <c r="J4954" s="7" t="s">
        <v>35091</v>
      </c>
      <c r="K4954" s="7" t="s">
        <v>86</v>
      </c>
      <c r="L4954" s="7" t="s">
        <v>45</v>
      </c>
      <c r="M4954" s="7" t="s">
        <v>35092</v>
      </c>
      <c r="N4954" s="9" t="s">
        <v>35093</v>
      </c>
      <c r="O4954" s="7" t="s">
        <v>4550</v>
      </c>
      <c r="P4954" s="7" t="s">
        <v>4551</v>
      </c>
      <c r="Q4954" s="7" t="s">
        <v>35081</v>
      </c>
      <c r="R4954" s="7" t="s">
        <v>18334</v>
      </c>
      <c r="S4954" s="7" t="s">
        <v>64</v>
      </c>
      <c r="T4954" s="7" t="s">
        <v>2764</v>
      </c>
      <c r="U4954" s="7" t="s">
        <v>47</v>
      </c>
      <c r="V4954" s="7" t="s">
        <v>66</v>
      </c>
      <c r="W4954" s="7" t="s">
        <v>122</v>
      </c>
      <c r="X4954" s="7" t="s">
        <v>88</v>
      </c>
      <c r="Y4954" s="7" t="s">
        <v>50</v>
      </c>
      <c r="Z4954" s="7" t="s">
        <v>51</v>
      </c>
      <c r="AA4954" s="7" t="s">
        <v>52</v>
      </c>
      <c r="AB4954" s="7" t="s">
        <v>17654</v>
      </c>
      <c r="AC4954" s="17" t="s">
        <v>8265</v>
      </c>
      <c r="AD4954" s="17" t="s">
        <v>17655</v>
      </c>
      <c r="AE4954" s="7" t="s">
        <v>56</v>
      </c>
      <c r="AF4954" s="7" t="s">
        <v>17656</v>
      </c>
      <c r="AG4954" s="7" t="s">
        <v>35094</v>
      </c>
      <c r="AH4954" s="7" t="s">
        <v>303</v>
      </c>
      <c r="AI4954" s="7" t="s">
        <v>215</v>
      </c>
      <c r="AJ4954" s="7" t="s">
        <v>295</v>
      </c>
      <c r="AK4954" s="10" t="s">
        <v>59</v>
      </c>
      <c r="AL4954" s="5" t="str">
        <f>+VLOOKUP(D4954,'[1]Listado de Establecimientos'!$A$1:$P$65536,16,FALSE)</f>
        <v>RIOJA</v>
      </c>
      <c r="AM4954" s="5" t="str">
        <f>+VLOOKUP(D4954,'[1]Listado de Establecimientos'!$A$1:$Q$65536,17,FALSE)</f>
        <v>NO PERTENECE A NINGUNA MICRORED</v>
      </c>
      <c r="AN4954" s="5">
        <f t="shared" si="78"/>
        <v>5</v>
      </c>
    </row>
    <row r="4955" spans="1:40" ht="36" hidden="1">
      <c r="A4955" s="6">
        <v>546</v>
      </c>
      <c r="B4955" s="7" t="s">
        <v>35095</v>
      </c>
      <c r="C4955" s="8" t="s">
        <v>40</v>
      </c>
      <c r="D4955" s="7" t="s">
        <v>91</v>
      </c>
      <c r="E4955" s="7" t="s">
        <v>92</v>
      </c>
      <c r="F4955" s="7" t="s">
        <v>148</v>
      </c>
      <c r="G4955" s="7" t="s">
        <v>17631</v>
      </c>
      <c r="H4955" s="7" t="s">
        <v>35096</v>
      </c>
      <c r="I4955" s="7" t="s">
        <v>77</v>
      </c>
      <c r="J4955" s="7" t="s">
        <v>31888</v>
      </c>
      <c r="K4955" s="7" t="s">
        <v>44</v>
      </c>
      <c r="L4955" s="7" t="s">
        <v>45</v>
      </c>
      <c r="M4955" s="7" t="s">
        <v>35097</v>
      </c>
      <c r="N4955" s="9" t="s">
        <v>35098</v>
      </c>
      <c r="O4955" s="7" t="s">
        <v>91</v>
      </c>
      <c r="P4955" s="7" t="s">
        <v>92</v>
      </c>
      <c r="Q4955" s="7" t="s">
        <v>35081</v>
      </c>
      <c r="R4955" s="7" t="s">
        <v>10405</v>
      </c>
      <c r="S4955" s="7" t="s">
        <v>64</v>
      </c>
      <c r="T4955" s="7" t="s">
        <v>756</v>
      </c>
      <c r="U4955" s="7" t="s">
        <v>65</v>
      </c>
      <c r="V4955" s="7" t="s">
        <v>153</v>
      </c>
      <c r="W4955" s="7" t="s">
        <v>49</v>
      </c>
      <c r="X4955" s="7" t="s">
        <v>49</v>
      </c>
      <c r="Y4955" s="7" t="s">
        <v>50</v>
      </c>
      <c r="Z4955" s="7" t="s">
        <v>51</v>
      </c>
      <c r="AA4955" s="7" t="s">
        <v>52</v>
      </c>
      <c r="AB4955" s="7" t="s">
        <v>210</v>
      </c>
      <c r="AC4955" s="17" t="s">
        <v>1040</v>
      </c>
      <c r="AD4955" s="17" t="s">
        <v>1041</v>
      </c>
      <c r="AE4955" s="7" t="s">
        <v>56</v>
      </c>
      <c r="AF4955" s="7" t="s">
        <v>1042</v>
      </c>
      <c r="AG4955" s="7" t="s">
        <v>35099</v>
      </c>
      <c r="AH4955" s="7" t="s">
        <v>210</v>
      </c>
      <c r="AI4955" s="7" t="s">
        <v>1044</v>
      </c>
      <c r="AJ4955" s="7" t="s">
        <v>1041</v>
      </c>
      <c r="AK4955" s="10" t="s">
        <v>59</v>
      </c>
      <c r="AL4955" s="5" t="str">
        <f>+VLOOKUP(D4955,'[1]Listado de Establecimientos'!$A$1:$P$65536,16,FALSE)</f>
        <v>SAN MARTIN</v>
      </c>
      <c r="AM4955" s="5" t="str">
        <f>+VLOOKUP(D4955,'[1]Listado de Establecimientos'!$A$1:$Q$65536,17,FALSE)</f>
        <v>BANDA DE SHILCAYO</v>
      </c>
      <c r="AN4955" s="5">
        <f t="shared" si="78"/>
        <v>5</v>
      </c>
    </row>
    <row r="4956" spans="1:40" ht="36" hidden="1">
      <c r="A4956" s="6">
        <v>547</v>
      </c>
      <c r="B4956" s="7" t="s">
        <v>35100</v>
      </c>
      <c r="C4956" s="8" t="s">
        <v>40</v>
      </c>
      <c r="D4956" s="7" t="s">
        <v>41</v>
      </c>
      <c r="E4956" s="7" t="s">
        <v>42</v>
      </c>
      <c r="F4956" s="7" t="s">
        <v>2788</v>
      </c>
      <c r="G4956" s="7" t="s">
        <v>5775</v>
      </c>
      <c r="H4956" s="7" t="s">
        <v>979</v>
      </c>
      <c r="I4956" s="7" t="s">
        <v>97</v>
      </c>
      <c r="J4956" s="7" t="s">
        <v>35101</v>
      </c>
      <c r="K4956" s="7" t="s">
        <v>86</v>
      </c>
      <c r="L4956" s="7" t="s">
        <v>45</v>
      </c>
      <c r="M4956" s="7" t="s">
        <v>35102</v>
      </c>
      <c r="N4956" s="9" t="s">
        <v>35103</v>
      </c>
      <c r="O4956" s="7" t="s">
        <v>1631</v>
      </c>
      <c r="P4956" s="7" t="s">
        <v>1632</v>
      </c>
      <c r="Q4956" s="7" t="s">
        <v>35081</v>
      </c>
      <c r="R4956" s="7" t="s">
        <v>29705</v>
      </c>
      <c r="S4956" s="7" t="s">
        <v>64</v>
      </c>
      <c r="T4956" s="7" t="s">
        <v>7536</v>
      </c>
      <c r="U4956" s="7" t="s">
        <v>65</v>
      </c>
      <c r="V4956" s="7" t="s">
        <v>48</v>
      </c>
      <c r="W4956" s="7" t="s">
        <v>94</v>
      </c>
      <c r="X4956" s="7" t="s">
        <v>114</v>
      </c>
      <c r="Y4956" s="7" t="s">
        <v>50</v>
      </c>
      <c r="Z4956" s="7" t="s">
        <v>51</v>
      </c>
      <c r="AA4956" s="7" t="s">
        <v>52</v>
      </c>
      <c r="AB4956" s="7" t="s">
        <v>246</v>
      </c>
      <c r="AC4956" s="17" t="s">
        <v>250</v>
      </c>
      <c r="AD4956" s="17" t="s">
        <v>282</v>
      </c>
      <c r="AE4956" s="7" t="s">
        <v>56</v>
      </c>
      <c r="AF4956" s="7" t="s">
        <v>283</v>
      </c>
      <c r="AG4956" s="7" t="s">
        <v>35104</v>
      </c>
      <c r="AH4956" s="7" t="s">
        <v>246</v>
      </c>
      <c r="AI4956" s="7" t="s">
        <v>284</v>
      </c>
      <c r="AJ4956" s="7" t="s">
        <v>282</v>
      </c>
      <c r="AK4956" s="10" t="s">
        <v>59</v>
      </c>
      <c r="AL4956" s="5" t="str">
        <f>+VLOOKUP(D4956,'[1]Listado de Establecimientos'!$A$1:$P$65536,16,FALSE)</f>
        <v>NO PERTENECE A NINGUNA RED</v>
      </c>
      <c r="AM4956" s="5" t="str">
        <f>+VLOOKUP(D4956,'[1]Listado de Establecimientos'!$A$1:$Q$65536,17,FALSE)</f>
        <v>NO PERTENECE A NINGUNA MICRORED</v>
      </c>
      <c r="AN4956" s="5">
        <f t="shared" si="78"/>
        <v>5</v>
      </c>
    </row>
    <row r="4957" spans="1:40" ht="36" hidden="1">
      <c r="A4957" s="6">
        <v>548</v>
      </c>
      <c r="B4957" s="7" t="s">
        <v>35105</v>
      </c>
      <c r="C4957" s="8" t="s">
        <v>40</v>
      </c>
      <c r="D4957" s="7" t="s">
        <v>2767</v>
      </c>
      <c r="E4957" s="7" t="s">
        <v>2768</v>
      </c>
      <c r="F4957" s="7" t="s">
        <v>35106</v>
      </c>
      <c r="G4957" s="7" t="s">
        <v>332</v>
      </c>
      <c r="H4957" s="7" t="s">
        <v>35107</v>
      </c>
      <c r="I4957" s="7" t="s">
        <v>261</v>
      </c>
      <c r="J4957" s="7" t="s">
        <v>11060</v>
      </c>
      <c r="K4957" s="7" t="s">
        <v>86</v>
      </c>
      <c r="L4957" s="7" t="s">
        <v>45</v>
      </c>
      <c r="M4957" s="7" t="s">
        <v>35108</v>
      </c>
      <c r="N4957" s="9" t="s">
        <v>35109</v>
      </c>
      <c r="O4957" s="7" t="s">
        <v>2767</v>
      </c>
      <c r="P4957" s="7" t="s">
        <v>2768</v>
      </c>
      <c r="Q4957" s="7" t="s">
        <v>34962</v>
      </c>
      <c r="R4957" s="7" t="s">
        <v>9483</v>
      </c>
      <c r="S4957" s="7" t="s">
        <v>64</v>
      </c>
      <c r="T4957" s="7" t="s">
        <v>771</v>
      </c>
      <c r="U4957" s="7" t="s">
        <v>47</v>
      </c>
      <c r="V4957" s="7" t="s">
        <v>159</v>
      </c>
      <c r="W4957" s="7" t="s">
        <v>114</v>
      </c>
      <c r="X4957" s="7" t="s">
        <v>67</v>
      </c>
      <c r="Y4957" s="7" t="s">
        <v>50</v>
      </c>
      <c r="Z4957" s="7" t="s">
        <v>51</v>
      </c>
      <c r="AA4957" s="7" t="s">
        <v>52</v>
      </c>
      <c r="AB4957" s="7" t="s">
        <v>76</v>
      </c>
      <c r="AC4957" s="17" t="s">
        <v>3709</v>
      </c>
      <c r="AD4957" s="17" t="s">
        <v>3710</v>
      </c>
      <c r="AE4957" s="7" t="s">
        <v>56</v>
      </c>
      <c r="AF4957" s="7" t="s">
        <v>3711</v>
      </c>
      <c r="AG4957" s="7" t="s">
        <v>35110</v>
      </c>
      <c r="AH4957" s="7" t="s">
        <v>148</v>
      </c>
      <c r="AI4957" s="7" t="s">
        <v>197</v>
      </c>
      <c r="AJ4957" s="7" t="s">
        <v>2775</v>
      </c>
      <c r="AK4957" s="10" t="s">
        <v>59</v>
      </c>
      <c r="AL4957" s="5" t="str">
        <f>+VLOOKUP(D4957,'[1]Listado de Establecimientos'!$A$1:$P$65536,16,FALSE)</f>
        <v>LAMAS</v>
      </c>
      <c r="AM4957" s="5" t="str">
        <f>+VLOOKUP(D4957,'[1]Listado de Establecimientos'!$A$1:$Q$65536,17,FALSE)</f>
        <v>BARRANQUITA</v>
      </c>
      <c r="AN4957" s="5">
        <f t="shared" si="78"/>
        <v>5</v>
      </c>
    </row>
    <row r="4958" spans="1:40" ht="36" hidden="1">
      <c r="A4958" s="6">
        <v>549</v>
      </c>
      <c r="B4958" s="7" t="s">
        <v>35111</v>
      </c>
      <c r="C4958" s="8" t="s">
        <v>40</v>
      </c>
      <c r="D4958" s="7" t="s">
        <v>1415</v>
      </c>
      <c r="E4958" s="7" t="s">
        <v>1416</v>
      </c>
      <c r="F4958" s="7" t="s">
        <v>2942</v>
      </c>
      <c r="G4958" s="7" t="s">
        <v>196</v>
      </c>
      <c r="H4958" s="7" t="s">
        <v>35112</v>
      </c>
      <c r="I4958" s="7" t="s">
        <v>122</v>
      </c>
      <c r="J4958" s="7" t="s">
        <v>18699</v>
      </c>
      <c r="K4958" s="7" t="s">
        <v>63</v>
      </c>
      <c r="L4958" s="7" t="s">
        <v>45</v>
      </c>
      <c r="M4958" s="7" t="s">
        <v>35113</v>
      </c>
      <c r="N4958" s="9" t="s">
        <v>1052</v>
      </c>
      <c r="O4958" s="7" t="s">
        <v>35114</v>
      </c>
      <c r="P4958" s="7" t="s">
        <v>2137</v>
      </c>
      <c r="Q4958" s="7" t="s">
        <v>35081</v>
      </c>
      <c r="R4958" s="7" t="s">
        <v>3670</v>
      </c>
      <c r="S4958" s="7" t="s">
        <v>64</v>
      </c>
      <c r="T4958" s="7" t="s">
        <v>184</v>
      </c>
      <c r="U4958" s="7" t="s">
        <v>188</v>
      </c>
      <c r="V4958" s="7" t="s">
        <v>48</v>
      </c>
      <c r="W4958" s="7" t="s">
        <v>88</v>
      </c>
      <c r="X4958" s="7" t="s">
        <v>49</v>
      </c>
      <c r="Y4958" s="7" t="s">
        <v>50</v>
      </c>
      <c r="Z4958" s="7" t="s">
        <v>51</v>
      </c>
      <c r="AA4958" s="7" t="s">
        <v>52</v>
      </c>
      <c r="AB4958" s="7" t="s">
        <v>205</v>
      </c>
      <c r="AC4958" s="17" t="s">
        <v>109</v>
      </c>
      <c r="AD4958" s="17" t="s">
        <v>1423</v>
      </c>
      <c r="AE4958" s="7" t="s">
        <v>56</v>
      </c>
      <c r="AF4958" s="7" t="s">
        <v>1424</v>
      </c>
      <c r="AG4958" s="7" t="s">
        <v>35115</v>
      </c>
      <c r="AH4958" s="7" t="s">
        <v>205</v>
      </c>
      <c r="AI4958" s="7" t="s">
        <v>111</v>
      </c>
      <c r="AJ4958" s="7" t="s">
        <v>1423</v>
      </c>
      <c r="AK4958" s="10" t="s">
        <v>59</v>
      </c>
      <c r="AL4958" s="5" t="str">
        <f>+VLOOKUP(D4958,'[1]Listado de Establecimientos'!$A$1:$P$65536,16,FALSE)</f>
        <v>SAN MARTIN</v>
      </c>
      <c r="AM4958" s="5" t="str">
        <f>+VLOOKUP(D4958,'[1]Listado de Establecimientos'!$A$1:$Q$65536,17,FALSE)</f>
        <v>HUIMBAYOC</v>
      </c>
      <c r="AN4958" s="5">
        <f t="shared" si="78"/>
        <v>5</v>
      </c>
    </row>
    <row r="4959" spans="1:40" ht="36" hidden="1">
      <c r="A4959" s="6">
        <v>550</v>
      </c>
      <c r="B4959" s="7" t="s">
        <v>35116</v>
      </c>
      <c r="C4959" s="8" t="s">
        <v>40</v>
      </c>
      <c r="D4959" s="7" t="s">
        <v>74</v>
      </c>
      <c r="E4959" s="7" t="s">
        <v>75</v>
      </c>
      <c r="F4959" s="7" t="s">
        <v>376</v>
      </c>
      <c r="G4959" s="7" t="s">
        <v>34318</v>
      </c>
      <c r="H4959" s="7" t="s">
        <v>10124</v>
      </c>
      <c r="I4959" s="7" t="s">
        <v>144</v>
      </c>
      <c r="J4959" s="7" t="s">
        <v>35117</v>
      </c>
      <c r="K4959" s="7" t="s">
        <v>44</v>
      </c>
      <c r="L4959" s="7" t="s">
        <v>45</v>
      </c>
      <c r="M4959" s="7" t="s">
        <v>35118</v>
      </c>
      <c r="N4959" s="9" t="s">
        <v>35119</v>
      </c>
      <c r="O4959" s="7" t="s">
        <v>5766</v>
      </c>
      <c r="P4959" s="7" t="s">
        <v>5767</v>
      </c>
      <c r="Q4959" s="7" t="s">
        <v>35081</v>
      </c>
      <c r="R4959" s="7" t="s">
        <v>3288</v>
      </c>
      <c r="S4959" s="7" t="s">
        <v>64</v>
      </c>
      <c r="T4959" s="7" t="s">
        <v>953</v>
      </c>
      <c r="U4959" s="7" t="s">
        <v>73</v>
      </c>
      <c r="V4959" s="7" t="s">
        <v>48</v>
      </c>
      <c r="W4959" s="7" t="s">
        <v>49</v>
      </c>
      <c r="X4959" s="7" t="s">
        <v>97</v>
      </c>
      <c r="Y4959" s="7" t="s">
        <v>50</v>
      </c>
      <c r="Z4959" s="7" t="s">
        <v>51</v>
      </c>
      <c r="AA4959" s="7" t="s">
        <v>52</v>
      </c>
      <c r="AB4959" s="7" t="s">
        <v>298</v>
      </c>
      <c r="AC4959" s="17" t="s">
        <v>1076</v>
      </c>
      <c r="AD4959" s="17" t="s">
        <v>299</v>
      </c>
      <c r="AE4959" s="7" t="s">
        <v>56</v>
      </c>
      <c r="AF4959" s="7" t="s">
        <v>300</v>
      </c>
      <c r="AG4959" s="7" t="s">
        <v>35120</v>
      </c>
      <c r="AH4959" s="7" t="s">
        <v>298</v>
      </c>
      <c r="AI4959" s="7" t="s">
        <v>179</v>
      </c>
      <c r="AJ4959" s="7" t="s">
        <v>299</v>
      </c>
      <c r="AK4959" s="10" t="s">
        <v>59</v>
      </c>
      <c r="AL4959" s="5" t="str">
        <f>+VLOOKUP(D4959,'[1]Listado de Establecimientos'!$A$1:$P$65536,16,FALSE)</f>
        <v>TOCACHE</v>
      </c>
      <c r="AM4959" s="5" t="str">
        <f>+VLOOKUP(D4959,'[1]Listado de Establecimientos'!$A$1:$Q$65536,17,FALSE)</f>
        <v>NO PERTENECE A NINGUNA MICRORED</v>
      </c>
      <c r="AN4959" s="5">
        <f t="shared" si="78"/>
        <v>5</v>
      </c>
    </row>
    <row r="4960" spans="1:40" ht="36" hidden="1">
      <c r="A4960" s="6">
        <v>551</v>
      </c>
      <c r="B4960" s="7" t="s">
        <v>35121</v>
      </c>
      <c r="C4960" s="8" t="s">
        <v>40</v>
      </c>
      <c r="D4960" s="7" t="s">
        <v>150</v>
      </c>
      <c r="E4960" s="7" t="s">
        <v>151</v>
      </c>
      <c r="F4960" s="7" t="s">
        <v>25186</v>
      </c>
      <c r="G4960" s="7" t="s">
        <v>35122</v>
      </c>
      <c r="H4960" s="7" t="s">
        <v>35123</v>
      </c>
      <c r="I4960" s="7" t="s">
        <v>147</v>
      </c>
      <c r="J4960" s="7" t="s">
        <v>5218</v>
      </c>
      <c r="K4960" s="7" t="s">
        <v>86</v>
      </c>
      <c r="L4960" s="7" t="s">
        <v>45</v>
      </c>
      <c r="M4960" s="7" t="s">
        <v>35124</v>
      </c>
      <c r="N4960" s="9" t="s">
        <v>35125</v>
      </c>
      <c r="O4960" s="7" t="s">
        <v>150</v>
      </c>
      <c r="P4960" s="7" t="s">
        <v>151</v>
      </c>
      <c r="Q4960" s="7" t="s">
        <v>34962</v>
      </c>
      <c r="R4960" s="7" t="s">
        <v>2144</v>
      </c>
      <c r="S4960" s="7" t="s">
        <v>64</v>
      </c>
      <c r="T4960" s="7" t="s">
        <v>1786</v>
      </c>
      <c r="U4960" s="7" t="s">
        <v>106</v>
      </c>
      <c r="V4960" s="7" t="s">
        <v>153</v>
      </c>
      <c r="W4960" s="7" t="s">
        <v>122</v>
      </c>
      <c r="X4960" s="7" t="s">
        <v>107</v>
      </c>
      <c r="Y4960" s="7" t="s">
        <v>50</v>
      </c>
      <c r="Z4960" s="7" t="s">
        <v>51</v>
      </c>
      <c r="AA4960" s="7" t="s">
        <v>52</v>
      </c>
      <c r="AB4960" s="7" t="s">
        <v>5771</v>
      </c>
      <c r="AC4960" s="17" t="s">
        <v>1472</v>
      </c>
      <c r="AD4960" s="17" t="s">
        <v>5773</v>
      </c>
      <c r="AE4960" s="7" t="s">
        <v>56</v>
      </c>
      <c r="AF4960" s="7" t="s">
        <v>6457</v>
      </c>
      <c r="AG4960" s="7" t="s">
        <v>35126</v>
      </c>
      <c r="AH4960" s="7" t="s">
        <v>5771</v>
      </c>
      <c r="AI4960" s="7" t="s">
        <v>5772</v>
      </c>
      <c r="AJ4960" s="7" t="s">
        <v>5773</v>
      </c>
      <c r="AK4960" s="10" t="s">
        <v>59</v>
      </c>
      <c r="AL4960" s="5" t="str">
        <f>+VLOOKUP(D4960,'[1]Listado de Establecimientos'!$A$1:$P$65536,16,FALSE)</f>
        <v>TOCACHE</v>
      </c>
      <c r="AM4960" s="5" t="str">
        <f>+VLOOKUP(D4960,'[1]Listado de Establecimientos'!$A$1:$Q$65536,17,FALSE)</f>
        <v>UCHIZA</v>
      </c>
      <c r="AN4960" s="5">
        <f t="shared" si="78"/>
        <v>5</v>
      </c>
    </row>
    <row r="4961" spans="1:40" ht="36" hidden="1">
      <c r="A4961" s="6">
        <v>552</v>
      </c>
      <c r="B4961" s="7" t="s">
        <v>35127</v>
      </c>
      <c r="C4961" s="8" t="s">
        <v>40</v>
      </c>
      <c r="D4961" s="7" t="s">
        <v>2977</v>
      </c>
      <c r="E4961" s="7" t="s">
        <v>2978</v>
      </c>
      <c r="F4961" s="7" t="s">
        <v>89</v>
      </c>
      <c r="G4961" s="7" t="s">
        <v>8247</v>
      </c>
      <c r="H4961" s="7" t="s">
        <v>35128</v>
      </c>
      <c r="I4961" s="7" t="s">
        <v>152</v>
      </c>
      <c r="J4961" s="7" t="s">
        <v>11549</v>
      </c>
      <c r="K4961" s="7" t="s">
        <v>44</v>
      </c>
      <c r="L4961" s="7" t="s">
        <v>45</v>
      </c>
      <c r="M4961" s="7" t="s">
        <v>35129</v>
      </c>
      <c r="N4961" s="9" t="s">
        <v>35130</v>
      </c>
      <c r="O4961" s="7" t="s">
        <v>2977</v>
      </c>
      <c r="P4961" s="7" t="s">
        <v>2978</v>
      </c>
      <c r="Q4961" s="7" t="s">
        <v>35081</v>
      </c>
      <c r="R4961" s="7" t="s">
        <v>26469</v>
      </c>
      <c r="S4961" s="7" t="s">
        <v>46</v>
      </c>
      <c r="T4961" s="7" t="s">
        <v>1786</v>
      </c>
      <c r="U4961" s="7" t="s">
        <v>188</v>
      </c>
      <c r="V4961" s="7" t="s">
        <v>66</v>
      </c>
      <c r="W4961" s="7" t="s">
        <v>97</v>
      </c>
      <c r="X4961" s="7" t="s">
        <v>88</v>
      </c>
      <c r="Y4961" s="7" t="s">
        <v>50</v>
      </c>
      <c r="Z4961" s="7" t="s">
        <v>51</v>
      </c>
      <c r="AA4961" s="7" t="s">
        <v>52</v>
      </c>
      <c r="AB4961" s="7" t="s">
        <v>1002</v>
      </c>
      <c r="AC4961" s="17" t="s">
        <v>27022</v>
      </c>
      <c r="AD4961" s="17" t="s">
        <v>5924</v>
      </c>
      <c r="AE4961" s="7" t="s">
        <v>56</v>
      </c>
      <c r="AF4961" s="7" t="s">
        <v>27023</v>
      </c>
      <c r="AG4961" s="7" t="s">
        <v>35131</v>
      </c>
      <c r="AH4961" s="7" t="s">
        <v>1002</v>
      </c>
      <c r="AI4961" s="7" t="s">
        <v>27025</v>
      </c>
      <c r="AJ4961" s="7" t="s">
        <v>5924</v>
      </c>
      <c r="AK4961" s="10" t="s">
        <v>59</v>
      </c>
      <c r="AL4961" s="5" t="str">
        <f>+VLOOKUP(D4961,'[1]Listado de Establecimientos'!$A$1:$P$65536,16,FALSE)</f>
        <v>RIOJA</v>
      </c>
      <c r="AM4961" s="5" t="str">
        <f>+VLOOKUP(D4961,'[1]Listado de Establecimientos'!$A$1:$Q$65536,17,FALSE)</f>
        <v xml:space="preserve">NARANJOS                                                    </v>
      </c>
      <c r="AN4961" s="5">
        <f t="shared" si="78"/>
        <v>5</v>
      </c>
    </row>
    <row r="4962" spans="1:40" ht="36" hidden="1">
      <c r="A4962" s="6">
        <v>553</v>
      </c>
      <c r="B4962" s="7" t="s">
        <v>35132</v>
      </c>
      <c r="C4962" s="8" t="s">
        <v>40</v>
      </c>
      <c r="D4962" s="7" t="s">
        <v>2627</v>
      </c>
      <c r="E4962" s="7" t="s">
        <v>2628</v>
      </c>
      <c r="F4962" s="7" t="s">
        <v>180</v>
      </c>
      <c r="G4962" s="7" t="s">
        <v>1207</v>
      </c>
      <c r="H4962" s="7" t="s">
        <v>9101</v>
      </c>
      <c r="I4962" s="7" t="s">
        <v>88</v>
      </c>
      <c r="J4962" s="7" t="s">
        <v>15817</v>
      </c>
      <c r="K4962" s="7" t="s">
        <v>906</v>
      </c>
      <c r="L4962" s="7" t="s">
        <v>45</v>
      </c>
      <c r="M4962" s="7" t="s">
        <v>35133</v>
      </c>
      <c r="N4962" s="9" t="s">
        <v>35134</v>
      </c>
      <c r="O4962" s="7" t="s">
        <v>2627</v>
      </c>
      <c r="P4962" s="7" t="s">
        <v>2628</v>
      </c>
      <c r="Q4962" s="7" t="s">
        <v>35081</v>
      </c>
      <c r="R4962" s="7" t="s">
        <v>8298</v>
      </c>
      <c r="S4962" s="7" t="s">
        <v>46</v>
      </c>
      <c r="T4962" s="7" t="s">
        <v>105</v>
      </c>
      <c r="U4962" s="7" t="s">
        <v>230</v>
      </c>
      <c r="V4962" s="7" t="s">
        <v>153</v>
      </c>
      <c r="W4962" s="7" t="s">
        <v>88</v>
      </c>
      <c r="X4962" s="7" t="s">
        <v>94</v>
      </c>
      <c r="Y4962" s="7" t="s">
        <v>50</v>
      </c>
      <c r="Z4962" s="7" t="s">
        <v>51</v>
      </c>
      <c r="AA4962" s="7" t="s">
        <v>52</v>
      </c>
      <c r="AB4962" s="7" t="s">
        <v>3972</v>
      </c>
      <c r="AC4962" s="17" t="s">
        <v>7126</v>
      </c>
      <c r="AD4962" s="17" t="s">
        <v>13956</v>
      </c>
      <c r="AE4962" s="7" t="s">
        <v>56</v>
      </c>
      <c r="AF4962" s="7" t="s">
        <v>35135</v>
      </c>
      <c r="AG4962" s="7" t="s">
        <v>35136</v>
      </c>
      <c r="AH4962" s="7" t="s">
        <v>3972</v>
      </c>
      <c r="AI4962" s="7" t="s">
        <v>2415</v>
      </c>
      <c r="AJ4962" s="7" t="s">
        <v>13956</v>
      </c>
      <c r="AK4962" s="10" t="s">
        <v>59</v>
      </c>
      <c r="AL4962" s="5" t="str">
        <f>+VLOOKUP(D4962,'[1]Listado de Establecimientos'!$A$1:$P$65536,16,FALSE)</f>
        <v>MOYOBAMBA</v>
      </c>
      <c r="AM4962" s="5" t="str">
        <f>+VLOOKUP(D4962,'[1]Listado de Establecimientos'!$A$1:$Q$65536,17,FALSE)</f>
        <v xml:space="preserve">JEPELACIO                                                   </v>
      </c>
      <c r="AN4962" s="5">
        <f t="shared" si="78"/>
        <v>5</v>
      </c>
    </row>
    <row r="4963" spans="1:40" ht="36" hidden="1">
      <c r="A4963" s="6">
        <v>554</v>
      </c>
      <c r="B4963" s="7" t="s">
        <v>35137</v>
      </c>
      <c r="C4963" s="8" t="s">
        <v>40</v>
      </c>
      <c r="D4963" s="7" t="s">
        <v>145</v>
      </c>
      <c r="E4963" s="7" t="s">
        <v>146</v>
      </c>
      <c r="F4963" s="7" t="s">
        <v>160</v>
      </c>
      <c r="G4963" s="7" t="s">
        <v>367</v>
      </c>
      <c r="H4963" s="7" t="s">
        <v>35138</v>
      </c>
      <c r="I4963" s="7" t="s">
        <v>122</v>
      </c>
      <c r="J4963" s="7" t="s">
        <v>35139</v>
      </c>
      <c r="K4963" s="7" t="s">
        <v>86</v>
      </c>
      <c r="L4963" s="7" t="s">
        <v>45</v>
      </c>
      <c r="M4963" s="7" t="s">
        <v>35140</v>
      </c>
      <c r="N4963" s="9" t="s">
        <v>35141</v>
      </c>
      <c r="O4963" s="7" t="s">
        <v>1280</v>
      </c>
      <c r="P4963" s="7" t="s">
        <v>1281</v>
      </c>
      <c r="Q4963" s="7" t="s">
        <v>35081</v>
      </c>
      <c r="R4963" s="7" t="s">
        <v>3160</v>
      </c>
      <c r="S4963" s="7" t="s">
        <v>46</v>
      </c>
      <c r="T4963" s="7" t="s">
        <v>1813</v>
      </c>
      <c r="U4963" s="7" t="s">
        <v>740</v>
      </c>
      <c r="V4963" s="7" t="s">
        <v>48</v>
      </c>
      <c r="W4963" s="7" t="s">
        <v>122</v>
      </c>
      <c r="X4963" s="7" t="s">
        <v>113</v>
      </c>
      <c r="Y4963" s="7" t="s">
        <v>50</v>
      </c>
      <c r="Z4963" s="7" t="s">
        <v>125</v>
      </c>
      <c r="AA4963" s="7" t="s">
        <v>52</v>
      </c>
      <c r="AB4963" s="7" t="s">
        <v>130</v>
      </c>
      <c r="AC4963" s="17" t="s">
        <v>332</v>
      </c>
      <c r="AD4963" s="17" t="s">
        <v>25041</v>
      </c>
      <c r="AE4963" s="7" t="s">
        <v>56</v>
      </c>
      <c r="AF4963" s="7" t="s">
        <v>25042</v>
      </c>
      <c r="AG4963" s="7" t="s">
        <v>35142</v>
      </c>
      <c r="AH4963" s="7" t="s">
        <v>130</v>
      </c>
      <c r="AI4963" s="7" t="s">
        <v>1950</v>
      </c>
      <c r="AJ4963" s="7" t="s">
        <v>25041</v>
      </c>
      <c r="AK4963" s="10" t="s">
        <v>59</v>
      </c>
      <c r="AL4963" s="5" t="str">
        <f>+VLOOKUP(D4963,'[1]Listado de Establecimientos'!$A$1:$P$65536,16,FALSE)</f>
        <v>MARISCAL CACERES</v>
      </c>
      <c r="AM4963" s="5" t="str">
        <f>+VLOOKUP(D4963,'[1]Listado de Establecimientos'!$A$1:$Q$65536,17,FALSE)</f>
        <v>NO PERTENECE A NINGUNA MICRORRED</v>
      </c>
      <c r="AN4963" s="5">
        <f t="shared" si="78"/>
        <v>5</v>
      </c>
    </row>
    <row r="4964" spans="1:40" ht="36" hidden="1">
      <c r="A4964" s="6">
        <v>555</v>
      </c>
      <c r="B4964" s="7" t="s">
        <v>35143</v>
      </c>
      <c r="C4964" s="8" t="s">
        <v>40</v>
      </c>
      <c r="D4964" s="7" t="s">
        <v>2977</v>
      </c>
      <c r="E4964" s="7" t="s">
        <v>2978</v>
      </c>
      <c r="F4964" s="7" t="s">
        <v>24203</v>
      </c>
      <c r="G4964" s="7" t="s">
        <v>2593</v>
      </c>
      <c r="H4964" s="7" t="s">
        <v>35144</v>
      </c>
      <c r="I4964" s="7" t="s">
        <v>185</v>
      </c>
      <c r="J4964" s="7" t="s">
        <v>4463</v>
      </c>
      <c r="K4964" s="7" t="s">
        <v>63</v>
      </c>
      <c r="L4964" s="7" t="s">
        <v>45</v>
      </c>
      <c r="M4964" s="7" t="s">
        <v>35145</v>
      </c>
      <c r="N4964" s="9" t="s">
        <v>35146</v>
      </c>
      <c r="O4964" s="7" t="s">
        <v>4679</v>
      </c>
      <c r="P4964" s="7" t="s">
        <v>4680</v>
      </c>
      <c r="Q4964" s="7" t="s">
        <v>34962</v>
      </c>
      <c r="R4964" s="7" t="s">
        <v>9456</v>
      </c>
      <c r="S4964" s="7" t="s">
        <v>64</v>
      </c>
      <c r="T4964" s="7" t="s">
        <v>6418</v>
      </c>
      <c r="U4964" s="7" t="s">
        <v>740</v>
      </c>
      <c r="V4964" s="7" t="s">
        <v>48</v>
      </c>
      <c r="W4964" s="7" t="s">
        <v>94</v>
      </c>
      <c r="X4964" s="7" t="s">
        <v>49</v>
      </c>
      <c r="Y4964" s="7" t="s">
        <v>50</v>
      </c>
      <c r="Z4964" s="7" t="s">
        <v>125</v>
      </c>
      <c r="AA4964" s="7" t="s">
        <v>52</v>
      </c>
      <c r="AB4964" s="7" t="s">
        <v>1002</v>
      </c>
      <c r="AC4964" s="17" t="s">
        <v>27025</v>
      </c>
      <c r="AD4964" s="17" t="s">
        <v>5924</v>
      </c>
      <c r="AE4964" s="7" t="s">
        <v>56</v>
      </c>
      <c r="AF4964" s="7" t="s">
        <v>27023</v>
      </c>
      <c r="AG4964" s="7" t="s">
        <v>35147</v>
      </c>
      <c r="AH4964" s="7" t="s">
        <v>1002</v>
      </c>
      <c r="AI4964" s="7" t="s">
        <v>27025</v>
      </c>
      <c r="AJ4964" s="7" t="s">
        <v>5924</v>
      </c>
      <c r="AK4964" s="10" t="s">
        <v>59</v>
      </c>
      <c r="AL4964" s="5" t="str">
        <f>+VLOOKUP(D4964,'[1]Listado de Establecimientos'!$A$1:$P$65536,16,FALSE)</f>
        <v>RIOJA</v>
      </c>
      <c r="AM4964" s="5" t="str">
        <f>+VLOOKUP(D4964,'[1]Listado de Establecimientos'!$A$1:$Q$65536,17,FALSE)</f>
        <v xml:space="preserve">NARANJOS                                                    </v>
      </c>
      <c r="AN4964" s="5">
        <f t="shared" si="78"/>
        <v>5</v>
      </c>
    </row>
    <row r="4965" spans="1:40" ht="36" hidden="1">
      <c r="A4965" s="6">
        <v>556</v>
      </c>
      <c r="B4965" s="7" t="s">
        <v>35148</v>
      </c>
      <c r="C4965" s="8" t="s">
        <v>40</v>
      </c>
      <c r="D4965" s="7" t="s">
        <v>83</v>
      </c>
      <c r="E4965" s="7" t="s">
        <v>84</v>
      </c>
      <c r="F4965" s="7" t="s">
        <v>3818</v>
      </c>
      <c r="G4965" s="7" t="s">
        <v>35149</v>
      </c>
      <c r="H4965" s="7" t="s">
        <v>35150</v>
      </c>
      <c r="I4965" s="7" t="s">
        <v>144</v>
      </c>
      <c r="J4965" s="7" t="s">
        <v>13707</v>
      </c>
      <c r="K4965" s="7" t="s">
        <v>44</v>
      </c>
      <c r="L4965" s="7" t="s">
        <v>45</v>
      </c>
      <c r="M4965" s="7" t="s">
        <v>35151</v>
      </c>
      <c r="N4965" s="9" t="s">
        <v>35152</v>
      </c>
      <c r="O4965" s="7" t="s">
        <v>1763</v>
      </c>
      <c r="P4965" s="7" t="s">
        <v>1764</v>
      </c>
      <c r="Q4965" s="7" t="s">
        <v>35081</v>
      </c>
      <c r="R4965" s="7" t="s">
        <v>12191</v>
      </c>
      <c r="S4965" s="7" t="s">
        <v>46</v>
      </c>
      <c r="T4965" s="7" t="s">
        <v>183</v>
      </c>
      <c r="U4965" s="7" t="s">
        <v>2639</v>
      </c>
      <c r="V4965" s="7" t="s">
        <v>48</v>
      </c>
      <c r="W4965" s="7" t="s">
        <v>49</v>
      </c>
      <c r="X4965" s="7" t="s">
        <v>124</v>
      </c>
      <c r="Y4965" s="7" t="s">
        <v>50</v>
      </c>
      <c r="Z4965" s="7" t="s">
        <v>51</v>
      </c>
      <c r="AA4965" s="7" t="s">
        <v>52</v>
      </c>
      <c r="AB4965" s="7" t="s">
        <v>800</v>
      </c>
      <c r="AC4965" s="17" t="s">
        <v>801</v>
      </c>
      <c r="AD4965" s="17" t="s">
        <v>802</v>
      </c>
      <c r="AE4965" s="7" t="s">
        <v>56</v>
      </c>
      <c r="AF4965" s="7" t="s">
        <v>803</v>
      </c>
      <c r="AG4965" s="7" t="s">
        <v>35153</v>
      </c>
      <c r="AH4965" s="7" t="s">
        <v>800</v>
      </c>
      <c r="AI4965" s="7" t="s">
        <v>805</v>
      </c>
      <c r="AJ4965" s="7" t="s">
        <v>802</v>
      </c>
      <c r="AK4965" s="10" t="s">
        <v>59</v>
      </c>
      <c r="AL4965" s="5" t="str">
        <f>+VLOOKUP(D4965,'[1]Listado de Establecimientos'!$A$1:$P$65536,16,FALSE)</f>
        <v>MOYOBAMBA</v>
      </c>
      <c r="AM4965" s="5" t="str">
        <f>+VLOOKUP(D4965,'[1]Listado de Establecimientos'!$A$1:$Q$65536,17,FALSE)</f>
        <v>NO PERTENECE A NINGUNA MICRORED</v>
      </c>
      <c r="AN4965" s="5">
        <f t="shared" si="78"/>
        <v>5</v>
      </c>
    </row>
    <row r="4966" spans="1:40" ht="36" hidden="1">
      <c r="A4966" s="6">
        <v>557</v>
      </c>
      <c r="B4966" s="7" t="s">
        <v>35154</v>
      </c>
      <c r="C4966" s="8" t="s">
        <v>40</v>
      </c>
      <c r="D4966" s="7" t="s">
        <v>41</v>
      </c>
      <c r="E4966" s="7" t="s">
        <v>42</v>
      </c>
      <c r="F4966" s="7" t="s">
        <v>4471</v>
      </c>
      <c r="G4966" s="7" t="s">
        <v>164</v>
      </c>
      <c r="H4966" s="7" t="s">
        <v>35155</v>
      </c>
      <c r="I4966" s="7" t="s">
        <v>261</v>
      </c>
      <c r="J4966" s="7" t="s">
        <v>14672</v>
      </c>
      <c r="K4966" s="7" t="s">
        <v>63</v>
      </c>
      <c r="L4966" s="7" t="s">
        <v>45</v>
      </c>
      <c r="M4966" s="7" t="s">
        <v>35156</v>
      </c>
      <c r="N4966" s="9" t="s">
        <v>35157</v>
      </c>
      <c r="O4966" s="7" t="s">
        <v>21312</v>
      </c>
      <c r="P4966" s="7" t="s">
        <v>21313</v>
      </c>
      <c r="Q4966" s="7" t="s">
        <v>35081</v>
      </c>
      <c r="R4966" s="7" t="s">
        <v>5831</v>
      </c>
      <c r="S4966" s="7" t="s">
        <v>46</v>
      </c>
      <c r="T4966" s="7" t="s">
        <v>1572</v>
      </c>
      <c r="U4966" s="7" t="s">
        <v>106</v>
      </c>
      <c r="V4966" s="7" t="s">
        <v>48</v>
      </c>
      <c r="W4966" s="7" t="s">
        <v>94</v>
      </c>
      <c r="X4966" s="7" t="s">
        <v>13836</v>
      </c>
      <c r="Y4966" s="7" t="s">
        <v>50</v>
      </c>
      <c r="Z4966" s="7" t="s">
        <v>51</v>
      </c>
      <c r="AA4966" s="7" t="s">
        <v>52</v>
      </c>
      <c r="AB4966" s="7" t="s">
        <v>20825</v>
      </c>
      <c r="AC4966" s="17" t="s">
        <v>171</v>
      </c>
      <c r="AD4966" s="17" t="s">
        <v>22733</v>
      </c>
      <c r="AE4966" s="7" t="s">
        <v>56</v>
      </c>
      <c r="AF4966" s="7" t="s">
        <v>22734</v>
      </c>
      <c r="AG4966" s="7" t="s">
        <v>35158</v>
      </c>
      <c r="AH4966" s="7" t="s">
        <v>20825</v>
      </c>
      <c r="AI4966" s="7" t="s">
        <v>171</v>
      </c>
      <c r="AJ4966" s="7" t="s">
        <v>22733</v>
      </c>
      <c r="AK4966" s="10" t="s">
        <v>59</v>
      </c>
      <c r="AL4966" s="5" t="str">
        <f>+VLOOKUP(D4966,'[1]Listado de Establecimientos'!$A$1:$P$65536,16,FALSE)</f>
        <v>NO PERTENECE A NINGUNA RED</v>
      </c>
      <c r="AM4966" s="5" t="str">
        <f>+VLOOKUP(D4966,'[1]Listado de Establecimientos'!$A$1:$Q$65536,17,FALSE)</f>
        <v>NO PERTENECE A NINGUNA MICRORED</v>
      </c>
      <c r="AN4966" s="5">
        <f t="shared" si="78"/>
        <v>5</v>
      </c>
    </row>
    <row r="4967" spans="1:40" ht="36" hidden="1">
      <c r="A4967" s="6">
        <v>558</v>
      </c>
      <c r="B4967" s="7" t="s">
        <v>35159</v>
      </c>
      <c r="C4967" s="8" t="s">
        <v>40</v>
      </c>
      <c r="D4967" s="7" t="s">
        <v>175</v>
      </c>
      <c r="E4967" s="7" t="s">
        <v>176</v>
      </c>
      <c r="F4967" s="7" t="s">
        <v>2834</v>
      </c>
      <c r="G4967" s="7" t="s">
        <v>35160</v>
      </c>
      <c r="H4967" s="7" t="s">
        <v>35161</v>
      </c>
      <c r="I4967" s="7" t="s">
        <v>3511</v>
      </c>
      <c r="J4967" s="7" t="s">
        <v>35162</v>
      </c>
      <c r="K4967" s="7" t="s">
        <v>63</v>
      </c>
      <c r="L4967" s="7" t="s">
        <v>45</v>
      </c>
      <c r="M4967" s="7" t="s">
        <v>35163</v>
      </c>
      <c r="N4967" s="9" t="s">
        <v>35164</v>
      </c>
      <c r="O4967" s="7" t="s">
        <v>17926</v>
      </c>
      <c r="P4967" s="7" t="s">
        <v>7178</v>
      </c>
      <c r="Q4967" s="7" t="s">
        <v>35081</v>
      </c>
      <c r="R4967" s="7" t="s">
        <v>4543</v>
      </c>
      <c r="S4967" s="7" t="s">
        <v>64</v>
      </c>
      <c r="T4967" s="7" t="s">
        <v>2254</v>
      </c>
      <c r="U4967" s="7" t="s">
        <v>714</v>
      </c>
      <c r="V4967" s="7" t="s">
        <v>48</v>
      </c>
      <c r="W4967" s="7" t="s">
        <v>2956</v>
      </c>
      <c r="X4967" s="7" t="s">
        <v>270</v>
      </c>
      <c r="Y4967" s="7" t="s">
        <v>50</v>
      </c>
      <c r="Z4967" s="7" t="s">
        <v>51</v>
      </c>
      <c r="AA4967" s="7" t="s">
        <v>52</v>
      </c>
      <c r="AB4967" s="7" t="s">
        <v>891</v>
      </c>
      <c r="AC4967" s="17" t="s">
        <v>170</v>
      </c>
      <c r="AD4967" s="17" t="s">
        <v>3004</v>
      </c>
      <c r="AE4967" s="7" t="s">
        <v>56</v>
      </c>
      <c r="AF4967" s="7" t="s">
        <v>3005</v>
      </c>
      <c r="AG4967" s="7" t="s">
        <v>35165</v>
      </c>
      <c r="AH4967" s="7" t="s">
        <v>891</v>
      </c>
      <c r="AI4967" s="7" t="s">
        <v>108</v>
      </c>
      <c r="AJ4967" s="7" t="s">
        <v>3004</v>
      </c>
      <c r="AK4967" s="10" t="s">
        <v>59</v>
      </c>
      <c r="AL4967" s="5" t="str">
        <f>+VLOOKUP(D4967,'[1]Listado de Establecimientos'!$A$1:$P$65536,16,FALSE)</f>
        <v>BELLAVISTA</v>
      </c>
      <c r="AM4967" s="5" t="str">
        <f>+VLOOKUP(D4967,'[1]Listado de Establecimientos'!$A$1:$Q$65536,17,FALSE)</f>
        <v>BELLAVISTA</v>
      </c>
      <c r="AN4967" s="5">
        <f t="shared" si="78"/>
        <v>5</v>
      </c>
    </row>
    <row r="4968" spans="1:40" ht="36" hidden="1">
      <c r="A4968" s="6">
        <v>559</v>
      </c>
      <c r="B4968" s="7" t="s">
        <v>35166</v>
      </c>
      <c r="C4968" s="8" t="s">
        <v>40</v>
      </c>
      <c r="D4968" s="7" t="s">
        <v>145</v>
      </c>
      <c r="E4968" s="7" t="s">
        <v>146</v>
      </c>
      <c r="F4968" s="7" t="s">
        <v>297</v>
      </c>
      <c r="G4968" s="7" t="s">
        <v>840</v>
      </c>
      <c r="H4968" s="7" t="s">
        <v>35167</v>
      </c>
      <c r="I4968" s="7" t="s">
        <v>94</v>
      </c>
      <c r="J4968" s="7" t="s">
        <v>19486</v>
      </c>
      <c r="K4968" s="7" t="s">
        <v>63</v>
      </c>
      <c r="L4968" s="7" t="s">
        <v>45</v>
      </c>
      <c r="M4968" s="7" t="s">
        <v>35168</v>
      </c>
      <c r="N4968" s="9" t="s">
        <v>35169</v>
      </c>
      <c r="O4968" s="7" t="s">
        <v>10261</v>
      </c>
      <c r="P4968" s="7" t="s">
        <v>12713</v>
      </c>
      <c r="Q4968" s="7" t="s">
        <v>35081</v>
      </c>
      <c r="R4968" s="7" t="s">
        <v>340</v>
      </c>
      <c r="S4968" s="7" t="s">
        <v>46</v>
      </c>
      <c r="T4968" s="7" t="s">
        <v>860</v>
      </c>
      <c r="U4968" s="7" t="s">
        <v>740</v>
      </c>
      <c r="V4968" s="7" t="s">
        <v>123</v>
      </c>
      <c r="W4968" s="7" t="s">
        <v>113</v>
      </c>
      <c r="X4968" s="7" t="s">
        <v>94</v>
      </c>
      <c r="Y4968" s="7" t="s">
        <v>50</v>
      </c>
      <c r="Z4968" s="7" t="s">
        <v>125</v>
      </c>
      <c r="AA4968" s="7" t="s">
        <v>52</v>
      </c>
      <c r="AB4968" s="7" t="s">
        <v>130</v>
      </c>
      <c r="AC4968" s="17" t="s">
        <v>332</v>
      </c>
      <c r="AD4968" s="17" t="s">
        <v>25041</v>
      </c>
      <c r="AE4968" s="7" t="s">
        <v>56</v>
      </c>
      <c r="AF4968" s="7" t="s">
        <v>25042</v>
      </c>
      <c r="AG4968" s="7" t="s">
        <v>35170</v>
      </c>
      <c r="AH4968" s="7" t="s">
        <v>130</v>
      </c>
      <c r="AI4968" s="7" t="s">
        <v>1950</v>
      </c>
      <c r="AJ4968" s="7" t="s">
        <v>25041</v>
      </c>
      <c r="AK4968" s="10" t="s">
        <v>59</v>
      </c>
      <c r="AL4968" s="5" t="str">
        <f>+VLOOKUP(D4968,'[1]Listado de Establecimientos'!$A$1:$P$65536,16,FALSE)</f>
        <v>MARISCAL CACERES</v>
      </c>
      <c r="AM4968" s="5" t="str">
        <f>+VLOOKUP(D4968,'[1]Listado de Establecimientos'!$A$1:$Q$65536,17,FALSE)</f>
        <v>NO PERTENECE A NINGUNA MICRORRED</v>
      </c>
      <c r="AN4968" s="5">
        <f t="shared" si="78"/>
        <v>5</v>
      </c>
    </row>
    <row r="4969" spans="1:40" ht="36" hidden="1">
      <c r="A4969" s="6">
        <v>560</v>
      </c>
      <c r="B4969" s="7" t="s">
        <v>35171</v>
      </c>
      <c r="C4969" s="8" t="s">
        <v>40</v>
      </c>
      <c r="D4969" s="7" t="s">
        <v>74</v>
      </c>
      <c r="E4969" s="7" t="s">
        <v>75</v>
      </c>
      <c r="F4969" s="7" t="s">
        <v>11569</v>
      </c>
      <c r="G4969" s="7" t="s">
        <v>25186</v>
      </c>
      <c r="H4969" s="7" t="s">
        <v>35172</v>
      </c>
      <c r="I4969" s="7" t="s">
        <v>134</v>
      </c>
      <c r="J4969" s="7" t="s">
        <v>35173</v>
      </c>
      <c r="K4969" s="7" t="s">
        <v>63</v>
      </c>
      <c r="L4969" s="7" t="s">
        <v>45</v>
      </c>
      <c r="M4969" s="7" t="s">
        <v>35174</v>
      </c>
      <c r="N4969" s="9" t="s">
        <v>35175</v>
      </c>
      <c r="O4969" s="7" t="s">
        <v>150</v>
      </c>
      <c r="P4969" s="7" t="s">
        <v>151</v>
      </c>
      <c r="Q4969" s="7" t="s">
        <v>35081</v>
      </c>
      <c r="R4969" s="7" t="s">
        <v>18292</v>
      </c>
      <c r="S4969" s="7" t="s">
        <v>64</v>
      </c>
      <c r="T4969" s="7" t="s">
        <v>3760</v>
      </c>
      <c r="U4969" s="7" t="s">
        <v>1683</v>
      </c>
      <c r="V4969" s="7" t="s">
        <v>159</v>
      </c>
      <c r="W4969" s="7" t="s">
        <v>88</v>
      </c>
      <c r="X4969" s="7" t="s">
        <v>67</v>
      </c>
      <c r="Y4969" s="7" t="s">
        <v>50</v>
      </c>
      <c r="Z4969" s="7" t="s">
        <v>51</v>
      </c>
      <c r="AA4969" s="7" t="s">
        <v>52</v>
      </c>
      <c r="AB4969" s="7" t="s">
        <v>298</v>
      </c>
      <c r="AC4969" s="17" t="s">
        <v>179</v>
      </c>
      <c r="AD4969" s="17" t="s">
        <v>299</v>
      </c>
      <c r="AE4969" s="7" t="s">
        <v>56</v>
      </c>
      <c r="AF4969" s="7" t="s">
        <v>300</v>
      </c>
      <c r="AG4969" s="7" t="s">
        <v>35176</v>
      </c>
      <c r="AH4969" s="7" t="s">
        <v>298</v>
      </c>
      <c r="AI4969" s="7" t="s">
        <v>179</v>
      </c>
      <c r="AJ4969" s="7" t="s">
        <v>299</v>
      </c>
      <c r="AK4969" s="10" t="s">
        <v>59</v>
      </c>
      <c r="AL4969" s="5" t="str">
        <f>+VLOOKUP(D4969,'[1]Listado de Establecimientos'!$A$1:$P$65536,16,FALSE)</f>
        <v>TOCACHE</v>
      </c>
      <c r="AM4969" s="5" t="str">
        <f>+VLOOKUP(D4969,'[1]Listado de Establecimientos'!$A$1:$Q$65536,17,FALSE)</f>
        <v>NO PERTENECE A NINGUNA MICRORED</v>
      </c>
      <c r="AN4969" s="5">
        <f t="shared" si="78"/>
        <v>5</v>
      </c>
    </row>
    <row r="4970" spans="1:40" ht="36" hidden="1">
      <c r="A4970" s="6">
        <v>561</v>
      </c>
      <c r="B4970" s="7" t="s">
        <v>35177</v>
      </c>
      <c r="C4970" s="8" t="s">
        <v>40</v>
      </c>
      <c r="D4970" s="7" t="s">
        <v>306</v>
      </c>
      <c r="E4970" s="7" t="s">
        <v>307</v>
      </c>
      <c r="F4970" s="7" t="s">
        <v>1508</v>
      </c>
      <c r="G4970" s="7" t="s">
        <v>3397</v>
      </c>
      <c r="H4970" s="7" t="s">
        <v>1149</v>
      </c>
      <c r="I4970" s="7" t="s">
        <v>134</v>
      </c>
      <c r="J4970" s="7" t="s">
        <v>34432</v>
      </c>
      <c r="K4970" s="7" t="s">
        <v>86</v>
      </c>
      <c r="L4970" s="7" t="s">
        <v>45</v>
      </c>
      <c r="M4970" s="7" t="s">
        <v>35178</v>
      </c>
      <c r="N4970" s="9" t="s">
        <v>35179</v>
      </c>
      <c r="O4970" s="7" t="s">
        <v>348</v>
      </c>
      <c r="P4970" s="7" t="s">
        <v>349</v>
      </c>
      <c r="Q4970" s="7" t="s">
        <v>34962</v>
      </c>
      <c r="R4970" s="7" t="s">
        <v>3893</v>
      </c>
      <c r="S4970" s="7" t="s">
        <v>64</v>
      </c>
      <c r="T4970" s="7" t="s">
        <v>1464</v>
      </c>
      <c r="U4970" s="7" t="s">
        <v>47</v>
      </c>
      <c r="V4970" s="7" t="s">
        <v>48</v>
      </c>
      <c r="W4970" s="7" t="s">
        <v>94</v>
      </c>
      <c r="X4970" s="7" t="s">
        <v>114</v>
      </c>
      <c r="Y4970" s="7" t="s">
        <v>50</v>
      </c>
      <c r="Z4970" s="7" t="s">
        <v>51</v>
      </c>
      <c r="AA4970" s="7" t="s">
        <v>52</v>
      </c>
      <c r="AB4970" s="7" t="s">
        <v>154</v>
      </c>
      <c r="AC4970" s="17" t="s">
        <v>206</v>
      </c>
      <c r="AD4970" s="17" t="s">
        <v>310</v>
      </c>
      <c r="AE4970" s="7" t="s">
        <v>56</v>
      </c>
      <c r="AF4970" s="7" t="s">
        <v>311</v>
      </c>
      <c r="AG4970" s="7" t="s">
        <v>35180</v>
      </c>
      <c r="AH4970" s="7" t="s">
        <v>154</v>
      </c>
      <c r="AI4970" s="7" t="s">
        <v>154</v>
      </c>
      <c r="AJ4970" s="7" t="s">
        <v>310</v>
      </c>
      <c r="AK4970" s="10" t="s">
        <v>59</v>
      </c>
      <c r="AL4970" s="5" t="str">
        <f>+VLOOKUP(D4970,'[1]Listado de Establecimientos'!$A$1:$P$65536,16,FALSE)</f>
        <v>PICOTA</v>
      </c>
      <c r="AM4970" s="5" t="str">
        <f>+VLOOKUP(D4970,'[1]Listado de Establecimientos'!$A$1:$Q$65536,17,FALSE)</f>
        <v>LEONCIO PRADO</v>
      </c>
      <c r="AN4970" s="5">
        <f t="shared" si="78"/>
        <v>5</v>
      </c>
    </row>
    <row r="4971" spans="1:40" ht="36" hidden="1">
      <c r="A4971" s="6">
        <v>562</v>
      </c>
      <c r="B4971" s="7" t="s">
        <v>35181</v>
      </c>
      <c r="C4971" s="8" t="s">
        <v>40</v>
      </c>
      <c r="D4971" s="7" t="s">
        <v>175</v>
      </c>
      <c r="E4971" s="7" t="s">
        <v>176</v>
      </c>
      <c r="F4971" s="7" t="s">
        <v>2795</v>
      </c>
      <c r="G4971" s="7" t="s">
        <v>35182</v>
      </c>
      <c r="H4971" s="7" t="s">
        <v>3609</v>
      </c>
      <c r="I4971" s="7" t="s">
        <v>112</v>
      </c>
      <c r="J4971" s="7" t="s">
        <v>4293</v>
      </c>
      <c r="K4971" s="7" t="s">
        <v>86</v>
      </c>
      <c r="L4971" s="7" t="s">
        <v>45</v>
      </c>
      <c r="M4971" s="7" t="s">
        <v>35183</v>
      </c>
      <c r="N4971" s="9" t="s">
        <v>15052</v>
      </c>
      <c r="O4971" s="7" t="s">
        <v>3719</v>
      </c>
      <c r="P4971" s="7" t="s">
        <v>3720</v>
      </c>
      <c r="Q4971" s="7" t="s">
        <v>35081</v>
      </c>
      <c r="R4971" s="7" t="s">
        <v>23686</v>
      </c>
      <c r="S4971" s="7" t="s">
        <v>46</v>
      </c>
      <c r="T4971" s="7" t="s">
        <v>321</v>
      </c>
      <c r="U4971" s="7" t="s">
        <v>65</v>
      </c>
      <c r="V4971" s="7" t="s">
        <v>153</v>
      </c>
      <c r="W4971" s="7" t="s">
        <v>79</v>
      </c>
      <c r="X4971" s="7" t="s">
        <v>7121</v>
      </c>
      <c r="Y4971" s="7" t="s">
        <v>50</v>
      </c>
      <c r="Z4971" s="7" t="s">
        <v>51</v>
      </c>
      <c r="AA4971" s="7" t="s">
        <v>52</v>
      </c>
      <c r="AB4971" s="7" t="s">
        <v>891</v>
      </c>
      <c r="AC4971" s="17" t="s">
        <v>170</v>
      </c>
      <c r="AD4971" s="17" t="s">
        <v>3004</v>
      </c>
      <c r="AE4971" s="7" t="s">
        <v>56</v>
      </c>
      <c r="AF4971" s="7" t="s">
        <v>3005</v>
      </c>
      <c r="AG4971" s="7" t="s">
        <v>35184</v>
      </c>
      <c r="AH4971" s="7" t="s">
        <v>891</v>
      </c>
      <c r="AI4971" s="7" t="s">
        <v>108</v>
      </c>
      <c r="AJ4971" s="7" t="s">
        <v>3004</v>
      </c>
      <c r="AK4971" s="10" t="s">
        <v>59</v>
      </c>
      <c r="AL4971" s="5" t="str">
        <f>+VLOOKUP(D4971,'[1]Listado de Establecimientos'!$A$1:$P$65536,16,FALSE)</f>
        <v>BELLAVISTA</v>
      </c>
      <c r="AM4971" s="5" t="str">
        <f>+VLOOKUP(D4971,'[1]Listado de Establecimientos'!$A$1:$Q$65536,17,FALSE)</f>
        <v>BELLAVISTA</v>
      </c>
      <c r="AN4971" s="5">
        <f t="shared" si="78"/>
        <v>5</v>
      </c>
    </row>
    <row r="4972" spans="1:40" ht="36" hidden="1">
      <c r="A4972" s="6">
        <v>563</v>
      </c>
      <c r="B4972" s="7" t="s">
        <v>35185</v>
      </c>
      <c r="C4972" s="8" t="s">
        <v>40</v>
      </c>
      <c r="D4972" s="7" t="s">
        <v>306</v>
      </c>
      <c r="E4972" s="7" t="s">
        <v>33753</v>
      </c>
      <c r="F4972" s="7" t="s">
        <v>2746</v>
      </c>
      <c r="G4972" s="7" t="s">
        <v>1117</v>
      </c>
      <c r="H4972" s="7" t="s">
        <v>35186</v>
      </c>
      <c r="I4972" s="7" t="s">
        <v>1474</v>
      </c>
      <c r="J4972" s="7" t="s">
        <v>35187</v>
      </c>
      <c r="K4972" s="7" t="s">
        <v>44</v>
      </c>
      <c r="L4972" s="7" t="s">
        <v>45</v>
      </c>
      <c r="M4972" s="7" t="s">
        <v>35188</v>
      </c>
      <c r="N4972" s="9" t="s">
        <v>35189</v>
      </c>
      <c r="O4972" s="7" t="s">
        <v>909</v>
      </c>
      <c r="P4972" s="7" t="s">
        <v>910</v>
      </c>
      <c r="Q4972" s="7" t="s">
        <v>35081</v>
      </c>
      <c r="R4972" s="7" t="s">
        <v>28579</v>
      </c>
      <c r="S4972" s="7" t="s">
        <v>46</v>
      </c>
      <c r="T4972" s="7" t="s">
        <v>1464</v>
      </c>
      <c r="U4972" s="7" t="s">
        <v>106</v>
      </c>
      <c r="V4972" s="7" t="s">
        <v>48</v>
      </c>
      <c r="W4972" s="7" t="s">
        <v>94</v>
      </c>
      <c r="X4972" s="7" t="s">
        <v>122</v>
      </c>
      <c r="Y4972" s="7" t="s">
        <v>50</v>
      </c>
      <c r="Z4972" s="7" t="s">
        <v>51</v>
      </c>
      <c r="AA4972" s="7" t="s">
        <v>52</v>
      </c>
      <c r="AB4972" s="7" t="s">
        <v>154</v>
      </c>
      <c r="AC4972" s="17" t="s">
        <v>206</v>
      </c>
      <c r="AD4972" s="17" t="s">
        <v>310</v>
      </c>
      <c r="AE4972" s="7" t="s">
        <v>56</v>
      </c>
      <c r="AF4972" s="7" t="s">
        <v>311</v>
      </c>
      <c r="AG4972" s="7" t="s">
        <v>35190</v>
      </c>
      <c r="AH4972" s="7" t="s">
        <v>154</v>
      </c>
      <c r="AI4972" s="7" t="s">
        <v>154</v>
      </c>
      <c r="AJ4972" s="7" t="s">
        <v>310</v>
      </c>
      <c r="AK4972" s="10" t="s">
        <v>59</v>
      </c>
      <c r="AL4972" s="5" t="str">
        <f>+VLOOKUP(D4972,'[1]Listado de Establecimientos'!$A$1:$P$65536,16,FALSE)</f>
        <v>PICOTA</v>
      </c>
      <c r="AM4972" s="5" t="str">
        <f>+VLOOKUP(D4972,'[1]Listado de Establecimientos'!$A$1:$Q$65536,17,FALSE)</f>
        <v>LEONCIO PRADO</v>
      </c>
      <c r="AN4972" s="5">
        <f t="shared" si="78"/>
        <v>5</v>
      </c>
    </row>
    <row r="4973" spans="1:40" ht="36" hidden="1">
      <c r="A4973" s="6">
        <v>564</v>
      </c>
      <c r="B4973" s="7" t="s">
        <v>35191</v>
      </c>
      <c r="C4973" s="8" t="s">
        <v>40</v>
      </c>
      <c r="D4973" s="7" t="s">
        <v>150</v>
      </c>
      <c r="E4973" s="7" t="s">
        <v>151</v>
      </c>
      <c r="F4973" s="7" t="s">
        <v>32096</v>
      </c>
      <c r="G4973" s="7" t="s">
        <v>1662</v>
      </c>
      <c r="H4973" s="7" t="s">
        <v>35192</v>
      </c>
      <c r="I4973" s="7" t="s">
        <v>77</v>
      </c>
      <c r="J4973" s="7" t="s">
        <v>35193</v>
      </c>
      <c r="K4973" s="7" t="s">
        <v>44</v>
      </c>
      <c r="L4973" s="7" t="s">
        <v>45</v>
      </c>
      <c r="M4973" s="7" t="s">
        <v>35194</v>
      </c>
      <c r="N4973" s="9" t="s">
        <v>35195</v>
      </c>
      <c r="O4973" s="7" t="s">
        <v>150</v>
      </c>
      <c r="P4973" s="7" t="s">
        <v>151</v>
      </c>
      <c r="Q4973" s="7" t="s">
        <v>35081</v>
      </c>
      <c r="R4973" s="7" t="s">
        <v>4612</v>
      </c>
      <c r="S4973" s="7" t="s">
        <v>64</v>
      </c>
      <c r="T4973" s="7" t="s">
        <v>4323</v>
      </c>
      <c r="U4973" s="7" t="s">
        <v>106</v>
      </c>
      <c r="V4973" s="7" t="s">
        <v>2048</v>
      </c>
      <c r="W4973" s="7" t="s">
        <v>122</v>
      </c>
      <c r="X4973" s="7" t="s">
        <v>94</v>
      </c>
      <c r="Y4973" s="7" t="s">
        <v>50</v>
      </c>
      <c r="Z4973" s="7" t="s">
        <v>125</v>
      </c>
      <c r="AA4973" s="7" t="s">
        <v>52</v>
      </c>
      <c r="AB4973" s="7" t="s">
        <v>180</v>
      </c>
      <c r="AC4973" s="17" t="s">
        <v>13890</v>
      </c>
      <c r="AD4973" s="17" t="s">
        <v>13891</v>
      </c>
      <c r="AE4973" s="7" t="s">
        <v>56</v>
      </c>
      <c r="AF4973" s="7" t="s">
        <v>15263</v>
      </c>
      <c r="AG4973" s="7" t="s">
        <v>35196</v>
      </c>
      <c r="AH4973" s="7" t="s">
        <v>180</v>
      </c>
      <c r="AI4973" s="7" t="s">
        <v>13893</v>
      </c>
      <c r="AJ4973" s="7" t="s">
        <v>13891</v>
      </c>
      <c r="AK4973" s="10" t="s">
        <v>59</v>
      </c>
      <c r="AL4973" s="5" t="str">
        <f>+VLOOKUP(D4973,'[1]Listado de Establecimientos'!$A$1:$P$65536,16,FALSE)</f>
        <v>TOCACHE</v>
      </c>
      <c r="AM4973" s="5" t="str">
        <f>+VLOOKUP(D4973,'[1]Listado de Establecimientos'!$A$1:$Q$65536,17,FALSE)</f>
        <v>UCHIZA</v>
      </c>
      <c r="AN4973" s="5">
        <f t="shared" si="78"/>
        <v>5</v>
      </c>
    </row>
    <row r="4974" spans="1:40" ht="36" hidden="1">
      <c r="A4974" s="6">
        <v>565</v>
      </c>
      <c r="B4974" s="7" t="s">
        <v>35197</v>
      </c>
      <c r="C4974" s="8" t="s">
        <v>40</v>
      </c>
      <c r="D4974" s="7" t="s">
        <v>1631</v>
      </c>
      <c r="E4974" s="7" t="s">
        <v>1632</v>
      </c>
      <c r="F4974" s="7" t="s">
        <v>4308</v>
      </c>
      <c r="G4974" s="7" t="s">
        <v>1451</v>
      </c>
      <c r="H4974" s="7" t="s">
        <v>35198</v>
      </c>
      <c r="I4974" s="7" t="s">
        <v>177</v>
      </c>
      <c r="J4974" s="7" t="s">
        <v>35199</v>
      </c>
      <c r="K4974" s="7" t="s">
        <v>86</v>
      </c>
      <c r="L4974" s="7" t="s">
        <v>45</v>
      </c>
      <c r="M4974" s="7" t="s">
        <v>35200</v>
      </c>
      <c r="N4974" s="9" t="s">
        <v>35201</v>
      </c>
      <c r="O4974" s="7" t="s">
        <v>7596</v>
      </c>
      <c r="P4974" s="7" t="s">
        <v>7597</v>
      </c>
      <c r="Q4974" s="7" t="s">
        <v>35081</v>
      </c>
      <c r="R4974" s="7" t="s">
        <v>3754</v>
      </c>
      <c r="S4974" s="7" t="s">
        <v>46</v>
      </c>
      <c r="T4974" s="7" t="s">
        <v>2861</v>
      </c>
      <c r="U4974" s="7" t="s">
        <v>65</v>
      </c>
      <c r="V4974" s="7" t="s">
        <v>66</v>
      </c>
      <c r="W4974" s="7" t="s">
        <v>49</v>
      </c>
      <c r="X4974" s="7" t="s">
        <v>119</v>
      </c>
      <c r="Y4974" s="7" t="s">
        <v>50</v>
      </c>
      <c r="Z4974" s="7" t="s">
        <v>51</v>
      </c>
      <c r="AA4974" s="7" t="s">
        <v>52</v>
      </c>
      <c r="AB4974" s="7" t="s">
        <v>242</v>
      </c>
      <c r="AC4974" s="17" t="s">
        <v>20433</v>
      </c>
      <c r="AD4974" s="17" t="s">
        <v>1643</v>
      </c>
      <c r="AE4974" s="7" t="s">
        <v>56</v>
      </c>
      <c r="AF4974" s="7" t="s">
        <v>1644</v>
      </c>
      <c r="AG4974" s="7" t="s">
        <v>35202</v>
      </c>
      <c r="AH4974" s="7" t="s">
        <v>1646</v>
      </c>
      <c r="AI4974" s="7" t="s">
        <v>1647</v>
      </c>
      <c r="AJ4974" s="7" t="s">
        <v>1648</v>
      </c>
      <c r="AK4974" s="10" t="s">
        <v>59</v>
      </c>
      <c r="AL4974" s="5" t="str">
        <f>+VLOOKUP(D4974,'[1]Listado de Establecimientos'!$A$1:$P$65536,16,FALSE)</f>
        <v>EL DORADO</v>
      </c>
      <c r="AM4974" s="5" t="str">
        <f>+VLOOKUP(D4974,'[1]Listado de Establecimientos'!$A$1:$Q$65536,17,FALSE)</f>
        <v xml:space="preserve">SAN MARTIN ALAO                                             </v>
      </c>
      <c r="AN4974" s="5">
        <f t="shared" si="78"/>
        <v>5</v>
      </c>
    </row>
    <row r="4975" spans="1:40" ht="36" hidden="1">
      <c r="A4975" s="6">
        <v>566</v>
      </c>
      <c r="B4975" s="7" t="s">
        <v>35203</v>
      </c>
      <c r="C4975" s="8" t="s">
        <v>40</v>
      </c>
      <c r="D4975" s="7" t="s">
        <v>41</v>
      </c>
      <c r="E4975" s="7" t="s">
        <v>42</v>
      </c>
      <c r="F4975" s="7" t="s">
        <v>297</v>
      </c>
      <c r="G4975" s="7" t="s">
        <v>35204</v>
      </c>
      <c r="H4975" s="7" t="s">
        <v>35205</v>
      </c>
      <c r="I4975" s="7" t="s">
        <v>261</v>
      </c>
      <c r="J4975" s="7" t="s">
        <v>35206</v>
      </c>
      <c r="K4975" s="7" t="s">
        <v>49</v>
      </c>
      <c r="L4975" s="7" t="s">
        <v>45</v>
      </c>
      <c r="M4975" s="7" t="s">
        <v>35207</v>
      </c>
      <c r="N4975" s="9" t="s">
        <v>35208</v>
      </c>
      <c r="O4975" s="7" t="s">
        <v>1515</v>
      </c>
      <c r="P4975" s="7" t="s">
        <v>1516</v>
      </c>
      <c r="Q4975" s="7" t="s">
        <v>35081</v>
      </c>
      <c r="R4975" s="7" t="s">
        <v>24626</v>
      </c>
      <c r="S4975" s="7" t="s">
        <v>64</v>
      </c>
      <c r="T4975" s="7" t="s">
        <v>35209</v>
      </c>
      <c r="U4975" s="7" t="s">
        <v>275</v>
      </c>
      <c r="V4975" s="7" t="s">
        <v>48</v>
      </c>
      <c r="W4975" s="7" t="s">
        <v>2058</v>
      </c>
      <c r="X4975" s="7" t="s">
        <v>5391</v>
      </c>
      <c r="Y4975" s="7" t="s">
        <v>50</v>
      </c>
      <c r="Z4975" s="7" t="s">
        <v>125</v>
      </c>
      <c r="AA4975" s="7" t="s">
        <v>50</v>
      </c>
      <c r="AB4975" s="7" t="s">
        <v>5678</v>
      </c>
      <c r="AC4975" s="17" t="s">
        <v>54</v>
      </c>
      <c r="AD4975" s="17" t="s">
        <v>5679</v>
      </c>
      <c r="AE4975" s="7" t="s">
        <v>56</v>
      </c>
      <c r="AF4975" s="7" t="s">
        <v>5680</v>
      </c>
      <c r="AG4975" s="7" t="s">
        <v>35210</v>
      </c>
      <c r="AH4975" s="7" t="s">
        <v>5678</v>
      </c>
      <c r="AI4975" s="7" t="s">
        <v>58</v>
      </c>
      <c r="AJ4975" s="7" t="s">
        <v>5679</v>
      </c>
      <c r="AK4975" s="10" t="s">
        <v>59</v>
      </c>
      <c r="AL4975" s="5" t="str">
        <f>+VLOOKUP(D4975,'[1]Listado de Establecimientos'!$A$1:$P$65536,16,FALSE)</f>
        <v>NO PERTENECE A NINGUNA RED</v>
      </c>
      <c r="AM4975" s="5" t="str">
        <f>+VLOOKUP(D4975,'[1]Listado de Establecimientos'!$A$1:$Q$65536,17,FALSE)</f>
        <v>NO PERTENECE A NINGUNA MICRORED</v>
      </c>
      <c r="AN4975" s="5">
        <f t="shared" si="78"/>
        <v>5</v>
      </c>
    </row>
    <row r="4976" spans="1:40" ht="36" hidden="1">
      <c r="A4976" s="6">
        <v>567</v>
      </c>
      <c r="B4976" s="7" t="s">
        <v>35211</v>
      </c>
      <c r="C4976" s="8" t="s">
        <v>40</v>
      </c>
      <c r="D4976" s="7" t="s">
        <v>83</v>
      </c>
      <c r="E4976" s="7" t="s">
        <v>143</v>
      </c>
      <c r="F4976" s="7" t="s">
        <v>5247</v>
      </c>
      <c r="G4976" s="7" t="s">
        <v>9945</v>
      </c>
      <c r="H4976" s="7" t="s">
        <v>35212</v>
      </c>
      <c r="I4976" s="7" t="s">
        <v>112</v>
      </c>
      <c r="J4976" s="7" t="s">
        <v>35213</v>
      </c>
      <c r="K4976" s="7" t="s">
        <v>63</v>
      </c>
      <c r="L4976" s="7" t="s">
        <v>45</v>
      </c>
      <c r="M4976" s="7" t="s">
        <v>35214</v>
      </c>
      <c r="N4976" s="9" t="s">
        <v>35215</v>
      </c>
      <c r="O4976" s="7" t="s">
        <v>1624</v>
      </c>
      <c r="P4976" s="7" t="s">
        <v>1625</v>
      </c>
      <c r="Q4976" s="7" t="s">
        <v>35081</v>
      </c>
      <c r="R4976" s="7" t="s">
        <v>4079</v>
      </c>
      <c r="S4976" s="7" t="s">
        <v>46</v>
      </c>
      <c r="T4976" s="7" t="s">
        <v>9147</v>
      </c>
      <c r="U4976" s="7" t="s">
        <v>65</v>
      </c>
      <c r="V4976" s="7" t="s">
        <v>159</v>
      </c>
      <c r="W4976" s="7" t="s">
        <v>94</v>
      </c>
      <c r="X4976" s="7" t="s">
        <v>113</v>
      </c>
      <c r="Y4976" s="7" t="s">
        <v>50</v>
      </c>
      <c r="Z4976" s="7" t="s">
        <v>51</v>
      </c>
      <c r="AA4976" s="7" t="s">
        <v>52</v>
      </c>
      <c r="AB4976" s="7" t="s">
        <v>998</v>
      </c>
      <c r="AC4976" s="17" t="s">
        <v>741</v>
      </c>
      <c r="AD4976" s="17" t="s">
        <v>999</v>
      </c>
      <c r="AE4976" s="7" t="s">
        <v>56</v>
      </c>
      <c r="AF4976" s="7" t="s">
        <v>1000</v>
      </c>
      <c r="AG4976" s="7" t="s">
        <v>35216</v>
      </c>
      <c r="AH4976" s="7" t="s">
        <v>998</v>
      </c>
      <c r="AI4976" s="7" t="s">
        <v>1002</v>
      </c>
      <c r="AJ4976" s="7" t="s">
        <v>999</v>
      </c>
      <c r="AK4976" s="10" t="s">
        <v>59</v>
      </c>
      <c r="AL4976" s="5" t="str">
        <f>+VLOOKUP(D4976,'[1]Listado de Establecimientos'!$A$1:$P$65536,16,FALSE)</f>
        <v>MOYOBAMBA</v>
      </c>
      <c r="AM4976" s="5" t="str">
        <f>+VLOOKUP(D4976,'[1]Listado de Establecimientos'!$A$1:$Q$65536,17,FALSE)</f>
        <v>NO PERTENECE A NINGUNA MICRORED</v>
      </c>
      <c r="AN4976" s="5">
        <f t="shared" si="78"/>
        <v>5</v>
      </c>
    </row>
    <row r="4977" spans="1:40" ht="36" hidden="1">
      <c r="A4977" s="6">
        <v>568</v>
      </c>
      <c r="B4977" s="7" t="s">
        <v>35217</v>
      </c>
      <c r="C4977" s="8" t="s">
        <v>40</v>
      </c>
      <c r="D4977" s="7" t="s">
        <v>83</v>
      </c>
      <c r="E4977" s="7" t="s">
        <v>143</v>
      </c>
      <c r="F4977" s="7" t="s">
        <v>15800</v>
      </c>
      <c r="G4977" s="7" t="s">
        <v>3522</v>
      </c>
      <c r="H4977" s="7" t="s">
        <v>35218</v>
      </c>
      <c r="I4977" s="7" t="s">
        <v>1474</v>
      </c>
      <c r="J4977" s="7" t="s">
        <v>23823</v>
      </c>
      <c r="K4977" s="7" t="s">
        <v>63</v>
      </c>
      <c r="L4977" s="7" t="s">
        <v>45</v>
      </c>
      <c r="M4977" s="7" t="s">
        <v>35219</v>
      </c>
      <c r="N4977" s="9" t="s">
        <v>35220</v>
      </c>
      <c r="O4977" s="7" t="s">
        <v>5610</v>
      </c>
      <c r="P4977" s="7" t="s">
        <v>5611</v>
      </c>
      <c r="Q4977" s="7" t="s">
        <v>35081</v>
      </c>
      <c r="R4977" s="7" t="s">
        <v>20400</v>
      </c>
      <c r="S4977" s="7" t="s">
        <v>64</v>
      </c>
      <c r="T4977" s="7" t="s">
        <v>15784</v>
      </c>
      <c r="U4977" s="7" t="s">
        <v>65</v>
      </c>
      <c r="V4977" s="7" t="s">
        <v>48</v>
      </c>
      <c r="W4977" s="7" t="s">
        <v>79</v>
      </c>
      <c r="X4977" s="7" t="s">
        <v>113</v>
      </c>
      <c r="Y4977" s="7" t="s">
        <v>50</v>
      </c>
      <c r="Z4977" s="7" t="s">
        <v>51</v>
      </c>
      <c r="AA4977" s="7" t="s">
        <v>52</v>
      </c>
      <c r="AB4977" s="7" t="s">
        <v>998</v>
      </c>
      <c r="AC4977" s="17" t="s">
        <v>741</v>
      </c>
      <c r="AD4977" s="17" t="s">
        <v>999</v>
      </c>
      <c r="AE4977" s="7" t="s">
        <v>56</v>
      </c>
      <c r="AF4977" s="7" t="s">
        <v>1000</v>
      </c>
      <c r="AG4977" s="7" t="s">
        <v>35221</v>
      </c>
      <c r="AH4977" s="7" t="s">
        <v>998</v>
      </c>
      <c r="AI4977" s="7" t="s">
        <v>1002</v>
      </c>
      <c r="AJ4977" s="7" t="s">
        <v>999</v>
      </c>
      <c r="AK4977" s="10" t="s">
        <v>59</v>
      </c>
      <c r="AL4977" s="5" t="str">
        <f>+VLOOKUP(D4977,'[1]Listado de Establecimientos'!$A$1:$P$65536,16,FALSE)</f>
        <v>MOYOBAMBA</v>
      </c>
      <c r="AM4977" s="5" t="str">
        <f>+VLOOKUP(D4977,'[1]Listado de Establecimientos'!$A$1:$Q$65536,17,FALSE)</f>
        <v>NO PERTENECE A NINGUNA MICRORED</v>
      </c>
      <c r="AN4977" s="5">
        <f t="shared" si="78"/>
        <v>5</v>
      </c>
    </row>
    <row r="4978" spans="1:40" ht="36" hidden="1">
      <c r="A4978" s="6">
        <v>569</v>
      </c>
      <c r="B4978" s="7" t="s">
        <v>35222</v>
      </c>
      <c r="C4978" s="8" t="s">
        <v>40</v>
      </c>
      <c r="D4978" s="7" t="s">
        <v>83</v>
      </c>
      <c r="E4978" s="7" t="s">
        <v>143</v>
      </c>
      <c r="F4978" s="7" t="s">
        <v>8093</v>
      </c>
      <c r="G4978" s="7" t="s">
        <v>211</v>
      </c>
      <c r="H4978" s="7" t="s">
        <v>742</v>
      </c>
      <c r="I4978" s="7" t="s">
        <v>49</v>
      </c>
      <c r="J4978" s="7" t="s">
        <v>35223</v>
      </c>
      <c r="K4978" s="7" t="s">
        <v>44</v>
      </c>
      <c r="L4978" s="7" t="s">
        <v>45</v>
      </c>
      <c r="M4978" s="7" t="s">
        <v>35224</v>
      </c>
      <c r="N4978" s="9" t="s">
        <v>35225</v>
      </c>
      <c r="O4978" s="7" t="s">
        <v>181</v>
      </c>
      <c r="P4978" s="7" t="s">
        <v>182</v>
      </c>
      <c r="Q4978" s="7" t="s">
        <v>35226</v>
      </c>
      <c r="R4978" s="7" t="s">
        <v>14261</v>
      </c>
      <c r="S4978" s="7" t="s">
        <v>46</v>
      </c>
      <c r="T4978" s="7" t="s">
        <v>1029</v>
      </c>
      <c r="U4978" s="7" t="s">
        <v>65</v>
      </c>
      <c r="V4978" s="7" t="s">
        <v>159</v>
      </c>
      <c r="W4978" s="7" t="s">
        <v>122</v>
      </c>
      <c r="X4978" s="7" t="s">
        <v>94</v>
      </c>
      <c r="Y4978" s="7" t="s">
        <v>50</v>
      </c>
      <c r="Z4978" s="7" t="s">
        <v>125</v>
      </c>
      <c r="AA4978" s="7" t="s">
        <v>52</v>
      </c>
      <c r="AB4978" s="7" t="s">
        <v>998</v>
      </c>
      <c r="AC4978" s="17" t="s">
        <v>741</v>
      </c>
      <c r="AD4978" s="17" t="s">
        <v>999</v>
      </c>
      <c r="AE4978" s="7" t="s">
        <v>56</v>
      </c>
      <c r="AF4978" s="7" t="s">
        <v>1000</v>
      </c>
      <c r="AG4978" s="7" t="s">
        <v>35227</v>
      </c>
      <c r="AH4978" s="7" t="s">
        <v>998</v>
      </c>
      <c r="AI4978" s="7" t="s">
        <v>1002</v>
      </c>
      <c r="AJ4978" s="7" t="s">
        <v>999</v>
      </c>
      <c r="AK4978" s="10" t="s">
        <v>59</v>
      </c>
      <c r="AL4978" s="5" t="str">
        <f>+VLOOKUP(D4978,'[1]Listado de Establecimientos'!$A$1:$P$65536,16,FALSE)</f>
        <v>MOYOBAMBA</v>
      </c>
      <c r="AM4978" s="5" t="str">
        <f>+VLOOKUP(D4978,'[1]Listado de Establecimientos'!$A$1:$Q$65536,17,FALSE)</f>
        <v>NO PERTENECE A NINGUNA MICRORED</v>
      </c>
      <c r="AN4978" s="5">
        <f t="shared" si="78"/>
        <v>5</v>
      </c>
    </row>
    <row r="4979" spans="1:40" ht="36" hidden="1">
      <c r="A4979" s="6">
        <v>570</v>
      </c>
      <c r="B4979" s="7" t="s">
        <v>35228</v>
      </c>
      <c r="C4979" s="8" t="s">
        <v>40</v>
      </c>
      <c r="D4979" s="7" t="s">
        <v>102</v>
      </c>
      <c r="E4979" s="7" t="s">
        <v>103</v>
      </c>
      <c r="F4979" s="7" t="s">
        <v>327</v>
      </c>
      <c r="G4979" s="7" t="s">
        <v>12638</v>
      </c>
      <c r="H4979" s="7" t="s">
        <v>35229</v>
      </c>
      <c r="I4979" s="7" t="s">
        <v>147</v>
      </c>
      <c r="J4979" s="7" t="s">
        <v>5198</v>
      </c>
      <c r="K4979" s="7" t="s">
        <v>44</v>
      </c>
      <c r="L4979" s="7" t="s">
        <v>45</v>
      </c>
      <c r="M4979" s="7" t="s">
        <v>35230</v>
      </c>
      <c r="N4979" s="9" t="s">
        <v>35231</v>
      </c>
      <c r="O4979" s="7" t="s">
        <v>102</v>
      </c>
      <c r="P4979" s="7" t="s">
        <v>103</v>
      </c>
      <c r="Q4979" s="7" t="s">
        <v>35226</v>
      </c>
      <c r="R4979" s="7" t="s">
        <v>30840</v>
      </c>
      <c r="S4979" s="7" t="s">
        <v>64</v>
      </c>
      <c r="T4979" s="7" t="s">
        <v>3760</v>
      </c>
      <c r="U4979" s="7" t="s">
        <v>47</v>
      </c>
      <c r="V4979" s="7" t="s">
        <v>48</v>
      </c>
      <c r="W4979" s="7" t="s">
        <v>88</v>
      </c>
      <c r="X4979" s="7" t="s">
        <v>94</v>
      </c>
      <c r="Y4979" s="7" t="s">
        <v>50</v>
      </c>
      <c r="Z4979" s="7" t="s">
        <v>51</v>
      </c>
      <c r="AA4979" s="7" t="s">
        <v>52</v>
      </c>
      <c r="AB4979" s="7" t="s">
        <v>108</v>
      </c>
      <c r="AC4979" s="17" t="s">
        <v>4279</v>
      </c>
      <c r="AD4979" s="17" t="s">
        <v>2401</v>
      </c>
      <c r="AE4979" s="7" t="s">
        <v>56</v>
      </c>
      <c r="AF4979" s="7" t="s">
        <v>4280</v>
      </c>
      <c r="AG4979" s="7" t="s">
        <v>35232</v>
      </c>
      <c r="AH4979" s="7" t="s">
        <v>108</v>
      </c>
      <c r="AI4979" s="7" t="s">
        <v>2755</v>
      </c>
      <c r="AJ4979" s="7" t="s">
        <v>2401</v>
      </c>
      <c r="AK4979" s="10" t="s">
        <v>59</v>
      </c>
      <c r="AL4979" s="5" t="str">
        <f>+VLOOKUP(D4979,'[1]Listado de Establecimientos'!$A$1:$P$65536,16,FALSE)</f>
        <v>RIOJA</v>
      </c>
      <c r="AM4979" s="5" t="str">
        <f>+VLOOKUP(D4979,'[1]Listado de Establecimientos'!$A$1:$Q$65536,17,FALSE)</f>
        <v xml:space="preserve">NUEVA CAJAMARCA                                             </v>
      </c>
      <c r="AN4979" s="5">
        <f t="shared" si="78"/>
        <v>5</v>
      </c>
    </row>
    <row r="4980" spans="1:40" ht="36" hidden="1">
      <c r="A4980" s="6">
        <v>571</v>
      </c>
      <c r="B4980" s="7" t="s">
        <v>35233</v>
      </c>
      <c r="C4980" s="8" t="s">
        <v>40</v>
      </c>
      <c r="D4980" s="7" t="s">
        <v>74</v>
      </c>
      <c r="E4980" s="7" t="s">
        <v>281</v>
      </c>
      <c r="F4980" s="7" t="s">
        <v>108</v>
      </c>
      <c r="G4980" s="7" t="s">
        <v>36108</v>
      </c>
      <c r="H4980" s="7" t="s">
        <v>16718</v>
      </c>
      <c r="I4980" s="7" t="s">
        <v>3511</v>
      </c>
      <c r="J4980" s="7" t="s">
        <v>35234</v>
      </c>
      <c r="K4980" s="7" t="s">
        <v>906</v>
      </c>
      <c r="L4980" s="7" t="s">
        <v>45</v>
      </c>
      <c r="M4980" s="7" t="s">
        <v>35235</v>
      </c>
      <c r="N4980" s="9" t="s">
        <v>35236</v>
      </c>
      <c r="O4980" s="7" t="s">
        <v>78</v>
      </c>
      <c r="P4980" s="7" t="s">
        <v>78</v>
      </c>
      <c r="Q4980" s="7" t="s">
        <v>35226</v>
      </c>
      <c r="R4980" s="7" t="s">
        <v>12302</v>
      </c>
      <c r="S4980" s="7" t="s">
        <v>64</v>
      </c>
      <c r="T4980" s="7" t="s">
        <v>4149</v>
      </c>
      <c r="U4980" s="7" t="s">
        <v>47</v>
      </c>
      <c r="V4980" s="7" t="s">
        <v>78</v>
      </c>
      <c r="W4980" s="7" t="s">
        <v>88</v>
      </c>
      <c r="X4980" s="7" t="s">
        <v>49</v>
      </c>
      <c r="Y4980" s="7" t="s">
        <v>50</v>
      </c>
      <c r="Z4980" s="7" t="s">
        <v>125</v>
      </c>
      <c r="AA4980" s="7" t="s">
        <v>52</v>
      </c>
      <c r="AB4980" s="7" t="s">
        <v>970</v>
      </c>
      <c r="AC4980" s="17" t="s">
        <v>975</v>
      </c>
      <c r="AD4980" s="17" t="s">
        <v>972</v>
      </c>
      <c r="AE4980" s="7" t="s">
        <v>56</v>
      </c>
      <c r="AF4980" s="7" t="s">
        <v>973</v>
      </c>
      <c r="AG4980" s="7" t="s">
        <v>35237</v>
      </c>
      <c r="AH4980" s="7" t="s">
        <v>970</v>
      </c>
      <c r="AI4980" s="7" t="s">
        <v>975</v>
      </c>
      <c r="AJ4980" s="7" t="s">
        <v>972</v>
      </c>
      <c r="AK4980" s="10" t="s">
        <v>59</v>
      </c>
      <c r="AL4980" s="5" t="str">
        <f>+VLOOKUP(D4980,'[1]Listado de Establecimientos'!$A$1:$P$65536,16,FALSE)</f>
        <v>TOCACHE</v>
      </c>
      <c r="AM4980" s="5" t="str">
        <f>+VLOOKUP(D4980,'[1]Listado de Establecimientos'!$A$1:$Q$65536,17,FALSE)</f>
        <v>NO PERTENECE A NINGUNA MICRORED</v>
      </c>
      <c r="AN4980" s="5">
        <f t="shared" si="78"/>
        <v>5</v>
      </c>
    </row>
    <row r="4981" spans="1:40" ht="36" hidden="1">
      <c r="A4981" s="6">
        <v>572</v>
      </c>
      <c r="B4981" s="7" t="s">
        <v>35238</v>
      </c>
      <c r="C4981" s="8" t="s">
        <v>40</v>
      </c>
      <c r="D4981" s="7" t="s">
        <v>102</v>
      </c>
      <c r="E4981" s="7" t="s">
        <v>103</v>
      </c>
      <c r="F4981" s="7" t="s">
        <v>35239</v>
      </c>
      <c r="G4981" s="7" t="s">
        <v>35240</v>
      </c>
      <c r="H4981" s="7" t="s">
        <v>21513</v>
      </c>
      <c r="I4981" s="7" t="s">
        <v>93</v>
      </c>
      <c r="J4981" s="7" t="s">
        <v>35241</v>
      </c>
      <c r="K4981" s="7" t="s">
        <v>63</v>
      </c>
      <c r="L4981" s="7" t="s">
        <v>45</v>
      </c>
      <c r="M4981" s="7" t="s">
        <v>35242</v>
      </c>
      <c r="N4981" s="9" t="s">
        <v>35243</v>
      </c>
      <c r="O4981" s="7" t="s">
        <v>186</v>
      </c>
      <c r="P4981" s="7" t="s">
        <v>187</v>
      </c>
      <c r="Q4981" s="7" t="s">
        <v>35081</v>
      </c>
      <c r="R4981" s="7" t="s">
        <v>6531</v>
      </c>
      <c r="S4981" s="7" t="s">
        <v>64</v>
      </c>
      <c r="T4981" s="7" t="s">
        <v>14817</v>
      </c>
      <c r="U4981" s="7" t="s">
        <v>65</v>
      </c>
      <c r="V4981" s="7" t="s">
        <v>48</v>
      </c>
      <c r="W4981" s="7" t="s">
        <v>122</v>
      </c>
      <c r="X4981" s="7" t="s">
        <v>122</v>
      </c>
      <c r="Y4981" s="7" t="s">
        <v>50</v>
      </c>
      <c r="Z4981" s="7" t="s">
        <v>51</v>
      </c>
      <c r="AA4981" s="7" t="s">
        <v>52</v>
      </c>
      <c r="AB4981" s="7" t="s">
        <v>108</v>
      </c>
      <c r="AC4981" s="17" t="s">
        <v>4279</v>
      </c>
      <c r="AD4981" s="17" t="s">
        <v>2401</v>
      </c>
      <c r="AE4981" s="7" t="s">
        <v>56</v>
      </c>
      <c r="AF4981" s="7" t="s">
        <v>4280</v>
      </c>
      <c r="AG4981" s="7" t="s">
        <v>35244</v>
      </c>
      <c r="AH4981" s="7" t="s">
        <v>108</v>
      </c>
      <c r="AI4981" s="7" t="s">
        <v>2755</v>
      </c>
      <c r="AJ4981" s="7" t="s">
        <v>2401</v>
      </c>
      <c r="AK4981" s="10" t="s">
        <v>59</v>
      </c>
      <c r="AL4981" s="5" t="str">
        <f>+VLOOKUP(D4981,'[1]Listado de Establecimientos'!$A$1:$P$65536,16,FALSE)</f>
        <v>RIOJA</v>
      </c>
      <c r="AM4981" s="5" t="str">
        <f>+VLOOKUP(D4981,'[1]Listado de Establecimientos'!$A$1:$Q$65536,17,FALSE)</f>
        <v xml:space="preserve">NUEVA CAJAMARCA                                             </v>
      </c>
      <c r="AN4981" s="5">
        <f t="shared" si="78"/>
        <v>5</v>
      </c>
    </row>
    <row r="4982" spans="1:40" ht="36" hidden="1">
      <c r="A4982" s="6">
        <v>573</v>
      </c>
      <c r="B4982" s="7" t="s">
        <v>35245</v>
      </c>
      <c r="C4982" s="8" t="s">
        <v>40</v>
      </c>
      <c r="D4982" s="7" t="s">
        <v>74</v>
      </c>
      <c r="E4982" s="7" t="s">
        <v>75</v>
      </c>
      <c r="F4982" s="7" t="s">
        <v>33123</v>
      </c>
      <c r="G4982" s="7" t="s">
        <v>13502</v>
      </c>
      <c r="H4982" s="7" t="s">
        <v>35246</v>
      </c>
      <c r="I4982" s="7" t="s">
        <v>185</v>
      </c>
      <c r="J4982" s="7" t="s">
        <v>3543</v>
      </c>
      <c r="K4982" s="7" t="s">
        <v>63</v>
      </c>
      <c r="L4982" s="7" t="s">
        <v>45</v>
      </c>
      <c r="M4982" s="7" t="s">
        <v>35247</v>
      </c>
      <c r="N4982" s="9" t="s">
        <v>35248</v>
      </c>
      <c r="O4982" s="7" t="s">
        <v>35249</v>
      </c>
      <c r="P4982" s="7" t="s">
        <v>35250</v>
      </c>
      <c r="Q4982" s="7" t="s">
        <v>35226</v>
      </c>
      <c r="R4982" s="7" t="s">
        <v>29556</v>
      </c>
      <c r="S4982" s="7" t="s">
        <v>64</v>
      </c>
      <c r="T4982" s="7" t="s">
        <v>2658</v>
      </c>
      <c r="U4982" s="7" t="s">
        <v>230</v>
      </c>
      <c r="V4982" s="7" t="s">
        <v>48</v>
      </c>
      <c r="W4982" s="7" t="s">
        <v>88</v>
      </c>
      <c r="X4982" s="7" t="s">
        <v>94</v>
      </c>
      <c r="Y4982" s="7" t="s">
        <v>50</v>
      </c>
      <c r="Z4982" s="7" t="s">
        <v>51</v>
      </c>
      <c r="AA4982" s="7" t="s">
        <v>52</v>
      </c>
      <c r="AB4982" s="7" t="s">
        <v>233</v>
      </c>
      <c r="AC4982" s="17" t="s">
        <v>2688</v>
      </c>
      <c r="AD4982" s="17" t="s">
        <v>2689</v>
      </c>
      <c r="AE4982" s="7" t="s">
        <v>56</v>
      </c>
      <c r="AF4982" s="7" t="s">
        <v>2690</v>
      </c>
      <c r="AG4982" s="7" t="s">
        <v>35251</v>
      </c>
      <c r="AH4982" s="7" t="s">
        <v>233</v>
      </c>
      <c r="AI4982" s="7" t="s">
        <v>2692</v>
      </c>
      <c r="AJ4982" s="7" t="s">
        <v>2689</v>
      </c>
      <c r="AK4982" s="10" t="s">
        <v>59</v>
      </c>
      <c r="AL4982" s="5" t="str">
        <f>+VLOOKUP(D4982,'[1]Listado de Establecimientos'!$A$1:$P$65536,16,FALSE)</f>
        <v>TOCACHE</v>
      </c>
      <c r="AM4982" s="5" t="str">
        <f>+VLOOKUP(D4982,'[1]Listado de Establecimientos'!$A$1:$Q$65536,17,FALSE)</f>
        <v>NO PERTENECE A NINGUNA MICRORED</v>
      </c>
      <c r="AN4982" s="5">
        <f t="shared" si="78"/>
        <v>5</v>
      </c>
    </row>
    <row r="4983" spans="1:40" ht="36" hidden="1">
      <c r="A4983" s="6">
        <v>574</v>
      </c>
      <c r="B4983" s="7" t="s">
        <v>35252</v>
      </c>
      <c r="C4983" s="8" t="s">
        <v>40</v>
      </c>
      <c r="D4983" s="7" t="s">
        <v>74</v>
      </c>
      <c r="E4983" s="7" t="s">
        <v>75</v>
      </c>
      <c r="F4983" s="7" t="s">
        <v>76</v>
      </c>
      <c r="G4983" s="7" t="s">
        <v>35253</v>
      </c>
      <c r="H4983" s="7" t="s">
        <v>10709</v>
      </c>
      <c r="I4983" s="7" t="s">
        <v>85</v>
      </c>
      <c r="J4983" s="7" t="s">
        <v>35254</v>
      </c>
      <c r="K4983" s="7" t="s">
        <v>152</v>
      </c>
      <c r="L4983" s="7" t="s">
        <v>45</v>
      </c>
      <c r="M4983" s="7" t="s">
        <v>35255</v>
      </c>
      <c r="N4983" s="9" t="s">
        <v>35256</v>
      </c>
      <c r="O4983" s="7" t="s">
        <v>74</v>
      </c>
      <c r="P4983" s="7" t="s">
        <v>75</v>
      </c>
      <c r="Q4983" s="7" t="s">
        <v>35226</v>
      </c>
      <c r="R4983" s="7" t="s">
        <v>15059</v>
      </c>
      <c r="S4983" s="7" t="s">
        <v>46</v>
      </c>
      <c r="T4983" s="7" t="s">
        <v>984</v>
      </c>
      <c r="U4983" s="7" t="s">
        <v>65</v>
      </c>
      <c r="V4983" s="7" t="s">
        <v>153</v>
      </c>
      <c r="W4983" s="7" t="s">
        <v>122</v>
      </c>
      <c r="X4983" s="7" t="s">
        <v>94</v>
      </c>
      <c r="Y4983" s="7" t="s">
        <v>50</v>
      </c>
      <c r="Z4983" s="7" t="s">
        <v>51</v>
      </c>
      <c r="AA4983" s="7" t="s">
        <v>52</v>
      </c>
      <c r="AB4983" s="7" t="s">
        <v>233</v>
      </c>
      <c r="AC4983" s="17" t="s">
        <v>2692</v>
      </c>
      <c r="AD4983" s="17" t="s">
        <v>2689</v>
      </c>
      <c r="AE4983" s="7" t="s">
        <v>56</v>
      </c>
      <c r="AF4983" s="7" t="s">
        <v>2690</v>
      </c>
      <c r="AG4983" s="7" t="s">
        <v>35257</v>
      </c>
      <c r="AH4983" s="7" t="s">
        <v>233</v>
      </c>
      <c r="AI4983" s="7" t="s">
        <v>2692</v>
      </c>
      <c r="AJ4983" s="7" t="s">
        <v>2689</v>
      </c>
      <c r="AK4983" s="10" t="s">
        <v>59</v>
      </c>
      <c r="AL4983" s="5" t="str">
        <f>+VLOOKUP(D4983,'[1]Listado de Establecimientos'!$A$1:$P$65536,16,FALSE)</f>
        <v>TOCACHE</v>
      </c>
      <c r="AM4983" s="5" t="str">
        <f>+VLOOKUP(D4983,'[1]Listado de Establecimientos'!$A$1:$Q$65536,17,FALSE)</f>
        <v>NO PERTENECE A NINGUNA MICRORED</v>
      </c>
      <c r="AN4983" s="5">
        <f t="shared" si="78"/>
        <v>5</v>
      </c>
    </row>
    <row r="4984" spans="1:40" ht="36" hidden="1">
      <c r="A4984" s="6">
        <v>575</v>
      </c>
      <c r="B4984" s="7" t="s">
        <v>35258</v>
      </c>
      <c r="C4984" s="8" t="s">
        <v>40</v>
      </c>
      <c r="D4984" s="7" t="s">
        <v>102</v>
      </c>
      <c r="E4984" s="7" t="s">
        <v>103</v>
      </c>
      <c r="F4984" s="7" t="s">
        <v>3075</v>
      </c>
      <c r="G4984" s="7" t="s">
        <v>2921</v>
      </c>
      <c r="H4984" s="7" t="s">
        <v>35259</v>
      </c>
      <c r="I4984" s="7" t="s">
        <v>112</v>
      </c>
      <c r="J4984" s="7" t="s">
        <v>35260</v>
      </c>
      <c r="K4984" s="7" t="s">
        <v>906</v>
      </c>
      <c r="L4984" s="7" t="s">
        <v>45</v>
      </c>
      <c r="M4984" s="7" t="s">
        <v>35261</v>
      </c>
      <c r="N4984" s="9" t="s">
        <v>35262</v>
      </c>
      <c r="O4984" s="7" t="s">
        <v>186</v>
      </c>
      <c r="P4984" s="7" t="s">
        <v>187</v>
      </c>
      <c r="Q4984" s="7" t="s">
        <v>35226</v>
      </c>
      <c r="R4984" s="7" t="s">
        <v>18459</v>
      </c>
      <c r="S4984" s="7" t="s">
        <v>64</v>
      </c>
      <c r="T4984" s="7" t="s">
        <v>1965</v>
      </c>
      <c r="U4984" s="7" t="s">
        <v>149</v>
      </c>
      <c r="V4984" s="7" t="s">
        <v>48</v>
      </c>
      <c r="W4984" s="7" t="s">
        <v>49</v>
      </c>
      <c r="X4984" s="7" t="s">
        <v>88</v>
      </c>
      <c r="Y4984" s="7" t="s">
        <v>50</v>
      </c>
      <c r="Z4984" s="7" t="s">
        <v>51</v>
      </c>
      <c r="AA4984" s="7" t="s">
        <v>52</v>
      </c>
      <c r="AB4984" s="7" t="s">
        <v>108</v>
      </c>
      <c r="AC4984" s="17" t="s">
        <v>4279</v>
      </c>
      <c r="AD4984" s="17" t="s">
        <v>2401</v>
      </c>
      <c r="AE4984" s="7" t="s">
        <v>56</v>
      </c>
      <c r="AF4984" s="7" t="s">
        <v>4280</v>
      </c>
      <c r="AG4984" s="7" t="s">
        <v>35263</v>
      </c>
      <c r="AH4984" s="7" t="s">
        <v>108</v>
      </c>
      <c r="AI4984" s="7" t="s">
        <v>2755</v>
      </c>
      <c r="AJ4984" s="7" t="s">
        <v>2401</v>
      </c>
      <c r="AK4984" s="10" t="s">
        <v>59</v>
      </c>
      <c r="AL4984" s="5" t="str">
        <f>+VLOOKUP(D4984,'[1]Listado de Establecimientos'!$A$1:$P$65536,16,FALSE)</f>
        <v>RIOJA</v>
      </c>
      <c r="AM4984" s="5" t="str">
        <f>+VLOOKUP(D4984,'[1]Listado de Establecimientos'!$A$1:$Q$65536,17,FALSE)</f>
        <v xml:space="preserve">NUEVA CAJAMARCA                                             </v>
      </c>
      <c r="AN4984" s="5">
        <f t="shared" si="78"/>
        <v>5</v>
      </c>
    </row>
    <row r="4985" spans="1:40" ht="36" hidden="1">
      <c r="A4985" s="6">
        <v>576</v>
      </c>
      <c r="B4985" s="7" t="s">
        <v>35264</v>
      </c>
      <c r="C4985" s="8" t="s">
        <v>40</v>
      </c>
      <c r="D4985" s="7" t="s">
        <v>127</v>
      </c>
      <c r="E4985" s="7" t="s">
        <v>128</v>
      </c>
      <c r="F4985" s="7" t="s">
        <v>28718</v>
      </c>
      <c r="G4985" s="7" t="s">
        <v>18001</v>
      </c>
      <c r="H4985" s="7" t="s">
        <v>25346</v>
      </c>
      <c r="I4985" s="7" t="s">
        <v>138</v>
      </c>
      <c r="J4985" s="7" t="s">
        <v>1558</v>
      </c>
      <c r="K4985" s="7" t="s">
        <v>63</v>
      </c>
      <c r="L4985" s="7" t="s">
        <v>45</v>
      </c>
      <c r="M4985" s="7" t="s">
        <v>35265</v>
      </c>
      <c r="N4985" s="9" t="s">
        <v>35266</v>
      </c>
      <c r="O4985" s="7" t="s">
        <v>127</v>
      </c>
      <c r="P4985" s="7" t="s">
        <v>128</v>
      </c>
      <c r="Q4985" s="7" t="s">
        <v>35226</v>
      </c>
      <c r="R4985" s="7" t="s">
        <v>14637</v>
      </c>
      <c r="S4985" s="7" t="s">
        <v>46</v>
      </c>
      <c r="T4985" s="7" t="s">
        <v>7459</v>
      </c>
      <c r="U4985" s="7" t="s">
        <v>106</v>
      </c>
      <c r="V4985" s="7" t="s">
        <v>66</v>
      </c>
      <c r="W4985" s="7" t="s">
        <v>122</v>
      </c>
      <c r="X4985" s="7" t="s">
        <v>79</v>
      </c>
      <c r="Y4985" s="7" t="s">
        <v>50</v>
      </c>
      <c r="Z4985" s="7" t="s">
        <v>51</v>
      </c>
      <c r="AA4985" s="7" t="s">
        <v>52</v>
      </c>
      <c r="AB4985" s="7" t="s">
        <v>197</v>
      </c>
      <c r="AC4985" s="17" t="s">
        <v>1697</v>
      </c>
      <c r="AD4985" s="17" t="s">
        <v>2671</v>
      </c>
      <c r="AE4985" s="7" t="s">
        <v>56</v>
      </c>
      <c r="AF4985" s="7" t="s">
        <v>2672</v>
      </c>
      <c r="AG4985" s="7" t="s">
        <v>35267</v>
      </c>
      <c r="AH4985" s="7" t="s">
        <v>197</v>
      </c>
      <c r="AI4985" s="7" t="s">
        <v>89</v>
      </c>
      <c r="AJ4985" s="7" t="s">
        <v>2671</v>
      </c>
      <c r="AK4985" s="10" t="s">
        <v>59</v>
      </c>
      <c r="AL4985" s="5" t="str">
        <f>+VLOOKUP(D4985,'[1]Listado de Establecimientos'!$A$1:$P$65536,16,FALSE)</f>
        <v>MOYOBAMBA</v>
      </c>
      <c r="AM4985" s="5" t="str">
        <f>+VLOOKUP(D4985,'[1]Listado de Establecimientos'!$A$1:$Q$65536,17,FALSE)</f>
        <v>SORITOR</v>
      </c>
      <c r="AN4985" s="5">
        <f t="shared" si="78"/>
        <v>5</v>
      </c>
    </row>
    <row r="4986" spans="1:40" ht="36" hidden="1">
      <c r="A4986" s="6">
        <v>577</v>
      </c>
      <c r="B4986" s="7" t="s">
        <v>35268</v>
      </c>
      <c r="C4986" s="8" t="s">
        <v>40</v>
      </c>
      <c r="D4986" s="7" t="s">
        <v>83</v>
      </c>
      <c r="E4986" s="7" t="s">
        <v>143</v>
      </c>
      <c r="F4986" s="7" t="s">
        <v>2513</v>
      </c>
      <c r="G4986" s="7" t="s">
        <v>207</v>
      </c>
      <c r="H4986" s="7" t="s">
        <v>35269</v>
      </c>
      <c r="I4986" s="7" t="s">
        <v>261</v>
      </c>
      <c r="J4986" s="7" t="s">
        <v>35270</v>
      </c>
      <c r="K4986" s="7" t="s">
        <v>63</v>
      </c>
      <c r="L4986" s="7" t="s">
        <v>45</v>
      </c>
      <c r="M4986" s="7" t="s">
        <v>35271</v>
      </c>
      <c r="N4986" s="9" t="s">
        <v>35272</v>
      </c>
      <c r="O4986" s="7" t="s">
        <v>5246</v>
      </c>
      <c r="P4986" s="7" t="s">
        <v>5247</v>
      </c>
      <c r="Q4986" s="7" t="s">
        <v>35226</v>
      </c>
      <c r="R4986" s="7" t="s">
        <v>3680</v>
      </c>
      <c r="S4986" s="7" t="s">
        <v>46</v>
      </c>
      <c r="T4986" s="7" t="s">
        <v>296</v>
      </c>
      <c r="U4986" s="7" t="s">
        <v>73</v>
      </c>
      <c r="V4986" s="7" t="s">
        <v>48</v>
      </c>
      <c r="W4986" s="7" t="s">
        <v>88</v>
      </c>
      <c r="X4986" s="7" t="s">
        <v>94</v>
      </c>
      <c r="Y4986" s="7" t="s">
        <v>50</v>
      </c>
      <c r="Z4986" s="7" t="s">
        <v>51</v>
      </c>
      <c r="AA4986" s="7" t="s">
        <v>52</v>
      </c>
      <c r="AB4986" s="7" t="s">
        <v>998</v>
      </c>
      <c r="AC4986" s="17" t="s">
        <v>1354</v>
      </c>
      <c r="AD4986" s="17" t="s">
        <v>7662</v>
      </c>
      <c r="AE4986" s="7" t="s">
        <v>56</v>
      </c>
      <c r="AF4986" s="7" t="s">
        <v>7663</v>
      </c>
      <c r="AG4986" s="7" t="s">
        <v>35273</v>
      </c>
      <c r="AH4986" s="7" t="s">
        <v>998</v>
      </c>
      <c r="AI4986" s="7" t="s">
        <v>1225</v>
      </c>
      <c r="AJ4986" s="7" t="s">
        <v>7662</v>
      </c>
      <c r="AK4986" s="10" t="s">
        <v>59</v>
      </c>
      <c r="AL4986" s="5" t="str">
        <f>+VLOOKUP(D4986,'[1]Listado de Establecimientos'!$A$1:$P$65536,16,FALSE)</f>
        <v>MOYOBAMBA</v>
      </c>
      <c r="AM4986" s="5" t="str">
        <f>+VLOOKUP(D4986,'[1]Listado de Establecimientos'!$A$1:$Q$65536,17,FALSE)</f>
        <v>NO PERTENECE A NINGUNA MICRORED</v>
      </c>
      <c r="AN4986" s="5">
        <f t="shared" ref="AN4986:AN5049" si="79">MONTH(AG4986)</f>
        <v>5</v>
      </c>
    </row>
    <row r="4987" spans="1:40" ht="36" hidden="1">
      <c r="A4987" s="6">
        <v>578</v>
      </c>
      <c r="B4987" s="7" t="s">
        <v>35274</v>
      </c>
      <c r="C4987" s="8" t="s">
        <v>40</v>
      </c>
      <c r="D4987" s="7" t="s">
        <v>102</v>
      </c>
      <c r="E4987" s="7" t="s">
        <v>103</v>
      </c>
      <c r="F4987" s="7" t="s">
        <v>6729</v>
      </c>
      <c r="G4987" s="7" t="s">
        <v>224</v>
      </c>
      <c r="H4987" s="7" t="s">
        <v>10124</v>
      </c>
      <c r="I4987" s="7" t="s">
        <v>93</v>
      </c>
      <c r="J4987" s="7" t="s">
        <v>25736</v>
      </c>
      <c r="K4987" s="7" t="s">
        <v>63</v>
      </c>
      <c r="L4987" s="7" t="s">
        <v>45</v>
      </c>
      <c r="M4987" s="7" t="s">
        <v>35275</v>
      </c>
      <c r="N4987" s="9" t="s">
        <v>35276</v>
      </c>
      <c r="O4987" s="7" t="s">
        <v>1128</v>
      </c>
      <c r="P4987" s="7" t="s">
        <v>1129</v>
      </c>
      <c r="Q4987" s="7" t="s">
        <v>35226</v>
      </c>
      <c r="R4987" s="7" t="s">
        <v>13262</v>
      </c>
      <c r="S4987" s="7" t="s">
        <v>46</v>
      </c>
      <c r="T4987" s="7" t="s">
        <v>28543</v>
      </c>
      <c r="U4987" s="7" t="s">
        <v>740</v>
      </c>
      <c r="V4987" s="7" t="s">
        <v>159</v>
      </c>
      <c r="W4987" s="7" t="s">
        <v>152</v>
      </c>
      <c r="X4987" s="7" t="s">
        <v>44</v>
      </c>
      <c r="Y4987" s="7" t="s">
        <v>50</v>
      </c>
      <c r="Z4987" s="7" t="s">
        <v>51</v>
      </c>
      <c r="AA4987" s="7" t="s">
        <v>52</v>
      </c>
      <c r="AB4987" s="7" t="s">
        <v>1646</v>
      </c>
      <c r="AC4987" s="17" t="s">
        <v>1333</v>
      </c>
      <c r="AD4987" s="17" t="s">
        <v>9820</v>
      </c>
      <c r="AE4987" s="7" t="s">
        <v>56</v>
      </c>
      <c r="AF4987" s="7" t="s">
        <v>15224</v>
      </c>
      <c r="AG4987" s="7" t="s">
        <v>35277</v>
      </c>
      <c r="AH4987" s="7" t="s">
        <v>1646</v>
      </c>
      <c r="AI4987" s="7" t="s">
        <v>121</v>
      </c>
      <c r="AJ4987" s="7" t="s">
        <v>9820</v>
      </c>
      <c r="AK4987" s="10" t="s">
        <v>59</v>
      </c>
      <c r="AL4987" s="5" t="str">
        <f>+VLOOKUP(D4987,'[1]Listado de Establecimientos'!$A$1:$P$65536,16,FALSE)</f>
        <v>RIOJA</v>
      </c>
      <c r="AM4987" s="5" t="str">
        <f>+VLOOKUP(D4987,'[1]Listado de Establecimientos'!$A$1:$Q$65536,17,FALSE)</f>
        <v xml:space="preserve">NUEVA CAJAMARCA                                             </v>
      </c>
      <c r="AN4987" s="5">
        <f t="shared" si="79"/>
        <v>5</v>
      </c>
    </row>
    <row r="4988" spans="1:40" ht="36" hidden="1">
      <c r="A4988" s="6">
        <v>579</v>
      </c>
      <c r="B4988" s="7" t="s">
        <v>35278</v>
      </c>
      <c r="C4988" s="8" t="s">
        <v>40</v>
      </c>
      <c r="D4988" s="7" t="s">
        <v>41</v>
      </c>
      <c r="E4988" s="7" t="s">
        <v>42</v>
      </c>
      <c r="F4988" s="7" t="s">
        <v>26658</v>
      </c>
      <c r="G4988" s="7" t="s">
        <v>193</v>
      </c>
      <c r="H4988" s="7" t="s">
        <v>8695</v>
      </c>
      <c r="I4988" s="7" t="s">
        <v>88</v>
      </c>
      <c r="J4988" s="7" t="s">
        <v>11401</v>
      </c>
      <c r="K4988" s="7" t="s">
        <v>44</v>
      </c>
      <c r="L4988" s="7" t="s">
        <v>45</v>
      </c>
      <c r="M4988" s="7" t="s">
        <v>35279</v>
      </c>
      <c r="N4988" s="9" t="s">
        <v>35280</v>
      </c>
      <c r="O4988" s="7" t="s">
        <v>91</v>
      </c>
      <c r="P4988" s="7" t="s">
        <v>92</v>
      </c>
      <c r="Q4988" s="7" t="s">
        <v>35226</v>
      </c>
      <c r="R4988" s="7" t="s">
        <v>2638</v>
      </c>
      <c r="S4988" s="7" t="s">
        <v>46</v>
      </c>
      <c r="T4988" s="7" t="s">
        <v>3689</v>
      </c>
      <c r="U4988" s="7" t="s">
        <v>47</v>
      </c>
      <c r="V4988" s="7" t="s">
        <v>48</v>
      </c>
      <c r="W4988" s="7" t="s">
        <v>113</v>
      </c>
      <c r="X4988" s="7" t="s">
        <v>107</v>
      </c>
      <c r="Y4988" s="7" t="s">
        <v>50</v>
      </c>
      <c r="Z4988" s="7" t="s">
        <v>51</v>
      </c>
      <c r="AA4988" s="7" t="s">
        <v>52</v>
      </c>
      <c r="AB4988" s="7" t="s">
        <v>98</v>
      </c>
      <c r="AC4988" s="17" t="s">
        <v>99</v>
      </c>
      <c r="AD4988" s="17" t="s">
        <v>100</v>
      </c>
      <c r="AE4988" s="7" t="s">
        <v>56</v>
      </c>
      <c r="AF4988" s="7" t="s">
        <v>101</v>
      </c>
      <c r="AG4988" s="7" t="s">
        <v>35281</v>
      </c>
      <c r="AH4988" s="7" t="s">
        <v>98</v>
      </c>
      <c r="AI4988" s="7" t="s">
        <v>76</v>
      </c>
      <c r="AJ4988" s="7" t="s">
        <v>100</v>
      </c>
      <c r="AK4988" s="10" t="s">
        <v>59</v>
      </c>
      <c r="AL4988" s="5" t="str">
        <f>+VLOOKUP(D4988,'[1]Listado de Establecimientos'!$A$1:$P$65536,16,FALSE)</f>
        <v>NO PERTENECE A NINGUNA RED</v>
      </c>
      <c r="AM4988" s="5" t="str">
        <f>+VLOOKUP(D4988,'[1]Listado de Establecimientos'!$A$1:$Q$65536,17,FALSE)</f>
        <v>NO PERTENECE A NINGUNA MICRORED</v>
      </c>
      <c r="AN4988" s="5">
        <f t="shared" si="79"/>
        <v>5</v>
      </c>
    </row>
    <row r="4989" spans="1:40" ht="36" hidden="1">
      <c r="A4989" s="6">
        <v>580</v>
      </c>
      <c r="B4989" s="7" t="s">
        <v>35282</v>
      </c>
      <c r="C4989" s="8" t="s">
        <v>40</v>
      </c>
      <c r="D4989" s="7" t="s">
        <v>91</v>
      </c>
      <c r="E4989" s="7" t="s">
        <v>92</v>
      </c>
      <c r="F4989" s="7" t="s">
        <v>3380</v>
      </c>
      <c r="G4989" s="7" t="s">
        <v>1207</v>
      </c>
      <c r="H4989" s="7" t="s">
        <v>3351</v>
      </c>
      <c r="I4989" s="7" t="s">
        <v>107</v>
      </c>
      <c r="J4989" s="7" t="s">
        <v>35283</v>
      </c>
      <c r="K4989" s="7" t="s">
        <v>86</v>
      </c>
      <c r="L4989" s="7" t="s">
        <v>45</v>
      </c>
      <c r="M4989" s="7" t="s">
        <v>35284</v>
      </c>
      <c r="N4989" s="9" t="s">
        <v>35285</v>
      </c>
      <c r="O4989" s="7" t="s">
        <v>78</v>
      </c>
      <c r="P4989" s="7" t="s">
        <v>78</v>
      </c>
      <c r="Q4989" s="7" t="s">
        <v>35226</v>
      </c>
      <c r="R4989" s="7" t="s">
        <v>31991</v>
      </c>
      <c r="S4989" s="7" t="s">
        <v>64</v>
      </c>
      <c r="T4989" s="7" t="s">
        <v>798</v>
      </c>
      <c r="U4989" s="7" t="s">
        <v>73</v>
      </c>
      <c r="V4989" s="7" t="s">
        <v>66</v>
      </c>
      <c r="W4989" s="7" t="s">
        <v>122</v>
      </c>
      <c r="X4989" s="7" t="s">
        <v>94</v>
      </c>
      <c r="Y4989" s="7" t="s">
        <v>50</v>
      </c>
      <c r="Z4989" s="7" t="s">
        <v>51</v>
      </c>
      <c r="AA4989" s="7" t="s">
        <v>52</v>
      </c>
      <c r="AB4989" s="7" t="s">
        <v>780</v>
      </c>
      <c r="AC4989" s="17" t="s">
        <v>781</v>
      </c>
      <c r="AD4989" s="17" t="s">
        <v>782</v>
      </c>
      <c r="AE4989" s="7" t="s">
        <v>56</v>
      </c>
      <c r="AF4989" s="7" t="s">
        <v>783</v>
      </c>
      <c r="AG4989" s="7" t="s">
        <v>35286</v>
      </c>
      <c r="AH4989" s="7" t="s">
        <v>785</v>
      </c>
      <c r="AI4989" s="7" t="s">
        <v>785</v>
      </c>
      <c r="AJ4989" s="7" t="s">
        <v>786</v>
      </c>
      <c r="AK4989" s="10" t="s">
        <v>59</v>
      </c>
      <c r="AL4989" s="5" t="str">
        <f>+VLOOKUP(D4989,'[1]Listado de Establecimientos'!$A$1:$P$65536,16,FALSE)</f>
        <v>SAN MARTIN</v>
      </c>
      <c r="AM4989" s="5" t="str">
        <f>+VLOOKUP(D4989,'[1]Listado de Establecimientos'!$A$1:$Q$65536,17,FALSE)</f>
        <v>BANDA DE SHILCAYO</v>
      </c>
      <c r="AN4989" s="5">
        <f t="shared" si="79"/>
        <v>5</v>
      </c>
    </row>
    <row r="4990" spans="1:40" ht="36" hidden="1">
      <c r="A4990" s="6">
        <v>581</v>
      </c>
      <c r="B4990" s="7" t="s">
        <v>35287</v>
      </c>
      <c r="C4990" s="8" t="s">
        <v>40</v>
      </c>
      <c r="D4990" s="7" t="s">
        <v>83</v>
      </c>
      <c r="E4990" s="7" t="s">
        <v>143</v>
      </c>
      <c r="F4990" s="7" t="s">
        <v>111</v>
      </c>
      <c r="G4990" s="7" t="s">
        <v>72</v>
      </c>
      <c r="H4990" s="7" t="s">
        <v>35288</v>
      </c>
      <c r="I4990" s="7" t="s">
        <v>922</v>
      </c>
      <c r="J4990" s="7" t="s">
        <v>35289</v>
      </c>
      <c r="K4990" s="7" t="s">
        <v>63</v>
      </c>
      <c r="L4990" s="7" t="s">
        <v>45</v>
      </c>
      <c r="M4990" s="7" t="s">
        <v>35290</v>
      </c>
      <c r="N4990" s="9" t="s">
        <v>35291</v>
      </c>
      <c r="O4990" s="7" t="s">
        <v>15022</v>
      </c>
      <c r="P4990" s="7" t="s">
        <v>15023</v>
      </c>
      <c r="Q4990" s="7" t="s">
        <v>35226</v>
      </c>
      <c r="R4990" s="7" t="s">
        <v>5380</v>
      </c>
      <c r="S4990" s="7" t="s">
        <v>64</v>
      </c>
      <c r="T4990" s="7" t="s">
        <v>2004</v>
      </c>
      <c r="U4990" s="7" t="s">
        <v>5567</v>
      </c>
      <c r="V4990" s="7" t="s">
        <v>66</v>
      </c>
      <c r="W4990" s="7" t="s">
        <v>94</v>
      </c>
      <c r="X4990" s="7" t="s">
        <v>94</v>
      </c>
      <c r="Y4990" s="7" t="s">
        <v>50</v>
      </c>
      <c r="Z4990" s="7" t="s">
        <v>51</v>
      </c>
      <c r="AA4990" s="7" t="s">
        <v>52</v>
      </c>
      <c r="AB4990" s="7" t="s">
        <v>998</v>
      </c>
      <c r="AC4990" s="17" t="s">
        <v>1225</v>
      </c>
      <c r="AD4990" s="17" t="s">
        <v>7662</v>
      </c>
      <c r="AE4990" s="7" t="s">
        <v>56</v>
      </c>
      <c r="AF4990" s="7" t="s">
        <v>7663</v>
      </c>
      <c r="AG4990" s="7" t="s">
        <v>35292</v>
      </c>
      <c r="AH4990" s="7" t="s">
        <v>998</v>
      </c>
      <c r="AI4990" s="7" t="s">
        <v>1225</v>
      </c>
      <c r="AJ4990" s="7" t="s">
        <v>7662</v>
      </c>
      <c r="AK4990" s="10" t="s">
        <v>59</v>
      </c>
      <c r="AL4990" s="5" t="str">
        <f>+VLOOKUP(D4990,'[1]Listado de Establecimientos'!$A$1:$P$65536,16,FALSE)</f>
        <v>MOYOBAMBA</v>
      </c>
      <c r="AM4990" s="5" t="str">
        <f>+VLOOKUP(D4990,'[1]Listado de Establecimientos'!$A$1:$Q$65536,17,FALSE)</f>
        <v>NO PERTENECE A NINGUNA MICRORED</v>
      </c>
      <c r="AN4990" s="5">
        <f t="shared" si="79"/>
        <v>5</v>
      </c>
    </row>
    <row r="4991" spans="1:40" ht="36" hidden="1">
      <c r="A4991" s="6">
        <v>582</v>
      </c>
      <c r="B4991" s="7" t="s">
        <v>35293</v>
      </c>
      <c r="C4991" s="8" t="s">
        <v>40</v>
      </c>
      <c r="D4991" s="7" t="s">
        <v>83</v>
      </c>
      <c r="E4991" s="7" t="s">
        <v>143</v>
      </c>
      <c r="F4991" s="7" t="s">
        <v>35294</v>
      </c>
      <c r="G4991" s="7" t="s">
        <v>7988</v>
      </c>
      <c r="H4991" s="7" t="s">
        <v>7919</v>
      </c>
      <c r="I4991" s="7" t="s">
        <v>144</v>
      </c>
      <c r="J4991" s="7" t="s">
        <v>33523</v>
      </c>
      <c r="K4991" s="7" t="s">
        <v>152</v>
      </c>
      <c r="L4991" s="7" t="s">
        <v>45</v>
      </c>
      <c r="M4991" s="7" t="s">
        <v>35295</v>
      </c>
      <c r="N4991" s="9" t="s">
        <v>35296</v>
      </c>
      <c r="O4991" s="7" t="s">
        <v>181</v>
      </c>
      <c r="P4991" s="7" t="s">
        <v>182</v>
      </c>
      <c r="Q4991" s="7" t="s">
        <v>35226</v>
      </c>
      <c r="R4991" s="7" t="s">
        <v>16567</v>
      </c>
      <c r="S4991" s="7" t="s">
        <v>64</v>
      </c>
      <c r="T4991" s="7" t="s">
        <v>779</v>
      </c>
      <c r="U4991" s="7" t="s">
        <v>106</v>
      </c>
      <c r="V4991" s="7" t="s">
        <v>66</v>
      </c>
      <c r="W4991" s="7" t="s">
        <v>122</v>
      </c>
      <c r="X4991" s="7" t="s">
        <v>94</v>
      </c>
      <c r="Y4991" s="7" t="s">
        <v>50</v>
      </c>
      <c r="Z4991" s="7" t="s">
        <v>51</v>
      </c>
      <c r="AA4991" s="7" t="s">
        <v>52</v>
      </c>
      <c r="AB4991" s="7" t="s">
        <v>998</v>
      </c>
      <c r="AC4991" s="17" t="s">
        <v>1354</v>
      </c>
      <c r="AD4991" s="17" t="s">
        <v>7662</v>
      </c>
      <c r="AE4991" s="7" t="s">
        <v>56</v>
      </c>
      <c r="AF4991" s="7" t="s">
        <v>7663</v>
      </c>
      <c r="AG4991" s="7" t="s">
        <v>35297</v>
      </c>
      <c r="AH4991" s="7" t="s">
        <v>998</v>
      </c>
      <c r="AI4991" s="7" t="s">
        <v>1225</v>
      </c>
      <c r="AJ4991" s="7" t="s">
        <v>7662</v>
      </c>
      <c r="AK4991" s="10" t="s">
        <v>59</v>
      </c>
      <c r="AL4991" s="5" t="str">
        <f>+VLOOKUP(D4991,'[1]Listado de Establecimientos'!$A$1:$P$65536,16,FALSE)</f>
        <v>MOYOBAMBA</v>
      </c>
      <c r="AM4991" s="5" t="str">
        <f>+VLOOKUP(D4991,'[1]Listado de Establecimientos'!$A$1:$Q$65536,17,FALSE)</f>
        <v>NO PERTENECE A NINGUNA MICRORED</v>
      </c>
      <c r="AN4991" s="5">
        <f t="shared" si="79"/>
        <v>5</v>
      </c>
    </row>
    <row r="4992" spans="1:40" ht="36" hidden="1">
      <c r="A4992" s="6">
        <v>583</v>
      </c>
      <c r="B4992" s="7" t="s">
        <v>35298</v>
      </c>
      <c r="C4992" s="8" t="s">
        <v>40</v>
      </c>
      <c r="D4992" s="7" t="s">
        <v>102</v>
      </c>
      <c r="E4992" s="7" t="s">
        <v>103</v>
      </c>
      <c r="F4992" s="7" t="s">
        <v>8514</v>
      </c>
      <c r="G4992" s="7" t="s">
        <v>716</v>
      </c>
      <c r="H4992" s="7" t="s">
        <v>24306</v>
      </c>
      <c r="I4992" s="7" t="s">
        <v>77</v>
      </c>
      <c r="J4992" s="7" t="s">
        <v>35299</v>
      </c>
      <c r="K4992" s="7" t="s">
        <v>44</v>
      </c>
      <c r="L4992" s="7" t="s">
        <v>45</v>
      </c>
      <c r="M4992" s="7" t="s">
        <v>35300</v>
      </c>
      <c r="N4992" s="9" t="s">
        <v>35301</v>
      </c>
      <c r="O4992" s="7" t="s">
        <v>2751</v>
      </c>
      <c r="P4992" s="7" t="s">
        <v>2752</v>
      </c>
      <c r="Q4992" s="7" t="s">
        <v>35226</v>
      </c>
      <c r="R4992" s="7" t="s">
        <v>2941</v>
      </c>
      <c r="S4992" s="7" t="s">
        <v>64</v>
      </c>
      <c r="T4992" s="7" t="s">
        <v>1213</v>
      </c>
      <c r="U4992" s="7" t="s">
        <v>106</v>
      </c>
      <c r="V4992" s="7" t="s">
        <v>159</v>
      </c>
      <c r="W4992" s="7" t="s">
        <v>79</v>
      </c>
      <c r="X4992" s="7" t="s">
        <v>152</v>
      </c>
      <c r="Y4992" s="7" t="s">
        <v>50</v>
      </c>
      <c r="Z4992" s="7" t="s">
        <v>51</v>
      </c>
      <c r="AA4992" s="7" t="s">
        <v>52</v>
      </c>
      <c r="AB4992" s="7" t="s">
        <v>1646</v>
      </c>
      <c r="AC4992" s="17" t="s">
        <v>1333</v>
      </c>
      <c r="AD4992" s="17" t="s">
        <v>9820</v>
      </c>
      <c r="AE4992" s="7" t="s">
        <v>56</v>
      </c>
      <c r="AF4992" s="7" t="s">
        <v>15224</v>
      </c>
      <c r="AG4992" s="7" t="s">
        <v>35302</v>
      </c>
      <c r="AH4992" s="7" t="s">
        <v>1646</v>
      </c>
      <c r="AI4992" s="7" t="s">
        <v>121</v>
      </c>
      <c r="AJ4992" s="7" t="s">
        <v>9820</v>
      </c>
      <c r="AK4992" s="10" t="s">
        <v>59</v>
      </c>
      <c r="AL4992" s="5" t="str">
        <f>+VLOOKUP(D4992,'[1]Listado de Establecimientos'!$A$1:$P$65536,16,FALSE)</f>
        <v>RIOJA</v>
      </c>
      <c r="AM4992" s="5" t="str">
        <f>+VLOOKUP(D4992,'[1]Listado de Establecimientos'!$A$1:$Q$65536,17,FALSE)</f>
        <v xml:space="preserve">NUEVA CAJAMARCA                                             </v>
      </c>
      <c r="AN4992" s="5">
        <f t="shared" si="79"/>
        <v>5</v>
      </c>
    </row>
    <row r="4993" spans="1:40" ht="36" hidden="1">
      <c r="A4993" s="6">
        <v>584</v>
      </c>
      <c r="B4993" s="7" t="s">
        <v>35303</v>
      </c>
      <c r="C4993" s="8" t="s">
        <v>40</v>
      </c>
      <c r="D4993" s="7" t="s">
        <v>2767</v>
      </c>
      <c r="E4993" s="7" t="s">
        <v>2768</v>
      </c>
      <c r="F4993" s="7" t="s">
        <v>22025</v>
      </c>
      <c r="G4993" s="7" t="s">
        <v>16506</v>
      </c>
      <c r="H4993" s="7" t="s">
        <v>35304</v>
      </c>
      <c r="I4993" s="7" t="s">
        <v>922</v>
      </c>
      <c r="J4993" s="7" t="s">
        <v>35305</v>
      </c>
      <c r="K4993" s="7" t="s">
        <v>63</v>
      </c>
      <c r="L4993" s="7" t="s">
        <v>45</v>
      </c>
      <c r="M4993" s="7" t="s">
        <v>35306</v>
      </c>
      <c r="N4993" s="9" t="s">
        <v>35307</v>
      </c>
      <c r="O4993" s="7" t="s">
        <v>2767</v>
      </c>
      <c r="P4993" s="7" t="s">
        <v>2768</v>
      </c>
      <c r="Q4993" s="7" t="s">
        <v>35226</v>
      </c>
      <c r="R4993" s="7" t="s">
        <v>5278</v>
      </c>
      <c r="S4993" s="7" t="s">
        <v>46</v>
      </c>
      <c r="T4993" s="7" t="s">
        <v>454</v>
      </c>
      <c r="U4993" s="7" t="s">
        <v>1852</v>
      </c>
      <c r="V4993" s="7" t="s">
        <v>48</v>
      </c>
      <c r="W4993" s="7" t="s">
        <v>88</v>
      </c>
      <c r="X4993" s="7" t="s">
        <v>88</v>
      </c>
      <c r="Y4993" s="7" t="s">
        <v>50</v>
      </c>
      <c r="Z4993" s="7" t="s">
        <v>51</v>
      </c>
      <c r="AA4993" s="7" t="s">
        <v>52</v>
      </c>
      <c r="AB4993" s="7" t="s">
        <v>76</v>
      </c>
      <c r="AC4993" s="17" t="s">
        <v>3709</v>
      </c>
      <c r="AD4993" s="17" t="s">
        <v>3710</v>
      </c>
      <c r="AE4993" s="7" t="s">
        <v>56</v>
      </c>
      <c r="AF4993" s="7" t="s">
        <v>3711</v>
      </c>
      <c r="AG4993" s="7" t="s">
        <v>35308</v>
      </c>
      <c r="AH4993" s="7" t="s">
        <v>148</v>
      </c>
      <c r="AI4993" s="7" t="s">
        <v>197</v>
      </c>
      <c r="AJ4993" s="7" t="s">
        <v>2775</v>
      </c>
      <c r="AK4993" s="10" t="s">
        <v>59</v>
      </c>
      <c r="AL4993" s="5" t="str">
        <f>+VLOOKUP(D4993,'[1]Listado de Establecimientos'!$A$1:$P$65536,16,FALSE)</f>
        <v>LAMAS</v>
      </c>
      <c r="AM4993" s="5" t="str">
        <f>+VLOOKUP(D4993,'[1]Listado de Establecimientos'!$A$1:$Q$65536,17,FALSE)</f>
        <v>BARRANQUITA</v>
      </c>
      <c r="AN4993" s="5">
        <f t="shared" si="79"/>
        <v>5</v>
      </c>
    </row>
    <row r="4994" spans="1:40" ht="36" hidden="1">
      <c r="A4994" s="6">
        <v>585</v>
      </c>
      <c r="B4994" s="7" t="s">
        <v>35309</v>
      </c>
      <c r="C4994" s="8" t="s">
        <v>40</v>
      </c>
      <c r="D4994" s="7" t="s">
        <v>167</v>
      </c>
      <c r="E4994" s="7" t="s">
        <v>168</v>
      </c>
      <c r="F4994" s="7" t="s">
        <v>1170</v>
      </c>
      <c r="G4994" s="7" t="s">
        <v>287</v>
      </c>
      <c r="H4994" s="7" t="s">
        <v>35310</v>
      </c>
      <c r="I4994" s="7" t="s">
        <v>93</v>
      </c>
      <c r="J4994" s="7" t="s">
        <v>24882</v>
      </c>
      <c r="K4994" s="7" t="s">
        <v>63</v>
      </c>
      <c r="L4994" s="7" t="s">
        <v>45</v>
      </c>
      <c r="M4994" s="7" t="s">
        <v>35311</v>
      </c>
      <c r="N4994" s="9" t="s">
        <v>35312</v>
      </c>
      <c r="O4994" s="7" t="s">
        <v>167</v>
      </c>
      <c r="P4994" s="7" t="s">
        <v>168</v>
      </c>
      <c r="Q4994" s="7" t="s">
        <v>35226</v>
      </c>
      <c r="R4994" s="7" t="s">
        <v>21088</v>
      </c>
      <c r="S4994" s="7" t="s">
        <v>64</v>
      </c>
      <c r="T4994" s="7" t="s">
        <v>2905</v>
      </c>
      <c r="U4994" s="7" t="s">
        <v>73</v>
      </c>
      <c r="V4994" s="7" t="s">
        <v>66</v>
      </c>
      <c r="W4994" s="7" t="s">
        <v>88</v>
      </c>
      <c r="X4994" s="7" t="s">
        <v>122</v>
      </c>
      <c r="Y4994" s="7" t="s">
        <v>50</v>
      </c>
      <c r="Z4994" s="7" t="s">
        <v>51</v>
      </c>
      <c r="AA4994" s="7" t="s">
        <v>52</v>
      </c>
      <c r="AB4994" s="7" t="s">
        <v>140</v>
      </c>
      <c r="AC4994" s="17" t="s">
        <v>1145</v>
      </c>
      <c r="AD4994" s="17" t="s">
        <v>7195</v>
      </c>
      <c r="AE4994" s="7" t="s">
        <v>56</v>
      </c>
      <c r="AF4994" s="7" t="s">
        <v>7196</v>
      </c>
      <c r="AG4994" s="7" t="s">
        <v>35313</v>
      </c>
      <c r="AH4994" s="7" t="s">
        <v>140</v>
      </c>
      <c r="AI4994" s="7" t="s">
        <v>785</v>
      </c>
      <c r="AJ4994" s="7" t="s">
        <v>7195</v>
      </c>
      <c r="AK4994" s="10" t="s">
        <v>59</v>
      </c>
      <c r="AL4994" s="5" t="str">
        <f>+VLOOKUP(D4994,'[1]Listado de Establecimientos'!$A$1:$P$65536,16,FALSE)</f>
        <v>HUALLAGA</v>
      </c>
      <c r="AM4994" s="5" t="str">
        <f>+VLOOKUP(D4994,'[1]Listado de Establecimientos'!$A$1:$Q$65536,17,FALSE)</f>
        <v>SAPOSOA</v>
      </c>
      <c r="AN4994" s="5">
        <f t="shared" si="79"/>
        <v>5</v>
      </c>
    </row>
    <row r="4995" spans="1:40" ht="36" hidden="1">
      <c r="A4995" s="6">
        <v>586</v>
      </c>
      <c r="B4995" s="7" t="s">
        <v>35314</v>
      </c>
      <c r="C4995" s="8" t="s">
        <v>40</v>
      </c>
      <c r="D4995" s="7" t="s">
        <v>175</v>
      </c>
      <c r="E4995" s="7" t="s">
        <v>176</v>
      </c>
      <c r="F4995" s="7" t="s">
        <v>1674</v>
      </c>
      <c r="G4995" s="7" t="s">
        <v>161</v>
      </c>
      <c r="H4995" s="7" t="s">
        <v>2696</v>
      </c>
      <c r="I4995" s="7" t="s">
        <v>261</v>
      </c>
      <c r="J4995" s="7" t="s">
        <v>35315</v>
      </c>
      <c r="K4995" s="7" t="s">
        <v>86</v>
      </c>
      <c r="L4995" s="7" t="s">
        <v>45</v>
      </c>
      <c r="M4995" s="7" t="s">
        <v>35316</v>
      </c>
      <c r="N4995" s="9" t="s">
        <v>35317</v>
      </c>
      <c r="O4995" s="7" t="s">
        <v>7203</v>
      </c>
      <c r="P4995" s="7" t="s">
        <v>7204</v>
      </c>
      <c r="Q4995" s="7" t="s">
        <v>35226</v>
      </c>
      <c r="R4995" s="7" t="s">
        <v>7713</v>
      </c>
      <c r="S4995" s="7" t="s">
        <v>64</v>
      </c>
      <c r="T4995" s="7" t="s">
        <v>1070</v>
      </c>
      <c r="U4995" s="7" t="s">
        <v>11901</v>
      </c>
      <c r="V4995" s="7" t="s">
        <v>48</v>
      </c>
      <c r="W4995" s="7" t="s">
        <v>94</v>
      </c>
      <c r="X4995" s="7" t="s">
        <v>1659</v>
      </c>
      <c r="Y4995" s="7" t="s">
        <v>50</v>
      </c>
      <c r="Z4995" s="7" t="s">
        <v>51</v>
      </c>
      <c r="AA4995" s="7" t="s">
        <v>52</v>
      </c>
      <c r="AB4995" s="7" t="s">
        <v>891</v>
      </c>
      <c r="AC4995" s="17" t="s">
        <v>170</v>
      </c>
      <c r="AD4995" s="17" t="s">
        <v>3004</v>
      </c>
      <c r="AE4995" s="7" t="s">
        <v>56</v>
      </c>
      <c r="AF4995" s="7" t="s">
        <v>3005</v>
      </c>
      <c r="AG4995" s="7" t="s">
        <v>35318</v>
      </c>
      <c r="AH4995" s="7" t="s">
        <v>891</v>
      </c>
      <c r="AI4995" s="7" t="s">
        <v>108</v>
      </c>
      <c r="AJ4995" s="7" t="s">
        <v>3004</v>
      </c>
      <c r="AK4995" s="10" t="s">
        <v>59</v>
      </c>
      <c r="AL4995" s="5" t="str">
        <f>+VLOOKUP(D4995,'[1]Listado de Establecimientos'!$A$1:$P$65536,16,FALSE)</f>
        <v>BELLAVISTA</v>
      </c>
      <c r="AM4995" s="5" t="str">
        <f>+VLOOKUP(D4995,'[1]Listado de Establecimientos'!$A$1:$Q$65536,17,FALSE)</f>
        <v>BELLAVISTA</v>
      </c>
      <c r="AN4995" s="5">
        <f t="shared" si="79"/>
        <v>5</v>
      </c>
    </row>
    <row r="4996" spans="1:40" ht="36" hidden="1">
      <c r="A4996" s="6">
        <v>587</v>
      </c>
      <c r="B4996" s="7" t="s">
        <v>35319</v>
      </c>
      <c r="C4996" s="8" t="s">
        <v>40</v>
      </c>
      <c r="D4996" s="7" t="s">
        <v>83</v>
      </c>
      <c r="E4996" s="7" t="s">
        <v>84</v>
      </c>
      <c r="F4996" s="7" t="s">
        <v>6138</v>
      </c>
      <c r="G4996" s="7" t="s">
        <v>35320</v>
      </c>
      <c r="H4996" s="7" t="s">
        <v>21600</v>
      </c>
      <c r="I4996" s="7" t="s">
        <v>906</v>
      </c>
      <c r="J4996" s="7" t="s">
        <v>35321</v>
      </c>
      <c r="K4996" s="7" t="s">
        <v>152</v>
      </c>
      <c r="L4996" s="7" t="s">
        <v>45</v>
      </c>
      <c r="M4996" s="7" t="s">
        <v>35322</v>
      </c>
      <c r="N4996" s="9" t="s">
        <v>35323</v>
      </c>
      <c r="O4996" s="7" t="s">
        <v>5610</v>
      </c>
      <c r="P4996" s="7" t="s">
        <v>5611</v>
      </c>
      <c r="Q4996" s="7" t="s">
        <v>35226</v>
      </c>
      <c r="R4996" s="7" t="s">
        <v>3120</v>
      </c>
      <c r="S4996" s="7" t="s">
        <v>64</v>
      </c>
      <c r="T4996" s="7" t="s">
        <v>2132</v>
      </c>
      <c r="U4996" s="7" t="s">
        <v>106</v>
      </c>
      <c r="V4996" s="7" t="s">
        <v>66</v>
      </c>
      <c r="W4996" s="7" t="s">
        <v>113</v>
      </c>
      <c r="X4996" s="7" t="s">
        <v>114</v>
      </c>
      <c r="Y4996" s="7" t="s">
        <v>50</v>
      </c>
      <c r="Z4996" s="7" t="s">
        <v>51</v>
      </c>
      <c r="AA4996" s="7" t="s">
        <v>52</v>
      </c>
      <c r="AB4996" s="7" t="s">
        <v>800</v>
      </c>
      <c r="AC4996" s="17" t="s">
        <v>801</v>
      </c>
      <c r="AD4996" s="17" t="s">
        <v>802</v>
      </c>
      <c r="AE4996" s="7" t="s">
        <v>56</v>
      </c>
      <c r="AF4996" s="7" t="s">
        <v>803</v>
      </c>
      <c r="AG4996" s="7" t="s">
        <v>35324</v>
      </c>
      <c r="AH4996" s="7" t="s">
        <v>800</v>
      </c>
      <c r="AI4996" s="7" t="s">
        <v>805</v>
      </c>
      <c r="AJ4996" s="7" t="s">
        <v>802</v>
      </c>
      <c r="AK4996" s="10" t="s">
        <v>59</v>
      </c>
      <c r="AL4996" s="5" t="str">
        <f>+VLOOKUP(D4996,'[1]Listado de Establecimientos'!$A$1:$P$65536,16,FALSE)</f>
        <v>MOYOBAMBA</v>
      </c>
      <c r="AM4996" s="5" t="str">
        <f>+VLOOKUP(D4996,'[1]Listado de Establecimientos'!$A$1:$Q$65536,17,FALSE)</f>
        <v>NO PERTENECE A NINGUNA MICRORED</v>
      </c>
      <c r="AN4996" s="5">
        <f t="shared" si="79"/>
        <v>5</v>
      </c>
    </row>
    <row r="4997" spans="1:40" ht="36" hidden="1">
      <c r="A4997" s="6">
        <v>588</v>
      </c>
      <c r="B4997" s="7" t="s">
        <v>35325</v>
      </c>
      <c r="C4997" s="8" t="s">
        <v>40</v>
      </c>
      <c r="D4997" s="7" t="s">
        <v>1402</v>
      </c>
      <c r="E4997" s="7" t="s">
        <v>1403</v>
      </c>
      <c r="F4997" s="7" t="s">
        <v>4266</v>
      </c>
      <c r="G4997" s="7" t="s">
        <v>17413</v>
      </c>
      <c r="H4997" s="7" t="s">
        <v>35326</v>
      </c>
      <c r="I4997" s="7" t="s">
        <v>144</v>
      </c>
      <c r="J4997" s="7" t="s">
        <v>35327</v>
      </c>
      <c r="K4997" s="7" t="s">
        <v>86</v>
      </c>
      <c r="L4997" s="7" t="s">
        <v>45</v>
      </c>
      <c r="M4997" s="7" t="s">
        <v>35328</v>
      </c>
      <c r="N4997" s="9" t="s">
        <v>35329</v>
      </c>
      <c r="O4997" s="7" t="s">
        <v>1402</v>
      </c>
      <c r="P4997" s="7" t="s">
        <v>1403</v>
      </c>
      <c r="Q4997" s="7" t="s">
        <v>35226</v>
      </c>
      <c r="R4997" s="7" t="s">
        <v>1991</v>
      </c>
      <c r="S4997" s="7" t="s">
        <v>64</v>
      </c>
      <c r="T4997" s="7" t="s">
        <v>1070</v>
      </c>
      <c r="U4997" s="7" t="s">
        <v>47</v>
      </c>
      <c r="V4997" s="7" t="s">
        <v>48</v>
      </c>
      <c r="W4997" s="7" t="s">
        <v>122</v>
      </c>
      <c r="X4997" s="7" t="s">
        <v>113</v>
      </c>
      <c r="Y4997" s="7" t="s">
        <v>50</v>
      </c>
      <c r="Z4997" s="7" t="s">
        <v>51</v>
      </c>
      <c r="AA4997" s="7" t="s">
        <v>52</v>
      </c>
      <c r="AB4997" s="7" t="s">
        <v>3583</v>
      </c>
      <c r="AC4997" s="17" t="s">
        <v>200</v>
      </c>
      <c r="AD4997" s="17" t="s">
        <v>2487</v>
      </c>
      <c r="AE4997" s="7" t="s">
        <v>56</v>
      </c>
      <c r="AF4997" s="7" t="s">
        <v>5738</v>
      </c>
      <c r="AG4997" s="7" t="s">
        <v>35330</v>
      </c>
      <c r="AH4997" s="7" t="s">
        <v>3583</v>
      </c>
      <c r="AI4997" s="7" t="s">
        <v>1508</v>
      </c>
      <c r="AJ4997" s="7" t="s">
        <v>2487</v>
      </c>
      <c r="AK4997" s="10" t="s">
        <v>59</v>
      </c>
      <c r="AL4997" s="5" t="str">
        <f>+VLOOKUP(D4997,'[1]Listado de Establecimientos'!$A$1:$P$65536,16,FALSE)</f>
        <v>RIOJA</v>
      </c>
      <c r="AM4997" s="5" t="str">
        <f>+VLOOKUP(D4997,'[1]Listado de Establecimientos'!$A$1:$Q$65536,17,FALSE)</f>
        <v>NUEVO RIOJA</v>
      </c>
      <c r="AN4997" s="5">
        <f t="shared" si="79"/>
        <v>5</v>
      </c>
    </row>
    <row r="4998" spans="1:40" ht="36" hidden="1">
      <c r="A4998" s="6">
        <v>589</v>
      </c>
      <c r="B4998" s="7" t="s">
        <v>35331</v>
      </c>
      <c r="C4998" s="8" t="s">
        <v>40</v>
      </c>
      <c r="D4998" s="7" t="s">
        <v>41</v>
      </c>
      <c r="E4998" s="7" t="s">
        <v>42</v>
      </c>
      <c r="F4998" s="7" t="s">
        <v>35332</v>
      </c>
      <c r="G4998" s="7" t="s">
        <v>35333</v>
      </c>
      <c r="H4998" s="7" t="s">
        <v>35334</v>
      </c>
      <c r="I4998" s="7" t="s">
        <v>77</v>
      </c>
      <c r="J4998" s="7" t="s">
        <v>4540</v>
      </c>
      <c r="K4998" s="7" t="s">
        <v>152</v>
      </c>
      <c r="L4998" s="7" t="s">
        <v>45</v>
      </c>
      <c r="M4998" s="7" t="s">
        <v>35335</v>
      </c>
      <c r="N4998" s="9" t="s">
        <v>35336</v>
      </c>
      <c r="O4998" s="7" t="s">
        <v>201</v>
      </c>
      <c r="P4998" s="7" t="s">
        <v>202</v>
      </c>
      <c r="Q4998" s="7" t="s">
        <v>35226</v>
      </c>
      <c r="R4998" s="7" t="s">
        <v>23709</v>
      </c>
      <c r="S4998" s="7" t="s">
        <v>46</v>
      </c>
      <c r="T4998" s="7" t="s">
        <v>3920</v>
      </c>
      <c r="U4998" s="7" t="s">
        <v>106</v>
      </c>
      <c r="V4998" s="7" t="s">
        <v>48</v>
      </c>
      <c r="W4998" s="7" t="s">
        <v>114</v>
      </c>
      <c r="X4998" s="7" t="s">
        <v>124</v>
      </c>
      <c r="Y4998" s="7" t="s">
        <v>50</v>
      </c>
      <c r="Z4998" s="7" t="s">
        <v>51</v>
      </c>
      <c r="AA4998" s="7" t="s">
        <v>52</v>
      </c>
      <c r="AB4998" s="7" t="s">
        <v>20825</v>
      </c>
      <c r="AC4998" s="17" t="s">
        <v>171</v>
      </c>
      <c r="AD4998" s="17" t="s">
        <v>22733</v>
      </c>
      <c r="AE4998" s="7" t="s">
        <v>56</v>
      </c>
      <c r="AF4998" s="7" t="s">
        <v>22734</v>
      </c>
      <c r="AG4998" s="7" t="s">
        <v>35337</v>
      </c>
      <c r="AH4998" s="7" t="s">
        <v>20825</v>
      </c>
      <c r="AI4998" s="7" t="s">
        <v>171</v>
      </c>
      <c r="AJ4998" s="7" t="s">
        <v>22733</v>
      </c>
      <c r="AK4998" s="10" t="s">
        <v>59</v>
      </c>
      <c r="AL4998" s="5" t="str">
        <f>+VLOOKUP(D4998,'[1]Listado de Establecimientos'!$A$1:$P$65536,16,FALSE)</f>
        <v>NO PERTENECE A NINGUNA RED</v>
      </c>
      <c r="AM4998" s="5" t="str">
        <f>+VLOOKUP(D4998,'[1]Listado de Establecimientos'!$A$1:$Q$65536,17,FALSE)</f>
        <v>NO PERTENECE A NINGUNA MICRORED</v>
      </c>
      <c r="AN4998" s="5">
        <f t="shared" si="79"/>
        <v>5</v>
      </c>
    </row>
    <row r="4999" spans="1:40" ht="36" hidden="1">
      <c r="A4999" s="6">
        <v>590</v>
      </c>
      <c r="B4999" s="7" t="s">
        <v>35338</v>
      </c>
      <c r="C4999" s="8" t="s">
        <v>40</v>
      </c>
      <c r="D4999" s="7" t="s">
        <v>83</v>
      </c>
      <c r="E4999" s="7" t="s">
        <v>143</v>
      </c>
      <c r="F4999" s="7" t="s">
        <v>35339</v>
      </c>
      <c r="G4999" s="7" t="s">
        <v>206</v>
      </c>
      <c r="H4999" s="7" t="s">
        <v>35340</v>
      </c>
      <c r="I4999" s="7" t="s">
        <v>88</v>
      </c>
      <c r="J4999" s="7" t="s">
        <v>9275</v>
      </c>
      <c r="K4999" s="7" t="s">
        <v>44</v>
      </c>
      <c r="L4999" s="7" t="s">
        <v>45</v>
      </c>
      <c r="M4999" s="7" t="s">
        <v>35341</v>
      </c>
      <c r="N4999" s="9" t="s">
        <v>35342</v>
      </c>
      <c r="O4999" s="7" t="s">
        <v>35343</v>
      </c>
      <c r="P4999" s="7" t="s">
        <v>35344</v>
      </c>
      <c r="Q4999" s="7" t="s">
        <v>35226</v>
      </c>
      <c r="R4999" s="7" t="s">
        <v>7448</v>
      </c>
      <c r="S4999" s="7" t="s">
        <v>64</v>
      </c>
      <c r="T4999" s="7" t="s">
        <v>1131</v>
      </c>
      <c r="U4999" s="7" t="s">
        <v>65</v>
      </c>
      <c r="V4999" s="7" t="s">
        <v>48</v>
      </c>
      <c r="W4999" s="7" t="s">
        <v>94</v>
      </c>
      <c r="X4999" s="7" t="s">
        <v>114</v>
      </c>
      <c r="Y4999" s="7" t="s">
        <v>50</v>
      </c>
      <c r="Z4999" s="7" t="s">
        <v>51</v>
      </c>
      <c r="AA4999" s="7" t="s">
        <v>52</v>
      </c>
      <c r="AB4999" s="7" t="s">
        <v>4124</v>
      </c>
      <c r="AC4999" s="17" t="s">
        <v>1883</v>
      </c>
      <c r="AD4999" s="17" t="s">
        <v>8952</v>
      </c>
      <c r="AE4999" s="7" t="s">
        <v>56</v>
      </c>
      <c r="AF4999" s="7" t="s">
        <v>18630</v>
      </c>
      <c r="AG4999" s="7" t="s">
        <v>35345</v>
      </c>
      <c r="AH4999" s="7" t="s">
        <v>4124</v>
      </c>
      <c r="AI4999" s="7" t="s">
        <v>4193</v>
      </c>
      <c r="AJ4999" s="7" t="s">
        <v>8952</v>
      </c>
      <c r="AK4999" s="10" t="s">
        <v>59</v>
      </c>
      <c r="AL4999" s="5" t="str">
        <f>+VLOOKUP(D4999,'[1]Listado de Establecimientos'!$A$1:$P$65536,16,FALSE)</f>
        <v>MOYOBAMBA</v>
      </c>
      <c r="AM4999" s="5" t="str">
        <f>+VLOOKUP(D4999,'[1]Listado de Establecimientos'!$A$1:$Q$65536,17,FALSE)</f>
        <v>NO PERTENECE A NINGUNA MICRORED</v>
      </c>
      <c r="AN4999" s="5">
        <f t="shared" si="79"/>
        <v>5</v>
      </c>
    </row>
    <row r="5000" spans="1:40" ht="36" hidden="1">
      <c r="A5000" s="6">
        <v>591</v>
      </c>
      <c r="B5000" s="7" t="s">
        <v>35346</v>
      </c>
      <c r="C5000" s="8" t="s">
        <v>40</v>
      </c>
      <c r="D5000" s="7" t="s">
        <v>175</v>
      </c>
      <c r="E5000" s="7" t="s">
        <v>176</v>
      </c>
      <c r="F5000" s="7" t="s">
        <v>9301</v>
      </c>
      <c r="G5000" s="7" t="s">
        <v>4580</v>
      </c>
      <c r="H5000" s="7" t="s">
        <v>35347</v>
      </c>
      <c r="I5000" s="7" t="s">
        <v>134</v>
      </c>
      <c r="J5000" s="7" t="s">
        <v>35348</v>
      </c>
      <c r="K5000" s="7" t="s">
        <v>86</v>
      </c>
      <c r="L5000" s="7" t="s">
        <v>45</v>
      </c>
      <c r="M5000" s="7" t="s">
        <v>35349</v>
      </c>
      <c r="N5000" s="9" t="s">
        <v>35350</v>
      </c>
      <c r="O5000" s="7" t="s">
        <v>1722</v>
      </c>
      <c r="P5000" s="7" t="s">
        <v>1723</v>
      </c>
      <c r="Q5000" s="7" t="s">
        <v>35351</v>
      </c>
      <c r="R5000" s="7" t="s">
        <v>23900</v>
      </c>
      <c r="S5000" s="7" t="s">
        <v>46</v>
      </c>
      <c r="T5000" s="7" t="s">
        <v>371</v>
      </c>
      <c r="U5000" s="7" t="s">
        <v>149</v>
      </c>
      <c r="V5000" s="7" t="s">
        <v>48</v>
      </c>
      <c r="W5000" s="7" t="s">
        <v>9593</v>
      </c>
      <c r="X5000" s="7" t="s">
        <v>7560</v>
      </c>
      <c r="Y5000" s="7" t="s">
        <v>50</v>
      </c>
      <c r="Z5000" s="7" t="s">
        <v>51</v>
      </c>
      <c r="AA5000" s="7" t="s">
        <v>52</v>
      </c>
      <c r="AB5000" s="7" t="s">
        <v>891</v>
      </c>
      <c r="AC5000" s="17" t="s">
        <v>170</v>
      </c>
      <c r="AD5000" s="17" t="s">
        <v>3004</v>
      </c>
      <c r="AE5000" s="7" t="s">
        <v>56</v>
      </c>
      <c r="AF5000" s="7" t="s">
        <v>3005</v>
      </c>
      <c r="AG5000" s="7" t="s">
        <v>35352</v>
      </c>
      <c r="AH5000" s="7" t="s">
        <v>891</v>
      </c>
      <c r="AI5000" s="7" t="s">
        <v>108</v>
      </c>
      <c r="AJ5000" s="7" t="s">
        <v>3004</v>
      </c>
      <c r="AK5000" s="10" t="s">
        <v>59</v>
      </c>
      <c r="AL5000" s="5" t="str">
        <f>+VLOOKUP(D5000,'[1]Listado de Establecimientos'!$A$1:$P$65536,16,FALSE)</f>
        <v>BELLAVISTA</v>
      </c>
      <c r="AM5000" s="5" t="str">
        <f>+VLOOKUP(D5000,'[1]Listado de Establecimientos'!$A$1:$Q$65536,17,FALSE)</f>
        <v>BELLAVISTA</v>
      </c>
      <c r="AN5000" s="5">
        <f t="shared" si="79"/>
        <v>5</v>
      </c>
    </row>
    <row r="5001" spans="1:40" ht="36" hidden="1">
      <c r="A5001" s="6">
        <v>592</v>
      </c>
      <c r="B5001" s="7" t="s">
        <v>35353</v>
      </c>
      <c r="C5001" s="8" t="s">
        <v>40</v>
      </c>
      <c r="D5001" s="7" t="s">
        <v>175</v>
      </c>
      <c r="E5001" s="7" t="s">
        <v>176</v>
      </c>
      <c r="F5001" s="7" t="s">
        <v>1744</v>
      </c>
      <c r="G5001" s="7" t="s">
        <v>3522</v>
      </c>
      <c r="H5001" s="7" t="s">
        <v>4715</v>
      </c>
      <c r="I5001" s="7" t="s">
        <v>819</v>
      </c>
      <c r="J5001" s="7" t="s">
        <v>35354</v>
      </c>
      <c r="K5001" s="7" t="s">
        <v>63</v>
      </c>
      <c r="L5001" s="7" t="s">
        <v>45</v>
      </c>
      <c r="M5001" s="7" t="s">
        <v>35355</v>
      </c>
      <c r="N5001" s="9" t="s">
        <v>35356</v>
      </c>
      <c r="O5001" s="7" t="s">
        <v>289</v>
      </c>
      <c r="P5001" s="7" t="s">
        <v>290</v>
      </c>
      <c r="Q5001" s="7" t="s">
        <v>35351</v>
      </c>
      <c r="R5001" s="7" t="s">
        <v>12800</v>
      </c>
      <c r="S5001" s="7" t="s">
        <v>46</v>
      </c>
      <c r="T5001" s="7" t="s">
        <v>331</v>
      </c>
      <c r="U5001" s="7" t="s">
        <v>1284</v>
      </c>
      <c r="V5001" s="7" t="s">
        <v>153</v>
      </c>
      <c r="W5001" s="7" t="s">
        <v>1755</v>
      </c>
      <c r="X5001" s="7" t="s">
        <v>8031</v>
      </c>
      <c r="Y5001" s="7" t="s">
        <v>50</v>
      </c>
      <c r="Z5001" s="7" t="s">
        <v>51</v>
      </c>
      <c r="AA5001" s="7" t="s">
        <v>52</v>
      </c>
      <c r="AB5001" s="7" t="s">
        <v>891</v>
      </c>
      <c r="AC5001" s="17" t="s">
        <v>170</v>
      </c>
      <c r="AD5001" s="17" t="s">
        <v>3004</v>
      </c>
      <c r="AE5001" s="7" t="s">
        <v>56</v>
      </c>
      <c r="AF5001" s="7" t="s">
        <v>3005</v>
      </c>
      <c r="AG5001" s="7" t="s">
        <v>35357</v>
      </c>
      <c r="AH5001" s="7" t="s">
        <v>891</v>
      </c>
      <c r="AI5001" s="7" t="s">
        <v>108</v>
      </c>
      <c r="AJ5001" s="7" t="s">
        <v>3004</v>
      </c>
      <c r="AK5001" s="10" t="s">
        <v>59</v>
      </c>
      <c r="AL5001" s="5" t="str">
        <f>+VLOOKUP(D5001,'[1]Listado de Establecimientos'!$A$1:$P$65536,16,FALSE)</f>
        <v>BELLAVISTA</v>
      </c>
      <c r="AM5001" s="5" t="str">
        <f>+VLOOKUP(D5001,'[1]Listado de Establecimientos'!$A$1:$Q$65536,17,FALSE)</f>
        <v>BELLAVISTA</v>
      </c>
      <c r="AN5001" s="5">
        <f t="shared" si="79"/>
        <v>5</v>
      </c>
    </row>
    <row r="5002" spans="1:40" ht="36" hidden="1">
      <c r="A5002" s="6">
        <v>593</v>
      </c>
      <c r="B5002" s="7" t="s">
        <v>35358</v>
      </c>
      <c r="C5002" s="8" t="s">
        <v>40</v>
      </c>
      <c r="D5002" s="7" t="s">
        <v>1153</v>
      </c>
      <c r="E5002" s="7" t="s">
        <v>1154</v>
      </c>
      <c r="F5002" s="7" t="s">
        <v>11265</v>
      </c>
      <c r="G5002" s="7" t="s">
        <v>741</v>
      </c>
      <c r="H5002" s="7" t="s">
        <v>35359</v>
      </c>
      <c r="I5002" s="7" t="s">
        <v>144</v>
      </c>
      <c r="J5002" s="7" t="s">
        <v>35360</v>
      </c>
      <c r="K5002" s="7" t="s">
        <v>44</v>
      </c>
      <c r="L5002" s="7" t="s">
        <v>45</v>
      </c>
      <c r="M5002" s="7" t="s">
        <v>35361</v>
      </c>
      <c r="N5002" s="9" t="s">
        <v>35362</v>
      </c>
      <c r="O5002" s="7" t="s">
        <v>7691</v>
      </c>
      <c r="P5002" s="7" t="s">
        <v>7692</v>
      </c>
      <c r="Q5002" s="7" t="s">
        <v>35351</v>
      </c>
      <c r="R5002" s="7" t="s">
        <v>35363</v>
      </c>
      <c r="S5002" s="7" t="s">
        <v>46</v>
      </c>
      <c r="T5002" s="7" t="s">
        <v>7704</v>
      </c>
      <c r="U5002" s="7" t="s">
        <v>1852</v>
      </c>
      <c r="V5002" s="7" t="s">
        <v>66</v>
      </c>
      <c r="W5002" s="7" t="s">
        <v>7027</v>
      </c>
      <c r="X5002" s="7" t="s">
        <v>114</v>
      </c>
      <c r="Y5002" s="7" t="s">
        <v>50</v>
      </c>
      <c r="Z5002" s="7" t="s">
        <v>51</v>
      </c>
      <c r="AA5002" s="7" t="s">
        <v>52</v>
      </c>
      <c r="AB5002" s="7" t="s">
        <v>1950</v>
      </c>
      <c r="AC5002" s="17" t="s">
        <v>6812</v>
      </c>
      <c r="AD5002" s="17" t="s">
        <v>1323</v>
      </c>
      <c r="AE5002" s="7" t="s">
        <v>56</v>
      </c>
      <c r="AF5002" s="7" t="s">
        <v>15235</v>
      </c>
      <c r="AG5002" s="7" t="s">
        <v>35364</v>
      </c>
      <c r="AH5002" s="7" t="s">
        <v>1950</v>
      </c>
      <c r="AI5002" s="7" t="s">
        <v>7501</v>
      </c>
      <c r="AJ5002" s="7" t="s">
        <v>1323</v>
      </c>
      <c r="AK5002" s="10" t="s">
        <v>59</v>
      </c>
      <c r="AL5002" s="5" t="str">
        <f>+VLOOKUP(D5002,'[1]Listado de Establecimientos'!$A$1:$P$65536,16,FALSE)</f>
        <v>LAMAS</v>
      </c>
      <c r="AM5002" s="5" t="str">
        <f>+VLOOKUP(D5002,'[1]Listado de Establecimientos'!$A$1:$Q$65536,17,FALSE)</f>
        <v>HOSPITAL LAMAS</v>
      </c>
      <c r="AN5002" s="5">
        <f t="shared" si="79"/>
        <v>5</v>
      </c>
    </row>
    <row r="5003" spans="1:40" ht="36" hidden="1">
      <c r="A5003" s="6">
        <v>594</v>
      </c>
      <c r="B5003" s="7" t="s">
        <v>35365</v>
      </c>
      <c r="C5003" s="8" t="s">
        <v>40</v>
      </c>
      <c r="D5003" s="7" t="s">
        <v>70</v>
      </c>
      <c r="E5003" s="7" t="s">
        <v>71</v>
      </c>
      <c r="F5003" s="7" t="s">
        <v>76</v>
      </c>
      <c r="G5003" s="7" t="s">
        <v>193</v>
      </c>
      <c r="H5003" s="7" t="s">
        <v>35366</v>
      </c>
      <c r="I5003" s="7" t="s">
        <v>85</v>
      </c>
      <c r="J5003" s="7" t="s">
        <v>35367</v>
      </c>
      <c r="K5003" s="7" t="s">
        <v>44</v>
      </c>
      <c r="L5003" s="7" t="s">
        <v>45</v>
      </c>
      <c r="M5003" s="7" t="s">
        <v>35368</v>
      </c>
      <c r="N5003" s="9" t="s">
        <v>35369</v>
      </c>
      <c r="O5003" s="7" t="s">
        <v>78</v>
      </c>
      <c r="P5003" s="7" t="s">
        <v>78</v>
      </c>
      <c r="Q5003" s="7" t="s">
        <v>35226</v>
      </c>
      <c r="R5003" s="7" t="s">
        <v>20796</v>
      </c>
      <c r="S5003" s="7" t="s">
        <v>46</v>
      </c>
      <c r="T5003" s="7" t="s">
        <v>183</v>
      </c>
      <c r="U5003" s="7" t="s">
        <v>47</v>
      </c>
      <c r="V5003" s="7" t="s">
        <v>153</v>
      </c>
      <c r="W5003" s="7" t="s">
        <v>88</v>
      </c>
      <c r="X5003" s="7" t="s">
        <v>88</v>
      </c>
      <c r="Y5003" s="7" t="s">
        <v>50</v>
      </c>
      <c r="Z5003" s="7" t="s">
        <v>51</v>
      </c>
      <c r="AA5003" s="7" t="s">
        <v>52</v>
      </c>
      <c r="AB5003" s="7" t="s">
        <v>6449</v>
      </c>
      <c r="AC5003" s="17" t="s">
        <v>193</v>
      </c>
      <c r="AD5003" s="17" t="s">
        <v>27063</v>
      </c>
      <c r="AE5003" s="7" t="s">
        <v>56</v>
      </c>
      <c r="AF5003" s="7" t="s">
        <v>27064</v>
      </c>
      <c r="AG5003" s="7" t="s">
        <v>35370</v>
      </c>
      <c r="AH5003" s="7" t="s">
        <v>701</v>
      </c>
      <c r="AI5003" s="7" t="s">
        <v>5888</v>
      </c>
      <c r="AJ5003" s="7" t="s">
        <v>1261</v>
      </c>
      <c r="AK5003" s="10" t="s">
        <v>59</v>
      </c>
      <c r="AL5003" s="5" t="str">
        <f>+VLOOKUP(D5003,'[1]Listado de Establecimientos'!$A$1:$P$65536,16,FALSE)</f>
        <v>PICOTA</v>
      </c>
      <c r="AM5003" s="5" t="str">
        <f>+VLOOKUP(D5003,'[1]Listado de Establecimientos'!$A$1:$Q$65536,17,FALSE)</f>
        <v>PICOTA</v>
      </c>
      <c r="AN5003" s="5">
        <f t="shared" si="79"/>
        <v>5</v>
      </c>
    </row>
    <row r="5004" spans="1:40" ht="36" hidden="1">
      <c r="A5004" s="6">
        <v>595</v>
      </c>
      <c r="B5004" s="7" t="s">
        <v>35371</v>
      </c>
      <c r="C5004" s="8" t="s">
        <v>40</v>
      </c>
      <c r="D5004" s="7" t="s">
        <v>74</v>
      </c>
      <c r="E5004" s="7" t="s">
        <v>75</v>
      </c>
      <c r="F5004" s="7" t="s">
        <v>210</v>
      </c>
      <c r="G5004" s="7" t="s">
        <v>3818</v>
      </c>
      <c r="H5004" s="7" t="s">
        <v>35372</v>
      </c>
      <c r="I5004" s="7" t="s">
        <v>88</v>
      </c>
      <c r="J5004" s="7" t="s">
        <v>17439</v>
      </c>
      <c r="K5004" s="7" t="s">
        <v>63</v>
      </c>
      <c r="L5004" s="7" t="s">
        <v>45</v>
      </c>
      <c r="M5004" s="7" t="s">
        <v>35373</v>
      </c>
      <c r="N5004" s="9" t="s">
        <v>35374</v>
      </c>
      <c r="O5004" s="7" t="s">
        <v>2242</v>
      </c>
      <c r="P5004" s="7" t="s">
        <v>2243</v>
      </c>
      <c r="Q5004" s="7" t="s">
        <v>35351</v>
      </c>
      <c r="R5004" s="7" t="s">
        <v>2847</v>
      </c>
      <c r="S5004" s="7" t="s">
        <v>64</v>
      </c>
      <c r="T5004" s="7" t="s">
        <v>846</v>
      </c>
      <c r="U5004" s="7" t="s">
        <v>1683</v>
      </c>
      <c r="V5004" s="7" t="s">
        <v>48</v>
      </c>
      <c r="W5004" s="7" t="s">
        <v>49</v>
      </c>
      <c r="X5004" s="7" t="s">
        <v>88</v>
      </c>
      <c r="Y5004" s="7" t="s">
        <v>50</v>
      </c>
      <c r="Z5004" s="7" t="s">
        <v>51</v>
      </c>
      <c r="AA5004" s="7" t="s">
        <v>52</v>
      </c>
      <c r="AB5004" s="7" t="s">
        <v>9528</v>
      </c>
      <c r="AC5004" s="17" t="s">
        <v>919</v>
      </c>
      <c r="AD5004" s="17" t="s">
        <v>9529</v>
      </c>
      <c r="AE5004" s="7" t="s">
        <v>56</v>
      </c>
      <c r="AF5004" s="7" t="s">
        <v>15218</v>
      </c>
      <c r="AG5004" s="7" t="s">
        <v>35375</v>
      </c>
      <c r="AH5004" s="7" t="s">
        <v>255</v>
      </c>
      <c r="AI5004" s="7" t="s">
        <v>761</v>
      </c>
      <c r="AJ5004" s="7" t="s">
        <v>758</v>
      </c>
      <c r="AK5004" s="10" t="s">
        <v>59</v>
      </c>
      <c r="AL5004" s="5" t="str">
        <f>+VLOOKUP(D5004,'[1]Listado de Establecimientos'!$A$1:$P$65536,16,FALSE)</f>
        <v>TOCACHE</v>
      </c>
      <c r="AM5004" s="5" t="str">
        <f>+VLOOKUP(D5004,'[1]Listado de Establecimientos'!$A$1:$Q$65536,17,FALSE)</f>
        <v>NO PERTENECE A NINGUNA MICRORED</v>
      </c>
      <c r="AN5004" s="5">
        <f t="shared" si="79"/>
        <v>5</v>
      </c>
    </row>
    <row r="5005" spans="1:40" ht="36" hidden="1">
      <c r="A5005" s="6">
        <v>596</v>
      </c>
      <c r="B5005" s="7" t="s">
        <v>35376</v>
      </c>
      <c r="C5005" s="8" t="s">
        <v>40</v>
      </c>
      <c r="D5005" s="7" t="s">
        <v>74</v>
      </c>
      <c r="E5005" s="7" t="s">
        <v>75</v>
      </c>
      <c r="F5005" s="7" t="s">
        <v>1508</v>
      </c>
      <c r="G5005" s="7" t="s">
        <v>919</v>
      </c>
      <c r="H5005" s="7" t="s">
        <v>35377</v>
      </c>
      <c r="I5005" s="7" t="s">
        <v>185</v>
      </c>
      <c r="J5005" s="7" t="s">
        <v>32479</v>
      </c>
      <c r="K5005" s="7" t="s">
        <v>63</v>
      </c>
      <c r="L5005" s="7" t="s">
        <v>45</v>
      </c>
      <c r="M5005" s="7" t="s">
        <v>35378</v>
      </c>
      <c r="N5005" s="9" t="s">
        <v>35379</v>
      </c>
      <c r="O5005" s="7" t="s">
        <v>768</v>
      </c>
      <c r="P5005" s="7" t="s">
        <v>769</v>
      </c>
      <c r="Q5005" s="7" t="s">
        <v>35226</v>
      </c>
      <c r="R5005" s="7" t="s">
        <v>22593</v>
      </c>
      <c r="S5005" s="7" t="s">
        <v>46</v>
      </c>
      <c r="T5005" s="7" t="s">
        <v>234</v>
      </c>
      <c r="U5005" s="7" t="s">
        <v>65</v>
      </c>
      <c r="V5005" s="7" t="s">
        <v>159</v>
      </c>
      <c r="W5005" s="7" t="s">
        <v>122</v>
      </c>
      <c r="X5005" s="7" t="s">
        <v>113</v>
      </c>
      <c r="Y5005" s="7" t="s">
        <v>50</v>
      </c>
      <c r="Z5005" s="7" t="s">
        <v>125</v>
      </c>
      <c r="AA5005" s="7" t="s">
        <v>52</v>
      </c>
      <c r="AB5005" s="7" t="s">
        <v>126</v>
      </c>
      <c r="AC5005" s="17" t="s">
        <v>3576</v>
      </c>
      <c r="AD5005" s="17" t="s">
        <v>17784</v>
      </c>
      <c r="AE5005" s="7" t="s">
        <v>56</v>
      </c>
      <c r="AF5005" s="7" t="s">
        <v>17785</v>
      </c>
      <c r="AG5005" s="7" t="s">
        <v>35380</v>
      </c>
      <c r="AH5005" s="7" t="s">
        <v>255</v>
      </c>
      <c r="AI5005" s="7" t="s">
        <v>761</v>
      </c>
      <c r="AJ5005" s="7" t="s">
        <v>758</v>
      </c>
      <c r="AK5005" s="10" t="s">
        <v>59</v>
      </c>
      <c r="AL5005" s="5" t="str">
        <f>+VLOOKUP(D5005,'[1]Listado de Establecimientos'!$A$1:$P$65536,16,FALSE)</f>
        <v>TOCACHE</v>
      </c>
      <c r="AM5005" s="5" t="str">
        <f>+VLOOKUP(D5005,'[1]Listado de Establecimientos'!$A$1:$Q$65536,17,FALSE)</f>
        <v>NO PERTENECE A NINGUNA MICRORED</v>
      </c>
      <c r="AN5005" s="5">
        <f t="shared" si="79"/>
        <v>5</v>
      </c>
    </row>
    <row r="5006" spans="1:40" ht="36" hidden="1">
      <c r="A5006" s="6">
        <v>597</v>
      </c>
      <c r="B5006" s="7" t="s">
        <v>35381</v>
      </c>
      <c r="C5006" s="8" t="s">
        <v>40</v>
      </c>
      <c r="D5006" s="7" t="s">
        <v>91</v>
      </c>
      <c r="E5006" s="7" t="s">
        <v>92</v>
      </c>
      <c r="F5006" s="7" t="s">
        <v>208</v>
      </c>
      <c r="G5006" s="7" t="s">
        <v>4555</v>
      </c>
      <c r="H5006" s="7" t="s">
        <v>35382</v>
      </c>
      <c r="I5006" s="7" t="s">
        <v>107</v>
      </c>
      <c r="J5006" s="7" t="s">
        <v>35383</v>
      </c>
      <c r="K5006" s="7" t="s">
        <v>63</v>
      </c>
      <c r="L5006" s="7" t="s">
        <v>45</v>
      </c>
      <c r="M5006" s="7" t="s">
        <v>35384</v>
      </c>
      <c r="N5006" s="9" t="s">
        <v>35385</v>
      </c>
      <c r="O5006" s="7" t="s">
        <v>78</v>
      </c>
      <c r="P5006" s="7" t="s">
        <v>78</v>
      </c>
      <c r="Q5006" s="7" t="s">
        <v>35351</v>
      </c>
      <c r="R5006" s="7" t="s">
        <v>13104</v>
      </c>
      <c r="S5006" s="7" t="s">
        <v>64</v>
      </c>
      <c r="T5006" s="7" t="s">
        <v>291</v>
      </c>
      <c r="U5006" s="7" t="s">
        <v>106</v>
      </c>
      <c r="V5006" s="7" t="s">
        <v>153</v>
      </c>
      <c r="W5006" s="7" t="s">
        <v>113</v>
      </c>
      <c r="X5006" s="7" t="s">
        <v>94</v>
      </c>
      <c r="Y5006" s="7" t="s">
        <v>50</v>
      </c>
      <c r="Z5006" s="7" t="s">
        <v>51</v>
      </c>
      <c r="AA5006" s="7" t="s">
        <v>52</v>
      </c>
      <c r="AB5006" s="7" t="s">
        <v>780</v>
      </c>
      <c r="AC5006" s="17" t="s">
        <v>781</v>
      </c>
      <c r="AD5006" s="17" t="s">
        <v>782</v>
      </c>
      <c r="AE5006" s="7" t="s">
        <v>56</v>
      </c>
      <c r="AF5006" s="7" t="s">
        <v>783</v>
      </c>
      <c r="AG5006" s="7" t="s">
        <v>35386</v>
      </c>
      <c r="AH5006" s="7" t="s">
        <v>785</v>
      </c>
      <c r="AI5006" s="7" t="s">
        <v>785</v>
      </c>
      <c r="AJ5006" s="7" t="s">
        <v>786</v>
      </c>
      <c r="AK5006" s="10" t="s">
        <v>59</v>
      </c>
      <c r="AL5006" s="5" t="str">
        <f>+VLOOKUP(D5006,'[1]Listado de Establecimientos'!$A$1:$P$65536,16,FALSE)</f>
        <v>SAN MARTIN</v>
      </c>
      <c r="AM5006" s="5" t="str">
        <f>+VLOOKUP(D5006,'[1]Listado de Establecimientos'!$A$1:$Q$65536,17,FALSE)</f>
        <v>BANDA DE SHILCAYO</v>
      </c>
      <c r="AN5006" s="5">
        <f t="shared" si="79"/>
        <v>5</v>
      </c>
    </row>
    <row r="5007" spans="1:40" ht="36" hidden="1">
      <c r="A5007" s="6">
        <v>598</v>
      </c>
      <c r="B5007" s="7" t="s">
        <v>35387</v>
      </c>
      <c r="C5007" s="8" t="s">
        <v>40</v>
      </c>
      <c r="D5007" s="7" t="s">
        <v>145</v>
      </c>
      <c r="E5007" s="7" t="s">
        <v>146</v>
      </c>
      <c r="F5007" s="7" t="s">
        <v>35388</v>
      </c>
      <c r="G5007" s="7" t="s">
        <v>5052</v>
      </c>
      <c r="H5007" s="7" t="s">
        <v>35389</v>
      </c>
      <c r="I5007" s="7" t="s">
        <v>185</v>
      </c>
      <c r="J5007" s="7" t="s">
        <v>28007</v>
      </c>
      <c r="K5007" s="7" t="s">
        <v>63</v>
      </c>
      <c r="L5007" s="7" t="s">
        <v>45</v>
      </c>
      <c r="M5007" s="7" t="s">
        <v>35390</v>
      </c>
      <c r="N5007" s="9" t="s">
        <v>35391</v>
      </c>
      <c r="O5007" s="7" t="s">
        <v>145</v>
      </c>
      <c r="P5007" s="7" t="s">
        <v>146</v>
      </c>
      <c r="Q5007" s="7" t="s">
        <v>35351</v>
      </c>
      <c r="R5007" s="7" t="s">
        <v>23410</v>
      </c>
      <c r="S5007" s="7" t="s">
        <v>64</v>
      </c>
      <c r="T5007" s="7" t="s">
        <v>846</v>
      </c>
      <c r="U5007" s="7" t="s">
        <v>47</v>
      </c>
      <c r="V5007" s="7" t="s">
        <v>48</v>
      </c>
      <c r="W5007" s="7" t="s">
        <v>114</v>
      </c>
      <c r="X5007" s="7" t="s">
        <v>49</v>
      </c>
      <c r="Y5007" s="7" t="s">
        <v>50</v>
      </c>
      <c r="Z5007" s="7" t="s">
        <v>51</v>
      </c>
      <c r="AA5007" s="7" t="s">
        <v>52</v>
      </c>
      <c r="AB5007" s="7" t="s">
        <v>18391</v>
      </c>
      <c r="AC5007" s="17" t="s">
        <v>7426</v>
      </c>
      <c r="AD5007" s="17" t="s">
        <v>18506</v>
      </c>
      <c r="AE5007" s="7" t="s">
        <v>56</v>
      </c>
      <c r="AF5007" s="7" t="s">
        <v>18507</v>
      </c>
      <c r="AG5007" s="7" t="s">
        <v>35392</v>
      </c>
      <c r="AH5007" s="7" t="s">
        <v>18391</v>
      </c>
      <c r="AI5007" s="7" t="s">
        <v>3243</v>
      </c>
      <c r="AJ5007" s="7" t="s">
        <v>18506</v>
      </c>
      <c r="AK5007" s="10" t="s">
        <v>59</v>
      </c>
      <c r="AL5007" s="5" t="str">
        <f>+VLOOKUP(D5007,'[1]Listado de Establecimientos'!$A$1:$P$65536,16,FALSE)</f>
        <v>MARISCAL CACERES</v>
      </c>
      <c r="AM5007" s="5" t="str">
        <f>+VLOOKUP(D5007,'[1]Listado de Establecimientos'!$A$1:$Q$65536,17,FALSE)</f>
        <v>NO PERTENECE A NINGUNA MICRORRED</v>
      </c>
      <c r="AN5007" s="5">
        <f t="shared" si="79"/>
        <v>5</v>
      </c>
    </row>
    <row r="5008" spans="1:40" ht="36" hidden="1">
      <c r="A5008" s="6">
        <v>599</v>
      </c>
      <c r="B5008" s="7" t="s">
        <v>35393</v>
      </c>
      <c r="C5008" s="8" t="s">
        <v>40</v>
      </c>
      <c r="D5008" s="7" t="s">
        <v>2524</v>
      </c>
      <c r="E5008" s="7" t="s">
        <v>35394</v>
      </c>
      <c r="F5008" s="7" t="s">
        <v>35395</v>
      </c>
      <c r="G5008" s="7" t="s">
        <v>35396</v>
      </c>
      <c r="H5008" s="7" t="s">
        <v>7367</v>
      </c>
      <c r="I5008" s="7" t="s">
        <v>88</v>
      </c>
      <c r="J5008" s="7" t="s">
        <v>21934</v>
      </c>
      <c r="K5008" s="7" t="s">
        <v>86</v>
      </c>
      <c r="L5008" s="7" t="s">
        <v>45</v>
      </c>
      <c r="M5008" s="7" t="s">
        <v>35397</v>
      </c>
      <c r="N5008" s="9" t="s">
        <v>35398</v>
      </c>
      <c r="O5008" s="7" t="s">
        <v>2524</v>
      </c>
      <c r="P5008" s="7" t="s">
        <v>5894</v>
      </c>
      <c r="Q5008" s="7" t="s">
        <v>33750</v>
      </c>
      <c r="R5008" s="7" t="s">
        <v>2773</v>
      </c>
      <c r="S5008" s="7" t="s">
        <v>64</v>
      </c>
      <c r="T5008" s="7" t="s">
        <v>2658</v>
      </c>
      <c r="U5008" s="7" t="s">
        <v>73</v>
      </c>
      <c r="V5008" s="7" t="s">
        <v>48</v>
      </c>
      <c r="W5008" s="7" t="s">
        <v>8047</v>
      </c>
      <c r="X5008" s="7" t="s">
        <v>88</v>
      </c>
      <c r="Y5008" s="7" t="s">
        <v>50</v>
      </c>
      <c r="Z5008" s="7" t="s">
        <v>51</v>
      </c>
      <c r="AA5008" s="7" t="s">
        <v>52</v>
      </c>
      <c r="AB5008" s="7" t="s">
        <v>2536</v>
      </c>
      <c r="AC5008" s="17" t="s">
        <v>332</v>
      </c>
      <c r="AD5008" s="17" t="s">
        <v>2537</v>
      </c>
      <c r="AE5008" s="7" t="s">
        <v>56</v>
      </c>
      <c r="AF5008" s="7" t="s">
        <v>2538</v>
      </c>
      <c r="AG5008" s="7" t="s">
        <v>35399</v>
      </c>
      <c r="AH5008" s="7" t="s">
        <v>2536</v>
      </c>
      <c r="AI5008" s="7" t="s">
        <v>1950</v>
      </c>
      <c r="AJ5008" s="7" t="s">
        <v>2537</v>
      </c>
      <c r="AK5008" s="10" t="s">
        <v>59</v>
      </c>
      <c r="AL5008" s="5" t="str">
        <f>+VLOOKUP(D5008,'[1]Listado de Establecimientos'!$A$1:$P$65536,16,FALSE)</f>
        <v>MARISCAL CACERES</v>
      </c>
      <c r="AM5008" s="5" t="str">
        <f>+VLOOKUP(D5008,'[1]Listado de Establecimientos'!$A$1:$Q$65536,17,FALSE)</f>
        <v>HUICUNGO</v>
      </c>
      <c r="AN5008" s="5">
        <f t="shared" si="79"/>
        <v>5</v>
      </c>
    </row>
    <row r="5009" spans="1:40" ht="36" hidden="1">
      <c r="A5009" s="6">
        <v>600</v>
      </c>
      <c r="B5009" s="7" t="s">
        <v>35400</v>
      </c>
      <c r="C5009" s="8" t="s">
        <v>40</v>
      </c>
      <c r="D5009" s="7" t="s">
        <v>155</v>
      </c>
      <c r="E5009" s="7" t="s">
        <v>156</v>
      </c>
      <c r="F5009" s="7" t="s">
        <v>2399</v>
      </c>
      <c r="G5009" s="7" t="s">
        <v>1407</v>
      </c>
      <c r="H5009" s="7" t="s">
        <v>35401</v>
      </c>
      <c r="I5009" s="7" t="s">
        <v>94</v>
      </c>
      <c r="J5009" s="7" t="s">
        <v>32052</v>
      </c>
      <c r="K5009" s="7" t="s">
        <v>63</v>
      </c>
      <c r="L5009" s="7" t="s">
        <v>45</v>
      </c>
      <c r="M5009" s="7" t="s">
        <v>35402</v>
      </c>
      <c r="N5009" s="9" t="s">
        <v>35403</v>
      </c>
      <c r="O5009" s="7" t="s">
        <v>7883</v>
      </c>
      <c r="P5009" s="7" t="s">
        <v>4393</v>
      </c>
      <c r="Q5009" s="7" t="s">
        <v>35351</v>
      </c>
      <c r="R5009" s="7" t="s">
        <v>12732</v>
      </c>
      <c r="S5009" s="7" t="s">
        <v>64</v>
      </c>
      <c r="T5009" s="7" t="s">
        <v>953</v>
      </c>
      <c r="U5009" s="7" t="s">
        <v>73</v>
      </c>
      <c r="V5009" s="7" t="s">
        <v>48</v>
      </c>
      <c r="W5009" s="7" t="s">
        <v>88</v>
      </c>
      <c r="X5009" s="7" t="s">
        <v>94</v>
      </c>
      <c r="Y5009" s="7" t="s">
        <v>50</v>
      </c>
      <c r="Z5009" s="7" t="s">
        <v>51</v>
      </c>
      <c r="AA5009" s="7" t="s">
        <v>52</v>
      </c>
      <c r="AB5009" s="7" t="s">
        <v>390</v>
      </c>
      <c r="AC5009" s="17" t="s">
        <v>118</v>
      </c>
      <c r="AD5009" s="17" t="s">
        <v>391</v>
      </c>
      <c r="AE5009" s="7" t="s">
        <v>56</v>
      </c>
      <c r="AF5009" s="7" t="s">
        <v>392</v>
      </c>
      <c r="AG5009" s="7" t="s">
        <v>35404</v>
      </c>
      <c r="AH5009" s="7" t="s">
        <v>390</v>
      </c>
      <c r="AI5009" s="7" t="s">
        <v>205</v>
      </c>
      <c r="AJ5009" s="7" t="s">
        <v>391</v>
      </c>
      <c r="AK5009" s="10" t="s">
        <v>59</v>
      </c>
      <c r="AL5009" s="5" t="str">
        <f>+VLOOKUP(D5009,'[1]Listado de Establecimientos'!$A$1:$P$65536,16,FALSE)</f>
        <v>EL DORADO</v>
      </c>
      <c r="AM5009" s="5" t="str">
        <f>+VLOOKUP(D5009,'[1]Listado de Establecimientos'!$A$1:$Q$65536,17,FALSE)</f>
        <v>SAN JOSE DE SISA</v>
      </c>
      <c r="AN5009" s="5">
        <f t="shared" si="79"/>
        <v>5</v>
      </c>
    </row>
    <row r="5010" spans="1:40" ht="36" hidden="1">
      <c r="A5010" s="6">
        <v>601</v>
      </c>
      <c r="B5010" s="7" t="s">
        <v>35405</v>
      </c>
      <c r="C5010" s="8" t="s">
        <v>40</v>
      </c>
      <c r="D5010" s="7" t="s">
        <v>4917</v>
      </c>
      <c r="E5010" s="7" t="s">
        <v>4918</v>
      </c>
      <c r="F5010" s="7" t="s">
        <v>2788</v>
      </c>
      <c r="G5010" s="7" t="s">
        <v>7988</v>
      </c>
      <c r="H5010" s="7" t="s">
        <v>35406</v>
      </c>
      <c r="I5010" s="7" t="s">
        <v>144</v>
      </c>
      <c r="J5010" s="7" t="s">
        <v>35407</v>
      </c>
      <c r="K5010" s="7" t="s">
        <v>44</v>
      </c>
      <c r="L5010" s="7" t="s">
        <v>45</v>
      </c>
      <c r="M5010" s="7" t="s">
        <v>35408</v>
      </c>
      <c r="N5010" s="9" t="s">
        <v>35409</v>
      </c>
      <c r="O5010" s="7" t="s">
        <v>4917</v>
      </c>
      <c r="P5010" s="7" t="s">
        <v>4918</v>
      </c>
      <c r="Q5010" s="7" t="s">
        <v>35081</v>
      </c>
      <c r="R5010" s="7" t="s">
        <v>1614</v>
      </c>
      <c r="S5010" s="7" t="s">
        <v>64</v>
      </c>
      <c r="T5010" s="7" t="s">
        <v>35410</v>
      </c>
      <c r="U5010" s="7" t="s">
        <v>106</v>
      </c>
      <c r="V5010" s="7" t="s">
        <v>48</v>
      </c>
      <c r="W5010" s="7" t="s">
        <v>88</v>
      </c>
      <c r="X5010" s="7" t="s">
        <v>122</v>
      </c>
      <c r="Y5010" s="7" t="s">
        <v>50</v>
      </c>
      <c r="Z5010" s="7" t="s">
        <v>51</v>
      </c>
      <c r="AA5010" s="7" t="s">
        <v>52</v>
      </c>
      <c r="AB5010" s="7" t="s">
        <v>26580</v>
      </c>
      <c r="AC5010" s="17" t="s">
        <v>29496</v>
      </c>
      <c r="AD5010" s="17" t="s">
        <v>26582</v>
      </c>
      <c r="AE5010" s="7" t="s">
        <v>56</v>
      </c>
      <c r="AF5010" s="7" t="s">
        <v>26583</v>
      </c>
      <c r="AG5010" s="7" t="s">
        <v>35411</v>
      </c>
      <c r="AH5010" s="7" t="s">
        <v>26580</v>
      </c>
      <c r="AI5010" s="7" t="s">
        <v>26581</v>
      </c>
      <c r="AJ5010" s="7" t="s">
        <v>26582</v>
      </c>
      <c r="AK5010" s="10" t="s">
        <v>59</v>
      </c>
      <c r="AL5010" s="5" t="str">
        <f>+VLOOKUP(D5010,'[1]Listado de Establecimientos'!$A$1:$P$65536,16,FALSE)</f>
        <v>NO PERTENECE A NINGUNA RED</v>
      </c>
      <c r="AM5010" s="5" t="str">
        <f>+VLOOKUP(D5010,'[1]Listado de Establecimientos'!$A$1:$Q$65536,17,FALSE)</f>
        <v>NO PERTENECE A NINGUNA MICRORED</v>
      </c>
      <c r="AN5010" s="5">
        <f t="shared" si="79"/>
        <v>5</v>
      </c>
    </row>
    <row r="5011" spans="1:40" ht="36" hidden="1">
      <c r="A5011" s="6">
        <v>602</v>
      </c>
      <c r="B5011" s="7" t="s">
        <v>35412</v>
      </c>
      <c r="C5011" s="8" t="s">
        <v>40</v>
      </c>
      <c r="D5011" s="7" t="s">
        <v>1046</v>
      </c>
      <c r="E5011" s="7" t="s">
        <v>1047</v>
      </c>
      <c r="F5011" s="7" t="s">
        <v>4554</v>
      </c>
      <c r="G5011" s="7" t="s">
        <v>35413</v>
      </c>
      <c r="H5011" s="7" t="s">
        <v>35414</v>
      </c>
      <c r="I5011" s="7" t="s">
        <v>97</v>
      </c>
      <c r="J5011" s="7" t="s">
        <v>35415</v>
      </c>
      <c r="K5011" s="7" t="s">
        <v>63</v>
      </c>
      <c r="L5011" s="7" t="s">
        <v>45</v>
      </c>
      <c r="M5011" s="7" t="s">
        <v>35416</v>
      </c>
      <c r="N5011" s="9" t="s">
        <v>35417</v>
      </c>
      <c r="O5011" s="7" t="s">
        <v>1046</v>
      </c>
      <c r="P5011" s="7" t="s">
        <v>1047</v>
      </c>
      <c r="Q5011" s="7" t="s">
        <v>35081</v>
      </c>
      <c r="R5011" s="7" t="s">
        <v>23709</v>
      </c>
      <c r="S5011" s="7" t="s">
        <v>46</v>
      </c>
      <c r="T5011" s="7" t="s">
        <v>3936</v>
      </c>
      <c r="U5011" s="7" t="s">
        <v>740</v>
      </c>
      <c r="V5011" s="7" t="s">
        <v>153</v>
      </c>
      <c r="W5011" s="7" t="s">
        <v>114</v>
      </c>
      <c r="X5011" s="7" t="s">
        <v>122</v>
      </c>
      <c r="Y5011" s="7" t="s">
        <v>50</v>
      </c>
      <c r="Z5011" s="7" t="s">
        <v>51</v>
      </c>
      <c r="AA5011" s="7" t="s">
        <v>52</v>
      </c>
      <c r="AB5011" s="7" t="s">
        <v>1002</v>
      </c>
      <c r="AC5011" s="17" t="s">
        <v>35418</v>
      </c>
      <c r="AD5011" s="17" t="s">
        <v>34914</v>
      </c>
      <c r="AE5011" s="7" t="s">
        <v>56</v>
      </c>
      <c r="AF5011" s="7" t="s">
        <v>34915</v>
      </c>
      <c r="AG5011" s="7" t="s">
        <v>35419</v>
      </c>
      <c r="AH5011" s="7" t="s">
        <v>72</v>
      </c>
      <c r="AI5011" s="7" t="s">
        <v>172</v>
      </c>
      <c r="AJ5011" s="7" t="s">
        <v>1061</v>
      </c>
      <c r="AK5011" s="10" t="s">
        <v>59</v>
      </c>
      <c r="AL5011" s="5" t="str">
        <f>+VLOOKUP(D5011,'[1]Listado de Establecimientos'!$A$1:$P$65536,16,FALSE)</f>
        <v>SAN MARTIN</v>
      </c>
      <c r="AM5011" s="5" t="str">
        <f>+VLOOKUP(D5011,'[1]Listado de Establecimientos'!$A$1:$Q$65536,17,FALSE)</f>
        <v>CHAZUTA</v>
      </c>
      <c r="AN5011" s="5">
        <f t="shared" si="79"/>
        <v>5</v>
      </c>
    </row>
    <row r="5012" spans="1:40" ht="36" hidden="1">
      <c r="A5012" s="6">
        <v>603</v>
      </c>
      <c r="B5012" s="7" t="s">
        <v>35420</v>
      </c>
      <c r="C5012" s="8" t="s">
        <v>40</v>
      </c>
      <c r="D5012" s="7" t="s">
        <v>726</v>
      </c>
      <c r="E5012" s="7" t="s">
        <v>727</v>
      </c>
      <c r="F5012" s="7" t="s">
        <v>2096</v>
      </c>
      <c r="G5012" s="7" t="s">
        <v>15726</v>
      </c>
      <c r="H5012" s="7" t="s">
        <v>35421</v>
      </c>
      <c r="I5012" s="7" t="s">
        <v>177</v>
      </c>
      <c r="J5012" s="7" t="s">
        <v>7512</v>
      </c>
      <c r="K5012" s="7" t="s">
        <v>63</v>
      </c>
      <c r="L5012" s="7" t="s">
        <v>45</v>
      </c>
      <c r="M5012" s="7" t="s">
        <v>35422</v>
      </c>
      <c r="N5012" s="9" t="s">
        <v>35423</v>
      </c>
      <c r="O5012" s="7" t="s">
        <v>726</v>
      </c>
      <c r="P5012" s="7" t="s">
        <v>727</v>
      </c>
      <c r="Q5012" s="7" t="s">
        <v>35351</v>
      </c>
      <c r="R5012" s="7" t="s">
        <v>6817</v>
      </c>
      <c r="S5012" s="7" t="s">
        <v>46</v>
      </c>
      <c r="T5012" s="7" t="s">
        <v>294</v>
      </c>
      <c r="U5012" s="7" t="s">
        <v>106</v>
      </c>
      <c r="V5012" s="7" t="s">
        <v>66</v>
      </c>
      <c r="W5012" s="7" t="s">
        <v>94</v>
      </c>
      <c r="X5012" s="7" t="s">
        <v>94</v>
      </c>
      <c r="Y5012" s="7" t="s">
        <v>50</v>
      </c>
      <c r="Z5012" s="7" t="s">
        <v>51</v>
      </c>
      <c r="AA5012" s="7" t="s">
        <v>52</v>
      </c>
      <c r="AB5012" s="7" t="s">
        <v>11919</v>
      </c>
      <c r="AC5012" s="17" t="s">
        <v>11920</v>
      </c>
      <c r="AD5012" s="17" t="s">
        <v>11921</v>
      </c>
      <c r="AE5012" s="7" t="s">
        <v>56</v>
      </c>
      <c r="AF5012" s="7" t="s">
        <v>15245</v>
      </c>
      <c r="AG5012" s="7" t="s">
        <v>35424</v>
      </c>
      <c r="AH5012" s="7" t="s">
        <v>11919</v>
      </c>
      <c r="AI5012" s="7" t="s">
        <v>30597</v>
      </c>
      <c r="AJ5012" s="7" t="s">
        <v>11921</v>
      </c>
      <c r="AK5012" s="10" t="s">
        <v>59</v>
      </c>
      <c r="AL5012" s="5" t="str">
        <f>+VLOOKUP(D5012,'[1]Listado de Establecimientos'!$A$1:$P$65536,16,FALSE)</f>
        <v>MOYOBAMBA</v>
      </c>
      <c r="AM5012" s="5" t="str">
        <f>+VLOOKUP(D5012,'[1]Listado de Establecimientos'!$A$1:$Q$65536,17,FALSE)</f>
        <v>PUEBLO LIBRE</v>
      </c>
      <c r="AN5012" s="5">
        <f t="shared" si="79"/>
        <v>5</v>
      </c>
    </row>
    <row r="5013" spans="1:40" ht="36" hidden="1">
      <c r="A5013" s="6">
        <v>604</v>
      </c>
      <c r="B5013" s="7" t="s">
        <v>35425</v>
      </c>
      <c r="C5013" s="8" t="s">
        <v>40</v>
      </c>
      <c r="D5013" s="7" t="s">
        <v>4917</v>
      </c>
      <c r="E5013" s="7" t="s">
        <v>4918</v>
      </c>
      <c r="F5013" s="7" t="s">
        <v>89</v>
      </c>
      <c r="G5013" s="7" t="s">
        <v>4639</v>
      </c>
      <c r="H5013" s="7" t="s">
        <v>13846</v>
      </c>
      <c r="I5013" s="7" t="s">
        <v>49</v>
      </c>
      <c r="J5013" s="7" t="s">
        <v>35426</v>
      </c>
      <c r="K5013" s="7" t="s">
        <v>44</v>
      </c>
      <c r="L5013" s="7" t="s">
        <v>45</v>
      </c>
      <c r="M5013" s="7" t="s">
        <v>35427</v>
      </c>
      <c r="N5013" s="9" t="s">
        <v>35428</v>
      </c>
      <c r="O5013" s="7" t="s">
        <v>4917</v>
      </c>
      <c r="P5013" s="7" t="s">
        <v>4918</v>
      </c>
      <c r="Q5013" s="7" t="s">
        <v>35226</v>
      </c>
      <c r="R5013" s="7" t="s">
        <v>12057</v>
      </c>
      <c r="S5013" s="7" t="s">
        <v>64</v>
      </c>
      <c r="T5013" s="7" t="s">
        <v>35429</v>
      </c>
      <c r="U5013" s="7" t="s">
        <v>1284</v>
      </c>
      <c r="V5013" s="7" t="s">
        <v>48</v>
      </c>
      <c r="W5013" s="7" t="s">
        <v>122</v>
      </c>
      <c r="X5013" s="7" t="s">
        <v>94</v>
      </c>
      <c r="Y5013" s="7" t="s">
        <v>50</v>
      </c>
      <c r="Z5013" s="7" t="s">
        <v>51</v>
      </c>
      <c r="AA5013" s="7" t="s">
        <v>52</v>
      </c>
      <c r="AB5013" s="7" t="s">
        <v>26580</v>
      </c>
      <c r="AC5013" s="17" t="s">
        <v>29496</v>
      </c>
      <c r="AD5013" s="17" t="s">
        <v>26582</v>
      </c>
      <c r="AE5013" s="7" t="s">
        <v>56</v>
      </c>
      <c r="AF5013" s="7" t="s">
        <v>26583</v>
      </c>
      <c r="AG5013" s="7" t="s">
        <v>35430</v>
      </c>
      <c r="AH5013" s="7" t="s">
        <v>26580</v>
      </c>
      <c r="AI5013" s="7" t="s">
        <v>26581</v>
      </c>
      <c r="AJ5013" s="7" t="s">
        <v>26582</v>
      </c>
      <c r="AK5013" s="10" t="s">
        <v>59</v>
      </c>
      <c r="AL5013" s="5" t="str">
        <f>+VLOOKUP(D5013,'[1]Listado de Establecimientos'!$A$1:$P$65536,16,FALSE)</f>
        <v>NO PERTENECE A NINGUNA RED</v>
      </c>
      <c r="AM5013" s="5" t="str">
        <f>+VLOOKUP(D5013,'[1]Listado de Establecimientos'!$A$1:$Q$65536,17,FALSE)</f>
        <v>NO PERTENECE A NINGUNA MICRORED</v>
      </c>
      <c r="AN5013" s="5">
        <f t="shared" si="79"/>
        <v>5</v>
      </c>
    </row>
    <row r="5014" spans="1:40" ht="36" hidden="1">
      <c r="A5014" s="6">
        <v>605</v>
      </c>
      <c r="B5014" s="7" t="s">
        <v>35431</v>
      </c>
      <c r="C5014" s="8" t="s">
        <v>40</v>
      </c>
      <c r="D5014" s="7" t="s">
        <v>145</v>
      </c>
      <c r="E5014" s="7" t="s">
        <v>146</v>
      </c>
      <c r="F5014" s="7" t="s">
        <v>214</v>
      </c>
      <c r="G5014" s="7" t="s">
        <v>160</v>
      </c>
      <c r="H5014" s="7" t="s">
        <v>35432</v>
      </c>
      <c r="I5014" s="7" t="s">
        <v>122</v>
      </c>
      <c r="J5014" s="7" t="s">
        <v>7738</v>
      </c>
      <c r="K5014" s="7" t="s">
        <v>86</v>
      </c>
      <c r="L5014" s="7" t="s">
        <v>45</v>
      </c>
      <c r="M5014" s="7" t="s">
        <v>35433</v>
      </c>
      <c r="N5014" s="9" t="s">
        <v>35434</v>
      </c>
      <c r="O5014" s="7" t="s">
        <v>11389</v>
      </c>
      <c r="P5014" s="7" t="s">
        <v>12718</v>
      </c>
      <c r="Q5014" s="7" t="s">
        <v>35226</v>
      </c>
      <c r="R5014" s="7" t="s">
        <v>24729</v>
      </c>
      <c r="S5014" s="7" t="s">
        <v>64</v>
      </c>
      <c r="T5014" s="7" t="s">
        <v>756</v>
      </c>
      <c r="U5014" s="7" t="s">
        <v>73</v>
      </c>
      <c r="V5014" s="7" t="s">
        <v>2048</v>
      </c>
      <c r="W5014" s="7" t="s">
        <v>730</v>
      </c>
      <c r="X5014" s="7" t="s">
        <v>79</v>
      </c>
      <c r="Y5014" s="7" t="s">
        <v>50</v>
      </c>
      <c r="Z5014" s="7" t="s">
        <v>51</v>
      </c>
      <c r="AA5014" s="7" t="s">
        <v>52</v>
      </c>
      <c r="AB5014" s="7" t="s">
        <v>1389</v>
      </c>
      <c r="AC5014" s="17" t="s">
        <v>785</v>
      </c>
      <c r="AD5014" s="17" t="s">
        <v>2469</v>
      </c>
      <c r="AE5014" s="7" t="s">
        <v>56</v>
      </c>
      <c r="AF5014" s="7" t="s">
        <v>24479</v>
      </c>
      <c r="AG5014" s="7" t="s">
        <v>35435</v>
      </c>
      <c r="AH5014" s="7" t="s">
        <v>1389</v>
      </c>
      <c r="AI5014" s="7" t="s">
        <v>785</v>
      </c>
      <c r="AJ5014" s="7" t="s">
        <v>2469</v>
      </c>
      <c r="AK5014" s="10" t="s">
        <v>59</v>
      </c>
      <c r="AL5014" s="5" t="str">
        <f>+VLOOKUP(D5014,'[1]Listado de Establecimientos'!$A$1:$P$65536,16,FALSE)</f>
        <v>MARISCAL CACERES</v>
      </c>
      <c r="AM5014" s="5" t="str">
        <f>+VLOOKUP(D5014,'[1]Listado de Establecimientos'!$A$1:$Q$65536,17,FALSE)</f>
        <v>NO PERTENECE A NINGUNA MICRORRED</v>
      </c>
      <c r="AN5014" s="5">
        <f t="shared" si="79"/>
        <v>5</v>
      </c>
    </row>
    <row r="5015" spans="1:40" ht="36" hidden="1">
      <c r="A5015" s="6">
        <v>606</v>
      </c>
      <c r="B5015" s="7" t="s">
        <v>35436</v>
      </c>
      <c r="C5015" s="8" t="s">
        <v>40</v>
      </c>
      <c r="D5015" s="7" t="s">
        <v>145</v>
      </c>
      <c r="E5015" s="7" t="s">
        <v>146</v>
      </c>
      <c r="F5015" s="7" t="s">
        <v>210</v>
      </c>
      <c r="G5015" s="7" t="s">
        <v>190</v>
      </c>
      <c r="H5015" s="7" t="s">
        <v>19286</v>
      </c>
      <c r="I5015" s="7" t="s">
        <v>119</v>
      </c>
      <c r="J5015" s="7" t="s">
        <v>8437</v>
      </c>
      <c r="K5015" s="7" t="s">
        <v>86</v>
      </c>
      <c r="L5015" s="7" t="s">
        <v>45</v>
      </c>
      <c r="M5015" s="7" t="s">
        <v>35437</v>
      </c>
      <c r="N5015" s="9" t="s">
        <v>1052</v>
      </c>
      <c r="O5015" s="7" t="s">
        <v>23043</v>
      </c>
      <c r="P5015" s="7" t="s">
        <v>23044</v>
      </c>
      <c r="Q5015" s="7" t="s">
        <v>35226</v>
      </c>
      <c r="R5015" s="7" t="s">
        <v>35438</v>
      </c>
      <c r="S5015" s="7" t="s">
        <v>46</v>
      </c>
      <c r="T5015" s="7" t="s">
        <v>756</v>
      </c>
      <c r="U5015" s="7" t="s">
        <v>73</v>
      </c>
      <c r="V5015" s="7" t="s">
        <v>48</v>
      </c>
      <c r="W5015" s="7" t="s">
        <v>122</v>
      </c>
      <c r="X5015" s="7" t="s">
        <v>94</v>
      </c>
      <c r="Y5015" s="7" t="s">
        <v>50</v>
      </c>
      <c r="Z5015" s="7" t="s">
        <v>51</v>
      </c>
      <c r="AA5015" s="7" t="s">
        <v>52</v>
      </c>
      <c r="AB5015" s="7" t="s">
        <v>1389</v>
      </c>
      <c r="AC5015" s="17" t="s">
        <v>785</v>
      </c>
      <c r="AD5015" s="17" t="s">
        <v>2469</v>
      </c>
      <c r="AE5015" s="7" t="s">
        <v>56</v>
      </c>
      <c r="AF5015" s="7" t="s">
        <v>24479</v>
      </c>
      <c r="AG5015" s="7" t="s">
        <v>35439</v>
      </c>
      <c r="AH5015" s="7" t="s">
        <v>1389</v>
      </c>
      <c r="AI5015" s="7" t="s">
        <v>785</v>
      </c>
      <c r="AJ5015" s="7" t="s">
        <v>2469</v>
      </c>
      <c r="AK5015" s="10" t="s">
        <v>59</v>
      </c>
      <c r="AL5015" s="5" t="str">
        <f>+VLOOKUP(D5015,'[1]Listado de Establecimientos'!$A$1:$P$65536,16,FALSE)</f>
        <v>MARISCAL CACERES</v>
      </c>
      <c r="AM5015" s="5" t="str">
        <f>+VLOOKUP(D5015,'[1]Listado de Establecimientos'!$A$1:$Q$65536,17,FALSE)</f>
        <v>NO PERTENECE A NINGUNA MICRORRED</v>
      </c>
      <c r="AN5015" s="5">
        <f t="shared" si="79"/>
        <v>5</v>
      </c>
    </row>
    <row r="5016" spans="1:40" ht="36" hidden="1">
      <c r="A5016" s="6">
        <v>607</v>
      </c>
      <c r="B5016" s="7" t="s">
        <v>35440</v>
      </c>
      <c r="C5016" s="8" t="s">
        <v>40</v>
      </c>
      <c r="D5016" s="7" t="s">
        <v>145</v>
      </c>
      <c r="E5016" s="7" t="s">
        <v>146</v>
      </c>
      <c r="F5016" s="7" t="s">
        <v>2389</v>
      </c>
      <c r="G5016" s="7" t="s">
        <v>7753</v>
      </c>
      <c r="H5016" s="7" t="s">
        <v>7237</v>
      </c>
      <c r="I5016" s="7" t="s">
        <v>177</v>
      </c>
      <c r="J5016" s="7" t="s">
        <v>22101</v>
      </c>
      <c r="K5016" s="7" t="s">
        <v>44</v>
      </c>
      <c r="L5016" s="7" t="s">
        <v>45</v>
      </c>
      <c r="M5016" s="7" t="s">
        <v>35441</v>
      </c>
      <c r="N5016" s="9" t="s">
        <v>35442</v>
      </c>
      <c r="O5016" s="7" t="s">
        <v>145</v>
      </c>
      <c r="P5016" s="7" t="s">
        <v>146</v>
      </c>
      <c r="Q5016" s="7" t="s">
        <v>35226</v>
      </c>
      <c r="R5016" s="7" t="s">
        <v>21190</v>
      </c>
      <c r="S5016" s="7" t="s">
        <v>46</v>
      </c>
      <c r="T5016" s="7" t="s">
        <v>203</v>
      </c>
      <c r="U5016" s="7" t="s">
        <v>188</v>
      </c>
      <c r="V5016" s="7" t="s">
        <v>2048</v>
      </c>
      <c r="W5016" s="7" t="s">
        <v>79</v>
      </c>
      <c r="X5016" s="7" t="s">
        <v>94</v>
      </c>
      <c r="Y5016" s="7" t="s">
        <v>50</v>
      </c>
      <c r="Z5016" s="7" t="s">
        <v>51</v>
      </c>
      <c r="AA5016" s="7" t="s">
        <v>52</v>
      </c>
      <c r="AB5016" s="7" t="s">
        <v>1389</v>
      </c>
      <c r="AC5016" s="17" t="s">
        <v>1145</v>
      </c>
      <c r="AD5016" s="17" t="s">
        <v>2469</v>
      </c>
      <c r="AE5016" s="7" t="s">
        <v>56</v>
      </c>
      <c r="AF5016" s="7" t="s">
        <v>24479</v>
      </c>
      <c r="AG5016" s="7" t="s">
        <v>35443</v>
      </c>
      <c r="AH5016" s="7" t="s">
        <v>1389</v>
      </c>
      <c r="AI5016" s="7" t="s">
        <v>785</v>
      </c>
      <c r="AJ5016" s="7" t="s">
        <v>2469</v>
      </c>
      <c r="AK5016" s="10" t="s">
        <v>59</v>
      </c>
      <c r="AL5016" s="5" t="str">
        <f>+VLOOKUP(D5016,'[1]Listado de Establecimientos'!$A$1:$P$65536,16,FALSE)</f>
        <v>MARISCAL CACERES</v>
      </c>
      <c r="AM5016" s="5" t="str">
        <f>+VLOOKUP(D5016,'[1]Listado de Establecimientos'!$A$1:$Q$65536,17,FALSE)</f>
        <v>NO PERTENECE A NINGUNA MICRORRED</v>
      </c>
      <c r="AN5016" s="5">
        <f t="shared" si="79"/>
        <v>5</v>
      </c>
    </row>
    <row r="5017" spans="1:40" ht="36" hidden="1">
      <c r="A5017" s="6">
        <v>608</v>
      </c>
      <c r="B5017" s="7" t="s">
        <v>35444</v>
      </c>
      <c r="C5017" s="8" t="s">
        <v>40</v>
      </c>
      <c r="D5017" s="7" t="s">
        <v>306</v>
      </c>
      <c r="E5017" s="7" t="s">
        <v>281</v>
      </c>
      <c r="F5017" s="7" t="s">
        <v>179</v>
      </c>
      <c r="G5017" s="7" t="s">
        <v>5100</v>
      </c>
      <c r="H5017" s="7" t="s">
        <v>35445</v>
      </c>
      <c r="I5017" s="7" t="s">
        <v>93</v>
      </c>
      <c r="J5017" s="7" t="s">
        <v>13582</v>
      </c>
      <c r="K5017" s="7" t="s">
        <v>63</v>
      </c>
      <c r="L5017" s="7" t="s">
        <v>45</v>
      </c>
      <c r="M5017" s="7" t="s">
        <v>35446</v>
      </c>
      <c r="N5017" s="9" t="s">
        <v>35447</v>
      </c>
      <c r="O5017" s="7" t="s">
        <v>306</v>
      </c>
      <c r="P5017" s="7" t="s">
        <v>307</v>
      </c>
      <c r="Q5017" s="7" t="s">
        <v>29684</v>
      </c>
      <c r="R5017" s="7" t="s">
        <v>9006</v>
      </c>
      <c r="S5017" s="7" t="s">
        <v>64</v>
      </c>
      <c r="T5017" s="7" t="s">
        <v>7615</v>
      </c>
      <c r="U5017" s="7" t="s">
        <v>73</v>
      </c>
      <c r="V5017" s="7" t="s">
        <v>78</v>
      </c>
      <c r="W5017" s="7" t="s">
        <v>94</v>
      </c>
      <c r="X5017" s="7" t="s">
        <v>107</v>
      </c>
      <c r="Y5017" s="7" t="s">
        <v>50</v>
      </c>
      <c r="Z5017" s="7" t="s">
        <v>51</v>
      </c>
      <c r="AA5017" s="7" t="s">
        <v>52</v>
      </c>
      <c r="AB5017" s="7" t="s">
        <v>154</v>
      </c>
      <c r="AC5017" s="17" t="s">
        <v>154</v>
      </c>
      <c r="AD5017" s="17" t="s">
        <v>310</v>
      </c>
      <c r="AE5017" s="7" t="s">
        <v>56</v>
      </c>
      <c r="AF5017" s="7" t="s">
        <v>311</v>
      </c>
      <c r="AG5017" s="7" t="s">
        <v>35448</v>
      </c>
      <c r="AH5017" s="7" t="s">
        <v>154</v>
      </c>
      <c r="AI5017" s="7" t="s">
        <v>154</v>
      </c>
      <c r="AJ5017" s="7" t="s">
        <v>310</v>
      </c>
      <c r="AK5017" s="10" t="s">
        <v>59</v>
      </c>
      <c r="AL5017" s="5" t="str">
        <f>+VLOOKUP(D5017,'[1]Listado de Establecimientos'!$A$1:$P$65536,16,FALSE)</f>
        <v>PICOTA</v>
      </c>
      <c r="AM5017" s="5" t="str">
        <f>+VLOOKUP(D5017,'[1]Listado de Establecimientos'!$A$1:$Q$65536,17,FALSE)</f>
        <v>LEONCIO PRADO</v>
      </c>
      <c r="AN5017" s="5">
        <f t="shared" si="79"/>
        <v>5</v>
      </c>
    </row>
    <row r="5018" spans="1:40" ht="36" hidden="1">
      <c r="A5018" s="6">
        <v>609</v>
      </c>
      <c r="B5018" s="7" t="s">
        <v>35449</v>
      </c>
      <c r="C5018" s="8" t="s">
        <v>40</v>
      </c>
      <c r="D5018" s="7" t="s">
        <v>306</v>
      </c>
      <c r="E5018" s="7" t="s">
        <v>281</v>
      </c>
      <c r="F5018" s="7" t="s">
        <v>10193</v>
      </c>
      <c r="G5018" s="7" t="s">
        <v>4599</v>
      </c>
      <c r="H5018" s="7" t="s">
        <v>35450</v>
      </c>
      <c r="I5018" s="7" t="s">
        <v>134</v>
      </c>
      <c r="J5018" s="7" t="s">
        <v>17244</v>
      </c>
      <c r="K5018" s="7" t="s">
        <v>86</v>
      </c>
      <c r="L5018" s="7" t="s">
        <v>45</v>
      </c>
      <c r="M5018" s="7" t="s">
        <v>35451</v>
      </c>
      <c r="N5018" s="9" t="s">
        <v>35452</v>
      </c>
      <c r="O5018" s="7" t="s">
        <v>4304</v>
      </c>
      <c r="P5018" s="7" t="s">
        <v>4305</v>
      </c>
      <c r="Q5018" s="7" t="s">
        <v>10537</v>
      </c>
      <c r="R5018" s="7" t="s">
        <v>7850</v>
      </c>
      <c r="S5018" s="7" t="s">
        <v>64</v>
      </c>
      <c r="T5018" s="7" t="s">
        <v>3965</v>
      </c>
      <c r="U5018" s="7" t="s">
        <v>714</v>
      </c>
      <c r="V5018" s="7" t="s">
        <v>78</v>
      </c>
      <c r="W5018" s="7" t="s">
        <v>49</v>
      </c>
      <c r="X5018" s="7" t="s">
        <v>88</v>
      </c>
      <c r="Y5018" s="7" t="s">
        <v>50</v>
      </c>
      <c r="Z5018" s="7" t="s">
        <v>51</v>
      </c>
      <c r="AA5018" s="7" t="s">
        <v>52</v>
      </c>
      <c r="AB5018" s="7" t="s">
        <v>154</v>
      </c>
      <c r="AC5018" s="17" t="s">
        <v>206</v>
      </c>
      <c r="AD5018" s="17" t="s">
        <v>310</v>
      </c>
      <c r="AE5018" s="7" t="s">
        <v>56</v>
      </c>
      <c r="AF5018" s="7" t="s">
        <v>311</v>
      </c>
      <c r="AG5018" s="7" t="s">
        <v>35453</v>
      </c>
      <c r="AH5018" s="7" t="s">
        <v>154</v>
      </c>
      <c r="AI5018" s="7" t="s">
        <v>154</v>
      </c>
      <c r="AJ5018" s="7" t="s">
        <v>310</v>
      </c>
      <c r="AK5018" s="10" t="s">
        <v>59</v>
      </c>
      <c r="AL5018" s="5" t="str">
        <f>+VLOOKUP(D5018,'[1]Listado de Establecimientos'!$A$1:$P$65536,16,FALSE)</f>
        <v>PICOTA</v>
      </c>
      <c r="AM5018" s="5" t="str">
        <f>+VLOOKUP(D5018,'[1]Listado de Establecimientos'!$A$1:$Q$65536,17,FALSE)</f>
        <v>LEONCIO PRADO</v>
      </c>
      <c r="AN5018" s="5">
        <f t="shared" si="79"/>
        <v>5</v>
      </c>
    </row>
    <row r="5019" spans="1:40" ht="36" hidden="1">
      <c r="A5019" s="6">
        <v>610</v>
      </c>
      <c r="B5019" s="7" t="s">
        <v>35454</v>
      </c>
      <c r="C5019" s="8" t="s">
        <v>40</v>
      </c>
      <c r="D5019" s="7" t="s">
        <v>102</v>
      </c>
      <c r="E5019" s="7" t="s">
        <v>103</v>
      </c>
      <c r="F5019" s="7" t="s">
        <v>303</v>
      </c>
      <c r="G5019" s="7" t="s">
        <v>1231</v>
      </c>
      <c r="H5019" s="7" t="s">
        <v>35455</v>
      </c>
      <c r="I5019" s="7" t="s">
        <v>112</v>
      </c>
      <c r="J5019" s="7" t="s">
        <v>35456</v>
      </c>
      <c r="K5019" s="7" t="s">
        <v>86</v>
      </c>
      <c r="L5019" s="7" t="s">
        <v>45</v>
      </c>
      <c r="M5019" s="7" t="s">
        <v>35457</v>
      </c>
      <c r="N5019" s="9" t="s">
        <v>35458</v>
      </c>
      <c r="O5019" s="7" t="s">
        <v>11522</v>
      </c>
      <c r="P5019" s="7" t="s">
        <v>12719</v>
      </c>
      <c r="Q5019" s="7" t="s">
        <v>35351</v>
      </c>
      <c r="R5019" s="7" t="s">
        <v>17783</v>
      </c>
      <c r="S5019" s="7" t="s">
        <v>46</v>
      </c>
      <c r="T5019" s="7" t="s">
        <v>1786</v>
      </c>
      <c r="U5019" s="7" t="s">
        <v>73</v>
      </c>
      <c r="V5019" s="7" t="s">
        <v>48</v>
      </c>
      <c r="W5019" s="7" t="s">
        <v>114</v>
      </c>
      <c r="X5019" s="7" t="s">
        <v>94</v>
      </c>
      <c r="Y5019" s="7" t="s">
        <v>50</v>
      </c>
      <c r="Z5019" s="7" t="s">
        <v>51</v>
      </c>
      <c r="AA5019" s="7" t="s">
        <v>52</v>
      </c>
      <c r="AB5019" s="7" t="s">
        <v>108</v>
      </c>
      <c r="AC5019" s="17" t="s">
        <v>4279</v>
      </c>
      <c r="AD5019" s="17" t="s">
        <v>2401</v>
      </c>
      <c r="AE5019" s="7" t="s">
        <v>56</v>
      </c>
      <c r="AF5019" s="7" t="s">
        <v>4280</v>
      </c>
      <c r="AG5019" s="7" t="s">
        <v>35459</v>
      </c>
      <c r="AH5019" s="7" t="s">
        <v>108</v>
      </c>
      <c r="AI5019" s="7" t="s">
        <v>2755</v>
      </c>
      <c r="AJ5019" s="7" t="s">
        <v>2401</v>
      </c>
      <c r="AK5019" s="10" t="s">
        <v>59</v>
      </c>
      <c r="AL5019" s="5" t="str">
        <f>+VLOOKUP(D5019,'[1]Listado de Establecimientos'!$A$1:$P$65536,16,FALSE)</f>
        <v>RIOJA</v>
      </c>
      <c r="AM5019" s="5" t="str">
        <f>+VLOOKUP(D5019,'[1]Listado de Establecimientos'!$A$1:$Q$65536,17,FALSE)</f>
        <v xml:space="preserve">NUEVA CAJAMARCA                                             </v>
      </c>
      <c r="AN5019" s="5">
        <f t="shared" si="79"/>
        <v>5</v>
      </c>
    </row>
    <row r="5020" spans="1:40" ht="36" hidden="1">
      <c r="A5020" s="6">
        <v>611</v>
      </c>
      <c r="B5020" s="7" t="s">
        <v>35460</v>
      </c>
      <c r="C5020" s="8" t="s">
        <v>40</v>
      </c>
      <c r="D5020" s="7" t="s">
        <v>289</v>
      </c>
      <c r="E5020" s="7" t="s">
        <v>281</v>
      </c>
      <c r="F5020" s="7" t="s">
        <v>76</v>
      </c>
      <c r="G5020" s="7" t="s">
        <v>129</v>
      </c>
      <c r="H5020" s="7" t="s">
        <v>35461</v>
      </c>
      <c r="I5020" s="7" t="s">
        <v>690</v>
      </c>
      <c r="J5020" s="7" t="s">
        <v>35462</v>
      </c>
      <c r="K5020" s="7" t="s">
        <v>152</v>
      </c>
      <c r="L5020" s="7" t="s">
        <v>45</v>
      </c>
      <c r="M5020" s="7" t="s">
        <v>35463</v>
      </c>
      <c r="N5020" s="9" t="s">
        <v>1052</v>
      </c>
      <c r="O5020" s="7" t="s">
        <v>289</v>
      </c>
      <c r="P5020" s="7" t="s">
        <v>290</v>
      </c>
      <c r="Q5020" s="7" t="s">
        <v>35351</v>
      </c>
      <c r="R5020" s="7" t="s">
        <v>14093</v>
      </c>
      <c r="S5020" s="7" t="s">
        <v>46</v>
      </c>
      <c r="T5020" s="7" t="s">
        <v>191</v>
      </c>
      <c r="U5020" s="7" t="s">
        <v>87</v>
      </c>
      <c r="V5020" s="7" t="s">
        <v>78</v>
      </c>
      <c r="W5020" s="7" t="s">
        <v>88</v>
      </c>
      <c r="X5020" s="7" t="s">
        <v>94</v>
      </c>
      <c r="Y5020" s="7" t="s">
        <v>50</v>
      </c>
      <c r="Z5020" s="7" t="s">
        <v>125</v>
      </c>
      <c r="AA5020" s="7" t="s">
        <v>50</v>
      </c>
      <c r="AB5020" s="7" t="s">
        <v>5247</v>
      </c>
      <c r="AC5020" s="17" t="s">
        <v>6504</v>
      </c>
      <c r="AD5020" s="17" t="s">
        <v>6195</v>
      </c>
      <c r="AE5020" s="7" t="s">
        <v>21668</v>
      </c>
      <c r="AF5020" s="7" t="s">
        <v>78</v>
      </c>
      <c r="AG5020" s="7" t="s">
        <v>35464</v>
      </c>
      <c r="AH5020" s="7" t="s">
        <v>2507</v>
      </c>
      <c r="AI5020" s="7" t="s">
        <v>3520</v>
      </c>
      <c r="AJ5020" s="7" t="s">
        <v>3517</v>
      </c>
      <c r="AK5020" s="10" t="s">
        <v>59</v>
      </c>
      <c r="AL5020" s="5" t="str">
        <f>+VLOOKUP(D5020,'[1]Listado de Establecimientos'!$A$1:$P$65536,16,FALSE)</f>
        <v>BELLAVISTA</v>
      </c>
      <c r="AM5020" s="5" t="str">
        <f>+VLOOKUP(D5020,'[1]Listado de Establecimientos'!$A$1:$Q$65536,17,FALSE)</f>
        <v>BAJO BIAVO</v>
      </c>
      <c r="AN5020" s="5">
        <f t="shared" si="79"/>
        <v>5</v>
      </c>
    </row>
    <row r="5021" spans="1:40" ht="36" hidden="1">
      <c r="A5021" s="6">
        <v>612</v>
      </c>
      <c r="B5021" s="7" t="s">
        <v>35465</v>
      </c>
      <c r="C5021" s="8" t="s">
        <v>40</v>
      </c>
      <c r="D5021" s="7" t="s">
        <v>74</v>
      </c>
      <c r="E5021" s="7" t="s">
        <v>75</v>
      </c>
      <c r="F5021" s="7" t="s">
        <v>1696</v>
      </c>
      <c r="G5021" s="7" t="s">
        <v>24264</v>
      </c>
      <c r="H5021" s="7" t="s">
        <v>35466</v>
      </c>
      <c r="I5021" s="7" t="s">
        <v>1474</v>
      </c>
      <c r="J5021" s="7" t="s">
        <v>35467</v>
      </c>
      <c r="K5021" s="7" t="s">
        <v>86</v>
      </c>
      <c r="L5021" s="7" t="s">
        <v>45</v>
      </c>
      <c r="M5021" s="7" t="s">
        <v>35468</v>
      </c>
      <c r="N5021" s="9" t="s">
        <v>35469</v>
      </c>
      <c r="O5021" s="7" t="s">
        <v>35470</v>
      </c>
      <c r="P5021" s="7" t="s">
        <v>35471</v>
      </c>
      <c r="Q5021" s="7" t="s">
        <v>35351</v>
      </c>
      <c r="R5021" s="7" t="s">
        <v>21256</v>
      </c>
      <c r="S5021" s="7" t="s">
        <v>46</v>
      </c>
      <c r="T5021" s="7" t="s">
        <v>325</v>
      </c>
      <c r="U5021" s="7" t="s">
        <v>1224</v>
      </c>
      <c r="V5021" s="7" t="s">
        <v>1980</v>
      </c>
      <c r="W5021" s="7" t="s">
        <v>88</v>
      </c>
      <c r="X5021" s="7" t="s">
        <v>94</v>
      </c>
      <c r="Y5021" s="7" t="s">
        <v>50</v>
      </c>
      <c r="Z5021" s="7" t="s">
        <v>125</v>
      </c>
      <c r="AA5021" s="7" t="s">
        <v>50</v>
      </c>
      <c r="AB5021" s="7" t="s">
        <v>126</v>
      </c>
      <c r="AC5021" s="17" t="s">
        <v>3576</v>
      </c>
      <c r="AD5021" s="17" t="s">
        <v>17784</v>
      </c>
      <c r="AE5021" s="7" t="s">
        <v>56</v>
      </c>
      <c r="AF5021" s="7" t="s">
        <v>17785</v>
      </c>
      <c r="AG5021" s="7" t="s">
        <v>35472</v>
      </c>
      <c r="AH5021" s="7" t="s">
        <v>263</v>
      </c>
      <c r="AI5021" s="7" t="s">
        <v>242</v>
      </c>
      <c r="AJ5021" s="7" t="s">
        <v>264</v>
      </c>
      <c r="AK5021" s="10" t="s">
        <v>59</v>
      </c>
      <c r="AL5021" s="5" t="str">
        <f>+VLOOKUP(D5021,'[1]Listado de Establecimientos'!$A$1:$P$65536,16,FALSE)</f>
        <v>TOCACHE</v>
      </c>
      <c r="AM5021" s="5" t="str">
        <f>+VLOOKUP(D5021,'[1]Listado de Establecimientos'!$A$1:$Q$65536,17,FALSE)</f>
        <v>NO PERTENECE A NINGUNA MICRORED</v>
      </c>
      <c r="AN5021" s="5">
        <f t="shared" si="79"/>
        <v>5</v>
      </c>
    </row>
    <row r="5022" spans="1:40" ht="36" hidden="1">
      <c r="A5022" s="6">
        <v>613</v>
      </c>
      <c r="B5022" s="7" t="s">
        <v>35473</v>
      </c>
      <c r="C5022" s="8" t="s">
        <v>40</v>
      </c>
      <c r="D5022" s="7" t="s">
        <v>60</v>
      </c>
      <c r="E5022" s="7" t="s">
        <v>61</v>
      </c>
      <c r="F5022" s="7" t="s">
        <v>919</v>
      </c>
      <c r="G5022" s="7" t="s">
        <v>1619</v>
      </c>
      <c r="H5022" s="7" t="s">
        <v>35474</v>
      </c>
      <c r="I5022" s="7" t="s">
        <v>690</v>
      </c>
      <c r="J5022" s="7" t="s">
        <v>17415</v>
      </c>
      <c r="K5022" s="7" t="s">
        <v>63</v>
      </c>
      <c r="L5022" s="7" t="s">
        <v>45</v>
      </c>
      <c r="M5022" s="7" t="s">
        <v>35475</v>
      </c>
      <c r="N5022" s="9" t="s">
        <v>35476</v>
      </c>
      <c r="O5022" s="7" t="s">
        <v>9631</v>
      </c>
      <c r="P5022" s="7" t="s">
        <v>11586</v>
      </c>
      <c r="Q5022" s="7" t="s">
        <v>35351</v>
      </c>
      <c r="R5022" s="7" t="s">
        <v>6508</v>
      </c>
      <c r="S5022" s="7" t="s">
        <v>64</v>
      </c>
      <c r="T5022" s="7" t="s">
        <v>8396</v>
      </c>
      <c r="U5022" s="7" t="s">
        <v>106</v>
      </c>
      <c r="V5022" s="7" t="s">
        <v>66</v>
      </c>
      <c r="W5022" s="7" t="s">
        <v>97</v>
      </c>
      <c r="X5022" s="7" t="s">
        <v>88</v>
      </c>
      <c r="Y5022" s="7" t="s">
        <v>50</v>
      </c>
      <c r="Z5022" s="7" t="s">
        <v>51</v>
      </c>
      <c r="AA5022" s="7" t="s">
        <v>52</v>
      </c>
      <c r="AB5022" s="7" t="s">
        <v>121</v>
      </c>
      <c r="AC5022" s="17" t="s">
        <v>5335</v>
      </c>
      <c r="AD5022" s="17" t="s">
        <v>35477</v>
      </c>
      <c r="AE5022" s="7" t="s">
        <v>56</v>
      </c>
      <c r="AF5022" s="7" t="s">
        <v>35478</v>
      </c>
      <c r="AG5022" s="7" t="s">
        <v>35479</v>
      </c>
      <c r="AH5022" s="7" t="s">
        <v>115</v>
      </c>
      <c r="AI5022" s="7" t="s">
        <v>90</v>
      </c>
      <c r="AJ5022" s="7" t="s">
        <v>6233</v>
      </c>
      <c r="AK5022" s="10" t="s">
        <v>59</v>
      </c>
      <c r="AL5022" s="5" t="str">
        <f>+VLOOKUP(D5022,'[1]Listado de Establecimientos'!$A$1:$P$65536,16,FALSE)</f>
        <v>RIOJA</v>
      </c>
      <c r="AM5022" s="5" t="str">
        <f>+VLOOKUP(D5022,'[1]Listado de Establecimientos'!$A$1:$Q$65536,17,FALSE)</f>
        <v>NO PERTENECE A NINGUNA MICRORED</v>
      </c>
      <c r="AN5022" s="5">
        <f t="shared" si="79"/>
        <v>5</v>
      </c>
    </row>
    <row r="5023" spans="1:40" ht="36" hidden="1">
      <c r="A5023" s="6">
        <v>614</v>
      </c>
      <c r="B5023" s="7" t="s">
        <v>35908</v>
      </c>
      <c r="C5023" s="8" t="s">
        <v>40</v>
      </c>
      <c r="D5023" s="7" t="s">
        <v>135</v>
      </c>
      <c r="E5023" s="7" t="s">
        <v>136</v>
      </c>
      <c r="F5023" s="7" t="s">
        <v>165</v>
      </c>
      <c r="G5023" s="7" t="s">
        <v>154</v>
      </c>
      <c r="H5023" s="7" t="s">
        <v>35909</v>
      </c>
      <c r="I5023" s="7" t="s">
        <v>690</v>
      </c>
      <c r="J5023" s="7" t="s">
        <v>35910</v>
      </c>
      <c r="K5023" s="7" t="s">
        <v>63</v>
      </c>
      <c r="L5023" s="7" t="s">
        <v>45</v>
      </c>
      <c r="M5023" s="7" t="s">
        <v>35911</v>
      </c>
      <c r="N5023" s="9" t="s">
        <v>35912</v>
      </c>
      <c r="O5023" s="7" t="s">
        <v>3179</v>
      </c>
      <c r="P5023" s="7" t="s">
        <v>3180</v>
      </c>
      <c r="Q5023" s="7" t="s">
        <v>35226</v>
      </c>
      <c r="R5023" s="7" t="s">
        <v>35913</v>
      </c>
      <c r="S5023" s="7" t="s">
        <v>46</v>
      </c>
      <c r="T5023" s="7" t="s">
        <v>5105</v>
      </c>
      <c r="U5023" s="7" t="s">
        <v>65</v>
      </c>
      <c r="V5023" s="7" t="s">
        <v>153</v>
      </c>
      <c r="W5023" s="7" t="s">
        <v>94</v>
      </c>
      <c r="X5023" s="7" t="s">
        <v>94</v>
      </c>
      <c r="Y5023" s="7" t="s">
        <v>50</v>
      </c>
      <c r="Z5023" s="7" t="s">
        <v>51</v>
      </c>
      <c r="AA5023" s="7" t="s">
        <v>52</v>
      </c>
      <c r="AB5023" s="7" t="s">
        <v>172</v>
      </c>
      <c r="AC5023" s="17" t="s">
        <v>173</v>
      </c>
      <c r="AD5023" s="17" t="s">
        <v>174</v>
      </c>
      <c r="AE5023" s="7" t="s">
        <v>56</v>
      </c>
      <c r="AF5023" s="7" t="s">
        <v>373</v>
      </c>
      <c r="AG5023" s="7" t="s">
        <v>35914</v>
      </c>
      <c r="AH5023" s="7" t="s">
        <v>172</v>
      </c>
      <c r="AI5023" s="7" t="s">
        <v>173</v>
      </c>
      <c r="AJ5023" s="7" t="s">
        <v>174</v>
      </c>
      <c r="AK5023" s="10" t="s">
        <v>59</v>
      </c>
      <c r="AL5023" s="5" t="str">
        <f>+VLOOKUP(D5023,'[1]Listado de Establecimientos'!$A$1:$P$65536,16,FALSE)</f>
        <v>SAN MARTIN</v>
      </c>
      <c r="AM5023" s="5" t="str">
        <f>+VLOOKUP(D5023,'[1]Listado de Establecimientos'!$A$1:$Q$65536,17,FALSE)</f>
        <v>MORALES</v>
      </c>
      <c r="AN5023" s="5">
        <f t="shared" si="79"/>
        <v>5</v>
      </c>
    </row>
    <row r="5024" spans="1:40" ht="36" hidden="1">
      <c r="A5024" s="6">
        <v>615</v>
      </c>
      <c r="B5024" s="7" t="s">
        <v>35915</v>
      </c>
      <c r="C5024" s="8" t="s">
        <v>40</v>
      </c>
      <c r="D5024" s="7" t="s">
        <v>145</v>
      </c>
      <c r="E5024" s="7" t="s">
        <v>146</v>
      </c>
      <c r="F5024" s="7" t="s">
        <v>126</v>
      </c>
      <c r="G5024" s="7" t="s">
        <v>1697</v>
      </c>
      <c r="H5024" s="7" t="s">
        <v>6435</v>
      </c>
      <c r="I5024" s="7" t="s">
        <v>185</v>
      </c>
      <c r="J5024" s="7" t="s">
        <v>35916</v>
      </c>
      <c r="K5024" s="7" t="s">
        <v>63</v>
      </c>
      <c r="L5024" s="7" t="s">
        <v>45</v>
      </c>
      <c r="M5024" s="7" t="s">
        <v>35917</v>
      </c>
      <c r="N5024" s="9" t="s">
        <v>35918</v>
      </c>
      <c r="O5024" s="7" t="s">
        <v>145</v>
      </c>
      <c r="P5024" s="7" t="s">
        <v>146</v>
      </c>
      <c r="Q5024" s="7" t="s">
        <v>35351</v>
      </c>
      <c r="R5024" s="7" t="s">
        <v>13521</v>
      </c>
      <c r="S5024" s="7" t="s">
        <v>64</v>
      </c>
      <c r="T5024" s="7" t="s">
        <v>1102</v>
      </c>
      <c r="U5024" s="7" t="s">
        <v>87</v>
      </c>
      <c r="V5024" s="7" t="s">
        <v>123</v>
      </c>
      <c r="W5024" s="7" t="s">
        <v>88</v>
      </c>
      <c r="X5024" s="7" t="s">
        <v>67</v>
      </c>
      <c r="Y5024" s="7" t="s">
        <v>50</v>
      </c>
      <c r="Z5024" s="7" t="s">
        <v>51</v>
      </c>
      <c r="AA5024" s="7" t="s">
        <v>52</v>
      </c>
      <c r="AB5024" s="7" t="s">
        <v>18391</v>
      </c>
      <c r="AC5024" s="17" t="s">
        <v>7426</v>
      </c>
      <c r="AD5024" s="17" t="s">
        <v>18506</v>
      </c>
      <c r="AE5024" s="7" t="s">
        <v>56</v>
      </c>
      <c r="AF5024" s="7" t="s">
        <v>18507</v>
      </c>
      <c r="AG5024" s="7" t="s">
        <v>35919</v>
      </c>
      <c r="AH5024" s="7" t="s">
        <v>18391</v>
      </c>
      <c r="AI5024" s="7" t="s">
        <v>3243</v>
      </c>
      <c r="AJ5024" s="7" t="s">
        <v>18506</v>
      </c>
      <c r="AK5024" s="10" t="s">
        <v>59</v>
      </c>
      <c r="AL5024" s="5" t="str">
        <f>+VLOOKUP(D5024,'[1]Listado de Establecimientos'!$A$1:$P$65536,16,FALSE)</f>
        <v>MARISCAL CACERES</v>
      </c>
      <c r="AM5024" s="5" t="str">
        <f>+VLOOKUP(D5024,'[1]Listado de Establecimientos'!$A$1:$Q$65536,17,FALSE)</f>
        <v>NO PERTENECE A NINGUNA MICRORRED</v>
      </c>
      <c r="AN5024" s="5">
        <f t="shared" si="79"/>
        <v>5</v>
      </c>
    </row>
    <row r="5025" spans="1:40" ht="36" hidden="1">
      <c r="A5025" s="6">
        <v>616</v>
      </c>
      <c r="B5025" s="7" t="s">
        <v>35920</v>
      </c>
      <c r="C5025" s="8" t="s">
        <v>40</v>
      </c>
      <c r="D5025" s="7" t="s">
        <v>91</v>
      </c>
      <c r="E5025" s="7" t="s">
        <v>92</v>
      </c>
      <c r="F5025" s="7" t="s">
        <v>35921</v>
      </c>
      <c r="G5025" s="7" t="s">
        <v>1607</v>
      </c>
      <c r="H5025" s="7" t="s">
        <v>21833</v>
      </c>
      <c r="I5025" s="7" t="s">
        <v>134</v>
      </c>
      <c r="J5025" s="7" t="s">
        <v>35922</v>
      </c>
      <c r="K5025" s="7" t="s">
        <v>63</v>
      </c>
      <c r="L5025" s="7" t="s">
        <v>45</v>
      </c>
      <c r="M5025" s="7" t="s">
        <v>35923</v>
      </c>
      <c r="N5025" s="9" t="s">
        <v>35924</v>
      </c>
      <c r="O5025" s="7" t="s">
        <v>78</v>
      </c>
      <c r="P5025" s="7" t="s">
        <v>78</v>
      </c>
      <c r="Q5025" s="7" t="s">
        <v>35351</v>
      </c>
      <c r="R5025" s="7" t="s">
        <v>5661</v>
      </c>
      <c r="S5025" s="7" t="s">
        <v>46</v>
      </c>
      <c r="T5025" s="7" t="s">
        <v>6826</v>
      </c>
      <c r="U5025" s="7" t="s">
        <v>65</v>
      </c>
      <c r="V5025" s="7" t="s">
        <v>66</v>
      </c>
      <c r="W5025" s="7" t="s">
        <v>107</v>
      </c>
      <c r="X5025" s="7" t="s">
        <v>152</v>
      </c>
      <c r="Y5025" s="7" t="s">
        <v>52</v>
      </c>
      <c r="Z5025" s="7" t="s">
        <v>51</v>
      </c>
      <c r="AA5025" s="7" t="s">
        <v>52</v>
      </c>
      <c r="AB5025" s="7" t="s">
        <v>780</v>
      </c>
      <c r="AC5025" s="17" t="s">
        <v>781</v>
      </c>
      <c r="AD5025" s="17" t="s">
        <v>782</v>
      </c>
      <c r="AE5025" s="7" t="s">
        <v>56</v>
      </c>
      <c r="AF5025" s="7" t="s">
        <v>783</v>
      </c>
      <c r="AG5025" s="7" t="s">
        <v>35925</v>
      </c>
      <c r="AH5025" s="7" t="s">
        <v>785</v>
      </c>
      <c r="AI5025" s="7" t="s">
        <v>785</v>
      </c>
      <c r="AJ5025" s="7" t="s">
        <v>786</v>
      </c>
      <c r="AK5025" s="10" t="s">
        <v>59</v>
      </c>
      <c r="AL5025" s="5" t="str">
        <f>+VLOOKUP(D5025,'[1]Listado de Establecimientos'!$A$1:$P$65536,16,FALSE)</f>
        <v>SAN MARTIN</v>
      </c>
      <c r="AM5025" s="5" t="str">
        <f>+VLOOKUP(D5025,'[1]Listado de Establecimientos'!$A$1:$Q$65536,17,FALSE)</f>
        <v>BANDA DE SHILCAYO</v>
      </c>
      <c r="AN5025" s="5">
        <f t="shared" si="79"/>
        <v>5</v>
      </c>
    </row>
    <row r="5026" spans="1:40" ht="36" hidden="1">
      <c r="A5026" s="6">
        <v>617</v>
      </c>
      <c r="B5026" s="7" t="s">
        <v>35926</v>
      </c>
      <c r="C5026" s="8" t="s">
        <v>40</v>
      </c>
      <c r="D5026" s="7" t="s">
        <v>1976</v>
      </c>
      <c r="E5026" s="7" t="s">
        <v>7131</v>
      </c>
      <c r="F5026" s="7" t="s">
        <v>2593</v>
      </c>
      <c r="G5026" s="7" t="s">
        <v>35927</v>
      </c>
      <c r="H5026" s="7" t="s">
        <v>35928</v>
      </c>
      <c r="I5026" s="7" t="s">
        <v>144</v>
      </c>
      <c r="J5026" s="7" t="s">
        <v>35929</v>
      </c>
      <c r="K5026" s="7" t="s">
        <v>152</v>
      </c>
      <c r="L5026" s="7" t="s">
        <v>45</v>
      </c>
      <c r="M5026" s="7" t="s">
        <v>35930</v>
      </c>
      <c r="N5026" s="9" t="s">
        <v>35931</v>
      </c>
      <c r="O5026" s="7" t="s">
        <v>7130</v>
      </c>
      <c r="P5026" s="7" t="s">
        <v>7131</v>
      </c>
      <c r="Q5026" s="7" t="s">
        <v>29273</v>
      </c>
      <c r="R5026" s="7" t="s">
        <v>19898</v>
      </c>
      <c r="S5026" s="7" t="s">
        <v>46</v>
      </c>
      <c r="T5026" s="7" t="s">
        <v>3423</v>
      </c>
      <c r="U5026" s="7" t="s">
        <v>47</v>
      </c>
      <c r="V5026" s="7" t="s">
        <v>1980</v>
      </c>
      <c r="W5026" s="7" t="s">
        <v>88</v>
      </c>
      <c r="X5026" s="7" t="s">
        <v>94</v>
      </c>
      <c r="Y5026" s="7" t="s">
        <v>50</v>
      </c>
      <c r="Z5026" s="7" t="s">
        <v>125</v>
      </c>
      <c r="AA5026" s="7" t="s">
        <v>52</v>
      </c>
      <c r="AB5026" s="7" t="s">
        <v>3075</v>
      </c>
      <c r="AC5026" s="17" t="s">
        <v>15797</v>
      </c>
      <c r="AD5026" s="17" t="s">
        <v>881</v>
      </c>
      <c r="AE5026" s="7" t="s">
        <v>56</v>
      </c>
      <c r="AF5026" s="7" t="s">
        <v>15246</v>
      </c>
      <c r="AG5026" s="7" t="s">
        <v>35932</v>
      </c>
      <c r="AH5026" s="7" t="s">
        <v>3075</v>
      </c>
      <c r="AI5026" s="7" t="s">
        <v>11951</v>
      </c>
      <c r="AJ5026" s="7" t="s">
        <v>881</v>
      </c>
      <c r="AK5026" s="10" t="s">
        <v>59</v>
      </c>
      <c r="AL5026" s="5" t="str">
        <f>+VLOOKUP(D5026,'[1]Listado de Establecimientos'!$A$1:$P$65536,16,FALSE)</f>
        <v>SAN MARTIN</v>
      </c>
      <c r="AM5026" s="5" t="str">
        <f>+VLOOKUP(D5026,'[1]Listado de Establecimientos'!$A$1:$Q$65536,17,FALSE)</f>
        <v>HUIMBAYOC</v>
      </c>
      <c r="AN5026" s="5">
        <f t="shared" si="79"/>
        <v>5</v>
      </c>
    </row>
    <row r="5027" spans="1:40" ht="36" hidden="1">
      <c r="A5027" s="6">
        <v>618</v>
      </c>
      <c r="B5027" s="7" t="s">
        <v>35933</v>
      </c>
      <c r="C5027" s="8" t="s">
        <v>40</v>
      </c>
      <c r="D5027" s="7" t="s">
        <v>1888</v>
      </c>
      <c r="E5027" s="7" t="s">
        <v>1889</v>
      </c>
      <c r="F5027" s="7" t="s">
        <v>35934</v>
      </c>
      <c r="G5027" s="7" t="s">
        <v>1076</v>
      </c>
      <c r="H5027" s="7" t="s">
        <v>35935</v>
      </c>
      <c r="I5027" s="7" t="s">
        <v>690</v>
      </c>
      <c r="J5027" s="7" t="s">
        <v>13793</v>
      </c>
      <c r="K5027" s="7" t="s">
        <v>63</v>
      </c>
      <c r="L5027" s="7" t="s">
        <v>45</v>
      </c>
      <c r="M5027" s="7" t="s">
        <v>35936</v>
      </c>
      <c r="N5027" s="9" t="s">
        <v>35937</v>
      </c>
      <c r="O5027" s="7" t="s">
        <v>1888</v>
      </c>
      <c r="P5027" s="7" t="s">
        <v>1889</v>
      </c>
      <c r="Q5027" s="7" t="s">
        <v>35351</v>
      </c>
      <c r="R5027" s="7" t="s">
        <v>6154</v>
      </c>
      <c r="S5027" s="7" t="s">
        <v>46</v>
      </c>
      <c r="T5027" s="7" t="s">
        <v>291</v>
      </c>
      <c r="U5027" s="7" t="s">
        <v>73</v>
      </c>
      <c r="V5027" s="7" t="s">
        <v>48</v>
      </c>
      <c r="W5027" s="7" t="s">
        <v>94</v>
      </c>
      <c r="X5027" s="7" t="s">
        <v>88</v>
      </c>
      <c r="Y5027" s="7" t="s">
        <v>50</v>
      </c>
      <c r="Z5027" s="7" t="s">
        <v>51</v>
      </c>
      <c r="AA5027" s="7" t="s">
        <v>52</v>
      </c>
      <c r="AB5027" s="7" t="s">
        <v>35938</v>
      </c>
      <c r="AC5027" s="17" t="s">
        <v>14029</v>
      </c>
      <c r="AD5027" s="17" t="s">
        <v>35939</v>
      </c>
      <c r="AE5027" s="7" t="s">
        <v>56</v>
      </c>
      <c r="AF5027" s="7" t="s">
        <v>35940</v>
      </c>
      <c r="AG5027" s="7" t="s">
        <v>35941</v>
      </c>
      <c r="AH5027" s="7" t="s">
        <v>12176</v>
      </c>
      <c r="AI5027" s="7" t="s">
        <v>10950</v>
      </c>
      <c r="AJ5027" s="7" t="s">
        <v>12178</v>
      </c>
      <c r="AK5027" s="10" t="s">
        <v>59</v>
      </c>
      <c r="AL5027" s="5" t="str">
        <f>+VLOOKUP(D5027,'[1]Listado de Establecimientos'!$A$1:$P$65536,16,FALSE)</f>
        <v>HUALLAGA</v>
      </c>
      <c r="AM5027" s="5" t="str">
        <f>+VLOOKUP(D5027,'[1]Listado de Establecimientos'!$A$1:$Q$65536,17,FALSE)</f>
        <v>SAPOSOA</v>
      </c>
      <c r="AN5027" s="5">
        <f t="shared" si="79"/>
        <v>5</v>
      </c>
    </row>
    <row r="5028" spans="1:40" ht="36" hidden="1">
      <c r="A5028" s="6">
        <v>619</v>
      </c>
      <c r="B5028" s="7" t="s">
        <v>35942</v>
      </c>
      <c r="C5028" s="8" t="s">
        <v>40</v>
      </c>
      <c r="D5028" s="7" t="s">
        <v>1976</v>
      </c>
      <c r="E5028" s="7" t="s">
        <v>281</v>
      </c>
      <c r="F5028" s="7" t="s">
        <v>10294</v>
      </c>
      <c r="G5028" s="7" t="s">
        <v>1607</v>
      </c>
      <c r="H5028" s="7" t="s">
        <v>3319</v>
      </c>
      <c r="I5028" s="7" t="s">
        <v>819</v>
      </c>
      <c r="J5028" s="7" t="s">
        <v>35943</v>
      </c>
      <c r="K5028" s="7" t="s">
        <v>44</v>
      </c>
      <c r="L5028" s="7" t="s">
        <v>45</v>
      </c>
      <c r="M5028" s="7" t="s">
        <v>35944</v>
      </c>
      <c r="N5028" s="9" t="s">
        <v>35945</v>
      </c>
      <c r="O5028" s="7" t="s">
        <v>7130</v>
      </c>
      <c r="P5028" s="7" t="s">
        <v>7131</v>
      </c>
      <c r="Q5028" s="7" t="s">
        <v>30465</v>
      </c>
      <c r="R5028" s="7" t="s">
        <v>1055</v>
      </c>
      <c r="S5028" s="7" t="s">
        <v>46</v>
      </c>
      <c r="T5028" s="7" t="s">
        <v>184</v>
      </c>
      <c r="U5028" s="7" t="s">
        <v>47</v>
      </c>
      <c r="V5028" s="7" t="s">
        <v>1980</v>
      </c>
      <c r="W5028" s="7" t="s">
        <v>88</v>
      </c>
      <c r="X5028" s="7" t="s">
        <v>88</v>
      </c>
      <c r="Y5028" s="7" t="s">
        <v>50</v>
      </c>
      <c r="Z5028" s="7" t="s">
        <v>125</v>
      </c>
      <c r="AA5028" s="7" t="s">
        <v>52</v>
      </c>
      <c r="AB5028" s="7" t="s">
        <v>3075</v>
      </c>
      <c r="AC5028" s="17" t="s">
        <v>15797</v>
      </c>
      <c r="AD5028" s="17" t="s">
        <v>881</v>
      </c>
      <c r="AE5028" s="7" t="s">
        <v>56</v>
      </c>
      <c r="AF5028" s="7" t="s">
        <v>15246</v>
      </c>
      <c r="AG5028" s="7" t="s">
        <v>35946</v>
      </c>
      <c r="AH5028" s="7" t="s">
        <v>3075</v>
      </c>
      <c r="AI5028" s="7" t="s">
        <v>11951</v>
      </c>
      <c r="AJ5028" s="7" t="s">
        <v>881</v>
      </c>
      <c r="AK5028" s="10" t="s">
        <v>59</v>
      </c>
      <c r="AL5028" s="5" t="str">
        <f>+VLOOKUP(D5028,'[1]Listado de Establecimientos'!$A$1:$P$65536,16,FALSE)</f>
        <v>SAN MARTIN</v>
      </c>
      <c r="AM5028" s="5" t="str">
        <f>+VLOOKUP(D5028,'[1]Listado de Establecimientos'!$A$1:$Q$65536,17,FALSE)</f>
        <v>HUIMBAYOC</v>
      </c>
      <c r="AN5028" s="5">
        <f t="shared" si="79"/>
        <v>5</v>
      </c>
    </row>
    <row r="5029" spans="1:40" ht="36" hidden="1">
      <c r="A5029" s="6">
        <v>620</v>
      </c>
      <c r="B5029" s="7" t="s">
        <v>35947</v>
      </c>
      <c r="C5029" s="8" t="s">
        <v>40</v>
      </c>
      <c r="D5029" s="7" t="s">
        <v>41</v>
      </c>
      <c r="E5029" s="7" t="s">
        <v>42</v>
      </c>
      <c r="F5029" s="7" t="s">
        <v>242</v>
      </c>
      <c r="G5029" s="7" t="s">
        <v>224</v>
      </c>
      <c r="H5029" s="7" t="s">
        <v>35948</v>
      </c>
      <c r="I5029" s="7" t="s">
        <v>88</v>
      </c>
      <c r="J5029" s="7" t="s">
        <v>35949</v>
      </c>
      <c r="K5029" s="7" t="s">
        <v>86</v>
      </c>
      <c r="L5029" s="7" t="s">
        <v>45</v>
      </c>
      <c r="M5029" s="7" t="s">
        <v>35950</v>
      </c>
      <c r="N5029" s="9" t="s">
        <v>35951</v>
      </c>
      <c r="O5029" s="7" t="s">
        <v>162</v>
      </c>
      <c r="P5029" s="7" t="s">
        <v>163</v>
      </c>
      <c r="Q5029" s="7" t="s">
        <v>35351</v>
      </c>
      <c r="R5029" s="7" t="s">
        <v>3549</v>
      </c>
      <c r="S5029" s="7" t="s">
        <v>64</v>
      </c>
      <c r="T5029" s="7" t="s">
        <v>9997</v>
      </c>
      <c r="U5029" s="7" t="s">
        <v>65</v>
      </c>
      <c r="V5029" s="7" t="s">
        <v>48</v>
      </c>
      <c r="W5029" s="7" t="s">
        <v>113</v>
      </c>
      <c r="X5029" s="7" t="s">
        <v>94</v>
      </c>
      <c r="Y5029" s="7" t="s">
        <v>50</v>
      </c>
      <c r="Z5029" s="7" t="s">
        <v>51</v>
      </c>
      <c r="AA5029" s="7" t="s">
        <v>52</v>
      </c>
      <c r="AB5029" s="7" t="s">
        <v>3290</v>
      </c>
      <c r="AC5029" s="17" t="s">
        <v>216</v>
      </c>
      <c r="AD5029" s="17" t="s">
        <v>7122</v>
      </c>
      <c r="AE5029" s="7" t="s">
        <v>56</v>
      </c>
      <c r="AF5029" s="7" t="s">
        <v>7123</v>
      </c>
      <c r="AG5029" s="7" t="s">
        <v>35952</v>
      </c>
      <c r="AH5029" s="7" t="s">
        <v>3290</v>
      </c>
      <c r="AI5029" s="7" t="s">
        <v>215</v>
      </c>
      <c r="AJ5029" s="7" t="s">
        <v>7122</v>
      </c>
      <c r="AK5029" s="10" t="s">
        <v>59</v>
      </c>
      <c r="AL5029" s="5" t="str">
        <f>+VLOOKUP(D5029,'[1]Listado de Establecimientos'!$A$1:$P$65536,16,FALSE)</f>
        <v>NO PERTENECE A NINGUNA RED</v>
      </c>
      <c r="AM5029" s="5" t="str">
        <f>+VLOOKUP(D5029,'[1]Listado de Establecimientos'!$A$1:$Q$65536,17,FALSE)</f>
        <v>NO PERTENECE A NINGUNA MICRORED</v>
      </c>
      <c r="AN5029" s="5">
        <f t="shared" si="79"/>
        <v>5</v>
      </c>
    </row>
    <row r="5030" spans="1:40" ht="36" hidden="1">
      <c r="A5030" s="6">
        <v>621</v>
      </c>
      <c r="B5030" s="7" t="s">
        <v>35953</v>
      </c>
      <c r="C5030" s="8" t="s">
        <v>40</v>
      </c>
      <c r="D5030" s="7" t="s">
        <v>41</v>
      </c>
      <c r="E5030" s="7" t="s">
        <v>42</v>
      </c>
      <c r="F5030" s="7" t="s">
        <v>126</v>
      </c>
      <c r="G5030" s="7" t="s">
        <v>2563</v>
      </c>
      <c r="H5030" s="7" t="s">
        <v>35954</v>
      </c>
      <c r="I5030" s="7" t="s">
        <v>144</v>
      </c>
      <c r="J5030" s="7" t="s">
        <v>35327</v>
      </c>
      <c r="K5030" s="7" t="s">
        <v>906</v>
      </c>
      <c r="L5030" s="7" t="s">
        <v>236</v>
      </c>
      <c r="M5030" s="7" t="s">
        <v>35955</v>
      </c>
      <c r="N5030" s="9" t="s">
        <v>35956</v>
      </c>
      <c r="O5030" s="7" t="s">
        <v>5228</v>
      </c>
      <c r="P5030" s="7" t="s">
        <v>5229</v>
      </c>
      <c r="Q5030" s="7" t="s">
        <v>35351</v>
      </c>
      <c r="R5030" s="7" t="s">
        <v>4169</v>
      </c>
      <c r="S5030" s="7" t="s">
        <v>64</v>
      </c>
      <c r="T5030" s="7" t="s">
        <v>1039</v>
      </c>
      <c r="U5030" s="7" t="s">
        <v>73</v>
      </c>
      <c r="V5030" s="7" t="s">
        <v>48</v>
      </c>
      <c r="W5030" s="7" t="s">
        <v>114</v>
      </c>
      <c r="X5030" s="7" t="s">
        <v>88</v>
      </c>
      <c r="Y5030" s="7" t="s">
        <v>50</v>
      </c>
      <c r="Z5030" s="7" t="s">
        <v>51</v>
      </c>
      <c r="AA5030" s="7" t="s">
        <v>52</v>
      </c>
      <c r="AB5030" s="7" t="s">
        <v>3290</v>
      </c>
      <c r="AC5030" s="17" t="s">
        <v>216</v>
      </c>
      <c r="AD5030" s="17" t="s">
        <v>7122</v>
      </c>
      <c r="AE5030" s="7" t="s">
        <v>56</v>
      </c>
      <c r="AF5030" s="7" t="s">
        <v>7123</v>
      </c>
      <c r="AG5030" s="7" t="s">
        <v>35957</v>
      </c>
      <c r="AH5030" s="7" t="s">
        <v>3290</v>
      </c>
      <c r="AI5030" s="7" t="s">
        <v>215</v>
      </c>
      <c r="AJ5030" s="7" t="s">
        <v>7122</v>
      </c>
      <c r="AK5030" s="10" t="s">
        <v>59</v>
      </c>
      <c r="AL5030" s="5" t="str">
        <f>+VLOOKUP(D5030,'[1]Listado de Establecimientos'!$A$1:$P$65536,16,FALSE)</f>
        <v>NO PERTENECE A NINGUNA RED</v>
      </c>
      <c r="AM5030" s="5" t="str">
        <f>+VLOOKUP(D5030,'[1]Listado de Establecimientos'!$A$1:$Q$65536,17,FALSE)</f>
        <v>NO PERTENECE A NINGUNA MICRORED</v>
      </c>
      <c r="AN5030" s="5">
        <f t="shared" si="79"/>
        <v>5</v>
      </c>
    </row>
    <row r="5031" spans="1:40" ht="36" hidden="1">
      <c r="A5031" s="6">
        <v>622</v>
      </c>
      <c r="B5031" s="7" t="s">
        <v>35958</v>
      </c>
      <c r="C5031" s="8" t="s">
        <v>40</v>
      </c>
      <c r="D5031" s="7" t="s">
        <v>1631</v>
      </c>
      <c r="E5031" s="7" t="s">
        <v>35959</v>
      </c>
      <c r="F5031" s="7" t="s">
        <v>6070</v>
      </c>
      <c r="G5031" s="7" t="s">
        <v>35960</v>
      </c>
      <c r="H5031" s="7" t="s">
        <v>14349</v>
      </c>
      <c r="I5031" s="7" t="s">
        <v>819</v>
      </c>
      <c r="J5031" s="7" t="s">
        <v>8274</v>
      </c>
      <c r="K5031" s="7" t="s">
        <v>86</v>
      </c>
      <c r="L5031" s="7" t="s">
        <v>45</v>
      </c>
      <c r="M5031" s="7" t="s">
        <v>35961</v>
      </c>
      <c r="N5031" s="9" t="s">
        <v>35962</v>
      </c>
      <c r="O5031" s="7" t="s">
        <v>5316</v>
      </c>
      <c r="P5031" s="7" t="s">
        <v>5317</v>
      </c>
      <c r="Q5031" s="7" t="s">
        <v>31635</v>
      </c>
      <c r="R5031" s="7" t="s">
        <v>1038</v>
      </c>
      <c r="S5031" s="7" t="s">
        <v>64</v>
      </c>
      <c r="T5031" s="7" t="s">
        <v>3423</v>
      </c>
      <c r="U5031" s="7" t="s">
        <v>106</v>
      </c>
      <c r="V5031" s="7" t="s">
        <v>48</v>
      </c>
      <c r="W5031" s="7" t="s">
        <v>107</v>
      </c>
      <c r="X5031" s="7" t="s">
        <v>94</v>
      </c>
      <c r="Y5031" s="7" t="s">
        <v>50</v>
      </c>
      <c r="Z5031" s="7" t="s">
        <v>51</v>
      </c>
      <c r="AA5031" s="7" t="s">
        <v>52</v>
      </c>
      <c r="AB5031" s="7" t="s">
        <v>2507</v>
      </c>
      <c r="AC5031" s="17" t="s">
        <v>118</v>
      </c>
      <c r="AD5031" s="17" t="s">
        <v>5318</v>
      </c>
      <c r="AE5031" s="7" t="s">
        <v>56</v>
      </c>
      <c r="AF5031" s="7" t="s">
        <v>5319</v>
      </c>
      <c r="AG5031" s="7" t="s">
        <v>35963</v>
      </c>
      <c r="AH5031" s="7" t="s">
        <v>1646</v>
      </c>
      <c r="AI5031" s="7" t="s">
        <v>1647</v>
      </c>
      <c r="AJ5031" s="7" t="s">
        <v>1648</v>
      </c>
      <c r="AK5031" s="10" t="s">
        <v>59</v>
      </c>
      <c r="AL5031" s="5" t="str">
        <f>+VLOOKUP(D5031,'[1]Listado de Establecimientos'!$A$1:$P$65536,16,FALSE)</f>
        <v>EL DORADO</v>
      </c>
      <c r="AM5031" s="5" t="str">
        <f>+VLOOKUP(D5031,'[1]Listado de Establecimientos'!$A$1:$Q$65536,17,FALSE)</f>
        <v xml:space="preserve">SAN MARTIN ALAO                                             </v>
      </c>
      <c r="AN5031" s="5">
        <f t="shared" si="79"/>
        <v>5</v>
      </c>
    </row>
    <row r="5032" spans="1:40" ht="36" hidden="1">
      <c r="A5032" s="6">
        <v>623</v>
      </c>
      <c r="B5032" s="7" t="s">
        <v>35964</v>
      </c>
      <c r="C5032" s="8" t="s">
        <v>40</v>
      </c>
      <c r="D5032" s="7" t="s">
        <v>1631</v>
      </c>
      <c r="E5032" s="7" t="s">
        <v>35965</v>
      </c>
      <c r="F5032" s="7" t="s">
        <v>2652</v>
      </c>
      <c r="G5032" s="7" t="s">
        <v>1745</v>
      </c>
      <c r="H5032" s="7" t="s">
        <v>1689</v>
      </c>
      <c r="I5032" s="7" t="s">
        <v>44</v>
      </c>
      <c r="J5032" s="7" t="s">
        <v>35966</v>
      </c>
      <c r="K5032" s="7" t="s">
        <v>86</v>
      </c>
      <c r="L5032" s="7" t="s">
        <v>45</v>
      </c>
      <c r="M5032" s="7" t="s">
        <v>35967</v>
      </c>
      <c r="N5032" s="9" t="s">
        <v>35968</v>
      </c>
      <c r="O5032" s="7" t="s">
        <v>5316</v>
      </c>
      <c r="P5032" s="7" t="s">
        <v>5317</v>
      </c>
      <c r="Q5032" s="7" t="s">
        <v>33964</v>
      </c>
      <c r="R5032" s="7" t="s">
        <v>6964</v>
      </c>
      <c r="S5032" s="7" t="s">
        <v>46</v>
      </c>
      <c r="T5032" s="7" t="s">
        <v>3598</v>
      </c>
      <c r="U5032" s="7" t="s">
        <v>87</v>
      </c>
      <c r="V5032" s="7" t="s">
        <v>153</v>
      </c>
      <c r="W5032" s="7" t="s">
        <v>94</v>
      </c>
      <c r="X5032" s="7" t="s">
        <v>107</v>
      </c>
      <c r="Y5032" s="7" t="s">
        <v>50</v>
      </c>
      <c r="Z5032" s="7" t="s">
        <v>51</v>
      </c>
      <c r="AA5032" s="7" t="s">
        <v>52</v>
      </c>
      <c r="AB5032" s="7" t="s">
        <v>2507</v>
      </c>
      <c r="AC5032" s="17" t="s">
        <v>118</v>
      </c>
      <c r="AD5032" s="17" t="s">
        <v>5318</v>
      </c>
      <c r="AE5032" s="7" t="s">
        <v>56</v>
      </c>
      <c r="AF5032" s="7" t="s">
        <v>5319</v>
      </c>
      <c r="AG5032" s="7" t="s">
        <v>35969</v>
      </c>
      <c r="AH5032" s="7" t="s">
        <v>1646</v>
      </c>
      <c r="AI5032" s="7" t="s">
        <v>1647</v>
      </c>
      <c r="AJ5032" s="7" t="s">
        <v>1648</v>
      </c>
      <c r="AK5032" s="10" t="s">
        <v>59</v>
      </c>
      <c r="AL5032" s="5" t="str">
        <f>+VLOOKUP(D5032,'[1]Listado de Establecimientos'!$A$1:$P$65536,16,FALSE)</f>
        <v>EL DORADO</v>
      </c>
      <c r="AM5032" s="5" t="str">
        <f>+VLOOKUP(D5032,'[1]Listado de Establecimientos'!$A$1:$Q$65536,17,FALSE)</f>
        <v xml:space="preserve">SAN MARTIN ALAO                                             </v>
      </c>
      <c r="AN5032" s="5">
        <f t="shared" si="79"/>
        <v>5</v>
      </c>
    </row>
    <row r="5033" spans="1:40" ht="36" hidden="1">
      <c r="A5033" s="6">
        <v>624</v>
      </c>
      <c r="B5033" s="7" t="s">
        <v>35970</v>
      </c>
      <c r="C5033" s="8" t="s">
        <v>40</v>
      </c>
      <c r="D5033" s="7" t="s">
        <v>91</v>
      </c>
      <c r="E5033" s="7" t="s">
        <v>92</v>
      </c>
      <c r="F5033" s="7" t="s">
        <v>1618</v>
      </c>
      <c r="G5033" s="7" t="s">
        <v>224</v>
      </c>
      <c r="H5033" s="7" t="s">
        <v>17032</v>
      </c>
      <c r="I5033" s="7" t="s">
        <v>107</v>
      </c>
      <c r="J5033" s="7" t="s">
        <v>35971</v>
      </c>
      <c r="K5033" s="7" t="s">
        <v>152</v>
      </c>
      <c r="L5033" s="7" t="s">
        <v>45</v>
      </c>
      <c r="M5033" s="7" t="s">
        <v>35972</v>
      </c>
      <c r="N5033" s="9" t="s">
        <v>35973</v>
      </c>
      <c r="O5033" s="7" t="s">
        <v>222</v>
      </c>
      <c r="P5033" s="7" t="s">
        <v>223</v>
      </c>
      <c r="Q5033" s="7" t="s">
        <v>35351</v>
      </c>
      <c r="R5033" s="7" t="s">
        <v>11705</v>
      </c>
      <c r="S5033" s="7" t="s">
        <v>46</v>
      </c>
      <c r="T5033" s="7" t="s">
        <v>1102</v>
      </c>
      <c r="U5033" s="7" t="s">
        <v>106</v>
      </c>
      <c r="V5033" s="7" t="s">
        <v>48</v>
      </c>
      <c r="W5033" s="7" t="s">
        <v>49</v>
      </c>
      <c r="X5033" s="7" t="s">
        <v>49</v>
      </c>
      <c r="Y5033" s="7" t="s">
        <v>50</v>
      </c>
      <c r="Z5033" s="7" t="s">
        <v>51</v>
      </c>
      <c r="AA5033" s="7" t="s">
        <v>52</v>
      </c>
      <c r="AB5033" s="7" t="s">
        <v>199</v>
      </c>
      <c r="AC5033" s="17" t="s">
        <v>697</v>
      </c>
      <c r="AD5033" s="17" t="s">
        <v>698</v>
      </c>
      <c r="AE5033" s="7" t="s">
        <v>56</v>
      </c>
      <c r="AF5033" s="7" t="s">
        <v>699</v>
      </c>
      <c r="AG5033" s="7" t="s">
        <v>35974</v>
      </c>
      <c r="AH5033" s="7" t="s">
        <v>199</v>
      </c>
      <c r="AI5033" s="7" t="s">
        <v>701</v>
      </c>
      <c r="AJ5033" s="7" t="s">
        <v>702</v>
      </c>
      <c r="AK5033" s="10" t="s">
        <v>59</v>
      </c>
      <c r="AL5033" s="5" t="str">
        <f>+VLOOKUP(D5033,'[1]Listado de Establecimientos'!$A$1:$P$65536,16,FALSE)</f>
        <v>SAN MARTIN</v>
      </c>
      <c r="AM5033" s="5" t="str">
        <f>+VLOOKUP(D5033,'[1]Listado de Establecimientos'!$A$1:$Q$65536,17,FALSE)</f>
        <v>BANDA DE SHILCAYO</v>
      </c>
      <c r="AN5033" s="5">
        <f t="shared" si="79"/>
        <v>5</v>
      </c>
    </row>
    <row r="5034" spans="1:40" ht="36" hidden="1">
      <c r="A5034" s="6">
        <v>625</v>
      </c>
      <c r="B5034" s="7" t="s">
        <v>35975</v>
      </c>
      <c r="C5034" s="8" t="s">
        <v>40</v>
      </c>
      <c r="D5034" s="7" t="s">
        <v>91</v>
      </c>
      <c r="E5034" s="7" t="s">
        <v>92</v>
      </c>
      <c r="F5034" s="7" t="s">
        <v>1002</v>
      </c>
      <c r="G5034" s="7" t="s">
        <v>211</v>
      </c>
      <c r="H5034" s="7" t="s">
        <v>35976</v>
      </c>
      <c r="I5034" s="7" t="s">
        <v>144</v>
      </c>
      <c r="J5034" s="7" t="s">
        <v>35977</v>
      </c>
      <c r="K5034" s="7" t="s">
        <v>107</v>
      </c>
      <c r="L5034" s="7" t="s">
        <v>45</v>
      </c>
      <c r="M5034" s="7" t="s">
        <v>35978</v>
      </c>
      <c r="N5034" s="9" t="s">
        <v>35979</v>
      </c>
      <c r="O5034" s="7" t="s">
        <v>91</v>
      </c>
      <c r="P5034" s="7" t="s">
        <v>92</v>
      </c>
      <c r="Q5034" s="7" t="s">
        <v>35351</v>
      </c>
      <c r="R5034" s="7" t="s">
        <v>7086</v>
      </c>
      <c r="S5034" s="7" t="s">
        <v>46</v>
      </c>
      <c r="T5034" s="7" t="s">
        <v>11152</v>
      </c>
      <c r="U5034" s="7" t="s">
        <v>1578</v>
      </c>
      <c r="V5034" s="7" t="s">
        <v>153</v>
      </c>
      <c r="W5034" s="7" t="s">
        <v>97</v>
      </c>
      <c r="X5034" s="7" t="s">
        <v>97</v>
      </c>
      <c r="Y5034" s="7" t="s">
        <v>50</v>
      </c>
      <c r="Z5034" s="7" t="s">
        <v>51</v>
      </c>
      <c r="AA5034" s="7" t="s">
        <v>52</v>
      </c>
      <c r="AB5034" s="7" t="s">
        <v>199</v>
      </c>
      <c r="AC5034" s="17" t="s">
        <v>697</v>
      </c>
      <c r="AD5034" s="17" t="s">
        <v>698</v>
      </c>
      <c r="AE5034" s="7" t="s">
        <v>56</v>
      </c>
      <c r="AF5034" s="7" t="s">
        <v>699</v>
      </c>
      <c r="AG5034" s="7" t="s">
        <v>35980</v>
      </c>
      <c r="AH5034" s="7" t="s">
        <v>199</v>
      </c>
      <c r="AI5034" s="7" t="s">
        <v>701</v>
      </c>
      <c r="AJ5034" s="7" t="s">
        <v>702</v>
      </c>
      <c r="AK5034" s="10" t="s">
        <v>59</v>
      </c>
      <c r="AL5034" s="5" t="str">
        <f>+VLOOKUP(D5034,'[1]Listado de Establecimientos'!$A$1:$P$65536,16,FALSE)</f>
        <v>SAN MARTIN</v>
      </c>
      <c r="AM5034" s="5" t="str">
        <f>+VLOOKUP(D5034,'[1]Listado de Establecimientos'!$A$1:$Q$65536,17,FALSE)</f>
        <v>BANDA DE SHILCAYO</v>
      </c>
      <c r="AN5034" s="5">
        <f t="shared" si="79"/>
        <v>5</v>
      </c>
    </row>
    <row r="5035" spans="1:40" ht="36" hidden="1">
      <c r="A5035" s="6">
        <v>626</v>
      </c>
      <c r="B5035" s="7" t="s">
        <v>35981</v>
      </c>
      <c r="C5035" s="8" t="s">
        <v>40</v>
      </c>
      <c r="D5035" s="7" t="s">
        <v>2977</v>
      </c>
      <c r="E5035" s="7" t="s">
        <v>2978</v>
      </c>
      <c r="F5035" s="7" t="s">
        <v>3075</v>
      </c>
      <c r="G5035" s="7" t="s">
        <v>129</v>
      </c>
      <c r="H5035" s="7" t="s">
        <v>35982</v>
      </c>
      <c r="I5035" s="7" t="s">
        <v>134</v>
      </c>
      <c r="J5035" s="7" t="s">
        <v>35983</v>
      </c>
      <c r="K5035" s="7" t="s">
        <v>44</v>
      </c>
      <c r="L5035" s="7" t="s">
        <v>45</v>
      </c>
      <c r="M5035" s="7" t="s">
        <v>35984</v>
      </c>
      <c r="N5035" s="9" t="s">
        <v>35985</v>
      </c>
      <c r="O5035" s="7" t="s">
        <v>2977</v>
      </c>
      <c r="P5035" s="7" t="s">
        <v>2978</v>
      </c>
      <c r="Q5035" s="7" t="s">
        <v>35351</v>
      </c>
      <c r="R5035" s="7" t="s">
        <v>4246</v>
      </c>
      <c r="S5035" s="7" t="s">
        <v>46</v>
      </c>
      <c r="T5035" s="7" t="s">
        <v>7704</v>
      </c>
      <c r="U5035" s="7" t="s">
        <v>87</v>
      </c>
      <c r="V5035" s="7" t="s">
        <v>66</v>
      </c>
      <c r="W5035" s="7" t="s">
        <v>88</v>
      </c>
      <c r="X5035" s="7" t="s">
        <v>49</v>
      </c>
      <c r="Y5035" s="7" t="s">
        <v>50</v>
      </c>
      <c r="Z5035" s="7" t="s">
        <v>51</v>
      </c>
      <c r="AA5035" s="7" t="s">
        <v>52</v>
      </c>
      <c r="AB5035" s="7" t="s">
        <v>1002</v>
      </c>
      <c r="AC5035" s="17" t="s">
        <v>27022</v>
      </c>
      <c r="AD5035" s="17" t="s">
        <v>5924</v>
      </c>
      <c r="AE5035" s="7" t="s">
        <v>56</v>
      </c>
      <c r="AF5035" s="7" t="s">
        <v>27023</v>
      </c>
      <c r="AG5035" s="7" t="s">
        <v>35986</v>
      </c>
      <c r="AH5035" s="7" t="s">
        <v>1002</v>
      </c>
      <c r="AI5035" s="7" t="s">
        <v>27025</v>
      </c>
      <c r="AJ5035" s="7" t="s">
        <v>5924</v>
      </c>
      <c r="AK5035" s="10" t="s">
        <v>59</v>
      </c>
      <c r="AL5035" s="5" t="str">
        <f>+VLOOKUP(D5035,'[1]Listado de Establecimientos'!$A$1:$P$65536,16,FALSE)</f>
        <v>RIOJA</v>
      </c>
      <c r="AM5035" s="5" t="str">
        <f>+VLOOKUP(D5035,'[1]Listado de Establecimientos'!$A$1:$Q$65536,17,FALSE)</f>
        <v xml:space="preserve">NARANJOS                                                    </v>
      </c>
      <c r="AN5035" s="5">
        <f t="shared" si="79"/>
        <v>5</v>
      </c>
    </row>
    <row r="5036" spans="1:40" ht="36" hidden="1">
      <c r="A5036" s="6">
        <v>627</v>
      </c>
      <c r="B5036" s="7" t="s">
        <v>35987</v>
      </c>
      <c r="C5036" s="8" t="s">
        <v>40</v>
      </c>
      <c r="D5036" s="7" t="s">
        <v>91</v>
      </c>
      <c r="E5036" s="7" t="s">
        <v>92</v>
      </c>
      <c r="F5036" s="7" t="s">
        <v>35988</v>
      </c>
      <c r="G5036" s="7" t="s">
        <v>3326</v>
      </c>
      <c r="H5036" s="7" t="s">
        <v>35989</v>
      </c>
      <c r="I5036" s="7" t="s">
        <v>147</v>
      </c>
      <c r="J5036" s="7" t="s">
        <v>12975</v>
      </c>
      <c r="K5036" s="7" t="s">
        <v>86</v>
      </c>
      <c r="L5036" s="7" t="s">
        <v>45</v>
      </c>
      <c r="M5036" s="7" t="s">
        <v>35990</v>
      </c>
      <c r="N5036" s="9" t="s">
        <v>35991</v>
      </c>
      <c r="O5036" s="7" t="s">
        <v>91</v>
      </c>
      <c r="P5036" s="7" t="s">
        <v>92</v>
      </c>
      <c r="Q5036" s="7" t="s">
        <v>35351</v>
      </c>
      <c r="R5036" s="7" t="s">
        <v>8174</v>
      </c>
      <c r="S5036" s="7" t="s">
        <v>46</v>
      </c>
      <c r="T5036" s="7" t="s">
        <v>2727</v>
      </c>
      <c r="U5036" s="7" t="s">
        <v>106</v>
      </c>
      <c r="V5036" s="7" t="s">
        <v>153</v>
      </c>
      <c r="W5036" s="7" t="s">
        <v>122</v>
      </c>
      <c r="X5036" s="7" t="s">
        <v>122</v>
      </c>
      <c r="Y5036" s="7" t="s">
        <v>50</v>
      </c>
      <c r="Z5036" s="7" t="s">
        <v>51</v>
      </c>
      <c r="AA5036" s="7" t="s">
        <v>52</v>
      </c>
      <c r="AB5036" s="7" t="s">
        <v>199</v>
      </c>
      <c r="AC5036" s="17" t="s">
        <v>697</v>
      </c>
      <c r="AD5036" s="17" t="s">
        <v>698</v>
      </c>
      <c r="AE5036" s="7" t="s">
        <v>56</v>
      </c>
      <c r="AF5036" s="7" t="s">
        <v>699</v>
      </c>
      <c r="AG5036" s="7" t="s">
        <v>35992</v>
      </c>
      <c r="AH5036" s="7" t="s">
        <v>199</v>
      </c>
      <c r="AI5036" s="7" t="s">
        <v>701</v>
      </c>
      <c r="AJ5036" s="7" t="s">
        <v>702</v>
      </c>
      <c r="AK5036" s="10" t="s">
        <v>59</v>
      </c>
      <c r="AL5036" s="5" t="str">
        <f>+VLOOKUP(D5036,'[1]Listado de Establecimientos'!$A$1:$P$65536,16,FALSE)</f>
        <v>SAN MARTIN</v>
      </c>
      <c r="AM5036" s="5" t="str">
        <f>+VLOOKUP(D5036,'[1]Listado de Establecimientos'!$A$1:$Q$65536,17,FALSE)</f>
        <v>BANDA DE SHILCAYO</v>
      </c>
      <c r="AN5036" s="5">
        <f t="shared" si="79"/>
        <v>5</v>
      </c>
    </row>
    <row r="5037" spans="1:40" ht="36" hidden="1">
      <c r="A5037" s="6">
        <v>628</v>
      </c>
      <c r="B5037" s="7" t="s">
        <v>35993</v>
      </c>
      <c r="C5037" s="8" t="s">
        <v>40</v>
      </c>
      <c r="D5037" s="7" t="s">
        <v>74</v>
      </c>
      <c r="E5037" s="7" t="s">
        <v>75</v>
      </c>
      <c r="F5037" s="7" t="s">
        <v>35994</v>
      </c>
      <c r="G5037" s="7" t="s">
        <v>19780</v>
      </c>
      <c r="H5037" s="7" t="s">
        <v>35995</v>
      </c>
      <c r="I5037" s="7" t="s">
        <v>138</v>
      </c>
      <c r="J5037" s="7" t="s">
        <v>17228</v>
      </c>
      <c r="K5037" s="7" t="s">
        <v>152</v>
      </c>
      <c r="L5037" s="7" t="s">
        <v>45</v>
      </c>
      <c r="M5037" s="7" t="s">
        <v>35996</v>
      </c>
      <c r="N5037" s="9" t="s">
        <v>35997</v>
      </c>
      <c r="O5037" s="7" t="s">
        <v>382</v>
      </c>
      <c r="P5037" s="7" t="s">
        <v>383</v>
      </c>
      <c r="Q5037" s="7" t="s">
        <v>35351</v>
      </c>
      <c r="R5037" s="7" t="s">
        <v>15790</v>
      </c>
      <c r="S5037" s="7" t="s">
        <v>46</v>
      </c>
      <c r="T5037" s="7" t="s">
        <v>254</v>
      </c>
      <c r="U5037" s="7" t="s">
        <v>106</v>
      </c>
      <c r="V5037" s="7" t="s">
        <v>48</v>
      </c>
      <c r="W5037" s="7" t="s">
        <v>67</v>
      </c>
      <c r="X5037" s="7" t="s">
        <v>88</v>
      </c>
      <c r="Y5037" s="7" t="s">
        <v>50</v>
      </c>
      <c r="Z5037" s="7" t="s">
        <v>51</v>
      </c>
      <c r="AA5037" s="7" t="s">
        <v>52</v>
      </c>
      <c r="AB5037" s="7" t="s">
        <v>255</v>
      </c>
      <c r="AC5037" s="17" t="s">
        <v>761</v>
      </c>
      <c r="AD5037" s="17" t="s">
        <v>758</v>
      </c>
      <c r="AE5037" s="7" t="s">
        <v>56</v>
      </c>
      <c r="AF5037" s="7" t="s">
        <v>759</v>
      </c>
      <c r="AG5037" s="7" t="s">
        <v>35998</v>
      </c>
      <c r="AH5037" s="7" t="s">
        <v>255</v>
      </c>
      <c r="AI5037" s="7" t="s">
        <v>761</v>
      </c>
      <c r="AJ5037" s="7" t="s">
        <v>758</v>
      </c>
      <c r="AK5037" s="10" t="s">
        <v>59</v>
      </c>
      <c r="AL5037" s="5" t="str">
        <f>+VLOOKUP(D5037,'[1]Listado de Establecimientos'!$A$1:$P$65536,16,FALSE)</f>
        <v>TOCACHE</v>
      </c>
      <c r="AM5037" s="5" t="str">
        <f>+VLOOKUP(D5037,'[1]Listado de Establecimientos'!$A$1:$Q$65536,17,FALSE)</f>
        <v>NO PERTENECE A NINGUNA MICRORED</v>
      </c>
      <c r="AN5037" s="5">
        <f t="shared" si="79"/>
        <v>5</v>
      </c>
    </row>
    <row r="5038" spans="1:40" ht="36" hidden="1">
      <c r="A5038" s="6">
        <v>629</v>
      </c>
      <c r="B5038" s="7" t="s">
        <v>35999</v>
      </c>
      <c r="C5038" s="8" t="s">
        <v>40</v>
      </c>
      <c r="D5038" s="7" t="s">
        <v>41</v>
      </c>
      <c r="E5038" s="7" t="s">
        <v>42</v>
      </c>
      <c r="F5038" s="7" t="s">
        <v>3492</v>
      </c>
      <c r="G5038" s="7" t="s">
        <v>5375</v>
      </c>
      <c r="H5038" s="7" t="s">
        <v>36000</v>
      </c>
      <c r="I5038" s="7" t="s">
        <v>152</v>
      </c>
      <c r="J5038" s="7" t="s">
        <v>36001</v>
      </c>
      <c r="K5038" s="7" t="s">
        <v>152</v>
      </c>
      <c r="L5038" s="7" t="s">
        <v>45</v>
      </c>
      <c r="M5038" s="7" t="s">
        <v>36002</v>
      </c>
      <c r="N5038" s="9" t="s">
        <v>36003</v>
      </c>
      <c r="O5038" s="7" t="s">
        <v>135</v>
      </c>
      <c r="P5038" s="7" t="s">
        <v>136</v>
      </c>
      <c r="Q5038" s="7" t="s">
        <v>36004</v>
      </c>
      <c r="R5038" s="7" t="s">
        <v>30840</v>
      </c>
      <c r="S5038" s="7" t="s">
        <v>46</v>
      </c>
      <c r="T5038" s="7" t="s">
        <v>3261</v>
      </c>
      <c r="U5038" s="7" t="s">
        <v>1224</v>
      </c>
      <c r="V5038" s="7" t="s">
        <v>48</v>
      </c>
      <c r="W5038" s="7" t="s">
        <v>79</v>
      </c>
      <c r="X5038" s="7" t="s">
        <v>88</v>
      </c>
      <c r="Y5038" s="7" t="s">
        <v>50</v>
      </c>
      <c r="Z5038" s="7" t="s">
        <v>51</v>
      </c>
      <c r="AA5038" s="7" t="s">
        <v>52</v>
      </c>
      <c r="AB5038" s="7" t="s">
        <v>1780</v>
      </c>
      <c r="AC5038" s="17" t="s">
        <v>259</v>
      </c>
      <c r="AD5038" s="17" t="s">
        <v>1149</v>
      </c>
      <c r="AE5038" s="7" t="s">
        <v>56</v>
      </c>
      <c r="AF5038" s="7" t="s">
        <v>1803</v>
      </c>
      <c r="AG5038" s="7" t="s">
        <v>36005</v>
      </c>
      <c r="AH5038" s="7" t="s">
        <v>1780</v>
      </c>
      <c r="AI5038" s="7" t="s">
        <v>213</v>
      </c>
      <c r="AJ5038" s="7" t="s">
        <v>1149</v>
      </c>
      <c r="AK5038" s="10" t="s">
        <v>59</v>
      </c>
      <c r="AL5038" s="5" t="str">
        <f>+VLOOKUP(D5038,'[1]Listado de Establecimientos'!$A$1:$P$65536,16,FALSE)</f>
        <v>NO PERTENECE A NINGUNA RED</v>
      </c>
      <c r="AM5038" s="5" t="str">
        <f>+VLOOKUP(D5038,'[1]Listado de Establecimientos'!$A$1:$Q$65536,17,FALSE)</f>
        <v>NO PERTENECE A NINGUNA MICRORED</v>
      </c>
      <c r="AN5038" s="5">
        <f t="shared" si="79"/>
        <v>5</v>
      </c>
    </row>
    <row r="5039" spans="1:40" ht="36" hidden="1">
      <c r="A5039" s="6">
        <v>630</v>
      </c>
      <c r="B5039" s="7" t="s">
        <v>36006</v>
      </c>
      <c r="C5039" s="8" t="s">
        <v>40</v>
      </c>
      <c r="D5039" s="7" t="s">
        <v>155</v>
      </c>
      <c r="E5039" s="7" t="s">
        <v>156</v>
      </c>
      <c r="F5039" s="7" t="s">
        <v>12235</v>
      </c>
      <c r="G5039" s="7" t="s">
        <v>683</v>
      </c>
      <c r="H5039" s="7" t="s">
        <v>10709</v>
      </c>
      <c r="I5039" s="7" t="s">
        <v>906</v>
      </c>
      <c r="J5039" s="7" t="s">
        <v>36007</v>
      </c>
      <c r="K5039" s="7" t="s">
        <v>44</v>
      </c>
      <c r="L5039" s="7" t="s">
        <v>45</v>
      </c>
      <c r="M5039" s="7" t="s">
        <v>36008</v>
      </c>
      <c r="N5039" s="9" t="s">
        <v>36009</v>
      </c>
      <c r="O5039" s="7" t="s">
        <v>155</v>
      </c>
      <c r="P5039" s="7" t="s">
        <v>156</v>
      </c>
      <c r="Q5039" s="7" t="s">
        <v>36004</v>
      </c>
      <c r="R5039" s="7" t="s">
        <v>14188</v>
      </c>
      <c r="S5039" s="7" t="s">
        <v>64</v>
      </c>
      <c r="T5039" s="7" t="s">
        <v>10419</v>
      </c>
      <c r="U5039" s="7" t="s">
        <v>106</v>
      </c>
      <c r="V5039" s="7" t="s">
        <v>48</v>
      </c>
      <c r="W5039" s="7" t="s">
        <v>49</v>
      </c>
      <c r="X5039" s="7" t="s">
        <v>97</v>
      </c>
      <c r="Y5039" s="7" t="s">
        <v>50</v>
      </c>
      <c r="Z5039" s="7" t="s">
        <v>51</v>
      </c>
      <c r="AA5039" s="7" t="s">
        <v>52</v>
      </c>
      <c r="AB5039" s="7" t="s">
        <v>390</v>
      </c>
      <c r="AC5039" s="17" t="s">
        <v>118</v>
      </c>
      <c r="AD5039" s="17" t="s">
        <v>391</v>
      </c>
      <c r="AE5039" s="7" t="s">
        <v>56</v>
      </c>
      <c r="AF5039" s="7" t="s">
        <v>392</v>
      </c>
      <c r="AG5039" s="7" t="s">
        <v>36010</v>
      </c>
      <c r="AH5039" s="7" t="s">
        <v>390</v>
      </c>
      <c r="AI5039" s="7" t="s">
        <v>205</v>
      </c>
      <c r="AJ5039" s="7" t="s">
        <v>391</v>
      </c>
      <c r="AK5039" s="10" t="s">
        <v>59</v>
      </c>
      <c r="AL5039" s="5" t="str">
        <f>+VLOOKUP(D5039,'[1]Listado de Establecimientos'!$A$1:$P$65536,16,FALSE)</f>
        <v>EL DORADO</v>
      </c>
      <c r="AM5039" s="5" t="str">
        <f>+VLOOKUP(D5039,'[1]Listado de Establecimientos'!$A$1:$Q$65536,17,FALSE)</f>
        <v>SAN JOSE DE SISA</v>
      </c>
      <c r="AN5039" s="5">
        <f t="shared" si="79"/>
        <v>5</v>
      </c>
    </row>
    <row r="5040" spans="1:40" ht="36" hidden="1">
      <c r="A5040" s="6">
        <v>631</v>
      </c>
      <c r="B5040" s="7" t="s">
        <v>36011</v>
      </c>
      <c r="C5040" s="8" t="s">
        <v>40</v>
      </c>
      <c r="D5040" s="7" t="s">
        <v>74</v>
      </c>
      <c r="E5040" s="7" t="s">
        <v>75</v>
      </c>
      <c r="F5040" s="7" t="s">
        <v>3634</v>
      </c>
      <c r="G5040" s="7" t="s">
        <v>6504</v>
      </c>
      <c r="H5040" s="7" t="s">
        <v>36012</v>
      </c>
      <c r="I5040" s="7" t="s">
        <v>134</v>
      </c>
      <c r="J5040" s="7" t="s">
        <v>36013</v>
      </c>
      <c r="K5040" s="7" t="s">
        <v>63</v>
      </c>
      <c r="L5040" s="7" t="s">
        <v>45</v>
      </c>
      <c r="M5040" s="7" t="s">
        <v>36014</v>
      </c>
      <c r="N5040" s="9" t="s">
        <v>36015</v>
      </c>
      <c r="O5040" s="7" t="s">
        <v>150</v>
      </c>
      <c r="P5040" s="7" t="s">
        <v>151</v>
      </c>
      <c r="Q5040" s="7" t="s">
        <v>36004</v>
      </c>
      <c r="R5040" s="7" t="s">
        <v>30820</v>
      </c>
      <c r="S5040" s="7" t="s">
        <v>46</v>
      </c>
      <c r="T5040" s="7" t="s">
        <v>1070</v>
      </c>
      <c r="U5040" s="7" t="s">
        <v>73</v>
      </c>
      <c r="V5040" s="7" t="s">
        <v>48</v>
      </c>
      <c r="W5040" s="7" t="s">
        <v>113</v>
      </c>
      <c r="X5040" s="7" t="s">
        <v>114</v>
      </c>
      <c r="Y5040" s="7" t="s">
        <v>50</v>
      </c>
      <c r="Z5040" s="7" t="s">
        <v>51</v>
      </c>
      <c r="AA5040" s="7" t="s">
        <v>52</v>
      </c>
      <c r="AB5040" s="7" t="s">
        <v>255</v>
      </c>
      <c r="AC5040" s="17" t="s">
        <v>757</v>
      </c>
      <c r="AD5040" s="17" t="s">
        <v>758</v>
      </c>
      <c r="AE5040" s="7" t="s">
        <v>56</v>
      </c>
      <c r="AF5040" s="7" t="s">
        <v>759</v>
      </c>
      <c r="AG5040" s="7" t="s">
        <v>36016</v>
      </c>
      <c r="AH5040" s="7" t="s">
        <v>255</v>
      </c>
      <c r="AI5040" s="7" t="s">
        <v>761</v>
      </c>
      <c r="AJ5040" s="7" t="s">
        <v>758</v>
      </c>
      <c r="AK5040" s="10" t="s">
        <v>59</v>
      </c>
      <c r="AL5040" s="5" t="str">
        <f>+VLOOKUP(D5040,'[1]Listado de Establecimientos'!$A$1:$P$65536,16,FALSE)</f>
        <v>TOCACHE</v>
      </c>
      <c r="AM5040" s="5" t="str">
        <f>+VLOOKUP(D5040,'[1]Listado de Establecimientos'!$A$1:$Q$65536,17,FALSE)</f>
        <v>NO PERTENECE A NINGUNA MICRORED</v>
      </c>
      <c r="AN5040" s="5">
        <f t="shared" si="79"/>
        <v>5</v>
      </c>
    </row>
    <row r="5041" spans="1:40" ht="36" hidden="1">
      <c r="A5041" s="6">
        <v>632</v>
      </c>
      <c r="B5041" s="7" t="s">
        <v>36017</v>
      </c>
      <c r="C5041" s="8" t="s">
        <v>40</v>
      </c>
      <c r="D5041" s="7" t="s">
        <v>74</v>
      </c>
      <c r="E5041" s="7" t="s">
        <v>75</v>
      </c>
      <c r="F5041" s="7" t="s">
        <v>68</v>
      </c>
      <c r="G5041" s="7" t="s">
        <v>36018</v>
      </c>
      <c r="H5041" s="7" t="s">
        <v>11253</v>
      </c>
      <c r="I5041" s="7" t="s">
        <v>922</v>
      </c>
      <c r="J5041" s="7" t="s">
        <v>36019</v>
      </c>
      <c r="K5041" s="7" t="s">
        <v>63</v>
      </c>
      <c r="L5041" s="7" t="s">
        <v>45</v>
      </c>
      <c r="M5041" s="7" t="s">
        <v>36020</v>
      </c>
      <c r="N5041" s="9" t="s">
        <v>36021</v>
      </c>
      <c r="O5041" s="7" t="s">
        <v>1221</v>
      </c>
      <c r="P5041" s="7" t="s">
        <v>1222</v>
      </c>
      <c r="Q5041" s="7" t="s">
        <v>36004</v>
      </c>
      <c r="R5041" s="7" t="s">
        <v>10819</v>
      </c>
      <c r="S5041" s="7" t="s">
        <v>46</v>
      </c>
      <c r="T5041" s="7" t="s">
        <v>4430</v>
      </c>
      <c r="U5041" s="7" t="s">
        <v>1683</v>
      </c>
      <c r="V5041" s="7" t="s">
        <v>48</v>
      </c>
      <c r="W5041" s="7" t="s">
        <v>94</v>
      </c>
      <c r="X5041" s="7" t="s">
        <v>88</v>
      </c>
      <c r="Y5041" s="7" t="s">
        <v>50</v>
      </c>
      <c r="Z5041" s="7" t="s">
        <v>51</v>
      </c>
      <c r="AA5041" s="7" t="s">
        <v>52</v>
      </c>
      <c r="AB5041" s="7" t="s">
        <v>255</v>
      </c>
      <c r="AC5041" s="17" t="s">
        <v>757</v>
      </c>
      <c r="AD5041" s="17" t="s">
        <v>758</v>
      </c>
      <c r="AE5041" s="7" t="s">
        <v>56</v>
      </c>
      <c r="AF5041" s="7" t="s">
        <v>759</v>
      </c>
      <c r="AG5041" s="7" t="s">
        <v>36022</v>
      </c>
      <c r="AH5041" s="7" t="s">
        <v>255</v>
      </c>
      <c r="AI5041" s="7" t="s">
        <v>761</v>
      </c>
      <c r="AJ5041" s="7" t="s">
        <v>758</v>
      </c>
      <c r="AK5041" s="10" t="s">
        <v>59</v>
      </c>
      <c r="AL5041" s="5" t="str">
        <f>+VLOOKUP(D5041,'[1]Listado de Establecimientos'!$A$1:$P$65536,16,FALSE)</f>
        <v>TOCACHE</v>
      </c>
      <c r="AM5041" s="5" t="str">
        <f>+VLOOKUP(D5041,'[1]Listado de Establecimientos'!$A$1:$Q$65536,17,FALSE)</f>
        <v>NO PERTENECE A NINGUNA MICRORED</v>
      </c>
      <c r="AN5041" s="5">
        <f t="shared" si="79"/>
        <v>5</v>
      </c>
    </row>
    <row r="5042" spans="1:40" ht="36" hidden="1">
      <c r="A5042" s="6">
        <v>633</v>
      </c>
      <c r="B5042" s="7" t="s">
        <v>36023</v>
      </c>
      <c r="C5042" s="8" t="s">
        <v>40</v>
      </c>
      <c r="D5042" s="7" t="s">
        <v>306</v>
      </c>
      <c r="E5042" s="7" t="s">
        <v>281</v>
      </c>
      <c r="F5042" s="7" t="s">
        <v>3406</v>
      </c>
      <c r="G5042" s="7" t="s">
        <v>18122</v>
      </c>
      <c r="H5042" s="7" t="s">
        <v>8409</v>
      </c>
      <c r="I5042" s="7" t="s">
        <v>49</v>
      </c>
      <c r="J5042" s="7" t="s">
        <v>18436</v>
      </c>
      <c r="K5042" s="7" t="s">
        <v>86</v>
      </c>
      <c r="L5042" s="7" t="s">
        <v>45</v>
      </c>
      <c r="M5042" s="7" t="s">
        <v>36024</v>
      </c>
      <c r="N5042" s="9" t="s">
        <v>36025</v>
      </c>
      <c r="O5042" s="7" t="s">
        <v>1667</v>
      </c>
      <c r="P5042" s="7" t="s">
        <v>1668</v>
      </c>
      <c r="Q5042" s="7" t="s">
        <v>29544</v>
      </c>
      <c r="R5042" s="7" t="s">
        <v>9840</v>
      </c>
      <c r="S5042" s="7" t="s">
        <v>46</v>
      </c>
      <c r="T5042" s="7" t="s">
        <v>105</v>
      </c>
      <c r="U5042" s="7" t="s">
        <v>106</v>
      </c>
      <c r="V5042" s="7" t="s">
        <v>78</v>
      </c>
      <c r="W5042" s="7" t="s">
        <v>94</v>
      </c>
      <c r="X5042" s="7" t="s">
        <v>122</v>
      </c>
      <c r="Y5042" s="7" t="s">
        <v>50</v>
      </c>
      <c r="Z5042" s="7" t="s">
        <v>51</v>
      </c>
      <c r="AA5042" s="7" t="s">
        <v>52</v>
      </c>
      <c r="AB5042" s="7" t="s">
        <v>154</v>
      </c>
      <c r="AC5042" s="17" t="s">
        <v>206</v>
      </c>
      <c r="AD5042" s="17" t="s">
        <v>310</v>
      </c>
      <c r="AE5042" s="7" t="s">
        <v>56</v>
      </c>
      <c r="AF5042" s="7" t="s">
        <v>311</v>
      </c>
      <c r="AG5042" s="7" t="s">
        <v>36026</v>
      </c>
      <c r="AH5042" s="7" t="s">
        <v>154</v>
      </c>
      <c r="AI5042" s="7" t="s">
        <v>154</v>
      </c>
      <c r="AJ5042" s="7" t="s">
        <v>310</v>
      </c>
      <c r="AK5042" s="10" t="s">
        <v>59</v>
      </c>
      <c r="AL5042" s="5" t="str">
        <f>+VLOOKUP(D5042,'[1]Listado de Establecimientos'!$A$1:$P$65536,16,FALSE)</f>
        <v>PICOTA</v>
      </c>
      <c r="AM5042" s="5" t="str">
        <f>+VLOOKUP(D5042,'[1]Listado de Establecimientos'!$A$1:$Q$65536,17,FALSE)</f>
        <v>LEONCIO PRADO</v>
      </c>
      <c r="AN5042" s="5">
        <f t="shared" si="79"/>
        <v>5</v>
      </c>
    </row>
    <row r="5043" spans="1:40" ht="36" hidden="1">
      <c r="A5043" s="6">
        <v>634</v>
      </c>
      <c r="B5043" s="7" t="s">
        <v>36027</v>
      </c>
      <c r="C5043" s="8" t="s">
        <v>40</v>
      </c>
      <c r="D5043" s="7" t="s">
        <v>201</v>
      </c>
      <c r="E5043" s="7" t="s">
        <v>202</v>
      </c>
      <c r="F5043" s="7" t="s">
        <v>4947</v>
      </c>
      <c r="G5043" s="7" t="s">
        <v>286</v>
      </c>
      <c r="H5043" s="7" t="s">
        <v>3517</v>
      </c>
      <c r="I5043" s="7" t="s">
        <v>94</v>
      </c>
      <c r="J5043" s="7" t="s">
        <v>18226</v>
      </c>
      <c r="K5043" s="7" t="s">
        <v>63</v>
      </c>
      <c r="L5043" s="7" t="s">
        <v>45</v>
      </c>
      <c r="M5043" s="7" t="s">
        <v>36028</v>
      </c>
      <c r="N5043" s="9" t="s">
        <v>36029</v>
      </c>
      <c r="O5043" s="7" t="s">
        <v>351</v>
      </c>
      <c r="P5043" s="7" t="s">
        <v>352</v>
      </c>
      <c r="Q5043" s="7" t="s">
        <v>36004</v>
      </c>
      <c r="R5043" s="7" t="s">
        <v>12505</v>
      </c>
      <c r="S5043" s="7" t="s">
        <v>46</v>
      </c>
      <c r="T5043" s="7" t="s">
        <v>2670</v>
      </c>
      <c r="U5043" s="7" t="s">
        <v>47</v>
      </c>
      <c r="V5043" s="7" t="s">
        <v>48</v>
      </c>
      <c r="W5043" s="7" t="s">
        <v>97</v>
      </c>
      <c r="X5043" s="7" t="s">
        <v>49</v>
      </c>
      <c r="Y5043" s="7" t="s">
        <v>50</v>
      </c>
      <c r="Z5043" s="7" t="s">
        <v>51</v>
      </c>
      <c r="AA5043" s="7" t="s">
        <v>52</v>
      </c>
      <c r="AB5043" s="7" t="s">
        <v>68</v>
      </c>
      <c r="AC5043" s="17" t="s">
        <v>1427</v>
      </c>
      <c r="AD5043" s="17" t="s">
        <v>3208</v>
      </c>
      <c r="AE5043" s="7" t="s">
        <v>56</v>
      </c>
      <c r="AF5043" s="7" t="s">
        <v>8649</v>
      </c>
      <c r="AG5043" s="7" t="s">
        <v>36030</v>
      </c>
      <c r="AH5043" s="7" t="s">
        <v>68</v>
      </c>
      <c r="AI5043" s="7" t="s">
        <v>69</v>
      </c>
      <c r="AJ5043" s="7" t="s">
        <v>3208</v>
      </c>
      <c r="AK5043" s="10" t="s">
        <v>59</v>
      </c>
      <c r="AL5043" s="5" t="str">
        <f>+VLOOKUP(D5043,'[1]Listado de Establecimientos'!$A$1:$P$65536,16,FALSE)</f>
        <v>LAMAS</v>
      </c>
      <c r="AM5043" s="5" t="str">
        <f>+VLOOKUP(D5043,'[1]Listado de Establecimientos'!$A$1:$Q$65536,17,FALSE)</f>
        <v>TABALOSOS</v>
      </c>
      <c r="AN5043" s="5">
        <f t="shared" si="79"/>
        <v>5</v>
      </c>
    </row>
    <row r="5044" spans="1:40" ht="36" hidden="1">
      <c r="A5044" s="6">
        <v>635</v>
      </c>
      <c r="B5044" s="7" t="s">
        <v>36031</v>
      </c>
      <c r="C5044" s="8" t="s">
        <v>40</v>
      </c>
      <c r="D5044" s="7" t="s">
        <v>306</v>
      </c>
      <c r="E5044" s="7" t="s">
        <v>281</v>
      </c>
      <c r="F5044" s="7" t="s">
        <v>2513</v>
      </c>
      <c r="G5044" s="7" t="s">
        <v>15207</v>
      </c>
      <c r="H5044" s="7" t="s">
        <v>36032</v>
      </c>
      <c r="I5044" s="7" t="s">
        <v>86</v>
      </c>
      <c r="J5044" s="7" t="s">
        <v>36033</v>
      </c>
      <c r="K5044" s="7" t="s">
        <v>86</v>
      </c>
      <c r="L5044" s="7" t="s">
        <v>45</v>
      </c>
      <c r="M5044" s="7" t="s">
        <v>36034</v>
      </c>
      <c r="N5044" s="9" t="s">
        <v>8606</v>
      </c>
      <c r="O5044" s="7" t="s">
        <v>1667</v>
      </c>
      <c r="P5044" s="7" t="s">
        <v>1668</v>
      </c>
      <c r="Q5044" s="7" t="s">
        <v>29684</v>
      </c>
      <c r="R5044" s="7" t="s">
        <v>1502</v>
      </c>
      <c r="S5044" s="7" t="s">
        <v>64</v>
      </c>
      <c r="T5044" s="7" t="s">
        <v>169</v>
      </c>
      <c r="U5044" s="7" t="s">
        <v>106</v>
      </c>
      <c r="V5044" s="7" t="s">
        <v>78</v>
      </c>
      <c r="W5044" s="7" t="s">
        <v>122</v>
      </c>
      <c r="X5044" s="7" t="s">
        <v>94</v>
      </c>
      <c r="Y5044" s="7" t="s">
        <v>50</v>
      </c>
      <c r="Z5044" s="7" t="s">
        <v>51</v>
      </c>
      <c r="AA5044" s="7" t="s">
        <v>52</v>
      </c>
      <c r="AB5044" s="7" t="s">
        <v>154</v>
      </c>
      <c r="AC5044" s="17" t="s">
        <v>206</v>
      </c>
      <c r="AD5044" s="17" t="s">
        <v>310</v>
      </c>
      <c r="AE5044" s="7" t="s">
        <v>56</v>
      </c>
      <c r="AF5044" s="7" t="s">
        <v>311</v>
      </c>
      <c r="AG5044" s="7" t="s">
        <v>36035</v>
      </c>
      <c r="AH5044" s="7" t="s">
        <v>154</v>
      </c>
      <c r="AI5044" s="7" t="s">
        <v>154</v>
      </c>
      <c r="AJ5044" s="7" t="s">
        <v>310</v>
      </c>
      <c r="AK5044" s="10" t="s">
        <v>59</v>
      </c>
      <c r="AL5044" s="5" t="str">
        <f>+VLOOKUP(D5044,'[1]Listado de Establecimientos'!$A$1:$P$65536,16,FALSE)</f>
        <v>PICOTA</v>
      </c>
      <c r="AM5044" s="5" t="str">
        <f>+VLOOKUP(D5044,'[1]Listado de Establecimientos'!$A$1:$Q$65536,17,FALSE)</f>
        <v>LEONCIO PRADO</v>
      </c>
      <c r="AN5044" s="5">
        <f t="shared" si="79"/>
        <v>5</v>
      </c>
    </row>
    <row r="5045" spans="1:40" ht="36" hidden="1">
      <c r="A5045" s="6">
        <v>636</v>
      </c>
      <c r="B5045" s="7" t="s">
        <v>36036</v>
      </c>
      <c r="C5045" s="8" t="s">
        <v>40</v>
      </c>
      <c r="D5045" s="7" t="s">
        <v>201</v>
      </c>
      <c r="E5045" s="7" t="s">
        <v>202</v>
      </c>
      <c r="F5045" s="7" t="s">
        <v>164</v>
      </c>
      <c r="G5045" s="7" t="s">
        <v>36037</v>
      </c>
      <c r="H5045" s="7" t="s">
        <v>36038</v>
      </c>
      <c r="I5045" s="7" t="s">
        <v>122</v>
      </c>
      <c r="J5045" s="7" t="s">
        <v>36039</v>
      </c>
      <c r="K5045" s="7" t="s">
        <v>63</v>
      </c>
      <c r="L5045" s="7" t="s">
        <v>45</v>
      </c>
      <c r="M5045" s="7" t="s">
        <v>36040</v>
      </c>
      <c r="N5045" s="9" t="s">
        <v>36041</v>
      </c>
      <c r="O5045" s="7" t="s">
        <v>2647</v>
      </c>
      <c r="P5045" s="7" t="s">
        <v>2648</v>
      </c>
      <c r="Q5045" s="7" t="s">
        <v>36004</v>
      </c>
      <c r="R5045" s="7" t="s">
        <v>11121</v>
      </c>
      <c r="S5045" s="7" t="s">
        <v>64</v>
      </c>
      <c r="T5045" s="7" t="s">
        <v>1364</v>
      </c>
      <c r="U5045" s="7" t="s">
        <v>73</v>
      </c>
      <c r="V5045" s="7" t="s">
        <v>48</v>
      </c>
      <c r="W5045" s="7" t="s">
        <v>88</v>
      </c>
      <c r="X5045" s="7" t="s">
        <v>88</v>
      </c>
      <c r="Y5045" s="7" t="s">
        <v>50</v>
      </c>
      <c r="Z5045" s="7" t="s">
        <v>51</v>
      </c>
      <c r="AA5045" s="7" t="s">
        <v>52</v>
      </c>
      <c r="AB5045" s="7" t="s">
        <v>68</v>
      </c>
      <c r="AC5045" s="17" t="s">
        <v>1427</v>
      </c>
      <c r="AD5045" s="17" t="s">
        <v>3208</v>
      </c>
      <c r="AE5045" s="7" t="s">
        <v>56</v>
      </c>
      <c r="AF5045" s="7" t="s">
        <v>8649</v>
      </c>
      <c r="AG5045" s="7" t="s">
        <v>36042</v>
      </c>
      <c r="AH5045" s="7" t="s">
        <v>68</v>
      </c>
      <c r="AI5045" s="7" t="s">
        <v>69</v>
      </c>
      <c r="AJ5045" s="7" t="s">
        <v>3208</v>
      </c>
      <c r="AK5045" s="10" t="s">
        <v>59</v>
      </c>
      <c r="AL5045" s="5" t="str">
        <f>+VLOOKUP(D5045,'[1]Listado de Establecimientos'!$A$1:$P$65536,16,FALSE)</f>
        <v>LAMAS</v>
      </c>
      <c r="AM5045" s="5" t="str">
        <f>+VLOOKUP(D5045,'[1]Listado de Establecimientos'!$A$1:$Q$65536,17,FALSE)</f>
        <v>TABALOSOS</v>
      </c>
      <c r="AN5045" s="5">
        <f t="shared" si="79"/>
        <v>5</v>
      </c>
    </row>
    <row r="5046" spans="1:40" ht="36" hidden="1">
      <c r="A5046" s="6">
        <v>637</v>
      </c>
      <c r="B5046" s="7" t="s">
        <v>36043</v>
      </c>
      <c r="C5046" s="8" t="s">
        <v>40</v>
      </c>
      <c r="D5046" s="7" t="s">
        <v>2597</v>
      </c>
      <c r="E5046" s="7" t="s">
        <v>2598</v>
      </c>
      <c r="F5046" s="7" t="s">
        <v>242</v>
      </c>
      <c r="G5046" s="7" t="s">
        <v>36044</v>
      </c>
      <c r="H5046" s="7" t="s">
        <v>36045</v>
      </c>
      <c r="I5046" s="7" t="s">
        <v>119</v>
      </c>
      <c r="J5046" s="7" t="s">
        <v>3101</v>
      </c>
      <c r="K5046" s="7" t="s">
        <v>63</v>
      </c>
      <c r="L5046" s="7" t="s">
        <v>45</v>
      </c>
      <c r="M5046" s="7" t="s">
        <v>36046</v>
      </c>
      <c r="N5046" s="9" t="s">
        <v>36047</v>
      </c>
      <c r="O5046" s="7" t="s">
        <v>21312</v>
      </c>
      <c r="P5046" s="7" t="s">
        <v>21313</v>
      </c>
      <c r="Q5046" s="7" t="s">
        <v>36004</v>
      </c>
      <c r="R5046" s="7" t="s">
        <v>36048</v>
      </c>
      <c r="S5046" s="7" t="s">
        <v>46</v>
      </c>
      <c r="T5046" s="7" t="s">
        <v>10158</v>
      </c>
      <c r="U5046" s="7" t="s">
        <v>740</v>
      </c>
      <c r="V5046" s="7" t="s">
        <v>48</v>
      </c>
      <c r="W5046" s="7" t="s">
        <v>2077</v>
      </c>
      <c r="X5046" s="7" t="s">
        <v>107</v>
      </c>
      <c r="Y5046" s="7" t="s">
        <v>50</v>
      </c>
      <c r="Z5046" s="7" t="s">
        <v>51</v>
      </c>
      <c r="AA5046" s="7" t="s">
        <v>52</v>
      </c>
      <c r="AB5046" s="7" t="s">
        <v>891</v>
      </c>
      <c r="AC5046" s="17" t="s">
        <v>3145</v>
      </c>
      <c r="AD5046" s="17" t="s">
        <v>14087</v>
      </c>
      <c r="AE5046" s="7" t="s">
        <v>56</v>
      </c>
      <c r="AF5046" s="7" t="s">
        <v>15266</v>
      </c>
      <c r="AG5046" s="7" t="s">
        <v>36049</v>
      </c>
      <c r="AH5046" s="7" t="s">
        <v>108</v>
      </c>
      <c r="AI5046" s="7" t="s">
        <v>4239</v>
      </c>
      <c r="AJ5046" s="7" t="s">
        <v>1663</v>
      </c>
      <c r="AK5046" s="10" t="s">
        <v>59</v>
      </c>
      <c r="AL5046" s="5" t="str">
        <f>+VLOOKUP(D5046,'[1]Listado de Establecimientos'!$A$1:$P$65536,16,FALSE)</f>
        <v>LAMAS</v>
      </c>
      <c r="AM5046" s="5" t="str">
        <f>+VLOOKUP(D5046,'[1]Listado de Establecimientos'!$A$1:$Q$65536,17,FALSE)</f>
        <v>CUÑUMBUQUI</v>
      </c>
      <c r="AN5046" s="5">
        <f t="shared" si="79"/>
        <v>5</v>
      </c>
    </row>
    <row r="5047" spans="1:40" ht="36" hidden="1">
      <c r="A5047" s="6">
        <v>638</v>
      </c>
      <c r="B5047" s="7" t="s">
        <v>36050</v>
      </c>
      <c r="C5047" s="8" t="s">
        <v>40</v>
      </c>
      <c r="D5047" s="7" t="s">
        <v>175</v>
      </c>
      <c r="E5047" s="7" t="s">
        <v>176</v>
      </c>
      <c r="F5047" s="7" t="s">
        <v>1966</v>
      </c>
      <c r="G5047" s="7" t="s">
        <v>170</v>
      </c>
      <c r="H5047" s="7" t="s">
        <v>36051</v>
      </c>
      <c r="I5047" s="7" t="s">
        <v>275</v>
      </c>
      <c r="J5047" s="7" t="s">
        <v>36052</v>
      </c>
      <c r="K5047" s="7" t="s">
        <v>86</v>
      </c>
      <c r="L5047" s="7" t="s">
        <v>45</v>
      </c>
      <c r="M5047" s="7" t="s">
        <v>36053</v>
      </c>
      <c r="N5047" s="9" t="s">
        <v>1175</v>
      </c>
      <c r="O5047" s="7" t="s">
        <v>3719</v>
      </c>
      <c r="P5047" s="7" t="s">
        <v>3720</v>
      </c>
      <c r="Q5047" s="7" t="s">
        <v>36004</v>
      </c>
      <c r="R5047" s="7" t="s">
        <v>15046</v>
      </c>
      <c r="S5047" s="7" t="s">
        <v>46</v>
      </c>
      <c r="T5047" s="7" t="s">
        <v>5647</v>
      </c>
      <c r="U5047" s="7" t="s">
        <v>230</v>
      </c>
      <c r="V5047" s="7" t="s">
        <v>1980</v>
      </c>
      <c r="W5047" s="7" t="s">
        <v>22334</v>
      </c>
      <c r="X5047" s="7" t="s">
        <v>67</v>
      </c>
      <c r="Y5047" s="7" t="s">
        <v>50</v>
      </c>
      <c r="Z5047" s="7" t="s">
        <v>51</v>
      </c>
      <c r="AA5047" s="7" t="s">
        <v>52</v>
      </c>
      <c r="AB5047" s="7" t="s">
        <v>53</v>
      </c>
      <c r="AC5047" s="17" t="s">
        <v>2296</v>
      </c>
      <c r="AD5047" s="17" t="s">
        <v>36054</v>
      </c>
      <c r="AE5047" s="7" t="s">
        <v>56</v>
      </c>
      <c r="AF5047" s="7" t="s">
        <v>36055</v>
      </c>
      <c r="AG5047" s="7" t="s">
        <v>36056</v>
      </c>
      <c r="AH5047" s="7" t="s">
        <v>53</v>
      </c>
      <c r="AI5047" s="7" t="s">
        <v>1162</v>
      </c>
      <c r="AJ5047" s="7" t="s">
        <v>36054</v>
      </c>
      <c r="AK5047" s="10" t="s">
        <v>59</v>
      </c>
      <c r="AL5047" s="5" t="str">
        <f>+VLOOKUP(D5047,'[1]Listado de Establecimientos'!$A$1:$P$65536,16,FALSE)</f>
        <v>BELLAVISTA</v>
      </c>
      <c r="AM5047" s="5" t="str">
        <f>+VLOOKUP(D5047,'[1]Listado de Establecimientos'!$A$1:$Q$65536,17,FALSE)</f>
        <v>BELLAVISTA</v>
      </c>
      <c r="AN5047" s="5">
        <f t="shared" si="79"/>
        <v>5</v>
      </c>
    </row>
    <row r="5048" spans="1:40" ht="36" hidden="1">
      <c r="A5048" s="6">
        <v>639</v>
      </c>
      <c r="B5048" s="7" t="s">
        <v>36057</v>
      </c>
      <c r="C5048" s="8" t="s">
        <v>40</v>
      </c>
      <c r="D5048" s="7" t="s">
        <v>3158</v>
      </c>
      <c r="E5048" s="7" t="s">
        <v>3159</v>
      </c>
      <c r="F5048" s="7" t="s">
        <v>6906</v>
      </c>
      <c r="G5048" s="7" t="s">
        <v>933</v>
      </c>
      <c r="H5048" s="7" t="s">
        <v>36058</v>
      </c>
      <c r="I5048" s="7" t="s">
        <v>88</v>
      </c>
      <c r="J5048" s="7" t="s">
        <v>36059</v>
      </c>
      <c r="K5048" s="7" t="s">
        <v>86</v>
      </c>
      <c r="L5048" s="7" t="s">
        <v>45</v>
      </c>
      <c r="M5048" s="7" t="s">
        <v>36060</v>
      </c>
      <c r="N5048" s="9" t="s">
        <v>36061</v>
      </c>
      <c r="O5048" s="7" t="s">
        <v>3158</v>
      </c>
      <c r="P5048" s="7" t="s">
        <v>3159</v>
      </c>
      <c r="Q5048" s="7" t="s">
        <v>36004</v>
      </c>
      <c r="R5048" s="7" t="s">
        <v>15046</v>
      </c>
      <c r="S5048" s="7" t="s">
        <v>64</v>
      </c>
      <c r="T5048" s="7" t="s">
        <v>235</v>
      </c>
      <c r="U5048" s="7" t="s">
        <v>65</v>
      </c>
      <c r="V5048" s="7" t="s">
        <v>153</v>
      </c>
      <c r="W5048" s="7" t="s">
        <v>94</v>
      </c>
      <c r="X5048" s="7" t="s">
        <v>88</v>
      </c>
      <c r="Y5048" s="7" t="s">
        <v>50</v>
      </c>
      <c r="Z5048" s="7" t="s">
        <v>51</v>
      </c>
      <c r="AA5048" s="7" t="s">
        <v>52</v>
      </c>
      <c r="AB5048" s="7" t="s">
        <v>1966</v>
      </c>
      <c r="AC5048" s="17" t="s">
        <v>118</v>
      </c>
      <c r="AD5048" s="17" t="s">
        <v>15923</v>
      </c>
      <c r="AE5048" s="7" t="s">
        <v>56</v>
      </c>
      <c r="AF5048" s="7" t="s">
        <v>16676</v>
      </c>
      <c r="AG5048" s="7" t="s">
        <v>36062</v>
      </c>
      <c r="AH5048" s="7" t="s">
        <v>1966</v>
      </c>
      <c r="AI5048" s="7" t="s">
        <v>205</v>
      </c>
      <c r="AJ5048" s="7" t="s">
        <v>15923</v>
      </c>
      <c r="AK5048" s="10" t="s">
        <v>59</v>
      </c>
      <c r="AL5048" s="5" t="str">
        <f>+VLOOKUP(D5048,'[1]Listado de Establecimientos'!$A$1:$P$65536,16,FALSE)</f>
        <v>NO PERTENECE A NINGUNA RED</v>
      </c>
      <c r="AM5048" s="5" t="str">
        <f>+VLOOKUP(D5048,'[1]Listado de Establecimientos'!$A$1:$Q$65536,17,FALSE)</f>
        <v xml:space="preserve"> </v>
      </c>
      <c r="AN5048" s="5">
        <f t="shared" si="79"/>
        <v>5</v>
      </c>
    </row>
    <row r="5049" spans="1:40" ht="36" hidden="1">
      <c r="A5049" s="6">
        <v>640</v>
      </c>
      <c r="B5049" s="7" t="s">
        <v>36063</v>
      </c>
      <c r="C5049" s="8" t="s">
        <v>40</v>
      </c>
      <c r="D5049" s="7" t="s">
        <v>135</v>
      </c>
      <c r="E5049" s="7" t="s">
        <v>136</v>
      </c>
      <c r="F5049" s="7" t="s">
        <v>1618</v>
      </c>
      <c r="G5049" s="7" t="s">
        <v>933</v>
      </c>
      <c r="H5049" s="7" t="s">
        <v>36064</v>
      </c>
      <c r="I5049" s="7" t="s">
        <v>94</v>
      </c>
      <c r="J5049" s="7" t="s">
        <v>36065</v>
      </c>
      <c r="K5049" s="7" t="s">
        <v>44</v>
      </c>
      <c r="L5049" s="7" t="s">
        <v>45</v>
      </c>
      <c r="M5049" s="7" t="s">
        <v>36066</v>
      </c>
      <c r="N5049" s="9" t="s">
        <v>36067</v>
      </c>
      <c r="O5049" s="7" t="s">
        <v>135</v>
      </c>
      <c r="P5049" s="7" t="s">
        <v>136</v>
      </c>
      <c r="Q5049" s="7" t="s">
        <v>36004</v>
      </c>
      <c r="R5049" s="7" t="s">
        <v>3670</v>
      </c>
      <c r="S5049" s="7" t="s">
        <v>46</v>
      </c>
      <c r="T5049" s="7" t="s">
        <v>1529</v>
      </c>
      <c r="U5049" s="7" t="s">
        <v>106</v>
      </c>
      <c r="V5049" s="7" t="s">
        <v>2048</v>
      </c>
      <c r="W5049" s="7" t="s">
        <v>122</v>
      </c>
      <c r="X5049" s="7" t="s">
        <v>94</v>
      </c>
      <c r="Y5049" s="7" t="s">
        <v>50</v>
      </c>
      <c r="Z5049" s="7" t="s">
        <v>51</v>
      </c>
      <c r="AA5049" s="7" t="s">
        <v>52</v>
      </c>
      <c r="AB5049" s="7" t="s">
        <v>3290</v>
      </c>
      <c r="AC5049" s="17" t="s">
        <v>741</v>
      </c>
      <c r="AD5049" s="17" t="s">
        <v>12530</v>
      </c>
      <c r="AE5049" s="7" t="s">
        <v>56</v>
      </c>
      <c r="AF5049" s="7" t="s">
        <v>15252</v>
      </c>
      <c r="AG5049" s="7" t="s">
        <v>36068</v>
      </c>
      <c r="AH5049" s="7" t="s">
        <v>3290</v>
      </c>
      <c r="AI5049" s="7" t="s">
        <v>1002</v>
      </c>
      <c r="AJ5049" s="7" t="s">
        <v>12530</v>
      </c>
      <c r="AK5049" s="10" t="s">
        <v>59</v>
      </c>
      <c r="AL5049" s="5" t="str">
        <f>+VLOOKUP(D5049,'[1]Listado de Establecimientos'!$A$1:$P$65536,16,FALSE)</f>
        <v>SAN MARTIN</v>
      </c>
      <c r="AM5049" s="5" t="str">
        <f>+VLOOKUP(D5049,'[1]Listado de Establecimientos'!$A$1:$Q$65536,17,FALSE)</f>
        <v>MORALES</v>
      </c>
      <c r="AN5049" s="5">
        <f t="shared" si="79"/>
        <v>5</v>
      </c>
    </row>
    <row r="5050" spans="1:40" ht="36" hidden="1">
      <c r="A5050" s="6">
        <v>641</v>
      </c>
      <c r="B5050" s="7" t="s">
        <v>36109</v>
      </c>
      <c r="C5050" s="8" t="s">
        <v>40</v>
      </c>
      <c r="D5050" s="7" t="s">
        <v>7596</v>
      </c>
      <c r="E5050" s="7" t="s">
        <v>7597</v>
      </c>
      <c r="F5050" s="7" t="s">
        <v>11231</v>
      </c>
      <c r="G5050" s="7" t="s">
        <v>1618</v>
      </c>
      <c r="H5050" s="7" t="s">
        <v>6629</v>
      </c>
      <c r="I5050" s="7" t="s">
        <v>77</v>
      </c>
      <c r="J5050" s="7" t="s">
        <v>20598</v>
      </c>
      <c r="K5050" s="7" t="s">
        <v>44</v>
      </c>
      <c r="L5050" s="7" t="s">
        <v>45</v>
      </c>
      <c r="M5050" s="7" t="s">
        <v>36110</v>
      </c>
      <c r="N5050" s="9" t="s">
        <v>36111</v>
      </c>
      <c r="O5050" s="7" t="s">
        <v>7596</v>
      </c>
      <c r="P5050" s="7" t="s">
        <v>7597</v>
      </c>
      <c r="Q5050" s="7" t="s">
        <v>36004</v>
      </c>
      <c r="R5050" s="7" t="s">
        <v>6241</v>
      </c>
      <c r="S5050" s="7" t="s">
        <v>64</v>
      </c>
      <c r="T5050" s="7" t="s">
        <v>1056</v>
      </c>
      <c r="U5050" s="7" t="s">
        <v>714</v>
      </c>
      <c r="V5050" s="7" t="s">
        <v>2048</v>
      </c>
      <c r="W5050" s="7" t="s">
        <v>88</v>
      </c>
      <c r="X5050" s="7" t="s">
        <v>49</v>
      </c>
      <c r="Y5050" s="7" t="s">
        <v>50</v>
      </c>
      <c r="Z5050" s="7" t="s">
        <v>51</v>
      </c>
      <c r="AA5050" s="7" t="s">
        <v>52</v>
      </c>
      <c r="AB5050" s="7" t="s">
        <v>108</v>
      </c>
      <c r="AC5050" s="17" t="s">
        <v>919</v>
      </c>
      <c r="AD5050" s="17" t="s">
        <v>7598</v>
      </c>
      <c r="AE5050" s="7" t="s">
        <v>56</v>
      </c>
      <c r="AF5050" s="7" t="s">
        <v>7599</v>
      </c>
      <c r="AG5050" s="7" t="s">
        <v>36112</v>
      </c>
      <c r="AH5050" s="7" t="s">
        <v>108</v>
      </c>
      <c r="AI5050" s="7" t="s">
        <v>919</v>
      </c>
      <c r="AJ5050" s="7" t="s">
        <v>7598</v>
      </c>
      <c r="AK5050" s="10" t="s">
        <v>59</v>
      </c>
      <c r="AL5050" s="5" t="str">
        <f>+VLOOKUP(D5050,'[1]Listado de Establecimientos'!$A$1:$P$65536,16,FALSE)</f>
        <v>EL DORADO</v>
      </c>
      <c r="AM5050" s="5" t="str">
        <f>+VLOOKUP(D5050,'[1]Listado de Establecimientos'!$A$1:$Q$65536,17,FALSE)</f>
        <v xml:space="preserve">SAN MARTIN ALAO                                             </v>
      </c>
      <c r="AN5050" s="5">
        <f t="shared" ref="AN5050:AN5113" si="80">MONTH(AG5050)</f>
        <v>5</v>
      </c>
    </row>
    <row r="5051" spans="1:40" ht="36" hidden="1">
      <c r="A5051" s="6">
        <v>642</v>
      </c>
      <c r="B5051" s="7" t="s">
        <v>36113</v>
      </c>
      <c r="C5051" s="8" t="s">
        <v>40</v>
      </c>
      <c r="D5051" s="7" t="s">
        <v>1722</v>
      </c>
      <c r="E5051" s="7" t="s">
        <v>1723</v>
      </c>
      <c r="F5051" s="7" t="s">
        <v>215</v>
      </c>
      <c r="G5051" s="7" t="s">
        <v>6108</v>
      </c>
      <c r="H5051" s="7" t="s">
        <v>13846</v>
      </c>
      <c r="I5051" s="7" t="s">
        <v>177</v>
      </c>
      <c r="J5051" s="7" t="s">
        <v>36114</v>
      </c>
      <c r="K5051" s="7" t="s">
        <v>44</v>
      </c>
      <c r="L5051" s="7" t="s">
        <v>45</v>
      </c>
      <c r="M5051" s="7" t="s">
        <v>36115</v>
      </c>
      <c r="N5051" s="9" t="s">
        <v>36116</v>
      </c>
      <c r="O5051" s="7" t="s">
        <v>9777</v>
      </c>
      <c r="P5051" s="7" t="s">
        <v>11588</v>
      </c>
      <c r="Q5051" s="7" t="s">
        <v>35351</v>
      </c>
      <c r="R5051" s="7" t="s">
        <v>23700</v>
      </c>
      <c r="S5051" s="7" t="s">
        <v>46</v>
      </c>
      <c r="T5051" s="7" t="s">
        <v>1682</v>
      </c>
      <c r="U5051" s="7" t="s">
        <v>47</v>
      </c>
      <c r="V5051" s="7" t="s">
        <v>153</v>
      </c>
      <c r="W5051" s="7" t="s">
        <v>88</v>
      </c>
      <c r="X5051" s="7" t="s">
        <v>49</v>
      </c>
      <c r="Y5051" s="7" t="s">
        <v>50</v>
      </c>
      <c r="Z5051" s="7" t="s">
        <v>51</v>
      </c>
      <c r="AA5051" s="7" t="s">
        <v>52</v>
      </c>
      <c r="AB5051" s="7" t="s">
        <v>2988</v>
      </c>
      <c r="AC5051" s="17" t="s">
        <v>2175</v>
      </c>
      <c r="AD5051" s="17" t="s">
        <v>36117</v>
      </c>
      <c r="AE5051" s="7" t="s">
        <v>56</v>
      </c>
      <c r="AF5051" s="7" t="s">
        <v>36118</v>
      </c>
      <c r="AG5051" s="7" t="s">
        <v>36119</v>
      </c>
      <c r="AH5051" s="7" t="s">
        <v>2849</v>
      </c>
      <c r="AI5051" s="7" t="s">
        <v>2093</v>
      </c>
      <c r="AJ5051" s="7" t="s">
        <v>2850</v>
      </c>
      <c r="AK5051" s="10" t="s">
        <v>59</v>
      </c>
      <c r="AL5051" s="5" t="str">
        <f>+VLOOKUP(D5051,'[1]Listado de Establecimientos'!$A$1:$P$65536,16,FALSE)</f>
        <v>BELLAVISTA</v>
      </c>
      <c r="AM5051" s="5" t="str">
        <f>+VLOOKUP(D5051,'[1]Listado de Establecimientos'!$A$1:$Q$65536,17,FALSE)</f>
        <v xml:space="preserve">SAN PABLO-CONSUELO                                          </v>
      </c>
      <c r="AN5051" s="5">
        <f t="shared" si="80"/>
        <v>5</v>
      </c>
    </row>
    <row r="5052" spans="1:40" ht="36" hidden="1">
      <c r="A5052" s="6">
        <v>643</v>
      </c>
      <c r="B5052" s="7" t="s">
        <v>36120</v>
      </c>
      <c r="C5052" s="8" t="s">
        <v>40</v>
      </c>
      <c r="D5052" s="7" t="s">
        <v>3158</v>
      </c>
      <c r="E5052" s="7" t="s">
        <v>3159</v>
      </c>
      <c r="F5052" s="7" t="s">
        <v>9675</v>
      </c>
      <c r="G5052" s="7" t="s">
        <v>2486</v>
      </c>
      <c r="H5052" s="7" t="s">
        <v>36121</v>
      </c>
      <c r="I5052" s="7" t="s">
        <v>107</v>
      </c>
      <c r="J5052" s="7" t="s">
        <v>36122</v>
      </c>
      <c r="K5052" s="7" t="s">
        <v>152</v>
      </c>
      <c r="L5052" s="7" t="s">
        <v>45</v>
      </c>
      <c r="M5052" s="7" t="s">
        <v>36123</v>
      </c>
      <c r="N5052" s="9" t="s">
        <v>36124</v>
      </c>
      <c r="O5052" s="7" t="s">
        <v>3158</v>
      </c>
      <c r="P5052" s="7" t="s">
        <v>3159</v>
      </c>
      <c r="Q5052" s="7" t="s">
        <v>36004</v>
      </c>
      <c r="R5052" s="7" t="s">
        <v>6334</v>
      </c>
      <c r="S5052" s="7" t="s">
        <v>64</v>
      </c>
      <c r="T5052" s="7" t="s">
        <v>3760</v>
      </c>
      <c r="U5052" s="7" t="s">
        <v>188</v>
      </c>
      <c r="V5052" s="7" t="s">
        <v>153</v>
      </c>
      <c r="W5052" s="7" t="s">
        <v>94</v>
      </c>
      <c r="X5052" s="7" t="s">
        <v>88</v>
      </c>
      <c r="Y5052" s="7" t="s">
        <v>50</v>
      </c>
      <c r="Z5052" s="7" t="s">
        <v>51</v>
      </c>
      <c r="AA5052" s="7" t="s">
        <v>52</v>
      </c>
      <c r="AB5052" s="7" t="s">
        <v>204</v>
      </c>
      <c r="AC5052" s="17" t="s">
        <v>36125</v>
      </c>
      <c r="AD5052" s="17" t="s">
        <v>36126</v>
      </c>
      <c r="AE5052" s="7" t="s">
        <v>56</v>
      </c>
      <c r="AF5052" s="7" t="s">
        <v>36127</v>
      </c>
      <c r="AG5052" s="7" t="s">
        <v>36128</v>
      </c>
      <c r="AH5052" s="7" t="s">
        <v>1966</v>
      </c>
      <c r="AI5052" s="7" t="s">
        <v>205</v>
      </c>
      <c r="AJ5052" s="7" t="s">
        <v>15923</v>
      </c>
      <c r="AK5052" s="10" t="s">
        <v>59</v>
      </c>
      <c r="AL5052" s="5" t="str">
        <f>+VLOOKUP(D5052,'[1]Listado de Establecimientos'!$A$1:$P$65536,16,FALSE)</f>
        <v>NO PERTENECE A NINGUNA RED</v>
      </c>
      <c r="AM5052" s="5" t="str">
        <f>+VLOOKUP(D5052,'[1]Listado de Establecimientos'!$A$1:$Q$65536,17,FALSE)</f>
        <v xml:space="preserve"> </v>
      </c>
      <c r="AN5052" s="5">
        <f t="shared" si="80"/>
        <v>5</v>
      </c>
    </row>
    <row r="5053" spans="1:40" ht="36" hidden="1">
      <c r="A5053" s="6">
        <v>644</v>
      </c>
      <c r="B5053" s="7" t="s">
        <v>36129</v>
      </c>
      <c r="C5053" s="8" t="s">
        <v>40</v>
      </c>
      <c r="D5053" s="7" t="s">
        <v>70</v>
      </c>
      <c r="E5053" s="7" t="s">
        <v>71</v>
      </c>
      <c r="F5053" s="7" t="s">
        <v>136</v>
      </c>
      <c r="G5053" s="7" t="s">
        <v>28378</v>
      </c>
      <c r="H5053" s="7" t="s">
        <v>7569</v>
      </c>
      <c r="I5053" s="7" t="s">
        <v>152</v>
      </c>
      <c r="J5053" s="7" t="s">
        <v>36130</v>
      </c>
      <c r="K5053" s="7" t="s">
        <v>44</v>
      </c>
      <c r="L5053" s="7" t="s">
        <v>45</v>
      </c>
      <c r="M5053" s="7" t="s">
        <v>36131</v>
      </c>
      <c r="N5053" s="9" t="s">
        <v>36132</v>
      </c>
      <c r="O5053" s="7" t="s">
        <v>4009</v>
      </c>
      <c r="P5053" s="7" t="s">
        <v>4010</v>
      </c>
      <c r="Q5053" s="7" t="s">
        <v>36004</v>
      </c>
      <c r="R5053" s="7" t="s">
        <v>13876</v>
      </c>
      <c r="S5053" s="7" t="s">
        <v>64</v>
      </c>
      <c r="T5053" s="7" t="s">
        <v>1039</v>
      </c>
      <c r="U5053" s="7" t="s">
        <v>47</v>
      </c>
      <c r="V5053" s="7" t="s">
        <v>2048</v>
      </c>
      <c r="W5053" s="7" t="s">
        <v>94</v>
      </c>
      <c r="X5053" s="7" t="s">
        <v>49</v>
      </c>
      <c r="Y5053" s="7" t="s">
        <v>52</v>
      </c>
      <c r="Z5053" s="7" t="s">
        <v>51</v>
      </c>
      <c r="AA5053" s="7" t="s">
        <v>52</v>
      </c>
      <c r="AB5053" s="7" t="s">
        <v>2498</v>
      </c>
      <c r="AC5053" s="17" t="s">
        <v>109</v>
      </c>
      <c r="AD5053" s="17" t="s">
        <v>2499</v>
      </c>
      <c r="AE5053" s="7" t="s">
        <v>56</v>
      </c>
      <c r="AF5053" s="7" t="s">
        <v>2500</v>
      </c>
      <c r="AG5053" s="7" t="s">
        <v>36133</v>
      </c>
      <c r="AH5053" s="7" t="s">
        <v>2498</v>
      </c>
      <c r="AI5053" s="7" t="s">
        <v>111</v>
      </c>
      <c r="AJ5053" s="7" t="s">
        <v>2499</v>
      </c>
      <c r="AK5053" s="10" t="s">
        <v>59</v>
      </c>
      <c r="AL5053" s="5" t="str">
        <f>+VLOOKUP(D5053,'[1]Listado de Establecimientos'!$A$1:$P$65536,16,FALSE)</f>
        <v>PICOTA</v>
      </c>
      <c r="AM5053" s="5" t="str">
        <f>+VLOOKUP(D5053,'[1]Listado de Establecimientos'!$A$1:$Q$65536,17,FALSE)</f>
        <v>PICOTA</v>
      </c>
      <c r="AN5053" s="5">
        <f t="shared" si="80"/>
        <v>5</v>
      </c>
    </row>
    <row r="5054" spans="1:40" ht="36" hidden="1">
      <c r="A5054" s="6">
        <v>645</v>
      </c>
      <c r="B5054" s="7" t="s">
        <v>36134</v>
      </c>
      <c r="C5054" s="8" t="s">
        <v>40</v>
      </c>
      <c r="D5054" s="7" t="s">
        <v>83</v>
      </c>
      <c r="E5054" s="7" t="s">
        <v>143</v>
      </c>
      <c r="F5054" s="7" t="s">
        <v>11265</v>
      </c>
      <c r="G5054" s="7" t="s">
        <v>36135</v>
      </c>
      <c r="H5054" s="7" t="s">
        <v>36136</v>
      </c>
      <c r="I5054" s="7" t="s">
        <v>152</v>
      </c>
      <c r="J5054" s="7" t="s">
        <v>36137</v>
      </c>
      <c r="K5054" s="7" t="s">
        <v>63</v>
      </c>
      <c r="L5054" s="7" t="s">
        <v>45</v>
      </c>
      <c r="M5054" s="7" t="s">
        <v>36138</v>
      </c>
      <c r="N5054" s="9" t="s">
        <v>36139</v>
      </c>
      <c r="O5054" s="7" t="s">
        <v>181</v>
      </c>
      <c r="P5054" s="7" t="s">
        <v>182</v>
      </c>
      <c r="Q5054" s="7" t="s">
        <v>36004</v>
      </c>
      <c r="R5054" s="7" t="s">
        <v>11646</v>
      </c>
      <c r="S5054" s="7" t="s">
        <v>64</v>
      </c>
      <c r="T5054" s="7" t="s">
        <v>2905</v>
      </c>
      <c r="U5054" s="7" t="s">
        <v>73</v>
      </c>
      <c r="V5054" s="7" t="s">
        <v>48</v>
      </c>
      <c r="W5054" s="7" t="s">
        <v>114</v>
      </c>
      <c r="X5054" s="7" t="s">
        <v>113</v>
      </c>
      <c r="Y5054" s="7" t="s">
        <v>50</v>
      </c>
      <c r="Z5054" s="7" t="s">
        <v>51</v>
      </c>
      <c r="AA5054" s="7" t="s">
        <v>52</v>
      </c>
      <c r="AB5054" s="7" t="s">
        <v>998</v>
      </c>
      <c r="AC5054" s="17" t="s">
        <v>741</v>
      </c>
      <c r="AD5054" s="17" t="s">
        <v>999</v>
      </c>
      <c r="AE5054" s="7" t="s">
        <v>56</v>
      </c>
      <c r="AF5054" s="7" t="s">
        <v>1000</v>
      </c>
      <c r="AG5054" s="7" t="s">
        <v>36140</v>
      </c>
      <c r="AH5054" s="7" t="s">
        <v>998</v>
      </c>
      <c r="AI5054" s="7" t="s">
        <v>1002</v>
      </c>
      <c r="AJ5054" s="7" t="s">
        <v>999</v>
      </c>
      <c r="AK5054" s="10" t="s">
        <v>59</v>
      </c>
      <c r="AL5054" s="5" t="str">
        <f>+VLOOKUP(D5054,'[1]Listado de Establecimientos'!$A$1:$P$65536,16,FALSE)</f>
        <v>MOYOBAMBA</v>
      </c>
      <c r="AM5054" s="5" t="str">
        <f>+VLOOKUP(D5054,'[1]Listado de Establecimientos'!$A$1:$Q$65536,17,FALSE)</f>
        <v>NO PERTENECE A NINGUNA MICRORED</v>
      </c>
      <c r="AN5054" s="5">
        <f t="shared" si="80"/>
        <v>5</v>
      </c>
    </row>
    <row r="5055" spans="1:40" ht="36" hidden="1">
      <c r="A5055" s="6">
        <v>646</v>
      </c>
      <c r="B5055" s="7" t="s">
        <v>36141</v>
      </c>
      <c r="C5055" s="8" t="s">
        <v>40</v>
      </c>
      <c r="D5055" s="7" t="s">
        <v>74</v>
      </c>
      <c r="E5055" s="7" t="s">
        <v>75</v>
      </c>
      <c r="F5055" s="7" t="s">
        <v>242</v>
      </c>
      <c r="G5055" s="7" t="s">
        <v>15324</v>
      </c>
      <c r="H5055" s="7" t="s">
        <v>36142</v>
      </c>
      <c r="I5055" s="7" t="s">
        <v>1474</v>
      </c>
      <c r="J5055" s="7" t="s">
        <v>36143</v>
      </c>
      <c r="K5055" s="7" t="s">
        <v>86</v>
      </c>
      <c r="L5055" s="7" t="s">
        <v>45</v>
      </c>
      <c r="M5055" s="7" t="s">
        <v>36144</v>
      </c>
      <c r="N5055" s="9" t="s">
        <v>36145</v>
      </c>
      <c r="O5055" s="7" t="s">
        <v>768</v>
      </c>
      <c r="P5055" s="7" t="s">
        <v>769</v>
      </c>
      <c r="Q5055" s="7" t="s">
        <v>36004</v>
      </c>
      <c r="R5055" s="7" t="s">
        <v>2669</v>
      </c>
      <c r="S5055" s="7" t="s">
        <v>64</v>
      </c>
      <c r="T5055" s="7" t="s">
        <v>846</v>
      </c>
      <c r="U5055" s="7" t="s">
        <v>106</v>
      </c>
      <c r="V5055" s="7" t="s">
        <v>48</v>
      </c>
      <c r="W5055" s="7" t="s">
        <v>97</v>
      </c>
      <c r="X5055" s="7" t="s">
        <v>67</v>
      </c>
      <c r="Y5055" s="7" t="s">
        <v>50</v>
      </c>
      <c r="Z5055" s="7" t="s">
        <v>51</v>
      </c>
      <c r="AA5055" s="7" t="s">
        <v>52</v>
      </c>
      <c r="AB5055" s="7" t="s">
        <v>1465</v>
      </c>
      <c r="AC5055" s="17" t="s">
        <v>1466</v>
      </c>
      <c r="AD5055" s="17" t="s">
        <v>1467</v>
      </c>
      <c r="AE5055" s="7" t="s">
        <v>56</v>
      </c>
      <c r="AF5055" s="7" t="s">
        <v>1468</v>
      </c>
      <c r="AG5055" s="7" t="s">
        <v>36146</v>
      </c>
      <c r="AH5055" s="7" t="s">
        <v>1465</v>
      </c>
      <c r="AI5055" s="7" t="s">
        <v>1470</v>
      </c>
      <c r="AJ5055" s="7" t="s">
        <v>1467</v>
      </c>
      <c r="AK5055" s="10" t="s">
        <v>59</v>
      </c>
      <c r="AL5055" s="5" t="str">
        <f>+VLOOKUP(D5055,'[1]Listado de Establecimientos'!$A$1:$P$65536,16,FALSE)</f>
        <v>TOCACHE</v>
      </c>
      <c r="AM5055" s="5" t="str">
        <f>+VLOOKUP(D5055,'[1]Listado de Establecimientos'!$A$1:$Q$65536,17,FALSE)</f>
        <v>NO PERTENECE A NINGUNA MICRORED</v>
      </c>
      <c r="AN5055" s="5">
        <f t="shared" si="80"/>
        <v>5</v>
      </c>
    </row>
    <row r="5056" spans="1:40" ht="36" hidden="1">
      <c r="A5056" s="6">
        <v>647</v>
      </c>
      <c r="B5056" s="7" t="s">
        <v>36147</v>
      </c>
      <c r="C5056" s="8" t="s">
        <v>40</v>
      </c>
      <c r="D5056" s="7" t="s">
        <v>41</v>
      </c>
      <c r="E5056" s="7" t="s">
        <v>42</v>
      </c>
      <c r="F5056" s="7" t="s">
        <v>11037</v>
      </c>
      <c r="G5056" s="7" t="s">
        <v>36148</v>
      </c>
      <c r="H5056" s="7" t="s">
        <v>36149</v>
      </c>
      <c r="I5056" s="7" t="s">
        <v>93</v>
      </c>
      <c r="J5056" s="7" t="s">
        <v>11865</v>
      </c>
      <c r="K5056" s="7" t="s">
        <v>63</v>
      </c>
      <c r="L5056" s="7" t="s">
        <v>45</v>
      </c>
      <c r="M5056" s="7" t="s">
        <v>36150</v>
      </c>
      <c r="N5056" s="9" t="s">
        <v>36151</v>
      </c>
      <c r="O5056" s="7" t="s">
        <v>2767</v>
      </c>
      <c r="P5056" s="7" t="s">
        <v>2768</v>
      </c>
      <c r="Q5056" s="7" t="s">
        <v>36004</v>
      </c>
      <c r="R5056" s="7" t="s">
        <v>8656</v>
      </c>
      <c r="S5056" s="7" t="s">
        <v>46</v>
      </c>
      <c r="T5056" s="7" t="s">
        <v>953</v>
      </c>
      <c r="U5056" s="7" t="s">
        <v>47</v>
      </c>
      <c r="V5056" s="7" t="s">
        <v>66</v>
      </c>
      <c r="W5056" s="7" t="s">
        <v>114</v>
      </c>
      <c r="X5056" s="7" t="s">
        <v>49</v>
      </c>
      <c r="Y5056" s="7" t="s">
        <v>50</v>
      </c>
      <c r="Z5056" s="7" t="s">
        <v>51</v>
      </c>
      <c r="AA5056" s="7" t="s">
        <v>52</v>
      </c>
      <c r="AB5056" s="7" t="s">
        <v>2795</v>
      </c>
      <c r="AC5056" s="17" t="s">
        <v>5483</v>
      </c>
      <c r="AD5056" s="17" t="s">
        <v>4957</v>
      </c>
      <c r="AE5056" s="7" t="s">
        <v>56</v>
      </c>
      <c r="AF5056" s="7" t="s">
        <v>5484</v>
      </c>
      <c r="AG5056" s="7" t="s">
        <v>36152</v>
      </c>
      <c r="AH5056" s="7" t="s">
        <v>2795</v>
      </c>
      <c r="AI5056" s="7" t="s">
        <v>2214</v>
      </c>
      <c r="AJ5056" s="7" t="s">
        <v>4957</v>
      </c>
      <c r="AK5056" s="10" t="s">
        <v>59</v>
      </c>
      <c r="AL5056" s="5" t="str">
        <f>+VLOOKUP(D5056,'[1]Listado de Establecimientos'!$A$1:$P$65536,16,FALSE)</f>
        <v>NO PERTENECE A NINGUNA RED</v>
      </c>
      <c r="AM5056" s="5" t="str">
        <f>+VLOOKUP(D5056,'[1]Listado de Establecimientos'!$A$1:$Q$65536,17,FALSE)</f>
        <v>NO PERTENECE A NINGUNA MICRORED</v>
      </c>
      <c r="AN5056" s="5">
        <f t="shared" si="80"/>
        <v>5</v>
      </c>
    </row>
    <row r="5057" spans="1:40" ht="36" hidden="1">
      <c r="A5057" s="6">
        <v>648</v>
      </c>
      <c r="B5057" s="7" t="s">
        <v>36153</v>
      </c>
      <c r="C5057" s="8" t="s">
        <v>40</v>
      </c>
      <c r="D5057" s="7" t="s">
        <v>41</v>
      </c>
      <c r="E5057" s="7" t="s">
        <v>42</v>
      </c>
      <c r="F5057" s="7" t="s">
        <v>8514</v>
      </c>
      <c r="G5057" s="7" t="s">
        <v>36154</v>
      </c>
      <c r="H5057" s="7" t="s">
        <v>6959</v>
      </c>
      <c r="I5057" s="7" t="s">
        <v>922</v>
      </c>
      <c r="J5057" s="7" t="s">
        <v>21844</v>
      </c>
      <c r="K5057" s="7" t="s">
        <v>44</v>
      </c>
      <c r="L5057" s="7" t="s">
        <v>45</v>
      </c>
      <c r="M5057" s="7" t="s">
        <v>36155</v>
      </c>
      <c r="N5057" s="9" t="s">
        <v>36156</v>
      </c>
      <c r="O5057" s="7" t="s">
        <v>7095</v>
      </c>
      <c r="P5057" s="7" t="s">
        <v>7096</v>
      </c>
      <c r="Q5057" s="7" t="s">
        <v>36004</v>
      </c>
      <c r="R5057" s="7" t="s">
        <v>1432</v>
      </c>
      <c r="S5057" s="7" t="s">
        <v>64</v>
      </c>
      <c r="T5057" s="7" t="s">
        <v>2575</v>
      </c>
      <c r="U5057" s="7" t="s">
        <v>73</v>
      </c>
      <c r="V5057" s="7" t="s">
        <v>48</v>
      </c>
      <c r="W5057" s="7" t="s">
        <v>88</v>
      </c>
      <c r="X5057" s="7" t="s">
        <v>5131</v>
      </c>
      <c r="Y5057" s="7" t="s">
        <v>50</v>
      </c>
      <c r="Z5057" s="7" t="s">
        <v>51</v>
      </c>
      <c r="AA5057" s="7" t="s">
        <v>52</v>
      </c>
      <c r="AB5057" s="7" t="s">
        <v>2795</v>
      </c>
      <c r="AC5057" s="17" t="s">
        <v>5483</v>
      </c>
      <c r="AD5057" s="17" t="s">
        <v>4957</v>
      </c>
      <c r="AE5057" s="7" t="s">
        <v>56</v>
      </c>
      <c r="AF5057" s="7" t="s">
        <v>5484</v>
      </c>
      <c r="AG5057" s="7" t="s">
        <v>36157</v>
      </c>
      <c r="AH5057" s="7" t="s">
        <v>2795</v>
      </c>
      <c r="AI5057" s="7" t="s">
        <v>2214</v>
      </c>
      <c r="AJ5057" s="7" t="s">
        <v>4957</v>
      </c>
      <c r="AK5057" s="10" t="s">
        <v>59</v>
      </c>
      <c r="AL5057" s="5" t="str">
        <f>+VLOOKUP(D5057,'[1]Listado de Establecimientos'!$A$1:$P$65536,16,FALSE)</f>
        <v>NO PERTENECE A NINGUNA RED</v>
      </c>
      <c r="AM5057" s="5" t="str">
        <f>+VLOOKUP(D5057,'[1]Listado de Establecimientos'!$A$1:$Q$65536,17,FALSE)</f>
        <v>NO PERTENECE A NINGUNA MICRORED</v>
      </c>
      <c r="AN5057" s="5">
        <f t="shared" si="80"/>
        <v>5</v>
      </c>
    </row>
    <row r="5058" spans="1:40" ht="36" hidden="1">
      <c r="A5058" s="6">
        <v>649</v>
      </c>
      <c r="B5058" s="7" t="s">
        <v>36158</v>
      </c>
      <c r="C5058" s="8" t="s">
        <v>40</v>
      </c>
      <c r="D5058" s="7" t="s">
        <v>83</v>
      </c>
      <c r="E5058" s="7" t="s">
        <v>143</v>
      </c>
      <c r="F5058" s="7" t="s">
        <v>1508</v>
      </c>
      <c r="G5058" s="7" t="s">
        <v>6349</v>
      </c>
      <c r="H5058" s="7" t="s">
        <v>13654</v>
      </c>
      <c r="I5058" s="7" t="s">
        <v>77</v>
      </c>
      <c r="J5058" s="7" t="s">
        <v>22730</v>
      </c>
      <c r="K5058" s="7" t="s">
        <v>44</v>
      </c>
      <c r="L5058" s="7" t="s">
        <v>45</v>
      </c>
      <c r="M5058" s="7" t="s">
        <v>36159</v>
      </c>
      <c r="N5058" s="9" t="s">
        <v>36160</v>
      </c>
      <c r="O5058" s="7" t="s">
        <v>15022</v>
      </c>
      <c r="P5058" s="7" t="s">
        <v>15023</v>
      </c>
      <c r="Q5058" s="7" t="s">
        <v>36004</v>
      </c>
      <c r="R5058" s="7" t="s">
        <v>2345</v>
      </c>
      <c r="S5058" s="7" t="s">
        <v>64</v>
      </c>
      <c r="T5058" s="7" t="s">
        <v>234</v>
      </c>
      <c r="U5058" s="7" t="s">
        <v>106</v>
      </c>
      <c r="V5058" s="7" t="s">
        <v>48</v>
      </c>
      <c r="W5058" s="7" t="s">
        <v>5463</v>
      </c>
      <c r="X5058" s="7" t="s">
        <v>79</v>
      </c>
      <c r="Y5058" s="7" t="s">
        <v>50</v>
      </c>
      <c r="Z5058" s="7" t="s">
        <v>51</v>
      </c>
      <c r="AA5058" s="7" t="s">
        <v>52</v>
      </c>
      <c r="AB5058" s="7" t="s">
        <v>998</v>
      </c>
      <c r="AC5058" s="17" t="s">
        <v>741</v>
      </c>
      <c r="AD5058" s="17" t="s">
        <v>999</v>
      </c>
      <c r="AE5058" s="7" t="s">
        <v>56</v>
      </c>
      <c r="AF5058" s="7" t="s">
        <v>1000</v>
      </c>
      <c r="AG5058" s="7" t="s">
        <v>36161</v>
      </c>
      <c r="AH5058" s="7" t="s">
        <v>998</v>
      </c>
      <c r="AI5058" s="7" t="s">
        <v>1002</v>
      </c>
      <c r="AJ5058" s="7" t="s">
        <v>999</v>
      </c>
      <c r="AK5058" s="10" t="s">
        <v>59</v>
      </c>
      <c r="AL5058" s="5" t="str">
        <f>+VLOOKUP(D5058,'[1]Listado de Establecimientos'!$A$1:$P$65536,16,FALSE)</f>
        <v>MOYOBAMBA</v>
      </c>
      <c r="AM5058" s="5" t="str">
        <f>+VLOOKUP(D5058,'[1]Listado de Establecimientos'!$A$1:$Q$65536,17,FALSE)</f>
        <v>NO PERTENECE A NINGUNA MICRORED</v>
      </c>
      <c r="AN5058" s="5">
        <f t="shared" si="80"/>
        <v>5</v>
      </c>
    </row>
    <row r="5059" spans="1:40" ht="36" hidden="1">
      <c r="A5059" s="6">
        <v>650</v>
      </c>
      <c r="B5059" s="7" t="s">
        <v>36162</v>
      </c>
      <c r="C5059" s="8" t="s">
        <v>40</v>
      </c>
      <c r="D5059" s="7" t="s">
        <v>41</v>
      </c>
      <c r="E5059" s="7" t="s">
        <v>42</v>
      </c>
      <c r="F5059" s="7" t="s">
        <v>90</v>
      </c>
      <c r="G5059" s="7" t="s">
        <v>3034</v>
      </c>
      <c r="H5059" s="7" t="s">
        <v>36163</v>
      </c>
      <c r="I5059" s="7" t="s">
        <v>77</v>
      </c>
      <c r="J5059" s="7" t="s">
        <v>1316</v>
      </c>
      <c r="K5059" s="7" t="s">
        <v>63</v>
      </c>
      <c r="L5059" s="7" t="s">
        <v>45</v>
      </c>
      <c r="M5059" s="7" t="s">
        <v>36164</v>
      </c>
      <c r="N5059" s="9" t="s">
        <v>36165</v>
      </c>
      <c r="O5059" s="7" t="s">
        <v>306</v>
      </c>
      <c r="P5059" s="7" t="s">
        <v>307</v>
      </c>
      <c r="Q5059" s="7" t="s">
        <v>36004</v>
      </c>
      <c r="R5059" s="7" t="s">
        <v>7020</v>
      </c>
      <c r="S5059" s="7" t="s">
        <v>46</v>
      </c>
      <c r="T5059" s="7" t="s">
        <v>2586</v>
      </c>
      <c r="U5059" s="7" t="s">
        <v>5850</v>
      </c>
      <c r="V5059" s="7" t="s">
        <v>48</v>
      </c>
      <c r="W5059" s="7" t="s">
        <v>152</v>
      </c>
      <c r="X5059" s="7" t="s">
        <v>107</v>
      </c>
      <c r="Y5059" s="7" t="s">
        <v>50</v>
      </c>
      <c r="Z5059" s="7" t="s">
        <v>51</v>
      </c>
      <c r="AA5059" s="7" t="s">
        <v>52</v>
      </c>
      <c r="AB5059" s="7" t="s">
        <v>2795</v>
      </c>
      <c r="AC5059" s="17" t="s">
        <v>5483</v>
      </c>
      <c r="AD5059" s="17" t="s">
        <v>4957</v>
      </c>
      <c r="AE5059" s="7" t="s">
        <v>56</v>
      </c>
      <c r="AF5059" s="7" t="s">
        <v>5484</v>
      </c>
      <c r="AG5059" s="7" t="s">
        <v>36166</v>
      </c>
      <c r="AH5059" s="7" t="s">
        <v>2795</v>
      </c>
      <c r="AI5059" s="7" t="s">
        <v>2214</v>
      </c>
      <c r="AJ5059" s="7" t="s">
        <v>4957</v>
      </c>
      <c r="AK5059" s="10" t="s">
        <v>59</v>
      </c>
      <c r="AL5059" s="5" t="str">
        <f>+VLOOKUP(D5059,'[1]Listado de Establecimientos'!$A$1:$P$65536,16,FALSE)</f>
        <v>NO PERTENECE A NINGUNA RED</v>
      </c>
      <c r="AM5059" s="5" t="str">
        <f>+VLOOKUP(D5059,'[1]Listado de Establecimientos'!$A$1:$Q$65536,17,FALSE)</f>
        <v>NO PERTENECE A NINGUNA MICRORED</v>
      </c>
      <c r="AN5059" s="5">
        <f t="shared" si="80"/>
        <v>5</v>
      </c>
    </row>
    <row r="5060" spans="1:40" ht="36" hidden="1">
      <c r="A5060" s="6">
        <v>651</v>
      </c>
      <c r="B5060" s="7" t="s">
        <v>36167</v>
      </c>
      <c r="C5060" s="8" t="s">
        <v>40</v>
      </c>
      <c r="D5060" s="7" t="s">
        <v>41</v>
      </c>
      <c r="E5060" s="7" t="s">
        <v>42</v>
      </c>
      <c r="F5060" s="7" t="s">
        <v>36168</v>
      </c>
      <c r="G5060" s="7" t="s">
        <v>7250</v>
      </c>
      <c r="H5060" s="7" t="s">
        <v>17591</v>
      </c>
      <c r="I5060" s="7" t="s">
        <v>261</v>
      </c>
      <c r="J5060" s="7" t="s">
        <v>20820</v>
      </c>
      <c r="K5060" s="7" t="s">
        <v>63</v>
      </c>
      <c r="L5060" s="7" t="s">
        <v>45</v>
      </c>
      <c r="M5060" s="7" t="s">
        <v>36169</v>
      </c>
      <c r="N5060" s="9" t="s">
        <v>36170</v>
      </c>
      <c r="O5060" s="7" t="s">
        <v>2767</v>
      </c>
      <c r="P5060" s="7" t="s">
        <v>2768</v>
      </c>
      <c r="Q5060" s="7" t="s">
        <v>36004</v>
      </c>
      <c r="R5060" s="7" t="s">
        <v>4383</v>
      </c>
      <c r="S5060" s="7" t="s">
        <v>64</v>
      </c>
      <c r="T5060" s="7" t="s">
        <v>9300</v>
      </c>
      <c r="U5060" s="7" t="s">
        <v>65</v>
      </c>
      <c r="V5060" s="7" t="s">
        <v>48</v>
      </c>
      <c r="W5060" s="7" t="s">
        <v>94</v>
      </c>
      <c r="X5060" s="7" t="s">
        <v>94</v>
      </c>
      <c r="Y5060" s="7" t="s">
        <v>50</v>
      </c>
      <c r="Z5060" s="7" t="s">
        <v>51</v>
      </c>
      <c r="AA5060" s="7" t="s">
        <v>52</v>
      </c>
      <c r="AB5060" s="7" t="s">
        <v>2795</v>
      </c>
      <c r="AC5060" s="17" t="s">
        <v>5483</v>
      </c>
      <c r="AD5060" s="17" t="s">
        <v>4957</v>
      </c>
      <c r="AE5060" s="7" t="s">
        <v>56</v>
      </c>
      <c r="AF5060" s="7" t="s">
        <v>5484</v>
      </c>
      <c r="AG5060" s="7" t="s">
        <v>36171</v>
      </c>
      <c r="AH5060" s="7" t="s">
        <v>2795</v>
      </c>
      <c r="AI5060" s="7" t="s">
        <v>2214</v>
      </c>
      <c r="AJ5060" s="7" t="s">
        <v>4957</v>
      </c>
      <c r="AK5060" s="10" t="s">
        <v>59</v>
      </c>
      <c r="AL5060" s="5" t="str">
        <f>+VLOOKUP(D5060,'[1]Listado de Establecimientos'!$A$1:$P$65536,16,FALSE)</f>
        <v>NO PERTENECE A NINGUNA RED</v>
      </c>
      <c r="AM5060" s="5" t="str">
        <f>+VLOOKUP(D5060,'[1]Listado de Establecimientos'!$A$1:$Q$65536,17,FALSE)</f>
        <v>NO PERTENECE A NINGUNA MICRORED</v>
      </c>
      <c r="AN5060" s="5">
        <f t="shared" si="80"/>
        <v>5</v>
      </c>
    </row>
    <row r="5061" spans="1:40" ht="36" hidden="1">
      <c r="A5061" s="6">
        <v>652</v>
      </c>
      <c r="B5061" s="7" t="s">
        <v>36172</v>
      </c>
      <c r="C5061" s="8" t="s">
        <v>40</v>
      </c>
      <c r="D5061" s="7" t="s">
        <v>1345</v>
      </c>
      <c r="E5061" s="7" t="s">
        <v>1346</v>
      </c>
      <c r="F5061" s="7" t="s">
        <v>1646</v>
      </c>
      <c r="G5061" s="7" t="s">
        <v>8627</v>
      </c>
      <c r="H5061" s="7" t="s">
        <v>36173</v>
      </c>
      <c r="I5061" s="7" t="s">
        <v>1578</v>
      </c>
      <c r="J5061" s="7" t="s">
        <v>36174</v>
      </c>
      <c r="K5061" s="7" t="s">
        <v>63</v>
      </c>
      <c r="L5061" s="7" t="s">
        <v>45</v>
      </c>
      <c r="M5061" s="7" t="s">
        <v>36175</v>
      </c>
      <c r="N5061" s="9" t="s">
        <v>36176</v>
      </c>
      <c r="O5061" s="7" t="s">
        <v>1345</v>
      </c>
      <c r="P5061" s="7" t="s">
        <v>1346</v>
      </c>
      <c r="Q5061" s="7" t="s">
        <v>36004</v>
      </c>
      <c r="R5061" s="7" t="s">
        <v>26024</v>
      </c>
      <c r="S5061" s="7" t="s">
        <v>64</v>
      </c>
      <c r="T5061" s="7" t="s">
        <v>3550</v>
      </c>
      <c r="U5061" s="7" t="s">
        <v>65</v>
      </c>
      <c r="V5061" s="7" t="s">
        <v>66</v>
      </c>
      <c r="W5061" s="7" t="s">
        <v>94</v>
      </c>
      <c r="X5061" s="7" t="s">
        <v>107</v>
      </c>
      <c r="Y5061" s="7" t="s">
        <v>52</v>
      </c>
      <c r="Z5061" s="7" t="s">
        <v>51</v>
      </c>
      <c r="AA5061" s="7" t="s">
        <v>52</v>
      </c>
      <c r="AB5061" s="7" t="s">
        <v>121</v>
      </c>
      <c r="AC5061" s="17" t="s">
        <v>887</v>
      </c>
      <c r="AD5061" s="17" t="s">
        <v>2187</v>
      </c>
      <c r="AE5061" s="7" t="s">
        <v>56</v>
      </c>
      <c r="AF5061" s="7" t="s">
        <v>2188</v>
      </c>
      <c r="AG5061" s="7" t="s">
        <v>36177</v>
      </c>
      <c r="AH5061" s="7" t="s">
        <v>121</v>
      </c>
      <c r="AI5061" s="7" t="s">
        <v>891</v>
      </c>
      <c r="AJ5061" s="7" t="s">
        <v>2187</v>
      </c>
      <c r="AK5061" s="10" t="s">
        <v>59</v>
      </c>
      <c r="AL5061" s="5" t="str">
        <f>+VLOOKUP(D5061,'[1]Listado de Establecimientos'!$A$1:$P$65536,16,FALSE)</f>
        <v>NO PERTENECE A NINGUNA RED</v>
      </c>
      <c r="AM5061" s="5" t="str">
        <f>+VLOOKUP(D5061,'[1]Listado de Establecimientos'!$A$1:$Q$65536,17,FALSE)</f>
        <v>NO PERTENECE A NINGUNA MICRORED</v>
      </c>
      <c r="AN5061" s="5">
        <f t="shared" si="80"/>
        <v>5</v>
      </c>
    </row>
    <row r="5062" spans="1:40" ht="36" hidden="1">
      <c r="A5062" s="6">
        <v>653</v>
      </c>
      <c r="B5062" s="7" t="s">
        <v>36178</v>
      </c>
      <c r="C5062" s="8" t="s">
        <v>40</v>
      </c>
      <c r="D5062" s="7" t="s">
        <v>41</v>
      </c>
      <c r="E5062" s="7" t="s">
        <v>42</v>
      </c>
      <c r="F5062" s="7" t="s">
        <v>164</v>
      </c>
      <c r="G5062" s="7" t="s">
        <v>1407</v>
      </c>
      <c r="H5062" s="7" t="s">
        <v>36179</v>
      </c>
      <c r="I5062" s="7" t="s">
        <v>134</v>
      </c>
      <c r="J5062" s="7" t="s">
        <v>36180</v>
      </c>
      <c r="K5062" s="7" t="s">
        <v>44</v>
      </c>
      <c r="L5062" s="7" t="s">
        <v>45</v>
      </c>
      <c r="M5062" s="7" t="s">
        <v>36181</v>
      </c>
      <c r="N5062" s="9" t="s">
        <v>36182</v>
      </c>
      <c r="O5062" s="7" t="s">
        <v>3355</v>
      </c>
      <c r="P5062" s="7" t="s">
        <v>3356</v>
      </c>
      <c r="Q5062" s="7" t="s">
        <v>36004</v>
      </c>
      <c r="R5062" s="7" t="s">
        <v>8259</v>
      </c>
      <c r="S5062" s="7" t="s">
        <v>64</v>
      </c>
      <c r="T5062" s="7" t="s">
        <v>1833</v>
      </c>
      <c r="U5062" s="7" t="s">
        <v>65</v>
      </c>
      <c r="V5062" s="7" t="s">
        <v>48</v>
      </c>
      <c r="W5062" s="7" t="s">
        <v>88</v>
      </c>
      <c r="X5062" s="7" t="s">
        <v>94</v>
      </c>
      <c r="Y5062" s="7" t="s">
        <v>50</v>
      </c>
      <c r="Z5062" s="7" t="s">
        <v>51</v>
      </c>
      <c r="AA5062" s="7" t="s">
        <v>52</v>
      </c>
      <c r="AB5062" s="7" t="s">
        <v>1821</v>
      </c>
      <c r="AC5062" s="17" t="s">
        <v>109</v>
      </c>
      <c r="AD5062" s="17" t="s">
        <v>221</v>
      </c>
      <c r="AE5062" s="7" t="s">
        <v>56</v>
      </c>
      <c r="AF5062" s="7" t="s">
        <v>3690</v>
      </c>
      <c r="AG5062" s="7" t="s">
        <v>36183</v>
      </c>
      <c r="AH5062" s="7" t="s">
        <v>1821</v>
      </c>
      <c r="AI5062" s="7" t="s">
        <v>111</v>
      </c>
      <c r="AJ5062" s="7" t="s">
        <v>221</v>
      </c>
      <c r="AK5062" s="10" t="s">
        <v>59</v>
      </c>
      <c r="AL5062" s="5" t="str">
        <f>+VLOOKUP(D5062,'[1]Listado de Establecimientos'!$A$1:$P$65536,16,FALSE)</f>
        <v>NO PERTENECE A NINGUNA RED</v>
      </c>
      <c r="AM5062" s="5" t="str">
        <f>+VLOOKUP(D5062,'[1]Listado de Establecimientos'!$A$1:$Q$65536,17,FALSE)</f>
        <v>NO PERTENECE A NINGUNA MICRORED</v>
      </c>
      <c r="AN5062" s="5">
        <f t="shared" si="80"/>
        <v>5</v>
      </c>
    </row>
    <row r="5063" spans="1:40" ht="36" hidden="1">
      <c r="A5063" s="6">
        <v>654</v>
      </c>
      <c r="B5063" s="7" t="s">
        <v>36184</v>
      </c>
      <c r="C5063" s="8" t="s">
        <v>40</v>
      </c>
      <c r="D5063" s="7" t="s">
        <v>175</v>
      </c>
      <c r="E5063" s="7" t="s">
        <v>176</v>
      </c>
      <c r="F5063" s="7" t="s">
        <v>6201</v>
      </c>
      <c r="G5063" s="7" t="s">
        <v>4039</v>
      </c>
      <c r="H5063" s="7" t="s">
        <v>11457</v>
      </c>
      <c r="I5063" s="7" t="s">
        <v>93</v>
      </c>
      <c r="J5063" s="7" t="s">
        <v>36185</v>
      </c>
      <c r="K5063" s="7" t="s">
        <v>86</v>
      </c>
      <c r="L5063" s="7" t="s">
        <v>45</v>
      </c>
      <c r="M5063" s="7" t="s">
        <v>36186</v>
      </c>
      <c r="N5063" s="9" t="s">
        <v>36187</v>
      </c>
      <c r="O5063" s="7" t="s">
        <v>3300</v>
      </c>
      <c r="P5063" s="7" t="s">
        <v>3301</v>
      </c>
      <c r="Q5063" s="7" t="s">
        <v>36004</v>
      </c>
      <c r="R5063" s="7" t="s">
        <v>4402</v>
      </c>
      <c r="S5063" s="7" t="s">
        <v>46</v>
      </c>
      <c r="T5063" s="7" t="s">
        <v>1386</v>
      </c>
      <c r="U5063" s="7" t="s">
        <v>73</v>
      </c>
      <c r="V5063" s="7" t="s">
        <v>48</v>
      </c>
      <c r="W5063" s="7" t="s">
        <v>6950</v>
      </c>
      <c r="X5063" s="7" t="s">
        <v>20343</v>
      </c>
      <c r="Y5063" s="7" t="s">
        <v>50</v>
      </c>
      <c r="Z5063" s="7" t="s">
        <v>51</v>
      </c>
      <c r="AA5063" s="7" t="s">
        <v>52</v>
      </c>
      <c r="AB5063" s="7" t="s">
        <v>402</v>
      </c>
      <c r="AC5063" s="17" t="s">
        <v>403</v>
      </c>
      <c r="AD5063" s="17" t="s">
        <v>824</v>
      </c>
      <c r="AE5063" s="7" t="s">
        <v>56</v>
      </c>
      <c r="AF5063" s="7" t="s">
        <v>825</v>
      </c>
      <c r="AG5063" s="7" t="s">
        <v>36188</v>
      </c>
      <c r="AH5063" s="7" t="s">
        <v>402</v>
      </c>
      <c r="AI5063" s="7" t="s">
        <v>444</v>
      </c>
      <c r="AJ5063" s="7" t="s">
        <v>824</v>
      </c>
      <c r="AK5063" s="10" t="s">
        <v>59</v>
      </c>
      <c r="AL5063" s="5" t="str">
        <f>+VLOOKUP(D5063,'[1]Listado de Establecimientos'!$A$1:$P$65536,16,FALSE)</f>
        <v>BELLAVISTA</v>
      </c>
      <c r="AM5063" s="5" t="str">
        <f>+VLOOKUP(D5063,'[1]Listado de Establecimientos'!$A$1:$Q$65536,17,FALSE)</f>
        <v>BELLAVISTA</v>
      </c>
      <c r="AN5063" s="5">
        <f t="shared" si="80"/>
        <v>5</v>
      </c>
    </row>
    <row r="5064" spans="1:40" ht="36" hidden="1">
      <c r="A5064" s="6">
        <v>655</v>
      </c>
      <c r="B5064" s="7" t="s">
        <v>36189</v>
      </c>
      <c r="C5064" s="8" t="s">
        <v>40</v>
      </c>
      <c r="D5064" s="7" t="s">
        <v>83</v>
      </c>
      <c r="E5064" s="7" t="s">
        <v>143</v>
      </c>
      <c r="F5064" s="7" t="s">
        <v>4866</v>
      </c>
      <c r="G5064" s="7" t="s">
        <v>3608</v>
      </c>
      <c r="H5064" s="7" t="s">
        <v>36190</v>
      </c>
      <c r="I5064" s="7" t="s">
        <v>690</v>
      </c>
      <c r="J5064" s="7" t="s">
        <v>36191</v>
      </c>
      <c r="K5064" s="7" t="s">
        <v>63</v>
      </c>
      <c r="L5064" s="7" t="s">
        <v>45</v>
      </c>
      <c r="M5064" s="7" t="s">
        <v>36192</v>
      </c>
      <c r="N5064" s="9" t="s">
        <v>36193</v>
      </c>
      <c r="O5064" s="7" t="s">
        <v>5246</v>
      </c>
      <c r="P5064" s="7" t="s">
        <v>5247</v>
      </c>
      <c r="Q5064" s="7" t="s">
        <v>36194</v>
      </c>
      <c r="R5064" s="7" t="s">
        <v>2967</v>
      </c>
      <c r="S5064" s="7" t="s">
        <v>64</v>
      </c>
      <c r="T5064" s="7" t="s">
        <v>36195</v>
      </c>
      <c r="U5064" s="7" t="s">
        <v>36196</v>
      </c>
      <c r="V5064" s="7" t="s">
        <v>153</v>
      </c>
      <c r="W5064" s="7" t="s">
        <v>94</v>
      </c>
      <c r="X5064" s="7" t="s">
        <v>94</v>
      </c>
      <c r="Y5064" s="7" t="s">
        <v>50</v>
      </c>
      <c r="Z5064" s="7" t="s">
        <v>51</v>
      </c>
      <c r="AA5064" s="7" t="s">
        <v>52</v>
      </c>
      <c r="AB5064" s="7" t="s">
        <v>998</v>
      </c>
      <c r="AC5064" s="17" t="s">
        <v>1354</v>
      </c>
      <c r="AD5064" s="17" t="s">
        <v>7662</v>
      </c>
      <c r="AE5064" s="7" t="s">
        <v>56</v>
      </c>
      <c r="AF5064" s="7" t="s">
        <v>7663</v>
      </c>
      <c r="AG5064" s="7" t="s">
        <v>36197</v>
      </c>
      <c r="AH5064" s="7" t="s">
        <v>998</v>
      </c>
      <c r="AI5064" s="7" t="s">
        <v>1225</v>
      </c>
      <c r="AJ5064" s="7" t="s">
        <v>7662</v>
      </c>
      <c r="AK5064" s="10" t="s">
        <v>59</v>
      </c>
      <c r="AL5064" s="5" t="str">
        <f>+VLOOKUP(D5064,'[1]Listado de Establecimientos'!$A$1:$P$65536,16,FALSE)</f>
        <v>MOYOBAMBA</v>
      </c>
      <c r="AM5064" s="5" t="str">
        <f>+VLOOKUP(D5064,'[1]Listado de Establecimientos'!$A$1:$Q$65536,17,FALSE)</f>
        <v>NO PERTENECE A NINGUNA MICRORED</v>
      </c>
      <c r="AN5064" s="5">
        <f t="shared" si="80"/>
        <v>5</v>
      </c>
    </row>
    <row r="5065" spans="1:40" ht="36" hidden="1">
      <c r="A5065" s="6">
        <v>656</v>
      </c>
      <c r="B5065" s="7" t="s">
        <v>36198</v>
      </c>
      <c r="C5065" s="8" t="s">
        <v>40</v>
      </c>
      <c r="D5065" s="7" t="s">
        <v>102</v>
      </c>
      <c r="E5065" s="7" t="s">
        <v>103</v>
      </c>
      <c r="F5065" s="7" t="s">
        <v>681</v>
      </c>
      <c r="G5065" s="7" t="s">
        <v>933</v>
      </c>
      <c r="H5065" s="7" t="s">
        <v>36199</v>
      </c>
      <c r="I5065" s="7" t="s">
        <v>119</v>
      </c>
      <c r="J5065" s="7" t="s">
        <v>32139</v>
      </c>
      <c r="K5065" s="7" t="s">
        <v>63</v>
      </c>
      <c r="L5065" s="7" t="s">
        <v>45</v>
      </c>
      <c r="M5065" s="7" t="s">
        <v>36200</v>
      </c>
      <c r="N5065" s="9" t="s">
        <v>36201</v>
      </c>
      <c r="O5065" s="7" t="s">
        <v>186</v>
      </c>
      <c r="P5065" s="7" t="s">
        <v>187</v>
      </c>
      <c r="Q5065" s="7" t="s">
        <v>36004</v>
      </c>
      <c r="R5065" s="7" t="s">
        <v>7789</v>
      </c>
      <c r="S5065" s="7" t="s">
        <v>46</v>
      </c>
      <c r="T5065" s="7" t="s">
        <v>36202</v>
      </c>
      <c r="U5065" s="7" t="s">
        <v>65</v>
      </c>
      <c r="V5065" s="7" t="s">
        <v>48</v>
      </c>
      <c r="W5065" s="7" t="s">
        <v>2077</v>
      </c>
      <c r="X5065" s="7" t="s">
        <v>79</v>
      </c>
      <c r="Y5065" s="7" t="s">
        <v>50</v>
      </c>
      <c r="Z5065" s="7" t="s">
        <v>51</v>
      </c>
      <c r="AA5065" s="7" t="s">
        <v>52</v>
      </c>
      <c r="AB5065" s="7" t="s">
        <v>108</v>
      </c>
      <c r="AC5065" s="17" t="s">
        <v>109</v>
      </c>
      <c r="AD5065" s="17" t="s">
        <v>110</v>
      </c>
      <c r="AE5065" s="7" t="s">
        <v>56</v>
      </c>
      <c r="AF5065" s="7" t="s">
        <v>3527</v>
      </c>
      <c r="AG5065" s="7" t="s">
        <v>36203</v>
      </c>
      <c r="AH5065" s="7" t="s">
        <v>108</v>
      </c>
      <c r="AI5065" s="7" t="s">
        <v>111</v>
      </c>
      <c r="AJ5065" s="7" t="s">
        <v>110</v>
      </c>
      <c r="AK5065" s="10" t="s">
        <v>59</v>
      </c>
      <c r="AL5065" s="5" t="str">
        <f>+VLOOKUP(D5065,'[1]Listado de Establecimientos'!$A$1:$P$65536,16,FALSE)</f>
        <v>RIOJA</v>
      </c>
      <c r="AM5065" s="5" t="str">
        <f>+VLOOKUP(D5065,'[1]Listado de Establecimientos'!$A$1:$Q$65536,17,FALSE)</f>
        <v xml:space="preserve">NUEVA CAJAMARCA                                             </v>
      </c>
      <c r="AN5065" s="5">
        <f t="shared" si="80"/>
        <v>5</v>
      </c>
    </row>
    <row r="5066" spans="1:40" ht="36" hidden="1">
      <c r="A5066" s="6">
        <v>657</v>
      </c>
      <c r="B5066" s="7" t="s">
        <v>36204</v>
      </c>
      <c r="C5066" s="8" t="s">
        <v>40</v>
      </c>
      <c r="D5066" s="7" t="s">
        <v>102</v>
      </c>
      <c r="E5066" s="7" t="s">
        <v>103</v>
      </c>
      <c r="F5066" s="7" t="s">
        <v>2795</v>
      </c>
      <c r="G5066" s="7" t="s">
        <v>36205</v>
      </c>
      <c r="H5066" s="7" t="s">
        <v>36206</v>
      </c>
      <c r="I5066" s="7" t="s">
        <v>77</v>
      </c>
      <c r="J5066" s="7" t="s">
        <v>3257</v>
      </c>
      <c r="K5066" s="7" t="s">
        <v>86</v>
      </c>
      <c r="L5066" s="7" t="s">
        <v>45</v>
      </c>
      <c r="M5066" s="7" t="s">
        <v>36207</v>
      </c>
      <c r="N5066" s="9" t="s">
        <v>36208</v>
      </c>
      <c r="O5066" s="7" t="s">
        <v>186</v>
      </c>
      <c r="P5066" s="7" t="s">
        <v>187</v>
      </c>
      <c r="Q5066" s="7" t="s">
        <v>36004</v>
      </c>
      <c r="R5066" s="7" t="s">
        <v>7772</v>
      </c>
      <c r="S5066" s="7" t="s">
        <v>64</v>
      </c>
      <c r="T5066" s="7" t="s">
        <v>1713</v>
      </c>
      <c r="U5066" s="7" t="s">
        <v>8380</v>
      </c>
      <c r="V5066" s="7" t="s">
        <v>48</v>
      </c>
      <c r="W5066" s="7" t="s">
        <v>79</v>
      </c>
      <c r="X5066" s="7" t="s">
        <v>122</v>
      </c>
      <c r="Y5066" s="7" t="s">
        <v>50</v>
      </c>
      <c r="Z5066" s="7" t="s">
        <v>51</v>
      </c>
      <c r="AA5066" s="7" t="s">
        <v>52</v>
      </c>
      <c r="AB5066" s="7" t="s">
        <v>108</v>
      </c>
      <c r="AC5066" s="17" t="s">
        <v>109</v>
      </c>
      <c r="AD5066" s="17" t="s">
        <v>110</v>
      </c>
      <c r="AE5066" s="7" t="s">
        <v>56</v>
      </c>
      <c r="AF5066" s="7" t="s">
        <v>3527</v>
      </c>
      <c r="AG5066" s="7" t="s">
        <v>36209</v>
      </c>
      <c r="AH5066" s="7" t="s">
        <v>108</v>
      </c>
      <c r="AI5066" s="7" t="s">
        <v>111</v>
      </c>
      <c r="AJ5066" s="7" t="s">
        <v>110</v>
      </c>
      <c r="AK5066" s="10" t="s">
        <v>59</v>
      </c>
      <c r="AL5066" s="5" t="str">
        <f>+VLOOKUP(D5066,'[1]Listado de Establecimientos'!$A$1:$P$65536,16,FALSE)</f>
        <v>RIOJA</v>
      </c>
      <c r="AM5066" s="5" t="str">
        <f>+VLOOKUP(D5066,'[1]Listado de Establecimientos'!$A$1:$Q$65536,17,FALSE)</f>
        <v xml:space="preserve">NUEVA CAJAMARCA                                             </v>
      </c>
      <c r="AN5066" s="5">
        <f t="shared" si="80"/>
        <v>5</v>
      </c>
    </row>
    <row r="5067" spans="1:40" ht="36" hidden="1">
      <c r="A5067" s="6">
        <v>658</v>
      </c>
      <c r="B5067" s="7" t="s">
        <v>36210</v>
      </c>
      <c r="C5067" s="8" t="s">
        <v>40</v>
      </c>
      <c r="D5067" s="7" t="s">
        <v>150</v>
      </c>
      <c r="E5067" s="7" t="s">
        <v>151</v>
      </c>
      <c r="F5067" s="7" t="s">
        <v>960</v>
      </c>
      <c r="G5067" s="7" t="s">
        <v>6016</v>
      </c>
      <c r="H5067" s="7" t="s">
        <v>36211</v>
      </c>
      <c r="I5067" s="7" t="s">
        <v>134</v>
      </c>
      <c r="J5067" s="7" t="s">
        <v>9672</v>
      </c>
      <c r="K5067" s="7" t="s">
        <v>63</v>
      </c>
      <c r="L5067" s="7" t="s">
        <v>45</v>
      </c>
      <c r="M5067" s="7" t="s">
        <v>36212</v>
      </c>
      <c r="N5067" s="9" t="s">
        <v>36213</v>
      </c>
      <c r="O5067" s="7" t="s">
        <v>5766</v>
      </c>
      <c r="P5067" s="7" t="s">
        <v>5767</v>
      </c>
      <c r="Q5067" s="7" t="s">
        <v>36194</v>
      </c>
      <c r="R5067" s="7" t="s">
        <v>4985</v>
      </c>
      <c r="S5067" s="7" t="s">
        <v>64</v>
      </c>
      <c r="T5067" s="7" t="s">
        <v>325</v>
      </c>
      <c r="U5067" s="7" t="s">
        <v>47</v>
      </c>
      <c r="V5067" s="7" t="s">
        <v>153</v>
      </c>
      <c r="W5067" s="7" t="s">
        <v>94</v>
      </c>
      <c r="X5067" s="7" t="s">
        <v>94</v>
      </c>
      <c r="Y5067" s="7" t="s">
        <v>50</v>
      </c>
      <c r="Z5067" s="7" t="s">
        <v>51</v>
      </c>
      <c r="AA5067" s="7" t="s">
        <v>52</v>
      </c>
      <c r="AB5067" s="7" t="s">
        <v>5771</v>
      </c>
      <c r="AC5067" s="17" t="s">
        <v>1472</v>
      </c>
      <c r="AD5067" s="17" t="s">
        <v>5773</v>
      </c>
      <c r="AE5067" s="7" t="s">
        <v>56</v>
      </c>
      <c r="AF5067" s="7" t="s">
        <v>6457</v>
      </c>
      <c r="AG5067" s="7" t="s">
        <v>36214</v>
      </c>
      <c r="AH5067" s="7" t="s">
        <v>5771</v>
      </c>
      <c r="AI5067" s="7" t="s">
        <v>5772</v>
      </c>
      <c r="AJ5067" s="7" t="s">
        <v>5773</v>
      </c>
      <c r="AK5067" s="10" t="s">
        <v>59</v>
      </c>
      <c r="AL5067" s="5" t="str">
        <f>+VLOOKUP(D5067,'[1]Listado de Establecimientos'!$A$1:$P$65536,16,FALSE)</f>
        <v>TOCACHE</v>
      </c>
      <c r="AM5067" s="5" t="str">
        <f>+VLOOKUP(D5067,'[1]Listado de Establecimientos'!$A$1:$Q$65536,17,FALSE)</f>
        <v>UCHIZA</v>
      </c>
      <c r="AN5067" s="5">
        <f t="shared" si="80"/>
        <v>5</v>
      </c>
    </row>
    <row r="5068" spans="1:40" ht="36" hidden="1">
      <c r="A5068" s="6">
        <v>659</v>
      </c>
      <c r="B5068" s="7" t="s">
        <v>36215</v>
      </c>
      <c r="C5068" s="8" t="s">
        <v>40</v>
      </c>
      <c r="D5068" s="7" t="s">
        <v>83</v>
      </c>
      <c r="E5068" s="7" t="s">
        <v>143</v>
      </c>
      <c r="F5068" s="7" t="s">
        <v>682</v>
      </c>
      <c r="G5068" s="7" t="s">
        <v>1770</v>
      </c>
      <c r="H5068" s="7" t="s">
        <v>3702</v>
      </c>
      <c r="I5068" s="7" t="s">
        <v>138</v>
      </c>
      <c r="J5068" s="7" t="s">
        <v>36216</v>
      </c>
      <c r="K5068" s="7" t="s">
        <v>63</v>
      </c>
      <c r="L5068" s="7" t="s">
        <v>45</v>
      </c>
      <c r="M5068" s="7" t="s">
        <v>36217</v>
      </c>
      <c r="N5068" s="9" t="s">
        <v>36218</v>
      </c>
      <c r="O5068" s="7" t="s">
        <v>35343</v>
      </c>
      <c r="P5068" s="7" t="s">
        <v>35344</v>
      </c>
      <c r="Q5068" s="7" t="s">
        <v>36194</v>
      </c>
      <c r="R5068" s="7" t="s">
        <v>1832</v>
      </c>
      <c r="S5068" s="7" t="s">
        <v>64</v>
      </c>
      <c r="T5068" s="7" t="s">
        <v>1056</v>
      </c>
      <c r="U5068" s="7" t="s">
        <v>149</v>
      </c>
      <c r="V5068" s="7" t="s">
        <v>48</v>
      </c>
      <c r="W5068" s="7" t="s">
        <v>114</v>
      </c>
      <c r="X5068" s="7" t="s">
        <v>77</v>
      </c>
      <c r="Y5068" s="7" t="s">
        <v>50</v>
      </c>
      <c r="Z5068" s="7" t="s">
        <v>51</v>
      </c>
      <c r="AA5068" s="7" t="s">
        <v>52</v>
      </c>
      <c r="AB5068" s="7" t="s">
        <v>998</v>
      </c>
      <c r="AC5068" s="17" t="s">
        <v>1354</v>
      </c>
      <c r="AD5068" s="17" t="s">
        <v>7662</v>
      </c>
      <c r="AE5068" s="7" t="s">
        <v>56</v>
      </c>
      <c r="AF5068" s="7" t="s">
        <v>7663</v>
      </c>
      <c r="AG5068" s="7" t="s">
        <v>36219</v>
      </c>
      <c r="AH5068" s="7" t="s">
        <v>998</v>
      </c>
      <c r="AI5068" s="7" t="s">
        <v>1225</v>
      </c>
      <c r="AJ5068" s="7" t="s">
        <v>7662</v>
      </c>
      <c r="AK5068" s="10" t="s">
        <v>59</v>
      </c>
      <c r="AL5068" s="5" t="str">
        <f>+VLOOKUP(D5068,'[1]Listado de Establecimientos'!$A$1:$P$65536,16,FALSE)</f>
        <v>MOYOBAMBA</v>
      </c>
      <c r="AM5068" s="5" t="str">
        <f>+VLOOKUP(D5068,'[1]Listado de Establecimientos'!$A$1:$Q$65536,17,FALSE)</f>
        <v>NO PERTENECE A NINGUNA MICRORED</v>
      </c>
      <c r="AN5068" s="5">
        <f t="shared" si="80"/>
        <v>5</v>
      </c>
    </row>
    <row r="5069" spans="1:40" ht="36" hidden="1">
      <c r="A5069" s="6">
        <v>660</v>
      </c>
      <c r="B5069" s="7" t="s">
        <v>36220</v>
      </c>
      <c r="C5069" s="8" t="s">
        <v>40</v>
      </c>
      <c r="D5069" s="7" t="s">
        <v>135</v>
      </c>
      <c r="E5069" s="7" t="s">
        <v>136</v>
      </c>
      <c r="F5069" s="7" t="s">
        <v>36221</v>
      </c>
      <c r="G5069" s="7" t="s">
        <v>36222</v>
      </c>
      <c r="H5069" s="7" t="s">
        <v>36223</v>
      </c>
      <c r="I5069" s="7" t="s">
        <v>134</v>
      </c>
      <c r="J5069" s="7" t="s">
        <v>36224</v>
      </c>
      <c r="K5069" s="7" t="s">
        <v>44</v>
      </c>
      <c r="L5069" s="7" t="s">
        <v>236</v>
      </c>
      <c r="M5069" s="7" t="s">
        <v>36225</v>
      </c>
      <c r="N5069" s="9" t="s">
        <v>36226</v>
      </c>
      <c r="O5069" s="7" t="s">
        <v>135</v>
      </c>
      <c r="P5069" s="7" t="s">
        <v>136</v>
      </c>
      <c r="Q5069" s="7" t="s">
        <v>36194</v>
      </c>
      <c r="R5069" s="7" t="s">
        <v>28083</v>
      </c>
      <c r="S5069" s="7" t="s">
        <v>46</v>
      </c>
      <c r="T5069" s="7" t="s">
        <v>3112</v>
      </c>
      <c r="U5069" s="7" t="s">
        <v>1224</v>
      </c>
      <c r="V5069" s="7" t="s">
        <v>48</v>
      </c>
      <c r="W5069" s="7" t="s">
        <v>88</v>
      </c>
      <c r="X5069" s="7" t="s">
        <v>94</v>
      </c>
      <c r="Y5069" s="7" t="s">
        <v>50</v>
      </c>
      <c r="Z5069" s="7" t="s">
        <v>51</v>
      </c>
      <c r="AA5069" s="7" t="s">
        <v>52</v>
      </c>
      <c r="AB5069" s="7" t="s">
        <v>1439</v>
      </c>
      <c r="AC5069" s="17" t="s">
        <v>109</v>
      </c>
      <c r="AD5069" s="17" t="s">
        <v>6363</v>
      </c>
      <c r="AE5069" s="7" t="s">
        <v>56</v>
      </c>
      <c r="AF5069" s="7" t="s">
        <v>6364</v>
      </c>
      <c r="AG5069" s="7" t="s">
        <v>36227</v>
      </c>
      <c r="AH5069" s="7" t="s">
        <v>1439</v>
      </c>
      <c r="AI5069" s="7" t="s">
        <v>111</v>
      </c>
      <c r="AJ5069" s="7" t="s">
        <v>6363</v>
      </c>
      <c r="AK5069" s="10" t="s">
        <v>59</v>
      </c>
      <c r="AL5069" s="5" t="str">
        <f>+VLOOKUP(D5069,'[1]Listado de Establecimientos'!$A$1:$P$65536,16,FALSE)</f>
        <v>SAN MARTIN</v>
      </c>
      <c r="AM5069" s="5" t="str">
        <f>+VLOOKUP(D5069,'[1]Listado de Establecimientos'!$A$1:$Q$65536,17,FALSE)</f>
        <v>MORALES</v>
      </c>
      <c r="AN5069" s="5">
        <f t="shared" si="80"/>
        <v>5</v>
      </c>
    </row>
    <row r="5070" spans="1:40" ht="36" hidden="1">
      <c r="A5070" s="6">
        <v>661</v>
      </c>
      <c r="B5070" s="7" t="s">
        <v>36228</v>
      </c>
      <c r="C5070" s="8" t="s">
        <v>40</v>
      </c>
      <c r="D5070" s="7" t="s">
        <v>1046</v>
      </c>
      <c r="E5070" s="7" t="s">
        <v>1047</v>
      </c>
      <c r="F5070" s="7" t="s">
        <v>335</v>
      </c>
      <c r="G5070" s="7" t="s">
        <v>1492</v>
      </c>
      <c r="H5070" s="7" t="s">
        <v>1967</v>
      </c>
      <c r="I5070" s="7" t="s">
        <v>49</v>
      </c>
      <c r="J5070" s="7" t="s">
        <v>3429</v>
      </c>
      <c r="K5070" s="7" t="s">
        <v>44</v>
      </c>
      <c r="L5070" s="7" t="s">
        <v>45</v>
      </c>
      <c r="M5070" s="7" t="s">
        <v>36229</v>
      </c>
      <c r="N5070" s="9" t="s">
        <v>36230</v>
      </c>
      <c r="O5070" s="7" t="s">
        <v>1046</v>
      </c>
      <c r="P5070" s="7" t="s">
        <v>1047</v>
      </c>
      <c r="Q5070" s="7" t="s">
        <v>35351</v>
      </c>
      <c r="R5070" s="7" t="s">
        <v>3221</v>
      </c>
      <c r="S5070" s="7" t="s">
        <v>64</v>
      </c>
      <c r="T5070" s="7" t="s">
        <v>860</v>
      </c>
      <c r="U5070" s="7" t="s">
        <v>73</v>
      </c>
      <c r="V5070" s="7" t="s">
        <v>159</v>
      </c>
      <c r="W5070" s="7" t="s">
        <v>88</v>
      </c>
      <c r="X5070" s="7" t="s">
        <v>49</v>
      </c>
      <c r="Y5070" s="7" t="s">
        <v>50</v>
      </c>
      <c r="Z5070" s="7" t="s">
        <v>51</v>
      </c>
      <c r="AA5070" s="7" t="s">
        <v>52</v>
      </c>
      <c r="AB5070" s="7" t="s">
        <v>1002</v>
      </c>
      <c r="AC5070" s="17" t="s">
        <v>34913</v>
      </c>
      <c r="AD5070" s="17" t="s">
        <v>34914</v>
      </c>
      <c r="AE5070" s="7" t="s">
        <v>56</v>
      </c>
      <c r="AF5070" s="7" t="s">
        <v>34915</v>
      </c>
      <c r="AG5070" s="7" t="s">
        <v>36231</v>
      </c>
      <c r="AH5070" s="7" t="s">
        <v>72</v>
      </c>
      <c r="AI5070" s="7" t="s">
        <v>172</v>
      </c>
      <c r="AJ5070" s="7" t="s">
        <v>1061</v>
      </c>
      <c r="AK5070" s="10" t="s">
        <v>59</v>
      </c>
      <c r="AL5070" s="5" t="str">
        <f>+VLOOKUP(D5070,'[1]Listado de Establecimientos'!$A$1:$P$65536,16,FALSE)</f>
        <v>SAN MARTIN</v>
      </c>
      <c r="AM5070" s="5" t="str">
        <f>+VLOOKUP(D5070,'[1]Listado de Establecimientos'!$A$1:$Q$65536,17,FALSE)</f>
        <v>CHAZUTA</v>
      </c>
      <c r="AN5070" s="5">
        <f t="shared" si="80"/>
        <v>5</v>
      </c>
    </row>
    <row r="5071" spans="1:40" ht="36" hidden="1">
      <c r="A5071" s="6">
        <v>662</v>
      </c>
      <c r="B5071" s="7" t="s">
        <v>36232</v>
      </c>
      <c r="C5071" s="8" t="s">
        <v>40</v>
      </c>
      <c r="D5071" s="7" t="s">
        <v>74</v>
      </c>
      <c r="E5071" s="7" t="s">
        <v>75</v>
      </c>
      <c r="F5071" s="7" t="s">
        <v>1744</v>
      </c>
      <c r="G5071" s="7" t="s">
        <v>2486</v>
      </c>
      <c r="H5071" s="7" t="s">
        <v>5592</v>
      </c>
      <c r="I5071" s="7" t="s">
        <v>144</v>
      </c>
      <c r="J5071" s="7" t="s">
        <v>36233</v>
      </c>
      <c r="K5071" s="7" t="s">
        <v>63</v>
      </c>
      <c r="L5071" s="7" t="s">
        <v>45</v>
      </c>
      <c r="M5071" s="7" t="s">
        <v>36234</v>
      </c>
      <c r="N5071" s="9" t="s">
        <v>36235</v>
      </c>
      <c r="O5071" s="7" t="s">
        <v>1561</v>
      </c>
      <c r="P5071" s="7" t="s">
        <v>813</v>
      </c>
      <c r="Q5071" s="7" t="s">
        <v>36194</v>
      </c>
      <c r="R5071" s="7" t="s">
        <v>17101</v>
      </c>
      <c r="S5071" s="7" t="s">
        <v>46</v>
      </c>
      <c r="T5071" s="7" t="s">
        <v>846</v>
      </c>
      <c r="U5071" s="7" t="s">
        <v>73</v>
      </c>
      <c r="V5071" s="7" t="s">
        <v>48</v>
      </c>
      <c r="W5071" s="7" t="s">
        <v>94</v>
      </c>
      <c r="X5071" s="7" t="s">
        <v>113</v>
      </c>
      <c r="Y5071" s="7" t="s">
        <v>50</v>
      </c>
      <c r="Z5071" s="7" t="s">
        <v>51</v>
      </c>
      <c r="AA5071" s="7" t="s">
        <v>52</v>
      </c>
      <c r="AB5071" s="7" t="s">
        <v>136</v>
      </c>
      <c r="AC5071" s="17" t="s">
        <v>954</v>
      </c>
      <c r="AD5071" s="17" t="s">
        <v>955</v>
      </c>
      <c r="AE5071" s="7" t="s">
        <v>56</v>
      </c>
      <c r="AF5071" s="7" t="s">
        <v>956</v>
      </c>
      <c r="AG5071" s="7" t="s">
        <v>36236</v>
      </c>
      <c r="AH5071" s="7" t="s">
        <v>136</v>
      </c>
      <c r="AI5071" s="7" t="s">
        <v>958</v>
      </c>
      <c r="AJ5071" s="7" t="s">
        <v>955</v>
      </c>
      <c r="AK5071" s="10" t="s">
        <v>59</v>
      </c>
      <c r="AL5071" s="5" t="str">
        <f>+VLOOKUP(D5071,'[1]Listado de Establecimientos'!$A$1:$P$65536,16,FALSE)</f>
        <v>TOCACHE</v>
      </c>
      <c r="AM5071" s="5" t="str">
        <f>+VLOOKUP(D5071,'[1]Listado de Establecimientos'!$A$1:$Q$65536,17,FALSE)</f>
        <v>NO PERTENECE A NINGUNA MICRORED</v>
      </c>
      <c r="AN5071" s="5">
        <f t="shared" si="80"/>
        <v>5</v>
      </c>
    </row>
    <row r="5072" spans="1:40" ht="36" hidden="1">
      <c r="A5072" s="6">
        <v>663</v>
      </c>
      <c r="B5072" s="7" t="s">
        <v>36237</v>
      </c>
      <c r="C5072" s="8" t="s">
        <v>40</v>
      </c>
      <c r="D5072" s="7" t="s">
        <v>1256</v>
      </c>
      <c r="E5072" s="7" t="s">
        <v>1257</v>
      </c>
      <c r="F5072" s="7" t="s">
        <v>1180</v>
      </c>
      <c r="G5072" s="7" t="s">
        <v>960</v>
      </c>
      <c r="H5072" s="7" t="s">
        <v>8918</v>
      </c>
      <c r="I5072" s="7" t="s">
        <v>819</v>
      </c>
      <c r="J5072" s="7" t="s">
        <v>36238</v>
      </c>
      <c r="K5072" s="7" t="s">
        <v>44</v>
      </c>
      <c r="L5072" s="7" t="s">
        <v>45</v>
      </c>
      <c r="M5072" s="7" t="s">
        <v>36239</v>
      </c>
      <c r="N5072" s="9" t="s">
        <v>36240</v>
      </c>
      <c r="O5072" s="7" t="s">
        <v>1256</v>
      </c>
      <c r="P5072" s="7" t="s">
        <v>1257</v>
      </c>
      <c r="Q5072" s="7" t="s">
        <v>36194</v>
      </c>
      <c r="R5072" s="7" t="s">
        <v>3080</v>
      </c>
      <c r="S5072" s="7" t="s">
        <v>64</v>
      </c>
      <c r="T5072" s="7" t="s">
        <v>1671</v>
      </c>
      <c r="U5072" s="7" t="s">
        <v>275</v>
      </c>
      <c r="V5072" s="7" t="s">
        <v>48</v>
      </c>
      <c r="W5072" s="7" t="s">
        <v>94</v>
      </c>
      <c r="X5072" s="7" t="s">
        <v>88</v>
      </c>
      <c r="Y5072" s="7" t="s">
        <v>50</v>
      </c>
      <c r="Z5072" s="7" t="s">
        <v>51</v>
      </c>
      <c r="AA5072" s="7" t="s">
        <v>52</v>
      </c>
      <c r="AB5072" s="7" t="s">
        <v>3541</v>
      </c>
      <c r="AC5072" s="17" t="s">
        <v>242</v>
      </c>
      <c r="AD5072" s="17" t="s">
        <v>21051</v>
      </c>
      <c r="AE5072" s="7" t="s">
        <v>56</v>
      </c>
      <c r="AF5072" s="7" t="s">
        <v>21052</v>
      </c>
      <c r="AG5072" s="7" t="s">
        <v>36241</v>
      </c>
      <c r="AH5072" s="7" t="s">
        <v>3541</v>
      </c>
      <c r="AI5072" s="7" t="s">
        <v>242</v>
      </c>
      <c r="AJ5072" s="7" t="s">
        <v>21051</v>
      </c>
      <c r="AK5072" s="10" t="s">
        <v>59</v>
      </c>
      <c r="AL5072" s="5" t="str">
        <f>+VLOOKUP(D5072,'[1]Listado de Establecimientos'!$A$1:$P$65536,16,FALSE)</f>
        <v>MOYOBAMBA</v>
      </c>
      <c r="AM5072" s="5" t="str">
        <f>+VLOOKUP(D5072,'[1]Listado de Establecimientos'!$A$1:$Q$65536,17,FALSE)</f>
        <v>YANTALO</v>
      </c>
      <c r="AN5072" s="5">
        <f t="shared" si="80"/>
        <v>5</v>
      </c>
    </row>
    <row r="5073" spans="1:40" ht="36" hidden="1">
      <c r="A5073" s="6">
        <v>664</v>
      </c>
      <c r="B5073" s="7" t="s">
        <v>36242</v>
      </c>
      <c r="C5073" s="8" t="s">
        <v>40</v>
      </c>
      <c r="D5073" s="7" t="s">
        <v>41</v>
      </c>
      <c r="E5073" s="7" t="s">
        <v>42</v>
      </c>
      <c r="F5073" s="7" t="s">
        <v>89</v>
      </c>
      <c r="G5073" s="7" t="s">
        <v>36243</v>
      </c>
      <c r="H5073" s="7" t="s">
        <v>36244</v>
      </c>
      <c r="I5073" s="7" t="s">
        <v>94</v>
      </c>
      <c r="J5073" s="7" t="s">
        <v>36245</v>
      </c>
      <c r="K5073" s="7" t="s">
        <v>63</v>
      </c>
      <c r="L5073" s="7" t="s">
        <v>45</v>
      </c>
      <c r="M5073" s="7" t="s">
        <v>36246</v>
      </c>
      <c r="N5073" s="9" t="s">
        <v>36247</v>
      </c>
      <c r="O5073" s="7" t="s">
        <v>7095</v>
      </c>
      <c r="P5073" s="7" t="s">
        <v>7096</v>
      </c>
      <c r="Q5073" s="7" t="s">
        <v>36194</v>
      </c>
      <c r="R5073" s="7" t="s">
        <v>31844</v>
      </c>
      <c r="S5073" s="7" t="s">
        <v>46</v>
      </c>
      <c r="T5073" s="7" t="s">
        <v>6264</v>
      </c>
      <c r="U5073" s="7" t="s">
        <v>73</v>
      </c>
      <c r="V5073" s="7" t="s">
        <v>48</v>
      </c>
      <c r="W5073" s="7" t="s">
        <v>94</v>
      </c>
      <c r="X5073" s="7" t="s">
        <v>94</v>
      </c>
      <c r="Y5073" s="7" t="s">
        <v>50</v>
      </c>
      <c r="Z5073" s="7" t="s">
        <v>51</v>
      </c>
      <c r="AA5073" s="7" t="s">
        <v>52</v>
      </c>
      <c r="AB5073" s="7" t="s">
        <v>5678</v>
      </c>
      <c r="AC5073" s="17" t="s">
        <v>54</v>
      </c>
      <c r="AD5073" s="17" t="s">
        <v>5679</v>
      </c>
      <c r="AE5073" s="7" t="s">
        <v>56</v>
      </c>
      <c r="AF5073" s="7" t="s">
        <v>5680</v>
      </c>
      <c r="AG5073" s="7" t="s">
        <v>36248</v>
      </c>
      <c r="AH5073" s="7" t="s">
        <v>5678</v>
      </c>
      <c r="AI5073" s="7" t="s">
        <v>58</v>
      </c>
      <c r="AJ5073" s="7" t="s">
        <v>5679</v>
      </c>
      <c r="AK5073" s="10" t="s">
        <v>59</v>
      </c>
      <c r="AL5073" s="5" t="str">
        <f>+VLOOKUP(D5073,'[1]Listado de Establecimientos'!$A$1:$P$65536,16,FALSE)</f>
        <v>NO PERTENECE A NINGUNA RED</v>
      </c>
      <c r="AM5073" s="5" t="str">
        <f>+VLOOKUP(D5073,'[1]Listado de Establecimientos'!$A$1:$Q$65536,17,FALSE)</f>
        <v>NO PERTENECE A NINGUNA MICRORED</v>
      </c>
      <c r="AN5073" s="5">
        <f t="shared" si="80"/>
        <v>5</v>
      </c>
    </row>
    <row r="5074" spans="1:40" ht="36" hidden="1">
      <c r="A5074" s="6">
        <v>665</v>
      </c>
      <c r="B5074" s="7" t="s">
        <v>36249</v>
      </c>
      <c r="C5074" s="8" t="s">
        <v>40</v>
      </c>
      <c r="D5074" s="7" t="s">
        <v>145</v>
      </c>
      <c r="E5074" s="7" t="s">
        <v>146</v>
      </c>
      <c r="F5074" s="7" t="s">
        <v>2399</v>
      </c>
      <c r="G5074" s="7" t="s">
        <v>193</v>
      </c>
      <c r="H5074" s="7" t="s">
        <v>35661</v>
      </c>
      <c r="I5074" s="7" t="s">
        <v>112</v>
      </c>
      <c r="J5074" s="7" t="s">
        <v>29811</v>
      </c>
      <c r="K5074" s="7" t="s">
        <v>86</v>
      </c>
      <c r="L5074" s="7" t="s">
        <v>45</v>
      </c>
      <c r="M5074" s="7" t="s">
        <v>36250</v>
      </c>
      <c r="N5074" s="9" t="s">
        <v>36251</v>
      </c>
      <c r="O5074" s="7" t="s">
        <v>2532</v>
      </c>
      <c r="P5074" s="7" t="s">
        <v>2533</v>
      </c>
      <c r="Q5074" s="7" t="s">
        <v>36194</v>
      </c>
      <c r="R5074" s="7" t="s">
        <v>2086</v>
      </c>
      <c r="S5074" s="7" t="s">
        <v>64</v>
      </c>
      <c r="T5074" s="7" t="s">
        <v>873</v>
      </c>
      <c r="U5074" s="7" t="s">
        <v>73</v>
      </c>
      <c r="V5074" s="7" t="s">
        <v>48</v>
      </c>
      <c r="W5074" s="7" t="s">
        <v>88</v>
      </c>
      <c r="X5074" s="7" t="s">
        <v>122</v>
      </c>
      <c r="Y5074" s="7" t="s">
        <v>50</v>
      </c>
      <c r="Z5074" s="7" t="s">
        <v>51</v>
      </c>
      <c r="AA5074" s="7" t="s">
        <v>52</v>
      </c>
      <c r="AB5074" s="7" t="s">
        <v>26840</v>
      </c>
      <c r="AC5074" s="17" t="s">
        <v>1076</v>
      </c>
      <c r="AD5074" s="17" t="s">
        <v>32248</v>
      </c>
      <c r="AE5074" s="7" t="s">
        <v>56</v>
      </c>
      <c r="AF5074" s="7" t="s">
        <v>32249</v>
      </c>
      <c r="AG5074" s="7" t="s">
        <v>36252</v>
      </c>
      <c r="AH5074" s="7" t="s">
        <v>26840</v>
      </c>
      <c r="AI5074" s="7" t="s">
        <v>179</v>
      </c>
      <c r="AJ5074" s="7" t="s">
        <v>32248</v>
      </c>
      <c r="AK5074" s="10" t="s">
        <v>59</v>
      </c>
      <c r="AL5074" s="5" t="str">
        <f>+VLOOKUP(D5074,'[1]Listado de Establecimientos'!$A$1:$P$65536,16,FALSE)</f>
        <v>MARISCAL CACERES</v>
      </c>
      <c r="AM5074" s="5" t="str">
        <f>+VLOOKUP(D5074,'[1]Listado de Establecimientos'!$A$1:$Q$65536,17,FALSE)</f>
        <v>NO PERTENECE A NINGUNA MICRORRED</v>
      </c>
      <c r="AN5074" s="5">
        <f t="shared" si="80"/>
        <v>5</v>
      </c>
    </row>
    <row r="5075" spans="1:40" ht="36" hidden="1">
      <c r="A5075" s="6">
        <v>666</v>
      </c>
      <c r="B5075" s="7" t="s">
        <v>36253</v>
      </c>
      <c r="C5075" s="8" t="s">
        <v>40</v>
      </c>
      <c r="D5075" s="7" t="s">
        <v>1128</v>
      </c>
      <c r="E5075" s="7" t="s">
        <v>1129</v>
      </c>
      <c r="F5075" s="7" t="s">
        <v>36254</v>
      </c>
      <c r="G5075" s="7" t="s">
        <v>1266</v>
      </c>
      <c r="H5075" s="7" t="s">
        <v>6414</v>
      </c>
      <c r="I5075" s="7" t="s">
        <v>63</v>
      </c>
      <c r="J5075" s="7" t="s">
        <v>4588</v>
      </c>
      <c r="K5075" s="7" t="s">
        <v>63</v>
      </c>
      <c r="L5075" s="7" t="s">
        <v>45</v>
      </c>
      <c r="M5075" s="7" t="s">
        <v>36255</v>
      </c>
      <c r="N5075" s="9" t="s">
        <v>36256</v>
      </c>
      <c r="O5075" s="7" t="s">
        <v>1128</v>
      </c>
      <c r="P5075" s="7" t="s">
        <v>1129</v>
      </c>
      <c r="Q5075" s="7" t="s">
        <v>36194</v>
      </c>
      <c r="R5075" s="7" t="s">
        <v>1130</v>
      </c>
      <c r="S5075" s="7" t="s">
        <v>46</v>
      </c>
      <c r="T5075" s="7" t="s">
        <v>1658</v>
      </c>
      <c r="U5075" s="7" t="s">
        <v>740</v>
      </c>
      <c r="V5075" s="7" t="s">
        <v>48</v>
      </c>
      <c r="W5075" s="7" t="s">
        <v>122</v>
      </c>
      <c r="X5075" s="7" t="s">
        <v>122</v>
      </c>
      <c r="Y5075" s="7" t="s">
        <v>50</v>
      </c>
      <c r="Z5075" s="7" t="s">
        <v>51</v>
      </c>
      <c r="AA5075" s="7" t="s">
        <v>52</v>
      </c>
      <c r="AB5075" s="7" t="s">
        <v>179</v>
      </c>
      <c r="AC5075" s="17" t="s">
        <v>129</v>
      </c>
      <c r="AD5075" s="17" t="s">
        <v>4180</v>
      </c>
      <c r="AE5075" s="7" t="s">
        <v>56</v>
      </c>
      <c r="AF5075" s="7" t="s">
        <v>4181</v>
      </c>
      <c r="AG5075" s="7" t="s">
        <v>36257</v>
      </c>
      <c r="AH5075" s="7" t="s">
        <v>179</v>
      </c>
      <c r="AI5075" s="7" t="s">
        <v>126</v>
      </c>
      <c r="AJ5075" s="7" t="s">
        <v>4180</v>
      </c>
      <c r="AK5075" s="10" t="s">
        <v>59</v>
      </c>
      <c r="AL5075" s="5" t="str">
        <f>+VLOOKUP(D5075,'[1]Listado de Establecimientos'!$A$1:$P$65536,16,FALSE)</f>
        <v>RIOJA</v>
      </c>
      <c r="AM5075" s="5" t="str">
        <f>+VLOOKUP(D5075,'[1]Listado de Establecimientos'!$A$1:$Q$65536,17,FALSE)</f>
        <v>BAJO NARANJILLO</v>
      </c>
      <c r="AN5075" s="5">
        <f t="shared" si="80"/>
        <v>5</v>
      </c>
    </row>
    <row r="5076" spans="1:40" ht="36" hidden="1">
      <c r="A5076" s="6">
        <v>667</v>
      </c>
      <c r="B5076" s="7" t="s">
        <v>36258</v>
      </c>
      <c r="C5076" s="8" t="s">
        <v>40</v>
      </c>
      <c r="D5076" s="7" t="s">
        <v>83</v>
      </c>
      <c r="E5076" s="7" t="s">
        <v>143</v>
      </c>
      <c r="F5076" s="7" t="s">
        <v>960</v>
      </c>
      <c r="G5076" s="7" t="s">
        <v>8627</v>
      </c>
      <c r="H5076" s="7" t="s">
        <v>36259</v>
      </c>
      <c r="I5076" s="7" t="s">
        <v>185</v>
      </c>
      <c r="J5076" s="7" t="s">
        <v>36260</v>
      </c>
      <c r="K5076" s="7" t="s">
        <v>63</v>
      </c>
      <c r="L5076" s="7" t="s">
        <v>45</v>
      </c>
      <c r="M5076" s="7" t="s">
        <v>36261</v>
      </c>
      <c r="N5076" s="9" t="s">
        <v>36262</v>
      </c>
      <c r="O5076" s="7" t="s">
        <v>710</v>
      </c>
      <c r="P5076" s="7" t="s">
        <v>711</v>
      </c>
      <c r="Q5076" s="7" t="s">
        <v>36194</v>
      </c>
      <c r="R5076" s="7" t="s">
        <v>15451</v>
      </c>
      <c r="S5076" s="7" t="s">
        <v>64</v>
      </c>
      <c r="T5076" s="7" t="s">
        <v>2118</v>
      </c>
      <c r="U5076" s="7" t="s">
        <v>47</v>
      </c>
      <c r="V5076" s="7" t="s">
        <v>48</v>
      </c>
      <c r="W5076" s="7" t="s">
        <v>67</v>
      </c>
      <c r="X5076" s="7" t="s">
        <v>715</v>
      </c>
      <c r="Y5076" s="7" t="s">
        <v>50</v>
      </c>
      <c r="Z5076" s="7" t="s">
        <v>51</v>
      </c>
      <c r="AA5076" s="7" t="s">
        <v>52</v>
      </c>
      <c r="AB5076" s="7" t="s">
        <v>998</v>
      </c>
      <c r="AC5076" s="17" t="s">
        <v>741</v>
      </c>
      <c r="AD5076" s="17" t="s">
        <v>999</v>
      </c>
      <c r="AE5076" s="7" t="s">
        <v>56</v>
      </c>
      <c r="AF5076" s="7" t="s">
        <v>1000</v>
      </c>
      <c r="AG5076" s="7" t="s">
        <v>36263</v>
      </c>
      <c r="AH5076" s="7" t="s">
        <v>998</v>
      </c>
      <c r="AI5076" s="7" t="s">
        <v>1002</v>
      </c>
      <c r="AJ5076" s="7" t="s">
        <v>999</v>
      </c>
      <c r="AK5076" s="10" t="s">
        <v>59</v>
      </c>
      <c r="AL5076" s="5" t="str">
        <f>+VLOOKUP(D5076,'[1]Listado de Establecimientos'!$A$1:$P$65536,16,FALSE)</f>
        <v>MOYOBAMBA</v>
      </c>
      <c r="AM5076" s="5" t="str">
        <f>+VLOOKUP(D5076,'[1]Listado de Establecimientos'!$A$1:$Q$65536,17,FALSE)</f>
        <v>NO PERTENECE A NINGUNA MICRORED</v>
      </c>
      <c r="AN5076" s="5">
        <f t="shared" si="80"/>
        <v>5</v>
      </c>
    </row>
    <row r="5077" spans="1:40" ht="36" hidden="1">
      <c r="A5077" s="6">
        <v>668</v>
      </c>
      <c r="B5077" s="7" t="s">
        <v>36264</v>
      </c>
      <c r="C5077" s="8" t="s">
        <v>40</v>
      </c>
      <c r="D5077" s="7" t="s">
        <v>74</v>
      </c>
      <c r="E5077" s="7" t="s">
        <v>75</v>
      </c>
      <c r="F5077" s="7" t="s">
        <v>418</v>
      </c>
      <c r="G5077" s="7" t="s">
        <v>960</v>
      </c>
      <c r="H5077" s="7" t="s">
        <v>3693</v>
      </c>
      <c r="I5077" s="7" t="s">
        <v>119</v>
      </c>
      <c r="J5077" s="7" t="s">
        <v>25862</v>
      </c>
      <c r="K5077" s="7" t="s">
        <v>63</v>
      </c>
      <c r="L5077" s="7" t="s">
        <v>45</v>
      </c>
      <c r="M5077" s="7" t="s">
        <v>36265</v>
      </c>
      <c r="N5077" s="9" t="s">
        <v>36266</v>
      </c>
      <c r="O5077" s="7" t="s">
        <v>768</v>
      </c>
      <c r="P5077" s="7" t="s">
        <v>769</v>
      </c>
      <c r="Q5077" s="7" t="s">
        <v>36194</v>
      </c>
      <c r="R5077" s="7" t="s">
        <v>27468</v>
      </c>
      <c r="S5077" s="7" t="s">
        <v>46</v>
      </c>
      <c r="T5077" s="7" t="s">
        <v>1311</v>
      </c>
      <c r="U5077" s="7" t="s">
        <v>106</v>
      </c>
      <c r="V5077" s="7" t="s">
        <v>48</v>
      </c>
      <c r="W5077" s="7" t="s">
        <v>49</v>
      </c>
      <c r="X5077" s="7" t="s">
        <v>114</v>
      </c>
      <c r="Y5077" s="7" t="s">
        <v>50</v>
      </c>
      <c r="Z5077" s="7" t="s">
        <v>51</v>
      </c>
      <c r="AA5077" s="7" t="s">
        <v>52</v>
      </c>
      <c r="AB5077" s="7" t="s">
        <v>233</v>
      </c>
      <c r="AC5077" s="17" t="s">
        <v>2692</v>
      </c>
      <c r="AD5077" s="17" t="s">
        <v>2689</v>
      </c>
      <c r="AE5077" s="7" t="s">
        <v>56</v>
      </c>
      <c r="AF5077" s="7" t="s">
        <v>2690</v>
      </c>
      <c r="AG5077" s="7" t="s">
        <v>36267</v>
      </c>
      <c r="AH5077" s="7" t="s">
        <v>233</v>
      </c>
      <c r="AI5077" s="7" t="s">
        <v>2692</v>
      </c>
      <c r="AJ5077" s="7" t="s">
        <v>2689</v>
      </c>
      <c r="AK5077" s="10" t="s">
        <v>59</v>
      </c>
      <c r="AL5077" s="5" t="str">
        <f>+VLOOKUP(D5077,'[1]Listado de Establecimientos'!$A$1:$P$65536,16,FALSE)</f>
        <v>TOCACHE</v>
      </c>
      <c r="AM5077" s="5" t="str">
        <f>+VLOOKUP(D5077,'[1]Listado de Establecimientos'!$A$1:$Q$65536,17,FALSE)</f>
        <v>NO PERTENECE A NINGUNA MICRORED</v>
      </c>
      <c r="AN5077" s="5">
        <f t="shared" si="80"/>
        <v>5</v>
      </c>
    </row>
    <row r="5078" spans="1:40" ht="36" hidden="1">
      <c r="A5078" s="6">
        <v>669</v>
      </c>
      <c r="B5078" s="7" t="s">
        <v>36268</v>
      </c>
      <c r="C5078" s="8" t="s">
        <v>40</v>
      </c>
      <c r="D5078" s="7" t="s">
        <v>74</v>
      </c>
      <c r="E5078" s="7" t="s">
        <v>75</v>
      </c>
      <c r="F5078" s="7" t="s">
        <v>36269</v>
      </c>
      <c r="G5078" s="7" t="s">
        <v>3583</v>
      </c>
      <c r="H5078" s="7" t="s">
        <v>36270</v>
      </c>
      <c r="I5078" s="7" t="s">
        <v>88</v>
      </c>
      <c r="J5078" s="7" t="s">
        <v>24535</v>
      </c>
      <c r="K5078" s="7" t="s">
        <v>906</v>
      </c>
      <c r="L5078" s="7" t="s">
        <v>45</v>
      </c>
      <c r="M5078" s="7" t="s">
        <v>36271</v>
      </c>
      <c r="N5078" s="9" t="s">
        <v>36272</v>
      </c>
      <c r="O5078" s="7" t="s">
        <v>1710</v>
      </c>
      <c r="P5078" s="7" t="s">
        <v>1711</v>
      </c>
      <c r="Q5078" s="7" t="s">
        <v>36194</v>
      </c>
      <c r="R5078" s="7" t="s">
        <v>11325</v>
      </c>
      <c r="S5078" s="7" t="s">
        <v>64</v>
      </c>
      <c r="T5078" s="7" t="s">
        <v>7674</v>
      </c>
      <c r="U5078" s="7" t="s">
        <v>106</v>
      </c>
      <c r="V5078" s="7" t="s">
        <v>48</v>
      </c>
      <c r="W5078" s="7" t="s">
        <v>67</v>
      </c>
      <c r="X5078" s="7" t="s">
        <v>67</v>
      </c>
      <c r="Y5078" s="7" t="s">
        <v>50</v>
      </c>
      <c r="Z5078" s="7" t="s">
        <v>51</v>
      </c>
      <c r="AA5078" s="7" t="s">
        <v>52</v>
      </c>
      <c r="AB5078" s="7" t="s">
        <v>233</v>
      </c>
      <c r="AC5078" s="17" t="s">
        <v>2692</v>
      </c>
      <c r="AD5078" s="17" t="s">
        <v>2689</v>
      </c>
      <c r="AE5078" s="7" t="s">
        <v>56</v>
      </c>
      <c r="AF5078" s="7" t="s">
        <v>2690</v>
      </c>
      <c r="AG5078" s="7" t="s">
        <v>36273</v>
      </c>
      <c r="AH5078" s="7" t="s">
        <v>233</v>
      </c>
      <c r="AI5078" s="7" t="s">
        <v>2692</v>
      </c>
      <c r="AJ5078" s="7" t="s">
        <v>2689</v>
      </c>
      <c r="AK5078" s="10" t="s">
        <v>59</v>
      </c>
      <c r="AL5078" s="5" t="str">
        <f>+VLOOKUP(D5078,'[1]Listado de Establecimientos'!$A$1:$P$65536,16,FALSE)</f>
        <v>TOCACHE</v>
      </c>
      <c r="AM5078" s="5" t="str">
        <f>+VLOOKUP(D5078,'[1]Listado de Establecimientos'!$A$1:$Q$65536,17,FALSE)</f>
        <v>NO PERTENECE A NINGUNA MICRORED</v>
      </c>
      <c r="AN5078" s="5">
        <f t="shared" si="80"/>
        <v>5</v>
      </c>
    </row>
    <row r="5079" spans="1:40" ht="36" hidden="1">
      <c r="A5079" s="6">
        <v>670</v>
      </c>
      <c r="B5079" s="7" t="s">
        <v>36274</v>
      </c>
      <c r="C5079" s="8" t="s">
        <v>40</v>
      </c>
      <c r="D5079" s="7" t="s">
        <v>74</v>
      </c>
      <c r="E5079" s="7" t="s">
        <v>75</v>
      </c>
      <c r="F5079" s="7" t="s">
        <v>2235</v>
      </c>
      <c r="G5079" s="7" t="s">
        <v>741</v>
      </c>
      <c r="H5079" s="7" t="s">
        <v>36275</v>
      </c>
      <c r="I5079" s="7" t="s">
        <v>922</v>
      </c>
      <c r="J5079" s="7" t="s">
        <v>36276</v>
      </c>
      <c r="K5079" s="7" t="s">
        <v>86</v>
      </c>
      <c r="L5079" s="7" t="s">
        <v>45</v>
      </c>
      <c r="M5079" s="7" t="s">
        <v>36277</v>
      </c>
      <c r="N5079" s="9" t="s">
        <v>36278</v>
      </c>
      <c r="O5079" s="7" t="s">
        <v>74</v>
      </c>
      <c r="P5079" s="7" t="s">
        <v>75</v>
      </c>
      <c r="Q5079" s="7" t="s">
        <v>36194</v>
      </c>
      <c r="R5079" s="7" t="s">
        <v>7353</v>
      </c>
      <c r="S5079" s="7" t="s">
        <v>46</v>
      </c>
      <c r="T5079" s="7" t="s">
        <v>137</v>
      </c>
      <c r="U5079" s="7" t="s">
        <v>73</v>
      </c>
      <c r="V5079" s="7" t="s">
        <v>48</v>
      </c>
      <c r="W5079" s="7" t="s">
        <v>88</v>
      </c>
      <c r="X5079" s="7" t="s">
        <v>88</v>
      </c>
      <c r="Y5079" s="7" t="s">
        <v>50</v>
      </c>
      <c r="Z5079" s="7" t="s">
        <v>51</v>
      </c>
      <c r="AA5079" s="7" t="s">
        <v>52</v>
      </c>
      <c r="AB5079" s="7" t="s">
        <v>233</v>
      </c>
      <c r="AC5079" s="17" t="s">
        <v>2688</v>
      </c>
      <c r="AD5079" s="17" t="s">
        <v>2689</v>
      </c>
      <c r="AE5079" s="7" t="s">
        <v>56</v>
      </c>
      <c r="AF5079" s="7" t="s">
        <v>2690</v>
      </c>
      <c r="AG5079" s="7" t="s">
        <v>36279</v>
      </c>
      <c r="AH5079" s="7" t="s">
        <v>233</v>
      </c>
      <c r="AI5079" s="7" t="s">
        <v>2692</v>
      </c>
      <c r="AJ5079" s="7" t="s">
        <v>2689</v>
      </c>
      <c r="AK5079" s="10" t="s">
        <v>59</v>
      </c>
      <c r="AL5079" s="5" t="str">
        <f>+VLOOKUP(D5079,'[1]Listado de Establecimientos'!$A$1:$P$65536,16,FALSE)</f>
        <v>TOCACHE</v>
      </c>
      <c r="AM5079" s="5" t="str">
        <f>+VLOOKUP(D5079,'[1]Listado de Establecimientos'!$A$1:$Q$65536,17,FALSE)</f>
        <v>NO PERTENECE A NINGUNA MICRORED</v>
      </c>
      <c r="AN5079" s="5">
        <f t="shared" si="80"/>
        <v>5</v>
      </c>
    </row>
    <row r="5080" spans="1:40" ht="36" hidden="1">
      <c r="A5080" s="6">
        <v>671</v>
      </c>
      <c r="B5080" s="7" t="s">
        <v>36280</v>
      </c>
      <c r="C5080" s="8" t="s">
        <v>40</v>
      </c>
      <c r="D5080" s="7" t="s">
        <v>116</v>
      </c>
      <c r="E5080" s="7" t="s">
        <v>117</v>
      </c>
      <c r="F5080" s="7" t="s">
        <v>13068</v>
      </c>
      <c r="G5080" s="7" t="s">
        <v>240</v>
      </c>
      <c r="H5080" s="7" t="s">
        <v>36281</v>
      </c>
      <c r="I5080" s="7" t="s">
        <v>119</v>
      </c>
      <c r="J5080" s="7" t="s">
        <v>15846</v>
      </c>
      <c r="K5080" s="7" t="s">
        <v>122</v>
      </c>
      <c r="L5080" s="7" t="s">
        <v>45</v>
      </c>
      <c r="M5080" s="7" t="s">
        <v>36282</v>
      </c>
      <c r="N5080" s="9" t="s">
        <v>36283</v>
      </c>
      <c r="O5080" s="7" t="s">
        <v>116</v>
      </c>
      <c r="P5080" s="7" t="s">
        <v>117</v>
      </c>
      <c r="Q5080" s="7" t="s">
        <v>36194</v>
      </c>
      <c r="R5080" s="7" t="s">
        <v>14949</v>
      </c>
      <c r="S5080" s="7" t="s">
        <v>46</v>
      </c>
      <c r="T5080" s="7" t="s">
        <v>20475</v>
      </c>
      <c r="U5080" s="7" t="s">
        <v>106</v>
      </c>
      <c r="V5080" s="7" t="s">
        <v>5425</v>
      </c>
      <c r="W5080" s="7" t="s">
        <v>88</v>
      </c>
      <c r="X5080" s="7" t="s">
        <v>715</v>
      </c>
      <c r="Y5080" s="7" t="s">
        <v>50</v>
      </c>
      <c r="Z5080" s="7" t="s">
        <v>125</v>
      </c>
      <c r="AA5080" s="7" t="s">
        <v>52</v>
      </c>
      <c r="AB5080" s="7" t="s">
        <v>1156</v>
      </c>
      <c r="AC5080" s="17" t="s">
        <v>1157</v>
      </c>
      <c r="AD5080" s="17" t="s">
        <v>1158</v>
      </c>
      <c r="AE5080" s="7" t="s">
        <v>56</v>
      </c>
      <c r="AF5080" s="7" t="s">
        <v>1159</v>
      </c>
      <c r="AG5080" s="7" t="s">
        <v>36284</v>
      </c>
      <c r="AH5080" s="7" t="s">
        <v>1156</v>
      </c>
      <c r="AI5080" s="7" t="s">
        <v>1013</v>
      </c>
      <c r="AJ5080" s="7" t="s">
        <v>1158</v>
      </c>
      <c r="AK5080" s="10" t="s">
        <v>59</v>
      </c>
      <c r="AL5080" s="5" t="str">
        <f>+VLOOKUP(D5080,'[1]Listado de Establecimientos'!$A$1:$P$65536,16,FALSE)</f>
        <v>NO PERTENECE A NINGUNA RED</v>
      </c>
      <c r="AM5080" s="5" t="str">
        <f>+VLOOKUP(D5080,'[1]Listado de Establecimientos'!$A$1:$Q$65536,17,FALSE)</f>
        <v>NO PERTENECE A NINGUNA MICRORED</v>
      </c>
      <c r="AN5080" s="5">
        <f t="shared" si="80"/>
        <v>5</v>
      </c>
    </row>
    <row r="5081" spans="1:40" ht="36" hidden="1">
      <c r="A5081" s="6">
        <v>672</v>
      </c>
      <c r="B5081" s="7" t="s">
        <v>36285</v>
      </c>
      <c r="C5081" s="8" t="s">
        <v>40</v>
      </c>
      <c r="D5081" s="7" t="s">
        <v>316</v>
      </c>
      <c r="E5081" s="7" t="s">
        <v>317</v>
      </c>
      <c r="F5081" s="7" t="s">
        <v>917</v>
      </c>
      <c r="G5081" s="7" t="s">
        <v>13989</v>
      </c>
      <c r="H5081" s="7" t="s">
        <v>36286</v>
      </c>
      <c r="I5081" s="7" t="s">
        <v>97</v>
      </c>
      <c r="J5081" s="7" t="s">
        <v>11194</v>
      </c>
      <c r="K5081" s="7" t="s">
        <v>63</v>
      </c>
      <c r="L5081" s="7" t="s">
        <v>45</v>
      </c>
      <c r="M5081" s="7" t="s">
        <v>36287</v>
      </c>
      <c r="N5081" s="9" t="s">
        <v>36288</v>
      </c>
      <c r="O5081" s="7" t="s">
        <v>316</v>
      </c>
      <c r="P5081" s="7" t="s">
        <v>317</v>
      </c>
      <c r="Q5081" s="7" t="s">
        <v>33964</v>
      </c>
      <c r="R5081" s="7" t="s">
        <v>5048</v>
      </c>
      <c r="S5081" s="7" t="s">
        <v>64</v>
      </c>
      <c r="T5081" s="7" t="s">
        <v>6264</v>
      </c>
      <c r="U5081" s="7" t="s">
        <v>106</v>
      </c>
      <c r="V5081" s="7" t="s">
        <v>48</v>
      </c>
      <c r="W5081" s="7" t="s">
        <v>113</v>
      </c>
      <c r="X5081" s="7" t="s">
        <v>94</v>
      </c>
      <c r="Y5081" s="7" t="s">
        <v>50</v>
      </c>
      <c r="Z5081" s="7" t="s">
        <v>51</v>
      </c>
      <c r="AA5081" s="7" t="s">
        <v>52</v>
      </c>
      <c r="AB5081" s="7" t="s">
        <v>2601</v>
      </c>
      <c r="AC5081" s="17" t="s">
        <v>8829</v>
      </c>
      <c r="AD5081" s="17" t="s">
        <v>8830</v>
      </c>
      <c r="AE5081" s="7" t="s">
        <v>56</v>
      </c>
      <c r="AF5081" s="7" t="s">
        <v>8831</v>
      </c>
      <c r="AG5081" s="7" t="s">
        <v>36289</v>
      </c>
      <c r="AH5081" s="7" t="s">
        <v>2601</v>
      </c>
      <c r="AI5081" s="7" t="s">
        <v>8833</v>
      </c>
      <c r="AJ5081" s="7" t="s">
        <v>8830</v>
      </c>
      <c r="AK5081" s="10" t="s">
        <v>59</v>
      </c>
      <c r="AL5081" s="5" t="str">
        <f>+VLOOKUP(D5081,'[1]Listado de Establecimientos'!$A$1:$P$65536,16,FALSE)</f>
        <v>HUALLAGA</v>
      </c>
      <c r="AM5081" s="5" t="str">
        <f>+VLOOKUP(D5081,'[1]Listado de Establecimientos'!$A$1:$Q$65536,17,FALSE)</f>
        <v>SAPOSOA</v>
      </c>
      <c r="AN5081" s="5">
        <f t="shared" si="80"/>
        <v>5</v>
      </c>
    </row>
    <row r="5082" spans="1:40" ht="36" hidden="1">
      <c r="A5082" s="6">
        <v>673</v>
      </c>
      <c r="B5082" s="7" t="s">
        <v>36290</v>
      </c>
      <c r="C5082" s="8" t="s">
        <v>40</v>
      </c>
      <c r="D5082" s="7" t="s">
        <v>74</v>
      </c>
      <c r="E5082" s="7" t="s">
        <v>75</v>
      </c>
      <c r="F5082" s="7" t="s">
        <v>36291</v>
      </c>
      <c r="G5082" s="7" t="s">
        <v>68</v>
      </c>
      <c r="H5082" s="7" t="s">
        <v>36292</v>
      </c>
      <c r="I5082" s="7" t="s">
        <v>177</v>
      </c>
      <c r="J5082" s="7" t="s">
        <v>36293</v>
      </c>
      <c r="K5082" s="7" t="s">
        <v>44</v>
      </c>
      <c r="L5082" s="7" t="s">
        <v>45</v>
      </c>
      <c r="M5082" s="7" t="s">
        <v>36294</v>
      </c>
      <c r="N5082" s="9" t="s">
        <v>36295</v>
      </c>
      <c r="O5082" s="7" t="s">
        <v>74</v>
      </c>
      <c r="P5082" s="7" t="s">
        <v>75</v>
      </c>
      <c r="Q5082" s="7" t="s">
        <v>36194</v>
      </c>
      <c r="R5082" s="7" t="s">
        <v>2205</v>
      </c>
      <c r="S5082" s="7" t="s">
        <v>64</v>
      </c>
      <c r="T5082" s="7" t="s">
        <v>325</v>
      </c>
      <c r="U5082" s="7" t="s">
        <v>106</v>
      </c>
      <c r="V5082" s="7" t="s">
        <v>48</v>
      </c>
      <c r="W5082" s="7" t="s">
        <v>67</v>
      </c>
      <c r="X5082" s="7" t="s">
        <v>88</v>
      </c>
      <c r="Y5082" s="7" t="s">
        <v>50</v>
      </c>
      <c r="Z5082" s="7" t="s">
        <v>51</v>
      </c>
      <c r="AA5082" s="7" t="s">
        <v>50</v>
      </c>
      <c r="AB5082" s="7" t="s">
        <v>233</v>
      </c>
      <c r="AC5082" s="17" t="s">
        <v>2692</v>
      </c>
      <c r="AD5082" s="17" t="s">
        <v>2689</v>
      </c>
      <c r="AE5082" s="7" t="s">
        <v>56</v>
      </c>
      <c r="AF5082" s="7" t="s">
        <v>2690</v>
      </c>
      <c r="AG5082" s="7" t="s">
        <v>36296</v>
      </c>
      <c r="AH5082" s="7" t="s">
        <v>233</v>
      </c>
      <c r="AI5082" s="7" t="s">
        <v>2692</v>
      </c>
      <c r="AJ5082" s="7" t="s">
        <v>2689</v>
      </c>
      <c r="AK5082" s="10" t="s">
        <v>59</v>
      </c>
      <c r="AL5082" s="5" t="str">
        <f>+VLOOKUP(D5082,'[1]Listado de Establecimientos'!$A$1:$P$65536,16,FALSE)</f>
        <v>TOCACHE</v>
      </c>
      <c r="AM5082" s="5" t="str">
        <f>+VLOOKUP(D5082,'[1]Listado de Establecimientos'!$A$1:$Q$65536,17,FALSE)</f>
        <v>NO PERTENECE A NINGUNA MICRORED</v>
      </c>
      <c r="AN5082" s="5">
        <f t="shared" si="80"/>
        <v>5</v>
      </c>
    </row>
    <row r="5083" spans="1:40" ht="36" hidden="1">
      <c r="A5083" s="6">
        <v>674</v>
      </c>
      <c r="B5083" s="7" t="s">
        <v>36297</v>
      </c>
      <c r="C5083" s="8" t="s">
        <v>40</v>
      </c>
      <c r="D5083" s="7" t="s">
        <v>41</v>
      </c>
      <c r="E5083" s="7" t="s">
        <v>42</v>
      </c>
      <c r="F5083" s="7" t="s">
        <v>121</v>
      </c>
      <c r="G5083" s="7" t="s">
        <v>36298</v>
      </c>
      <c r="H5083" s="7" t="s">
        <v>36299</v>
      </c>
      <c r="I5083" s="7" t="s">
        <v>3511</v>
      </c>
      <c r="J5083" s="7" t="s">
        <v>36300</v>
      </c>
      <c r="K5083" s="7" t="s">
        <v>44</v>
      </c>
      <c r="L5083" s="7" t="s">
        <v>45</v>
      </c>
      <c r="M5083" s="7" t="s">
        <v>36301</v>
      </c>
      <c r="N5083" s="9" t="s">
        <v>36302</v>
      </c>
      <c r="O5083" s="7" t="s">
        <v>2767</v>
      </c>
      <c r="P5083" s="7" t="s">
        <v>2768</v>
      </c>
      <c r="Q5083" s="7" t="s">
        <v>36194</v>
      </c>
      <c r="R5083" s="7" t="s">
        <v>5524</v>
      </c>
      <c r="S5083" s="7" t="s">
        <v>46</v>
      </c>
      <c r="T5083" s="7" t="s">
        <v>756</v>
      </c>
      <c r="U5083" s="7" t="s">
        <v>65</v>
      </c>
      <c r="V5083" s="7" t="s">
        <v>1980</v>
      </c>
      <c r="W5083" s="7" t="s">
        <v>113</v>
      </c>
      <c r="X5083" s="7" t="s">
        <v>113</v>
      </c>
      <c r="Y5083" s="7" t="s">
        <v>50</v>
      </c>
      <c r="Z5083" s="7" t="s">
        <v>125</v>
      </c>
      <c r="AA5083" s="7" t="s">
        <v>52</v>
      </c>
      <c r="AB5083" s="7" t="s">
        <v>2601</v>
      </c>
      <c r="AC5083" s="17" t="s">
        <v>716</v>
      </c>
      <c r="AD5083" s="17" t="s">
        <v>2602</v>
      </c>
      <c r="AE5083" s="7" t="s">
        <v>56</v>
      </c>
      <c r="AF5083" s="7" t="s">
        <v>2603</v>
      </c>
      <c r="AG5083" s="7" t="s">
        <v>36303</v>
      </c>
      <c r="AH5083" s="7" t="s">
        <v>2601</v>
      </c>
      <c r="AI5083" s="7" t="s">
        <v>204</v>
      </c>
      <c r="AJ5083" s="7" t="s">
        <v>2602</v>
      </c>
      <c r="AK5083" s="10" t="s">
        <v>59</v>
      </c>
      <c r="AL5083" s="5" t="str">
        <f>+VLOOKUP(D5083,'[1]Listado de Establecimientos'!$A$1:$P$65536,16,FALSE)</f>
        <v>NO PERTENECE A NINGUNA RED</v>
      </c>
      <c r="AM5083" s="5" t="str">
        <f>+VLOOKUP(D5083,'[1]Listado de Establecimientos'!$A$1:$Q$65536,17,FALSE)</f>
        <v>NO PERTENECE A NINGUNA MICRORED</v>
      </c>
      <c r="AN5083" s="5">
        <f t="shared" si="80"/>
        <v>5</v>
      </c>
    </row>
    <row r="5084" spans="1:40" ht="36" hidden="1">
      <c r="A5084" s="6">
        <v>675</v>
      </c>
      <c r="B5084" s="7" t="s">
        <v>36304</v>
      </c>
      <c r="C5084" s="8" t="s">
        <v>40</v>
      </c>
      <c r="D5084" s="7" t="s">
        <v>70</v>
      </c>
      <c r="E5084" s="7" t="s">
        <v>71</v>
      </c>
      <c r="F5084" s="7" t="s">
        <v>335</v>
      </c>
      <c r="G5084" s="7" t="s">
        <v>240</v>
      </c>
      <c r="H5084" s="7" t="s">
        <v>3146</v>
      </c>
      <c r="I5084" s="7" t="s">
        <v>690</v>
      </c>
      <c r="J5084" s="7" t="s">
        <v>16614</v>
      </c>
      <c r="K5084" s="7" t="s">
        <v>63</v>
      </c>
      <c r="L5084" s="7" t="s">
        <v>45</v>
      </c>
      <c r="M5084" s="7" t="s">
        <v>36305</v>
      </c>
      <c r="N5084" s="9" t="s">
        <v>36306</v>
      </c>
      <c r="O5084" s="7" t="s">
        <v>18446</v>
      </c>
      <c r="P5084" s="7" t="s">
        <v>18447</v>
      </c>
      <c r="Q5084" s="7" t="s">
        <v>36194</v>
      </c>
      <c r="R5084" s="7" t="s">
        <v>16623</v>
      </c>
      <c r="S5084" s="7" t="s">
        <v>64</v>
      </c>
      <c r="T5084" s="7" t="s">
        <v>1070</v>
      </c>
      <c r="U5084" s="7" t="s">
        <v>1683</v>
      </c>
      <c r="V5084" s="7" t="s">
        <v>153</v>
      </c>
      <c r="W5084" s="7" t="s">
        <v>94</v>
      </c>
      <c r="X5084" s="7" t="s">
        <v>88</v>
      </c>
      <c r="Y5084" s="7" t="s">
        <v>50</v>
      </c>
      <c r="Z5084" s="7" t="s">
        <v>51</v>
      </c>
      <c r="AA5084" s="7" t="s">
        <v>52</v>
      </c>
      <c r="AB5084" s="7" t="s">
        <v>2498</v>
      </c>
      <c r="AC5084" s="17" t="s">
        <v>109</v>
      </c>
      <c r="AD5084" s="17" t="s">
        <v>2499</v>
      </c>
      <c r="AE5084" s="7" t="s">
        <v>56</v>
      </c>
      <c r="AF5084" s="7" t="s">
        <v>2500</v>
      </c>
      <c r="AG5084" s="7" t="s">
        <v>36307</v>
      </c>
      <c r="AH5084" s="7" t="s">
        <v>2498</v>
      </c>
      <c r="AI5084" s="7" t="s">
        <v>111</v>
      </c>
      <c r="AJ5084" s="7" t="s">
        <v>2499</v>
      </c>
      <c r="AK5084" s="10" t="s">
        <v>59</v>
      </c>
      <c r="AL5084" s="5" t="str">
        <f>+VLOOKUP(D5084,'[1]Listado de Establecimientos'!$A$1:$P$65536,16,FALSE)</f>
        <v>PICOTA</v>
      </c>
      <c r="AM5084" s="5" t="str">
        <f>+VLOOKUP(D5084,'[1]Listado de Establecimientos'!$A$1:$Q$65536,17,FALSE)</f>
        <v>PICOTA</v>
      </c>
      <c r="AN5084" s="5">
        <f t="shared" si="80"/>
        <v>5</v>
      </c>
    </row>
    <row r="5085" spans="1:40" ht="36" hidden="1">
      <c r="A5085" s="6">
        <v>676</v>
      </c>
      <c r="B5085" s="7" t="s">
        <v>36308</v>
      </c>
      <c r="C5085" s="8" t="s">
        <v>40</v>
      </c>
      <c r="D5085" s="7" t="s">
        <v>91</v>
      </c>
      <c r="E5085" s="7" t="s">
        <v>92</v>
      </c>
      <c r="F5085" s="7" t="s">
        <v>36309</v>
      </c>
      <c r="G5085" s="7" t="s">
        <v>24880</v>
      </c>
      <c r="H5085" s="7" t="s">
        <v>36310</v>
      </c>
      <c r="I5085" s="7" t="s">
        <v>177</v>
      </c>
      <c r="J5085" s="7" t="s">
        <v>36311</v>
      </c>
      <c r="K5085" s="7" t="s">
        <v>86</v>
      </c>
      <c r="L5085" s="7" t="s">
        <v>45</v>
      </c>
      <c r="M5085" s="7" t="s">
        <v>36312</v>
      </c>
      <c r="N5085" s="9" t="s">
        <v>36313</v>
      </c>
      <c r="O5085" s="7" t="s">
        <v>7095</v>
      </c>
      <c r="P5085" s="7" t="s">
        <v>7096</v>
      </c>
      <c r="Q5085" s="7" t="s">
        <v>36194</v>
      </c>
      <c r="R5085" s="7" t="s">
        <v>1601</v>
      </c>
      <c r="S5085" s="7" t="s">
        <v>46</v>
      </c>
      <c r="T5085" s="7" t="s">
        <v>7674</v>
      </c>
      <c r="U5085" s="7" t="s">
        <v>106</v>
      </c>
      <c r="V5085" s="7" t="s">
        <v>2048</v>
      </c>
      <c r="W5085" s="7" t="s">
        <v>122</v>
      </c>
      <c r="X5085" s="7" t="s">
        <v>107</v>
      </c>
      <c r="Y5085" s="7" t="s">
        <v>50</v>
      </c>
      <c r="Z5085" s="7" t="s">
        <v>51</v>
      </c>
      <c r="AA5085" s="7" t="s">
        <v>52</v>
      </c>
      <c r="AB5085" s="7" t="s">
        <v>210</v>
      </c>
      <c r="AC5085" s="17" t="s">
        <v>1040</v>
      </c>
      <c r="AD5085" s="17" t="s">
        <v>1041</v>
      </c>
      <c r="AE5085" s="7" t="s">
        <v>56</v>
      </c>
      <c r="AF5085" s="7" t="s">
        <v>1042</v>
      </c>
      <c r="AG5085" s="7" t="s">
        <v>36314</v>
      </c>
      <c r="AH5085" s="7" t="s">
        <v>210</v>
      </c>
      <c r="AI5085" s="7" t="s">
        <v>1044</v>
      </c>
      <c r="AJ5085" s="7" t="s">
        <v>1041</v>
      </c>
      <c r="AK5085" s="10" t="s">
        <v>59</v>
      </c>
      <c r="AL5085" s="5" t="str">
        <f>+VLOOKUP(D5085,'[1]Listado de Establecimientos'!$A$1:$P$65536,16,FALSE)</f>
        <v>SAN MARTIN</v>
      </c>
      <c r="AM5085" s="5" t="str">
        <f>+VLOOKUP(D5085,'[1]Listado de Establecimientos'!$A$1:$Q$65536,17,FALSE)</f>
        <v>BANDA DE SHILCAYO</v>
      </c>
      <c r="AN5085" s="5">
        <f t="shared" si="80"/>
        <v>5</v>
      </c>
    </row>
    <row r="5086" spans="1:40" ht="36" hidden="1">
      <c r="A5086" s="6">
        <v>677</v>
      </c>
      <c r="B5086" s="7" t="s">
        <v>36315</v>
      </c>
      <c r="C5086" s="8" t="s">
        <v>40</v>
      </c>
      <c r="D5086" s="7" t="s">
        <v>726</v>
      </c>
      <c r="E5086" s="7" t="s">
        <v>727</v>
      </c>
      <c r="F5086" s="7" t="s">
        <v>36316</v>
      </c>
      <c r="G5086" s="7" t="s">
        <v>31724</v>
      </c>
      <c r="H5086" s="7" t="s">
        <v>34591</v>
      </c>
      <c r="I5086" s="7" t="s">
        <v>261</v>
      </c>
      <c r="J5086" s="7" t="s">
        <v>36317</v>
      </c>
      <c r="K5086" s="7" t="s">
        <v>152</v>
      </c>
      <c r="L5086" s="7" t="s">
        <v>45</v>
      </c>
      <c r="M5086" s="7" t="s">
        <v>36318</v>
      </c>
      <c r="N5086" s="9" t="s">
        <v>36319</v>
      </c>
      <c r="O5086" s="7" t="s">
        <v>726</v>
      </c>
      <c r="P5086" s="7" t="s">
        <v>727</v>
      </c>
      <c r="Q5086" s="7" t="s">
        <v>36320</v>
      </c>
      <c r="R5086" s="7" t="s">
        <v>14145</v>
      </c>
      <c r="S5086" s="7" t="s">
        <v>64</v>
      </c>
      <c r="T5086" s="7" t="s">
        <v>899</v>
      </c>
      <c r="U5086" s="7" t="s">
        <v>47</v>
      </c>
      <c r="V5086" s="7" t="s">
        <v>48</v>
      </c>
      <c r="W5086" s="7" t="s">
        <v>88</v>
      </c>
      <c r="X5086" s="7" t="s">
        <v>94</v>
      </c>
      <c r="Y5086" s="7" t="s">
        <v>50</v>
      </c>
      <c r="Z5086" s="7" t="s">
        <v>51</v>
      </c>
      <c r="AA5086" s="7" t="s">
        <v>52</v>
      </c>
      <c r="AB5086" s="7" t="s">
        <v>11919</v>
      </c>
      <c r="AC5086" s="17" t="s">
        <v>11920</v>
      </c>
      <c r="AD5086" s="17" t="s">
        <v>11921</v>
      </c>
      <c r="AE5086" s="7" t="s">
        <v>56</v>
      </c>
      <c r="AF5086" s="7" t="s">
        <v>15245</v>
      </c>
      <c r="AG5086" s="7" t="s">
        <v>36321</v>
      </c>
      <c r="AH5086" s="7" t="s">
        <v>11919</v>
      </c>
      <c r="AI5086" s="7" t="s">
        <v>30597</v>
      </c>
      <c r="AJ5086" s="7" t="s">
        <v>11921</v>
      </c>
      <c r="AK5086" s="10" t="s">
        <v>59</v>
      </c>
      <c r="AL5086" s="5" t="str">
        <f>+VLOOKUP(D5086,'[1]Listado de Establecimientos'!$A$1:$P$65536,16,FALSE)</f>
        <v>MOYOBAMBA</v>
      </c>
      <c r="AM5086" s="5" t="str">
        <f>+VLOOKUP(D5086,'[1]Listado de Establecimientos'!$A$1:$Q$65536,17,FALSE)</f>
        <v>PUEBLO LIBRE</v>
      </c>
      <c r="AN5086" s="5">
        <f t="shared" si="80"/>
        <v>5</v>
      </c>
    </row>
    <row r="5087" spans="1:40" ht="36" hidden="1">
      <c r="A5087" s="6">
        <v>678</v>
      </c>
      <c r="B5087" s="7" t="s">
        <v>36322</v>
      </c>
      <c r="C5087" s="8" t="s">
        <v>40</v>
      </c>
      <c r="D5087" s="7" t="s">
        <v>41</v>
      </c>
      <c r="E5087" s="7" t="s">
        <v>42</v>
      </c>
      <c r="F5087" s="7" t="s">
        <v>891</v>
      </c>
      <c r="G5087" s="7" t="s">
        <v>161</v>
      </c>
      <c r="H5087" s="7" t="s">
        <v>36323</v>
      </c>
      <c r="I5087" s="7" t="s">
        <v>134</v>
      </c>
      <c r="J5087" s="7" t="s">
        <v>36324</v>
      </c>
      <c r="K5087" s="7" t="s">
        <v>44</v>
      </c>
      <c r="L5087" s="7" t="s">
        <v>45</v>
      </c>
      <c r="M5087" s="7" t="s">
        <v>36325</v>
      </c>
      <c r="N5087" s="9" t="s">
        <v>36326</v>
      </c>
      <c r="O5087" s="7" t="s">
        <v>91</v>
      </c>
      <c r="P5087" s="7" t="s">
        <v>92</v>
      </c>
      <c r="Q5087" s="7" t="s">
        <v>36194</v>
      </c>
      <c r="R5087" s="7" t="s">
        <v>18575</v>
      </c>
      <c r="S5087" s="7" t="s">
        <v>46</v>
      </c>
      <c r="T5087" s="7" t="s">
        <v>8146</v>
      </c>
      <c r="U5087" s="7" t="s">
        <v>47</v>
      </c>
      <c r="V5087" s="7" t="s">
        <v>48</v>
      </c>
      <c r="W5087" s="7" t="s">
        <v>97</v>
      </c>
      <c r="X5087" s="7" t="s">
        <v>77</v>
      </c>
      <c r="Y5087" s="7" t="s">
        <v>50</v>
      </c>
      <c r="Z5087" s="7" t="s">
        <v>51</v>
      </c>
      <c r="AA5087" s="7" t="s">
        <v>52</v>
      </c>
      <c r="AB5087" s="7" t="s">
        <v>1780</v>
      </c>
      <c r="AC5087" s="17" t="s">
        <v>259</v>
      </c>
      <c r="AD5087" s="17" t="s">
        <v>1149</v>
      </c>
      <c r="AE5087" s="7" t="s">
        <v>56</v>
      </c>
      <c r="AF5087" s="7" t="s">
        <v>1803</v>
      </c>
      <c r="AG5087" s="7" t="s">
        <v>36327</v>
      </c>
      <c r="AH5087" s="7" t="s">
        <v>1780</v>
      </c>
      <c r="AI5087" s="7" t="s">
        <v>213</v>
      </c>
      <c r="AJ5087" s="7" t="s">
        <v>1149</v>
      </c>
      <c r="AK5087" s="10" t="s">
        <v>59</v>
      </c>
      <c r="AL5087" s="5" t="str">
        <f>+VLOOKUP(D5087,'[1]Listado de Establecimientos'!$A$1:$P$65536,16,FALSE)</f>
        <v>NO PERTENECE A NINGUNA RED</v>
      </c>
      <c r="AM5087" s="5" t="str">
        <f>+VLOOKUP(D5087,'[1]Listado de Establecimientos'!$A$1:$Q$65536,17,FALSE)</f>
        <v>NO PERTENECE A NINGUNA MICRORED</v>
      </c>
      <c r="AN5087" s="5">
        <f t="shared" si="80"/>
        <v>5</v>
      </c>
    </row>
    <row r="5088" spans="1:40" ht="36" hidden="1">
      <c r="A5088" s="6">
        <v>679</v>
      </c>
      <c r="B5088" s="7" t="s">
        <v>36328</v>
      </c>
      <c r="C5088" s="8" t="s">
        <v>40</v>
      </c>
      <c r="D5088" s="7" t="s">
        <v>102</v>
      </c>
      <c r="E5088" s="7" t="s">
        <v>103</v>
      </c>
      <c r="F5088" s="7" t="s">
        <v>681</v>
      </c>
      <c r="G5088" s="7" t="s">
        <v>36329</v>
      </c>
      <c r="H5088" s="7" t="s">
        <v>36330</v>
      </c>
      <c r="I5088" s="7" t="s">
        <v>112</v>
      </c>
      <c r="J5088" s="7" t="s">
        <v>26673</v>
      </c>
      <c r="K5088" s="7" t="s">
        <v>86</v>
      </c>
      <c r="L5088" s="7" t="s">
        <v>45</v>
      </c>
      <c r="M5088" s="7" t="s">
        <v>36331</v>
      </c>
      <c r="N5088" s="9" t="s">
        <v>36332</v>
      </c>
      <c r="O5088" s="7" t="s">
        <v>102</v>
      </c>
      <c r="P5088" s="7" t="s">
        <v>103</v>
      </c>
      <c r="Q5088" s="7" t="s">
        <v>36320</v>
      </c>
      <c r="R5088" s="7" t="s">
        <v>7338</v>
      </c>
      <c r="S5088" s="7" t="s">
        <v>64</v>
      </c>
      <c r="T5088" s="7" t="s">
        <v>9278</v>
      </c>
      <c r="U5088" s="7" t="s">
        <v>1224</v>
      </c>
      <c r="V5088" s="7" t="s">
        <v>48</v>
      </c>
      <c r="W5088" s="7" t="s">
        <v>79</v>
      </c>
      <c r="X5088" s="7" t="s">
        <v>114</v>
      </c>
      <c r="Y5088" s="7" t="s">
        <v>50</v>
      </c>
      <c r="Z5088" s="7" t="s">
        <v>51</v>
      </c>
      <c r="AA5088" s="7" t="s">
        <v>52</v>
      </c>
      <c r="AB5088" s="7" t="s">
        <v>1225</v>
      </c>
      <c r="AC5088" s="17" t="s">
        <v>14339</v>
      </c>
      <c r="AD5088" s="17" t="s">
        <v>14340</v>
      </c>
      <c r="AE5088" s="7" t="s">
        <v>56</v>
      </c>
      <c r="AF5088" s="7" t="s">
        <v>15268</v>
      </c>
      <c r="AG5088" s="7" t="s">
        <v>36333</v>
      </c>
      <c r="AH5088" s="7" t="s">
        <v>1225</v>
      </c>
      <c r="AI5088" s="7" t="s">
        <v>14342</v>
      </c>
      <c r="AJ5088" s="7" t="s">
        <v>14340</v>
      </c>
      <c r="AK5088" s="10" t="s">
        <v>59</v>
      </c>
      <c r="AL5088" s="5" t="str">
        <f>+VLOOKUP(D5088,'[1]Listado de Establecimientos'!$A$1:$P$65536,16,FALSE)</f>
        <v>RIOJA</v>
      </c>
      <c r="AM5088" s="5" t="str">
        <f>+VLOOKUP(D5088,'[1]Listado de Establecimientos'!$A$1:$Q$65536,17,FALSE)</f>
        <v xml:space="preserve">NUEVA CAJAMARCA                                             </v>
      </c>
      <c r="AN5088" s="5">
        <f t="shared" si="80"/>
        <v>5</v>
      </c>
    </row>
    <row r="5089" spans="1:40" ht="36" hidden="1">
      <c r="A5089" s="6">
        <v>680</v>
      </c>
      <c r="B5089" s="7" t="s">
        <v>36334</v>
      </c>
      <c r="C5089" s="8" t="s">
        <v>40</v>
      </c>
      <c r="D5089" s="7" t="s">
        <v>41</v>
      </c>
      <c r="E5089" s="7" t="s">
        <v>42</v>
      </c>
      <c r="F5089" s="7" t="s">
        <v>1389</v>
      </c>
      <c r="G5089" s="7" t="s">
        <v>6147</v>
      </c>
      <c r="H5089" s="7" t="s">
        <v>5858</v>
      </c>
      <c r="I5089" s="7" t="s">
        <v>177</v>
      </c>
      <c r="J5089" s="7" t="s">
        <v>36335</v>
      </c>
      <c r="K5089" s="7" t="s">
        <v>86</v>
      </c>
      <c r="L5089" s="7" t="s">
        <v>45</v>
      </c>
      <c r="M5089" s="7" t="s">
        <v>36336</v>
      </c>
      <c r="N5089" s="9" t="s">
        <v>36337</v>
      </c>
      <c r="O5089" s="7" t="s">
        <v>9042</v>
      </c>
      <c r="P5089" s="7" t="s">
        <v>9043</v>
      </c>
      <c r="Q5089" s="7" t="s">
        <v>36320</v>
      </c>
      <c r="R5089" s="7" t="s">
        <v>10819</v>
      </c>
      <c r="S5089" s="7" t="s">
        <v>64</v>
      </c>
      <c r="T5089" s="7" t="s">
        <v>899</v>
      </c>
      <c r="U5089" s="7" t="s">
        <v>106</v>
      </c>
      <c r="V5089" s="7" t="s">
        <v>48</v>
      </c>
      <c r="W5089" s="7" t="s">
        <v>88</v>
      </c>
      <c r="X5089" s="7" t="s">
        <v>88</v>
      </c>
      <c r="Y5089" s="7" t="s">
        <v>50</v>
      </c>
      <c r="Z5089" s="7" t="s">
        <v>125</v>
      </c>
      <c r="AA5089" s="7" t="s">
        <v>52</v>
      </c>
      <c r="AB5089" s="7" t="s">
        <v>2601</v>
      </c>
      <c r="AC5089" s="17" t="s">
        <v>716</v>
      </c>
      <c r="AD5089" s="17" t="s">
        <v>2602</v>
      </c>
      <c r="AE5089" s="7" t="s">
        <v>56</v>
      </c>
      <c r="AF5089" s="7" t="s">
        <v>2603</v>
      </c>
      <c r="AG5089" s="7" t="s">
        <v>36338</v>
      </c>
      <c r="AH5089" s="7" t="s">
        <v>2601</v>
      </c>
      <c r="AI5089" s="7" t="s">
        <v>204</v>
      </c>
      <c r="AJ5089" s="7" t="s">
        <v>2602</v>
      </c>
      <c r="AK5089" s="10" t="s">
        <v>59</v>
      </c>
      <c r="AL5089" s="5" t="str">
        <f>+VLOOKUP(D5089,'[1]Listado de Establecimientos'!$A$1:$P$65536,16,FALSE)</f>
        <v>NO PERTENECE A NINGUNA RED</v>
      </c>
      <c r="AM5089" s="5" t="str">
        <f>+VLOOKUP(D5089,'[1]Listado de Establecimientos'!$A$1:$Q$65536,17,FALSE)</f>
        <v>NO PERTENECE A NINGUNA MICRORED</v>
      </c>
      <c r="AN5089" s="5">
        <f t="shared" si="80"/>
        <v>5</v>
      </c>
    </row>
    <row r="5090" spans="1:40" ht="36" hidden="1">
      <c r="A5090" s="6">
        <v>681</v>
      </c>
      <c r="B5090" s="7" t="s">
        <v>36339</v>
      </c>
      <c r="C5090" s="8" t="s">
        <v>40</v>
      </c>
      <c r="D5090" s="7" t="s">
        <v>175</v>
      </c>
      <c r="E5090" s="7" t="s">
        <v>176</v>
      </c>
      <c r="F5090" s="7" t="s">
        <v>681</v>
      </c>
      <c r="G5090" s="7" t="s">
        <v>14634</v>
      </c>
      <c r="H5090" s="7" t="s">
        <v>1663</v>
      </c>
      <c r="I5090" s="7" t="s">
        <v>85</v>
      </c>
      <c r="J5090" s="7" t="s">
        <v>17204</v>
      </c>
      <c r="K5090" s="7" t="s">
        <v>63</v>
      </c>
      <c r="L5090" s="7" t="s">
        <v>45</v>
      </c>
      <c r="M5090" s="7" t="s">
        <v>36340</v>
      </c>
      <c r="N5090" s="9" t="s">
        <v>36341</v>
      </c>
      <c r="O5090" s="7" t="s">
        <v>15500</v>
      </c>
      <c r="P5090" s="7" t="s">
        <v>15501</v>
      </c>
      <c r="Q5090" s="7" t="s">
        <v>36320</v>
      </c>
      <c r="R5090" s="7" t="s">
        <v>29034</v>
      </c>
      <c r="S5090" s="7" t="s">
        <v>46</v>
      </c>
      <c r="T5090" s="7" t="s">
        <v>779</v>
      </c>
      <c r="U5090" s="7" t="s">
        <v>73</v>
      </c>
      <c r="V5090" s="7" t="s">
        <v>48</v>
      </c>
      <c r="W5090" s="7" t="s">
        <v>114</v>
      </c>
      <c r="X5090" s="7" t="s">
        <v>88</v>
      </c>
      <c r="Y5090" s="7" t="s">
        <v>52</v>
      </c>
      <c r="Z5090" s="7" t="s">
        <v>51</v>
      </c>
      <c r="AA5090" s="7" t="s">
        <v>52</v>
      </c>
      <c r="AB5090" s="7" t="s">
        <v>919</v>
      </c>
      <c r="AC5090" s="17" t="s">
        <v>12494</v>
      </c>
      <c r="AD5090" s="17" t="s">
        <v>34878</v>
      </c>
      <c r="AE5090" s="7" t="s">
        <v>56</v>
      </c>
      <c r="AF5090" s="7" t="s">
        <v>34879</v>
      </c>
      <c r="AG5090" s="7" t="s">
        <v>36342</v>
      </c>
      <c r="AH5090" s="7" t="s">
        <v>919</v>
      </c>
      <c r="AI5090" s="7" t="s">
        <v>256</v>
      </c>
      <c r="AJ5090" s="7" t="s">
        <v>34878</v>
      </c>
      <c r="AK5090" s="10" t="s">
        <v>59</v>
      </c>
      <c r="AL5090" s="5" t="str">
        <f>+VLOOKUP(D5090,'[1]Listado de Establecimientos'!$A$1:$P$65536,16,FALSE)</f>
        <v>BELLAVISTA</v>
      </c>
      <c r="AM5090" s="5" t="str">
        <f>+VLOOKUP(D5090,'[1]Listado de Establecimientos'!$A$1:$Q$65536,17,FALSE)</f>
        <v>BELLAVISTA</v>
      </c>
      <c r="AN5090" s="5">
        <f t="shared" si="80"/>
        <v>5</v>
      </c>
    </row>
    <row r="5091" spans="1:40" ht="36" hidden="1">
      <c r="A5091" s="6">
        <v>682</v>
      </c>
      <c r="B5091" s="7" t="s">
        <v>36343</v>
      </c>
      <c r="C5091" s="8" t="s">
        <v>40</v>
      </c>
      <c r="D5091" s="7" t="s">
        <v>74</v>
      </c>
      <c r="E5091" s="7" t="s">
        <v>75</v>
      </c>
      <c r="F5091" s="7" t="s">
        <v>8677</v>
      </c>
      <c r="G5091" s="7" t="s">
        <v>36344</v>
      </c>
      <c r="H5091" s="7" t="s">
        <v>21864</v>
      </c>
      <c r="I5091" s="7" t="s">
        <v>147</v>
      </c>
      <c r="J5091" s="7" t="s">
        <v>36345</v>
      </c>
      <c r="K5091" s="7" t="s">
        <v>63</v>
      </c>
      <c r="L5091" s="7" t="s">
        <v>45</v>
      </c>
      <c r="M5091" s="7" t="s">
        <v>36346</v>
      </c>
      <c r="N5091" s="9" t="s">
        <v>36347</v>
      </c>
      <c r="O5091" s="7" t="s">
        <v>74</v>
      </c>
      <c r="P5091" s="7" t="s">
        <v>75</v>
      </c>
      <c r="Q5091" s="7" t="s">
        <v>36194</v>
      </c>
      <c r="R5091" s="7" t="s">
        <v>17127</v>
      </c>
      <c r="S5091" s="7" t="s">
        <v>46</v>
      </c>
      <c r="T5091" s="7" t="s">
        <v>3965</v>
      </c>
      <c r="U5091" s="7" t="s">
        <v>149</v>
      </c>
      <c r="V5091" s="7" t="s">
        <v>48</v>
      </c>
      <c r="W5091" s="7" t="s">
        <v>88</v>
      </c>
      <c r="X5091" s="7" t="s">
        <v>49</v>
      </c>
      <c r="Y5091" s="7" t="s">
        <v>50</v>
      </c>
      <c r="Z5091" s="7" t="s">
        <v>51</v>
      </c>
      <c r="AA5091" s="7" t="s">
        <v>52</v>
      </c>
      <c r="AB5091" s="7" t="s">
        <v>1465</v>
      </c>
      <c r="AC5091" s="17" t="s">
        <v>1470</v>
      </c>
      <c r="AD5091" s="17" t="s">
        <v>1467</v>
      </c>
      <c r="AE5091" s="7" t="s">
        <v>56</v>
      </c>
      <c r="AF5091" s="7" t="s">
        <v>1468</v>
      </c>
      <c r="AG5091" s="7" t="s">
        <v>36348</v>
      </c>
      <c r="AH5091" s="7" t="s">
        <v>1465</v>
      </c>
      <c r="AI5091" s="7" t="s">
        <v>1470</v>
      </c>
      <c r="AJ5091" s="7" t="s">
        <v>1467</v>
      </c>
      <c r="AK5091" s="10" t="s">
        <v>59</v>
      </c>
      <c r="AL5091" s="5" t="str">
        <f>+VLOOKUP(D5091,'[1]Listado de Establecimientos'!$A$1:$P$65536,16,FALSE)</f>
        <v>TOCACHE</v>
      </c>
      <c r="AM5091" s="5" t="str">
        <f>+VLOOKUP(D5091,'[1]Listado de Establecimientos'!$A$1:$Q$65536,17,FALSE)</f>
        <v>NO PERTENECE A NINGUNA MICRORED</v>
      </c>
      <c r="AN5091" s="5">
        <f t="shared" si="80"/>
        <v>5</v>
      </c>
    </row>
    <row r="5092" spans="1:40" ht="36" hidden="1">
      <c r="A5092" s="6">
        <v>683</v>
      </c>
      <c r="B5092" s="7" t="s">
        <v>36498</v>
      </c>
      <c r="C5092" s="8" t="s">
        <v>40</v>
      </c>
      <c r="D5092" s="7" t="s">
        <v>3252</v>
      </c>
      <c r="E5092" s="7" t="s">
        <v>3253</v>
      </c>
      <c r="F5092" s="7" t="s">
        <v>3541</v>
      </c>
      <c r="G5092" s="7" t="s">
        <v>741</v>
      </c>
      <c r="H5092" s="7" t="s">
        <v>2722</v>
      </c>
      <c r="I5092" s="7" t="s">
        <v>147</v>
      </c>
      <c r="J5092" s="7" t="s">
        <v>36499</v>
      </c>
      <c r="K5092" s="7" t="s">
        <v>63</v>
      </c>
      <c r="L5092" s="7" t="s">
        <v>45</v>
      </c>
      <c r="M5092" s="7" t="s">
        <v>36500</v>
      </c>
      <c r="N5092" s="9" t="s">
        <v>36501</v>
      </c>
      <c r="O5092" s="7" t="s">
        <v>3252</v>
      </c>
      <c r="P5092" s="7" t="s">
        <v>3253</v>
      </c>
      <c r="Q5092" s="7" t="s">
        <v>36320</v>
      </c>
      <c r="R5092" s="7" t="s">
        <v>14202</v>
      </c>
      <c r="S5092" s="7" t="s">
        <v>46</v>
      </c>
      <c r="T5092" s="7" t="s">
        <v>4662</v>
      </c>
      <c r="U5092" s="7" t="s">
        <v>106</v>
      </c>
      <c r="V5092" s="7" t="s">
        <v>48</v>
      </c>
      <c r="W5092" s="7" t="s">
        <v>107</v>
      </c>
      <c r="X5092" s="7" t="s">
        <v>122</v>
      </c>
      <c r="Y5092" s="7" t="s">
        <v>50</v>
      </c>
      <c r="Z5092" s="7" t="s">
        <v>51</v>
      </c>
      <c r="AA5092" s="7" t="s">
        <v>52</v>
      </c>
      <c r="AB5092" s="7" t="s">
        <v>1002</v>
      </c>
      <c r="AC5092" s="17" t="s">
        <v>2281</v>
      </c>
      <c r="AD5092" s="17" t="s">
        <v>15308</v>
      </c>
      <c r="AE5092" s="7" t="s">
        <v>56</v>
      </c>
      <c r="AF5092" s="7" t="s">
        <v>15309</v>
      </c>
      <c r="AG5092" s="7" t="s">
        <v>36502</v>
      </c>
      <c r="AH5092" s="7" t="s">
        <v>180</v>
      </c>
      <c r="AI5092" s="7" t="s">
        <v>148</v>
      </c>
      <c r="AJ5092" s="7" t="s">
        <v>3263</v>
      </c>
      <c r="AK5092" s="10" t="s">
        <v>59</v>
      </c>
      <c r="AL5092" s="5" t="str">
        <f>+VLOOKUP(D5092,'[1]Listado de Establecimientos'!$A$1:$P$65536,16,FALSE)</f>
        <v>SAN MARTIN</v>
      </c>
      <c r="AM5092" s="5" t="str">
        <f>+VLOOKUP(D5092,'[1]Listado de Establecimientos'!$A$1:$Q$65536,17,FALSE)</f>
        <v>SAUCE</v>
      </c>
      <c r="AN5092" s="5">
        <f t="shared" si="80"/>
        <v>5</v>
      </c>
    </row>
    <row r="5093" spans="1:40" ht="36" hidden="1">
      <c r="A5093" s="6">
        <v>684</v>
      </c>
      <c r="B5093" s="7" t="s">
        <v>36503</v>
      </c>
      <c r="C5093" s="8" t="s">
        <v>40</v>
      </c>
      <c r="D5093" s="7" t="s">
        <v>74</v>
      </c>
      <c r="E5093" s="7" t="s">
        <v>75</v>
      </c>
      <c r="F5093" s="7" t="s">
        <v>246</v>
      </c>
      <c r="G5093" s="7" t="s">
        <v>1796</v>
      </c>
      <c r="H5093" s="7" t="s">
        <v>36504</v>
      </c>
      <c r="I5093" s="7" t="s">
        <v>138</v>
      </c>
      <c r="J5093" s="7" t="s">
        <v>36505</v>
      </c>
      <c r="K5093" s="7" t="s">
        <v>63</v>
      </c>
      <c r="L5093" s="7" t="s">
        <v>45</v>
      </c>
      <c r="M5093" s="7" t="s">
        <v>36506</v>
      </c>
      <c r="N5093" s="9" t="s">
        <v>36507</v>
      </c>
      <c r="O5093" s="7" t="s">
        <v>10355</v>
      </c>
      <c r="P5093" s="7" t="s">
        <v>11590</v>
      </c>
      <c r="Q5093" s="7" t="s">
        <v>36320</v>
      </c>
      <c r="R5093" s="7" t="s">
        <v>18076</v>
      </c>
      <c r="S5093" s="7" t="s">
        <v>46</v>
      </c>
      <c r="T5093" s="7" t="s">
        <v>3182</v>
      </c>
      <c r="U5093" s="7" t="s">
        <v>73</v>
      </c>
      <c r="V5093" s="7" t="s">
        <v>48</v>
      </c>
      <c r="W5093" s="7" t="s">
        <v>114</v>
      </c>
      <c r="X5093" s="7" t="s">
        <v>113</v>
      </c>
      <c r="Y5093" s="7" t="s">
        <v>50</v>
      </c>
      <c r="Z5093" s="7" t="s">
        <v>51</v>
      </c>
      <c r="AA5093" s="7" t="s">
        <v>52</v>
      </c>
      <c r="AB5093" s="7" t="s">
        <v>298</v>
      </c>
      <c r="AC5093" s="17" t="s">
        <v>179</v>
      </c>
      <c r="AD5093" s="17" t="s">
        <v>299</v>
      </c>
      <c r="AE5093" s="7" t="s">
        <v>56</v>
      </c>
      <c r="AF5093" s="7" t="s">
        <v>300</v>
      </c>
      <c r="AG5093" s="7" t="s">
        <v>36508</v>
      </c>
      <c r="AH5093" s="7" t="s">
        <v>298</v>
      </c>
      <c r="AI5093" s="7" t="s">
        <v>179</v>
      </c>
      <c r="AJ5093" s="7" t="s">
        <v>299</v>
      </c>
      <c r="AK5093" s="10" t="s">
        <v>59</v>
      </c>
      <c r="AL5093" s="5" t="str">
        <f>+VLOOKUP(D5093,'[1]Listado de Establecimientos'!$A$1:$P$65536,16,FALSE)</f>
        <v>TOCACHE</v>
      </c>
      <c r="AM5093" s="5" t="str">
        <f>+VLOOKUP(D5093,'[1]Listado de Establecimientos'!$A$1:$Q$65536,17,FALSE)</f>
        <v>NO PERTENECE A NINGUNA MICRORED</v>
      </c>
      <c r="AN5093" s="5">
        <f t="shared" si="80"/>
        <v>5</v>
      </c>
    </row>
    <row r="5094" spans="1:40" ht="36" hidden="1">
      <c r="A5094" s="6">
        <v>685</v>
      </c>
      <c r="B5094" s="7" t="s">
        <v>36509</v>
      </c>
      <c r="C5094" s="8" t="s">
        <v>40</v>
      </c>
      <c r="D5094" s="7" t="s">
        <v>1976</v>
      </c>
      <c r="E5094" s="7" t="s">
        <v>1977</v>
      </c>
      <c r="F5094" s="7" t="s">
        <v>13101</v>
      </c>
      <c r="G5094" s="7" t="s">
        <v>36510</v>
      </c>
      <c r="H5094" s="7" t="s">
        <v>16193</v>
      </c>
      <c r="I5094" s="7" t="s">
        <v>122</v>
      </c>
      <c r="J5094" s="7" t="s">
        <v>36511</v>
      </c>
      <c r="K5094" s="7" t="s">
        <v>63</v>
      </c>
      <c r="L5094" s="7" t="s">
        <v>45</v>
      </c>
      <c r="M5094" s="7" t="s">
        <v>36512</v>
      </c>
      <c r="N5094" s="9" t="s">
        <v>36513</v>
      </c>
      <c r="O5094" s="7" t="s">
        <v>1976</v>
      </c>
      <c r="P5094" s="7" t="s">
        <v>1977</v>
      </c>
      <c r="Q5094" s="7" t="s">
        <v>36004</v>
      </c>
      <c r="R5094" s="7" t="s">
        <v>1101</v>
      </c>
      <c r="S5094" s="7" t="s">
        <v>46</v>
      </c>
      <c r="T5094" s="7" t="s">
        <v>1237</v>
      </c>
      <c r="U5094" s="7" t="s">
        <v>188</v>
      </c>
      <c r="V5094" s="7" t="s">
        <v>159</v>
      </c>
      <c r="W5094" s="7" t="s">
        <v>122</v>
      </c>
      <c r="X5094" s="7" t="s">
        <v>94</v>
      </c>
      <c r="Y5094" s="7" t="s">
        <v>50</v>
      </c>
      <c r="Z5094" s="7" t="s">
        <v>51</v>
      </c>
      <c r="AA5094" s="7" t="s">
        <v>52</v>
      </c>
      <c r="AB5094" s="7" t="s">
        <v>3075</v>
      </c>
      <c r="AC5094" s="17" t="s">
        <v>15797</v>
      </c>
      <c r="AD5094" s="17" t="s">
        <v>881</v>
      </c>
      <c r="AE5094" s="7" t="s">
        <v>56</v>
      </c>
      <c r="AF5094" s="7" t="s">
        <v>15246</v>
      </c>
      <c r="AG5094" s="7" t="s">
        <v>36514</v>
      </c>
      <c r="AH5094" s="7" t="s">
        <v>3075</v>
      </c>
      <c r="AI5094" s="7" t="s">
        <v>11951</v>
      </c>
      <c r="AJ5094" s="7" t="s">
        <v>881</v>
      </c>
      <c r="AK5094" s="10" t="s">
        <v>59</v>
      </c>
      <c r="AL5094" s="5" t="str">
        <f>+VLOOKUP(D5094,'[1]Listado de Establecimientos'!$A$1:$P$65536,16,FALSE)</f>
        <v>SAN MARTIN</v>
      </c>
      <c r="AM5094" s="5" t="str">
        <f>+VLOOKUP(D5094,'[1]Listado de Establecimientos'!$A$1:$Q$65536,17,FALSE)</f>
        <v>HUIMBAYOC</v>
      </c>
      <c r="AN5094" s="5">
        <f t="shared" si="80"/>
        <v>5</v>
      </c>
    </row>
    <row r="5095" spans="1:40" ht="36" hidden="1">
      <c r="A5095" s="6">
        <v>686</v>
      </c>
      <c r="B5095" s="7" t="s">
        <v>36515</v>
      </c>
      <c r="C5095" s="8" t="s">
        <v>40</v>
      </c>
      <c r="D5095" s="7" t="s">
        <v>150</v>
      </c>
      <c r="E5095" s="7" t="s">
        <v>151</v>
      </c>
      <c r="F5095" s="7" t="s">
        <v>31018</v>
      </c>
      <c r="G5095" s="7" t="s">
        <v>99</v>
      </c>
      <c r="H5095" s="7" t="s">
        <v>8952</v>
      </c>
      <c r="I5095" s="7" t="s">
        <v>122</v>
      </c>
      <c r="J5095" s="7" t="s">
        <v>28069</v>
      </c>
      <c r="K5095" s="7" t="s">
        <v>63</v>
      </c>
      <c r="L5095" s="7" t="s">
        <v>45</v>
      </c>
      <c r="M5095" s="7" t="s">
        <v>36516</v>
      </c>
      <c r="N5095" s="9" t="s">
        <v>36517</v>
      </c>
      <c r="O5095" s="7" t="s">
        <v>20426</v>
      </c>
      <c r="P5095" s="7" t="s">
        <v>7337</v>
      </c>
      <c r="Q5095" s="7" t="s">
        <v>36194</v>
      </c>
      <c r="R5095" s="7" t="s">
        <v>15674</v>
      </c>
      <c r="S5095" s="7" t="s">
        <v>46</v>
      </c>
      <c r="T5095" s="7" t="s">
        <v>873</v>
      </c>
      <c r="U5095" s="7" t="s">
        <v>73</v>
      </c>
      <c r="V5095" s="7" t="s">
        <v>153</v>
      </c>
      <c r="W5095" s="7" t="s">
        <v>152</v>
      </c>
      <c r="X5095" s="7" t="s">
        <v>122</v>
      </c>
      <c r="Y5095" s="7" t="s">
        <v>50</v>
      </c>
      <c r="Z5095" s="7" t="s">
        <v>51</v>
      </c>
      <c r="AA5095" s="7" t="s">
        <v>52</v>
      </c>
      <c r="AB5095" s="7" t="s">
        <v>6429</v>
      </c>
      <c r="AC5095" s="17" t="s">
        <v>5088</v>
      </c>
      <c r="AD5095" s="17" t="s">
        <v>6430</v>
      </c>
      <c r="AE5095" s="7" t="s">
        <v>56</v>
      </c>
      <c r="AF5095" s="7" t="s">
        <v>6431</v>
      </c>
      <c r="AG5095" s="7" t="s">
        <v>36518</v>
      </c>
      <c r="AH5095" s="7" t="s">
        <v>5771</v>
      </c>
      <c r="AI5095" s="7" t="s">
        <v>5772</v>
      </c>
      <c r="AJ5095" s="7" t="s">
        <v>5773</v>
      </c>
      <c r="AK5095" s="10" t="s">
        <v>59</v>
      </c>
      <c r="AL5095" s="5" t="str">
        <f>+VLOOKUP(D5095,'[1]Listado de Establecimientos'!$A$1:$P$65536,16,FALSE)</f>
        <v>TOCACHE</v>
      </c>
      <c r="AM5095" s="5" t="str">
        <f>+VLOOKUP(D5095,'[1]Listado de Establecimientos'!$A$1:$Q$65536,17,FALSE)</f>
        <v>UCHIZA</v>
      </c>
      <c r="AN5095" s="5">
        <f t="shared" si="80"/>
        <v>5</v>
      </c>
    </row>
    <row r="5096" spans="1:40" ht="36" hidden="1">
      <c r="A5096" s="6">
        <v>687</v>
      </c>
      <c r="B5096" s="7" t="s">
        <v>36519</v>
      </c>
      <c r="C5096" s="8" t="s">
        <v>40</v>
      </c>
      <c r="D5096" s="7" t="s">
        <v>41</v>
      </c>
      <c r="E5096" s="7" t="s">
        <v>42</v>
      </c>
      <c r="F5096" s="7" t="s">
        <v>215</v>
      </c>
      <c r="G5096" s="7" t="s">
        <v>192</v>
      </c>
      <c r="H5096" s="7" t="s">
        <v>9975</v>
      </c>
      <c r="I5096" s="7" t="s">
        <v>185</v>
      </c>
      <c r="J5096" s="7" t="s">
        <v>25449</v>
      </c>
      <c r="K5096" s="7" t="s">
        <v>44</v>
      </c>
      <c r="L5096" s="7" t="s">
        <v>45</v>
      </c>
      <c r="M5096" s="7" t="s">
        <v>36520</v>
      </c>
      <c r="N5096" s="9" t="s">
        <v>36521</v>
      </c>
      <c r="O5096" s="7" t="s">
        <v>5601</v>
      </c>
      <c r="P5096" s="7" t="s">
        <v>5602</v>
      </c>
      <c r="Q5096" s="7" t="s">
        <v>36320</v>
      </c>
      <c r="R5096" s="7" t="s">
        <v>5808</v>
      </c>
      <c r="S5096" s="7" t="s">
        <v>46</v>
      </c>
      <c r="T5096" s="7" t="s">
        <v>10068</v>
      </c>
      <c r="U5096" s="7" t="s">
        <v>73</v>
      </c>
      <c r="V5096" s="7" t="s">
        <v>48</v>
      </c>
      <c r="W5096" s="7" t="s">
        <v>88</v>
      </c>
      <c r="X5096" s="7" t="s">
        <v>88</v>
      </c>
      <c r="Y5096" s="7" t="s">
        <v>50</v>
      </c>
      <c r="Z5096" s="7" t="s">
        <v>51</v>
      </c>
      <c r="AA5096" s="7" t="s">
        <v>52</v>
      </c>
      <c r="AB5096" s="7" t="s">
        <v>1821</v>
      </c>
      <c r="AC5096" s="17" t="s">
        <v>109</v>
      </c>
      <c r="AD5096" s="17" t="s">
        <v>221</v>
      </c>
      <c r="AE5096" s="7" t="s">
        <v>56</v>
      </c>
      <c r="AF5096" s="7" t="s">
        <v>3690</v>
      </c>
      <c r="AG5096" s="7" t="s">
        <v>36522</v>
      </c>
      <c r="AH5096" s="7" t="s">
        <v>1821</v>
      </c>
      <c r="AI5096" s="7" t="s">
        <v>111</v>
      </c>
      <c r="AJ5096" s="7" t="s">
        <v>221</v>
      </c>
      <c r="AK5096" s="10" t="s">
        <v>59</v>
      </c>
      <c r="AL5096" s="5" t="str">
        <f>+VLOOKUP(D5096,'[1]Listado de Establecimientos'!$A$1:$P$65536,16,FALSE)</f>
        <v>NO PERTENECE A NINGUNA RED</v>
      </c>
      <c r="AM5096" s="5" t="str">
        <f>+VLOOKUP(D5096,'[1]Listado de Establecimientos'!$A$1:$Q$65536,17,FALSE)</f>
        <v>NO PERTENECE A NINGUNA MICRORED</v>
      </c>
      <c r="AN5096" s="5">
        <f t="shared" si="80"/>
        <v>5</v>
      </c>
    </row>
    <row r="5097" spans="1:40" ht="36" hidden="1">
      <c r="A5097" s="6">
        <v>688</v>
      </c>
      <c r="B5097" s="7" t="s">
        <v>36523</v>
      </c>
      <c r="C5097" s="8" t="s">
        <v>40</v>
      </c>
      <c r="D5097" s="7" t="s">
        <v>167</v>
      </c>
      <c r="E5097" s="7" t="s">
        <v>168</v>
      </c>
      <c r="F5097" s="7" t="s">
        <v>4471</v>
      </c>
      <c r="G5097" s="7" t="s">
        <v>332</v>
      </c>
      <c r="H5097" s="7" t="s">
        <v>36524</v>
      </c>
      <c r="I5097" s="7" t="s">
        <v>134</v>
      </c>
      <c r="J5097" s="7" t="s">
        <v>36525</v>
      </c>
      <c r="K5097" s="7" t="s">
        <v>86</v>
      </c>
      <c r="L5097" s="7" t="s">
        <v>45</v>
      </c>
      <c r="M5097" s="7" t="s">
        <v>36526</v>
      </c>
      <c r="N5097" s="9" t="s">
        <v>36527</v>
      </c>
      <c r="O5097" s="7" t="s">
        <v>167</v>
      </c>
      <c r="P5097" s="7" t="s">
        <v>168</v>
      </c>
      <c r="Q5097" s="7" t="s">
        <v>36320</v>
      </c>
      <c r="R5097" s="7" t="s">
        <v>12934</v>
      </c>
      <c r="S5097" s="7" t="s">
        <v>64</v>
      </c>
      <c r="T5097" s="7" t="s">
        <v>3112</v>
      </c>
      <c r="U5097" s="7" t="s">
        <v>149</v>
      </c>
      <c r="V5097" s="7" t="s">
        <v>2048</v>
      </c>
      <c r="W5097" s="7" t="s">
        <v>114</v>
      </c>
      <c r="X5097" s="7" t="s">
        <v>94</v>
      </c>
      <c r="Y5097" s="7" t="s">
        <v>50</v>
      </c>
      <c r="Z5097" s="7" t="s">
        <v>51</v>
      </c>
      <c r="AA5097" s="7" t="s">
        <v>52</v>
      </c>
      <c r="AB5097" s="7" t="s">
        <v>195</v>
      </c>
      <c r="AC5097" s="17" t="s">
        <v>231</v>
      </c>
      <c r="AD5097" s="17" t="s">
        <v>408</v>
      </c>
      <c r="AE5097" s="7" t="s">
        <v>56</v>
      </c>
      <c r="AF5097" s="7" t="s">
        <v>409</v>
      </c>
      <c r="AG5097" s="7" t="s">
        <v>36528</v>
      </c>
      <c r="AH5097" s="7" t="s">
        <v>195</v>
      </c>
      <c r="AI5097" s="7" t="s">
        <v>1821</v>
      </c>
      <c r="AJ5097" s="7" t="s">
        <v>408</v>
      </c>
      <c r="AK5097" s="10" t="s">
        <v>59</v>
      </c>
      <c r="AL5097" s="5" t="str">
        <f>+VLOOKUP(D5097,'[1]Listado de Establecimientos'!$A$1:$P$65536,16,FALSE)</f>
        <v>HUALLAGA</v>
      </c>
      <c r="AM5097" s="5" t="str">
        <f>+VLOOKUP(D5097,'[1]Listado de Establecimientos'!$A$1:$Q$65536,17,FALSE)</f>
        <v>SAPOSOA</v>
      </c>
      <c r="AN5097" s="5">
        <f t="shared" si="80"/>
        <v>5</v>
      </c>
    </row>
    <row r="5098" spans="1:40" ht="36" hidden="1">
      <c r="A5098" s="6">
        <v>689</v>
      </c>
      <c r="B5098" s="7" t="s">
        <v>36529</v>
      </c>
      <c r="C5098" s="8" t="s">
        <v>40</v>
      </c>
      <c r="D5098" s="7" t="s">
        <v>102</v>
      </c>
      <c r="E5098" s="7" t="s">
        <v>103</v>
      </c>
      <c r="F5098" s="7" t="s">
        <v>1225</v>
      </c>
      <c r="G5098" s="7" t="s">
        <v>1697</v>
      </c>
      <c r="H5098" s="7" t="s">
        <v>36530</v>
      </c>
      <c r="I5098" s="7" t="s">
        <v>185</v>
      </c>
      <c r="J5098" s="7" t="s">
        <v>36531</v>
      </c>
      <c r="K5098" s="7" t="s">
        <v>86</v>
      </c>
      <c r="L5098" s="7" t="s">
        <v>45</v>
      </c>
      <c r="M5098" s="7" t="s">
        <v>36532</v>
      </c>
      <c r="N5098" s="9" t="s">
        <v>36533</v>
      </c>
      <c r="O5098" s="7" t="s">
        <v>102</v>
      </c>
      <c r="P5098" s="7" t="s">
        <v>103</v>
      </c>
      <c r="Q5098" s="7" t="s">
        <v>36320</v>
      </c>
      <c r="R5098" s="7" t="s">
        <v>3964</v>
      </c>
      <c r="S5098" s="7" t="s">
        <v>64</v>
      </c>
      <c r="T5098" s="7" t="s">
        <v>12092</v>
      </c>
      <c r="U5098" s="7" t="s">
        <v>4188</v>
      </c>
      <c r="V5098" s="7" t="s">
        <v>48</v>
      </c>
      <c r="W5098" s="7" t="s">
        <v>9593</v>
      </c>
      <c r="X5098" s="7" t="s">
        <v>7121</v>
      </c>
      <c r="Y5098" s="7" t="s">
        <v>50</v>
      </c>
      <c r="Z5098" s="7" t="s">
        <v>51</v>
      </c>
      <c r="AA5098" s="7" t="s">
        <v>52</v>
      </c>
      <c r="AB5098" s="7" t="s">
        <v>197</v>
      </c>
      <c r="AC5098" s="17" t="s">
        <v>1238</v>
      </c>
      <c r="AD5098" s="17" t="s">
        <v>1239</v>
      </c>
      <c r="AE5098" s="7" t="s">
        <v>56</v>
      </c>
      <c r="AF5098" s="7" t="s">
        <v>1240</v>
      </c>
      <c r="AG5098" s="7" t="s">
        <v>36534</v>
      </c>
      <c r="AH5098" s="7" t="s">
        <v>197</v>
      </c>
      <c r="AI5098" s="7" t="s">
        <v>115</v>
      </c>
      <c r="AJ5098" s="7" t="s">
        <v>1239</v>
      </c>
      <c r="AK5098" s="10" t="s">
        <v>59</v>
      </c>
      <c r="AL5098" s="5" t="str">
        <f>+VLOOKUP(D5098,'[1]Listado de Establecimientos'!$A$1:$P$65536,16,FALSE)</f>
        <v>RIOJA</v>
      </c>
      <c r="AM5098" s="5" t="str">
        <f>+VLOOKUP(D5098,'[1]Listado de Establecimientos'!$A$1:$Q$65536,17,FALSE)</f>
        <v xml:space="preserve">NUEVA CAJAMARCA                                             </v>
      </c>
      <c r="AN5098" s="5">
        <f t="shared" si="80"/>
        <v>5</v>
      </c>
    </row>
    <row r="5099" spans="1:40" ht="36" hidden="1">
      <c r="A5099" s="6">
        <v>690</v>
      </c>
      <c r="B5099" s="7" t="s">
        <v>36535</v>
      </c>
      <c r="C5099" s="8" t="s">
        <v>40</v>
      </c>
      <c r="D5099" s="7" t="s">
        <v>74</v>
      </c>
      <c r="E5099" s="7" t="s">
        <v>75</v>
      </c>
      <c r="F5099" s="7" t="s">
        <v>36536</v>
      </c>
      <c r="G5099" s="7" t="s">
        <v>126</v>
      </c>
      <c r="H5099" s="7" t="s">
        <v>36537</v>
      </c>
      <c r="I5099" s="7" t="s">
        <v>138</v>
      </c>
      <c r="J5099" s="7" t="s">
        <v>36538</v>
      </c>
      <c r="K5099" s="7" t="s">
        <v>906</v>
      </c>
      <c r="L5099" s="7" t="s">
        <v>45</v>
      </c>
      <c r="M5099" s="7" t="s">
        <v>36539</v>
      </c>
      <c r="N5099" s="9" t="s">
        <v>36540</v>
      </c>
      <c r="O5099" s="7" t="s">
        <v>768</v>
      </c>
      <c r="P5099" s="7" t="s">
        <v>769</v>
      </c>
      <c r="Q5099" s="7" t="s">
        <v>36320</v>
      </c>
      <c r="R5099" s="7" t="s">
        <v>3572</v>
      </c>
      <c r="S5099" s="7" t="s">
        <v>46</v>
      </c>
      <c r="T5099" s="7" t="s">
        <v>2198</v>
      </c>
      <c r="U5099" s="7" t="s">
        <v>2968</v>
      </c>
      <c r="V5099" s="7" t="s">
        <v>48</v>
      </c>
      <c r="W5099" s="7" t="s">
        <v>107</v>
      </c>
      <c r="X5099" s="7" t="s">
        <v>107</v>
      </c>
      <c r="Y5099" s="7" t="s">
        <v>50</v>
      </c>
      <c r="Z5099" s="7" t="s">
        <v>51</v>
      </c>
      <c r="AA5099" s="7" t="s">
        <v>52</v>
      </c>
      <c r="AB5099" s="7" t="s">
        <v>298</v>
      </c>
      <c r="AC5099" s="17" t="s">
        <v>179</v>
      </c>
      <c r="AD5099" s="17" t="s">
        <v>299</v>
      </c>
      <c r="AE5099" s="7" t="s">
        <v>56</v>
      </c>
      <c r="AF5099" s="7" t="s">
        <v>300</v>
      </c>
      <c r="AG5099" s="7" t="s">
        <v>36541</v>
      </c>
      <c r="AH5099" s="7" t="s">
        <v>298</v>
      </c>
      <c r="AI5099" s="7" t="s">
        <v>179</v>
      </c>
      <c r="AJ5099" s="7" t="s">
        <v>299</v>
      </c>
      <c r="AK5099" s="10" t="s">
        <v>59</v>
      </c>
      <c r="AL5099" s="5" t="str">
        <f>+VLOOKUP(D5099,'[1]Listado de Establecimientos'!$A$1:$P$65536,16,FALSE)</f>
        <v>TOCACHE</v>
      </c>
      <c r="AM5099" s="5" t="str">
        <f>+VLOOKUP(D5099,'[1]Listado de Establecimientos'!$A$1:$Q$65536,17,FALSE)</f>
        <v>NO PERTENECE A NINGUNA MICRORED</v>
      </c>
      <c r="AN5099" s="5">
        <f t="shared" si="80"/>
        <v>5</v>
      </c>
    </row>
    <row r="5100" spans="1:40" ht="36" hidden="1">
      <c r="A5100" s="6">
        <v>691</v>
      </c>
      <c r="B5100" s="7" t="s">
        <v>36542</v>
      </c>
      <c r="C5100" s="8" t="s">
        <v>40</v>
      </c>
      <c r="D5100" s="7" t="s">
        <v>1888</v>
      </c>
      <c r="E5100" s="7" t="s">
        <v>1889</v>
      </c>
      <c r="F5100" s="7" t="s">
        <v>8189</v>
      </c>
      <c r="G5100" s="7" t="s">
        <v>10434</v>
      </c>
      <c r="H5100" s="7" t="s">
        <v>12460</v>
      </c>
      <c r="I5100" s="7" t="s">
        <v>85</v>
      </c>
      <c r="J5100" s="7" t="s">
        <v>36543</v>
      </c>
      <c r="K5100" s="7" t="s">
        <v>63</v>
      </c>
      <c r="L5100" s="7" t="s">
        <v>45</v>
      </c>
      <c r="M5100" s="7" t="s">
        <v>36544</v>
      </c>
      <c r="N5100" s="9" t="s">
        <v>25910</v>
      </c>
      <c r="O5100" s="7" t="s">
        <v>3487</v>
      </c>
      <c r="P5100" s="7" t="s">
        <v>3488</v>
      </c>
      <c r="Q5100" s="7" t="s">
        <v>36320</v>
      </c>
      <c r="R5100" s="7" t="s">
        <v>21197</v>
      </c>
      <c r="S5100" s="7" t="s">
        <v>46</v>
      </c>
      <c r="T5100" s="7" t="s">
        <v>3028</v>
      </c>
      <c r="U5100" s="7" t="s">
        <v>106</v>
      </c>
      <c r="V5100" s="7" t="s">
        <v>153</v>
      </c>
      <c r="W5100" s="7" t="s">
        <v>36545</v>
      </c>
      <c r="X5100" s="7" t="s">
        <v>94</v>
      </c>
      <c r="Y5100" s="7" t="s">
        <v>50</v>
      </c>
      <c r="Z5100" s="7" t="s">
        <v>51</v>
      </c>
      <c r="AA5100" s="7" t="s">
        <v>52</v>
      </c>
      <c r="AB5100" s="7" t="s">
        <v>7726</v>
      </c>
      <c r="AC5100" s="17" t="s">
        <v>17139</v>
      </c>
      <c r="AD5100" s="17" t="s">
        <v>17140</v>
      </c>
      <c r="AE5100" s="7" t="s">
        <v>56</v>
      </c>
      <c r="AF5100" s="7" t="s">
        <v>17141</v>
      </c>
      <c r="AG5100" s="7" t="s">
        <v>36546</v>
      </c>
      <c r="AH5100" s="7" t="s">
        <v>418</v>
      </c>
      <c r="AI5100" s="7" t="s">
        <v>8008</v>
      </c>
      <c r="AJ5100" s="7" t="s">
        <v>8009</v>
      </c>
      <c r="AK5100" s="10" t="s">
        <v>59</v>
      </c>
      <c r="AL5100" s="5" t="str">
        <f>+VLOOKUP(D5100,'[1]Listado de Establecimientos'!$A$1:$P$65536,16,FALSE)</f>
        <v>HUALLAGA</v>
      </c>
      <c r="AM5100" s="5" t="str">
        <f>+VLOOKUP(D5100,'[1]Listado de Establecimientos'!$A$1:$Q$65536,17,FALSE)</f>
        <v>SAPOSOA</v>
      </c>
      <c r="AN5100" s="5">
        <f t="shared" si="80"/>
        <v>5</v>
      </c>
    </row>
    <row r="5101" spans="1:40" ht="36" hidden="1">
      <c r="A5101" s="6">
        <v>692</v>
      </c>
      <c r="B5101" s="7" t="s">
        <v>36547</v>
      </c>
      <c r="C5101" s="8" t="s">
        <v>40</v>
      </c>
      <c r="D5101" s="7" t="s">
        <v>175</v>
      </c>
      <c r="E5101" s="7" t="s">
        <v>176</v>
      </c>
      <c r="F5101" s="7" t="s">
        <v>68</v>
      </c>
      <c r="G5101" s="7" t="s">
        <v>5263</v>
      </c>
      <c r="H5101" s="7" t="s">
        <v>21833</v>
      </c>
      <c r="I5101" s="7" t="s">
        <v>93</v>
      </c>
      <c r="J5101" s="7" t="s">
        <v>36548</v>
      </c>
      <c r="K5101" s="7" t="s">
        <v>63</v>
      </c>
      <c r="L5101" s="7" t="s">
        <v>45</v>
      </c>
      <c r="M5101" s="7" t="s">
        <v>36549</v>
      </c>
      <c r="N5101" s="9" t="s">
        <v>36550</v>
      </c>
      <c r="O5101" s="7" t="s">
        <v>2546</v>
      </c>
      <c r="P5101" s="7" t="s">
        <v>2547</v>
      </c>
      <c r="Q5101" s="7" t="s">
        <v>36320</v>
      </c>
      <c r="R5101" s="7" t="s">
        <v>5097</v>
      </c>
      <c r="S5101" s="7" t="s">
        <v>46</v>
      </c>
      <c r="T5101" s="7" t="s">
        <v>1386</v>
      </c>
      <c r="U5101" s="7" t="s">
        <v>1433</v>
      </c>
      <c r="V5101" s="7" t="s">
        <v>153</v>
      </c>
      <c r="W5101" s="7" t="s">
        <v>31514</v>
      </c>
      <c r="X5101" s="7" t="s">
        <v>8047</v>
      </c>
      <c r="Y5101" s="7" t="s">
        <v>50</v>
      </c>
      <c r="Z5101" s="7" t="s">
        <v>51</v>
      </c>
      <c r="AA5101" s="7" t="s">
        <v>52</v>
      </c>
      <c r="AB5101" s="7" t="s">
        <v>891</v>
      </c>
      <c r="AC5101" s="17" t="s">
        <v>170</v>
      </c>
      <c r="AD5101" s="17" t="s">
        <v>3004</v>
      </c>
      <c r="AE5101" s="7" t="s">
        <v>56</v>
      </c>
      <c r="AF5101" s="7" t="s">
        <v>3005</v>
      </c>
      <c r="AG5101" s="7" t="s">
        <v>36551</v>
      </c>
      <c r="AH5101" s="7" t="s">
        <v>891</v>
      </c>
      <c r="AI5101" s="7" t="s">
        <v>108</v>
      </c>
      <c r="AJ5101" s="7" t="s">
        <v>3004</v>
      </c>
      <c r="AK5101" s="10" t="s">
        <v>59</v>
      </c>
      <c r="AL5101" s="5" t="str">
        <f>+VLOOKUP(D5101,'[1]Listado de Establecimientos'!$A$1:$P$65536,16,FALSE)</f>
        <v>BELLAVISTA</v>
      </c>
      <c r="AM5101" s="5" t="str">
        <f>+VLOOKUP(D5101,'[1]Listado de Establecimientos'!$A$1:$Q$65536,17,FALSE)</f>
        <v>BELLAVISTA</v>
      </c>
      <c r="AN5101" s="5">
        <f t="shared" si="80"/>
        <v>5</v>
      </c>
    </row>
    <row r="5102" spans="1:40" ht="36" hidden="1">
      <c r="A5102" s="6">
        <v>693</v>
      </c>
      <c r="B5102" s="7" t="s">
        <v>36552</v>
      </c>
      <c r="C5102" s="8" t="s">
        <v>40</v>
      </c>
      <c r="D5102" s="7" t="s">
        <v>127</v>
      </c>
      <c r="E5102" s="7" t="s">
        <v>128</v>
      </c>
      <c r="F5102" s="7" t="s">
        <v>761</v>
      </c>
      <c r="G5102" s="7" t="s">
        <v>200</v>
      </c>
      <c r="H5102" s="7" t="s">
        <v>36553</v>
      </c>
      <c r="I5102" s="7" t="s">
        <v>97</v>
      </c>
      <c r="J5102" s="7" t="s">
        <v>10395</v>
      </c>
      <c r="K5102" s="7" t="s">
        <v>86</v>
      </c>
      <c r="L5102" s="7" t="s">
        <v>45</v>
      </c>
      <c r="M5102" s="7" t="s">
        <v>36554</v>
      </c>
      <c r="N5102" s="9" t="s">
        <v>36555</v>
      </c>
      <c r="O5102" s="7" t="s">
        <v>127</v>
      </c>
      <c r="P5102" s="7" t="s">
        <v>128</v>
      </c>
      <c r="Q5102" s="7" t="s">
        <v>36320</v>
      </c>
      <c r="R5102" s="7" t="s">
        <v>2411</v>
      </c>
      <c r="S5102" s="7" t="s">
        <v>46</v>
      </c>
      <c r="T5102" s="7" t="s">
        <v>7459</v>
      </c>
      <c r="U5102" s="7" t="s">
        <v>65</v>
      </c>
      <c r="V5102" s="7" t="s">
        <v>48</v>
      </c>
      <c r="W5102" s="7" t="s">
        <v>107</v>
      </c>
      <c r="X5102" s="7" t="s">
        <v>122</v>
      </c>
      <c r="Y5102" s="7" t="s">
        <v>50</v>
      </c>
      <c r="Z5102" s="7" t="s">
        <v>51</v>
      </c>
      <c r="AA5102" s="7" t="s">
        <v>52</v>
      </c>
      <c r="AB5102" s="7" t="s">
        <v>197</v>
      </c>
      <c r="AC5102" s="17" t="s">
        <v>1697</v>
      </c>
      <c r="AD5102" s="17" t="s">
        <v>2671</v>
      </c>
      <c r="AE5102" s="7" t="s">
        <v>56</v>
      </c>
      <c r="AF5102" s="7" t="s">
        <v>2672</v>
      </c>
      <c r="AG5102" s="7" t="s">
        <v>36556</v>
      </c>
      <c r="AH5102" s="7" t="s">
        <v>197</v>
      </c>
      <c r="AI5102" s="7" t="s">
        <v>89</v>
      </c>
      <c r="AJ5102" s="7" t="s">
        <v>2671</v>
      </c>
      <c r="AK5102" s="10" t="s">
        <v>59</v>
      </c>
      <c r="AL5102" s="5" t="str">
        <f>+VLOOKUP(D5102,'[1]Listado de Establecimientos'!$A$1:$P$65536,16,FALSE)</f>
        <v>MOYOBAMBA</v>
      </c>
      <c r="AM5102" s="5" t="str">
        <f>+VLOOKUP(D5102,'[1]Listado de Establecimientos'!$A$1:$Q$65536,17,FALSE)</f>
        <v>SORITOR</v>
      </c>
      <c r="AN5102" s="5">
        <f t="shared" si="80"/>
        <v>5</v>
      </c>
    </row>
    <row r="5103" spans="1:40" ht="36" hidden="1">
      <c r="A5103" s="6">
        <v>694</v>
      </c>
      <c r="B5103" s="7" t="s">
        <v>36557</v>
      </c>
      <c r="C5103" s="8" t="s">
        <v>40</v>
      </c>
      <c r="D5103" s="7" t="s">
        <v>91</v>
      </c>
      <c r="E5103" s="7" t="s">
        <v>92</v>
      </c>
      <c r="F5103" s="7" t="s">
        <v>335</v>
      </c>
      <c r="G5103" s="7" t="s">
        <v>1407</v>
      </c>
      <c r="H5103" s="7" t="s">
        <v>36558</v>
      </c>
      <c r="I5103" s="7" t="s">
        <v>77</v>
      </c>
      <c r="J5103" s="7" t="s">
        <v>28571</v>
      </c>
      <c r="K5103" s="7" t="s">
        <v>906</v>
      </c>
      <c r="L5103" s="7" t="s">
        <v>45</v>
      </c>
      <c r="M5103" s="7" t="s">
        <v>36559</v>
      </c>
      <c r="N5103" s="9" t="s">
        <v>36560</v>
      </c>
      <c r="O5103" s="7" t="s">
        <v>78</v>
      </c>
      <c r="P5103" s="7" t="s">
        <v>78</v>
      </c>
      <c r="Q5103" s="7" t="s">
        <v>36320</v>
      </c>
      <c r="R5103" s="7" t="s">
        <v>1752</v>
      </c>
      <c r="S5103" s="7" t="s">
        <v>46</v>
      </c>
      <c r="T5103" s="7" t="s">
        <v>105</v>
      </c>
      <c r="U5103" s="7" t="s">
        <v>65</v>
      </c>
      <c r="V5103" s="7" t="s">
        <v>66</v>
      </c>
      <c r="W5103" s="7" t="s">
        <v>97</v>
      </c>
      <c r="X5103" s="7" t="s">
        <v>97</v>
      </c>
      <c r="Y5103" s="7" t="s">
        <v>50</v>
      </c>
      <c r="Z5103" s="7" t="s">
        <v>51</v>
      </c>
      <c r="AA5103" s="7" t="s">
        <v>52</v>
      </c>
      <c r="AB5103" s="7" t="s">
        <v>785</v>
      </c>
      <c r="AC5103" s="17" t="s">
        <v>1145</v>
      </c>
      <c r="AD5103" s="17" t="s">
        <v>786</v>
      </c>
      <c r="AE5103" s="7" t="s">
        <v>56</v>
      </c>
      <c r="AF5103" s="7" t="s">
        <v>1146</v>
      </c>
      <c r="AG5103" s="7" t="s">
        <v>36561</v>
      </c>
      <c r="AH5103" s="7" t="s">
        <v>785</v>
      </c>
      <c r="AI5103" s="7" t="s">
        <v>785</v>
      </c>
      <c r="AJ5103" s="7" t="s">
        <v>786</v>
      </c>
      <c r="AK5103" s="10" t="s">
        <v>59</v>
      </c>
      <c r="AL5103" s="5" t="str">
        <f>+VLOOKUP(D5103,'[1]Listado de Establecimientos'!$A$1:$P$65536,16,FALSE)</f>
        <v>SAN MARTIN</v>
      </c>
      <c r="AM5103" s="5" t="str">
        <f>+VLOOKUP(D5103,'[1]Listado de Establecimientos'!$A$1:$Q$65536,17,FALSE)</f>
        <v>BANDA DE SHILCAYO</v>
      </c>
      <c r="AN5103" s="5">
        <f t="shared" si="80"/>
        <v>5</v>
      </c>
    </row>
    <row r="5104" spans="1:40" ht="36" hidden="1">
      <c r="A5104" s="6">
        <v>695</v>
      </c>
      <c r="B5104" s="7" t="s">
        <v>36562</v>
      </c>
      <c r="C5104" s="8" t="s">
        <v>40</v>
      </c>
      <c r="D5104" s="7" t="s">
        <v>74</v>
      </c>
      <c r="E5104" s="7" t="s">
        <v>75</v>
      </c>
      <c r="F5104" s="7" t="s">
        <v>4911</v>
      </c>
      <c r="G5104" s="7" t="s">
        <v>5784</v>
      </c>
      <c r="H5104" s="7" t="s">
        <v>36563</v>
      </c>
      <c r="I5104" s="7" t="s">
        <v>112</v>
      </c>
      <c r="J5104" s="7" t="s">
        <v>304</v>
      </c>
      <c r="K5104" s="7" t="s">
        <v>63</v>
      </c>
      <c r="L5104" s="7" t="s">
        <v>45</v>
      </c>
      <c r="M5104" s="7" t="s">
        <v>36564</v>
      </c>
      <c r="N5104" s="9" t="s">
        <v>36565</v>
      </c>
      <c r="O5104" s="7" t="s">
        <v>74</v>
      </c>
      <c r="P5104" s="7" t="s">
        <v>75</v>
      </c>
      <c r="Q5104" s="7" t="s">
        <v>36320</v>
      </c>
      <c r="R5104" s="7" t="s">
        <v>7914</v>
      </c>
      <c r="S5104" s="7" t="s">
        <v>64</v>
      </c>
      <c r="T5104" s="7" t="s">
        <v>254</v>
      </c>
      <c r="U5104" s="7" t="s">
        <v>188</v>
      </c>
      <c r="V5104" s="7" t="s">
        <v>48</v>
      </c>
      <c r="W5104" s="7" t="s">
        <v>88</v>
      </c>
      <c r="X5104" s="7" t="s">
        <v>94</v>
      </c>
      <c r="Y5104" s="7" t="s">
        <v>50</v>
      </c>
      <c r="Z5104" s="7" t="s">
        <v>51</v>
      </c>
      <c r="AA5104" s="7" t="s">
        <v>52</v>
      </c>
      <c r="AB5104" s="7" t="s">
        <v>298</v>
      </c>
      <c r="AC5104" s="17" t="s">
        <v>1076</v>
      </c>
      <c r="AD5104" s="17" t="s">
        <v>299</v>
      </c>
      <c r="AE5104" s="7" t="s">
        <v>56</v>
      </c>
      <c r="AF5104" s="7" t="s">
        <v>300</v>
      </c>
      <c r="AG5104" s="7" t="s">
        <v>36566</v>
      </c>
      <c r="AH5104" s="7" t="s">
        <v>298</v>
      </c>
      <c r="AI5104" s="7" t="s">
        <v>179</v>
      </c>
      <c r="AJ5104" s="7" t="s">
        <v>299</v>
      </c>
      <c r="AK5104" s="10" t="s">
        <v>59</v>
      </c>
      <c r="AL5104" s="5" t="str">
        <f>+VLOOKUP(D5104,'[1]Listado de Establecimientos'!$A$1:$P$65536,16,FALSE)</f>
        <v>TOCACHE</v>
      </c>
      <c r="AM5104" s="5" t="str">
        <f>+VLOOKUP(D5104,'[1]Listado de Establecimientos'!$A$1:$Q$65536,17,FALSE)</f>
        <v>NO PERTENECE A NINGUNA MICRORED</v>
      </c>
      <c r="AN5104" s="5">
        <f t="shared" si="80"/>
        <v>5</v>
      </c>
    </row>
    <row r="5105" spans="1:40" ht="36" hidden="1">
      <c r="A5105" s="6">
        <v>696</v>
      </c>
      <c r="B5105" s="7" t="s">
        <v>36567</v>
      </c>
      <c r="C5105" s="8" t="s">
        <v>40</v>
      </c>
      <c r="D5105" s="7" t="s">
        <v>83</v>
      </c>
      <c r="E5105" s="7" t="s">
        <v>143</v>
      </c>
      <c r="F5105" s="7" t="s">
        <v>179</v>
      </c>
      <c r="G5105" s="7" t="s">
        <v>3516</v>
      </c>
      <c r="H5105" s="7" t="s">
        <v>36568</v>
      </c>
      <c r="I5105" s="7" t="s">
        <v>144</v>
      </c>
      <c r="J5105" s="7" t="s">
        <v>36569</v>
      </c>
      <c r="K5105" s="7" t="s">
        <v>63</v>
      </c>
      <c r="L5105" s="7" t="s">
        <v>45</v>
      </c>
      <c r="M5105" s="7" t="s">
        <v>36570</v>
      </c>
      <c r="N5105" s="9" t="s">
        <v>36571</v>
      </c>
      <c r="O5105" s="7" t="s">
        <v>181</v>
      </c>
      <c r="P5105" s="7" t="s">
        <v>182</v>
      </c>
      <c r="Q5105" s="7" t="s">
        <v>36320</v>
      </c>
      <c r="R5105" s="7" t="s">
        <v>19370</v>
      </c>
      <c r="S5105" s="7" t="s">
        <v>46</v>
      </c>
      <c r="T5105" s="7" t="s">
        <v>953</v>
      </c>
      <c r="U5105" s="7" t="s">
        <v>1224</v>
      </c>
      <c r="V5105" s="7" t="s">
        <v>66</v>
      </c>
      <c r="W5105" s="7" t="s">
        <v>114</v>
      </c>
      <c r="X5105" s="7" t="s">
        <v>114</v>
      </c>
      <c r="Y5105" s="7" t="s">
        <v>50</v>
      </c>
      <c r="Z5105" s="7" t="s">
        <v>51</v>
      </c>
      <c r="AA5105" s="7" t="s">
        <v>52</v>
      </c>
      <c r="AB5105" s="7" t="s">
        <v>998</v>
      </c>
      <c r="AC5105" s="17" t="s">
        <v>741</v>
      </c>
      <c r="AD5105" s="17" t="s">
        <v>999</v>
      </c>
      <c r="AE5105" s="7" t="s">
        <v>56</v>
      </c>
      <c r="AF5105" s="7" t="s">
        <v>1000</v>
      </c>
      <c r="AG5105" s="7" t="s">
        <v>36572</v>
      </c>
      <c r="AH5105" s="7" t="s">
        <v>998</v>
      </c>
      <c r="AI5105" s="7" t="s">
        <v>1002</v>
      </c>
      <c r="AJ5105" s="7" t="s">
        <v>999</v>
      </c>
      <c r="AK5105" s="10" t="s">
        <v>59</v>
      </c>
      <c r="AL5105" s="5" t="str">
        <f>+VLOOKUP(D5105,'[1]Listado de Establecimientos'!$A$1:$P$65536,16,FALSE)</f>
        <v>MOYOBAMBA</v>
      </c>
      <c r="AM5105" s="5" t="str">
        <f>+VLOOKUP(D5105,'[1]Listado de Establecimientos'!$A$1:$Q$65536,17,FALSE)</f>
        <v>NO PERTENECE A NINGUNA MICRORED</v>
      </c>
      <c r="AN5105" s="5">
        <f t="shared" si="80"/>
        <v>5</v>
      </c>
    </row>
    <row r="5106" spans="1:40" ht="36" hidden="1">
      <c r="A5106" s="6">
        <v>697</v>
      </c>
      <c r="B5106" s="7" t="s">
        <v>36573</v>
      </c>
      <c r="C5106" s="8" t="s">
        <v>40</v>
      </c>
      <c r="D5106" s="7" t="s">
        <v>41</v>
      </c>
      <c r="E5106" s="7" t="s">
        <v>42</v>
      </c>
      <c r="F5106" s="7" t="s">
        <v>2399</v>
      </c>
      <c r="G5106" s="7" t="s">
        <v>192</v>
      </c>
      <c r="H5106" s="7" t="s">
        <v>36574</v>
      </c>
      <c r="I5106" s="7" t="s">
        <v>690</v>
      </c>
      <c r="J5106" s="7" t="s">
        <v>36575</v>
      </c>
      <c r="K5106" s="7" t="s">
        <v>49</v>
      </c>
      <c r="L5106" s="7" t="s">
        <v>45</v>
      </c>
      <c r="M5106" s="7" t="s">
        <v>36576</v>
      </c>
      <c r="N5106" s="9" t="s">
        <v>36577</v>
      </c>
      <c r="O5106" s="7" t="s">
        <v>135</v>
      </c>
      <c r="P5106" s="7" t="s">
        <v>136</v>
      </c>
      <c r="Q5106" s="7" t="s">
        <v>36320</v>
      </c>
      <c r="R5106" s="7" t="s">
        <v>22394</v>
      </c>
      <c r="S5106" s="7" t="s">
        <v>46</v>
      </c>
      <c r="T5106" s="7" t="s">
        <v>36578</v>
      </c>
      <c r="U5106" s="7" t="s">
        <v>11166</v>
      </c>
      <c r="V5106" s="7" t="s">
        <v>48</v>
      </c>
      <c r="W5106" s="7" t="s">
        <v>1767</v>
      </c>
      <c r="X5106" s="7" t="s">
        <v>185</v>
      </c>
      <c r="Y5106" s="7" t="s">
        <v>50</v>
      </c>
      <c r="Z5106" s="7" t="s">
        <v>125</v>
      </c>
      <c r="AA5106" s="7" t="s">
        <v>50</v>
      </c>
      <c r="AB5106" s="7" t="s">
        <v>5678</v>
      </c>
      <c r="AC5106" s="17" t="s">
        <v>54</v>
      </c>
      <c r="AD5106" s="17" t="s">
        <v>5679</v>
      </c>
      <c r="AE5106" s="7" t="s">
        <v>56</v>
      </c>
      <c r="AF5106" s="7" t="s">
        <v>5680</v>
      </c>
      <c r="AG5106" s="7" t="s">
        <v>36579</v>
      </c>
      <c r="AH5106" s="7" t="s">
        <v>5678</v>
      </c>
      <c r="AI5106" s="7" t="s">
        <v>58</v>
      </c>
      <c r="AJ5106" s="7" t="s">
        <v>5679</v>
      </c>
      <c r="AK5106" s="10" t="s">
        <v>59</v>
      </c>
      <c r="AL5106" s="5" t="str">
        <f>+VLOOKUP(D5106,'[1]Listado de Establecimientos'!$A$1:$P$65536,16,FALSE)</f>
        <v>NO PERTENECE A NINGUNA RED</v>
      </c>
      <c r="AM5106" s="5" t="str">
        <f>+VLOOKUP(D5106,'[1]Listado de Establecimientos'!$A$1:$Q$65536,17,FALSE)</f>
        <v>NO PERTENECE A NINGUNA MICRORED</v>
      </c>
      <c r="AN5106" s="5">
        <f t="shared" si="80"/>
        <v>5</v>
      </c>
    </row>
    <row r="5107" spans="1:40" ht="36" hidden="1">
      <c r="A5107" s="6">
        <v>698</v>
      </c>
      <c r="B5107" s="7" t="s">
        <v>36580</v>
      </c>
      <c r="C5107" s="8" t="s">
        <v>40</v>
      </c>
      <c r="D5107" s="7" t="s">
        <v>41</v>
      </c>
      <c r="E5107" s="7" t="s">
        <v>42</v>
      </c>
      <c r="F5107" s="7" t="s">
        <v>36581</v>
      </c>
      <c r="G5107" s="7" t="s">
        <v>683</v>
      </c>
      <c r="H5107" s="7" t="s">
        <v>36582</v>
      </c>
      <c r="I5107" s="7" t="s">
        <v>819</v>
      </c>
      <c r="J5107" s="7" t="s">
        <v>36583</v>
      </c>
      <c r="K5107" s="7" t="s">
        <v>43</v>
      </c>
      <c r="L5107" s="7" t="s">
        <v>45</v>
      </c>
      <c r="M5107" s="7" t="s">
        <v>36584</v>
      </c>
      <c r="N5107" s="9" t="s">
        <v>36585</v>
      </c>
      <c r="O5107" s="7" t="s">
        <v>1515</v>
      </c>
      <c r="P5107" s="7" t="s">
        <v>1516</v>
      </c>
      <c r="Q5107" s="7" t="s">
        <v>36320</v>
      </c>
      <c r="R5107" s="7" t="s">
        <v>7884</v>
      </c>
      <c r="S5107" s="7" t="s">
        <v>64</v>
      </c>
      <c r="T5107" s="7" t="s">
        <v>4919</v>
      </c>
      <c r="U5107" s="7" t="s">
        <v>73</v>
      </c>
      <c r="V5107" s="7" t="s">
        <v>48</v>
      </c>
      <c r="W5107" s="7" t="s">
        <v>107</v>
      </c>
      <c r="X5107" s="7" t="s">
        <v>107</v>
      </c>
      <c r="Y5107" s="7" t="s">
        <v>50</v>
      </c>
      <c r="Z5107" s="7" t="s">
        <v>51</v>
      </c>
      <c r="AA5107" s="7" t="s">
        <v>52</v>
      </c>
      <c r="AB5107" s="7" t="s">
        <v>7223</v>
      </c>
      <c r="AC5107" s="17" t="s">
        <v>7224</v>
      </c>
      <c r="AD5107" s="17" t="s">
        <v>7225</v>
      </c>
      <c r="AE5107" s="7" t="s">
        <v>56</v>
      </c>
      <c r="AF5107" s="7" t="s">
        <v>7226</v>
      </c>
      <c r="AG5107" s="7" t="s">
        <v>36586</v>
      </c>
      <c r="AH5107" s="7" t="s">
        <v>7223</v>
      </c>
      <c r="AI5107" s="7" t="s">
        <v>1646</v>
      </c>
      <c r="AJ5107" s="7" t="s">
        <v>7225</v>
      </c>
      <c r="AK5107" s="10" t="s">
        <v>59</v>
      </c>
      <c r="AL5107" s="5" t="str">
        <f>+VLOOKUP(D5107,'[1]Listado de Establecimientos'!$A$1:$P$65536,16,FALSE)</f>
        <v>NO PERTENECE A NINGUNA RED</v>
      </c>
      <c r="AM5107" s="5" t="str">
        <f>+VLOOKUP(D5107,'[1]Listado de Establecimientos'!$A$1:$Q$65536,17,FALSE)</f>
        <v>NO PERTENECE A NINGUNA MICRORED</v>
      </c>
      <c r="AN5107" s="5">
        <f t="shared" si="80"/>
        <v>5</v>
      </c>
    </row>
    <row r="5108" spans="1:40" ht="36" hidden="1">
      <c r="A5108" s="6">
        <v>699</v>
      </c>
      <c r="B5108" s="7" t="s">
        <v>36587</v>
      </c>
      <c r="C5108" s="8" t="s">
        <v>40</v>
      </c>
      <c r="D5108" s="7" t="s">
        <v>83</v>
      </c>
      <c r="E5108" s="7" t="s">
        <v>143</v>
      </c>
      <c r="F5108" s="7" t="s">
        <v>2295</v>
      </c>
      <c r="G5108" s="7" t="s">
        <v>22133</v>
      </c>
      <c r="H5108" s="7" t="s">
        <v>36588</v>
      </c>
      <c r="I5108" s="7" t="s">
        <v>185</v>
      </c>
      <c r="J5108" s="7" t="s">
        <v>36589</v>
      </c>
      <c r="K5108" s="7" t="s">
        <v>63</v>
      </c>
      <c r="L5108" s="7" t="s">
        <v>45</v>
      </c>
      <c r="M5108" s="7" t="s">
        <v>36590</v>
      </c>
      <c r="N5108" s="9" t="s">
        <v>36591</v>
      </c>
      <c r="O5108" s="7" t="s">
        <v>1732</v>
      </c>
      <c r="P5108" s="7" t="s">
        <v>1733</v>
      </c>
      <c r="Q5108" s="7" t="s">
        <v>36592</v>
      </c>
      <c r="R5108" s="7" t="s">
        <v>15046</v>
      </c>
      <c r="S5108" s="7" t="s">
        <v>64</v>
      </c>
      <c r="T5108" s="7" t="s">
        <v>2955</v>
      </c>
      <c r="U5108" s="7" t="s">
        <v>1852</v>
      </c>
      <c r="V5108" s="7" t="s">
        <v>66</v>
      </c>
      <c r="W5108" s="7" t="s">
        <v>94</v>
      </c>
      <c r="X5108" s="7" t="s">
        <v>124</v>
      </c>
      <c r="Y5108" s="7" t="s">
        <v>50</v>
      </c>
      <c r="Z5108" s="7" t="s">
        <v>51</v>
      </c>
      <c r="AA5108" s="7" t="s">
        <v>52</v>
      </c>
      <c r="AB5108" s="7" t="s">
        <v>998</v>
      </c>
      <c r="AC5108" s="17" t="s">
        <v>741</v>
      </c>
      <c r="AD5108" s="17" t="s">
        <v>999</v>
      </c>
      <c r="AE5108" s="7" t="s">
        <v>56</v>
      </c>
      <c r="AF5108" s="7" t="s">
        <v>1000</v>
      </c>
      <c r="AG5108" s="7" t="s">
        <v>36593</v>
      </c>
      <c r="AH5108" s="7" t="s">
        <v>998</v>
      </c>
      <c r="AI5108" s="7" t="s">
        <v>1002</v>
      </c>
      <c r="AJ5108" s="7" t="s">
        <v>999</v>
      </c>
      <c r="AK5108" s="10" t="s">
        <v>59</v>
      </c>
      <c r="AL5108" s="5" t="str">
        <f>+VLOOKUP(D5108,'[1]Listado de Establecimientos'!$A$1:$P$65536,16,FALSE)</f>
        <v>MOYOBAMBA</v>
      </c>
      <c r="AM5108" s="5" t="str">
        <f>+VLOOKUP(D5108,'[1]Listado de Establecimientos'!$A$1:$Q$65536,17,FALSE)</f>
        <v>NO PERTENECE A NINGUNA MICRORED</v>
      </c>
      <c r="AN5108" s="5">
        <f t="shared" si="80"/>
        <v>5</v>
      </c>
    </row>
    <row r="5109" spans="1:40" ht="36" hidden="1">
      <c r="A5109" s="6">
        <v>700</v>
      </c>
      <c r="B5109" s="7" t="s">
        <v>36594</v>
      </c>
      <c r="C5109" s="8" t="s">
        <v>40</v>
      </c>
      <c r="D5109" s="7" t="s">
        <v>116</v>
      </c>
      <c r="E5109" s="7" t="s">
        <v>117</v>
      </c>
      <c r="F5109" s="7" t="s">
        <v>3714</v>
      </c>
      <c r="G5109" s="7" t="s">
        <v>683</v>
      </c>
      <c r="H5109" s="7" t="s">
        <v>16010</v>
      </c>
      <c r="I5109" s="7" t="s">
        <v>107</v>
      </c>
      <c r="J5109" s="7" t="s">
        <v>29031</v>
      </c>
      <c r="K5109" s="7" t="s">
        <v>63</v>
      </c>
      <c r="L5109" s="7" t="s">
        <v>45</v>
      </c>
      <c r="M5109" s="7" t="s">
        <v>36595</v>
      </c>
      <c r="N5109" s="9" t="s">
        <v>36596</v>
      </c>
      <c r="O5109" s="7" t="s">
        <v>70</v>
      </c>
      <c r="P5109" s="7" t="s">
        <v>71</v>
      </c>
      <c r="Q5109" s="7" t="s">
        <v>36592</v>
      </c>
      <c r="R5109" s="7" t="s">
        <v>7113</v>
      </c>
      <c r="S5109" s="7" t="s">
        <v>46</v>
      </c>
      <c r="T5109" s="7" t="s">
        <v>11317</v>
      </c>
      <c r="U5109" s="7" t="s">
        <v>230</v>
      </c>
      <c r="V5109" s="7" t="s">
        <v>123</v>
      </c>
      <c r="W5109" s="7" t="s">
        <v>113</v>
      </c>
      <c r="X5109" s="7" t="s">
        <v>122</v>
      </c>
      <c r="Y5109" s="7" t="s">
        <v>50</v>
      </c>
      <c r="Z5109" s="7" t="s">
        <v>51</v>
      </c>
      <c r="AA5109" s="7" t="s">
        <v>52</v>
      </c>
      <c r="AB5109" s="7" t="s">
        <v>1156</v>
      </c>
      <c r="AC5109" s="17" t="s">
        <v>1157</v>
      </c>
      <c r="AD5109" s="17" t="s">
        <v>1158</v>
      </c>
      <c r="AE5109" s="7" t="s">
        <v>56</v>
      </c>
      <c r="AF5109" s="7" t="s">
        <v>1159</v>
      </c>
      <c r="AG5109" s="7" t="s">
        <v>36597</v>
      </c>
      <c r="AH5109" s="7" t="s">
        <v>1156</v>
      </c>
      <c r="AI5109" s="7" t="s">
        <v>1013</v>
      </c>
      <c r="AJ5109" s="7" t="s">
        <v>1158</v>
      </c>
      <c r="AK5109" s="10" t="s">
        <v>59</v>
      </c>
      <c r="AL5109" s="5" t="str">
        <f>+VLOOKUP(D5109,'[1]Listado de Establecimientos'!$A$1:$P$65536,16,FALSE)</f>
        <v>NO PERTENECE A NINGUNA RED</v>
      </c>
      <c r="AM5109" s="5" t="str">
        <f>+VLOOKUP(D5109,'[1]Listado de Establecimientos'!$A$1:$Q$65536,17,FALSE)</f>
        <v>NO PERTENECE A NINGUNA MICRORED</v>
      </c>
      <c r="AN5109" s="5">
        <f t="shared" si="80"/>
        <v>5</v>
      </c>
    </row>
    <row r="5110" spans="1:40" ht="36" hidden="1">
      <c r="A5110" s="6">
        <v>701</v>
      </c>
      <c r="B5110" s="7" t="s">
        <v>36598</v>
      </c>
      <c r="C5110" s="8" t="s">
        <v>40</v>
      </c>
      <c r="D5110" s="7" t="s">
        <v>1153</v>
      </c>
      <c r="E5110" s="7" t="s">
        <v>1154</v>
      </c>
      <c r="F5110" s="7" t="s">
        <v>148</v>
      </c>
      <c r="G5110" s="7" t="s">
        <v>1607</v>
      </c>
      <c r="H5110" s="7" t="s">
        <v>1467</v>
      </c>
      <c r="I5110" s="7" t="s">
        <v>185</v>
      </c>
      <c r="J5110" s="7" t="s">
        <v>36599</v>
      </c>
      <c r="K5110" s="7" t="s">
        <v>44</v>
      </c>
      <c r="L5110" s="7" t="s">
        <v>45</v>
      </c>
      <c r="M5110" s="7" t="s">
        <v>36600</v>
      </c>
      <c r="N5110" s="9" t="s">
        <v>36601</v>
      </c>
      <c r="O5110" s="7" t="s">
        <v>36602</v>
      </c>
      <c r="P5110" s="7" t="s">
        <v>36603</v>
      </c>
      <c r="Q5110" s="7" t="s">
        <v>36592</v>
      </c>
      <c r="R5110" s="7" t="s">
        <v>6640</v>
      </c>
      <c r="S5110" s="7" t="s">
        <v>46</v>
      </c>
      <c r="T5110" s="7" t="s">
        <v>203</v>
      </c>
      <c r="U5110" s="7" t="s">
        <v>188</v>
      </c>
      <c r="V5110" s="7" t="s">
        <v>66</v>
      </c>
      <c r="W5110" s="7" t="s">
        <v>49</v>
      </c>
      <c r="X5110" s="7" t="s">
        <v>67</v>
      </c>
      <c r="Y5110" s="7" t="s">
        <v>50</v>
      </c>
      <c r="Z5110" s="7" t="s">
        <v>51</v>
      </c>
      <c r="AA5110" s="7" t="s">
        <v>52</v>
      </c>
      <c r="AB5110" s="7" t="s">
        <v>7693</v>
      </c>
      <c r="AC5110" s="17" t="s">
        <v>118</v>
      </c>
      <c r="AD5110" s="17" t="s">
        <v>6350</v>
      </c>
      <c r="AE5110" s="7" t="s">
        <v>56</v>
      </c>
      <c r="AF5110" s="7" t="s">
        <v>7694</v>
      </c>
      <c r="AG5110" s="7" t="s">
        <v>36604</v>
      </c>
      <c r="AH5110" s="7" t="s">
        <v>1434</v>
      </c>
      <c r="AI5110" s="7" t="s">
        <v>1439</v>
      </c>
      <c r="AJ5110" s="7" t="s">
        <v>1436</v>
      </c>
      <c r="AK5110" s="10" t="s">
        <v>59</v>
      </c>
      <c r="AL5110" s="5" t="str">
        <f>+VLOOKUP(D5110,'[1]Listado de Establecimientos'!$A$1:$P$65536,16,FALSE)</f>
        <v>LAMAS</v>
      </c>
      <c r="AM5110" s="5" t="str">
        <f>+VLOOKUP(D5110,'[1]Listado de Establecimientos'!$A$1:$Q$65536,17,FALSE)</f>
        <v>HOSPITAL LAMAS</v>
      </c>
      <c r="AN5110" s="5">
        <f t="shared" si="80"/>
        <v>5</v>
      </c>
    </row>
    <row r="5111" spans="1:40" ht="36" hidden="1">
      <c r="A5111" s="6">
        <v>702</v>
      </c>
      <c r="B5111" s="7" t="s">
        <v>36605</v>
      </c>
      <c r="C5111" s="8" t="s">
        <v>40</v>
      </c>
      <c r="D5111" s="7" t="s">
        <v>175</v>
      </c>
      <c r="E5111" s="7" t="s">
        <v>176</v>
      </c>
      <c r="F5111" s="7" t="s">
        <v>36606</v>
      </c>
      <c r="G5111" s="7" t="s">
        <v>260</v>
      </c>
      <c r="H5111" s="7" t="s">
        <v>24604</v>
      </c>
      <c r="I5111" s="7" t="s">
        <v>94</v>
      </c>
      <c r="J5111" s="7" t="s">
        <v>9969</v>
      </c>
      <c r="K5111" s="7" t="s">
        <v>63</v>
      </c>
      <c r="L5111" s="7" t="s">
        <v>45</v>
      </c>
      <c r="M5111" s="7" t="s">
        <v>36607</v>
      </c>
      <c r="N5111" s="9" t="s">
        <v>36608</v>
      </c>
      <c r="O5111" s="7" t="s">
        <v>7078</v>
      </c>
      <c r="P5111" s="7" t="s">
        <v>7079</v>
      </c>
      <c r="Q5111" s="7" t="s">
        <v>36592</v>
      </c>
      <c r="R5111" s="7" t="s">
        <v>3795</v>
      </c>
      <c r="S5111" s="7" t="s">
        <v>64</v>
      </c>
      <c r="T5111" s="7" t="s">
        <v>6542</v>
      </c>
      <c r="U5111" s="7" t="s">
        <v>73</v>
      </c>
      <c r="V5111" s="7" t="s">
        <v>48</v>
      </c>
      <c r="W5111" s="7" t="s">
        <v>122</v>
      </c>
      <c r="X5111" s="7" t="s">
        <v>67</v>
      </c>
      <c r="Y5111" s="7" t="s">
        <v>50</v>
      </c>
      <c r="Z5111" s="7" t="s">
        <v>51</v>
      </c>
      <c r="AA5111" s="7" t="s">
        <v>52</v>
      </c>
      <c r="AB5111" s="7" t="s">
        <v>53</v>
      </c>
      <c r="AC5111" s="17" t="s">
        <v>2296</v>
      </c>
      <c r="AD5111" s="17" t="s">
        <v>36054</v>
      </c>
      <c r="AE5111" s="7" t="s">
        <v>56</v>
      </c>
      <c r="AF5111" s="7" t="s">
        <v>36055</v>
      </c>
      <c r="AG5111" s="7" t="s">
        <v>36609</v>
      </c>
      <c r="AH5111" s="7" t="s">
        <v>53</v>
      </c>
      <c r="AI5111" s="7" t="s">
        <v>1162</v>
      </c>
      <c r="AJ5111" s="7" t="s">
        <v>36054</v>
      </c>
      <c r="AK5111" s="10" t="s">
        <v>59</v>
      </c>
      <c r="AL5111" s="5" t="str">
        <f>+VLOOKUP(D5111,'[1]Listado de Establecimientos'!$A$1:$P$65536,16,FALSE)</f>
        <v>BELLAVISTA</v>
      </c>
      <c r="AM5111" s="5" t="str">
        <f>+VLOOKUP(D5111,'[1]Listado de Establecimientos'!$A$1:$Q$65536,17,FALSE)</f>
        <v>BELLAVISTA</v>
      </c>
      <c r="AN5111" s="5">
        <f t="shared" si="80"/>
        <v>5</v>
      </c>
    </row>
    <row r="5112" spans="1:40" ht="36" hidden="1">
      <c r="A5112" s="6">
        <v>703</v>
      </c>
      <c r="B5112" s="7" t="s">
        <v>36610</v>
      </c>
      <c r="C5112" s="8" t="s">
        <v>40</v>
      </c>
      <c r="D5112" s="7" t="s">
        <v>7596</v>
      </c>
      <c r="E5112" s="7" t="s">
        <v>7597</v>
      </c>
      <c r="F5112" s="7" t="s">
        <v>2295</v>
      </c>
      <c r="G5112" s="7" t="s">
        <v>2180</v>
      </c>
      <c r="H5112" s="7" t="s">
        <v>1348</v>
      </c>
      <c r="I5112" s="7" t="s">
        <v>85</v>
      </c>
      <c r="J5112" s="7" t="s">
        <v>36611</v>
      </c>
      <c r="K5112" s="7" t="s">
        <v>63</v>
      </c>
      <c r="L5112" s="7" t="s">
        <v>45</v>
      </c>
      <c r="M5112" s="7" t="s">
        <v>36612</v>
      </c>
      <c r="N5112" s="9" t="s">
        <v>36613</v>
      </c>
      <c r="O5112" s="7" t="s">
        <v>7596</v>
      </c>
      <c r="P5112" s="7" t="s">
        <v>7597</v>
      </c>
      <c r="Q5112" s="7" t="s">
        <v>36004</v>
      </c>
      <c r="R5112" s="7" t="s">
        <v>3471</v>
      </c>
      <c r="S5112" s="7" t="s">
        <v>46</v>
      </c>
      <c r="T5112" s="7" t="s">
        <v>11317</v>
      </c>
      <c r="U5112" s="7" t="s">
        <v>47</v>
      </c>
      <c r="V5112" s="7" t="s">
        <v>48</v>
      </c>
      <c r="W5112" s="7" t="s">
        <v>107</v>
      </c>
      <c r="X5112" s="7" t="s">
        <v>122</v>
      </c>
      <c r="Y5112" s="7" t="s">
        <v>50</v>
      </c>
      <c r="Z5112" s="7" t="s">
        <v>51</v>
      </c>
      <c r="AA5112" s="7" t="s">
        <v>52</v>
      </c>
      <c r="AB5112" s="7" t="s">
        <v>108</v>
      </c>
      <c r="AC5112" s="17" t="s">
        <v>286</v>
      </c>
      <c r="AD5112" s="17" t="s">
        <v>7598</v>
      </c>
      <c r="AE5112" s="7" t="s">
        <v>56</v>
      </c>
      <c r="AF5112" s="7" t="s">
        <v>7599</v>
      </c>
      <c r="AG5112" s="7" t="s">
        <v>36614</v>
      </c>
      <c r="AH5112" s="7" t="s">
        <v>108</v>
      </c>
      <c r="AI5112" s="7" t="s">
        <v>919</v>
      </c>
      <c r="AJ5112" s="7" t="s">
        <v>7598</v>
      </c>
      <c r="AK5112" s="10" t="s">
        <v>59</v>
      </c>
      <c r="AL5112" s="5" t="str">
        <f>+VLOOKUP(D5112,'[1]Listado de Establecimientos'!$A$1:$P$65536,16,FALSE)</f>
        <v>EL DORADO</v>
      </c>
      <c r="AM5112" s="5" t="str">
        <f>+VLOOKUP(D5112,'[1]Listado de Establecimientos'!$A$1:$Q$65536,17,FALSE)</f>
        <v xml:space="preserve">SAN MARTIN ALAO                                             </v>
      </c>
      <c r="AN5112" s="5">
        <f t="shared" si="80"/>
        <v>5</v>
      </c>
    </row>
    <row r="5113" spans="1:40" ht="36" hidden="1">
      <c r="A5113" s="6">
        <v>704</v>
      </c>
      <c r="B5113" s="7" t="s">
        <v>36615</v>
      </c>
      <c r="C5113" s="8" t="s">
        <v>40</v>
      </c>
      <c r="D5113" s="7" t="s">
        <v>3158</v>
      </c>
      <c r="E5113" s="7" t="s">
        <v>3159</v>
      </c>
      <c r="F5113" s="7" t="s">
        <v>36616</v>
      </c>
      <c r="G5113" s="7" t="s">
        <v>24195</v>
      </c>
      <c r="H5113" s="7" t="s">
        <v>36617</v>
      </c>
      <c r="I5113" s="7" t="s">
        <v>144</v>
      </c>
      <c r="J5113" s="7" t="s">
        <v>14970</v>
      </c>
      <c r="K5113" s="7" t="s">
        <v>44</v>
      </c>
      <c r="L5113" s="7" t="s">
        <v>45</v>
      </c>
      <c r="M5113" s="7" t="s">
        <v>36618</v>
      </c>
      <c r="N5113" s="9" t="s">
        <v>36619</v>
      </c>
      <c r="O5113" s="7" t="s">
        <v>3158</v>
      </c>
      <c r="P5113" s="7" t="s">
        <v>3159</v>
      </c>
      <c r="Q5113" s="7" t="s">
        <v>36592</v>
      </c>
      <c r="R5113" s="7" t="s">
        <v>6834</v>
      </c>
      <c r="S5113" s="7" t="s">
        <v>64</v>
      </c>
      <c r="T5113" s="7" t="s">
        <v>1802</v>
      </c>
      <c r="U5113" s="7" t="s">
        <v>47</v>
      </c>
      <c r="V5113" s="7" t="s">
        <v>153</v>
      </c>
      <c r="W5113" s="7" t="s">
        <v>114</v>
      </c>
      <c r="X5113" s="7" t="s">
        <v>97</v>
      </c>
      <c r="Y5113" s="7" t="s">
        <v>50</v>
      </c>
      <c r="Z5113" s="7" t="s">
        <v>51</v>
      </c>
      <c r="AA5113" s="7" t="s">
        <v>52</v>
      </c>
      <c r="AB5113" s="7" t="s">
        <v>1966</v>
      </c>
      <c r="AC5113" s="17" t="s">
        <v>118</v>
      </c>
      <c r="AD5113" s="17" t="s">
        <v>15923</v>
      </c>
      <c r="AE5113" s="7" t="s">
        <v>56</v>
      </c>
      <c r="AF5113" s="7" t="s">
        <v>16676</v>
      </c>
      <c r="AG5113" s="7" t="s">
        <v>36620</v>
      </c>
      <c r="AH5113" s="7" t="s">
        <v>1966</v>
      </c>
      <c r="AI5113" s="7" t="s">
        <v>205</v>
      </c>
      <c r="AJ5113" s="7" t="s">
        <v>15923</v>
      </c>
      <c r="AK5113" s="10" t="s">
        <v>59</v>
      </c>
      <c r="AL5113" s="5" t="str">
        <f>+VLOOKUP(D5113,'[1]Listado de Establecimientos'!$A$1:$P$65536,16,FALSE)</f>
        <v>NO PERTENECE A NINGUNA RED</v>
      </c>
      <c r="AM5113" s="5" t="str">
        <f>+VLOOKUP(D5113,'[1]Listado de Establecimientos'!$A$1:$Q$65536,17,FALSE)</f>
        <v xml:space="preserve"> </v>
      </c>
      <c r="AN5113" s="5">
        <f t="shared" si="80"/>
        <v>5</v>
      </c>
    </row>
    <row r="5114" spans="1:40" ht="36" hidden="1">
      <c r="A5114" s="6">
        <v>705</v>
      </c>
      <c r="B5114" s="7" t="s">
        <v>36621</v>
      </c>
      <c r="C5114" s="8" t="s">
        <v>40</v>
      </c>
      <c r="D5114" s="7" t="s">
        <v>70</v>
      </c>
      <c r="E5114" s="7" t="s">
        <v>71</v>
      </c>
      <c r="F5114" s="7" t="s">
        <v>36622</v>
      </c>
      <c r="G5114" s="7" t="s">
        <v>1697</v>
      </c>
      <c r="H5114" s="7" t="s">
        <v>36623</v>
      </c>
      <c r="I5114" s="7" t="s">
        <v>138</v>
      </c>
      <c r="J5114" s="7" t="s">
        <v>25249</v>
      </c>
      <c r="K5114" s="7" t="s">
        <v>86</v>
      </c>
      <c r="L5114" s="7" t="s">
        <v>45</v>
      </c>
      <c r="M5114" s="7" t="s">
        <v>36624</v>
      </c>
      <c r="N5114" s="9" t="s">
        <v>36625</v>
      </c>
      <c r="O5114" s="7" t="s">
        <v>70</v>
      </c>
      <c r="P5114" s="7" t="s">
        <v>71</v>
      </c>
      <c r="Q5114" s="7" t="s">
        <v>36592</v>
      </c>
      <c r="R5114" s="7" t="s">
        <v>19262</v>
      </c>
      <c r="S5114" s="7" t="s">
        <v>46</v>
      </c>
      <c r="T5114" s="7" t="s">
        <v>2709</v>
      </c>
      <c r="U5114" s="7" t="s">
        <v>1224</v>
      </c>
      <c r="V5114" s="7" t="s">
        <v>8230</v>
      </c>
      <c r="W5114" s="7" t="s">
        <v>122</v>
      </c>
      <c r="X5114" s="7" t="s">
        <v>122</v>
      </c>
      <c r="Y5114" s="7" t="s">
        <v>50</v>
      </c>
      <c r="Z5114" s="7" t="s">
        <v>125</v>
      </c>
      <c r="AA5114" s="7" t="s">
        <v>52</v>
      </c>
      <c r="AB5114" s="7" t="s">
        <v>1002</v>
      </c>
      <c r="AC5114" s="17" t="s">
        <v>2615</v>
      </c>
      <c r="AD5114" s="17" t="s">
        <v>31682</v>
      </c>
      <c r="AE5114" s="7" t="s">
        <v>56</v>
      </c>
      <c r="AF5114" s="7" t="s">
        <v>36626</v>
      </c>
      <c r="AG5114" s="7" t="s">
        <v>36627</v>
      </c>
      <c r="AH5114" s="7" t="s">
        <v>1002</v>
      </c>
      <c r="AI5114" s="7" t="s">
        <v>246</v>
      </c>
      <c r="AJ5114" s="7" t="s">
        <v>31682</v>
      </c>
      <c r="AK5114" s="10" t="s">
        <v>59</v>
      </c>
      <c r="AL5114" s="5" t="str">
        <f>+VLOOKUP(D5114,'[1]Listado de Establecimientos'!$A$1:$P$65536,16,FALSE)</f>
        <v>PICOTA</v>
      </c>
      <c r="AM5114" s="5" t="str">
        <f>+VLOOKUP(D5114,'[1]Listado de Establecimientos'!$A$1:$Q$65536,17,FALSE)</f>
        <v>PICOTA</v>
      </c>
      <c r="AN5114" s="5">
        <f t="shared" ref="AN5114:AN5176" si="81">MONTH(AG5114)</f>
        <v>5</v>
      </c>
    </row>
    <row r="5115" spans="1:40" ht="36" hidden="1">
      <c r="A5115" s="6">
        <v>706</v>
      </c>
      <c r="B5115" s="7" t="s">
        <v>36628</v>
      </c>
      <c r="C5115" s="8" t="s">
        <v>40</v>
      </c>
      <c r="D5115" s="7" t="s">
        <v>175</v>
      </c>
      <c r="E5115" s="7" t="s">
        <v>176</v>
      </c>
      <c r="F5115" s="7" t="s">
        <v>297</v>
      </c>
      <c r="G5115" s="7" t="s">
        <v>36629</v>
      </c>
      <c r="H5115" s="7" t="s">
        <v>36630</v>
      </c>
      <c r="I5115" s="7" t="s">
        <v>185</v>
      </c>
      <c r="J5115" s="7" t="s">
        <v>36631</v>
      </c>
      <c r="K5115" s="7" t="s">
        <v>86</v>
      </c>
      <c r="L5115" s="7" t="s">
        <v>45</v>
      </c>
      <c r="M5115" s="7" t="s">
        <v>36632</v>
      </c>
      <c r="N5115" s="9" t="s">
        <v>36633</v>
      </c>
      <c r="O5115" s="7" t="s">
        <v>2152</v>
      </c>
      <c r="P5115" s="7" t="s">
        <v>2153</v>
      </c>
      <c r="Q5115" s="7" t="s">
        <v>36592</v>
      </c>
      <c r="R5115" s="7" t="s">
        <v>10321</v>
      </c>
      <c r="S5115" s="7" t="s">
        <v>64</v>
      </c>
      <c r="T5115" s="7" t="s">
        <v>139</v>
      </c>
      <c r="U5115" s="7" t="s">
        <v>4458</v>
      </c>
      <c r="V5115" s="7" t="s">
        <v>48</v>
      </c>
      <c r="W5115" s="7" t="s">
        <v>113</v>
      </c>
      <c r="X5115" s="7" t="s">
        <v>67</v>
      </c>
      <c r="Y5115" s="7" t="s">
        <v>50</v>
      </c>
      <c r="Z5115" s="7" t="s">
        <v>125</v>
      </c>
      <c r="AA5115" s="7" t="s">
        <v>52</v>
      </c>
      <c r="AB5115" s="7" t="s">
        <v>919</v>
      </c>
      <c r="AC5115" s="17" t="s">
        <v>12494</v>
      </c>
      <c r="AD5115" s="17" t="s">
        <v>34878</v>
      </c>
      <c r="AE5115" s="7" t="s">
        <v>56</v>
      </c>
      <c r="AF5115" s="7" t="s">
        <v>34879</v>
      </c>
      <c r="AG5115" s="7" t="s">
        <v>36634</v>
      </c>
      <c r="AH5115" s="7" t="s">
        <v>919</v>
      </c>
      <c r="AI5115" s="7" t="s">
        <v>256</v>
      </c>
      <c r="AJ5115" s="7" t="s">
        <v>34878</v>
      </c>
      <c r="AK5115" s="10" t="s">
        <v>59</v>
      </c>
      <c r="AL5115" s="5" t="str">
        <f>+VLOOKUP(D5115,'[1]Listado de Establecimientos'!$A$1:$P$65536,16,FALSE)</f>
        <v>BELLAVISTA</v>
      </c>
      <c r="AM5115" s="5" t="str">
        <f>+VLOOKUP(D5115,'[1]Listado de Establecimientos'!$A$1:$Q$65536,17,FALSE)</f>
        <v>BELLAVISTA</v>
      </c>
      <c r="AN5115" s="5">
        <f t="shared" si="81"/>
        <v>5</v>
      </c>
    </row>
    <row r="5116" spans="1:40" ht="36" hidden="1">
      <c r="A5116" s="6">
        <v>707</v>
      </c>
      <c r="B5116" s="7" t="s">
        <v>36635</v>
      </c>
      <c r="C5116" s="8" t="s">
        <v>40</v>
      </c>
      <c r="D5116" s="7" t="s">
        <v>1402</v>
      </c>
      <c r="E5116" s="7" t="s">
        <v>1403</v>
      </c>
      <c r="F5116" s="7" t="s">
        <v>1646</v>
      </c>
      <c r="G5116" s="7" t="s">
        <v>36636</v>
      </c>
      <c r="H5116" s="7" t="s">
        <v>36637</v>
      </c>
      <c r="I5116" s="7" t="s">
        <v>147</v>
      </c>
      <c r="J5116" s="7" t="s">
        <v>25730</v>
      </c>
      <c r="K5116" s="7" t="s">
        <v>86</v>
      </c>
      <c r="L5116" s="7" t="s">
        <v>45</v>
      </c>
      <c r="M5116" s="7" t="s">
        <v>36638</v>
      </c>
      <c r="N5116" s="9" t="s">
        <v>36639</v>
      </c>
      <c r="O5116" s="7" t="s">
        <v>1402</v>
      </c>
      <c r="P5116" s="7" t="s">
        <v>1403</v>
      </c>
      <c r="Q5116" s="7" t="s">
        <v>36592</v>
      </c>
      <c r="R5116" s="7" t="s">
        <v>10784</v>
      </c>
      <c r="S5116" s="7" t="s">
        <v>46</v>
      </c>
      <c r="T5116" s="7" t="s">
        <v>10158</v>
      </c>
      <c r="U5116" s="7" t="s">
        <v>73</v>
      </c>
      <c r="V5116" s="7" t="s">
        <v>66</v>
      </c>
      <c r="W5116" s="7" t="s">
        <v>152</v>
      </c>
      <c r="X5116" s="7" t="s">
        <v>906</v>
      </c>
      <c r="Y5116" s="7" t="s">
        <v>50</v>
      </c>
      <c r="Z5116" s="7" t="s">
        <v>51</v>
      </c>
      <c r="AA5116" s="7" t="s">
        <v>52</v>
      </c>
      <c r="AB5116" s="7" t="s">
        <v>1696</v>
      </c>
      <c r="AC5116" s="17" t="s">
        <v>933</v>
      </c>
      <c r="AD5116" s="17" t="s">
        <v>20733</v>
      </c>
      <c r="AE5116" s="7" t="s">
        <v>56</v>
      </c>
      <c r="AF5116" s="7" t="s">
        <v>20734</v>
      </c>
      <c r="AG5116" s="7" t="s">
        <v>36640</v>
      </c>
      <c r="AH5116" s="7" t="s">
        <v>3583</v>
      </c>
      <c r="AI5116" s="7" t="s">
        <v>1508</v>
      </c>
      <c r="AJ5116" s="7" t="s">
        <v>2487</v>
      </c>
      <c r="AK5116" s="10" t="s">
        <v>59</v>
      </c>
      <c r="AL5116" s="5" t="str">
        <f>+VLOOKUP(D5116,'[1]Listado de Establecimientos'!$A$1:$P$65536,16,FALSE)</f>
        <v>RIOJA</v>
      </c>
      <c r="AM5116" s="5" t="str">
        <f>+VLOOKUP(D5116,'[1]Listado de Establecimientos'!$A$1:$Q$65536,17,FALSE)</f>
        <v>NUEVO RIOJA</v>
      </c>
      <c r="AN5116" s="5">
        <f t="shared" si="81"/>
        <v>5</v>
      </c>
    </row>
    <row r="5117" spans="1:40" ht="36" hidden="1">
      <c r="A5117" s="6">
        <v>708</v>
      </c>
      <c r="B5117" s="7" t="s">
        <v>36641</v>
      </c>
      <c r="C5117" s="8" t="s">
        <v>40</v>
      </c>
      <c r="D5117" s="7" t="s">
        <v>41</v>
      </c>
      <c r="E5117" s="7" t="s">
        <v>42</v>
      </c>
      <c r="F5117" s="7" t="s">
        <v>2579</v>
      </c>
      <c r="G5117" s="7" t="s">
        <v>262</v>
      </c>
      <c r="H5117" s="7" t="s">
        <v>36642</v>
      </c>
      <c r="I5117" s="7" t="s">
        <v>122</v>
      </c>
      <c r="J5117" s="7" t="s">
        <v>36643</v>
      </c>
      <c r="K5117" s="7" t="s">
        <v>44</v>
      </c>
      <c r="L5117" s="7" t="s">
        <v>45</v>
      </c>
      <c r="M5117" s="7" t="s">
        <v>36644</v>
      </c>
      <c r="N5117" s="9" t="s">
        <v>36645</v>
      </c>
      <c r="O5117" s="7" t="s">
        <v>175</v>
      </c>
      <c r="P5117" s="7" t="s">
        <v>176</v>
      </c>
      <c r="Q5117" s="7" t="s">
        <v>36592</v>
      </c>
      <c r="R5117" s="7" t="s">
        <v>4201</v>
      </c>
      <c r="S5117" s="7" t="s">
        <v>64</v>
      </c>
      <c r="T5117" s="7" t="s">
        <v>13725</v>
      </c>
      <c r="U5117" s="7" t="s">
        <v>740</v>
      </c>
      <c r="V5117" s="7" t="s">
        <v>13757</v>
      </c>
      <c r="W5117" s="7" t="s">
        <v>94</v>
      </c>
      <c r="X5117" s="7" t="s">
        <v>152</v>
      </c>
      <c r="Y5117" s="7" t="s">
        <v>50</v>
      </c>
      <c r="Z5117" s="7" t="s">
        <v>125</v>
      </c>
      <c r="AA5117" s="7" t="s">
        <v>50</v>
      </c>
      <c r="AB5117" s="7" t="s">
        <v>98</v>
      </c>
      <c r="AC5117" s="17" t="s">
        <v>99</v>
      </c>
      <c r="AD5117" s="17" t="s">
        <v>100</v>
      </c>
      <c r="AE5117" s="7" t="s">
        <v>56</v>
      </c>
      <c r="AF5117" s="7" t="s">
        <v>101</v>
      </c>
      <c r="AG5117" s="7" t="s">
        <v>36646</v>
      </c>
      <c r="AH5117" s="7" t="s">
        <v>98</v>
      </c>
      <c r="AI5117" s="7" t="s">
        <v>76</v>
      </c>
      <c r="AJ5117" s="7" t="s">
        <v>100</v>
      </c>
      <c r="AK5117" s="10" t="s">
        <v>59</v>
      </c>
      <c r="AL5117" s="5" t="str">
        <f>+VLOOKUP(D5117,'[1]Listado de Establecimientos'!$A$1:$P$65536,16,FALSE)</f>
        <v>NO PERTENECE A NINGUNA RED</v>
      </c>
      <c r="AM5117" s="5" t="str">
        <f>+VLOOKUP(D5117,'[1]Listado de Establecimientos'!$A$1:$Q$65536,17,FALSE)</f>
        <v>NO PERTENECE A NINGUNA MICRORED</v>
      </c>
      <c r="AN5117" s="5">
        <f t="shared" si="81"/>
        <v>5</v>
      </c>
    </row>
    <row r="5118" spans="1:40" ht="36" hidden="1">
      <c r="A5118" s="6">
        <v>709</v>
      </c>
      <c r="B5118" s="7" t="s">
        <v>36647</v>
      </c>
      <c r="C5118" s="8" t="s">
        <v>40</v>
      </c>
      <c r="D5118" s="7" t="s">
        <v>1732</v>
      </c>
      <c r="E5118" s="7" t="s">
        <v>1733</v>
      </c>
      <c r="F5118" s="7" t="s">
        <v>1744</v>
      </c>
      <c r="G5118" s="7" t="s">
        <v>2180</v>
      </c>
      <c r="H5118" s="7" t="s">
        <v>29176</v>
      </c>
      <c r="I5118" s="7" t="s">
        <v>819</v>
      </c>
      <c r="J5118" s="7" t="s">
        <v>6175</v>
      </c>
      <c r="K5118" s="7" t="s">
        <v>86</v>
      </c>
      <c r="L5118" s="7" t="s">
        <v>45</v>
      </c>
      <c r="M5118" s="7" t="s">
        <v>36648</v>
      </c>
      <c r="N5118" s="9" t="s">
        <v>36649</v>
      </c>
      <c r="O5118" s="7" t="s">
        <v>1732</v>
      </c>
      <c r="P5118" s="7" t="s">
        <v>1733</v>
      </c>
      <c r="Q5118" s="7" t="s">
        <v>36592</v>
      </c>
      <c r="R5118" s="7" t="s">
        <v>20054</v>
      </c>
      <c r="S5118" s="7" t="s">
        <v>46</v>
      </c>
      <c r="T5118" s="7" t="s">
        <v>756</v>
      </c>
      <c r="U5118" s="7" t="s">
        <v>73</v>
      </c>
      <c r="V5118" s="7" t="s">
        <v>66</v>
      </c>
      <c r="W5118" s="7" t="s">
        <v>94</v>
      </c>
      <c r="X5118" s="7" t="s">
        <v>94</v>
      </c>
      <c r="Y5118" s="7" t="s">
        <v>50</v>
      </c>
      <c r="Z5118" s="7" t="s">
        <v>51</v>
      </c>
      <c r="AA5118" s="7" t="s">
        <v>52</v>
      </c>
      <c r="AB5118" s="7" t="s">
        <v>1735</v>
      </c>
      <c r="AC5118" s="17" t="s">
        <v>1736</v>
      </c>
      <c r="AD5118" s="17" t="s">
        <v>1737</v>
      </c>
      <c r="AE5118" s="7" t="s">
        <v>56</v>
      </c>
      <c r="AF5118" s="7" t="s">
        <v>1738</v>
      </c>
      <c r="AG5118" s="7" t="s">
        <v>36650</v>
      </c>
      <c r="AH5118" s="7" t="s">
        <v>1735</v>
      </c>
      <c r="AI5118" s="7" t="s">
        <v>2526</v>
      </c>
      <c r="AJ5118" s="7" t="s">
        <v>1737</v>
      </c>
      <c r="AK5118" s="10" t="s">
        <v>59</v>
      </c>
      <c r="AL5118" s="5" t="str">
        <f>+VLOOKUP(D5118,'[1]Listado de Establecimientos'!$A$1:$P$65536,16,FALSE)</f>
        <v>EL DORADO</v>
      </c>
      <c r="AM5118" s="5" t="str">
        <f>+VLOOKUP(D5118,'[1]Listado de Establecimientos'!$A$1:$Q$65536,17,FALSE)</f>
        <v xml:space="preserve">SAN MARTIN ALAO                                             </v>
      </c>
      <c r="AN5118" s="5">
        <f t="shared" si="81"/>
        <v>5</v>
      </c>
    </row>
    <row r="5119" spans="1:40" ht="36" hidden="1">
      <c r="A5119" s="6">
        <v>710</v>
      </c>
      <c r="B5119" s="7" t="s">
        <v>36651</v>
      </c>
      <c r="C5119" s="8" t="s">
        <v>40</v>
      </c>
      <c r="D5119" s="7" t="s">
        <v>74</v>
      </c>
      <c r="E5119" s="7" t="s">
        <v>75</v>
      </c>
      <c r="F5119" s="7" t="s">
        <v>1230</v>
      </c>
      <c r="G5119" s="7" t="s">
        <v>244</v>
      </c>
      <c r="H5119" s="7" t="s">
        <v>10709</v>
      </c>
      <c r="I5119" s="7" t="s">
        <v>49</v>
      </c>
      <c r="J5119" s="7" t="s">
        <v>36652</v>
      </c>
      <c r="K5119" s="7" t="s">
        <v>63</v>
      </c>
      <c r="L5119" s="7" t="s">
        <v>45</v>
      </c>
      <c r="M5119" s="7" t="s">
        <v>36653</v>
      </c>
      <c r="N5119" s="9" t="s">
        <v>36654</v>
      </c>
      <c r="O5119" s="7" t="s">
        <v>2242</v>
      </c>
      <c r="P5119" s="7" t="s">
        <v>2243</v>
      </c>
      <c r="Q5119" s="7" t="s">
        <v>36592</v>
      </c>
      <c r="R5119" s="7" t="s">
        <v>22209</v>
      </c>
      <c r="S5119" s="7" t="s">
        <v>46</v>
      </c>
      <c r="T5119" s="7" t="s">
        <v>137</v>
      </c>
      <c r="U5119" s="7" t="s">
        <v>106</v>
      </c>
      <c r="V5119" s="7" t="s">
        <v>48</v>
      </c>
      <c r="W5119" s="7" t="s">
        <v>114</v>
      </c>
      <c r="X5119" s="7" t="s">
        <v>79</v>
      </c>
      <c r="Y5119" s="7" t="s">
        <v>50</v>
      </c>
      <c r="Z5119" s="7" t="s">
        <v>51</v>
      </c>
      <c r="AA5119" s="7" t="s">
        <v>50</v>
      </c>
      <c r="AB5119" s="7" t="s">
        <v>233</v>
      </c>
      <c r="AC5119" s="17" t="s">
        <v>2688</v>
      </c>
      <c r="AD5119" s="17" t="s">
        <v>2689</v>
      </c>
      <c r="AE5119" s="7" t="s">
        <v>56</v>
      </c>
      <c r="AF5119" s="7" t="s">
        <v>2690</v>
      </c>
      <c r="AG5119" s="7" t="s">
        <v>36655</v>
      </c>
      <c r="AH5119" s="7" t="s">
        <v>233</v>
      </c>
      <c r="AI5119" s="7" t="s">
        <v>2692</v>
      </c>
      <c r="AJ5119" s="7" t="s">
        <v>2689</v>
      </c>
      <c r="AK5119" s="10" t="s">
        <v>59</v>
      </c>
      <c r="AL5119" s="5" t="str">
        <f>+VLOOKUP(D5119,'[1]Listado de Establecimientos'!$A$1:$P$65536,16,FALSE)</f>
        <v>TOCACHE</v>
      </c>
      <c r="AM5119" s="5" t="str">
        <f>+VLOOKUP(D5119,'[1]Listado de Establecimientos'!$A$1:$Q$65536,17,FALSE)</f>
        <v>NO PERTENECE A NINGUNA MICRORED</v>
      </c>
      <c r="AN5119" s="5">
        <f t="shared" si="81"/>
        <v>5</v>
      </c>
    </row>
    <row r="5120" spans="1:40" ht="36" hidden="1">
      <c r="A5120" s="6">
        <v>711</v>
      </c>
      <c r="B5120" s="7" t="s">
        <v>36656</v>
      </c>
      <c r="C5120" s="8" t="s">
        <v>40</v>
      </c>
      <c r="D5120" s="7" t="s">
        <v>83</v>
      </c>
      <c r="E5120" s="7" t="s">
        <v>84</v>
      </c>
      <c r="F5120" s="7" t="s">
        <v>62</v>
      </c>
      <c r="G5120" s="7" t="s">
        <v>1553</v>
      </c>
      <c r="H5120" s="7" t="s">
        <v>2120</v>
      </c>
      <c r="I5120" s="7" t="s">
        <v>122</v>
      </c>
      <c r="J5120" s="7" t="s">
        <v>24333</v>
      </c>
      <c r="K5120" s="7" t="s">
        <v>63</v>
      </c>
      <c r="L5120" s="7" t="s">
        <v>45</v>
      </c>
      <c r="M5120" s="7" t="s">
        <v>36657</v>
      </c>
      <c r="N5120" s="9" t="s">
        <v>36658</v>
      </c>
      <c r="O5120" s="7" t="s">
        <v>6152</v>
      </c>
      <c r="P5120" s="7" t="s">
        <v>6153</v>
      </c>
      <c r="Q5120" s="7" t="s">
        <v>36592</v>
      </c>
      <c r="R5120" s="7" t="s">
        <v>16598</v>
      </c>
      <c r="S5120" s="7" t="s">
        <v>64</v>
      </c>
      <c r="T5120" s="7" t="s">
        <v>232</v>
      </c>
      <c r="U5120" s="7" t="s">
        <v>65</v>
      </c>
      <c r="V5120" s="7" t="s">
        <v>66</v>
      </c>
      <c r="W5120" s="7" t="s">
        <v>88</v>
      </c>
      <c r="X5120" s="7" t="s">
        <v>122</v>
      </c>
      <c r="Y5120" s="7" t="s">
        <v>50</v>
      </c>
      <c r="Z5120" s="7" t="s">
        <v>51</v>
      </c>
      <c r="AA5120" s="7" t="s">
        <v>52</v>
      </c>
      <c r="AB5120" s="7" t="s">
        <v>800</v>
      </c>
      <c r="AC5120" s="17" t="s">
        <v>801</v>
      </c>
      <c r="AD5120" s="17" t="s">
        <v>802</v>
      </c>
      <c r="AE5120" s="7" t="s">
        <v>56</v>
      </c>
      <c r="AF5120" s="7" t="s">
        <v>803</v>
      </c>
      <c r="AG5120" s="7" t="s">
        <v>36659</v>
      </c>
      <c r="AH5120" s="7" t="s">
        <v>800</v>
      </c>
      <c r="AI5120" s="7" t="s">
        <v>805</v>
      </c>
      <c r="AJ5120" s="7" t="s">
        <v>802</v>
      </c>
      <c r="AK5120" s="10" t="s">
        <v>59</v>
      </c>
      <c r="AL5120" s="5" t="str">
        <f>+VLOOKUP(D5120,'[1]Listado de Establecimientos'!$A$1:$P$65536,16,FALSE)</f>
        <v>MOYOBAMBA</v>
      </c>
      <c r="AM5120" s="5" t="str">
        <f>+VLOOKUP(D5120,'[1]Listado de Establecimientos'!$A$1:$Q$65536,17,FALSE)</f>
        <v>NO PERTENECE A NINGUNA MICRORED</v>
      </c>
      <c r="AN5120" s="5">
        <f t="shared" si="81"/>
        <v>5</v>
      </c>
    </row>
    <row r="5121" spans="1:40" ht="36" hidden="1">
      <c r="A5121" s="6">
        <v>712</v>
      </c>
      <c r="B5121" s="7" t="s">
        <v>36660</v>
      </c>
      <c r="C5121" s="8" t="s">
        <v>40</v>
      </c>
      <c r="D5121" s="7" t="s">
        <v>167</v>
      </c>
      <c r="E5121" s="7" t="s">
        <v>168</v>
      </c>
      <c r="F5121" s="7" t="s">
        <v>701</v>
      </c>
      <c r="G5121" s="7" t="s">
        <v>13005</v>
      </c>
      <c r="H5121" s="7" t="s">
        <v>4957</v>
      </c>
      <c r="I5121" s="7" t="s">
        <v>88</v>
      </c>
      <c r="J5121" s="7" t="s">
        <v>36661</v>
      </c>
      <c r="K5121" s="7" t="s">
        <v>906</v>
      </c>
      <c r="L5121" s="7" t="s">
        <v>45</v>
      </c>
      <c r="M5121" s="7" t="s">
        <v>36662</v>
      </c>
      <c r="N5121" s="9" t="s">
        <v>36663</v>
      </c>
      <c r="O5121" s="7" t="s">
        <v>167</v>
      </c>
      <c r="P5121" s="7" t="s">
        <v>168</v>
      </c>
      <c r="Q5121" s="7" t="s">
        <v>36592</v>
      </c>
      <c r="R5121" s="7" t="s">
        <v>9878</v>
      </c>
      <c r="S5121" s="7" t="s">
        <v>64</v>
      </c>
      <c r="T5121" s="7" t="s">
        <v>2841</v>
      </c>
      <c r="U5121" s="7" t="s">
        <v>47</v>
      </c>
      <c r="V5121" s="7" t="s">
        <v>1980</v>
      </c>
      <c r="W5121" s="7" t="s">
        <v>94</v>
      </c>
      <c r="X5121" s="7" t="s">
        <v>94</v>
      </c>
      <c r="Y5121" s="7" t="s">
        <v>50</v>
      </c>
      <c r="Z5121" s="7" t="s">
        <v>51</v>
      </c>
      <c r="AA5121" s="7" t="s">
        <v>52</v>
      </c>
      <c r="AB5121" s="7" t="s">
        <v>195</v>
      </c>
      <c r="AC5121" s="17" t="s">
        <v>1821</v>
      </c>
      <c r="AD5121" s="17" t="s">
        <v>408</v>
      </c>
      <c r="AE5121" s="7" t="s">
        <v>56</v>
      </c>
      <c r="AF5121" s="7" t="s">
        <v>409</v>
      </c>
      <c r="AG5121" s="7" t="s">
        <v>36664</v>
      </c>
      <c r="AH5121" s="7" t="s">
        <v>195</v>
      </c>
      <c r="AI5121" s="7" t="s">
        <v>1821</v>
      </c>
      <c r="AJ5121" s="7" t="s">
        <v>408</v>
      </c>
      <c r="AK5121" s="10" t="s">
        <v>59</v>
      </c>
      <c r="AL5121" s="5" t="str">
        <f>+VLOOKUP(D5121,'[1]Listado de Establecimientos'!$A$1:$P$65536,16,FALSE)</f>
        <v>HUALLAGA</v>
      </c>
      <c r="AM5121" s="5" t="str">
        <f>+VLOOKUP(D5121,'[1]Listado de Establecimientos'!$A$1:$Q$65536,17,FALSE)</f>
        <v>SAPOSOA</v>
      </c>
      <c r="AN5121" s="5">
        <f t="shared" si="81"/>
        <v>5</v>
      </c>
    </row>
    <row r="5122" spans="1:40" ht="36" hidden="1">
      <c r="A5122" s="6">
        <v>713</v>
      </c>
      <c r="B5122" s="7" t="s">
        <v>36665</v>
      </c>
      <c r="C5122" s="8" t="s">
        <v>40</v>
      </c>
      <c r="D5122" s="7" t="s">
        <v>74</v>
      </c>
      <c r="E5122" s="7" t="s">
        <v>75</v>
      </c>
      <c r="F5122" s="7" t="s">
        <v>36666</v>
      </c>
      <c r="G5122" s="7" t="s">
        <v>36667</v>
      </c>
      <c r="H5122" s="7" t="s">
        <v>17689</v>
      </c>
      <c r="I5122" s="7" t="s">
        <v>261</v>
      </c>
      <c r="J5122" s="7" t="s">
        <v>3532</v>
      </c>
      <c r="K5122" s="7" t="s">
        <v>86</v>
      </c>
      <c r="L5122" s="7" t="s">
        <v>45</v>
      </c>
      <c r="M5122" s="7" t="s">
        <v>36668</v>
      </c>
      <c r="N5122" s="9" t="s">
        <v>36669</v>
      </c>
      <c r="O5122" s="7" t="s">
        <v>74</v>
      </c>
      <c r="P5122" s="7" t="s">
        <v>75</v>
      </c>
      <c r="Q5122" s="7" t="s">
        <v>36592</v>
      </c>
      <c r="R5122" s="7" t="s">
        <v>8640</v>
      </c>
      <c r="S5122" s="7" t="s">
        <v>64</v>
      </c>
      <c r="T5122" s="7" t="s">
        <v>2497</v>
      </c>
      <c r="U5122" s="7" t="s">
        <v>65</v>
      </c>
      <c r="V5122" s="7" t="s">
        <v>48</v>
      </c>
      <c r="W5122" s="7" t="s">
        <v>94</v>
      </c>
      <c r="X5122" s="7" t="s">
        <v>122</v>
      </c>
      <c r="Y5122" s="7" t="s">
        <v>50</v>
      </c>
      <c r="Z5122" s="7" t="s">
        <v>51</v>
      </c>
      <c r="AA5122" s="7" t="s">
        <v>52</v>
      </c>
      <c r="AB5122" s="7" t="s">
        <v>298</v>
      </c>
      <c r="AC5122" s="17" t="s">
        <v>1076</v>
      </c>
      <c r="AD5122" s="17" t="s">
        <v>299</v>
      </c>
      <c r="AE5122" s="7" t="s">
        <v>56</v>
      </c>
      <c r="AF5122" s="7" t="s">
        <v>300</v>
      </c>
      <c r="AG5122" s="7" t="s">
        <v>36670</v>
      </c>
      <c r="AH5122" s="7" t="s">
        <v>298</v>
      </c>
      <c r="AI5122" s="7" t="s">
        <v>179</v>
      </c>
      <c r="AJ5122" s="7" t="s">
        <v>299</v>
      </c>
      <c r="AK5122" s="10" t="s">
        <v>59</v>
      </c>
      <c r="AL5122" s="5" t="str">
        <f>+VLOOKUP(D5122,'[1]Listado de Establecimientos'!$A$1:$P$65536,16,FALSE)</f>
        <v>TOCACHE</v>
      </c>
      <c r="AM5122" s="5" t="str">
        <f>+VLOOKUP(D5122,'[1]Listado de Establecimientos'!$A$1:$Q$65536,17,FALSE)</f>
        <v>NO PERTENECE A NINGUNA MICRORED</v>
      </c>
      <c r="AN5122" s="5">
        <f t="shared" si="81"/>
        <v>5</v>
      </c>
    </row>
    <row r="5123" spans="1:40" ht="36" hidden="1">
      <c r="A5123" s="6">
        <v>714</v>
      </c>
      <c r="B5123" s="7" t="s">
        <v>36671</v>
      </c>
      <c r="C5123" s="8" t="s">
        <v>40</v>
      </c>
      <c r="D5123" s="7" t="s">
        <v>1345</v>
      </c>
      <c r="E5123" s="7" t="s">
        <v>1346</v>
      </c>
      <c r="F5123" s="7" t="s">
        <v>3290</v>
      </c>
      <c r="G5123" s="7" t="s">
        <v>840</v>
      </c>
      <c r="H5123" s="7" t="s">
        <v>25078</v>
      </c>
      <c r="I5123" s="7" t="s">
        <v>3511</v>
      </c>
      <c r="J5123" s="7" t="s">
        <v>36672</v>
      </c>
      <c r="K5123" s="7" t="s">
        <v>44</v>
      </c>
      <c r="L5123" s="7" t="s">
        <v>45</v>
      </c>
      <c r="M5123" s="7" t="s">
        <v>36673</v>
      </c>
      <c r="N5123" s="9" t="s">
        <v>36674</v>
      </c>
      <c r="O5123" s="7" t="s">
        <v>3881</v>
      </c>
      <c r="P5123" s="7" t="s">
        <v>3882</v>
      </c>
      <c r="Q5123" s="7" t="s">
        <v>36675</v>
      </c>
      <c r="R5123" s="7" t="s">
        <v>5285</v>
      </c>
      <c r="S5123" s="7" t="s">
        <v>64</v>
      </c>
      <c r="T5123" s="7" t="s">
        <v>1070</v>
      </c>
      <c r="U5123" s="7" t="s">
        <v>73</v>
      </c>
      <c r="V5123" s="7" t="s">
        <v>48</v>
      </c>
      <c r="W5123" s="7" t="s">
        <v>114</v>
      </c>
      <c r="X5123" s="7" t="s">
        <v>67</v>
      </c>
      <c r="Y5123" s="7" t="s">
        <v>50</v>
      </c>
      <c r="Z5123" s="7" t="s">
        <v>51</v>
      </c>
      <c r="AA5123" s="7" t="s">
        <v>52</v>
      </c>
      <c r="AB5123" s="7" t="s">
        <v>1992</v>
      </c>
      <c r="AC5123" s="17" t="s">
        <v>1993</v>
      </c>
      <c r="AD5123" s="17" t="s">
        <v>1994</v>
      </c>
      <c r="AE5123" s="7" t="s">
        <v>56</v>
      </c>
      <c r="AF5123" s="7" t="s">
        <v>1995</v>
      </c>
      <c r="AG5123" s="7" t="s">
        <v>36676</v>
      </c>
      <c r="AH5123" s="7" t="s">
        <v>1992</v>
      </c>
      <c r="AI5123" s="7" t="s">
        <v>140</v>
      </c>
      <c r="AJ5123" s="7" t="s">
        <v>1994</v>
      </c>
      <c r="AK5123" s="10" t="s">
        <v>59</v>
      </c>
      <c r="AL5123" s="5" t="str">
        <f>+VLOOKUP(D5123,'[1]Listado de Establecimientos'!$A$1:$P$65536,16,FALSE)</f>
        <v>NO PERTENECE A NINGUNA RED</v>
      </c>
      <c r="AM5123" s="5" t="str">
        <f>+VLOOKUP(D5123,'[1]Listado de Establecimientos'!$A$1:$Q$65536,17,FALSE)</f>
        <v>NO PERTENECE A NINGUNA MICRORED</v>
      </c>
      <c r="AN5123" s="5">
        <f t="shared" si="81"/>
        <v>5</v>
      </c>
    </row>
    <row r="5124" spans="1:40" ht="36" hidden="1">
      <c r="A5124" s="6">
        <v>715</v>
      </c>
      <c r="B5124" s="7" t="s">
        <v>36677</v>
      </c>
      <c r="C5124" s="8" t="s">
        <v>40</v>
      </c>
      <c r="D5124" s="7" t="s">
        <v>74</v>
      </c>
      <c r="E5124" s="7" t="s">
        <v>75</v>
      </c>
      <c r="F5124" s="7" t="s">
        <v>36678</v>
      </c>
      <c r="G5124" s="7" t="s">
        <v>36679</v>
      </c>
      <c r="H5124" s="7" t="s">
        <v>36680</v>
      </c>
      <c r="I5124" s="7" t="s">
        <v>177</v>
      </c>
      <c r="J5124" s="7" t="s">
        <v>36681</v>
      </c>
      <c r="K5124" s="7" t="s">
        <v>86</v>
      </c>
      <c r="L5124" s="7" t="s">
        <v>45</v>
      </c>
      <c r="M5124" s="7" t="s">
        <v>36682</v>
      </c>
      <c r="N5124" s="9" t="s">
        <v>36683</v>
      </c>
      <c r="O5124" s="7" t="s">
        <v>157</v>
      </c>
      <c r="P5124" s="7" t="s">
        <v>158</v>
      </c>
      <c r="Q5124" s="7" t="s">
        <v>36675</v>
      </c>
      <c r="R5124" s="7" t="s">
        <v>446</v>
      </c>
      <c r="S5124" s="7" t="s">
        <v>46</v>
      </c>
      <c r="T5124" s="7" t="s">
        <v>997</v>
      </c>
      <c r="U5124" s="7" t="s">
        <v>188</v>
      </c>
      <c r="V5124" s="7" t="s">
        <v>66</v>
      </c>
      <c r="W5124" s="7" t="s">
        <v>88</v>
      </c>
      <c r="X5124" s="7" t="s">
        <v>88</v>
      </c>
      <c r="Y5124" s="7" t="s">
        <v>50</v>
      </c>
      <c r="Z5124" s="7" t="s">
        <v>51</v>
      </c>
      <c r="AA5124" s="7" t="s">
        <v>52</v>
      </c>
      <c r="AB5124" s="7" t="s">
        <v>298</v>
      </c>
      <c r="AC5124" s="17" t="s">
        <v>1076</v>
      </c>
      <c r="AD5124" s="17" t="s">
        <v>299</v>
      </c>
      <c r="AE5124" s="7" t="s">
        <v>56</v>
      </c>
      <c r="AF5124" s="7" t="s">
        <v>300</v>
      </c>
      <c r="AG5124" s="7" t="s">
        <v>36684</v>
      </c>
      <c r="AH5124" s="7" t="s">
        <v>298</v>
      </c>
      <c r="AI5124" s="7" t="s">
        <v>179</v>
      </c>
      <c r="AJ5124" s="7" t="s">
        <v>299</v>
      </c>
      <c r="AK5124" s="10" t="s">
        <v>59</v>
      </c>
      <c r="AL5124" s="5" t="str">
        <f>+VLOOKUP(D5124,'[1]Listado de Establecimientos'!$A$1:$P$65536,16,FALSE)</f>
        <v>TOCACHE</v>
      </c>
      <c r="AM5124" s="5" t="str">
        <f>+VLOOKUP(D5124,'[1]Listado de Establecimientos'!$A$1:$Q$65536,17,FALSE)</f>
        <v>NO PERTENECE A NINGUNA MICRORED</v>
      </c>
      <c r="AN5124" s="5">
        <f t="shared" si="81"/>
        <v>5</v>
      </c>
    </row>
    <row r="5125" spans="1:40" ht="36" hidden="1">
      <c r="A5125" s="6">
        <v>716</v>
      </c>
      <c r="B5125" s="7" t="s">
        <v>36685</v>
      </c>
      <c r="C5125" s="8" t="s">
        <v>40</v>
      </c>
      <c r="D5125" s="7" t="s">
        <v>41</v>
      </c>
      <c r="E5125" s="7" t="s">
        <v>42</v>
      </c>
      <c r="F5125" s="7" t="s">
        <v>1646</v>
      </c>
      <c r="G5125" s="7" t="s">
        <v>681</v>
      </c>
      <c r="H5125" s="7" t="s">
        <v>34906</v>
      </c>
      <c r="I5125" s="7" t="s">
        <v>94</v>
      </c>
      <c r="J5125" s="7" t="s">
        <v>36686</v>
      </c>
      <c r="K5125" s="7" t="s">
        <v>906</v>
      </c>
      <c r="L5125" s="7" t="s">
        <v>45</v>
      </c>
      <c r="M5125" s="7" t="s">
        <v>36687</v>
      </c>
      <c r="N5125" s="9" t="s">
        <v>36688</v>
      </c>
      <c r="O5125" s="7" t="s">
        <v>91</v>
      </c>
      <c r="P5125" s="7" t="s">
        <v>92</v>
      </c>
      <c r="Q5125" s="7" t="s">
        <v>36675</v>
      </c>
      <c r="R5125" s="7" t="s">
        <v>32266</v>
      </c>
      <c r="S5125" s="7" t="s">
        <v>46</v>
      </c>
      <c r="T5125" s="7" t="s">
        <v>5269</v>
      </c>
      <c r="U5125" s="7" t="s">
        <v>188</v>
      </c>
      <c r="V5125" s="7" t="s">
        <v>48</v>
      </c>
      <c r="W5125" s="7" t="s">
        <v>49</v>
      </c>
      <c r="X5125" s="7" t="s">
        <v>77</v>
      </c>
      <c r="Y5125" s="7" t="s">
        <v>50</v>
      </c>
      <c r="Z5125" s="7" t="s">
        <v>51</v>
      </c>
      <c r="AA5125" s="7" t="s">
        <v>52</v>
      </c>
      <c r="AB5125" s="7" t="s">
        <v>20825</v>
      </c>
      <c r="AC5125" s="17" t="s">
        <v>171</v>
      </c>
      <c r="AD5125" s="17" t="s">
        <v>22733</v>
      </c>
      <c r="AE5125" s="7" t="s">
        <v>56</v>
      </c>
      <c r="AF5125" s="7" t="s">
        <v>22734</v>
      </c>
      <c r="AG5125" s="7" t="s">
        <v>36689</v>
      </c>
      <c r="AH5125" s="7" t="s">
        <v>20825</v>
      </c>
      <c r="AI5125" s="7" t="s">
        <v>171</v>
      </c>
      <c r="AJ5125" s="7" t="s">
        <v>22733</v>
      </c>
      <c r="AK5125" s="10" t="s">
        <v>59</v>
      </c>
      <c r="AL5125" s="5" t="str">
        <f>+VLOOKUP(D5125,'[1]Listado de Establecimientos'!$A$1:$P$65536,16,FALSE)</f>
        <v>NO PERTENECE A NINGUNA RED</v>
      </c>
      <c r="AM5125" s="5" t="str">
        <f>+VLOOKUP(D5125,'[1]Listado de Establecimientos'!$A$1:$Q$65536,17,FALSE)</f>
        <v>NO PERTENECE A NINGUNA MICRORED</v>
      </c>
      <c r="AN5125" s="5">
        <f t="shared" si="81"/>
        <v>5</v>
      </c>
    </row>
    <row r="5126" spans="1:40" ht="36" hidden="1">
      <c r="A5126" s="6">
        <v>717</v>
      </c>
      <c r="B5126" s="7" t="s">
        <v>36690</v>
      </c>
      <c r="C5126" s="8" t="s">
        <v>40</v>
      </c>
      <c r="D5126" s="7" t="s">
        <v>74</v>
      </c>
      <c r="E5126" s="7" t="s">
        <v>75</v>
      </c>
      <c r="F5126" s="7" t="s">
        <v>886</v>
      </c>
      <c r="G5126" s="7" t="s">
        <v>4922</v>
      </c>
      <c r="H5126" s="7" t="s">
        <v>36691</v>
      </c>
      <c r="I5126" s="7" t="s">
        <v>93</v>
      </c>
      <c r="J5126" s="7" t="s">
        <v>12272</v>
      </c>
      <c r="K5126" s="7" t="s">
        <v>63</v>
      </c>
      <c r="L5126" s="7" t="s">
        <v>45</v>
      </c>
      <c r="M5126" s="7" t="s">
        <v>36692</v>
      </c>
      <c r="N5126" s="9" t="s">
        <v>36693</v>
      </c>
      <c r="O5126" s="7" t="s">
        <v>74</v>
      </c>
      <c r="P5126" s="7" t="s">
        <v>75</v>
      </c>
      <c r="Q5126" s="7" t="s">
        <v>36675</v>
      </c>
      <c r="R5126" s="7" t="s">
        <v>9542</v>
      </c>
      <c r="S5126" s="7" t="s">
        <v>64</v>
      </c>
      <c r="T5126" s="7" t="s">
        <v>2848</v>
      </c>
      <c r="U5126" s="7" t="s">
        <v>230</v>
      </c>
      <c r="V5126" s="7" t="s">
        <v>66</v>
      </c>
      <c r="W5126" s="7" t="s">
        <v>88</v>
      </c>
      <c r="X5126" s="7" t="s">
        <v>107</v>
      </c>
      <c r="Y5126" s="7" t="s">
        <v>50</v>
      </c>
      <c r="Z5126" s="7" t="s">
        <v>51</v>
      </c>
      <c r="AA5126" s="7" t="s">
        <v>52</v>
      </c>
      <c r="AB5126" s="7" t="s">
        <v>298</v>
      </c>
      <c r="AC5126" s="17" t="s">
        <v>179</v>
      </c>
      <c r="AD5126" s="17" t="s">
        <v>299</v>
      </c>
      <c r="AE5126" s="7" t="s">
        <v>56</v>
      </c>
      <c r="AF5126" s="7" t="s">
        <v>300</v>
      </c>
      <c r="AG5126" s="7" t="s">
        <v>36694</v>
      </c>
      <c r="AH5126" s="7" t="s">
        <v>298</v>
      </c>
      <c r="AI5126" s="7" t="s">
        <v>179</v>
      </c>
      <c r="AJ5126" s="7" t="s">
        <v>299</v>
      </c>
      <c r="AK5126" s="10" t="s">
        <v>59</v>
      </c>
      <c r="AL5126" s="5" t="str">
        <f>+VLOOKUP(D5126,'[1]Listado de Establecimientos'!$A$1:$P$65536,16,FALSE)</f>
        <v>TOCACHE</v>
      </c>
      <c r="AM5126" s="5" t="str">
        <f>+VLOOKUP(D5126,'[1]Listado de Establecimientos'!$A$1:$Q$65536,17,FALSE)</f>
        <v>NO PERTENECE A NINGUNA MICRORED</v>
      </c>
      <c r="AN5126" s="5">
        <f t="shared" si="81"/>
        <v>5</v>
      </c>
    </row>
    <row r="5127" spans="1:40" ht="36" hidden="1">
      <c r="A5127" s="6">
        <v>718</v>
      </c>
      <c r="B5127" s="7" t="s">
        <v>36695</v>
      </c>
      <c r="C5127" s="8" t="s">
        <v>40</v>
      </c>
      <c r="D5127" s="7" t="s">
        <v>83</v>
      </c>
      <c r="E5127" s="7" t="s">
        <v>84</v>
      </c>
      <c r="F5127" s="7" t="s">
        <v>1780</v>
      </c>
      <c r="G5127" s="7" t="s">
        <v>36696</v>
      </c>
      <c r="H5127" s="7" t="s">
        <v>36697</v>
      </c>
      <c r="I5127" s="7" t="s">
        <v>122</v>
      </c>
      <c r="J5127" s="7" t="s">
        <v>20215</v>
      </c>
      <c r="K5127" s="7" t="s">
        <v>44</v>
      </c>
      <c r="L5127" s="7" t="s">
        <v>45</v>
      </c>
      <c r="M5127" s="7" t="s">
        <v>36698</v>
      </c>
      <c r="N5127" s="9" t="s">
        <v>36699</v>
      </c>
      <c r="O5127" s="7" t="s">
        <v>710</v>
      </c>
      <c r="P5127" s="7" t="s">
        <v>711</v>
      </c>
      <c r="Q5127" s="7" t="s">
        <v>36675</v>
      </c>
      <c r="R5127" s="7" t="s">
        <v>11128</v>
      </c>
      <c r="S5127" s="7" t="s">
        <v>46</v>
      </c>
      <c r="T5127" s="7" t="s">
        <v>203</v>
      </c>
      <c r="U5127" s="7" t="s">
        <v>73</v>
      </c>
      <c r="V5127" s="7" t="s">
        <v>48</v>
      </c>
      <c r="W5127" s="7" t="s">
        <v>49</v>
      </c>
      <c r="X5127" s="7" t="s">
        <v>94</v>
      </c>
      <c r="Y5127" s="7" t="s">
        <v>50</v>
      </c>
      <c r="Z5127" s="7" t="s">
        <v>51</v>
      </c>
      <c r="AA5127" s="7" t="s">
        <v>52</v>
      </c>
      <c r="AB5127" s="7" t="s">
        <v>800</v>
      </c>
      <c r="AC5127" s="17" t="s">
        <v>801</v>
      </c>
      <c r="AD5127" s="17" t="s">
        <v>802</v>
      </c>
      <c r="AE5127" s="7" t="s">
        <v>56</v>
      </c>
      <c r="AF5127" s="7" t="s">
        <v>803</v>
      </c>
      <c r="AG5127" s="7" t="s">
        <v>36700</v>
      </c>
      <c r="AH5127" s="7" t="s">
        <v>800</v>
      </c>
      <c r="AI5127" s="7" t="s">
        <v>805</v>
      </c>
      <c r="AJ5127" s="7" t="s">
        <v>802</v>
      </c>
      <c r="AK5127" s="10" t="s">
        <v>59</v>
      </c>
      <c r="AL5127" s="5" t="str">
        <f>+VLOOKUP(D5127,'[1]Listado de Establecimientos'!$A$1:$P$65536,16,FALSE)</f>
        <v>MOYOBAMBA</v>
      </c>
      <c r="AM5127" s="5" t="str">
        <f>+VLOOKUP(D5127,'[1]Listado de Establecimientos'!$A$1:$Q$65536,17,FALSE)</f>
        <v>NO PERTENECE A NINGUNA MICRORED</v>
      </c>
      <c r="AN5127" s="5">
        <f t="shared" si="81"/>
        <v>5</v>
      </c>
    </row>
    <row r="5128" spans="1:40" ht="36" hidden="1">
      <c r="A5128" s="6">
        <v>719</v>
      </c>
      <c r="B5128" s="7" t="s">
        <v>36701</v>
      </c>
      <c r="C5128" s="8" t="s">
        <v>40</v>
      </c>
      <c r="D5128" s="7" t="s">
        <v>2552</v>
      </c>
      <c r="E5128" s="7" t="s">
        <v>2553</v>
      </c>
      <c r="F5128" s="7" t="s">
        <v>160</v>
      </c>
      <c r="G5128" s="7" t="s">
        <v>2455</v>
      </c>
      <c r="H5128" s="7" t="s">
        <v>10296</v>
      </c>
      <c r="I5128" s="7" t="s">
        <v>690</v>
      </c>
      <c r="J5128" s="7" t="s">
        <v>36702</v>
      </c>
      <c r="K5128" s="7" t="s">
        <v>63</v>
      </c>
      <c r="L5128" s="7" t="s">
        <v>45</v>
      </c>
      <c r="M5128" s="7" t="s">
        <v>36703</v>
      </c>
      <c r="N5128" s="9" t="s">
        <v>36704</v>
      </c>
      <c r="O5128" s="7" t="s">
        <v>2952</v>
      </c>
      <c r="P5128" s="7" t="s">
        <v>2953</v>
      </c>
      <c r="Q5128" s="7" t="s">
        <v>36592</v>
      </c>
      <c r="R5128" s="7" t="s">
        <v>14573</v>
      </c>
      <c r="S5128" s="7" t="s">
        <v>46</v>
      </c>
      <c r="T5128" s="7" t="s">
        <v>5308</v>
      </c>
      <c r="U5128" s="7" t="s">
        <v>1578</v>
      </c>
      <c r="V5128" s="7" t="s">
        <v>159</v>
      </c>
      <c r="W5128" s="7" t="s">
        <v>113</v>
      </c>
      <c r="X5128" s="7" t="s">
        <v>27011</v>
      </c>
      <c r="Y5128" s="7" t="s">
        <v>50</v>
      </c>
      <c r="Z5128" s="7" t="s">
        <v>51</v>
      </c>
      <c r="AA5128" s="7" t="s">
        <v>52</v>
      </c>
      <c r="AB5128" s="7" t="s">
        <v>2563</v>
      </c>
      <c r="AC5128" s="17" t="s">
        <v>2564</v>
      </c>
      <c r="AD5128" s="17" t="s">
        <v>2565</v>
      </c>
      <c r="AE5128" s="7" t="s">
        <v>56</v>
      </c>
      <c r="AF5128" s="7" t="s">
        <v>2566</v>
      </c>
      <c r="AG5128" s="7" t="s">
        <v>36705</v>
      </c>
      <c r="AH5128" s="7" t="s">
        <v>2563</v>
      </c>
      <c r="AI5128" s="7" t="s">
        <v>4059</v>
      </c>
      <c r="AJ5128" s="7" t="s">
        <v>2565</v>
      </c>
      <c r="AK5128" s="10" t="s">
        <v>59</v>
      </c>
      <c r="AL5128" s="5" t="str">
        <f>+VLOOKUP(D5128,'[1]Listado de Establecimientos'!$A$1:$P$65536,16,FALSE)</f>
        <v>LAMAS</v>
      </c>
      <c r="AM5128" s="5" t="str">
        <f>+VLOOKUP(D5128,'[1]Listado de Establecimientos'!$A$1:$Q$65536,17,FALSE)</f>
        <v>CAYNARACHI</v>
      </c>
      <c r="AN5128" s="5">
        <f t="shared" si="81"/>
        <v>5</v>
      </c>
    </row>
    <row r="5129" spans="1:40" ht="36" hidden="1">
      <c r="A5129" s="6">
        <v>720</v>
      </c>
      <c r="B5129" s="7" t="s">
        <v>36706</v>
      </c>
      <c r="C5129" s="8" t="s">
        <v>40</v>
      </c>
      <c r="D5129" s="7" t="s">
        <v>135</v>
      </c>
      <c r="E5129" s="7" t="s">
        <v>136</v>
      </c>
      <c r="F5129" s="7" t="s">
        <v>2166</v>
      </c>
      <c r="G5129" s="7" t="s">
        <v>205</v>
      </c>
      <c r="H5129" s="7" t="s">
        <v>36707</v>
      </c>
      <c r="I5129" s="7" t="s">
        <v>85</v>
      </c>
      <c r="J5129" s="7" t="s">
        <v>36708</v>
      </c>
      <c r="K5129" s="7" t="s">
        <v>63</v>
      </c>
      <c r="L5129" s="7" t="s">
        <v>45</v>
      </c>
      <c r="M5129" s="7" t="s">
        <v>36709</v>
      </c>
      <c r="N5129" s="9" t="s">
        <v>36710</v>
      </c>
      <c r="O5129" s="7" t="s">
        <v>36711</v>
      </c>
      <c r="P5129" s="7" t="s">
        <v>36712</v>
      </c>
      <c r="Q5129" s="7" t="s">
        <v>36675</v>
      </c>
      <c r="R5129" s="7" t="s">
        <v>11840</v>
      </c>
      <c r="S5129" s="7" t="s">
        <v>46</v>
      </c>
      <c r="T5129" s="7" t="s">
        <v>3423</v>
      </c>
      <c r="U5129" s="7" t="s">
        <v>740</v>
      </c>
      <c r="V5129" s="7" t="s">
        <v>153</v>
      </c>
      <c r="W5129" s="7" t="s">
        <v>122</v>
      </c>
      <c r="X5129" s="7" t="s">
        <v>107</v>
      </c>
      <c r="Y5129" s="7" t="s">
        <v>50</v>
      </c>
      <c r="Z5129" s="7" t="s">
        <v>51</v>
      </c>
      <c r="AA5129" s="7" t="s">
        <v>52</v>
      </c>
      <c r="AB5129" s="7" t="s">
        <v>2587</v>
      </c>
      <c r="AC5129" s="17" t="s">
        <v>5433</v>
      </c>
      <c r="AD5129" s="17" t="s">
        <v>2589</v>
      </c>
      <c r="AE5129" s="7" t="s">
        <v>56</v>
      </c>
      <c r="AF5129" s="7" t="s">
        <v>2590</v>
      </c>
      <c r="AG5129" s="7" t="s">
        <v>36713</v>
      </c>
      <c r="AH5129" s="7" t="s">
        <v>2587</v>
      </c>
      <c r="AI5129" s="7" t="s">
        <v>121</v>
      </c>
      <c r="AJ5129" s="7" t="s">
        <v>2589</v>
      </c>
      <c r="AK5129" s="10" t="s">
        <v>59</v>
      </c>
      <c r="AL5129" s="5" t="str">
        <f>+VLOOKUP(D5129,'[1]Listado de Establecimientos'!$A$1:$P$65536,16,FALSE)</f>
        <v>SAN MARTIN</v>
      </c>
      <c r="AM5129" s="5" t="str">
        <f>+VLOOKUP(D5129,'[1]Listado de Establecimientos'!$A$1:$Q$65536,17,FALSE)</f>
        <v>MORALES</v>
      </c>
      <c r="AN5129" s="5">
        <f t="shared" si="81"/>
        <v>5</v>
      </c>
    </row>
    <row r="5130" spans="1:40" ht="36" hidden="1">
      <c r="A5130" s="6">
        <v>721</v>
      </c>
      <c r="B5130" s="7" t="s">
        <v>36714</v>
      </c>
      <c r="C5130" s="8" t="s">
        <v>40</v>
      </c>
      <c r="D5130" s="7" t="s">
        <v>41</v>
      </c>
      <c r="E5130" s="7" t="s">
        <v>42</v>
      </c>
      <c r="F5130" s="7" t="s">
        <v>1646</v>
      </c>
      <c r="G5130" s="7" t="s">
        <v>4580</v>
      </c>
      <c r="H5130" s="7" t="s">
        <v>36715</v>
      </c>
      <c r="I5130" s="7" t="s">
        <v>1474</v>
      </c>
      <c r="J5130" s="7" t="s">
        <v>36716</v>
      </c>
      <c r="K5130" s="7" t="s">
        <v>63</v>
      </c>
      <c r="L5130" s="7" t="s">
        <v>45</v>
      </c>
      <c r="M5130" s="7" t="s">
        <v>36717</v>
      </c>
      <c r="N5130" s="9" t="s">
        <v>36718</v>
      </c>
      <c r="O5130" s="7" t="s">
        <v>2597</v>
      </c>
      <c r="P5130" s="7" t="s">
        <v>2598</v>
      </c>
      <c r="Q5130" s="7" t="s">
        <v>36675</v>
      </c>
      <c r="R5130" s="7" t="s">
        <v>8759</v>
      </c>
      <c r="S5130" s="7" t="s">
        <v>64</v>
      </c>
      <c r="T5130" s="7" t="s">
        <v>2353</v>
      </c>
      <c r="U5130" s="7" t="s">
        <v>106</v>
      </c>
      <c r="V5130" s="7" t="s">
        <v>48</v>
      </c>
      <c r="W5130" s="7" t="s">
        <v>88</v>
      </c>
      <c r="X5130" s="7" t="s">
        <v>67</v>
      </c>
      <c r="Y5130" s="7" t="s">
        <v>50</v>
      </c>
      <c r="Z5130" s="7" t="s">
        <v>51</v>
      </c>
      <c r="AA5130" s="7" t="s">
        <v>52</v>
      </c>
      <c r="AB5130" s="7" t="s">
        <v>2601</v>
      </c>
      <c r="AC5130" s="17" t="s">
        <v>716</v>
      </c>
      <c r="AD5130" s="17" t="s">
        <v>2602</v>
      </c>
      <c r="AE5130" s="7" t="s">
        <v>56</v>
      </c>
      <c r="AF5130" s="7" t="s">
        <v>2603</v>
      </c>
      <c r="AG5130" s="7" t="s">
        <v>36719</v>
      </c>
      <c r="AH5130" s="7" t="s">
        <v>2601</v>
      </c>
      <c r="AI5130" s="7" t="s">
        <v>204</v>
      </c>
      <c r="AJ5130" s="7" t="s">
        <v>2602</v>
      </c>
      <c r="AK5130" s="10" t="s">
        <v>59</v>
      </c>
      <c r="AL5130" s="5" t="str">
        <f>+VLOOKUP(D5130,'[1]Listado de Establecimientos'!$A$1:$P$65536,16,FALSE)</f>
        <v>NO PERTENECE A NINGUNA RED</v>
      </c>
      <c r="AM5130" s="5" t="str">
        <f>+VLOOKUP(D5130,'[1]Listado de Establecimientos'!$A$1:$Q$65536,17,FALSE)</f>
        <v>NO PERTENECE A NINGUNA MICRORED</v>
      </c>
      <c r="AN5130" s="5">
        <f t="shared" si="81"/>
        <v>5</v>
      </c>
    </row>
    <row r="5131" spans="1:40" ht="36" hidden="1">
      <c r="A5131" s="6">
        <v>722</v>
      </c>
      <c r="B5131" s="7" t="s">
        <v>36720</v>
      </c>
      <c r="C5131" s="8" t="s">
        <v>40</v>
      </c>
      <c r="D5131" s="7" t="s">
        <v>74</v>
      </c>
      <c r="E5131" s="7" t="s">
        <v>75</v>
      </c>
      <c r="F5131" s="7" t="s">
        <v>1439</v>
      </c>
      <c r="G5131" s="7" t="s">
        <v>4049</v>
      </c>
      <c r="H5131" s="7" t="s">
        <v>36721</v>
      </c>
      <c r="I5131" s="7" t="s">
        <v>49</v>
      </c>
      <c r="J5131" s="7" t="s">
        <v>33214</v>
      </c>
      <c r="K5131" s="7" t="s">
        <v>63</v>
      </c>
      <c r="L5131" s="7" t="s">
        <v>45</v>
      </c>
      <c r="M5131" s="7" t="s">
        <v>36722</v>
      </c>
      <c r="N5131" s="9" t="s">
        <v>36723</v>
      </c>
      <c r="O5131" s="7" t="s">
        <v>768</v>
      </c>
      <c r="P5131" s="7" t="s">
        <v>769</v>
      </c>
      <c r="Q5131" s="7" t="s">
        <v>36592</v>
      </c>
      <c r="R5131" s="7" t="s">
        <v>9621</v>
      </c>
      <c r="S5131" s="7" t="s">
        <v>64</v>
      </c>
      <c r="T5131" s="7" t="s">
        <v>846</v>
      </c>
      <c r="U5131" s="7" t="s">
        <v>1683</v>
      </c>
      <c r="V5131" s="7" t="s">
        <v>48</v>
      </c>
      <c r="W5131" s="7" t="s">
        <v>88</v>
      </c>
      <c r="X5131" s="7" t="s">
        <v>114</v>
      </c>
      <c r="Y5131" s="7" t="s">
        <v>50</v>
      </c>
      <c r="Z5131" s="7" t="s">
        <v>51</v>
      </c>
      <c r="AA5131" s="7" t="s">
        <v>52</v>
      </c>
      <c r="AB5131" s="7" t="s">
        <v>1465</v>
      </c>
      <c r="AC5131" s="17" t="s">
        <v>1470</v>
      </c>
      <c r="AD5131" s="17" t="s">
        <v>1467</v>
      </c>
      <c r="AE5131" s="7" t="s">
        <v>56</v>
      </c>
      <c r="AF5131" s="7" t="s">
        <v>36724</v>
      </c>
      <c r="AG5131" s="7" t="s">
        <v>36725</v>
      </c>
      <c r="AH5131" s="7" t="s">
        <v>1465</v>
      </c>
      <c r="AI5131" s="7" t="s">
        <v>1470</v>
      </c>
      <c r="AJ5131" s="7" t="s">
        <v>1467</v>
      </c>
      <c r="AK5131" s="10" t="s">
        <v>59</v>
      </c>
      <c r="AL5131" s="5" t="str">
        <f>+VLOOKUP(D5131,'[1]Listado de Establecimientos'!$A$1:$P$65536,16,FALSE)</f>
        <v>TOCACHE</v>
      </c>
      <c r="AM5131" s="5" t="str">
        <f>+VLOOKUP(D5131,'[1]Listado de Establecimientos'!$A$1:$Q$65536,17,FALSE)</f>
        <v>NO PERTENECE A NINGUNA MICRORED</v>
      </c>
      <c r="AN5131" s="5">
        <f t="shared" si="81"/>
        <v>5</v>
      </c>
    </row>
    <row r="5132" spans="1:40" ht="36">
      <c r="A5132" s="6">
        <v>723</v>
      </c>
      <c r="B5132" s="7" t="s">
        <v>36726</v>
      </c>
      <c r="C5132" s="8" t="s">
        <v>40</v>
      </c>
      <c r="D5132" s="7" t="s">
        <v>83</v>
      </c>
      <c r="E5132" s="7" t="s">
        <v>84</v>
      </c>
      <c r="F5132" s="7" t="s">
        <v>36727</v>
      </c>
      <c r="G5132" s="7" t="s">
        <v>7698</v>
      </c>
      <c r="H5132" s="7" t="s">
        <v>36728</v>
      </c>
      <c r="I5132" s="7" t="s">
        <v>85</v>
      </c>
      <c r="J5132" s="7" t="s">
        <v>26660</v>
      </c>
      <c r="K5132" s="7" t="s">
        <v>152</v>
      </c>
      <c r="L5132" s="7" t="s">
        <v>45</v>
      </c>
      <c r="M5132" s="7" t="s">
        <v>36729</v>
      </c>
      <c r="N5132" s="9" t="s">
        <v>36730</v>
      </c>
      <c r="O5132" s="7" t="s">
        <v>78</v>
      </c>
      <c r="P5132" s="7" t="s">
        <v>78</v>
      </c>
      <c r="Q5132" s="7" t="s">
        <v>36675</v>
      </c>
      <c r="R5132" s="7" t="s">
        <v>22949</v>
      </c>
      <c r="S5132" s="7" t="s">
        <v>46</v>
      </c>
      <c r="T5132" s="7" t="s">
        <v>969</v>
      </c>
      <c r="U5132" s="7" t="s">
        <v>1683</v>
      </c>
      <c r="V5132" s="7" t="s">
        <v>66</v>
      </c>
      <c r="W5132" s="7" t="s">
        <v>94</v>
      </c>
      <c r="X5132" s="7" t="s">
        <v>49</v>
      </c>
      <c r="Y5132" s="7" t="s">
        <v>50</v>
      </c>
      <c r="Z5132" s="7" t="s">
        <v>51</v>
      </c>
      <c r="AA5132" s="7" t="s">
        <v>52</v>
      </c>
      <c r="AB5132" s="7" t="s">
        <v>4225</v>
      </c>
      <c r="AC5132" s="17" t="s">
        <v>4226</v>
      </c>
      <c r="AD5132" s="17" t="s">
        <v>4027</v>
      </c>
      <c r="AE5132" s="7" t="s">
        <v>56</v>
      </c>
      <c r="AF5132" s="7" t="s">
        <v>4227</v>
      </c>
      <c r="AG5132" s="7" t="s">
        <v>36731</v>
      </c>
      <c r="AH5132" s="7" t="s">
        <v>4225</v>
      </c>
      <c r="AI5132" s="7" t="s">
        <v>4229</v>
      </c>
      <c r="AJ5132" s="7" t="s">
        <v>4027</v>
      </c>
      <c r="AK5132" s="10" t="s">
        <v>59</v>
      </c>
      <c r="AL5132" s="5" t="str">
        <f>+VLOOKUP(D5132,'[1]Listado de Establecimientos'!$A$1:$P$65536,16,FALSE)</f>
        <v>MOYOBAMBA</v>
      </c>
      <c r="AM5132" s="5" t="str">
        <f>+VLOOKUP(D5132,'[1]Listado de Establecimientos'!$A$1:$Q$65536,17,FALSE)</f>
        <v>NO PERTENECE A NINGUNA MICRORED</v>
      </c>
      <c r="AN5132" s="5">
        <f t="shared" si="81"/>
        <v>5</v>
      </c>
    </row>
    <row r="5133" spans="1:40" ht="36" hidden="1">
      <c r="A5133" s="6">
        <v>724</v>
      </c>
      <c r="B5133" s="7" t="s">
        <v>36732</v>
      </c>
      <c r="C5133" s="8" t="s">
        <v>40</v>
      </c>
      <c r="D5133" s="7" t="s">
        <v>201</v>
      </c>
      <c r="E5133" s="7" t="s">
        <v>202</v>
      </c>
      <c r="F5133" s="7" t="s">
        <v>164</v>
      </c>
      <c r="G5133" s="7" t="s">
        <v>2062</v>
      </c>
      <c r="H5133" s="7" t="s">
        <v>36733</v>
      </c>
      <c r="I5133" s="7" t="s">
        <v>177</v>
      </c>
      <c r="J5133" s="7" t="s">
        <v>14667</v>
      </c>
      <c r="K5133" s="7" t="s">
        <v>152</v>
      </c>
      <c r="L5133" s="7" t="s">
        <v>45</v>
      </c>
      <c r="M5133" s="7" t="s">
        <v>36734</v>
      </c>
      <c r="N5133" s="9" t="s">
        <v>36735</v>
      </c>
      <c r="O5133" s="7" t="s">
        <v>201</v>
      </c>
      <c r="P5133" s="7" t="s">
        <v>202</v>
      </c>
      <c r="Q5133" s="7" t="s">
        <v>36675</v>
      </c>
      <c r="R5133" s="7" t="s">
        <v>313</v>
      </c>
      <c r="S5133" s="7" t="s">
        <v>46</v>
      </c>
      <c r="T5133" s="7" t="s">
        <v>7276</v>
      </c>
      <c r="U5133" s="7" t="s">
        <v>106</v>
      </c>
      <c r="V5133" s="7" t="s">
        <v>48</v>
      </c>
      <c r="W5133" s="7" t="s">
        <v>97</v>
      </c>
      <c r="X5133" s="7" t="s">
        <v>77</v>
      </c>
      <c r="Y5133" s="7" t="s">
        <v>50</v>
      </c>
      <c r="Z5133" s="7" t="s">
        <v>51</v>
      </c>
      <c r="AA5133" s="7" t="s">
        <v>52</v>
      </c>
      <c r="AB5133" s="7" t="s">
        <v>68</v>
      </c>
      <c r="AC5133" s="17" t="s">
        <v>1427</v>
      </c>
      <c r="AD5133" s="17" t="s">
        <v>3208</v>
      </c>
      <c r="AE5133" s="7" t="s">
        <v>56</v>
      </c>
      <c r="AF5133" s="7" t="s">
        <v>8649</v>
      </c>
      <c r="AG5133" s="7" t="s">
        <v>36736</v>
      </c>
      <c r="AH5133" s="7" t="s">
        <v>68</v>
      </c>
      <c r="AI5133" s="7" t="s">
        <v>69</v>
      </c>
      <c r="AJ5133" s="7" t="s">
        <v>3208</v>
      </c>
      <c r="AK5133" s="10" t="s">
        <v>59</v>
      </c>
      <c r="AL5133" s="5" t="str">
        <f>+VLOOKUP(D5133,'[1]Listado de Establecimientos'!$A$1:$P$65536,16,FALSE)</f>
        <v>LAMAS</v>
      </c>
      <c r="AM5133" s="5" t="str">
        <f>+VLOOKUP(D5133,'[1]Listado de Establecimientos'!$A$1:$Q$65536,17,FALSE)</f>
        <v>TABALOSOS</v>
      </c>
      <c r="AN5133" s="5">
        <f t="shared" si="81"/>
        <v>5</v>
      </c>
    </row>
    <row r="5134" spans="1:40" ht="36" hidden="1">
      <c r="A5134" s="6">
        <v>725</v>
      </c>
      <c r="B5134" s="7" t="s">
        <v>36737</v>
      </c>
      <c r="C5134" s="8" t="s">
        <v>40</v>
      </c>
      <c r="D5134" s="7" t="s">
        <v>150</v>
      </c>
      <c r="E5134" s="7" t="s">
        <v>281</v>
      </c>
      <c r="F5134" s="7" t="s">
        <v>10520</v>
      </c>
      <c r="G5134" s="7" t="s">
        <v>4355</v>
      </c>
      <c r="H5134" s="7" t="s">
        <v>36738</v>
      </c>
      <c r="I5134" s="7" t="s">
        <v>112</v>
      </c>
      <c r="J5134" s="7" t="s">
        <v>26437</v>
      </c>
      <c r="K5134" s="7" t="s">
        <v>44</v>
      </c>
      <c r="L5134" s="7" t="s">
        <v>45</v>
      </c>
      <c r="M5134" s="7" t="s">
        <v>36739</v>
      </c>
      <c r="N5134" s="9" t="s">
        <v>36740</v>
      </c>
      <c r="O5134" s="7" t="s">
        <v>150</v>
      </c>
      <c r="P5134" s="7" t="s">
        <v>151</v>
      </c>
      <c r="Q5134" s="7" t="s">
        <v>36320</v>
      </c>
      <c r="R5134" s="7" t="s">
        <v>1502</v>
      </c>
      <c r="S5134" s="7" t="s">
        <v>46</v>
      </c>
      <c r="T5134" s="7" t="s">
        <v>3182</v>
      </c>
      <c r="U5134" s="7" t="s">
        <v>73</v>
      </c>
      <c r="V5134" s="7" t="s">
        <v>153</v>
      </c>
      <c r="W5134" s="7" t="s">
        <v>94</v>
      </c>
      <c r="X5134" s="7" t="s">
        <v>94</v>
      </c>
      <c r="Y5134" s="7" t="s">
        <v>50</v>
      </c>
      <c r="Z5134" s="7" t="s">
        <v>51</v>
      </c>
      <c r="AA5134" s="7" t="s">
        <v>52</v>
      </c>
      <c r="AB5134" s="7" t="s">
        <v>5771</v>
      </c>
      <c r="AC5134" s="17" t="s">
        <v>1472</v>
      </c>
      <c r="AD5134" s="17" t="s">
        <v>5773</v>
      </c>
      <c r="AE5134" s="7" t="s">
        <v>56</v>
      </c>
      <c r="AF5134" s="7" t="s">
        <v>6457</v>
      </c>
      <c r="AG5134" s="7" t="s">
        <v>36741</v>
      </c>
      <c r="AH5134" s="7" t="s">
        <v>5771</v>
      </c>
      <c r="AI5134" s="7" t="s">
        <v>5772</v>
      </c>
      <c r="AJ5134" s="7" t="s">
        <v>5773</v>
      </c>
      <c r="AK5134" s="10" t="s">
        <v>59</v>
      </c>
      <c r="AL5134" s="5" t="str">
        <f>+VLOOKUP(D5134,'[1]Listado de Establecimientos'!$A$1:$P$65536,16,FALSE)</f>
        <v>TOCACHE</v>
      </c>
      <c r="AM5134" s="5" t="str">
        <f>+VLOOKUP(D5134,'[1]Listado de Establecimientos'!$A$1:$Q$65536,17,FALSE)</f>
        <v>UCHIZA</v>
      </c>
      <c r="AN5134" s="5">
        <f t="shared" si="81"/>
        <v>5</v>
      </c>
    </row>
    <row r="5135" spans="1:40" ht="36" hidden="1">
      <c r="A5135" s="6">
        <v>726</v>
      </c>
      <c r="B5135" s="7" t="s">
        <v>36742</v>
      </c>
      <c r="C5135" s="8" t="s">
        <v>40</v>
      </c>
      <c r="D5135" s="7" t="s">
        <v>306</v>
      </c>
      <c r="E5135" s="7" t="s">
        <v>307</v>
      </c>
      <c r="F5135" s="7" t="s">
        <v>3406</v>
      </c>
      <c r="G5135" s="7" t="s">
        <v>748</v>
      </c>
      <c r="H5135" s="7" t="s">
        <v>36743</v>
      </c>
      <c r="I5135" s="7" t="s">
        <v>185</v>
      </c>
      <c r="J5135" s="7" t="s">
        <v>36744</v>
      </c>
      <c r="K5135" s="7" t="s">
        <v>86</v>
      </c>
      <c r="L5135" s="7" t="s">
        <v>45</v>
      </c>
      <c r="M5135" s="7" t="s">
        <v>36745</v>
      </c>
      <c r="N5135" s="9" t="s">
        <v>36746</v>
      </c>
      <c r="O5135" s="7" t="s">
        <v>348</v>
      </c>
      <c r="P5135" s="7" t="s">
        <v>349</v>
      </c>
      <c r="Q5135" s="7" t="s">
        <v>36592</v>
      </c>
      <c r="R5135" s="7" t="s">
        <v>7636</v>
      </c>
      <c r="S5135" s="7" t="s">
        <v>46</v>
      </c>
      <c r="T5135" s="7" t="s">
        <v>1283</v>
      </c>
      <c r="U5135" s="7" t="s">
        <v>65</v>
      </c>
      <c r="V5135" s="7" t="s">
        <v>48</v>
      </c>
      <c r="W5135" s="7" t="s">
        <v>122</v>
      </c>
      <c r="X5135" s="7" t="s">
        <v>113</v>
      </c>
      <c r="Y5135" s="7" t="s">
        <v>50</v>
      </c>
      <c r="Z5135" s="7" t="s">
        <v>51</v>
      </c>
      <c r="AA5135" s="7" t="s">
        <v>52</v>
      </c>
      <c r="AB5135" s="7" t="s">
        <v>154</v>
      </c>
      <c r="AC5135" s="17" t="s">
        <v>206</v>
      </c>
      <c r="AD5135" s="17" t="s">
        <v>310</v>
      </c>
      <c r="AE5135" s="7" t="s">
        <v>56</v>
      </c>
      <c r="AF5135" s="7" t="s">
        <v>311</v>
      </c>
      <c r="AG5135" s="7" t="s">
        <v>36747</v>
      </c>
      <c r="AH5135" s="7" t="s">
        <v>154</v>
      </c>
      <c r="AI5135" s="7" t="s">
        <v>154</v>
      </c>
      <c r="AJ5135" s="7" t="s">
        <v>310</v>
      </c>
      <c r="AK5135" s="10" t="s">
        <v>59</v>
      </c>
      <c r="AL5135" s="5" t="str">
        <f>+VLOOKUP(D5135,'[1]Listado de Establecimientos'!$A$1:$P$65536,16,FALSE)</f>
        <v>PICOTA</v>
      </c>
      <c r="AM5135" s="5" t="str">
        <f>+VLOOKUP(D5135,'[1]Listado de Establecimientos'!$A$1:$Q$65536,17,FALSE)</f>
        <v>LEONCIO PRADO</v>
      </c>
      <c r="AN5135" s="5">
        <f t="shared" si="81"/>
        <v>5</v>
      </c>
    </row>
    <row r="5136" spans="1:40" ht="36" hidden="1">
      <c r="A5136" s="6">
        <v>727</v>
      </c>
      <c r="B5136" s="7" t="s">
        <v>36748</v>
      </c>
      <c r="C5136" s="8" t="s">
        <v>40</v>
      </c>
      <c r="D5136" s="7" t="s">
        <v>116</v>
      </c>
      <c r="E5136" s="7" t="s">
        <v>117</v>
      </c>
      <c r="F5136" s="7" t="s">
        <v>154</v>
      </c>
      <c r="G5136" s="7" t="s">
        <v>318</v>
      </c>
      <c r="H5136" s="7" t="s">
        <v>20968</v>
      </c>
      <c r="I5136" s="7" t="s">
        <v>122</v>
      </c>
      <c r="J5136" s="7" t="s">
        <v>36749</v>
      </c>
      <c r="K5136" s="7" t="s">
        <v>44</v>
      </c>
      <c r="L5136" s="7" t="s">
        <v>45</v>
      </c>
      <c r="M5136" s="7" t="s">
        <v>36750</v>
      </c>
      <c r="N5136" s="9" t="s">
        <v>36751</v>
      </c>
      <c r="O5136" s="7" t="s">
        <v>3375</v>
      </c>
      <c r="P5136" s="7" t="s">
        <v>3376</v>
      </c>
      <c r="Q5136" s="7" t="s">
        <v>36675</v>
      </c>
      <c r="R5136" s="7" t="s">
        <v>6257</v>
      </c>
      <c r="S5136" s="7" t="s">
        <v>46</v>
      </c>
      <c r="T5136" s="7" t="s">
        <v>7674</v>
      </c>
      <c r="U5136" s="7" t="s">
        <v>106</v>
      </c>
      <c r="V5136" s="7" t="s">
        <v>66</v>
      </c>
      <c r="W5136" s="7" t="s">
        <v>88</v>
      </c>
      <c r="X5136" s="7" t="s">
        <v>67</v>
      </c>
      <c r="Y5136" s="7" t="s">
        <v>50</v>
      </c>
      <c r="Z5136" s="7" t="s">
        <v>51</v>
      </c>
      <c r="AA5136" s="7" t="s">
        <v>52</v>
      </c>
      <c r="AB5136" s="7" t="s">
        <v>2133</v>
      </c>
      <c r="AC5136" s="17" t="s">
        <v>2134</v>
      </c>
      <c r="AD5136" s="17" t="s">
        <v>1967</v>
      </c>
      <c r="AE5136" s="7" t="s">
        <v>56</v>
      </c>
      <c r="AF5136" s="7" t="s">
        <v>2135</v>
      </c>
      <c r="AG5136" s="7" t="s">
        <v>36752</v>
      </c>
      <c r="AH5136" s="7" t="s">
        <v>2133</v>
      </c>
      <c r="AI5136" s="7" t="s">
        <v>2137</v>
      </c>
      <c r="AJ5136" s="7" t="s">
        <v>1967</v>
      </c>
      <c r="AK5136" s="10" t="s">
        <v>59</v>
      </c>
      <c r="AL5136" s="5" t="str">
        <f>+VLOOKUP(D5136,'[1]Listado de Establecimientos'!$A$1:$P$65536,16,FALSE)</f>
        <v>NO PERTENECE A NINGUNA RED</v>
      </c>
      <c r="AM5136" s="5" t="str">
        <f>+VLOOKUP(D5136,'[1]Listado de Establecimientos'!$A$1:$Q$65536,17,FALSE)</f>
        <v>NO PERTENECE A NINGUNA MICRORED</v>
      </c>
      <c r="AN5136" s="5">
        <f t="shared" si="81"/>
        <v>5</v>
      </c>
    </row>
    <row r="5137" spans="1:40" ht="36" hidden="1">
      <c r="A5137" s="6">
        <v>728</v>
      </c>
      <c r="B5137" s="7" t="s">
        <v>36753</v>
      </c>
      <c r="C5137" s="8" t="s">
        <v>40</v>
      </c>
      <c r="D5137" s="7" t="s">
        <v>319</v>
      </c>
      <c r="E5137" s="7" t="s">
        <v>19327</v>
      </c>
      <c r="F5137" s="7" t="s">
        <v>27881</v>
      </c>
      <c r="G5137" s="7" t="s">
        <v>7678</v>
      </c>
      <c r="H5137" s="7" t="s">
        <v>36754</v>
      </c>
      <c r="I5137" s="7" t="s">
        <v>77</v>
      </c>
      <c r="J5137" s="7" t="s">
        <v>380</v>
      </c>
      <c r="K5137" s="7" t="s">
        <v>63</v>
      </c>
      <c r="L5137" s="7" t="s">
        <v>45</v>
      </c>
      <c r="M5137" s="7" t="s">
        <v>36755</v>
      </c>
      <c r="N5137" s="9" t="s">
        <v>5927</v>
      </c>
      <c r="O5137" s="7" t="s">
        <v>5563</v>
      </c>
      <c r="P5137" s="7" t="s">
        <v>5564</v>
      </c>
      <c r="Q5137" s="7" t="s">
        <v>36320</v>
      </c>
      <c r="R5137" s="7" t="s">
        <v>9784</v>
      </c>
      <c r="S5137" s="7" t="s">
        <v>46</v>
      </c>
      <c r="T5137" s="7" t="s">
        <v>267</v>
      </c>
      <c r="U5137" s="7" t="s">
        <v>106</v>
      </c>
      <c r="V5137" s="7" t="s">
        <v>48</v>
      </c>
      <c r="W5137" s="7" t="s">
        <v>107</v>
      </c>
      <c r="X5137" s="7" t="s">
        <v>94</v>
      </c>
      <c r="Y5137" s="7" t="s">
        <v>50</v>
      </c>
      <c r="Z5137" s="7" t="s">
        <v>51</v>
      </c>
      <c r="AA5137" s="7" t="s">
        <v>52</v>
      </c>
      <c r="AB5137" s="7" t="s">
        <v>213</v>
      </c>
      <c r="AC5137" s="17" t="s">
        <v>1545</v>
      </c>
      <c r="AD5137" s="17" t="s">
        <v>6195</v>
      </c>
      <c r="AE5137" s="7" t="s">
        <v>56</v>
      </c>
      <c r="AF5137" s="7" t="s">
        <v>7399</v>
      </c>
      <c r="AG5137" s="7" t="s">
        <v>36756</v>
      </c>
      <c r="AH5137" s="7" t="s">
        <v>1230</v>
      </c>
      <c r="AI5137" s="7" t="s">
        <v>5935</v>
      </c>
      <c r="AJ5137" s="7" t="s">
        <v>5936</v>
      </c>
      <c r="AK5137" s="10" t="s">
        <v>59</v>
      </c>
      <c r="AL5137" s="5" t="str">
        <f>+VLOOKUP(D5137,'[1]Listado de Establecimientos'!$A$1:$P$65536,16,FALSE)</f>
        <v>BELLAVISTA</v>
      </c>
      <c r="AM5137" s="5" t="str">
        <f>+VLOOKUP(D5137,'[1]Listado de Establecimientos'!$A$1:$Q$65536,17,FALSE)</f>
        <v>ALTO BIAVO</v>
      </c>
      <c r="AN5137" s="5">
        <f t="shared" si="81"/>
        <v>5</v>
      </c>
    </row>
    <row r="5138" spans="1:40" ht="36" hidden="1">
      <c r="A5138" s="6">
        <v>729</v>
      </c>
      <c r="B5138" s="7" t="s">
        <v>36757</v>
      </c>
      <c r="C5138" s="8" t="s">
        <v>40</v>
      </c>
      <c r="D5138" s="7" t="s">
        <v>181</v>
      </c>
      <c r="E5138" s="7" t="s">
        <v>281</v>
      </c>
      <c r="F5138" s="7" t="s">
        <v>6201</v>
      </c>
      <c r="G5138" s="7" t="s">
        <v>1745</v>
      </c>
      <c r="H5138" s="7" t="s">
        <v>36758</v>
      </c>
      <c r="I5138" s="7" t="s">
        <v>3511</v>
      </c>
      <c r="J5138" s="7" t="s">
        <v>36759</v>
      </c>
      <c r="K5138" s="7" t="s">
        <v>94</v>
      </c>
      <c r="L5138" s="7" t="s">
        <v>45</v>
      </c>
      <c r="M5138" s="7" t="s">
        <v>36760</v>
      </c>
      <c r="N5138" s="9" t="s">
        <v>36761</v>
      </c>
      <c r="O5138" s="7" t="s">
        <v>4044</v>
      </c>
      <c r="P5138" s="7" t="s">
        <v>4045</v>
      </c>
      <c r="Q5138" s="7" t="s">
        <v>36592</v>
      </c>
      <c r="R5138" s="7" t="s">
        <v>12302</v>
      </c>
      <c r="S5138" s="7" t="s">
        <v>46</v>
      </c>
      <c r="T5138" s="7" t="s">
        <v>28350</v>
      </c>
      <c r="U5138" s="7" t="s">
        <v>714</v>
      </c>
      <c r="V5138" s="7" t="s">
        <v>66</v>
      </c>
      <c r="W5138" s="7" t="s">
        <v>49</v>
      </c>
      <c r="X5138" s="7" t="s">
        <v>77</v>
      </c>
      <c r="Y5138" s="7" t="s">
        <v>50</v>
      </c>
      <c r="Z5138" s="7" t="s">
        <v>51</v>
      </c>
      <c r="AA5138" s="7" t="s">
        <v>52</v>
      </c>
      <c r="AB5138" s="7" t="s">
        <v>18758</v>
      </c>
      <c r="AC5138" s="17" t="s">
        <v>22937</v>
      </c>
      <c r="AD5138" s="17" t="s">
        <v>29460</v>
      </c>
      <c r="AE5138" s="7" t="s">
        <v>56</v>
      </c>
      <c r="AF5138" s="7" t="s">
        <v>29461</v>
      </c>
      <c r="AG5138" s="7" t="s">
        <v>36762</v>
      </c>
      <c r="AH5138" s="7" t="s">
        <v>148</v>
      </c>
      <c r="AI5138" s="7" t="s">
        <v>205</v>
      </c>
      <c r="AJ5138" s="7" t="s">
        <v>20923</v>
      </c>
      <c r="AK5138" s="10" t="s">
        <v>59</v>
      </c>
      <c r="AL5138" s="5" t="str">
        <f>+VLOOKUP(D5138,'[1]Listado de Establecimientos'!$A$1:$P$65536,16,FALSE)</f>
        <v>MOYOBAMBA</v>
      </c>
      <c r="AM5138" s="5" t="str">
        <f>+VLOOKUP(D5138,'[1]Listado de Establecimientos'!$A$1:$Q$65536,17,FALSE)</f>
        <v>LLUILLUCUCHA</v>
      </c>
      <c r="AN5138" s="5">
        <f t="shared" si="81"/>
        <v>5</v>
      </c>
    </row>
    <row r="5139" spans="1:40" ht="36" hidden="1">
      <c r="A5139" s="6">
        <v>730</v>
      </c>
      <c r="B5139" s="7" t="s">
        <v>36763</v>
      </c>
      <c r="C5139" s="8" t="s">
        <v>40</v>
      </c>
      <c r="D5139" s="7" t="s">
        <v>1046</v>
      </c>
      <c r="E5139" s="7" t="s">
        <v>1047</v>
      </c>
      <c r="F5139" s="7" t="s">
        <v>3530</v>
      </c>
      <c r="G5139" s="7" t="s">
        <v>25596</v>
      </c>
      <c r="H5139" s="7" t="s">
        <v>36764</v>
      </c>
      <c r="I5139" s="7" t="s">
        <v>922</v>
      </c>
      <c r="J5139" s="7" t="s">
        <v>26624</v>
      </c>
      <c r="K5139" s="7" t="s">
        <v>86</v>
      </c>
      <c r="L5139" s="7" t="s">
        <v>45</v>
      </c>
      <c r="M5139" s="7" t="s">
        <v>36765</v>
      </c>
      <c r="N5139" s="9" t="s">
        <v>36766</v>
      </c>
      <c r="O5139" s="7" t="s">
        <v>25599</v>
      </c>
      <c r="P5139" s="7" t="s">
        <v>25600</v>
      </c>
      <c r="Q5139" s="7" t="s">
        <v>36675</v>
      </c>
      <c r="R5139" s="7" t="s">
        <v>8635</v>
      </c>
      <c r="S5139" s="7" t="s">
        <v>46</v>
      </c>
      <c r="T5139" s="7" t="s">
        <v>1056</v>
      </c>
      <c r="U5139" s="7" t="s">
        <v>714</v>
      </c>
      <c r="V5139" s="7" t="s">
        <v>48</v>
      </c>
      <c r="W5139" s="7" t="s">
        <v>49</v>
      </c>
      <c r="X5139" s="7" t="s">
        <v>49</v>
      </c>
      <c r="Y5139" s="7" t="s">
        <v>50</v>
      </c>
      <c r="Z5139" s="7" t="s">
        <v>51</v>
      </c>
      <c r="AA5139" s="7" t="s">
        <v>52</v>
      </c>
      <c r="AB5139" s="7" t="s">
        <v>8950</v>
      </c>
      <c r="AC5139" s="17" t="s">
        <v>8951</v>
      </c>
      <c r="AD5139" s="17" t="s">
        <v>8952</v>
      </c>
      <c r="AE5139" s="7" t="s">
        <v>56</v>
      </c>
      <c r="AF5139" s="7" t="s">
        <v>8953</v>
      </c>
      <c r="AG5139" s="7" t="s">
        <v>36767</v>
      </c>
      <c r="AH5139" s="7" t="s">
        <v>72</v>
      </c>
      <c r="AI5139" s="7" t="s">
        <v>172</v>
      </c>
      <c r="AJ5139" s="7" t="s">
        <v>1061</v>
      </c>
      <c r="AK5139" s="10" t="s">
        <v>59</v>
      </c>
      <c r="AL5139" s="5" t="str">
        <f>+VLOOKUP(D5139,'[1]Listado de Establecimientos'!$A$1:$P$65536,16,FALSE)</f>
        <v>SAN MARTIN</v>
      </c>
      <c r="AM5139" s="5" t="str">
        <f>+VLOOKUP(D5139,'[1]Listado de Establecimientos'!$A$1:$Q$65536,17,FALSE)</f>
        <v>CHAZUTA</v>
      </c>
      <c r="AN5139" s="5">
        <f t="shared" si="81"/>
        <v>5</v>
      </c>
    </row>
    <row r="5140" spans="1:40" ht="36" hidden="1">
      <c r="A5140" s="6">
        <v>731</v>
      </c>
      <c r="B5140" s="7" t="s">
        <v>36768</v>
      </c>
      <c r="C5140" s="8" t="s">
        <v>40</v>
      </c>
      <c r="D5140" s="7" t="s">
        <v>2552</v>
      </c>
      <c r="E5140" s="7" t="s">
        <v>2553</v>
      </c>
      <c r="F5140" s="7" t="s">
        <v>126</v>
      </c>
      <c r="G5140" s="7" t="s">
        <v>36769</v>
      </c>
      <c r="H5140" s="7" t="s">
        <v>36770</v>
      </c>
      <c r="I5140" s="7" t="s">
        <v>97</v>
      </c>
      <c r="J5140" s="7" t="s">
        <v>28397</v>
      </c>
      <c r="K5140" s="7" t="s">
        <v>63</v>
      </c>
      <c r="L5140" s="7" t="s">
        <v>45</v>
      </c>
      <c r="M5140" s="7" t="s">
        <v>36771</v>
      </c>
      <c r="N5140" s="9" t="s">
        <v>36772</v>
      </c>
      <c r="O5140" s="7" t="s">
        <v>2559</v>
      </c>
      <c r="P5140" s="7" t="s">
        <v>2560</v>
      </c>
      <c r="Q5140" s="7" t="s">
        <v>36675</v>
      </c>
      <c r="R5140" s="7" t="s">
        <v>2197</v>
      </c>
      <c r="S5140" s="7" t="s">
        <v>46</v>
      </c>
      <c r="T5140" s="7" t="s">
        <v>5647</v>
      </c>
      <c r="U5140" s="7" t="s">
        <v>65</v>
      </c>
      <c r="V5140" s="7" t="s">
        <v>159</v>
      </c>
      <c r="W5140" s="7" t="s">
        <v>107</v>
      </c>
      <c r="X5140" s="7" t="s">
        <v>152</v>
      </c>
      <c r="Y5140" s="7" t="s">
        <v>50</v>
      </c>
      <c r="Z5140" s="7" t="s">
        <v>51</v>
      </c>
      <c r="AA5140" s="7" t="s">
        <v>52</v>
      </c>
      <c r="AB5140" s="7" t="s">
        <v>2563</v>
      </c>
      <c r="AC5140" s="17" t="s">
        <v>2564</v>
      </c>
      <c r="AD5140" s="17" t="s">
        <v>2565</v>
      </c>
      <c r="AE5140" s="7" t="s">
        <v>56</v>
      </c>
      <c r="AF5140" s="7" t="s">
        <v>2566</v>
      </c>
      <c r="AG5140" s="7" t="s">
        <v>36773</v>
      </c>
      <c r="AH5140" s="7" t="s">
        <v>2563</v>
      </c>
      <c r="AI5140" s="7" t="s">
        <v>4059</v>
      </c>
      <c r="AJ5140" s="7" t="s">
        <v>2565</v>
      </c>
      <c r="AK5140" s="10" t="s">
        <v>59</v>
      </c>
      <c r="AL5140" s="5" t="str">
        <f>+VLOOKUP(D5140,'[1]Listado de Establecimientos'!$A$1:$P$65536,16,FALSE)</f>
        <v>LAMAS</v>
      </c>
      <c r="AM5140" s="5" t="str">
        <f>+VLOOKUP(D5140,'[1]Listado de Establecimientos'!$A$1:$Q$65536,17,FALSE)</f>
        <v>CAYNARACHI</v>
      </c>
      <c r="AN5140" s="5">
        <f t="shared" si="81"/>
        <v>5</v>
      </c>
    </row>
    <row r="5141" spans="1:40" ht="36" hidden="1">
      <c r="A5141" s="6">
        <v>732</v>
      </c>
      <c r="B5141" s="7" t="s">
        <v>36774</v>
      </c>
      <c r="C5141" s="8" t="s">
        <v>40</v>
      </c>
      <c r="D5141" s="7" t="s">
        <v>91</v>
      </c>
      <c r="E5141" s="7" t="s">
        <v>92</v>
      </c>
      <c r="F5141" s="7" t="s">
        <v>164</v>
      </c>
      <c r="G5141" s="7" t="s">
        <v>4555</v>
      </c>
      <c r="H5141" s="7" t="s">
        <v>36775</v>
      </c>
      <c r="I5141" s="7" t="s">
        <v>112</v>
      </c>
      <c r="J5141" s="7" t="s">
        <v>36776</v>
      </c>
      <c r="K5141" s="7" t="s">
        <v>63</v>
      </c>
      <c r="L5141" s="7" t="s">
        <v>45</v>
      </c>
      <c r="M5141" s="7" t="s">
        <v>36777</v>
      </c>
      <c r="N5141" s="9" t="s">
        <v>36778</v>
      </c>
      <c r="O5141" s="7" t="s">
        <v>91</v>
      </c>
      <c r="P5141" s="7" t="s">
        <v>92</v>
      </c>
      <c r="Q5141" s="7" t="s">
        <v>36675</v>
      </c>
      <c r="R5141" s="7" t="s">
        <v>11071</v>
      </c>
      <c r="S5141" s="7" t="s">
        <v>46</v>
      </c>
      <c r="T5141" s="7" t="s">
        <v>1464</v>
      </c>
      <c r="U5141" s="7" t="s">
        <v>73</v>
      </c>
      <c r="V5141" s="7" t="s">
        <v>48</v>
      </c>
      <c r="W5141" s="7" t="s">
        <v>88</v>
      </c>
      <c r="X5141" s="7" t="s">
        <v>49</v>
      </c>
      <c r="Y5141" s="7" t="s">
        <v>50</v>
      </c>
      <c r="Z5141" s="7" t="s">
        <v>51</v>
      </c>
      <c r="AA5141" s="7" t="s">
        <v>52</v>
      </c>
      <c r="AB5141" s="7" t="s">
        <v>9675</v>
      </c>
      <c r="AC5141" s="17" t="s">
        <v>1492</v>
      </c>
      <c r="AD5141" s="17" t="s">
        <v>9676</v>
      </c>
      <c r="AE5141" s="7" t="s">
        <v>56</v>
      </c>
      <c r="AF5141" s="7" t="s">
        <v>15222</v>
      </c>
      <c r="AG5141" s="7" t="s">
        <v>36779</v>
      </c>
      <c r="AH5141" s="7" t="s">
        <v>785</v>
      </c>
      <c r="AI5141" s="7" t="s">
        <v>785</v>
      </c>
      <c r="AJ5141" s="7" t="s">
        <v>786</v>
      </c>
      <c r="AK5141" s="10" t="s">
        <v>59</v>
      </c>
      <c r="AL5141" s="5" t="str">
        <f>+VLOOKUP(D5141,'[1]Listado de Establecimientos'!$A$1:$P$65536,16,FALSE)</f>
        <v>SAN MARTIN</v>
      </c>
      <c r="AM5141" s="5" t="str">
        <f>+VLOOKUP(D5141,'[1]Listado de Establecimientos'!$A$1:$Q$65536,17,FALSE)</f>
        <v>BANDA DE SHILCAYO</v>
      </c>
      <c r="AN5141" s="5">
        <f t="shared" si="81"/>
        <v>5</v>
      </c>
    </row>
    <row r="5142" spans="1:40" ht="36" hidden="1">
      <c r="A5142" s="6">
        <v>733</v>
      </c>
      <c r="B5142" s="7" t="s">
        <v>36780</v>
      </c>
      <c r="C5142" s="8" t="s">
        <v>40</v>
      </c>
      <c r="D5142" s="7" t="s">
        <v>289</v>
      </c>
      <c r="E5142" s="7" t="s">
        <v>281</v>
      </c>
      <c r="F5142" s="7" t="s">
        <v>36781</v>
      </c>
      <c r="G5142" s="7" t="s">
        <v>5335</v>
      </c>
      <c r="H5142" s="7" t="s">
        <v>11308</v>
      </c>
      <c r="I5142" s="7" t="s">
        <v>147</v>
      </c>
      <c r="J5142" s="7" t="s">
        <v>36782</v>
      </c>
      <c r="K5142" s="7" t="s">
        <v>86</v>
      </c>
      <c r="L5142" s="7" t="s">
        <v>45</v>
      </c>
      <c r="M5142" s="7" t="s">
        <v>36783</v>
      </c>
      <c r="N5142" s="9" t="s">
        <v>2925</v>
      </c>
      <c r="O5142" s="7" t="s">
        <v>78</v>
      </c>
      <c r="P5142" s="7" t="s">
        <v>78</v>
      </c>
      <c r="Q5142" s="7" t="s">
        <v>36592</v>
      </c>
      <c r="R5142" s="7" t="s">
        <v>14703</v>
      </c>
      <c r="S5142" s="7" t="s">
        <v>46</v>
      </c>
      <c r="T5142" s="7" t="s">
        <v>984</v>
      </c>
      <c r="U5142" s="7" t="s">
        <v>1641</v>
      </c>
      <c r="V5142" s="7" t="s">
        <v>123</v>
      </c>
      <c r="W5142" s="7" t="s">
        <v>94</v>
      </c>
      <c r="X5142" s="7" t="s">
        <v>88</v>
      </c>
      <c r="Y5142" s="7" t="s">
        <v>50</v>
      </c>
      <c r="Z5142" s="7" t="s">
        <v>51</v>
      </c>
      <c r="AA5142" s="7" t="s">
        <v>52</v>
      </c>
      <c r="AB5142" s="7" t="s">
        <v>303</v>
      </c>
      <c r="AC5142" s="17" t="s">
        <v>1650</v>
      </c>
      <c r="AD5142" s="17" t="s">
        <v>32085</v>
      </c>
      <c r="AE5142" s="7" t="s">
        <v>5933</v>
      </c>
      <c r="AF5142" s="7" t="s">
        <v>78</v>
      </c>
      <c r="AG5142" s="7" t="s">
        <v>36784</v>
      </c>
      <c r="AH5142" s="7" t="s">
        <v>2507</v>
      </c>
      <c r="AI5142" s="7" t="s">
        <v>3520</v>
      </c>
      <c r="AJ5142" s="7" t="s">
        <v>3517</v>
      </c>
      <c r="AK5142" s="10" t="s">
        <v>59</v>
      </c>
      <c r="AL5142" s="5" t="str">
        <f>+VLOOKUP(D5142,'[1]Listado de Establecimientos'!$A$1:$P$65536,16,FALSE)</f>
        <v>BELLAVISTA</v>
      </c>
      <c r="AM5142" s="5" t="str">
        <f>+VLOOKUP(D5142,'[1]Listado de Establecimientos'!$A$1:$Q$65536,17,FALSE)</f>
        <v>BAJO BIAVO</v>
      </c>
      <c r="AN5142" s="5">
        <f t="shared" si="81"/>
        <v>5</v>
      </c>
    </row>
    <row r="5143" spans="1:40" ht="36" hidden="1">
      <c r="A5143" s="6">
        <v>734</v>
      </c>
      <c r="B5143" s="7" t="s">
        <v>36785</v>
      </c>
      <c r="C5143" s="8" t="s">
        <v>40</v>
      </c>
      <c r="D5143" s="7" t="s">
        <v>2977</v>
      </c>
      <c r="E5143" s="7" t="s">
        <v>2978</v>
      </c>
      <c r="F5143" s="7" t="s">
        <v>1950</v>
      </c>
      <c r="G5143" s="7" t="s">
        <v>840</v>
      </c>
      <c r="H5143" s="7" t="s">
        <v>3915</v>
      </c>
      <c r="I5143" s="7" t="s">
        <v>88</v>
      </c>
      <c r="J5143" s="7" t="s">
        <v>36786</v>
      </c>
      <c r="K5143" s="7" t="s">
        <v>86</v>
      </c>
      <c r="L5143" s="7" t="s">
        <v>45</v>
      </c>
      <c r="M5143" s="7" t="s">
        <v>36787</v>
      </c>
      <c r="N5143" s="9" t="s">
        <v>36788</v>
      </c>
      <c r="O5143" s="7" t="s">
        <v>2977</v>
      </c>
      <c r="P5143" s="7" t="s">
        <v>2978</v>
      </c>
      <c r="Q5143" s="7" t="s">
        <v>36675</v>
      </c>
      <c r="R5143" s="7" t="s">
        <v>340</v>
      </c>
      <c r="S5143" s="7" t="s">
        <v>64</v>
      </c>
      <c r="T5143" s="7" t="s">
        <v>9014</v>
      </c>
      <c r="U5143" s="7" t="s">
        <v>47</v>
      </c>
      <c r="V5143" s="7" t="s">
        <v>48</v>
      </c>
      <c r="W5143" s="7" t="s">
        <v>49</v>
      </c>
      <c r="X5143" s="7" t="s">
        <v>49</v>
      </c>
      <c r="Y5143" s="7" t="s">
        <v>50</v>
      </c>
      <c r="Z5143" s="7" t="s">
        <v>51</v>
      </c>
      <c r="AA5143" s="7" t="s">
        <v>52</v>
      </c>
      <c r="AB5143" s="7" t="s">
        <v>3818</v>
      </c>
      <c r="AC5143" s="17" t="s">
        <v>2889</v>
      </c>
      <c r="AD5143" s="17" t="s">
        <v>3819</v>
      </c>
      <c r="AE5143" s="7" t="s">
        <v>56</v>
      </c>
      <c r="AF5143" s="7" t="s">
        <v>3820</v>
      </c>
      <c r="AG5143" s="7" t="s">
        <v>36789</v>
      </c>
      <c r="AH5143" s="7" t="s">
        <v>3818</v>
      </c>
      <c r="AI5143" s="7" t="s">
        <v>3822</v>
      </c>
      <c r="AJ5143" s="7" t="s">
        <v>3819</v>
      </c>
      <c r="AK5143" s="10" t="s">
        <v>59</v>
      </c>
      <c r="AL5143" s="5" t="str">
        <f>+VLOOKUP(D5143,'[1]Listado de Establecimientos'!$A$1:$P$65536,16,FALSE)</f>
        <v>RIOJA</v>
      </c>
      <c r="AM5143" s="5" t="str">
        <f>+VLOOKUP(D5143,'[1]Listado de Establecimientos'!$A$1:$Q$65536,17,FALSE)</f>
        <v xml:space="preserve">NARANJOS                                                    </v>
      </c>
      <c r="AN5143" s="5">
        <f t="shared" si="81"/>
        <v>5</v>
      </c>
    </row>
    <row r="5144" spans="1:40" ht="36" hidden="1">
      <c r="A5144" s="6">
        <v>735</v>
      </c>
      <c r="B5144" s="7" t="s">
        <v>36790</v>
      </c>
      <c r="C5144" s="8" t="s">
        <v>40</v>
      </c>
      <c r="D5144" s="7" t="s">
        <v>175</v>
      </c>
      <c r="E5144" s="7" t="s">
        <v>176</v>
      </c>
      <c r="F5144" s="7" t="s">
        <v>960</v>
      </c>
      <c r="G5144" s="7" t="s">
        <v>216</v>
      </c>
      <c r="H5144" s="7" t="s">
        <v>2098</v>
      </c>
      <c r="I5144" s="7" t="s">
        <v>93</v>
      </c>
      <c r="J5144" s="7" t="s">
        <v>23390</v>
      </c>
      <c r="K5144" s="7" t="s">
        <v>63</v>
      </c>
      <c r="L5144" s="7" t="s">
        <v>45</v>
      </c>
      <c r="M5144" s="7" t="s">
        <v>36791</v>
      </c>
      <c r="N5144" s="9" t="s">
        <v>36792</v>
      </c>
      <c r="O5144" s="7" t="s">
        <v>175</v>
      </c>
      <c r="P5144" s="7" t="s">
        <v>176</v>
      </c>
      <c r="Q5144" s="7" t="s">
        <v>36675</v>
      </c>
      <c r="R5144" s="7" t="s">
        <v>11545</v>
      </c>
      <c r="S5144" s="7" t="s">
        <v>64</v>
      </c>
      <c r="T5144" s="7" t="s">
        <v>2206</v>
      </c>
      <c r="U5144" s="7" t="s">
        <v>188</v>
      </c>
      <c r="V5144" s="7" t="s">
        <v>48</v>
      </c>
      <c r="W5144" s="7" t="s">
        <v>114</v>
      </c>
      <c r="X5144" s="7" t="s">
        <v>114</v>
      </c>
      <c r="Y5144" s="7" t="s">
        <v>50</v>
      </c>
      <c r="Z5144" s="7" t="s">
        <v>51</v>
      </c>
      <c r="AA5144" s="7" t="s">
        <v>52</v>
      </c>
      <c r="AB5144" s="7" t="s">
        <v>402</v>
      </c>
      <c r="AC5144" s="17" t="s">
        <v>403</v>
      </c>
      <c r="AD5144" s="17" t="s">
        <v>824</v>
      </c>
      <c r="AE5144" s="7" t="s">
        <v>56</v>
      </c>
      <c r="AF5144" s="7" t="s">
        <v>825</v>
      </c>
      <c r="AG5144" s="7" t="s">
        <v>36793</v>
      </c>
      <c r="AH5144" s="7" t="s">
        <v>402</v>
      </c>
      <c r="AI5144" s="7" t="s">
        <v>444</v>
      </c>
      <c r="AJ5144" s="7" t="s">
        <v>824</v>
      </c>
      <c r="AK5144" s="10" t="s">
        <v>59</v>
      </c>
      <c r="AL5144" s="5" t="str">
        <f>+VLOOKUP(D5144,'[1]Listado de Establecimientos'!$A$1:$P$65536,16,FALSE)</f>
        <v>BELLAVISTA</v>
      </c>
      <c r="AM5144" s="5" t="str">
        <f>+VLOOKUP(D5144,'[1]Listado de Establecimientos'!$A$1:$Q$65536,17,FALSE)</f>
        <v>BELLAVISTA</v>
      </c>
      <c r="AN5144" s="5">
        <f t="shared" si="81"/>
        <v>5</v>
      </c>
    </row>
    <row r="5145" spans="1:40" ht="36" hidden="1">
      <c r="A5145" s="6">
        <v>736</v>
      </c>
      <c r="B5145" s="7" t="s">
        <v>36794</v>
      </c>
      <c r="C5145" s="8" t="s">
        <v>40</v>
      </c>
      <c r="D5145" s="7" t="s">
        <v>726</v>
      </c>
      <c r="E5145" s="7" t="s">
        <v>727</v>
      </c>
      <c r="F5145" s="7" t="s">
        <v>3406</v>
      </c>
      <c r="G5145" s="7" t="s">
        <v>2281</v>
      </c>
      <c r="H5145" s="7" t="s">
        <v>6350</v>
      </c>
      <c r="I5145" s="7" t="s">
        <v>906</v>
      </c>
      <c r="J5145" s="7" t="s">
        <v>25744</v>
      </c>
      <c r="K5145" s="7" t="s">
        <v>86</v>
      </c>
      <c r="L5145" s="7" t="s">
        <v>45</v>
      </c>
      <c r="M5145" s="7" t="s">
        <v>36795</v>
      </c>
      <c r="N5145" s="9" t="s">
        <v>36796</v>
      </c>
      <c r="O5145" s="7" t="s">
        <v>11324</v>
      </c>
      <c r="P5145" s="7" t="s">
        <v>5209</v>
      </c>
      <c r="Q5145" s="7" t="s">
        <v>36675</v>
      </c>
      <c r="R5145" s="7" t="s">
        <v>20768</v>
      </c>
      <c r="S5145" s="7" t="s">
        <v>46</v>
      </c>
      <c r="T5145" s="7" t="s">
        <v>2709</v>
      </c>
      <c r="U5145" s="7" t="s">
        <v>65</v>
      </c>
      <c r="V5145" s="7" t="s">
        <v>48</v>
      </c>
      <c r="W5145" s="7" t="s">
        <v>122</v>
      </c>
      <c r="X5145" s="7" t="s">
        <v>94</v>
      </c>
      <c r="Y5145" s="7" t="s">
        <v>50</v>
      </c>
      <c r="Z5145" s="7" t="s">
        <v>51</v>
      </c>
      <c r="AA5145" s="7" t="s">
        <v>52</v>
      </c>
      <c r="AB5145" s="7" t="s">
        <v>205</v>
      </c>
      <c r="AC5145" s="17" t="s">
        <v>840</v>
      </c>
      <c r="AD5145" s="17" t="s">
        <v>4022</v>
      </c>
      <c r="AE5145" s="7" t="s">
        <v>56</v>
      </c>
      <c r="AF5145" s="7" t="s">
        <v>4023</v>
      </c>
      <c r="AG5145" s="7" t="s">
        <v>36797</v>
      </c>
      <c r="AH5145" s="7" t="s">
        <v>205</v>
      </c>
      <c r="AI5145" s="7" t="s">
        <v>195</v>
      </c>
      <c r="AJ5145" s="7" t="s">
        <v>4022</v>
      </c>
      <c r="AK5145" s="10" t="s">
        <v>59</v>
      </c>
      <c r="AL5145" s="5" t="str">
        <f>+VLOOKUP(D5145,'[1]Listado de Establecimientos'!$A$1:$P$65536,16,FALSE)</f>
        <v>MOYOBAMBA</v>
      </c>
      <c r="AM5145" s="5" t="str">
        <f>+VLOOKUP(D5145,'[1]Listado de Establecimientos'!$A$1:$Q$65536,17,FALSE)</f>
        <v>PUEBLO LIBRE</v>
      </c>
      <c r="AN5145" s="5">
        <f t="shared" si="81"/>
        <v>5</v>
      </c>
    </row>
    <row r="5146" spans="1:40" ht="36" hidden="1">
      <c r="A5146" s="6">
        <v>737</v>
      </c>
      <c r="B5146" s="7" t="s">
        <v>36798</v>
      </c>
      <c r="C5146" s="8" t="s">
        <v>40</v>
      </c>
      <c r="D5146" s="7" t="s">
        <v>1402</v>
      </c>
      <c r="E5146" s="7" t="s">
        <v>1403</v>
      </c>
      <c r="F5146" s="7" t="s">
        <v>1132</v>
      </c>
      <c r="G5146" s="7" t="s">
        <v>207</v>
      </c>
      <c r="H5146" s="7" t="s">
        <v>14569</v>
      </c>
      <c r="I5146" s="7" t="s">
        <v>138</v>
      </c>
      <c r="J5146" s="7" t="s">
        <v>12541</v>
      </c>
      <c r="K5146" s="7" t="s">
        <v>86</v>
      </c>
      <c r="L5146" s="7" t="s">
        <v>45</v>
      </c>
      <c r="M5146" s="7" t="s">
        <v>36799</v>
      </c>
      <c r="N5146" s="9" t="s">
        <v>36800</v>
      </c>
      <c r="O5146" s="7" t="s">
        <v>4550</v>
      </c>
      <c r="P5146" s="7" t="s">
        <v>4551</v>
      </c>
      <c r="Q5146" s="7" t="s">
        <v>36675</v>
      </c>
      <c r="R5146" s="7" t="s">
        <v>6564</v>
      </c>
      <c r="S5146" s="7" t="s">
        <v>64</v>
      </c>
      <c r="T5146" s="7" t="s">
        <v>9300</v>
      </c>
      <c r="U5146" s="7" t="s">
        <v>106</v>
      </c>
      <c r="V5146" s="7" t="s">
        <v>48</v>
      </c>
      <c r="W5146" s="7" t="s">
        <v>122</v>
      </c>
      <c r="X5146" s="7" t="s">
        <v>94</v>
      </c>
      <c r="Y5146" s="7" t="s">
        <v>50</v>
      </c>
      <c r="Z5146" s="7" t="s">
        <v>51</v>
      </c>
      <c r="AA5146" s="7" t="s">
        <v>52</v>
      </c>
      <c r="AB5146" s="7" t="s">
        <v>12283</v>
      </c>
      <c r="AC5146" s="17" t="s">
        <v>7426</v>
      </c>
      <c r="AD5146" s="17" t="s">
        <v>11701</v>
      </c>
      <c r="AE5146" s="7" t="s">
        <v>56</v>
      </c>
      <c r="AF5146" s="7" t="s">
        <v>31526</v>
      </c>
      <c r="AG5146" s="7" t="s">
        <v>36801</v>
      </c>
      <c r="AH5146" s="7" t="s">
        <v>12283</v>
      </c>
      <c r="AI5146" s="7" t="s">
        <v>3243</v>
      </c>
      <c r="AJ5146" s="7" t="s">
        <v>11701</v>
      </c>
      <c r="AK5146" s="10" t="s">
        <v>59</v>
      </c>
      <c r="AL5146" s="5" t="str">
        <f>+VLOOKUP(D5146,'[1]Listado de Establecimientos'!$A$1:$P$65536,16,FALSE)</f>
        <v>RIOJA</v>
      </c>
      <c r="AM5146" s="5" t="str">
        <f>+VLOOKUP(D5146,'[1]Listado de Establecimientos'!$A$1:$Q$65536,17,FALSE)</f>
        <v>NUEVO RIOJA</v>
      </c>
      <c r="AN5146" s="5">
        <f t="shared" si="81"/>
        <v>5</v>
      </c>
    </row>
    <row r="5147" spans="1:40" ht="36" hidden="1">
      <c r="A5147" s="6">
        <v>738</v>
      </c>
      <c r="B5147" s="7" t="s">
        <v>36802</v>
      </c>
      <c r="C5147" s="8" t="s">
        <v>40</v>
      </c>
      <c r="D5147" s="7" t="s">
        <v>83</v>
      </c>
      <c r="E5147" s="7" t="s">
        <v>143</v>
      </c>
      <c r="F5147" s="7" t="s">
        <v>1465</v>
      </c>
      <c r="G5147" s="7" t="s">
        <v>12736</v>
      </c>
      <c r="H5147" s="7" t="s">
        <v>15132</v>
      </c>
      <c r="I5147" s="7" t="s">
        <v>112</v>
      </c>
      <c r="J5147" s="7" t="s">
        <v>36803</v>
      </c>
      <c r="K5147" s="7" t="s">
        <v>63</v>
      </c>
      <c r="L5147" s="7" t="s">
        <v>45</v>
      </c>
      <c r="M5147" s="7" t="s">
        <v>36804</v>
      </c>
      <c r="N5147" s="9" t="s">
        <v>36805</v>
      </c>
      <c r="O5147" s="7" t="s">
        <v>181</v>
      </c>
      <c r="P5147" s="7" t="s">
        <v>182</v>
      </c>
      <c r="Q5147" s="7" t="s">
        <v>36675</v>
      </c>
      <c r="R5147" s="7" t="s">
        <v>4224</v>
      </c>
      <c r="S5147" s="7" t="s">
        <v>46</v>
      </c>
      <c r="T5147" s="7" t="s">
        <v>779</v>
      </c>
      <c r="U5147" s="7" t="s">
        <v>73</v>
      </c>
      <c r="V5147" s="7" t="s">
        <v>66</v>
      </c>
      <c r="W5147" s="7" t="s">
        <v>113</v>
      </c>
      <c r="X5147" s="7" t="s">
        <v>88</v>
      </c>
      <c r="Y5147" s="7" t="s">
        <v>50</v>
      </c>
      <c r="Z5147" s="7" t="s">
        <v>51</v>
      </c>
      <c r="AA5147" s="7" t="s">
        <v>52</v>
      </c>
      <c r="AB5147" s="7" t="s">
        <v>324</v>
      </c>
      <c r="AC5147" s="17" t="s">
        <v>469</v>
      </c>
      <c r="AD5147" s="17" t="s">
        <v>364</v>
      </c>
      <c r="AE5147" s="7" t="s">
        <v>56</v>
      </c>
      <c r="AF5147" s="7" t="s">
        <v>479</v>
      </c>
      <c r="AG5147" s="7" t="s">
        <v>36806</v>
      </c>
      <c r="AH5147" s="7" t="s">
        <v>324</v>
      </c>
      <c r="AI5147" s="7" t="s">
        <v>76</v>
      </c>
      <c r="AJ5147" s="7" t="s">
        <v>364</v>
      </c>
      <c r="AK5147" s="10" t="s">
        <v>59</v>
      </c>
      <c r="AL5147" s="5" t="str">
        <f>+VLOOKUP(D5147,'[1]Listado de Establecimientos'!$A$1:$P$65536,16,FALSE)</f>
        <v>MOYOBAMBA</v>
      </c>
      <c r="AM5147" s="5" t="str">
        <f>+VLOOKUP(D5147,'[1]Listado de Establecimientos'!$A$1:$Q$65536,17,FALSE)</f>
        <v>NO PERTENECE A NINGUNA MICRORED</v>
      </c>
      <c r="AN5147" s="5">
        <f t="shared" si="81"/>
        <v>5</v>
      </c>
    </row>
    <row r="5148" spans="1:40" ht="36" hidden="1">
      <c r="A5148" s="6">
        <v>739</v>
      </c>
      <c r="B5148" s="7" t="s">
        <v>36807</v>
      </c>
      <c r="C5148" s="8" t="s">
        <v>40</v>
      </c>
      <c r="D5148" s="7" t="s">
        <v>102</v>
      </c>
      <c r="E5148" s="7" t="s">
        <v>103</v>
      </c>
      <c r="F5148" s="7" t="s">
        <v>919</v>
      </c>
      <c r="G5148" s="7" t="s">
        <v>3834</v>
      </c>
      <c r="H5148" s="7" t="s">
        <v>1884</v>
      </c>
      <c r="I5148" s="7" t="s">
        <v>144</v>
      </c>
      <c r="J5148" s="7" t="s">
        <v>36808</v>
      </c>
      <c r="K5148" s="7" t="s">
        <v>86</v>
      </c>
      <c r="L5148" s="7" t="s">
        <v>45</v>
      </c>
      <c r="M5148" s="7" t="s">
        <v>36809</v>
      </c>
      <c r="N5148" s="9" t="s">
        <v>36810</v>
      </c>
      <c r="O5148" s="7" t="s">
        <v>102</v>
      </c>
      <c r="P5148" s="7" t="s">
        <v>103</v>
      </c>
      <c r="Q5148" s="7" t="s">
        <v>36675</v>
      </c>
      <c r="R5148" s="7" t="s">
        <v>8270</v>
      </c>
      <c r="S5148" s="7" t="s">
        <v>64</v>
      </c>
      <c r="T5148" s="7" t="s">
        <v>12092</v>
      </c>
      <c r="U5148" s="7" t="s">
        <v>9972</v>
      </c>
      <c r="V5148" s="7" t="s">
        <v>48</v>
      </c>
      <c r="W5148" s="7" t="s">
        <v>94</v>
      </c>
      <c r="X5148" s="7" t="s">
        <v>94</v>
      </c>
      <c r="Y5148" s="7" t="s">
        <v>50</v>
      </c>
      <c r="Z5148" s="7" t="s">
        <v>51</v>
      </c>
      <c r="AA5148" s="7" t="s">
        <v>52</v>
      </c>
      <c r="AB5148" s="7" t="s">
        <v>197</v>
      </c>
      <c r="AC5148" s="17" t="s">
        <v>1238</v>
      </c>
      <c r="AD5148" s="17" t="s">
        <v>1239</v>
      </c>
      <c r="AE5148" s="7" t="s">
        <v>56</v>
      </c>
      <c r="AF5148" s="7" t="s">
        <v>1240</v>
      </c>
      <c r="AG5148" s="7" t="s">
        <v>36811</v>
      </c>
      <c r="AH5148" s="7" t="s">
        <v>197</v>
      </c>
      <c r="AI5148" s="7" t="s">
        <v>115</v>
      </c>
      <c r="AJ5148" s="7" t="s">
        <v>1239</v>
      </c>
      <c r="AK5148" s="10" t="s">
        <v>59</v>
      </c>
      <c r="AL5148" s="5" t="str">
        <f>+VLOOKUP(D5148,'[1]Listado de Establecimientos'!$A$1:$P$65536,16,FALSE)</f>
        <v>RIOJA</v>
      </c>
      <c r="AM5148" s="5" t="str">
        <f>+VLOOKUP(D5148,'[1]Listado de Establecimientos'!$A$1:$Q$65536,17,FALSE)</f>
        <v xml:space="preserve">NUEVA CAJAMARCA                                             </v>
      </c>
      <c r="AN5148" s="5">
        <f t="shared" si="81"/>
        <v>5</v>
      </c>
    </row>
    <row r="5149" spans="1:40" ht="36" hidden="1">
      <c r="A5149" s="6">
        <v>740</v>
      </c>
      <c r="B5149" s="7" t="s">
        <v>36812</v>
      </c>
      <c r="C5149" s="8" t="s">
        <v>40</v>
      </c>
      <c r="D5149" s="7" t="s">
        <v>60</v>
      </c>
      <c r="E5149" s="7" t="s">
        <v>61</v>
      </c>
      <c r="F5149" s="7" t="s">
        <v>242</v>
      </c>
      <c r="G5149" s="7" t="s">
        <v>12638</v>
      </c>
      <c r="H5149" s="7" t="s">
        <v>36813</v>
      </c>
      <c r="I5149" s="7" t="s">
        <v>152</v>
      </c>
      <c r="J5149" s="7" t="s">
        <v>36814</v>
      </c>
      <c r="K5149" s="7" t="s">
        <v>63</v>
      </c>
      <c r="L5149" s="7" t="s">
        <v>45</v>
      </c>
      <c r="M5149" s="7" t="s">
        <v>36815</v>
      </c>
      <c r="N5149" s="9" t="s">
        <v>36816</v>
      </c>
      <c r="O5149" s="7" t="s">
        <v>186</v>
      </c>
      <c r="P5149" s="7" t="s">
        <v>187</v>
      </c>
      <c r="Q5149" s="7" t="s">
        <v>36675</v>
      </c>
      <c r="R5149" s="7" t="s">
        <v>845</v>
      </c>
      <c r="S5149" s="7" t="s">
        <v>64</v>
      </c>
      <c r="T5149" s="7" t="s">
        <v>1776</v>
      </c>
      <c r="U5149" s="7" t="s">
        <v>47</v>
      </c>
      <c r="V5149" s="7" t="s">
        <v>48</v>
      </c>
      <c r="W5149" s="7" t="s">
        <v>49</v>
      </c>
      <c r="X5149" s="7" t="s">
        <v>94</v>
      </c>
      <c r="Y5149" s="7" t="s">
        <v>50</v>
      </c>
      <c r="Z5149" s="7" t="s">
        <v>51</v>
      </c>
      <c r="AA5149" s="7" t="s">
        <v>52</v>
      </c>
      <c r="AB5149" s="7" t="s">
        <v>1950</v>
      </c>
      <c r="AC5149" s="17" t="s">
        <v>716</v>
      </c>
      <c r="AD5149" s="17" t="s">
        <v>1951</v>
      </c>
      <c r="AE5149" s="7" t="s">
        <v>56</v>
      </c>
      <c r="AF5149" s="7" t="s">
        <v>1952</v>
      </c>
      <c r="AG5149" s="7" t="s">
        <v>36817</v>
      </c>
      <c r="AH5149" s="7" t="s">
        <v>1950</v>
      </c>
      <c r="AI5149" s="7" t="s">
        <v>204</v>
      </c>
      <c r="AJ5149" s="7" t="s">
        <v>1951</v>
      </c>
      <c r="AK5149" s="10" t="s">
        <v>59</v>
      </c>
      <c r="AL5149" s="5" t="str">
        <f>+VLOOKUP(D5149,'[1]Listado de Establecimientos'!$A$1:$P$65536,16,FALSE)</f>
        <v>RIOJA</v>
      </c>
      <c r="AM5149" s="5" t="str">
        <f>+VLOOKUP(D5149,'[1]Listado de Establecimientos'!$A$1:$Q$65536,17,FALSE)</f>
        <v>NO PERTENECE A NINGUNA MICRORED</v>
      </c>
      <c r="AN5149" s="5">
        <f t="shared" si="81"/>
        <v>5</v>
      </c>
    </row>
    <row r="5150" spans="1:40" ht="36" hidden="1">
      <c r="A5150" s="6">
        <v>741</v>
      </c>
      <c r="B5150" s="7" t="s">
        <v>36818</v>
      </c>
      <c r="C5150" s="8" t="s">
        <v>40</v>
      </c>
      <c r="D5150" s="7" t="s">
        <v>102</v>
      </c>
      <c r="E5150" s="7" t="s">
        <v>103</v>
      </c>
      <c r="F5150" s="7" t="s">
        <v>126</v>
      </c>
      <c r="G5150" s="7" t="s">
        <v>36819</v>
      </c>
      <c r="H5150" s="7" t="s">
        <v>2739</v>
      </c>
      <c r="I5150" s="7" t="s">
        <v>1474</v>
      </c>
      <c r="J5150" s="7" t="s">
        <v>18746</v>
      </c>
      <c r="K5150" s="7" t="s">
        <v>86</v>
      </c>
      <c r="L5150" s="7" t="s">
        <v>45</v>
      </c>
      <c r="M5150" s="7" t="s">
        <v>36820</v>
      </c>
      <c r="N5150" s="9" t="s">
        <v>36821</v>
      </c>
      <c r="O5150" s="7" t="s">
        <v>102</v>
      </c>
      <c r="P5150" s="7" t="s">
        <v>103</v>
      </c>
      <c r="Q5150" s="7" t="s">
        <v>36675</v>
      </c>
      <c r="R5150" s="7" t="s">
        <v>26947</v>
      </c>
      <c r="S5150" s="7" t="s">
        <v>46</v>
      </c>
      <c r="T5150" s="7" t="s">
        <v>1311</v>
      </c>
      <c r="U5150" s="7" t="s">
        <v>2659</v>
      </c>
      <c r="V5150" s="7" t="s">
        <v>48</v>
      </c>
      <c r="W5150" s="7" t="s">
        <v>88</v>
      </c>
      <c r="X5150" s="7" t="s">
        <v>113</v>
      </c>
      <c r="Y5150" s="7" t="s">
        <v>50</v>
      </c>
      <c r="Z5150" s="7" t="s">
        <v>51</v>
      </c>
      <c r="AA5150" s="7" t="s">
        <v>52</v>
      </c>
      <c r="AB5150" s="7" t="s">
        <v>197</v>
      </c>
      <c r="AC5150" s="17" t="s">
        <v>1238</v>
      </c>
      <c r="AD5150" s="17" t="s">
        <v>1239</v>
      </c>
      <c r="AE5150" s="7" t="s">
        <v>56</v>
      </c>
      <c r="AF5150" s="7" t="s">
        <v>1240</v>
      </c>
      <c r="AG5150" s="7" t="s">
        <v>36822</v>
      </c>
      <c r="AH5150" s="7" t="s">
        <v>197</v>
      </c>
      <c r="AI5150" s="7" t="s">
        <v>115</v>
      </c>
      <c r="AJ5150" s="7" t="s">
        <v>1239</v>
      </c>
      <c r="AK5150" s="10" t="s">
        <v>59</v>
      </c>
      <c r="AL5150" s="5" t="str">
        <f>+VLOOKUP(D5150,'[1]Listado de Establecimientos'!$A$1:$P$65536,16,FALSE)</f>
        <v>RIOJA</v>
      </c>
      <c r="AM5150" s="5" t="str">
        <f>+VLOOKUP(D5150,'[1]Listado de Establecimientos'!$A$1:$Q$65536,17,FALSE)</f>
        <v xml:space="preserve">NUEVA CAJAMARCA                                             </v>
      </c>
      <c r="AN5150" s="5">
        <f t="shared" si="81"/>
        <v>5</v>
      </c>
    </row>
    <row r="5151" spans="1:40" ht="36" hidden="1">
      <c r="A5151" s="6">
        <v>742</v>
      </c>
      <c r="B5151" s="7" t="s">
        <v>36823</v>
      </c>
      <c r="C5151" s="8" t="s">
        <v>40</v>
      </c>
      <c r="D5151" s="7" t="s">
        <v>175</v>
      </c>
      <c r="E5151" s="7" t="s">
        <v>176</v>
      </c>
      <c r="F5151" s="7" t="s">
        <v>335</v>
      </c>
      <c r="G5151" s="7" t="s">
        <v>190</v>
      </c>
      <c r="H5151" s="7" t="s">
        <v>36824</v>
      </c>
      <c r="I5151" s="7" t="s">
        <v>261</v>
      </c>
      <c r="J5151" s="7" t="s">
        <v>36825</v>
      </c>
      <c r="K5151" s="7" t="s">
        <v>86</v>
      </c>
      <c r="L5151" s="7" t="s">
        <v>45</v>
      </c>
      <c r="M5151" s="7" t="s">
        <v>36826</v>
      </c>
      <c r="N5151" s="9" t="s">
        <v>36827</v>
      </c>
      <c r="O5151" s="7" t="s">
        <v>175</v>
      </c>
      <c r="P5151" s="7" t="s">
        <v>176</v>
      </c>
      <c r="Q5151" s="7" t="s">
        <v>36675</v>
      </c>
      <c r="R5151" s="7" t="s">
        <v>9696</v>
      </c>
      <c r="S5151" s="7" t="s">
        <v>46</v>
      </c>
      <c r="T5151" s="7" t="s">
        <v>860</v>
      </c>
      <c r="U5151" s="7" t="s">
        <v>36828</v>
      </c>
      <c r="V5151" s="7" t="s">
        <v>48</v>
      </c>
      <c r="W5151" s="7" t="s">
        <v>94</v>
      </c>
      <c r="X5151" s="7" t="s">
        <v>114</v>
      </c>
      <c r="Y5151" s="7" t="s">
        <v>50</v>
      </c>
      <c r="Z5151" s="7" t="s">
        <v>51</v>
      </c>
      <c r="AA5151" s="7" t="s">
        <v>52</v>
      </c>
      <c r="AB5151" s="7" t="s">
        <v>148</v>
      </c>
      <c r="AC5151" s="17" t="s">
        <v>1491</v>
      </c>
      <c r="AD5151" s="17" t="s">
        <v>25295</v>
      </c>
      <c r="AE5151" s="7" t="s">
        <v>56</v>
      </c>
      <c r="AF5151" s="7" t="s">
        <v>36829</v>
      </c>
      <c r="AG5151" s="7" t="s">
        <v>36830</v>
      </c>
      <c r="AH5151" s="7" t="s">
        <v>148</v>
      </c>
      <c r="AI5151" s="7" t="s">
        <v>1491</v>
      </c>
      <c r="AJ5151" s="7" t="s">
        <v>25295</v>
      </c>
      <c r="AK5151" s="10" t="s">
        <v>59</v>
      </c>
      <c r="AL5151" s="5" t="str">
        <f>+VLOOKUP(D5151,'[1]Listado de Establecimientos'!$A$1:$P$65536,16,FALSE)</f>
        <v>BELLAVISTA</v>
      </c>
      <c r="AM5151" s="5" t="str">
        <f>+VLOOKUP(D5151,'[1]Listado de Establecimientos'!$A$1:$Q$65536,17,FALSE)</f>
        <v>BELLAVISTA</v>
      </c>
      <c r="AN5151" s="5">
        <f t="shared" si="81"/>
        <v>5</v>
      </c>
    </row>
    <row r="5152" spans="1:40" ht="24" hidden="1">
      <c r="A5152" s="6">
        <v>1</v>
      </c>
      <c r="B5152" s="7" t="s">
        <v>31052</v>
      </c>
      <c r="C5152" s="8" t="s">
        <v>40</v>
      </c>
      <c r="D5152" s="7" t="s">
        <v>116</v>
      </c>
      <c r="E5152" s="7" t="s">
        <v>117</v>
      </c>
      <c r="F5152" s="7" t="s">
        <v>919</v>
      </c>
      <c r="G5152" s="7" t="s">
        <v>1333</v>
      </c>
      <c r="H5152" s="7" t="s">
        <v>31053</v>
      </c>
      <c r="I5152" s="7" t="s">
        <v>49</v>
      </c>
      <c r="J5152" s="7" t="s">
        <v>6276</v>
      </c>
      <c r="K5152" s="7" t="s">
        <v>63</v>
      </c>
      <c r="L5152" s="7" t="s">
        <v>45</v>
      </c>
      <c r="M5152" s="7" t="s">
        <v>31054</v>
      </c>
      <c r="N5152" s="9" t="s">
        <v>31055</v>
      </c>
      <c r="O5152" s="7" t="s">
        <v>737</v>
      </c>
      <c r="P5152" s="7" t="s">
        <v>117</v>
      </c>
      <c r="Q5152" s="7" t="s">
        <v>30465</v>
      </c>
      <c r="R5152" s="7" t="s">
        <v>11071</v>
      </c>
      <c r="S5152" s="7" t="s">
        <v>46</v>
      </c>
      <c r="T5152" s="7" t="s">
        <v>276</v>
      </c>
      <c r="U5152" s="7" t="s">
        <v>740</v>
      </c>
      <c r="V5152" s="7" t="s">
        <v>66</v>
      </c>
      <c r="W5152" s="7" t="s">
        <v>122</v>
      </c>
      <c r="X5152" s="7" t="s">
        <v>122</v>
      </c>
      <c r="Y5152" s="7" t="s">
        <v>50</v>
      </c>
      <c r="Z5152" s="7" t="s">
        <v>125</v>
      </c>
      <c r="AA5152" s="7" t="s">
        <v>50</v>
      </c>
      <c r="AB5152" s="7" t="s">
        <v>402</v>
      </c>
      <c r="AC5152" s="17" t="s">
        <v>403</v>
      </c>
      <c r="AD5152" s="17" t="s">
        <v>404</v>
      </c>
      <c r="AE5152" s="7" t="s">
        <v>56</v>
      </c>
      <c r="AF5152" s="7" t="s">
        <v>2322</v>
      </c>
      <c r="AG5152" s="7" t="s">
        <v>31056</v>
      </c>
      <c r="AH5152" s="7" t="s">
        <v>402</v>
      </c>
      <c r="AI5152" s="7" t="s">
        <v>444</v>
      </c>
      <c r="AJ5152" s="7" t="s">
        <v>404</v>
      </c>
      <c r="AK5152" s="10" t="s">
        <v>268</v>
      </c>
      <c r="AL5152" s="5" t="str">
        <f>+VLOOKUP(D5152,'[1]Listado de Establecimientos'!$A$1:$P$65536,16,FALSE)</f>
        <v>NO PERTENECE A NINGUNA RED</v>
      </c>
      <c r="AM5152" s="5" t="str">
        <f>+VLOOKUP(D5152,'[1]Listado de Establecimientos'!$A$1:$Q$65536,17,FALSE)</f>
        <v>NO PERTENECE A NINGUNA MICRORED</v>
      </c>
      <c r="AN5152" s="5">
        <f t="shared" si="81"/>
        <v>5</v>
      </c>
    </row>
    <row r="5153" spans="1:40" ht="24" hidden="1">
      <c r="A5153" s="6">
        <v>2</v>
      </c>
      <c r="B5153" s="7" t="s">
        <v>31057</v>
      </c>
      <c r="C5153" s="8" t="s">
        <v>40</v>
      </c>
      <c r="D5153" s="7" t="s">
        <v>116</v>
      </c>
      <c r="E5153" s="7" t="s">
        <v>117</v>
      </c>
      <c r="F5153" s="7" t="s">
        <v>80</v>
      </c>
      <c r="G5153" s="7" t="s">
        <v>5253</v>
      </c>
      <c r="H5153" s="7" t="s">
        <v>31058</v>
      </c>
      <c r="I5153" s="7" t="s">
        <v>77</v>
      </c>
      <c r="J5153" s="7" t="s">
        <v>31059</v>
      </c>
      <c r="K5153" s="7" t="s">
        <v>44</v>
      </c>
      <c r="L5153" s="7" t="s">
        <v>45</v>
      </c>
      <c r="M5153" s="7" t="s">
        <v>31060</v>
      </c>
      <c r="N5153" s="9" t="s">
        <v>31061</v>
      </c>
      <c r="O5153" s="7" t="s">
        <v>2319</v>
      </c>
      <c r="P5153" s="7" t="s">
        <v>2320</v>
      </c>
      <c r="Q5153" s="7" t="s">
        <v>29684</v>
      </c>
      <c r="R5153" s="7" t="s">
        <v>4671</v>
      </c>
      <c r="S5153" s="7" t="s">
        <v>64</v>
      </c>
      <c r="T5153" s="7" t="s">
        <v>9278</v>
      </c>
      <c r="U5153" s="7" t="s">
        <v>65</v>
      </c>
      <c r="V5153" s="7" t="s">
        <v>123</v>
      </c>
      <c r="W5153" s="7" t="s">
        <v>122</v>
      </c>
      <c r="X5153" s="7" t="s">
        <v>94</v>
      </c>
      <c r="Y5153" s="7" t="s">
        <v>50</v>
      </c>
      <c r="Z5153" s="7" t="s">
        <v>125</v>
      </c>
      <c r="AA5153" s="7" t="s">
        <v>50</v>
      </c>
      <c r="AB5153" s="7" t="s">
        <v>402</v>
      </c>
      <c r="AC5153" s="17" t="s">
        <v>403</v>
      </c>
      <c r="AD5153" s="17" t="s">
        <v>404</v>
      </c>
      <c r="AE5153" s="7" t="s">
        <v>56</v>
      </c>
      <c r="AF5153" s="7" t="s">
        <v>2322</v>
      </c>
      <c r="AG5153" s="7" t="s">
        <v>31062</v>
      </c>
      <c r="AH5153" s="7" t="s">
        <v>402</v>
      </c>
      <c r="AI5153" s="7" t="s">
        <v>444</v>
      </c>
      <c r="AJ5153" s="7" t="s">
        <v>404</v>
      </c>
      <c r="AK5153" s="10" t="s">
        <v>268</v>
      </c>
      <c r="AL5153" s="5" t="str">
        <f>+VLOOKUP(D5153,'[1]Listado de Establecimientos'!$A$1:$P$65536,16,FALSE)</f>
        <v>NO PERTENECE A NINGUNA RED</v>
      </c>
      <c r="AM5153" s="5" t="str">
        <f>+VLOOKUP(D5153,'[1]Listado de Establecimientos'!$A$1:$Q$65536,17,FALSE)</f>
        <v>NO PERTENECE A NINGUNA MICRORED</v>
      </c>
      <c r="AN5153" s="5">
        <f t="shared" si="81"/>
        <v>5</v>
      </c>
    </row>
    <row r="5154" spans="1:40" ht="36" hidden="1">
      <c r="A5154" s="6">
        <v>3</v>
      </c>
      <c r="B5154" s="7" t="s">
        <v>31063</v>
      </c>
      <c r="C5154" s="8" t="s">
        <v>40</v>
      </c>
      <c r="D5154" s="7" t="s">
        <v>145</v>
      </c>
      <c r="E5154" s="7" t="s">
        <v>146</v>
      </c>
      <c r="F5154" s="7" t="s">
        <v>172</v>
      </c>
      <c r="G5154" s="7" t="s">
        <v>1407</v>
      </c>
      <c r="H5154" s="7" t="s">
        <v>31064</v>
      </c>
      <c r="I5154" s="7" t="s">
        <v>1474</v>
      </c>
      <c r="J5154" s="7" t="s">
        <v>30232</v>
      </c>
      <c r="K5154" s="7" t="s">
        <v>44</v>
      </c>
      <c r="L5154" s="7" t="s">
        <v>45</v>
      </c>
      <c r="M5154" s="7" t="s">
        <v>31065</v>
      </c>
      <c r="N5154" s="9" t="s">
        <v>31066</v>
      </c>
      <c r="O5154" s="7" t="s">
        <v>145</v>
      </c>
      <c r="P5154" s="7" t="s">
        <v>146</v>
      </c>
      <c r="Q5154" s="7" t="s">
        <v>30465</v>
      </c>
      <c r="R5154" s="7" t="s">
        <v>3754</v>
      </c>
      <c r="S5154" s="7" t="s">
        <v>64</v>
      </c>
      <c r="T5154" s="7" t="s">
        <v>105</v>
      </c>
      <c r="U5154" s="7" t="s">
        <v>65</v>
      </c>
      <c r="V5154" s="7" t="s">
        <v>48</v>
      </c>
      <c r="W5154" s="7" t="s">
        <v>79</v>
      </c>
      <c r="X5154" s="7" t="s">
        <v>88</v>
      </c>
      <c r="Y5154" s="7" t="s">
        <v>50</v>
      </c>
      <c r="Z5154" s="7" t="s">
        <v>125</v>
      </c>
      <c r="AA5154" s="7" t="s">
        <v>50</v>
      </c>
      <c r="AB5154" s="7" t="s">
        <v>121</v>
      </c>
      <c r="AC5154" s="17" t="s">
        <v>9585</v>
      </c>
      <c r="AD5154" s="17" t="s">
        <v>6048</v>
      </c>
      <c r="AE5154" s="7" t="s">
        <v>56</v>
      </c>
      <c r="AF5154" s="7" t="s">
        <v>15219</v>
      </c>
      <c r="AG5154" s="7" t="s">
        <v>31067</v>
      </c>
      <c r="AH5154" s="7" t="s">
        <v>121</v>
      </c>
      <c r="AI5154" s="7" t="s">
        <v>9587</v>
      </c>
      <c r="AJ5154" s="7" t="s">
        <v>6048</v>
      </c>
      <c r="AK5154" s="10" t="s">
        <v>268</v>
      </c>
      <c r="AL5154" s="5" t="str">
        <f>+VLOOKUP(D5154,'[1]Listado de Establecimientos'!$A$1:$P$65536,16,FALSE)</f>
        <v>MARISCAL CACERES</v>
      </c>
      <c r="AM5154" s="5" t="str">
        <f>+VLOOKUP(D5154,'[1]Listado de Establecimientos'!$A$1:$Q$65536,17,FALSE)</f>
        <v>NO PERTENECE A NINGUNA MICRORRED</v>
      </c>
      <c r="AN5154" s="5">
        <f t="shared" si="81"/>
        <v>5</v>
      </c>
    </row>
    <row r="5155" spans="1:40" ht="24" hidden="1">
      <c r="A5155" s="6">
        <v>4</v>
      </c>
      <c r="B5155" s="7" t="s">
        <v>31068</v>
      </c>
      <c r="C5155" s="8" t="s">
        <v>40</v>
      </c>
      <c r="D5155" s="7" t="s">
        <v>116</v>
      </c>
      <c r="E5155" s="7" t="s">
        <v>117</v>
      </c>
      <c r="F5155" s="7" t="s">
        <v>3541</v>
      </c>
      <c r="G5155" s="7" t="s">
        <v>10063</v>
      </c>
      <c r="H5155" s="7" t="s">
        <v>31069</v>
      </c>
      <c r="I5155" s="7" t="s">
        <v>1474</v>
      </c>
      <c r="J5155" s="7" t="s">
        <v>4145</v>
      </c>
      <c r="K5155" s="7" t="s">
        <v>44</v>
      </c>
      <c r="L5155" s="7" t="s">
        <v>45</v>
      </c>
      <c r="M5155" s="7" t="s">
        <v>31070</v>
      </c>
      <c r="N5155" s="9" t="s">
        <v>31071</v>
      </c>
      <c r="O5155" s="7" t="s">
        <v>4917</v>
      </c>
      <c r="P5155" s="7" t="s">
        <v>4918</v>
      </c>
      <c r="Q5155" s="7" t="s">
        <v>29684</v>
      </c>
      <c r="R5155" s="7" t="s">
        <v>5876</v>
      </c>
      <c r="S5155" s="7" t="s">
        <v>46</v>
      </c>
      <c r="T5155" s="7" t="s">
        <v>6214</v>
      </c>
      <c r="U5155" s="7" t="s">
        <v>73</v>
      </c>
      <c r="V5155" s="7" t="s">
        <v>48</v>
      </c>
      <c r="W5155" s="7" t="s">
        <v>730</v>
      </c>
      <c r="X5155" s="7" t="s">
        <v>18440</v>
      </c>
      <c r="Y5155" s="7" t="s">
        <v>50</v>
      </c>
      <c r="Z5155" s="7" t="s">
        <v>125</v>
      </c>
      <c r="AA5155" s="7" t="s">
        <v>50</v>
      </c>
      <c r="AB5155" s="7" t="s">
        <v>402</v>
      </c>
      <c r="AC5155" s="17" t="s">
        <v>403</v>
      </c>
      <c r="AD5155" s="17" t="s">
        <v>404</v>
      </c>
      <c r="AE5155" s="7" t="s">
        <v>56</v>
      </c>
      <c r="AF5155" s="7" t="s">
        <v>2322</v>
      </c>
      <c r="AG5155" s="7" t="s">
        <v>31072</v>
      </c>
      <c r="AH5155" s="7" t="s">
        <v>402</v>
      </c>
      <c r="AI5155" s="7" t="s">
        <v>444</v>
      </c>
      <c r="AJ5155" s="7" t="s">
        <v>404</v>
      </c>
      <c r="AK5155" s="10" t="s">
        <v>268</v>
      </c>
      <c r="AL5155" s="5" t="str">
        <f>+VLOOKUP(D5155,'[1]Listado de Establecimientos'!$A$1:$P$65536,16,FALSE)</f>
        <v>NO PERTENECE A NINGUNA RED</v>
      </c>
      <c r="AM5155" s="5" t="str">
        <f>+VLOOKUP(D5155,'[1]Listado de Establecimientos'!$A$1:$Q$65536,17,FALSE)</f>
        <v>NO PERTENECE A NINGUNA MICRORED</v>
      </c>
      <c r="AN5155" s="5">
        <f t="shared" si="81"/>
        <v>5</v>
      </c>
    </row>
    <row r="5156" spans="1:40" ht="24" hidden="1">
      <c r="A5156" s="6">
        <v>5</v>
      </c>
      <c r="B5156" s="7" t="s">
        <v>31073</v>
      </c>
      <c r="C5156" s="8" t="s">
        <v>40</v>
      </c>
      <c r="D5156" s="7" t="s">
        <v>74</v>
      </c>
      <c r="E5156" s="7" t="s">
        <v>75</v>
      </c>
      <c r="F5156" s="7" t="s">
        <v>19397</v>
      </c>
      <c r="G5156" s="7" t="s">
        <v>1231</v>
      </c>
      <c r="H5156" s="7" t="s">
        <v>1746</v>
      </c>
      <c r="I5156" s="7" t="s">
        <v>275</v>
      </c>
      <c r="J5156" s="7" t="s">
        <v>31074</v>
      </c>
      <c r="K5156" s="7" t="s">
        <v>86</v>
      </c>
      <c r="L5156" s="7" t="s">
        <v>45</v>
      </c>
      <c r="M5156" s="7" t="s">
        <v>31075</v>
      </c>
      <c r="N5156" s="9" t="s">
        <v>31076</v>
      </c>
      <c r="O5156" s="7" t="s">
        <v>1221</v>
      </c>
      <c r="P5156" s="7" t="s">
        <v>1222</v>
      </c>
      <c r="Q5156" s="7" t="s">
        <v>30465</v>
      </c>
      <c r="R5156" s="7" t="s">
        <v>14644</v>
      </c>
      <c r="S5156" s="7" t="s">
        <v>46</v>
      </c>
      <c r="T5156" s="7" t="s">
        <v>1671</v>
      </c>
      <c r="U5156" s="7" t="s">
        <v>73</v>
      </c>
      <c r="V5156" s="7" t="s">
        <v>48</v>
      </c>
      <c r="W5156" s="7" t="s">
        <v>79</v>
      </c>
      <c r="X5156" s="7" t="s">
        <v>114</v>
      </c>
      <c r="Y5156" s="7" t="s">
        <v>50</v>
      </c>
      <c r="Z5156" s="7" t="s">
        <v>125</v>
      </c>
      <c r="AA5156" s="7" t="s">
        <v>50</v>
      </c>
      <c r="AB5156" s="7" t="s">
        <v>80</v>
      </c>
      <c r="AC5156" s="17" t="s">
        <v>218</v>
      </c>
      <c r="AD5156" s="17" t="s">
        <v>82</v>
      </c>
      <c r="AE5156" s="7" t="s">
        <v>219</v>
      </c>
      <c r="AF5156" s="7" t="s">
        <v>220</v>
      </c>
      <c r="AG5156" s="7" t="s">
        <v>31077</v>
      </c>
      <c r="AH5156" s="7" t="s">
        <v>80</v>
      </c>
      <c r="AI5156" s="7" t="s">
        <v>81</v>
      </c>
      <c r="AJ5156" s="7" t="s">
        <v>82</v>
      </c>
      <c r="AK5156" s="10" t="s">
        <v>268</v>
      </c>
      <c r="AL5156" s="5" t="str">
        <f>+VLOOKUP(D5156,'[1]Listado de Establecimientos'!$A$1:$P$65536,16,FALSE)</f>
        <v>TOCACHE</v>
      </c>
      <c r="AM5156" s="5" t="str">
        <f>+VLOOKUP(D5156,'[1]Listado de Establecimientos'!$A$1:$Q$65536,17,FALSE)</f>
        <v>NO PERTENECE A NINGUNA MICRORED</v>
      </c>
      <c r="AN5156" s="5">
        <f t="shared" si="81"/>
        <v>5</v>
      </c>
    </row>
    <row r="5157" spans="1:40" ht="24" hidden="1">
      <c r="A5157" s="6">
        <v>6</v>
      </c>
      <c r="B5157" s="7" t="s">
        <v>31078</v>
      </c>
      <c r="C5157" s="8" t="s">
        <v>40</v>
      </c>
      <c r="D5157" s="7" t="s">
        <v>41</v>
      </c>
      <c r="E5157" s="7" t="s">
        <v>42</v>
      </c>
      <c r="F5157" s="7" t="s">
        <v>1156</v>
      </c>
      <c r="G5157" s="7" t="s">
        <v>322</v>
      </c>
      <c r="H5157" s="7" t="s">
        <v>31079</v>
      </c>
      <c r="I5157" s="7" t="s">
        <v>147</v>
      </c>
      <c r="J5157" s="7" t="s">
        <v>31080</v>
      </c>
      <c r="K5157" s="7" t="s">
        <v>63</v>
      </c>
      <c r="L5157" s="7" t="s">
        <v>45</v>
      </c>
      <c r="M5157" s="7" t="s">
        <v>31081</v>
      </c>
      <c r="N5157" s="9" t="s">
        <v>31082</v>
      </c>
      <c r="O5157" s="7" t="s">
        <v>201</v>
      </c>
      <c r="P5157" s="7" t="s">
        <v>202</v>
      </c>
      <c r="Q5157" s="7" t="s">
        <v>30465</v>
      </c>
      <c r="R5157" s="7" t="s">
        <v>4671</v>
      </c>
      <c r="S5157" s="7" t="s">
        <v>64</v>
      </c>
      <c r="T5157" s="7" t="s">
        <v>15730</v>
      </c>
      <c r="U5157" s="7" t="s">
        <v>230</v>
      </c>
      <c r="V5157" s="7" t="s">
        <v>48</v>
      </c>
      <c r="W5157" s="7" t="s">
        <v>107</v>
      </c>
      <c r="X5157" s="7" t="s">
        <v>44</v>
      </c>
      <c r="Y5157" s="7" t="s">
        <v>50</v>
      </c>
      <c r="Z5157" s="7" t="s">
        <v>125</v>
      </c>
      <c r="AA5157" s="7" t="s">
        <v>52</v>
      </c>
      <c r="AB5157" s="7" t="s">
        <v>271</v>
      </c>
      <c r="AC5157" s="17" t="s">
        <v>170</v>
      </c>
      <c r="AD5157" s="17" t="s">
        <v>272</v>
      </c>
      <c r="AE5157" s="7" t="s">
        <v>56</v>
      </c>
      <c r="AF5157" s="7" t="s">
        <v>273</v>
      </c>
      <c r="AG5157" s="7" t="s">
        <v>31083</v>
      </c>
      <c r="AH5157" s="7" t="s">
        <v>271</v>
      </c>
      <c r="AI5157" s="7" t="s">
        <v>108</v>
      </c>
      <c r="AJ5157" s="7" t="s">
        <v>274</v>
      </c>
      <c r="AK5157" s="10" t="s">
        <v>268</v>
      </c>
      <c r="AL5157" s="5" t="str">
        <f>+VLOOKUP(D5157,'[1]Listado de Establecimientos'!$A$1:$P$65536,16,FALSE)</f>
        <v>NO PERTENECE A NINGUNA RED</v>
      </c>
      <c r="AM5157" s="5" t="str">
        <f>+VLOOKUP(D5157,'[1]Listado de Establecimientos'!$A$1:$Q$65536,17,FALSE)</f>
        <v>NO PERTENECE A NINGUNA MICRORED</v>
      </c>
      <c r="AN5157" s="5">
        <f t="shared" si="81"/>
        <v>5</v>
      </c>
    </row>
    <row r="5158" spans="1:40" ht="24" hidden="1">
      <c r="A5158" s="6">
        <v>7</v>
      </c>
      <c r="B5158" s="7" t="s">
        <v>31084</v>
      </c>
      <c r="C5158" s="8" t="s">
        <v>40</v>
      </c>
      <c r="D5158" s="7" t="s">
        <v>41</v>
      </c>
      <c r="E5158" s="7" t="s">
        <v>42</v>
      </c>
      <c r="F5158" s="7" t="s">
        <v>255</v>
      </c>
      <c r="G5158" s="7" t="s">
        <v>2062</v>
      </c>
      <c r="H5158" s="7" t="s">
        <v>31085</v>
      </c>
      <c r="I5158" s="7" t="s">
        <v>1474</v>
      </c>
      <c r="J5158" s="7" t="s">
        <v>31086</v>
      </c>
      <c r="K5158" s="7" t="s">
        <v>152</v>
      </c>
      <c r="L5158" s="7" t="s">
        <v>45</v>
      </c>
      <c r="M5158" s="7" t="s">
        <v>31087</v>
      </c>
      <c r="N5158" s="9" t="s">
        <v>31088</v>
      </c>
      <c r="O5158" s="7" t="s">
        <v>351</v>
      </c>
      <c r="P5158" s="7" t="s">
        <v>352</v>
      </c>
      <c r="Q5158" s="7" t="s">
        <v>30465</v>
      </c>
      <c r="R5158" s="7" t="s">
        <v>10990</v>
      </c>
      <c r="S5158" s="7" t="s">
        <v>46</v>
      </c>
      <c r="T5158" s="7" t="s">
        <v>22942</v>
      </c>
      <c r="U5158" s="7" t="s">
        <v>5962</v>
      </c>
      <c r="V5158" s="7" t="s">
        <v>48</v>
      </c>
      <c r="W5158" s="7" t="s">
        <v>88</v>
      </c>
      <c r="X5158" s="7" t="s">
        <v>114</v>
      </c>
      <c r="Y5158" s="7" t="s">
        <v>50</v>
      </c>
      <c r="Z5158" s="7" t="s">
        <v>51</v>
      </c>
      <c r="AA5158" s="7" t="s">
        <v>52</v>
      </c>
      <c r="AB5158" s="7" t="s">
        <v>8403</v>
      </c>
      <c r="AC5158" s="17" t="s">
        <v>1553</v>
      </c>
      <c r="AD5158" s="17" t="s">
        <v>8404</v>
      </c>
      <c r="AE5158" s="7" t="s">
        <v>56</v>
      </c>
      <c r="AF5158" s="7" t="s">
        <v>8405</v>
      </c>
      <c r="AG5158" s="7" t="s">
        <v>31089</v>
      </c>
      <c r="AH5158" s="7" t="s">
        <v>8403</v>
      </c>
      <c r="AI5158" s="7" t="s">
        <v>682</v>
      </c>
      <c r="AJ5158" s="7" t="s">
        <v>8404</v>
      </c>
      <c r="AK5158" s="10" t="s">
        <v>268</v>
      </c>
      <c r="AL5158" s="5" t="str">
        <f>+VLOOKUP(D5158,'[1]Listado de Establecimientos'!$A$1:$P$65536,16,FALSE)</f>
        <v>NO PERTENECE A NINGUNA RED</v>
      </c>
      <c r="AM5158" s="5" t="str">
        <f>+VLOOKUP(D5158,'[1]Listado de Establecimientos'!$A$1:$Q$65536,17,FALSE)</f>
        <v>NO PERTENECE A NINGUNA MICRORED</v>
      </c>
      <c r="AN5158" s="5">
        <f t="shared" si="81"/>
        <v>5</v>
      </c>
    </row>
    <row r="5159" spans="1:40" ht="24" hidden="1">
      <c r="A5159" s="6">
        <v>8</v>
      </c>
      <c r="B5159" s="7" t="s">
        <v>31090</v>
      </c>
      <c r="C5159" s="8" t="s">
        <v>40</v>
      </c>
      <c r="D5159" s="7" t="s">
        <v>74</v>
      </c>
      <c r="E5159" s="7" t="s">
        <v>75</v>
      </c>
      <c r="F5159" s="7" t="s">
        <v>1002</v>
      </c>
      <c r="G5159" s="7" t="s">
        <v>1944</v>
      </c>
      <c r="H5159" s="7" t="s">
        <v>221</v>
      </c>
      <c r="I5159" s="7" t="s">
        <v>1578</v>
      </c>
      <c r="J5159" s="7" t="s">
        <v>31091</v>
      </c>
      <c r="K5159" s="7" t="s">
        <v>63</v>
      </c>
      <c r="L5159" s="7" t="s">
        <v>45</v>
      </c>
      <c r="M5159" s="7" t="s">
        <v>31092</v>
      </c>
      <c r="N5159" s="9" t="s">
        <v>31093</v>
      </c>
      <c r="O5159" s="7" t="s">
        <v>157</v>
      </c>
      <c r="P5159" s="7" t="s">
        <v>158</v>
      </c>
      <c r="Q5159" s="7" t="s">
        <v>30583</v>
      </c>
      <c r="R5159" s="7" t="s">
        <v>22700</v>
      </c>
      <c r="S5159" s="7" t="s">
        <v>46</v>
      </c>
      <c r="T5159" s="7" t="s">
        <v>779</v>
      </c>
      <c r="U5159" s="7" t="s">
        <v>149</v>
      </c>
      <c r="V5159" s="7" t="s">
        <v>66</v>
      </c>
      <c r="W5159" s="7" t="s">
        <v>730</v>
      </c>
      <c r="X5159" s="7" t="s">
        <v>122</v>
      </c>
      <c r="Y5159" s="7" t="s">
        <v>50</v>
      </c>
      <c r="Z5159" s="7" t="s">
        <v>125</v>
      </c>
      <c r="AA5159" s="7" t="s">
        <v>50</v>
      </c>
      <c r="AB5159" s="7" t="s">
        <v>80</v>
      </c>
      <c r="AC5159" s="17" t="s">
        <v>218</v>
      </c>
      <c r="AD5159" s="17" t="s">
        <v>82</v>
      </c>
      <c r="AE5159" s="7" t="s">
        <v>219</v>
      </c>
      <c r="AF5159" s="7" t="s">
        <v>413</v>
      </c>
      <c r="AG5159" s="7" t="s">
        <v>31094</v>
      </c>
      <c r="AH5159" s="7" t="s">
        <v>80</v>
      </c>
      <c r="AI5159" s="7" t="s">
        <v>81</v>
      </c>
      <c r="AJ5159" s="7" t="s">
        <v>82</v>
      </c>
      <c r="AK5159" s="10" t="s">
        <v>268</v>
      </c>
      <c r="AL5159" s="5" t="str">
        <f>+VLOOKUP(D5159,'[1]Listado de Establecimientos'!$A$1:$P$65536,16,FALSE)</f>
        <v>TOCACHE</v>
      </c>
      <c r="AM5159" s="5" t="str">
        <f>+VLOOKUP(D5159,'[1]Listado de Establecimientos'!$A$1:$Q$65536,17,FALSE)</f>
        <v>NO PERTENECE A NINGUNA MICRORED</v>
      </c>
      <c r="AN5159" s="5">
        <f t="shared" si="81"/>
        <v>5</v>
      </c>
    </row>
    <row r="5160" spans="1:40" ht="24">
      <c r="A5160" s="6">
        <v>9</v>
      </c>
      <c r="B5160" s="7" t="s">
        <v>31095</v>
      </c>
      <c r="C5160" s="8" t="s">
        <v>40</v>
      </c>
      <c r="D5160" s="7" t="s">
        <v>83</v>
      </c>
      <c r="E5160" s="7" t="s">
        <v>143</v>
      </c>
      <c r="F5160" s="7" t="s">
        <v>30545</v>
      </c>
      <c r="G5160" s="7" t="s">
        <v>12365</v>
      </c>
      <c r="H5160" s="7" t="s">
        <v>6414</v>
      </c>
      <c r="I5160" s="7" t="s">
        <v>44</v>
      </c>
      <c r="J5160" s="7" t="s">
        <v>13925</v>
      </c>
      <c r="K5160" s="7" t="s">
        <v>44</v>
      </c>
      <c r="L5160" s="7" t="s">
        <v>45</v>
      </c>
      <c r="M5160" s="7" t="s">
        <v>30546</v>
      </c>
      <c r="N5160" s="9" t="s">
        <v>31096</v>
      </c>
      <c r="O5160" s="7" t="s">
        <v>78</v>
      </c>
      <c r="P5160" s="7" t="s">
        <v>78</v>
      </c>
      <c r="Q5160" s="7" t="s">
        <v>30465</v>
      </c>
      <c r="R5160" s="7" t="s">
        <v>3883</v>
      </c>
      <c r="S5160" s="7" t="s">
        <v>46</v>
      </c>
      <c r="T5160" s="7" t="s">
        <v>31097</v>
      </c>
      <c r="U5160" s="7" t="s">
        <v>87</v>
      </c>
      <c r="V5160" s="7" t="s">
        <v>48</v>
      </c>
      <c r="W5160" s="7" t="s">
        <v>77</v>
      </c>
      <c r="X5160" s="7" t="s">
        <v>270</v>
      </c>
      <c r="Y5160" s="7" t="s">
        <v>50</v>
      </c>
      <c r="Z5160" s="7" t="s">
        <v>51</v>
      </c>
      <c r="AA5160" s="7" t="s">
        <v>52</v>
      </c>
      <c r="AB5160" s="7" t="s">
        <v>208</v>
      </c>
      <c r="AC5160" s="17" t="s">
        <v>247</v>
      </c>
      <c r="AD5160" s="17" t="s">
        <v>248</v>
      </c>
      <c r="AE5160" s="7" t="s">
        <v>219</v>
      </c>
      <c r="AF5160" s="7" t="s">
        <v>249</v>
      </c>
      <c r="AG5160" s="7" t="s">
        <v>31098</v>
      </c>
      <c r="AH5160" s="7" t="s">
        <v>208</v>
      </c>
      <c r="AI5160" s="7" t="s">
        <v>11374</v>
      </c>
      <c r="AJ5160" s="7" t="s">
        <v>248</v>
      </c>
      <c r="AK5160" s="10" t="s">
        <v>268</v>
      </c>
      <c r="AL5160" s="5" t="str">
        <f>+VLOOKUP(D5160,'[1]Listado de Establecimientos'!$A$1:$P$65536,16,FALSE)</f>
        <v>MOYOBAMBA</v>
      </c>
      <c r="AM5160" s="5" t="str">
        <f>+VLOOKUP(D5160,'[1]Listado de Establecimientos'!$A$1:$Q$65536,17,FALSE)</f>
        <v>NO PERTENECE A NINGUNA MICRORED</v>
      </c>
      <c r="AN5160" s="5">
        <f t="shared" si="81"/>
        <v>5</v>
      </c>
    </row>
    <row r="5161" spans="1:40" ht="24" hidden="1">
      <c r="A5161" s="6">
        <v>10</v>
      </c>
      <c r="B5161" s="7" t="s">
        <v>31099</v>
      </c>
      <c r="C5161" s="8" t="s">
        <v>40</v>
      </c>
      <c r="D5161" s="7" t="s">
        <v>83</v>
      </c>
      <c r="E5161" s="7" t="s">
        <v>143</v>
      </c>
      <c r="F5161" s="7" t="s">
        <v>701</v>
      </c>
      <c r="G5161" s="7" t="s">
        <v>170</v>
      </c>
      <c r="H5161" s="7" t="s">
        <v>31100</v>
      </c>
      <c r="I5161" s="7" t="s">
        <v>147</v>
      </c>
      <c r="J5161" s="7" t="s">
        <v>31101</v>
      </c>
      <c r="K5161" s="7" t="s">
        <v>86</v>
      </c>
      <c r="L5161" s="7" t="s">
        <v>45</v>
      </c>
      <c r="M5161" s="7" t="s">
        <v>31102</v>
      </c>
      <c r="N5161" s="9" t="s">
        <v>31103</v>
      </c>
      <c r="O5161" s="7" t="s">
        <v>127</v>
      </c>
      <c r="P5161" s="7" t="s">
        <v>128</v>
      </c>
      <c r="Q5161" s="7" t="s">
        <v>30465</v>
      </c>
      <c r="R5161" s="7" t="s">
        <v>2734</v>
      </c>
      <c r="S5161" s="7" t="s">
        <v>46</v>
      </c>
      <c r="T5161" s="7" t="s">
        <v>5647</v>
      </c>
      <c r="U5161" s="7" t="s">
        <v>73</v>
      </c>
      <c r="V5161" s="7" t="s">
        <v>66</v>
      </c>
      <c r="W5161" s="7" t="s">
        <v>94</v>
      </c>
      <c r="X5161" s="7" t="s">
        <v>94</v>
      </c>
      <c r="Y5161" s="7" t="s">
        <v>50</v>
      </c>
      <c r="Z5161" s="7" t="s">
        <v>51</v>
      </c>
      <c r="AA5161" s="7" t="s">
        <v>52</v>
      </c>
      <c r="AB5161" s="7" t="s">
        <v>208</v>
      </c>
      <c r="AC5161" s="17" t="s">
        <v>247</v>
      </c>
      <c r="AD5161" s="17" t="s">
        <v>248</v>
      </c>
      <c r="AE5161" s="7" t="s">
        <v>219</v>
      </c>
      <c r="AF5161" s="7" t="s">
        <v>249</v>
      </c>
      <c r="AG5161" s="7" t="s">
        <v>31104</v>
      </c>
      <c r="AH5161" s="7" t="s">
        <v>208</v>
      </c>
      <c r="AI5161" s="7" t="s">
        <v>11374</v>
      </c>
      <c r="AJ5161" s="7" t="s">
        <v>248</v>
      </c>
      <c r="AK5161" s="10" t="s">
        <v>268</v>
      </c>
      <c r="AL5161" s="5" t="str">
        <f>+VLOOKUP(D5161,'[1]Listado de Establecimientos'!$A$1:$P$65536,16,FALSE)</f>
        <v>MOYOBAMBA</v>
      </c>
      <c r="AM5161" s="5" t="str">
        <f>+VLOOKUP(D5161,'[1]Listado de Establecimientos'!$A$1:$Q$65536,17,FALSE)</f>
        <v>NO PERTENECE A NINGUNA MICRORED</v>
      </c>
      <c r="AN5161" s="5">
        <f t="shared" si="81"/>
        <v>5</v>
      </c>
    </row>
    <row r="5162" spans="1:40" ht="24" hidden="1">
      <c r="A5162" s="6">
        <v>11</v>
      </c>
      <c r="B5162" s="7" t="s">
        <v>31105</v>
      </c>
      <c r="C5162" s="8" t="s">
        <v>40</v>
      </c>
      <c r="D5162" s="7" t="s">
        <v>116</v>
      </c>
      <c r="E5162" s="7" t="s">
        <v>117</v>
      </c>
      <c r="F5162" s="7" t="s">
        <v>2389</v>
      </c>
      <c r="G5162" s="7" t="s">
        <v>17064</v>
      </c>
      <c r="H5162" s="7" t="s">
        <v>31106</v>
      </c>
      <c r="I5162" s="7" t="s">
        <v>49</v>
      </c>
      <c r="J5162" s="7" t="s">
        <v>30511</v>
      </c>
      <c r="K5162" s="7" t="s">
        <v>94</v>
      </c>
      <c r="L5162" s="7" t="s">
        <v>45</v>
      </c>
      <c r="M5162" s="7" t="s">
        <v>31107</v>
      </c>
      <c r="N5162" s="9" t="s">
        <v>31108</v>
      </c>
      <c r="O5162" s="7" t="s">
        <v>737</v>
      </c>
      <c r="P5162" s="7" t="s">
        <v>117</v>
      </c>
      <c r="Q5162" s="7" t="s">
        <v>30465</v>
      </c>
      <c r="R5162" s="7" t="s">
        <v>4224</v>
      </c>
      <c r="S5162" s="7" t="s">
        <v>64</v>
      </c>
      <c r="T5162" s="7" t="s">
        <v>8098</v>
      </c>
      <c r="U5162" s="7" t="s">
        <v>714</v>
      </c>
      <c r="V5162" s="7" t="s">
        <v>48</v>
      </c>
      <c r="W5162" s="7" t="s">
        <v>97</v>
      </c>
      <c r="X5162" s="7" t="s">
        <v>77</v>
      </c>
      <c r="Y5162" s="7" t="s">
        <v>50</v>
      </c>
      <c r="Z5162" s="7" t="s">
        <v>125</v>
      </c>
      <c r="AA5162" s="7" t="s">
        <v>50</v>
      </c>
      <c r="AB5162" s="7" t="s">
        <v>1010</v>
      </c>
      <c r="AC5162" s="17" t="s">
        <v>286</v>
      </c>
      <c r="AD5162" s="17" t="s">
        <v>1011</v>
      </c>
      <c r="AE5162" s="7" t="s">
        <v>56</v>
      </c>
      <c r="AF5162" s="7" t="s">
        <v>1933</v>
      </c>
      <c r="AG5162" s="7" t="s">
        <v>31109</v>
      </c>
      <c r="AH5162" s="7" t="s">
        <v>1010</v>
      </c>
      <c r="AI5162" s="7" t="s">
        <v>919</v>
      </c>
      <c r="AJ5162" s="7" t="s">
        <v>1011</v>
      </c>
      <c r="AK5162" s="10" t="s">
        <v>268</v>
      </c>
      <c r="AL5162" s="5" t="str">
        <f>+VLOOKUP(D5162,'[1]Listado de Establecimientos'!$A$1:$P$65536,16,FALSE)</f>
        <v>NO PERTENECE A NINGUNA RED</v>
      </c>
      <c r="AM5162" s="5" t="str">
        <f>+VLOOKUP(D5162,'[1]Listado de Establecimientos'!$A$1:$Q$65536,17,FALSE)</f>
        <v>NO PERTENECE A NINGUNA MICRORED</v>
      </c>
      <c r="AN5162" s="5">
        <f t="shared" si="81"/>
        <v>5</v>
      </c>
    </row>
    <row r="5163" spans="1:40" ht="24" hidden="1">
      <c r="A5163" s="6">
        <v>12</v>
      </c>
      <c r="B5163" s="7" t="s">
        <v>31110</v>
      </c>
      <c r="C5163" s="8" t="s">
        <v>40</v>
      </c>
      <c r="D5163" s="7" t="s">
        <v>83</v>
      </c>
      <c r="E5163" s="7" t="s">
        <v>143</v>
      </c>
      <c r="F5163" s="7" t="s">
        <v>6486</v>
      </c>
      <c r="G5163" s="7" t="s">
        <v>31111</v>
      </c>
      <c r="H5163" s="7" t="s">
        <v>31112</v>
      </c>
      <c r="I5163" s="7" t="s">
        <v>94</v>
      </c>
      <c r="J5163" s="7" t="s">
        <v>29675</v>
      </c>
      <c r="K5163" s="7" t="s">
        <v>147</v>
      </c>
      <c r="L5163" s="7" t="s">
        <v>45</v>
      </c>
      <c r="M5163" s="7" t="s">
        <v>31113</v>
      </c>
      <c r="N5163" s="9" t="s">
        <v>31114</v>
      </c>
      <c r="O5163" s="7" t="s">
        <v>3135</v>
      </c>
      <c r="P5163" s="7" t="s">
        <v>3136</v>
      </c>
      <c r="Q5163" s="7" t="s">
        <v>30465</v>
      </c>
      <c r="R5163" s="7" t="s">
        <v>5058</v>
      </c>
      <c r="S5163" s="7" t="s">
        <v>46</v>
      </c>
      <c r="T5163" s="7" t="s">
        <v>31115</v>
      </c>
      <c r="U5163" s="7" t="s">
        <v>86</v>
      </c>
      <c r="V5163" s="7" t="s">
        <v>1980</v>
      </c>
      <c r="W5163" s="7" t="s">
        <v>144</v>
      </c>
      <c r="X5163" s="7" t="s">
        <v>85</v>
      </c>
      <c r="Y5163" s="7" t="s">
        <v>50</v>
      </c>
      <c r="Z5163" s="7" t="s">
        <v>51</v>
      </c>
      <c r="AA5163" s="7" t="s">
        <v>52</v>
      </c>
      <c r="AB5163" s="7" t="s">
        <v>208</v>
      </c>
      <c r="AC5163" s="17" t="s">
        <v>247</v>
      </c>
      <c r="AD5163" s="17" t="s">
        <v>248</v>
      </c>
      <c r="AE5163" s="7" t="s">
        <v>219</v>
      </c>
      <c r="AF5163" s="7" t="s">
        <v>249</v>
      </c>
      <c r="AG5163" s="7" t="s">
        <v>31116</v>
      </c>
      <c r="AH5163" s="7" t="s">
        <v>208</v>
      </c>
      <c r="AI5163" s="7" t="s">
        <v>11374</v>
      </c>
      <c r="AJ5163" s="7" t="s">
        <v>248</v>
      </c>
      <c r="AK5163" s="10" t="s">
        <v>268</v>
      </c>
      <c r="AL5163" s="5" t="str">
        <f>+VLOOKUP(D5163,'[1]Listado de Establecimientos'!$A$1:$P$65536,16,FALSE)</f>
        <v>MOYOBAMBA</v>
      </c>
      <c r="AM5163" s="5" t="str">
        <f>+VLOOKUP(D5163,'[1]Listado de Establecimientos'!$A$1:$Q$65536,17,FALSE)</f>
        <v>NO PERTENECE A NINGUNA MICRORED</v>
      </c>
      <c r="AN5163" s="5">
        <f t="shared" si="81"/>
        <v>5</v>
      </c>
    </row>
    <row r="5164" spans="1:40" ht="24" hidden="1">
      <c r="A5164" s="6">
        <v>13</v>
      </c>
      <c r="B5164" s="7" t="s">
        <v>31117</v>
      </c>
      <c r="C5164" s="8" t="s">
        <v>40</v>
      </c>
      <c r="D5164" s="7" t="s">
        <v>60</v>
      </c>
      <c r="E5164" s="7" t="s">
        <v>61</v>
      </c>
      <c r="F5164" s="7" t="s">
        <v>3818</v>
      </c>
      <c r="G5164" s="7" t="s">
        <v>31118</v>
      </c>
      <c r="H5164" s="7" t="s">
        <v>31119</v>
      </c>
      <c r="I5164" s="7" t="s">
        <v>44</v>
      </c>
      <c r="J5164" s="7" t="s">
        <v>31120</v>
      </c>
      <c r="K5164" s="7" t="s">
        <v>63</v>
      </c>
      <c r="L5164" s="7" t="s">
        <v>45</v>
      </c>
      <c r="M5164" s="7" t="s">
        <v>31121</v>
      </c>
      <c r="N5164" s="9" t="s">
        <v>31122</v>
      </c>
      <c r="O5164" s="7" t="s">
        <v>1402</v>
      </c>
      <c r="P5164" s="7" t="s">
        <v>1403</v>
      </c>
      <c r="Q5164" s="7" t="s">
        <v>30583</v>
      </c>
      <c r="R5164" s="7" t="s">
        <v>4626</v>
      </c>
      <c r="S5164" s="7" t="s">
        <v>64</v>
      </c>
      <c r="T5164" s="7" t="s">
        <v>1518</v>
      </c>
      <c r="U5164" s="7" t="s">
        <v>87</v>
      </c>
      <c r="V5164" s="7" t="s">
        <v>66</v>
      </c>
      <c r="W5164" s="7" t="s">
        <v>122</v>
      </c>
      <c r="X5164" s="7" t="s">
        <v>88</v>
      </c>
      <c r="Y5164" s="7" t="s">
        <v>50</v>
      </c>
      <c r="Z5164" s="7" t="s">
        <v>125</v>
      </c>
      <c r="AA5164" s="7" t="s">
        <v>50</v>
      </c>
      <c r="AB5164" s="7" t="s">
        <v>5087</v>
      </c>
      <c r="AC5164" s="17" t="s">
        <v>5088</v>
      </c>
      <c r="AD5164" s="17" t="s">
        <v>5089</v>
      </c>
      <c r="AE5164" s="7" t="s">
        <v>56</v>
      </c>
      <c r="AF5164" s="7" t="s">
        <v>5090</v>
      </c>
      <c r="AG5164" s="7" t="s">
        <v>31123</v>
      </c>
      <c r="AH5164" s="7" t="s">
        <v>5087</v>
      </c>
      <c r="AI5164" s="7" t="s">
        <v>2305</v>
      </c>
      <c r="AJ5164" s="7" t="s">
        <v>5089</v>
      </c>
      <c r="AK5164" s="10" t="s">
        <v>268</v>
      </c>
      <c r="AL5164" s="5" t="str">
        <f>+VLOOKUP(D5164,'[1]Listado de Establecimientos'!$A$1:$P$65536,16,FALSE)</f>
        <v>RIOJA</v>
      </c>
      <c r="AM5164" s="5" t="str">
        <f>+VLOOKUP(D5164,'[1]Listado de Establecimientos'!$A$1:$Q$65536,17,FALSE)</f>
        <v>NO PERTENECE A NINGUNA MICRORED</v>
      </c>
      <c r="AN5164" s="5">
        <f t="shared" si="81"/>
        <v>5</v>
      </c>
    </row>
    <row r="5165" spans="1:40" ht="36" hidden="1">
      <c r="A5165" s="6">
        <v>14</v>
      </c>
      <c r="B5165" s="7" t="s">
        <v>31124</v>
      </c>
      <c r="C5165" s="8" t="s">
        <v>40</v>
      </c>
      <c r="D5165" s="7" t="s">
        <v>145</v>
      </c>
      <c r="E5165" s="7" t="s">
        <v>146</v>
      </c>
      <c r="F5165" s="7" t="s">
        <v>919</v>
      </c>
      <c r="G5165" s="7" t="s">
        <v>6139</v>
      </c>
      <c r="H5165" s="7" t="s">
        <v>31125</v>
      </c>
      <c r="I5165" s="7" t="s">
        <v>44</v>
      </c>
      <c r="J5165" s="7" t="s">
        <v>31126</v>
      </c>
      <c r="K5165" s="7" t="s">
        <v>63</v>
      </c>
      <c r="L5165" s="7" t="s">
        <v>45</v>
      </c>
      <c r="M5165" s="7" t="s">
        <v>31127</v>
      </c>
      <c r="N5165" s="9" t="s">
        <v>31128</v>
      </c>
      <c r="O5165" s="7" t="s">
        <v>78</v>
      </c>
      <c r="P5165" s="7" t="s">
        <v>78</v>
      </c>
      <c r="Q5165" s="7" t="s">
        <v>30583</v>
      </c>
      <c r="R5165" s="7" t="s">
        <v>3706</v>
      </c>
      <c r="S5165" s="7" t="s">
        <v>64</v>
      </c>
      <c r="T5165" s="7" t="s">
        <v>3598</v>
      </c>
      <c r="U5165" s="7" t="s">
        <v>47</v>
      </c>
      <c r="V5165" s="7" t="s">
        <v>153</v>
      </c>
      <c r="W5165" s="7" t="s">
        <v>94</v>
      </c>
      <c r="X5165" s="7" t="s">
        <v>94</v>
      </c>
      <c r="Y5165" s="7" t="s">
        <v>50</v>
      </c>
      <c r="Z5165" s="7" t="s">
        <v>125</v>
      </c>
      <c r="AA5165" s="7" t="s">
        <v>52</v>
      </c>
      <c r="AB5165" s="7" t="s">
        <v>179</v>
      </c>
      <c r="AC5165" s="17" t="s">
        <v>448</v>
      </c>
      <c r="AD5165" s="17" t="s">
        <v>252</v>
      </c>
      <c r="AE5165" s="7" t="s">
        <v>56</v>
      </c>
      <c r="AF5165" s="7" t="s">
        <v>449</v>
      </c>
      <c r="AG5165" s="7" t="s">
        <v>31129</v>
      </c>
      <c r="AH5165" s="7" t="s">
        <v>179</v>
      </c>
      <c r="AI5165" s="7" t="s">
        <v>450</v>
      </c>
      <c r="AJ5165" s="7" t="s">
        <v>252</v>
      </c>
      <c r="AK5165" s="10" t="s">
        <v>268</v>
      </c>
      <c r="AL5165" s="5" t="str">
        <f>+VLOOKUP(D5165,'[1]Listado de Establecimientos'!$A$1:$P$65536,16,FALSE)</f>
        <v>MARISCAL CACERES</v>
      </c>
      <c r="AM5165" s="5" t="str">
        <f>+VLOOKUP(D5165,'[1]Listado de Establecimientos'!$A$1:$Q$65536,17,FALSE)</f>
        <v>NO PERTENECE A NINGUNA MICRORRED</v>
      </c>
      <c r="AN5165" s="5">
        <f t="shared" si="81"/>
        <v>5</v>
      </c>
    </row>
    <row r="5166" spans="1:40" ht="24" hidden="1">
      <c r="A5166" s="6">
        <v>15</v>
      </c>
      <c r="B5166" s="7" t="s">
        <v>31130</v>
      </c>
      <c r="C5166" s="8" t="s">
        <v>40</v>
      </c>
      <c r="D5166" s="7" t="s">
        <v>60</v>
      </c>
      <c r="E5166" s="7" t="s">
        <v>61</v>
      </c>
      <c r="F5166" s="7" t="s">
        <v>242</v>
      </c>
      <c r="G5166" s="7" t="s">
        <v>2296</v>
      </c>
      <c r="H5166" s="7" t="s">
        <v>31131</v>
      </c>
      <c r="I5166" s="7" t="s">
        <v>88</v>
      </c>
      <c r="J5166" s="7" t="s">
        <v>19078</v>
      </c>
      <c r="K5166" s="7" t="s">
        <v>44</v>
      </c>
      <c r="L5166" s="7" t="s">
        <v>45</v>
      </c>
      <c r="M5166" s="7" t="s">
        <v>31132</v>
      </c>
      <c r="N5166" s="9" t="s">
        <v>31133</v>
      </c>
      <c r="O5166" s="7" t="s">
        <v>102</v>
      </c>
      <c r="P5166" s="7" t="s">
        <v>103</v>
      </c>
      <c r="Q5166" s="7" t="s">
        <v>30583</v>
      </c>
      <c r="R5166" s="7" t="s">
        <v>9996</v>
      </c>
      <c r="S5166" s="7" t="s">
        <v>64</v>
      </c>
      <c r="T5166" s="7" t="s">
        <v>294</v>
      </c>
      <c r="U5166" s="7" t="s">
        <v>106</v>
      </c>
      <c r="V5166" s="7" t="s">
        <v>66</v>
      </c>
      <c r="W5166" s="7" t="s">
        <v>122</v>
      </c>
      <c r="X5166" s="7" t="s">
        <v>122</v>
      </c>
      <c r="Y5166" s="7" t="s">
        <v>50</v>
      </c>
      <c r="Z5166" s="7" t="s">
        <v>125</v>
      </c>
      <c r="AA5166" s="7" t="s">
        <v>50</v>
      </c>
      <c r="AB5166" s="7" t="s">
        <v>1950</v>
      </c>
      <c r="AC5166" s="17" t="s">
        <v>716</v>
      </c>
      <c r="AD5166" s="17" t="s">
        <v>1951</v>
      </c>
      <c r="AE5166" s="7" t="s">
        <v>56</v>
      </c>
      <c r="AF5166" s="7" t="s">
        <v>1952</v>
      </c>
      <c r="AG5166" s="7" t="s">
        <v>31134</v>
      </c>
      <c r="AH5166" s="7" t="s">
        <v>1950</v>
      </c>
      <c r="AI5166" s="7" t="s">
        <v>204</v>
      </c>
      <c r="AJ5166" s="7" t="s">
        <v>1951</v>
      </c>
      <c r="AK5166" s="10" t="s">
        <v>268</v>
      </c>
      <c r="AL5166" s="5" t="str">
        <f>+VLOOKUP(D5166,'[1]Listado de Establecimientos'!$A$1:$P$65536,16,FALSE)</f>
        <v>RIOJA</v>
      </c>
      <c r="AM5166" s="5" t="str">
        <f>+VLOOKUP(D5166,'[1]Listado de Establecimientos'!$A$1:$Q$65536,17,FALSE)</f>
        <v>NO PERTENECE A NINGUNA MICRORED</v>
      </c>
      <c r="AN5166" s="5">
        <f t="shared" si="81"/>
        <v>5</v>
      </c>
    </row>
    <row r="5167" spans="1:40" ht="24" hidden="1">
      <c r="A5167" s="6">
        <v>16</v>
      </c>
      <c r="B5167" s="7" t="s">
        <v>31135</v>
      </c>
      <c r="C5167" s="8" t="s">
        <v>40</v>
      </c>
      <c r="D5167" s="7" t="s">
        <v>1345</v>
      </c>
      <c r="E5167" s="7" t="s">
        <v>1346</v>
      </c>
      <c r="F5167" s="7" t="s">
        <v>31136</v>
      </c>
      <c r="G5167" s="7" t="s">
        <v>31137</v>
      </c>
      <c r="H5167" s="7" t="s">
        <v>31138</v>
      </c>
      <c r="I5167" s="7" t="s">
        <v>147</v>
      </c>
      <c r="J5167" s="7" t="s">
        <v>31139</v>
      </c>
      <c r="K5167" s="7" t="s">
        <v>44</v>
      </c>
      <c r="L5167" s="7" t="s">
        <v>45</v>
      </c>
      <c r="M5167" s="7" t="s">
        <v>31140</v>
      </c>
      <c r="N5167" s="9" t="s">
        <v>31141</v>
      </c>
      <c r="O5167" s="7" t="s">
        <v>3158</v>
      </c>
      <c r="P5167" s="7" t="s">
        <v>3159</v>
      </c>
      <c r="Q5167" s="7" t="s">
        <v>30583</v>
      </c>
      <c r="R5167" s="7" t="s">
        <v>2067</v>
      </c>
      <c r="S5167" s="7" t="s">
        <v>64</v>
      </c>
      <c r="T5167" s="7" t="s">
        <v>31142</v>
      </c>
      <c r="U5167" s="7" t="s">
        <v>188</v>
      </c>
      <c r="V5167" s="7" t="s">
        <v>66</v>
      </c>
      <c r="W5167" s="7" t="s">
        <v>94</v>
      </c>
      <c r="X5167" s="7" t="s">
        <v>114</v>
      </c>
      <c r="Y5167" s="7" t="s">
        <v>50</v>
      </c>
      <c r="Z5167" s="7" t="s">
        <v>51</v>
      </c>
      <c r="AA5167" s="7" t="s">
        <v>52</v>
      </c>
      <c r="AB5167" s="7" t="s">
        <v>121</v>
      </c>
      <c r="AC5167" s="17" t="s">
        <v>891</v>
      </c>
      <c r="AD5167" s="17" t="s">
        <v>2187</v>
      </c>
      <c r="AE5167" s="7" t="s">
        <v>56</v>
      </c>
      <c r="AF5167" s="7" t="s">
        <v>2188</v>
      </c>
      <c r="AG5167" s="7" t="s">
        <v>31143</v>
      </c>
      <c r="AH5167" s="7" t="s">
        <v>121</v>
      </c>
      <c r="AI5167" s="7" t="s">
        <v>891</v>
      </c>
      <c r="AJ5167" s="7" t="s">
        <v>2187</v>
      </c>
      <c r="AK5167" s="10" t="s">
        <v>268</v>
      </c>
      <c r="AL5167" s="5" t="str">
        <f>+VLOOKUP(D5167,'[1]Listado de Establecimientos'!$A$1:$P$65536,16,FALSE)</f>
        <v>NO PERTENECE A NINGUNA RED</v>
      </c>
      <c r="AM5167" s="5" t="str">
        <f>+VLOOKUP(D5167,'[1]Listado de Establecimientos'!$A$1:$Q$65536,17,FALSE)</f>
        <v>NO PERTENECE A NINGUNA MICRORED</v>
      </c>
      <c r="AN5167" s="5">
        <f t="shared" si="81"/>
        <v>5</v>
      </c>
    </row>
    <row r="5168" spans="1:40" ht="24" hidden="1">
      <c r="A5168" s="6">
        <v>17</v>
      </c>
      <c r="B5168" s="7" t="s">
        <v>31144</v>
      </c>
      <c r="C5168" s="8" t="s">
        <v>40</v>
      </c>
      <c r="D5168" s="7" t="s">
        <v>1345</v>
      </c>
      <c r="E5168" s="7" t="s">
        <v>1346</v>
      </c>
      <c r="F5168" s="7" t="s">
        <v>345</v>
      </c>
      <c r="G5168" s="7" t="s">
        <v>31145</v>
      </c>
      <c r="H5168" s="7" t="s">
        <v>31146</v>
      </c>
      <c r="I5168" s="7" t="s">
        <v>88</v>
      </c>
      <c r="J5168" s="7" t="s">
        <v>31147</v>
      </c>
      <c r="K5168" s="7" t="s">
        <v>63</v>
      </c>
      <c r="L5168" s="7" t="s">
        <v>45</v>
      </c>
      <c r="M5168" s="7" t="s">
        <v>31148</v>
      </c>
      <c r="N5168" s="9" t="s">
        <v>31149</v>
      </c>
      <c r="O5168" s="7" t="s">
        <v>1345</v>
      </c>
      <c r="P5168" s="7" t="s">
        <v>1346</v>
      </c>
      <c r="Q5168" s="7" t="s">
        <v>30583</v>
      </c>
      <c r="R5168" s="7" t="s">
        <v>461</v>
      </c>
      <c r="S5168" s="7" t="s">
        <v>46</v>
      </c>
      <c r="T5168" s="7" t="s">
        <v>2033</v>
      </c>
      <c r="U5168" s="7" t="s">
        <v>73</v>
      </c>
      <c r="V5168" s="7" t="s">
        <v>66</v>
      </c>
      <c r="W5168" s="7" t="s">
        <v>44</v>
      </c>
      <c r="X5168" s="7" t="s">
        <v>15150</v>
      </c>
      <c r="Y5168" s="7" t="s">
        <v>50</v>
      </c>
      <c r="Z5168" s="7" t="s">
        <v>51</v>
      </c>
      <c r="AA5168" s="7" t="s">
        <v>52</v>
      </c>
      <c r="AB5168" s="7" t="s">
        <v>121</v>
      </c>
      <c r="AC5168" s="17" t="s">
        <v>887</v>
      </c>
      <c r="AD5168" s="17" t="s">
        <v>2187</v>
      </c>
      <c r="AE5168" s="7" t="s">
        <v>56</v>
      </c>
      <c r="AF5168" s="7" t="s">
        <v>2188</v>
      </c>
      <c r="AG5168" s="7" t="s">
        <v>31150</v>
      </c>
      <c r="AH5168" s="7" t="s">
        <v>121</v>
      </c>
      <c r="AI5168" s="7" t="s">
        <v>891</v>
      </c>
      <c r="AJ5168" s="7" t="s">
        <v>2187</v>
      </c>
      <c r="AK5168" s="10" t="s">
        <v>268</v>
      </c>
      <c r="AL5168" s="5" t="str">
        <f>+VLOOKUP(D5168,'[1]Listado de Establecimientos'!$A$1:$P$65536,16,FALSE)</f>
        <v>NO PERTENECE A NINGUNA RED</v>
      </c>
      <c r="AM5168" s="5" t="str">
        <f>+VLOOKUP(D5168,'[1]Listado de Establecimientos'!$A$1:$Q$65536,17,FALSE)</f>
        <v>NO PERTENECE A NINGUNA MICRORED</v>
      </c>
      <c r="AN5168" s="5">
        <f t="shared" si="81"/>
        <v>5</v>
      </c>
    </row>
    <row r="5169" spans="1:40" ht="24" hidden="1">
      <c r="A5169" s="6">
        <v>18</v>
      </c>
      <c r="B5169" s="7" t="s">
        <v>31151</v>
      </c>
      <c r="C5169" s="8" t="s">
        <v>40</v>
      </c>
      <c r="D5169" s="7" t="s">
        <v>83</v>
      </c>
      <c r="E5169" s="7" t="s">
        <v>143</v>
      </c>
      <c r="F5169" s="7" t="s">
        <v>2908</v>
      </c>
      <c r="G5169" s="7" t="s">
        <v>23016</v>
      </c>
      <c r="H5169" s="7" t="s">
        <v>31152</v>
      </c>
      <c r="I5169" s="7" t="s">
        <v>147</v>
      </c>
      <c r="J5169" s="7" t="s">
        <v>31153</v>
      </c>
      <c r="K5169" s="7" t="s">
        <v>63</v>
      </c>
      <c r="L5169" s="7" t="s">
        <v>45</v>
      </c>
      <c r="M5169" s="7" t="s">
        <v>31154</v>
      </c>
      <c r="N5169" s="9" t="s">
        <v>31155</v>
      </c>
      <c r="O5169" s="7" t="s">
        <v>5246</v>
      </c>
      <c r="P5169" s="7" t="s">
        <v>5247</v>
      </c>
      <c r="Q5169" s="7" t="s">
        <v>30583</v>
      </c>
      <c r="R5169" s="7" t="s">
        <v>8298</v>
      </c>
      <c r="S5169" s="7" t="s">
        <v>64</v>
      </c>
      <c r="T5169" s="7" t="s">
        <v>3965</v>
      </c>
      <c r="U5169" s="7" t="s">
        <v>714</v>
      </c>
      <c r="V5169" s="7" t="s">
        <v>48</v>
      </c>
      <c r="W5169" s="7" t="s">
        <v>94</v>
      </c>
      <c r="X5169" s="7" t="s">
        <v>97</v>
      </c>
      <c r="Y5169" s="7" t="s">
        <v>50</v>
      </c>
      <c r="Z5169" s="7" t="s">
        <v>51</v>
      </c>
      <c r="AA5169" s="7" t="s">
        <v>52</v>
      </c>
      <c r="AB5169" s="7" t="s">
        <v>208</v>
      </c>
      <c r="AC5169" s="17" t="s">
        <v>11374</v>
      </c>
      <c r="AD5169" s="17" t="s">
        <v>248</v>
      </c>
      <c r="AE5169" s="7" t="s">
        <v>219</v>
      </c>
      <c r="AF5169" s="7" t="s">
        <v>249</v>
      </c>
      <c r="AG5169" s="7" t="s">
        <v>31156</v>
      </c>
      <c r="AH5169" s="7" t="s">
        <v>208</v>
      </c>
      <c r="AI5169" s="7" t="s">
        <v>11374</v>
      </c>
      <c r="AJ5169" s="7" t="s">
        <v>248</v>
      </c>
      <c r="AK5169" s="10" t="s">
        <v>268</v>
      </c>
      <c r="AL5169" s="5" t="str">
        <f>+VLOOKUP(D5169,'[1]Listado de Establecimientos'!$A$1:$P$65536,16,FALSE)</f>
        <v>MOYOBAMBA</v>
      </c>
      <c r="AM5169" s="5" t="str">
        <f>+VLOOKUP(D5169,'[1]Listado de Establecimientos'!$A$1:$Q$65536,17,FALSE)</f>
        <v>NO PERTENECE A NINGUNA MICRORED</v>
      </c>
      <c r="AN5169" s="5">
        <f t="shared" si="81"/>
        <v>5</v>
      </c>
    </row>
    <row r="5170" spans="1:40" ht="36" hidden="1">
      <c r="A5170" s="6">
        <v>19</v>
      </c>
      <c r="B5170" s="7" t="s">
        <v>31157</v>
      </c>
      <c r="C5170" s="8" t="s">
        <v>40</v>
      </c>
      <c r="D5170" s="7" t="s">
        <v>145</v>
      </c>
      <c r="E5170" s="7" t="s">
        <v>146</v>
      </c>
      <c r="F5170" s="7" t="s">
        <v>303</v>
      </c>
      <c r="G5170" s="7" t="s">
        <v>31158</v>
      </c>
      <c r="H5170" s="7" t="s">
        <v>31159</v>
      </c>
      <c r="I5170" s="7" t="s">
        <v>819</v>
      </c>
      <c r="J5170" s="7" t="s">
        <v>31160</v>
      </c>
      <c r="K5170" s="7" t="s">
        <v>44</v>
      </c>
      <c r="L5170" s="7" t="s">
        <v>45</v>
      </c>
      <c r="M5170" s="7" t="s">
        <v>31161</v>
      </c>
      <c r="N5170" s="9" t="s">
        <v>31162</v>
      </c>
      <c r="O5170" s="7" t="s">
        <v>78</v>
      </c>
      <c r="P5170" s="7" t="s">
        <v>78</v>
      </c>
      <c r="Q5170" s="7" t="s">
        <v>30583</v>
      </c>
      <c r="R5170" s="7" t="s">
        <v>8118</v>
      </c>
      <c r="S5170" s="7" t="s">
        <v>64</v>
      </c>
      <c r="T5170" s="7" t="s">
        <v>1682</v>
      </c>
      <c r="U5170" s="7" t="s">
        <v>47</v>
      </c>
      <c r="V5170" s="7" t="s">
        <v>153</v>
      </c>
      <c r="W5170" s="7" t="s">
        <v>113</v>
      </c>
      <c r="X5170" s="7" t="s">
        <v>49</v>
      </c>
      <c r="Y5170" s="7" t="s">
        <v>50</v>
      </c>
      <c r="Z5170" s="7" t="s">
        <v>125</v>
      </c>
      <c r="AA5170" s="7" t="s">
        <v>52</v>
      </c>
      <c r="AB5170" s="7" t="s">
        <v>179</v>
      </c>
      <c r="AC5170" s="17" t="s">
        <v>448</v>
      </c>
      <c r="AD5170" s="17" t="s">
        <v>252</v>
      </c>
      <c r="AE5170" s="7" t="s">
        <v>56</v>
      </c>
      <c r="AF5170" s="7" t="s">
        <v>449</v>
      </c>
      <c r="AG5170" s="7" t="s">
        <v>31163</v>
      </c>
      <c r="AH5170" s="7" t="s">
        <v>179</v>
      </c>
      <c r="AI5170" s="7" t="s">
        <v>450</v>
      </c>
      <c r="AJ5170" s="7" t="s">
        <v>252</v>
      </c>
      <c r="AK5170" s="10" t="s">
        <v>268</v>
      </c>
      <c r="AL5170" s="5" t="str">
        <f>+VLOOKUP(D5170,'[1]Listado de Establecimientos'!$A$1:$P$65536,16,FALSE)</f>
        <v>MARISCAL CACERES</v>
      </c>
      <c r="AM5170" s="5" t="str">
        <f>+VLOOKUP(D5170,'[1]Listado de Establecimientos'!$A$1:$Q$65536,17,FALSE)</f>
        <v>NO PERTENECE A NINGUNA MICRORRED</v>
      </c>
      <c r="AN5170" s="5">
        <f t="shared" si="81"/>
        <v>5</v>
      </c>
    </row>
    <row r="5171" spans="1:40" ht="24" hidden="1">
      <c r="A5171" s="6">
        <v>20</v>
      </c>
      <c r="B5171" s="7" t="s">
        <v>31164</v>
      </c>
      <c r="C5171" s="8" t="s">
        <v>40</v>
      </c>
      <c r="D5171" s="7" t="s">
        <v>60</v>
      </c>
      <c r="E5171" s="7" t="s">
        <v>61</v>
      </c>
      <c r="F5171" s="7" t="s">
        <v>7087</v>
      </c>
      <c r="G5171" s="7" t="s">
        <v>2921</v>
      </c>
      <c r="H5171" s="7" t="s">
        <v>31165</v>
      </c>
      <c r="I5171" s="7" t="s">
        <v>147</v>
      </c>
      <c r="J5171" s="7" t="s">
        <v>10086</v>
      </c>
      <c r="K5171" s="7" t="s">
        <v>86</v>
      </c>
      <c r="L5171" s="7" t="s">
        <v>45</v>
      </c>
      <c r="M5171" s="7" t="s">
        <v>31166</v>
      </c>
      <c r="N5171" s="9" t="s">
        <v>31167</v>
      </c>
      <c r="O5171" s="7" t="s">
        <v>186</v>
      </c>
      <c r="P5171" s="7" t="s">
        <v>187</v>
      </c>
      <c r="Q5171" s="7" t="s">
        <v>30583</v>
      </c>
      <c r="R5171" s="7" t="s">
        <v>4661</v>
      </c>
      <c r="S5171" s="7" t="s">
        <v>64</v>
      </c>
      <c r="T5171" s="7" t="s">
        <v>798</v>
      </c>
      <c r="U5171" s="7" t="s">
        <v>106</v>
      </c>
      <c r="V5171" s="7" t="s">
        <v>66</v>
      </c>
      <c r="W5171" s="7" t="s">
        <v>113</v>
      </c>
      <c r="X5171" s="7" t="s">
        <v>94</v>
      </c>
      <c r="Y5171" s="7" t="s">
        <v>50</v>
      </c>
      <c r="Z5171" s="7" t="s">
        <v>125</v>
      </c>
      <c r="AA5171" s="7" t="s">
        <v>50</v>
      </c>
      <c r="AB5171" s="7" t="s">
        <v>6201</v>
      </c>
      <c r="AC5171" s="17" t="s">
        <v>1986</v>
      </c>
      <c r="AD5171" s="17" t="s">
        <v>18118</v>
      </c>
      <c r="AE5171" s="7" t="s">
        <v>56</v>
      </c>
      <c r="AF5171" s="7" t="s">
        <v>18119</v>
      </c>
      <c r="AG5171" s="7" t="s">
        <v>31168</v>
      </c>
      <c r="AH5171" s="7" t="s">
        <v>6201</v>
      </c>
      <c r="AI5171" s="7" t="s">
        <v>2779</v>
      </c>
      <c r="AJ5171" s="7" t="s">
        <v>18118</v>
      </c>
      <c r="AK5171" s="10" t="s">
        <v>268</v>
      </c>
      <c r="AL5171" s="5" t="str">
        <f>+VLOOKUP(D5171,'[1]Listado de Establecimientos'!$A$1:$P$65536,16,FALSE)</f>
        <v>RIOJA</v>
      </c>
      <c r="AM5171" s="5" t="str">
        <f>+VLOOKUP(D5171,'[1]Listado de Establecimientos'!$A$1:$Q$65536,17,FALSE)</f>
        <v>NO PERTENECE A NINGUNA MICRORED</v>
      </c>
      <c r="AN5171" s="5">
        <f t="shared" si="81"/>
        <v>5</v>
      </c>
    </row>
    <row r="5172" spans="1:40" ht="24" hidden="1">
      <c r="A5172" s="6">
        <v>21</v>
      </c>
      <c r="B5172" s="7" t="s">
        <v>31169</v>
      </c>
      <c r="C5172" s="8" t="s">
        <v>40</v>
      </c>
      <c r="D5172" s="7" t="s">
        <v>41</v>
      </c>
      <c r="E5172" s="7" t="s">
        <v>42</v>
      </c>
      <c r="F5172" s="7" t="s">
        <v>1107</v>
      </c>
      <c r="G5172" s="7" t="s">
        <v>3536</v>
      </c>
      <c r="H5172" s="7" t="s">
        <v>31170</v>
      </c>
      <c r="I5172" s="7" t="s">
        <v>63</v>
      </c>
      <c r="J5172" s="7" t="s">
        <v>31171</v>
      </c>
      <c r="K5172" s="7" t="s">
        <v>86</v>
      </c>
      <c r="L5172" s="7" t="s">
        <v>45</v>
      </c>
      <c r="M5172" s="7" t="s">
        <v>31172</v>
      </c>
      <c r="N5172" s="9" t="s">
        <v>31173</v>
      </c>
      <c r="O5172" s="7" t="s">
        <v>1046</v>
      </c>
      <c r="P5172" s="7" t="s">
        <v>1047</v>
      </c>
      <c r="Q5172" s="7" t="s">
        <v>30583</v>
      </c>
      <c r="R5172" s="7" t="s">
        <v>9111</v>
      </c>
      <c r="S5172" s="7" t="s">
        <v>46</v>
      </c>
      <c r="T5172" s="7" t="s">
        <v>28132</v>
      </c>
      <c r="U5172" s="7" t="s">
        <v>5850</v>
      </c>
      <c r="V5172" s="7" t="s">
        <v>48</v>
      </c>
      <c r="W5172" s="7" t="s">
        <v>730</v>
      </c>
      <c r="X5172" s="7" t="s">
        <v>31174</v>
      </c>
      <c r="Y5172" s="7" t="s">
        <v>50</v>
      </c>
      <c r="Z5172" s="7" t="s">
        <v>51</v>
      </c>
      <c r="AA5172" s="7" t="s">
        <v>50</v>
      </c>
      <c r="AB5172" s="7" t="s">
        <v>1170</v>
      </c>
      <c r="AC5172" s="17" t="s">
        <v>3168</v>
      </c>
      <c r="AD5172" s="17" t="s">
        <v>3169</v>
      </c>
      <c r="AE5172" s="7" t="s">
        <v>56</v>
      </c>
      <c r="AF5172" s="7" t="s">
        <v>3170</v>
      </c>
      <c r="AG5172" s="7" t="s">
        <v>31175</v>
      </c>
      <c r="AH5172" s="7" t="s">
        <v>1170</v>
      </c>
      <c r="AI5172" s="7" t="s">
        <v>3172</v>
      </c>
      <c r="AJ5172" s="7" t="s">
        <v>3169</v>
      </c>
      <c r="AK5172" s="10" t="s">
        <v>268</v>
      </c>
      <c r="AL5172" s="5" t="str">
        <f>+VLOOKUP(D5172,'[1]Listado de Establecimientos'!$A$1:$P$65536,16,FALSE)</f>
        <v>NO PERTENECE A NINGUNA RED</v>
      </c>
      <c r="AM5172" s="5" t="str">
        <f>+VLOOKUP(D5172,'[1]Listado de Establecimientos'!$A$1:$Q$65536,17,FALSE)</f>
        <v>NO PERTENECE A NINGUNA MICRORED</v>
      </c>
      <c r="AN5172" s="5">
        <f t="shared" si="81"/>
        <v>5</v>
      </c>
    </row>
    <row r="5173" spans="1:40" ht="24" hidden="1">
      <c r="A5173" s="6">
        <v>22</v>
      </c>
      <c r="B5173" s="7" t="s">
        <v>31176</v>
      </c>
      <c r="C5173" s="8" t="s">
        <v>40</v>
      </c>
      <c r="D5173" s="7" t="s">
        <v>74</v>
      </c>
      <c r="E5173" s="7" t="s">
        <v>75</v>
      </c>
      <c r="F5173" s="7" t="s">
        <v>171</v>
      </c>
      <c r="G5173" s="7" t="s">
        <v>6486</v>
      </c>
      <c r="H5173" s="7" t="s">
        <v>31177</v>
      </c>
      <c r="I5173" s="7" t="s">
        <v>147</v>
      </c>
      <c r="J5173" s="7" t="s">
        <v>31178</v>
      </c>
      <c r="K5173" s="7" t="s">
        <v>63</v>
      </c>
      <c r="L5173" s="7" t="s">
        <v>45</v>
      </c>
      <c r="M5173" s="7" t="s">
        <v>31179</v>
      </c>
      <c r="N5173" s="9" t="s">
        <v>31180</v>
      </c>
      <c r="O5173" s="7" t="s">
        <v>4773</v>
      </c>
      <c r="P5173" s="7" t="s">
        <v>4774</v>
      </c>
      <c r="Q5173" s="7" t="s">
        <v>30583</v>
      </c>
      <c r="R5173" s="7" t="s">
        <v>15196</v>
      </c>
      <c r="S5173" s="7" t="s">
        <v>46</v>
      </c>
      <c r="T5173" s="7" t="s">
        <v>288</v>
      </c>
      <c r="U5173" s="7" t="s">
        <v>1284</v>
      </c>
      <c r="V5173" s="7" t="s">
        <v>48</v>
      </c>
      <c r="W5173" s="7" t="s">
        <v>122</v>
      </c>
      <c r="X5173" s="7" t="s">
        <v>94</v>
      </c>
      <c r="Y5173" s="7" t="s">
        <v>50</v>
      </c>
      <c r="Z5173" s="7" t="s">
        <v>125</v>
      </c>
      <c r="AA5173" s="7" t="s">
        <v>50</v>
      </c>
      <c r="AB5173" s="7" t="s">
        <v>80</v>
      </c>
      <c r="AC5173" s="17" t="s">
        <v>81</v>
      </c>
      <c r="AD5173" s="17" t="s">
        <v>82</v>
      </c>
      <c r="AE5173" s="7" t="s">
        <v>219</v>
      </c>
      <c r="AF5173" s="7" t="s">
        <v>220</v>
      </c>
      <c r="AG5173" s="7" t="s">
        <v>31181</v>
      </c>
      <c r="AH5173" s="7" t="s">
        <v>80</v>
      </c>
      <c r="AI5173" s="7" t="s">
        <v>81</v>
      </c>
      <c r="AJ5173" s="7" t="s">
        <v>82</v>
      </c>
      <c r="AK5173" s="10" t="s">
        <v>268</v>
      </c>
      <c r="AL5173" s="5" t="str">
        <f>+VLOOKUP(D5173,'[1]Listado de Establecimientos'!$A$1:$P$65536,16,FALSE)</f>
        <v>TOCACHE</v>
      </c>
      <c r="AM5173" s="5" t="str">
        <f>+VLOOKUP(D5173,'[1]Listado de Establecimientos'!$A$1:$Q$65536,17,FALSE)</f>
        <v>NO PERTENECE A NINGUNA MICRORED</v>
      </c>
      <c r="AN5173" s="5">
        <f t="shared" si="81"/>
        <v>5</v>
      </c>
    </row>
    <row r="5174" spans="1:40" ht="24" hidden="1">
      <c r="A5174" s="6">
        <v>23</v>
      </c>
      <c r="B5174" s="7" t="s">
        <v>31182</v>
      </c>
      <c r="C5174" s="8" t="s">
        <v>40</v>
      </c>
      <c r="D5174" s="7" t="s">
        <v>41</v>
      </c>
      <c r="E5174" s="7" t="s">
        <v>42</v>
      </c>
      <c r="F5174" s="7" t="s">
        <v>1646</v>
      </c>
      <c r="G5174" s="7" t="s">
        <v>7426</v>
      </c>
      <c r="H5174" s="7" t="s">
        <v>31183</v>
      </c>
      <c r="I5174" s="7" t="s">
        <v>261</v>
      </c>
      <c r="J5174" s="7" t="s">
        <v>31184</v>
      </c>
      <c r="K5174" s="7" t="s">
        <v>86</v>
      </c>
      <c r="L5174" s="7" t="s">
        <v>45</v>
      </c>
      <c r="M5174" s="7" t="s">
        <v>31185</v>
      </c>
      <c r="N5174" s="9" t="s">
        <v>31186</v>
      </c>
      <c r="O5174" s="7" t="s">
        <v>135</v>
      </c>
      <c r="P5174" s="7" t="s">
        <v>136</v>
      </c>
      <c r="Q5174" s="7" t="s">
        <v>30583</v>
      </c>
      <c r="R5174" s="7" t="s">
        <v>31187</v>
      </c>
      <c r="S5174" s="7" t="s">
        <v>64</v>
      </c>
      <c r="T5174" s="7" t="s">
        <v>4323</v>
      </c>
      <c r="U5174" s="7" t="s">
        <v>73</v>
      </c>
      <c r="V5174" s="7" t="s">
        <v>48</v>
      </c>
      <c r="W5174" s="7" t="s">
        <v>94</v>
      </c>
      <c r="X5174" s="7" t="s">
        <v>107</v>
      </c>
      <c r="Y5174" s="7" t="s">
        <v>50</v>
      </c>
      <c r="Z5174" s="7" t="s">
        <v>125</v>
      </c>
      <c r="AA5174" s="7" t="s">
        <v>52</v>
      </c>
      <c r="AB5174" s="7" t="s">
        <v>1966</v>
      </c>
      <c r="AC5174" s="17" t="s">
        <v>716</v>
      </c>
      <c r="AD5174" s="17" t="s">
        <v>1967</v>
      </c>
      <c r="AE5174" s="7" t="s">
        <v>56</v>
      </c>
      <c r="AF5174" s="7" t="s">
        <v>1968</v>
      </c>
      <c r="AG5174" s="7" t="s">
        <v>31188</v>
      </c>
      <c r="AH5174" s="7" t="s">
        <v>1966</v>
      </c>
      <c r="AI5174" s="7" t="s">
        <v>204</v>
      </c>
      <c r="AJ5174" s="7" t="s">
        <v>1967</v>
      </c>
      <c r="AK5174" s="10" t="s">
        <v>268</v>
      </c>
      <c r="AL5174" s="5" t="str">
        <f>+VLOOKUP(D5174,'[1]Listado de Establecimientos'!$A$1:$P$65536,16,FALSE)</f>
        <v>NO PERTENECE A NINGUNA RED</v>
      </c>
      <c r="AM5174" s="5" t="str">
        <f>+VLOOKUP(D5174,'[1]Listado de Establecimientos'!$A$1:$Q$65536,17,FALSE)</f>
        <v>NO PERTENECE A NINGUNA MICRORED</v>
      </c>
      <c r="AN5174" s="5">
        <f t="shared" si="81"/>
        <v>5</v>
      </c>
    </row>
    <row r="5175" spans="1:40" ht="36" hidden="1">
      <c r="A5175" s="6">
        <v>24</v>
      </c>
      <c r="B5175" s="7" t="s">
        <v>31189</v>
      </c>
      <c r="C5175" s="8" t="s">
        <v>40</v>
      </c>
      <c r="D5175" s="7" t="s">
        <v>145</v>
      </c>
      <c r="E5175" s="7" t="s">
        <v>146</v>
      </c>
      <c r="F5175" s="7" t="s">
        <v>90</v>
      </c>
      <c r="G5175" s="7" t="s">
        <v>192</v>
      </c>
      <c r="H5175" s="7" t="s">
        <v>31190</v>
      </c>
      <c r="I5175" s="7" t="s">
        <v>49</v>
      </c>
      <c r="J5175" s="7" t="s">
        <v>31191</v>
      </c>
      <c r="K5175" s="7" t="s">
        <v>44</v>
      </c>
      <c r="L5175" s="7" t="s">
        <v>45</v>
      </c>
      <c r="M5175" s="7" t="s">
        <v>31192</v>
      </c>
      <c r="N5175" s="9" t="s">
        <v>31193</v>
      </c>
      <c r="O5175" s="7" t="s">
        <v>145</v>
      </c>
      <c r="P5175" s="7" t="s">
        <v>146</v>
      </c>
      <c r="Q5175" s="7" t="s">
        <v>30583</v>
      </c>
      <c r="R5175" s="7" t="s">
        <v>4402</v>
      </c>
      <c r="S5175" s="7" t="s">
        <v>46</v>
      </c>
      <c r="T5175" s="7" t="s">
        <v>232</v>
      </c>
      <c r="U5175" s="7" t="s">
        <v>740</v>
      </c>
      <c r="V5175" s="7" t="s">
        <v>48</v>
      </c>
      <c r="W5175" s="7" t="s">
        <v>114</v>
      </c>
      <c r="X5175" s="7" t="s">
        <v>120</v>
      </c>
      <c r="Y5175" s="7" t="s">
        <v>50</v>
      </c>
      <c r="Z5175" s="7" t="s">
        <v>51</v>
      </c>
      <c r="AA5175" s="7" t="s">
        <v>52</v>
      </c>
      <c r="AB5175" s="7" t="s">
        <v>18391</v>
      </c>
      <c r="AC5175" s="17" t="s">
        <v>7426</v>
      </c>
      <c r="AD5175" s="17" t="s">
        <v>18506</v>
      </c>
      <c r="AE5175" s="7" t="s">
        <v>56</v>
      </c>
      <c r="AF5175" s="7" t="s">
        <v>18507</v>
      </c>
      <c r="AG5175" s="7" t="s">
        <v>31194</v>
      </c>
      <c r="AH5175" s="7" t="s">
        <v>18391</v>
      </c>
      <c r="AI5175" s="7" t="s">
        <v>3243</v>
      </c>
      <c r="AJ5175" s="7" t="s">
        <v>18506</v>
      </c>
      <c r="AK5175" s="10" t="s">
        <v>268</v>
      </c>
      <c r="AL5175" s="5" t="str">
        <f>+VLOOKUP(D5175,'[1]Listado de Establecimientos'!$A$1:$P$65536,16,FALSE)</f>
        <v>MARISCAL CACERES</v>
      </c>
      <c r="AM5175" s="5" t="str">
        <f>+VLOOKUP(D5175,'[1]Listado de Establecimientos'!$A$1:$Q$65536,17,FALSE)</f>
        <v>NO PERTENECE A NINGUNA MICRORRED</v>
      </c>
      <c r="AN5175" s="5">
        <f t="shared" si="81"/>
        <v>5</v>
      </c>
    </row>
    <row r="5176" spans="1:40" ht="24" hidden="1">
      <c r="A5176" s="6">
        <v>25</v>
      </c>
      <c r="B5176" s="7" t="s">
        <v>31195</v>
      </c>
      <c r="C5176" s="8" t="s">
        <v>40</v>
      </c>
      <c r="D5176" s="7" t="s">
        <v>41</v>
      </c>
      <c r="E5176" s="7" t="s">
        <v>42</v>
      </c>
      <c r="F5176" s="7" t="s">
        <v>14548</v>
      </c>
      <c r="G5176" s="7" t="s">
        <v>286</v>
      </c>
      <c r="H5176" s="7" t="s">
        <v>31196</v>
      </c>
      <c r="I5176" s="7" t="s">
        <v>152</v>
      </c>
      <c r="J5176" s="7" t="s">
        <v>31197</v>
      </c>
      <c r="K5176" s="7" t="s">
        <v>44</v>
      </c>
      <c r="L5176" s="7" t="s">
        <v>45</v>
      </c>
      <c r="M5176" s="7" t="s">
        <v>31198</v>
      </c>
      <c r="N5176" s="9" t="s">
        <v>31199</v>
      </c>
      <c r="O5176" s="7" t="s">
        <v>257</v>
      </c>
      <c r="P5176" s="7" t="s">
        <v>258</v>
      </c>
      <c r="Q5176" s="7" t="s">
        <v>30583</v>
      </c>
      <c r="R5176" s="7" t="s">
        <v>12886</v>
      </c>
      <c r="S5176" s="7" t="s">
        <v>64</v>
      </c>
      <c r="T5176" s="7" t="s">
        <v>2132</v>
      </c>
      <c r="U5176" s="7" t="s">
        <v>73</v>
      </c>
      <c r="V5176" s="7" t="s">
        <v>48</v>
      </c>
      <c r="W5176" s="7" t="s">
        <v>107</v>
      </c>
      <c r="X5176" s="7" t="s">
        <v>122</v>
      </c>
      <c r="Y5176" s="7" t="s">
        <v>50</v>
      </c>
      <c r="Z5176" s="7" t="s">
        <v>125</v>
      </c>
      <c r="AA5176" s="7" t="s">
        <v>52</v>
      </c>
      <c r="AB5176" s="7" t="s">
        <v>1966</v>
      </c>
      <c r="AC5176" s="17" t="s">
        <v>716</v>
      </c>
      <c r="AD5176" s="17" t="s">
        <v>1967</v>
      </c>
      <c r="AE5176" s="7" t="s">
        <v>56</v>
      </c>
      <c r="AF5176" s="7" t="s">
        <v>1968</v>
      </c>
      <c r="AG5176" s="7" t="s">
        <v>31200</v>
      </c>
      <c r="AH5176" s="7" t="s">
        <v>1966</v>
      </c>
      <c r="AI5176" s="7" t="s">
        <v>204</v>
      </c>
      <c r="AJ5176" s="7" t="s">
        <v>1967</v>
      </c>
      <c r="AK5176" s="10" t="s">
        <v>268</v>
      </c>
      <c r="AL5176" s="5" t="str">
        <f>+VLOOKUP(D5176,'[1]Listado de Establecimientos'!$A$1:$P$65536,16,FALSE)</f>
        <v>NO PERTENECE A NINGUNA RED</v>
      </c>
      <c r="AM5176" s="5" t="str">
        <f>+VLOOKUP(D5176,'[1]Listado de Establecimientos'!$A$1:$Q$65536,17,FALSE)</f>
        <v>NO PERTENECE A NINGUNA MICRORED</v>
      </c>
      <c r="AN5176" s="5">
        <f t="shared" si="81"/>
        <v>5</v>
      </c>
    </row>
    <row r="5177" spans="1:40" ht="24" hidden="1">
      <c r="A5177" s="6">
        <v>26</v>
      </c>
      <c r="B5177" s="7" t="s">
        <v>31201</v>
      </c>
      <c r="C5177" s="8" t="s">
        <v>40</v>
      </c>
      <c r="D5177" s="7" t="s">
        <v>41</v>
      </c>
      <c r="E5177" s="7" t="s">
        <v>42</v>
      </c>
      <c r="F5177" s="7" t="s">
        <v>58</v>
      </c>
      <c r="G5177" s="7" t="s">
        <v>240</v>
      </c>
      <c r="H5177" s="7" t="s">
        <v>31202</v>
      </c>
      <c r="I5177" s="7" t="s">
        <v>85</v>
      </c>
      <c r="J5177" s="7" t="s">
        <v>17204</v>
      </c>
      <c r="K5177" s="7" t="s">
        <v>63</v>
      </c>
      <c r="L5177" s="7" t="s">
        <v>45</v>
      </c>
      <c r="M5177" s="7" t="s">
        <v>31203</v>
      </c>
      <c r="N5177" s="9" t="s">
        <v>31204</v>
      </c>
      <c r="O5177" s="7" t="s">
        <v>91</v>
      </c>
      <c r="P5177" s="7" t="s">
        <v>92</v>
      </c>
      <c r="Q5177" s="7" t="s">
        <v>30583</v>
      </c>
      <c r="R5177" s="7" t="s">
        <v>26595</v>
      </c>
      <c r="S5177" s="7" t="s">
        <v>64</v>
      </c>
      <c r="T5177" s="7" t="s">
        <v>5482</v>
      </c>
      <c r="U5177" s="7" t="s">
        <v>106</v>
      </c>
      <c r="V5177" s="7" t="s">
        <v>48</v>
      </c>
      <c r="W5177" s="7" t="s">
        <v>113</v>
      </c>
      <c r="X5177" s="7" t="s">
        <v>114</v>
      </c>
      <c r="Y5177" s="7" t="s">
        <v>50</v>
      </c>
      <c r="Z5177" s="7" t="s">
        <v>125</v>
      </c>
      <c r="AA5177" s="7" t="s">
        <v>50</v>
      </c>
      <c r="AB5177" s="7" t="s">
        <v>108</v>
      </c>
      <c r="AC5177" s="17" t="s">
        <v>1207</v>
      </c>
      <c r="AD5177" s="17" t="s">
        <v>1981</v>
      </c>
      <c r="AE5177" s="7" t="s">
        <v>56</v>
      </c>
      <c r="AF5177" s="7" t="s">
        <v>1982</v>
      </c>
      <c r="AG5177" s="7" t="s">
        <v>31205</v>
      </c>
      <c r="AH5177" s="7" t="s">
        <v>108</v>
      </c>
      <c r="AI5177" s="7" t="s">
        <v>130</v>
      </c>
      <c r="AJ5177" s="7" t="s">
        <v>1981</v>
      </c>
      <c r="AK5177" s="10" t="s">
        <v>268</v>
      </c>
      <c r="AL5177" s="5" t="str">
        <f>+VLOOKUP(D5177,'[1]Listado de Establecimientos'!$A$1:$P$65536,16,FALSE)</f>
        <v>NO PERTENECE A NINGUNA RED</v>
      </c>
      <c r="AM5177" s="5" t="str">
        <f>+VLOOKUP(D5177,'[1]Listado de Establecimientos'!$A$1:$Q$65536,17,FALSE)</f>
        <v>NO PERTENECE A NINGUNA MICRORED</v>
      </c>
      <c r="AN5177" s="5">
        <f t="shared" ref="AN5177:AN5240" si="82">MONTH(AG5177)</f>
        <v>5</v>
      </c>
    </row>
    <row r="5178" spans="1:40" ht="24.75" hidden="1">
      <c r="A5178" s="6">
        <v>27</v>
      </c>
      <c r="B5178" s="7" t="s">
        <v>31206</v>
      </c>
      <c r="C5178" s="8" t="s">
        <v>40</v>
      </c>
      <c r="D5178" s="7" t="s">
        <v>1345</v>
      </c>
      <c r="E5178" s="7" t="s">
        <v>1346</v>
      </c>
      <c r="F5178" s="7" t="s">
        <v>126</v>
      </c>
      <c r="G5178" s="7" t="s">
        <v>1397</v>
      </c>
      <c r="H5178" s="7" t="s">
        <v>31207</v>
      </c>
      <c r="I5178" s="7" t="s">
        <v>94</v>
      </c>
      <c r="J5178" s="7" t="s">
        <v>31208</v>
      </c>
      <c r="K5178" s="7" t="s">
        <v>63</v>
      </c>
      <c r="L5178" s="7" t="s">
        <v>45</v>
      </c>
      <c r="M5178" s="7" t="s">
        <v>31209</v>
      </c>
      <c r="N5178" s="9" t="s">
        <v>31210</v>
      </c>
      <c r="O5178" s="7" t="s">
        <v>3881</v>
      </c>
      <c r="P5178" s="7" t="s">
        <v>3882</v>
      </c>
      <c r="Q5178" s="7" t="s">
        <v>30583</v>
      </c>
      <c r="R5178" s="7" t="s">
        <v>6785</v>
      </c>
      <c r="S5178" s="7" t="s">
        <v>46</v>
      </c>
      <c r="T5178" s="7" t="s">
        <v>3289</v>
      </c>
      <c r="U5178" s="7" t="s">
        <v>230</v>
      </c>
      <c r="V5178" s="7" t="s">
        <v>66</v>
      </c>
      <c r="W5178" s="7" t="s">
        <v>107</v>
      </c>
      <c r="X5178" s="7" t="s">
        <v>107</v>
      </c>
      <c r="Y5178" s="7" t="s">
        <v>50</v>
      </c>
      <c r="Z5178" s="7" t="s">
        <v>125</v>
      </c>
      <c r="AA5178" s="7" t="s">
        <v>52</v>
      </c>
      <c r="AB5178" s="7" t="s">
        <v>108</v>
      </c>
      <c r="AC5178" s="17" t="s">
        <v>1354</v>
      </c>
      <c r="AD5178" s="17" t="s">
        <v>1355</v>
      </c>
      <c r="AE5178" s="7" t="s">
        <v>56</v>
      </c>
      <c r="AF5178" s="7" t="s">
        <v>1356</v>
      </c>
      <c r="AG5178" s="7" t="s">
        <v>31211</v>
      </c>
      <c r="AH5178" s="7" t="s">
        <v>108</v>
      </c>
      <c r="AI5178" s="7" t="s">
        <v>1225</v>
      </c>
      <c r="AJ5178" s="7" t="s">
        <v>1355</v>
      </c>
      <c r="AK5178" s="10" t="s">
        <v>268</v>
      </c>
      <c r="AL5178" s="5" t="str">
        <f>+VLOOKUP(D5178,'[1]Listado de Establecimientos'!$A$1:$P$65536,16,FALSE)</f>
        <v>NO PERTENECE A NINGUNA RED</v>
      </c>
      <c r="AM5178" s="5" t="str">
        <f>+VLOOKUP(D5178,'[1]Listado de Establecimientos'!$A$1:$Q$65536,17,FALSE)</f>
        <v>NO PERTENECE A NINGUNA MICRORED</v>
      </c>
      <c r="AN5178" s="5">
        <f t="shared" si="82"/>
        <v>5</v>
      </c>
    </row>
    <row r="5179" spans="1:40" ht="24" hidden="1">
      <c r="A5179" s="6">
        <v>28</v>
      </c>
      <c r="B5179" s="7" t="s">
        <v>31212</v>
      </c>
      <c r="C5179" s="8" t="s">
        <v>40</v>
      </c>
      <c r="D5179" s="7" t="s">
        <v>41</v>
      </c>
      <c r="E5179" s="7" t="s">
        <v>42</v>
      </c>
      <c r="F5179" s="7" t="s">
        <v>215</v>
      </c>
      <c r="G5179" s="7" t="s">
        <v>240</v>
      </c>
      <c r="H5179" s="7" t="s">
        <v>31213</v>
      </c>
      <c r="I5179" s="7" t="s">
        <v>138</v>
      </c>
      <c r="J5179" s="7" t="s">
        <v>31214</v>
      </c>
      <c r="K5179" s="7" t="s">
        <v>44</v>
      </c>
      <c r="L5179" s="7" t="s">
        <v>45</v>
      </c>
      <c r="M5179" s="7" t="s">
        <v>31215</v>
      </c>
      <c r="N5179" s="9" t="s">
        <v>31216</v>
      </c>
      <c r="O5179" s="7" t="s">
        <v>812</v>
      </c>
      <c r="P5179" s="7" t="s">
        <v>813</v>
      </c>
      <c r="Q5179" s="7" t="s">
        <v>30583</v>
      </c>
      <c r="R5179" s="7" t="s">
        <v>1236</v>
      </c>
      <c r="S5179" s="7" t="s">
        <v>46</v>
      </c>
      <c r="T5179" s="7" t="s">
        <v>2221</v>
      </c>
      <c r="U5179" s="7" t="s">
        <v>47</v>
      </c>
      <c r="V5179" s="7" t="s">
        <v>48</v>
      </c>
      <c r="W5179" s="7" t="s">
        <v>88</v>
      </c>
      <c r="X5179" s="7" t="s">
        <v>94</v>
      </c>
      <c r="Y5179" s="7" t="s">
        <v>50</v>
      </c>
      <c r="Z5179" s="7" t="s">
        <v>125</v>
      </c>
      <c r="AA5179" s="7" t="s">
        <v>50</v>
      </c>
      <c r="AB5179" s="7" t="s">
        <v>108</v>
      </c>
      <c r="AC5179" s="17" t="s">
        <v>1207</v>
      </c>
      <c r="AD5179" s="17" t="s">
        <v>1981</v>
      </c>
      <c r="AE5179" s="7" t="s">
        <v>56</v>
      </c>
      <c r="AF5179" s="7" t="s">
        <v>1982</v>
      </c>
      <c r="AG5179" s="7" t="s">
        <v>31217</v>
      </c>
      <c r="AH5179" s="7" t="s">
        <v>108</v>
      </c>
      <c r="AI5179" s="7" t="s">
        <v>130</v>
      </c>
      <c r="AJ5179" s="7" t="s">
        <v>1981</v>
      </c>
      <c r="AK5179" s="10" t="s">
        <v>268</v>
      </c>
      <c r="AL5179" s="5" t="str">
        <f>+VLOOKUP(D5179,'[1]Listado de Establecimientos'!$A$1:$P$65536,16,FALSE)</f>
        <v>NO PERTENECE A NINGUNA RED</v>
      </c>
      <c r="AM5179" s="5" t="str">
        <f>+VLOOKUP(D5179,'[1]Listado de Establecimientos'!$A$1:$Q$65536,17,FALSE)</f>
        <v>NO PERTENECE A NINGUNA MICRORED</v>
      </c>
      <c r="AN5179" s="5">
        <f t="shared" si="82"/>
        <v>5</v>
      </c>
    </row>
    <row r="5180" spans="1:40" ht="24" hidden="1">
      <c r="A5180" s="6">
        <v>29</v>
      </c>
      <c r="B5180" s="7" t="s">
        <v>31218</v>
      </c>
      <c r="C5180" s="8" t="s">
        <v>40</v>
      </c>
      <c r="D5180" s="7" t="s">
        <v>74</v>
      </c>
      <c r="E5180" s="7" t="s">
        <v>75</v>
      </c>
      <c r="F5180" s="7" t="s">
        <v>172</v>
      </c>
      <c r="G5180" s="7" t="s">
        <v>12653</v>
      </c>
      <c r="H5180" s="7" t="s">
        <v>17795</v>
      </c>
      <c r="I5180" s="7" t="s">
        <v>49</v>
      </c>
      <c r="J5180" s="7" t="s">
        <v>22828</v>
      </c>
      <c r="K5180" s="7" t="s">
        <v>86</v>
      </c>
      <c r="L5180" s="7" t="s">
        <v>45</v>
      </c>
      <c r="M5180" s="7" t="s">
        <v>31219</v>
      </c>
      <c r="N5180" s="9" t="s">
        <v>31220</v>
      </c>
      <c r="O5180" s="7" t="s">
        <v>4161</v>
      </c>
      <c r="P5180" s="7" t="s">
        <v>246</v>
      </c>
      <c r="Q5180" s="7" t="s">
        <v>30667</v>
      </c>
      <c r="R5180" s="7" t="s">
        <v>4277</v>
      </c>
      <c r="S5180" s="7" t="s">
        <v>46</v>
      </c>
      <c r="T5180" s="7" t="s">
        <v>6113</v>
      </c>
      <c r="U5180" s="7" t="s">
        <v>73</v>
      </c>
      <c r="V5180" s="7" t="s">
        <v>48</v>
      </c>
      <c r="W5180" s="7" t="s">
        <v>730</v>
      </c>
      <c r="X5180" s="7" t="s">
        <v>107</v>
      </c>
      <c r="Y5180" s="7" t="s">
        <v>50</v>
      </c>
      <c r="Z5180" s="7" t="s">
        <v>125</v>
      </c>
      <c r="AA5180" s="7" t="s">
        <v>50</v>
      </c>
      <c r="AB5180" s="7" t="s">
        <v>80</v>
      </c>
      <c r="AC5180" s="17" t="s">
        <v>218</v>
      </c>
      <c r="AD5180" s="17" t="s">
        <v>82</v>
      </c>
      <c r="AE5180" s="7" t="s">
        <v>219</v>
      </c>
      <c r="AF5180" s="7" t="s">
        <v>413</v>
      </c>
      <c r="AG5180" s="7" t="s">
        <v>31221</v>
      </c>
      <c r="AH5180" s="7" t="s">
        <v>80</v>
      </c>
      <c r="AI5180" s="7" t="s">
        <v>81</v>
      </c>
      <c r="AJ5180" s="7" t="s">
        <v>82</v>
      </c>
      <c r="AK5180" s="10" t="s">
        <v>268</v>
      </c>
      <c r="AL5180" s="5" t="str">
        <f>+VLOOKUP(D5180,'[1]Listado de Establecimientos'!$A$1:$P$65536,16,FALSE)</f>
        <v>TOCACHE</v>
      </c>
      <c r="AM5180" s="5" t="str">
        <f>+VLOOKUP(D5180,'[1]Listado de Establecimientos'!$A$1:$Q$65536,17,FALSE)</f>
        <v>NO PERTENECE A NINGUNA MICRORED</v>
      </c>
      <c r="AN5180" s="5">
        <f t="shared" si="82"/>
        <v>5</v>
      </c>
    </row>
    <row r="5181" spans="1:40" ht="24" hidden="1">
      <c r="A5181" s="6">
        <v>30</v>
      </c>
      <c r="B5181" s="7" t="s">
        <v>31222</v>
      </c>
      <c r="C5181" s="8" t="s">
        <v>40</v>
      </c>
      <c r="D5181" s="7" t="s">
        <v>116</v>
      </c>
      <c r="E5181" s="7" t="s">
        <v>117</v>
      </c>
      <c r="F5181" s="7" t="s">
        <v>2722</v>
      </c>
      <c r="G5181" s="7" t="s">
        <v>14996</v>
      </c>
      <c r="H5181" s="7" t="s">
        <v>31223</v>
      </c>
      <c r="I5181" s="7" t="s">
        <v>97</v>
      </c>
      <c r="J5181" s="7" t="s">
        <v>31224</v>
      </c>
      <c r="K5181" s="7" t="s">
        <v>107</v>
      </c>
      <c r="L5181" s="7" t="s">
        <v>45</v>
      </c>
      <c r="M5181" s="7" t="s">
        <v>31225</v>
      </c>
      <c r="N5181" s="9" t="s">
        <v>31226</v>
      </c>
      <c r="O5181" s="7" t="s">
        <v>737</v>
      </c>
      <c r="P5181" s="7" t="s">
        <v>117</v>
      </c>
      <c r="Q5181" s="7" t="s">
        <v>30667</v>
      </c>
      <c r="R5181" s="7" t="s">
        <v>22941</v>
      </c>
      <c r="S5181" s="7" t="s">
        <v>46</v>
      </c>
      <c r="T5181" s="7" t="s">
        <v>2338</v>
      </c>
      <c r="U5181" s="7" t="s">
        <v>73</v>
      </c>
      <c r="V5181" s="7" t="s">
        <v>66</v>
      </c>
      <c r="W5181" s="7" t="s">
        <v>122</v>
      </c>
      <c r="X5181" s="7" t="s">
        <v>114</v>
      </c>
      <c r="Y5181" s="7" t="s">
        <v>50</v>
      </c>
      <c r="Z5181" s="7" t="s">
        <v>125</v>
      </c>
      <c r="AA5181" s="7" t="s">
        <v>50</v>
      </c>
      <c r="AB5181" s="7" t="s">
        <v>2454</v>
      </c>
      <c r="AC5181" s="17" t="s">
        <v>2455</v>
      </c>
      <c r="AD5181" s="17" t="s">
        <v>131</v>
      </c>
      <c r="AE5181" s="7" t="s">
        <v>56</v>
      </c>
      <c r="AF5181" s="7" t="s">
        <v>2456</v>
      </c>
      <c r="AG5181" s="7" t="s">
        <v>31227</v>
      </c>
      <c r="AH5181" s="7" t="s">
        <v>2454</v>
      </c>
      <c r="AI5181" s="7" t="s">
        <v>2593</v>
      </c>
      <c r="AJ5181" s="7" t="s">
        <v>131</v>
      </c>
      <c r="AK5181" s="10" t="s">
        <v>268</v>
      </c>
      <c r="AL5181" s="5" t="str">
        <f>+VLOOKUP(D5181,'[1]Listado de Establecimientos'!$A$1:$P$65536,16,FALSE)</f>
        <v>NO PERTENECE A NINGUNA RED</v>
      </c>
      <c r="AM5181" s="5" t="str">
        <f>+VLOOKUP(D5181,'[1]Listado de Establecimientos'!$A$1:$Q$65536,17,FALSE)</f>
        <v>NO PERTENECE A NINGUNA MICRORED</v>
      </c>
      <c r="AN5181" s="5">
        <f t="shared" si="82"/>
        <v>5</v>
      </c>
    </row>
    <row r="5182" spans="1:40" ht="24" hidden="1">
      <c r="A5182" s="6">
        <v>31</v>
      </c>
      <c r="B5182" s="7" t="s">
        <v>31228</v>
      </c>
      <c r="C5182" s="8" t="s">
        <v>40</v>
      </c>
      <c r="D5182" s="7" t="s">
        <v>83</v>
      </c>
      <c r="E5182" s="7" t="s">
        <v>143</v>
      </c>
      <c r="F5182" s="7" t="s">
        <v>5621</v>
      </c>
      <c r="G5182" s="7" t="s">
        <v>6888</v>
      </c>
      <c r="H5182" s="7" t="s">
        <v>31229</v>
      </c>
      <c r="I5182" s="7" t="s">
        <v>906</v>
      </c>
      <c r="J5182" s="7" t="s">
        <v>31230</v>
      </c>
      <c r="K5182" s="7" t="s">
        <v>63</v>
      </c>
      <c r="L5182" s="7" t="s">
        <v>45</v>
      </c>
      <c r="M5182" s="7" t="s">
        <v>31231</v>
      </c>
      <c r="N5182" s="9" t="s">
        <v>31232</v>
      </c>
      <c r="O5182" s="7" t="s">
        <v>710</v>
      </c>
      <c r="P5182" s="7" t="s">
        <v>711</v>
      </c>
      <c r="Q5182" s="7" t="s">
        <v>30583</v>
      </c>
      <c r="R5182" s="7" t="s">
        <v>15796</v>
      </c>
      <c r="S5182" s="7" t="s">
        <v>46</v>
      </c>
      <c r="T5182" s="7" t="s">
        <v>1102</v>
      </c>
      <c r="U5182" s="7" t="s">
        <v>188</v>
      </c>
      <c r="V5182" s="7" t="s">
        <v>66</v>
      </c>
      <c r="W5182" s="7" t="s">
        <v>67</v>
      </c>
      <c r="X5182" s="7" t="s">
        <v>3739</v>
      </c>
      <c r="Y5182" s="7" t="s">
        <v>50</v>
      </c>
      <c r="Z5182" s="7" t="s">
        <v>51</v>
      </c>
      <c r="AA5182" s="7" t="s">
        <v>52</v>
      </c>
      <c r="AB5182" s="7" t="s">
        <v>2422</v>
      </c>
      <c r="AC5182" s="17" t="s">
        <v>244</v>
      </c>
      <c r="AD5182" s="17" t="s">
        <v>2423</v>
      </c>
      <c r="AE5182" s="7" t="s">
        <v>219</v>
      </c>
      <c r="AF5182" s="7" t="s">
        <v>2424</v>
      </c>
      <c r="AG5182" s="7" t="s">
        <v>31233</v>
      </c>
      <c r="AH5182" s="7" t="s">
        <v>2422</v>
      </c>
      <c r="AI5182" s="7" t="s">
        <v>242</v>
      </c>
      <c r="AJ5182" s="7" t="s">
        <v>2423</v>
      </c>
      <c r="AK5182" s="10" t="s">
        <v>268</v>
      </c>
      <c r="AL5182" s="5" t="str">
        <f>+VLOOKUP(D5182,'[1]Listado de Establecimientos'!$A$1:$P$65536,16,FALSE)</f>
        <v>MOYOBAMBA</v>
      </c>
      <c r="AM5182" s="5" t="str">
        <f>+VLOOKUP(D5182,'[1]Listado de Establecimientos'!$A$1:$Q$65536,17,FALSE)</f>
        <v>NO PERTENECE A NINGUNA MICRORED</v>
      </c>
      <c r="AN5182" s="5">
        <f t="shared" si="82"/>
        <v>5</v>
      </c>
    </row>
    <row r="5183" spans="1:40" ht="24" hidden="1">
      <c r="A5183" s="6">
        <v>32</v>
      </c>
      <c r="B5183" s="7" t="s">
        <v>31234</v>
      </c>
      <c r="C5183" s="8" t="s">
        <v>40</v>
      </c>
      <c r="D5183" s="7" t="s">
        <v>83</v>
      </c>
      <c r="E5183" s="7" t="s">
        <v>143</v>
      </c>
      <c r="F5183" s="7" t="s">
        <v>2601</v>
      </c>
      <c r="G5183" s="7" t="s">
        <v>31235</v>
      </c>
      <c r="H5183" s="7" t="s">
        <v>31236</v>
      </c>
      <c r="I5183" s="7" t="s">
        <v>144</v>
      </c>
      <c r="J5183" s="7" t="s">
        <v>456</v>
      </c>
      <c r="K5183" s="7" t="s">
        <v>86</v>
      </c>
      <c r="L5183" s="7" t="s">
        <v>45</v>
      </c>
      <c r="M5183" s="7" t="s">
        <v>31237</v>
      </c>
      <c r="N5183" s="9" t="s">
        <v>31238</v>
      </c>
      <c r="O5183" s="7" t="s">
        <v>31239</v>
      </c>
      <c r="P5183" s="7" t="s">
        <v>31240</v>
      </c>
      <c r="Q5183" s="7" t="s">
        <v>30583</v>
      </c>
      <c r="R5183" s="7" t="s">
        <v>377</v>
      </c>
      <c r="S5183" s="7" t="s">
        <v>46</v>
      </c>
      <c r="T5183" s="7" t="s">
        <v>3760</v>
      </c>
      <c r="U5183" s="7" t="s">
        <v>188</v>
      </c>
      <c r="V5183" s="7" t="s">
        <v>66</v>
      </c>
      <c r="W5183" s="7" t="s">
        <v>114</v>
      </c>
      <c r="X5183" s="7" t="s">
        <v>49</v>
      </c>
      <c r="Y5183" s="7" t="s">
        <v>50</v>
      </c>
      <c r="Z5183" s="7" t="s">
        <v>51</v>
      </c>
      <c r="AA5183" s="7" t="s">
        <v>52</v>
      </c>
      <c r="AB5183" s="7" t="s">
        <v>255</v>
      </c>
      <c r="AC5183" s="17" t="s">
        <v>415</v>
      </c>
      <c r="AD5183" s="17" t="s">
        <v>421</v>
      </c>
      <c r="AE5183" s="7" t="s">
        <v>219</v>
      </c>
      <c r="AF5183" s="7" t="s">
        <v>422</v>
      </c>
      <c r="AG5183" s="7" t="s">
        <v>31241</v>
      </c>
      <c r="AH5183" s="7" t="s">
        <v>255</v>
      </c>
      <c r="AI5183" s="7" t="s">
        <v>418</v>
      </c>
      <c r="AJ5183" s="7" t="s">
        <v>421</v>
      </c>
      <c r="AK5183" s="10" t="s">
        <v>268</v>
      </c>
      <c r="AL5183" s="5" t="str">
        <f>+VLOOKUP(D5183,'[1]Listado de Establecimientos'!$A$1:$P$65536,16,FALSE)</f>
        <v>MOYOBAMBA</v>
      </c>
      <c r="AM5183" s="5" t="str">
        <f>+VLOOKUP(D5183,'[1]Listado de Establecimientos'!$A$1:$Q$65536,17,FALSE)</f>
        <v>NO PERTENECE A NINGUNA MICRORED</v>
      </c>
      <c r="AN5183" s="5">
        <f t="shared" si="82"/>
        <v>5</v>
      </c>
    </row>
    <row r="5184" spans="1:40" ht="24" hidden="1">
      <c r="A5184" s="6">
        <v>33</v>
      </c>
      <c r="B5184" s="7" t="s">
        <v>31242</v>
      </c>
      <c r="C5184" s="8" t="s">
        <v>40</v>
      </c>
      <c r="D5184" s="7" t="s">
        <v>83</v>
      </c>
      <c r="E5184" s="7" t="s">
        <v>143</v>
      </c>
      <c r="F5184" s="7" t="s">
        <v>214</v>
      </c>
      <c r="G5184" s="7" t="s">
        <v>8013</v>
      </c>
      <c r="H5184" s="7" t="s">
        <v>2943</v>
      </c>
      <c r="I5184" s="7" t="s">
        <v>94</v>
      </c>
      <c r="J5184" s="7" t="s">
        <v>25972</v>
      </c>
      <c r="K5184" s="7" t="s">
        <v>107</v>
      </c>
      <c r="L5184" s="7" t="s">
        <v>45</v>
      </c>
      <c r="M5184" s="7" t="s">
        <v>31243</v>
      </c>
      <c r="N5184" s="9" t="s">
        <v>31244</v>
      </c>
      <c r="O5184" s="7" t="s">
        <v>181</v>
      </c>
      <c r="P5184" s="7" t="s">
        <v>182</v>
      </c>
      <c r="Q5184" s="7" t="s">
        <v>30583</v>
      </c>
      <c r="R5184" s="7" t="s">
        <v>13528</v>
      </c>
      <c r="S5184" s="7" t="s">
        <v>64</v>
      </c>
      <c r="T5184" s="7" t="s">
        <v>18749</v>
      </c>
      <c r="U5184" s="7" t="s">
        <v>43</v>
      </c>
      <c r="V5184" s="7" t="s">
        <v>48</v>
      </c>
      <c r="W5184" s="7" t="s">
        <v>2956</v>
      </c>
      <c r="X5184" s="7" t="s">
        <v>147</v>
      </c>
      <c r="Y5184" s="7" t="s">
        <v>50</v>
      </c>
      <c r="Z5184" s="7" t="s">
        <v>51</v>
      </c>
      <c r="AA5184" s="7" t="s">
        <v>52</v>
      </c>
      <c r="AB5184" s="7" t="s">
        <v>255</v>
      </c>
      <c r="AC5184" s="17" t="s">
        <v>415</v>
      </c>
      <c r="AD5184" s="17" t="s">
        <v>421</v>
      </c>
      <c r="AE5184" s="7" t="s">
        <v>219</v>
      </c>
      <c r="AF5184" s="7" t="s">
        <v>422</v>
      </c>
      <c r="AG5184" s="7" t="s">
        <v>31245</v>
      </c>
      <c r="AH5184" s="7" t="s">
        <v>255</v>
      </c>
      <c r="AI5184" s="7" t="s">
        <v>418</v>
      </c>
      <c r="AJ5184" s="7" t="s">
        <v>421</v>
      </c>
      <c r="AK5184" s="10" t="s">
        <v>268</v>
      </c>
      <c r="AL5184" s="5" t="str">
        <f>+VLOOKUP(D5184,'[1]Listado de Establecimientos'!$A$1:$P$65536,16,FALSE)</f>
        <v>MOYOBAMBA</v>
      </c>
      <c r="AM5184" s="5" t="str">
        <f>+VLOOKUP(D5184,'[1]Listado de Establecimientos'!$A$1:$Q$65536,17,FALSE)</f>
        <v>NO PERTENECE A NINGUNA MICRORED</v>
      </c>
      <c r="AN5184" s="5">
        <f t="shared" si="82"/>
        <v>5</v>
      </c>
    </row>
    <row r="5185" spans="1:40" ht="24" hidden="1">
      <c r="A5185" s="6">
        <v>34</v>
      </c>
      <c r="B5185" s="7" t="s">
        <v>31246</v>
      </c>
      <c r="C5185" s="8" t="s">
        <v>40</v>
      </c>
      <c r="D5185" s="7" t="s">
        <v>83</v>
      </c>
      <c r="E5185" s="7" t="s">
        <v>143</v>
      </c>
      <c r="F5185" s="7" t="s">
        <v>6309</v>
      </c>
      <c r="G5185" s="7" t="s">
        <v>193</v>
      </c>
      <c r="H5185" s="7" t="s">
        <v>31247</v>
      </c>
      <c r="I5185" s="7" t="s">
        <v>1474</v>
      </c>
      <c r="J5185" s="7" t="s">
        <v>30851</v>
      </c>
      <c r="K5185" s="7" t="s">
        <v>93</v>
      </c>
      <c r="L5185" s="7" t="s">
        <v>45</v>
      </c>
      <c r="M5185" s="7" t="s">
        <v>31248</v>
      </c>
      <c r="N5185" s="9" t="s">
        <v>31249</v>
      </c>
      <c r="O5185" s="7" t="s">
        <v>10074</v>
      </c>
      <c r="P5185" s="7" t="s">
        <v>12709</v>
      </c>
      <c r="Q5185" s="7" t="s">
        <v>30583</v>
      </c>
      <c r="R5185" s="7" t="s">
        <v>24766</v>
      </c>
      <c r="S5185" s="7" t="s">
        <v>46</v>
      </c>
      <c r="T5185" s="7" t="s">
        <v>31250</v>
      </c>
      <c r="U5185" s="7" t="s">
        <v>122</v>
      </c>
      <c r="V5185" s="7" t="s">
        <v>15785</v>
      </c>
      <c r="W5185" s="7" t="s">
        <v>144</v>
      </c>
      <c r="X5185" s="7" t="s">
        <v>85</v>
      </c>
      <c r="Y5185" s="7" t="s">
        <v>50</v>
      </c>
      <c r="Z5185" s="7" t="s">
        <v>51</v>
      </c>
      <c r="AA5185" s="7" t="s">
        <v>52</v>
      </c>
      <c r="AB5185" s="7" t="s">
        <v>255</v>
      </c>
      <c r="AC5185" s="17" t="s">
        <v>415</v>
      </c>
      <c r="AD5185" s="17" t="s">
        <v>421</v>
      </c>
      <c r="AE5185" s="7" t="s">
        <v>219</v>
      </c>
      <c r="AF5185" s="7" t="s">
        <v>422</v>
      </c>
      <c r="AG5185" s="7" t="s">
        <v>31251</v>
      </c>
      <c r="AH5185" s="7" t="s">
        <v>255</v>
      </c>
      <c r="AI5185" s="7" t="s">
        <v>418</v>
      </c>
      <c r="AJ5185" s="7" t="s">
        <v>421</v>
      </c>
      <c r="AK5185" s="10" t="s">
        <v>268</v>
      </c>
      <c r="AL5185" s="5" t="str">
        <f>+VLOOKUP(D5185,'[1]Listado de Establecimientos'!$A$1:$P$65536,16,FALSE)</f>
        <v>MOYOBAMBA</v>
      </c>
      <c r="AM5185" s="5" t="str">
        <f>+VLOOKUP(D5185,'[1]Listado de Establecimientos'!$A$1:$Q$65536,17,FALSE)</f>
        <v>NO PERTENECE A NINGUNA MICRORED</v>
      </c>
      <c r="AN5185" s="5">
        <f t="shared" si="82"/>
        <v>5</v>
      </c>
    </row>
    <row r="5186" spans="1:40" ht="24" hidden="1">
      <c r="A5186" s="6">
        <v>35</v>
      </c>
      <c r="B5186" s="7" t="s">
        <v>31252</v>
      </c>
      <c r="C5186" s="8" t="s">
        <v>40</v>
      </c>
      <c r="D5186" s="7" t="s">
        <v>41</v>
      </c>
      <c r="E5186" s="7" t="s">
        <v>42</v>
      </c>
      <c r="F5186" s="7" t="s">
        <v>148</v>
      </c>
      <c r="G5186" s="7" t="s">
        <v>211</v>
      </c>
      <c r="H5186" s="7" t="s">
        <v>31253</v>
      </c>
      <c r="I5186" s="7" t="s">
        <v>144</v>
      </c>
      <c r="J5186" s="7" t="s">
        <v>31254</v>
      </c>
      <c r="K5186" s="7" t="s">
        <v>63</v>
      </c>
      <c r="L5186" s="7" t="s">
        <v>45</v>
      </c>
      <c r="M5186" s="7" t="s">
        <v>31255</v>
      </c>
      <c r="N5186" s="9" t="s">
        <v>31256</v>
      </c>
      <c r="O5186" s="7" t="s">
        <v>1631</v>
      </c>
      <c r="P5186" s="7" t="s">
        <v>1632</v>
      </c>
      <c r="Q5186" s="7" t="s">
        <v>30667</v>
      </c>
      <c r="R5186" s="7" t="s">
        <v>10660</v>
      </c>
      <c r="S5186" s="7" t="s">
        <v>46</v>
      </c>
      <c r="T5186" s="7" t="s">
        <v>2518</v>
      </c>
      <c r="U5186" s="7" t="s">
        <v>106</v>
      </c>
      <c r="V5186" s="7" t="s">
        <v>48</v>
      </c>
      <c r="W5186" s="7" t="s">
        <v>94</v>
      </c>
      <c r="X5186" s="7" t="s">
        <v>88</v>
      </c>
      <c r="Y5186" s="7" t="s">
        <v>50</v>
      </c>
      <c r="Z5186" s="7" t="s">
        <v>125</v>
      </c>
      <c r="AA5186" s="7" t="s">
        <v>52</v>
      </c>
      <c r="AB5186" s="7" t="s">
        <v>1626</v>
      </c>
      <c r="AC5186" s="17" t="s">
        <v>2119</v>
      </c>
      <c r="AD5186" s="17" t="s">
        <v>2120</v>
      </c>
      <c r="AE5186" s="7" t="s">
        <v>56</v>
      </c>
      <c r="AF5186" s="7" t="s">
        <v>2121</v>
      </c>
      <c r="AG5186" s="7" t="s">
        <v>31257</v>
      </c>
      <c r="AH5186" s="7" t="s">
        <v>1626</v>
      </c>
      <c r="AI5186" s="7" t="s">
        <v>2123</v>
      </c>
      <c r="AJ5186" s="7" t="s">
        <v>2120</v>
      </c>
      <c r="AK5186" s="10" t="s">
        <v>268</v>
      </c>
      <c r="AL5186" s="5" t="str">
        <f>+VLOOKUP(D5186,'[1]Listado de Establecimientos'!$A$1:$P$65536,16,FALSE)</f>
        <v>NO PERTENECE A NINGUNA RED</v>
      </c>
      <c r="AM5186" s="5" t="str">
        <f>+VLOOKUP(D5186,'[1]Listado de Establecimientos'!$A$1:$Q$65536,17,FALSE)</f>
        <v>NO PERTENECE A NINGUNA MICRORED</v>
      </c>
      <c r="AN5186" s="5">
        <f t="shared" si="82"/>
        <v>5</v>
      </c>
    </row>
    <row r="5187" spans="1:40" ht="24" hidden="1">
      <c r="A5187" s="6">
        <v>36</v>
      </c>
      <c r="B5187" s="7" t="s">
        <v>31258</v>
      </c>
      <c r="C5187" s="8" t="s">
        <v>40</v>
      </c>
      <c r="D5187" s="7" t="s">
        <v>41</v>
      </c>
      <c r="E5187" s="7" t="s">
        <v>42</v>
      </c>
      <c r="F5187" s="7" t="s">
        <v>180</v>
      </c>
      <c r="G5187" s="7" t="s">
        <v>5263</v>
      </c>
      <c r="H5187" s="7" t="s">
        <v>31259</v>
      </c>
      <c r="I5187" s="7" t="s">
        <v>77</v>
      </c>
      <c r="J5187" s="7" t="s">
        <v>31260</v>
      </c>
      <c r="K5187" s="7" t="s">
        <v>44</v>
      </c>
      <c r="L5187" s="7" t="s">
        <v>45</v>
      </c>
      <c r="M5187" s="7" t="s">
        <v>31261</v>
      </c>
      <c r="N5187" s="9" t="s">
        <v>31262</v>
      </c>
      <c r="O5187" s="7" t="s">
        <v>91</v>
      </c>
      <c r="P5187" s="7" t="s">
        <v>92</v>
      </c>
      <c r="Q5187" s="7" t="s">
        <v>30667</v>
      </c>
      <c r="R5187" s="7" t="s">
        <v>11423</v>
      </c>
      <c r="S5187" s="7" t="s">
        <v>46</v>
      </c>
      <c r="T5187" s="7" t="s">
        <v>3760</v>
      </c>
      <c r="U5187" s="7" t="s">
        <v>65</v>
      </c>
      <c r="V5187" s="7" t="s">
        <v>48</v>
      </c>
      <c r="W5187" s="7" t="s">
        <v>94</v>
      </c>
      <c r="X5187" s="7" t="s">
        <v>114</v>
      </c>
      <c r="Y5187" s="7" t="s">
        <v>50</v>
      </c>
      <c r="Z5187" s="7" t="s">
        <v>125</v>
      </c>
      <c r="AA5187" s="7" t="s">
        <v>50</v>
      </c>
      <c r="AB5187" s="7" t="s">
        <v>1626</v>
      </c>
      <c r="AC5187" s="17" t="s">
        <v>2119</v>
      </c>
      <c r="AD5187" s="17" t="s">
        <v>2120</v>
      </c>
      <c r="AE5187" s="7" t="s">
        <v>56</v>
      </c>
      <c r="AF5187" s="7" t="s">
        <v>2121</v>
      </c>
      <c r="AG5187" s="7" t="s">
        <v>31263</v>
      </c>
      <c r="AH5187" s="7" t="s">
        <v>1626</v>
      </c>
      <c r="AI5187" s="7" t="s">
        <v>2123</v>
      </c>
      <c r="AJ5187" s="7" t="s">
        <v>2120</v>
      </c>
      <c r="AK5187" s="10" t="s">
        <v>268</v>
      </c>
      <c r="AL5187" s="5" t="str">
        <f>+VLOOKUP(D5187,'[1]Listado de Establecimientos'!$A$1:$P$65536,16,FALSE)</f>
        <v>NO PERTENECE A NINGUNA RED</v>
      </c>
      <c r="AM5187" s="5" t="str">
        <f>+VLOOKUP(D5187,'[1]Listado de Establecimientos'!$A$1:$Q$65536,17,FALSE)</f>
        <v>NO PERTENECE A NINGUNA MICRORED</v>
      </c>
      <c r="AN5187" s="5">
        <f t="shared" si="82"/>
        <v>5</v>
      </c>
    </row>
    <row r="5188" spans="1:40" ht="24" hidden="1">
      <c r="A5188" s="6">
        <v>37</v>
      </c>
      <c r="B5188" s="7" t="s">
        <v>31264</v>
      </c>
      <c r="C5188" s="8" t="s">
        <v>40</v>
      </c>
      <c r="D5188" s="7" t="s">
        <v>41</v>
      </c>
      <c r="E5188" s="7" t="s">
        <v>42</v>
      </c>
      <c r="F5188" s="7" t="s">
        <v>160</v>
      </c>
      <c r="G5188" s="7" t="s">
        <v>322</v>
      </c>
      <c r="H5188" s="7" t="s">
        <v>29009</v>
      </c>
      <c r="I5188" s="7" t="s">
        <v>119</v>
      </c>
      <c r="J5188" s="7" t="s">
        <v>6731</v>
      </c>
      <c r="K5188" s="7" t="s">
        <v>86</v>
      </c>
      <c r="L5188" s="7" t="s">
        <v>45</v>
      </c>
      <c r="M5188" s="7" t="s">
        <v>31265</v>
      </c>
      <c r="N5188" s="9" t="s">
        <v>31266</v>
      </c>
      <c r="O5188" s="7" t="s">
        <v>3252</v>
      </c>
      <c r="P5188" s="7" t="s">
        <v>3253</v>
      </c>
      <c r="Q5188" s="7" t="s">
        <v>30667</v>
      </c>
      <c r="R5188" s="7" t="s">
        <v>770</v>
      </c>
      <c r="S5188" s="7" t="s">
        <v>46</v>
      </c>
      <c r="T5188" s="7" t="s">
        <v>1658</v>
      </c>
      <c r="U5188" s="7" t="s">
        <v>740</v>
      </c>
      <c r="V5188" s="7" t="s">
        <v>48</v>
      </c>
      <c r="W5188" s="7" t="s">
        <v>122</v>
      </c>
      <c r="X5188" s="7" t="s">
        <v>94</v>
      </c>
      <c r="Y5188" s="7" t="s">
        <v>50</v>
      </c>
      <c r="Z5188" s="7" t="s">
        <v>125</v>
      </c>
      <c r="AA5188" s="7" t="s">
        <v>52</v>
      </c>
      <c r="AB5188" s="7" t="s">
        <v>1646</v>
      </c>
      <c r="AC5188" s="17" t="s">
        <v>3029</v>
      </c>
      <c r="AD5188" s="17" t="s">
        <v>3030</v>
      </c>
      <c r="AE5188" s="7" t="s">
        <v>56</v>
      </c>
      <c r="AF5188" s="7" t="s">
        <v>3031</v>
      </c>
      <c r="AG5188" s="7" t="s">
        <v>31267</v>
      </c>
      <c r="AH5188" s="7" t="s">
        <v>1646</v>
      </c>
      <c r="AI5188" s="7" t="s">
        <v>1796</v>
      </c>
      <c r="AJ5188" s="7" t="s">
        <v>3030</v>
      </c>
      <c r="AK5188" s="10" t="s">
        <v>268</v>
      </c>
      <c r="AL5188" s="5" t="str">
        <f>+VLOOKUP(D5188,'[1]Listado de Establecimientos'!$A$1:$P$65536,16,FALSE)</f>
        <v>NO PERTENECE A NINGUNA RED</v>
      </c>
      <c r="AM5188" s="5" t="str">
        <f>+VLOOKUP(D5188,'[1]Listado de Establecimientos'!$A$1:$Q$65536,17,FALSE)</f>
        <v>NO PERTENECE A NINGUNA MICRORED</v>
      </c>
      <c r="AN5188" s="5">
        <f t="shared" si="82"/>
        <v>5</v>
      </c>
    </row>
    <row r="5189" spans="1:40" ht="24" hidden="1">
      <c r="A5189" s="6">
        <v>38</v>
      </c>
      <c r="B5189" s="7" t="s">
        <v>31268</v>
      </c>
      <c r="C5189" s="8" t="s">
        <v>40</v>
      </c>
      <c r="D5189" s="7" t="s">
        <v>74</v>
      </c>
      <c r="E5189" s="7" t="s">
        <v>75</v>
      </c>
      <c r="F5189" s="7" t="s">
        <v>255</v>
      </c>
      <c r="G5189" s="7" t="s">
        <v>8114</v>
      </c>
      <c r="H5189" s="7" t="s">
        <v>31269</v>
      </c>
      <c r="I5189" s="7" t="s">
        <v>185</v>
      </c>
      <c r="J5189" s="7" t="s">
        <v>31270</v>
      </c>
      <c r="K5189" s="7" t="s">
        <v>44</v>
      </c>
      <c r="L5189" s="7" t="s">
        <v>45</v>
      </c>
      <c r="M5189" s="7" t="s">
        <v>31271</v>
      </c>
      <c r="N5189" s="9" t="s">
        <v>31272</v>
      </c>
      <c r="O5189" s="7" t="s">
        <v>150</v>
      </c>
      <c r="P5189" s="7" t="s">
        <v>151</v>
      </c>
      <c r="Q5189" s="7" t="s">
        <v>30667</v>
      </c>
      <c r="R5189" s="7" t="s">
        <v>15196</v>
      </c>
      <c r="S5189" s="7" t="s">
        <v>46</v>
      </c>
      <c r="T5189" s="7" t="s">
        <v>860</v>
      </c>
      <c r="U5189" s="7" t="s">
        <v>149</v>
      </c>
      <c r="V5189" s="7" t="s">
        <v>48</v>
      </c>
      <c r="W5189" s="7" t="s">
        <v>122</v>
      </c>
      <c r="X5189" s="7" t="s">
        <v>730</v>
      </c>
      <c r="Y5189" s="7" t="s">
        <v>50</v>
      </c>
      <c r="Z5189" s="7" t="s">
        <v>125</v>
      </c>
      <c r="AA5189" s="7" t="s">
        <v>50</v>
      </c>
      <c r="AB5189" s="7" t="s">
        <v>80</v>
      </c>
      <c r="AC5189" s="17" t="s">
        <v>218</v>
      </c>
      <c r="AD5189" s="17" t="s">
        <v>82</v>
      </c>
      <c r="AE5189" s="7" t="s">
        <v>219</v>
      </c>
      <c r="AF5189" s="7" t="s">
        <v>220</v>
      </c>
      <c r="AG5189" s="7" t="s">
        <v>31273</v>
      </c>
      <c r="AH5189" s="7" t="s">
        <v>80</v>
      </c>
      <c r="AI5189" s="7" t="s">
        <v>81</v>
      </c>
      <c r="AJ5189" s="7" t="s">
        <v>82</v>
      </c>
      <c r="AK5189" s="10" t="s">
        <v>268</v>
      </c>
      <c r="AL5189" s="5" t="str">
        <f>+VLOOKUP(D5189,'[1]Listado de Establecimientos'!$A$1:$P$65536,16,FALSE)</f>
        <v>TOCACHE</v>
      </c>
      <c r="AM5189" s="5" t="str">
        <f>+VLOOKUP(D5189,'[1]Listado de Establecimientos'!$A$1:$Q$65536,17,FALSE)</f>
        <v>NO PERTENECE A NINGUNA MICRORED</v>
      </c>
      <c r="AN5189" s="5">
        <f t="shared" si="82"/>
        <v>5</v>
      </c>
    </row>
    <row r="5190" spans="1:40" ht="24" hidden="1">
      <c r="A5190" s="6">
        <v>39</v>
      </c>
      <c r="B5190" s="7" t="s">
        <v>31274</v>
      </c>
      <c r="C5190" s="8" t="s">
        <v>40</v>
      </c>
      <c r="D5190" s="7" t="s">
        <v>74</v>
      </c>
      <c r="E5190" s="7" t="s">
        <v>75</v>
      </c>
      <c r="F5190" s="7" t="s">
        <v>154</v>
      </c>
      <c r="G5190" s="7" t="s">
        <v>1333</v>
      </c>
      <c r="H5190" s="7" t="s">
        <v>31275</v>
      </c>
      <c r="I5190" s="7" t="s">
        <v>138</v>
      </c>
      <c r="J5190" s="7" t="s">
        <v>31276</v>
      </c>
      <c r="K5190" s="7" t="s">
        <v>86</v>
      </c>
      <c r="L5190" s="7" t="s">
        <v>45</v>
      </c>
      <c r="M5190" s="7" t="s">
        <v>31277</v>
      </c>
      <c r="N5190" s="9" t="s">
        <v>31278</v>
      </c>
      <c r="O5190" s="7" t="s">
        <v>1561</v>
      </c>
      <c r="P5190" s="7" t="s">
        <v>813</v>
      </c>
      <c r="Q5190" s="7" t="s">
        <v>30667</v>
      </c>
      <c r="R5190" s="7" t="s">
        <v>3302</v>
      </c>
      <c r="S5190" s="7" t="s">
        <v>46</v>
      </c>
      <c r="T5190" s="7" t="s">
        <v>1311</v>
      </c>
      <c r="U5190" s="7" t="s">
        <v>1224</v>
      </c>
      <c r="V5190" s="7" t="s">
        <v>2057</v>
      </c>
      <c r="W5190" s="7" t="s">
        <v>94</v>
      </c>
      <c r="X5190" s="7" t="s">
        <v>88</v>
      </c>
      <c r="Y5190" s="7" t="s">
        <v>50</v>
      </c>
      <c r="Z5190" s="7" t="s">
        <v>125</v>
      </c>
      <c r="AA5190" s="7" t="s">
        <v>50</v>
      </c>
      <c r="AB5190" s="7" t="s">
        <v>80</v>
      </c>
      <c r="AC5190" s="17" t="s">
        <v>218</v>
      </c>
      <c r="AD5190" s="17" t="s">
        <v>82</v>
      </c>
      <c r="AE5190" s="7" t="s">
        <v>219</v>
      </c>
      <c r="AF5190" s="7" t="s">
        <v>220</v>
      </c>
      <c r="AG5190" s="7" t="s">
        <v>31279</v>
      </c>
      <c r="AH5190" s="7" t="s">
        <v>80</v>
      </c>
      <c r="AI5190" s="7" t="s">
        <v>81</v>
      </c>
      <c r="AJ5190" s="7" t="s">
        <v>82</v>
      </c>
      <c r="AK5190" s="10" t="s">
        <v>268</v>
      </c>
      <c r="AL5190" s="5" t="str">
        <f>+VLOOKUP(D5190,'[1]Listado de Establecimientos'!$A$1:$P$65536,16,FALSE)</f>
        <v>TOCACHE</v>
      </c>
      <c r="AM5190" s="5" t="str">
        <f>+VLOOKUP(D5190,'[1]Listado de Establecimientos'!$A$1:$Q$65536,17,FALSE)</f>
        <v>NO PERTENECE A NINGUNA MICRORED</v>
      </c>
      <c r="AN5190" s="5">
        <f t="shared" si="82"/>
        <v>5</v>
      </c>
    </row>
    <row r="5191" spans="1:40" ht="24" hidden="1">
      <c r="A5191" s="6">
        <v>40</v>
      </c>
      <c r="B5191" s="7" t="s">
        <v>31280</v>
      </c>
      <c r="C5191" s="8" t="s">
        <v>40</v>
      </c>
      <c r="D5191" s="7" t="s">
        <v>41</v>
      </c>
      <c r="E5191" s="7" t="s">
        <v>42</v>
      </c>
      <c r="F5191" s="7" t="s">
        <v>204</v>
      </c>
      <c r="G5191" s="7" t="s">
        <v>20867</v>
      </c>
      <c r="H5191" s="7" t="s">
        <v>31281</v>
      </c>
      <c r="I5191" s="7" t="s">
        <v>690</v>
      </c>
      <c r="J5191" s="7" t="s">
        <v>31282</v>
      </c>
      <c r="K5191" s="7" t="s">
        <v>44</v>
      </c>
      <c r="L5191" s="7" t="s">
        <v>45</v>
      </c>
      <c r="M5191" s="7" t="s">
        <v>31283</v>
      </c>
      <c r="N5191" s="9" t="s">
        <v>31284</v>
      </c>
      <c r="O5191" s="7" t="s">
        <v>3252</v>
      </c>
      <c r="P5191" s="7" t="s">
        <v>3253</v>
      </c>
      <c r="Q5191" s="7" t="s">
        <v>30667</v>
      </c>
      <c r="R5191" s="7" t="s">
        <v>10119</v>
      </c>
      <c r="S5191" s="7" t="s">
        <v>64</v>
      </c>
      <c r="T5191" s="7" t="s">
        <v>31285</v>
      </c>
      <c r="U5191" s="7" t="s">
        <v>188</v>
      </c>
      <c r="V5191" s="7" t="s">
        <v>48</v>
      </c>
      <c r="W5191" s="7" t="s">
        <v>122</v>
      </c>
      <c r="X5191" s="7" t="s">
        <v>49</v>
      </c>
      <c r="Y5191" s="7" t="s">
        <v>50</v>
      </c>
      <c r="Z5191" s="7" t="s">
        <v>125</v>
      </c>
      <c r="AA5191" s="7" t="s">
        <v>52</v>
      </c>
      <c r="AB5191" s="7" t="s">
        <v>271</v>
      </c>
      <c r="AC5191" s="17" t="s">
        <v>170</v>
      </c>
      <c r="AD5191" s="17" t="s">
        <v>272</v>
      </c>
      <c r="AE5191" s="7" t="s">
        <v>56</v>
      </c>
      <c r="AF5191" s="7" t="s">
        <v>273</v>
      </c>
      <c r="AG5191" s="7" t="s">
        <v>31286</v>
      </c>
      <c r="AH5191" s="7" t="s">
        <v>271</v>
      </c>
      <c r="AI5191" s="7" t="s">
        <v>108</v>
      </c>
      <c r="AJ5191" s="7" t="s">
        <v>274</v>
      </c>
      <c r="AK5191" s="10" t="s">
        <v>268</v>
      </c>
      <c r="AL5191" s="5" t="str">
        <f>+VLOOKUP(D5191,'[1]Listado de Establecimientos'!$A$1:$P$65536,16,FALSE)</f>
        <v>NO PERTENECE A NINGUNA RED</v>
      </c>
      <c r="AM5191" s="5" t="str">
        <f>+VLOOKUP(D5191,'[1]Listado de Establecimientos'!$A$1:$Q$65536,17,FALSE)</f>
        <v>NO PERTENECE A NINGUNA MICRORED</v>
      </c>
      <c r="AN5191" s="5">
        <f t="shared" si="82"/>
        <v>5</v>
      </c>
    </row>
    <row r="5192" spans="1:40" ht="24" hidden="1">
      <c r="A5192" s="6">
        <v>41</v>
      </c>
      <c r="B5192" s="7" t="s">
        <v>31287</v>
      </c>
      <c r="C5192" s="8" t="s">
        <v>40</v>
      </c>
      <c r="D5192" s="7" t="s">
        <v>1345</v>
      </c>
      <c r="E5192" s="7" t="s">
        <v>1346</v>
      </c>
      <c r="F5192" s="7" t="s">
        <v>5100</v>
      </c>
      <c r="G5192" s="7" t="s">
        <v>286</v>
      </c>
      <c r="H5192" s="7" t="s">
        <v>22375</v>
      </c>
      <c r="I5192" s="7" t="s">
        <v>119</v>
      </c>
      <c r="J5192" s="7" t="s">
        <v>1868</v>
      </c>
      <c r="K5192" s="7" t="s">
        <v>906</v>
      </c>
      <c r="L5192" s="7" t="s">
        <v>45</v>
      </c>
      <c r="M5192" s="7" t="s">
        <v>31288</v>
      </c>
      <c r="N5192" s="9" t="s">
        <v>31289</v>
      </c>
      <c r="O5192" s="7" t="s">
        <v>1345</v>
      </c>
      <c r="P5192" s="7" t="s">
        <v>1346</v>
      </c>
      <c r="Q5192" s="7" t="s">
        <v>30819</v>
      </c>
      <c r="R5192" s="7" t="s">
        <v>31290</v>
      </c>
      <c r="S5192" s="7" t="s">
        <v>64</v>
      </c>
      <c r="T5192" s="7" t="s">
        <v>31291</v>
      </c>
      <c r="U5192" s="7" t="s">
        <v>73</v>
      </c>
      <c r="V5192" s="7" t="s">
        <v>48</v>
      </c>
      <c r="W5192" s="7" t="s">
        <v>79</v>
      </c>
      <c r="X5192" s="7" t="s">
        <v>94</v>
      </c>
      <c r="Y5192" s="7" t="s">
        <v>50</v>
      </c>
      <c r="Z5192" s="7" t="s">
        <v>51</v>
      </c>
      <c r="AA5192" s="7" t="s">
        <v>52</v>
      </c>
      <c r="AB5192" s="7" t="s">
        <v>121</v>
      </c>
      <c r="AC5192" s="17" t="s">
        <v>887</v>
      </c>
      <c r="AD5192" s="17" t="s">
        <v>2187</v>
      </c>
      <c r="AE5192" s="7" t="s">
        <v>56</v>
      </c>
      <c r="AF5192" s="7" t="s">
        <v>2188</v>
      </c>
      <c r="AG5192" s="7" t="s">
        <v>31292</v>
      </c>
      <c r="AH5192" s="7" t="s">
        <v>121</v>
      </c>
      <c r="AI5192" s="7" t="s">
        <v>891</v>
      </c>
      <c r="AJ5192" s="7" t="s">
        <v>2187</v>
      </c>
      <c r="AK5192" s="10" t="s">
        <v>268</v>
      </c>
      <c r="AL5192" s="5" t="str">
        <f>+VLOOKUP(D5192,'[1]Listado de Establecimientos'!$A$1:$P$65536,16,FALSE)</f>
        <v>NO PERTENECE A NINGUNA RED</v>
      </c>
      <c r="AM5192" s="5" t="str">
        <f>+VLOOKUP(D5192,'[1]Listado de Establecimientos'!$A$1:$Q$65536,17,FALSE)</f>
        <v>NO PERTENECE A NINGUNA MICRORED</v>
      </c>
      <c r="AN5192" s="5">
        <f t="shared" si="82"/>
        <v>5</v>
      </c>
    </row>
    <row r="5193" spans="1:40" ht="24" hidden="1">
      <c r="A5193" s="6">
        <v>42</v>
      </c>
      <c r="B5193" s="7" t="s">
        <v>31293</v>
      </c>
      <c r="C5193" s="8" t="s">
        <v>40</v>
      </c>
      <c r="D5193" s="7" t="s">
        <v>60</v>
      </c>
      <c r="E5193" s="7" t="s">
        <v>61</v>
      </c>
      <c r="F5193" s="7" t="s">
        <v>4922</v>
      </c>
      <c r="G5193" s="7" t="s">
        <v>244</v>
      </c>
      <c r="H5193" s="7" t="s">
        <v>4868</v>
      </c>
      <c r="I5193" s="7" t="s">
        <v>86</v>
      </c>
      <c r="J5193" s="7" t="s">
        <v>31294</v>
      </c>
      <c r="K5193" s="7" t="s">
        <v>44</v>
      </c>
      <c r="L5193" s="7" t="s">
        <v>45</v>
      </c>
      <c r="M5193" s="7" t="s">
        <v>31295</v>
      </c>
      <c r="N5193" s="9" t="s">
        <v>31296</v>
      </c>
      <c r="O5193" s="7" t="s">
        <v>102</v>
      </c>
      <c r="P5193" s="7" t="s">
        <v>103</v>
      </c>
      <c r="Q5193" s="7" t="s">
        <v>30667</v>
      </c>
      <c r="R5193" s="7" t="s">
        <v>16411</v>
      </c>
      <c r="S5193" s="7" t="s">
        <v>64</v>
      </c>
      <c r="T5193" s="7" t="s">
        <v>1518</v>
      </c>
      <c r="U5193" s="7" t="s">
        <v>188</v>
      </c>
      <c r="V5193" s="7" t="s">
        <v>66</v>
      </c>
      <c r="W5193" s="7" t="s">
        <v>113</v>
      </c>
      <c r="X5193" s="7" t="s">
        <v>88</v>
      </c>
      <c r="Y5193" s="7" t="s">
        <v>50</v>
      </c>
      <c r="Z5193" s="7" t="s">
        <v>125</v>
      </c>
      <c r="AA5193" s="7" t="s">
        <v>50</v>
      </c>
      <c r="AB5193" s="7" t="s">
        <v>6201</v>
      </c>
      <c r="AC5193" s="17" t="s">
        <v>1986</v>
      </c>
      <c r="AD5193" s="17" t="s">
        <v>18118</v>
      </c>
      <c r="AE5193" s="7" t="s">
        <v>56</v>
      </c>
      <c r="AF5193" s="7" t="s">
        <v>18119</v>
      </c>
      <c r="AG5193" s="7" t="s">
        <v>31297</v>
      </c>
      <c r="AH5193" s="7" t="s">
        <v>6201</v>
      </c>
      <c r="AI5193" s="7" t="s">
        <v>2779</v>
      </c>
      <c r="AJ5193" s="7" t="s">
        <v>18118</v>
      </c>
      <c r="AK5193" s="10" t="s">
        <v>268</v>
      </c>
      <c r="AL5193" s="5" t="str">
        <f>+VLOOKUP(D5193,'[1]Listado de Establecimientos'!$A$1:$P$65536,16,FALSE)</f>
        <v>RIOJA</v>
      </c>
      <c r="AM5193" s="5" t="str">
        <f>+VLOOKUP(D5193,'[1]Listado de Establecimientos'!$A$1:$Q$65536,17,FALSE)</f>
        <v>NO PERTENECE A NINGUNA MICRORED</v>
      </c>
      <c r="AN5193" s="5">
        <f t="shared" si="82"/>
        <v>5</v>
      </c>
    </row>
    <row r="5194" spans="1:40" ht="24" hidden="1">
      <c r="A5194" s="6">
        <v>43</v>
      </c>
      <c r="B5194" s="7" t="s">
        <v>31298</v>
      </c>
      <c r="C5194" s="8" t="s">
        <v>40</v>
      </c>
      <c r="D5194" s="7" t="s">
        <v>60</v>
      </c>
      <c r="E5194" s="7" t="s">
        <v>61</v>
      </c>
      <c r="F5194" s="7" t="s">
        <v>31299</v>
      </c>
      <c r="G5194" s="7" t="s">
        <v>1862</v>
      </c>
      <c r="H5194" s="7" t="s">
        <v>31300</v>
      </c>
      <c r="I5194" s="7" t="s">
        <v>86</v>
      </c>
      <c r="J5194" s="7" t="s">
        <v>31301</v>
      </c>
      <c r="K5194" s="7" t="s">
        <v>63</v>
      </c>
      <c r="L5194" s="7" t="s">
        <v>45</v>
      </c>
      <c r="M5194" s="7" t="s">
        <v>31302</v>
      </c>
      <c r="N5194" s="9" t="s">
        <v>31303</v>
      </c>
      <c r="O5194" s="7" t="s">
        <v>1402</v>
      </c>
      <c r="P5194" s="7" t="s">
        <v>1403</v>
      </c>
      <c r="Q5194" s="7" t="s">
        <v>30819</v>
      </c>
      <c r="R5194" s="7" t="s">
        <v>8656</v>
      </c>
      <c r="S5194" s="7" t="s">
        <v>64</v>
      </c>
      <c r="T5194" s="7" t="s">
        <v>2004</v>
      </c>
      <c r="U5194" s="7" t="s">
        <v>106</v>
      </c>
      <c r="V5194" s="7" t="s">
        <v>48</v>
      </c>
      <c r="W5194" s="7" t="s">
        <v>67</v>
      </c>
      <c r="X5194" s="7" t="s">
        <v>67</v>
      </c>
      <c r="Y5194" s="7" t="s">
        <v>50</v>
      </c>
      <c r="Z5194" s="7" t="s">
        <v>125</v>
      </c>
      <c r="AA5194" s="7" t="s">
        <v>50</v>
      </c>
      <c r="AB5194" s="7" t="s">
        <v>1103</v>
      </c>
      <c r="AC5194" s="17" t="s">
        <v>1117</v>
      </c>
      <c r="AD5194" s="17" t="s">
        <v>1118</v>
      </c>
      <c r="AE5194" s="7" t="s">
        <v>56</v>
      </c>
      <c r="AF5194" s="7" t="s">
        <v>1119</v>
      </c>
      <c r="AG5194" s="7" t="s">
        <v>31304</v>
      </c>
      <c r="AH5194" s="7" t="s">
        <v>1103</v>
      </c>
      <c r="AI5194" s="7" t="s">
        <v>370</v>
      </c>
      <c r="AJ5194" s="7" t="s">
        <v>1118</v>
      </c>
      <c r="AK5194" s="10" t="s">
        <v>268</v>
      </c>
      <c r="AL5194" s="5" t="str">
        <f>+VLOOKUP(D5194,'[1]Listado de Establecimientos'!$A$1:$P$65536,16,FALSE)</f>
        <v>RIOJA</v>
      </c>
      <c r="AM5194" s="5" t="str">
        <f>+VLOOKUP(D5194,'[1]Listado de Establecimientos'!$A$1:$Q$65536,17,FALSE)</f>
        <v>NO PERTENECE A NINGUNA MICRORED</v>
      </c>
      <c r="AN5194" s="5">
        <f t="shared" si="82"/>
        <v>5</v>
      </c>
    </row>
    <row r="5195" spans="1:40" ht="24" hidden="1">
      <c r="A5195" s="6">
        <v>44</v>
      </c>
      <c r="B5195" s="7" t="s">
        <v>31305</v>
      </c>
      <c r="C5195" s="8" t="s">
        <v>40</v>
      </c>
      <c r="D5195" s="7" t="s">
        <v>41</v>
      </c>
      <c r="E5195" s="7" t="s">
        <v>42</v>
      </c>
      <c r="F5195" s="7" t="s">
        <v>195</v>
      </c>
      <c r="G5195" s="7" t="s">
        <v>31306</v>
      </c>
      <c r="H5195" s="7" t="s">
        <v>1011</v>
      </c>
      <c r="I5195" s="7" t="s">
        <v>906</v>
      </c>
      <c r="J5195" s="7" t="s">
        <v>31307</v>
      </c>
      <c r="K5195" s="7" t="s">
        <v>94</v>
      </c>
      <c r="L5195" s="7" t="s">
        <v>45</v>
      </c>
      <c r="M5195" s="7" t="s">
        <v>31308</v>
      </c>
      <c r="N5195" s="9" t="s">
        <v>31309</v>
      </c>
      <c r="O5195" s="7" t="s">
        <v>91</v>
      </c>
      <c r="P5195" s="7" t="s">
        <v>92</v>
      </c>
      <c r="Q5195" s="7" t="s">
        <v>30819</v>
      </c>
      <c r="R5195" s="7" t="s">
        <v>6941</v>
      </c>
      <c r="S5195" s="7" t="s">
        <v>64</v>
      </c>
      <c r="T5195" s="7" t="s">
        <v>31310</v>
      </c>
      <c r="U5195" s="7" t="s">
        <v>3454</v>
      </c>
      <c r="V5195" s="7" t="s">
        <v>123</v>
      </c>
      <c r="W5195" s="7" t="s">
        <v>77</v>
      </c>
      <c r="X5195" s="7" t="s">
        <v>147</v>
      </c>
      <c r="Y5195" s="7" t="s">
        <v>50</v>
      </c>
      <c r="Z5195" s="7" t="s">
        <v>125</v>
      </c>
      <c r="AA5195" s="7" t="s">
        <v>50</v>
      </c>
      <c r="AB5195" s="7" t="s">
        <v>1332</v>
      </c>
      <c r="AC5195" s="17" t="s">
        <v>2231</v>
      </c>
      <c r="AD5195" s="17" t="s">
        <v>2232</v>
      </c>
      <c r="AE5195" s="7" t="s">
        <v>56</v>
      </c>
      <c r="AF5195" s="7" t="s">
        <v>2233</v>
      </c>
      <c r="AG5195" s="7" t="s">
        <v>31311</v>
      </c>
      <c r="AH5195" s="7" t="s">
        <v>1332</v>
      </c>
      <c r="AI5195" s="7" t="s">
        <v>2235</v>
      </c>
      <c r="AJ5195" s="7" t="s">
        <v>2232</v>
      </c>
      <c r="AK5195" s="10" t="s">
        <v>268</v>
      </c>
      <c r="AL5195" s="5" t="str">
        <f>+VLOOKUP(D5195,'[1]Listado de Establecimientos'!$A$1:$P$65536,16,FALSE)</f>
        <v>NO PERTENECE A NINGUNA RED</v>
      </c>
      <c r="AM5195" s="5" t="str">
        <f>+VLOOKUP(D5195,'[1]Listado de Establecimientos'!$A$1:$Q$65536,17,FALSE)</f>
        <v>NO PERTENECE A NINGUNA MICRORED</v>
      </c>
      <c r="AN5195" s="5">
        <f t="shared" si="82"/>
        <v>5</v>
      </c>
    </row>
    <row r="5196" spans="1:40" ht="24" hidden="1">
      <c r="A5196" s="6">
        <v>45</v>
      </c>
      <c r="B5196" s="7" t="s">
        <v>31312</v>
      </c>
      <c r="C5196" s="8" t="s">
        <v>40</v>
      </c>
      <c r="D5196" s="7" t="s">
        <v>74</v>
      </c>
      <c r="E5196" s="7" t="s">
        <v>75</v>
      </c>
      <c r="F5196" s="7" t="s">
        <v>20825</v>
      </c>
      <c r="G5196" s="7" t="s">
        <v>253</v>
      </c>
      <c r="H5196" s="7" t="s">
        <v>31313</v>
      </c>
      <c r="I5196" s="7" t="s">
        <v>922</v>
      </c>
      <c r="J5196" s="7" t="s">
        <v>18063</v>
      </c>
      <c r="K5196" s="7" t="s">
        <v>63</v>
      </c>
      <c r="L5196" s="7" t="s">
        <v>45</v>
      </c>
      <c r="M5196" s="7" t="s">
        <v>31314</v>
      </c>
      <c r="N5196" s="9" t="s">
        <v>31315</v>
      </c>
      <c r="O5196" s="7" t="s">
        <v>31316</v>
      </c>
      <c r="P5196" s="7" t="s">
        <v>31317</v>
      </c>
      <c r="Q5196" s="7" t="s">
        <v>30819</v>
      </c>
      <c r="R5196" s="7" t="s">
        <v>1640</v>
      </c>
      <c r="S5196" s="7" t="s">
        <v>64</v>
      </c>
      <c r="T5196" s="7" t="s">
        <v>696</v>
      </c>
      <c r="U5196" s="7" t="s">
        <v>47</v>
      </c>
      <c r="V5196" s="7" t="s">
        <v>3194</v>
      </c>
      <c r="W5196" s="7" t="s">
        <v>107</v>
      </c>
      <c r="X5196" s="7" t="s">
        <v>88</v>
      </c>
      <c r="Y5196" s="7" t="s">
        <v>50</v>
      </c>
      <c r="Z5196" s="7" t="s">
        <v>125</v>
      </c>
      <c r="AA5196" s="7" t="s">
        <v>50</v>
      </c>
      <c r="AB5196" s="7" t="s">
        <v>80</v>
      </c>
      <c r="AC5196" s="17" t="s">
        <v>218</v>
      </c>
      <c r="AD5196" s="17" t="s">
        <v>82</v>
      </c>
      <c r="AE5196" s="7" t="s">
        <v>219</v>
      </c>
      <c r="AF5196" s="7" t="s">
        <v>220</v>
      </c>
      <c r="AG5196" s="7" t="s">
        <v>31318</v>
      </c>
      <c r="AH5196" s="7" t="s">
        <v>80</v>
      </c>
      <c r="AI5196" s="7" t="s">
        <v>81</v>
      </c>
      <c r="AJ5196" s="7" t="s">
        <v>82</v>
      </c>
      <c r="AK5196" s="10" t="s">
        <v>268</v>
      </c>
      <c r="AL5196" s="5" t="str">
        <f>+VLOOKUP(D5196,'[1]Listado de Establecimientos'!$A$1:$P$65536,16,FALSE)</f>
        <v>TOCACHE</v>
      </c>
      <c r="AM5196" s="5" t="str">
        <f>+VLOOKUP(D5196,'[1]Listado de Establecimientos'!$A$1:$Q$65536,17,FALSE)</f>
        <v>NO PERTENECE A NINGUNA MICRORED</v>
      </c>
      <c r="AN5196" s="5">
        <f t="shared" si="82"/>
        <v>5</v>
      </c>
    </row>
    <row r="5197" spans="1:40" ht="24" hidden="1">
      <c r="A5197" s="6">
        <v>46</v>
      </c>
      <c r="B5197" s="7" t="s">
        <v>31319</v>
      </c>
      <c r="C5197" s="8" t="s">
        <v>40</v>
      </c>
      <c r="D5197" s="7" t="s">
        <v>83</v>
      </c>
      <c r="E5197" s="7" t="s">
        <v>143</v>
      </c>
      <c r="F5197" s="7" t="s">
        <v>2834</v>
      </c>
      <c r="G5197" s="7" t="s">
        <v>8461</v>
      </c>
      <c r="H5197" s="7" t="s">
        <v>31320</v>
      </c>
      <c r="I5197" s="7" t="s">
        <v>1474</v>
      </c>
      <c r="J5197" s="7" t="s">
        <v>17898</v>
      </c>
      <c r="K5197" s="7" t="s">
        <v>63</v>
      </c>
      <c r="L5197" s="7" t="s">
        <v>45</v>
      </c>
      <c r="M5197" s="7" t="s">
        <v>31321</v>
      </c>
      <c r="N5197" s="9" t="s">
        <v>31322</v>
      </c>
      <c r="O5197" s="7" t="s">
        <v>15022</v>
      </c>
      <c r="P5197" s="7" t="s">
        <v>15023</v>
      </c>
      <c r="Q5197" s="7" t="s">
        <v>30667</v>
      </c>
      <c r="R5197" s="7" t="s">
        <v>14644</v>
      </c>
      <c r="S5197" s="7" t="s">
        <v>46</v>
      </c>
      <c r="T5197" s="7" t="s">
        <v>203</v>
      </c>
      <c r="U5197" s="7" t="s">
        <v>87</v>
      </c>
      <c r="V5197" s="7" t="s">
        <v>159</v>
      </c>
      <c r="W5197" s="7" t="s">
        <v>94</v>
      </c>
      <c r="X5197" s="7" t="s">
        <v>88</v>
      </c>
      <c r="Y5197" s="7" t="s">
        <v>50</v>
      </c>
      <c r="Z5197" s="7" t="s">
        <v>51</v>
      </c>
      <c r="AA5197" s="7" t="s">
        <v>52</v>
      </c>
      <c r="AB5197" s="7" t="s">
        <v>255</v>
      </c>
      <c r="AC5197" s="17" t="s">
        <v>415</v>
      </c>
      <c r="AD5197" s="17" t="s">
        <v>421</v>
      </c>
      <c r="AE5197" s="7" t="s">
        <v>219</v>
      </c>
      <c r="AF5197" s="7" t="s">
        <v>422</v>
      </c>
      <c r="AG5197" s="7" t="s">
        <v>31323</v>
      </c>
      <c r="AH5197" s="7" t="s">
        <v>255</v>
      </c>
      <c r="AI5197" s="7" t="s">
        <v>418</v>
      </c>
      <c r="AJ5197" s="7" t="s">
        <v>421</v>
      </c>
      <c r="AK5197" s="10" t="s">
        <v>268</v>
      </c>
      <c r="AL5197" s="5" t="str">
        <f>+VLOOKUP(D5197,'[1]Listado de Establecimientos'!$A$1:$P$65536,16,FALSE)</f>
        <v>MOYOBAMBA</v>
      </c>
      <c r="AM5197" s="5" t="str">
        <f>+VLOOKUP(D5197,'[1]Listado de Establecimientos'!$A$1:$Q$65536,17,FALSE)</f>
        <v>NO PERTENECE A NINGUNA MICRORED</v>
      </c>
      <c r="AN5197" s="5">
        <f t="shared" si="82"/>
        <v>5</v>
      </c>
    </row>
    <row r="5198" spans="1:40" ht="24" hidden="1">
      <c r="A5198" s="6">
        <v>47</v>
      </c>
      <c r="B5198" s="7" t="s">
        <v>31324</v>
      </c>
      <c r="C5198" s="8" t="s">
        <v>40</v>
      </c>
      <c r="D5198" s="7" t="s">
        <v>60</v>
      </c>
      <c r="E5198" s="7" t="s">
        <v>61</v>
      </c>
      <c r="F5198" s="7" t="s">
        <v>89</v>
      </c>
      <c r="G5198" s="7" t="s">
        <v>1618</v>
      </c>
      <c r="H5198" s="7" t="s">
        <v>20968</v>
      </c>
      <c r="I5198" s="7" t="s">
        <v>147</v>
      </c>
      <c r="J5198" s="7" t="s">
        <v>7911</v>
      </c>
      <c r="K5198" s="7" t="s">
        <v>63</v>
      </c>
      <c r="L5198" s="7" t="s">
        <v>45</v>
      </c>
      <c r="M5198" s="7" t="s">
        <v>31325</v>
      </c>
      <c r="N5198" s="9" t="s">
        <v>31326</v>
      </c>
      <c r="O5198" s="7" t="s">
        <v>2977</v>
      </c>
      <c r="P5198" s="7" t="s">
        <v>2978</v>
      </c>
      <c r="Q5198" s="7" t="s">
        <v>30960</v>
      </c>
      <c r="R5198" s="7" t="s">
        <v>13281</v>
      </c>
      <c r="S5198" s="7" t="s">
        <v>64</v>
      </c>
      <c r="T5198" s="7" t="s">
        <v>10419</v>
      </c>
      <c r="U5198" s="7" t="s">
        <v>106</v>
      </c>
      <c r="V5198" s="7" t="s">
        <v>66</v>
      </c>
      <c r="W5198" s="7" t="s">
        <v>94</v>
      </c>
      <c r="X5198" s="7" t="s">
        <v>94</v>
      </c>
      <c r="Y5198" s="7" t="s">
        <v>50</v>
      </c>
      <c r="Z5198" s="7" t="s">
        <v>125</v>
      </c>
      <c r="AA5198" s="7" t="s">
        <v>52</v>
      </c>
      <c r="AB5198" s="7" t="s">
        <v>3290</v>
      </c>
      <c r="AC5198" s="17" t="s">
        <v>10056</v>
      </c>
      <c r="AD5198" s="17" t="s">
        <v>4819</v>
      </c>
      <c r="AE5198" s="7" t="s">
        <v>56</v>
      </c>
      <c r="AF5198" s="7" t="s">
        <v>4820</v>
      </c>
      <c r="AG5198" s="7" t="s">
        <v>31327</v>
      </c>
      <c r="AH5198" s="7" t="s">
        <v>3290</v>
      </c>
      <c r="AI5198" s="7" t="s">
        <v>10056</v>
      </c>
      <c r="AJ5198" s="7" t="s">
        <v>4819</v>
      </c>
      <c r="AK5198" s="10" t="s">
        <v>268</v>
      </c>
      <c r="AL5198" s="5" t="str">
        <f>+VLOOKUP(D5198,'[1]Listado de Establecimientos'!$A$1:$P$65536,16,FALSE)</f>
        <v>RIOJA</v>
      </c>
      <c r="AM5198" s="5" t="str">
        <f>+VLOOKUP(D5198,'[1]Listado de Establecimientos'!$A$1:$Q$65536,17,FALSE)</f>
        <v>NO PERTENECE A NINGUNA MICRORED</v>
      </c>
      <c r="AN5198" s="5">
        <f t="shared" si="82"/>
        <v>5</v>
      </c>
    </row>
    <row r="5199" spans="1:40" ht="24" hidden="1">
      <c r="A5199" s="6">
        <v>48</v>
      </c>
      <c r="B5199" s="7" t="s">
        <v>31328</v>
      </c>
      <c r="C5199" s="8" t="s">
        <v>40</v>
      </c>
      <c r="D5199" s="7" t="s">
        <v>60</v>
      </c>
      <c r="E5199" s="7" t="s">
        <v>61</v>
      </c>
      <c r="F5199" s="7" t="s">
        <v>2214</v>
      </c>
      <c r="G5199" s="7" t="s">
        <v>211</v>
      </c>
      <c r="H5199" s="7" t="s">
        <v>21864</v>
      </c>
      <c r="I5199" s="7" t="s">
        <v>819</v>
      </c>
      <c r="J5199" s="7" t="s">
        <v>31329</v>
      </c>
      <c r="K5199" s="7" t="s">
        <v>63</v>
      </c>
      <c r="L5199" s="7" t="s">
        <v>45</v>
      </c>
      <c r="M5199" s="7" t="s">
        <v>31330</v>
      </c>
      <c r="N5199" s="9" t="s">
        <v>31331</v>
      </c>
      <c r="O5199" s="7" t="s">
        <v>186</v>
      </c>
      <c r="P5199" s="7" t="s">
        <v>187</v>
      </c>
      <c r="Q5199" s="7" t="s">
        <v>30960</v>
      </c>
      <c r="R5199" s="7" t="s">
        <v>11810</v>
      </c>
      <c r="S5199" s="7" t="s">
        <v>64</v>
      </c>
      <c r="T5199" s="7" t="s">
        <v>2727</v>
      </c>
      <c r="U5199" s="7" t="s">
        <v>73</v>
      </c>
      <c r="V5199" s="7" t="s">
        <v>66</v>
      </c>
      <c r="W5199" s="7" t="s">
        <v>113</v>
      </c>
      <c r="X5199" s="7" t="s">
        <v>79</v>
      </c>
      <c r="Y5199" s="7" t="s">
        <v>50</v>
      </c>
      <c r="Z5199" s="7" t="s">
        <v>125</v>
      </c>
      <c r="AA5199" s="7" t="s">
        <v>50</v>
      </c>
      <c r="AB5199" s="7" t="s">
        <v>2415</v>
      </c>
      <c r="AC5199" s="17" t="s">
        <v>840</v>
      </c>
      <c r="AD5199" s="17" t="s">
        <v>6298</v>
      </c>
      <c r="AE5199" s="7" t="s">
        <v>56</v>
      </c>
      <c r="AF5199" s="7" t="s">
        <v>6299</v>
      </c>
      <c r="AG5199" s="7" t="s">
        <v>31332</v>
      </c>
      <c r="AH5199" s="7" t="s">
        <v>2415</v>
      </c>
      <c r="AI5199" s="7" t="s">
        <v>195</v>
      </c>
      <c r="AJ5199" s="7" t="s">
        <v>6298</v>
      </c>
      <c r="AK5199" s="10" t="s">
        <v>268</v>
      </c>
      <c r="AL5199" s="5" t="str">
        <f>+VLOOKUP(D5199,'[1]Listado de Establecimientos'!$A$1:$P$65536,16,FALSE)</f>
        <v>RIOJA</v>
      </c>
      <c r="AM5199" s="5" t="str">
        <f>+VLOOKUP(D5199,'[1]Listado de Establecimientos'!$A$1:$Q$65536,17,FALSE)</f>
        <v>NO PERTENECE A NINGUNA MICRORED</v>
      </c>
      <c r="AN5199" s="5">
        <f t="shared" si="82"/>
        <v>5</v>
      </c>
    </row>
    <row r="5200" spans="1:40" ht="36" hidden="1">
      <c r="A5200" s="6">
        <v>49</v>
      </c>
      <c r="B5200" s="7" t="s">
        <v>31452</v>
      </c>
      <c r="C5200" s="8" t="s">
        <v>40</v>
      </c>
      <c r="D5200" s="7" t="s">
        <v>145</v>
      </c>
      <c r="E5200" s="7" t="s">
        <v>146</v>
      </c>
      <c r="F5200" s="7" t="s">
        <v>2579</v>
      </c>
      <c r="G5200" s="7" t="s">
        <v>244</v>
      </c>
      <c r="H5200" s="7" t="s">
        <v>31453</v>
      </c>
      <c r="I5200" s="7" t="s">
        <v>88</v>
      </c>
      <c r="J5200" s="7" t="s">
        <v>21339</v>
      </c>
      <c r="K5200" s="7" t="s">
        <v>44</v>
      </c>
      <c r="L5200" s="7" t="s">
        <v>45</v>
      </c>
      <c r="M5200" s="7" t="s">
        <v>31454</v>
      </c>
      <c r="N5200" s="9" t="s">
        <v>31455</v>
      </c>
      <c r="O5200" s="7" t="s">
        <v>11389</v>
      </c>
      <c r="P5200" s="7" t="s">
        <v>12718</v>
      </c>
      <c r="Q5200" s="7" t="s">
        <v>30960</v>
      </c>
      <c r="R5200" s="7" t="s">
        <v>9006</v>
      </c>
      <c r="S5200" s="7" t="s">
        <v>46</v>
      </c>
      <c r="T5200" s="7" t="s">
        <v>756</v>
      </c>
      <c r="U5200" s="7" t="s">
        <v>65</v>
      </c>
      <c r="V5200" s="7" t="s">
        <v>48</v>
      </c>
      <c r="W5200" s="7" t="s">
        <v>152</v>
      </c>
      <c r="X5200" s="7" t="s">
        <v>107</v>
      </c>
      <c r="Y5200" s="7" t="s">
        <v>50</v>
      </c>
      <c r="Z5200" s="7" t="s">
        <v>51</v>
      </c>
      <c r="AA5200" s="7" t="s">
        <v>50</v>
      </c>
      <c r="AB5200" s="7" t="s">
        <v>1389</v>
      </c>
      <c r="AC5200" s="17" t="s">
        <v>1145</v>
      </c>
      <c r="AD5200" s="17" t="s">
        <v>2469</v>
      </c>
      <c r="AE5200" s="7" t="s">
        <v>56</v>
      </c>
      <c r="AF5200" s="7" t="s">
        <v>24479</v>
      </c>
      <c r="AG5200" s="7" t="s">
        <v>31456</v>
      </c>
      <c r="AH5200" s="7" t="s">
        <v>1389</v>
      </c>
      <c r="AI5200" s="7" t="s">
        <v>785</v>
      </c>
      <c r="AJ5200" s="7" t="s">
        <v>2469</v>
      </c>
      <c r="AK5200" s="10" t="s">
        <v>268</v>
      </c>
      <c r="AL5200" s="5" t="str">
        <f>+VLOOKUP(D5200,'[1]Listado de Establecimientos'!$A$1:$P$65536,16,FALSE)</f>
        <v>MARISCAL CACERES</v>
      </c>
      <c r="AM5200" s="5" t="str">
        <f>+VLOOKUP(D5200,'[1]Listado de Establecimientos'!$A$1:$Q$65536,17,FALSE)</f>
        <v>NO PERTENECE A NINGUNA MICRORRED</v>
      </c>
      <c r="AN5200" s="5">
        <f t="shared" si="82"/>
        <v>5</v>
      </c>
    </row>
    <row r="5201" spans="1:40" ht="24" hidden="1">
      <c r="A5201" s="6">
        <v>50</v>
      </c>
      <c r="B5201" s="7" t="s">
        <v>31457</v>
      </c>
      <c r="C5201" s="8" t="s">
        <v>40</v>
      </c>
      <c r="D5201" s="7" t="s">
        <v>41</v>
      </c>
      <c r="E5201" s="7" t="s">
        <v>42</v>
      </c>
      <c r="F5201" s="7" t="s">
        <v>180</v>
      </c>
      <c r="G5201" s="7" t="s">
        <v>20161</v>
      </c>
      <c r="H5201" s="7" t="s">
        <v>733</v>
      </c>
      <c r="I5201" s="7" t="s">
        <v>144</v>
      </c>
      <c r="J5201" s="7" t="s">
        <v>26027</v>
      </c>
      <c r="K5201" s="7" t="s">
        <v>86</v>
      </c>
      <c r="L5201" s="7" t="s">
        <v>45</v>
      </c>
      <c r="M5201" s="7" t="s">
        <v>31458</v>
      </c>
      <c r="N5201" s="9" t="s">
        <v>31459</v>
      </c>
      <c r="O5201" s="7" t="s">
        <v>135</v>
      </c>
      <c r="P5201" s="7" t="s">
        <v>136</v>
      </c>
      <c r="Q5201" s="7" t="s">
        <v>30960</v>
      </c>
      <c r="R5201" s="7" t="s">
        <v>2548</v>
      </c>
      <c r="S5201" s="7" t="s">
        <v>46</v>
      </c>
      <c r="T5201" s="7" t="s">
        <v>31460</v>
      </c>
      <c r="U5201" s="7" t="s">
        <v>1641</v>
      </c>
      <c r="V5201" s="7" t="s">
        <v>48</v>
      </c>
      <c r="W5201" s="7" t="s">
        <v>152</v>
      </c>
      <c r="X5201" s="7" t="s">
        <v>2077</v>
      </c>
      <c r="Y5201" s="7" t="s">
        <v>50</v>
      </c>
      <c r="Z5201" s="7" t="s">
        <v>125</v>
      </c>
      <c r="AA5201" s="7" t="s">
        <v>52</v>
      </c>
      <c r="AB5201" s="7" t="s">
        <v>1966</v>
      </c>
      <c r="AC5201" s="17" t="s">
        <v>716</v>
      </c>
      <c r="AD5201" s="17" t="s">
        <v>1967</v>
      </c>
      <c r="AE5201" s="7" t="s">
        <v>56</v>
      </c>
      <c r="AF5201" s="7" t="s">
        <v>1968</v>
      </c>
      <c r="AG5201" s="7" t="s">
        <v>31461</v>
      </c>
      <c r="AH5201" s="7" t="s">
        <v>1966</v>
      </c>
      <c r="AI5201" s="7" t="s">
        <v>204</v>
      </c>
      <c r="AJ5201" s="7" t="s">
        <v>1967</v>
      </c>
      <c r="AK5201" s="10" t="s">
        <v>268</v>
      </c>
      <c r="AL5201" s="5" t="str">
        <f>+VLOOKUP(D5201,'[1]Listado de Establecimientos'!$A$1:$P$65536,16,FALSE)</f>
        <v>NO PERTENECE A NINGUNA RED</v>
      </c>
      <c r="AM5201" s="5" t="str">
        <f>+VLOOKUP(D5201,'[1]Listado de Establecimientos'!$A$1:$Q$65536,17,FALSE)</f>
        <v>NO PERTENECE A NINGUNA MICRORED</v>
      </c>
      <c r="AN5201" s="5">
        <f t="shared" si="82"/>
        <v>5</v>
      </c>
    </row>
    <row r="5202" spans="1:40" ht="24" hidden="1">
      <c r="A5202" s="6">
        <v>51</v>
      </c>
      <c r="B5202" s="7" t="s">
        <v>31462</v>
      </c>
      <c r="C5202" s="8" t="s">
        <v>40</v>
      </c>
      <c r="D5202" s="7" t="s">
        <v>41</v>
      </c>
      <c r="E5202" s="7" t="s">
        <v>42</v>
      </c>
      <c r="F5202" s="7" t="s">
        <v>148</v>
      </c>
      <c r="G5202" s="7" t="s">
        <v>240</v>
      </c>
      <c r="H5202" s="7" t="s">
        <v>31463</v>
      </c>
      <c r="I5202" s="7" t="s">
        <v>819</v>
      </c>
      <c r="J5202" s="7" t="s">
        <v>869</v>
      </c>
      <c r="K5202" s="7" t="s">
        <v>152</v>
      </c>
      <c r="L5202" s="7" t="s">
        <v>45</v>
      </c>
      <c r="M5202" s="7" t="s">
        <v>31464</v>
      </c>
      <c r="N5202" s="9" t="s">
        <v>31465</v>
      </c>
      <c r="O5202" s="7" t="s">
        <v>7095</v>
      </c>
      <c r="P5202" s="7" t="s">
        <v>7096</v>
      </c>
      <c r="Q5202" s="7" t="s">
        <v>30960</v>
      </c>
      <c r="R5202" s="7" t="s">
        <v>5499</v>
      </c>
      <c r="S5202" s="7" t="s">
        <v>46</v>
      </c>
      <c r="T5202" s="7" t="s">
        <v>3028</v>
      </c>
      <c r="U5202" s="7" t="s">
        <v>106</v>
      </c>
      <c r="V5202" s="7" t="s">
        <v>66</v>
      </c>
      <c r="W5202" s="7" t="s">
        <v>122</v>
      </c>
      <c r="X5202" s="7" t="s">
        <v>122</v>
      </c>
      <c r="Y5202" s="7" t="s">
        <v>50</v>
      </c>
      <c r="Z5202" s="7" t="s">
        <v>125</v>
      </c>
      <c r="AA5202" s="7" t="s">
        <v>52</v>
      </c>
      <c r="AB5202" s="7" t="s">
        <v>271</v>
      </c>
      <c r="AC5202" s="17" t="s">
        <v>170</v>
      </c>
      <c r="AD5202" s="17" t="s">
        <v>272</v>
      </c>
      <c r="AE5202" s="7" t="s">
        <v>56</v>
      </c>
      <c r="AF5202" s="7" t="s">
        <v>273</v>
      </c>
      <c r="AG5202" s="7" t="s">
        <v>31466</v>
      </c>
      <c r="AH5202" s="7" t="s">
        <v>271</v>
      </c>
      <c r="AI5202" s="7" t="s">
        <v>108</v>
      </c>
      <c r="AJ5202" s="7" t="s">
        <v>274</v>
      </c>
      <c r="AK5202" s="10" t="s">
        <v>268</v>
      </c>
      <c r="AL5202" s="5" t="str">
        <f>+VLOOKUP(D5202,'[1]Listado de Establecimientos'!$A$1:$P$65536,16,FALSE)</f>
        <v>NO PERTENECE A NINGUNA RED</v>
      </c>
      <c r="AM5202" s="5" t="str">
        <f>+VLOOKUP(D5202,'[1]Listado de Establecimientos'!$A$1:$Q$65536,17,FALSE)</f>
        <v>NO PERTENECE A NINGUNA MICRORED</v>
      </c>
      <c r="AN5202" s="5">
        <f t="shared" si="82"/>
        <v>5</v>
      </c>
    </row>
    <row r="5203" spans="1:40" ht="24" hidden="1">
      <c r="A5203" s="6">
        <v>52</v>
      </c>
      <c r="B5203" s="7" t="s">
        <v>31467</v>
      </c>
      <c r="C5203" s="8" t="s">
        <v>40</v>
      </c>
      <c r="D5203" s="7" t="s">
        <v>41</v>
      </c>
      <c r="E5203" s="7" t="s">
        <v>42</v>
      </c>
      <c r="F5203" s="7" t="s">
        <v>1170</v>
      </c>
      <c r="G5203" s="7" t="s">
        <v>1171</v>
      </c>
      <c r="H5203" s="7" t="s">
        <v>17326</v>
      </c>
      <c r="I5203" s="7" t="s">
        <v>819</v>
      </c>
      <c r="J5203" s="7" t="s">
        <v>31468</v>
      </c>
      <c r="K5203" s="7" t="s">
        <v>63</v>
      </c>
      <c r="L5203" s="7" t="s">
        <v>45</v>
      </c>
      <c r="M5203" s="7" t="s">
        <v>31469</v>
      </c>
      <c r="N5203" s="9" t="s">
        <v>31470</v>
      </c>
      <c r="O5203" s="7" t="s">
        <v>91</v>
      </c>
      <c r="P5203" s="7" t="s">
        <v>92</v>
      </c>
      <c r="Q5203" s="7" t="s">
        <v>30960</v>
      </c>
      <c r="R5203" s="7" t="s">
        <v>20054</v>
      </c>
      <c r="S5203" s="7" t="s">
        <v>64</v>
      </c>
      <c r="T5203" s="7" t="s">
        <v>1143</v>
      </c>
      <c r="U5203" s="7" t="s">
        <v>73</v>
      </c>
      <c r="V5203" s="7" t="s">
        <v>48</v>
      </c>
      <c r="W5203" s="7" t="s">
        <v>88</v>
      </c>
      <c r="X5203" s="7" t="s">
        <v>122</v>
      </c>
      <c r="Y5203" s="7" t="s">
        <v>50</v>
      </c>
      <c r="Z5203" s="7" t="s">
        <v>125</v>
      </c>
      <c r="AA5203" s="7" t="s">
        <v>52</v>
      </c>
      <c r="AB5203" s="7" t="s">
        <v>271</v>
      </c>
      <c r="AC5203" s="17" t="s">
        <v>170</v>
      </c>
      <c r="AD5203" s="17" t="s">
        <v>272</v>
      </c>
      <c r="AE5203" s="7" t="s">
        <v>56</v>
      </c>
      <c r="AF5203" s="7" t="s">
        <v>273</v>
      </c>
      <c r="AG5203" s="7" t="s">
        <v>31471</v>
      </c>
      <c r="AH5203" s="7" t="s">
        <v>271</v>
      </c>
      <c r="AI5203" s="7" t="s">
        <v>108</v>
      </c>
      <c r="AJ5203" s="7" t="s">
        <v>274</v>
      </c>
      <c r="AK5203" s="10" t="s">
        <v>268</v>
      </c>
      <c r="AL5203" s="5" t="str">
        <f>+VLOOKUP(D5203,'[1]Listado de Establecimientos'!$A$1:$P$65536,16,FALSE)</f>
        <v>NO PERTENECE A NINGUNA RED</v>
      </c>
      <c r="AM5203" s="5" t="str">
        <f>+VLOOKUP(D5203,'[1]Listado de Establecimientos'!$A$1:$Q$65536,17,FALSE)</f>
        <v>NO PERTENECE A NINGUNA MICRORED</v>
      </c>
      <c r="AN5203" s="5">
        <f t="shared" si="82"/>
        <v>5</v>
      </c>
    </row>
    <row r="5204" spans="1:40" ht="24" hidden="1">
      <c r="A5204" s="6">
        <v>53</v>
      </c>
      <c r="B5204" s="7" t="s">
        <v>31472</v>
      </c>
      <c r="C5204" s="8" t="s">
        <v>40</v>
      </c>
      <c r="D5204" s="7" t="s">
        <v>737</v>
      </c>
      <c r="E5204" s="7" t="s">
        <v>117</v>
      </c>
      <c r="F5204" s="7" t="s">
        <v>3174</v>
      </c>
      <c r="G5204" s="7" t="s">
        <v>23354</v>
      </c>
      <c r="H5204" s="7" t="s">
        <v>31473</v>
      </c>
      <c r="I5204" s="7" t="s">
        <v>88</v>
      </c>
      <c r="J5204" s="7" t="s">
        <v>31474</v>
      </c>
      <c r="K5204" s="7" t="s">
        <v>86</v>
      </c>
      <c r="L5204" s="7" t="s">
        <v>45</v>
      </c>
      <c r="M5204" s="7" t="s">
        <v>31475</v>
      </c>
      <c r="N5204" s="9" t="s">
        <v>31476</v>
      </c>
      <c r="O5204" s="7" t="s">
        <v>70</v>
      </c>
      <c r="P5204" s="7" t="s">
        <v>71</v>
      </c>
      <c r="Q5204" s="7" t="s">
        <v>30960</v>
      </c>
      <c r="R5204" s="7" t="s">
        <v>2021</v>
      </c>
      <c r="S5204" s="7" t="s">
        <v>46</v>
      </c>
      <c r="T5204" s="7" t="s">
        <v>9300</v>
      </c>
      <c r="U5204" s="7" t="s">
        <v>65</v>
      </c>
      <c r="V5204" s="7" t="s">
        <v>48</v>
      </c>
      <c r="W5204" s="7" t="s">
        <v>122</v>
      </c>
      <c r="X5204" s="7" t="s">
        <v>88</v>
      </c>
      <c r="Y5204" s="7" t="s">
        <v>50</v>
      </c>
      <c r="Z5204" s="7" t="s">
        <v>125</v>
      </c>
      <c r="AA5204" s="7" t="s">
        <v>50</v>
      </c>
      <c r="AB5204" s="7" t="s">
        <v>1904</v>
      </c>
      <c r="AC5204" s="17" t="s">
        <v>1300</v>
      </c>
      <c r="AD5204" s="17" t="s">
        <v>1905</v>
      </c>
      <c r="AE5204" s="7" t="s">
        <v>56</v>
      </c>
      <c r="AF5204" s="7" t="s">
        <v>1906</v>
      </c>
      <c r="AG5204" s="7" t="s">
        <v>31477</v>
      </c>
      <c r="AH5204" s="7" t="s">
        <v>1904</v>
      </c>
      <c r="AI5204" s="7" t="s">
        <v>68</v>
      </c>
      <c r="AJ5204" s="7" t="s">
        <v>1905</v>
      </c>
      <c r="AK5204" s="10" t="s">
        <v>268</v>
      </c>
      <c r="AL5204" s="5" t="str">
        <f>+VLOOKUP(D5204,'[1]Listado de Establecimientos'!$A$1:$P$65536,16,FALSE)</f>
        <v>NO PERTENECE A NINGUNA RED</v>
      </c>
      <c r="AM5204" s="5" t="str">
        <f>+VLOOKUP(D5204,'[1]Listado de Establecimientos'!$A$1:$Q$65536,17,FALSE)</f>
        <v xml:space="preserve"> </v>
      </c>
      <c r="AN5204" s="5">
        <f t="shared" si="82"/>
        <v>5</v>
      </c>
    </row>
    <row r="5205" spans="1:40" ht="24" hidden="1">
      <c r="A5205" s="6">
        <v>54</v>
      </c>
      <c r="B5205" s="7" t="s">
        <v>31478</v>
      </c>
      <c r="C5205" s="8" t="s">
        <v>40</v>
      </c>
      <c r="D5205" s="7" t="s">
        <v>41</v>
      </c>
      <c r="E5205" s="7" t="s">
        <v>42</v>
      </c>
      <c r="F5205" s="7" t="s">
        <v>2061</v>
      </c>
      <c r="G5205" s="7" t="s">
        <v>741</v>
      </c>
      <c r="H5205" s="7" t="s">
        <v>31479</v>
      </c>
      <c r="I5205" s="7" t="s">
        <v>152</v>
      </c>
      <c r="J5205" s="7" t="s">
        <v>31480</v>
      </c>
      <c r="K5205" s="7" t="s">
        <v>152</v>
      </c>
      <c r="L5205" s="7" t="s">
        <v>45</v>
      </c>
      <c r="M5205" s="7" t="s">
        <v>31481</v>
      </c>
      <c r="N5205" s="9" t="s">
        <v>31482</v>
      </c>
      <c r="O5205" s="7" t="s">
        <v>222</v>
      </c>
      <c r="P5205" s="7" t="s">
        <v>223</v>
      </c>
      <c r="Q5205" s="7" t="s">
        <v>30960</v>
      </c>
      <c r="R5205" s="7" t="s">
        <v>7830</v>
      </c>
      <c r="S5205" s="7" t="s">
        <v>64</v>
      </c>
      <c r="T5205" s="7" t="s">
        <v>6786</v>
      </c>
      <c r="U5205" s="7" t="s">
        <v>47</v>
      </c>
      <c r="V5205" s="7" t="s">
        <v>159</v>
      </c>
      <c r="W5205" s="7" t="s">
        <v>122</v>
      </c>
      <c r="X5205" s="7" t="s">
        <v>113</v>
      </c>
      <c r="Y5205" s="7" t="s">
        <v>50</v>
      </c>
      <c r="Z5205" s="7" t="s">
        <v>51</v>
      </c>
      <c r="AA5205" s="7" t="s">
        <v>52</v>
      </c>
      <c r="AB5205" s="7" t="s">
        <v>256</v>
      </c>
      <c r="AC5205" s="17" t="s">
        <v>259</v>
      </c>
      <c r="AD5205" s="17" t="s">
        <v>338</v>
      </c>
      <c r="AE5205" s="7" t="s">
        <v>56</v>
      </c>
      <c r="AF5205" s="7" t="s">
        <v>339</v>
      </c>
      <c r="AG5205" s="7" t="s">
        <v>31483</v>
      </c>
      <c r="AH5205" s="7" t="s">
        <v>256</v>
      </c>
      <c r="AI5205" s="7" t="s">
        <v>213</v>
      </c>
      <c r="AJ5205" s="7" t="s">
        <v>338</v>
      </c>
      <c r="AK5205" s="10" t="s">
        <v>268</v>
      </c>
      <c r="AL5205" s="5" t="str">
        <f>+VLOOKUP(D5205,'[1]Listado de Establecimientos'!$A$1:$P$65536,16,FALSE)</f>
        <v>NO PERTENECE A NINGUNA RED</v>
      </c>
      <c r="AM5205" s="5" t="str">
        <f>+VLOOKUP(D5205,'[1]Listado de Establecimientos'!$A$1:$Q$65536,17,FALSE)</f>
        <v>NO PERTENECE A NINGUNA MICRORED</v>
      </c>
      <c r="AN5205" s="5">
        <f t="shared" si="82"/>
        <v>5</v>
      </c>
    </row>
    <row r="5206" spans="1:40" ht="24" hidden="1">
      <c r="A5206" s="6">
        <v>55</v>
      </c>
      <c r="B5206" s="7" t="s">
        <v>31484</v>
      </c>
      <c r="C5206" s="8" t="s">
        <v>40</v>
      </c>
      <c r="D5206" s="7" t="s">
        <v>41</v>
      </c>
      <c r="E5206" s="7" t="s">
        <v>42</v>
      </c>
      <c r="F5206" s="7" t="s">
        <v>2389</v>
      </c>
      <c r="G5206" s="7" t="s">
        <v>15772</v>
      </c>
      <c r="H5206" s="7" t="s">
        <v>31485</v>
      </c>
      <c r="I5206" s="7" t="s">
        <v>177</v>
      </c>
      <c r="J5206" s="7" t="s">
        <v>5867</v>
      </c>
      <c r="K5206" s="7" t="s">
        <v>86</v>
      </c>
      <c r="L5206" s="7" t="s">
        <v>45</v>
      </c>
      <c r="M5206" s="7" t="s">
        <v>31486</v>
      </c>
      <c r="N5206" s="9" t="s">
        <v>31487</v>
      </c>
      <c r="O5206" s="7" t="s">
        <v>1515</v>
      </c>
      <c r="P5206" s="7" t="s">
        <v>1516</v>
      </c>
      <c r="Q5206" s="7" t="s">
        <v>30960</v>
      </c>
      <c r="R5206" s="7" t="s">
        <v>1236</v>
      </c>
      <c r="S5206" s="7" t="s">
        <v>46</v>
      </c>
      <c r="T5206" s="7" t="s">
        <v>235</v>
      </c>
      <c r="U5206" s="7" t="s">
        <v>65</v>
      </c>
      <c r="V5206" s="7" t="s">
        <v>48</v>
      </c>
      <c r="W5206" s="7" t="s">
        <v>122</v>
      </c>
      <c r="X5206" s="7" t="s">
        <v>107</v>
      </c>
      <c r="Y5206" s="7" t="s">
        <v>50</v>
      </c>
      <c r="Z5206" s="7" t="s">
        <v>51</v>
      </c>
      <c r="AA5206" s="7" t="s">
        <v>52</v>
      </c>
      <c r="AB5206" s="7" t="s">
        <v>256</v>
      </c>
      <c r="AC5206" s="17" t="s">
        <v>259</v>
      </c>
      <c r="AD5206" s="17" t="s">
        <v>338</v>
      </c>
      <c r="AE5206" s="7" t="s">
        <v>56</v>
      </c>
      <c r="AF5206" s="7" t="s">
        <v>339</v>
      </c>
      <c r="AG5206" s="7" t="s">
        <v>31488</v>
      </c>
      <c r="AH5206" s="7" t="s">
        <v>256</v>
      </c>
      <c r="AI5206" s="7" t="s">
        <v>213</v>
      </c>
      <c r="AJ5206" s="7" t="s">
        <v>338</v>
      </c>
      <c r="AK5206" s="10" t="s">
        <v>268</v>
      </c>
      <c r="AL5206" s="5" t="str">
        <f>+VLOOKUP(D5206,'[1]Listado de Establecimientos'!$A$1:$P$65536,16,FALSE)</f>
        <v>NO PERTENECE A NINGUNA RED</v>
      </c>
      <c r="AM5206" s="5" t="str">
        <f>+VLOOKUP(D5206,'[1]Listado de Establecimientos'!$A$1:$Q$65536,17,FALSE)</f>
        <v>NO PERTENECE A NINGUNA MICRORED</v>
      </c>
      <c r="AN5206" s="5">
        <f t="shared" si="82"/>
        <v>5</v>
      </c>
    </row>
    <row r="5207" spans="1:40" ht="24" hidden="1">
      <c r="A5207" s="6">
        <v>56</v>
      </c>
      <c r="B5207" s="7" t="s">
        <v>31489</v>
      </c>
      <c r="C5207" s="8" t="s">
        <v>40</v>
      </c>
      <c r="D5207" s="7" t="s">
        <v>41</v>
      </c>
      <c r="E5207" s="7" t="s">
        <v>42</v>
      </c>
      <c r="F5207" s="7" t="s">
        <v>160</v>
      </c>
      <c r="G5207" s="7" t="s">
        <v>2357</v>
      </c>
      <c r="H5207" s="7" t="s">
        <v>31490</v>
      </c>
      <c r="I5207" s="7" t="s">
        <v>185</v>
      </c>
      <c r="J5207" s="7" t="s">
        <v>15861</v>
      </c>
      <c r="K5207" s="7" t="s">
        <v>86</v>
      </c>
      <c r="L5207" s="7" t="s">
        <v>45</v>
      </c>
      <c r="M5207" s="7" t="s">
        <v>31491</v>
      </c>
      <c r="N5207" s="9" t="s">
        <v>31492</v>
      </c>
      <c r="O5207" s="7" t="s">
        <v>91</v>
      </c>
      <c r="P5207" s="7" t="s">
        <v>92</v>
      </c>
      <c r="Q5207" s="7" t="s">
        <v>30960</v>
      </c>
      <c r="R5207" s="7" t="s">
        <v>9069</v>
      </c>
      <c r="S5207" s="7" t="s">
        <v>64</v>
      </c>
      <c r="T5207" s="7" t="s">
        <v>3055</v>
      </c>
      <c r="U5207" s="7" t="s">
        <v>740</v>
      </c>
      <c r="V5207" s="7" t="s">
        <v>48</v>
      </c>
      <c r="W5207" s="7" t="s">
        <v>44</v>
      </c>
      <c r="X5207" s="7" t="s">
        <v>86</v>
      </c>
      <c r="Y5207" s="7" t="s">
        <v>50</v>
      </c>
      <c r="Z5207" s="7" t="s">
        <v>125</v>
      </c>
      <c r="AA5207" s="7" t="s">
        <v>50</v>
      </c>
      <c r="AB5207" s="7" t="s">
        <v>1332</v>
      </c>
      <c r="AC5207" s="17" t="s">
        <v>2231</v>
      </c>
      <c r="AD5207" s="17" t="s">
        <v>2232</v>
      </c>
      <c r="AE5207" s="7" t="s">
        <v>56</v>
      </c>
      <c r="AF5207" s="7" t="s">
        <v>2233</v>
      </c>
      <c r="AG5207" s="7" t="s">
        <v>31493</v>
      </c>
      <c r="AH5207" s="7" t="s">
        <v>1332</v>
      </c>
      <c r="AI5207" s="7" t="s">
        <v>2235</v>
      </c>
      <c r="AJ5207" s="7" t="s">
        <v>2232</v>
      </c>
      <c r="AK5207" s="10" t="s">
        <v>268</v>
      </c>
      <c r="AL5207" s="5" t="str">
        <f>+VLOOKUP(D5207,'[1]Listado de Establecimientos'!$A$1:$P$65536,16,FALSE)</f>
        <v>NO PERTENECE A NINGUNA RED</v>
      </c>
      <c r="AM5207" s="5" t="str">
        <f>+VLOOKUP(D5207,'[1]Listado de Establecimientos'!$A$1:$Q$65536,17,FALSE)</f>
        <v>NO PERTENECE A NINGUNA MICRORED</v>
      </c>
      <c r="AN5207" s="5">
        <f t="shared" si="82"/>
        <v>5</v>
      </c>
    </row>
    <row r="5208" spans="1:40" ht="24" hidden="1">
      <c r="A5208" s="6">
        <v>57</v>
      </c>
      <c r="B5208" s="7" t="s">
        <v>31494</v>
      </c>
      <c r="C5208" s="8" t="s">
        <v>40</v>
      </c>
      <c r="D5208" s="7" t="s">
        <v>41</v>
      </c>
      <c r="E5208" s="7" t="s">
        <v>42</v>
      </c>
      <c r="F5208" s="7" t="s">
        <v>6392</v>
      </c>
      <c r="G5208" s="7" t="s">
        <v>7386</v>
      </c>
      <c r="H5208" s="7" t="s">
        <v>31495</v>
      </c>
      <c r="I5208" s="7" t="s">
        <v>49</v>
      </c>
      <c r="J5208" s="7" t="s">
        <v>31496</v>
      </c>
      <c r="K5208" s="7" t="s">
        <v>86</v>
      </c>
      <c r="L5208" s="7" t="s">
        <v>45</v>
      </c>
      <c r="M5208" s="7" t="s">
        <v>31497</v>
      </c>
      <c r="N5208" s="9" t="s">
        <v>31498</v>
      </c>
      <c r="O5208" s="7" t="s">
        <v>162</v>
      </c>
      <c r="P5208" s="7" t="s">
        <v>163</v>
      </c>
      <c r="Q5208" s="7" t="s">
        <v>30960</v>
      </c>
      <c r="R5208" s="7" t="s">
        <v>4254</v>
      </c>
      <c r="S5208" s="7" t="s">
        <v>64</v>
      </c>
      <c r="T5208" s="7" t="s">
        <v>2905</v>
      </c>
      <c r="U5208" s="7" t="s">
        <v>230</v>
      </c>
      <c r="V5208" s="7" t="s">
        <v>48</v>
      </c>
      <c r="W5208" s="7" t="s">
        <v>107</v>
      </c>
      <c r="X5208" s="7" t="s">
        <v>94</v>
      </c>
      <c r="Y5208" s="7" t="s">
        <v>50</v>
      </c>
      <c r="Z5208" s="7" t="s">
        <v>125</v>
      </c>
      <c r="AA5208" s="7" t="s">
        <v>50</v>
      </c>
      <c r="AB5208" s="7" t="s">
        <v>1332</v>
      </c>
      <c r="AC5208" s="17" t="s">
        <v>2231</v>
      </c>
      <c r="AD5208" s="17" t="s">
        <v>2232</v>
      </c>
      <c r="AE5208" s="7" t="s">
        <v>56</v>
      </c>
      <c r="AF5208" s="7" t="s">
        <v>2233</v>
      </c>
      <c r="AG5208" s="7" t="s">
        <v>31499</v>
      </c>
      <c r="AH5208" s="7" t="s">
        <v>1332</v>
      </c>
      <c r="AI5208" s="7" t="s">
        <v>2235</v>
      </c>
      <c r="AJ5208" s="7" t="s">
        <v>2232</v>
      </c>
      <c r="AK5208" s="10" t="s">
        <v>268</v>
      </c>
      <c r="AL5208" s="5" t="str">
        <f>+VLOOKUP(D5208,'[1]Listado de Establecimientos'!$A$1:$P$65536,16,FALSE)</f>
        <v>NO PERTENECE A NINGUNA RED</v>
      </c>
      <c r="AM5208" s="5" t="str">
        <f>+VLOOKUP(D5208,'[1]Listado de Establecimientos'!$A$1:$Q$65536,17,FALSE)</f>
        <v>NO PERTENECE A NINGUNA MICRORED</v>
      </c>
      <c r="AN5208" s="5">
        <f t="shared" si="82"/>
        <v>5</v>
      </c>
    </row>
    <row r="5209" spans="1:40" ht="24" hidden="1">
      <c r="A5209" s="6">
        <v>58</v>
      </c>
      <c r="B5209" s="7" t="s">
        <v>31500</v>
      </c>
      <c r="C5209" s="8" t="s">
        <v>40</v>
      </c>
      <c r="D5209" s="7" t="s">
        <v>60</v>
      </c>
      <c r="E5209" s="7" t="s">
        <v>61</v>
      </c>
      <c r="F5209" s="7" t="s">
        <v>2096</v>
      </c>
      <c r="G5209" s="7" t="s">
        <v>15166</v>
      </c>
      <c r="H5209" s="7" t="s">
        <v>1987</v>
      </c>
      <c r="I5209" s="7" t="s">
        <v>134</v>
      </c>
      <c r="J5209" s="7" t="s">
        <v>31501</v>
      </c>
      <c r="K5209" s="7" t="s">
        <v>86</v>
      </c>
      <c r="L5209" s="7" t="s">
        <v>45</v>
      </c>
      <c r="M5209" s="7" t="s">
        <v>31502</v>
      </c>
      <c r="N5209" s="9" t="s">
        <v>31503</v>
      </c>
      <c r="O5209" s="7" t="s">
        <v>3094</v>
      </c>
      <c r="P5209" s="7" t="s">
        <v>3095</v>
      </c>
      <c r="Q5209" s="7" t="s">
        <v>30960</v>
      </c>
      <c r="R5209" s="7" t="s">
        <v>10811</v>
      </c>
      <c r="S5209" s="7" t="s">
        <v>46</v>
      </c>
      <c r="T5209" s="7" t="s">
        <v>6753</v>
      </c>
      <c r="U5209" s="7" t="s">
        <v>73</v>
      </c>
      <c r="V5209" s="7" t="s">
        <v>48</v>
      </c>
      <c r="W5209" s="7" t="s">
        <v>88</v>
      </c>
      <c r="X5209" s="7" t="s">
        <v>94</v>
      </c>
      <c r="Y5209" s="7" t="s">
        <v>50</v>
      </c>
      <c r="Z5209" s="7" t="s">
        <v>125</v>
      </c>
      <c r="AA5209" s="7" t="s">
        <v>50</v>
      </c>
      <c r="AB5209" s="7" t="s">
        <v>303</v>
      </c>
      <c r="AC5209" s="17" t="s">
        <v>216</v>
      </c>
      <c r="AD5209" s="17" t="s">
        <v>295</v>
      </c>
      <c r="AE5209" s="7" t="s">
        <v>56</v>
      </c>
      <c r="AF5209" s="7" t="s">
        <v>453</v>
      </c>
      <c r="AG5209" s="7" t="s">
        <v>31504</v>
      </c>
      <c r="AH5209" s="7" t="s">
        <v>303</v>
      </c>
      <c r="AI5209" s="7" t="s">
        <v>215</v>
      </c>
      <c r="AJ5209" s="7" t="s">
        <v>295</v>
      </c>
      <c r="AK5209" s="10" t="s">
        <v>268</v>
      </c>
      <c r="AL5209" s="5" t="str">
        <f>+VLOOKUP(D5209,'[1]Listado de Establecimientos'!$A$1:$P$65536,16,FALSE)</f>
        <v>RIOJA</v>
      </c>
      <c r="AM5209" s="5" t="str">
        <f>+VLOOKUP(D5209,'[1]Listado de Establecimientos'!$A$1:$Q$65536,17,FALSE)</f>
        <v>NO PERTENECE A NINGUNA MICRORED</v>
      </c>
      <c r="AN5209" s="5">
        <f t="shared" si="82"/>
        <v>5</v>
      </c>
    </row>
    <row r="5210" spans="1:40" ht="24" hidden="1">
      <c r="A5210" s="6">
        <v>59</v>
      </c>
      <c r="B5210" s="7" t="s">
        <v>31505</v>
      </c>
      <c r="C5210" s="8" t="s">
        <v>40</v>
      </c>
      <c r="D5210" s="7" t="s">
        <v>116</v>
      </c>
      <c r="E5210" s="7" t="s">
        <v>117</v>
      </c>
      <c r="F5210" s="7" t="s">
        <v>242</v>
      </c>
      <c r="G5210" s="7" t="s">
        <v>118</v>
      </c>
      <c r="H5210" s="7" t="s">
        <v>31506</v>
      </c>
      <c r="I5210" s="7" t="s">
        <v>119</v>
      </c>
      <c r="J5210" s="7" t="s">
        <v>31507</v>
      </c>
      <c r="K5210" s="7" t="s">
        <v>122</v>
      </c>
      <c r="L5210" s="7" t="s">
        <v>45</v>
      </c>
      <c r="M5210" s="7" t="s">
        <v>31508</v>
      </c>
      <c r="N5210" s="9" t="s">
        <v>31509</v>
      </c>
      <c r="O5210" s="7" t="s">
        <v>737</v>
      </c>
      <c r="P5210" s="7" t="s">
        <v>117</v>
      </c>
      <c r="Q5210" s="7" t="s">
        <v>30960</v>
      </c>
      <c r="R5210" s="7" t="s">
        <v>2700</v>
      </c>
      <c r="S5210" s="7" t="s">
        <v>46</v>
      </c>
      <c r="T5210" s="7" t="s">
        <v>22942</v>
      </c>
      <c r="U5210" s="7" t="s">
        <v>714</v>
      </c>
      <c r="V5210" s="7" t="s">
        <v>123</v>
      </c>
      <c r="W5210" s="7" t="s">
        <v>97</v>
      </c>
      <c r="X5210" s="7" t="s">
        <v>88</v>
      </c>
      <c r="Y5210" s="7" t="s">
        <v>50</v>
      </c>
      <c r="Z5210" s="7" t="s">
        <v>125</v>
      </c>
      <c r="AA5210" s="7" t="s">
        <v>50</v>
      </c>
      <c r="AB5210" s="7" t="s">
        <v>2039</v>
      </c>
      <c r="AC5210" s="17" t="s">
        <v>2175</v>
      </c>
      <c r="AD5210" s="17" t="s">
        <v>2040</v>
      </c>
      <c r="AE5210" s="7" t="s">
        <v>56</v>
      </c>
      <c r="AF5210" s="7" t="s">
        <v>15583</v>
      </c>
      <c r="AG5210" s="7" t="s">
        <v>31510</v>
      </c>
      <c r="AH5210" s="7" t="s">
        <v>2039</v>
      </c>
      <c r="AI5210" s="7" t="s">
        <v>197</v>
      </c>
      <c r="AJ5210" s="7" t="s">
        <v>2040</v>
      </c>
      <c r="AK5210" s="10" t="s">
        <v>268</v>
      </c>
      <c r="AL5210" s="5" t="str">
        <f>+VLOOKUP(D5210,'[1]Listado de Establecimientos'!$A$1:$P$65536,16,FALSE)</f>
        <v>NO PERTENECE A NINGUNA RED</v>
      </c>
      <c r="AM5210" s="5" t="str">
        <f>+VLOOKUP(D5210,'[1]Listado de Establecimientos'!$A$1:$Q$65536,17,FALSE)</f>
        <v>NO PERTENECE A NINGUNA MICRORED</v>
      </c>
      <c r="AN5210" s="5">
        <f t="shared" si="82"/>
        <v>5</v>
      </c>
    </row>
    <row r="5211" spans="1:40" ht="24" hidden="1">
      <c r="A5211" s="6">
        <v>60</v>
      </c>
      <c r="B5211" s="7" t="s">
        <v>31511</v>
      </c>
      <c r="C5211" s="8" t="s">
        <v>40</v>
      </c>
      <c r="D5211" s="7" t="s">
        <v>83</v>
      </c>
      <c r="E5211" s="7" t="s">
        <v>143</v>
      </c>
      <c r="F5211" s="7" t="s">
        <v>1618</v>
      </c>
      <c r="G5211" s="7" t="s">
        <v>6672</v>
      </c>
      <c r="H5211" s="7" t="s">
        <v>386</v>
      </c>
      <c r="I5211" s="7" t="s">
        <v>819</v>
      </c>
      <c r="J5211" s="7" t="s">
        <v>8463</v>
      </c>
      <c r="K5211" s="7" t="s">
        <v>63</v>
      </c>
      <c r="L5211" s="7" t="s">
        <v>45</v>
      </c>
      <c r="M5211" s="7" t="s">
        <v>31512</v>
      </c>
      <c r="N5211" s="9" t="s">
        <v>31513</v>
      </c>
      <c r="O5211" s="7" t="s">
        <v>710</v>
      </c>
      <c r="P5211" s="7" t="s">
        <v>711</v>
      </c>
      <c r="Q5211" s="7" t="s">
        <v>30819</v>
      </c>
      <c r="R5211" s="7" t="s">
        <v>2599</v>
      </c>
      <c r="S5211" s="7" t="s">
        <v>64</v>
      </c>
      <c r="T5211" s="7" t="s">
        <v>997</v>
      </c>
      <c r="U5211" s="7" t="s">
        <v>714</v>
      </c>
      <c r="V5211" s="7" t="s">
        <v>48</v>
      </c>
      <c r="W5211" s="7" t="s">
        <v>31514</v>
      </c>
      <c r="X5211" s="7" t="s">
        <v>94</v>
      </c>
      <c r="Y5211" s="7" t="s">
        <v>50</v>
      </c>
      <c r="Z5211" s="7" t="s">
        <v>51</v>
      </c>
      <c r="AA5211" s="7" t="s">
        <v>52</v>
      </c>
      <c r="AB5211" s="7" t="s">
        <v>2422</v>
      </c>
      <c r="AC5211" s="17" t="s">
        <v>244</v>
      </c>
      <c r="AD5211" s="17" t="s">
        <v>2423</v>
      </c>
      <c r="AE5211" s="7" t="s">
        <v>219</v>
      </c>
      <c r="AF5211" s="7" t="s">
        <v>2424</v>
      </c>
      <c r="AG5211" s="7" t="s">
        <v>31515</v>
      </c>
      <c r="AH5211" s="7" t="s">
        <v>2422</v>
      </c>
      <c r="AI5211" s="7" t="s">
        <v>242</v>
      </c>
      <c r="AJ5211" s="7" t="s">
        <v>2423</v>
      </c>
      <c r="AK5211" s="10" t="s">
        <v>268</v>
      </c>
      <c r="AL5211" s="5" t="str">
        <f>+VLOOKUP(D5211,'[1]Listado de Establecimientos'!$A$1:$P$65536,16,FALSE)</f>
        <v>MOYOBAMBA</v>
      </c>
      <c r="AM5211" s="5" t="str">
        <f>+VLOOKUP(D5211,'[1]Listado de Establecimientos'!$A$1:$Q$65536,17,FALSE)</f>
        <v>NO PERTENECE A NINGUNA MICRORED</v>
      </c>
      <c r="AN5211" s="5">
        <f t="shared" si="82"/>
        <v>5</v>
      </c>
    </row>
    <row r="5212" spans="1:40" ht="24" hidden="1">
      <c r="A5212" s="6">
        <v>61</v>
      </c>
      <c r="B5212" s="7" t="s">
        <v>31839</v>
      </c>
      <c r="C5212" s="8" t="s">
        <v>40</v>
      </c>
      <c r="D5212" s="7" t="s">
        <v>60</v>
      </c>
      <c r="E5212" s="7" t="s">
        <v>61</v>
      </c>
      <c r="F5212" s="7" t="s">
        <v>31840</v>
      </c>
      <c r="G5212" s="7" t="s">
        <v>7988</v>
      </c>
      <c r="H5212" s="7" t="s">
        <v>31841</v>
      </c>
      <c r="I5212" s="7" t="s">
        <v>147</v>
      </c>
      <c r="J5212" s="7" t="s">
        <v>15926</v>
      </c>
      <c r="K5212" s="7" t="s">
        <v>63</v>
      </c>
      <c r="L5212" s="7" t="s">
        <v>45</v>
      </c>
      <c r="M5212" s="7" t="s">
        <v>31842</v>
      </c>
      <c r="N5212" s="9" t="s">
        <v>31843</v>
      </c>
      <c r="O5212" s="7" t="s">
        <v>1091</v>
      </c>
      <c r="P5212" s="7" t="s">
        <v>1092</v>
      </c>
      <c r="Q5212" s="7" t="s">
        <v>31405</v>
      </c>
      <c r="R5212" s="7" t="s">
        <v>31844</v>
      </c>
      <c r="S5212" s="7" t="s">
        <v>46</v>
      </c>
      <c r="T5212" s="7" t="s">
        <v>6483</v>
      </c>
      <c r="U5212" s="7" t="s">
        <v>106</v>
      </c>
      <c r="V5212" s="7" t="s">
        <v>66</v>
      </c>
      <c r="W5212" s="7" t="s">
        <v>107</v>
      </c>
      <c r="X5212" s="7" t="s">
        <v>122</v>
      </c>
      <c r="Y5212" s="7" t="s">
        <v>50</v>
      </c>
      <c r="Z5212" s="7" t="s">
        <v>125</v>
      </c>
      <c r="AA5212" s="7" t="s">
        <v>50</v>
      </c>
      <c r="AB5212" s="7" t="s">
        <v>1132</v>
      </c>
      <c r="AC5212" s="17" t="s">
        <v>1133</v>
      </c>
      <c r="AD5212" s="17" t="s">
        <v>1134</v>
      </c>
      <c r="AE5212" s="7" t="s">
        <v>56</v>
      </c>
      <c r="AF5212" s="7" t="s">
        <v>1135</v>
      </c>
      <c r="AG5212" s="7" t="s">
        <v>31845</v>
      </c>
      <c r="AH5212" s="7" t="s">
        <v>1132</v>
      </c>
      <c r="AI5212" s="7" t="s">
        <v>1574</v>
      </c>
      <c r="AJ5212" s="7" t="s">
        <v>1134</v>
      </c>
      <c r="AK5212" s="10" t="s">
        <v>268</v>
      </c>
      <c r="AL5212" s="5" t="str">
        <f>+VLOOKUP(D5212,'[1]Listado de Establecimientos'!$A$1:$P$65536,16,FALSE)</f>
        <v>RIOJA</v>
      </c>
      <c r="AM5212" s="5" t="str">
        <f>+VLOOKUP(D5212,'[1]Listado de Establecimientos'!$A$1:$Q$65536,17,FALSE)</f>
        <v>NO PERTENECE A NINGUNA MICRORED</v>
      </c>
      <c r="AN5212" s="5">
        <f t="shared" si="82"/>
        <v>5</v>
      </c>
    </row>
    <row r="5213" spans="1:40" ht="24" hidden="1">
      <c r="A5213" s="6">
        <v>62</v>
      </c>
      <c r="B5213" s="7" t="s">
        <v>31846</v>
      </c>
      <c r="C5213" s="8" t="s">
        <v>40</v>
      </c>
      <c r="D5213" s="7" t="s">
        <v>60</v>
      </c>
      <c r="E5213" s="7" t="s">
        <v>61</v>
      </c>
      <c r="F5213" s="7" t="s">
        <v>2061</v>
      </c>
      <c r="G5213" s="7" t="s">
        <v>1427</v>
      </c>
      <c r="H5213" s="7" t="s">
        <v>31847</v>
      </c>
      <c r="I5213" s="7" t="s">
        <v>147</v>
      </c>
      <c r="J5213" s="7" t="s">
        <v>31848</v>
      </c>
      <c r="K5213" s="7" t="s">
        <v>44</v>
      </c>
      <c r="L5213" s="7" t="s">
        <v>45</v>
      </c>
      <c r="M5213" s="7" t="s">
        <v>31849</v>
      </c>
      <c r="N5213" s="9" t="s">
        <v>31850</v>
      </c>
      <c r="O5213" s="7" t="s">
        <v>1402</v>
      </c>
      <c r="P5213" s="7" t="s">
        <v>1403</v>
      </c>
      <c r="Q5213" s="7" t="s">
        <v>31405</v>
      </c>
      <c r="R5213" s="7" t="s">
        <v>6468</v>
      </c>
      <c r="S5213" s="7" t="s">
        <v>46</v>
      </c>
      <c r="T5213" s="7" t="s">
        <v>4725</v>
      </c>
      <c r="U5213" s="7" t="s">
        <v>188</v>
      </c>
      <c r="V5213" s="7" t="s">
        <v>2057</v>
      </c>
      <c r="W5213" s="7" t="s">
        <v>122</v>
      </c>
      <c r="X5213" s="7" t="s">
        <v>114</v>
      </c>
      <c r="Y5213" s="7" t="s">
        <v>50</v>
      </c>
      <c r="Z5213" s="7" t="s">
        <v>125</v>
      </c>
      <c r="AA5213" s="7" t="s">
        <v>52</v>
      </c>
      <c r="AB5213" s="7" t="s">
        <v>1132</v>
      </c>
      <c r="AC5213" s="17" t="s">
        <v>1133</v>
      </c>
      <c r="AD5213" s="17" t="s">
        <v>1134</v>
      </c>
      <c r="AE5213" s="7" t="s">
        <v>56</v>
      </c>
      <c r="AF5213" s="7" t="s">
        <v>1135</v>
      </c>
      <c r="AG5213" s="7" t="s">
        <v>31851</v>
      </c>
      <c r="AH5213" s="7" t="s">
        <v>1132</v>
      </c>
      <c r="AI5213" s="7" t="s">
        <v>1574</v>
      </c>
      <c r="AJ5213" s="7" t="s">
        <v>1134</v>
      </c>
      <c r="AK5213" s="10" t="s">
        <v>268</v>
      </c>
      <c r="AL5213" s="5" t="str">
        <f>+VLOOKUP(D5213,'[1]Listado de Establecimientos'!$A$1:$P$65536,16,FALSE)</f>
        <v>RIOJA</v>
      </c>
      <c r="AM5213" s="5" t="str">
        <f>+VLOOKUP(D5213,'[1]Listado de Establecimientos'!$A$1:$Q$65536,17,FALSE)</f>
        <v>NO PERTENECE A NINGUNA MICRORED</v>
      </c>
      <c r="AN5213" s="5">
        <f t="shared" si="82"/>
        <v>5</v>
      </c>
    </row>
    <row r="5214" spans="1:40" ht="36" hidden="1">
      <c r="A5214" s="6">
        <v>63</v>
      </c>
      <c r="B5214" s="7" t="s">
        <v>31852</v>
      </c>
      <c r="C5214" s="8" t="s">
        <v>40</v>
      </c>
      <c r="D5214" s="7" t="s">
        <v>145</v>
      </c>
      <c r="E5214" s="7" t="s">
        <v>146</v>
      </c>
      <c r="F5214" s="7" t="s">
        <v>891</v>
      </c>
      <c r="G5214" s="7" t="s">
        <v>1770</v>
      </c>
      <c r="H5214" s="7" t="s">
        <v>31853</v>
      </c>
      <c r="I5214" s="7" t="s">
        <v>112</v>
      </c>
      <c r="J5214" s="7" t="s">
        <v>3620</v>
      </c>
      <c r="K5214" s="7" t="s">
        <v>44</v>
      </c>
      <c r="L5214" s="7" t="s">
        <v>45</v>
      </c>
      <c r="M5214" s="7" t="s">
        <v>31854</v>
      </c>
      <c r="N5214" s="9" t="s">
        <v>17571</v>
      </c>
      <c r="O5214" s="7" t="s">
        <v>145</v>
      </c>
      <c r="P5214" s="7" t="s">
        <v>146</v>
      </c>
      <c r="Q5214" s="7" t="s">
        <v>31405</v>
      </c>
      <c r="R5214" s="7" t="s">
        <v>8797</v>
      </c>
      <c r="S5214" s="7" t="s">
        <v>64</v>
      </c>
      <c r="T5214" s="7" t="s">
        <v>1237</v>
      </c>
      <c r="U5214" s="7" t="s">
        <v>47</v>
      </c>
      <c r="V5214" s="7" t="s">
        <v>48</v>
      </c>
      <c r="W5214" s="7" t="s">
        <v>94</v>
      </c>
      <c r="X5214" s="7" t="s">
        <v>49</v>
      </c>
      <c r="Y5214" s="7" t="s">
        <v>50</v>
      </c>
      <c r="Z5214" s="7" t="s">
        <v>51</v>
      </c>
      <c r="AA5214" s="7" t="s">
        <v>52</v>
      </c>
      <c r="AB5214" s="7" t="s">
        <v>18391</v>
      </c>
      <c r="AC5214" s="17" t="s">
        <v>7426</v>
      </c>
      <c r="AD5214" s="17" t="s">
        <v>18506</v>
      </c>
      <c r="AE5214" s="7" t="s">
        <v>56</v>
      </c>
      <c r="AF5214" s="7" t="s">
        <v>18507</v>
      </c>
      <c r="AG5214" s="7" t="s">
        <v>31855</v>
      </c>
      <c r="AH5214" s="7" t="s">
        <v>18391</v>
      </c>
      <c r="AI5214" s="7" t="s">
        <v>3243</v>
      </c>
      <c r="AJ5214" s="7" t="s">
        <v>18506</v>
      </c>
      <c r="AK5214" s="10" t="s">
        <v>268</v>
      </c>
      <c r="AL5214" s="5" t="str">
        <f>+VLOOKUP(D5214,'[1]Listado de Establecimientos'!$A$1:$P$65536,16,FALSE)</f>
        <v>MARISCAL CACERES</v>
      </c>
      <c r="AM5214" s="5" t="str">
        <f>+VLOOKUP(D5214,'[1]Listado de Establecimientos'!$A$1:$Q$65536,17,FALSE)</f>
        <v>NO PERTENECE A NINGUNA MICRORRED</v>
      </c>
      <c r="AN5214" s="5">
        <f t="shared" si="82"/>
        <v>5</v>
      </c>
    </row>
    <row r="5215" spans="1:40" ht="36" hidden="1">
      <c r="A5215" s="6">
        <v>64</v>
      </c>
      <c r="B5215" s="7" t="s">
        <v>31856</v>
      </c>
      <c r="C5215" s="8" t="s">
        <v>40</v>
      </c>
      <c r="D5215" s="7" t="s">
        <v>145</v>
      </c>
      <c r="E5215" s="7" t="s">
        <v>146</v>
      </c>
      <c r="F5215" s="7" t="s">
        <v>1618</v>
      </c>
      <c r="G5215" s="7" t="s">
        <v>200</v>
      </c>
      <c r="H5215" s="7" t="s">
        <v>8755</v>
      </c>
      <c r="I5215" s="7" t="s">
        <v>144</v>
      </c>
      <c r="J5215" s="7" t="s">
        <v>31857</v>
      </c>
      <c r="K5215" s="7" t="s">
        <v>63</v>
      </c>
      <c r="L5215" s="7" t="s">
        <v>45</v>
      </c>
      <c r="M5215" s="7" t="s">
        <v>31858</v>
      </c>
      <c r="N5215" s="9" t="s">
        <v>31859</v>
      </c>
      <c r="O5215" s="7" t="s">
        <v>145</v>
      </c>
      <c r="P5215" s="7" t="s">
        <v>146</v>
      </c>
      <c r="Q5215" s="7" t="s">
        <v>31405</v>
      </c>
      <c r="R5215" s="7" t="s">
        <v>19495</v>
      </c>
      <c r="S5215" s="7" t="s">
        <v>46</v>
      </c>
      <c r="T5215" s="7" t="s">
        <v>4569</v>
      </c>
      <c r="U5215" s="7" t="s">
        <v>1641</v>
      </c>
      <c r="V5215" s="7" t="s">
        <v>48</v>
      </c>
      <c r="W5215" s="7" t="s">
        <v>2077</v>
      </c>
      <c r="X5215" s="7" t="s">
        <v>13632</v>
      </c>
      <c r="Y5215" s="7" t="s">
        <v>50</v>
      </c>
      <c r="Z5215" s="7" t="s">
        <v>51</v>
      </c>
      <c r="AA5215" s="7" t="s">
        <v>52</v>
      </c>
      <c r="AB5215" s="7" t="s">
        <v>18391</v>
      </c>
      <c r="AC5215" s="17" t="s">
        <v>7426</v>
      </c>
      <c r="AD5215" s="17" t="s">
        <v>18506</v>
      </c>
      <c r="AE5215" s="7" t="s">
        <v>56</v>
      </c>
      <c r="AF5215" s="7" t="s">
        <v>18507</v>
      </c>
      <c r="AG5215" s="7" t="s">
        <v>31860</v>
      </c>
      <c r="AH5215" s="7" t="s">
        <v>18391</v>
      </c>
      <c r="AI5215" s="7" t="s">
        <v>3243</v>
      </c>
      <c r="AJ5215" s="7" t="s">
        <v>18506</v>
      </c>
      <c r="AK5215" s="10" t="s">
        <v>268</v>
      </c>
      <c r="AL5215" s="5" t="str">
        <f>+VLOOKUP(D5215,'[1]Listado de Establecimientos'!$A$1:$P$65536,16,FALSE)</f>
        <v>MARISCAL CACERES</v>
      </c>
      <c r="AM5215" s="5" t="str">
        <f>+VLOOKUP(D5215,'[1]Listado de Establecimientos'!$A$1:$Q$65536,17,FALSE)</f>
        <v>NO PERTENECE A NINGUNA MICRORRED</v>
      </c>
      <c r="AN5215" s="5">
        <f t="shared" si="82"/>
        <v>5</v>
      </c>
    </row>
    <row r="5216" spans="1:40" ht="36" hidden="1">
      <c r="A5216" s="6">
        <v>65</v>
      </c>
      <c r="B5216" s="7" t="s">
        <v>31861</v>
      </c>
      <c r="C5216" s="8" t="s">
        <v>40</v>
      </c>
      <c r="D5216" s="7" t="s">
        <v>145</v>
      </c>
      <c r="E5216" s="7" t="s">
        <v>146</v>
      </c>
      <c r="F5216" s="7" t="s">
        <v>1646</v>
      </c>
      <c r="G5216" s="7" t="s">
        <v>196</v>
      </c>
      <c r="H5216" s="7" t="s">
        <v>31862</v>
      </c>
      <c r="I5216" s="7" t="s">
        <v>177</v>
      </c>
      <c r="J5216" s="7" t="s">
        <v>23308</v>
      </c>
      <c r="K5216" s="7" t="s">
        <v>63</v>
      </c>
      <c r="L5216" s="7" t="s">
        <v>45</v>
      </c>
      <c r="M5216" s="7" t="s">
        <v>31863</v>
      </c>
      <c r="N5216" s="9" t="s">
        <v>17571</v>
      </c>
      <c r="O5216" s="7" t="s">
        <v>145</v>
      </c>
      <c r="P5216" s="7" t="s">
        <v>146</v>
      </c>
      <c r="Q5216" s="7" t="s">
        <v>31405</v>
      </c>
      <c r="R5216" s="7" t="s">
        <v>3127</v>
      </c>
      <c r="S5216" s="7" t="s">
        <v>64</v>
      </c>
      <c r="T5216" s="7" t="s">
        <v>105</v>
      </c>
      <c r="U5216" s="7" t="s">
        <v>47</v>
      </c>
      <c r="V5216" s="7" t="s">
        <v>48</v>
      </c>
      <c r="W5216" s="7" t="s">
        <v>114</v>
      </c>
      <c r="X5216" s="7" t="s">
        <v>88</v>
      </c>
      <c r="Y5216" s="7" t="s">
        <v>50</v>
      </c>
      <c r="Z5216" s="7" t="s">
        <v>51</v>
      </c>
      <c r="AA5216" s="7" t="s">
        <v>52</v>
      </c>
      <c r="AB5216" s="7" t="s">
        <v>18391</v>
      </c>
      <c r="AC5216" s="17" t="s">
        <v>7426</v>
      </c>
      <c r="AD5216" s="17" t="s">
        <v>18506</v>
      </c>
      <c r="AE5216" s="7" t="s">
        <v>56</v>
      </c>
      <c r="AF5216" s="7" t="s">
        <v>18507</v>
      </c>
      <c r="AG5216" s="7" t="s">
        <v>31864</v>
      </c>
      <c r="AH5216" s="7" t="s">
        <v>18391</v>
      </c>
      <c r="AI5216" s="7" t="s">
        <v>3243</v>
      </c>
      <c r="AJ5216" s="7" t="s">
        <v>18506</v>
      </c>
      <c r="AK5216" s="10" t="s">
        <v>268</v>
      </c>
      <c r="AL5216" s="5" t="str">
        <f>+VLOOKUP(D5216,'[1]Listado de Establecimientos'!$A$1:$P$65536,16,FALSE)</f>
        <v>MARISCAL CACERES</v>
      </c>
      <c r="AM5216" s="5" t="str">
        <f>+VLOOKUP(D5216,'[1]Listado de Establecimientos'!$A$1:$Q$65536,17,FALSE)</f>
        <v>NO PERTENECE A NINGUNA MICRORRED</v>
      </c>
      <c r="AN5216" s="5">
        <f t="shared" si="82"/>
        <v>5</v>
      </c>
    </row>
    <row r="5217" spans="1:40" ht="24" hidden="1">
      <c r="A5217" s="6">
        <v>66</v>
      </c>
      <c r="B5217" s="7" t="s">
        <v>31865</v>
      </c>
      <c r="C5217" s="8" t="s">
        <v>40</v>
      </c>
      <c r="D5217" s="7" t="s">
        <v>41</v>
      </c>
      <c r="E5217" s="7" t="s">
        <v>42</v>
      </c>
      <c r="F5217" s="7" t="s">
        <v>31866</v>
      </c>
      <c r="G5217" s="7" t="s">
        <v>9954</v>
      </c>
      <c r="H5217" s="7" t="s">
        <v>31867</v>
      </c>
      <c r="I5217" s="7" t="s">
        <v>177</v>
      </c>
      <c r="J5217" s="7" t="s">
        <v>22218</v>
      </c>
      <c r="K5217" s="7" t="s">
        <v>44</v>
      </c>
      <c r="L5217" s="7" t="s">
        <v>45</v>
      </c>
      <c r="M5217" s="7" t="s">
        <v>31868</v>
      </c>
      <c r="N5217" s="9" t="s">
        <v>31869</v>
      </c>
      <c r="O5217" s="7" t="s">
        <v>162</v>
      </c>
      <c r="P5217" s="7" t="s">
        <v>163</v>
      </c>
      <c r="Q5217" s="7" t="s">
        <v>31405</v>
      </c>
      <c r="R5217" s="7" t="s">
        <v>26469</v>
      </c>
      <c r="S5217" s="7" t="s">
        <v>46</v>
      </c>
      <c r="T5217" s="7" t="s">
        <v>1583</v>
      </c>
      <c r="U5217" s="7" t="s">
        <v>47</v>
      </c>
      <c r="V5217" s="7" t="s">
        <v>66</v>
      </c>
      <c r="W5217" s="7" t="s">
        <v>730</v>
      </c>
      <c r="X5217" s="7" t="s">
        <v>1754</v>
      </c>
      <c r="Y5217" s="7" t="s">
        <v>50</v>
      </c>
      <c r="Z5217" s="7" t="s">
        <v>125</v>
      </c>
      <c r="AA5217" s="7" t="s">
        <v>50</v>
      </c>
      <c r="AB5217" s="7" t="s">
        <v>108</v>
      </c>
      <c r="AC5217" s="17" t="s">
        <v>1207</v>
      </c>
      <c r="AD5217" s="17" t="s">
        <v>1981</v>
      </c>
      <c r="AE5217" s="7" t="s">
        <v>56</v>
      </c>
      <c r="AF5217" s="7" t="s">
        <v>1982</v>
      </c>
      <c r="AG5217" s="7" t="s">
        <v>31870</v>
      </c>
      <c r="AH5217" s="7" t="s">
        <v>108</v>
      </c>
      <c r="AI5217" s="7" t="s">
        <v>130</v>
      </c>
      <c r="AJ5217" s="7" t="s">
        <v>1981</v>
      </c>
      <c r="AK5217" s="10" t="s">
        <v>268</v>
      </c>
      <c r="AL5217" s="5" t="str">
        <f>+VLOOKUP(D5217,'[1]Listado de Establecimientos'!$A$1:$P$65536,16,FALSE)</f>
        <v>NO PERTENECE A NINGUNA RED</v>
      </c>
      <c r="AM5217" s="5" t="str">
        <f>+VLOOKUP(D5217,'[1]Listado de Establecimientos'!$A$1:$Q$65536,17,FALSE)</f>
        <v>NO PERTENECE A NINGUNA MICRORED</v>
      </c>
      <c r="AN5217" s="5">
        <f t="shared" si="82"/>
        <v>5</v>
      </c>
    </row>
    <row r="5218" spans="1:40" ht="24" hidden="1">
      <c r="A5218" s="6">
        <v>67</v>
      </c>
      <c r="B5218" s="7" t="s">
        <v>31871</v>
      </c>
      <c r="C5218" s="8" t="s">
        <v>40</v>
      </c>
      <c r="D5218" s="7" t="s">
        <v>41</v>
      </c>
      <c r="E5218" s="7" t="s">
        <v>42</v>
      </c>
      <c r="F5218" s="7" t="s">
        <v>31872</v>
      </c>
      <c r="G5218" s="7" t="s">
        <v>3034</v>
      </c>
      <c r="H5218" s="7" t="s">
        <v>31873</v>
      </c>
      <c r="I5218" s="7" t="s">
        <v>819</v>
      </c>
      <c r="J5218" s="7" t="s">
        <v>19546</v>
      </c>
      <c r="K5218" s="7" t="s">
        <v>86</v>
      </c>
      <c r="L5218" s="7" t="s">
        <v>45</v>
      </c>
      <c r="M5218" s="7" t="s">
        <v>31874</v>
      </c>
      <c r="N5218" s="9" t="s">
        <v>31875</v>
      </c>
      <c r="O5218" s="7" t="s">
        <v>1631</v>
      </c>
      <c r="P5218" s="7" t="s">
        <v>1632</v>
      </c>
      <c r="Q5218" s="7" t="s">
        <v>31405</v>
      </c>
      <c r="R5218" s="7" t="s">
        <v>1130</v>
      </c>
      <c r="S5218" s="7" t="s">
        <v>46</v>
      </c>
      <c r="T5218" s="7" t="s">
        <v>3423</v>
      </c>
      <c r="U5218" s="7" t="s">
        <v>1284</v>
      </c>
      <c r="V5218" s="7" t="s">
        <v>66</v>
      </c>
      <c r="W5218" s="7" t="s">
        <v>152</v>
      </c>
      <c r="X5218" s="7" t="s">
        <v>152</v>
      </c>
      <c r="Y5218" s="7" t="s">
        <v>50</v>
      </c>
      <c r="Z5218" s="7" t="s">
        <v>125</v>
      </c>
      <c r="AA5218" s="7" t="s">
        <v>52</v>
      </c>
      <c r="AB5218" s="7" t="s">
        <v>1966</v>
      </c>
      <c r="AC5218" s="17" t="s">
        <v>716</v>
      </c>
      <c r="AD5218" s="17" t="s">
        <v>1967</v>
      </c>
      <c r="AE5218" s="7" t="s">
        <v>56</v>
      </c>
      <c r="AF5218" s="7" t="s">
        <v>1968</v>
      </c>
      <c r="AG5218" s="7" t="s">
        <v>31876</v>
      </c>
      <c r="AH5218" s="7" t="s">
        <v>1966</v>
      </c>
      <c r="AI5218" s="7" t="s">
        <v>204</v>
      </c>
      <c r="AJ5218" s="7" t="s">
        <v>1967</v>
      </c>
      <c r="AK5218" s="10" t="s">
        <v>268</v>
      </c>
      <c r="AL5218" s="5" t="str">
        <f>+VLOOKUP(D5218,'[1]Listado de Establecimientos'!$A$1:$P$65536,16,FALSE)</f>
        <v>NO PERTENECE A NINGUNA RED</v>
      </c>
      <c r="AM5218" s="5" t="str">
        <f>+VLOOKUP(D5218,'[1]Listado de Establecimientos'!$A$1:$Q$65536,17,FALSE)</f>
        <v>NO PERTENECE A NINGUNA MICRORED</v>
      </c>
      <c r="AN5218" s="5">
        <f t="shared" si="82"/>
        <v>5</v>
      </c>
    </row>
    <row r="5219" spans="1:40" ht="24" hidden="1">
      <c r="A5219" s="6">
        <v>68</v>
      </c>
      <c r="B5219" s="7" t="s">
        <v>31877</v>
      </c>
      <c r="C5219" s="8" t="s">
        <v>40</v>
      </c>
      <c r="D5219" s="7" t="s">
        <v>74</v>
      </c>
      <c r="E5219" s="7" t="s">
        <v>75</v>
      </c>
      <c r="F5219" s="7" t="s">
        <v>21636</v>
      </c>
      <c r="G5219" s="7" t="s">
        <v>13908</v>
      </c>
      <c r="H5219" s="7" t="s">
        <v>31878</v>
      </c>
      <c r="I5219" s="7" t="s">
        <v>49</v>
      </c>
      <c r="J5219" s="7" t="s">
        <v>31879</v>
      </c>
      <c r="K5219" s="7" t="s">
        <v>152</v>
      </c>
      <c r="L5219" s="7" t="s">
        <v>45</v>
      </c>
      <c r="M5219" s="7" t="s">
        <v>31880</v>
      </c>
      <c r="N5219" s="9" t="s">
        <v>31881</v>
      </c>
      <c r="O5219" s="7" t="s">
        <v>74</v>
      </c>
      <c r="P5219" s="7" t="s">
        <v>75</v>
      </c>
      <c r="Q5219" s="7" t="s">
        <v>31405</v>
      </c>
      <c r="R5219" s="7" t="s">
        <v>27116</v>
      </c>
      <c r="S5219" s="7" t="s">
        <v>46</v>
      </c>
      <c r="T5219" s="7" t="s">
        <v>4323</v>
      </c>
      <c r="U5219" s="7" t="s">
        <v>106</v>
      </c>
      <c r="V5219" s="7" t="s">
        <v>153</v>
      </c>
      <c r="W5219" s="7" t="s">
        <v>122</v>
      </c>
      <c r="X5219" s="7" t="s">
        <v>94</v>
      </c>
      <c r="Y5219" s="7" t="s">
        <v>50</v>
      </c>
      <c r="Z5219" s="7" t="s">
        <v>125</v>
      </c>
      <c r="AA5219" s="7" t="s">
        <v>50</v>
      </c>
      <c r="AB5219" s="7" t="s">
        <v>1508</v>
      </c>
      <c r="AC5219" s="17" t="s">
        <v>2192</v>
      </c>
      <c r="AD5219" s="17" t="s">
        <v>7460</v>
      </c>
      <c r="AE5219" s="7" t="s">
        <v>219</v>
      </c>
      <c r="AF5219" s="7" t="s">
        <v>8389</v>
      </c>
      <c r="AG5219" s="7" t="s">
        <v>31882</v>
      </c>
      <c r="AH5219" s="7" t="s">
        <v>1508</v>
      </c>
      <c r="AI5219" s="7" t="s">
        <v>2440</v>
      </c>
      <c r="AJ5219" s="7" t="s">
        <v>7460</v>
      </c>
      <c r="AK5219" s="10" t="s">
        <v>268</v>
      </c>
      <c r="AL5219" s="5" t="str">
        <f>+VLOOKUP(D5219,'[1]Listado de Establecimientos'!$A$1:$P$65536,16,FALSE)</f>
        <v>TOCACHE</v>
      </c>
      <c r="AM5219" s="5" t="str">
        <f>+VLOOKUP(D5219,'[1]Listado de Establecimientos'!$A$1:$Q$65536,17,FALSE)</f>
        <v>NO PERTENECE A NINGUNA MICRORED</v>
      </c>
      <c r="AN5219" s="5">
        <f t="shared" si="82"/>
        <v>5</v>
      </c>
    </row>
    <row r="5220" spans="1:40" ht="24.75" hidden="1">
      <c r="A5220" s="6">
        <v>69</v>
      </c>
      <c r="B5220" s="7" t="s">
        <v>31883</v>
      </c>
      <c r="C5220" s="8" t="s">
        <v>40</v>
      </c>
      <c r="D5220" s="7" t="s">
        <v>116</v>
      </c>
      <c r="E5220" s="7" t="s">
        <v>117</v>
      </c>
      <c r="F5220" s="7" t="s">
        <v>1156</v>
      </c>
      <c r="G5220" s="7" t="s">
        <v>211</v>
      </c>
      <c r="H5220" s="7" t="s">
        <v>27757</v>
      </c>
      <c r="I5220" s="7" t="s">
        <v>147</v>
      </c>
      <c r="J5220" s="7" t="s">
        <v>467</v>
      </c>
      <c r="K5220" s="7" t="s">
        <v>63</v>
      </c>
      <c r="L5220" s="7" t="s">
        <v>45</v>
      </c>
      <c r="M5220" s="7" t="s">
        <v>31884</v>
      </c>
      <c r="N5220" s="9" t="s">
        <v>31885</v>
      </c>
      <c r="O5220" s="7" t="s">
        <v>2129</v>
      </c>
      <c r="P5220" s="7" t="s">
        <v>2130</v>
      </c>
      <c r="Q5220" s="7" t="s">
        <v>31405</v>
      </c>
      <c r="R5220" s="7" t="s">
        <v>8298</v>
      </c>
      <c r="S5220" s="7" t="s">
        <v>64</v>
      </c>
      <c r="T5220" s="7" t="s">
        <v>6418</v>
      </c>
      <c r="U5220" s="7" t="s">
        <v>106</v>
      </c>
      <c r="V5220" s="7" t="s">
        <v>48</v>
      </c>
      <c r="W5220" s="7" t="s">
        <v>114</v>
      </c>
      <c r="X5220" s="7" t="s">
        <v>94</v>
      </c>
      <c r="Y5220" s="7" t="s">
        <v>50</v>
      </c>
      <c r="Z5220" s="7" t="s">
        <v>125</v>
      </c>
      <c r="AA5220" s="7" t="s">
        <v>50</v>
      </c>
      <c r="AB5220" s="7" t="s">
        <v>1156</v>
      </c>
      <c r="AC5220" s="17" t="s">
        <v>1157</v>
      </c>
      <c r="AD5220" s="17" t="s">
        <v>1158</v>
      </c>
      <c r="AE5220" s="7" t="s">
        <v>56</v>
      </c>
      <c r="AF5220" s="7" t="s">
        <v>1159</v>
      </c>
      <c r="AG5220" s="7" t="s">
        <v>31886</v>
      </c>
      <c r="AH5220" s="7" t="s">
        <v>1156</v>
      </c>
      <c r="AI5220" s="7" t="s">
        <v>1013</v>
      </c>
      <c r="AJ5220" s="7" t="s">
        <v>1158</v>
      </c>
      <c r="AK5220" s="10" t="s">
        <v>268</v>
      </c>
      <c r="AL5220" s="5" t="str">
        <f>+VLOOKUP(D5220,'[1]Listado de Establecimientos'!$A$1:$P$65536,16,FALSE)</f>
        <v>NO PERTENECE A NINGUNA RED</v>
      </c>
      <c r="AM5220" s="5" t="str">
        <f>+VLOOKUP(D5220,'[1]Listado de Establecimientos'!$A$1:$Q$65536,17,FALSE)</f>
        <v>NO PERTENECE A NINGUNA MICRORED</v>
      </c>
      <c r="AN5220" s="5">
        <f t="shared" si="82"/>
        <v>5</v>
      </c>
    </row>
    <row r="5221" spans="1:40" ht="24" hidden="1">
      <c r="A5221" s="6">
        <v>70</v>
      </c>
      <c r="B5221" s="7" t="s">
        <v>31887</v>
      </c>
      <c r="C5221" s="8" t="s">
        <v>40</v>
      </c>
      <c r="D5221" s="7" t="s">
        <v>41</v>
      </c>
      <c r="E5221" s="7" t="s">
        <v>42</v>
      </c>
      <c r="F5221" s="7" t="s">
        <v>19240</v>
      </c>
      <c r="G5221" s="7" t="s">
        <v>148</v>
      </c>
      <c r="H5221" s="7" t="s">
        <v>3116</v>
      </c>
      <c r="I5221" s="7" t="s">
        <v>119</v>
      </c>
      <c r="J5221" s="7" t="s">
        <v>31888</v>
      </c>
      <c r="K5221" s="7" t="s">
        <v>63</v>
      </c>
      <c r="L5221" s="7" t="s">
        <v>45</v>
      </c>
      <c r="M5221" s="7" t="s">
        <v>31889</v>
      </c>
      <c r="N5221" s="9" t="s">
        <v>31890</v>
      </c>
      <c r="O5221" s="7" t="s">
        <v>1976</v>
      </c>
      <c r="P5221" s="7" t="s">
        <v>1977</v>
      </c>
      <c r="Q5221" s="7" t="s">
        <v>31405</v>
      </c>
      <c r="R5221" s="7" t="s">
        <v>5097</v>
      </c>
      <c r="S5221" s="7" t="s">
        <v>46</v>
      </c>
      <c r="T5221" s="7" t="s">
        <v>3289</v>
      </c>
      <c r="U5221" s="7" t="s">
        <v>65</v>
      </c>
      <c r="V5221" s="7" t="s">
        <v>48</v>
      </c>
      <c r="W5221" s="7" t="s">
        <v>107</v>
      </c>
      <c r="X5221" s="7" t="s">
        <v>152</v>
      </c>
      <c r="Y5221" s="7" t="s">
        <v>50</v>
      </c>
      <c r="Z5221" s="7" t="s">
        <v>51</v>
      </c>
      <c r="AA5221" s="7" t="s">
        <v>52</v>
      </c>
      <c r="AB5221" s="7" t="s">
        <v>8403</v>
      </c>
      <c r="AC5221" s="17" t="s">
        <v>682</v>
      </c>
      <c r="AD5221" s="17" t="s">
        <v>8404</v>
      </c>
      <c r="AE5221" s="7" t="s">
        <v>56</v>
      </c>
      <c r="AF5221" s="7" t="s">
        <v>8405</v>
      </c>
      <c r="AG5221" s="7" t="s">
        <v>31891</v>
      </c>
      <c r="AH5221" s="7" t="s">
        <v>8403</v>
      </c>
      <c r="AI5221" s="7" t="s">
        <v>682</v>
      </c>
      <c r="AJ5221" s="7" t="s">
        <v>8404</v>
      </c>
      <c r="AK5221" s="10" t="s">
        <v>268</v>
      </c>
      <c r="AL5221" s="5" t="str">
        <f>+VLOOKUP(D5221,'[1]Listado de Establecimientos'!$A$1:$P$65536,16,FALSE)</f>
        <v>NO PERTENECE A NINGUNA RED</v>
      </c>
      <c r="AM5221" s="5" t="str">
        <f>+VLOOKUP(D5221,'[1]Listado de Establecimientos'!$A$1:$Q$65536,17,FALSE)</f>
        <v>NO PERTENECE A NINGUNA MICRORED</v>
      </c>
      <c r="AN5221" s="5">
        <f t="shared" si="82"/>
        <v>5</v>
      </c>
    </row>
    <row r="5222" spans="1:40" ht="24" hidden="1">
      <c r="A5222" s="6">
        <v>71</v>
      </c>
      <c r="B5222" s="7" t="s">
        <v>31892</v>
      </c>
      <c r="C5222" s="8" t="s">
        <v>40</v>
      </c>
      <c r="D5222" s="7" t="s">
        <v>41</v>
      </c>
      <c r="E5222" s="7" t="s">
        <v>42</v>
      </c>
      <c r="F5222" s="7" t="s">
        <v>10628</v>
      </c>
      <c r="G5222" s="7" t="s">
        <v>2399</v>
      </c>
      <c r="H5222" s="7" t="s">
        <v>1928</v>
      </c>
      <c r="I5222" s="7" t="s">
        <v>152</v>
      </c>
      <c r="J5222" s="7" t="s">
        <v>31893</v>
      </c>
      <c r="K5222" s="7" t="s">
        <v>63</v>
      </c>
      <c r="L5222" s="7" t="s">
        <v>45</v>
      </c>
      <c r="M5222" s="7" t="s">
        <v>31894</v>
      </c>
      <c r="N5222" s="9" t="s">
        <v>31895</v>
      </c>
      <c r="O5222" s="7" t="s">
        <v>91</v>
      </c>
      <c r="P5222" s="7" t="s">
        <v>92</v>
      </c>
      <c r="Q5222" s="7" t="s">
        <v>31405</v>
      </c>
      <c r="R5222" s="7" t="s">
        <v>4816</v>
      </c>
      <c r="S5222" s="7" t="s">
        <v>46</v>
      </c>
      <c r="T5222" s="7" t="s">
        <v>2987</v>
      </c>
      <c r="U5222" s="7" t="s">
        <v>73</v>
      </c>
      <c r="V5222" s="7" t="s">
        <v>48</v>
      </c>
      <c r="W5222" s="7" t="s">
        <v>114</v>
      </c>
      <c r="X5222" s="7" t="s">
        <v>730</v>
      </c>
      <c r="Y5222" s="7" t="s">
        <v>50</v>
      </c>
      <c r="Z5222" s="7" t="s">
        <v>51</v>
      </c>
      <c r="AA5222" s="7" t="s">
        <v>50</v>
      </c>
      <c r="AB5222" s="7" t="s">
        <v>8403</v>
      </c>
      <c r="AC5222" s="17" t="s">
        <v>682</v>
      </c>
      <c r="AD5222" s="17" t="s">
        <v>8404</v>
      </c>
      <c r="AE5222" s="7" t="s">
        <v>56</v>
      </c>
      <c r="AF5222" s="7" t="s">
        <v>8405</v>
      </c>
      <c r="AG5222" s="7" t="s">
        <v>31896</v>
      </c>
      <c r="AH5222" s="7" t="s">
        <v>8403</v>
      </c>
      <c r="AI5222" s="7" t="s">
        <v>682</v>
      </c>
      <c r="AJ5222" s="7" t="s">
        <v>8404</v>
      </c>
      <c r="AK5222" s="10" t="s">
        <v>268</v>
      </c>
      <c r="AL5222" s="5" t="str">
        <f>+VLOOKUP(D5222,'[1]Listado de Establecimientos'!$A$1:$P$65536,16,FALSE)</f>
        <v>NO PERTENECE A NINGUNA RED</v>
      </c>
      <c r="AM5222" s="5" t="str">
        <f>+VLOOKUP(D5222,'[1]Listado de Establecimientos'!$A$1:$Q$65536,17,FALSE)</f>
        <v>NO PERTENECE A NINGUNA MICRORED</v>
      </c>
      <c r="AN5222" s="5">
        <f t="shared" si="82"/>
        <v>5</v>
      </c>
    </row>
    <row r="5223" spans="1:40" ht="24" hidden="1">
      <c r="A5223" s="6">
        <v>72</v>
      </c>
      <c r="B5223" s="7" t="s">
        <v>31897</v>
      </c>
      <c r="C5223" s="8" t="s">
        <v>40</v>
      </c>
      <c r="D5223" s="7" t="s">
        <v>41</v>
      </c>
      <c r="E5223" s="7" t="s">
        <v>42</v>
      </c>
      <c r="F5223" s="7" t="s">
        <v>31898</v>
      </c>
      <c r="G5223" s="7" t="s">
        <v>192</v>
      </c>
      <c r="H5223" s="7" t="s">
        <v>31899</v>
      </c>
      <c r="I5223" s="7" t="s">
        <v>177</v>
      </c>
      <c r="J5223" s="7" t="s">
        <v>31900</v>
      </c>
      <c r="K5223" s="7" t="s">
        <v>906</v>
      </c>
      <c r="L5223" s="7" t="s">
        <v>45</v>
      </c>
      <c r="M5223" s="7" t="s">
        <v>31901</v>
      </c>
      <c r="N5223" s="9" t="s">
        <v>31902</v>
      </c>
      <c r="O5223" s="7" t="s">
        <v>91</v>
      </c>
      <c r="P5223" s="7" t="s">
        <v>92</v>
      </c>
      <c r="Q5223" s="7" t="s">
        <v>31405</v>
      </c>
      <c r="R5223" s="7" t="s">
        <v>1693</v>
      </c>
      <c r="S5223" s="7" t="s">
        <v>46</v>
      </c>
      <c r="T5223" s="7" t="s">
        <v>7790</v>
      </c>
      <c r="U5223" s="7" t="s">
        <v>149</v>
      </c>
      <c r="V5223" s="7" t="s">
        <v>159</v>
      </c>
      <c r="W5223" s="7" t="s">
        <v>88</v>
      </c>
      <c r="X5223" s="7" t="s">
        <v>67</v>
      </c>
      <c r="Y5223" s="7" t="s">
        <v>50</v>
      </c>
      <c r="Z5223" s="7" t="s">
        <v>125</v>
      </c>
      <c r="AA5223" s="7" t="s">
        <v>52</v>
      </c>
      <c r="AB5223" s="7" t="s">
        <v>271</v>
      </c>
      <c r="AC5223" s="17" t="s">
        <v>170</v>
      </c>
      <c r="AD5223" s="17" t="s">
        <v>272</v>
      </c>
      <c r="AE5223" s="7" t="s">
        <v>56</v>
      </c>
      <c r="AF5223" s="7" t="s">
        <v>273</v>
      </c>
      <c r="AG5223" s="7" t="s">
        <v>31903</v>
      </c>
      <c r="AH5223" s="7" t="s">
        <v>271</v>
      </c>
      <c r="AI5223" s="7" t="s">
        <v>108</v>
      </c>
      <c r="AJ5223" s="7" t="s">
        <v>274</v>
      </c>
      <c r="AK5223" s="10" t="s">
        <v>268</v>
      </c>
      <c r="AL5223" s="5" t="str">
        <f>+VLOOKUP(D5223,'[1]Listado de Establecimientos'!$A$1:$P$65536,16,FALSE)</f>
        <v>NO PERTENECE A NINGUNA RED</v>
      </c>
      <c r="AM5223" s="5" t="str">
        <f>+VLOOKUP(D5223,'[1]Listado de Establecimientos'!$A$1:$Q$65536,17,FALSE)</f>
        <v>NO PERTENECE A NINGUNA MICRORED</v>
      </c>
      <c r="AN5223" s="5">
        <f t="shared" si="82"/>
        <v>5</v>
      </c>
    </row>
    <row r="5224" spans="1:40" ht="24" hidden="1">
      <c r="A5224" s="6">
        <v>73</v>
      </c>
      <c r="B5224" s="7" t="s">
        <v>31904</v>
      </c>
      <c r="C5224" s="8" t="s">
        <v>40</v>
      </c>
      <c r="D5224" s="7" t="s">
        <v>41</v>
      </c>
      <c r="E5224" s="7" t="s">
        <v>42</v>
      </c>
      <c r="F5224" s="7" t="s">
        <v>190</v>
      </c>
      <c r="G5224" s="7" t="s">
        <v>1607</v>
      </c>
      <c r="H5224" s="7" t="s">
        <v>31905</v>
      </c>
      <c r="I5224" s="7" t="s">
        <v>138</v>
      </c>
      <c r="J5224" s="7" t="s">
        <v>28020</v>
      </c>
      <c r="K5224" s="7" t="s">
        <v>63</v>
      </c>
      <c r="L5224" s="7" t="s">
        <v>45</v>
      </c>
      <c r="M5224" s="7" t="s">
        <v>31906</v>
      </c>
      <c r="N5224" s="9" t="s">
        <v>31907</v>
      </c>
      <c r="O5224" s="7" t="s">
        <v>7883</v>
      </c>
      <c r="P5224" s="7" t="s">
        <v>4393</v>
      </c>
      <c r="Q5224" s="7" t="s">
        <v>31405</v>
      </c>
      <c r="R5224" s="7" t="s">
        <v>1601</v>
      </c>
      <c r="S5224" s="7" t="s">
        <v>46</v>
      </c>
      <c r="T5224" s="7" t="s">
        <v>3055</v>
      </c>
      <c r="U5224" s="7" t="s">
        <v>65</v>
      </c>
      <c r="V5224" s="7" t="s">
        <v>48</v>
      </c>
      <c r="W5224" s="7" t="s">
        <v>107</v>
      </c>
      <c r="X5224" s="7" t="s">
        <v>88</v>
      </c>
      <c r="Y5224" s="7" t="s">
        <v>50</v>
      </c>
      <c r="Z5224" s="7" t="s">
        <v>51</v>
      </c>
      <c r="AA5224" s="7" t="s">
        <v>52</v>
      </c>
      <c r="AB5224" s="7" t="s">
        <v>8403</v>
      </c>
      <c r="AC5224" s="17" t="s">
        <v>1553</v>
      </c>
      <c r="AD5224" s="17" t="s">
        <v>8404</v>
      </c>
      <c r="AE5224" s="7" t="s">
        <v>56</v>
      </c>
      <c r="AF5224" s="7" t="s">
        <v>8405</v>
      </c>
      <c r="AG5224" s="7" t="s">
        <v>31908</v>
      </c>
      <c r="AH5224" s="7" t="s">
        <v>8403</v>
      </c>
      <c r="AI5224" s="7" t="s">
        <v>682</v>
      </c>
      <c r="AJ5224" s="7" t="s">
        <v>8404</v>
      </c>
      <c r="AK5224" s="10" t="s">
        <v>268</v>
      </c>
      <c r="AL5224" s="5" t="str">
        <f>+VLOOKUP(D5224,'[1]Listado de Establecimientos'!$A$1:$P$65536,16,FALSE)</f>
        <v>NO PERTENECE A NINGUNA RED</v>
      </c>
      <c r="AM5224" s="5" t="str">
        <f>+VLOOKUP(D5224,'[1]Listado de Establecimientos'!$A$1:$Q$65536,17,FALSE)</f>
        <v>NO PERTENECE A NINGUNA MICRORED</v>
      </c>
      <c r="AN5224" s="5">
        <f t="shared" si="82"/>
        <v>5</v>
      </c>
    </row>
    <row r="5225" spans="1:40" ht="24" hidden="1">
      <c r="A5225" s="6">
        <v>74</v>
      </c>
      <c r="B5225" s="7" t="s">
        <v>31909</v>
      </c>
      <c r="C5225" s="8" t="s">
        <v>40</v>
      </c>
      <c r="D5225" s="7" t="s">
        <v>41</v>
      </c>
      <c r="E5225" s="7" t="s">
        <v>42</v>
      </c>
      <c r="F5225" s="7" t="s">
        <v>213</v>
      </c>
      <c r="G5225" s="7" t="s">
        <v>1340</v>
      </c>
      <c r="H5225" s="7" t="s">
        <v>3066</v>
      </c>
      <c r="I5225" s="7" t="s">
        <v>44</v>
      </c>
      <c r="J5225" s="7" t="s">
        <v>31910</v>
      </c>
      <c r="K5225" s="7" t="s">
        <v>63</v>
      </c>
      <c r="L5225" s="7" t="s">
        <v>45</v>
      </c>
      <c r="M5225" s="7" t="s">
        <v>31911</v>
      </c>
      <c r="N5225" s="9" t="s">
        <v>31912</v>
      </c>
      <c r="O5225" s="7" t="s">
        <v>2559</v>
      </c>
      <c r="P5225" s="7" t="s">
        <v>2560</v>
      </c>
      <c r="Q5225" s="7" t="s">
        <v>31635</v>
      </c>
      <c r="R5225" s="7" t="s">
        <v>3624</v>
      </c>
      <c r="S5225" s="7" t="s">
        <v>64</v>
      </c>
      <c r="T5225" s="7" t="s">
        <v>10726</v>
      </c>
      <c r="U5225" s="7" t="s">
        <v>1284</v>
      </c>
      <c r="V5225" s="7" t="s">
        <v>66</v>
      </c>
      <c r="W5225" s="7" t="s">
        <v>94</v>
      </c>
      <c r="X5225" s="7" t="s">
        <v>730</v>
      </c>
      <c r="Y5225" s="7" t="s">
        <v>50</v>
      </c>
      <c r="Z5225" s="7" t="s">
        <v>125</v>
      </c>
      <c r="AA5225" s="7" t="s">
        <v>52</v>
      </c>
      <c r="AB5225" s="7" t="s">
        <v>1780</v>
      </c>
      <c r="AC5225" s="17" t="s">
        <v>259</v>
      </c>
      <c r="AD5225" s="17" t="s">
        <v>1149</v>
      </c>
      <c r="AE5225" s="7" t="s">
        <v>56</v>
      </c>
      <c r="AF5225" s="7" t="s">
        <v>1803</v>
      </c>
      <c r="AG5225" s="7" t="s">
        <v>31913</v>
      </c>
      <c r="AH5225" s="7" t="s">
        <v>1780</v>
      </c>
      <c r="AI5225" s="7" t="s">
        <v>213</v>
      </c>
      <c r="AJ5225" s="7" t="s">
        <v>1149</v>
      </c>
      <c r="AK5225" s="10" t="s">
        <v>268</v>
      </c>
      <c r="AL5225" s="5" t="str">
        <f>+VLOOKUP(D5225,'[1]Listado de Establecimientos'!$A$1:$P$65536,16,FALSE)</f>
        <v>NO PERTENECE A NINGUNA RED</v>
      </c>
      <c r="AM5225" s="5" t="str">
        <f>+VLOOKUP(D5225,'[1]Listado de Establecimientos'!$A$1:$Q$65536,17,FALSE)</f>
        <v>NO PERTENECE A NINGUNA MICRORED</v>
      </c>
      <c r="AN5225" s="5">
        <f t="shared" si="82"/>
        <v>5</v>
      </c>
    </row>
    <row r="5226" spans="1:40" ht="24" hidden="1">
      <c r="A5226" s="6">
        <v>75</v>
      </c>
      <c r="B5226" s="7" t="s">
        <v>31914</v>
      </c>
      <c r="C5226" s="8" t="s">
        <v>40</v>
      </c>
      <c r="D5226" s="7" t="s">
        <v>83</v>
      </c>
      <c r="E5226" s="7" t="s">
        <v>143</v>
      </c>
      <c r="F5226" s="7" t="s">
        <v>256</v>
      </c>
      <c r="G5226" s="7" t="s">
        <v>80</v>
      </c>
      <c r="H5226" s="7" t="s">
        <v>31915</v>
      </c>
      <c r="I5226" s="7" t="s">
        <v>93</v>
      </c>
      <c r="J5226" s="7" t="s">
        <v>31916</v>
      </c>
      <c r="K5226" s="7" t="s">
        <v>63</v>
      </c>
      <c r="L5226" s="7" t="s">
        <v>45</v>
      </c>
      <c r="M5226" s="7" t="s">
        <v>31917</v>
      </c>
      <c r="N5226" s="9" t="s">
        <v>31918</v>
      </c>
      <c r="O5226" s="7" t="s">
        <v>127</v>
      </c>
      <c r="P5226" s="7" t="s">
        <v>128</v>
      </c>
      <c r="Q5226" s="7" t="s">
        <v>30960</v>
      </c>
      <c r="R5226" s="7" t="s">
        <v>3212</v>
      </c>
      <c r="S5226" s="7" t="s">
        <v>64</v>
      </c>
      <c r="T5226" s="7" t="s">
        <v>3760</v>
      </c>
      <c r="U5226" s="7" t="s">
        <v>1198</v>
      </c>
      <c r="V5226" s="7" t="s">
        <v>48</v>
      </c>
      <c r="W5226" s="7" t="s">
        <v>94</v>
      </c>
      <c r="X5226" s="7" t="s">
        <v>88</v>
      </c>
      <c r="Y5226" s="7" t="s">
        <v>50</v>
      </c>
      <c r="Z5226" s="7" t="s">
        <v>51</v>
      </c>
      <c r="AA5226" s="7" t="s">
        <v>52</v>
      </c>
      <c r="AB5226" s="7" t="s">
        <v>208</v>
      </c>
      <c r="AC5226" s="17" t="s">
        <v>11374</v>
      </c>
      <c r="AD5226" s="17" t="s">
        <v>248</v>
      </c>
      <c r="AE5226" s="7" t="s">
        <v>219</v>
      </c>
      <c r="AF5226" s="7" t="s">
        <v>249</v>
      </c>
      <c r="AG5226" s="7" t="s">
        <v>31919</v>
      </c>
      <c r="AH5226" s="7" t="s">
        <v>208</v>
      </c>
      <c r="AI5226" s="7" t="s">
        <v>11374</v>
      </c>
      <c r="AJ5226" s="7" t="s">
        <v>248</v>
      </c>
      <c r="AK5226" s="10" t="s">
        <v>268</v>
      </c>
      <c r="AL5226" s="5" t="str">
        <f>+VLOOKUP(D5226,'[1]Listado de Establecimientos'!$A$1:$P$65536,16,FALSE)</f>
        <v>MOYOBAMBA</v>
      </c>
      <c r="AM5226" s="5" t="str">
        <f>+VLOOKUP(D5226,'[1]Listado de Establecimientos'!$A$1:$Q$65536,17,FALSE)</f>
        <v>NO PERTENECE A NINGUNA MICRORED</v>
      </c>
      <c r="AN5226" s="5">
        <f t="shared" si="82"/>
        <v>5</v>
      </c>
    </row>
    <row r="5227" spans="1:40" ht="24" hidden="1">
      <c r="A5227" s="6">
        <v>76</v>
      </c>
      <c r="B5227" s="7" t="s">
        <v>31920</v>
      </c>
      <c r="C5227" s="8" t="s">
        <v>40</v>
      </c>
      <c r="D5227" s="7" t="s">
        <v>116</v>
      </c>
      <c r="E5227" s="7" t="s">
        <v>31921</v>
      </c>
      <c r="F5227" s="7" t="s">
        <v>1107</v>
      </c>
      <c r="G5227" s="7" t="s">
        <v>3509</v>
      </c>
      <c r="H5227" s="7" t="s">
        <v>27757</v>
      </c>
      <c r="I5227" s="7" t="s">
        <v>49</v>
      </c>
      <c r="J5227" s="7" t="s">
        <v>1782</v>
      </c>
      <c r="K5227" s="7" t="s">
        <v>152</v>
      </c>
      <c r="L5227" s="7" t="s">
        <v>45</v>
      </c>
      <c r="M5227" s="7" t="s">
        <v>31922</v>
      </c>
      <c r="N5227" s="9" t="s">
        <v>31923</v>
      </c>
      <c r="O5227" s="7" t="s">
        <v>2030</v>
      </c>
      <c r="P5227" s="7" t="s">
        <v>2031</v>
      </c>
      <c r="Q5227" s="7" t="s">
        <v>30960</v>
      </c>
      <c r="R5227" s="7" t="s">
        <v>14359</v>
      </c>
      <c r="S5227" s="7" t="s">
        <v>46</v>
      </c>
      <c r="T5227" s="7" t="s">
        <v>9300</v>
      </c>
      <c r="U5227" s="7" t="s">
        <v>65</v>
      </c>
      <c r="V5227" s="7" t="s">
        <v>48</v>
      </c>
      <c r="W5227" s="7" t="s">
        <v>122</v>
      </c>
      <c r="X5227" s="7" t="s">
        <v>122</v>
      </c>
      <c r="Y5227" s="7" t="s">
        <v>50</v>
      </c>
      <c r="Z5227" s="7" t="s">
        <v>125</v>
      </c>
      <c r="AA5227" s="7" t="s">
        <v>50</v>
      </c>
      <c r="AB5227" s="7" t="s">
        <v>2034</v>
      </c>
      <c r="AC5227" s="17" t="s">
        <v>6885</v>
      </c>
      <c r="AD5227" s="17" t="s">
        <v>2036</v>
      </c>
      <c r="AE5227" s="7" t="s">
        <v>219</v>
      </c>
      <c r="AF5227" s="7" t="s">
        <v>2037</v>
      </c>
      <c r="AG5227" s="7" t="s">
        <v>31924</v>
      </c>
      <c r="AH5227" s="7" t="s">
        <v>2133</v>
      </c>
      <c r="AI5227" s="7" t="s">
        <v>2137</v>
      </c>
      <c r="AJ5227" s="7" t="s">
        <v>1967</v>
      </c>
      <c r="AK5227" s="10" t="s">
        <v>268</v>
      </c>
      <c r="AL5227" s="5" t="str">
        <f>+VLOOKUP(D5227,'[1]Listado de Establecimientos'!$A$1:$P$65536,16,FALSE)</f>
        <v>NO PERTENECE A NINGUNA RED</v>
      </c>
      <c r="AM5227" s="5" t="str">
        <f>+VLOOKUP(D5227,'[1]Listado de Establecimientos'!$A$1:$Q$65536,17,FALSE)</f>
        <v>NO PERTENECE A NINGUNA MICRORED</v>
      </c>
      <c r="AN5227" s="5">
        <f t="shared" si="82"/>
        <v>5</v>
      </c>
    </row>
    <row r="5228" spans="1:40" ht="24">
      <c r="A5228" s="6">
        <v>77</v>
      </c>
      <c r="B5228" s="7" t="s">
        <v>31925</v>
      </c>
      <c r="C5228" s="8" t="s">
        <v>40</v>
      </c>
      <c r="D5228" s="7" t="s">
        <v>83</v>
      </c>
      <c r="E5228" s="7" t="s">
        <v>143</v>
      </c>
      <c r="F5228" s="7" t="s">
        <v>1156</v>
      </c>
      <c r="G5228" s="7" t="s">
        <v>6147</v>
      </c>
      <c r="H5228" s="7" t="s">
        <v>31926</v>
      </c>
      <c r="I5228" s="7" t="s">
        <v>112</v>
      </c>
      <c r="J5228" s="7" t="s">
        <v>18003</v>
      </c>
      <c r="K5228" s="7" t="s">
        <v>44</v>
      </c>
      <c r="L5228" s="7" t="s">
        <v>45</v>
      </c>
      <c r="M5228" s="7" t="s">
        <v>31927</v>
      </c>
      <c r="N5228" s="9" t="s">
        <v>31928</v>
      </c>
      <c r="O5228" s="7" t="s">
        <v>78</v>
      </c>
      <c r="P5228" s="7" t="s">
        <v>78</v>
      </c>
      <c r="Q5228" s="7" t="s">
        <v>31405</v>
      </c>
      <c r="R5228" s="7" t="s">
        <v>31929</v>
      </c>
      <c r="S5228" s="7" t="s">
        <v>64</v>
      </c>
      <c r="T5228" s="7" t="s">
        <v>2905</v>
      </c>
      <c r="U5228" s="7" t="s">
        <v>87</v>
      </c>
      <c r="V5228" s="7" t="s">
        <v>66</v>
      </c>
      <c r="W5228" s="7" t="s">
        <v>7560</v>
      </c>
      <c r="X5228" s="7" t="s">
        <v>94</v>
      </c>
      <c r="Y5228" s="7" t="s">
        <v>50</v>
      </c>
      <c r="Z5228" s="7" t="s">
        <v>51</v>
      </c>
      <c r="AA5228" s="7" t="s">
        <v>52</v>
      </c>
      <c r="AB5228" s="7" t="s">
        <v>1204</v>
      </c>
      <c r="AC5228" s="17" t="s">
        <v>2721</v>
      </c>
      <c r="AD5228" s="17" t="s">
        <v>4936</v>
      </c>
      <c r="AE5228" s="7" t="s">
        <v>219</v>
      </c>
      <c r="AF5228" s="7" t="s">
        <v>29785</v>
      </c>
      <c r="AG5228" s="7" t="s">
        <v>31930</v>
      </c>
      <c r="AH5228" s="7" t="s">
        <v>208</v>
      </c>
      <c r="AI5228" s="7" t="s">
        <v>11374</v>
      </c>
      <c r="AJ5228" s="7" t="s">
        <v>248</v>
      </c>
      <c r="AK5228" s="10" t="s">
        <v>268</v>
      </c>
      <c r="AL5228" s="5" t="str">
        <f>+VLOOKUP(D5228,'[1]Listado de Establecimientos'!$A$1:$P$65536,16,FALSE)</f>
        <v>MOYOBAMBA</v>
      </c>
      <c r="AM5228" s="5" t="str">
        <f>+VLOOKUP(D5228,'[1]Listado de Establecimientos'!$A$1:$Q$65536,17,FALSE)</f>
        <v>NO PERTENECE A NINGUNA MICRORED</v>
      </c>
      <c r="AN5228" s="5">
        <f t="shared" si="82"/>
        <v>5</v>
      </c>
    </row>
    <row r="5229" spans="1:40" ht="24" hidden="1">
      <c r="A5229" s="6">
        <v>78</v>
      </c>
      <c r="B5229" s="7" t="s">
        <v>31931</v>
      </c>
      <c r="C5229" s="8" t="s">
        <v>40</v>
      </c>
      <c r="D5229" s="7" t="s">
        <v>83</v>
      </c>
      <c r="E5229" s="7" t="s">
        <v>143</v>
      </c>
      <c r="F5229" s="7" t="s">
        <v>108</v>
      </c>
      <c r="G5229" s="7" t="s">
        <v>244</v>
      </c>
      <c r="H5229" s="7" t="s">
        <v>2098</v>
      </c>
      <c r="I5229" s="7" t="s">
        <v>88</v>
      </c>
      <c r="J5229" s="7" t="s">
        <v>13375</v>
      </c>
      <c r="K5229" s="7" t="s">
        <v>97</v>
      </c>
      <c r="L5229" s="7" t="s">
        <v>45</v>
      </c>
      <c r="M5229" s="7" t="s">
        <v>31932</v>
      </c>
      <c r="N5229" s="9" t="s">
        <v>31933</v>
      </c>
      <c r="O5229" s="7" t="s">
        <v>60</v>
      </c>
      <c r="P5229" s="7" t="s">
        <v>61</v>
      </c>
      <c r="Q5229" s="7" t="s">
        <v>31405</v>
      </c>
      <c r="R5229" s="7" t="s">
        <v>436</v>
      </c>
      <c r="S5229" s="7" t="s">
        <v>64</v>
      </c>
      <c r="T5229" s="7" t="s">
        <v>4908</v>
      </c>
      <c r="U5229" s="7" t="s">
        <v>63</v>
      </c>
      <c r="V5229" s="7" t="s">
        <v>123</v>
      </c>
      <c r="W5229" s="7" t="s">
        <v>185</v>
      </c>
      <c r="X5229" s="7" t="s">
        <v>185</v>
      </c>
      <c r="Y5229" s="7" t="s">
        <v>50</v>
      </c>
      <c r="Z5229" s="7" t="s">
        <v>51</v>
      </c>
      <c r="AA5229" s="7" t="s">
        <v>52</v>
      </c>
      <c r="AB5229" s="7" t="s">
        <v>208</v>
      </c>
      <c r="AC5229" s="17" t="s">
        <v>247</v>
      </c>
      <c r="AD5229" s="17" t="s">
        <v>248</v>
      </c>
      <c r="AE5229" s="7" t="s">
        <v>219</v>
      </c>
      <c r="AF5229" s="7" t="s">
        <v>249</v>
      </c>
      <c r="AG5229" s="7" t="s">
        <v>31934</v>
      </c>
      <c r="AH5229" s="7" t="s">
        <v>208</v>
      </c>
      <c r="AI5229" s="7" t="s">
        <v>11374</v>
      </c>
      <c r="AJ5229" s="7" t="s">
        <v>248</v>
      </c>
      <c r="AK5229" s="10" t="s">
        <v>268</v>
      </c>
      <c r="AL5229" s="5" t="str">
        <f>+VLOOKUP(D5229,'[1]Listado de Establecimientos'!$A$1:$P$65536,16,FALSE)</f>
        <v>MOYOBAMBA</v>
      </c>
      <c r="AM5229" s="5" t="str">
        <f>+VLOOKUP(D5229,'[1]Listado de Establecimientos'!$A$1:$Q$65536,17,FALSE)</f>
        <v>NO PERTENECE A NINGUNA MICRORED</v>
      </c>
      <c r="AN5229" s="5">
        <f t="shared" si="82"/>
        <v>5</v>
      </c>
    </row>
    <row r="5230" spans="1:40" ht="24" hidden="1">
      <c r="A5230" s="6">
        <v>79</v>
      </c>
      <c r="B5230" s="7" t="s">
        <v>31935</v>
      </c>
      <c r="C5230" s="8" t="s">
        <v>40</v>
      </c>
      <c r="D5230" s="7" t="s">
        <v>74</v>
      </c>
      <c r="E5230" s="7" t="s">
        <v>75</v>
      </c>
      <c r="F5230" s="7" t="s">
        <v>6906</v>
      </c>
      <c r="G5230" s="7" t="s">
        <v>31936</v>
      </c>
      <c r="H5230" s="7" t="s">
        <v>31937</v>
      </c>
      <c r="I5230" s="7" t="s">
        <v>177</v>
      </c>
      <c r="J5230" s="7" t="s">
        <v>31938</v>
      </c>
      <c r="K5230" s="7" t="s">
        <v>63</v>
      </c>
      <c r="L5230" s="7" t="s">
        <v>45</v>
      </c>
      <c r="M5230" s="7" t="s">
        <v>31939</v>
      </c>
      <c r="N5230" s="9" t="s">
        <v>31940</v>
      </c>
      <c r="O5230" s="7" t="s">
        <v>157</v>
      </c>
      <c r="P5230" s="7" t="s">
        <v>158</v>
      </c>
      <c r="Q5230" s="7" t="s">
        <v>31405</v>
      </c>
      <c r="R5230" s="7" t="s">
        <v>6144</v>
      </c>
      <c r="S5230" s="7" t="s">
        <v>64</v>
      </c>
      <c r="T5230" s="7" t="s">
        <v>3598</v>
      </c>
      <c r="U5230" s="7" t="s">
        <v>47</v>
      </c>
      <c r="V5230" s="7" t="s">
        <v>159</v>
      </c>
      <c r="W5230" s="7" t="s">
        <v>49</v>
      </c>
      <c r="X5230" s="7" t="s">
        <v>49</v>
      </c>
      <c r="Y5230" s="7" t="s">
        <v>50</v>
      </c>
      <c r="Z5230" s="7" t="s">
        <v>125</v>
      </c>
      <c r="AA5230" s="7" t="s">
        <v>50</v>
      </c>
      <c r="AB5230" s="7" t="s">
        <v>80</v>
      </c>
      <c r="AC5230" s="17" t="s">
        <v>81</v>
      </c>
      <c r="AD5230" s="17" t="s">
        <v>82</v>
      </c>
      <c r="AE5230" s="7" t="s">
        <v>219</v>
      </c>
      <c r="AF5230" s="7" t="s">
        <v>413</v>
      </c>
      <c r="AG5230" s="7" t="s">
        <v>31941</v>
      </c>
      <c r="AH5230" s="7" t="s">
        <v>80</v>
      </c>
      <c r="AI5230" s="7" t="s">
        <v>81</v>
      </c>
      <c r="AJ5230" s="7" t="s">
        <v>82</v>
      </c>
      <c r="AK5230" s="10" t="s">
        <v>268</v>
      </c>
      <c r="AL5230" s="5" t="str">
        <f>+VLOOKUP(D5230,'[1]Listado de Establecimientos'!$A$1:$P$65536,16,FALSE)</f>
        <v>TOCACHE</v>
      </c>
      <c r="AM5230" s="5" t="str">
        <f>+VLOOKUP(D5230,'[1]Listado de Establecimientos'!$A$1:$Q$65536,17,FALSE)</f>
        <v>NO PERTENECE A NINGUNA MICRORED</v>
      </c>
      <c r="AN5230" s="5">
        <f t="shared" si="82"/>
        <v>5</v>
      </c>
    </row>
    <row r="5231" spans="1:40" ht="24" hidden="1">
      <c r="A5231" s="6">
        <v>80</v>
      </c>
      <c r="B5231" s="7" t="s">
        <v>31942</v>
      </c>
      <c r="C5231" s="8" t="s">
        <v>40</v>
      </c>
      <c r="D5231" s="7" t="s">
        <v>74</v>
      </c>
      <c r="E5231" s="7" t="s">
        <v>75</v>
      </c>
      <c r="F5231" s="7" t="s">
        <v>31943</v>
      </c>
      <c r="G5231" s="7" t="s">
        <v>5977</v>
      </c>
      <c r="H5231" s="7" t="s">
        <v>31944</v>
      </c>
      <c r="I5231" s="7" t="s">
        <v>138</v>
      </c>
      <c r="J5231" s="7" t="s">
        <v>31945</v>
      </c>
      <c r="K5231" s="7" t="s">
        <v>86</v>
      </c>
      <c r="L5231" s="7" t="s">
        <v>45</v>
      </c>
      <c r="M5231" s="7" t="s">
        <v>31946</v>
      </c>
      <c r="N5231" s="9" t="s">
        <v>31947</v>
      </c>
      <c r="O5231" s="7" t="s">
        <v>74</v>
      </c>
      <c r="P5231" s="7" t="s">
        <v>75</v>
      </c>
      <c r="Q5231" s="7" t="s">
        <v>31405</v>
      </c>
      <c r="R5231" s="7" t="s">
        <v>6257</v>
      </c>
      <c r="S5231" s="7" t="s">
        <v>46</v>
      </c>
      <c r="T5231" s="7" t="s">
        <v>2586</v>
      </c>
      <c r="U5231" s="7" t="s">
        <v>65</v>
      </c>
      <c r="V5231" s="7" t="s">
        <v>48</v>
      </c>
      <c r="W5231" s="7" t="s">
        <v>122</v>
      </c>
      <c r="X5231" s="7" t="s">
        <v>79</v>
      </c>
      <c r="Y5231" s="7" t="s">
        <v>50</v>
      </c>
      <c r="Z5231" s="7" t="s">
        <v>125</v>
      </c>
      <c r="AA5231" s="7" t="s">
        <v>50</v>
      </c>
      <c r="AB5231" s="7" t="s">
        <v>80</v>
      </c>
      <c r="AC5231" s="17" t="s">
        <v>218</v>
      </c>
      <c r="AD5231" s="17" t="s">
        <v>82</v>
      </c>
      <c r="AE5231" s="7" t="s">
        <v>219</v>
      </c>
      <c r="AF5231" s="7" t="s">
        <v>413</v>
      </c>
      <c r="AG5231" s="7" t="s">
        <v>31948</v>
      </c>
      <c r="AH5231" s="7" t="s">
        <v>80</v>
      </c>
      <c r="AI5231" s="7" t="s">
        <v>81</v>
      </c>
      <c r="AJ5231" s="7" t="s">
        <v>82</v>
      </c>
      <c r="AK5231" s="10" t="s">
        <v>268</v>
      </c>
      <c r="AL5231" s="5" t="str">
        <f>+VLOOKUP(D5231,'[1]Listado de Establecimientos'!$A$1:$P$65536,16,FALSE)</f>
        <v>TOCACHE</v>
      </c>
      <c r="AM5231" s="5" t="str">
        <f>+VLOOKUP(D5231,'[1]Listado de Establecimientos'!$A$1:$Q$65536,17,FALSE)</f>
        <v>NO PERTENECE A NINGUNA MICRORED</v>
      </c>
      <c r="AN5231" s="5">
        <f t="shared" si="82"/>
        <v>5</v>
      </c>
    </row>
    <row r="5232" spans="1:40" ht="24" hidden="1">
      <c r="A5232" s="6">
        <v>81</v>
      </c>
      <c r="B5232" s="7" t="s">
        <v>31949</v>
      </c>
      <c r="C5232" s="8" t="s">
        <v>40</v>
      </c>
      <c r="D5232" s="7" t="s">
        <v>74</v>
      </c>
      <c r="E5232" s="7" t="s">
        <v>75</v>
      </c>
      <c r="F5232" s="7" t="s">
        <v>31950</v>
      </c>
      <c r="G5232" s="7" t="s">
        <v>11785</v>
      </c>
      <c r="H5232" s="7" t="s">
        <v>31951</v>
      </c>
      <c r="I5232" s="7" t="s">
        <v>93</v>
      </c>
      <c r="J5232" s="7" t="s">
        <v>23578</v>
      </c>
      <c r="K5232" s="7" t="s">
        <v>86</v>
      </c>
      <c r="L5232" s="7" t="s">
        <v>45</v>
      </c>
      <c r="M5232" s="7" t="s">
        <v>31952</v>
      </c>
      <c r="N5232" s="9" t="s">
        <v>31953</v>
      </c>
      <c r="O5232" s="7" t="s">
        <v>74</v>
      </c>
      <c r="P5232" s="7" t="s">
        <v>75</v>
      </c>
      <c r="Q5232" s="7" t="s">
        <v>31635</v>
      </c>
      <c r="R5232" s="7" t="s">
        <v>14282</v>
      </c>
      <c r="S5232" s="7" t="s">
        <v>46</v>
      </c>
      <c r="T5232" s="7" t="s">
        <v>2987</v>
      </c>
      <c r="U5232" s="7" t="s">
        <v>1284</v>
      </c>
      <c r="V5232" s="7" t="s">
        <v>48</v>
      </c>
      <c r="W5232" s="7" t="s">
        <v>107</v>
      </c>
      <c r="X5232" s="7" t="s">
        <v>79</v>
      </c>
      <c r="Y5232" s="7" t="s">
        <v>50</v>
      </c>
      <c r="Z5232" s="7" t="s">
        <v>125</v>
      </c>
      <c r="AA5232" s="7" t="s">
        <v>50</v>
      </c>
      <c r="AB5232" s="7" t="s">
        <v>80</v>
      </c>
      <c r="AC5232" s="17" t="s">
        <v>81</v>
      </c>
      <c r="AD5232" s="17" t="s">
        <v>82</v>
      </c>
      <c r="AE5232" s="7" t="s">
        <v>219</v>
      </c>
      <c r="AF5232" s="7" t="s">
        <v>413</v>
      </c>
      <c r="AG5232" s="7" t="s">
        <v>31954</v>
      </c>
      <c r="AH5232" s="7" t="s">
        <v>80</v>
      </c>
      <c r="AI5232" s="7" t="s">
        <v>81</v>
      </c>
      <c r="AJ5232" s="7" t="s">
        <v>82</v>
      </c>
      <c r="AK5232" s="10" t="s">
        <v>268</v>
      </c>
      <c r="AL5232" s="5" t="str">
        <f>+VLOOKUP(D5232,'[1]Listado de Establecimientos'!$A$1:$P$65536,16,FALSE)</f>
        <v>TOCACHE</v>
      </c>
      <c r="AM5232" s="5" t="str">
        <f>+VLOOKUP(D5232,'[1]Listado de Establecimientos'!$A$1:$Q$65536,17,FALSE)</f>
        <v>NO PERTENECE A NINGUNA MICRORED</v>
      </c>
      <c r="AN5232" s="5">
        <f t="shared" si="82"/>
        <v>5</v>
      </c>
    </row>
    <row r="5233" spans="1:40" ht="24" hidden="1">
      <c r="A5233" s="6">
        <v>82</v>
      </c>
      <c r="B5233" s="7" t="s">
        <v>31955</v>
      </c>
      <c r="C5233" s="8" t="s">
        <v>40</v>
      </c>
      <c r="D5233" s="7" t="s">
        <v>74</v>
      </c>
      <c r="E5233" s="7" t="s">
        <v>75</v>
      </c>
      <c r="F5233" s="7" t="s">
        <v>31956</v>
      </c>
      <c r="G5233" s="7" t="s">
        <v>31957</v>
      </c>
      <c r="H5233" s="7" t="s">
        <v>31958</v>
      </c>
      <c r="I5233" s="7" t="s">
        <v>185</v>
      </c>
      <c r="J5233" s="7" t="s">
        <v>30535</v>
      </c>
      <c r="K5233" s="7" t="s">
        <v>63</v>
      </c>
      <c r="L5233" s="7" t="s">
        <v>236</v>
      </c>
      <c r="M5233" s="7" t="s">
        <v>31959</v>
      </c>
      <c r="N5233" s="9" t="s">
        <v>31960</v>
      </c>
      <c r="O5233" s="7" t="s">
        <v>753</v>
      </c>
      <c r="P5233" s="7" t="s">
        <v>754</v>
      </c>
      <c r="Q5233" s="7" t="s">
        <v>31405</v>
      </c>
      <c r="R5233" s="7" t="s">
        <v>31568</v>
      </c>
      <c r="S5233" s="7" t="s">
        <v>64</v>
      </c>
      <c r="T5233" s="7" t="s">
        <v>969</v>
      </c>
      <c r="U5233" s="7" t="s">
        <v>188</v>
      </c>
      <c r="V5233" s="7" t="s">
        <v>48</v>
      </c>
      <c r="W5233" s="7" t="s">
        <v>94</v>
      </c>
      <c r="X5233" s="7" t="s">
        <v>49</v>
      </c>
      <c r="Y5233" s="7" t="s">
        <v>50</v>
      </c>
      <c r="Z5233" s="7" t="s">
        <v>125</v>
      </c>
      <c r="AA5233" s="7" t="s">
        <v>50</v>
      </c>
      <c r="AB5233" s="7" t="s">
        <v>80</v>
      </c>
      <c r="AC5233" s="17" t="s">
        <v>81</v>
      </c>
      <c r="AD5233" s="17" t="s">
        <v>82</v>
      </c>
      <c r="AE5233" s="7" t="s">
        <v>219</v>
      </c>
      <c r="AF5233" s="7" t="s">
        <v>220</v>
      </c>
      <c r="AG5233" s="7" t="s">
        <v>31961</v>
      </c>
      <c r="AH5233" s="7" t="s">
        <v>80</v>
      </c>
      <c r="AI5233" s="7" t="s">
        <v>81</v>
      </c>
      <c r="AJ5233" s="7" t="s">
        <v>82</v>
      </c>
      <c r="AK5233" s="10" t="s">
        <v>268</v>
      </c>
      <c r="AL5233" s="5" t="str">
        <f>+VLOOKUP(D5233,'[1]Listado de Establecimientos'!$A$1:$P$65536,16,FALSE)</f>
        <v>TOCACHE</v>
      </c>
      <c r="AM5233" s="5" t="str">
        <f>+VLOOKUP(D5233,'[1]Listado de Establecimientos'!$A$1:$Q$65536,17,FALSE)</f>
        <v>NO PERTENECE A NINGUNA MICRORED</v>
      </c>
      <c r="AN5233" s="5">
        <f t="shared" si="82"/>
        <v>5</v>
      </c>
    </row>
    <row r="5234" spans="1:40" ht="24" hidden="1">
      <c r="A5234" s="6">
        <v>83</v>
      </c>
      <c r="B5234" s="7" t="s">
        <v>31962</v>
      </c>
      <c r="C5234" s="8" t="s">
        <v>40</v>
      </c>
      <c r="D5234" s="7" t="s">
        <v>60</v>
      </c>
      <c r="E5234" s="7" t="s">
        <v>61</v>
      </c>
      <c r="F5234" s="7" t="s">
        <v>11374</v>
      </c>
      <c r="G5234" s="7" t="s">
        <v>29962</v>
      </c>
      <c r="H5234" s="7" t="s">
        <v>10124</v>
      </c>
      <c r="I5234" s="7" t="s">
        <v>122</v>
      </c>
      <c r="J5234" s="7" t="s">
        <v>25436</v>
      </c>
      <c r="K5234" s="7" t="s">
        <v>44</v>
      </c>
      <c r="L5234" s="7" t="s">
        <v>45</v>
      </c>
      <c r="M5234" s="7" t="s">
        <v>31963</v>
      </c>
      <c r="N5234" s="9" t="s">
        <v>31964</v>
      </c>
      <c r="O5234" s="7" t="s">
        <v>102</v>
      </c>
      <c r="P5234" s="7" t="s">
        <v>103</v>
      </c>
      <c r="Q5234" s="7" t="s">
        <v>31635</v>
      </c>
      <c r="R5234" s="7" t="s">
        <v>2395</v>
      </c>
      <c r="S5234" s="7" t="s">
        <v>46</v>
      </c>
      <c r="T5234" s="7" t="s">
        <v>2338</v>
      </c>
      <c r="U5234" s="7" t="s">
        <v>73</v>
      </c>
      <c r="V5234" s="7" t="s">
        <v>66</v>
      </c>
      <c r="W5234" s="7" t="s">
        <v>122</v>
      </c>
      <c r="X5234" s="7" t="s">
        <v>94</v>
      </c>
      <c r="Y5234" s="7" t="s">
        <v>50</v>
      </c>
      <c r="Z5234" s="7" t="s">
        <v>125</v>
      </c>
      <c r="AA5234" s="7" t="s">
        <v>50</v>
      </c>
      <c r="AB5234" s="7" t="s">
        <v>6201</v>
      </c>
      <c r="AC5234" s="17" t="s">
        <v>1986</v>
      </c>
      <c r="AD5234" s="17" t="s">
        <v>18118</v>
      </c>
      <c r="AE5234" s="7" t="s">
        <v>56</v>
      </c>
      <c r="AF5234" s="7" t="s">
        <v>18119</v>
      </c>
      <c r="AG5234" s="7" t="s">
        <v>31965</v>
      </c>
      <c r="AH5234" s="7" t="s">
        <v>6201</v>
      </c>
      <c r="AI5234" s="7" t="s">
        <v>2779</v>
      </c>
      <c r="AJ5234" s="7" t="s">
        <v>18118</v>
      </c>
      <c r="AK5234" s="10" t="s">
        <v>268</v>
      </c>
      <c r="AL5234" s="5" t="str">
        <f>+VLOOKUP(D5234,'[1]Listado de Establecimientos'!$A$1:$P$65536,16,FALSE)</f>
        <v>RIOJA</v>
      </c>
      <c r="AM5234" s="5" t="str">
        <f>+VLOOKUP(D5234,'[1]Listado de Establecimientos'!$A$1:$Q$65536,17,FALSE)</f>
        <v>NO PERTENECE A NINGUNA MICRORED</v>
      </c>
      <c r="AN5234" s="5">
        <f t="shared" si="82"/>
        <v>5</v>
      </c>
    </row>
    <row r="5235" spans="1:40" ht="24" hidden="1">
      <c r="A5235" s="6">
        <v>84</v>
      </c>
      <c r="B5235" s="7" t="s">
        <v>31966</v>
      </c>
      <c r="C5235" s="8" t="s">
        <v>40</v>
      </c>
      <c r="D5235" s="7" t="s">
        <v>116</v>
      </c>
      <c r="E5235" s="7" t="s">
        <v>117</v>
      </c>
      <c r="F5235" s="7" t="s">
        <v>214</v>
      </c>
      <c r="G5235" s="7" t="s">
        <v>3029</v>
      </c>
      <c r="H5235" s="7" t="s">
        <v>20018</v>
      </c>
      <c r="I5235" s="7" t="s">
        <v>94</v>
      </c>
      <c r="J5235" s="7" t="s">
        <v>31967</v>
      </c>
      <c r="K5235" s="7" t="s">
        <v>152</v>
      </c>
      <c r="L5235" s="7" t="s">
        <v>45</v>
      </c>
      <c r="M5235" s="7" t="s">
        <v>31968</v>
      </c>
      <c r="N5235" s="9" t="s">
        <v>31969</v>
      </c>
      <c r="O5235" s="7" t="s">
        <v>737</v>
      </c>
      <c r="P5235" s="7" t="s">
        <v>117</v>
      </c>
      <c r="Q5235" s="7" t="s">
        <v>31635</v>
      </c>
      <c r="R5235" s="7" t="s">
        <v>17404</v>
      </c>
      <c r="S5235" s="7" t="s">
        <v>64</v>
      </c>
      <c r="T5235" s="7" t="s">
        <v>2764</v>
      </c>
      <c r="U5235" s="7" t="s">
        <v>106</v>
      </c>
      <c r="V5235" s="7" t="s">
        <v>48</v>
      </c>
      <c r="W5235" s="7" t="s">
        <v>94</v>
      </c>
      <c r="X5235" s="7" t="s">
        <v>88</v>
      </c>
      <c r="Y5235" s="7" t="s">
        <v>50</v>
      </c>
      <c r="Z5235" s="7" t="s">
        <v>125</v>
      </c>
      <c r="AA5235" s="7" t="s">
        <v>50</v>
      </c>
      <c r="AB5235" s="7" t="s">
        <v>1010</v>
      </c>
      <c r="AC5235" s="17" t="s">
        <v>286</v>
      </c>
      <c r="AD5235" s="17" t="s">
        <v>1011</v>
      </c>
      <c r="AE5235" s="7" t="s">
        <v>56</v>
      </c>
      <c r="AF5235" s="7" t="s">
        <v>1933</v>
      </c>
      <c r="AG5235" s="7" t="s">
        <v>31970</v>
      </c>
      <c r="AH5235" s="7" t="s">
        <v>1010</v>
      </c>
      <c r="AI5235" s="7" t="s">
        <v>919</v>
      </c>
      <c r="AJ5235" s="7" t="s">
        <v>1011</v>
      </c>
      <c r="AK5235" s="10" t="s">
        <v>268</v>
      </c>
      <c r="AL5235" s="5" t="str">
        <f>+VLOOKUP(D5235,'[1]Listado de Establecimientos'!$A$1:$P$65536,16,FALSE)</f>
        <v>NO PERTENECE A NINGUNA RED</v>
      </c>
      <c r="AM5235" s="5" t="str">
        <f>+VLOOKUP(D5235,'[1]Listado de Establecimientos'!$A$1:$Q$65536,17,FALSE)</f>
        <v>NO PERTENECE A NINGUNA MICRORED</v>
      </c>
      <c r="AN5235" s="5">
        <f t="shared" si="82"/>
        <v>5</v>
      </c>
    </row>
    <row r="5236" spans="1:40" ht="24" hidden="1">
      <c r="A5236" s="6">
        <v>85</v>
      </c>
      <c r="B5236" s="7" t="s">
        <v>31971</v>
      </c>
      <c r="C5236" s="8" t="s">
        <v>40</v>
      </c>
      <c r="D5236" s="7" t="s">
        <v>74</v>
      </c>
      <c r="E5236" s="7" t="s">
        <v>75</v>
      </c>
      <c r="F5236" s="7" t="s">
        <v>89</v>
      </c>
      <c r="G5236" s="7" t="s">
        <v>2134</v>
      </c>
      <c r="H5236" s="7" t="s">
        <v>31972</v>
      </c>
      <c r="I5236" s="7" t="s">
        <v>93</v>
      </c>
      <c r="J5236" s="7" t="s">
        <v>31973</v>
      </c>
      <c r="K5236" s="7" t="s">
        <v>122</v>
      </c>
      <c r="L5236" s="7" t="s">
        <v>45</v>
      </c>
      <c r="M5236" s="7" t="s">
        <v>31974</v>
      </c>
      <c r="N5236" s="9" t="s">
        <v>31975</v>
      </c>
      <c r="O5236" s="7" t="s">
        <v>1221</v>
      </c>
      <c r="P5236" s="7" t="s">
        <v>1222</v>
      </c>
      <c r="Q5236" s="7" t="s">
        <v>31635</v>
      </c>
      <c r="R5236" s="7" t="s">
        <v>6941</v>
      </c>
      <c r="S5236" s="7" t="s">
        <v>64</v>
      </c>
      <c r="T5236" s="7" t="s">
        <v>426</v>
      </c>
      <c r="U5236" s="7" t="s">
        <v>714</v>
      </c>
      <c r="V5236" s="7" t="s">
        <v>48</v>
      </c>
      <c r="W5236" s="7" t="s">
        <v>97</v>
      </c>
      <c r="X5236" s="7" t="s">
        <v>77</v>
      </c>
      <c r="Y5236" s="7" t="s">
        <v>50</v>
      </c>
      <c r="Z5236" s="7" t="s">
        <v>125</v>
      </c>
      <c r="AA5236" s="7" t="s">
        <v>50</v>
      </c>
      <c r="AB5236" s="7" t="s">
        <v>1508</v>
      </c>
      <c r="AC5236" s="17" t="s">
        <v>2192</v>
      </c>
      <c r="AD5236" s="17" t="s">
        <v>7460</v>
      </c>
      <c r="AE5236" s="7" t="s">
        <v>219</v>
      </c>
      <c r="AF5236" s="7" t="s">
        <v>8389</v>
      </c>
      <c r="AG5236" s="7" t="s">
        <v>31976</v>
      </c>
      <c r="AH5236" s="7" t="s">
        <v>1508</v>
      </c>
      <c r="AI5236" s="7" t="s">
        <v>2440</v>
      </c>
      <c r="AJ5236" s="7" t="s">
        <v>7460</v>
      </c>
      <c r="AK5236" s="10" t="s">
        <v>268</v>
      </c>
      <c r="AL5236" s="5" t="str">
        <f>+VLOOKUP(D5236,'[1]Listado de Establecimientos'!$A$1:$P$65536,16,FALSE)</f>
        <v>TOCACHE</v>
      </c>
      <c r="AM5236" s="5" t="str">
        <f>+VLOOKUP(D5236,'[1]Listado de Establecimientos'!$A$1:$Q$65536,17,FALSE)</f>
        <v>NO PERTENECE A NINGUNA MICRORED</v>
      </c>
      <c r="AN5236" s="5">
        <f t="shared" si="82"/>
        <v>5</v>
      </c>
    </row>
    <row r="5237" spans="1:40" ht="24" hidden="1">
      <c r="A5237" s="6">
        <v>86</v>
      </c>
      <c r="B5237" s="7" t="s">
        <v>31977</v>
      </c>
      <c r="C5237" s="8" t="s">
        <v>40</v>
      </c>
      <c r="D5237" s="7" t="s">
        <v>41</v>
      </c>
      <c r="E5237" s="7" t="s">
        <v>42</v>
      </c>
      <c r="F5237" s="7" t="s">
        <v>197</v>
      </c>
      <c r="G5237" s="7" t="s">
        <v>716</v>
      </c>
      <c r="H5237" s="7" t="s">
        <v>31978</v>
      </c>
      <c r="I5237" s="7" t="s">
        <v>119</v>
      </c>
      <c r="J5237" s="7" t="s">
        <v>20618</v>
      </c>
      <c r="K5237" s="7" t="s">
        <v>107</v>
      </c>
      <c r="L5237" s="7" t="s">
        <v>45</v>
      </c>
      <c r="M5237" s="7" t="s">
        <v>31979</v>
      </c>
      <c r="N5237" s="9" t="s">
        <v>31980</v>
      </c>
      <c r="O5237" s="7" t="s">
        <v>155</v>
      </c>
      <c r="P5237" s="7" t="s">
        <v>156</v>
      </c>
      <c r="Q5237" s="7" t="s">
        <v>31635</v>
      </c>
      <c r="R5237" s="7" t="s">
        <v>6995</v>
      </c>
      <c r="S5237" s="7" t="s">
        <v>64</v>
      </c>
      <c r="T5237" s="7" t="s">
        <v>11165</v>
      </c>
      <c r="U5237" s="7" t="s">
        <v>43</v>
      </c>
      <c r="V5237" s="7" t="s">
        <v>48</v>
      </c>
      <c r="W5237" s="7" t="s">
        <v>97</v>
      </c>
      <c r="X5237" s="7" t="s">
        <v>93</v>
      </c>
      <c r="Y5237" s="7" t="s">
        <v>50</v>
      </c>
      <c r="Z5237" s="7" t="s">
        <v>125</v>
      </c>
      <c r="AA5237" s="7" t="s">
        <v>50</v>
      </c>
      <c r="AB5237" s="7" t="s">
        <v>1170</v>
      </c>
      <c r="AC5237" s="17" t="s">
        <v>3168</v>
      </c>
      <c r="AD5237" s="17" t="s">
        <v>3169</v>
      </c>
      <c r="AE5237" s="7" t="s">
        <v>56</v>
      </c>
      <c r="AF5237" s="7" t="s">
        <v>3170</v>
      </c>
      <c r="AG5237" s="7" t="s">
        <v>31981</v>
      </c>
      <c r="AH5237" s="7" t="s">
        <v>1170</v>
      </c>
      <c r="AI5237" s="7" t="s">
        <v>3172</v>
      </c>
      <c r="AJ5237" s="7" t="s">
        <v>3169</v>
      </c>
      <c r="AK5237" s="10" t="s">
        <v>268</v>
      </c>
      <c r="AL5237" s="5" t="str">
        <f>+VLOOKUP(D5237,'[1]Listado de Establecimientos'!$A$1:$P$65536,16,FALSE)</f>
        <v>NO PERTENECE A NINGUNA RED</v>
      </c>
      <c r="AM5237" s="5" t="str">
        <f>+VLOOKUP(D5237,'[1]Listado de Establecimientos'!$A$1:$Q$65536,17,FALSE)</f>
        <v>NO PERTENECE A NINGUNA MICRORED</v>
      </c>
      <c r="AN5237" s="5">
        <f t="shared" si="82"/>
        <v>5</v>
      </c>
    </row>
    <row r="5238" spans="1:40" ht="24" hidden="1">
      <c r="A5238" s="6">
        <v>87</v>
      </c>
      <c r="B5238" s="7" t="s">
        <v>31982</v>
      </c>
      <c r="C5238" s="8" t="s">
        <v>40</v>
      </c>
      <c r="D5238" s="7" t="s">
        <v>41</v>
      </c>
      <c r="E5238" s="7" t="s">
        <v>42</v>
      </c>
      <c r="F5238" s="7" t="s">
        <v>197</v>
      </c>
      <c r="G5238" s="7" t="s">
        <v>716</v>
      </c>
      <c r="H5238" s="7" t="s">
        <v>31978</v>
      </c>
      <c r="I5238" s="7" t="s">
        <v>119</v>
      </c>
      <c r="J5238" s="7" t="s">
        <v>20618</v>
      </c>
      <c r="K5238" s="7" t="s">
        <v>107</v>
      </c>
      <c r="L5238" s="7" t="s">
        <v>45</v>
      </c>
      <c r="M5238" s="7" t="s">
        <v>31979</v>
      </c>
      <c r="N5238" s="9" t="s">
        <v>31980</v>
      </c>
      <c r="O5238" s="7" t="s">
        <v>155</v>
      </c>
      <c r="P5238" s="7" t="s">
        <v>156</v>
      </c>
      <c r="Q5238" s="7" t="s">
        <v>31635</v>
      </c>
      <c r="R5238" s="7" t="s">
        <v>7857</v>
      </c>
      <c r="S5238" s="7" t="s">
        <v>46</v>
      </c>
      <c r="T5238" s="7" t="s">
        <v>12007</v>
      </c>
      <c r="U5238" s="7" t="s">
        <v>714</v>
      </c>
      <c r="V5238" s="7" t="s">
        <v>48</v>
      </c>
      <c r="W5238" s="7" t="s">
        <v>88</v>
      </c>
      <c r="X5238" s="7" t="s">
        <v>97</v>
      </c>
      <c r="Y5238" s="7" t="s">
        <v>50</v>
      </c>
      <c r="Z5238" s="7" t="s">
        <v>125</v>
      </c>
      <c r="AA5238" s="7" t="s">
        <v>50</v>
      </c>
      <c r="AB5238" s="7" t="s">
        <v>1170</v>
      </c>
      <c r="AC5238" s="17" t="s">
        <v>3168</v>
      </c>
      <c r="AD5238" s="17" t="s">
        <v>3169</v>
      </c>
      <c r="AE5238" s="7" t="s">
        <v>56</v>
      </c>
      <c r="AF5238" s="7" t="s">
        <v>3170</v>
      </c>
      <c r="AG5238" s="7" t="s">
        <v>31983</v>
      </c>
      <c r="AH5238" s="7" t="s">
        <v>1170</v>
      </c>
      <c r="AI5238" s="7" t="s">
        <v>3172</v>
      </c>
      <c r="AJ5238" s="7" t="s">
        <v>3169</v>
      </c>
      <c r="AK5238" s="10" t="s">
        <v>268</v>
      </c>
      <c r="AL5238" s="5" t="str">
        <f>+VLOOKUP(D5238,'[1]Listado de Establecimientos'!$A$1:$P$65536,16,FALSE)</f>
        <v>NO PERTENECE A NINGUNA RED</v>
      </c>
      <c r="AM5238" s="5" t="str">
        <f>+VLOOKUP(D5238,'[1]Listado de Establecimientos'!$A$1:$Q$65536,17,FALSE)</f>
        <v>NO PERTENECE A NINGUNA MICRORED</v>
      </c>
      <c r="AN5238" s="5">
        <f t="shared" si="82"/>
        <v>5</v>
      </c>
    </row>
    <row r="5239" spans="1:40" ht="24" hidden="1">
      <c r="A5239" s="6">
        <v>88</v>
      </c>
      <c r="B5239" s="7" t="s">
        <v>31984</v>
      </c>
      <c r="C5239" s="8" t="s">
        <v>40</v>
      </c>
      <c r="D5239" s="7" t="s">
        <v>116</v>
      </c>
      <c r="E5239" s="7" t="s">
        <v>117</v>
      </c>
      <c r="F5239" s="7" t="s">
        <v>172</v>
      </c>
      <c r="G5239" s="7" t="s">
        <v>31985</v>
      </c>
      <c r="H5239" s="7" t="s">
        <v>31986</v>
      </c>
      <c r="I5239" s="7" t="s">
        <v>93</v>
      </c>
      <c r="J5239" s="7" t="s">
        <v>31987</v>
      </c>
      <c r="K5239" s="7" t="s">
        <v>44</v>
      </c>
      <c r="L5239" s="7" t="s">
        <v>31988</v>
      </c>
      <c r="M5239" s="7" t="s">
        <v>31989</v>
      </c>
      <c r="N5239" s="9" t="s">
        <v>31990</v>
      </c>
      <c r="O5239" s="7" t="s">
        <v>2030</v>
      </c>
      <c r="P5239" s="7" t="s">
        <v>2031</v>
      </c>
      <c r="Q5239" s="7" t="s">
        <v>31635</v>
      </c>
      <c r="R5239" s="7" t="s">
        <v>31991</v>
      </c>
      <c r="S5239" s="7" t="s">
        <v>64</v>
      </c>
      <c r="T5239" s="7" t="s">
        <v>360</v>
      </c>
      <c r="U5239" s="7" t="s">
        <v>106</v>
      </c>
      <c r="V5239" s="7" t="s">
        <v>48</v>
      </c>
      <c r="W5239" s="7" t="s">
        <v>88</v>
      </c>
      <c r="X5239" s="7" t="s">
        <v>88</v>
      </c>
      <c r="Y5239" s="7" t="s">
        <v>50</v>
      </c>
      <c r="Z5239" s="7" t="s">
        <v>125</v>
      </c>
      <c r="AA5239" s="7" t="s">
        <v>52</v>
      </c>
      <c r="AB5239" s="7" t="s">
        <v>5621</v>
      </c>
      <c r="AC5239" s="17" t="s">
        <v>18812</v>
      </c>
      <c r="AD5239" s="17" t="s">
        <v>18813</v>
      </c>
      <c r="AE5239" s="7" t="s">
        <v>219</v>
      </c>
      <c r="AF5239" s="7" t="s">
        <v>18814</v>
      </c>
      <c r="AG5239" s="7" t="s">
        <v>31992</v>
      </c>
      <c r="AH5239" s="7" t="s">
        <v>2133</v>
      </c>
      <c r="AI5239" s="7" t="s">
        <v>2137</v>
      </c>
      <c r="AJ5239" s="7" t="s">
        <v>1967</v>
      </c>
      <c r="AK5239" s="10" t="s">
        <v>268</v>
      </c>
      <c r="AL5239" s="5" t="str">
        <f>+VLOOKUP(D5239,'[1]Listado de Establecimientos'!$A$1:$P$65536,16,FALSE)</f>
        <v>NO PERTENECE A NINGUNA RED</v>
      </c>
      <c r="AM5239" s="5" t="str">
        <f>+VLOOKUP(D5239,'[1]Listado de Establecimientos'!$A$1:$Q$65536,17,FALSE)</f>
        <v>NO PERTENECE A NINGUNA MICRORED</v>
      </c>
      <c r="AN5239" s="5">
        <f t="shared" si="82"/>
        <v>5</v>
      </c>
    </row>
    <row r="5240" spans="1:40" ht="36" hidden="1">
      <c r="A5240" s="6">
        <v>89</v>
      </c>
      <c r="B5240" s="7" t="s">
        <v>31993</v>
      </c>
      <c r="C5240" s="8" t="s">
        <v>40</v>
      </c>
      <c r="D5240" s="7" t="s">
        <v>145</v>
      </c>
      <c r="E5240" s="7" t="s">
        <v>146</v>
      </c>
      <c r="F5240" s="7" t="s">
        <v>15199</v>
      </c>
      <c r="G5240" s="7" t="s">
        <v>2921</v>
      </c>
      <c r="H5240" s="7" t="s">
        <v>31994</v>
      </c>
      <c r="I5240" s="7" t="s">
        <v>97</v>
      </c>
      <c r="J5240" s="7" t="s">
        <v>31995</v>
      </c>
      <c r="K5240" s="7" t="s">
        <v>86</v>
      </c>
      <c r="L5240" s="7" t="s">
        <v>45</v>
      </c>
      <c r="M5240" s="7" t="s">
        <v>31996</v>
      </c>
      <c r="N5240" s="9" t="s">
        <v>31997</v>
      </c>
      <c r="O5240" s="7" t="s">
        <v>145</v>
      </c>
      <c r="P5240" s="7" t="s">
        <v>146</v>
      </c>
      <c r="Q5240" s="7" t="s">
        <v>31635</v>
      </c>
      <c r="R5240" s="7" t="s">
        <v>25203</v>
      </c>
      <c r="S5240" s="7" t="s">
        <v>64</v>
      </c>
      <c r="T5240" s="7" t="s">
        <v>9265</v>
      </c>
      <c r="U5240" s="7" t="s">
        <v>906</v>
      </c>
      <c r="V5240" s="7" t="s">
        <v>123</v>
      </c>
      <c r="W5240" s="7" t="s">
        <v>77</v>
      </c>
      <c r="X5240" s="7" t="s">
        <v>819</v>
      </c>
      <c r="Y5240" s="7" t="s">
        <v>50</v>
      </c>
      <c r="Z5240" s="7" t="s">
        <v>51</v>
      </c>
      <c r="AA5240" s="7" t="s">
        <v>52</v>
      </c>
      <c r="AB5240" s="7" t="s">
        <v>18391</v>
      </c>
      <c r="AC5240" s="17" t="s">
        <v>7426</v>
      </c>
      <c r="AD5240" s="17" t="s">
        <v>18506</v>
      </c>
      <c r="AE5240" s="7" t="s">
        <v>56</v>
      </c>
      <c r="AF5240" s="7" t="s">
        <v>18507</v>
      </c>
      <c r="AG5240" s="7" t="s">
        <v>31998</v>
      </c>
      <c r="AH5240" s="7" t="s">
        <v>18391</v>
      </c>
      <c r="AI5240" s="7" t="s">
        <v>3243</v>
      </c>
      <c r="AJ5240" s="7" t="s">
        <v>18506</v>
      </c>
      <c r="AK5240" s="10" t="s">
        <v>268</v>
      </c>
      <c r="AL5240" s="5" t="str">
        <f>+VLOOKUP(D5240,'[1]Listado de Establecimientos'!$A$1:$P$65536,16,FALSE)</f>
        <v>MARISCAL CACERES</v>
      </c>
      <c r="AM5240" s="5" t="str">
        <f>+VLOOKUP(D5240,'[1]Listado de Establecimientos'!$A$1:$Q$65536,17,FALSE)</f>
        <v>NO PERTENECE A NINGUNA MICRORRED</v>
      </c>
      <c r="AN5240" s="5">
        <f t="shared" si="82"/>
        <v>5</v>
      </c>
    </row>
    <row r="5241" spans="1:40" ht="24" hidden="1">
      <c r="A5241" s="6">
        <v>90</v>
      </c>
      <c r="B5241" s="7" t="s">
        <v>31999</v>
      </c>
      <c r="C5241" s="8" t="s">
        <v>40</v>
      </c>
      <c r="D5241" s="7" t="s">
        <v>41</v>
      </c>
      <c r="E5241" s="7" t="s">
        <v>42</v>
      </c>
      <c r="F5241" s="7" t="s">
        <v>8501</v>
      </c>
      <c r="G5241" s="7" t="s">
        <v>18219</v>
      </c>
      <c r="H5241" s="7" t="s">
        <v>32000</v>
      </c>
      <c r="I5241" s="7" t="s">
        <v>134</v>
      </c>
      <c r="J5241" s="7" t="s">
        <v>15479</v>
      </c>
      <c r="K5241" s="7" t="s">
        <v>86</v>
      </c>
      <c r="L5241" s="7" t="s">
        <v>45</v>
      </c>
      <c r="M5241" s="7" t="s">
        <v>32001</v>
      </c>
      <c r="N5241" s="9" t="s">
        <v>32002</v>
      </c>
      <c r="O5241" s="7" t="s">
        <v>222</v>
      </c>
      <c r="P5241" s="7" t="s">
        <v>223</v>
      </c>
      <c r="Q5241" s="7" t="s">
        <v>31635</v>
      </c>
      <c r="R5241" s="7" t="s">
        <v>1978</v>
      </c>
      <c r="S5241" s="7" t="s">
        <v>64</v>
      </c>
      <c r="T5241" s="7" t="s">
        <v>6249</v>
      </c>
      <c r="U5241" s="7" t="s">
        <v>740</v>
      </c>
      <c r="V5241" s="7" t="s">
        <v>48</v>
      </c>
      <c r="W5241" s="7" t="s">
        <v>107</v>
      </c>
      <c r="X5241" s="7" t="s">
        <v>730</v>
      </c>
      <c r="Y5241" s="7" t="s">
        <v>50</v>
      </c>
      <c r="Z5241" s="7" t="s">
        <v>125</v>
      </c>
      <c r="AA5241" s="7" t="s">
        <v>50</v>
      </c>
      <c r="AB5241" s="7" t="s">
        <v>108</v>
      </c>
      <c r="AC5241" s="17" t="s">
        <v>1207</v>
      </c>
      <c r="AD5241" s="17" t="s">
        <v>1981</v>
      </c>
      <c r="AE5241" s="7" t="s">
        <v>56</v>
      </c>
      <c r="AF5241" s="7" t="s">
        <v>1982</v>
      </c>
      <c r="AG5241" s="7" t="s">
        <v>32003</v>
      </c>
      <c r="AH5241" s="7" t="s">
        <v>108</v>
      </c>
      <c r="AI5241" s="7" t="s">
        <v>130</v>
      </c>
      <c r="AJ5241" s="7" t="s">
        <v>1981</v>
      </c>
      <c r="AK5241" s="10" t="s">
        <v>268</v>
      </c>
      <c r="AL5241" s="5" t="str">
        <f>+VLOOKUP(D5241,'[1]Listado de Establecimientos'!$A$1:$P$65536,16,FALSE)</f>
        <v>NO PERTENECE A NINGUNA RED</v>
      </c>
      <c r="AM5241" s="5" t="str">
        <f>+VLOOKUP(D5241,'[1]Listado de Establecimientos'!$A$1:$Q$65536,17,FALSE)</f>
        <v>NO PERTENECE A NINGUNA MICRORED</v>
      </c>
      <c r="AN5241" s="5">
        <f t="shared" ref="AN5241:AN5304" si="83">MONTH(AG5241)</f>
        <v>5</v>
      </c>
    </row>
    <row r="5242" spans="1:40" ht="16.5" hidden="1">
      <c r="A5242" s="6">
        <v>91</v>
      </c>
      <c r="B5242" s="7" t="s">
        <v>32004</v>
      </c>
      <c r="C5242" s="8" t="s">
        <v>40</v>
      </c>
      <c r="D5242" s="7" t="s">
        <v>175</v>
      </c>
      <c r="E5242" s="7" t="s">
        <v>176</v>
      </c>
      <c r="F5242" s="7" t="s">
        <v>246</v>
      </c>
      <c r="G5242" s="7" t="s">
        <v>1076</v>
      </c>
      <c r="H5242" s="7" t="s">
        <v>32005</v>
      </c>
      <c r="I5242" s="7" t="s">
        <v>138</v>
      </c>
      <c r="J5242" s="7" t="s">
        <v>32006</v>
      </c>
      <c r="K5242" s="7" t="s">
        <v>107</v>
      </c>
      <c r="L5242" s="7" t="s">
        <v>45</v>
      </c>
      <c r="M5242" s="7" t="s">
        <v>32007</v>
      </c>
      <c r="N5242" s="9" t="s">
        <v>32008</v>
      </c>
      <c r="O5242" s="7" t="s">
        <v>175</v>
      </c>
      <c r="P5242" s="7" t="s">
        <v>176</v>
      </c>
      <c r="Q5242" s="7" t="s">
        <v>31635</v>
      </c>
      <c r="R5242" s="7" t="s">
        <v>6206</v>
      </c>
      <c r="S5242" s="7" t="s">
        <v>46</v>
      </c>
      <c r="T5242" s="7" t="s">
        <v>189</v>
      </c>
      <c r="U5242" s="7" t="s">
        <v>13778</v>
      </c>
      <c r="V5242" s="7" t="s">
        <v>66</v>
      </c>
      <c r="W5242" s="7" t="s">
        <v>120</v>
      </c>
      <c r="X5242" s="7" t="s">
        <v>17347</v>
      </c>
      <c r="Y5242" s="7" t="s">
        <v>50</v>
      </c>
      <c r="Z5242" s="7" t="s">
        <v>125</v>
      </c>
      <c r="AA5242" s="7" t="s">
        <v>50</v>
      </c>
      <c r="AB5242" s="7" t="s">
        <v>402</v>
      </c>
      <c r="AC5242" s="17" t="s">
        <v>403</v>
      </c>
      <c r="AD5242" s="17" t="s">
        <v>824</v>
      </c>
      <c r="AE5242" s="7" t="s">
        <v>56</v>
      </c>
      <c r="AF5242" s="7" t="s">
        <v>825</v>
      </c>
      <c r="AG5242" s="7" t="s">
        <v>32009</v>
      </c>
      <c r="AH5242" s="7" t="s">
        <v>402</v>
      </c>
      <c r="AI5242" s="7" t="s">
        <v>444</v>
      </c>
      <c r="AJ5242" s="7" t="s">
        <v>824</v>
      </c>
      <c r="AK5242" s="10" t="s">
        <v>268</v>
      </c>
      <c r="AL5242" s="5" t="str">
        <f>+VLOOKUP(D5242,'[1]Listado de Establecimientos'!$A$1:$P$65536,16,FALSE)</f>
        <v>BELLAVISTA</v>
      </c>
      <c r="AM5242" s="5" t="str">
        <f>+VLOOKUP(D5242,'[1]Listado de Establecimientos'!$A$1:$Q$65536,17,FALSE)</f>
        <v>BELLAVISTA</v>
      </c>
      <c r="AN5242" s="5">
        <f t="shared" si="83"/>
        <v>5</v>
      </c>
    </row>
    <row r="5243" spans="1:40" ht="24.75" hidden="1">
      <c r="A5243" s="6">
        <v>92</v>
      </c>
      <c r="B5243" s="7" t="s">
        <v>32010</v>
      </c>
      <c r="C5243" s="8" t="s">
        <v>40</v>
      </c>
      <c r="D5243" s="7" t="s">
        <v>2478</v>
      </c>
      <c r="E5243" s="7" t="s">
        <v>2479</v>
      </c>
      <c r="F5243" s="7" t="s">
        <v>346</v>
      </c>
      <c r="G5243" s="7" t="s">
        <v>224</v>
      </c>
      <c r="H5243" s="7" t="s">
        <v>32011</v>
      </c>
      <c r="I5243" s="7" t="s">
        <v>819</v>
      </c>
      <c r="J5243" s="7" t="s">
        <v>32012</v>
      </c>
      <c r="K5243" s="7" t="s">
        <v>44</v>
      </c>
      <c r="L5243" s="7" t="s">
        <v>45</v>
      </c>
      <c r="M5243" s="7" t="s">
        <v>32013</v>
      </c>
      <c r="N5243" s="9" t="s">
        <v>32014</v>
      </c>
      <c r="O5243" s="7" t="s">
        <v>2478</v>
      </c>
      <c r="P5243" s="7" t="s">
        <v>2479</v>
      </c>
      <c r="Q5243" s="7" t="s">
        <v>31405</v>
      </c>
      <c r="R5243" s="7" t="s">
        <v>5831</v>
      </c>
      <c r="S5243" s="7" t="s">
        <v>46</v>
      </c>
      <c r="T5243" s="7" t="s">
        <v>953</v>
      </c>
      <c r="U5243" s="7" t="s">
        <v>106</v>
      </c>
      <c r="V5243" s="7" t="s">
        <v>48</v>
      </c>
      <c r="W5243" s="7" t="s">
        <v>107</v>
      </c>
      <c r="X5243" s="7" t="s">
        <v>49</v>
      </c>
      <c r="Y5243" s="7" t="s">
        <v>50</v>
      </c>
      <c r="Z5243" s="7" t="s">
        <v>125</v>
      </c>
      <c r="AA5243" s="7" t="s">
        <v>50</v>
      </c>
      <c r="AB5243" s="7" t="s">
        <v>2795</v>
      </c>
      <c r="AC5243" s="17" t="s">
        <v>5483</v>
      </c>
      <c r="AD5243" s="17" t="s">
        <v>4957</v>
      </c>
      <c r="AE5243" s="7" t="s">
        <v>56</v>
      </c>
      <c r="AF5243" s="7" t="s">
        <v>5484</v>
      </c>
      <c r="AG5243" s="7" t="s">
        <v>32015</v>
      </c>
      <c r="AH5243" s="7" t="s">
        <v>2795</v>
      </c>
      <c r="AI5243" s="7" t="s">
        <v>2214</v>
      </c>
      <c r="AJ5243" s="7" t="s">
        <v>4957</v>
      </c>
      <c r="AK5243" s="10" t="s">
        <v>268</v>
      </c>
      <c r="AL5243" s="5" t="str">
        <f>+VLOOKUP(D5243,'[1]Listado de Establecimientos'!$A$1:$P$65536,16,FALSE)</f>
        <v>NO PERTENECE A NINGUNA RED</v>
      </c>
      <c r="AM5243" s="5" t="str">
        <f>+VLOOKUP(D5243,'[1]Listado de Establecimientos'!$A$1:$Q$65536,17,FALSE)</f>
        <v>NO PERTENECE A NINGUNA MICRORED</v>
      </c>
      <c r="AN5243" s="5">
        <f t="shared" si="83"/>
        <v>5</v>
      </c>
    </row>
    <row r="5244" spans="1:40" ht="24" hidden="1">
      <c r="A5244" s="6">
        <v>93</v>
      </c>
      <c r="B5244" s="7" t="s">
        <v>32016</v>
      </c>
      <c r="C5244" s="8" t="s">
        <v>40</v>
      </c>
      <c r="D5244" s="7" t="s">
        <v>41</v>
      </c>
      <c r="E5244" s="7" t="s">
        <v>42</v>
      </c>
      <c r="F5244" s="7" t="s">
        <v>3290</v>
      </c>
      <c r="G5244" s="7" t="s">
        <v>1607</v>
      </c>
      <c r="H5244" s="7" t="s">
        <v>32017</v>
      </c>
      <c r="I5244" s="7" t="s">
        <v>819</v>
      </c>
      <c r="J5244" s="7" t="s">
        <v>29722</v>
      </c>
      <c r="K5244" s="7" t="s">
        <v>107</v>
      </c>
      <c r="L5244" s="7" t="s">
        <v>45</v>
      </c>
      <c r="M5244" s="7" t="s">
        <v>32018</v>
      </c>
      <c r="N5244" s="9" t="s">
        <v>32019</v>
      </c>
      <c r="O5244" s="7" t="s">
        <v>2597</v>
      </c>
      <c r="P5244" s="7" t="s">
        <v>2598</v>
      </c>
      <c r="Q5244" s="7" t="s">
        <v>31635</v>
      </c>
      <c r="R5244" s="7" t="s">
        <v>21941</v>
      </c>
      <c r="S5244" s="7" t="s">
        <v>46</v>
      </c>
      <c r="T5244" s="7" t="s">
        <v>3965</v>
      </c>
      <c r="U5244" s="7" t="s">
        <v>188</v>
      </c>
      <c r="V5244" s="7" t="s">
        <v>2057</v>
      </c>
      <c r="W5244" s="7" t="s">
        <v>88</v>
      </c>
      <c r="X5244" s="7" t="s">
        <v>49</v>
      </c>
      <c r="Y5244" s="7" t="s">
        <v>52</v>
      </c>
      <c r="Z5244" s="7" t="s">
        <v>125</v>
      </c>
      <c r="AA5244" s="7" t="s">
        <v>50</v>
      </c>
      <c r="AB5244" s="7" t="s">
        <v>1966</v>
      </c>
      <c r="AC5244" s="17" t="s">
        <v>716</v>
      </c>
      <c r="AD5244" s="17" t="s">
        <v>1967</v>
      </c>
      <c r="AE5244" s="7" t="s">
        <v>56</v>
      </c>
      <c r="AF5244" s="7" t="s">
        <v>1968</v>
      </c>
      <c r="AG5244" s="7" t="s">
        <v>32020</v>
      </c>
      <c r="AH5244" s="7" t="s">
        <v>1966</v>
      </c>
      <c r="AI5244" s="7" t="s">
        <v>204</v>
      </c>
      <c r="AJ5244" s="7" t="s">
        <v>1967</v>
      </c>
      <c r="AK5244" s="10" t="s">
        <v>268</v>
      </c>
      <c r="AL5244" s="5" t="str">
        <f>+VLOOKUP(D5244,'[1]Listado de Establecimientos'!$A$1:$P$65536,16,FALSE)</f>
        <v>NO PERTENECE A NINGUNA RED</v>
      </c>
      <c r="AM5244" s="5" t="str">
        <f>+VLOOKUP(D5244,'[1]Listado de Establecimientos'!$A$1:$Q$65536,17,FALSE)</f>
        <v>NO PERTENECE A NINGUNA MICRORED</v>
      </c>
      <c r="AN5244" s="5">
        <f t="shared" si="83"/>
        <v>5</v>
      </c>
    </row>
    <row r="5245" spans="1:40" ht="36" hidden="1">
      <c r="A5245" s="6">
        <v>94</v>
      </c>
      <c r="B5245" s="7" t="s">
        <v>32021</v>
      </c>
      <c r="C5245" s="8" t="s">
        <v>40</v>
      </c>
      <c r="D5245" s="7" t="s">
        <v>145</v>
      </c>
      <c r="E5245" s="7" t="s">
        <v>146</v>
      </c>
      <c r="F5245" s="7" t="s">
        <v>32022</v>
      </c>
      <c r="G5245" s="7" t="s">
        <v>332</v>
      </c>
      <c r="H5245" s="7" t="s">
        <v>32023</v>
      </c>
      <c r="I5245" s="7" t="s">
        <v>177</v>
      </c>
      <c r="J5245" s="7" t="s">
        <v>32024</v>
      </c>
      <c r="K5245" s="7" t="s">
        <v>86</v>
      </c>
      <c r="L5245" s="7" t="s">
        <v>45</v>
      </c>
      <c r="M5245" s="7" t="s">
        <v>32025</v>
      </c>
      <c r="N5245" s="9" t="s">
        <v>32026</v>
      </c>
      <c r="O5245" s="7" t="s">
        <v>145</v>
      </c>
      <c r="P5245" s="7" t="s">
        <v>146</v>
      </c>
      <c r="Q5245" s="7" t="s">
        <v>31816</v>
      </c>
      <c r="R5245" s="7" t="s">
        <v>9840</v>
      </c>
      <c r="S5245" s="7" t="s">
        <v>46</v>
      </c>
      <c r="T5245" s="7" t="s">
        <v>873</v>
      </c>
      <c r="U5245" s="7" t="s">
        <v>65</v>
      </c>
      <c r="V5245" s="7" t="s">
        <v>48</v>
      </c>
      <c r="W5245" s="7" t="s">
        <v>122</v>
      </c>
      <c r="X5245" s="7" t="s">
        <v>94</v>
      </c>
      <c r="Y5245" s="7" t="s">
        <v>50</v>
      </c>
      <c r="Z5245" s="7" t="s">
        <v>51</v>
      </c>
      <c r="AA5245" s="7" t="s">
        <v>52</v>
      </c>
      <c r="AB5245" s="7" t="s">
        <v>18391</v>
      </c>
      <c r="AC5245" s="17" t="s">
        <v>7426</v>
      </c>
      <c r="AD5245" s="17" t="s">
        <v>18506</v>
      </c>
      <c r="AE5245" s="7" t="s">
        <v>56</v>
      </c>
      <c r="AF5245" s="7" t="s">
        <v>18507</v>
      </c>
      <c r="AG5245" s="7" t="s">
        <v>32027</v>
      </c>
      <c r="AH5245" s="7" t="s">
        <v>18391</v>
      </c>
      <c r="AI5245" s="7" t="s">
        <v>3243</v>
      </c>
      <c r="AJ5245" s="7" t="s">
        <v>18506</v>
      </c>
      <c r="AK5245" s="10" t="s">
        <v>268</v>
      </c>
      <c r="AL5245" s="5" t="str">
        <f>+VLOOKUP(D5245,'[1]Listado de Establecimientos'!$A$1:$P$65536,16,FALSE)</f>
        <v>MARISCAL CACERES</v>
      </c>
      <c r="AM5245" s="5" t="str">
        <f>+VLOOKUP(D5245,'[1]Listado de Establecimientos'!$A$1:$Q$65536,17,FALSE)</f>
        <v>NO PERTENECE A NINGUNA MICRORRED</v>
      </c>
      <c r="AN5245" s="5">
        <f t="shared" si="83"/>
        <v>5</v>
      </c>
    </row>
    <row r="5246" spans="1:40" ht="36" hidden="1">
      <c r="A5246" s="6">
        <v>95</v>
      </c>
      <c r="B5246" s="7" t="s">
        <v>32028</v>
      </c>
      <c r="C5246" s="8" t="s">
        <v>40</v>
      </c>
      <c r="D5246" s="7" t="s">
        <v>145</v>
      </c>
      <c r="E5246" s="7" t="s">
        <v>146</v>
      </c>
      <c r="F5246" s="7" t="s">
        <v>160</v>
      </c>
      <c r="G5246" s="7" t="s">
        <v>1407</v>
      </c>
      <c r="H5246" s="7" t="s">
        <v>32029</v>
      </c>
      <c r="I5246" s="7" t="s">
        <v>97</v>
      </c>
      <c r="J5246" s="7" t="s">
        <v>10816</v>
      </c>
      <c r="K5246" s="7" t="s">
        <v>63</v>
      </c>
      <c r="L5246" s="7" t="s">
        <v>45</v>
      </c>
      <c r="M5246" s="7" t="s">
        <v>32030</v>
      </c>
      <c r="N5246" s="9" t="s">
        <v>32031</v>
      </c>
      <c r="O5246" s="7" t="s">
        <v>145</v>
      </c>
      <c r="P5246" s="7" t="s">
        <v>146</v>
      </c>
      <c r="Q5246" s="7" t="s">
        <v>31816</v>
      </c>
      <c r="R5246" s="7" t="s">
        <v>9264</v>
      </c>
      <c r="S5246" s="7" t="s">
        <v>64</v>
      </c>
      <c r="T5246" s="7" t="s">
        <v>984</v>
      </c>
      <c r="U5246" s="7" t="s">
        <v>73</v>
      </c>
      <c r="V5246" s="7" t="s">
        <v>48</v>
      </c>
      <c r="W5246" s="7" t="s">
        <v>107</v>
      </c>
      <c r="X5246" s="7" t="s">
        <v>107</v>
      </c>
      <c r="Y5246" s="7" t="s">
        <v>50</v>
      </c>
      <c r="Z5246" s="7" t="s">
        <v>51</v>
      </c>
      <c r="AA5246" s="7" t="s">
        <v>52</v>
      </c>
      <c r="AB5246" s="7" t="s">
        <v>18391</v>
      </c>
      <c r="AC5246" s="17" t="s">
        <v>7426</v>
      </c>
      <c r="AD5246" s="17" t="s">
        <v>18506</v>
      </c>
      <c r="AE5246" s="7" t="s">
        <v>56</v>
      </c>
      <c r="AF5246" s="7" t="s">
        <v>18507</v>
      </c>
      <c r="AG5246" s="7" t="s">
        <v>32032</v>
      </c>
      <c r="AH5246" s="7" t="s">
        <v>18391</v>
      </c>
      <c r="AI5246" s="7" t="s">
        <v>3243</v>
      </c>
      <c r="AJ5246" s="7" t="s">
        <v>18506</v>
      </c>
      <c r="AK5246" s="10" t="s">
        <v>268</v>
      </c>
      <c r="AL5246" s="5" t="str">
        <f>+VLOOKUP(D5246,'[1]Listado de Establecimientos'!$A$1:$P$65536,16,FALSE)</f>
        <v>MARISCAL CACERES</v>
      </c>
      <c r="AM5246" s="5" t="str">
        <f>+VLOOKUP(D5246,'[1]Listado de Establecimientos'!$A$1:$Q$65536,17,FALSE)</f>
        <v>NO PERTENECE A NINGUNA MICRORRED</v>
      </c>
      <c r="AN5246" s="5">
        <f t="shared" si="83"/>
        <v>5</v>
      </c>
    </row>
    <row r="5247" spans="1:40" ht="24" hidden="1">
      <c r="A5247" s="6">
        <v>96</v>
      </c>
      <c r="B5247" s="7" t="s">
        <v>32033</v>
      </c>
      <c r="C5247" s="8" t="s">
        <v>40</v>
      </c>
      <c r="D5247" s="7" t="s">
        <v>737</v>
      </c>
      <c r="E5247" s="7" t="s">
        <v>117</v>
      </c>
      <c r="F5247" s="7" t="s">
        <v>15665</v>
      </c>
      <c r="G5247" s="7" t="s">
        <v>954</v>
      </c>
      <c r="H5247" s="7" t="s">
        <v>32034</v>
      </c>
      <c r="I5247" s="7" t="s">
        <v>49</v>
      </c>
      <c r="J5247" s="7" t="s">
        <v>32035</v>
      </c>
      <c r="K5247" s="7" t="s">
        <v>152</v>
      </c>
      <c r="L5247" s="7" t="s">
        <v>45</v>
      </c>
      <c r="M5247" s="7" t="s">
        <v>32036</v>
      </c>
      <c r="N5247" s="9" t="s">
        <v>32037</v>
      </c>
      <c r="O5247" s="7" t="s">
        <v>737</v>
      </c>
      <c r="P5247" s="7" t="s">
        <v>117</v>
      </c>
      <c r="Q5247" s="7" t="s">
        <v>31816</v>
      </c>
      <c r="R5247" s="7" t="s">
        <v>3624</v>
      </c>
      <c r="S5247" s="7" t="s">
        <v>64</v>
      </c>
      <c r="T5247" s="7" t="s">
        <v>9951</v>
      </c>
      <c r="U5247" s="7" t="s">
        <v>149</v>
      </c>
      <c r="V5247" s="7" t="s">
        <v>66</v>
      </c>
      <c r="W5247" s="7" t="s">
        <v>113</v>
      </c>
      <c r="X5247" s="7" t="s">
        <v>113</v>
      </c>
      <c r="Y5247" s="7" t="s">
        <v>50</v>
      </c>
      <c r="Z5247" s="7" t="s">
        <v>125</v>
      </c>
      <c r="AA5247" s="7" t="s">
        <v>50</v>
      </c>
      <c r="AB5247" s="7" t="s">
        <v>2039</v>
      </c>
      <c r="AC5247" s="17" t="s">
        <v>2175</v>
      </c>
      <c r="AD5247" s="17" t="s">
        <v>2040</v>
      </c>
      <c r="AE5247" s="7" t="s">
        <v>56</v>
      </c>
      <c r="AF5247" s="7" t="s">
        <v>15583</v>
      </c>
      <c r="AG5247" s="7" t="s">
        <v>32038</v>
      </c>
      <c r="AH5247" s="7" t="s">
        <v>1904</v>
      </c>
      <c r="AI5247" s="7" t="s">
        <v>68</v>
      </c>
      <c r="AJ5247" s="7" t="s">
        <v>1905</v>
      </c>
      <c r="AK5247" s="10" t="s">
        <v>268</v>
      </c>
      <c r="AL5247" s="5" t="str">
        <f>+VLOOKUP(D5247,'[1]Listado de Establecimientos'!$A$1:$P$65536,16,FALSE)</f>
        <v>NO PERTENECE A NINGUNA RED</v>
      </c>
      <c r="AM5247" s="5" t="str">
        <f>+VLOOKUP(D5247,'[1]Listado de Establecimientos'!$A$1:$Q$65536,17,FALSE)</f>
        <v xml:space="preserve"> </v>
      </c>
      <c r="AN5247" s="5">
        <f t="shared" si="83"/>
        <v>5</v>
      </c>
    </row>
    <row r="5248" spans="1:40" ht="36" hidden="1">
      <c r="A5248" s="6">
        <v>97</v>
      </c>
      <c r="B5248" s="7" t="s">
        <v>32942</v>
      </c>
      <c r="C5248" s="8" t="s">
        <v>40</v>
      </c>
      <c r="D5248" s="7" t="s">
        <v>145</v>
      </c>
      <c r="E5248" s="7" t="s">
        <v>146</v>
      </c>
      <c r="F5248" s="7" t="s">
        <v>76</v>
      </c>
      <c r="G5248" s="7" t="s">
        <v>2180</v>
      </c>
      <c r="H5248" s="7" t="s">
        <v>32943</v>
      </c>
      <c r="I5248" s="7" t="s">
        <v>44</v>
      </c>
      <c r="J5248" s="7" t="s">
        <v>32944</v>
      </c>
      <c r="K5248" s="7" t="s">
        <v>63</v>
      </c>
      <c r="L5248" s="7" t="s">
        <v>45</v>
      </c>
      <c r="M5248" s="7" t="s">
        <v>32945</v>
      </c>
      <c r="N5248" s="9" t="s">
        <v>3018</v>
      </c>
      <c r="O5248" s="7" t="s">
        <v>15460</v>
      </c>
      <c r="P5248" s="7" t="s">
        <v>15461</v>
      </c>
      <c r="Q5248" s="7" t="s">
        <v>31816</v>
      </c>
      <c r="R5248" s="7" t="s">
        <v>12517</v>
      </c>
      <c r="S5248" s="7" t="s">
        <v>64</v>
      </c>
      <c r="T5248" s="7" t="s">
        <v>3423</v>
      </c>
      <c r="U5248" s="7" t="s">
        <v>73</v>
      </c>
      <c r="V5248" s="7" t="s">
        <v>48</v>
      </c>
      <c r="W5248" s="7" t="s">
        <v>152</v>
      </c>
      <c r="X5248" s="7" t="s">
        <v>107</v>
      </c>
      <c r="Y5248" s="7" t="s">
        <v>50</v>
      </c>
      <c r="Z5248" s="7" t="s">
        <v>51</v>
      </c>
      <c r="AA5248" s="7" t="s">
        <v>52</v>
      </c>
      <c r="AB5248" s="7" t="s">
        <v>26840</v>
      </c>
      <c r="AC5248" s="17" t="s">
        <v>1076</v>
      </c>
      <c r="AD5248" s="17" t="s">
        <v>32248</v>
      </c>
      <c r="AE5248" s="7" t="s">
        <v>56</v>
      </c>
      <c r="AF5248" s="7" t="s">
        <v>32249</v>
      </c>
      <c r="AG5248" s="7" t="s">
        <v>32946</v>
      </c>
      <c r="AH5248" s="7" t="s">
        <v>26840</v>
      </c>
      <c r="AI5248" s="7" t="s">
        <v>179</v>
      </c>
      <c r="AJ5248" s="7" t="s">
        <v>32248</v>
      </c>
      <c r="AK5248" s="10" t="s">
        <v>268</v>
      </c>
      <c r="AL5248" s="5" t="str">
        <f>+VLOOKUP(D5248,'[1]Listado de Establecimientos'!$A$1:$P$65536,16,FALSE)</f>
        <v>MARISCAL CACERES</v>
      </c>
      <c r="AM5248" s="5" t="str">
        <f>+VLOOKUP(D5248,'[1]Listado de Establecimientos'!$A$1:$Q$65536,17,FALSE)</f>
        <v>NO PERTENECE A NINGUNA MICRORRED</v>
      </c>
      <c r="AN5248" s="5">
        <f t="shared" si="83"/>
        <v>5</v>
      </c>
    </row>
    <row r="5249" spans="1:40" ht="24" hidden="1">
      <c r="A5249" s="6">
        <v>98</v>
      </c>
      <c r="B5249" s="7" t="s">
        <v>32947</v>
      </c>
      <c r="C5249" s="8" t="s">
        <v>40</v>
      </c>
      <c r="D5249" s="7" t="s">
        <v>74</v>
      </c>
      <c r="E5249" s="7" t="s">
        <v>75</v>
      </c>
      <c r="F5249" s="7" t="s">
        <v>682</v>
      </c>
      <c r="G5249" s="7" t="s">
        <v>1553</v>
      </c>
      <c r="H5249" s="7" t="s">
        <v>32948</v>
      </c>
      <c r="I5249" s="7" t="s">
        <v>85</v>
      </c>
      <c r="J5249" s="7" t="s">
        <v>32949</v>
      </c>
      <c r="K5249" s="7" t="s">
        <v>86</v>
      </c>
      <c r="L5249" s="7" t="s">
        <v>45</v>
      </c>
      <c r="M5249" s="7" t="s">
        <v>32950</v>
      </c>
      <c r="N5249" s="9" t="s">
        <v>32951</v>
      </c>
      <c r="O5249" s="7" t="s">
        <v>1221</v>
      </c>
      <c r="P5249" s="7" t="s">
        <v>1222</v>
      </c>
      <c r="Q5249" s="7" t="s">
        <v>31635</v>
      </c>
      <c r="R5249" s="7" t="s">
        <v>30796</v>
      </c>
      <c r="S5249" s="7" t="s">
        <v>46</v>
      </c>
      <c r="T5249" s="7" t="s">
        <v>2278</v>
      </c>
      <c r="U5249" s="7" t="s">
        <v>73</v>
      </c>
      <c r="V5249" s="7" t="s">
        <v>48</v>
      </c>
      <c r="W5249" s="7" t="s">
        <v>113</v>
      </c>
      <c r="X5249" s="7" t="s">
        <v>107</v>
      </c>
      <c r="Y5249" s="7" t="s">
        <v>50</v>
      </c>
      <c r="Z5249" s="7" t="s">
        <v>125</v>
      </c>
      <c r="AA5249" s="7" t="s">
        <v>50</v>
      </c>
      <c r="AB5249" s="7" t="s">
        <v>1508</v>
      </c>
      <c r="AC5249" s="17" t="s">
        <v>2192</v>
      </c>
      <c r="AD5249" s="17" t="s">
        <v>7460</v>
      </c>
      <c r="AE5249" s="7" t="s">
        <v>219</v>
      </c>
      <c r="AF5249" s="7" t="s">
        <v>8389</v>
      </c>
      <c r="AG5249" s="7" t="s">
        <v>32952</v>
      </c>
      <c r="AH5249" s="7" t="s">
        <v>1508</v>
      </c>
      <c r="AI5249" s="7" t="s">
        <v>2440</v>
      </c>
      <c r="AJ5249" s="7" t="s">
        <v>7460</v>
      </c>
      <c r="AK5249" s="10" t="s">
        <v>268</v>
      </c>
      <c r="AL5249" s="5" t="str">
        <f>+VLOOKUP(D5249,'[1]Listado de Establecimientos'!$A$1:$P$65536,16,FALSE)</f>
        <v>TOCACHE</v>
      </c>
      <c r="AM5249" s="5" t="str">
        <f>+VLOOKUP(D5249,'[1]Listado de Establecimientos'!$A$1:$Q$65536,17,FALSE)</f>
        <v>NO PERTENECE A NINGUNA MICRORED</v>
      </c>
      <c r="AN5249" s="5">
        <f t="shared" si="83"/>
        <v>5</v>
      </c>
    </row>
    <row r="5250" spans="1:40" ht="36" hidden="1">
      <c r="A5250" s="6">
        <v>99</v>
      </c>
      <c r="B5250" s="7" t="s">
        <v>32953</v>
      </c>
      <c r="C5250" s="8" t="s">
        <v>40</v>
      </c>
      <c r="D5250" s="7" t="s">
        <v>145</v>
      </c>
      <c r="E5250" s="7" t="s">
        <v>146</v>
      </c>
      <c r="F5250" s="7" t="s">
        <v>919</v>
      </c>
      <c r="G5250" s="7" t="s">
        <v>15596</v>
      </c>
      <c r="H5250" s="7" t="s">
        <v>32954</v>
      </c>
      <c r="I5250" s="7" t="s">
        <v>1578</v>
      </c>
      <c r="J5250" s="7" t="s">
        <v>32955</v>
      </c>
      <c r="K5250" s="7" t="s">
        <v>86</v>
      </c>
      <c r="L5250" s="7" t="s">
        <v>45</v>
      </c>
      <c r="M5250" s="7" t="s">
        <v>32956</v>
      </c>
      <c r="N5250" s="9" t="s">
        <v>3018</v>
      </c>
      <c r="O5250" s="7" t="s">
        <v>32957</v>
      </c>
      <c r="P5250" s="7" t="s">
        <v>32958</v>
      </c>
      <c r="Q5250" s="7" t="s">
        <v>31816</v>
      </c>
      <c r="R5250" s="7" t="s">
        <v>5997</v>
      </c>
      <c r="S5250" s="7" t="s">
        <v>64</v>
      </c>
      <c r="T5250" s="7" t="s">
        <v>984</v>
      </c>
      <c r="U5250" s="7" t="s">
        <v>73</v>
      </c>
      <c r="V5250" s="7" t="s">
        <v>153</v>
      </c>
      <c r="W5250" s="7" t="s">
        <v>122</v>
      </c>
      <c r="X5250" s="7" t="s">
        <v>122</v>
      </c>
      <c r="Y5250" s="7" t="s">
        <v>50</v>
      </c>
      <c r="Z5250" s="7" t="s">
        <v>51</v>
      </c>
      <c r="AA5250" s="7" t="s">
        <v>52</v>
      </c>
      <c r="AB5250" s="7" t="s">
        <v>26840</v>
      </c>
      <c r="AC5250" s="17" t="s">
        <v>1076</v>
      </c>
      <c r="AD5250" s="17" t="s">
        <v>32248</v>
      </c>
      <c r="AE5250" s="7" t="s">
        <v>56</v>
      </c>
      <c r="AF5250" s="7" t="s">
        <v>32249</v>
      </c>
      <c r="AG5250" s="7" t="s">
        <v>32959</v>
      </c>
      <c r="AH5250" s="7" t="s">
        <v>26840</v>
      </c>
      <c r="AI5250" s="7" t="s">
        <v>179</v>
      </c>
      <c r="AJ5250" s="7" t="s">
        <v>32248</v>
      </c>
      <c r="AK5250" s="10" t="s">
        <v>268</v>
      </c>
      <c r="AL5250" s="5" t="str">
        <f>+VLOOKUP(D5250,'[1]Listado de Establecimientos'!$A$1:$P$65536,16,FALSE)</f>
        <v>MARISCAL CACERES</v>
      </c>
      <c r="AM5250" s="5" t="str">
        <f>+VLOOKUP(D5250,'[1]Listado de Establecimientos'!$A$1:$Q$65536,17,FALSE)</f>
        <v>NO PERTENECE A NINGUNA MICRORRED</v>
      </c>
      <c r="AN5250" s="5">
        <f t="shared" si="83"/>
        <v>5</v>
      </c>
    </row>
    <row r="5251" spans="1:40" ht="24" hidden="1">
      <c r="A5251" s="6">
        <v>100</v>
      </c>
      <c r="B5251" s="7" t="s">
        <v>32960</v>
      </c>
      <c r="C5251" s="8" t="s">
        <v>40</v>
      </c>
      <c r="D5251" s="7" t="s">
        <v>83</v>
      </c>
      <c r="E5251" s="7" t="s">
        <v>143</v>
      </c>
      <c r="F5251" s="7" t="s">
        <v>32961</v>
      </c>
      <c r="G5251" s="7" t="s">
        <v>3608</v>
      </c>
      <c r="H5251" s="7" t="s">
        <v>32962</v>
      </c>
      <c r="I5251" s="7" t="s">
        <v>97</v>
      </c>
      <c r="J5251" s="7" t="s">
        <v>22874</v>
      </c>
      <c r="K5251" s="7" t="s">
        <v>86</v>
      </c>
      <c r="L5251" s="7" t="s">
        <v>45</v>
      </c>
      <c r="M5251" s="7" t="s">
        <v>32963</v>
      </c>
      <c r="N5251" s="9" t="s">
        <v>32964</v>
      </c>
      <c r="O5251" s="7" t="s">
        <v>1750</v>
      </c>
      <c r="P5251" s="7" t="s">
        <v>1751</v>
      </c>
      <c r="Q5251" s="7" t="s">
        <v>31635</v>
      </c>
      <c r="R5251" s="7" t="s">
        <v>5822</v>
      </c>
      <c r="S5251" s="7" t="s">
        <v>64</v>
      </c>
      <c r="T5251" s="7" t="s">
        <v>7459</v>
      </c>
      <c r="U5251" s="7" t="s">
        <v>73</v>
      </c>
      <c r="V5251" s="7" t="s">
        <v>1980</v>
      </c>
      <c r="W5251" s="7" t="s">
        <v>730</v>
      </c>
      <c r="X5251" s="7" t="s">
        <v>94</v>
      </c>
      <c r="Y5251" s="7" t="s">
        <v>50</v>
      </c>
      <c r="Z5251" s="7" t="s">
        <v>51</v>
      </c>
      <c r="AA5251" s="7" t="s">
        <v>52</v>
      </c>
      <c r="AB5251" s="7" t="s">
        <v>208</v>
      </c>
      <c r="AC5251" s="17" t="s">
        <v>247</v>
      </c>
      <c r="AD5251" s="17" t="s">
        <v>248</v>
      </c>
      <c r="AE5251" s="7" t="s">
        <v>219</v>
      </c>
      <c r="AF5251" s="7" t="s">
        <v>249</v>
      </c>
      <c r="AG5251" s="7" t="s">
        <v>32965</v>
      </c>
      <c r="AH5251" s="7" t="s">
        <v>208</v>
      </c>
      <c r="AI5251" s="7" t="s">
        <v>11374</v>
      </c>
      <c r="AJ5251" s="7" t="s">
        <v>248</v>
      </c>
      <c r="AK5251" s="10" t="s">
        <v>268</v>
      </c>
      <c r="AL5251" s="5" t="str">
        <f>+VLOOKUP(D5251,'[1]Listado de Establecimientos'!$A$1:$P$65536,16,FALSE)</f>
        <v>MOYOBAMBA</v>
      </c>
      <c r="AM5251" s="5" t="str">
        <f>+VLOOKUP(D5251,'[1]Listado de Establecimientos'!$A$1:$Q$65536,17,FALSE)</f>
        <v>NO PERTENECE A NINGUNA MICRORED</v>
      </c>
      <c r="AN5251" s="5">
        <f t="shared" si="83"/>
        <v>5</v>
      </c>
    </row>
    <row r="5252" spans="1:40" ht="24" hidden="1">
      <c r="A5252" s="6">
        <v>101</v>
      </c>
      <c r="B5252" s="7" t="s">
        <v>32966</v>
      </c>
      <c r="C5252" s="8" t="s">
        <v>40</v>
      </c>
      <c r="D5252" s="7" t="s">
        <v>83</v>
      </c>
      <c r="E5252" s="7" t="s">
        <v>143</v>
      </c>
      <c r="F5252" s="7" t="s">
        <v>8723</v>
      </c>
      <c r="G5252" s="7" t="s">
        <v>32967</v>
      </c>
      <c r="H5252" s="7" t="s">
        <v>32968</v>
      </c>
      <c r="I5252" s="7" t="s">
        <v>122</v>
      </c>
      <c r="J5252" s="7" t="s">
        <v>32969</v>
      </c>
      <c r="K5252" s="7" t="s">
        <v>63</v>
      </c>
      <c r="L5252" s="7" t="s">
        <v>45</v>
      </c>
      <c r="M5252" s="7" t="s">
        <v>32970</v>
      </c>
      <c r="N5252" s="9" t="s">
        <v>32971</v>
      </c>
      <c r="O5252" s="7" t="s">
        <v>710</v>
      </c>
      <c r="P5252" s="7" t="s">
        <v>711</v>
      </c>
      <c r="Q5252" s="7" t="s">
        <v>31635</v>
      </c>
      <c r="R5252" s="7" t="s">
        <v>10744</v>
      </c>
      <c r="S5252" s="7" t="s">
        <v>46</v>
      </c>
      <c r="T5252" s="7" t="s">
        <v>4645</v>
      </c>
      <c r="U5252" s="7" t="s">
        <v>47</v>
      </c>
      <c r="V5252" s="7" t="s">
        <v>48</v>
      </c>
      <c r="W5252" s="7" t="s">
        <v>107</v>
      </c>
      <c r="X5252" s="7" t="s">
        <v>122</v>
      </c>
      <c r="Y5252" s="7" t="s">
        <v>50</v>
      </c>
      <c r="Z5252" s="7" t="s">
        <v>51</v>
      </c>
      <c r="AA5252" s="7" t="s">
        <v>52</v>
      </c>
      <c r="AB5252" s="7" t="s">
        <v>208</v>
      </c>
      <c r="AC5252" s="17" t="s">
        <v>247</v>
      </c>
      <c r="AD5252" s="17" t="s">
        <v>248</v>
      </c>
      <c r="AE5252" s="7" t="s">
        <v>219</v>
      </c>
      <c r="AF5252" s="7" t="s">
        <v>249</v>
      </c>
      <c r="AG5252" s="7" t="s">
        <v>32972</v>
      </c>
      <c r="AH5252" s="7" t="s">
        <v>208</v>
      </c>
      <c r="AI5252" s="7" t="s">
        <v>11374</v>
      </c>
      <c r="AJ5252" s="7" t="s">
        <v>248</v>
      </c>
      <c r="AK5252" s="10" t="s">
        <v>268</v>
      </c>
      <c r="AL5252" s="5" t="str">
        <f>+VLOOKUP(D5252,'[1]Listado de Establecimientos'!$A$1:$P$65536,16,FALSE)</f>
        <v>MOYOBAMBA</v>
      </c>
      <c r="AM5252" s="5" t="str">
        <f>+VLOOKUP(D5252,'[1]Listado de Establecimientos'!$A$1:$Q$65536,17,FALSE)</f>
        <v>NO PERTENECE A NINGUNA MICRORED</v>
      </c>
      <c r="AN5252" s="5">
        <f t="shared" si="83"/>
        <v>5</v>
      </c>
    </row>
    <row r="5253" spans="1:40" ht="24" hidden="1">
      <c r="A5253" s="6">
        <v>102</v>
      </c>
      <c r="B5253" s="7" t="s">
        <v>32973</v>
      </c>
      <c r="C5253" s="8" t="s">
        <v>40</v>
      </c>
      <c r="D5253" s="7" t="s">
        <v>83</v>
      </c>
      <c r="E5253" s="7" t="s">
        <v>143</v>
      </c>
      <c r="F5253" s="7" t="s">
        <v>15199</v>
      </c>
      <c r="G5253" s="7" t="s">
        <v>1553</v>
      </c>
      <c r="H5253" s="7" t="s">
        <v>11701</v>
      </c>
      <c r="I5253" s="7" t="s">
        <v>93</v>
      </c>
      <c r="J5253" s="7" t="s">
        <v>32443</v>
      </c>
      <c r="K5253" s="7" t="s">
        <v>63</v>
      </c>
      <c r="L5253" s="7" t="s">
        <v>45</v>
      </c>
      <c r="M5253" s="7" t="s">
        <v>32974</v>
      </c>
      <c r="N5253" s="9" t="s">
        <v>32975</v>
      </c>
      <c r="O5253" s="7" t="s">
        <v>710</v>
      </c>
      <c r="P5253" s="7" t="s">
        <v>711</v>
      </c>
      <c r="Q5253" s="7" t="s">
        <v>31635</v>
      </c>
      <c r="R5253" s="7" t="s">
        <v>7055</v>
      </c>
      <c r="S5253" s="7" t="s">
        <v>46</v>
      </c>
      <c r="T5253" s="7" t="s">
        <v>997</v>
      </c>
      <c r="U5253" s="7" t="s">
        <v>1852</v>
      </c>
      <c r="V5253" s="7" t="s">
        <v>48</v>
      </c>
      <c r="W5253" s="7" t="s">
        <v>113</v>
      </c>
      <c r="X5253" s="7" t="s">
        <v>88</v>
      </c>
      <c r="Y5253" s="7" t="s">
        <v>50</v>
      </c>
      <c r="Z5253" s="7" t="s">
        <v>51</v>
      </c>
      <c r="AA5253" s="7" t="s">
        <v>52</v>
      </c>
      <c r="AB5253" s="7" t="s">
        <v>2422</v>
      </c>
      <c r="AC5253" s="17" t="s">
        <v>244</v>
      </c>
      <c r="AD5253" s="17" t="s">
        <v>2423</v>
      </c>
      <c r="AE5253" s="7" t="s">
        <v>219</v>
      </c>
      <c r="AF5253" s="7" t="s">
        <v>2424</v>
      </c>
      <c r="AG5253" s="7" t="s">
        <v>32976</v>
      </c>
      <c r="AH5253" s="7" t="s">
        <v>208</v>
      </c>
      <c r="AI5253" s="7" t="s">
        <v>11374</v>
      </c>
      <c r="AJ5253" s="7" t="s">
        <v>248</v>
      </c>
      <c r="AK5253" s="10" t="s">
        <v>268</v>
      </c>
      <c r="AL5253" s="5" t="str">
        <f>+VLOOKUP(D5253,'[1]Listado de Establecimientos'!$A$1:$P$65536,16,FALSE)</f>
        <v>MOYOBAMBA</v>
      </c>
      <c r="AM5253" s="5" t="str">
        <f>+VLOOKUP(D5253,'[1]Listado de Establecimientos'!$A$1:$Q$65536,17,FALSE)</f>
        <v>NO PERTENECE A NINGUNA MICRORED</v>
      </c>
      <c r="AN5253" s="5">
        <f t="shared" si="83"/>
        <v>5</v>
      </c>
    </row>
    <row r="5254" spans="1:40" ht="24" hidden="1">
      <c r="A5254" s="6">
        <v>103</v>
      </c>
      <c r="B5254" s="7" t="s">
        <v>32977</v>
      </c>
      <c r="C5254" s="8" t="s">
        <v>40</v>
      </c>
      <c r="D5254" s="7" t="s">
        <v>83</v>
      </c>
      <c r="E5254" s="7" t="s">
        <v>143</v>
      </c>
      <c r="F5254" s="7" t="s">
        <v>148</v>
      </c>
      <c r="G5254" s="7" t="s">
        <v>211</v>
      </c>
      <c r="H5254" s="7" t="s">
        <v>32978</v>
      </c>
      <c r="I5254" s="7" t="s">
        <v>261</v>
      </c>
      <c r="J5254" s="7" t="s">
        <v>32979</v>
      </c>
      <c r="K5254" s="7" t="s">
        <v>86</v>
      </c>
      <c r="L5254" s="7" t="s">
        <v>45</v>
      </c>
      <c r="M5254" s="7" t="s">
        <v>32980</v>
      </c>
      <c r="N5254" s="9" t="s">
        <v>32981</v>
      </c>
      <c r="O5254" s="7" t="s">
        <v>127</v>
      </c>
      <c r="P5254" s="7" t="s">
        <v>128</v>
      </c>
      <c r="Q5254" s="7" t="s">
        <v>31635</v>
      </c>
      <c r="R5254" s="7" t="s">
        <v>7222</v>
      </c>
      <c r="S5254" s="7" t="s">
        <v>46</v>
      </c>
      <c r="T5254" s="7" t="s">
        <v>1891</v>
      </c>
      <c r="U5254" s="7" t="s">
        <v>188</v>
      </c>
      <c r="V5254" s="7" t="s">
        <v>48</v>
      </c>
      <c r="W5254" s="7" t="s">
        <v>94</v>
      </c>
      <c r="X5254" s="7" t="s">
        <v>88</v>
      </c>
      <c r="Y5254" s="7" t="s">
        <v>50</v>
      </c>
      <c r="Z5254" s="7" t="s">
        <v>51</v>
      </c>
      <c r="AA5254" s="7" t="s">
        <v>52</v>
      </c>
      <c r="AB5254" s="7" t="s">
        <v>2422</v>
      </c>
      <c r="AC5254" s="17" t="s">
        <v>244</v>
      </c>
      <c r="AD5254" s="17" t="s">
        <v>2423</v>
      </c>
      <c r="AE5254" s="7" t="s">
        <v>219</v>
      </c>
      <c r="AF5254" s="7" t="s">
        <v>2424</v>
      </c>
      <c r="AG5254" s="7" t="s">
        <v>32982</v>
      </c>
      <c r="AH5254" s="7" t="s">
        <v>208</v>
      </c>
      <c r="AI5254" s="7" t="s">
        <v>11374</v>
      </c>
      <c r="AJ5254" s="7" t="s">
        <v>248</v>
      </c>
      <c r="AK5254" s="10" t="s">
        <v>268</v>
      </c>
      <c r="AL5254" s="5" t="str">
        <f>+VLOOKUP(D5254,'[1]Listado de Establecimientos'!$A$1:$P$65536,16,FALSE)</f>
        <v>MOYOBAMBA</v>
      </c>
      <c r="AM5254" s="5" t="str">
        <f>+VLOOKUP(D5254,'[1]Listado de Establecimientos'!$A$1:$Q$65536,17,FALSE)</f>
        <v>NO PERTENECE A NINGUNA MICRORED</v>
      </c>
      <c r="AN5254" s="5">
        <f t="shared" si="83"/>
        <v>5</v>
      </c>
    </row>
    <row r="5255" spans="1:40" ht="24" hidden="1">
      <c r="A5255" s="6">
        <v>104</v>
      </c>
      <c r="B5255" s="7" t="s">
        <v>32983</v>
      </c>
      <c r="C5255" s="8" t="s">
        <v>40</v>
      </c>
      <c r="D5255" s="7" t="s">
        <v>60</v>
      </c>
      <c r="E5255" s="7" t="s">
        <v>61</v>
      </c>
      <c r="F5255" s="7" t="s">
        <v>242</v>
      </c>
      <c r="G5255" s="7" t="s">
        <v>240</v>
      </c>
      <c r="H5255" s="7" t="s">
        <v>32984</v>
      </c>
      <c r="I5255" s="7" t="s">
        <v>152</v>
      </c>
      <c r="J5255" s="7" t="s">
        <v>32985</v>
      </c>
      <c r="K5255" s="7" t="s">
        <v>63</v>
      </c>
      <c r="L5255" s="7" t="s">
        <v>45</v>
      </c>
      <c r="M5255" s="7" t="s">
        <v>32986</v>
      </c>
      <c r="N5255" s="9" t="s">
        <v>32987</v>
      </c>
      <c r="O5255" s="7" t="s">
        <v>7336</v>
      </c>
      <c r="P5255" s="7" t="s">
        <v>7337</v>
      </c>
      <c r="Q5255" s="7" t="s">
        <v>31816</v>
      </c>
      <c r="R5255" s="7" t="s">
        <v>3237</v>
      </c>
      <c r="S5255" s="7" t="s">
        <v>64</v>
      </c>
      <c r="T5255" s="7" t="s">
        <v>1891</v>
      </c>
      <c r="U5255" s="7" t="s">
        <v>106</v>
      </c>
      <c r="V5255" s="7" t="s">
        <v>48</v>
      </c>
      <c r="W5255" s="7" t="s">
        <v>122</v>
      </c>
      <c r="X5255" s="7" t="s">
        <v>88</v>
      </c>
      <c r="Y5255" s="7" t="s">
        <v>50</v>
      </c>
      <c r="Z5255" s="7" t="s">
        <v>125</v>
      </c>
      <c r="AA5255" s="7" t="s">
        <v>50</v>
      </c>
      <c r="AB5255" s="7" t="s">
        <v>861</v>
      </c>
      <c r="AC5255" s="17" t="s">
        <v>118</v>
      </c>
      <c r="AD5255" s="17" t="s">
        <v>862</v>
      </c>
      <c r="AE5255" s="7" t="s">
        <v>56</v>
      </c>
      <c r="AF5255" s="7" t="s">
        <v>863</v>
      </c>
      <c r="AG5255" s="7" t="s">
        <v>32988</v>
      </c>
      <c r="AH5255" s="7" t="s">
        <v>861</v>
      </c>
      <c r="AI5255" s="7" t="s">
        <v>205</v>
      </c>
      <c r="AJ5255" s="7" t="s">
        <v>862</v>
      </c>
      <c r="AK5255" s="10" t="s">
        <v>268</v>
      </c>
      <c r="AL5255" s="5" t="str">
        <f>+VLOOKUP(D5255,'[1]Listado de Establecimientos'!$A$1:$P$65536,16,FALSE)</f>
        <v>RIOJA</v>
      </c>
      <c r="AM5255" s="5" t="str">
        <f>+VLOOKUP(D5255,'[1]Listado de Establecimientos'!$A$1:$Q$65536,17,FALSE)</f>
        <v>NO PERTENECE A NINGUNA MICRORED</v>
      </c>
      <c r="AN5255" s="5">
        <f t="shared" si="83"/>
        <v>5</v>
      </c>
    </row>
    <row r="5256" spans="1:40" ht="24" hidden="1">
      <c r="A5256" s="6">
        <v>105</v>
      </c>
      <c r="B5256" s="7" t="s">
        <v>32989</v>
      </c>
      <c r="C5256" s="8" t="s">
        <v>40</v>
      </c>
      <c r="D5256" s="7" t="s">
        <v>60</v>
      </c>
      <c r="E5256" s="7" t="s">
        <v>61</v>
      </c>
      <c r="F5256" s="7" t="s">
        <v>30271</v>
      </c>
      <c r="G5256" s="7" t="s">
        <v>2675</v>
      </c>
      <c r="H5256" s="7" t="s">
        <v>5398</v>
      </c>
      <c r="I5256" s="7" t="s">
        <v>714</v>
      </c>
      <c r="J5256" s="7" t="s">
        <v>32990</v>
      </c>
      <c r="K5256" s="7" t="s">
        <v>107</v>
      </c>
      <c r="L5256" s="7" t="s">
        <v>45</v>
      </c>
      <c r="M5256" s="7" t="s">
        <v>32991</v>
      </c>
      <c r="N5256" s="9" t="s">
        <v>32992</v>
      </c>
      <c r="O5256" s="7" t="s">
        <v>186</v>
      </c>
      <c r="P5256" s="7" t="s">
        <v>187</v>
      </c>
      <c r="Q5256" s="7" t="s">
        <v>31816</v>
      </c>
      <c r="R5256" s="7" t="s">
        <v>2197</v>
      </c>
      <c r="S5256" s="7" t="s">
        <v>64</v>
      </c>
      <c r="T5256" s="7" t="s">
        <v>5346</v>
      </c>
      <c r="U5256" s="7" t="s">
        <v>714</v>
      </c>
      <c r="V5256" s="7" t="s">
        <v>66</v>
      </c>
      <c r="W5256" s="7" t="s">
        <v>113</v>
      </c>
      <c r="X5256" s="7" t="s">
        <v>88</v>
      </c>
      <c r="Y5256" s="7" t="s">
        <v>50</v>
      </c>
      <c r="Z5256" s="7" t="s">
        <v>125</v>
      </c>
      <c r="AA5256" s="7" t="s">
        <v>50</v>
      </c>
      <c r="AB5256" s="7" t="s">
        <v>861</v>
      </c>
      <c r="AC5256" s="17" t="s">
        <v>118</v>
      </c>
      <c r="AD5256" s="17" t="s">
        <v>862</v>
      </c>
      <c r="AE5256" s="7" t="s">
        <v>56</v>
      </c>
      <c r="AF5256" s="7" t="s">
        <v>863</v>
      </c>
      <c r="AG5256" s="7" t="s">
        <v>32993</v>
      </c>
      <c r="AH5256" s="7" t="s">
        <v>861</v>
      </c>
      <c r="AI5256" s="7" t="s">
        <v>205</v>
      </c>
      <c r="AJ5256" s="7" t="s">
        <v>862</v>
      </c>
      <c r="AK5256" s="10" t="s">
        <v>268</v>
      </c>
      <c r="AL5256" s="5" t="str">
        <f>+VLOOKUP(D5256,'[1]Listado de Establecimientos'!$A$1:$P$65536,16,FALSE)</f>
        <v>RIOJA</v>
      </c>
      <c r="AM5256" s="5" t="str">
        <f>+VLOOKUP(D5256,'[1]Listado de Establecimientos'!$A$1:$Q$65536,17,FALSE)</f>
        <v>NO PERTENECE A NINGUNA MICRORED</v>
      </c>
      <c r="AN5256" s="5">
        <f t="shared" si="83"/>
        <v>5</v>
      </c>
    </row>
    <row r="5257" spans="1:40" ht="16.5" hidden="1">
      <c r="A5257" s="6">
        <v>106</v>
      </c>
      <c r="B5257" s="7" t="s">
        <v>32994</v>
      </c>
      <c r="C5257" s="8" t="s">
        <v>40</v>
      </c>
      <c r="D5257" s="7" t="s">
        <v>175</v>
      </c>
      <c r="E5257" s="7" t="s">
        <v>176</v>
      </c>
      <c r="F5257" s="7" t="s">
        <v>10577</v>
      </c>
      <c r="G5257" s="7" t="s">
        <v>801</v>
      </c>
      <c r="H5257" s="7" t="s">
        <v>881</v>
      </c>
      <c r="I5257" s="7" t="s">
        <v>49</v>
      </c>
      <c r="J5257" s="7" t="s">
        <v>16011</v>
      </c>
      <c r="K5257" s="7" t="s">
        <v>44</v>
      </c>
      <c r="L5257" s="7" t="s">
        <v>45</v>
      </c>
      <c r="M5257" s="7" t="s">
        <v>32995</v>
      </c>
      <c r="N5257" s="9" t="s">
        <v>32996</v>
      </c>
      <c r="O5257" s="7" t="s">
        <v>175</v>
      </c>
      <c r="P5257" s="7" t="s">
        <v>176</v>
      </c>
      <c r="Q5257" s="7" t="s">
        <v>31816</v>
      </c>
      <c r="R5257" s="7" t="s">
        <v>14093</v>
      </c>
      <c r="S5257" s="7" t="s">
        <v>46</v>
      </c>
      <c r="T5257" s="7" t="s">
        <v>203</v>
      </c>
      <c r="U5257" s="7" t="s">
        <v>149</v>
      </c>
      <c r="V5257" s="7" t="s">
        <v>153</v>
      </c>
      <c r="W5257" s="7" t="s">
        <v>120</v>
      </c>
      <c r="X5257" s="7" t="s">
        <v>114</v>
      </c>
      <c r="Y5257" s="7" t="s">
        <v>50</v>
      </c>
      <c r="Z5257" s="7" t="s">
        <v>125</v>
      </c>
      <c r="AA5257" s="7" t="s">
        <v>50</v>
      </c>
      <c r="AB5257" s="7" t="s">
        <v>886</v>
      </c>
      <c r="AC5257" s="17" t="s">
        <v>887</v>
      </c>
      <c r="AD5257" s="17" t="s">
        <v>888</v>
      </c>
      <c r="AE5257" s="7" t="s">
        <v>56</v>
      </c>
      <c r="AF5257" s="7" t="s">
        <v>889</v>
      </c>
      <c r="AG5257" s="7" t="s">
        <v>32997</v>
      </c>
      <c r="AH5257" s="7" t="s">
        <v>886</v>
      </c>
      <c r="AI5257" s="7" t="s">
        <v>891</v>
      </c>
      <c r="AJ5257" s="7" t="s">
        <v>888</v>
      </c>
      <c r="AK5257" s="10" t="s">
        <v>268</v>
      </c>
      <c r="AL5257" s="5" t="str">
        <f>+VLOOKUP(D5257,'[1]Listado de Establecimientos'!$A$1:$P$65536,16,FALSE)</f>
        <v>BELLAVISTA</v>
      </c>
      <c r="AM5257" s="5" t="str">
        <f>+VLOOKUP(D5257,'[1]Listado de Establecimientos'!$A$1:$Q$65536,17,FALSE)</f>
        <v>BELLAVISTA</v>
      </c>
      <c r="AN5257" s="5">
        <f t="shared" si="83"/>
        <v>5</v>
      </c>
    </row>
    <row r="5258" spans="1:40" ht="24" hidden="1">
      <c r="A5258" s="6">
        <v>107</v>
      </c>
      <c r="B5258" s="7" t="s">
        <v>32998</v>
      </c>
      <c r="C5258" s="8" t="s">
        <v>40</v>
      </c>
      <c r="D5258" s="7" t="s">
        <v>41</v>
      </c>
      <c r="E5258" s="7" t="s">
        <v>42</v>
      </c>
      <c r="F5258" s="7" t="s">
        <v>214</v>
      </c>
      <c r="G5258" s="7" t="s">
        <v>1770</v>
      </c>
      <c r="H5258" s="7" t="s">
        <v>32999</v>
      </c>
      <c r="I5258" s="7" t="s">
        <v>77</v>
      </c>
      <c r="J5258" s="7" t="s">
        <v>33000</v>
      </c>
      <c r="K5258" s="7" t="s">
        <v>63</v>
      </c>
      <c r="L5258" s="7" t="s">
        <v>45</v>
      </c>
      <c r="M5258" s="7" t="s">
        <v>33001</v>
      </c>
      <c r="N5258" s="9" t="s">
        <v>33002</v>
      </c>
      <c r="O5258" s="7" t="s">
        <v>222</v>
      </c>
      <c r="P5258" s="7" t="s">
        <v>223</v>
      </c>
      <c r="Q5258" s="7" t="s">
        <v>31816</v>
      </c>
      <c r="R5258" s="7" t="s">
        <v>6834</v>
      </c>
      <c r="S5258" s="7" t="s">
        <v>46</v>
      </c>
      <c r="T5258" s="7" t="s">
        <v>13639</v>
      </c>
      <c r="U5258" s="7" t="s">
        <v>73</v>
      </c>
      <c r="V5258" s="7" t="s">
        <v>48</v>
      </c>
      <c r="W5258" s="7" t="s">
        <v>152</v>
      </c>
      <c r="X5258" s="7" t="s">
        <v>107</v>
      </c>
      <c r="Y5258" s="7" t="s">
        <v>50</v>
      </c>
      <c r="Z5258" s="7" t="s">
        <v>125</v>
      </c>
      <c r="AA5258" s="7" t="s">
        <v>50</v>
      </c>
      <c r="AB5258" s="7" t="s">
        <v>1626</v>
      </c>
      <c r="AC5258" s="17" t="s">
        <v>2119</v>
      </c>
      <c r="AD5258" s="17" t="s">
        <v>2120</v>
      </c>
      <c r="AE5258" s="7" t="s">
        <v>56</v>
      </c>
      <c r="AF5258" s="7" t="s">
        <v>2121</v>
      </c>
      <c r="AG5258" s="7" t="s">
        <v>33003</v>
      </c>
      <c r="AH5258" s="7" t="s">
        <v>1626</v>
      </c>
      <c r="AI5258" s="7" t="s">
        <v>2123</v>
      </c>
      <c r="AJ5258" s="7" t="s">
        <v>2120</v>
      </c>
      <c r="AK5258" s="10" t="s">
        <v>268</v>
      </c>
      <c r="AL5258" s="5" t="str">
        <f>+VLOOKUP(D5258,'[1]Listado de Establecimientos'!$A$1:$P$65536,16,FALSE)</f>
        <v>NO PERTENECE A NINGUNA RED</v>
      </c>
      <c r="AM5258" s="5" t="str">
        <f>+VLOOKUP(D5258,'[1]Listado de Establecimientos'!$A$1:$Q$65536,17,FALSE)</f>
        <v>NO PERTENECE A NINGUNA MICRORED</v>
      </c>
      <c r="AN5258" s="5">
        <f t="shared" si="83"/>
        <v>5</v>
      </c>
    </row>
    <row r="5259" spans="1:40" ht="36" hidden="1">
      <c r="A5259" s="6">
        <v>108</v>
      </c>
      <c r="B5259" s="7" t="s">
        <v>33004</v>
      </c>
      <c r="C5259" s="8" t="s">
        <v>40</v>
      </c>
      <c r="D5259" s="7" t="s">
        <v>145</v>
      </c>
      <c r="E5259" s="7" t="s">
        <v>146</v>
      </c>
      <c r="F5259" s="7" t="s">
        <v>104</v>
      </c>
      <c r="G5259" s="7" t="s">
        <v>1407</v>
      </c>
      <c r="H5259" s="7" t="s">
        <v>33005</v>
      </c>
      <c r="I5259" s="7" t="s">
        <v>177</v>
      </c>
      <c r="J5259" s="7" t="s">
        <v>12691</v>
      </c>
      <c r="K5259" s="7" t="s">
        <v>63</v>
      </c>
      <c r="L5259" s="7" t="s">
        <v>45</v>
      </c>
      <c r="M5259" s="7" t="s">
        <v>33006</v>
      </c>
      <c r="N5259" s="9" t="s">
        <v>33007</v>
      </c>
      <c r="O5259" s="7" t="s">
        <v>145</v>
      </c>
      <c r="P5259" s="7" t="s">
        <v>146</v>
      </c>
      <c r="Q5259" s="7" t="s">
        <v>31816</v>
      </c>
      <c r="R5259" s="7" t="s">
        <v>3515</v>
      </c>
      <c r="S5259" s="7" t="s">
        <v>46</v>
      </c>
      <c r="T5259" s="7" t="s">
        <v>203</v>
      </c>
      <c r="U5259" s="7" t="s">
        <v>106</v>
      </c>
      <c r="V5259" s="7" t="s">
        <v>48</v>
      </c>
      <c r="W5259" s="7" t="s">
        <v>122</v>
      </c>
      <c r="X5259" s="7" t="s">
        <v>88</v>
      </c>
      <c r="Y5259" s="7" t="s">
        <v>50</v>
      </c>
      <c r="Z5259" s="7" t="s">
        <v>51</v>
      </c>
      <c r="AA5259" s="7" t="s">
        <v>52</v>
      </c>
      <c r="AB5259" s="7" t="s">
        <v>26840</v>
      </c>
      <c r="AC5259" s="17" t="s">
        <v>1076</v>
      </c>
      <c r="AD5259" s="17" t="s">
        <v>32248</v>
      </c>
      <c r="AE5259" s="7" t="s">
        <v>56</v>
      </c>
      <c r="AF5259" s="7" t="s">
        <v>32249</v>
      </c>
      <c r="AG5259" s="7" t="s">
        <v>33008</v>
      </c>
      <c r="AH5259" s="7" t="s">
        <v>26840</v>
      </c>
      <c r="AI5259" s="7" t="s">
        <v>179</v>
      </c>
      <c r="AJ5259" s="7" t="s">
        <v>32248</v>
      </c>
      <c r="AK5259" s="10" t="s">
        <v>268</v>
      </c>
      <c r="AL5259" s="5" t="str">
        <f>+VLOOKUP(D5259,'[1]Listado de Establecimientos'!$A$1:$P$65536,16,FALSE)</f>
        <v>MARISCAL CACERES</v>
      </c>
      <c r="AM5259" s="5" t="str">
        <f>+VLOOKUP(D5259,'[1]Listado de Establecimientos'!$A$1:$Q$65536,17,FALSE)</f>
        <v>NO PERTENECE A NINGUNA MICRORRED</v>
      </c>
      <c r="AN5259" s="5">
        <f t="shared" si="83"/>
        <v>5</v>
      </c>
    </row>
    <row r="5260" spans="1:40" ht="24.75" hidden="1">
      <c r="A5260" s="6">
        <v>109</v>
      </c>
      <c r="B5260" s="7" t="s">
        <v>33009</v>
      </c>
      <c r="C5260" s="8" t="s">
        <v>40</v>
      </c>
      <c r="D5260" s="7" t="s">
        <v>116</v>
      </c>
      <c r="E5260" s="7" t="s">
        <v>117</v>
      </c>
      <c r="F5260" s="7" t="s">
        <v>891</v>
      </c>
      <c r="G5260" s="7" t="s">
        <v>19827</v>
      </c>
      <c r="H5260" s="7" t="s">
        <v>33010</v>
      </c>
      <c r="I5260" s="7" t="s">
        <v>122</v>
      </c>
      <c r="J5260" s="7" t="s">
        <v>33011</v>
      </c>
      <c r="K5260" s="7" t="s">
        <v>63</v>
      </c>
      <c r="L5260" s="7" t="s">
        <v>45</v>
      </c>
      <c r="M5260" s="7" t="s">
        <v>33012</v>
      </c>
      <c r="N5260" s="9" t="s">
        <v>33013</v>
      </c>
      <c r="O5260" s="7" t="s">
        <v>2129</v>
      </c>
      <c r="P5260" s="7" t="s">
        <v>2130</v>
      </c>
      <c r="Q5260" s="7" t="s">
        <v>31816</v>
      </c>
      <c r="R5260" s="7" t="s">
        <v>1890</v>
      </c>
      <c r="S5260" s="7" t="s">
        <v>64</v>
      </c>
      <c r="T5260" s="7" t="s">
        <v>4323</v>
      </c>
      <c r="U5260" s="7" t="s">
        <v>47</v>
      </c>
      <c r="V5260" s="7" t="s">
        <v>159</v>
      </c>
      <c r="W5260" s="7" t="s">
        <v>122</v>
      </c>
      <c r="X5260" s="7" t="s">
        <v>94</v>
      </c>
      <c r="Y5260" s="7" t="s">
        <v>50</v>
      </c>
      <c r="Z5260" s="7" t="s">
        <v>125</v>
      </c>
      <c r="AA5260" s="7" t="s">
        <v>50</v>
      </c>
      <c r="AB5260" s="7" t="s">
        <v>2454</v>
      </c>
      <c r="AC5260" s="17" t="s">
        <v>2455</v>
      </c>
      <c r="AD5260" s="17" t="s">
        <v>131</v>
      </c>
      <c r="AE5260" s="7" t="s">
        <v>56</v>
      </c>
      <c r="AF5260" s="7" t="s">
        <v>2456</v>
      </c>
      <c r="AG5260" s="7" t="s">
        <v>33014</v>
      </c>
      <c r="AH5260" s="7" t="s">
        <v>1156</v>
      </c>
      <c r="AI5260" s="7" t="s">
        <v>1013</v>
      </c>
      <c r="AJ5260" s="7" t="s">
        <v>1158</v>
      </c>
      <c r="AK5260" s="10" t="s">
        <v>268</v>
      </c>
      <c r="AL5260" s="5" t="str">
        <f>+VLOOKUP(D5260,'[1]Listado de Establecimientos'!$A$1:$P$65536,16,FALSE)</f>
        <v>NO PERTENECE A NINGUNA RED</v>
      </c>
      <c r="AM5260" s="5" t="str">
        <f>+VLOOKUP(D5260,'[1]Listado de Establecimientos'!$A$1:$Q$65536,17,FALSE)</f>
        <v>NO PERTENECE A NINGUNA MICRORED</v>
      </c>
      <c r="AN5260" s="5">
        <f t="shared" si="83"/>
        <v>5</v>
      </c>
    </row>
    <row r="5261" spans="1:40" ht="24" hidden="1">
      <c r="A5261" s="6">
        <v>110</v>
      </c>
      <c r="B5261" s="7" t="s">
        <v>33015</v>
      </c>
      <c r="C5261" s="8" t="s">
        <v>40</v>
      </c>
      <c r="D5261" s="7" t="s">
        <v>74</v>
      </c>
      <c r="E5261" s="7" t="s">
        <v>75</v>
      </c>
      <c r="F5261" s="7" t="s">
        <v>2440</v>
      </c>
      <c r="G5261" s="7" t="s">
        <v>33016</v>
      </c>
      <c r="H5261" s="7" t="s">
        <v>33017</v>
      </c>
      <c r="I5261" s="7" t="s">
        <v>88</v>
      </c>
      <c r="J5261" s="7" t="s">
        <v>6423</v>
      </c>
      <c r="K5261" s="7" t="s">
        <v>147</v>
      </c>
      <c r="L5261" s="7" t="s">
        <v>45</v>
      </c>
      <c r="M5261" s="7" t="s">
        <v>33018</v>
      </c>
      <c r="N5261" s="9" t="s">
        <v>33019</v>
      </c>
      <c r="O5261" s="7" t="s">
        <v>382</v>
      </c>
      <c r="P5261" s="7" t="s">
        <v>383</v>
      </c>
      <c r="Q5261" s="7" t="s">
        <v>31816</v>
      </c>
      <c r="R5261" s="7" t="s">
        <v>14703</v>
      </c>
      <c r="S5261" s="7" t="s">
        <v>46</v>
      </c>
      <c r="T5261" s="7" t="s">
        <v>11334</v>
      </c>
      <c r="U5261" s="7" t="s">
        <v>86</v>
      </c>
      <c r="V5261" s="7" t="s">
        <v>48</v>
      </c>
      <c r="W5261" s="7" t="s">
        <v>138</v>
      </c>
      <c r="X5261" s="7" t="s">
        <v>185</v>
      </c>
      <c r="Y5261" s="7" t="s">
        <v>50</v>
      </c>
      <c r="Z5261" s="7" t="s">
        <v>125</v>
      </c>
      <c r="AA5261" s="7" t="s">
        <v>50</v>
      </c>
      <c r="AB5261" s="7" t="s">
        <v>80</v>
      </c>
      <c r="AC5261" s="17" t="s">
        <v>218</v>
      </c>
      <c r="AD5261" s="17" t="s">
        <v>82</v>
      </c>
      <c r="AE5261" s="7" t="s">
        <v>219</v>
      </c>
      <c r="AF5261" s="7" t="s">
        <v>220</v>
      </c>
      <c r="AG5261" s="7" t="s">
        <v>33020</v>
      </c>
      <c r="AH5261" s="7" t="s">
        <v>80</v>
      </c>
      <c r="AI5261" s="7" t="s">
        <v>81</v>
      </c>
      <c r="AJ5261" s="7" t="s">
        <v>82</v>
      </c>
      <c r="AK5261" s="10" t="s">
        <v>268</v>
      </c>
      <c r="AL5261" s="5" t="str">
        <f>+VLOOKUP(D5261,'[1]Listado de Establecimientos'!$A$1:$P$65536,16,FALSE)</f>
        <v>TOCACHE</v>
      </c>
      <c r="AM5261" s="5" t="str">
        <f>+VLOOKUP(D5261,'[1]Listado de Establecimientos'!$A$1:$Q$65536,17,FALSE)</f>
        <v>NO PERTENECE A NINGUNA MICRORED</v>
      </c>
      <c r="AN5261" s="5">
        <f t="shared" si="83"/>
        <v>5</v>
      </c>
    </row>
    <row r="5262" spans="1:40" ht="24" hidden="1">
      <c r="A5262" s="6">
        <v>111</v>
      </c>
      <c r="B5262" s="7" t="s">
        <v>33021</v>
      </c>
      <c r="C5262" s="8" t="s">
        <v>40</v>
      </c>
      <c r="D5262" s="7" t="s">
        <v>41</v>
      </c>
      <c r="E5262" s="7" t="s">
        <v>42</v>
      </c>
      <c r="F5262" s="7" t="s">
        <v>214</v>
      </c>
      <c r="G5262" s="7" t="s">
        <v>260</v>
      </c>
      <c r="H5262" s="7" t="s">
        <v>33022</v>
      </c>
      <c r="I5262" s="7" t="s">
        <v>690</v>
      </c>
      <c r="J5262" s="7" t="s">
        <v>33023</v>
      </c>
      <c r="K5262" s="7" t="s">
        <v>44</v>
      </c>
      <c r="L5262" s="7" t="s">
        <v>45</v>
      </c>
      <c r="M5262" s="7" t="s">
        <v>33024</v>
      </c>
      <c r="N5262" s="9" t="s">
        <v>33025</v>
      </c>
      <c r="O5262" s="7" t="s">
        <v>7741</v>
      </c>
      <c r="P5262" s="7" t="s">
        <v>7742</v>
      </c>
      <c r="Q5262" s="7" t="s">
        <v>31816</v>
      </c>
      <c r="R5262" s="7" t="s">
        <v>2345</v>
      </c>
      <c r="S5262" s="7" t="s">
        <v>46</v>
      </c>
      <c r="T5262" s="7" t="s">
        <v>4001</v>
      </c>
      <c r="U5262" s="7" t="s">
        <v>106</v>
      </c>
      <c r="V5262" s="7" t="s">
        <v>48</v>
      </c>
      <c r="W5262" s="7" t="s">
        <v>88</v>
      </c>
      <c r="X5262" s="7" t="s">
        <v>67</v>
      </c>
      <c r="Y5262" s="7" t="s">
        <v>50</v>
      </c>
      <c r="Z5262" s="7" t="s">
        <v>125</v>
      </c>
      <c r="AA5262" s="7" t="s">
        <v>50</v>
      </c>
      <c r="AB5262" s="7" t="s">
        <v>1626</v>
      </c>
      <c r="AC5262" s="17" t="s">
        <v>2119</v>
      </c>
      <c r="AD5262" s="17" t="s">
        <v>2120</v>
      </c>
      <c r="AE5262" s="7" t="s">
        <v>56</v>
      </c>
      <c r="AF5262" s="7" t="s">
        <v>2121</v>
      </c>
      <c r="AG5262" s="7" t="s">
        <v>33026</v>
      </c>
      <c r="AH5262" s="7" t="s">
        <v>1626</v>
      </c>
      <c r="AI5262" s="7" t="s">
        <v>2123</v>
      </c>
      <c r="AJ5262" s="7" t="s">
        <v>2120</v>
      </c>
      <c r="AK5262" s="10" t="s">
        <v>268</v>
      </c>
      <c r="AL5262" s="5" t="str">
        <f>+VLOOKUP(D5262,'[1]Listado de Establecimientos'!$A$1:$P$65536,16,FALSE)</f>
        <v>NO PERTENECE A NINGUNA RED</v>
      </c>
      <c r="AM5262" s="5" t="str">
        <f>+VLOOKUP(D5262,'[1]Listado de Establecimientos'!$A$1:$Q$65536,17,FALSE)</f>
        <v>NO PERTENECE A NINGUNA MICRORED</v>
      </c>
      <c r="AN5262" s="5">
        <f t="shared" si="83"/>
        <v>5</v>
      </c>
    </row>
    <row r="5263" spans="1:40" ht="24" hidden="1">
      <c r="A5263" s="6">
        <v>112</v>
      </c>
      <c r="B5263" s="7" t="s">
        <v>33027</v>
      </c>
      <c r="C5263" s="8" t="s">
        <v>40</v>
      </c>
      <c r="D5263" s="7" t="s">
        <v>74</v>
      </c>
      <c r="E5263" s="7" t="s">
        <v>75</v>
      </c>
      <c r="F5263" s="7" t="s">
        <v>76</v>
      </c>
      <c r="G5263" s="7" t="s">
        <v>12795</v>
      </c>
      <c r="H5263" s="7" t="s">
        <v>33028</v>
      </c>
      <c r="I5263" s="7" t="s">
        <v>261</v>
      </c>
      <c r="J5263" s="7" t="s">
        <v>33029</v>
      </c>
      <c r="K5263" s="7" t="s">
        <v>86</v>
      </c>
      <c r="L5263" s="7" t="s">
        <v>45</v>
      </c>
      <c r="M5263" s="7" t="s">
        <v>33030</v>
      </c>
      <c r="N5263" s="9" t="s">
        <v>33031</v>
      </c>
      <c r="O5263" s="7" t="s">
        <v>753</v>
      </c>
      <c r="P5263" s="7" t="s">
        <v>754</v>
      </c>
      <c r="Q5263" s="7" t="s">
        <v>31816</v>
      </c>
      <c r="R5263" s="7" t="s">
        <v>6172</v>
      </c>
      <c r="S5263" s="7" t="s">
        <v>46</v>
      </c>
      <c r="T5263" s="7" t="s">
        <v>2764</v>
      </c>
      <c r="U5263" s="7" t="s">
        <v>65</v>
      </c>
      <c r="V5263" s="7" t="s">
        <v>48</v>
      </c>
      <c r="W5263" s="7" t="s">
        <v>114</v>
      </c>
      <c r="X5263" s="7" t="s">
        <v>88</v>
      </c>
      <c r="Y5263" s="7" t="s">
        <v>50</v>
      </c>
      <c r="Z5263" s="7" t="s">
        <v>125</v>
      </c>
      <c r="AA5263" s="7" t="s">
        <v>50</v>
      </c>
      <c r="AB5263" s="7" t="s">
        <v>1508</v>
      </c>
      <c r="AC5263" s="17" t="s">
        <v>2192</v>
      </c>
      <c r="AD5263" s="17" t="s">
        <v>7460</v>
      </c>
      <c r="AE5263" s="7" t="s">
        <v>219</v>
      </c>
      <c r="AF5263" s="7" t="s">
        <v>8389</v>
      </c>
      <c r="AG5263" s="7" t="s">
        <v>33032</v>
      </c>
      <c r="AH5263" s="7" t="s">
        <v>1508</v>
      </c>
      <c r="AI5263" s="7" t="s">
        <v>2440</v>
      </c>
      <c r="AJ5263" s="7" t="s">
        <v>7460</v>
      </c>
      <c r="AK5263" s="10" t="s">
        <v>268</v>
      </c>
      <c r="AL5263" s="5" t="str">
        <f>+VLOOKUP(D5263,'[1]Listado de Establecimientos'!$A$1:$P$65536,16,FALSE)</f>
        <v>TOCACHE</v>
      </c>
      <c r="AM5263" s="5" t="str">
        <f>+VLOOKUP(D5263,'[1]Listado de Establecimientos'!$A$1:$Q$65536,17,FALSE)</f>
        <v>NO PERTENECE A NINGUNA MICRORED</v>
      </c>
      <c r="AN5263" s="5">
        <f t="shared" si="83"/>
        <v>5</v>
      </c>
    </row>
    <row r="5264" spans="1:40" ht="24" hidden="1">
      <c r="A5264" s="6">
        <v>113</v>
      </c>
      <c r="B5264" s="7" t="s">
        <v>33033</v>
      </c>
      <c r="C5264" s="8" t="s">
        <v>40</v>
      </c>
      <c r="D5264" s="7" t="s">
        <v>41</v>
      </c>
      <c r="E5264" s="7" t="s">
        <v>42</v>
      </c>
      <c r="F5264" s="7" t="s">
        <v>213</v>
      </c>
      <c r="G5264" s="7" t="s">
        <v>716</v>
      </c>
      <c r="H5264" s="7" t="s">
        <v>33034</v>
      </c>
      <c r="I5264" s="7" t="s">
        <v>107</v>
      </c>
      <c r="J5264" s="7" t="s">
        <v>14845</v>
      </c>
      <c r="K5264" s="7" t="s">
        <v>86</v>
      </c>
      <c r="L5264" s="7" t="s">
        <v>45</v>
      </c>
      <c r="M5264" s="7" t="s">
        <v>33035</v>
      </c>
      <c r="N5264" s="9" t="s">
        <v>33036</v>
      </c>
      <c r="O5264" s="7" t="s">
        <v>155</v>
      </c>
      <c r="P5264" s="7" t="s">
        <v>156</v>
      </c>
      <c r="Q5264" s="7" t="s">
        <v>31816</v>
      </c>
      <c r="R5264" s="7" t="s">
        <v>16589</v>
      </c>
      <c r="S5264" s="7" t="s">
        <v>46</v>
      </c>
      <c r="T5264" s="7" t="s">
        <v>3289</v>
      </c>
      <c r="U5264" s="7" t="s">
        <v>2968</v>
      </c>
      <c r="V5264" s="7" t="s">
        <v>48</v>
      </c>
      <c r="W5264" s="7" t="s">
        <v>122</v>
      </c>
      <c r="X5264" s="7" t="s">
        <v>107</v>
      </c>
      <c r="Y5264" s="7" t="s">
        <v>50</v>
      </c>
      <c r="Z5264" s="7" t="s">
        <v>125</v>
      </c>
      <c r="AA5264" s="7" t="s">
        <v>50</v>
      </c>
      <c r="AB5264" s="7" t="s">
        <v>1170</v>
      </c>
      <c r="AC5264" s="17" t="s">
        <v>3168</v>
      </c>
      <c r="AD5264" s="17" t="s">
        <v>3169</v>
      </c>
      <c r="AE5264" s="7" t="s">
        <v>56</v>
      </c>
      <c r="AF5264" s="7" t="s">
        <v>3170</v>
      </c>
      <c r="AG5264" s="7" t="s">
        <v>33037</v>
      </c>
      <c r="AH5264" s="7" t="s">
        <v>1170</v>
      </c>
      <c r="AI5264" s="7" t="s">
        <v>3172</v>
      </c>
      <c r="AJ5264" s="7" t="s">
        <v>3169</v>
      </c>
      <c r="AK5264" s="10" t="s">
        <v>268</v>
      </c>
      <c r="AL5264" s="5" t="str">
        <f>+VLOOKUP(D5264,'[1]Listado de Establecimientos'!$A$1:$P$65536,16,FALSE)</f>
        <v>NO PERTENECE A NINGUNA RED</v>
      </c>
      <c r="AM5264" s="5" t="str">
        <f>+VLOOKUP(D5264,'[1]Listado de Establecimientos'!$A$1:$Q$65536,17,FALSE)</f>
        <v>NO PERTENECE A NINGUNA MICRORED</v>
      </c>
      <c r="AN5264" s="5">
        <f t="shared" si="83"/>
        <v>5</v>
      </c>
    </row>
    <row r="5265" spans="1:40" ht="24" hidden="1">
      <c r="A5265" s="6">
        <v>114</v>
      </c>
      <c r="B5265" s="7" t="s">
        <v>33038</v>
      </c>
      <c r="C5265" s="8" t="s">
        <v>40</v>
      </c>
      <c r="D5265" s="7" t="s">
        <v>41</v>
      </c>
      <c r="E5265" s="7" t="s">
        <v>42</v>
      </c>
      <c r="F5265" s="7" t="s">
        <v>11590</v>
      </c>
      <c r="G5265" s="7" t="s">
        <v>933</v>
      </c>
      <c r="H5265" s="7" t="s">
        <v>33039</v>
      </c>
      <c r="I5265" s="7" t="s">
        <v>134</v>
      </c>
      <c r="J5265" s="7" t="s">
        <v>15479</v>
      </c>
      <c r="K5265" s="7" t="s">
        <v>44</v>
      </c>
      <c r="L5265" s="7" t="s">
        <v>45</v>
      </c>
      <c r="M5265" s="7" t="s">
        <v>33040</v>
      </c>
      <c r="N5265" s="9" t="s">
        <v>33041</v>
      </c>
      <c r="O5265" s="7" t="s">
        <v>91</v>
      </c>
      <c r="P5265" s="7" t="s">
        <v>92</v>
      </c>
      <c r="Q5265" s="7" t="s">
        <v>31816</v>
      </c>
      <c r="R5265" s="7" t="s">
        <v>13703</v>
      </c>
      <c r="S5265" s="7" t="s">
        <v>46</v>
      </c>
      <c r="T5265" s="7" t="s">
        <v>14574</v>
      </c>
      <c r="U5265" s="7" t="s">
        <v>5962</v>
      </c>
      <c r="V5265" s="7" t="s">
        <v>48</v>
      </c>
      <c r="W5265" s="7" t="s">
        <v>97</v>
      </c>
      <c r="X5265" s="7" t="s">
        <v>119</v>
      </c>
      <c r="Y5265" s="7" t="s">
        <v>50</v>
      </c>
      <c r="Z5265" s="7" t="s">
        <v>125</v>
      </c>
      <c r="AA5265" s="7" t="s">
        <v>50</v>
      </c>
      <c r="AB5265" s="7" t="s">
        <v>1170</v>
      </c>
      <c r="AC5265" s="17" t="s">
        <v>3168</v>
      </c>
      <c r="AD5265" s="17" t="s">
        <v>3169</v>
      </c>
      <c r="AE5265" s="7" t="s">
        <v>56</v>
      </c>
      <c r="AF5265" s="7" t="s">
        <v>3170</v>
      </c>
      <c r="AG5265" s="7" t="s">
        <v>33042</v>
      </c>
      <c r="AH5265" s="7" t="s">
        <v>1170</v>
      </c>
      <c r="AI5265" s="7" t="s">
        <v>3172</v>
      </c>
      <c r="AJ5265" s="7" t="s">
        <v>3169</v>
      </c>
      <c r="AK5265" s="10" t="s">
        <v>268</v>
      </c>
      <c r="AL5265" s="5" t="str">
        <f>+VLOOKUP(D5265,'[1]Listado de Establecimientos'!$A$1:$P$65536,16,FALSE)</f>
        <v>NO PERTENECE A NINGUNA RED</v>
      </c>
      <c r="AM5265" s="5" t="str">
        <f>+VLOOKUP(D5265,'[1]Listado de Establecimientos'!$A$1:$Q$65536,17,FALSE)</f>
        <v>NO PERTENECE A NINGUNA MICRORED</v>
      </c>
      <c r="AN5265" s="5">
        <f t="shared" si="83"/>
        <v>5</v>
      </c>
    </row>
    <row r="5266" spans="1:40" ht="36" hidden="1">
      <c r="A5266" s="6">
        <v>115</v>
      </c>
      <c r="B5266" s="7" t="s">
        <v>33043</v>
      </c>
      <c r="C5266" s="8" t="s">
        <v>40</v>
      </c>
      <c r="D5266" s="7" t="s">
        <v>145</v>
      </c>
      <c r="E5266" s="7" t="s">
        <v>146</v>
      </c>
      <c r="F5266" s="7" t="s">
        <v>10628</v>
      </c>
      <c r="G5266" s="7" t="s">
        <v>109</v>
      </c>
      <c r="H5266" s="7" t="s">
        <v>1910</v>
      </c>
      <c r="I5266" s="7" t="s">
        <v>138</v>
      </c>
      <c r="J5266" s="7" t="s">
        <v>1399</v>
      </c>
      <c r="K5266" s="7" t="s">
        <v>63</v>
      </c>
      <c r="L5266" s="7" t="s">
        <v>45</v>
      </c>
      <c r="M5266" s="7" t="s">
        <v>33044</v>
      </c>
      <c r="N5266" s="9" t="s">
        <v>33045</v>
      </c>
      <c r="O5266" s="7" t="s">
        <v>145</v>
      </c>
      <c r="P5266" s="7" t="s">
        <v>146</v>
      </c>
      <c r="Q5266" s="7" t="s">
        <v>31816</v>
      </c>
      <c r="R5266" s="7" t="s">
        <v>4437</v>
      </c>
      <c r="S5266" s="7" t="s">
        <v>46</v>
      </c>
      <c r="T5266" s="7" t="s">
        <v>3598</v>
      </c>
      <c r="U5266" s="7" t="s">
        <v>106</v>
      </c>
      <c r="V5266" s="7" t="s">
        <v>66</v>
      </c>
      <c r="W5266" s="7" t="s">
        <v>122</v>
      </c>
      <c r="X5266" s="7" t="s">
        <v>88</v>
      </c>
      <c r="Y5266" s="7" t="s">
        <v>50</v>
      </c>
      <c r="Z5266" s="7" t="s">
        <v>125</v>
      </c>
      <c r="AA5266" s="7" t="s">
        <v>52</v>
      </c>
      <c r="AB5266" s="7" t="s">
        <v>179</v>
      </c>
      <c r="AC5266" s="17" t="s">
        <v>448</v>
      </c>
      <c r="AD5266" s="17" t="s">
        <v>252</v>
      </c>
      <c r="AE5266" s="7" t="s">
        <v>56</v>
      </c>
      <c r="AF5266" s="7" t="s">
        <v>449</v>
      </c>
      <c r="AG5266" s="7" t="s">
        <v>33046</v>
      </c>
      <c r="AH5266" s="7" t="s">
        <v>179</v>
      </c>
      <c r="AI5266" s="7" t="s">
        <v>450</v>
      </c>
      <c r="AJ5266" s="7" t="s">
        <v>252</v>
      </c>
      <c r="AK5266" s="10" t="s">
        <v>268</v>
      </c>
      <c r="AL5266" s="5" t="str">
        <f>+VLOOKUP(D5266,'[1]Listado de Establecimientos'!$A$1:$P$65536,16,FALSE)</f>
        <v>MARISCAL CACERES</v>
      </c>
      <c r="AM5266" s="5" t="str">
        <f>+VLOOKUP(D5266,'[1]Listado de Establecimientos'!$A$1:$Q$65536,17,FALSE)</f>
        <v>NO PERTENECE A NINGUNA MICRORRED</v>
      </c>
      <c r="AN5266" s="5">
        <f t="shared" si="83"/>
        <v>5</v>
      </c>
    </row>
    <row r="5267" spans="1:40" ht="24" hidden="1">
      <c r="A5267" s="6">
        <v>116</v>
      </c>
      <c r="B5267" s="7" t="s">
        <v>33047</v>
      </c>
      <c r="C5267" s="8" t="s">
        <v>40</v>
      </c>
      <c r="D5267" s="7" t="s">
        <v>60</v>
      </c>
      <c r="E5267" s="7" t="s">
        <v>61</v>
      </c>
      <c r="F5267" s="7" t="s">
        <v>76</v>
      </c>
      <c r="G5267" s="7" t="s">
        <v>99</v>
      </c>
      <c r="H5267" s="7" t="s">
        <v>33048</v>
      </c>
      <c r="I5267" s="7" t="s">
        <v>819</v>
      </c>
      <c r="J5267" s="7" t="s">
        <v>32616</v>
      </c>
      <c r="K5267" s="7" t="s">
        <v>86</v>
      </c>
      <c r="L5267" s="7" t="s">
        <v>45</v>
      </c>
      <c r="M5267" s="7" t="s">
        <v>33049</v>
      </c>
      <c r="N5267" s="9" t="s">
        <v>33050</v>
      </c>
      <c r="O5267" s="7" t="s">
        <v>186</v>
      </c>
      <c r="P5267" s="7" t="s">
        <v>187</v>
      </c>
      <c r="Q5267" s="7" t="s">
        <v>31816</v>
      </c>
      <c r="R5267" s="7" t="s">
        <v>14644</v>
      </c>
      <c r="S5267" s="7" t="s">
        <v>46</v>
      </c>
      <c r="T5267" s="7" t="s">
        <v>13962</v>
      </c>
      <c r="U5267" s="7" t="s">
        <v>87</v>
      </c>
      <c r="V5267" s="7" t="s">
        <v>66</v>
      </c>
      <c r="W5267" s="7" t="s">
        <v>94</v>
      </c>
      <c r="X5267" s="7" t="s">
        <v>49</v>
      </c>
      <c r="Y5267" s="7" t="s">
        <v>50</v>
      </c>
      <c r="Z5267" s="7" t="s">
        <v>125</v>
      </c>
      <c r="AA5267" s="7" t="s">
        <v>50</v>
      </c>
      <c r="AB5267" s="7" t="s">
        <v>6201</v>
      </c>
      <c r="AC5267" s="17" t="s">
        <v>1986</v>
      </c>
      <c r="AD5267" s="17" t="s">
        <v>18118</v>
      </c>
      <c r="AE5267" s="7" t="s">
        <v>56</v>
      </c>
      <c r="AF5267" s="7" t="s">
        <v>18119</v>
      </c>
      <c r="AG5267" s="7" t="s">
        <v>33051</v>
      </c>
      <c r="AH5267" s="7" t="s">
        <v>6201</v>
      </c>
      <c r="AI5267" s="7" t="s">
        <v>2779</v>
      </c>
      <c r="AJ5267" s="7" t="s">
        <v>18118</v>
      </c>
      <c r="AK5267" s="10" t="s">
        <v>268</v>
      </c>
      <c r="AL5267" s="5" t="str">
        <f>+VLOOKUP(D5267,'[1]Listado de Establecimientos'!$A$1:$P$65536,16,FALSE)</f>
        <v>RIOJA</v>
      </c>
      <c r="AM5267" s="5" t="str">
        <f>+VLOOKUP(D5267,'[1]Listado de Establecimientos'!$A$1:$Q$65536,17,FALSE)</f>
        <v>NO PERTENECE A NINGUNA MICRORED</v>
      </c>
      <c r="AN5267" s="5">
        <f t="shared" si="83"/>
        <v>5</v>
      </c>
    </row>
    <row r="5268" spans="1:40" ht="24" hidden="1">
      <c r="A5268" s="6">
        <v>117</v>
      </c>
      <c r="B5268" s="7" t="s">
        <v>33052</v>
      </c>
      <c r="C5268" s="8" t="s">
        <v>40</v>
      </c>
      <c r="D5268" s="7" t="s">
        <v>41</v>
      </c>
      <c r="E5268" s="7" t="s">
        <v>42</v>
      </c>
      <c r="F5268" s="7" t="s">
        <v>7073</v>
      </c>
      <c r="G5268" s="7" t="s">
        <v>224</v>
      </c>
      <c r="H5268" s="7" t="s">
        <v>33053</v>
      </c>
      <c r="I5268" s="7" t="s">
        <v>85</v>
      </c>
      <c r="J5268" s="7" t="s">
        <v>26660</v>
      </c>
      <c r="K5268" s="7" t="s">
        <v>86</v>
      </c>
      <c r="L5268" s="7" t="s">
        <v>45</v>
      </c>
      <c r="M5268" s="7" t="s">
        <v>33054</v>
      </c>
      <c r="N5268" s="9" t="s">
        <v>33055</v>
      </c>
      <c r="O5268" s="7" t="s">
        <v>1888</v>
      </c>
      <c r="P5268" s="7" t="s">
        <v>1889</v>
      </c>
      <c r="Q5268" s="7" t="s">
        <v>31816</v>
      </c>
      <c r="R5268" s="7" t="s">
        <v>33056</v>
      </c>
      <c r="S5268" s="7" t="s">
        <v>46</v>
      </c>
      <c r="T5268" s="7" t="s">
        <v>4384</v>
      </c>
      <c r="U5268" s="7" t="s">
        <v>47</v>
      </c>
      <c r="V5268" s="7" t="s">
        <v>66</v>
      </c>
      <c r="W5268" s="7" t="s">
        <v>122</v>
      </c>
      <c r="X5268" s="7" t="s">
        <v>49</v>
      </c>
      <c r="Y5268" s="7" t="s">
        <v>50</v>
      </c>
      <c r="Z5268" s="7" t="s">
        <v>125</v>
      </c>
      <c r="AA5268" s="7" t="s">
        <v>50</v>
      </c>
      <c r="AB5268" s="7" t="s">
        <v>1170</v>
      </c>
      <c r="AC5268" s="17" t="s">
        <v>3168</v>
      </c>
      <c r="AD5268" s="17" t="s">
        <v>3169</v>
      </c>
      <c r="AE5268" s="7" t="s">
        <v>56</v>
      </c>
      <c r="AF5268" s="7" t="s">
        <v>3170</v>
      </c>
      <c r="AG5268" s="7" t="s">
        <v>33057</v>
      </c>
      <c r="AH5268" s="7" t="s">
        <v>1170</v>
      </c>
      <c r="AI5268" s="7" t="s">
        <v>3172</v>
      </c>
      <c r="AJ5268" s="7" t="s">
        <v>3169</v>
      </c>
      <c r="AK5268" s="10" t="s">
        <v>268</v>
      </c>
      <c r="AL5268" s="5" t="str">
        <f>+VLOOKUP(D5268,'[1]Listado de Establecimientos'!$A$1:$P$65536,16,FALSE)</f>
        <v>NO PERTENECE A NINGUNA RED</v>
      </c>
      <c r="AM5268" s="5" t="str">
        <f>+VLOOKUP(D5268,'[1]Listado de Establecimientos'!$A$1:$Q$65536,17,FALSE)</f>
        <v>NO PERTENECE A NINGUNA MICRORED</v>
      </c>
      <c r="AN5268" s="5">
        <f t="shared" si="83"/>
        <v>5</v>
      </c>
    </row>
    <row r="5269" spans="1:40" ht="24" hidden="1">
      <c r="A5269" s="6">
        <v>118</v>
      </c>
      <c r="B5269" s="7" t="s">
        <v>33058</v>
      </c>
      <c r="C5269" s="8" t="s">
        <v>40</v>
      </c>
      <c r="D5269" s="7" t="s">
        <v>41</v>
      </c>
      <c r="E5269" s="7" t="s">
        <v>42</v>
      </c>
      <c r="F5269" s="7" t="s">
        <v>126</v>
      </c>
      <c r="G5269" s="7" t="s">
        <v>363</v>
      </c>
      <c r="H5269" s="7" t="s">
        <v>2542</v>
      </c>
      <c r="I5269" s="7" t="s">
        <v>97</v>
      </c>
      <c r="J5269" s="7" t="s">
        <v>33059</v>
      </c>
      <c r="K5269" s="7" t="s">
        <v>86</v>
      </c>
      <c r="L5269" s="7" t="s">
        <v>45</v>
      </c>
      <c r="M5269" s="7" t="s">
        <v>33060</v>
      </c>
      <c r="N5269" s="9" t="s">
        <v>33061</v>
      </c>
      <c r="O5269" s="7" t="s">
        <v>91</v>
      </c>
      <c r="P5269" s="7" t="s">
        <v>92</v>
      </c>
      <c r="Q5269" s="7" t="s">
        <v>31816</v>
      </c>
      <c r="R5269" s="7" t="s">
        <v>4681</v>
      </c>
      <c r="S5269" s="7" t="s">
        <v>64</v>
      </c>
      <c r="T5269" s="7" t="s">
        <v>9300</v>
      </c>
      <c r="U5269" s="7" t="s">
        <v>73</v>
      </c>
      <c r="V5269" s="7" t="s">
        <v>66</v>
      </c>
      <c r="W5269" s="7" t="s">
        <v>113</v>
      </c>
      <c r="X5269" s="7" t="s">
        <v>94</v>
      </c>
      <c r="Y5269" s="7" t="s">
        <v>50</v>
      </c>
      <c r="Z5269" s="7" t="s">
        <v>51</v>
      </c>
      <c r="AA5269" s="7" t="s">
        <v>50</v>
      </c>
      <c r="AB5269" s="7" t="s">
        <v>1170</v>
      </c>
      <c r="AC5269" s="17" t="s">
        <v>3168</v>
      </c>
      <c r="AD5269" s="17" t="s">
        <v>3169</v>
      </c>
      <c r="AE5269" s="7" t="s">
        <v>56</v>
      </c>
      <c r="AF5269" s="7" t="s">
        <v>3170</v>
      </c>
      <c r="AG5269" s="7" t="s">
        <v>33062</v>
      </c>
      <c r="AH5269" s="7" t="s">
        <v>1170</v>
      </c>
      <c r="AI5269" s="7" t="s">
        <v>3172</v>
      </c>
      <c r="AJ5269" s="7" t="s">
        <v>3169</v>
      </c>
      <c r="AK5269" s="10" t="s">
        <v>268</v>
      </c>
      <c r="AL5269" s="5" t="str">
        <f>+VLOOKUP(D5269,'[1]Listado de Establecimientos'!$A$1:$P$65536,16,FALSE)</f>
        <v>NO PERTENECE A NINGUNA RED</v>
      </c>
      <c r="AM5269" s="5" t="str">
        <f>+VLOOKUP(D5269,'[1]Listado de Establecimientos'!$A$1:$Q$65536,17,FALSE)</f>
        <v>NO PERTENECE A NINGUNA MICRORED</v>
      </c>
      <c r="AN5269" s="5">
        <f t="shared" si="83"/>
        <v>5</v>
      </c>
    </row>
    <row r="5270" spans="1:40" ht="24" hidden="1">
      <c r="A5270" s="6">
        <v>119</v>
      </c>
      <c r="B5270" s="7" t="s">
        <v>33063</v>
      </c>
      <c r="C5270" s="8" t="s">
        <v>40</v>
      </c>
      <c r="D5270" s="7" t="s">
        <v>74</v>
      </c>
      <c r="E5270" s="7" t="s">
        <v>75</v>
      </c>
      <c r="F5270" s="7" t="s">
        <v>2235</v>
      </c>
      <c r="G5270" s="7" t="s">
        <v>5591</v>
      </c>
      <c r="H5270" s="7" t="s">
        <v>33064</v>
      </c>
      <c r="I5270" s="7" t="s">
        <v>177</v>
      </c>
      <c r="J5270" s="7" t="s">
        <v>3124</v>
      </c>
      <c r="K5270" s="7" t="s">
        <v>906</v>
      </c>
      <c r="L5270" s="7" t="s">
        <v>45</v>
      </c>
      <c r="M5270" s="7" t="s">
        <v>33065</v>
      </c>
      <c r="N5270" s="9" t="s">
        <v>33066</v>
      </c>
      <c r="O5270" s="7" t="s">
        <v>18792</v>
      </c>
      <c r="P5270" s="7" t="s">
        <v>18793</v>
      </c>
      <c r="Q5270" s="7" t="s">
        <v>32129</v>
      </c>
      <c r="R5270" s="7" t="s">
        <v>8548</v>
      </c>
      <c r="S5270" s="7" t="s">
        <v>64</v>
      </c>
      <c r="T5270" s="7" t="s">
        <v>3598</v>
      </c>
      <c r="U5270" s="7" t="s">
        <v>106</v>
      </c>
      <c r="V5270" s="7" t="s">
        <v>48</v>
      </c>
      <c r="W5270" s="7" t="s">
        <v>94</v>
      </c>
      <c r="X5270" s="7" t="s">
        <v>114</v>
      </c>
      <c r="Y5270" s="7" t="s">
        <v>50</v>
      </c>
      <c r="Z5270" s="7" t="s">
        <v>125</v>
      </c>
      <c r="AA5270" s="7" t="s">
        <v>50</v>
      </c>
      <c r="AB5270" s="7" t="s">
        <v>108</v>
      </c>
      <c r="AC5270" s="17" t="s">
        <v>4775</v>
      </c>
      <c r="AD5270" s="17" t="s">
        <v>4776</v>
      </c>
      <c r="AE5270" s="7" t="s">
        <v>219</v>
      </c>
      <c r="AF5270" s="7" t="s">
        <v>6281</v>
      </c>
      <c r="AG5270" s="7" t="s">
        <v>33067</v>
      </c>
      <c r="AH5270" s="7" t="s">
        <v>108</v>
      </c>
      <c r="AI5270" s="7" t="s">
        <v>4779</v>
      </c>
      <c r="AJ5270" s="7" t="s">
        <v>4776</v>
      </c>
      <c r="AK5270" s="10" t="s">
        <v>268</v>
      </c>
      <c r="AL5270" s="5" t="str">
        <f>+VLOOKUP(D5270,'[1]Listado de Establecimientos'!$A$1:$P$65536,16,FALSE)</f>
        <v>TOCACHE</v>
      </c>
      <c r="AM5270" s="5" t="str">
        <f>+VLOOKUP(D5270,'[1]Listado de Establecimientos'!$A$1:$Q$65536,17,FALSE)</f>
        <v>NO PERTENECE A NINGUNA MICRORED</v>
      </c>
      <c r="AN5270" s="5">
        <f t="shared" si="83"/>
        <v>5</v>
      </c>
    </row>
    <row r="5271" spans="1:40" ht="16.5" hidden="1">
      <c r="A5271" s="6">
        <v>120</v>
      </c>
      <c r="B5271" s="7" t="s">
        <v>33068</v>
      </c>
      <c r="C5271" s="8" t="s">
        <v>40</v>
      </c>
      <c r="D5271" s="7" t="s">
        <v>175</v>
      </c>
      <c r="E5271" s="7" t="s">
        <v>176</v>
      </c>
      <c r="F5271" s="7" t="s">
        <v>33069</v>
      </c>
      <c r="G5271" s="7" t="s">
        <v>682</v>
      </c>
      <c r="H5271" s="7" t="s">
        <v>33070</v>
      </c>
      <c r="I5271" s="7" t="s">
        <v>77</v>
      </c>
      <c r="J5271" s="7" t="s">
        <v>33071</v>
      </c>
      <c r="K5271" s="7" t="s">
        <v>63</v>
      </c>
      <c r="L5271" s="7" t="s">
        <v>45</v>
      </c>
      <c r="M5271" s="7" t="s">
        <v>33072</v>
      </c>
      <c r="N5271" s="9" t="s">
        <v>33073</v>
      </c>
      <c r="O5271" s="7" t="s">
        <v>7177</v>
      </c>
      <c r="P5271" s="7" t="s">
        <v>7178</v>
      </c>
      <c r="Q5271" s="7" t="s">
        <v>31816</v>
      </c>
      <c r="R5271" s="7" t="s">
        <v>2914</v>
      </c>
      <c r="S5271" s="7" t="s">
        <v>64</v>
      </c>
      <c r="T5271" s="7" t="s">
        <v>2658</v>
      </c>
      <c r="U5271" s="7" t="s">
        <v>106</v>
      </c>
      <c r="V5271" s="7" t="s">
        <v>153</v>
      </c>
      <c r="W5271" s="7" t="s">
        <v>88</v>
      </c>
      <c r="X5271" s="7" t="s">
        <v>49</v>
      </c>
      <c r="Y5271" s="7" t="s">
        <v>50</v>
      </c>
      <c r="Z5271" s="7" t="s">
        <v>125</v>
      </c>
      <c r="AA5271" s="7" t="s">
        <v>50</v>
      </c>
      <c r="AB5271" s="7" t="s">
        <v>891</v>
      </c>
      <c r="AC5271" s="17" t="s">
        <v>108</v>
      </c>
      <c r="AD5271" s="17" t="s">
        <v>3004</v>
      </c>
      <c r="AE5271" s="7" t="s">
        <v>56</v>
      </c>
      <c r="AF5271" s="7" t="s">
        <v>3005</v>
      </c>
      <c r="AG5271" s="7" t="s">
        <v>33074</v>
      </c>
      <c r="AH5271" s="7" t="s">
        <v>891</v>
      </c>
      <c r="AI5271" s="7" t="s">
        <v>108</v>
      </c>
      <c r="AJ5271" s="7" t="s">
        <v>3004</v>
      </c>
      <c r="AK5271" s="10" t="s">
        <v>268</v>
      </c>
      <c r="AL5271" s="5" t="str">
        <f>+VLOOKUP(D5271,'[1]Listado de Establecimientos'!$A$1:$P$65536,16,FALSE)</f>
        <v>BELLAVISTA</v>
      </c>
      <c r="AM5271" s="5" t="str">
        <f>+VLOOKUP(D5271,'[1]Listado de Establecimientos'!$A$1:$Q$65536,17,FALSE)</f>
        <v>BELLAVISTA</v>
      </c>
      <c r="AN5271" s="5">
        <f t="shared" si="83"/>
        <v>5</v>
      </c>
    </row>
    <row r="5272" spans="1:40" ht="16.5" hidden="1">
      <c r="A5272" s="6">
        <v>121</v>
      </c>
      <c r="B5272" s="7" t="s">
        <v>33075</v>
      </c>
      <c r="C5272" s="8" t="s">
        <v>40</v>
      </c>
      <c r="D5272" s="7" t="s">
        <v>175</v>
      </c>
      <c r="E5272" s="7" t="s">
        <v>176</v>
      </c>
      <c r="F5272" s="7" t="s">
        <v>246</v>
      </c>
      <c r="G5272" s="7" t="s">
        <v>1076</v>
      </c>
      <c r="H5272" s="7" t="s">
        <v>32005</v>
      </c>
      <c r="I5272" s="7" t="s">
        <v>138</v>
      </c>
      <c r="J5272" s="7" t="s">
        <v>32006</v>
      </c>
      <c r="K5272" s="7" t="s">
        <v>107</v>
      </c>
      <c r="L5272" s="7" t="s">
        <v>45</v>
      </c>
      <c r="M5272" s="7" t="s">
        <v>32007</v>
      </c>
      <c r="N5272" s="9" t="s">
        <v>15052</v>
      </c>
      <c r="O5272" s="7" t="s">
        <v>175</v>
      </c>
      <c r="P5272" s="7" t="s">
        <v>176</v>
      </c>
      <c r="Q5272" s="7" t="s">
        <v>31816</v>
      </c>
      <c r="R5272" s="7" t="s">
        <v>6206</v>
      </c>
      <c r="S5272" s="7" t="s">
        <v>46</v>
      </c>
      <c r="T5272" s="7" t="s">
        <v>189</v>
      </c>
      <c r="U5272" s="7" t="s">
        <v>13778</v>
      </c>
      <c r="V5272" s="7" t="s">
        <v>66</v>
      </c>
      <c r="W5272" s="7" t="s">
        <v>120</v>
      </c>
      <c r="X5272" s="7" t="s">
        <v>17347</v>
      </c>
      <c r="Y5272" s="7" t="s">
        <v>50</v>
      </c>
      <c r="Z5272" s="7" t="s">
        <v>125</v>
      </c>
      <c r="AA5272" s="7" t="s">
        <v>50</v>
      </c>
      <c r="AB5272" s="7" t="s">
        <v>891</v>
      </c>
      <c r="AC5272" s="17" t="s">
        <v>170</v>
      </c>
      <c r="AD5272" s="17" t="s">
        <v>3004</v>
      </c>
      <c r="AE5272" s="7" t="s">
        <v>56</v>
      </c>
      <c r="AF5272" s="7" t="s">
        <v>3005</v>
      </c>
      <c r="AG5272" s="7" t="s">
        <v>33076</v>
      </c>
      <c r="AH5272" s="7" t="s">
        <v>891</v>
      </c>
      <c r="AI5272" s="7" t="s">
        <v>108</v>
      </c>
      <c r="AJ5272" s="7" t="s">
        <v>3004</v>
      </c>
      <c r="AK5272" s="10" t="s">
        <v>268</v>
      </c>
      <c r="AL5272" s="5" t="str">
        <f>+VLOOKUP(D5272,'[1]Listado de Establecimientos'!$A$1:$P$65536,16,FALSE)</f>
        <v>BELLAVISTA</v>
      </c>
      <c r="AM5272" s="5" t="str">
        <f>+VLOOKUP(D5272,'[1]Listado de Establecimientos'!$A$1:$Q$65536,17,FALSE)</f>
        <v>BELLAVISTA</v>
      </c>
      <c r="AN5272" s="5">
        <f t="shared" si="83"/>
        <v>5</v>
      </c>
    </row>
    <row r="5273" spans="1:40" ht="16.5" hidden="1">
      <c r="A5273" s="6">
        <v>122</v>
      </c>
      <c r="B5273" s="7" t="s">
        <v>33077</v>
      </c>
      <c r="C5273" s="8" t="s">
        <v>40</v>
      </c>
      <c r="D5273" s="7" t="s">
        <v>175</v>
      </c>
      <c r="E5273" s="7" t="s">
        <v>176</v>
      </c>
      <c r="F5273" s="7" t="s">
        <v>1985</v>
      </c>
      <c r="G5273" s="7" t="s">
        <v>3709</v>
      </c>
      <c r="H5273" s="7" t="s">
        <v>33078</v>
      </c>
      <c r="I5273" s="7" t="s">
        <v>819</v>
      </c>
      <c r="J5273" s="7" t="s">
        <v>29023</v>
      </c>
      <c r="K5273" s="7" t="s">
        <v>86</v>
      </c>
      <c r="L5273" s="7" t="s">
        <v>45</v>
      </c>
      <c r="M5273" s="7" t="s">
        <v>33079</v>
      </c>
      <c r="N5273" s="9" t="s">
        <v>33080</v>
      </c>
      <c r="O5273" s="7" t="s">
        <v>1722</v>
      </c>
      <c r="P5273" s="7" t="s">
        <v>1723</v>
      </c>
      <c r="Q5273" s="7" t="s">
        <v>31816</v>
      </c>
      <c r="R5273" s="7" t="s">
        <v>2205</v>
      </c>
      <c r="S5273" s="7" t="s">
        <v>46</v>
      </c>
      <c r="T5273" s="7" t="s">
        <v>9409</v>
      </c>
      <c r="U5273" s="7" t="s">
        <v>21223</v>
      </c>
      <c r="V5273" s="7" t="s">
        <v>153</v>
      </c>
      <c r="W5273" s="7" t="s">
        <v>113</v>
      </c>
      <c r="X5273" s="7" t="s">
        <v>120</v>
      </c>
      <c r="Y5273" s="7" t="s">
        <v>50</v>
      </c>
      <c r="Z5273" s="7" t="s">
        <v>125</v>
      </c>
      <c r="AA5273" s="7" t="s">
        <v>50</v>
      </c>
      <c r="AB5273" s="7" t="s">
        <v>891</v>
      </c>
      <c r="AC5273" s="17" t="s">
        <v>170</v>
      </c>
      <c r="AD5273" s="17" t="s">
        <v>3004</v>
      </c>
      <c r="AE5273" s="7" t="s">
        <v>56</v>
      </c>
      <c r="AF5273" s="7" t="s">
        <v>3005</v>
      </c>
      <c r="AG5273" s="7" t="s">
        <v>33081</v>
      </c>
      <c r="AH5273" s="7" t="s">
        <v>891</v>
      </c>
      <c r="AI5273" s="7" t="s">
        <v>108</v>
      </c>
      <c r="AJ5273" s="7" t="s">
        <v>3004</v>
      </c>
      <c r="AK5273" s="10" t="s">
        <v>268</v>
      </c>
      <c r="AL5273" s="5" t="str">
        <f>+VLOOKUP(D5273,'[1]Listado de Establecimientos'!$A$1:$P$65536,16,FALSE)</f>
        <v>BELLAVISTA</v>
      </c>
      <c r="AM5273" s="5" t="str">
        <f>+VLOOKUP(D5273,'[1]Listado de Establecimientos'!$A$1:$Q$65536,17,FALSE)</f>
        <v>BELLAVISTA</v>
      </c>
      <c r="AN5273" s="5">
        <f t="shared" si="83"/>
        <v>5</v>
      </c>
    </row>
    <row r="5274" spans="1:40" ht="24" hidden="1">
      <c r="A5274" s="6">
        <v>123</v>
      </c>
      <c r="B5274" s="7" t="s">
        <v>33082</v>
      </c>
      <c r="C5274" s="8" t="s">
        <v>40</v>
      </c>
      <c r="D5274" s="7" t="s">
        <v>60</v>
      </c>
      <c r="E5274" s="7" t="s">
        <v>61</v>
      </c>
      <c r="F5274" s="7" t="s">
        <v>180</v>
      </c>
      <c r="G5274" s="7" t="s">
        <v>118</v>
      </c>
      <c r="H5274" s="7" t="s">
        <v>264</v>
      </c>
      <c r="I5274" s="7" t="s">
        <v>49</v>
      </c>
      <c r="J5274" s="7" t="s">
        <v>33083</v>
      </c>
      <c r="K5274" s="7" t="s">
        <v>152</v>
      </c>
      <c r="L5274" s="7" t="s">
        <v>45</v>
      </c>
      <c r="M5274" s="7" t="s">
        <v>33084</v>
      </c>
      <c r="N5274" s="9" t="s">
        <v>33085</v>
      </c>
      <c r="O5274" s="7" t="s">
        <v>1402</v>
      </c>
      <c r="P5274" s="7" t="s">
        <v>1403</v>
      </c>
      <c r="Q5274" s="7" t="s">
        <v>32129</v>
      </c>
      <c r="R5274" s="7" t="s">
        <v>1670</v>
      </c>
      <c r="S5274" s="7" t="s">
        <v>46</v>
      </c>
      <c r="T5274" s="7" t="s">
        <v>984</v>
      </c>
      <c r="U5274" s="7" t="s">
        <v>73</v>
      </c>
      <c r="V5274" s="7" t="s">
        <v>123</v>
      </c>
      <c r="W5274" s="7" t="s">
        <v>152</v>
      </c>
      <c r="X5274" s="7" t="s">
        <v>94</v>
      </c>
      <c r="Y5274" s="7" t="s">
        <v>50</v>
      </c>
      <c r="Z5274" s="7" t="s">
        <v>125</v>
      </c>
      <c r="AA5274" s="7" t="s">
        <v>50</v>
      </c>
      <c r="AB5274" s="7" t="s">
        <v>126</v>
      </c>
      <c r="AC5274" s="17" t="s">
        <v>1497</v>
      </c>
      <c r="AD5274" s="17" t="s">
        <v>6702</v>
      </c>
      <c r="AE5274" s="7" t="s">
        <v>56</v>
      </c>
      <c r="AF5274" s="7" t="s">
        <v>6703</v>
      </c>
      <c r="AG5274" s="7" t="s">
        <v>33086</v>
      </c>
      <c r="AH5274" s="7" t="s">
        <v>126</v>
      </c>
      <c r="AI5274" s="7" t="s">
        <v>6705</v>
      </c>
      <c r="AJ5274" s="7" t="s">
        <v>6702</v>
      </c>
      <c r="AK5274" s="10" t="s">
        <v>268</v>
      </c>
      <c r="AL5274" s="5" t="str">
        <f>+VLOOKUP(D5274,'[1]Listado de Establecimientos'!$A$1:$P$65536,16,FALSE)</f>
        <v>RIOJA</v>
      </c>
      <c r="AM5274" s="5" t="str">
        <f>+VLOOKUP(D5274,'[1]Listado de Establecimientos'!$A$1:$Q$65536,17,FALSE)</f>
        <v>NO PERTENECE A NINGUNA MICRORED</v>
      </c>
      <c r="AN5274" s="5">
        <f t="shared" si="83"/>
        <v>5</v>
      </c>
    </row>
    <row r="5275" spans="1:40" ht="24" hidden="1">
      <c r="A5275" s="6">
        <v>124</v>
      </c>
      <c r="B5275" s="7" t="s">
        <v>33087</v>
      </c>
      <c r="C5275" s="8" t="s">
        <v>40</v>
      </c>
      <c r="D5275" s="7" t="s">
        <v>41</v>
      </c>
      <c r="E5275" s="7" t="s">
        <v>42</v>
      </c>
      <c r="F5275" s="7" t="s">
        <v>233</v>
      </c>
      <c r="G5275" s="7" t="s">
        <v>242</v>
      </c>
      <c r="H5275" s="7" t="s">
        <v>7454</v>
      </c>
      <c r="I5275" s="7" t="s">
        <v>94</v>
      </c>
      <c r="J5275" s="7" t="s">
        <v>31048</v>
      </c>
      <c r="K5275" s="7" t="s">
        <v>122</v>
      </c>
      <c r="L5275" s="7" t="s">
        <v>45</v>
      </c>
      <c r="M5275" s="7" t="s">
        <v>33088</v>
      </c>
      <c r="N5275" s="9" t="s">
        <v>33089</v>
      </c>
      <c r="O5275" s="7" t="s">
        <v>91</v>
      </c>
      <c r="P5275" s="7" t="s">
        <v>92</v>
      </c>
      <c r="Q5275" s="7" t="s">
        <v>32129</v>
      </c>
      <c r="R5275" s="7" t="s">
        <v>4785</v>
      </c>
      <c r="S5275" s="7" t="s">
        <v>64</v>
      </c>
      <c r="T5275" s="7" t="s">
        <v>4886</v>
      </c>
      <c r="U5275" s="7" t="s">
        <v>47</v>
      </c>
      <c r="V5275" s="7" t="s">
        <v>1766</v>
      </c>
      <c r="W5275" s="7" t="s">
        <v>88</v>
      </c>
      <c r="X5275" s="7" t="s">
        <v>97</v>
      </c>
      <c r="Y5275" s="7" t="s">
        <v>50</v>
      </c>
      <c r="Z5275" s="7" t="s">
        <v>125</v>
      </c>
      <c r="AA5275" s="7" t="s">
        <v>50</v>
      </c>
      <c r="AB5275" s="7" t="s">
        <v>20825</v>
      </c>
      <c r="AC5275" s="17" t="s">
        <v>171</v>
      </c>
      <c r="AD5275" s="17" t="s">
        <v>22733</v>
      </c>
      <c r="AE5275" s="7" t="s">
        <v>56</v>
      </c>
      <c r="AF5275" s="7" t="s">
        <v>22734</v>
      </c>
      <c r="AG5275" s="7" t="s">
        <v>33090</v>
      </c>
      <c r="AH5275" s="7" t="s">
        <v>20825</v>
      </c>
      <c r="AI5275" s="7" t="s">
        <v>171</v>
      </c>
      <c r="AJ5275" s="7" t="s">
        <v>22733</v>
      </c>
      <c r="AK5275" s="10" t="s">
        <v>268</v>
      </c>
      <c r="AL5275" s="5" t="str">
        <f>+VLOOKUP(D5275,'[1]Listado de Establecimientos'!$A$1:$P$65536,16,FALSE)</f>
        <v>NO PERTENECE A NINGUNA RED</v>
      </c>
      <c r="AM5275" s="5" t="str">
        <f>+VLOOKUP(D5275,'[1]Listado de Establecimientos'!$A$1:$Q$65536,17,FALSE)</f>
        <v>NO PERTENECE A NINGUNA MICRORED</v>
      </c>
      <c r="AN5275" s="5">
        <f t="shared" si="83"/>
        <v>5</v>
      </c>
    </row>
    <row r="5276" spans="1:40" ht="24" hidden="1">
      <c r="A5276" s="6">
        <v>125</v>
      </c>
      <c r="B5276" s="7" t="s">
        <v>33091</v>
      </c>
      <c r="C5276" s="8" t="s">
        <v>40</v>
      </c>
      <c r="D5276" s="7" t="s">
        <v>60</v>
      </c>
      <c r="E5276" s="7" t="s">
        <v>61</v>
      </c>
      <c r="F5276" s="7" t="s">
        <v>1618</v>
      </c>
      <c r="G5276" s="7" t="s">
        <v>242</v>
      </c>
      <c r="H5276" s="7" t="s">
        <v>33092</v>
      </c>
      <c r="I5276" s="7" t="s">
        <v>177</v>
      </c>
      <c r="J5276" s="7" t="s">
        <v>33093</v>
      </c>
      <c r="K5276" s="7" t="s">
        <v>44</v>
      </c>
      <c r="L5276" s="7" t="s">
        <v>5326</v>
      </c>
      <c r="M5276" s="7" t="s">
        <v>78</v>
      </c>
      <c r="N5276" s="9" t="s">
        <v>33094</v>
      </c>
      <c r="O5276" s="7" t="s">
        <v>1402</v>
      </c>
      <c r="P5276" s="7" t="s">
        <v>1403</v>
      </c>
      <c r="Q5276" s="7" t="s">
        <v>32129</v>
      </c>
      <c r="R5276" s="7" t="s">
        <v>11404</v>
      </c>
      <c r="S5276" s="7" t="s">
        <v>46</v>
      </c>
      <c r="T5276" s="7" t="s">
        <v>1376</v>
      </c>
      <c r="U5276" s="7" t="s">
        <v>106</v>
      </c>
      <c r="V5276" s="7" t="s">
        <v>66</v>
      </c>
      <c r="W5276" s="7" t="s">
        <v>122</v>
      </c>
      <c r="X5276" s="7" t="s">
        <v>122</v>
      </c>
      <c r="Y5276" s="7" t="s">
        <v>50</v>
      </c>
      <c r="Z5276" s="7" t="s">
        <v>125</v>
      </c>
      <c r="AA5276" s="7" t="s">
        <v>52</v>
      </c>
      <c r="AB5276" s="7" t="s">
        <v>2096</v>
      </c>
      <c r="AC5276" s="17" t="s">
        <v>2384</v>
      </c>
      <c r="AD5276" s="17" t="s">
        <v>2385</v>
      </c>
      <c r="AE5276" s="7" t="s">
        <v>56</v>
      </c>
      <c r="AF5276" s="7" t="s">
        <v>2386</v>
      </c>
      <c r="AG5276" s="7" t="s">
        <v>33095</v>
      </c>
      <c r="AH5276" s="7" t="s">
        <v>2096</v>
      </c>
      <c r="AI5276" s="7" t="s">
        <v>208</v>
      </c>
      <c r="AJ5276" s="7" t="s">
        <v>2385</v>
      </c>
      <c r="AK5276" s="10" t="s">
        <v>268</v>
      </c>
      <c r="AL5276" s="5" t="str">
        <f>+VLOOKUP(D5276,'[1]Listado de Establecimientos'!$A$1:$P$65536,16,FALSE)</f>
        <v>RIOJA</v>
      </c>
      <c r="AM5276" s="5" t="str">
        <f>+VLOOKUP(D5276,'[1]Listado de Establecimientos'!$A$1:$Q$65536,17,FALSE)</f>
        <v>NO PERTENECE A NINGUNA MICRORED</v>
      </c>
      <c r="AN5276" s="5">
        <f t="shared" si="83"/>
        <v>5</v>
      </c>
    </row>
    <row r="5277" spans="1:40" ht="24" hidden="1">
      <c r="A5277" s="6">
        <v>126</v>
      </c>
      <c r="B5277" s="7" t="s">
        <v>33096</v>
      </c>
      <c r="C5277" s="8" t="s">
        <v>40</v>
      </c>
      <c r="D5277" s="7" t="s">
        <v>83</v>
      </c>
      <c r="E5277" s="7" t="s">
        <v>143</v>
      </c>
      <c r="F5277" s="7" t="s">
        <v>33097</v>
      </c>
      <c r="G5277" s="7" t="s">
        <v>33098</v>
      </c>
      <c r="H5277" s="7" t="s">
        <v>33099</v>
      </c>
      <c r="I5277" s="7" t="s">
        <v>134</v>
      </c>
      <c r="J5277" s="7" t="s">
        <v>33100</v>
      </c>
      <c r="K5277" s="7" t="s">
        <v>152</v>
      </c>
      <c r="L5277" s="7" t="s">
        <v>45</v>
      </c>
      <c r="M5277" s="7" t="s">
        <v>33101</v>
      </c>
      <c r="N5277" s="9" t="s">
        <v>33102</v>
      </c>
      <c r="O5277" s="7" t="s">
        <v>127</v>
      </c>
      <c r="P5277" s="7" t="s">
        <v>128</v>
      </c>
      <c r="Q5277" s="7" t="s">
        <v>31816</v>
      </c>
      <c r="R5277" s="7" t="s">
        <v>13060</v>
      </c>
      <c r="S5277" s="7" t="s">
        <v>64</v>
      </c>
      <c r="T5277" s="7" t="s">
        <v>2221</v>
      </c>
      <c r="U5277" s="7" t="s">
        <v>188</v>
      </c>
      <c r="V5277" s="7" t="s">
        <v>48</v>
      </c>
      <c r="W5277" s="7" t="s">
        <v>49</v>
      </c>
      <c r="X5277" s="7" t="s">
        <v>97</v>
      </c>
      <c r="Y5277" s="7" t="s">
        <v>50</v>
      </c>
      <c r="Z5277" s="7" t="s">
        <v>51</v>
      </c>
      <c r="AA5277" s="7" t="s">
        <v>52</v>
      </c>
      <c r="AB5277" s="7" t="s">
        <v>255</v>
      </c>
      <c r="AC5277" s="17" t="s">
        <v>415</v>
      </c>
      <c r="AD5277" s="17" t="s">
        <v>421</v>
      </c>
      <c r="AE5277" s="7" t="s">
        <v>219</v>
      </c>
      <c r="AF5277" s="7" t="s">
        <v>422</v>
      </c>
      <c r="AG5277" s="7" t="s">
        <v>33103</v>
      </c>
      <c r="AH5277" s="7" t="s">
        <v>255</v>
      </c>
      <c r="AI5277" s="7" t="s">
        <v>418</v>
      </c>
      <c r="AJ5277" s="7" t="s">
        <v>421</v>
      </c>
      <c r="AK5277" s="10" t="s">
        <v>268</v>
      </c>
      <c r="AL5277" s="5" t="str">
        <f>+VLOOKUP(D5277,'[1]Listado de Establecimientos'!$A$1:$P$65536,16,FALSE)</f>
        <v>MOYOBAMBA</v>
      </c>
      <c r="AM5277" s="5" t="str">
        <f>+VLOOKUP(D5277,'[1]Listado de Establecimientos'!$A$1:$Q$65536,17,FALSE)</f>
        <v>NO PERTENECE A NINGUNA MICRORED</v>
      </c>
      <c r="AN5277" s="5">
        <f t="shared" si="83"/>
        <v>5</v>
      </c>
    </row>
    <row r="5278" spans="1:40" ht="24.75" hidden="1">
      <c r="A5278" s="6">
        <v>127</v>
      </c>
      <c r="B5278" s="7" t="s">
        <v>33104</v>
      </c>
      <c r="C5278" s="8" t="s">
        <v>40</v>
      </c>
      <c r="D5278" s="7" t="s">
        <v>1345</v>
      </c>
      <c r="E5278" s="7" t="s">
        <v>1346</v>
      </c>
      <c r="F5278" s="7" t="s">
        <v>33105</v>
      </c>
      <c r="G5278" s="7" t="s">
        <v>6739</v>
      </c>
      <c r="H5278" s="7" t="s">
        <v>33106</v>
      </c>
      <c r="I5278" s="7" t="s">
        <v>97</v>
      </c>
      <c r="J5278" s="7" t="s">
        <v>17401</v>
      </c>
      <c r="K5278" s="7" t="s">
        <v>86</v>
      </c>
      <c r="L5278" s="7" t="s">
        <v>45</v>
      </c>
      <c r="M5278" s="7" t="s">
        <v>33107</v>
      </c>
      <c r="N5278" s="9" t="s">
        <v>33108</v>
      </c>
      <c r="O5278" s="7" t="s">
        <v>3881</v>
      </c>
      <c r="P5278" s="7" t="s">
        <v>3882</v>
      </c>
      <c r="Q5278" s="7" t="s">
        <v>32129</v>
      </c>
      <c r="R5278" s="7" t="s">
        <v>7005</v>
      </c>
      <c r="S5278" s="7" t="s">
        <v>46</v>
      </c>
      <c r="T5278" s="7" t="s">
        <v>33109</v>
      </c>
      <c r="U5278" s="7" t="s">
        <v>73</v>
      </c>
      <c r="V5278" s="7" t="s">
        <v>48</v>
      </c>
      <c r="W5278" s="7" t="s">
        <v>3862</v>
      </c>
      <c r="X5278" s="7" t="s">
        <v>7121</v>
      </c>
      <c r="Y5278" s="7" t="s">
        <v>50</v>
      </c>
      <c r="Z5278" s="7" t="s">
        <v>125</v>
      </c>
      <c r="AA5278" s="7" t="s">
        <v>50</v>
      </c>
      <c r="AB5278" s="7" t="s">
        <v>1992</v>
      </c>
      <c r="AC5278" s="17" t="s">
        <v>140</v>
      </c>
      <c r="AD5278" s="17" t="s">
        <v>1994</v>
      </c>
      <c r="AE5278" s="7" t="s">
        <v>56</v>
      </c>
      <c r="AF5278" s="7" t="s">
        <v>1995</v>
      </c>
      <c r="AG5278" s="7" t="s">
        <v>33110</v>
      </c>
      <c r="AH5278" s="7" t="s">
        <v>1992</v>
      </c>
      <c r="AI5278" s="7" t="s">
        <v>140</v>
      </c>
      <c r="AJ5278" s="7" t="s">
        <v>1994</v>
      </c>
      <c r="AK5278" s="10" t="s">
        <v>268</v>
      </c>
      <c r="AL5278" s="5" t="str">
        <f>+VLOOKUP(D5278,'[1]Listado de Establecimientos'!$A$1:$P$65536,16,FALSE)</f>
        <v>NO PERTENECE A NINGUNA RED</v>
      </c>
      <c r="AM5278" s="5" t="str">
        <f>+VLOOKUP(D5278,'[1]Listado de Establecimientos'!$A$1:$Q$65536,17,FALSE)</f>
        <v>NO PERTENECE A NINGUNA MICRORED</v>
      </c>
      <c r="AN5278" s="5">
        <f t="shared" si="83"/>
        <v>5</v>
      </c>
    </row>
    <row r="5279" spans="1:40" ht="24" hidden="1">
      <c r="A5279" s="6">
        <v>128</v>
      </c>
      <c r="B5279" s="7" t="s">
        <v>33111</v>
      </c>
      <c r="C5279" s="8" t="s">
        <v>40</v>
      </c>
      <c r="D5279" s="7" t="s">
        <v>83</v>
      </c>
      <c r="E5279" s="7" t="s">
        <v>143</v>
      </c>
      <c r="F5279" s="7" t="s">
        <v>370</v>
      </c>
      <c r="G5279" s="7" t="s">
        <v>33112</v>
      </c>
      <c r="H5279" s="7" t="s">
        <v>1663</v>
      </c>
      <c r="I5279" s="7" t="s">
        <v>93</v>
      </c>
      <c r="J5279" s="7" t="s">
        <v>15879</v>
      </c>
      <c r="K5279" s="7" t="s">
        <v>63</v>
      </c>
      <c r="L5279" s="7" t="s">
        <v>45</v>
      </c>
      <c r="M5279" s="7" t="s">
        <v>33113</v>
      </c>
      <c r="N5279" s="9" t="s">
        <v>33114</v>
      </c>
      <c r="O5279" s="7" t="s">
        <v>10802</v>
      </c>
      <c r="P5279" s="7" t="s">
        <v>11591</v>
      </c>
      <c r="Q5279" s="7" t="s">
        <v>31816</v>
      </c>
      <c r="R5279" s="7" t="s">
        <v>13486</v>
      </c>
      <c r="S5279" s="7" t="s">
        <v>64</v>
      </c>
      <c r="T5279" s="7" t="s">
        <v>189</v>
      </c>
      <c r="U5279" s="7" t="s">
        <v>188</v>
      </c>
      <c r="V5279" s="7" t="s">
        <v>48</v>
      </c>
      <c r="W5279" s="7" t="s">
        <v>49</v>
      </c>
      <c r="X5279" s="7" t="s">
        <v>88</v>
      </c>
      <c r="Y5279" s="7" t="s">
        <v>50</v>
      </c>
      <c r="Z5279" s="7" t="s">
        <v>51</v>
      </c>
      <c r="AA5279" s="7" t="s">
        <v>52</v>
      </c>
      <c r="AB5279" s="7" t="s">
        <v>255</v>
      </c>
      <c r="AC5279" s="17" t="s">
        <v>415</v>
      </c>
      <c r="AD5279" s="17" t="s">
        <v>421</v>
      </c>
      <c r="AE5279" s="7" t="s">
        <v>219</v>
      </c>
      <c r="AF5279" s="7" t="s">
        <v>422</v>
      </c>
      <c r="AG5279" s="7" t="s">
        <v>33115</v>
      </c>
      <c r="AH5279" s="7" t="s">
        <v>255</v>
      </c>
      <c r="AI5279" s="7" t="s">
        <v>418</v>
      </c>
      <c r="AJ5279" s="7" t="s">
        <v>421</v>
      </c>
      <c r="AK5279" s="10" t="s">
        <v>268</v>
      </c>
      <c r="AL5279" s="5" t="str">
        <f>+VLOOKUP(D5279,'[1]Listado de Establecimientos'!$A$1:$P$65536,16,FALSE)</f>
        <v>MOYOBAMBA</v>
      </c>
      <c r="AM5279" s="5" t="str">
        <f>+VLOOKUP(D5279,'[1]Listado de Establecimientos'!$A$1:$Q$65536,17,FALSE)</f>
        <v>NO PERTENECE A NINGUNA MICRORED</v>
      </c>
      <c r="AN5279" s="5">
        <f t="shared" si="83"/>
        <v>5</v>
      </c>
    </row>
    <row r="5280" spans="1:40" ht="24" hidden="1">
      <c r="A5280" s="6">
        <v>129</v>
      </c>
      <c r="B5280" s="7" t="s">
        <v>33116</v>
      </c>
      <c r="C5280" s="8" t="s">
        <v>40</v>
      </c>
      <c r="D5280" s="7" t="s">
        <v>74</v>
      </c>
      <c r="E5280" s="7" t="s">
        <v>75</v>
      </c>
      <c r="F5280" s="7" t="s">
        <v>960</v>
      </c>
      <c r="G5280" s="7" t="s">
        <v>2192</v>
      </c>
      <c r="H5280" s="7" t="s">
        <v>33117</v>
      </c>
      <c r="I5280" s="7" t="s">
        <v>1474</v>
      </c>
      <c r="J5280" s="7" t="s">
        <v>33118</v>
      </c>
      <c r="K5280" s="7" t="s">
        <v>44</v>
      </c>
      <c r="L5280" s="7" t="s">
        <v>45</v>
      </c>
      <c r="M5280" s="7" t="s">
        <v>33119</v>
      </c>
      <c r="N5280" s="9" t="s">
        <v>33120</v>
      </c>
      <c r="O5280" s="7" t="s">
        <v>382</v>
      </c>
      <c r="P5280" s="7" t="s">
        <v>383</v>
      </c>
      <c r="Q5280" s="7" t="s">
        <v>32129</v>
      </c>
      <c r="R5280" s="7" t="s">
        <v>8118</v>
      </c>
      <c r="S5280" s="7" t="s">
        <v>64</v>
      </c>
      <c r="T5280" s="7" t="s">
        <v>1070</v>
      </c>
      <c r="U5280" s="7" t="s">
        <v>47</v>
      </c>
      <c r="V5280" s="7" t="s">
        <v>159</v>
      </c>
      <c r="W5280" s="7" t="s">
        <v>113</v>
      </c>
      <c r="X5280" s="7" t="s">
        <v>122</v>
      </c>
      <c r="Y5280" s="7" t="s">
        <v>50</v>
      </c>
      <c r="Z5280" s="7" t="s">
        <v>125</v>
      </c>
      <c r="AA5280" s="7" t="s">
        <v>50</v>
      </c>
      <c r="AB5280" s="7" t="s">
        <v>1508</v>
      </c>
      <c r="AC5280" s="17" t="s">
        <v>2192</v>
      </c>
      <c r="AD5280" s="17" t="s">
        <v>7460</v>
      </c>
      <c r="AE5280" s="7" t="s">
        <v>219</v>
      </c>
      <c r="AF5280" s="7" t="s">
        <v>8389</v>
      </c>
      <c r="AG5280" s="7" t="s">
        <v>33121</v>
      </c>
      <c r="AH5280" s="7" t="s">
        <v>1508</v>
      </c>
      <c r="AI5280" s="7" t="s">
        <v>2440</v>
      </c>
      <c r="AJ5280" s="7" t="s">
        <v>7460</v>
      </c>
      <c r="AK5280" s="10" t="s">
        <v>268</v>
      </c>
      <c r="AL5280" s="5" t="str">
        <f>+VLOOKUP(D5280,'[1]Listado de Establecimientos'!$A$1:$P$65536,16,FALSE)</f>
        <v>TOCACHE</v>
      </c>
      <c r="AM5280" s="5" t="str">
        <f>+VLOOKUP(D5280,'[1]Listado de Establecimientos'!$A$1:$Q$65536,17,FALSE)</f>
        <v>NO PERTENECE A NINGUNA MICRORED</v>
      </c>
      <c r="AN5280" s="5">
        <f t="shared" si="83"/>
        <v>5</v>
      </c>
    </row>
    <row r="5281" spans="1:40" ht="24" hidden="1">
      <c r="A5281" s="6">
        <v>130</v>
      </c>
      <c r="B5281" s="7" t="s">
        <v>33122</v>
      </c>
      <c r="C5281" s="8" t="s">
        <v>40</v>
      </c>
      <c r="D5281" s="7" t="s">
        <v>74</v>
      </c>
      <c r="E5281" s="7" t="s">
        <v>75</v>
      </c>
      <c r="F5281" s="7" t="s">
        <v>33123</v>
      </c>
      <c r="G5281" s="7" t="s">
        <v>207</v>
      </c>
      <c r="H5281" s="7" t="s">
        <v>33124</v>
      </c>
      <c r="I5281" s="7" t="s">
        <v>690</v>
      </c>
      <c r="J5281" s="7" t="s">
        <v>12216</v>
      </c>
      <c r="K5281" s="7" t="s">
        <v>107</v>
      </c>
      <c r="L5281" s="7" t="s">
        <v>45</v>
      </c>
      <c r="M5281" s="7" t="s">
        <v>33125</v>
      </c>
      <c r="N5281" s="9" t="s">
        <v>33126</v>
      </c>
      <c r="O5281" s="7" t="s">
        <v>6426</v>
      </c>
      <c r="P5281" s="7" t="s">
        <v>6427</v>
      </c>
      <c r="Q5281" s="7" t="s">
        <v>32129</v>
      </c>
      <c r="R5281" s="7" t="s">
        <v>16575</v>
      </c>
      <c r="S5281" s="7" t="s">
        <v>46</v>
      </c>
      <c r="T5281" s="7" t="s">
        <v>8283</v>
      </c>
      <c r="U5281" s="7" t="s">
        <v>5962</v>
      </c>
      <c r="V5281" s="7" t="s">
        <v>159</v>
      </c>
      <c r="W5281" s="7" t="s">
        <v>88</v>
      </c>
      <c r="X5281" s="7" t="s">
        <v>97</v>
      </c>
      <c r="Y5281" s="7" t="s">
        <v>50</v>
      </c>
      <c r="Z5281" s="7" t="s">
        <v>125</v>
      </c>
      <c r="AA5281" s="7" t="s">
        <v>50</v>
      </c>
      <c r="AB5281" s="7" t="s">
        <v>1508</v>
      </c>
      <c r="AC5281" s="17" t="s">
        <v>2192</v>
      </c>
      <c r="AD5281" s="17" t="s">
        <v>7460</v>
      </c>
      <c r="AE5281" s="7" t="s">
        <v>219</v>
      </c>
      <c r="AF5281" s="7" t="s">
        <v>8389</v>
      </c>
      <c r="AG5281" s="7" t="s">
        <v>33127</v>
      </c>
      <c r="AH5281" s="7" t="s">
        <v>1508</v>
      </c>
      <c r="AI5281" s="7" t="s">
        <v>2440</v>
      </c>
      <c r="AJ5281" s="7" t="s">
        <v>7460</v>
      </c>
      <c r="AK5281" s="10" t="s">
        <v>268</v>
      </c>
      <c r="AL5281" s="5" t="str">
        <f>+VLOOKUP(D5281,'[1]Listado de Establecimientos'!$A$1:$P$65536,16,FALSE)</f>
        <v>TOCACHE</v>
      </c>
      <c r="AM5281" s="5" t="str">
        <f>+VLOOKUP(D5281,'[1]Listado de Establecimientos'!$A$1:$Q$65536,17,FALSE)</f>
        <v>NO PERTENECE A NINGUNA MICRORED</v>
      </c>
      <c r="AN5281" s="5">
        <f t="shared" si="83"/>
        <v>5</v>
      </c>
    </row>
    <row r="5282" spans="1:40" ht="24" hidden="1">
      <c r="A5282" s="6">
        <v>131</v>
      </c>
      <c r="B5282" s="7" t="s">
        <v>33128</v>
      </c>
      <c r="C5282" s="8" t="s">
        <v>40</v>
      </c>
      <c r="D5282" s="7" t="s">
        <v>60</v>
      </c>
      <c r="E5282" s="7" t="s">
        <v>61</v>
      </c>
      <c r="F5282" s="7" t="s">
        <v>5233</v>
      </c>
      <c r="G5282" s="7" t="s">
        <v>10823</v>
      </c>
      <c r="H5282" s="7" t="s">
        <v>33129</v>
      </c>
      <c r="I5282" s="7" t="s">
        <v>138</v>
      </c>
      <c r="J5282" s="7" t="s">
        <v>33130</v>
      </c>
      <c r="K5282" s="7" t="s">
        <v>63</v>
      </c>
      <c r="L5282" s="7" t="s">
        <v>45</v>
      </c>
      <c r="M5282" s="7" t="s">
        <v>33131</v>
      </c>
      <c r="N5282" s="9" t="s">
        <v>33132</v>
      </c>
      <c r="O5282" s="7" t="s">
        <v>1402</v>
      </c>
      <c r="P5282" s="7" t="s">
        <v>1403</v>
      </c>
      <c r="Q5282" s="7" t="s">
        <v>32129</v>
      </c>
      <c r="R5282" s="7" t="s">
        <v>26088</v>
      </c>
      <c r="S5282" s="7" t="s">
        <v>64</v>
      </c>
      <c r="T5282" s="7" t="s">
        <v>5230</v>
      </c>
      <c r="U5282" s="7" t="s">
        <v>73</v>
      </c>
      <c r="V5282" s="7" t="s">
        <v>66</v>
      </c>
      <c r="W5282" s="7" t="s">
        <v>122</v>
      </c>
      <c r="X5282" s="7" t="s">
        <v>94</v>
      </c>
      <c r="Y5282" s="7" t="s">
        <v>50</v>
      </c>
      <c r="Z5282" s="7" t="s">
        <v>125</v>
      </c>
      <c r="AA5282" s="7" t="s">
        <v>52</v>
      </c>
      <c r="AB5282" s="7" t="s">
        <v>104</v>
      </c>
      <c r="AC5282" s="17" t="s">
        <v>1407</v>
      </c>
      <c r="AD5282" s="17" t="s">
        <v>221</v>
      </c>
      <c r="AE5282" s="7" t="s">
        <v>56</v>
      </c>
      <c r="AF5282" s="7" t="s">
        <v>2475</v>
      </c>
      <c r="AG5282" s="7" t="s">
        <v>33133</v>
      </c>
      <c r="AH5282" s="7" t="s">
        <v>2096</v>
      </c>
      <c r="AI5282" s="7" t="s">
        <v>208</v>
      </c>
      <c r="AJ5282" s="7" t="s">
        <v>2385</v>
      </c>
      <c r="AK5282" s="10" t="s">
        <v>268</v>
      </c>
      <c r="AL5282" s="5" t="str">
        <f>+VLOOKUP(D5282,'[1]Listado de Establecimientos'!$A$1:$P$65536,16,FALSE)</f>
        <v>RIOJA</v>
      </c>
      <c r="AM5282" s="5" t="str">
        <f>+VLOOKUP(D5282,'[1]Listado de Establecimientos'!$A$1:$Q$65536,17,FALSE)</f>
        <v>NO PERTENECE A NINGUNA MICRORED</v>
      </c>
      <c r="AN5282" s="5">
        <f t="shared" si="83"/>
        <v>5</v>
      </c>
    </row>
    <row r="5283" spans="1:40" ht="24" hidden="1">
      <c r="A5283" s="6">
        <v>132</v>
      </c>
      <c r="B5283" s="7" t="s">
        <v>33134</v>
      </c>
      <c r="C5283" s="8" t="s">
        <v>40</v>
      </c>
      <c r="D5283" s="7" t="s">
        <v>41</v>
      </c>
      <c r="E5283" s="7" t="s">
        <v>42</v>
      </c>
      <c r="F5283" s="7" t="s">
        <v>1170</v>
      </c>
      <c r="G5283" s="7" t="s">
        <v>9390</v>
      </c>
      <c r="H5283" s="7" t="s">
        <v>33135</v>
      </c>
      <c r="I5283" s="7" t="s">
        <v>49</v>
      </c>
      <c r="J5283" s="7" t="s">
        <v>22432</v>
      </c>
      <c r="K5283" s="7" t="s">
        <v>44</v>
      </c>
      <c r="L5283" s="7" t="s">
        <v>45</v>
      </c>
      <c r="M5283" s="7" t="s">
        <v>33136</v>
      </c>
      <c r="N5283" s="9" t="s">
        <v>33137</v>
      </c>
      <c r="O5283" s="7" t="s">
        <v>91</v>
      </c>
      <c r="P5283" s="7" t="s">
        <v>92</v>
      </c>
      <c r="Q5283" s="7" t="s">
        <v>32129</v>
      </c>
      <c r="R5283" s="7" t="s">
        <v>14138</v>
      </c>
      <c r="S5283" s="7" t="s">
        <v>46</v>
      </c>
      <c r="T5283" s="7" t="s">
        <v>33138</v>
      </c>
      <c r="U5283" s="7" t="s">
        <v>740</v>
      </c>
      <c r="V5283" s="7" t="s">
        <v>48</v>
      </c>
      <c r="W5283" s="7" t="s">
        <v>2077</v>
      </c>
      <c r="X5283" s="7" t="s">
        <v>152</v>
      </c>
      <c r="Y5283" s="7" t="s">
        <v>50</v>
      </c>
      <c r="Z5283" s="7" t="s">
        <v>125</v>
      </c>
      <c r="AA5283" s="7" t="s">
        <v>52</v>
      </c>
      <c r="AB5283" s="7" t="s">
        <v>1646</v>
      </c>
      <c r="AC5283" s="17" t="s">
        <v>3029</v>
      </c>
      <c r="AD5283" s="17" t="s">
        <v>3030</v>
      </c>
      <c r="AE5283" s="7" t="s">
        <v>56</v>
      </c>
      <c r="AF5283" s="7" t="s">
        <v>3031</v>
      </c>
      <c r="AG5283" s="7" t="s">
        <v>33139</v>
      </c>
      <c r="AH5283" s="7" t="s">
        <v>1646</v>
      </c>
      <c r="AI5283" s="7" t="s">
        <v>1796</v>
      </c>
      <c r="AJ5283" s="7" t="s">
        <v>3030</v>
      </c>
      <c r="AK5283" s="10" t="s">
        <v>268</v>
      </c>
      <c r="AL5283" s="5" t="str">
        <f>+VLOOKUP(D5283,'[1]Listado de Establecimientos'!$A$1:$P$65536,16,FALSE)</f>
        <v>NO PERTENECE A NINGUNA RED</v>
      </c>
      <c r="AM5283" s="5" t="str">
        <f>+VLOOKUP(D5283,'[1]Listado de Establecimientos'!$A$1:$Q$65536,17,FALSE)</f>
        <v>NO PERTENECE A NINGUNA MICRORED</v>
      </c>
      <c r="AN5283" s="5">
        <f t="shared" si="83"/>
        <v>5</v>
      </c>
    </row>
    <row r="5284" spans="1:40" ht="16.5" hidden="1">
      <c r="A5284" s="6">
        <v>133</v>
      </c>
      <c r="B5284" s="7" t="s">
        <v>33140</v>
      </c>
      <c r="C5284" s="8" t="s">
        <v>40</v>
      </c>
      <c r="D5284" s="7" t="s">
        <v>175</v>
      </c>
      <c r="E5284" s="7" t="s">
        <v>176</v>
      </c>
      <c r="F5284" s="7" t="s">
        <v>13451</v>
      </c>
      <c r="G5284" s="7" t="s">
        <v>193</v>
      </c>
      <c r="H5284" s="7" t="s">
        <v>33141</v>
      </c>
      <c r="I5284" s="7" t="s">
        <v>77</v>
      </c>
      <c r="J5284" s="7" t="s">
        <v>9048</v>
      </c>
      <c r="K5284" s="7" t="s">
        <v>44</v>
      </c>
      <c r="L5284" s="7" t="s">
        <v>45</v>
      </c>
      <c r="M5284" s="7" t="s">
        <v>33142</v>
      </c>
      <c r="N5284" s="9" t="s">
        <v>33143</v>
      </c>
      <c r="O5284" s="7" t="s">
        <v>175</v>
      </c>
      <c r="P5284" s="7" t="s">
        <v>176</v>
      </c>
      <c r="Q5284" s="7" t="s">
        <v>32129</v>
      </c>
      <c r="R5284" s="7" t="s">
        <v>1236</v>
      </c>
      <c r="S5284" s="7" t="s">
        <v>64</v>
      </c>
      <c r="T5284" s="7" t="s">
        <v>2658</v>
      </c>
      <c r="U5284" s="7" t="s">
        <v>188</v>
      </c>
      <c r="V5284" s="7" t="s">
        <v>66</v>
      </c>
      <c r="W5284" s="7" t="s">
        <v>88</v>
      </c>
      <c r="X5284" s="7" t="s">
        <v>124</v>
      </c>
      <c r="Y5284" s="7" t="s">
        <v>50</v>
      </c>
      <c r="Z5284" s="7" t="s">
        <v>125</v>
      </c>
      <c r="AA5284" s="7" t="s">
        <v>50</v>
      </c>
      <c r="AB5284" s="7" t="s">
        <v>886</v>
      </c>
      <c r="AC5284" s="17" t="s">
        <v>887</v>
      </c>
      <c r="AD5284" s="17" t="s">
        <v>888</v>
      </c>
      <c r="AE5284" s="7" t="s">
        <v>56</v>
      </c>
      <c r="AF5284" s="7" t="s">
        <v>889</v>
      </c>
      <c r="AG5284" s="7" t="s">
        <v>33144</v>
      </c>
      <c r="AH5284" s="7" t="s">
        <v>886</v>
      </c>
      <c r="AI5284" s="7" t="s">
        <v>891</v>
      </c>
      <c r="AJ5284" s="7" t="s">
        <v>888</v>
      </c>
      <c r="AK5284" s="10" t="s">
        <v>268</v>
      </c>
      <c r="AL5284" s="5" t="str">
        <f>+VLOOKUP(D5284,'[1]Listado de Establecimientos'!$A$1:$P$65536,16,FALSE)</f>
        <v>BELLAVISTA</v>
      </c>
      <c r="AM5284" s="5" t="str">
        <f>+VLOOKUP(D5284,'[1]Listado de Establecimientos'!$A$1:$Q$65536,17,FALSE)</f>
        <v>BELLAVISTA</v>
      </c>
      <c r="AN5284" s="5">
        <f t="shared" si="83"/>
        <v>5</v>
      </c>
    </row>
    <row r="5285" spans="1:40" ht="24" hidden="1">
      <c r="A5285" s="6">
        <v>134</v>
      </c>
      <c r="B5285" s="7" t="s">
        <v>33145</v>
      </c>
      <c r="C5285" s="8" t="s">
        <v>40</v>
      </c>
      <c r="D5285" s="7" t="s">
        <v>83</v>
      </c>
      <c r="E5285" s="7" t="s">
        <v>143</v>
      </c>
      <c r="F5285" s="7" t="s">
        <v>2993</v>
      </c>
      <c r="G5285" s="7" t="s">
        <v>1697</v>
      </c>
      <c r="H5285" s="7" t="s">
        <v>33146</v>
      </c>
      <c r="I5285" s="7" t="s">
        <v>43</v>
      </c>
      <c r="J5285" s="7" t="s">
        <v>33147</v>
      </c>
      <c r="K5285" s="7" t="s">
        <v>44</v>
      </c>
      <c r="L5285" s="7" t="s">
        <v>45</v>
      </c>
      <c r="M5285" s="7" t="s">
        <v>33148</v>
      </c>
      <c r="N5285" s="9" t="s">
        <v>33149</v>
      </c>
      <c r="O5285" s="7" t="s">
        <v>127</v>
      </c>
      <c r="P5285" s="7" t="s">
        <v>128</v>
      </c>
      <c r="Q5285" s="7" t="s">
        <v>31816</v>
      </c>
      <c r="R5285" s="7" t="s">
        <v>18198</v>
      </c>
      <c r="S5285" s="7" t="s">
        <v>46</v>
      </c>
      <c r="T5285" s="7" t="s">
        <v>2727</v>
      </c>
      <c r="U5285" s="7" t="s">
        <v>47</v>
      </c>
      <c r="V5285" s="7" t="s">
        <v>66</v>
      </c>
      <c r="W5285" s="7" t="s">
        <v>107</v>
      </c>
      <c r="X5285" s="7" t="s">
        <v>94</v>
      </c>
      <c r="Y5285" s="7" t="s">
        <v>50</v>
      </c>
      <c r="Z5285" s="7" t="s">
        <v>51</v>
      </c>
      <c r="AA5285" s="7" t="s">
        <v>52</v>
      </c>
      <c r="AB5285" s="7" t="s">
        <v>208</v>
      </c>
      <c r="AC5285" s="17" t="s">
        <v>247</v>
      </c>
      <c r="AD5285" s="17" t="s">
        <v>248</v>
      </c>
      <c r="AE5285" s="7" t="s">
        <v>219</v>
      </c>
      <c r="AF5285" s="7" t="s">
        <v>249</v>
      </c>
      <c r="AG5285" s="7" t="s">
        <v>33150</v>
      </c>
      <c r="AH5285" s="7" t="s">
        <v>208</v>
      </c>
      <c r="AI5285" s="7" t="s">
        <v>11374</v>
      </c>
      <c r="AJ5285" s="7" t="s">
        <v>248</v>
      </c>
      <c r="AK5285" s="10" t="s">
        <v>268</v>
      </c>
      <c r="AL5285" s="5" t="str">
        <f>+VLOOKUP(D5285,'[1]Listado de Establecimientos'!$A$1:$P$65536,16,FALSE)</f>
        <v>MOYOBAMBA</v>
      </c>
      <c r="AM5285" s="5" t="str">
        <f>+VLOOKUP(D5285,'[1]Listado de Establecimientos'!$A$1:$Q$65536,17,FALSE)</f>
        <v>NO PERTENECE A NINGUNA MICRORED</v>
      </c>
      <c r="AN5285" s="5">
        <f t="shared" si="83"/>
        <v>5</v>
      </c>
    </row>
    <row r="5286" spans="1:40" ht="24" hidden="1">
      <c r="A5286" s="6">
        <v>135</v>
      </c>
      <c r="B5286" s="7" t="s">
        <v>33151</v>
      </c>
      <c r="C5286" s="8" t="s">
        <v>40</v>
      </c>
      <c r="D5286" s="7" t="s">
        <v>83</v>
      </c>
      <c r="E5286" s="7" t="s">
        <v>143</v>
      </c>
      <c r="F5286" s="7" t="s">
        <v>1744</v>
      </c>
      <c r="G5286" s="7" t="s">
        <v>1076</v>
      </c>
      <c r="H5286" s="7" t="s">
        <v>20478</v>
      </c>
      <c r="I5286" s="7" t="s">
        <v>119</v>
      </c>
      <c r="J5286" s="7" t="s">
        <v>33152</v>
      </c>
      <c r="K5286" s="7" t="s">
        <v>63</v>
      </c>
      <c r="L5286" s="7" t="s">
        <v>45</v>
      </c>
      <c r="M5286" s="7" t="s">
        <v>33153</v>
      </c>
      <c r="N5286" s="9" t="s">
        <v>33154</v>
      </c>
      <c r="O5286" s="7" t="s">
        <v>181</v>
      </c>
      <c r="P5286" s="7" t="s">
        <v>182</v>
      </c>
      <c r="Q5286" s="7" t="s">
        <v>31816</v>
      </c>
      <c r="R5286" s="7" t="s">
        <v>397</v>
      </c>
      <c r="S5286" s="7" t="s">
        <v>46</v>
      </c>
      <c r="T5286" s="7" t="s">
        <v>5566</v>
      </c>
      <c r="U5286" s="7" t="s">
        <v>65</v>
      </c>
      <c r="V5286" s="7" t="s">
        <v>48</v>
      </c>
      <c r="W5286" s="7" t="s">
        <v>122</v>
      </c>
      <c r="X5286" s="7" t="s">
        <v>79</v>
      </c>
      <c r="Y5286" s="7" t="s">
        <v>50</v>
      </c>
      <c r="Z5286" s="7" t="s">
        <v>51</v>
      </c>
      <c r="AA5286" s="7" t="s">
        <v>52</v>
      </c>
      <c r="AB5286" s="7" t="s">
        <v>208</v>
      </c>
      <c r="AC5286" s="17" t="s">
        <v>247</v>
      </c>
      <c r="AD5286" s="17" t="s">
        <v>248</v>
      </c>
      <c r="AE5286" s="7" t="s">
        <v>219</v>
      </c>
      <c r="AF5286" s="7" t="s">
        <v>249</v>
      </c>
      <c r="AG5286" s="7" t="s">
        <v>33155</v>
      </c>
      <c r="AH5286" s="7" t="s">
        <v>208</v>
      </c>
      <c r="AI5286" s="7" t="s">
        <v>11374</v>
      </c>
      <c r="AJ5286" s="7" t="s">
        <v>248</v>
      </c>
      <c r="AK5286" s="10" t="s">
        <v>268</v>
      </c>
      <c r="AL5286" s="5" t="str">
        <f>+VLOOKUP(D5286,'[1]Listado de Establecimientos'!$A$1:$P$65536,16,FALSE)</f>
        <v>MOYOBAMBA</v>
      </c>
      <c r="AM5286" s="5" t="str">
        <f>+VLOOKUP(D5286,'[1]Listado de Establecimientos'!$A$1:$Q$65536,17,FALSE)</f>
        <v>NO PERTENECE A NINGUNA MICRORED</v>
      </c>
      <c r="AN5286" s="5">
        <f t="shared" si="83"/>
        <v>5</v>
      </c>
    </row>
    <row r="5287" spans="1:40" ht="24" hidden="1">
      <c r="A5287" s="6">
        <v>136</v>
      </c>
      <c r="B5287" s="7" t="s">
        <v>33156</v>
      </c>
      <c r="C5287" s="8" t="s">
        <v>40</v>
      </c>
      <c r="D5287" s="7" t="s">
        <v>83</v>
      </c>
      <c r="E5287" s="7" t="s">
        <v>143</v>
      </c>
      <c r="F5287" s="7" t="s">
        <v>2096</v>
      </c>
      <c r="G5287" s="7" t="s">
        <v>129</v>
      </c>
      <c r="H5287" s="7" t="s">
        <v>33157</v>
      </c>
      <c r="I5287" s="7" t="s">
        <v>275</v>
      </c>
      <c r="J5287" s="7" t="s">
        <v>33158</v>
      </c>
      <c r="K5287" s="7" t="s">
        <v>44</v>
      </c>
      <c r="L5287" s="7" t="s">
        <v>45</v>
      </c>
      <c r="M5287" s="7" t="s">
        <v>33159</v>
      </c>
      <c r="N5287" s="9" t="s">
        <v>33160</v>
      </c>
      <c r="O5287" s="7" t="s">
        <v>5246</v>
      </c>
      <c r="P5287" s="7" t="s">
        <v>5247</v>
      </c>
      <c r="Q5287" s="7" t="s">
        <v>31816</v>
      </c>
      <c r="R5287" s="7" t="s">
        <v>29215</v>
      </c>
      <c r="S5287" s="7" t="s">
        <v>64</v>
      </c>
      <c r="T5287" s="7" t="s">
        <v>5492</v>
      </c>
      <c r="U5287" s="7" t="s">
        <v>106</v>
      </c>
      <c r="V5287" s="7" t="s">
        <v>66</v>
      </c>
      <c r="W5287" s="7" t="s">
        <v>94</v>
      </c>
      <c r="X5287" s="7" t="s">
        <v>94</v>
      </c>
      <c r="Y5287" s="7" t="s">
        <v>50</v>
      </c>
      <c r="Z5287" s="7" t="s">
        <v>51</v>
      </c>
      <c r="AA5287" s="7" t="s">
        <v>52</v>
      </c>
      <c r="AB5287" s="7" t="s">
        <v>208</v>
      </c>
      <c r="AC5287" s="17" t="s">
        <v>247</v>
      </c>
      <c r="AD5287" s="17" t="s">
        <v>248</v>
      </c>
      <c r="AE5287" s="7" t="s">
        <v>219</v>
      </c>
      <c r="AF5287" s="7" t="s">
        <v>249</v>
      </c>
      <c r="AG5287" s="7" t="s">
        <v>33161</v>
      </c>
      <c r="AH5287" s="7" t="s">
        <v>208</v>
      </c>
      <c r="AI5287" s="7" t="s">
        <v>11374</v>
      </c>
      <c r="AJ5287" s="7" t="s">
        <v>248</v>
      </c>
      <c r="AK5287" s="10" t="s">
        <v>268</v>
      </c>
      <c r="AL5287" s="5" t="str">
        <f>+VLOOKUP(D5287,'[1]Listado de Establecimientos'!$A$1:$P$65536,16,FALSE)</f>
        <v>MOYOBAMBA</v>
      </c>
      <c r="AM5287" s="5" t="str">
        <f>+VLOOKUP(D5287,'[1]Listado de Establecimientos'!$A$1:$Q$65536,17,FALSE)</f>
        <v>NO PERTENECE A NINGUNA MICRORED</v>
      </c>
      <c r="AN5287" s="5">
        <f t="shared" si="83"/>
        <v>5</v>
      </c>
    </row>
    <row r="5288" spans="1:40" ht="24" hidden="1">
      <c r="A5288" s="6">
        <v>137</v>
      </c>
      <c r="B5288" s="7" t="s">
        <v>33162</v>
      </c>
      <c r="C5288" s="8" t="s">
        <v>40</v>
      </c>
      <c r="D5288" s="7" t="s">
        <v>83</v>
      </c>
      <c r="E5288" s="7" t="s">
        <v>143</v>
      </c>
      <c r="F5288" s="7" t="s">
        <v>33163</v>
      </c>
      <c r="G5288" s="7" t="s">
        <v>7386</v>
      </c>
      <c r="H5288" s="7" t="s">
        <v>23775</v>
      </c>
      <c r="I5288" s="7" t="s">
        <v>112</v>
      </c>
      <c r="J5288" s="7" t="s">
        <v>26673</v>
      </c>
      <c r="K5288" s="7" t="s">
        <v>86</v>
      </c>
      <c r="L5288" s="7" t="s">
        <v>45</v>
      </c>
      <c r="M5288" s="7" t="s">
        <v>33164</v>
      </c>
      <c r="N5288" s="9" t="s">
        <v>33165</v>
      </c>
      <c r="O5288" s="7" t="s">
        <v>794</v>
      </c>
      <c r="P5288" s="7" t="s">
        <v>795</v>
      </c>
      <c r="Q5288" s="7" t="s">
        <v>32129</v>
      </c>
      <c r="R5288" s="7" t="s">
        <v>15196</v>
      </c>
      <c r="S5288" s="7" t="s">
        <v>46</v>
      </c>
      <c r="T5288" s="7" t="s">
        <v>137</v>
      </c>
      <c r="U5288" s="7" t="s">
        <v>47</v>
      </c>
      <c r="V5288" s="7" t="s">
        <v>48</v>
      </c>
      <c r="W5288" s="7" t="s">
        <v>1659</v>
      </c>
      <c r="X5288" s="7" t="s">
        <v>8047</v>
      </c>
      <c r="Y5288" s="7" t="s">
        <v>50</v>
      </c>
      <c r="Z5288" s="7" t="s">
        <v>51</v>
      </c>
      <c r="AA5288" s="7" t="s">
        <v>52</v>
      </c>
      <c r="AB5288" s="7" t="s">
        <v>2422</v>
      </c>
      <c r="AC5288" s="17" t="s">
        <v>244</v>
      </c>
      <c r="AD5288" s="17" t="s">
        <v>2423</v>
      </c>
      <c r="AE5288" s="7" t="s">
        <v>219</v>
      </c>
      <c r="AF5288" s="7" t="s">
        <v>2424</v>
      </c>
      <c r="AG5288" s="7" t="s">
        <v>33166</v>
      </c>
      <c r="AH5288" s="7" t="s">
        <v>208</v>
      </c>
      <c r="AI5288" s="7" t="s">
        <v>11374</v>
      </c>
      <c r="AJ5288" s="7" t="s">
        <v>248</v>
      </c>
      <c r="AK5288" s="10" t="s">
        <v>268</v>
      </c>
      <c r="AL5288" s="5" t="str">
        <f>+VLOOKUP(D5288,'[1]Listado de Establecimientos'!$A$1:$P$65536,16,FALSE)</f>
        <v>MOYOBAMBA</v>
      </c>
      <c r="AM5288" s="5" t="str">
        <f>+VLOOKUP(D5288,'[1]Listado de Establecimientos'!$A$1:$Q$65536,17,FALSE)</f>
        <v>NO PERTENECE A NINGUNA MICRORED</v>
      </c>
      <c r="AN5288" s="5">
        <f t="shared" si="83"/>
        <v>5</v>
      </c>
    </row>
    <row r="5289" spans="1:40" ht="24" hidden="1">
      <c r="A5289" s="6">
        <v>138</v>
      </c>
      <c r="B5289" s="7" t="s">
        <v>33167</v>
      </c>
      <c r="C5289" s="8" t="s">
        <v>40</v>
      </c>
      <c r="D5289" s="7" t="s">
        <v>83</v>
      </c>
      <c r="E5289" s="7" t="s">
        <v>143</v>
      </c>
      <c r="F5289" s="7" t="s">
        <v>18591</v>
      </c>
      <c r="G5289" s="7" t="s">
        <v>2097</v>
      </c>
      <c r="H5289" s="7" t="s">
        <v>33168</v>
      </c>
      <c r="I5289" s="7" t="s">
        <v>144</v>
      </c>
      <c r="J5289" s="7" t="s">
        <v>5021</v>
      </c>
      <c r="K5289" s="7" t="s">
        <v>44</v>
      </c>
      <c r="L5289" s="7" t="s">
        <v>45</v>
      </c>
      <c r="M5289" s="7" t="s">
        <v>33169</v>
      </c>
      <c r="N5289" s="9" t="s">
        <v>33170</v>
      </c>
      <c r="O5289" s="7" t="s">
        <v>181</v>
      </c>
      <c r="P5289" s="7" t="s">
        <v>182</v>
      </c>
      <c r="Q5289" s="7" t="s">
        <v>32129</v>
      </c>
      <c r="R5289" s="7" t="s">
        <v>9167</v>
      </c>
      <c r="S5289" s="7" t="s">
        <v>64</v>
      </c>
      <c r="T5289" s="7" t="s">
        <v>2575</v>
      </c>
      <c r="U5289" s="7" t="s">
        <v>106</v>
      </c>
      <c r="V5289" s="7" t="s">
        <v>48</v>
      </c>
      <c r="W5289" s="7" t="s">
        <v>7121</v>
      </c>
      <c r="X5289" s="7" t="s">
        <v>79</v>
      </c>
      <c r="Y5289" s="7" t="s">
        <v>50</v>
      </c>
      <c r="Z5289" s="7" t="s">
        <v>51</v>
      </c>
      <c r="AA5289" s="7" t="s">
        <v>52</v>
      </c>
      <c r="AB5289" s="7" t="s">
        <v>2422</v>
      </c>
      <c r="AC5289" s="17" t="s">
        <v>244</v>
      </c>
      <c r="AD5289" s="17" t="s">
        <v>2423</v>
      </c>
      <c r="AE5289" s="7" t="s">
        <v>219</v>
      </c>
      <c r="AF5289" s="7" t="s">
        <v>2424</v>
      </c>
      <c r="AG5289" s="7" t="s">
        <v>33171</v>
      </c>
      <c r="AH5289" s="7" t="s">
        <v>208</v>
      </c>
      <c r="AI5289" s="7" t="s">
        <v>11374</v>
      </c>
      <c r="AJ5289" s="7" t="s">
        <v>248</v>
      </c>
      <c r="AK5289" s="10" t="s">
        <v>268</v>
      </c>
      <c r="AL5289" s="5" t="str">
        <f>+VLOOKUP(D5289,'[1]Listado de Establecimientos'!$A$1:$P$65536,16,FALSE)</f>
        <v>MOYOBAMBA</v>
      </c>
      <c r="AM5289" s="5" t="str">
        <f>+VLOOKUP(D5289,'[1]Listado de Establecimientos'!$A$1:$Q$65536,17,FALSE)</f>
        <v>NO PERTENECE A NINGUNA MICRORED</v>
      </c>
      <c r="AN5289" s="5">
        <f t="shared" si="83"/>
        <v>5</v>
      </c>
    </row>
    <row r="5290" spans="1:40" ht="24" hidden="1">
      <c r="A5290" s="6">
        <v>139</v>
      </c>
      <c r="B5290" s="7" t="s">
        <v>33172</v>
      </c>
      <c r="C5290" s="8" t="s">
        <v>40</v>
      </c>
      <c r="D5290" s="7" t="s">
        <v>83</v>
      </c>
      <c r="E5290" s="7" t="s">
        <v>143</v>
      </c>
      <c r="F5290" s="7" t="s">
        <v>376</v>
      </c>
      <c r="G5290" s="7" t="s">
        <v>332</v>
      </c>
      <c r="H5290" s="7" t="s">
        <v>33173</v>
      </c>
      <c r="I5290" s="7" t="s">
        <v>85</v>
      </c>
      <c r="J5290" s="7" t="s">
        <v>33174</v>
      </c>
      <c r="K5290" s="7" t="s">
        <v>63</v>
      </c>
      <c r="L5290" s="7" t="s">
        <v>45</v>
      </c>
      <c r="M5290" s="7" t="s">
        <v>33175</v>
      </c>
      <c r="N5290" s="9" t="s">
        <v>33176</v>
      </c>
      <c r="O5290" s="7" t="s">
        <v>8337</v>
      </c>
      <c r="P5290" s="7" t="s">
        <v>1082</v>
      </c>
      <c r="Q5290" s="7" t="s">
        <v>32129</v>
      </c>
      <c r="R5290" s="7" t="s">
        <v>21256</v>
      </c>
      <c r="S5290" s="7" t="s">
        <v>46</v>
      </c>
      <c r="T5290" s="7" t="s">
        <v>4001</v>
      </c>
      <c r="U5290" s="7" t="s">
        <v>47</v>
      </c>
      <c r="V5290" s="7" t="s">
        <v>48</v>
      </c>
      <c r="W5290" s="7" t="s">
        <v>94</v>
      </c>
      <c r="X5290" s="7" t="s">
        <v>114</v>
      </c>
      <c r="Y5290" s="7" t="s">
        <v>50</v>
      </c>
      <c r="Z5290" s="7" t="s">
        <v>51</v>
      </c>
      <c r="AA5290" s="7" t="s">
        <v>52</v>
      </c>
      <c r="AB5290" s="7" t="s">
        <v>2422</v>
      </c>
      <c r="AC5290" s="17" t="s">
        <v>244</v>
      </c>
      <c r="AD5290" s="17" t="s">
        <v>2423</v>
      </c>
      <c r="AE5290" s="7" t="s">
        <v>219</v>
      </c>
      <c r="AF5290" s="7" t="s">
        <v>2424</v>
      </c>
      <c r="AG5290" s="7" t="s">
        <v>33177</v>
      </c>
      <c r="AH5290" s="7" t="s">
        <v>208</v>
      </c>
      <c r="AI5290" s="7" t="s">
        <v>11374</v>
      </c>
      <c r="AJ5290" s="7" t="s">
        <v>248</v>
      </c>
      <c r="AK5290" s="10" t="s">
        <v>268</v>
      </c>
      <c r="AL5290" s="5" t="str">
        <f>+VLOOKUP(D5290,'[1]Listado de Establecimientos'!$A$1:$P$65536,16,FALSE)</f>
        <v>MOYOBAMBA</v>
      </c>
      <c r="AM5290" s="5" t="str">
        <f>+VLOOKUP(D5290,'[1]Listado de Establecimientos'!$A$1:$Q$65536,17,FALSE)</f>
        <v>NO PERTENECE A NINGUNA MICRORED</v>
      </c>
      <c r="AN5290" s="5">
        <f t="shared" si="83"/>
        <v>5</v>
      </c>
    </row>
    <row r="5291" spans="1:40" ht="24" hidden="1">
      <c r="A5291" s="6">
        <v>140</v>
      </c>
      <c r="B5291" s="7" t="s">
        <v>33178</v>
      </c>
      <c r="C5291" s="8" t="s">
        <v>40</v>
      </c>
      <c r="D5291" s="7" t="s">
        <v>60</v>
      </c>
      <c r="E5291" s="7" t="s">
        <v>61</v>
      </c>
      <c r="F5291" s="7" t="s">
        <v>13068</v>
      </c>
      <c r="G5291" s="7" t="s">
        <v>253</v>
      </c>
      <c r="H5291" s="7" t="s">
        <v>10124</v>
      </c>
      <c r="I5291" s="7" t="s">
        <v>152</v>
      </c>
      <c r="J5291" s="7" t="s">
        <v>33179</v>
      </c>
      <c r="K5291" s="7" t="s">
        <v>63</v>
      </c>
      <c r="L5291" s="7" t="s">
        <v>45</v>
      </c>
      <c r="M5291" s="7" t="s">
        <v>33180</v>
      </c>
      <c r="N5291" s="9" t="s">
        <v>33181</v>
      </c>
      <c r="O5291" s="7" t="s">
        <v>328</v>
      </c>
      <c r="P5291" s="7" t="s">
        <v>329</v>
      </c>
      <c r="Q5291" s="7" t="s">
        <v>32256</v>
      </c>
      <c r="R5291" s="7" t="s">
        <v>3160</v>
      </c>
      <c r="S5291" s="7" t="s">
        <v>64</v>
      </c>
      <c r="T5291" s="7" t="s">
        <v>9278</v>
      </c>
      <c r="U5291" s="7" t="s">
        <v>73</v>
      </c>
      <c r="V5291" s="7" t="s">
        <v>48</v>
      </c>
      <c r="W5291" s="7" t="s">
        <v>122</v>
      </c>
      <c r="X5291" s="7" t="s">
        <v>122</v>
      </c>
      <c r="Y5291" s="7" t="s">
        <v>50</v>
      </c>
      <c r="Z5291" s="7" t="s">
        <v>125</v>
      </c>
      <c r="AA5291" s="7" t="s">
        <v>52</v>
      </c>
      <c r="AB5291" s="7" t="s">
        <v>3290</v>
      </c>
      <c r="AC5291" s="17" t="s">
        <v>4818</v>
      </c>
      <c r="AD5291" s="17" t="s">
        <v>4819</v>
      </c>
      <c r="AE5291" s="7" t="s">
        <v>56</v>
      </c>
      <c r="AF5291" s="7" t="s">
        <v>4820</v>
      </c>
      <c r="AG5291" s="7" t="s">
        <v>33182</v>
      </c>
      <c r="AH5291" s="7" t="s">
        <v>3290</v>
      </c>
      <c r="AI5291" s="7" t="s">
        <v>10056</v>
      </c>
      <c r="AJ5291" s="7" t="s">
        <v>4819</v>
      </c>
      <c r="AK5291" s="10" t="s">
        <v>268</v>
      </c>
      <c r="AL5291" s="5" t="str">
        <f>+VLOOKUP(D5291,'[1]Listado de Establecimientos'!$A$1:$P$65536,16,FALSE)</f>
        <v>RIOJA</v>
      </c>
      <c r="AM5291" s="5" t="str">
        <f>+VLOOKUP(D5291,'[1]Listado de Establecimientos'!$A$1:$Q$65536,17,FALSE)</f>
        <v>NO PERTENECE A NINGUNA MICRORED</v>
      </c>
      <c r="AN5291" s="5">
        <f t="shared" si="83"/>
        <v>5</v>
      </c>
    </row>
    <row r="5292" spans="1:40" ht="24" hidden="1">
      <c r="A5292" s="6">
        <v>141</v>
      </c>
      <c r="B5292" s="7" t="s">
        <v>33183</v>
      </c>
      <c r="C5292" s="8" t="s">
        <v>40</v>
      </c>
      <c r="D5292" s="7" t="s">
        <v>41</v>
      </c>
      <c r="E5292" s="7" t="s">
        <v>42</v>
      </c>
      <c r="F5292" s="7" t="s">
        <v>4471</v>
      </c>
      <c r="G5292" s="7" t="s">
        <v>1545</v>
      </c>
      <c r="H5292" s="7" t="s">
        <v>33184</v>
      </c>
      <c r="I5292" s="7" t="s">
        <v>185</v>
      </c>
      <c r="J5292" s="7" t="s">
        <v>14689</v>
      </c>
      <c r="K5292" s="7" t="s">
        <v>63</v>
      </c>
      <c r="L5292" s="7" t="s">
        <v>45</v>
      </c>
      <c r="M5292" s="7" t="s">
        <v>33185</v>
      </c>
      <c r="N5292" s="9" t="s">
        <v>33186</v>
      </c>
      <c r="O5292" s="7" t="s">
        <v>1515</v>
      </c>
      <c r="P5292" s="7" t="s">
        <v>1516</v>
      </c>
      <c r="Q5292" s="7" t="s">
        <v>32256</v>
      </c>
      <c r="R5292" s="7" t="s">
        <v>7194</v>
      </c>
      <c r="S5292" s="7" t="s">
        <v>46</v>
      </c>
      <c r="T5292" s="7" t="s">
        <v>7536</v>
      </c>
      <c r="U5292" s="7" t="s">
        <v>73</v>
      </c>
      <c r="V5292" s="7" t="s">
        <v>159</v>
      </c>
      <c r="W5292" s="7" t="s">
        <v>79</v>
      </c>
      <c r="X5292" s="7" t="s">
        <v>94</v>
      </c>
      <c r="Y5292" s="7" t="s">
        <v>50</v>
      </c>
      <c r="Z5292" s="7" t="s">
        <v>51</v>
      </c>
      <c r="AA5292" s="7" t="s">
        <v>52</v>
      </c>
      <c r="AB5292" s="7" t="s">
        <v>8403</v>
      </c>
      <c r="AC5292" s="17" t="s">
        <v>1553</v>
      </c>
      <c r="AD5292" s="17" t="s">
        <v>8404</v>
      </c>
      <c r="AE5292" s="7" t="s">
        <v>56</v>
      </c>
      <c r="AF5292" s="7" t="s">
        <v>8405</v>
      </c>
      <c r="AG5292" s="7" t="s">
        <v>33187</v>
      </c>
      <c r="AH5292" s="7" t="s">
        <v>8403</v>
      </c>
      <c r="AI5292" s="7" t="s">
        <v>682</v>
      </c>
      <c r="AJ5292" s="7" t="s">
        <v>8404</v>
      </c>
      <c r="AK5292" s="10" t="s">
        <v>268</v>
      </c>
      <c r="AL5292" s="5" t="str">
        <f>+VLOOKUP(D5292,'[1]Listado de Establecimientos'!$A$1:$P$65536,16,FALSE)</f>
        <v>NO PERTENECE A NINGUNA RED</v>
      </c>
      <c r="AM5292" s="5" t="str">
        <f>+VLOOKUP(D5292,'[1]Listado de Establecimientos'!$A$1:$Q$65536,17,FALSE)</f>
        <v>NO PERTENECE A NINGUNA MICRORED</v>
      </c>
      <c r="AN5292" s="5">
        <f t="shared" si="83"/>
        <v>5</v>
      </c>
    </row>
    <row r="5293" spans="1:40" ht="24" hidden="1">
      <c r="A5293" s="6">
        <v>142</v>
      </c>
      <c r="B5293" s="7" t="s">
        <v>33188</v>
      </c>
      <c r="C5293" s="8" t="s">
        <v>40</v>
      </c>
      <c r="D5293" s="7" t="s">
        <v>83</v>
      </c>
      <c r="E5293" s="7" t="s">
        <v>143</v>
      </c>
      <c r="F5293" s="7" t="s">
        <v>6486</v>
      </c>
      <c r="G5293" s="7" t="s">
        <v>33189</v>
      </c>
      <c r="H5293" s="7" t="s">
        <v>33190</v>
      </c>
      <c r="I5293" s="7" t="s">
        <v>147</v>
      </c>
      <c r="J5293" s="7" t="s">
        <v>33191</v>
      </c>
      <c r="K5293" s="7" t="s">
        <v>63</v>
      </c>
      <c r="L5293" s="7" t="s">
        <v>45</v>
      </c>
      <c r="M5293" s="7" t="s">
        <v>33192</v>
      </c>
      <c r="N5293" s="9" t="s">
        <v>33193</v>
      </c>
      <c r="O5293" s="7" t="s">
        <v>181</v>
      </c>
      <c r="P5293" s="7" t="s">
        <v>182</v>
      </c>
      <c r="Q5293" s="7" t="s">
        <v>32256</v>
      </c>
      <c r="R5293" s="7" t="s">
        <v>2895</v>
      </c>
      <c r="S5293" s="7" t="s">
        <v>46</v>
      </c>
      <c r="T5293" s="7" t="s">
        <v>2848</v>
      </c>
      <c r="U5293" s="7" t="s">
        <v>230</v>
      </c>
      <c r="V5293" s="7" t="s">
        <v>66</v>
      </c>
      <c r="W5293" s="7" t="s">
        <v>1329</v>
      </c>
      <c r="X5293" s="7" t="s">
        <v>10199</v>
      </c>
      <c r="Y5293" s="7" t="s">
        <v>50</v>
      </c>
      <c r="Z5293" s="7" t="s">
        <v>51</v>
      </c>
      <c r="AA5293" s="7" t="s">
        <v>52</v>
      </c>
      <c r="AB5293" s="7" t="s">
        <v>208</v>
      </c>
      <c r="AC5293" s="17" t="s">
        <v>247</v>
      </c>
      <c r="AD5293" s="17" t="s">
        <v>248</v>
      </c>
      <c r="AE5293" s="7" t="s">
        <v>219</v>
      </c>
      <c r="AF5293" s="7" t="s">
        <v>249</v>
      </c>
      <c r="AG5293" s="7" t="s">
        <v>33194</v>
      </c>
      <c r="AH5293" s="7" t="s">
        <v>208</v>
      </c>
      <c r="AI5293" s="7" t="s">
        <v>11374</v>
      </c>
      <c r="AJ5293" s="7" t="s">
        <v>248</v>
      </c>
      <c r="AK5293" s="10" t="s">
        <v>268</v>
      </c>
      <c r="AL5293" s="5" t="str">
        <f>+VLOOKUP(D5293,'[1]Listado de Establecimientos'!$A$1:$P$65536,16,FALSE)</f>
        <v>MOYOBAMBA</v>
      </c>
      <c r="AM5293" s="5" t="str">
        <f>+VLOOKUP(D5293,'[1]Listado de Establecimientos'!$A$1:$Q$65536,17,FALSE)</f>
        <v>NO PERTENECE A NINGUNA MICRORED</v>
      </c>
      <c r="AN5293" s="5">
        <f t="shared" si="83"/>
        <v>5</v>
      </c>
    </row>
    <row r="5294" spans="1:40" ht="36" hidden="1">
      <c r="A5294" s="6">
        <v>143</v>
      </c>
      <c r="B5294" s="7" t="s">
        <v>33195</v>
      </c>
      <c r="C5294" s="8" t="s">
        <v>40</v>
      </c>
      <c r="D5294" s="7" t="s">
        <v>145</v>
      </c>
      <c r="E5294" s="7" t="s">
        <v>146</v>
      </c>
      <c r="F5294" s="7" t="s">
        <v>179</v>
      </c>
      <c r="G5294" s="7" t="s">
        <v>683</v>
      </c>
      <c r="H5294" s="7" t="s">
        <v>6048</v>
      </c>
      <c r="I5294" s="7" t="s">
        <v>107</v>
      </c>
      <c r="J5294" s="7" t="s">
        <v>11750</v>
      </c>
      <c r="K5294" s="7" t="s">
        <v>86</v>
      </c>
      <c r="L5294" s="7" t="s">
        <v>45</v>
      </c>
      <c r="M5294" s="7" t="s">
        <v>33196</v>
      </c>
      <c r="N5294" s="9" t="s">
        <v>33197</v>
      </c>
      <c r="O5294" s="7" t="s">
        <v>167</v>
      </c>
      <c r="P5294" s="7" t="s">
        <v>168</v>
      </c>
      <c r="Q5294" s="7" t="s">
        <v>32256</v>
      </c>
      <c r="R5294" s="7" t="s">
        <v>2941</v>
      </c>
      <c r="S5294" s="7" t="s">
        <v>64</v>
      </c>
      <c r="T5294" s="7" t="s">
        <v>169</v>
      </c>
      <c r="U5294" s="7" t="s">
        <v>740</v>
      </c>
      <c r="V5294" s="7" t="s">
        <v>48</v>
      </c>
      <c r="W5294" s="7" t="s">
        <v>152</v>
      </c>
      <c r="X5294" s="7" t="s">
        <v>107</v>
      </c>
      <c r="Y5294" s="7" t="s">
        <v>50</v>
      </c>
      <c r="Z5294" s="7" t="s">
        <v>51</v>
      </c>
      <c r="AA5294" s="7" t="s">
        <v>50</v>
      </c>
      <c r="AB5294" s="7" t="s">
        <v>1389</v>
      </c>
      <c r="AC5294" s="17" t="s">
        <v>1145</v>
      </c>
      <c r="AD5294" s="17" t="s">
        <v>2469</v>
      </c>
      <c r="AE5294" s="7" t="s">
        <v>56</v>
      </c>
      <c r="AF5294" s="7" t="s">
        <v>24479</v>
      </c>
      <c r="AG5294" s="7" t="s">
        <v>33198</v>
      </c>
      <c r="AH5294" s="7" t="s">
        <v>1389</v>
      </c>
      <c r="AI5294" s="7" t="s">
        <v>785</v>
      </c>
      <c r="AJ5294" s="7" t="s">
        <v>2469</v>
      </c>
      <c r="AK5294" s="10" t="s">
        <v>268</v>
      </c>
      <c r="AL5294" s="5" t="str">
        <f>+VLOOKUP(D5294,'[1]Listado de Establecimientos'!$A$1:$P$65536,16,FALSE)</f>
        <v>MARISCAL CACERES</v>
      </c>
      <c r="AM5294" s="5" t="str">
        <f>+VLOOKUP(D5294,'[1]Listado de Establecimientos'!$A$1:$Q$65536,17,FALSE)</f>
        <v>NO PERTENECE A NINGUNA MICRORRED</v>
      </c>
      <c r="AN5294" s="5">
        <f t="shared" si="83"/>
        <v>5</v>
      </c>
    </row>
    <row r="5295" spans="1:40" ht="24" hidden="1">
      <c r="A5295" s="6">
        <v>144</v>
      </c>
      <c r="B5295" s="7" t="s">
        <v>33199</v>
      </c>
      <c r="C5295" s="8" t="s">
        <v>40</v>
      </c>
      <c r="D5295" s="7" t="s">
        <v>74</v>
      </c>
      <c r="E5295" s="7" t="s">
        <v>75</v>
      </c>
      <c r="F5295" s="7" t="s">
        <v>9472</v>
      </c>
      <c r="G5295" s="7" t="s">
        <v>33200</v>
      </c>
      <c r="H5295" s="7" t="s">
        <v>33201</v>
      </c>
      <c r="I5295" s="7" t="s">
        <v>77</v>
      </c>
      <c r="J5295" s="7" t="s">
        <v>33202</v>
      </c>
      <c r="K5295" s="7" t="s">
        <v>44</v>
      </c>
      <c r="L5295" s="7" t="s">
        <v>45</v>
      </c>
      <c r="M5295" s="7" t="s">
        <v>33203</v>
      </c>
      <c r="N5295" s="9" t="s">
        <v>33204</v>
      </c>
      <c r="O5295" s="7" t="s">
        <v>382</v>
      </c>
      <c r="P5295" s="7" t="s">
        <v>383</v>
      </c>
      <c r="Q5295" s="7" t="s">
        <v>32256</v>
      </c>
      <c r="R5295" s="7" t="s">
        <v>9834</v>
      </c>
      <c r="S5295" s="7" t="s">
        <v>46</v>
      </c>
      <c r="T5295" s="7" t="s">
        <v>1070</v>
      </c>
      <c r="U5295" s="7" t="s">
        <v>47</v>
      </c>
      <c r="V5295" s="7" t="s">
        <v>48</v>
      </c>
      <c r="W5295" s="7" t="s">
        <v>122</v>
      </c>
      <c r="X5295" s="7" t="s">
        <v>107</v>
      </c>
      <c r="Y5295" s="7" t="s">
        <v>50</v>
      </c>
      <c r="Z5295" s="7" t="s">
        <v>125</v>
      </c>
      <c r="AA5295" s="7" t="s">
        <v>50</v>
      </c>
      <c r="AB5295" s="7" t="s">
        <v>80</v>
      </c>
      <c r="AC5295" s="17" t="s">
        <v>218</v>
      </c>
      <c r="AD5295" s="17" t="s">
        <v>82</v>
      </c>
      <c r="AE5295" s="7" t="s">
        <v>219</v>
      </c>
      <c r="AF5295" s="7" t="s">
        <v>220</v>
      </c>
      <c r="AG5295" s="7" t="s">
        <v>33205</v>
      </c>
      <c r="AH5295" s="7" t="s">
        <v>80</v>
      </c>
      <c r="AI5295" s="7" t="s">
        <v>81</v>
      </c>
      <c r="AJ5295" s="7" t="s">
        <v>82</v>
      </c>
      <c r="AK5295" s="10" t="s">
        <v>268</v>
      </c>
      <c r="AL5295" s="5" t="str">
        <f>+VLOOKUP(D5295,'[1]Listado de Establecimientos'!$A$1:$P$65536,16,FALSE)</f>
        <v>TOCACHE</v>
      </c>
      <c r="AM5295" s="5" t="str">
        <f>+VLOOKUP(D5295,'[1]Listado de Establecimientos'!$A$1:$Q$65536,17,FALSE)</f>
        <v>NO PERTENECE A NINGUNA MICRORED</v>
      </c>
      <c r="AN5295" s="5">
        <f t="shared" si="83"/>
        <v>5</v>
      </c>
    </row>
    <row r="5296" spans="1:40" ht="24" hidden="1">
      <c r="A5296" s="6">
        <v>145</v>
      </c>
      <c r="B5296" s="7" t="s">
        <v>33206</v>
      </c>
      <c r="C5296" s="8" t="s">
        <v>40</v>
      </c>
      <c r="D5296" s="7" t="s">
        <v>41</v>
      </c>
      <c r="E5296" s="7" t="s">
        <v>42</v>
      </c>
      <c r="F5296" s="7" t="s">
        <v>2513</v>
      </c>
      <c r="G5296" s="7" t="s">
        <v>757</v>
      </c>
      <c r="H5296" s="7" t="s">
        <v>33207</v>
      </c>
      <c r="I5296" s="7" t="s">
        <v>1578</v>
      </c>
      <c r="J5296" s="7" t="s">
        <v>33208</v>
      </c>
      <c r="K5296" s="7" t="s">
        <v>77</v>
      </c>
      <c r="L5296" s="7" t="s">
        <v>45</v>
      </c>
      <c r="M5296" s="7" t="s">
        <v>33209</v>
      </c>
      <c r="N5296" s="9" t="s">
        <v>33210</v>
      </c>
      <c r="O5296" s="7" t="s">
        <v>145</v>
      </c>
      <c r="P5296" s="7" t="s">
        <v>146</v>
      </c>
      <c r="Q5296" s="7" t="s">
        <v>32256</v>
      </c>
      <c r="R5296" s="7" t="s">
        <v>21256</v>
      </c>
      <c r="S5296" s="7" t="s">
        <v>46</v>
      </c>
      <c r="T5296" s="7" t="s">
        <v>33211</v>
      </c>
      <c r="U5296" s="7" t="s">
        <v>63</v>
      </c>
      <c r="V5296" s="7" t="s">
        <v>48</v>
      </c>
      <c r="W5296" s="7" t="s">
        <v>144</v>
      </c>
      <c r="X5296" s="7" t="s">
        <v>9238</v>
      </c>
      <c r="Y5296" s="7" t="s">
        <v>50</v>
      </c>
      <c r="Z5296" s="7" t="s">
        <v>125</v>
      </c>
      <c r="AA5296" s="7" t="s">
        <v>50</v>
      </c>
      <c r="AB5296" s="7" t="s">
        <v>8403</v>
      </c>
      <c r="AC5296" s="17" t="s">
        <v>1553</v>
      </c>
      <c r="AD5296" s="17" t="s">
        <v>8404</v>
      </c>
      <c r="AE5296" s="7" t="s">
        <v>56</v>
      </c>
      <c r="AF5296" s="7" t="s">
        <v>8405</v>
      </c>
      <c r="AG5296" s="7" t="s">
        <v>33212</v>
      </c>
      <c r="AH5296" s="7" t="s">
        <v>8403</v>
      </c>
      <c r="AI5296" s="7" t="s">
        <v>682</v>
      </c>
      <c r="AJ5296" s="7" t="s">
        <v>8404</v>
      </c>
      <c r="AK5296" s="10" t="s">
        <v>268</v>
      </c>
      <c r="AL5296" s="5" t="str">
        <f>+VLOOKUP(D5296,'[1]Listado de Establecimientos'!$A$1:$P$65536,16,FALSE)</f>
        <v>NO PERTENECE A NINGUNA RED</v>
      </c>
      <c r="AM5296" s="5" t="str">
        <f>+VLOOKUP(D5296,'[1]Listado de Establecimientos'!$A$1:$Q$65536,17,FALSE)</f>
        <v>NO PERTENECE A NINGUNA MICRORED</v>
      </c>
      <c r="AN5296" s="5">
        <f t="shared" si="83"/>
        <v>5</v>
      </c>
    </row>
    <row r="5297" spans="1:40" ht="24" hidden="1">
      <c r="A5297" s="6">
        <v>146</v>
      </c>
      <c r="B5297" s="7" t="s">
        <v>33213</v>
      </c>
      <c r="C5297" s="8" t="s">
        <v>40</v>
      </c>
      <c r="D5297" s="7" t="s">
        <v>60</v>
      </c>
      <c r="E5297" s="7" t="s">
        <v>61</v>
      </c>
      <c r="F5297" s="7" t="s">
        <v>11748</v>
      </c>
      <c r="G5297" s="7" t="s">
        <v>8415</v>
      </c>
      <c r="H5297" s="7" t="s">
        <v>2098</v>
      </c>
      <c r="I5297" s="7" t="s">
        <v>49</v>
      </c>
      <c r="J5297" s="7" t="s">
        <v>33214</v>
      </c>
      <c r="K5297" s="7" t="s">
        <v>63</v>
      </c>
      <c r="L5297" s="7" t="s">
        <v>45</v>
      </c>
      <c r="M5297" s="7" t="s">
        <v>33215</v>
      </c>
      <c r="N5297" s="9" t="s">
        <v>33216</v>
      </c>
      <c r="O5297" s="7" t="s">
        <v>102</v>
      </c>
      <c r="P5297" s="7" t="s">
        <v>103</v>
      </c>
      <c r="Q5297" s="7" t="s">
        <v>32256</v>
      </c>
      <c r="R5297" s="7" t="s">
        <v>3002</v>
      </c>
      <c r="S5297" s="7" t="s">
        <v>46</v>
      </c>
      <c r="T5297" s="7" t="s">
        <v>33217</v>
      </c>
      <c r="U5297" s="7" t="s">
        <v>27720</v>
      </c>
      <c r="V5297" s="7" t="s">
        <v>66</v>
      </c>
      <c r="W5297" s="7" t="s">
        <v>107</v>
      </c>
      <c r="X5297" s="7" t="s">
        <v>44</v>
      </c>
      <c r="Y5297" s="7" t="s">
        <v>50</v>
      </c>
      <c r="Z5297" s="7" t="s">
        <v>125</v>
      </c>
      <c r="AA5297" s="7" t="s">
        <v>50</v>
      </c>
      <c r="AB5297" s="7" t="s">
        <v>126</v>
      </c>
      <c r="AC5297" s="17" t="s">
        <v>1497</v>
      </c>
      <c r="AD5297" s="17" t="s">
        <v>6702</v>
      </c>
      <c r="AE5297" s="7" t="s">
        <v>56</v>
      </c>
      <c r="AF5297" s="7" t="s">
        <v>6703</v>
      </c>
      <c r="AG5297" s="7" t="s">
        <v>33218</v>
      </c>
      <c r="AH5297" s="7" t="s">
        <v>126</v>
      </c>
      <c r="AI5297" s="7" t="s">
        <v>6705</v>
      </c>
      <c r="AJ5297" s="7" t="s">
        <v>6702</v>
      </c>
      <c r="AK5297" s="10" t="s">
        <v>268</v>
      </c>
      <c r="AL5297" s="5" t="str">
        <f>+VLOOKUP(D5297,'[1]Listado de Establecimientos'!$A$1:$P$65536,16,FALSE)</f>
        <v>RIOJA</v>
      </c>
      <c r="AM5297" s="5" t="str">
        <f>+VLOOKUP(D5297,'[1]Listado de Establecimientos'!$A$1:$Q$65536,17,FALSE)</f>
        <v>NO PERTENECE A NINGUNA MICRORED</v>
      </c>
      <c r="AN5297" s="5">
        <f t="shared" si="83"/>
        <v>5</v>
      </c>
    </row>
    <row r="5298" spans="1:40" ht="24" hidden="1">
      <c r="A5298" s="6">
        <v>147</v>
      </c>
      <c r="B5298" s="7" t="s">
        <v>33219</v>
      </c>
      <c r="C5298" s="8" t="s">
        <v>40</v>
      </c>
      <c r="D5298" s="7" t="s">
        <v>41</v>
      </c>
      <c r="E5298" s="7" t="s">
        <v>42</v>
      </c>
      <c r="F5298" s="7" t="s">
        <v>4471</v>
      </c>
      <c r="G5298" s="7" t="s">
        <v>2400</v>
      </c>
      <c r="H5298" s="7" t="s">
        <v>33220</v>
      </c>
      <c r="I5298" s="7" t="s">
        <v>819</v>
      </c>
      <c r="J5298" s="7" t="s">
        <v>1442</v>
      </c>
      <c r="K5298" s="7" t="s">
        <v>44</v>
      </c>
      <c r="L5298" s="7" t="s">
        <v>45</v>
      </c>
      <c r="M5298" s="7" t="s">
        <v>33221</v>
      </c>
      <c r="N5298" s="9" t="s">
        <v>33222</v>
      </c>
      <c r="O5298" s="7" t="s">
        <v>135</v>
      </c>
      <c r="P5298" s="7" t="s">
        <v>136</v>
      </c>
      <c r="Q5298" s="7" t="s">
        <v>32256</v>
      </c>
      <c r="R5298" s="7" t="s">
        <v>1196</v>
      </c>
      <c r="S5298" s="7" t="s">
        <v>64</v>
      </c>
      <c r="T5298" s="7" t="s">
        <v>4438</v>
      </c>
      <c r="U5298" s="7" t="s">
        <v>47</v>
      </c>
      <c r="V5298" s="7" t="s">
        <v>159</v>
      </c>
      <c r="W5298" s="7" t="s">
        <v>44</v>
      </c>
      <c r="X5298" s="7" t="s">
        <v>122</v>
      </c>
      <c r="Y5298" s="7" t="s">
        <v>50</v>
      </c>
      <c r="Z5298" s="7" t="s">
        <v>51</v>
      </c>
      <c r="AA5298" s="7" t="s">
        <v>52</v>
      </c>
      <c r="AB5298" s="7" t="s">
        <v>256</v>
      </c>
      <c r="AC5298" s="17" t="s">
        <v>259</v>
      </c>
      <c r="AD5298" s="17" t="s">
        <v>338</v>
      </c>
      <c r="AE5298" s="7" t="s">
        <v>56</v>
      </c>
      <c r="AF5298" s="7" t="s">
        <v>339</v>
      </c>
      <c r="AG5298" s="7" t="s">
        <v>33223</v>
      </c>
      <c r="AH5298" s="7" t="s">
        <v>256</v>
      </c>
      <c r="AI5298" s="7" t="s">
        <v>213</v>
      </c>
      <c r="AJ5298" s="7" t="s">
        <v>338</v>
      </c>
      <c r="AK5298" s="10" t="s">
        <v>268</v>
      </c>
      <c r="AL5298" s="5" t="str">
        <f>+VLOOKUP(D5298,'[1]Listado de Establecimientos'!$A$1:$P$65536,16,FALSE)</f>
        <v>NO PERTENECE A NINGUNA RED</v>
      </c>
      <c r="AM5298" s="5" t="str">
        <f>+VLOOKUP(D5298,'[1]Listado de Establecimientos'!$A$1:$Q$65536,17,FALSE)</f>
        <v>NO PERTENECE A NINGUNA MICRORED</v>
      </c>
      <c r="AN5298" s="5">
        <f t="shared" si="83"/>
        <v>5</v>
      </c>
    </row>
    <row r="5299" spans="1:40" ht="24" hidden="1">
      <c r="A5299" s="6">
        <v>148</v>
      </c>
      <c r="B5299" s="7" t="s">
        <v>33224</v>
      </c>
      <c r="C5299" s="8" t="s">
        <v>40</v>
      </c>
      <c r="D5299" s="7" t="s">
        <v>41</v>
      </c>
      <c r="E5299" s="7" t="s">
        <v>42</v>
      </c>
      <c r="F5299" s="7" t="s">
        <v>1434</v>
      </c>
      <c r="G5299" s="7" t="s">
        <v>954</v>
      </c>
      <c r="H5299" s="7" t="s">
        <v>24604</v>
      </c>
      <c r="I5299" s="7" t="s">
        <v>138</v>
      </c>
      <c r="J5299" s="7" t="s">
        <v>33225</v>
      </c>
      <c r="K5299" s="7" t="s">
        <v>49</v>
      </c>
      <c r="L5299" s="7" t="s">
        <v>45</v>
      </c>
      <c r="M5299" s="7" t="s">
        <v>33226</v>
      </c>
      <c r="N5299" s="9" t="s">
        <v>33227</v>
      </c>
      <c r="O5299" s="7" t="s">
        <v>1976</v>
      </c>
      <c r="P5299" s="7" t="s">
        <v>1977</v>
      </c>
      <c r="Q5299" s="7" t="s">
        <v>32256</v>
      </c>
      <c r="R5299" s="7" t="s">
        <v>24626</v>
      </c>
      <c r="S5299" s="7" t="s">
        <v>46</v>
      </c>
      <c r="T5299" s="7" t="s">
        <v>31392</v>
      </c>
      <c r="U5299" s="7" t="s">
        <v>1578</v>
      </c>
      <c r="V5299" s="7" t="s">
        <v>123</v>
      </c>
      <c r="W5299" s="7" t="s">
        <v>97</v>
      </c>
      <c r="X5299" s="7" t="s">
        <v>77</v>
      </c>
      <c r="Y5299" s="7" t="s">
        <v>50</v>
      </c>
      <c r="Z5299" s="7" t="s">
        <v>125</v>
      </c>
      <c r="AA5299" s="7" t="s">
        <v>50</v>
      </c>
      <c r="AB5299" s="7" t="s">
        <v>1332</v>
      </c>
      <c r="AC5299" s="17" t="s">
        <v>2231</v>
      </c>
      <c r="AD5299" s="17" t="s">
        <v>2232</v>
      </c>
      <c r="AE5299" s="7" t="s">
        <v>56</v>
      </c>
      <c r="AF5299" s="7" t="s">
        <v>2233</v>
      </c>
      <c r="AG5299" s="7" t="s">
        <v>33228</v>
      </c>
      <c r="AH5299" s="7" t="s">
        <v>1332</v>
      </c>
      <c r="AI5299" s="7" t="s">
        <v>2235</v>
      </c>
      <c r="AJ5299" s="7" t="s">
        <v>2232</v>
      </c>
      <c r="AK5299" s="10" t="s">
        <v>268</v>
      </c>
      <c r="AL5299" s="5" t="str">
        <f>+VLOOKUP(D5299,'[1]Listado de Establecimientos'!$A$1:$P$65536,16,FALSE)</f>
        <v>NO PERTENECE A NINGUNA RED</v>
      </c>
      <c r="AM5299" s="5" t="str">
        <f>+VLOOKUP(D5299,'[1]Listado de Establecimientos'!$A$1:$Q$65536,17,FALSE)</f>
        <v>NO PERTENECE A NINGUNA MICRORED</v>
      </c>
      <c r="AN5299" s="5">
        <f t="shared" si="83"/>
        <v>5</v>
      </c>
    </row>
    <row r="5300" spans="1:40" ht="24" hidden="1">
      <c r="A5300" s="6">
        <v>149</v>
      </c>
      <c r="B5300" s="7" t="s">
        <v>33229</v>
      </c>
      <c r="C5300" s="8" t="s">
        <v>40</v>
      </c>
      <c r="D5300" s="7" t="s">
        <v>83</v>
      </c>
      <c r="E5300" s="7" t="s">
        <v>143</v>
      </c>
      <c r="F5300" s="7" t="s">
        <v>165</v>
      </c>
      <c r="G5300" s="7" t="s">
        <v>33230</v>
      </c>
      <c r="H5300" s="7" t="s">
        <v>33231</v>
      </c>
      <c r="I5300" s="7" t="s">
        <v>819</v>
      </c>
      <c r="J5300" s="7" t="s">
        <v>33232</v>
      </c>
      <c r="K5300" s="7" t="s">
        <v>86</v>
      </c>
      <c r="L5300" s="7" t="s">
        <v>45</v>
      </c>
      <c r="M5300" s="7" t="s">
        <v>33233</v>
      </c>
      <c r="N5300" s="9" t="s">
        <v>33234</v>
      </c>
      <c r="O5300" s="7" t="s">
        <v>127</v>
      </c>
      <c r="P5300" s="7" t="s">
        <v>128</v>
      </c>
      <c r="Q5300" s="7" t="s">
        <v>32256</v>
      </c>
      <c r="R5300" s="7" t="s">
        <v>3332</v>
      </c>
      <c r="S5300" s="7" t="s">
        <v>46</v>
      </c>
      <c r="T5300" s="7" t="s">
        <v>305</v>
      </c>
      <c r="U5300" s="7" t="s">
        <v>106</v>
      </c>
      <c r="V5300" s="7" t="s">
        <v>66</v>
      </c>
      <c r="W5300" s="7" t="s">
        <v>107</v>
      </c>
      <c r="X5300" s="7" t="s">
        <v>94</v>
      </c>
      <c r="Y5300" s="7" t="s">
        <v>50</v>
      </c>
      <c r="Z5300" s="7" t="s">
        <v>125</v>
      </c>
      <c r="AA5300" s="7" t="s">
        <v>52</v>
      </c>
      <c r="AB5300" s="7" t="s">
        <v>208</v>
      </c>
      <c r="AC5300" s="17" t="s">
        <v>247</v>
      </c>
      <c r="AD5300" s="17" t="s">
        <v>248</v>
      </c>
      <c r="AE5300" s="7" t="s">
        <v>219</v>
      </c>
      <c r="AF5300" s="7" t="s">
        <v>249</v>
      </c>
      <c r="AG5300" s="7" t="s">
        <v>33235</v>
      </c>
      <c r="AH5300" s="7" t="s">
        <v>208</v>
      </c>
      <c r="AI5300" s="7" t="s">
        <v>11374</v>
      </c>
      <c r="AJ5300" s="7" t="s">
        <v>248</v>
      </c>
      <c r="AK5300" s="10" t="s">
        <v>268</v>
      </c>
      <c r="AL5300" s="5" t="str">
        <f>+VLOOKUP(D5300,'[1]Listado de Establecimientos'!$A$1:$P$65536,16,FALSE)</f>
        <v>MOYOBAMBA</v>
      </c>
      <c r="AM5300" s="5" t="str">
        <f>+VLOOKUP(D5300,'[1]Listado de Establecimientos'!$A$1:$Q$65536,17,FALSE)</f>
        <v>NO PERTENECE A NINGUNA MICRORED</v>
      </c>
      <c r="AN5300" s="5">
        <f t="shared" si="83"/>
        <v>5</v>
      </c>
    </row>
    <row r="5301" spans="1:40" ht="24" hidden="1">
      <c r="A5301" s="6">
        <v>150</v>
      </c>
      <c r="B5301" s="7" t="s">
        <v>33236</v>
      </c>
      <c r="C5301" s="8" t="s">
        <v>40</v>
      </c>
      <c r="D5301" s="7" t="s">
        <v>41</v>
      </c>
      <c r="E5301" s="7" t="s">
        <v>42</v>
      </c>
      <c r="F5301" s="7" t="s">
        <v>2601</v>
      </c>
      <c r="G5301" s="7" t="s">
        <v>22294</v>
      </c>
      <c r="H5301" s="7" t="s">
        <v>33237</v>
      </c>
      <c r="I5301" s="7" t="s">
        <v>94</v>
      </c>
      <c r="J5301" s="7" t="s">
        <v>33238</v>
      </c>
      <c r="K5301" s="7" t="s">
        <v>86</v>
      </c>
      <c r="L5301" s="7" t="s">
        <v>45</v>
      </c>
      <c r="M5301" s="7" t="s">
        <v>33239</v>
      </c>
      <c r="N5301" s="9" t="s">
        <v>33240</v>
      </c>
      <c r="O5301" s="7" t="s">
        <v>91</v>
      </c>
      <c r="P5301" s="7" t="s">
        <v>92</v>
      </c>
      <c r="Q5301" s="7" t="s">
        <v>32384</v>
      </c>
      <c r="R5301" s="7" t="s">
        <v>3557</v>
      </c>
      <c r="S5301" s="7" t="s">
        <v>46</v>
      </c>
      <c r="T5301" s="7" t="s">
        <v>1364</v>
      </c>
      <c r="U5301" s="7" t="s">
        <v>65</v>
      </c>
      <c r="V5301" s="7" t="s">
        <v>48</v>
      </c>
      <c r="W5301" s="7" t="s">
        <v>122</v>
      </c>
      <c r="X5301" s="7" t="s">
        <v>122</v>
      </c>
      <c r="Y5301" s="7" t="s">
        <v>50</v>
      </c>
      <c r="Z5301" s="7" t="s">
        <v>125</v>
      </c>
      <c r="AA5301" s="7" t="s">
        <v>52</v>
      </c>
      <c r="AB5301" s="7" t="s">
        <v>1966</v>
      </c>
      <c r="AC5301" s="17" t="s">
        <v>716</v>
      </c>
      <c r="AD5301" s="17" t="s">
        <v>1967</v>
      </c>
      <c r="AE5301" s="7" t="s">
        <v>56</v>
      </c>
      <c r="AF5301" s="7" t="s">
        <v>1968</v>
      </c>
      <c r="AG5301" s="7" t="s">
        <v>33241</v>
      </c>
      <c r="AH5301" s="7" t="s">
        <v>1966</v>
      </c>
      <c r="AI5301" s="7" t="s">
        <v>204</v>
      </c>
      <c r="AJ5301" s="7" t="s">
        <v>1967</v>
      </c>
      <c r="AK5301" s="10" t="s">
        <v>268</v>
      </c>
      <c r="AL5301" s="5" t="str">
        <f>+VLOOKUP(D5301,'[1]Listado de Establecimientos'!$A$1:$P$65536,16,FALSE)</f>
        <v>NO PERTENECE A NINGUNA RED</v>
      </c>
      <c r="AM5301" s="5" t="str">
        <f>+VLOOKUP(D5301,'[1]Listado de Establecimientos'!$A$1:$Q$65536,17,FALSE)</f>
        <v>NO PERTENECE A NINGUNA MICRORED</v>
      </c>
      <c r="AN5301" s="5">
        <f t="shared" si="83"/>
        <v>5</v>
      </c>
    </row>
    <row r="5302" spans="1:40" ht="24" hidden="1">
      <c r="A5302" s="6">
        <v>151</v>
      </c>
      <c r="B5302" s="7" t="s">
        <v>33242</v>
      </c>
      <c r="C5302" s="8" t="s">
        <v>40</v>
      </c>
      <c r="D5302" s="7" t="s">
        <v>74</v>
      </c>
      <c r="E5302" s="7" t="s">
        <v>75</v>
      </c>
      <c r="F5302" s="7" t="s">
        <v>22160</v>
      </c>
      <c r="G5302" s="7" t="s">
        <v>22161</v>
      </c>
      <c r="H5302" s="7" t="s">
        <v>33243</v>
      </c>
      <c r="I5302" s="7" t="s">
        <v>112</v>
      </c>
      <c r="J5302" s="7" t="s">
        <v>33244</v>
      </c>
      <c r="K5302" s="7" t="s">
        <v>44</v>
      </c>
      <c r="L5302" s="7" t="s">
        <v>45</v>
      </c>
      <c r="M5302" s="7" t="s">
        <v>33245</v>
      </c>
      <c r="N5302" s="9" t="s">
        <v>33246</v>
      </c>
      <c r="O5302" s="7" t="s">
        <v>1221</v>
      </c>
      <c r="P5302" s="7" t="s">
        <v>1222</v>
      </c>
      <c r="Q5302" s="7" t="s">
        <v>32384</v>
      </c>
      <c r="R5302" s="7" t="s">
        <v>10327</v>
      </c>
      <c r="S5302" s="7" t="s">
        <v>64</v>
      </c>
      <c r="T5302" s="7" t="s">
        <v>2198</v>
      </c>
      <c r="U5302" s="7" t="s">
        <v>106</v>
      </c>
      <c r="V5302" s="7" t="s">
        <v>48</v>
      </c>
      <c r="W5302" s="7" t="s">
        <v>122</v>
      </c>
      <c r="X5302" s="7" t="s">
        <v>113</v>
      </c>
      <c r="Y5302" s="7" t="s">
        <v>50</v>
      </c>
      <c r="Z5302" s="7" t="s">
        <v>125</v>
      </c>
      <c r="AA5302" s="7" t="s">
        <v>50</v>
      </c>
      <c r="AB5302" s="7" t="s">
        <v>80</v>
      </c>
      <c r="AC5302" s="17" t="s">
        <v>218</v>
      </c>
      <c r="AD5302" s="17" t="s">
        <v>82</v>
      </c>
      <c r="AE5302" s="7" t="s">
        <v>219</v>
      </c>
      <c r="AF5302" s="7" t="s">
        <v>220</v>
      </c>
      <c r="AG5302" s="7" t="s">
        <v>33247</v>
      </c>
      <c r="AH5302" s="7" t="s">
        <v>80</v>
      </c>
      <c r="AI5302" s="7" t="s">
        <v>81</v>
      </c>
      <c r="AJ5302" s="7" t="s">
        <v>82</v>
      </c>
      <c r="AK5302" s="10" t="s">
        <v>268</v>
      </c>
      <c r="AL5302" s="5" t="str">
        <f>+VLOOKUP(D5302,'[1]Listado de Establecimientos'!$A$1:$P$65536,16,FALSE)</f>
        <v>TOCACHE</v>
      </c>
      <c r="AM5302" s="5" t="str">
        <f>+VLOOKUP(D5302,'[1]Listado de Establecimientos'!$A$1:$Q$65536,17,FALSE)</f>
        <v>NO PERTENECE A NINGUNA MICRORED</v>
      </c>
      <c r="AN5302" s="5">
        <f t="shared" si="83"/>
        <v>5</v>
      </c>
    </row>
    <row r="5303" spans="1:40" ht="16.5" hidden="1">
      <c r="A5303" s="6">
        <v>152</v>
      </c>
      <c r="B5303" s="7" t="s">
        <v>33248</v>
      </c>
      <c r="C5303" s="8" t="s">
        <v>40</v>
      </c>
      <c r="D5303" s="7" t="s">
        <v>167</v>
      </c>
      <c r="E5303" s="7" t="s">
        <v>168</v>
      </c>
      <c r="F5303" s="7" t="s">
        <v>148</v>
      </c>
      <c r="G5303" s="7" t="s">
        <v>193</v>
      </c>
      <c r="H5303" s="7" t="s">
        <v>33249</v>
      </c>
      <c r="I5303" s="7" t="s">
        <v>112</v>
      </c>
      <c r="J5303" s="7" t="s">
        <v>33250</v>
      </c>
      <c r="K5303" s="7" t="s">
        <v>152</v>
      </c>
      <c r="L5303" s="7" t="s">
        <v>45</v>
      </c>
      <c r="M5303" s="7" t="s">
        <v>33251</v>
      </c>
      <c r="N5303" s="9" t="s">
        <v>33252</v>
      </c>
      <c r="O5303" s="7" t="s">
        <v>1888</v>
      </c>
      <c r="P5303" s="7" t="s">
        <v>1889</v>
      </c>
      <c r="Q5303" s="7" t="s">
        <v>32384</v>
      </c>
      <c r="R5303" s="7" t="s">
        <v>10744</v>
      </c>
      <c r="S5303" s="7" t="s">
        <v>64</v>
      </c>
      <c r="T5303" s="7" t="s">
        <v>254</v>
      </c>
      <c r="U5303" s="7" t="s">
        <v>47</v>
      </c>
      <c r="V5303" s="7" t="s">
        <v>48</v>
      </c>
      <c r="W5303" s="7" t="s">
        <v>107</v>
      </c>
      <c r="X5303" s="7" t="s">
        <v>97</v>
      </c>
      <c r="Y5303" s="7" t="s">
        <v>50</v>
      </c>
      <c r="Z5303" s="7" t="s">
        <v>125</v>
      </c>
      <c r="AA5303" s="7" t="s">
        <v>50</v>
      </c>
      <c r="AB5303" s="7" t="s">
        <v>165</v>
      </c>
      <c r="AC5303" s="17" t="s">
        <v>33253</v>
      </c>
      <c r="AD5303" s="17" t="s">
        <v>33254</v>
      </c>
      <c r="AE5303" s="7" t="s">
        <v>219</v>
      </c>
      <c r="AF5303" s="7" t="s">
        <v>33255</v>
      </c>
      <c r="AG5303" s="7" t="s">
        <v>33256</v>
      </c>
      <c r="AH5303" s="7" t="s">
        <v>3541</v>
      </c>
      <c r="AI5303" s="7" t="s">
        <v>701</v>
      </c>
      <c r="AJ5303" s="7" t="s">
        <v>32795</v>
      </c>
      <c r="AK5303" s="10" t="s">
        <v>268</v>
      </c>
      <c r="AL5303" s="5" t="str">
        <f>+VLOOKUP(D5303,'[1]Listado de Establecimientos'!$A$1:$P$65536,16,FALSE)</f>
        <v>HUALLAGA</v>
      </c>
      <c r="AM5303" s="5" t="str">
        <f>+VLOOKUP(D5303,'[1]Listado de Establecimientos'!$A$1:$Q$65536,17,FALSE)</f>
        <v>SAPOSOA</v>
      </c>
      <c r="AN5303" s="5">
        <f t="shared" si="83"/>
        <v>5</v>
      </c>
    </row>
    <row r="5304" spans="1:40" ht="24" hidden="1">
      <c r="A5304" s="6">
        <v>153</v>
      </c>
      <c r="B5304" s="7" t="s">
        <v>33257</v>
      </c>
      <c r="C5304" s="8" t="s">
        <v>40</v>
      </c>
      <c r="D5304" s="7" t="s">
        <v>74</v>
      </c>
      <c r="E5304" s="7" t="s">
        <v>75</v>
      </c>
      <c r="F5304" s="7" t="s">
        <v>225</v>
      </c>
      <c r="G5304" s="7" t="s">
        <v>9259</v>
      </c>
      <c r="H5304" s="7" t="s">
        <v>33258</v>
      </c>
      <c r="I5304" s="7" t="s">
        <v>185</v>
      </c>
      <c r="J5304" s="7" t="s">
        <v>33259</v>
      </c>
      <c r="K5304" s="7" t="s">
        <v>63</v>
      </c>
      <c r="L5304" s="7" t="s">
        <v>45</v>
      </c>
      <c r="M5304" s="7" t="s">
        <v>33260</v>
      </c>
      <c r="N5304" s="9" t="s">
        <v>33261</v>
      </c>
      <c r="O5304" s="7" t="s">
        <v>150</v>
      </c>
      <c r="P5304" s="7" t="s">
        <v>151</v>
      </c>
      <c r="Q5304" s="7" t="s">
        <v>32384</v>
      </c>
      <c r="R5304" s="7" t="s">
        <v>7743</v>
      </c>
      <c r="S5304" s="7" t="s">
        <v>46</v>
      </c>
      <c r="T5304" s="7" t="s">
        <v>1786</v>
      </c>
      <c r="U5304" s="7" t="s">
        <v>106</v>
      </c>
      <c r="V5304" s="7" t="s">
        <v>48</v>
      </c>
      <c r="W5304" s="7" t="s">
        <v>94</v>
      </c>
      <c r="X5304" s="7" t="s">
        <v>94</v>
      </c>
      <c r="Y5304" s="7" t="s">
        <v>50</v>
      </c>
      <c r="Z5304" s="7" t="s">
        <v>51</v>
      </c>
      <c r="AA5304" s="7" t="s">
        <v>50</v>
      </c>
      <c r="AB5304" s="7" t="s">
        <v>1508</v>
      </c>
      <c r="AC5304" s="17" t="s">
        <v>2192</v>
      </c>
      <c r="AD5304" s="17" t="s">
        <v>7460</v>
      </c>
      <c r="AE5304" s="7" t="s">
        <v>219</v>
      </c>
      <c r="AF5304" s="7" t="s">
        <v>8389</v>
      </c>
      <c r="AG5304" s="7" t="s">
        <v>33262</v>
      </c>
      <c r="AH5304" s="7" t="s">
        <v>1508</v>
      </c>
      <c r="AI5304" s="7" t="s">
        <v>2440</v>
      </c>
      <c r="AJ5304" s="7" t="s">
        <v>7460</v>
      </c>
      <c r="AK5304" s="10" t="s">
        <v>268</v>
      </c>
      <c r="AL5304" s="5" t="str">
        <f>+VLOOKUP(D5304,'[1]Listado de Establecimientos'!$A$1:$P$65536,16,FALSE)</f>
        <v>TOCACHE</v>
      </c>
      <c r="AM5304" s="5" t="str">
        <f>+VLOOKUP(D5304,'[1]Listado de Establecimientos'!$A$1:$Q$65536,17,FALSE)</f>
        <v>NO PERTENECE A NINGUNA MICRORED</v>
      </c>
      <c r="AN5304" s="5">
        <f t="shared" si="83"/>
        <v>5</v>
      </c>
    </row>
    <row r="5305" spans="1:40" ht="24" hidden="1">
      <c r="A5305" s="6">
        <v>154</v>
      </c>
      <c r="B5305" s="7" t="s">
        <v>33263</v>
      </c>
      <c r="C5305" s="8" t="s">
        <v>40</v>
      </c>
      <c r="D5305" s="7" t="s">
        <v>60</v>
      </c>
      <c r="E5305" s="7" t="s">
        <v>61</v>
      </c>
      <c r="F5305" s="7" t="s">
        <v>21295</v>
      </c>
      <c r="G5305" s="7" t="s">
        <v>33264</v>
      </c>
      <c r="H5305" s="7" t="s">
        <v>33265</v>
      </c>
      <c r="I5305" s="7" t="s">
        <v>138</v>
      </c>
      <c r="J5305" s="7" t="s">
        <v>33266</v>
      </c>
      <c r="K5305" s="7" t="s">
        <v>107</v>
      </c>
      <c r="L5305" s="7" t="s">
        <v>45</v>
      </c>
      <c r="M5305" s="7" t="s">
        <v>33267</v>
      </c>
      <c r="N5305" s="9" t="s">
        <v>33268</v>
      </c>
      <c r="O5305" s="7" t="s">
        <v>8172</v>
      </c>
      <c r="P5305" s="7" t="s">
        <v>8173</v>
      </c>
      <c r="Q5305" s="7" t="s">
        <v>32549</v>
      </c>
      <c r="R5305" s="7" t="s">
        <v>9979</v>
      </c>
      <c r="S5305" s="7" t="s">
        <v>64</v>
      </c>
      <c r="T5305" s="7" t="s">
        <v>30019</v>
      </c>
      <c r="U5305" s="7" t="s">
        <v>87</v>
      </c>
      <c r="V5305" s="7" t="s">
        <v>48</v>
      </c>
      <c r="W5305" s="7" t="s">
        <v>88</v>
      </c>
      <c r="X5305" s="7" t="s">
        <v>77</v>
      </c>
      <c r="Y5305" s="7" t="s">
        <v>50</v>
      </c>
      <c r="Z5305" s="7" t="s">
        <v>125</v>
      </c>
      <c r="AA5305" s="7" t="s">
        <v>52</v>
      </c>
      <c r="AB5305" s="7" t="s">
        <v>3290</v>
      </c>
      <c r="AC5305" s="17" t="s">
        <v>4818</v>
      </c>
      <c r="AD5305" s="17" t="s">
        <v>4819</v>
      </c>
      <c r="AE5305" s="7" t="s">
        <v>56</v>
      </c>
      <c r="AF5305" s="7" t="s">
        <v>4820</v>
      </c>
      <c r="AG5305" s="7" t="s">
        <v>33269</v>
      </c>
      <c r="AH5305" s="7" t="s">
        <v>3290</v>
      </c>
      <c r="AI5305" s="7" t="s">
        <v>10056</v>
      </c>
      <c r="AJ5305" s="7" t="s">
        <v>4819</v>
      </c>
      <c r="AK5305" s="10" t="s">
        <v>268</v>
      </c>
      <c r="AL5305" s="5" t="str">
        <f>+VLOOKUP(D5305,'[1]Listado de Establecimientos'!$A$1:$P$65536,16,FALSE)</f>
        <v>RIOJA</v>
      </c>
      <c r="AM5305" s="5" t="str">
        <f>+VLOOKUP(D5305,'[1]Listado de Establecimientos'!$A$1:$Q$65536,17,FALSE)</f>
        <v>NO PERTENECE A NINGUNA MICRORED</v>
      </c>
      <c r="AN5305" s="5">
        <f t="shared" ref="AN5305:AN5368" si="84">MONTH(AG5305)</f>
        <v>5</v>
      </c>
    </row>
    <row r="5306" spans="1:40" ht="24" hidden="1">
      <c r="A5306" s="6">
        <v>155</v>
      </c>
      <c r="B5306" s="7" t="s">
        <v>33270</v>
      </c>
      <c r="C5306" s="8" t="s">
        <v>40</v>
      </c>
      <c r="D5306" s="7" t="s">
        <v>41</v>
      </c>
      <c r="E5306" s="7" t="s">
        <v>42</v>
      </c>
      <c r="F5306" s="7" t="s">
        <v>16118</v>
      </c>
      <c r="G5306" s="7" t="s">
        <v>170</v>
      </c>
      <c r="H5306" s="7" t="s">
        <v>33271</v>
      </c>
      <c r="I5306" s="7" t="s">
        <v>144</v>
      </c>
      <c r="J5306" s="7" t="s">
        <v>4416</v>
      </c>
      <c r="K5306" s="7" t="s">
        <v>906</v>
      </c>
      <c r="L5306" s="7" t="s">
        <v>45</v>
      </c>
      <c r="M5306" s="7" t="s">
        <v>33272</v>
      </c>
      <c r="N5306" s="9" t="s">
        <v>33273</v>
      </c>
      <c r="O5306" s="7" t="s">
        <v>7095</v>
      </c>
      <c r="P5306" s="7" t="s">
        <v>7096</v>
      </c>
      <c r="Q5306" s="7" t="s">
        <v>32549</v>
      </c>
      <c r="R5306" s="7" t="s">
        <v>8531</v>
      </c>
      <c r="S5306" s="7" t="s">
        <v>64</v>
      </c>
      <c r="T5306" s="7" t="s">
        <v>3063</v>
      </c>
      <c r="U5306" s="7" t="s">
        <v>47</v>
      </c>
      <c r="V5306" s="7" t="s">
        <v>48</v>
      </c>
      <c r="W5306" s="7" t="s">
        <v>122</v>
      </c>
      <c r="X5306" s="7" t="s">
        <v>107</v>
      </c>
      <c r="Y5306" s="7" t="s">
        <v>50</v>
      </c>
      <c r="Z5306" s="7" t="s">
        <v>125</v>
      </c>
      <c r="AA5306" s="7" t="s">
        <v>52</v>
      </c>
      <c r="AB5306" s="7" t="s">
        <v>271</v>
      </c>
      <c r="AC5306" s="17" t="s">
        <v>170</v>
      </c>
      <c r="AD5306" s="17" t="s">
        <v>272</v>
      </c>
      <c r="AE5306" s="7" t="s">
        <v>56</v>
      </c>
      <c r="AF5306" s="7" t="s">
        <v>273</v>
      </c>
      <c r="AG5306" s="7" t="s">
        <v>33274</v>
      </c>
      <c r="AH5306" s="7" t="s">
        <v>271</v>
      </c>
      <c r="AI5306" s="7" t="s">
        <v>108</v>
      </c>
      <c r="AJ5306" s="7" t="s">
        <v>274</v>
      </c>
      <c r="AK5306" s="10" t="s">
        <v>268</v>
      </c>
      <c r="AL5306" s="5" t="str">
        <f>+VLOOKUP(D5306,'[1]Listado de Establecimientos'!$A$1:$P$65536,16,FALSE)</f>
        <v>NO PERTENECE A NINGUNA RED</v>
      </c>
      <c r="AM5306" s="5" t="str">
        <f>+VLOOKUP(D5306,'[1]Listado de Establecimientos'!$A$1:$Q$65536,17,FALSE)</f>
        <v>NO PERTENECE A NINGUNA MICRORED</v>
      </c>
      <c r="AN5306" s="5">
        <f t="shared" si="84"/>
        <v>5</v>
      </c>
    </row>
    <row r="5307" spans="1:40" ht="24" hidden="1">
      <c r="A5307" s="6">
        <v>156</v>
      </c>
      <c r="B5307" s="7" t="s">
        <v>33275</v>
      </c>
      <c r="C5307" s="8" t="s">
        <v>40</v>
      </c>
      <c r="D5307" s="7" t="s">
        <v>74</v>
      </c>
      <c r="E5307" s="7" t="s">
        <v>75</v>
      </c>
      <c r="F5307" s="7" t="s">
        <v>90</v>
      </c>
      <c r="G5307" s="7" t="s">
        <v>9705</v>
      </c>
      <c r="H5307" s="7" t="s">
        <v>33276</v>
      </c>
      <c r="I5307" s="7" t="s">
        <v>93</v>
      </c>
      <c r="J5307" s="7" t="s">
        <v>3226</v>
      </c>
      <c r="K5307" s="7" t="s">
        <v>63</v>
      </c>
      <c r="L5307" s="7" t="s">
        <v>45</v>
      </c>
      <c r="M5307" s="7" t="s">
        <v>33277</v>
      </c>
      <c r="N5307" s="9" t="s">
        <v>33278</v>
      </c>
      <c r="O5307" s="7" t="s">
        <v>74</v>
      </c>
      <c r="P5307" s="7" t="s">
        <v>75</v>
      </c>
      <c r="Q5307" s="7" t="s">
        <v>32549</v>
      </c>
      <c r="R5307" s="7" t="s">
        <v>14558</v>
      </c>
      <c r="S5307" s="7" t="s">
        <v>46</v>
      </c>
      <c r="T5307" s="7" t="s">
        <v>1529</v>
      </c>
      <c r="U5307" s="7" t="s">
        <v>2968</v>
      </c>
      <c r="V5307" s="7" t="s">
        <v>66</v>
      </c>
      <c r="W5307" s="7" t="s">
        <v>122</v>
      </c>
      <c r="X5307" s="7" t="s">
        <v>94</v>
      </c>
      <c r="Y5307" s="7" t="s">
        <v>50</v>
      </c>
      <c r="Z5307" s="7" t="s">
        <v>125</v>
      </c>
      <c r="AA5307" s="7" t="s">
        <v>50</v>
      </c>
      <c r="AB5307" s="7" t="s">
        <v>1508</v>
      </c>
      <c r="AC5307" s="17" t="s">
        <v>2192</v>
      </c>
      <c r="AD5307" s="17" t="s">
        <v>7460</v>
      </c>
      <c r="AE5307" s="7" t="s">
        <v>219</v>
      </c>
      <c r="AF5307" s="7" t="s">
        <v>8389</v>
      </c>
      <c r="AG5307" s="7" t="s">
        <v>33279</v>
      </c>
      <c r="AH5307" s="7" t="s">
        <v>1508</v>
      </c>
      <c r="AI5307" s="7" t="s">
        <v>2440</v>
      </c>
      <c r="AJ5307" s="7" t="s">
        <v>7460</v>
      </c>
      <c r="AK5307" s="10" t="s">
        <v>268</v>
      </c>
      <c r="AL5307" s="5" t="str">
        <f>+VLOOKUP(D5307,'[1]Listado de Establecimientos'!$A$1:$P$65536,16,FALSE)</f>
        <v>TOCACHE</v>
      </c>
      <c r="AM5307" s="5" t="str">
        <f>+VLOOKUP(D5307,'[1]Listado de Establecimientos'!$A$1:$Q$65536,17,FALSE)</f>
        <v>NO PERTENECE A NINGUNA MICRORED</v>
      </c>
      <c r="AN5307" s="5">
        <f t="shared" si="84"/>
        <v>5</v>
      </c>
    </row>
    <row r="5308" spans="1:40" ht="24" hidden="1">
      <c r="A5308" s="6">
        <v>157</v>
      </c>
      <c r="B5308" s="7" t="s">
        <v>33280</v>
      </c>
      <c r="C5308" s="8" t="s">
        <v>40</v>
      </c>
      <c r="D5308" s="7" t="s">
        <v>60</v>
      </c>
      <c r="E5308" s="7" t="s">
        <v>61</v>
      </c>
      <c r="F5308" s="7" t="s">
        <v>33281</v>
      </c>
      <c r="G5308" s="7" t="s">
        <v>170</v>
      </c>
      <c r="H5308" s="7" t="s">
        <v>33282</v>
      </c>
      <c r="I5308" s="7" t="s">
        <v>63</v>
      </c>
      <c r="J5308" s="7" t="s">
        <v>33283</v>
      </c>
      <c r="K5308" s="7" t="s">
        <v>63</v>
      </c>
      <c r="L5308" s="7" t="s">
        <v>45</v>
      </c>
      <c r="M5308" s="7" t="s">
        <v>33284</v>
      </c>
      <c r="N5308" s="9" t="s">
        <v>33285</v>
      </c>
      <c r="O5308" s="7" t="s">
        <v>186</v>
      </c>
      <c r="P5308" s="7" t="s">
        <v>187</v>
      </c>
      <c r="Q5308" s="7" t="s">
        <v>32549</v>
      </c>
      <c r="R5308" s="7" t="s">
        <v>13334</v>
      </c>
      <c r="S5308" s="7" t="s">
        <v>64</v>
      </c>
      <c r="T5308" s="7" t="s">
        <v>9792</v>
      </c>
      <c r="U5308" s="7" t="s">
        <v>73</v>
      </c>
      <c r="V5308" s="7" t="s">
        <v>48</v>
      </c>
      <c r="W5308" s="7" t="s">
        <v>79</v>
      </c>
      <c r="X5308" s="7" t="s">
        <v>152</v>
      </c>
      <c r="Y5308" s="7" t="s">
        <v>50</v>
      </c>
      <c r="Z5308" s="7" t="s">
        <v>125</v>
      </c>
      <c r="AA5308" s="7" t="s">
        <v>50</v>
      </c>
      <c r="AB5308" s="7" t="s">
        <v>6201</v>
      </c>
      <c r="AC5308" s="17" t="s">
        <v>1986</v>
      </c>
      <c r="AD5308" s="17" t="s">
        <v>18118</v>
      </c>
      <c r="AE5308" s="7" t="s">
        <v>56</v>
      </c>
      <c r="AF5308" s="7" t="s">
        <v>18119</v>
      </c>
      <c r="AG5308" s="7" t="s">
        <v>33286</v>
      </c>
      <c r="AH5308" s="7" t="s">
        <v>6201</v>
      </c>
      <c r="AI5308" s="7" t="s">
        <v>2779</v>
      </c>
      <c r="AJ5308" s="7" t="s">
        <v>18118</v>
      </c>
      <c r="AK5308" s="10" t="s">
        <v>268</v>
      </c>
      <c r="AL5308" s="5" t="str">
        <f>+VLOOKUP(D5308,'[1]Listado de Establecimientos'!$A$1:$P$65536,16,FALSE)</f>
        <v>RIOJA</v>
      </c>
      <c r="AM5308" s="5" t="str">
        <f>+VLOOKUP(D5308,'[1]Listado de Establecimientos'!$A$1:$Q$65536,17,FALSE)</f>
        <v>NO PERTENECE A NINGUNA MICRORED</v>
      </c>
      <c r="AN5308" s="5">
        <f t="shared" si="84"/>
        <v>5</v>
      </c>
    </row>
    <row r="5309" spans="1:40" ht="24" hidden="1">
      <c r="A5309" s="6">
        <v>158</v>
      </c>
      <c r="B5309" s="7" t="s">
        <v>33287</v>
      </c>
      <c r="C5309" s="8" t="s">
        <v>40</v>
      </c>
      <c r="D5309" s="7" t="s">
        <v>60</v>
      </c>
      <c r="E5309" s="7" t="s">
        <v>61</v>
      </c>
      <c r="F5309" s="7" t="s">
        <v>33288</v>
      </c>
      <c r="G5309" s="7" t="s">
        <v>31724</v>
      </c>
      <c r="H5309" s="7" t="s">
        <v>12832</v>
      </c>
      <c r="I5309" s="7" t="s">
        <v>690</v>
      </c>
      <c r="J5309" s="7" t="s">
        <v>18412</v>
      </c>
      <c r="K5309" s="7" t="s">
        <v>63</v>
      </c>
      <c r="L5309" s="7" t="s">
        <v>45</v>
      </c>
      <c r="M5309" s="7" t="s">
        <v>33289</v>
      </c>
      <c r="N5309" s="9" t="s">
        <v>33290</v>
      </c>
      <c r="O5309" s="7" t="s">
        <v>11249</v>
      </c>
      <c r="P5309" s="7" t="s">
        <v>12716</v>
      </c>
      <c r="Q5309" s="7" t="s">
        <v>32549</v>
      </c>
      <c r="R5309" s="7" t="s">
        <v>4692</v>
      </c>
      <c r="S5309" s="7" t="s">
        <v>46</v>
      </c>
      <c r="T5309" s="7" t="s">
        <v>929</v>
      </c>
      <c r="U5309" s="7" t="s">
        <v>188</v>
      </c>
      <c r="V5309" s="7" t="s">
        <v>66</v>
      </c>
      <c r="W5309" s="7" t="s">
        <v>49</v>
      </c>
      <c r="X5309" s="7" t="s">
        <v>49</v>
      </c>
      <c r="Y5309" s="7" t="s">
        <v>50</v>
      </c>
      <c r="Z5309" s="7" t="s">
        <v>125</v>
      </c>
      <c r="AA5309" s="7" t="s">
        <v>50</v>
      </c>
      <c r="AB5309" s="7" t="s">
        <v>1950</v>
      </c>
      <c r="AC5309" s="17" t="s">
        <v>716</v>
      </c>
      <c r="AD5309" s="17" t="s">
        <v>1951</v>
      </c>
      <c r="AE5309" s="7" t="s">
        <v>56</v>
      </c>
      <c r="AF5309" s="7" t="s">
        <v>1952</v>
      </c>
      <c r="AG5309" s="7" t="s">
        <v>33291</v>
      </c>
      <c r="AH5309" s="7" t="s">
        <v>1950</v>
      </c>
      <c r="AI5309" s="7" t="s">
        <v>204</v>
      </c>
      <c r="AJ5309" s="7" t="s">
        <v>1951</v>
      </c>
      <c r="AK5309" s="10" t="s">
        <v>268</v>
      </c>
      <c r="AL5309" s="5" t="str">
        <f>+VLOOKUP(D5309,'[1]Listado de Establecimientos'!$A$1:$P$65536,16,FALSE)</f>
        <v>RIOJA</v>
      </c>
      <c r="AM5309" s="5" t="str">
        <f>+VLOOKUP(D5309,'[1]Listado de Establecimientos'!$A$1:$Q$65536,17,FALSE)</f>
        <v>NO PERTENECE A NINGUNA MICRORED</v>
      </c>
      <c r="AN5309" s="5">
        <f t="shared" si="84"/>
        <v>5</v>
      </c>
    </row>
    <row r="5310" spans="1:40" ht="24" hidden="1">
      <c r="A5310" s="6">
        <v>159</v>
      </c>
      <c r="B5310" s="7" t="s">
        <v>33292</v>
      </c>
      <c r="C5310" s="8" t="s">
        <v>40</v>
      </c>
      <c r="D5310" s="7" t="s">
        <v>116</v>
      </c>
      <c r="E5310" s="7" t="s">
        <v>117</v>
      </c>
      <c r="F5310" s="7" t="s">
        <v>1225</v>
      </c>
      <c r="G5310" s="7" t="s">
        <v>99</v>
      </c>
      <c r="H5310" s="7" t="s">
        <v>33293</v>
      </c>
      <c r="I5310" s="7" t="s">
        <v>152</v>
      </c>
      <c r="J5310" s="7" t="s">
        <v>18073</v>
      </c>
      <c r="K5310" s="7" t="s">
        <v>63</v>
      </c>
      <c r="L5310" s="7" t="s">
        <v>45</v>
      </c>
      <c r="M5310" s="7" t="s">
        <v>33294</v>
      </c>
      <c r="N5310" s="9" t="s">
        <v>33295</v>
      </c>
      <c r="O5310" s="7" t="s">
        <v>737</v>
      </c>
      <c r="P5310" s="7" t="s">
        <v>117</v>
      </c>
      <c r="Q5310" s="7" t="s">
        <v>32549</v>
      </c>
      <c r="R5310" s="7" t="s">
        <v>5634</v>
      </c>
      <c r="S5310" s="7" t="s">
        <v>46</v>
      </c>
      <c r="T5310" s="7" t="s">
        <v>3671</v>
      </c>
      <c r="U5310" s="7" t="s">
        <v>65</v>
      </c>
      <c r="V5310" s="7" t="s">
        <v>66</v>
      </c>
      <c r="W5310" s="7" t="s">
        <v>94</v>
      </c>
      <c r="X5310" s="7" t="s">
        <v>94</v>
      </c>
      <c r="Y5310" s="7" t="s">
        <v>50</v>
      </c>
      <c r="Z5310" s="7" t="s">
        <v>125</v>
      </c>
      <c r="AA5310" s="7" t="s">
        <v>50</v>
      </c>
      <c r="AB5310" s="7" t="s">
        <v>2039</v>
      </c>
      <c r="AC5310" s="17" t="s">
        <v>2175</v>
      </c>
      <c r="AD5310" s="17" t="s">
        <v>2040</v>
      </c>
      <c r="AE5310" s="7" t="s">
        <v>56</v>
      </c>
      <c r="AF5310" s="7" t="s">
        <v>15583</v>
      </c>
      <c r="AG5310" s="7" t="s">
        <v>33296</v>
      </c>
      <c r="AH5310" s="7" t="s">
        <v>2039</v>
      </c>
      <c r="AI5310" s="7" t="s">
        <v>197</v>
      </c>
      <c r="AJ5310" s="7" t="s">
        <v>2040</v>
      </c>
      <c r="AK5310" s="10" t="s">
        <v>268</v>
      </c>
      <c r="AL5310" s="5" t="str">
        <f>+VLOOKUP(D5310,'[1]Listado de Establecimientos'!$A$1:$P$65536,16,FALSE)</f>
        <v>NO PERTENECE A NINGUNA RED</v>
      </c>
      <c r="AM5310" s="5" t="str">
        <f>+VLOOKUP(D5310,'[1]Listado de Establecimientos'!$A$1:$Q$65536,17,FALSE)</f>
        <v>NO PERTENECE A NINGUNA MICRORED</v>
      </c>
      <c r="AN5310" s="5">
        <f t="shared" si="84"/>
        <v>5</v>
      </c>
    </row>
    <row r="5311" spans="1:40" ht="24" hidden="1">
      <c r="A5311" s="6">
        <v>160</v>
      </c>
      <c r="B5311" s="7" t="s">
        <v>33297</v>
      </c>
      <c r="C5311" s="8" t="s">
        <v>40</v>
      </c>
      <c r="D5311" s="7" t="s">
        <v>41</v>
      </c>
      <c r="E5311" s="7" t="s">
        <v>42</v>
      </c>
      <c r="F5311" s="7" t="s">
        <v>18704</v>
      </c>
      <c r="G5311" s="7" t="s">
        <v>2281</v>
      </c>
      <c r="H5311" s="7" t="s">
        <v>33298</v>
      </c>
      <c r="I5311" s="7" t="s">
        <v>134</v>
      </c>
      <c r="J5311" s="7" t="s">
        <v>24847</v>
      </c>
      <c r="K5311" s="7" t="s">
        <v>44</v>
      </c>
      <c r="L5311" s="7" t="s">
        <v>45</v>
      </c>
      <c r="M5311" s="7" t="s">
        <v>33299</v>
      </c>
      <c r="N5311" s="9" t="s">
        <v>33300</v>
      </c>
      <c r="O5311" s="7" t="s">
        <v>3547</v>
      </c>
      <c r="P5311" s="7" t="s">
        <v>3548</v>
      </c>
      <c r="Q5311" s="7" t="s">
        <v>32549</v>
      </c>
      <c r="R5311" s="7" t="s">
        <v>6004</v>
      </c>
      <c r="S5311" s="7" t="s">
        <v>46</v>
      </c>
      <c r="T5311" s="7" t="s">
        <v>22942</v>
      </c>
      <c r="U5311" s="7" t="s">
        <v>1683</v>
      </c>
      <c r="V5311" s="7" t="s">
        <v>48</v>
      </c>
      <c r="W5311" s="7" t="s">
        <v>114</v>
      </c>
      <c r="X5311" s="7" t="s">
        <v>67</v>
      </c>
      <c r="Y5311" s="7" t="s">
        <v>50</v>
      </c>
      <c r="Z5311" s="7" t="s">
        <v>51</v>
      </c>
      <c r="AA5311" s="7" t="s">
        <v>50</v>
      </c>
      <c r="AB5311" s="7" t="s">
        <v>1170</v>
      </c>
      <c r="AC5311" s="17" t="s">
        <v>3168</v>
      </c>
      <c r="AD5311" s="17" t="s">
        <v>3169</v>
      </c>
      <c r="AE5311" s="7" t="s">
        <v>56</v>
      </c>
      <c r="AF5311" s="7" t="s">
        <v>3170</v>
      </c>
      <c r="AG5311" s="7" t="s">
        <v>33301</v>
      </c>
      <c r="AH5311" s="7" t="s">
        <v>1170</v>
      </c>
      <c r="AI5311" s="7" t="s">
        <v>3172</v>
      </c>
      <c r="AJ5311" s="7" t="s">
        <v>3169</v>
      </c>
      <c r="AK5311" s="10" t="s">
        <v>268</v>
      </c>
      <c r="AL5311" s="5" t="str">
        <f>+VLOOKUP(D5311,'[1]Listado de Establecimientos'!$A$1:$P$65536,16,FALSE)</f>
        <v>NO PERTENECE A NINGUNA RED</v>
      </c>
      <c r="AM5311" s="5" t="str">
        <f>+VLOOKUP(D5311,'[1]Listado de Establecimientos'!$A$1:$Q$65536,17,FALSE)</f>
        <v>NO PERTENECE A NINGUNA MICRORED</v>
      </c>
      <c r="AN5311" s="5">
        <f t="shared" si="84"/>
        <v>5</v>
      </c>
    </row>
    <row r="5312" spans="1:40" ht="24.75" hidden="1">
      <c r="A5312" s="6">
        <v>161</v>
      </c>
      <c r="B5312" s="7" t="s">
        <v>33302</v>
      </c>
      <c r="C5312" s="8" t="s">
        <v>40</v>
      </c>
      <c r="D5312" s="7" t="s">
        <v>5394</v>
      </c>
      <c r="E5312" s="7" t="s">
        <v>5395</v>
      </c>
      <c r="F5312" s="7" t="s">
        <v>701</v>
      </c>
      <c r="G5312" s="7" t="s">
        <v>118</v>
      </c>
      <c r="H5312" s="7" t="s">
        <v>33303</v>
      </c>
      <c r="I5312" s="7" t="s">
        <v>119</v>
      </c>
      <c r="J5312" s="7" t="s">
        <v>33304</v>
      </c>
      <c r="K5312" s="7" t="s">
        <v>63</v>
      </c>
      <c r="L5312" s="7" t="s">
        <v>45</v>
      </c>
      <c r="M5312" s="7" t="s">
        <v>33305</v>
      </c>
      <c r="N5312" s="9" t="s">
        <v>33306</v>
      </c>
      <c r="O5312" s="7" t="s">
        <v>5394</v>
      </c>
      <c r="P5312" s="7" t="s">
        <v>5402</v>
      </c>
      <c r="Q5312" s="7" t="s">
        <v>32129</v>
      </c>
      <c r="R5312" s="7" t="s">
        <v>14020</v>
      </c>
      <c r="S5312" s="7" t="s">
        <v>64</v>
      </c>
      <c r="T5312" s="7" t="s">
        <v>2575</v>
      </c>
      <c r="U5312" s="7" t="s">
        <v>47</v>
      </c>
      <c r="V5312" s="7" t="s">
        <v>48</v>
      </c>
      <c r="W5312" s="7" t="s">
        <v>8031</v>
      </c>
      <c r="X5312" s="7" t="s">
        <v>122</v>
      </c>
      <c r="Y5312" s="7" t="s">
        <v>52</v>
      </c>
      <c r="Z5312" s="7" t="s">
        <v>51</v>
      </c>
      <c r="AA5312" s="7" t="s">
        <v>52</v>
      </c>
      <c r="AB5312" s="7" t="s">
        <v>1508</v>
      </c>
      <c r="AC5312" s="17" t="s">
        <v>5403</v>
      </c>
      <c r="AD5312" s="17" t="s">
        <v>5404</v>
      </c>
      <c r="AE5312" s="7" t="s">
        <v>219</v>
      </c>
      <c r="AF5312" s="7" t="s">
        <v>5405</v>
      </c>
      <c r="AG5312" s="7" t="s">
        <v>33307</v>
      </c>
      <c r="AH5312" s="7" t="s">
        <v>1508</v>
      </c>
      <c r="AI5312" s="7" t="s">
        <v>5407</v>
      </c>
      <c r="AJ5312" s="7" t="s">
        <v>5404</v>
      </c>
      <c r="AK5312" s="10" t="s">
        <v>268</v>
      </c>
      <c r="AL5312" s="5" t="str">
        <f>+VLOOKUP(D5312,'[1]Listado de Establecimientos'!$A$1:$P$65536,16,FALSE)</f>
        <v>NO PERTENECE A NINGUNA RED</v>
      </c>
      <c r="AM5312" s="5" t="str">
        <f>+VLOOKUP(D5312,'[1]Listado de Establecimientos'!$A$1:$Q$65536,17,FALSE)</f>
        <v>NO PERTENECE A NINGUNA MICRORED</v>
      </c>
      <c r="AN5312" s="5">
        <f t="shared" si="84"/>
        <v>5</v>
      </c>
    </row>
    <row r="5313" spans="1:40" hidden="1">
      <c r="A5313" s="6">
        <v>162</v>
      </c>
      <c r="B5313" s="7" t="s">
        <v>33308</v>
      </c>
      <c r="C5313" s="8" t="s">
        <v>40</v>
      </c>
      <c r="D5313" s="7" t="s">
        <v>167</v>
      </c>
      <c r="E5313" s="7" t="s">
        <v>168</v>
      </c>
      <c r="F5313" s="7" t="s">
        <v>1618</v>
      </c>
      <c r="G5313" s="7" t="s">
        <v>3834</v>
      </c>
      <c r="H5313" s="7" t="s">
        <v>33309</v>
      </c>
      <c r="I5313" s="7" t="s">
        <v>93</v>
      </c>
      <c r="J5313" s="7" t="s">
        <v>8052</v>
      </c>
      <c r="K5313" s="7" t="s">
        <v>86</v>
      </c>
      <c r="L5313" s="7" t="s">
        <v>45</v>
      </c>
      <c r="M5313" s="7" t="s">
        <v>33310</v>
      </c>
      <c r="N5313" s="9" t="s">
        <v>33311</v>
      </c>
      <c r="O5313" s="7" t="s">
        <v>3487</v>
      </c>
      <c r="P5313" s="7" t="s">
        <v>3488</v>
      </c>
      <c r="Q5313" s="7" t="s">
        <v>32549</v>
      </c>
      <c r="R5313" s="7" t="s">
        <v>6388</v>
      </c>
      <c r="S5313" s="7" t="s">
        <v>46</v>
      </c>
      <c r="T5313" s="7" t="s">
        <v>1503</v>
      </c>
      <c r="U5313" s="7" t="s">
        <v>149</v>
      </c>
      <c r="V5313" s="7" t="s">
        <v>3424</v>
      </c>
      <c r="W5313" s="7" t="s">
        <v>113</v>
      </c>
      <c r="X5313" s="7" t="s">
        <v>49</v>
      </c>
      <c r="Y5313" s="7" t="s">
        <v>50</v>
      </c>
      <c r="Z5313" s="7" t="s">
        <v>125</v>
      </c>
      <c r="AA5313" s="7" t="s">
        <v>50</v>
      </c>
      <c r="AB5313" s="7" t="s">
        <v>3366</v>
      </c>
      <c r="AC5313" s="17" t="s">
        <v>411</v>
      </c>
      <c r="AD5313" s="17" t="s">
        <v>3367</v>
      </c>
      <c r="AE5313" s="7" t="s">
        <v>56</v>
      </c>
      <c r="AF5313" s="7" t="s">
        <v>3368</v>
      </c>
      <c r="AG5313" s="7" t="s">
        <v>33312</v>
      </c>
      <c r="AH5313" s="7" t="s">
        <v>3366</v>
      </c>
      <c r="AI5313" s="7" t="s">
        <v>2579</v>
      </c>
      <c r="AJ5313" s="7" t="s">
        <v>3367</v>
      </c>
      <c r="AK5313" s="10" t="s">
        <v>268</v>
      </c>
      <c r="AL5313" s="5" t="str">
        <f>+VLOOKUP(D5313,'[1]Listado de Establecimientos'!$A$1:$P$65536,16,FALSE)</f>
        <v>HUALLAGA</v>
      </c>
      <c r="AM5313" s="5" t="str">
        <f>+VLOOKUP(D5313,'[1]Listado de Establecimientos'!$A$1:$Q$65536,17,FALSE)</f>
        <v>SAPOSOA</v>
      </c>
      <c r="AN5313" s="5">
        <f t="shared" si="84"/>
        <v>5</v>
      </c>
    </row>
    <row r="5314" spans="1:40" ht="24" hidden="1">
      <c r="A5314" s="6">
        <v>163</v>
      </c>
      <c r="B5314" s="7" t="s">
        <v>33313</v>
      </c>
      <c r="C5314" s="8" t="s">
        <v>40</v>
      </c>
      <c r="D5314" s="7" t="s">
        <v>74</v>
      </c>
      <c r="E5314" s="7" t="s">
        <v>75</v>
      </c>
      <c r="F5314" s="7" t="s">
        <v>10899</v>
      </c>
      <c r="G5314" s="7" t="s">
        <v>1407</v>
      </c>
      <c r="H5314" s="7" t="s">
        <v>12460</v>
      </c>
      <c r="I5314" s="7" t="s">
        <v>107</v>
      </c>
      <c r="J5314" s="7" t="s">
        <v>29795</v>
      </c>
      <c r="K5314" s="7" t="s">
        <v>63</v>
      </c>
      <c r="L5314" s="7" t="s">
        <v>45</v>
      </c>
      <c r="M5314" s="7" t="s">
        <v>33314</v>
      </c>
      <c r="N5314" s="9" t="s">
        <v>33315</v>
      </c>
      <c r="O5314" s="7" t="s">
        <v>1221</v>
      </c>
      <c r="P5314" s="7" t="s">
        <v>1222</v>
      </c>
      <c r="Q5314" s="7" t="s">
        <v>32684</v>
      </c>
      <c r="R5314" s="7" t="s">
        <v>29738</v>
      </c>
      <c r="S5314" s="7" t="s">
        <v>64</v>
      </c>
      <c r="T5314" s="7" t="s">
        <v>12199</v>
      </c>
      <c r="U5314" s="7" t="s">
        <v>740</v>
      </c>
      <c r="V5314" s="7" t="s">
        <v>2057</v>
      </c>
      <c r="W5314" s="7" t="s">
        <v>107</v>
      </c>
      <c r="X5314" s="7" t="s">
        <v>152</v>
      </c>
      <c r="Y5314" s="7" t="s">
        <v>50</v>
      </c>
      <c r="Z5314" s="7" t="s">
        <v>125</v>
      </c>
      <c r="AA5314" s="7" t="s">
        <v>50</v>
      </c>
      <c r="AB5314" s="7" t="s">
        <v>80</v>
      </c>
      <c r="AC5314" s="17" t="s">
        <v>218</v>
      </c>
      <c r="AD5314" s="17" t="s">
        <v>82</v>
      </c>
      <c r="AE5314" s="7" t="s">
        <v>219</v>
      </c>
      <c r="AF5314" s="7" t="s">
        <v>220</v>
      </c>
      <c r="AG5314" s="7" t="s">
        <v>33316</v>
      </c>
      <c r="AH5314" s="7" t="s">
        <v>80</v>
      </c>
      <c r="AI5314" s="7" t="s">
        <v>81</v>
      </c>
      <c r="AJ5314" s="7" t="s">
        <v>82</v>
      </c>
      <c r="AK5314" s="10" t="s">
        <v>268</v>
      </c>
      <c r="AL5314" s="5" t="str">
        <f>+VLOOKUP(D5314,'[1]Listado de Establecimientos'!$A$1:$P$65536,16,FALSE)</f>
        <v>TOCACHE</v>
      </c>
      <c r="AM5314" s="5" t="str">
        <f>+VLOOKUP(D5314,'[1]Listado de Establecimientos'!$A$1:$Q$65536,17,FALSE)</f>
        <v>NO PERTENECE A NINGUNA MICRORED</v>
      </c>
      <c r="AN5314" s="5">
        <f t="shared" si="84"/>
        <v>5</v>
      </c>
    </row>
    <row r="5315" spans="1:40" ht="24" hidden="1">
      <c r="A5315" s="6">
        <v>164</v>
      </c>
      <c r="B5315" s="7" t="s">
        <v>33317</v>
      </c>
      <c r="C5315" s="8" t="s">
        <v>40</v>
      </c>
      <c r="D5315" s="7" t="s">
        <v>41</v>
      </c>
      <c r="E5315" s="7" t="s">
        <v>42</v>
      </c>
      <c r="F5315" s="7" t="s">
        <v>17630</v>
      </c>
      <c r="G5315" s="7" t="s">
        <v>2486</v>
      </c>
      <c r="H5315" s="7" t="s">
        <v>33318</v>
      </c>
      <c r="I5315" s="7" t="s">
        <v>138</v>
      </c>
      <c r="J5315" s="7" t="s">
        <v>32227</v>
      </c>
      <c r="K5315" s="7" t="s">
        <v>44</v>
      </c>
      <c r="L5315" s="7" t="s">
        <v>45</v>
      </c>
      <c r="M5315" s="7" t="s">
        <v>33319</v>
      </c>
      <c r="N5315" s="9" t="s">
        <v>33320</v>
      </c>
      <c r="O5315" s="7" t="s">
        <v>155</v>
      </c>
      <c r="P5315" s="7" t="s">
        <v>156</v>
      </c>
      <c r="Q5315" s="7" t="s">
        <v>32549</v>
      </c>
      <c r="R5315" s="7" t="s">
        <v>23614</v>
      </c>
      <c r="S5315" s="7" t="s">
        <v>46</v>
      </c>
      <c r="T5315" s="7" t="s">
        <v>4021</v>
      </c>
      <c r="U5315" s="7" t="s">
        <v>47</v>
      </c>
      <c r="V5315" s="7" t="s">
        <v>48</v>
      </c>
      <c r="W5315" s="7" t="s">
        <v>49</v>
      </c>
      <c r="X5315" s="7" t="s">
        <v>77</v>
      </c>
      <c r="Y5315" s="7" t="s">
        <v>50</v>
      </c>
      <c r="Z5315" s="7" t="s">
        <v>125</v>
      </c>
      <c r="AA5315" s="7" t="s">
        <v>50</v>
      </c>
      <c r="AB5315" s="7" t="s">
        <v>108</v>
      </c>
      <c r="AC5315" s="17" t="s">
        <v>1207</v>
      </c>
      <c r="AD5315" s="17" t="s">
        <v>1981</v>
      </c>
      <c r="AE5315" s="7" t="s">
        <v>56</v>
      </c>
      <c r="AF5315" s="7" t="s">
        <v>1982</v>
      </c>
      <c r="AG5315" s="7" t="s">
        <v>33321</v>
      </c>
      <c r="AH5315" s="7" t="s">
        <v>108</v>
      </c>
      <c r="AI5315" s="7" t="s">
        <v>130</v>
      </c>
      <c r="AJ5315" s="7" t="s">
        <v>1981</v>
      </c>
      <c r="AK5315" s="10" t="s">
        <v>268</v>
      </c>
      <c r="AL5315" s="5" t="str">
        <f>+VLOOKUP(D5315,'[1]Listado de Establecimientos'!$A$1:$P$65536,16,FALSE)</f>
        <v>NO PERTENECE A NINGUNA RED</v>
      </c>
      <c r="AM5315" s="5" t="str">
        <f>+VLOOKUP(D5315,'[1]Listado de Establecimientos'!$A$1:$Q$65536,17,FALSE)</f>
        <v>NO PERTENECE A NINGUNA MICRORED</v>
      </c>
      <c r="AN5315" s="5">
        <f t="shared" si="84"/>
        <v>5</v>
      </c>
    </row>
    <row r="5316" spans="1:40" ht="24" hidden="1">
      <c r="A5316" s="6">
        <v>165</v>
      </c>
      <c r="B5316" s="7" t="s">
        <v>33322</v>
      </c>
      <c r="C5316" s="8" t="s">
        <v>40</v>
      </c>
      <c r="D5316" s="7" t="s">
        <v>60</v>
      </c>
      <c r="E5316" s="7" t="s">
        <v>61</v>
      </c>
      <c r="F5316" s="7" t="s">
        <v>62</v>
      </c>
      <c r="G5316" s="7" t="s">
        <v>332</v>
      </c>
      <c r="H5316" s="7" t="s">
        <v>33323</v>
      </c>
      <c r="I5316" s="7" t="s">
        <v>107</v>
      </c>
      <c r="J5316" s="7" t="s">
        <v>33324</v>
      </c>
      <c r="K5316" s="7" t="s">
        <v>44</v>
      </c>
      <c r="L5316" s="7" t="s">
        <v>45</v>
      </c>
      <c r="M5316" s="7" t="s">
        <v>33325</v>
      </c>
      <c r="N5316" s="9" t="s">
        <v>33326</v>
      </c>
      <c r="O5316" s="7" t="s">
        <v>102</v>
      </c>
      <c r="P5316" s="7" t="s">
        <v>103</v>
      </c>
      <c r="Q5316" s="7" t="s">
        <v>32684</v>
      </c>
      <c r="R5316" s="7" t="s">
        <v>24729</v>
      </c>
      <c r="S5316" s="7" t="s">
        <v>64</v>
      </c>
      <c r="T5316" s="7" t="s">
        <v>798</v>
      </c>
      <c r="U5316" s="7" t="s">
        <v>106</v>
      </c>
      <c r="V5316" s="7" t="s">
        <v>48</v>
      </c>
      <c r="W5316" s="7" t="s">
        <v>94</v>
      </c>
      <c r="X5316" s="7" t="s">
        <v>88</v>
      </c>
      <c r="Y5316" s="7" t="s">
        <v>50</v>
      </c>
      <c r="Z5316" s="7" t="s">
        <v>51</v>
      </c>
      <c r="AA5316" s="7" t="s">
        <v>50</v>
      </c>
      <c r="AB5316" s="7" t="s">
        <v>89</v>
      </c>
      <c r="AC5316" s="17" t="s">
        <v>118</v>
      </c>
      <c r="AD5316" s="17" t="s">
        <v>25078</v>
      </c>
      <c r="AE5316" s="7" t="s">
        <v>56</v>
      </c>
      <c r="AF5316" s="7" t="s">
        <v>33327</v>
      </c>
      <c r="AG5316" s="7" t="s">
        <v>33328</v>
      </c>
      <c r="AH5316" s="7" t="s">
        <v>89</v>
      </c>
      <c r="AI5316" s="7" t="s">
        <v>205</v>
      </c>
      <c r="AJ5316" s="7" t="s">
        <v>25078</v>
      </c>
      <c r="AK5316" s="10" t="s">
        <v>268</v>
      </c>
      <c r="AL5316" s="5" t="str">
        <f>+VLOOKUP(D5316,'[1]Listado de Establecimientos'!$A$1:$P$65536,16,FALSE)</f>
        <v>RIOJA</v>
      </c>
      <c r="AM5316" s="5" t="str">
        <f>+VLOOKUP(D5316,'[1]Listado de Establecimientos'!$A$1:$Q$65536,17,FALSE)</f>
        <v>NO PERTENECE A NINGUNA MICRORED</v>
      </c>
      <c r="AN5316" s="5">
        <f t="shared" si="84"/>
        <v>5</v>
      </c>
    </row>
    <row r="5317" spans="1:40" ht="24" hidden="1">
      <c r="A5317" s="6">
        <v>166</v>
      </c>
      <c r="B5317" s="7" t="s">
        <v>33329</v>
      </c>
      <c r="C5317" s="8" t="s">
        <v>40</v>
      </c>
      <c r="D5317" s="7" t="s">
        <v>60</v>
      </c>
      <c r="E5317" s="7" t="s">
        <v>61</v>
      </c>
      <c r="F5317" s="7" t="s">
        <v>2191</v>
      </c>
      <c r="G5317" s="7" t="s">
        <v>28122</v>
      </c>
      <c r="H5317" s="7" t="s">
        <v>934</v>
      </c>
      <c r="I5317" s="7" t="s">
        <v>93</v>
      </c>
      <c r="J5317" s="7" t="s">
        <v>15176</v>
      </c>
      <c r="K5317" s="7" t="s">
        <v>63</v>
      </c>
      <c r="L5317" s="7" t="s">
        <v>45</v>
      </c>
      <c r="M5317" s="7" t="s">
        <v>33330</v>
      </c>
      <c r="N5317" s="9" t="s">
        <v>33331</v>
      </c>
      <c r="O5317" s="7" t="s">
        <v>1091</v>
      </c>
      <c r="P5317" s="7" t="s">
        <v>1092</v>
      </c>
      <c r="Q5317" s="7" t="s">
        <v>32684</v>
      </c>
      <c r="R5317" s="7" t="s">
        <v>16090</v>
      </c>
      <c r="S5317" s="7" t="s">
        <v>64</v>
      </c>
      <c r="T5317" s="7" t="s">
        <v>1102</v>
      </c>
      <c r="U5317" s="7" t="s">
        <v>714</v>
      </c>
      <c r="V5317" s="7" t="s">
        <v>66</v>
      </c>
      <c r="W5317" s="7" t="s">
        <v>114</v>
      </c>
      <c r="X5317" s="7" t="s">
        <v>67</v>
      </c>
      <c r="Y5317" s="7" t="s">
        <v>50</v>
      </c>
      <c r="Z5317" s="7" t="s">
        <v>125</v>
      </c>
      <c r="AA5317" s="7" t="s">
        <v>50</v>
      </c>
      <c r="AB5317" s="7" t="s">
        <v>89</v>
      </c>
      <c r="AC5317" s="17" t="s">
        <v>205</v>
      </c>
      <c r="AD5317" s="17" t="s">
        <v>25078</v>
      </c>
      <c r="AE5317" s="7" t="s">
        <v>56</v>
      </c>
      <c r="AF5317" s="7" t="s">
        <v>33327</v>
      </c>
      <c r="AG5317" s="7" t="s">
        <v>33332</v>
      </c>
      <c r="AH5317" s="7" t="s">
        <v>89</v>
      </c>
      <c r="AI5317" s="7" t="s">
        <v>205</v>
      </c>
      <c r="AJ5317" s="7" t="s">
        <v>25078</v>
      </c>
      <c r="AK5317" s="10" t="s">
        <v>268</v>
      </c>
      <c r="AL5317" s="5" t="str">
        <f>+VLOOKUP(D5317,'[1]Listado de Establecimientos'!$A$1:$P$65536,16,FALSE)</f>
        <v>RIOJA</v>
      </c>
      <c r="AM5317" s="5" t="str">
        <f>+VLOOKUP(D5317,'[1]Listado de Establecimientos'!$A$1:$Q$65536,17,FALSE)</f>
        <v>NO PERTENECE A NINGUNA MICRORED</v>
      </c>
      <c r="AN5317" s="5">
        <f t="shared" si="84"/>
        <v>5</v>
      </c>
    </row>
    <row r="5318" spans="1:40" ht="24" hidden="1">
      <c r="A5318" s="6">
        <v>167</v>
      </c>
      <c r="B5318" s="7" t="s">
        <v>33333</v>
      </c>
      <c r="C5318" s="8" t="s">
        <v>40</v>
      </c>
      <c r="D5318" s="7" t="s">
        <v>60</v>
      </c>
      <c r="E5318" s="7" t="s">
        <v>61</v>
      </c>
      <c r="F5318" s="7" t="s">
        <v>8950</v>
      </c>
      <c r="G5318" s="7" t="s">
        <v>193</v>
      </c>
      <c r="H5318" s="7" t="s">
        <v>33334</v>
      </c>
      <c r="I5318" s="7" t="s">
        <v>119</v>
      </c>
      <c r="J5318" s="7" t="s">
        <v>33335</v>
      </c>
      <c r="K5318" s="7" t="s">
        <v>63</v>
      </c>
      <c r="L5318" s="7" t="s">
        <v>45</v>
      </c>
      <c r="M5318" s="7" t="s">
        <v>33336</v>
      </c>
      <c r="N5318" s="9" t="s">
        <v>33337</v>
      </c>
      <c r="O5318" s="7" t="s">
        <v>926</v>
      </c>
      <c r="P5318" s="7" t="s">
        <v>927</v>
      </c>
      <c r="Q5318" s="7" t="s">
        <v>32684</v>
      </c>
      <c r="R5318" s="7" t="s">
        <v>2629</v>
      </c>
      <c r="S5318" s="7" t="s">
        <v>64</v>
      </c>
      <c r="T5318" s="7" t="s">
        <v>4087</v>
      </c>
      <c r="U5318" s="7" t="s">
        <v>47</v>
      </c>
      <c r="V5318" s="7" t="s">
        <v>66</v>
      </c>
      <c r="W5318" s="7" t="s">
        <v>113</v>
      </c>
      <c r="X5318" s="7" t="s">
        <v>113</v>
      </c>
      <c r="Y5318" s="7" t="s">
        <v>50</v>
      </c>
      <c r="Z5318" s="7" t="s">
        <v>125</v>
      </c>
      <c r="AA5318" s="7" t="s">
        <v>50</v>
      </c>
      <c r="AB5318" s="7" t="s">
        <v>89</v>
      </c>
      <c r="AC5318" s="17" t="s">
        <v>118</v>
      </c>
      <c r="AD5318" s="17" t="s">
        <v>25078</v>
      </c>
      <c r="AE5318" s="7" t="s">
        <v>56</v>
      </c>
      <c r="AF5318" s="7" t="s">
        <v>33327</v>
      </c>
      <c r="AG5318" s="7" t="s">
        <v>33338</v>
      </c>
      <c r="AH5318" s="7" t="s">
        <v>89</v>
      </c>
      <c r="AI5318" s="7" t="s">
        <v>205</v>
      </c>
      <c r="AJ5318" s="7" t="s">
        <v>25078</v>
      </c>
      <c r="AK5318" s="10" t="s">
        <v>268</v>
      </c>
      <c r="AL5318" s="5" t="str">
        <f>+VLOOKUP(D5318,'[1]Listado de Establecimientos'!$A$1:$P$65536,16,FALSE)</f>
        <v>RIOJA</v>
      </c>
      <c r="AM5318" s="5" t="str">
        <f>+VLOOKUP(D5318,'[1]Listado de Establecimientos'!$A$1:$Q$65536,17,FALSE)</f>
        <v>NO PERTENECE A NINGUNA MICRORED</v>
      </c>
      <c r="AN5318" s="5">
        <f t="shared" si="84"/>
        <v>5</v>
      </c>
    </row>
    <row r="5319" spans="1:40" ht="24" hidden="1">
      <c r="A5319" s="6">
        <v>168</v>
      </c>
      <c r="B5319" s="7" t="s">
        <v>33339</v>
      </c>
      <c r="C5319" s="8" t="s">
        <v>40</v>
      </c>
      <c r="D5319" s="7" t="s">
        <v>116</v>
      </c>
      <c r="E5319" s="7" t="s">
        <v>117</v>
      </c>
      <c r="F5319" s="7" t="s">
        <v>1225</v>
      </c>
      <c r="G5319" s="7" t="s">
        <v>1697</v>
      </c>
      <c r="H5319" s="7" t="s">
        <v>6435</v>
      </c>
      <c r="I5319" s="7" t="s">
        <v>88</v>
      </c>
      <c r="J5319" s="7" t="s">
        <v>33340</v>
      </c>
      <c r="K5319" s="7" t="s">
        <v>44</v>
      </c>
      <c r="L5319" s="7" t="s">
        <v>45</v>
      </c>
      <c r="M5319" s="7" t="s">
        <v>33341</v>
      </c>
      <c r="N5319" s="9" t="s">
        <v>33342</v>
      </c>
      <c r="O5319" s="7" t="s">
        <v>4917</v>
      </c>
      <c r="P5319" s="7" t="s">
        <v>4918</v>
      </c>
      <c r="Q5319" s="7" t="s">
        <v>32684</v>
      </c>
      <c r="R5319" s="7" t="s">
        <v>13256</v>
      </c>
      <c r="S5319" s="7" t="s">
        <v>46</v>
      </c>
      <c r="T5319" s="7" t="s">
        <v>12355</v>
      </c>
      <c r="U5319" s="7" t="s">
        <v>65</v>
      </c>
      <c r="V5319" s="7" t="s">
        <v>66</v>
      </c>
      <c r="W5319" s="7" t="s">
        <v>730</v>
      </c>
      <c r="X5319" s="7" t="s">
        <v>15150</v>
      </c>
      <c r="Y5319" s="7" t="s">
        <v>50</v>
      </c>
      <c r="Z5319" s="7" t="s">
        <v>125</v>
      </c>
      <c r="AA5319" s="7" t="s">
        <v>50</v>
      </c>
      <c r="AB5319" s="7" t="s">
        <v>402</v>
      </c>
      <c r="AC5319" s="17" t="s">
        <v>403</v>
      </c>
      <c r="AD5319" s="17" t="s">
        <v>404</v>
      </c>
      <c r="AE5319" s="7" t="s">
        <v>56</v>
      </c>
      <c r="AF5319" s="7" t="s">
        <v>2322</v>
      </c>
      <c r="AG5319" s="7" t="s">
        <v>33343</v>
      </c>
      <c r="AH5319" s="7" t="s">
        <v>402</v>
      </c>
      <c r="AI5319" s="7" t="s">
        <v>444</v>
      </c>
      <c r="AJ5319" s="7" t="s">
        <v>404</v>
      </c>
      <c r="AK5319" s="10" t="s">
        <v>268</v>
      </c>
      <c r="AL5319" s="5" t="str">
        <f>+VLOOKUP(D5319,'[1]Listado de Establecimientos'!$A$1:$P$65536,16,FALSE)</f>
        <v>NO PERTENECE A NINGUNA RED</v>
      </c>
      <c r="AM5319" s="5" t="str">
        <f>+VLOOKUP(D5319,'[1]Listado de Establecimientos'!$A$1:$Q$65536,17,FALSE)</f>
        <v>NO PERTENECE A NINGUNA MICRORED</v>
      </c>
      <c r="AN5319" s="5">
        <f t="shared" si="84"/>
        <v>5</v>
      </c>
    </row>
    <row r="5320" spans="1:40" ht="24" hidden="1">
      <c r="A5320" s="6">
        <v>169</v>
      </c>
      <c r="B5320" s="7" t="s">
        <v>33344</v>
      </c>
      <c r="C5320" s="8" t="s">
        <v>40</v>
      </c>
      <c r="D5320" s="7" t="s">
        <v>60</v>
      </c>
      <c r="E5320" s="7" t="s">
        <v>61</v>
      </c>
      <c r="F5320" s="7" t="s">
        <v>2191</v>
      </c>
      <c r="G5320" s="7" t="s">
        <v>33345</v>
      </c>
      <c r="H5320" s="7" t="s">
        <v>5898</v>
      </c>
      <c r="I5320" s="7" t="s">
        <v>63</v>
      </c>
      <c r="J5320" s="7" t="s">
        <v>16749</v>
      </c>
      <c r="K5320" s="7" t="s">
        <v>152</v>
      </c>
      <c r="L5320" s="7" t="s">
        <v>45</v>
      </c>
      <c r="M5320" s="7" t="s">
        <v>33346</v>
      </c>
      <c r="N5320" s="9" t="s">
        <v>33347</v>
      </c>
      <c r="O5320" s="7" t="s">
        <v>1402</v>
      </c>
      <c r="P5320" s="7" t="s">
        <v>1403</v>
      </c>
      <c r="Q5320" s="7" t="s">
        <v>32684</v>
      </c>
      <c r="R5320" s="7" t="s">
        <v>14034</v>
      </c>
      <c r="S5320" s="7" t="s">
        <v>46</v>
      </c>
      <c r="T5320" s="7" t="s">
        <v>3788</v>
      </c>
      <c r="U5320" s="7" t="s">
        <v>87</v>
      </c>
      <c r="V5320" s="7" t="s">
        <v>159</v>
      </c>
      <c r="W5320" s="7" t="s">
        <v>88</v>
      </c>
      <c r="X5320" s="7" t="s">
        <v>77</v>
      </c>
      <c r="Y5320" s="7" t="s">
        <v>50</v>
      </c>
      <c r="Z5320" s="7" t="s">
        <v>125</v>
      </c>
      <c r="AA5320" s="7" t="s">
        <v>52</v>
      </c>
      <c r="AB5320" s="7" t="s">
        <v>2096</v>
      </c>
      <c r="AC5320" s="17" t="s">
        <v>2384</v>
      </c>
      <c r="AD5320" s="17" t="s">
        <v>2385</v>
      </c>
      <c r="AE5320" s="7" t="s">
        <v>56</v>
      </c>
      <c r="AF5320" s="7" t="s">
        <v>2386</v>
      </c>
      <c r="AG5320" s="7" t="s">
        <v>33348</v>
      </c>
      <c r="AH5320" s="7" t="s">
        <v>2096</v>
      </c>
      <c r="AI5320" s="7" t="s">
        <v>208</v>
      </c>
      <c r="AJ5320" s="7" t="s">
        <v>2385</v>
      </c>
      <c r="AK5320" s="10" t="s">
        <v>268</v>
      </c>
      <c r="AL5320" s="5" t="str">
        <f>+VLOOKUP(D5320,'[1]Listado de Establecimientos'!$A$1:$P$65536,16,FALSE)</f>
        <v>RIOJA</v>
      </c>
      <c r="AM5320" s="5" t="str">
        <f>+VLOOKUP(D5320,'[1]Listado de Establecimientos'!$A$1:$Q$65536,17,FALSE)</f>
        <v>NO PERTENECE A NINGUNA MICRORED</v>
      </c>
      <c r="AN5320" s="5">
        <f t="shared" si="84"/>
        <v>5</v>
      </c>
    </row>
    <row r="5321" spans="1:40" ht="24" hidden="1">
      <c r="A5321" s="6">
        <v>170</v>
      </c>
      <c r="B5321" s="7" t="s">
        <v>33349</v>
      </c>
      <c r="C5321" s="8" t="s">
        <v>40</v>
      </c>
      <c r="D5321" s="7" t="s">
        <v>60</v>
      </c>
      <c r="E5321" s="7" t="s">
        <v>61</v>
      </c>
      <c r="F5321" s="7" t="s">
        <v>1646</v>
      </c>
      <c r="G5321" s="7" t="s">
        <v>10244</v>
      </c>
      <c r="H5321" s="7" t="s">
        <v>33350</v>
      </c>
      <c r="I5321" s="7" t="s">
        <v>185</v>
      </c>
      <c r="J5321" s="7" t="s">
        <v>33351</v>
      </c>
      <c r="K5321" s="7" t="s">
        <v>63</v>
      </c>
      <c r="L5321" s="7" t="s">
        <v>45</v>
      </c>
      <c r="M5321" s="7" t="s">
        <v>33352</v>
      </c>
      <c r="N5321" s="9" t="s">
        <v>33353</v>
      </c>
      <c r="O5321" s="7" t="s">
        <v>102</v>
      </c>
      <c r="P5321" s="7" t="s">
        <v>103</v>
      </c>
      <c r="Q5321" s="7" t="s">
        <v>32684</v>
      </c>
      <c r="R5321" s="7" t="s">
        <v>21454</v>
      </c>
      <c r="S5321" s="7" t="s">
        <v>46</v>
      </c>
      <c r="T5321" s="7" t="s">
        <v>4087</v>
      </c>
      <c r="U5321" s="7" t="s">
        <v>106</v>
      </c>
      <c r="V5321" s="7" t="s">
        <v>48</v>
      </c>
      <c r="W5321" s="7" t="s">
        <v>122</v>
      </c>
      <c r="X5321" s="7" t="s">
        <v>122</v>
      </c>
      <c r="Y5321" s="7" t="s">
        <v>50</v>
      </c>
      <c r="Z5321" s="7" t="s">
        <v>125</v>
      </c>
      <c r="AA5321" s="7" t="s">
        <v>50</v>
      </c>
      <c r="AB5321" s="7" t="s">
        <v>861</v>
      </c>
      <c r="AC5321" s="17" t="s">
        <v>118</v>
      </c>
      <c r="AD5321" s="17" t="s">
        <v>862</v>
      </c>
      <c r="AE5321" s="7" t="s">
        <v>56</v>
      </c>
      <c r="AF5321" s="7" t="s">
        <v>33354</v>
      </c>
      <c r="AG5321" s="7" t="s">
        <v>33355</v>
      </c>
      <c r="AH5321" s="7" t="s">
        <v>2096</v>
      </c>
      <c r="AI5321" s="7" t="s">
        <v>208</v>
      </c>
      <c r="AJ5321" s="7" t="s">
        <v>2385</v>
      </c>
      <c r="AK5321" s="10" t="s">
        <v>268</v>
      </c>
      <c r="AL5321" s="5" t="str">
        <f>+VLOOKUP(D5321,'[1]Listado de Establecimientos'!$A$1:$P$65536,16,FALSE)</f>
        <v>RIOJA</v>
      </c>
      <c r="AM5321" s="5" t="str">
        <f>+VLOOKUP(D5321,'[1]Listado de Establecimientos'!$A$1:$Q$65536,17,FALSE)</f>
        <v>NO PERTENECE A NINGUNA MICRORED</v>
      </c>
      <c r="AN5321" s="5">
        <f t="shared" si="84"/>
        <v>5</v>
      </c>
    </row>
    <row r="5322" spans="1:40" hidden="1">
      <c r="A5322" s="6">
        <v>171</v>
      </c>
      <c r="B5322" s="7" t="s">
        <v>33356</v>
      </c>
      <c r="C5322" s="8" t="s">
        <v>40</v>
      </c>
      <c r="D5322" s="7" t="s">
        <v>167</v>
      </c>
      <c r="E5322" s="7" t="s">
        <v>168</v>
      </c>
      <c r="F5322" s="7" t="s">
        <v>9292</v>
      </c>
      <c r="G5322" s="7" t="s">
        <v>6504</v>
      </c>
      <c r="H5322" s="7" t="s">
        <v>33357</v>
      </c>
      <c r="I5322" s="7" t="s">
        <v>85</v>
      </c>
      <c r="J5322" s="7" t="s">
        <v>33358</v>
      </c>
      <c r="K5322" s="7" t="s">
        <v>63</v>
      </c>
      <c r="L5322" s="7" t="s">
        <v>45</v>
      </c>
      <c r="M5322" s="7" t="s">
        <v>33359</v>
      </c>
      <c r="N5322" s="9" t="s">
        <v>33360</v>
      </c>
      <c r="O5322" s="7" t="s">
        <v>167</v>
      </c>
      <c r="P5322" s="7" t="s">
        <v>168</v>
      </c>
      <c r="Q5322" s="7" t="s">
        <v>32684</v>
      </c>
      <c r="R5322" s="7" t="s">
        <v>16560</v>
      </c>
      <c r="S5322" s="7" t="s">
        <v>64</v>
      </c>
      <c r="T5322" s="7" t="s">
        <v>5115</v>
      </c>
      <c r="U5322" s="7" t="s">
        <v>740</v>
      </c>
      <c r="V5322" s="7" t="s">
        <v>48</v>
      </c>
      <c r="W5322" s="7" t="s">
        <v>122</v>
      </c>
      <c r="X5322" s="7" t="s">
        <v>107</v>
      </c>
      <c r="Y5322" s="7" t="s">
        <v>50</v>
      </c>
      <c r="Z5322" s="7" t="s">
        <v>51</v>
      </c>
      <c r="AA5322" s="7" t="s">
        <v>50</v>
      </c>
      <c r="AB5322" s="7" t="s">
        <v>277</v>
      </c>
      <c r="AC5322" s="17" t="s">
        <v>278</v>
      </c>
      <c r="AD5322" s="17" t="s">
        <v>279</v>
      </c>
      <c r="AE5322" s="7" t="s">
        <v>56</v>
      </c>
      <c r="AF5322" s="7" t="s">
        <v>1447</v>
      </c>
      <c r="AG5322" s="7" t="s">
        <v>33361</v>
      </c>
      <c r="AH5322" s="7" t="s">
        <v>277</v>
      </c>
      <c r="AI5322" s="7" t="s">
        <v>280</v>
      </c>
      <c r="AJ5322" s="7" t="s">
        <v>279</v>
      </c>
      <c r="AK5322" s="10" t="s">
        <v>268</v>
      </c>
      <c r="AL5322" s="5" t="str">
        <f>+VLOOKUP(D5322,'[1]Listado de Establecimientos'!$A$1:$P$65536,16,FALSE)</f>
        <v>HUALLAGA</v>
      </c>
      <c r="AM5322" s="5" t="str">
        <f>+VLOOKUP(D5322,'[1]Listado de Establecimientos'!$A$1:$Q$65536,17,FALSE)</f>
        <v>SAPOSOA</v>
      </c>
      <c r="AN5322" s="5">
        <f t="shared" si="84"/>
        <v>5</v>
      </c>
    </row>
    <row r="5323" spans="1:40" ht="36" hidden="1">
      <c r="A5323" s="6">
        <v>172</v>
      </c>
      <c r="B5323" s="7" t="s">
        <v>33362</v>
      </c>
      <c r="C5323" s="8" t="s">
        <v>40</v>
      </c>
      <c r="D5323" s="7" t="s">
        <v>145</v>
      </c>
      <c r="E5323" s="7" t="s">
        <v>146</v>
      </c>
      <c r="F5323" s="7" t="s">
        <v>2042</v>
      </c>
      <c r="G5323" s="7" t="s">
        <v>2882</v>
      </c>
      <c r="H5323" s="7" t="s">
        <v>13503</v>
      </c>
      <c r="I5323" s="7" t="s">
        <v>152</v>
      </c>
      <c r="J5323" s="7" t="s">
        <v>21607</v>
      </c>
      <c r="K5323" s="7" t="s">
        <v>152</v>
      </c>
      <c r="L5323" s="7" t="s">
        <v>45</v>
      </c>
      <c r="M5323" s="7" t="s">
        <v>33363</v>
      </c>
      <c r="N5323" s="9" t="s">
        <v>33364</v>
      </c>
      <c r="O5323" s="7" t="s">
        <v>2524</v>
      </c>
      <c r="P5323" s="7" t="s">
        <v>5894</v>
      </c>
      <c r="Q5323" s="7" t="s">
        <v>32684</v>
      </c>
      <c r="R5323" s="7" t="s">
        <v>15196</v>
      </c>
      <c r="S5323" s="7" t="s">
        <v>46</v>
      </c>
      <c r="T5323" s="7" t="s">
        <v>6231</v>
      </c>
      <c r="U5323" s="7" t="s">
        <v>87</v>
      </c>
      <c r="V5323" s="7" t="s">
        <v>48</v>
      </c>
      <c r="W5323" s="7" t="s">
        <v>122</v>
      </c>
      <c r="X5323" s="7" t="s">
        <v>97</v>
      </c>
      <c r="Y5323" s="7" t="s">
        <v>50</v>
      </c>
      <c r="Z5323" s="7" t="s">
        <v>51</v>
      </c>
      <c r="AA5323" s="7" t="s">
        <v>52</v>
      </c>
      <c r="AB5323" s="7" t="s">
        <v>26840</v>
      </c>
      <c r="AC5323" s="17" t="s">
        <v>1076</v>
      </c>
      <c r="AD5323" s="17" t="s">
        <v>32248</v>
      </c>
      <c r="AE5323" s="7" t="s">
        <v>56</v>
      </c>
      <c r="AF5323" s="7" t="s">
        <v>32249</v>
      </c>
      <c r="AG5323" s="7" t="s">
        <v>33365</v>
      </c>
      <c r="AH5323" s="7" t="s">
        <v>26840</v>
      </c>
      <c r="AI5323" s="7" t="s">
        <v>179</v>
      </c>
      <c r="AJ5323" s="7" t="s">
        <v>32248</v>
      </c>
      <c r="AK5323" s="10" t="s">
        <v>268</v>
      </c>
      <c r="AL5323" s="5" t="str">
        <f>+VLOOKUP(D5323,'[1]Listado de Establecimientos'!$A$1:$P$65536,16,FALSE)</f>
        <v>MARISCAL CACERES</v>
      </c>
      <c r="AM5323" s="5" t="str">
        <f>+VLOOKUP(D5323,'[1]Listado de Establecimientos'!$A$1:$Q$65536,17,FALSE)</f>
        <v>NO PERTENECE A NINGUNA MICRORRED</v>
      </c>
      <c r="AN5323" s="5">
        <f t="shared" si="84"/>
        <v>5</v>
      </c>
    </row>
    <row r="5324" spans="1:40" ht="36" hidden="1">
      <c r="A5324" s="6">
        <v>173</v>
      </c>
      <c r="B5324" s="7" t="s">
        <v>33366</v>
      </c>
      <c r="C5324" s="8" t="s">
        <v>40</v>
      </c>
      <c r="D5324" s="7" t="s">
        <v>145</v>
      </c>
      <c r="E5324" s="7" t="s">
        <v>146</v>
      </c>
      <c r="F5324" s="7" t="s">
        <v>2788</v>
      </c>
      <c r="G5324" s="7" t="s">
        <v>332</v>
      </c>
      <c r="H5324" s="7" t="s">
        <v>11232</v>
      </c>
      <c r="I5324" s="7" t="s">
        <v>49</v>
      </c>
      <c r="J5324" s="7" t="s">
        <v>5205</v>
      </c>
      <c r="K5324" s="7" t="s">
        <v>86</v>
      </c>
      <c r="L5324" s="7" t="s">
        <v>45</v>
      </c>
      <c r="M5324" s="7" t="s">
        <v>33367</v>
      </c>
      <c r="N5324" s="9" t="s">
        <v>33368</v>
      </c>
      <c r="O5324" s="7" t="s">
        <v>145</v>
      </c>
      <c r="P5324" s="7" t="s">
        <v>146</v>
      </c>
      <c r="Q5324" s="7" t="s">
        <v>32684</v>
      </c>
      <c r="R5324" s="7" t="s">
        <v>18582</v>
      </c>
      <c r="S5324" s="7" t="s">
        <v>64</v>
      </c>
      <c r="T5324" s="7" t="s">
        <v>1671</v>
      </c>
      <c r="U5324" s="7" t="s">
        <v>106</v>
      </c>
      <c r="V5324" s="7" t="s">
        <v>48</v>
      </c>
      <c r="W5324" s="7" t="s">
        <v>122</v>
      </c>
      <c r="X5324" s="7" t="s">
        <v>88</v>
      </c>
      <c r="Y5324" s="7" t="s">
        <v>50</v>
      </c>
      <c r="Z5324" s="7" t="s">
        <v>125</v>
      </c>
      <c r="AA5324" s="7" t="s">
        <v>52</v>
      </c>
      <c r="AB5324" s="7" t="s">
        <v>179</v>
      </c>
      <c r="AC5324" s="17" t="s">
        <v>448</v>
      </c>
      <c r="AD5324" s="17" t="s">
        <v>252</v>
      </c>
      <c r="AE5324" s="7" t="s">
        <v>56</v>
      </c>
      <c r="AF5324" s="7" t="s">
        <v>449</v>
      </c>
      <c r="AG5324" s="7" t="s">
        <v>33369</v>
      </c>
      <c r="AH5324" s="7" t="s">
        <v>179</v>
      </c>
      <c r="AI5324" s="7" t="s">
        <v>450</v>
      </c>
      <c r="AJ5324" s="7" t="s">
        <v>252</v>
      </c>
      <c r="AK5324" s="10" t="s">
        <v>268</v>
      </c>
      <c r="AL5324" s="5" t="str">
        <f>+VLOOKUP(D5324,'[1]Listado de Establecimientos'!$A$1:$P$65536,16,FALSE)</f>
        <v>MARISCAL CACERES</v>
      </c>
      <c r="AM5324" s="5" t="str">
        <f>+VLOOKUP(D5324,'[1]Listado de Establecimientos'!$A$1:$Q$65536,17,FALSE)</f>
        <v>NO PERTENECE A NINGUNA MICRORRED</v>
      </c>
      <c r="AN5324" s="5">
        <f t="shared" si="84"/>
        <v>5</v>
      </c>
    </row>
    <row r="5325" spans="1:40" ht="36" hidden="1">
      <c r="A5325" s="6">
        <v>174</v>
      </c>
      <c r="B5325" s="7" t="s">
        <v>33370</v>
      </c>
      <c r="C5325" s="8" t="s">
        <v>40</v>
      </c>
      <c r="D5325" s="7" t="s">
        <v>145</v>
      </c>
      <c r="E5325" s="7" t="s">
        <v>146</v>
      </c>
      <c r="F5325" s="7" t="s">
        <v>960</v>
      </c>
      <c r="G5325" s="7" t="s">
        <v>206</v>
      </c>
      <c r="H5325" s="7" t="s">
        <v>33371</v>
      </c>
      <c r="I5325" s="7" t="s">
        <v>97</v>
      </c>
      <c r="J5325" s="7" t="s">
        <v>33372</v>
      </c>
      <c r="K5325" s="7" t="s">
        <v>63</v>
      </c>
      <c r="L5325" s="7" t="s">
        <v>45</v>
      </c>
      <c r="M5325" s="7" t="s">
        <v>33373</v>
      </c>
      <c r="N5325" s="9" t="s">
        <v>33374</v>
      </c>
      <c r="O5325" s="7" t="s">
        <v>78</v>
      </c>
      <c r="P5325" s="7" t="s">
        <v>78</v>
      </c>
      <c r="Q5325" s="7" t="s">
        <v>32684</v>
      </c>
      <c r="R5325" s="7" t="s">
        <v>26480</v>
      </c>
      <c r="S5325" s="7" t="s">
        <v>46</v>
      </c>
      <c r="T5325" s="7" t="s">
        <v>1802</v>
      </c>
      <c r="U5325" s="7" t="s">
        <v>188</v>
      </c>
      <c r="V5325" s="7" t="s">
        <v>48</v>
      </c>
      <c r="W5325" s="7" t="s">
        <v>107</v>
      </c>
      <c r="X5325" s="7" t="s">
        <v>97</v>
      </c>
      <c r="Y5325" s="7" t="s">
        <v>50</v>
      </c>
      <c r="Z5325" s="7" t="s">
        <v>125</v>
      </c>
      <c r="AA5325" s="7" t="s">
        <v>52</v>
      </c>
      <c r="AB5325" s="7" t="s">
        <v>179</v>
      </c>
      <c r="AC5325" s="17" t="s">
        <v>448</v>
      </c>
      <c r="AD5325" s="17" t="s">
        <v>252</v>
      </c>
      <c r="AE5325" s="7" t="s">
        <v>56</v>
      </c>
      <c r="AF5325" s="7" t="s">
        <v>449</v>
      </c>
      <c r="AG5325" s="7" t="s">
        <v>33375</v>
      </c>
      <c r="AH5325" s="7" t="s">
        <v>179</v>
      </c>
      <c r="AI5325" s="7" t="s">
        <v>450</v>
      </c>
      <c r="AJ5325" s="7" t="s">
        <v>252</v>
      </c>
      <c r="AK5325" s="10" t="s">
        <v>268</v>
      </c>
      <c r="AL5325" s="5" t="str">
        <f>+VLOOKUP(D5325,'[1]Listado de Establecimientos'!$A$1:$P$65536,16,FALSE)</f>
        <v>MARISCAL CACERES</v>
      </c>
      <c r="AM5325" s="5" t="str">
        <f>+VLOOKUP(D5325,'[1]Listado de Establecimientos'!$A$1:$Q$65536,17,FALSE)</f>
        <v>NO PERTENECE A NINGUNA MICRORRED</v>
      </c>
      <c r="AN5325" s="5">
        <f t="shared" si="84"/>
        <v>5</v>
      </c>
    </row>
    <row r="5326" spans="1:40" ht="24" hidden="1">
      <c r="A5326" s="6">
        <v>175</v>
      </c>
      <c r="B5326" s="7" t="s">
        <v>33376</v>
      </c>
      <c r="C5326" s="8" t="s">
        <v>40</v>
      </c>
      <c r="D5326" s="7" t="s">
        <v>41</v>
      </c>
      <c r="E5326" s="7" t="s">
        <v>42</v>
      </c>
      <c r="F5326" s="7" t="s">
        <v>154</v>
      </c>
      <c r="G5326" s="7" t="s">
        <v>2215</v>
      </c>
      <c r="H5326" s="7" t="s">
        <v>33377</v>
      </c>
      <c r="I5326" s="7" t="s">
        <v>134</v>
      </c>
      <c r="J5326" s="7" t="s">
        <v>20772</v>
      </c>
      <c r="K5326" s="7" t="s">
        <v>86</v>
      </c>
      <c r="L5326" s="7" t="s">
        <v>45</v>
      </c>
      <c r="M5326" s="7" t="s">
        <v>33378</v>
      </c>
      <c r="N5326" s="9" t="s">
        <v>33379</v>
      </c>
      <c r="O5326" s="7" t="s">
        <v>3595</v>
      </c>
      <c r="P5326" s="7" t="s">
        <v>3596</v>
      </c>
      <c r="Q5326" s="7" t="s">
        <v>32684</v>
      </c>
      <c r="R5326" s="7" t="s">
        <v>6800</v>
      </c>
      <c r="S5326" s="7" t="s">
        <v>46</v>
      </c>
      <c r="T5326" s="7" t="s">
        <v>5269</v>
      </c>
      <c r="U5326" s="7" t="s">
        <v>47</v>
      </c>
      <c r="V5326" s="7" t="s">
        <v>48</v>
      </c>
      <c r="W5326" s="7" t="s">
        <v>113</v>
      </c>
      <c r="X5326" s="7" t="s">
        <v>88</v>
      </c>
      <c r="Y5326" s="7" t="s">
        <v>50</v>
      </c>
      <c r="Z5326" s="7" t="s">
        <v>51</v>
      </c>
      <c r="AA5326" s="7" t="s">
        <v>50</v>
      </c>
      <c r="AB5326" s="7" t="s">
        <v>1170</v>
      </c>
      <c r="AC5326" s="17" t="s">
        <v>3168</v>
      </c>
      <c r="AD5326" s="17" t="s">
        <v>3169</v>
      </c>
      <c r="AE5326" s="7" t="s">
        <v>56</v>
      </c>
      <c r="AF5326" s="7" t="s">
        <v>3170</v>
      </c>
      <c r="AG5326" s="7" t="s">
        <v>33380</v>
      </c>
      <c r="AH5326" s="7" t="s">
        <v>1170</v>
      </c>
      <c r="AI5326" s="7" t="s">
        <v>3172</v>
      </c>
      <c r="AJ5326" s="7" t="s">
        <v>3169</v>
      </c>
      <c r="AK5326" s="10" t="s">
        <v>268</v>
      </c>
      <c r="AL5326" s="5" t="str">
        <f>+VLOOKUP(D5326,'[1]Listado de Establecimientos'!$A$1:$P$65536,16,FALSE)</f>
        <v>NO PERTENECE A NINGUNA RED</v>
      </c>
      <c r="AM5326" s="5" t="str">
        <f>+VLOOKUP(D5326,'[1]Listado de Establecimientos'!$A$1:$Q$65536,17,FALSE)</f>
        <v>NO PERTENECE A NINGUNA MICRORED</v>
      </c>
      <c r="AN5326" s="5">
        <f t="shared" si="84"/>
        <v>5</v>
      </c>
    </row>
    <row r="5327" spans="1:40" ht="24" hidden="1">
      <c r="A5327" s="6">
        <v>176</v>
      </c>
      <c r="B5327" s="7" t="s">
        <v>33381</v>
      </c>
      <c r="C5327" s="8" t="s">
        <v>40</v>
      </c>
      <c r="D5327" s="7" t="s">
        <v>41</v>
      </c>
      <c r="E5327" s="7" t="s">
        <v>42</v>
      </c>
      <c r="F5327" s="7" t="s">
        <v>214</v>
      </c>
      <c r="G5327" s="7" t="s">
        <v>1368</v>
      </c>
      <c r="H5327" s="7" t="s">
        <v>22206</v>
      </c>
      <c r="I5327" s="7" t="s">
        <v>43</v>
      </c>
      <c r="J5327" s="7" t="s">
        <v>33382</v>
      </c>
      <c r="K5327" s="7" t="s">
        <v>63</v>
      </c>
      <c r="L5327" s="7" t="s">
        <v>45</v>
      </c>
      <c r="M5327" s="7" t="s">
        <v>33383</v>
      </c>
      <c r="N5327" s="9" t="s">
        <v>11944</v>
      </c>
      <c r="O5327" s="7" t="s">
        <v>3948</v>
      </c>
      <c r="P5327" s="7" t="s">
        <v>3949</v>
      </c>
      <c r="Q5327" s="7" t="s">
        <v>32684</v>
      </c>
      <c r="R5327" s="7" t="s">
        <v>2802</v>
      </c>
      <c r="S5327" s="7" t="s">
        <v>46</v>
      </c>
      <c r="T5327" s="7" t="s">
        <v>5269</v>
      </c>
      <c r="U5327" s="7" t="s">
        <v>73</v>
      </c>
      <c r="V5327" s="7" t="s">
        <v>48</v>
      </c>
      <c r="W5327" s="7" t="s">
        <v>107</v>
      </c>
      <c r="X5327" s="7" t="s">
        <v>94</v>
      </c>
      <c r="Y5327" s="7" t="s">
        <v>50</v>
      </c>
      <c r="Z5327" s="7" t="s">
        <v>125</v>
      </c>
      <c r="AA5327" s="7" t="s">
        <v>50</v>
      </c>
      <c r="AB5327" s="7" t="s">
        <v>1170</v>
      </c>
      <c r="AC5327" s="17" t="s">
        <v>3168</v>
      </c>
      <c r="AD5327" s="17" t="s">
        <v>3169</v>
      </c>
      <c r="AE5327" s="7" t="s">
        <v>56</v>
      </c>
      <c r="AF5327" s="7" t="s">
        <v>3170</v>
      </c>
      <c r="AG5327" s="7" t="s">
        <v>33384</v>
      </c>
      <c r="AH5327" s="7" t="s">
        <v>1170</v>
      </c>
      <c r="AI5327" s="7" t="s">
        <v>3172</v>
      </c>
      <c r="AJ5327" s="7" t="s">
        <v>3169</v>
      </c>
      <c r="AK5327" s="10" t="s">
        <v>268</v>
      </c>
      <c r="AL5327" s="5" t="str">
        <f>+VLOOKUP(D5327,'[1]Listado de Establecimientos'!$A$1:$P$65536,16,FALSE)</f>
        <v>NO PERTENECE A NINGUNA RED</v>
      </c>
      <c r="AM5327" s="5" t="str">
        <f>+VLOOKUP(D5327,'[1]Listado de Establecimientos'!$A$1:$Q$65536,17,FALSE)</f>
        <v>NO PERTENECE A NINGUNA MICRORED</v>
      </c>
      <c r="AN5327" s="5">
        <f t="shared" si="84"/>
        <v>5</v>
      </c>
    </row>
    <row r="5328" spans="1:40" ht="24" hidden="1">
      <c r="A5328" s="6">
        <v>177</v>
      </c>
      <c r="B5328" s="7" t="s">
        <v>33385</v>
      </c>
      <c r="C5328" s="8" t="s">
        <v>40</v>
      </c>
      <c r="D5328" s="7" t="s">
        <v>116</v>
      </c>
      <c r="E5328" s="7" t="s">
        <v>2031</v>
      </c>
      <c r="F5328" s="7" t="s">
        <v>3541</v>
      </c>
      <c r="G5328" s="7" t="s">
        <v>211</v>
      </c>
      <c r="H5328" s="7" t="s">
        <v>33386</v>
      </c>
      <c r="I5328" s="7" t="s">
        <v>138</v>
      </c>
      <c r="J5328" s="7" t="s">
        <v>33387</v>
      </c>
      <c r="K5328" s="7" t="s">
        <v>44</v>
      </c>
      <c r="L5328" s="7" t="s">
        <v>45</v>
      </c>
      <c r="M5328" s="7" t="s">
        <v>33388</v>
      </c>
      <c r="N5328" s="9" t="s">
        <v>33389</v>
      </c>
      <c r="O5328" s="7" t="s">
        <v>41</v>
      </c>
      <c r="P5328" s="7" t="s">
        <v>42</v>
      </c>
      <c r="Q5328" s="7" t="s">
        <v>32684</v>
      </c>
      <c r="R5328" s="7" t="s">
        <v>33390</v>
      </c>
      <c r="S5328" s="7" t="s">
        <v>64</v>
      </c>
      <c r="T5328" s="7" t="s">
        <v>2841</v>
      </c>
      <c r="U5328" s="7" t="s">
        <v>65</v>
      </c>
      <c r="V5328" s="7" t="s">
        <v>48</v>
      </c>
      <c r="W5328" s="7" t="s">
        <v>94</v>
      </c>
      <c r="X5328" s="7" t="s">
        <v>94</v>
      </c>
      <c r="Y5328" s="7" t="s">
        <v>50</v>
      </c>
      <c r="Z5328" s="7" t="s">
        <v>125</v>
      </c>
      <c r="AA5328" s="7" t="s">
        <v>52</v>
      </c>
      <c r="AB5328" s="7" t="s">
        <v>5621</v>
      </c>
      <c r="AC5328" s="17" t="s">
        <v>18812</v>
      </c>
      <c r="AD5328" s="17" t="s">
        <v>18813</v>
      </c>
      <c r="AE5328" s="7" t="s">
        <v>219</v>
      </c>
      <c r="AF5328" s="7" t="s">
        <v>18814</v>
      </c>
      <c r="AG5328" s="7" t="s">
        <v>33391</v>
      </c>
      <c r="AH5328" s="7" t="s">
        <v>1491</v>
      </c>
      <c r="AI5328" s="7" t="s">
        <v>1434</v>
      </c>
      <c r="AJ5328" s="7" t="s">
        <v>1493</v>
      </c>
      <c r="AK5328" s="10" t="s">
        <v>268</v>
      </c>
      <c r="AL5328" s="5" t="str">
        <f>+VLOOKUP(D5328,'[1]Listado de Establecimientos'!$A$1:$P$65536,16,FALSE)</f>
        <v>NO PERTENECE A NINGUNA RED</v>
      </c>
      <c r="AM5328" s="5" t="str">
        <f>+VLOOKUP(D5328,'[1]Listado de Establecimientos'!$A$1:$Q$65536,17,FALSE)</f>
        <v>NO PERTENECE A NINGUNA MICRORED</v>
      </c>
      <c r="AN5328" s="5">
        <f t="shared" si="84"/>
        <v>5</v>
      </c>
    </row>
    <row r="5329" spans="1:40" ht="24" hidden="1">
      <c r="A5329" s="6">
        <v>178</v>
      </c>
      <c r="B5329" s="7" t="s">
        <v>33392</v>
      </c>
      <c r="C5329" s="8" t="s">
        <v>40</v>
      </c>
      <c r="D5329" s="7" t="s">
        <v>83</v>
      </c>
      <c r="E5329" s="7" t="s">
        <v>143</v>
      </c>
      <c r="F5329" s="7" t="s">
        <v>303</v>
      </c>
      <c r="G5329" s="7" t="s">
        <v>2281</v>
      </c>
      <c r="H5329" s="7" t="s">
        <v>6048</v>
      </c>
      <c r="I5329" s="7" t="s">
        <v>819</v>
      </c>
      <c r="J5329" s="7" t="s">
        <v>22964</v>
      </c>
      <c r="K5329" s="7" t="s">
        <v>44</v>
      </c>
      <c r="L5329" s="7" t="s">
        <v>45</v>
      </c>
      <c r="M5329" s="7" t="s">
        <v>33393</v>
      </c>
      <c r="N5329" s="9" t="s">
        <v>33394</v>
      </c>
      <c r="O5329" s="7" t="s">
        <v>127</v>
      </c>
      <c r="P5329" s="7" t="s">
        <v>128</v>
      </c>
      <c r="Q5329" s="7" t="s">
        <v>32684</v>
      </c>
      <c r="R5329" s="7" t="s">
        <v>7515</v>
      </c>
      <c r="S5329" s="7" t="s">
        <v>64</v>
      </c>
      <c r="T5329" s="7" t="s">
        <v>267</v>
      </c>
      <c r="U5329" s="7" t="s">
        <v>73</v>
      </c>
      <c r="V5329" s="7" t="s">
        <v>66</v>
      </c>
      <c r="W5329" s="7" t="s">
        <v>107</v>
      </c>
      <c r="X5329" s="7" t="s">
        <v>3739</v>
      </c>
      <c r="Y5329" s="7" t="s">
        <v>50</v>
      </c>
      <c r="Z5329" s="7" t="s">
        <v>51</v>
      </c>
      <c r="AA5329" s="7" t="s">
        <v>52</v>
      </c>
      <c r="AB5329" s="7" t="s">
        <v>208</v>
      </c>
      <c r="AC5329" s="17" t="s">
        <v>11374</v>
      </c>
      <c r="AD5329" s="17" t="s">
        <v>248</v>
      </c>
      <c r="AE5329" s="7" t="s">
        <v>219</v>
      </c>
      <c r="AF5329" s="7" t="s">
        <v>249</v>
      </c>
      <c r="AG5329" s="7" t="s">
        <v>33395</v>
      </c>
      <c r="AH5329" s="7" t="s">
        <v>208</v>
      </c>
      <c r="AI5329" s="7" t="s">
        <v>11374</v>
      </c>
      <c r="AJ5329" s="7" t="s">
        <v>248</v>
      </c>
      <c r="AK5329" s="10" t="s">
        <v>268</v>
      </c>
      <c r="AL5329" s="5" t="str">
        <f>+VLOOKUP(D5329,'[1]Listado de Establecimientos'!$A$1:$P$65536,16,FALSE)</f>
        <v>MOYOBAMBA</v>
      </c>
      <c r="AM5329" s="5" t="str">
        <f>+VLOOKUP(D5329,'[1]Listado de Establecimientos'!$A$1:$Q$65536,17,FALSE)</f>
        <v>NO PERTENECE A NINGUNA MICRORED</v>
      </c>
      <c r="AN5329" s="5">
        <f t="shared" si="84"/>
        <v>5</v>
      </c>
    </row>
    <row r="5330" spans="1:40" ht="24" hidden="1">
      <c r="A5330" s="6">
        <v>179</v>
      </c>
      <c r="B5330" s="7" t="s">
        <v>33396</v>
      </c>
      <c r="C5330" s="8" t="s">
        <v>40</v>
      </c>
      <c r="D5330" s="7" t="s">
        <v>60</v>
      </c>
      <c r="E5330" s="7" t="s">
        <v>61</v>
      </c>
      <c r="F5330" s="7" t="s">
        <v>1985</v>
      </c>
      <c r="G5330" s="7" t="s">
        <v>2281</v>
      </c>
      <c r="H5330" s="7" t="s">
        <v>33544</v>
      </c>
      <c r="I5330" s="7" t="s">
        <v>97</v>
      </c>
      <c r="J5330" s="7" t="s">
        <v>1324</v>
      </c>
      <c r="K5330" s="7" t="s">
        <v>152</v>
      </c>
      <c r="L5330" s="7" t="s">
        <v>45</v>
      </c>
      <c r="M5330" s="7" t="s">
        <v>33545</v>
      </c>
      <c r="N5330" s="9" t="s">
        <v>33546</v>
      </c>
      <c r="O5330" s="7" t="s">
        <v>1402</v>
      </c>
      <c r="P5330" s="7" t="s">
        <v>1403</v>
      </c>
      <c r="Q5330" s="7" t="s">
        <v>32815</v>
      </c>
      <c r="R5330" s="7" t="s">
        <v>16090</v>
      </c>
      <c r="S5330" s="7" t="s">
        <v>64</v>
      </c>
      <c r="T5330" s="7" t="s">
        <v>8317</v>
      </c>
      <c r="U5330" s="7" t="s">
        <v>1578</v>
      </c>
      <c r="V5330" s="7" t="s">
        <v>66</v>
      </c>
      <c r="W5330" s="7" t="s">
        <v>114</v>
      </c>
      <c r="X5330" s="7" t="s">
        <v>97</v>
      </c>
      <c r="Y5330" s="7" t="s">
        <v>50</v>
      </c>
      <c r="Z5330" s="7" t="s">
        <v>125</v>
      </c>
      <c r="AA5330" s="7" t="s">
        <v>50</v>
      </c>
      <c r="AB5330" s="7" t="s">
        <v>115</v>
      </c>
      <c r="AC5330" s="17" t="s">
        <v>90</v>
      </c>
      <c r="AD5330" s="17" t="s">
        <v>6233</v>
      </c>
      <c r="AE5330" s="7" t="s">
        <v>56</v>
      </c>
      <c r="AF5330" s="7" t="s">
        <v>6250</v>
      </c>
      <c r="AG5330" s="7" t="s">
        <v>33399</v>
      </c>
      <c r="AH5330" s="7" t="s">
        <v>115</v>
      </c>
      <c r="AI5330" s="7" t="s">
        <v>90</v>
      </c>
      <c r="AJ5330" s="7" t="s">
        <v>6233</v>
      </c>
      <c r="AK5330" s="10" t="s">
        <v>268</v>
      </c>
      <c r="AL5330" s="5" t="str">
        <f>+VLOOKUP(D5330,'[1]Listado de Establecimientos'!$A$1:$P$65536,16,FALSE)</f>
        <v>RIOJA</v>
      </c>
      <c r="AM5330" s="5" t="str">
        <f>+VLOOKUP(D5330,'[1]Listado de Establecimientos'!$A$1:$Q$65536,17,FALSE)</f>
        <v>NO PERTENECE A NINGUNA MICRORED</v>
      </c>
      <c r="AN5330" s="5">
        <f t="shared" si="84"/>
        <v>5</v>
      </c>
    </row>
    <row r="5331" spans="1:40" ht="24" hidden="1">
      <c r="A5331" s="6">
        <v>180</v>
      </c>
      <c r="B5331" s="7" t="s">
        <v>33400</v>
      </c>
      <c r="C5331" s="8" t="s">
        <v>40</v>
      </c>
      <c r="D5331" s="7" t="s">
        <v>83</v>
      </c>
      <c r="E5331" s="7" t="s">
        <v>143</v>
      </c>
      <c r="F5331" s="7" t="s">
        <v>7578</v>
      </c>
      <c r="G5331" s="7" t="s">
        <v>1123</v>
      </c>
      <c r="H5331" s="7" t="s">
        <v>4957</v>
      </c>
      <c r="I5331" s="7" t="s">
        <v>97</v>
      </c>
      <c r="J5331" s="7" t="s">
        <v>26905</v>
      </c>
      <c r="K5331" s="7" t="s">
        <v>63</v>
      </c>
      <c r="L5331" s="7" t="s">
        <v>45</v>
      </c>
      <c r="M5331" s="7" t="s">
        <v>33401</v>
      </c>
      <c r="N5331" s="9" t="s">
        <v>33402</v>
      </c>
      <c r="O5331" s="7" t="s">
        <v>181</v>
      </c>
      <c r="P5331" s="7" t="s">
        <v>182</v>
      </c>
      <c r="Q5331" s="7" t="s">
        <v>32549</v>
      </c>
      <c r="R5331" s="7" t="s">
        <v>24766</v>
      </c>
      <c r="S5331" s="7" t="s">
        <v>64</v>
      </c>
      <c r="T5331" s="7" t="s">
        <v>5839</v>
      </c>
      <c r="U5331" s="7" t="s">
        <v>87</v>
      </c>
      <c r="V5331" s="7" t="s">
        <v>66</v>
      </c>
      <c r="W5331" s="7" t="s">
        <v>124</v>
      </c>
      <c r="X5331" s="7" t="s">
        <v>77</v>
      </c>
      <c r="Y5331" s="7" t="s">
        <v>50</v>
      </c>
      <c r="Z5331" s="7" t="s">
        <v>51</v>
      </c>
      <c r="AA5331" s="7" t="s">
        <v>52</v>
      </c>
      <c r="AB5331" s="7" t="s">
        <v>255</v>
      </c>
      <c r="AC5331" s="17" t="s">
        <v>415</v>
      </c>
      <c r="AD5331" s="17" t="s">
        <v>421</v>
      </c>
      <c r="AE5331" s="7" t="s">
        <v>219</v>
      </c>
      <c r="AF5331" s="7" t="s">
        <v>422</v>
      </c>
      <c r="AG5331" s="7" t="s">
        <v>33403</v>
      </c>
      <c r="AH5331" s="7" t="s">
        <v>255</v>
      </c>
      <c r="AI5331" s="7" t="s">
        <v>418</v>
      </c>
      <c r="AJ5331" s="7" t="s">
        <v>421</v>
      </c>
      <c r="AK5331" s="10" t="s">
        <v>268</v>
      </c>
      <c r="AL5331" s="5" t="str">
        <f>+VLOOKUP(D5331,'[1]Listado de Establecimientos'!$A$1:$P$65536,16,FALSE)</f>
        <v>MOYOBAMBA</v>
      </c>
      <c r="AM5331" s="5" t="str">
        <f>+VLOOKUP(D5331,'[1]Listado de Establecimientos'!$A$1:$Q$65536,17,FALSE)</f>
        <v>NO PERTENECE A NINGUNA MICRORED</v>
      </c>
      <c r="AN5331" s="5">
        <f t="shared" si="84"/>
        <v>5</v>
      </c>
    </row>
    <row r="5332" spans="1:40" ht="24" hidden="1">
      <c r="A5332" s="6">
        <v>181</v>
      </c>
      <c r="B5332" s="7" t="s">
        <v>33404</v>
      </c>
      <c r="C5332" s="8" t="s">
        <v>40</v>
      </c>
      <c r="D5332" s="7" t="s">
        <v>83</v>
      </c>
      <c r="E5332" s="7" t="s">
        <v>143</v>
      </c>
      <c r="F5332" s="7" t="s">
        <v>1633</v>
      </c>
      <c r="G5332" s="7" t="s">
        <v>170</v>
      </c>
      <c r="H5332" s="7" t="s">
        <v>11887</v>
      </c>
      <c r="I5332" s="7" t="s">
        <v>112</v>
      </c>
      <c r="J5332" s="7" t="s">
        <v>7960</v>
      </c>
      <c r="K5332" s="7" t="s">
        <v>63</v>
      </c>
      <c r="L5332" s="7" t="s">
        <v>45</v>
      </c>
      <c r="M5332" s="7" t="s">
        <v>33405</v>
      </c>
      <c r="N5332" s="9" t="s">
        <v>33406</v>
      </c>
      <c r="O5332" s="7" t="s">
        <v>181</v>
      </c>
      <c r="P5332" s="7" t="s">
        <v>182</v>
      </c>
      <c r="Q5332" s="7" t="s">
        <v>32549</v>
      </c>
      <c r="R5332" s="7" t="s">
        <v>33407</v>
      </c>
      <c r="S5332" s="7" t="s">
        <v>64</v>
      </c>
      <c r="T5332" s="7" t="s">
        <v>2111</v>
      </c>
      <c r="U5332" s="7" t="s">
        <v>73</v>
      </c>
      <c r="V5332" s="7" t="s">
        <v>48</v>
      </c>
      <c r="W5332" s="7" t="s">
        <v>152</v>
      </c>
      <c r="X5332" s="7" t="s">
        <v>2077</v>
      </c>
      <c r="Y5332" s="7" t="s">
        <v>50</v>
      </c>
      <c r="Z5332" s="7" t="s">
        <v>51</v>
      </c>
      <c r="AA5332" s="7" t="s">
        <v>52</v>
      </c>
      <c r="AB5332" s="7" t="s">
        <v>255</v>
      </c>
      <c r="AC5332" s="17" t="s">
        <v>415</v>
      </c>
      <c r="AD5332" s="17" t="s">
        <v>421</v>
      </c>
      <c r="AE5332" s="7" t="s">
        <v>219</v>
      </c>
      <c r="AF5332" s="7" t="s">
        <v>422</v>
      </c>
      <c r="AG5332" s="7" t="s">
        <v>33408</v>
      </c>
      <c r="AH5332" s="7" t="s">
        <v>255</v>
      </c>
      <c r="AI5332" s="7" t="s">
        <v>418</v>
      </c>
      <c r="AJ5332" s="7" t="s">
        <v>421</v>
      </c>
      <c r="AK5332" s="10" t="s">
        <v>268</v>
      </c>
      <c r="AL5332" s="5" t="str">
        <f>+VLOOKUP(D5332,'[1]Listado de Establecimientos'!$A$1:$P$65536,16,FALSE)</f>
        <v>MOYOBAMBA</v>
      </c>
      <c r="AM5332" s="5" t="str">
        <f>+VLOOKUP(D5332,'[1]Listado de Establecimientos'!$A$1:$Q$65536,17,FALSE)</f>
        <v>NO PERTENECE A NINGUNA MICRORED</v>
      </c>
      <c r="AN5332" s="5">
        <f t="shared" si="84"/>
        <v>5</v>
      </c>
    </row>
    <row r="5333" spans="1:40" ht="24" hidden="1">
      <c r="A5333" s="6">
        <v>182</v>
      </c>
      <c r="B5333" s="7" t="s">
        <v>33547</v>
      </c>
      <c r="C5333" s="8" t="s">
        <v>40</v>
      </c>
      <c r="D5333" s="7" t="s">
        <v>41</v>
      </c>
      <c r="E5333" s="7" t="s">
        <v>42</v>
      </c>
      <c r="F5333" s="7" t="s">
        <v>977</v>
      </c>
      <c r="G5333" s="7" t="s">
        <v>1607</v>
      </c>
      <c r="H5333" s="7" t="s">
        <v>4368</v>
      </c>
      <c r="I5333" s="7" t="s">
        <v>97</v>
      </c>
      <c r="J5333" s="7" t="s">
        <v>33548</v>
      </c>
      <c r="K5333" s="7" t="s">
        <v>107</v>
      </c>
      <c r="L5333" s="7" t="s">
        <v>45</v>
      </c>
      <c r="M5333" s="7" t="s">
        <v>33549</v>
      </c>
      <c r="N5333" s="9" t="s">
        <v>33550</v>
      </c>
      <c r="O5333" s="7" t="s">
        <v>91</v>
      </c>
      <c r="P5333" s="7" t="s">
        <v>92</v>
      </c>
      <c r="Q5333" s="7" t="s">
        <v>32815</v>
      </c>
      <c r="R5333" s="7" t="s">
        <v>10471</v>
      </c>
      <c r="S5333" s="7" t="s">
        <v>64</v>
      </c>
      <c r="T5333" s="7" t="s">
        <v>6418</v>
      </c>
      <c r="U5333" s="7" t="s">
        <v>106</v>
      </c>
      <c r="V5333" s="7" t="s">
        <v>48</v>
      </c>
      <c r="W5333" s="7" t="s">
        <v>94</v>
      </c>
      <c r="X5333" s="7" t="s">
        <v>122</v>
      </c>
      <c r="Y5333" s="7" t="s">
        <v>50</v>
      </c>
      <c r="Z5333" s="7" t="s">
        <v>51</v>
      </c>
      <c r="AA5333" s="7" t="s">
        <v>52</v>
      </c>
      <c r="AB5333" s="7" t="s">
        <v>256</v>
      </c>
      <c r="AC5333" s="17" t="s">
        <v>259</v>
      </c>
      <c r="AD5333" s="17" t="s">
        <v>338</v>
      </c>
      <c r="AE5333" s="7" t="s">
        <v>56</v>
      </c>
      <c r="AF5333" s="7" t="s">
        <v>339</v>
      </c>
      <c r="AG5333" s="7" t="s">
        <v>33551</v>
      </c>
      <c r="AH5333" s="7" t="s">
        <v>256</v>
      </c>
      <c r="AI5333" s="7" t="s">
        <v>213</v>
      </c>
      <c r="AJ5333" s="7" t="s">
        <v>338</v>
      </c>
      <c r="AK5333" s="10" t="s">
        <v>268</v>
      </c>
      <c r="AL5333" s="5" t="str">
        <f>+VLOOKUP(D5333,'[1]Listado de Establecimientos'!$A$1:$P$65536,16,FALSE)</f>
        <v>NO PERTENECE A NINGUNA RED</v>
      </c>
      <c r="AM5333" s="5" t="str">
        <f>+VLOOKUP(D5333,'[1]Listado de Establecimientos'!$A$1:$Q$65536,17,FALSE)</f>
        <v>NO PERTENECE A NINGUNA MICRORED</v>
      </c>
      <c r="AN5333" s="5">
        <f t="shared" si="84"/>
        <v>5</v>
      </c>
    </row>
    <row r="5334" spans="1:40" ht="24" hidden="1">
      <c r="A5334" s="6">
        <v>183</v>
      </c>
      <c r="B5334" s="7" t="s">
        <v>33552</v>
      </c>
      <c r="C5334" s="8" t="s">
        <v>40</v>
      </c>
      <c r="D5334" s="7" t="s">
        <v>41</v>
      </c>
      <c r="E5334" s="7" t="s">
        <v>42</v>
      </c>
      <c r="F5334" s="7" t="s">
        <v>977</v>
      </c>
      <c r="G5334" s="7" t="s">
        <v>1607</v>
      </c>
      <c r="H5334" s="7" t="s">
        <v>4368</v>
      </c>
      <c r="I5334" s="7" t="s">
        <v>97</v>
      </c>
      <c r="J5334" s="7" t="s">
        <v>33548</v>
      </c>
      <c r="K5334" s="7" t="s">
        <v>107</v>
      </c>
      <c r="L5334" s="7" t="s">
        <v>45</v>
      </c>
      <c r="M5334" s="7" t="s">
        <v>33549</v>
      </c>
      <c r="N5334" s="9" t="s">
        <v>33550</v>
      </c>
      <c r="O5334" s="7" t="s">
        <v>91</v>
      </c>
      <c r="P5334" s="7" t="s">
        <v>92</v>
      </c>
      <c r="Q5334" s="7" t="s">
        <v>32815</v>
      </c>
      <c r="R5334" s="7" t="s">
        <v>16027</v>
      </c>
      <c r="S5334" s="7" t="s">
        <v>64</v>
      </c>
      <c r="T5334" s="7" t="s">
        <v>11460</v>
      </c>
      <c r="U5334" s="7" t="s">
        <v>47</v>
      </c>
      <c r="V5334" s="7" t="s">
        <v>48</v>
      </c>
      <c r="W5334" s="7" t="s">
        <v>94</v>
      </c>
      <c r="X5334" s="7" t="s">
        <v>49</v>
      </c>
      <c r="Y5334" s="7" t="s">
        <v>50</v>
      </c>
      <c r="Z5334" s="7" t="s">
        <v>51</v>
      </c>
      <c r="AA5334" s="7" t="s">
        <v>52</v>
      </c>
      <c r="AB5334" s="7" t="s">
        <v>256</v>
      </c>
      <c r="AC5334" s="17" t="s">
        <v>259</v>
      </c>
      <c r="AD5334" s="17" t="s">
        <v>338</v>
      </c>
      <c r="AE5334" s="7" t="s">
        <v>56</v>
      </c>
      <c r="AF5334" s="7" t="s">
        <v>339</v>
      </c>
      <c r="AG5334" s="7" t="s">
        <v>33553</v>
      </c>
      <c r="AH5334" s="7" t="s">
        <v>256</v>
      </c>
      <c r="AI5334" s="7" t="s">
        <v>213</v>
      </c>
      <c r="AJ5334" s="7" t="s">
        <v>338</v>
      </c>
      <c r="AK5334" s="10" t="s">
        <v>268</v>
      </c>
      <c r="AL5334" s="5" t="str">
        <f>+VLOOKUP(D5334,'[1]Listado de Establecimientos'!$A$1:$P$65536,16,FALSE)</f>
        <v>NO PERTENECE A NINGUNA RED</v>
      </c>
      <c r="AM5334" s="5" t="str">
        <f>+VLOOKUP(D5334,'[1]Listado de Establecimientos'!$A$1:$Q$65536,17,FALSE)</f>
        <v>NO PERTENECE A NINGUNA MICRORED</v>
      </c>
      <c r="AN5334" s="5">
        <f t="shared" si="84"/>
        <v>5</v>
      </c>
    </row>
    <row r="5335" spans="1:40" ht="24" hidden="1">
      <c r="A5335" s="6">
        <v>184</v>
      </c>
      <c r="B5335" s="7" t="s">
        <v>33554</v>
      </c>
      <c r="C5335" s="8" t="s">
        <v>40</v>
      </c>
      <c r="D5335" s="7" t="s">
        <v>41</v>
      </c>
      <c r="E5335" s="7" t="s">
        <v>42</v>
      </c>
      <c r="F5335" s="7" t="s">
        <v>33555</v>
      </c>
      <c r="G5335" s="7" t="s">
        <v>33556</v>
      </c>
      <c r="H5335" s="7" t="s">
        <v>33557</v>
      </c>
      <c r="I5335" s="7" t="s">
        <v>43</v>
      </c>
      <c r="J5335" s="7" t="s">
        <v>33558</v>
      </c>
      <c r="K5335" s="7" t="s">
        <v>86</v>
      </c>
      <c r="L5335" s="7" t="s">
        <v>45</v>
      </c>
      <c r="M5335" s="7" t="s">
        <v>33559</v>
      </c>
      <c r="N5335" s="9" t="s">
        <v>33560</v>
      </c>
      <c r="O5335" s="7" t="s">
        <v>91</v>
      </c>
      <c r="P5335" s="7" t="s">
        <v>92</v>
      </c>
      <c r="Q5335" s="7" t="s">
        <v>32815</v>
      </c>
      <c r="R5335" s="7" t="s">
        <v>2895</v>
      </c>
      <c r="S5335" s="7" t="s">
        <v>46</v>
      </c>
      <c r="T5335" s="7" t="s">
        <v>6884</v>
      </c>
      <c r="U5335" s="7" t="s">
        <v>106</v>
      </c>
      <c r="V5335" s="7" t="s">
        <v>66</v>
      </c>
      <c r="W5335" s="7" t="s">
        <v>122</v>
      </c>
      <c r="X5335" s="7" t="s">
        <v>107</v>
      </c>
      <c r="Y5335" s="7" t="s">
        <v>50</v>
      </c>
      <c r="Z5335" s="7" t="s">
        <v>125</v>
      </c>
      <c r="AA5335" s="7" t="s">
        <v>50</v>
      </c>
      <c r="AB5335" s="7" t="s">
        <v>1332</v>
      </c>
      <c r="AC5335" s="17" t="s">
        <v>2231</v>
      </c>
      <c r="AD5335" s="17" t="s">
        <v>2232</v>
      </c>
      <c r="AE5335" s="7" t="s">
        <v>56</v>
      </c>
      <c r="AF5335" s="7" t="s">
        <v>2233</v>
      </c>
      <c r="AG5335" s="7" t="s">
        <v>33561</v>
      </c>
      <c r="AH5335" s="7" t="s">
        <v>1332</v>
      </c>
      <c r="AI5335" s="7" t="s">
        <v>2235</v>
      </c>
      <c r="AJ5335" s="7" t="s">
        <v>2232</v>
      </c>
      <c r="AK5335" s="10" t="s">
        <v>268</v>
      </c>
      <c r="AL5335" s="5" t="str">
        <f>+VLOOKUP(D5335,'[1]Listado de Establecimientos'!$A$1:$P$65536,16,FALSE)</f>
        <v>NO PERTENECE A NINGUNA RED</v>
      </c>
      <c r="AM5335" s="5" t="str">
        <f>+VLOOKUP(D5335,'[1]Listado de Establecimientos'!$A$1:$Q$65536,17,FALSE)</f>
        <v>NO PERTENECE A NINGUNA MICRORED</v>
      </c>
      <c r="AN5335" s="5">
        <f t="shared" si="84"/>
        <v>5</v>
      </c>
    </row>
    <row r="5336" spans="1:40" ht="24" hidden="1">
      <c r="A5336" s="6">
        <v>185</v>
      </c>
      <c r="B5336" s="7" t="s">
        <v>33562</v>
      </c>
      <c r="C5336" s="8" t="s">
        <v>40</v>
      </c>
      <c r="D5336" s="7" t="s">
        <v>60</v>
      </c>
      <c r="E5336" s="7" t="s">
        <v>61</v>
      </c>
      <c r="F5336" s="7" t="s">
        <v>9292</v>
      </c>
      <c r="G5336" s="7" t="s">
        <v>2281</v>
      </c>
      <c r="H5336" s="7" t="s">
        <v>33563</v>
      </c>
      <c r="I5336" s="7" t="s">
        <v>177</v>
      </c>
      <c r="J5336" s="7" t="s">
        <v>9500</v>
      </c>
      <c r="K5336" s="7" t="s">
        <v>152</v>
      </c>
      <c r="L5336" s="7" t="s">
        <v>45</v>
      </c>
      <c r="M5336" s="7" t="s">
        <v>33564</v>
      </c>
      <c r="N5336" s="9" t="s">
        <v>33565</v>
      </c>
      <c r="O5336" s="7" t="s">
        <v>102</v>
      </c>
      <c r="P5336" s="7" t="s">
        <v>103</v>
      </c>
      <c r="Q5336" s="7" t="s">
        <v>32815</v>
      </c>
      <c r="R5336" s="7" t="s">
        <v>10306</v>
      </c>
      <c r="S5336" s="7" t="s">
        <v>64</v>
      </c>
      <c r="T5336" s="7" t="s">
        <v>189</v>
      </c>
      <c r="U5336" s="7" t="s">
        <v>714</v>
      </c>
      <c r="V5336" s="7" t="s">
        <v>66</v>
      </c>
      <c r="W5336" s="7" t="s">
        <v>114</v>
      </c>
      <c r="X5336" s="7" t="s">
        <v>94</v>
      </c>
      <c r="Y5336" s="7" t="s">
        <v>50</v>
      </c>
      <c r="Z5336" s="7" t="s">
        <v>125</v>
      </c>
      <c r="AA5336" s="7" t="s">
        <v>50</v>
      </c>
      <c r="AB5336" s="7" t="s">
        <v>126</v>
      </c>
      <c r="AC5336" s="17" t="s">
        <v>1497</v>
      </c>
      <c r="AD5336" s="17" t="s">
        <v>6702</v>
      </c>
      <c r="AE5336" s="7" t="s">
        <v>56</v>
      </c>
      <c r="AF5336" s="7" t="s">
        <v>6703</v>
      </c>
      <c r="AG5336" s="7" t="s">
        <v>33566</v>
      </c>
      <c r="AH5336" s="7" t="s">
        <v>126</v>
      </c>
      <c r="AI5336" s="7" t="s">
        <v>6705</v>
      </c>
      <c r="AJ5336" s="7" t="s">
        <v>6702</v>
      </c>
      <c r="AK5336" s="10" t="s">
        <v>268</v>
      </c>
      <c r="AL5336" s="5" t="str">
        <f>+VLOOKUP(D5336,'[1]Listado de Establecimientos'!$A$1:$P$65536,16,FALSE)</f>
        <v>RIOJA</v>
      </c>
      <c r="AM5336" s="5" t="str">
        <f>+VLOOKUP(D5336,'[1]Listado de Establecimientos'!$A$1:$Q$65536,17,FALSE)</f>
        <v>NO PERTENECE A NINGUNA MICRORED</v>
      </c>
      <c r="AN5336" s="5">
        <f t="shared" si="84"/>
        <v>5</v>
      </c>
    </row>
    <row r="5337" spans="1:40" ht="24" hidden="1">
      <c r="A5337" s="6">
        <v>186</v>
      </c>
      <c r="B5337" s="7" t="s">
        <v>33567</v>
      </c>
      <c r="C5337" s="8" t="s">
        <v>40</v>
      </c>
      <c r="D5337" s="7" t="s">
        <v>60</v>
      </c>
      <c r="E5337" s="7" t="s">
        <v>61</v>
      </c>
      <c r="F5337" s="7" t="s">
        <v>5028</v>
      </c>
      <c r="G5337" s="7" t="s">
        <v>33568</v>
      </c>
      <c r="H5337" s="7" t="s">
        <v>241</v>
      </c>
      <c r="I5337" s="7" t="s">
        <v>152</v>
      </c>
      <c r="J5337" s="7" t="s">
        <v>33569</v>
      </c>
      <c r="K5337" s="7" t="s">
        <v>152</v>
      </c>
      <c r="L5337" s="7" t="s">
        <v>45</v>
      </c>
      <c r="M5337" s="7" t="s">
        <v>33570</v>
      </c>
      <c r="N5337" s="9" t="s">
        <v>33571</v>
      </c>
      <c r="O5337" s="7" t="s">
        <v>2977</v>
      </c>
      <c r="P5337" s="7" t="s">
        <v>2978</v>
      </c>
      <c r="Q5337" s="7" t="s">
        <v>32815</v>
      </c>
      <c r="R5337" s="7" t="s">
        <v>17700</v>
      </c>
      <c r="S5337" s="7" t="s">
        <v>64</v>
      </c>
      <c r="T5337" s="7" t="s">
        <v>6053</v>
      </c>
      <c r="U5337" s="7" t="s">
        <v>87</v>
      </c>
      <c r="V5337" s="7" t="s">
        <v>48</v>
      </c>
      <c r="W5337" s="7" t="s">
        <v>88</v>
      </c>
      <c r="X5337" s="7" t="s">
        <v>49</v>
      </c>
      <c r="Y5337" s="7" t="s">
        <v>50</v>
      </c>
      <c r="Z5337" s="7" t="s">
        <v>125</v>
      </c>
      <c r="AA5337" s="7" t="s">
        <v>50</v>
      </c>
      <c r="AB5337" s="7" t="s">
        <v>126</v>
      </c>
      <c r="AC5337" s="17" t="s">
        <v>1497</v>
      </c>
      <c r="AD5337" s="17" t="s">
        <v>6702</v>
      </c>
      <c r="AE5337" s="7" t="s">
        <v>56</v>
      </c>
      <c r="AF5337" s="7" t="s">
        <v>6703</v>
      </c>
      <c r="AG5337" s="7" t="s">
        <v>33572</v>
      </c>
      <c r="AH5337" s="7" t="s">
        <v>126</v>
      </c>
      <c r="AI5337" s="7" t="s">
        <v>6705</v>
      </c>
      <c r="AJ5337" s="7" t="s">
        <v>6702</v>
      </c>
      <c r="AK5337" s="10" t="s">
        <v>268</v>
      </c>
      <c r="AL5337" s="5" t="str">
        <f>+VLOOKUP(D5337,'[1]Listado de Establecimientos'!$A$1:$P$65536,16,FALSE)</f>
        <v>RIOJA</v>
      </c>
      <c r="AM5337" s="5" t="str">
        <f>+VLOOKUP(D5337,'[1]Listado de Establecimientos'!$A$1:$Q$65536,17,FALSE)</f>
        <v>NO PERTENECE A NINGUNA MICRORED</v>
      </c>
      <c r="AN5337" s="5">
        <f t="shared" si="84"/>
        <v>5</v>
      </c>
    </row>
    <row r="5338" spans="1:40" ht="24" hidden="1">
      <c r="A5338" s="6">
        <v>187</v>
      </c>
      <c r="B5338" s="7" t="s">
        <v>33573</v>
      </c>
      <c r="C5338" s="8" t="s">
        <v>40</v>
      </c>
      <c r="D5338" s="7" t="s">
        <v>60</v>
      </c>
      <c r="E5338" s="7" t="s">
        <v>61</v>
      </c>
      <c r="F5338" s="7" t="s">
        <v>2994</v>
      </c>
      <c r="G5338" s="7" t="s">
        <v>1333</v>
      </c>
      <c r="H5338" s="7" t="s">
        <v>6393</v>
      </c>
      <c r="I5338" s="7" t="s">
        <v>97</v>
      </c>
      <c r="J5338" s="7" t="s">
        <v>9789</v>
      </c>
      <c r="K5338" s="7" t="s">
        <v>86</v>
      </c>
      <c r="L5338" s="7" t="s">
        <v>45</v>
      </c>
      <c r="M5338" s="7" t="s">
        <v>33397</v>
      </c>
      <c r="N5338" s="9" t="s">
        <v>33398</v>
      </c>
      <c r="O5338" s="7" t="s">
        <v>186</v>
      </c>
      <c r="P5338" s="7" t="s">
        <v>187</v>
      </c>
      <c r="Q5338" s="7" t="s">
        <v>32815</v>
      </c>
      <c r="R5338" s="7" t="s">
        <v>7222</v>
      </c>
      <c r="S5338" s="7" t="s">
        <v>64</v>
      </c>
      <c r="T5338" s="7" t="s">
        <v>756</v>
      </c>
      <c r="U5338" s="7" t="s">
        <v>73</v>
      </c>
      <c r="V5338" s="7" t="s">
        <v>66</v>
      </c>
      <c r="W5338" s="7" t="s">
        <v>152</v>
      </c>
      <c r="X5338" s="7" t="s">
        <v>94</v>
      </c>
      <c r="Y5338" s="7" t="s">
        <v>50</v>
      </c>
      <c r="Z5338" s="7" t="s">
        <v>125</v>
      </c>
      <c r="AA5338" s="7" t="s">
        <v>50</v>
      </c>
      <c r="AB5338" s="7" t="s">
        <v>126</v>
      </c>
      <c r="AC5338" s="17" t="s">
        <v>1497</v>
      </c>
      <c r="AD5338" s="17" t="s">
        <v>6702</v>
      </c>
      <c r="AE5338" s="7" t="s">
        <v>56</v>
      </c>
      <c r="AF5338" s="7" t="s">
        <v>6703</v>
      </c>
      <c r="AG5338" s="7" t="s">
        <v>33574</v>
      </c>
      <c r="AH5338" s="7" t="s">
        <v>126</v>
      </c>
      <c r="AI5338" s="7" t="s">
        <v>6705</v>
      </c>
      <c r="AJ5338" s="7" t="s">
        <v>6702</v>
      </c>
      <c r="AK5338" s="10" t="s">
        <v>268</v>
      </c>
      <c r="AL5338" s="5" t="str">
        <f>+VLOOKUP(D5338,'[1]Listado de Establecimientos'!$A$1:$P$65536,16,FALSE)</f>
        <v>RIOJA</v>
      </c>
      <c r="AM5338" s="5" t="str">
        <f>+VLOOKUP(D5338,'[1]Listado de Establecimientos'!$A$1:$Q$65536,17,FALSE)</f>
        <v>NO PERTENECE A NINGUNA MICRORED</v>
      </c>
      <c r="AN5338" s="5">
        <f t="shared" si="84"/>
        <v>5</v>
      </c>
    </row>
    <row r="5339" spans="1:40" ht="24" hidden="1">
      <c r="A5339" s="6">
        <v>188</v>
      </c>
      <c r="B5339" s="7" t="s">
        <v>33575</v>
      </c>
      <c r="C5339" s="8" t="s">
        <v>40</v>
      </c>
      <c r="D5339" s="7" t="s">
        <v>83</v>
      </c>
      <c r="E5339" s="7" t="s">
        <v>143</v>
      </c>
      <c r="F5339" s="7" t="s">
        <v>1696</v>
      </c>
      <c r="G5339" s="7" t="s">
        <v>2921</v>
      </c>
      <c r="H5339" s="7" t="s">
        <v>11483</v>
      </c>
      <c r="I5339" s="7" t="s">
        <v>49</v>
      </c>
      <c r="J5339" s="7" t="s">
        <v>33576</v>
      </c>
      <c r="K5339" s="7" t="s">
        <v>86</v>
      </c>
      <c r="L5339" s="7" t="s">
        <v>45</v>
      </c>
      <c r="M5339" s="7" t="s">
        <v>33577</v>
      </c>
      <c r="N5339" s="9" t="s">
        <v>33578</v>
      </c>
      <c r="O5339" s="7" t="s">
        <v>6152</v>
      </c>
      <c r="P5339" s="7" t="s">
        <v>6153</v>
      </c>
      <c r="Q5339" s="7" t="s">
        <v>32684</v>
      </c>
      <c r="R5339" s="7" t="s">
        <v>19878</v>
      </c>
      <c r="S5339" s="7" t="s">
        <v>46</v>
      </c>
      <c r="T5339" s="7" t="s">
        <v>33579</v>
      </c>
      <c r="U5339" s="7" t="s">
        <v>5850</v>
      </c>
      <c r="V5339" s="7" t="s">
        <v>66</v>
      </c>
      <c r="W5339" s="7" t="s">
        <v>730</v>
      </c>
      <c r="X5339" s="7" t="s">
        <v>730</v>
      </c>
      <c r="Y5339" s="7" t="s">
        <v>50</v>
      </c>
      <c r="Z5339" s="7" t="s">
        <v>51</v>
      </c>
      <c r="AA5339" s="7" t="s">
        <v>52</v>
      </c>
      <c r="AB5339" s="7" t="s">
        <v>2422</v>
      </c>
      <c r="AC5339" s="17" t="s">
        <v>244</v>
      </c>
      <c r="AD5339" s="17" t="s">
        <v>2423</v>
      </c>
      <c r="AE5339" s="7" t="s">
        <v>219</v>
      </c>
      <c r="AF5339" s="7" t="s">
        <v>2424</v>
      </c>
      <c r="AG5339" s="7" t="s">
        <v>33580</v>
      </c>
      <c r="AH5339" s="7" t="s">
        <v>2422</v>
      </c>
      <c r="AI5339" s="7" t="s">
        <v>242</v>
      </c>
      <c r="AJ5339" s="7" t="s">
        <v>2423</v>
      </c>
      <c r="AK5339" s="10" t="s">
        <v>268</v>
      </c>
      <c r="AL5339" s="5" t="str">
        <f>+VLOOKUP(D5339,'[1]Listado de Establecimientos'!$A$1:$P$65536,16,FALSE)</f>
        <v>MOYOBAMBA</v>
      </c>
      <c r="AM5339" s="5" t="str">
        <f>+VLOOKUP(D5339,'[1]Listado de Establecimientos'!$A$1:$Q$65536,17,FALSE)</f>
        <v>NO PERTENECE A NINGUNA MICRORED</v>
      </c>
      <c r="AN5339" s="5">
        <f t="shared" si="84"/>
        <v>5</v>
      </c>
    </row>
    <row r="5340" spans="1:40" ht="24" hidden="1">
      <c r="A5340" s="6">
        <v>189</v>
      </c>
      <c r="B5340" s="7" t="s">
        <v>33581</v>
      </c>
      <c r="C5340" s="8" t="s">
        <v>40</v>
      </c>
      <c r="D5340" s="7" t="s">
        <v>60</v>
      </c>
      <c r="E5340" s="7" t="s">
        <v>61</v>
      </c>
      <c r="F5340" s="7" t="s">
        <v>10822</v>
      </c>
      <c r="G5340" s="7" t="s">
        <v>33582</v>
      </c>
      <c r="H5340" s="7" t="s">
        <v>33583</v>
      </c>
      <c r="I5340" s="7" t="s">
        <v>85</v>
      </c>
      <c r="J5340" s="7" t="s">
        <v>22841</v>
      </c>
      <c r="K5340" s="7" t="s">
        <v>86</v>
      </c>
      <c r="L5340" s="7" t="s">
        <v>45</v>
      </c>
      <c r="M5340" s="7" t="s">
        <v>33584</v>
      </c>
      <c r="N5340" s="9" t="s">
        <v>33585</v>
      </c>
      <c r="O5340" s="7" t="s">
        <v>2751</v>
      </c>
      <c r="P5340" s="7" t="s">
        <v>2752</v>
      </c>
      <c r="Q5340" s="7" t="s">
        <v>32815</v>
      </c>
      <c r="R5340" s="7" t="s">
        <v>2649</v>
      </c>
      <c r="S5340" s="7" t="s">
        <v>46</v>
      </c>
      <c r="T5340" s="7" t="s">
        <v>779</v>
      </c>
      <c r="U5340" s="7" t="s">
        <v>87</v>
      </c>
      <c r="V5340" s="7" t="s">
        <v>66</v>
      </c>
      <c r="W5340" s="7" t="s">
        <v>107</v>
      </c>
      <c r="X5340" s="7" t="s">
        <v>114</v>
      </c>
      <c r="Y5340" s="7" t="s">
        <v>50</v>
      </c>
      <c r="Z5340" s="7" t="s">
        <v>125</v>
      </c>
      <c r="AA5340" s="7" t="s">
        <v>50</v>
      </c>
      <c r="AB5340" s="7" t="s">
        <v>1103</v>
      </c>
      <c r="AC5340" s="17" t="s">
        <v>1117</v>
      </c>
      <c r="AD5340" s="17" t="s">
        <v>1118</v>
      </c>
      <c r="AE5340" s="7" t="s">
        <v>56</v>
      </c>
      <c r="AF5340" s="7" t="s">
        <v>1119</v>
      </c>
      <c r="AG5340" s="7" t="s">
        <v>33586</v>
      </c>
      <c r="AH5340" s="7" t="s">
        <v>303</v>
      </c>
      <c r="AI5340" s="7" t="s">
        <v>215</v>
      </c>
      <c r="AJ5340" s="7" t="s">
        <v>295</v>
      </c>
      <c r="AK5340" s="10" t="s">
        <v>268</v>
      </c>
      <c r="AL5340" s="5" t="str">
        <f>+VLOOKUP(D5340,'[1]Listado de Establecimientos'!$A$1:$P$65536,16,FALSE)</f>
        <v>RIOJA</v>
      </c>
      <c r="AM5340" s="5" t="str">
        <f>+VLOOKUP(D5340,'[1]Listado de Establecimientos'!$A$1:$Q$65536,17,FALSE)</f>
        <v>NO PERTENECE A NINGUNA MICRORED</v>
      </c>
      <c r="AN5340" s="5">
        <f t="shared" si="84"/>
        <v>5</v>
      </c>
    </row>
    <row r="5341" spans="1:40" ht="24" hidden="1">
      <c r="A5341" s="6">
        <v>190</v>
      </c>
      <c r="B5341" s="7" t="s">
        <v>33587</v>
      </c>
      <c r="C5341" s="8" t="s">
        <v>40</v>
      </c>
      <c r="D5341" s="7" t="s">
        <v>83</v>
      </c>
      <c r="E5341" s="7" t="s">
        <v>143</v>
      </c>
      <c r="F5341" s="7" t="s">
        <v>1156</v>
      </c>
      <c r="G5341" s="7" t="s">
        <v>7736</v>
      </c>
      <c r="H5341" s="7" t="s">
        <v>33588</v>
      </c>
      <c r="I5341" s="7" t="s">
        <v>77</v>
      </c>
      <c r="J5341" s="7" t="s">
        <v>33589</v>
      </c>
      <c r="K5341" s="7" t="s">
        <v>44</v>
      </c>
      <c r="L5341" s="7" t="s">
        <v>45</v>
      </c>
      <c r="M5341" s="7" t="s">
        <v>33590</v>
      </c>
      <c r="N5341" s="9" t="s">
        <v>33591</v>
      </c>
      <c r="O5341" s="7" t="s">
        <v>726</v>
      </c>
      <c r="P5341" s="7" t="s">
        <v>727</v>
      </c>
      <c r="Q5341" s="7" t="s">
        <v>32815</v>
      </c>
      <c r="R5341" s="7" t="s">
        <v>2012</v>
      </c>
      <c r="S5341" s="7" t="s">
        <v>46</v>
      </c>
      <c r="T5341" s="7" t="s">
        <v>4103</v>
      </c>
      <c r="U5341" s="7" t="s">
        <v>740</v>
      </c>
      <c r="V5341" s="7" t="s">
        <v>48</v>
      </c>
      <c r="W5341" s="7" t="s">
        <v>107</v>
      </c>
      <c r="X5341" s="7" t="s">
        <v>107</v>
      </c>
      <c r="Y5341" s="7" t="s">
        <v>50</v>
      </c>
      <c r="Z5341" s="7" t="s">
        <v>51</v>
      </c>
      <c r="AA5341" s="7" t="s">
        <v>52</v>
      </c>
      <c r="AB5341" s="7" t="s">
        <v>2422</v>
      </c>
      <c r="AC5341" s="17" t="s">
        <v>244</v>
      </c>
      <c r="AD5341" s="17" t="s">
        <v>2423</v>
      </c>
      <c r="AE5341" s="7" t="s">
        <v>219</v>
      </c>
      <c r="AF5341" s="7" t="s">
        <v>2424</v>
      </c>
      <c r="AG5341" s="7" t="s">
        <v>33592</v>
      </c>
      <c r="AH5341" s="7" t="s">
        <v>2422</v>
      </c>
      <c r="AI5341" s="7" t="s">
        <v>242</v>
      </c>
      <c r="AJ5341" s="7" t="s">
        <v>2423</v>
      </c>
      <c r="AK5341" s="10" t="s">
        <v>268</v>
      </c>
      <c r="AL5341" s="5" t="str">
        <f>+VLOOKUP(D5341,'[1]Listado de Establecimientos'!$A$1:$P$65536,16,FALSE)</f>
        <v>MOYOBAMBA</v>
      </c>
      <c r="AM5341" s="5" t="str">
        <f>+VLOOKUP(D5341,'[1]Listado de Establecimientos'!$A$1:$Q$65536,17,FALSE)</f>
        <v>NO PERTENECE A NINGUNA MICRORED</v>
      </c>
      <c r="AN5341" s="5">
        <f t="shared" si="84"/>
        <v>5</v>
      </c>
    </row>
    <row r="5342" spans="1:40" ht="24" hidden="1">
      <c r="A5342" s="6">
        <v>191</v>
      </c>
      <c r="B5342" s="7" t="s">
        <v>33593</v>
      </c>
      <c r="C5342" s="8" t="s">
        <v>40</v>
      </c>
      <c r="D5342" s="7" t="s">
        <v>116</v>
      </c>
      <c r="E5342" s="7" t="s">
        <v>117</v>
      </c>
      <c r="F5342" s="7" t="s">
        <v>2942</v>
      </c>
      <c r="G5342" s="7" t="s">
        <v>9954</v>
      </c>
      <c r="H5342" s="7" t="s">
        <v>33594</v>
      </c>
      <c r="I5342" s="7" t="s">
        <v>86</v>
      </c>
      <c r="J5342" s="7" t="s">
        <v>33595</v>
      </c>
      <c r="K5342" s="7" t="s">
        <v>44</v>
      </c>
      <c r="L5342" s="7" t="s">
        <v>45</v>
      </c>
      <c r="M5342" s="7" t="s">
        <v>33596</v>
      </c>
      <c r="N5342" s="9" t="s">
        <v>33597</v>
      </c>
      <c r="O5342" s="7" t="s">
        <v>2319</v>
      </c>
      <c r="P5342" s="7" t="s">
        <v>2320</v>
      </c>
      <c r="Q5342" s="7" t="s">
        <v>32815</v>
      </c>
      <c r="R5342" s="7" t="s">
        <v>8949</v>
      </c>
      <c r="S5342" s="7" t="s">
        <v>46</v>
      </c>
      <c r="T5342" s="7" t="s">
        <v>33598</v>
      </c>
      <c r="U5342" s="7" t="s">
        <v>1578</v>
      </c>
      <c r="V5342" s="7" t="s">
        <v>48</v>
      </c>
      <c r="W5342" s="7" t="s">
        <v>124</v>
      </c>
      <c r="X5342" s="7" t="s">
        <v>147</v>
      </c>
      <c r="Y5342" s="7" t="s">
        <v>50</v>
      </c>
      <c r="Z5342" s="7" t="s">
        <v>125</v>
      </c>
      <c r="AA5342" s="7" t="s">
        <v>50</v>
      </c>
      <c r="AB5342" s="7" t="s">
        <v>2039</v>
      </c>
      <c r="AC5342" s="17" t="s">
        <v>2175</v>
      </c>
      <c r="AD5342" s="17" t="s">
        <v>2040</v>
      </c>
      <c r="AE5342" s="7" t="s">
        <v>56</v>
      </c>
      <c r="AF5342" s="7" t="s">
        <v>15583</v>
      </c>
      <c r="AG5342" s="7" t="s">
        <v>33599</v>
      </c>
      <c r="AH5342" s="7" t="s">
        <v>2039</v>
      </c>
      <c r="AI5342" s="7" t="s">
        <v>197</v>
      </c>
      <c r="AJ5342" s="7" t="s">
        <v>2040</v>
      </c>
      <c r="AK5342" s="10" t="s">
        <v>268</v>
      </c>
      <c r="AL5342" s="5" t="str">
        <f>+VLOOKUP(D5342,'[1]Listado de Establecimientos'!$A$1:$P$65536,16,FALSE)</f>
        <v>NO PERTENECE A NINGUNA RED</v>
      </c>
      <c r="AM5342" s="5" t="str">
        <f>+VLOOKUP(D5342,'[1]Listado de Establecimientos'!$A$1:$Q$65536,17,FALSE)</f>
        <v>NO PERTENECE A NINGUNA MICRORED</v>
      </c>
      <c r="AN5342" s="5">
        <f t="shared" si="84"/>
        <v>5</v>
      </c>
    </row>
    <row r="5343" spans="1:40" ht="24" hidden="1">
      <c r="A5343" s="6">
        <v>192</v>
      </c>
      <c r="B5343" s="7" t="s">
        <v>33600</v>
      </c>
      <c r="C5343" s="8" t="s">
        <v>40</v>
      </c>
      <c r="D5343" s="7" t="s">
        <v>41</v>
      </c>
      <c r="E5343" s="7" t="s">
        <v>42</v>
      </c>
      <c r="F5343" s="7" t="s">
        <v>1633</v>
      </c>
      <c r="G5343" s="7" t="s">
        <v>14843</v>
      </c>
      <c r="H5343" s="7" t="s">
        <v>21833</v>
      </c>
      <c r="I5343" s="7" t="s">
        <v>44</v>
      </c>
      <c r="J5343" s="7" t="s">
        <v>33601</v>
      </c>
      <c r="K5343" s="7" t="s">
        <v>44</v>
      </c>
      <c r="L5343" s="7" t="s">
        <v>45</v>
      </c>
      <c r="M5343" s="7" t="s">
        <v>33602</v>
      </c>
      <c r="N5343" s="9" t="s">
        <v>33603</v>
      </c>
      <c r="O5343" s="7" t="s">
        <v>135</v>
      </c>
      <c r="P5343" s="7" t="s">
        <v>136</v>
      </c>
      <c r="Q5343" s="7" t="s">
        <v>32815</v>
      </c>
      <c r="R5343" s="7" t="s">
        <v>3874</v>
      </c>
      <c r="S5343" s="7" t="s">
        <v>64</v>
      </c>
      <c r="T5343" s="7" t="s">
        <v>860</v>
      </c>
      <c r="U5343" s="7" t="s">
        <v>73</v>
      </c>
      <c r="V5343" s="7" t="s">
        <v>48</v>
      </c>
      <c r="W5343" s="7" t="s">
        <v>107</v>
      </c>
      <c r="X5343" s="7" t="s">
        <v>122</v>
      </c>
      <c r="Y5343" s="7" t="s">
        <v>50</v>
      </c>
      <c r="Z5343" s="7" t="s">
        <v>125</v>
      </c>
      <c r="AA5343" s="7" t="s">
        <v>52</v>
      </c>
      <c r="AB5343" s="7" t="s">
        <v>1626</v>
      </c>
      <c r="AC5343" s="17" t="s">
        <v>2119</v>
      </c>
      <c r="AD5343" s="17" t="s">
        <v>2120</v>
      </c>
      <c r="AE5343" s="7" t="s">
        <v>56</v>
      </c>
      <c r="AF5343" s="7" t="s">
        <v>2121</v>
      </c>
      <c r="AG5343" s="7" t="s">
        <v>33604</v>
      </c>
      <c r="AH5343" s="7" t="s">
        <v>1626</v>
      </c>
      <c r="AI5343" s="7" t="s">
        <v>2123</v>
      </c>
      <c r="AJ5343" s="7" t="s">
        <v>2120</v>
      </c>
      <c r="AK5343" s="10" t="s">
        <v>268</v>
      </c>
      <c r="AL5343" s="5" t="str">
        <f>+VLOOKUP(D5343,'[1]Listado de Establecimientos'!$A$1:$P$65536,16,FALSE)</f>
        <v>NO PERTENECE A NINGUNA RED</v>
      </c>
      <c r="AM5343" s="5" t="str">
        <f>+VLOOKUP(D5343,'[1]Listado de Establecimientos'!$A$1:$Q$65536,17,FALSE)</f>
        <v>NO PERTENECE A NINGUNA MICRORED</v>
      </c>
      <c r="AN5343" s="5">
        <f t="shared" si="84"/>
        <v>5</v>
      </c>
    </row>
    <row r="5344" spans="1:40" ht="24" hidden="1">
      <c r="A5344" s="6">
        <v>193</v>
      </c>
      <c r="B5344" s="7" t="s">
        <v>33605</v>
      </c>
      <c r="C5344" s="8" t="s">
        <v>40</v>
      </c>
      <c r="D5344" s="7" t="s">
        <v>60</v>
      </c>
      <c r="E5344" s="7" t="s">
        <v>61</v>
      </c>
      <c r="F5344" s="7" t="s">
        <v>16318</v>
      </c>
      <c r="G5344" s="7" t="s">
        <v>2281</v>
      </c>
      <c r="H5344" s="7" t="s">
        <v>1348</v>
      </c>
      <c r="I5344" s="7" t="s">
        <v>93</v>
      </c>
      <c r="J5344" s="7" t="s">
        <v>31987</v>
      </c>
      <c r="K5344" s="7" t="s">
        <v>107</v>
      </c>
      <c r="L5344" s="7" t="s">
        <v>45</v>
      </c>
      <c r="M5344" s="7" t="s">
        <v>33606</v>
      </c>
      <c r="N5344" s="9" t="s">
        <v>33607</v>
      </c>
      <c r="O5344" s="7" t="s">
        <v>102</v>
      </c>
      <c r="P5344" s="7" t="s">
        <v>103</v>
      </c>
      <c r="Q5344" s="7" t="s">
        <v>32815</v>
      </c>
      <c r="R5344" s="7" t="s">
        <v>17501</v>
      </c>
      <c r="S5344" s="7" t="s">
        <v>46</v>
      </c>
      <c r="T5344" s="7" t="s">
        <v>2465</v>
      </c>
      <c r="U5344" s="7" t="s">
        <v>714</v>
      </c>
      <c r="V5344" s="7" t="s">
        <v>159</v>
      </c>
      <c r="W5344" s="7" t="s">
        <v>67</v>
      </c>
      <c r="X5344" s="7" t="s">
        <v>2058</v>
      </c>
      <c r="Y5344" s="7" t="s">
        <v>50</v>
      </c>
      <c r="Z5344" s="7" t="s">
        <v>125</v>
      </c>
      <c r="AA5344" s="7" t="s">
        <v>50</v>
      </c>
      <c r="AB5344" s="7" t="s">
        <v>115</v>
      </c>
      <c r="AC5344" s="17" t="s">
        <v>2486</v>
      </c>
      <c r="AD5344" s="17" t="s">
        <v>6233</v>
      </c>
      <c r="AE5344" s="7" t="s">
        <v>56</v>
      </c>
      <c r="AF5344" s="7" t="s">
        <v>6250</v>
      </c>
      <c r="AG5344" s="7" t="s">
        <v>33608</v>
      </c>
      <c r="AH5344" s="7" t="s">
        <v>115</v>
      </c>
      <c r="AI5344" s="7" t="s">
        <v>90</v>
      </c>
      <c r="AJ5344" s="7" t="s">
        <v>6233</v>
      </c>
      <c r="AK5344" s="10" t="s">
        <v>268</v>
      </c>
      <c r="AL5344" s="5" t="str">
        <f>+VLOOKUP(D5344,'[1]Listado de Establecimientos'!$A$1:$P$65536,16,FALSE)</f>
        <v>RIOJA</v>
      </c>
      <c r="AM5344" s="5" t="str">
        <f>+VLOOKUP(D5344,'[1]Listado de Establecimientos'!$A$1:$Q$65536,17,FALSE)</f>
        <v>NO PERTENECE A NINGUNA MICRORED</v>
      </c>
      <c r="AN5344" s="5">
        <f t="shared" si="84"/>
        <v>5</v>
      </c>
    </row>
    <row r="5345" spans="1:40" ht="36" hidden="1">
      <c r="A5345" s="6">
        <v>194</v>
      </c>
      <c r="B5345" s="7" t="s">
        <v>33609</v>
      </c>
      <c r="C5345" s="8" t="s">
        <v>40</v>
      </c>
      <c r="D5345" s="7" t="s">
        <v>145</v>
      </c>
      <c r="E5345" s="7" t="s">
        <v>146</v>
      </c>
      <c r="F5345" s="7" t="s">
        <v>33610</v>
      </c>
      <c r="G5345" s="7" t="s">
        <v>1076</v>
      </c>
      <c r="H5345" s="7" t="s">
        <v>33611</v>
      </c>
      <c r="I5345" s="7" t="s">
        <v>85</v>
      </c>
      <c r="J5345" s="7" t="s">
        <v>27906</v>
      </c>
      <c r="K5345" s="7" t="s">
        <v>63</v>
      </c>
      <c r="L5345" s="7" t="s">
        <v>45</v>
      </c>
      <c r="M5345" s="7" t="s">
        <v>33612</v>
      </c>
      <c r="N5345" s="9" t="s">
        <v>33613</v>
      </c>
      <c r="O5345" s="7" t="s">
        <v>145</v>
      </c>
      <c r="P5345" s="7" t="s">
        <v>146</v>
      </c>
      <c r="Q5345" s="7" t="s">
        <v>32815</v>
      </c>
      <c r="R5345" s="7" t="s">
        <v>17212</v>
      </c>
      <c r="S5345" s="7" t="s">
        <v>64</v>
      </c>
      <c r="T5345" s="7" t="s">
        <v>1237</v>
      </c>
      <c r="U5345" s="7" t="s">
        <v>188</v>
      </c>
      <c r="V5345" s="7" t="s">
        <v>48</v>
      </c>
      <c r="W5345" s="7" t="s">
        <v>88</v>
      </c>
      <c r="X5345" s="7" t="s">
        <v>49</v>
      </c>
      <c r="Y5345" s="7" t="s">
        <v>50</v>
      </c>
      <c r="Z5345" s="7" t="s">
        <v>51</v>
      </c>
      <c r="AA5345" s="7" t="s">
        <v>52</v>
      </c>
      <c r="AB5345" s="7" t="s">
        <v>26840</v>
      </c>
      <c r="AC5345" s="17" t="s">
        <v>1076</v>
      </c>
      <c r="AD5345" s="17" t="s">
        <v>32248</v>
      </c>
      <c r="AE5345" s="7" t="s">
        <v>56</v>
      </c>
      <c r="AF5345" s="7" t="s">
        <v>32249</v>
      </c>
      <c r="AG5345" s="7" t="s">
        <v>33614</v>
      </c>
      <c r="AH5345" s="7" t="s">
        <v>26840</v>
      </c>
      <c r="AI5345" s="7" t="s">
        <v>179</v>
      </c>
      <c r="AJ5345" s="7" t="s">
        <v>32248</v>
      </c>
      <c r="AK5345" s="10" t="s">
        <v>268</v>
      </c>
      <c r="AL5345" s="5" t="str">
        <f>+VLOOKUP(D5345,'[1]Listado de Establecimientos'!$A$1:$P$65536,16,FALSE)</f>
        <v>MARISCAL CACERES</v>
      </c>
      <c r="AM5345" s="5" t="str">
        <f>+VLOOKUP(D5345,'[1]Listado de Establecimientos'!$A$1:$Q$65536,17,FALSE)</f>
        <v>NO PERTENECE A NINGUNA MICRORRED</v>
      </c>
      <c r="AN5345" s="5">
        <f t="shared" si="84"/>
        <v>5</v>
      </c>
    </row>
    <row r="5346" spans="1:40" ht="24" hidden="1">
      <c r="A5346" s="6">
        <v>195</v>
      </c>
      <c r="B5346" s="7" t="s">
        <v>33615</v>
      </c>
      <c r="C5346" s="8" t="s">
        <v>40</v>
      </c>
      <c r="D5346" s="7" t="s">
        <v>116</v>
      </c>
      <c r="E5346" s="7" t="s">
        <v>117</v>
      </c>
      <c r="F5346" s="7" t="s">
        <v>2399</v>
      </c>
      <c r="G5346" s="7" t="s">
        <v>1607</v>
      </c>
      <c r="H5346" s="7" t="s">
        <v>33616</v>
      </c>
      <c r="I5346" s="7" t="s">
        <v>88</v>
      </c>
      <c r="J5346" s="7" t="s">
        <v>28763</v>
      </c>
      <c r="K5346" s="7" t="s">
        <v>63</v>
      </c>
      <c r="L5346" s="7" t="s">
        <v>45</v>
      </c>
      <c r="M5346" s="7" t="s">
        <v>33617</v>
      </c>
      <c r="N5346" s="9" t="s">
        <v>33618</v>
      </c>
      <c r="O5346" s="7" t="s">
        <v>2319</v>
      </c>
      <c r="P5346" s="7" t="s">
        <v>2320</v>
      </c>
      <c r="Q5346" s="7" t="s">
        <v>32815</v>
      </c>
      <c r="R5346" s="7" t="s">
        <v>2453</v>
      </c>
      <c r="S5346" s="7" t="s">
        <v>64</v>
      </c>
      <c r="T5346" s="7" t="s">
        <v>33619</v>
      </c>
      <c r="U5346" s="7" t="s">
        <v>65</v>
      </c>
      <c r="V5346" s="7" t="s">
        <v>123</v>
      </c>
      <c r="W5346" s="7" t="s">
        <v>152</v>
      </c>
      <c r="X5346" s="7" t="s">
        <v>63</v>
      </c>
      <c r="Y5346" s="7" t="s">
        <v>50</v>
      </c>
      <c r="Z5346" s="7" t="s">
        <v>125</v>
      </c>
      <c r="AA5346" s="7" t="s">
        <v>50</v>
      </c>
      <c r="AB5346" s="7" t="s">
        <v>402</v>
      </c>
      <c r="AC5346" s="17" t="s">
        <v>403</v>
      </c>
      <c r="AD5346" s="17" t="s">
        <v>404</v>
      </c>
      <c r="AE5346" s="7" t="s">
        <v>56</v>
      </c>
      <c r="AF5346" s="7" t="s">
        <v>2322</v>
      </c>
      <c r="AG5346" s="7" t="s">
        <v>33620</v>
      </c>
      <c r="AH5346" s="7" t="s">
        <v>402</v>
      </c>
      <c r="AI5346" s="7" t="s">
        <v>444</v>
      </c>
      <c r="AJ5346" s="7" t="s">
        <v>404</v>
      </c>
      <c r="AK5346" s="10" t="s">
        <v>268</v>
      </c>
      <c r="AL5346" s="5" t="str">
        <f>+VLOOKUP(D5346,'[1]Listado de Establecimientos'!$A$1:$P$65536,16,FALSE)</f>
        <v>NO PERTENECE A NINGUNA RED</v>
      </c>
      <c r="AM5346" s="5" t="str">
        <f>+VLOOKUP(D5346,'[1]Listado de Establecimientos'!$A$1:$Q$65536,17,FALSE)</f>
        <v>NO PERTENECE A NINGUNA MICRORED</v>
      </c>
      <c r="AN5346" s="5">
        <f t="shared" si="84"/>
        <v>5</v>
      </c>
    </row>
    <row r="5347" spans="1:40" ht="24" hidden="1">
      <c r="A5347" s="6">
        <v>196</v>
      </c>
      <c r="B5347" s="7" t="s">
        <v>33621</v>
      </c>
      <c r="C5347" s="8" t="s">
        <v>40</v>
      </c>
      <c r="D5347" s="7" t="s">
        <v>116</v>
      </c>
      <c r="E5347" s="7" t="s">
        <v>117</v>
      </c>
      <c r="F5347" s="7" t="s">
        <v>9609</v>
      </c>
      <c r="G5347" s="7" t="s">
        <v>25326</v>
      </c>
      <c r="H5347" s="7" t="s">
        <v>33622</v>
      </c>
      <c r="I5347" s="7" t="s">
        <v>152</v>
      </c>
      <c r="J5347" s="7" t="s">
        <v>33623</v>
      </c>
      <c r="K5347" s="7" t="s">
        <v>63</v>
      </c>
      <c r="L5347" s="7" t="s">
        <v>45</v>
      </c>
      <c r="M5347" s="7" t="s">
        <v>33624</v>
      </c>
      <c r="N5347" s="9" t="s">
        <v>33625</v>
      </c>
      <c r="O5347" s="7" t="s">
        <v>737</v>
      </c>
      <c r="P5347" s="7" t="s">
        <v>117</v>
      </c>
      <c r="Q5347" s="7" t="s">
        <v>32815</v>
      </c>
      <c r="R5347" s="7" t="s">
        <v>5862</v>
      </c>
      <c r="S5347" s="7" t="s">
        <v>46</v>
      </c>
      <c r="T5347" s="7" t="s">
        <v>291</v>
      </c>
      <c r="U5347" s="7" t="s">
        <v>740</v>
      </c>
      <c r="V5347" s="7" t="s">
        <v>66</v>
      </c>
      <c r="W5347" s="7" t="s">
        <v>94</v>
      </c>
      <c r="X5347" s="7" t="s">
        <v>88</v>
      </c>
      <c r="Y5347" s="7" t="s">
        <v>50</v>
      </c>
      <c r="Z5347" s="7" t="s">
        <v>125</v>
      </c>
      <c r="AA5347" s="7" t="s">
        <v>50</v>
      </c>
      <c r="AB5347" s="7" t="s">
        <v>402</v>
      </c>
      <c r="AC5347" s="17" t="s">
        <v>403</v>
      </c>
      <c r="AD5347" s="17" t="s">
        <v>404</v>
      </c>
      <c r="AE5347" s="7" t="s">
        <v>56</v>
      </c>
      <c r="AF5347" s="7" t="s">
        <v>2322</v>
      </c>
      <c r="AG5347" s="7" t="s">
        <v>33626</v>
      </c>
      <c r="AH5347" s="7" t="s">
        <v>402</v>
      </c>
      <c r="AI5347" s="7" t="s">
        <v>444</v>
      </c>
      <c r="AJ5347" s="7" t="s">
        <v>404</v>
      </c>
      <c r="AK5347" s="10" t="s">
        <v>268</v>
      </c>
      <c r="AL5347" s="5" t="str">
        <f>+VLOOKUP(D5347,'[1]Listado de Establecimientos'!$A$1:$P$65536,16,FALSE)</f>
        <v>NO PERTENECE A NINGUNA RED</v>
      </c>
      <c r="AM5347" s="5" t="str">
        <f>+VLOOKUP(D5347,'[1]Listado de Establecimientos'!$A$1:$Q$65536,17,FALSE)</f>
        <v>NO PERTENECE A NINGUNA MICRORED</v>
      </c>
      <c r="AN5347" s="5">
        <f t="shared" si="84"/>
        <v>5</v>
      </c>
    </row>
    <row r="5348" spans="1:40" ht="24" hidden="1">
      <c r="A5348" s="6">
        <v>197</v>
      </c>
      <c r="B5348" s="7" t="s">
        <v>33627</v>
      </c>
      <c r="C5348" s="8" t="s">
        <v>40</v>
      </c>
      <c r="D5348" s="7" t="s">
        <v>116</v>
      </c>
      <c r="E5348" s="7" t="s">
        <v>117</v>
      </c>
      <c r="F5348" s="7" t="s">
        <v>30634</v>
      </c>
      <c r="G5348" s="7" t="s">
        <v>2882</v>
      </c>
      <c r="H5348" s="7" t="s">
        <v>33628</v>
      </c>
      <c r="I5348" s="7" t="s">
        <v>107</v>
      </c>
      <c r="J5348" s="7" t="s">
        <v>33629</v>
      </c>
      <c r="K5348" s="7" t="s">
        <v>86</v>
      </c>
      <c r="L5348" s="7" t="s">
        <v>45</v>
      </c>
      <c r="M5348" s="7" t="s">
        <v>33630</v>
      </c>
      <c r="N5348" s="9" t="s">
        <v>33631</v>
      </c>
      <c r="O5348" s="7" t="s">
        <v>737</v>
      </c>
      <c r="P5348" s="7" t="s">
        <v>117</v>
      </c>
      <c r="Q5348" s="7" t="s">
        <v>32815</v>
      </c>
      <c r="R5348" s="7" t="s">
        <v>16623</v>
      </c>
      <c r="S5348" s="7" t="s">
        <v>64</v>
      </c>
      <c r="T5348" s="7" t="s">
        <v>254</v>
      </c>
      <c r="U5348" s="7" t="s">
        <v>73</v>
      </c>
      <c r="V5348" s="7" t="s">
        <v>48</v>
      </c>
      <c r="W5348" s="7" t="s">
        <v>94</v>
      </c>
      <c r="X5348" s="7" t="s">
        <v>49</v>
      </c>
      <c r="Y5348" s="7" t="s">
        <v>50</v>
      </c>
      <c r="Z5348" s="7" t="s">
        <v>125</v>
      </c>
      <c r="AA5348" s="7" t="s">
        <v>50</v>
      </c>
      <c r="AB5348" s="7" t="s">
        <v>402</v>
      </c>
      <c r="AC5348" s="17" t="s">
        <v>403</v>
      </c>
      <c r="AD5348" s="17" t="s">
        <v>404</v>
      </c>
      <c r="AE5348" s="7" t="s">
        <v>56</v>
      </c>
      <c r="AF5348" s="7" t="s">
        <v>2322</v>
      </c>
      <c r="AG5348" s="7" t="s">
        <v>33632</v>
      </c>
      <c r="AH5348" s="7" t="s">
        <v>402</v>
      </c>
      <c r="AI5348" s="7" t="s">
        <v>444</v>
      </c>
      <c r="AJ5348" s="7" t="s">
        <v>404</v>
      </c>
      <c r="AK5348" s="10" t="s">
        <v>268</v>
      </c>
      <c r="AL5348" s="5" t="str">
        <f>+VLOOKUP(D5348,'[1]Listado de Establecimientos'!$A$1:$P$65536,16,FALSE)</f>
        <v>NO PERTENECE A NINGUNA RED</v>
      </c>
      <c r="AM5348" s="5" t="str">
        <f>+VLOOKUP(D5348,'[1]Listado de Establecimientos'!$A$1:$Q$65536,17,FALSE)</f>
        <v>NO PERTENECE A NINGUNA MICRORED</v>
      </c>
      <c r="AN5348" s="5">
        <f t="shared" si="84"/>
        <v>5</v>
      </c>
    </row>
    <row r="5349" spans="1:40" ht="24" hidden="1">
      <c r="A5349" s="6">
        <v>198</v>
      </c>
      <c r="B5349" s="7" t="s">
        <v>33633</v>
      </c>
      <c r="C5349" s="8" t="s">
        <v>40</v>
      </c>
      <c r="D5349" s="7" t="s">
        <v>116</v>
      </c>
      <c r="E5349" s="7" t="s">
        <v>117</v>
      </c>
      <c r="F5349" s="7" t="s">
        <v>1618</v>
      </c>
      <c r="G5349" s="7" t="s">
        <v>34132</v>
      </c>
      <c r="H5349" s="7" t="s">
        <v>455</v>
      </c>
      <c r="I5349" s="7" t="s">
        <v>107</v>
      </c>
      <c r="J5349" s="7" t="s">
        <v>33634</v>
      </c>
      <c r="K5349" s="7" t="s">
        <v>63</v>
      </c>
      <c r="L5349" s="7" t="s">
        <v>45</v>
      </c>
      <c r="M5349" s="7" t="s">
        <v>33635</v>
      </c>
      <c r="N5349" s="9" t="s">
        <v>33636</v>
      </c>
      <c r="O5349" s="7" t="s">
        <v>737</v>
      </c>
      <c r="P5349" s="7" t="s">
        <v>117</v>
      </c>
      <c r="Q5349" s="7" t="s">
        <v>33491</v>
      </c>
      <c r="R5349" s="7" t="s">
        <v>19187</v>
      </c>
      <c r="S5349" s="7" t="s">
        <v>64</v>
      </c>
      <c r="T5349" s="7" t="s">
        <v>33637</v>
      </c>
      <c r="U5349" s="7" t="s">
        <v>188</v>
      </c>
      <c r="V5349" s="7" t="s">
        <v>48</v>
      </c>
      <c r="W5349" s="7" t="s">
        <v>49</v>
      </c>
      <c r="X5349" s="7" t="s">
        <v>97</v>
      </c>
      <c r="Y5349" s="7" t="s">
        <v>50</v>
      </c>
      <c r="Z5349" s="7" t="s">
        <v>125</v>
      </c>
      <c r="AA5349" s="7" t="s">
        <v>50</v>
      </c>
      <c r="AB5349" s="7" t="s">
        <v>402</v>
      </c>
      <c r="AC5349" s="17" t="s">
        <v>444</v>
      </c>
      <c r="AD5349" s="17" t="s">
        <v>404</v>
      </c>
      <c r="AE5349" s="7" t="s">
        <v>56</v>
      </c>
      <c r="AF5349" s="7" t="s">
        <v>2322</v>
      </c>
      <c r="AG5349" s="7" t="s">
        <v>33638</v>
      </c>
      <c r="AH5349" s="7" t="s">
        <v>402</v>
      </c>
      <c r="AI5349" s="7" t="s">
        <v>444</v>
      </c>
      <c r="AJ5349" s="7" t="s">
        <v>404</v>
      </c>
      <c r="AK5349" s="10" t="s">
        <v>268</v>
      </c>
      <c r="AL5349" s="5" t="str">
        <f>+VLOOKUP(D5349,'[1]Listado de Establecimientos'!$A$1:$P$65536,16,FALSE)</f>
        <v>NO PERTENECE A NINGUNA RED</v>
      </c>
      <c r="AM5349" s="5" t="str">
        <f>+VLOOKUP(D5349,'[1]Listado de Establecimientos'!$A$1:$Q$65536,17,FALSE)</f>
        <v>NO PERTENECE A NINGUNA MICRORED</v>
      </c>
      <c r="AN5349" s="5">
        <f t="shared" si="84"/>
        <v>5</v>
      </c>
    </row>
    <row r="5350" spans="1:40" ht="24" hidden="1">
      <c r="A5350" s="6">
        <v>199</v>
      </c>
      <c r="B5350" s="7" t="s">
        <v>33639</v>
      </c>
      <c r="C5350" s="8" t="s">
        <v>40</v>
      </c>
      <c r="D5350" s="7" t="s">
        <v>83</v>
      </c>
      <c r="E5350" s="7" t="s">
        <v>143</v>
      </c>
      <c r="F5350" s="7" t="s">
        <v>1508</v>
      </c>
      <c r="G5350" s="7" t="s">
        <v>211</v>
      </c>
      <c r="H5350" s="7" t="s">
        <v>33640</v>
      </c>
      <c r="I5350" s="7" t="s">
        <v>177</v>
      </c>
      <c r="J5350" s="7" t="s">
        <v>33641</v>
      </c>
      <c r="K5350" s="7" t="s">
        <v>63</v>
      </c>
      <c r="L5350" s="7" t="s">
        <v>45</v>
      </c>
      <c r="M5350" s="7" t="s">
        <v>33642</v>
      </c>
      <c r="N5350" s="9" t="s">
        <v>33643</v>
      </c>
      <c r="O5350" s="7" t="s">
        <v>181</v>
      </c>
      <c r="P5350" s="7" t="s">
        <v>182</v>
      </c>
      <c r="Q5350" s="7" t="s">
        <v>33491</v>
      </c>
      <c r="R5350" s="7" t="s">
        <v>33644</v>
      </c>
      <c r="S5350" s="7" t="s">
        <v>46</v>
      </c>
      <c r="T5350" s="7" t="s">
        <v>294</v>
      </c>
      <c r="U5350" s="7" t="s">
        <v>1683</v>
      </c>
      <c r="V5350" s="7" t="s">
        <v>153</v>
      </c>
      <c r="W5350" s="7" t="s">
        <v>122</v>
      </c>
      <c r="X5350" s="7" t="s">
        <v>94</v>
      </c>
      <c r="Y5350" s="7" t="s">
        <v>50</v>
      </c>
      <c r="Z5350" s="7" t="s">
        <v>51</v>
      </c>
      <c r="AA5350" s="7" t="s">
        <v>52</v>
      </c>
      <c r="AB5350" s="7" t="s">
        <v>208</v>
      </c>
      <c r="AC5350" s="17" t="s">
        <v>247</v>
      </c>
      <c r="AD5350" s="17" t="s">
        <v>248</v>
      </c>
      <c r="AE5350" s="7" t="s">
        <v>219</v>
      </c>
      <c r="AF5350" s="7" t="s">
        <v>249</v>
      </c>
      <c r="AG5350" s="7" t="s">
        <v>33645</v>
      </c>
      <c r="AH5350" s="7" t="s">
        <v>208</v>
      </c>
      <c r="AI5350" s="7" t="s">
        <v>11374</v>
      </c>
      <c r="AJ5350" s="7" t="s">
        <v>248</v>
      </c>
      <c r="AK5350" s="10" t="s">
        <v>268</v>
      </c>
      <c r="AL5350" s="5" t="str">
        <f>+VLOOKUP(D5350,'[1]Listado de Establecimientos'!$A$1:$P$65536,16,FALSE)</f>
        <v>MOYOBAMBA</v>
      </c>
      <c r="AM5350" s="5" t="str">
        <f>+VLOOKUP(D5350,'[1]Listado de Establecimientos'!$A$1:$Q$65536,17,FALSE)</f>
        <v>NO PERTENECE A NINGUNA MICRORED</v>
      </c>
      <c r="AN5350" s="5">
        <f t="shared" si="84"/>
        <v>5</v>
      </c>
    </row>
    <row r="5351" spans="1:40" ht="24" hidden="1">
      <c r="A5351" s="6">
        <v>200</v>
      </c>
      <c r="B5351" s="7" t="s">
        <v>33646</v>
      </c>
      <c r="C5351" s="8" t="s">
        <v>40</v>
      </c>
      <c r="D5351" s="7" t="s">
        <v>74</v>
      </c>
      <c r="E5351" s="7" t="s">
        <v>75</v>
      </c>
      <c r="F5351" s="7" t="s">
        <v>1544</v>
      </c>
      <c r="G5351" s="7" t="s">
        <v>33647</v>
      </c>
      <c r="H5351" s="7" t="s">
        <v>12944</v>
      </c>
      <c r="I5351" s="7" t="s">
        <v>1474</v>
      </c>
      <c r="J5351" s="7" t="s">
        <v>33648</v>
      </c>
      <c r="K5351" s="7" t="s">
        <v>63</v>
      </c>
      <c r="L5351" s="7" t="s">
        <v>45</v>
      </c>
      <c r="M5351" s="7" t="s">
        <v>33649</v>
      </c>
      <c r="N5351" s="9" t="s">
        <v>33650</v>
      </c>
      <c r="O5351" s="7" t="s">
        <v>74</v>
      </c>
      <c r="P5351" s="7" t="s">
        <v>75</v>
      </c>
      <c r="Q5351" s="7" t="s">
        <v>32815</v>
      </c>
      <c r="R5351" s="7" t="s">
        <v>8070</v>
      </c>
      <c r="S5351" s="7" t="s">
        <v>46</v>
      </c>
      <c r="T5351" s="7" t="s">
        <v>321</v>
      </c>
      <c r="U5351" s="7" t="s">
        <v>106</v>
      </c>
      <c r="V5351" s="7" t="s">
        <v>48</v>
      </c>
      <c r="W5351" s="7" t="s">
        <v>122</v>
      </c>
      <c r="X5351" s="7" t="s">
        <v>94</v>
      </c>
      <c r="Y5351" s="7" t="s">
        <v>50</v>
      </c>
      <c r="Z5351" s="7" t="s">
        <v>125</v>
      </c>
      <c r="AA5351" s="7" t="s">
        <v>50</v>
      </c>
      <c r="AB5351" s="7" t="s">
        <v>1508</v>
      </c>
      <c r="AC5351" s="17" t="s">
        <v>2192</v>
      </c>
      <c r="AD5351" s="17" t="s">
        <v>7460</v>
      </c>
      <c r="AE5351" s="7" t="s">
        <v>219</v>
      </c>
      <c r="AF5351" s="7" t="s">
        <v>8389</v>
      </c>
      <c r="AG5351" s="7" t="s">
        <v>33651</v>
      </c>
      <c r="AH5351" s="7" t="s">
        <v>1508</v>
      </c>
      <c r="AI5351" s="7" t="s">
        <v>2440</v>
      </c>
      <c r="AJ5351" s="7" t="s">
        <v>7460</v>
      </c>
      <c r="AK5351" s="10" t="s">
        <v>268</v>
      </c>
      <c r="AL5351" s="5" t="str">
        <f>+VLOOKUP(D5351,'[1]Listado de Establecimientos'!$A$1:$P$65536,16,FALSE)</f>
        <v>TOCACHE</v>
      </c>
      <c r="AM5351" s="5" t="str">
        <f>+VLOOKUP(D5351,'[1]Listado de Establecimientos'!$A$1:$Q$65536,17,FALSE)</f>
        <v>NO PERTENECE A NINGUNA MICRORED</v>
      </c>
      <c r="AN5351" s="5">
        <f t="shared" si="84"/>
        <v>5</v>
      </c>
    </row>
    <row r="5352" spans="1:40" ht="24" hidden="1">
      <c r="A5352" s="6">
        <v>201</v>
      </c>
      <c r="B5352" s="7" t="s">
        <v>33652</v>
      </c>
      <c r="C5352" s="8" t="s">
        <v>40</v>
      </c>
      <c r="D5352" s="7" t="s">
        <v>74</v>
      </c>
      <c r="E5352" s="7" t="s">
        <v>75</v>
      </c>
      <c r="F5352" s="7" t="s">
        <v>33653</v>
      </c>
      <c r="G5352" s="7" t="s">
        <v>286</v>
      </c>
      <c r="H5352" s="7" t="s">
        <v>26932</v>
      </c>
      <c r="I5352" s="7" t="s">
        <v>44</v>
      </c>
      <c r="J5352" s="7" t="s">
        <v>33654</v>
      </c>
      <c r="K5352" s="7" t="s">
        <v>44</v>
      </c>
      <c r="L5352" s="7" t="s">
        <v>45</v>
      </c>
      <c r="M5352" s="7" t="s">
        <v>33655</v>
      </c>
      <c r="N5352" s="9" t="s">
        <v>33656</v>
      </c>
      <c r="O5352" s="7" t="s">
        <v>74</v>
      </c>
      <c r="P5352" s="7" t="s">
        <v>75</v>
      </c>
      <c r="Q5352" s="7" t="s">
        <v>32815</v>
      </c>
      <c r="R5352" s="7" t="s">
        <v>17381</v>
      </c>
      <c r="S5352" s="7" t="s">
        <v>46</v>
      </c>
      <c r="T5352" s="7" t="s">
        <v>3112</v>
      </c>
      <c r="U5352" s="7" t="s">
        <v>1224</v>
      </c>
      <c r="V5352" s="7" t="s">
        <v>1980</v>
      </c>
      <c r="W5352" s="7" t="s">
        <v>122</v>
      </c>
      <c r="X5352" s="7" t="s">
        <v>88</v>
      </c>
      <c r="Y5352" s="7" t="s">
        <v>50</v>
      </c>
      <c r="Z5352" s="7" t="s">
        <v>125</v>
      </c>
      <c r="AA5352" s="7" t="s">
        <v>50</v>
      </c>
      <c r="AB5352" s="7" t="s">
        <v>1508</v>
      </c>
      <c r="AC5352" s="17" t="s">
        <v>2192</v>
      </c>
      <c r="AD5352" s="17" t="s">
        <v>7460</v>
      </c>
      <c r="AE5352" s="7" t="s">
        <v>219</v>
      </c>
      <c r="AF5352" s="7" t="s">
        <v>8389</v>
      </c>
      <c r="AG5352" s="7" t="s">
        <v>33657</v>
      </c>
      <c r="AH5352" s="7" t="s">
        <v>1508</v>
      </c>
      <c r="AI5352" s="7" t="s">
        <v>2440</v>
      </c>
      <c r="AJ5352" s="7" t="s">
        <v>7460</v>
      </c>
      <c r="AK5352" s="10" t="s">
        <v>268</v>
      </c>
      <c r="AL5352" s="5" t="str">
        <f>+VLOOKUP(D5352,'[1]Listado de Establecimientos'!$A$1:$P$65536,16,FALSE)</f>
        <v>TOCACHE</v>
      </c>
      <c r="AM5352" s="5" t="str">
        <f>+VLOOKUP(D5352,'[1]Listado de Establecimientos'!$A$1:$Q$65536,17,FALSE)</f>
        <v>NO PERTENECE A NINGUNA MICRORED</v>
      </c>
      <c r="AN5352" s="5">
        <f t="shared" si="84"/>
        <v>5</v>
      </c>
    </row>
    <row r="5353" spans="1:40" ht="24" hidden="1">
      <c r="A5353" s="6">
        <v>202</v>
      </c>
      <c r="B5353" s="7" t="s">
        <v>33658</v>
      </c>
      <c r="C5353" s="8" t="s">
        <v>40</v>
      </c>
      <c r="D5353" s="7" t="s">
        <v>74</v>
      </c>
      <c r="E5353" s="7" t="s">
        <v>75</v>
      </c>
      <c r="F5353" s="7" t="s">
        <v>1156</v>
      </c>
      <c r="G5353" s="7" t="s">
        <v>12072</v>
      </c>
      <c r="H5353" s="7" t="s">
        <v>33659</v>
      </c>
      <c r="I5353" s="7" t="s">
        <v>144</v>
      </c>
      <c r="J5353" s="7" t="s">
        <v>33660</v>
      </c>
      <c r="K5353" s="7" t="s">
        <v>63</v>
      </c>
      <c r="L5353" s="7" t="s">
        <v>45</v>
      </c>
      <c r="M5353" s="7" t="s">
        <v>33661</v>
      </c>
      <c r="N5353" s="9" t="s">
        <v>33662</v>
      </c>
      <c r="O5353" s="7" t="s">
        <v>1561</v>
      </c>
      <c r="P5353" s="7" t="s">
        <v>813</v>
      </c>
      <c r="Q5353" s="7" t="s">
        <v>32815</v>
      </c>
      <c r="R5353" s="7" t="s">
        <v>14359</v>
      </c>
      <c r="S5353" s="7" t="s">
        <v>46</v>
      </c>
      <c r="T5353" s="7" t="s">
        <v>1328</v>
      </c>
      <c r="U5353" s="7" t="s">
        <v>87</v>
      </c>
      <c r="V5353" s="7" t="s">
        <v>48</v>
      </c>
      <c r="W5353" s="7" t="s">
        <v>113</v>
      </c>
      <c r="X5353" s="7" t="s">
        <v>67</v>
      </c>
      <c r="Y5353" s="7" t="s">
        <v>50</v>
      </c>
      <c r="Z5353" s="7" t="s">
        <v>125</v>
      </c>
      <c r="AA5353" s="7" t="s">
        <v>50</v>
      </c>
      <c r="AB5353" s="7" t="s">
        <v>1508</v>
      </c>
      <c r="AC5353" s="17" t="s">
        <v>2192</v>
      </c>
      <c r="AD5353" s="17" t="s">
        <v>7460</v>
      </c>
      <c r="AE5353" s="7" t="s">
        <v>219</v>
      </c>
      <c r="AF5353" s="7" t="s">
        <v>8389</v>
      </c>
      <c r="AG5353" s="7" t="s">
        <v>33663</v>
      </c>
      <c r="AH5353" s="7" t="s">
        <v>1508</v>
      </c>
      <c r="AI5353" s="7" t="s">
        <v>2440</v>
      </c>
      <c r="AJ5353" s="7" t="s">
        <v>7460</v>
      </c>
      <c r="AK5353" s="10" t="s">
        <v>268</v>
      </c>
      <c r="AL5353" s="5" t="str">
        <f>+VLOOKUP(D5353,'[1]Listado de Establecimientos'!$A$1:$P$65536,16,FALSE)</f>
        <v>TOCACHE</v>
      </c>
      <c r="AM5353" s="5" t="str">
        <f>+VLOOKUP(D5353,'[1]Listado de Establecimientos'!$A$1:$Q$65536,17,FALSE)</f>
        <v>NO PERTENECE A NINGUNA MICRORED</v>
      </c>
      <c r="AN5353" s="5">
        <f t="shared" si="84"/>
        <v>5</v>
      </c>
    </row>
    <row r="5354" spans="1:40" ht="24" hidden="1">
      <c r="A5354" s="6">
        <v>203</v>
      </c>
      <c r="B5354" s="7" t="s">
        <v>33664</v>
      </c>
      <c r="C5354" s="8" t="s">
        <v>40</v>
      </c>
      <c r="D5354" s="7" t="s">
        <v>74</v>
      </c>
      <c r="E5354" s="7" t="s">
        <v>75</v>
      </c>
      <c r="F5354" s="7" t="s">
        <v>33665</v>
      </c>
      <c r="G5354" s="7" t="s">
        <v>23531</v>
      </c>
      <c r="H5354" s="7" t="s">
        <v>33666</v>
      </c>
      <c r="I5354" s="7" t="s">
        <v>94</v>
      </c>
      <c r="J5354" s="7" t="s">
        <v>33667</v>
      </c>
      <c r="K5354" s="7" t="s">
        <v>44</v>
      </c>
      <c r="L5354" s="7" t="s">
        <v>45</v>
      </c>
      <c r="M5354" s="7" t="s">
        <v>33668</v>
      </c>
      <c r="N5354" s="9" t="s">
        <v>33669</v>
      </c>
      <c r="O5354" s="7" t="s">
        <v>2242</v>
      </c>
      <c r="P5354" s="7" t="s">
        <v>2243</v>
      </c>
      <c r="Q5354" s="7" t="s">
        <v>32815</v>
      </c>
      <c r="R5354" s="7" t="s">
        <v>20400</v>
      </c>
      <c r="S5354" s="7" t="s">
        <v>64</v>
      </c>
      <c r="T5354" s="7" t="s">
        <v>1464</v>
      </c>
      <c r="U5354" s="7" t="s">
        <v>1224</v>
      </c>
      <c r="V5354" s="7" t="s">
        <v>48</v>
      </c>
      <c r="W5354" s="7" t="s">
        <v>107</v>
      </c>
      <c r="X5354" s="7" t="s">
        <v>114</v>
      </c>
      <c r="Y5354" s="7" t="s">
        <v>50</v>
      </c>
      <c r="Z5354" s="7" t="s">
        <v>125</v>
      </c>
      <c r="AA5354" s="7" t="s">
        <v>50</v>
      </c>
      <c r="AB5354" s="7" t="s">
        <v>1508</v>
      </c>
      <c r="AC5354" s="17" t="s">
        <v>2192</v>
      </c>
      <c r="AD5354" s="17" t="s">
        <v>7460</v>
      </c>
      <c r="AE5354" s="7" t="s">
        <v>219</v>
      </c>
      <c r="AF5354" s="7" t="s">
        <v>8389</v>
      </c>
      <c r="AG5354" s="7" t="s">
        <v>33670</v>
      </c>
      <c r="AH5354" s="7" t="s">
        <v>1508</v>
      </c>
      <c r="AI5354" s="7" t="s">
        <v>2440</v>
      </c>
      <c r="AJ5354" s="7" t="s">
        <v>7460</v>
      </c>
      <c r="AK5354" s="10" t="s">
        <v>268</v>
      </c>
      <c r="AL5354" s="5" t="str">
        <f>+VLOOKUP(D5354,'[1]Listado de Establecimientos'!$A$1:$P$65536,16,FALSE)</f>
        <v>TOCACHE</v>
      </c>
      <c r="AM5354" s="5" t="str">
        <f>+VLOOKUP(D5354,'[1]Listado de Establecimientos'!$A$1:$Q$65536,17,FALSE)</f>
        <v>NO PERTENECE A NINGUNA MICRORED</v>
      </c>
      <c r="AN5354" s="5">
        <f t="shared" si="84"/>
        <v>5</v>
      </c>
    </row>
    <row r="5355" spans="1:40" ht="16.5" hidden="1">
      <c r="A5355" s="6">
        <v>204</v>
      </c>
      <c r="B5355" s="7" t="s">
        <v>33764</v>
      </c>
      <c r="C5355" s="8" t="s">
        <v>40</v>
      </c>
      <c r="D5355" s="7" t="s">
        <v>175</v>
      </c>
      <c r="E5355" s="7" t="s">
        <v>176</v>
      </c>
      <c r="F5355" s="7" t="s">
        <v>919</v>
      </c>
      <c r="G5355" s="7" t="s">
        <v>6504</v>
      </c>
      <c r="H5355" s="7" t="s">
        <v>33765</v>
      </c>
      <c r="I5355" s="7" t="s">
        <v>85</v>
      </c>
      <c r="J5355" s="7" t="s">
        <v>8476</v>
      </c>
      <c r="K5355" s="7" t="s">
        <v>152</v>
      </c>
      <c r="L5355" s="7" t="s">
        <v>45</v>
      </c>
      <c r="M5355" s="7" t="s">
        <v>33766</v>
      </c>
      <c r="N5355" s="9" t="s">
        <v>33767</v>
      </c>
      <c r="O5355" s="7" t="s">
        <v>1888</v>
      </c>
      <c r="P5355" s="7" t="s">
        <v>1889</v>
      </c>
      <c r="Q5355" s="7" t="s">
        <v>33491</v>
      </c>
      <c r="R5355" s="7" t="s">
        <v>14282</v>
      </c>
      <c r="S5355" s="7" t="s">
        <v>64</v>
      </c>
      <c r="T5355" s="7" t="s">
        <v>1446</v>
      </c>
      <c r="U5355" s="7" t="s">
        <v>149</v>
      </c>
      <c r="V5355" s="7" t="s">
        <v>153</v>
      </c>
      <c r="W5355" s="7" t="s">
        <v>113</v>
      </c>
      <c r="X5355" s="7" t="s">
        <v>49</v>
      </c>
      <c r="Y5355" s="7" t="s">
        <v>50</v>
      </c>
      <c r="Z5355" s="7" t="s">
        <v>125</v>
      </c>
      <c r="AA5355" s="7" t="s">
        <v>50</v>
      </c>
      <c r="AB5355" s="7" t="s">
        <v>891</v>
      </c>
      <c r="AC5355" s="17" t="s">
        <v>170</v>
      </c>
      <c r="AD5355" s="17" t="s">
        <v>3004</v>
      </c>
      <c r="AE5355" s="7" t="s">
        <v>56</v>
      </c>
      <c r="AF5355" s="7" t="s">
        <v>3005</v>
      </c>
      <c r="AG5355" s="7" t="s">
        <v>33768</v>
      </c>
      <c r="AH5355" s="7" t="s">
        <v>891</v>
      </c>
      <c r="AI5355" s="7" t="s">
        <v>108</v>
      </c>
      <c r="AJ5355" s="7" t="s">
        <v>3004</v>
      </c>
      <c r="AK5355" s="10" t="s">
        <v>268</v>
      </c>
      <c r="AL5355" s="5" t="str">
        <f>+VLOOKUP(D5355,'[1]Listado de Establecimientos'!$A$1:$P$65536,16,FALSE)</f>
        <v>BELLAVISTA</v>
      </c>
      <c r="AM5355" s="5" t="str">
        <f>+VLOOKUP(D5355,'[1]Listado de Establecimientos'!$A$1:$Q$65536,17,FALSE)</f>
        <v>BELLAVISTA</v>
      </c>
      <c r="AN5355" s="5">
        <f t="shared" si="84"/>
        <v>5</v>
      </c>
    </row>
    <row r="5356" spans="1:40" ht="36" hidden="1">
      <c r="A5356" s="6">
        <v>205</v>
      </c>
      <c r="B5356" s="7" t="s">
        <v>33769</v>
      </c>
      <c r="C5356" s="8" t="s">
        <v>40</v>
      </c>
      <c r="D5356" s="7" t="s">
        <v>145</v>
      </c>
      <c r="E5356" s="7" t="s">
        <v>146</v>
      </c>
      <c r="F5356" s="7" t="s">
        <v>1821</v>
      </c>
      <c r="G5356" s="7" t="s">
        <v>193</v>
      </c>
      <c r="H5356" s="7" t="s">
        <v>33770</v>
      </c>
      <c r="I5356" s="7" t="s">
        <v>97</v>
      </c>
      <c r="J5356" s="7" t="s">
        <v>28191</v>
      </c>
      <c r="K5356" s="7" t="s">
        <v>63</v>
      </c>
      <c r="L5356" s="7" t="s">
        <v>45</v>
      </c>
      <c r="M5356" s="7" t="s">
        <v>33771</v>
      </c>
      <c r="N5356" s="9" t="s">
        <v>33772</v>
      </c>
      <c r="O5356" s="7" t="s">
        <v>33773</v>
      </c>
      <c r="P5356" s="7" t="s">
        <v>33774</v>
      </c>
      <c r="Q5356" s="7" t="s">
        <v>33491</v>
      </c>
      <c r="R5356" s="7" t="s">
        <v>8818</v>
      </c>
      <c r="S5356" s="7" t="s">
        <v>64</v>
      </c>
      <c r="T5356" s="7" t="s">
        <v>203</v>
      </c>
      <c r="U5356" s="7" t="s">
        <v>47</v>
      </c>
      <c r="V5356" s="7" t="s">
        <v>48</v>
      </c>
      <c r="W5356" s="7" t="s">
        <v>107</v>
      </c>
      <c r="X5356" s="7" t="s">
        <v>88</v>
      </c>
      <c r="Y5356" s="7" t="s">
        <v>50</v>
      </c>
      <c r="Z5356" s="7" t="s">
        <v>125</v>
      </c>
      <c r="AA5356" s="7" t="s">
        <v>52</v>
      </c>
      <c r="AB5356" s="7" t="s">
        <v>1389</v>
      </c>
      <c r="AC5356" s="17" t="s">
        <v>1145</v>
      </c>
      <c r="AD5356" s="17" t="s">
        <v>2469</v>
      </c>
      <c r="AE5356" s="7" t="s">
        <v>56</v>
      </c>
      <c r="AF5356" s="7" t="s">
        <v>24479</v>
      </c>
      <c r="AG5356" s="7" t="s">
        <v>33775</v>
      </c>
      <c r="AH5356" s="7" t="s">
        <v>1389</v>
      </c>
      <c r="AI5356" s="7" t="s">
        <v>785</v>
      </c>
      <c r="AJ5356" s="7" t="s">
        <v>2469</v>
      </c>
      <c r="AK5356" s="10" t="s">
        <v>268</v>
      </c>
      <c r="AL5356" s="5" t="str">
        <f>+VLOOKUP(D5356,'[1]Listado de Establecimientos'!$A$1:$P$65536,16,FALSE)</f>
        <v>MARISCAL CACERES</v>
      </c>
      <c r="AM5356" s="5" t="str">
        <f>+VLOOKUP(D5356,'[1]Listado de Establecimientos'!$A$1:$Q$65536,17,FALSE)</f>
        <v>NO PERTENECE A NINGUNA MICRORRED</v>
      </c>
      <c r="AN5356" s="5">
        <f t="shared" si="84"/>
        <v>5</v>
      </c>
    </row>
    <row r="5357" spans="1:40" ht="24" hidden="1">
      <c r="A5357" s="6">
        <v>206</v>
      </c>
      <c r="B5357" s="7" t="s">
        <v>33776</v>
      </c>
      <c r="C5357" s="8" t="s">
        <v>40</v>
      </c>
      <c r="D5357" s="7" t="s">
        <v>116</v>
      </c>
      <c r="E5357" s="7" t="s">
        <v>117</v>
      </c>
      <c r="F5357" s="7" t="s">
        <v>154</v>
      </c>
      <c r="G5357" s="7" t="s">
        <v>774</v>
      </c>
      <c r="H5357" s="7" t="s">
        <v>2193</v>
      </c>
      <c r="I5357" s="7" t="s">
        <v>49</v>
      </c>
      <c r="J5357" s="7" t="s">
        <v>33777</v>
      </c>
      <c r="K5357" s="7" t="s">
        <v>44</v>
      </c>
      <c r="L5357" s="7" t="s">
        <v>45</v>
      </c>
      <c r="M5357" s="7" t="s">
        <v>33778</v>
      </c>
      <c r="N5357" s="9" t="s">
        <v>33779</v>
      </c>
      <c r="O5357" s="7" t="s">
        <v>737</v>
      </c>
      <c r="P5357" s="7" t="s">
        <v>117</v>
      </c>
      <c r="Q5357" s="7" t="s">
        <v>33491</v>
      </c>
      <c r="R5357" s="7" t="s">
        <v>6456</v>
      </c>
      <c r="S5357" s="7" t="s">
        <v>64</v>
      </c>
      <c r="T5357" s="7" t="s">
        <v>3760</v>
      </c>
      <c r="U5357" s="7" t="s">
        <v>47</v>
      </c>
      <c r="V5357" s="7" t="s">
        <v>48</v>
      </c>
      <c r="W5357" s="7" t="s">
        <v>88</v>
      </c>
      <c r="X5357" s="7" t="s">
        <v>88</v>
      </c>
      <c r="Y5357" s="7" t="s">
        <v>50</v>
      </c>
      <c r="Z5357" s="7" t="s">
        <v>125</v>
      </c>
      <c r="AA5357" s="7" t="s">
        <v>50</v>
      </c>
      <c r="AB5357" s="7" t="s">
        <v>2454</v>
      </c>
      <c r="AC5357" s="17" t="s">
        <v>2455</v>
      </c>
      <c r="AD5357" s="17" t="s">
        <v>131</v>
      </c>
      <c r="AE5357" s="7" t="s">
        <v>56</v>
      </c>
      <c r="AF5357" s="7" t="s">
        <v>2456</v>
      </c>
      <c r="AG5357" s="7" t="s">
        <v>33780</v>
      </c>
      <c r="AH5357" s="7" t="s">
        <v>2454</v>
      </c>
      <c r="AI5357" s="7" t="s">
        <v>2593</v>
      </c>
      <c r="AJ5357" s="7" t="s">
        <v>131</v>
      </c>
      <c r="AK5357" s="10" t="s">
        <v>268</v>
      </c>
      <c r="AL5357" s="5" t="str">
        <f>+VLOOKUP(D5357,'[1]Listado de Establecimientos'!$A$1:$P$65536,16,FALSE)</f>
        <v>NO PERTENECE A NINGUNA RED</v>
      </c>
      <c r="AM5357" s="5" t="str">
        <f>+VLOOKUP(D5357,'[1]Listado de Establecimientos'!$A$1:$Q$65536,17,FALSE)</f>
        <v>NO PERTENECE A NINGUNA MICRORED</v>
      </c>
      <c r="AN5357" s="5">
        <f t="shared" si="84"/>
        <v>5</v>
      </c>
    </row>
    <row r="5358" spans="1:40" ht="24" hidden="1">
      <c r="A5358" s="6">
        <v>207</v>
      </c>
      <c r="B5358" s="7" t="s">
        <v>33781</v>
      </c>
      <c r="C5358" s="8" t="s">
        <v>40</v>
      </c>
      <c r="D5358" s="7" t="s">
        <v>41</v>
      </c>
      <c r="E5358" s="7" t="s">
        <v>42</v>
      </c>
      <c r="F5358" s="7" t="s">
        <v>164</v>
      </c>
      <c r="G5358" s="7" t="s">
        <v>192</v>
      </c>
      <c r="H5358" s="7" t="s">
        <v>25187</v>
      </c>
      <c r="I5358" s="7" t="s">
        <v>152</v>
      </c>
      <c r="J5358" s="7" t="s">
        <v>33782</v>
      </c>
      <c r="K5358" s="7" t="s">
        <v>86</v>
      </c>
      <c r="L5358" s="7" t="s">
        <v>45</v>
      </c>
      <c r="M5358" s="7" t="s">
        <v>33783</v>
      </c>
      <c r="N5358" s="9" t="s">
        <v>33784</v>
      </c>
      <c r="O5358" s="7" t="s">
        <v>3179</v>
      </c>
      <c r="P5358" s="7" t="s">
        <v>3180</v>
      </c>
      <c r="Q5358" s="7" t="s">
        <v>33491</v>
      </c>
      <c r="R5358" s="7" t="s">
        <v>2047</v>
      </c>
      <c r="S5358" s="7" t="s">
        <v>46</v>
      </c>
      <c r="T5358" s="7" t="s">
        <v>1404</v>
      </c>
      <c r="U5358" s="7" t="s">
        <v>47</v>
      </c>
      <c r="V5358" s="7" t="s">
        <v>48</v>
      </c>
      <c r="W5358" s="7" t="s">
        <v>67</v>
      </c>
      <c r="X5358" s="7" t="s">
        <v>94</v>
      </c>
      <c r="Y5358" s="7" t="s">
        <v>50</v>
      </c>
      <c r="Z5358" s="7" t="s">
        <v>125</v>
      </c>
      <c r="AA5358" s="7" t="s">
        <v>52</v>
      </c>
      <c r="AB5358" s="7" t="s">
        <v>271</v>
      </c>
      <c r="AC5358" s="17" t="s">
        <v>170</v>
      </c>
      <c r="AD5358" s="17" t="s">
        <v>272</v>
      </c>
      <c r="AE5358" s="7" t="s">
        <v>56</v>
      </c>
      <c r="AF5358" s="7" t="s">
        <v>273</v>
      </c>
      <c r="AG5358" s="7" t="s">
        <v>33785</v>
      </c>
      <c r="AH5358" s="7" t="s">
        <v>271</v>
      </c>
      <c r="AI5358" s="7" t="s">
        <v>108</v>
      </c>
      <c r="AJ5358" s="7" t="s">
        <v>274</v>
      </c>
      <c r="AK5358" s="10" t="s">
        <v>268</v>
      </c>
      <c r="AL5358" s="5" t="str">
        <f>+VLOOKUP(D5358,'[1]Listado de Establecimientos'!$A$1:$P$65536,16,FALSE)</f>
        <v>NO PERTENECE A NINGUNA RED</v>
      </c>
      <c r="AM5358" s="5" t="str">
        <f>+VLOOKUP(D5358,'[1]Listado de Establecimientos'!$A$1:$Q$65536,17,FALSE)</f>
        <v>NO PERTENECE A NINGUNA MICRORED</v>
      </c>
      <c r="AN5358" s="5">
        <f t="shared" si="84"/>
        <v>5</v>
      </c>
    </row>
    <row r="5359" spans="1:40" ht="24" hidden="1">
      <c r="A5359" s="6">
        <v>208</v>
      </c>
      <c r="B5359" s="7" t="s">
        <v>33786</v>
      </c>
      <c r="C5359" s="8" t="s">
        <v>40</v>
      </c>
      <c r="D5359" s="7" t="s">
        <v>83</v>
      </c>
      <c r="E5359" s="7" t="s">
        <v>84</v>
      </c>
      <c r="F5359" s="7" t="s">
        <v>3482</v>
      </c>
      <c r="G5359" s="7" t="s">
        <v>10123</v>
      </c>
      <c r="H5359" s="7" t="s">
        <v>21041</v>
      </c>
      <c r="I5359" s="7" t="s">
        <v>94</v>
      </c>
      <c r="J5359" s="7" t="s">
        <v>33787</v>
      </c>
      <c r="K5359" s="7" t="s">
        <v>152</v>
      </c>
      <c r="L5359" s="7" t="s">
        <v>45</v>
      </c>
      <c r="M5359" s="7" t="s">
        <v>33788</v>
      </c>
      <c r="N5359" s="9" t="s">
        <v>33789</v>
      </c>
      <c r="O5359" s="7" t="s">
        <v>181</v>
      </c>
      <c r="P5359" s="7" t="s">
        <v>182</v>
      </c>
      <c r="Q5359" s="7" t="s">
        <v>33491</v>
      </c>
      <c r="R5359" s="7" t="s">
        <v>2185</v>
      </c>
      <c r="S5359" s="7" t="s">
        <v>64</v>
      </c>
      <c r="T5359" s="7" t="s">
        <v>1272</v>
      </c>
      <c r="U5359" s="7" t="s">
        <v>106</v>
      </c>
      <c r="V5359" s="7" t="s">
        <v>66</v>
      </c>
      <c r="W5359" s="7" t="s">
        <v>49</v>
      </c>
      <c r="X5359" s="7" t="s">
        <v>124</v>
      </c>
      <c r="Y5359" s="7" t="s">
        <v>50</v>
      </c>
      <c r="Z5359" s="7" t="s">
        <v>51</v>
      </c>
      <c r="AA5359" s="7" t="s">
        <v>52</v>
      </c>
      <c r="AB5359" s="7" t="s">
        <v>255</v>
      </c>
      <c r="AC5359" s="17" t="s">
        <v>415</v>
      </c>
      <c r="AD5359" s="17" t="s">
        <v>421</v>
      </c>
      <c r="AE5359" s="7" t="s">
        <v>219</v>
      </c>
      <c r="AF5359" s="7" t="s">
        <v>422</v>
      </c>
      <c r="AG5359" s="7" t="s">
        <v>33790</v>
      </c>
      <c r="AH5359" s="7" t="s">
        <v>255</v>
      </c>
      <c r="AI5359" s="7" t="s">
        <v>418</v>
      </c>
      <c r="AJ5359" s="7" t="s">
        <v>421</v>
      </c>
      <c r="AK5359" s="10" t="s">
        <v>268</v>
      </c>
      <c r="AL5359" s="5" t="str">
        <f>+VLOOKUP(D5359,'[1]Listado de Establecimientos'!$A$1:$P$65536,16,FALSE)</f>
        <v>MOYOBAMBA</v>
      </c>
      <c r="AM5359" s="5" t="str">
        <f>+VLOOKUP(D5359,'[1]Listado de Establecimientos'!$A$1:$Q$65536,17,FALSE)</f>
        <v>NO PERTENECE A NINGUNA MICRORED</v>
      </c>
      <c r="AN5359" s="5">
        <f t="shared" si="84"/>
        <v>5</v>
      </c>
    </row>
    <row r="5360" spans="1:40" ht="24" hidden="1">
      <c r="A5360" s="6">
        <v>209</v>
      </c>
      <c r="B5360" s="7" t="s">
        <v>33791</v>
      </c>
      <c r="C5360" s="8" t="s">
        <v>40</v>
      </c>
      <c r="D5360" s="7" t="s">
        <v>83</v>
      </c>
      <c r="E5360" s="7" t="s">
        <v>84</v>
      </c>
      <c r="F5360" s="7" t="s">
        <v>33792</v>
      </c>
      <c r="G5360" s="7" t="s">
        <v>367</v>
      </c>
      <c r="H5360" s="7" t="s">
        <v>33793</v>
      </c>
      <c r="I5360" s="7" t="s">
        <v>44</v>
      </c>
      <c r="J5360" s="7" t="s">
        <v>33794</v>
      </c>
      <c r="K5360" s="7" t="s">
        <v>93</v>
      </c>
      <c r="L5360" s="7" t="s">
        <v>45</v>
      </c>
      <c r="M5360" s="7" t="s">
        <v>33795</v>
      </c>
      <c r="N5360" s="9" t="s">
        <v>33796</v>
      </c>
      <c r="O5360" s="7" t="s">
        <v>181</v>
      </c>
      <c r="P5360" s="7" t="s">
        <v>182</v>
      </c>
      <c r="Q5360" s="7" t="s">
        <v>33491</v>
      </c>
      <c r="R5360" s="7" t="s">
        <v>19878</v>
      </c>
      <c r="S5360" s="7" t="s">
        <v>46</v>
      </c>
      <c r="T5360" s="7" t="s">
        <v>33797</v>
      </c>
      <c r="U5360" s="7" t="s">
        <v>122</v>
      </c>
      <c r="V5360" s="7" t="s">
        <v>9266</v>
      </c>
      <c r="W5360" s="7" t="s">
        <v>144</v>
      </c>
      <c r="X5360" s="7" t="s">
        <v>18178</v>
      </c>
      <c r="Y5360" s="7" t="s">
        <v>50</v>
      </c>
      <c r="Z5360" s="7" t="s">
        <v>125</v>
      </c>
      <c r="AA5360" s="7" t="s">
        <v>50</v>
      </c>
      <c r="AB5360" s="7" t="s">
        <v>255</v>
      </c>
      <c r="AC5360" s="17" t="s">
        <v>415</v>
      </c>
      <c r="AD5360" s="17" t="s">
        <v>421</v>
      </c>
      <c r="AE5360" s="7" t="s">
        <v>219</v>
      </c>
      <c r="AF5360" s="7" t="s">
        <v>422</v>
      </c>
      <c r="AG5360" s="7" t="s">
        <v>33798</v>
      </c>
      <c r="AH5360" s="7" t="s">
        <v>255</v>
      </c>
      <c r="AI5360" s="7" t="s">
        <v>418</v>
      </c>
      <c r="AJ5360" s="7" t="s">
        <v>421</v>
      </c>
      <c r="AK5360" s="10" t="s">
        <v>268</v>
      </c>
      <c r="AL5360" s="5" t="str">
        <f>+VLOOKUP(D5360,'[1]Listado de Establecimientos'!$A$1:$P$65536,16,FALSE)</f>
        <v>MOYOBAMBA</v>
      </c>
      <c r="AM5360" s="5" t="str">
        <f>+VLOOKUP(D5360,'[1]Listado de Establecimientos'!$A$1:$Q$65536,17,FALSE)</f>
        <v>NO PERTENECE A NINGUNA MICRORED</v>
      </c>
      <c r="AN5360" s="5">
        <f t="shared" si="84"/>
        <v>5</v>
      </c>
    </row>
    <row r="5361" spans="1:40" ht="16.5" hidden="1">
      <c r="A5361" s="6">
        <v>210</v>
      </c>
      <c r="B5361" s="7" t="s">
        <v>33799</v>
      </c>
      <c r="C5361" s="8" t="s">
        <v>40</v>
      </c>
      <c r="D5361" s="7" t="s">
        <v>175</v>
      </c>
      <c r="E5361" s="7" t="s">
        <v>176</v>
      </c>
      <c r="F5361" s="7" t="s">
        <v>681</v>
      </c>
      <c r="G5361" s="7" t="s">
        <v>211</v>
      </c>
      <c r="H5361" s="7" t="s">
        <v>8952</v>
      </c>
      <c r="I5361" s="7" t="s">
        <v>122</v>
      </c>
      <c r="J5361" s="7" t="s">
        <v>33800</v>
      </c>
      <c r="K5361" s="7" t="s">
        <v>152</v>
      </c>
      <c r="L5361" s="7" t="s">
        <v>45</v>
      </c>
      <c r="M5361" s="7" t="s">
        <v>33801</v>
      </c>
      <c r="N5361" s="9" t="s">
        <v>33802</v>
      </c>
      <c r="O5361" s="7" t="s">
        <v>3613</v>
      </c>
      <c r="P5361" s="7" t="s">
        <v>3614</v>
      </c>
      <c r="Q5361" s="7" t="s">
        <v>33491</v>
      </c>
      <c r="R5361" s="7" t="s">
        <v>13286</v>
      </c>
      <c r="S5361" s="7" t="s">
        <v>46</v>
      </c>
      <c r="T5361" s="7" t="s">
        <v>1102</v>
      </c>
      <c r="U5361" s="7" t="s">
        <v>47</v>
      </c>
      <c r="V5361" s="7" t="s">
        <v>8230</v>
      </c>
      <c r="W5361" s="7" t="s">
        <v>9593</v>
      </c>
      <c r="X5361" s="7" t="s">
        <v>715</v>
      </c>
      <c r="Y5361" s="7" t="s">
        <v>50</v>
      </c>
      <c r="Z5361" s="7" t="s">
        <v>125</v>
      </c>
      <c r="AA5361" s="7" t="s">
        <v>50</v>
      </c>
      <c r="AB5361" s="7" t="s">
        <v>5433</v>
      </c>
      <c r="AC5361" s="17" t="s">
        <v>7930</v>
      </c>
      <c r="AD5361" s="17" t="s">
        <v>221</v>
      </c>
      <c r="AE5361" s="7" t="s">
        <v>56</v>
      </c>
      <c r="AF5361" s="7" t="s">
        <v>7931</v>
      </c>
      <c r="AG5361" s="7" t="s">
        <v>33803</v>
      </c>
      <c r="AH5361" s="7" t="s">
        <v>5433</v>
      </c>
      <c r="AI5361" s="7" t="s">
        <v>7933</v>
      </c>
      <c r="AJ5361" s="7" t="s">
        <v>221</v>
      </c>
      <c r="AK5361" s="10" t="s">
        <v>268</v>
      </c>
      <c r="AL5361" s="5" t="str">
        <f>+VLOOKUP(D5361,'[1]Listado de Establecimientos'!$A$1:$P$65536,16,FALSE)</f>
        <v>BELLAVISTA</v>
      </c>
      <c r="AM5361" s="5" t="str">
        <f>+VLOOKUP(D5361,'[1]Listado de Establecimientos'!$A$1:$Q$65536,17,FALSE)</f>
        <v>BELLAVISTA</v>
      </c>
      <c r="AN5361" s="5">
        <f t="shared" si="84"/>
        <v>5</v>
      </c>
    </row>
    <row r="5362" spans="1:40" ht="24" hidden="1">
      <c r="A5362" s="6">
        <v>211</v>
      </c>
      <c r="B5362" s="7" t="s">
        <v>33804</v>
      </c>
      <c r="C5362" s="8" t="s">
        <v>40</v>
      </c>
      <c r="D5362" s="7" t="s">
        <v>737</v>
      </c>
      <c r="E5362" s="7" t="s">
        <v>117</v>
      </c>
      <c r="F5362" s="7" t="s">
        <v>1586</v>
      </c>
      <c r="G5362" s="7" t="s">
        <v>1300</v>
      </c>
      <c r="H5362" s="7" t="s">
        <v>1823</v>
      </c>
      <c r="I5362" s="7" t="s">
        <v>97</v>
      </c>
      <c r="J5362" s="7" t="s">
        <v>33805</v>
      </c>
      <c r="K5362" s="7" t="s">
        <v>107</v>
      </c>
      <c r="L5362" s="7" t="s">
        <v>45</v>
      </c>
      <c r="M5362" s="7" t="s">
        <v>33806</v>
      </c>
      <c r="N5362" s="9" t="s">
        <v>33807</v>
      </c>
      <c r="O5362" s="7" t="s">
        <v>737</v>
      </c>
      <c r="P5362" s="7" t="s">
        <v>117</v>
      </c>
      <c r="Q5362" s="7" t="s">
        <v>33491</v>
      </c>
      <c r="R5362" s="7" t="s">
        <v>6517</v>
      </c>
      <c r="S5362" s="7" t="s">
        <v>64</v>
      </c>
      <c r="T5362" s="7" t="s">
        <v>25613</v>
      </c>
      <c r="U5362" s="7" t="s">
        <v>1578</v>
      </c>
      <c r="V5362" s="7" t="s">
        <v>48</v>
      </c>
      <c r="W5362" s="7" t="s">
        <v>124</v>
      </c>
      <c r="X5362" s="7" t="s">
        <v>119</v>
      </c>
      <c r="Y5362" s="7" t="s">
        <v>50</v>
      </c>
      <c r="Z5362" s="7" t="s">
        <v>125</v>
      </c>
      <c r="AA5362" s="7" t="s">
        <v>50</v>
      </c>
      <c r="AB5362" s="7" t="s">
        <v>1904</v>
      </c>
      <c r="AC5362" s="17" t="s">
        <v>1300</v>
      </c>
      <c r="AD5362" s="17" t="s">
        <v>1905</v>
      </c>
      <c r="AE5362" s="7" t="s">
        <v>56</v>
      </c>
      <c r="AF5362" s="7" t="s">
        <v>1906</v>
      </c>
      <c r="AG5362" s="7" t="s">
        <v>33808</v>
      </c>
      <c r="AH5362" s="7" t="s">
        <v>1904</v>
      </c>
      <c r="AI5362" s="7" t="s">
        <v>68</v>
      </c>
      <c r="AJ5362" s="7" t="s">
        <v>1905</v>
      </c>
      <c r="AK5362" s="10" t="s">
        <v>268</v>
      </c>
      <c r="AL5362" s="5" t="str">
        <f>+VLOOKUP(D5362,'[1]Listado de Establecimientos'!$A$1:$P$65536,16,FALSE)</f>
        <v>NO PERTENECE A NINGUNA RED</v>
      </c>
      <c r="AM5362" s="5" t="str">
        <f>+VLOOKUP(D5362,'[1]Listado de Establecimientos'!$A$1:$Q$65536,17,FALSE)</f>
        <v xml:space="preserve"> </v>
      </c>
      <c r="AN5362" s="5">
        <f t="shared" si="84"/>
        <v>5</v>
      </c>
    </row>
    <row r="5363" spans="1:40" ht="24" hidden="1">
      <c r="A5363" s="6">
        <v>212</v>
      </c>
      <c r="B5363" s="7" t="s">
        <v>33809</v>
      </c>
      <c r="C5363" s="8" t="s">
        <v>40</v>
      </c>
      <c r="D5363" s="7" t="s">
        <v>737</v>
      </c>
      <c r="E5363" s="7" t="s">
        <v>117</v>
      </c>
      <c r="F5363" s="7" t="s">
        <v>1586</v>
      </c>
      <c r="G5363" s="7" t="s">
        <v>1300</v>
      </c>
      <c r="H5363" s="7" t="s">
        <v>1823</v>
      </c>
      <c r="I5363" s="7" t="s">
        <v>97</v>
      </c>
      <c r="J5363" s="7" t="s">
        <v>33805</v>
      </c>
      <c r="K5363" s="7" t="s">
        <v>107</v>
      </c>
      <c r="L5363" s="7" t="s">
        <v>45</v>
      </c>
      <c r="M5363" s="7" t="s">
        <v>33806</v>
      </c>
      <c r="N5363" s="9" t="s">
        <v>33807</v>
      </c>
      <c r="O5363" s="7" t="s">
        <v>737</v>
      </c>
      <c r="P5363" s="7" t="s">
        <v>117</v>
      </c>
      <c r="Q5363" s="7" t="s">
        <v>33491</v>
      </c>
      <c r="R5363" s="7" t="s">
        <v>4785</v>
      </c>
      <c r="S5363" s="7" t="s">
        <v>64</v>
      </c>
      <c r="T5363" s="7" t="s">
        <v>1177</v>
      </c>
      <c r="U5363" s="7" t="s">
        <v>87</v>
      </c>
      <c r="V5363" s="7" t="s">
        <v>48</v>
      </c>
      <c r="W5363" s="7" t="s">
        <v>94</v>
      </c>
      <c r="X5363" s="7" t="s">
        <v>122</v>
      </c>
      <c r="Y5363" s="7" t="s">
        <v>50</v>
      </c>
      <c r="Z5363" s="7" t="s">
        <v>125</v>
      </c>
      <c r="AA5363" s="7" t="s">
        <v>50</v>
      </c>
      <c r="AB5363" s="7" t="s">
        <v>1904</v>
      </c>
      <c r="AC5363" s="17" t="s">
        <v>1300</v>
      </c>
      <c r="AD5363" s="17" t="s">
        <v>1905</v>
      </c>
      <c r="AE5363" s="7" t="s">
        <v>56</v>
      </c>
      <c r="AF5363" s="7" t="s">
        <v>1906</v>
      </c>
      <c r="AG5363" s="7" t="s">
        <v>33810</v>
      </c>
      <c r="AH5363" s="7" t="s">
        <v>1904</v>
      </c>
      <c r="AI5363" s="7" t="s">
        <v>68</v>
      </c>
      <c r="AJ5363" s="7" t="s">
        <v>1905</v>
      </c>
      <c r="AK5363" s="10" t="s">
        <v>268</v>
      </c>
      <c r="AL5363" s="5" t="str">
        <f>+VLOOKUP(D5363,'[1]Listado de Establecimientos'!$A$1:$P$65536,16,FALSE)</f>
        <v>NO PERTENECE A NINGUNA RED</v>
      </c>
      <c r="AM5363" s="5" t="str">
        <f>+VLOOKUP(D5363,'[1]Listado de Establecimientos'!$A$1:$Q$65536,17,FALSE)</f>
        <v xml:space="preserve"> </v>
      </c>
      <c r="AN5363" s="5">
        <f t="shared" si="84"/>
        <v>5</v>
      </c>
    </row>
    <row r="5364" spans="1:40" ht="24" hidden="1">
      <c r="A5364" s="6">
        <v>213</v>
      </c>
      <c r="B5364" s="7" t="s">
        <v>33811</v>
      </c>
      <c r="C5364" s="8" t="s">
        <v>40</v>
      </c>
      <c r="D5364" s="7" t="s">
        <v>737</v>
      </c>
      <c r="E5364" s="7" t="s">
        <v>117</v>
      </c>
      <c r="F5364" s="7" t="s">
        <v>121</v>
      </c>
      <c r="G5364" s="7" t="s">
        <v>13544</v>
      </c>
      <c r="H5364" s="7" t="s">
        <v>33812</v>
      </c>
      <c r="I5364" s="7" t="s">
        <v>119</v>
      </c>
      <c r="J5364" s="7" t="s">
        <v>2298</v>
      </c>
      <c r="K5364" s="7" t="s">
        <v>44</v>
      </c>
      <c r="L5364" s="7" t="s">
        <v>45</v>
      </c>
      <c r="M5364" s="7" t="s">
        <v>33813</v>
      </c>
      <c r="N5364" s="9" t="s">
        <v>33814</v>
      </c>
      <c r="O5364" s="7" t="s">
        <v>737</v>
      </c>
      <c r="P5364" s="7" t="s">
        <v>117</v>
      </c>
      <c r="Q5364" s="7" t="s">
        <v>33491</v>
      </c>
      <c r="R5364" s="7" t="s">
        <v>2229</v>
      </c>
      <c r="S5364" s="7" t="s">
        <v>46</v>
      </c>
      <c r="T5364" s="7" t="s">
        <v>4430</v>
      </c>
      <c r="U5364" s="7" t="s">
        <v>47</v>
      </c>
      <c r="V5364" s="7" t="s">
        <v>1766</v>
      </c>
      <c r="W5364" s="7" t="s">
        <v>122</v>
      </c>
      <c r="X5364" s="7" t="s">
        <v>88</v>
      </c>
      <c r="Y5364" s="7" t="s">
        <v>50</v>
      </c>
      <c r="Z5364" s="7" t="s">
        <v>125</v>
      </c>
      <c r="AA5364" s="7" t="s">
        <v>50</v>
      </c>
      <c r="AB5364" s="7" t="s">
        <v>1904</v>
      </c>
      <c r="AC5364" s="17" t="s">
        <v>1300</v>
      </c>
      <c r="AD5364" s="17" t="s">
        <v>1905</v>
      </c>
      <c r="AE5364" s="7" t="s">
        <v>56</v>
      </c>
      <c r="AF5364" s="7" t="s">
        <v>1906</v>
      </c>
      <c r="AG5364" s="7" t="s">
        <v>33815</v>
      </c>
      <c r="AH5364" s="7" t="s">
        <v>1904</v>
      </c>
      <c r="AI5364" s="7" t="s">
        <v>68</v>
      </c>
      <c r="AJ5364" s="7" t="s">
        <v>1905</v>
      </c>
      <c r="AK5364" s="10" t="s">
        <v>268</v>
      </c>
      <c r="AL5364" s="5" t="str">
        <f>+VLOOKUP(D5364,'[1]Listado de Establecimientos'!$A$1:$P$65536,16,FALSE)</f>
        <v>NO PERTENECE A NINGUNA RED</v>
      </c>
      <c r="AM5364" s="5" t="str">
        <f>+VLOOKUP(D5364,'[1]Listado de Establecimientos'!$A$1:$Q$65536,17,FALSE)</f>
        <v xml:space="preserve"> </v>
      </c>
      <c r="AN5364" s="5">
        <f t="shared" si="84"/>
        <v>5</v>
      </c>
    </row>
    <row r="5365" spans="1:40" ht="24" hidden="1">
      <c r="A5365" s="6">
        <v>214</v>
      </c>
      <c r="B5365" s="7" t="s">
        <v>33816</v>
      </c>
      <c r="C5365" s="8" t="s">
        <v>40</v>
      </c>
      <c r="D5365" s="7" t="s">
        <v>41</v>
      </c>
      <c r="E5365" s="7" t="s">
        <v>42</v>
      </c>
      <c r="F5365" s="7" t="s">
        <v>327</v>
      </c>
      <c r="G5365" s="7" t="s">
        <v>6000</v>
      </c>
      <c r="H5365" s="7" t="s">
        <v>33817</v>
      </c>
      <c r="I5365" s="7" t="s">
        <v>144</v>
      </c>
      <c r="J5365" s="7" t="s">
        <v>33818</v>
      </c>
      <c r="K5365" s="7" t="s">
        <v>86</v>
      </c>
      <c r="L5365" s="7" t="s">
        <v>45</v>
      </c>
      <c r="M5365" s="7" t="s">
        <v>33819</v>
      </c>
      <c r="N5365" s="9" t="s">
        <v>33820</v>
      </c>
      <c r="O5365" s="7" t="s">
        <v>135</v>
      </c>
      <c r="P5365" s="7" t="s">
        <v>136</v>
      </c>
      <c r="Q5365" s="7" t="s">
        <v>33491</v>
      </c>
      <c r="R5365" s="7" t="s">
        <v>8062</v>
      </c>
      <c r="S5365" s="7" t="s">
        <v>64</v>
      </c>
      <c r="T5365" s="7" t="s">
        <v>18117</v>
      </c>
      <c r="U5365" s="7" t="s">
        <v>106</v>
      </c>
      <c r="V5365" s="7" t="s">
        <v>48</v>
      </c>
      <c r="W5365" s="7" t="s">
        <v>107</v>
      </c>
      <c r="X5365" s="7" t="s">
        <v>152</v>
      </c>
      <c r="Y5365" s="7" t="s">
        <v>50</v>
      </c>
      <c r="Z5365" s="7" t="s">
        <v>51</v>
      </c>
      <c r="AA5365" s="7" t="s">
        <v>52</v>
      </c>
      <c r="AB5365" s="7" t="s">
        <v>256</v>
      </c>
      <c r="AC5365" s="17" t="s">
        <v>259</v>
      </c>
      <c r="AD5365" s="17" t="s">
        <v>338</v>
      </c>
      <c r="AE5365" s="7" t="s">
        <v>56</v>
      </c>
      <c r="AF5365" s="7" t="s">
        <v>339</v>
      </c>
      <c r="AG5365" s="7" t="s">
        <v>33821</v>
      </c>
      <c r="AH5365" s="7" t="s">
        <v>256</v>
      </c>
      <c r="AI5365" s="7" t="s">
        <v>213</v>
      </c>
      <c r="AJ5365" s="7" t="s">
        <v>338</v>
      </c>
      <c r="AK5365" s="10" t="s">
        <v>268</v>
      </c>
      <c r="AL5365" s="5" t="str">
        <f>+VLOOKUP(D5365,'[1]Listado de Establecimientos'!$A$1:$P$65536,16,FALSE)</f>
        <v>NO PERTENECE A NINGUNA RED</v>
      </c>
      <c r="AM5365" s="5" t="str">
        <f>+VLOOKUP(D5365,'[1]Listado de Establecimientos'!$A$1:$Q$65536,17,FALSE)</f>
        <v>NO PERTENECE A NINGUNA MICRORED</v>
      </c>
      <c r="AN5365" s="5">
        <f t="shared" si="84"/>
        <v>5</v>
      </c>
    </row>
    <row r="5366" spans="1:40" ht="24" hidden="1">
      <c r="A5366" s="6">
        <v>215</v>
      </c>
      <c r="B5366" s="7" t="s">
        <v>33822</v>
      </c>
      <c r="C5366" s="8" t="s">
        <v>40</v>
      </c>
      <c r="D5366" s="7" t="s">
        <v>60</v>
      </c>
      <c r="E5366" s="7" t="s">
        <v>61</v>
      </c>
      <c r="F5366" s="7" t="s">
        <v>20137</v>
      </c>
      <c r="G5366" s="7" t="s">
        <v>13681</v>
      </c>
      <c r="H5366" s="7" t="s">
        <v>33823</v>
      </c>
      <c r="I5366" s="7" t="s">
        <v>261</v>
      </c>
      <c r="J5366" s="7" t="s">
        <v>33824</v>
      </c>
      <c r="K5366" s="7" t="s">
        <v>63</v>
      </c>
      <c r="L5366" s="7" t="s">
        <v>45</v>
      </c>
      <c r="M5366" s="7" t="s">
        <v>33825</v>
      </c>
      <c r="N5366" s="9" t="s">
        <v>33826</v>
      </c>
      <c r="O5366" s="7" t="s">
        <v>102</v>
      </c>
      <c r="P5366" s="7" t="s">
        <v>103</v>
      </c>
      <c r="Q5366" s="7" t="s">
        <v>33491</v>
      </c>
      <c r="R5366" s="7" t="s">
        <v>6578</v>
      </c>
      <c r="S5366" s="7" t="s">
        <v>46</v>
      </c>
      <c r="T5366" s="7" t="s">
        <v>2383</v>
      </c>
      <c r="U5366" s="7" t="s">
        <v>65</v>
      </c>
      <c r="V5366" s="7" t="s">
        <v>66</v>
      </c>
      <c r="W5366" s="7" t="s">
        <v>122</v>
      </c>
      <c r="X5366" s="7" t="s">
        <v>79</v>
      </c>
      <c r="Y5366" s="7" t="s">
        <v>50</v>
      </c>
      <c r="Z5366" s="7" t="s">
        <v>125</v>
      </c>
      <c r="AA5366" s="7" t="s">
        <v>50</v>
      </c>
      <c r="AB5366" s="7" t="s">
        <v>1103</v>
      </c>
      <c r="AC5366" s="17" t="s">
        <v>1117</v>
      </c>
      <c r="AD5366" s="17" t="s">
        <v>1118</v>
      </c>
      <c r="AE5366" s="7" t="s">
        <v>56</v>
      </c>
      <c r="AF5366" s="7" t="s">
        <v>1119</v>
      </c>
      <c r="AG5366" s="7" t="s">
        <v>33827</v>
      </c>
      <c r="AH5366" s="7" t="s">
        <v>1103</v>
      </c>
      <c r="AI5366" s="7" t="s">
        <v>370</v>
      </c>
      <c r="AJ5366" s="7" t="s">
        <v>1118</v>
      </c>
      <c r="AK5366" s="10" t="s">
        <v>268</v>
      </c>
      <c r="AL5366" s="5" t="str">
        <f>+VLOOKUP(D5366,'[1]Listado de Establecimientos'!$A$1:$P$65536,16,FALSE)</f>
        <v>RIOJA</v>
      </c>
      <c r="AM5366" s="5" t="str">
        <f>+VLOOKUP(D5366,'[1]Listado de Establecimientos'!$A$1:$Q$65536,17,FALSE)</f>
        <v>NO PERTENECE A NINGUNA MICRORED</v>
      </c>
      <c r="AN5366" s="5">
        <f t="shared" si="84"/>
        <v>5</v>
      </c>
    </row>
    <row r="5367" spans="1:40" ht="24" hidden="1">
      <c r="A5367" s="6">
        <v>216</v>
      </c>
      <c r="B5367" s="7" t="s">
        <v>33828</v>
      </c>
      <c r="C5367" s="8" t="s">
        <v>40</v>
      </c>
      <c r="D5367" s="7" t="s">
        <v>83</v>
      </c>
      <c r="E5367" s="7" t="s">
        <v>143</v>
      </c>
      <c r="F5367" s="7" t="s">
        <v>12582</v>
      </c>
      <c r="G5367" s="7" t="s">
        <v>3130</v>
      </c>
      <c r="H5367" s="7" t="s">
        <v>8659</v>
      </c>
      <c r="I5367" s="7" t="s">
        <v>119</v>
      </c>
      <c r="J5367" s="7" t="s">
        <v>33829</v>
      </c>
      <c r="K5367" s="7" t="s">
        <v>63</v>
      </c>
      <c r="L5367" s="7" t="s">
        <v>45</v>
      </c>
      <c r="M5367" s="7" t="s">
        <v>33830</v>
      </c>
      <c r="N5367" s="9" t="s">
        <v>33831</v>
      </c>
      <c r="O5367" s="7" t="s">
        <v>181</v>
      </c>
      <c r="P5367" s="7" t="s">
        <v>182</v>
      </c>
      <c r="Q5367" s="7" t="s">
        <v>33491</v>
      </c>
      <c r="R5367" s="7" t="s">
        <v>968</v>
      </c>
      <c r="S5367" s="7" t="s">
        <v>46</v>
      </c>
      <c r="T5367" s="7" t="s">
        <v>3550</v>
      </c>
      <c r="U5367" s="7" t="s">
        <v>230</v>
      </c>
      <c r="V5367" s="7" t="s">
        <v>66</v>
      </c>
      <c r="W5367" s="7" t="s">
        <v>114</v>
      </c>
      <c r="X5367" s="7" t="s">
        <v>122</v>
      </c>
      <c r="Y5367" s="7" t="s">
        <v>50</v>
      </c>
      <c r="Z5367" s="7" t="s">
        <v>51</v>
      </c>
      <c r="AA5367" s="7" t="s">
        <v>52</v>
      </c>
      <c r="AB5367" s="7" t="s">
        <v>255</v>
      </c>
      <c r="AC5367" s="17" t="s">
        <v>415</v>
      </c>
      <c r="AD5367" s="17" t="s">
        <v>421</v>
      </c>
      <c r="AE5367" s="7" t="s">
        <v>219</v>
      </c>
      <c r="AF5367" s="7" t="s">
        <v>422</v>
      </c>
      <c r="AG5367" s="7" t="s">
        <v>33832</v>
      </c>
      <c r="AH5367" s="7" t="s">
        <v>255</v>
      </c>
      <c r="AI5367" s="7" t="s">
        <v>418</v>
      </c>
      <c r="AJ5367" s="7" t="s">
        <v>421</v>
      </c>
      <c r="AK5367" s="10" t="s">
        <v>268</v>
      </c>
      <c r="AL5367" s="5" t="str">
        <f>+VLOOKUP(D5367,'[1]Listado de Establecimientos'!$A$1:$P$65536,16,FALSE)</f>
        <v>MOYOBAMBA</v>
      </c>
      <c r="AM5367" s="5" t="str">
        <f>+VLOOKUP(D5367,'[1]Listado de Establecimientos'!$A$1:$Q$65536,17,FALSE)</f>
        <v>NO PERTENECE A NINGUNA MICRORED</v>
      </c>
      <c r="AN5367" s="5">
        <f t="shared" si="84"/>
        <v>5</v>
      </c>
    </row>
    <row r="5368" spans="1:40" ht="24" hidden="1">
      <c r="A5368" s="6">
        <v>217</v>
      </c>
      <c r="B5368" s="7" t="s">
        <v>34133</v>
      </c>
      <c r="C5368" s="8" t="s">
        <v>40</v>
      </c>
      <c r="D5368" s="7" t="s">
        <v>83</v>
      </c>
      <c r="E5368" s="7" t="s">
        <v>84</v>
      </c>
      <c r="F5368" s="7" t="s">
        <v>89</v>
      </c>
      <c r="G5368" s="7" t="s">
        <v>11156</v>
      </c>
      <c r="H5368" s="7" t="s">
        <v>34134</v>
      </c>
      <c r="I5368" s="7" t="s">
        <v>44</v>
      </c>
      <c r="J5368" s="7" t="s">
        <v>34135</v>
      </c>
      <c r="K5368" s="7" t="s">
        <v>63</v>
      </c>
      <c r="L5368" s="7" t="s">
        <v>45</v>
      </c>
      <c r="M5368" s="7" t="s">
        <v>34136</v>
      </c>
      <c r="N5368" s="9" t="s">
        <v>34137</v>
      </c>
      <c r="O5368" s="7" t="s">
        <v>4044</v>
      </c>
      <c r="P5368" s="7" t="s">
        <v>4045</v>
      </c>
      <c r="Q5368" s="7" t="s">
        <v>33491</v>
      </c>
      <c r="R5368" s="7" t="s">
        <v>14761</v>
      </c>
      <c r="S5368" s="7" t="s">
        <v>64</v>
      </c>
      <c r="T5368" s="7" t="s">
        <v>2848</v>
      </c>
      <c r="U5368" s="7" t="s">
        <v>47</v>
      </c>
      <c r="V5368" s="7" t="s">
        <v>66</v>
      </c>
      <c r="W5368" s="7" t="s">
        <v>94</v>
      </c>
      <c r="X5368" s="7" t="s">
        <v>107</v>
      </c>
      <c r="Y5368" s="7" t="s">
        <v>50</v>
      </c>
      <c r="Z5368" s="7" t="s">
        <v>51</v>
      </c>
      <c r="AA5368" s="7" t="s">
        <v>52</v>
      </c>
      <c r="AB5368" s="7" t="s">
        <v>1204</v>
      </c>
      <c r="AC5368" s="17" t="s">
        <v>2721</v>
      </c>
      <c r="AD5368" s="17" t="s">
        <v>4936</v>
      </c>
      <c r="AE5368" s="7" t="s">
        <v>219</v>
      </c>
      <c r="AF5368" s="7" t="s">
        <v>4937</v>
      </c>
      <c r="AG5368" s="7" t="s">
        <v>34138</v>
      </c>
      <c r="AH5368" s="7" t="s">
        <v>255</v>
      </c>
      <c r="AI5368" s="7" t="s">
        <v>418</v>
      </c>
      <c r="AJ5368" s="7" t="s">
        <v>421</v>
      </c>
      <c r="AK5368" s="10" t="s">
        <v>268</v>
      </c>
      <c r="AL5368" s="5" t="str">
        <f>+VLOOKUP(D5368,'[1]Listado de Establecimientos'!$A$1:$P$65536,16,FALSE)</f>
        <v>MOYOBAMBA</v>
      </c>
      <c r="AM5368" s="5" t="str">
        <f>+VLOOKUP(D5368,'[1]Listado de Establecimientos'!$A$1:$Q$65536,17,FALSE)</f>
        <v>NO PERTENECE A NINGUNA MICRORED</v>
      </c>
      <c r="AN5368" s="5">
        <f t="shared" si="84"/>
        <v>5</v>
      </c>
    </row>
    <row r="5369" spans="1:40" ht="24" hidden="1">
      <c r="A5369" s="6">
        <v>218</v>
      </c>
      <c r="B5369" s="7" t="s">
        <v>34139</v>
      </c>
      <c r="C5369" s="8" t="s">
        <v>40</v>
      </c>
      <c r="D5369" s="7" t="s">
        <v>60</v>
      </c>
      <c r="E5369" s="7" t="s">
        <v>61</v>
      </c>
      <c r="F5369" s="7" t="s">
        <v>76</v>
      </c>
      <c r="G5369" s="7" t="s">
        <v>2281</v>
      </c>
      <c r="H5369" s="7" t="s">
        <v>34140</v>
      </c>
      <c r="I5369" s="7" t="s">
        <v>107</v>
      </c>
      <c r="J5369" s="7" t="s">
        <v>34141</v>
      </c>
      <c r="K5369" s="7" t="s">
        <v>63</v>
      </c>
      <c r="L5369" s="7" t="s">
        <v>45</v>
      </c>
      <c r="M5369" s="7" t="s">
        <v>34142</v>
      </c>
      <c r="N5369" s="9" t="s">
        <v>34143</v>
      </c>
      <c r="O5369" s="7" t="s">
        <v>1402</v>
      </c>
      <c r="P5369" s="7" t="s">
        <v>1403</v>
      </c>
      <c r="Q5369" s="7" t="s">
        <v>33750</v>
      </c>
      <c r="R5369" s="7" t="s">
        <v>2610</v>
      </c>
      <c r="S5369" s="7" t="s">
        <v>46</v>
      </c>
      <c r="T5369" s="7" t="s">
        <v>1786</v>
      </c>
      <c r="U5369" s="7" t="s">
        <v>106</v>
      </c>
      <c r="V5369" s="7" t="s">
        <v>66</v>
      </c>
      <c r="W5369" s="7" t="s">
        <v>107</v>
      </c>
      <c r="X5369" s="7" t="s">
        <v>94</v>
      </c>
      <c r="Y5369" s="7" t="s">
        <v>50</v>
      </c>
      <c r="Z5369" s="7" t="s">
        <v>125</v>
      </c>
      <c r="AA5369" s="7" t="s">
        <v>50</v>
      </c>
      <c r="AB5369" s="7" t="s">
        <v>5087</v>
      </c>
      <c r="AC5369" s="17" t="s">
        <v>5088</v>
      </c>
      <c r="AD5369" s="17" t="s">
        <v>5089</v>
      </c>
      <c r="AE5369" s="7" t="s">
        <v>56</v>
      </c>
      <c r="AF5369" s="7" t="s">
        <v>5090</v>
      </c>
      <c r="AG5369" s="7" t="s">
        <v>34144</v>
      </c>
      <c r="AH5369" s="7" t="s">
        <v>5087</v>
      </c>
      <c r="AI5369" s="7" t="s">
        <v>2305</v>
      </c>
      <c r="AJ5369" s="7" t="s">
        <v>5089</v>
      </c>
      <c r="AK5369" s="10" t="s">
        <v>268</v>
      </c>
      <c r="AL5369" s="5" t="str">
        <f>+VLOOKUP(D5369,'[1]Listado de Establecimientos'!$A$1:$P$65536,16,FALSE)</f>
        <v>RIOJA</v>
      </c>
      <c r="AM5369" s="5" t="str">
        <f>+VLOOKUP(D5369,'[1]Listado de Establecimientos'!$A$1:$Q$65536,17,FALSE)</f>
        <v>NO PERTENECE A NINGUNA MICRORED</v>
      </c>
      <c r="AN5369" s="5">
        <f t="shared" ref="AN5369:AN5432" si="85">MONTH(AG5369)</f>
        <v>5</v>
      </c>
    </row>
    <row r="5370" spans="1:40" ht="24" hidden="1">
      <c r="A5370" s="6">
        <v>219</v>
      </c>
      <c r="B5370" s="7" t="s">
        <v>34145</v>
      </c>
      <c r="C5370" s="8" t="s">
        <v>40</v>
      </c>
      <c r="D5370" s="7" t="s">
        <v>41</v>
      </c>
      <c r="E5370" s="7" t="s">
        <v>42</v>
      </c>
      <c r="F5370" s="7" t="s">
        <v>214</v>
      </c>
      <c r="G5370" s="7" t="s">
        <v>231</v>
      </c>
      <c r="H5370" s="7" t="s">
        <v>34146</v>
      </c>
      <c r="I5370" s="7" t="s">
        <v>94</v>
      </c>
      <c r="J5370" s="7" t="s">
        <v>34147</v>
      </c>
      <c r="K5370" s="7" t="s">
        <v>63</v>
      </c>
      <c r="L5370" s="7" t="s">
        <v>45</v>
      </c>
      <c r="M5370" s="7" t="s">
        <v>34148</v>
      </c>
      <c r="N5370" s="9" t="s">
        <v>34149</v>
      </c>
      <c r="O5370" s="7" t="s">
        <v>866</v>
      </c>
      <c r="P5370" s="7" t="s">
        <v>867</v>
      </c>
      <c r="Q5370" s="7" t="s">
        <v>33750</v>
      </c>
      <c r="R5370" s="7" t="s">
        <v>473</v>
      </c>
      <c r="S5370" s="7" t="s">
        <v>46</v>
      </c>
      <c r="T5370" s="7" t="s">
        <v>1965</v>
      </c>
      <c r="U5370" s="7" t="s">
        <v>106</v>
      </c>
      <c r="V5370" s="7" t="s">
        <v>48</v>
      </c>
      <c r="W5370" s="7" t="s">
        <v>67</v>
      </c>
      <c r="X5370" s="7" t="s">
        <v>94</v>
      </c>
      <c r="Y5370" s="7" t="s">
        <v>50</v>
      </c>
      <c r="Z5370" s="7" t="s">
        <v>125</v>
      </c>
      <c r="AA5370" s="7" t="s">
        <v>50</v>
      </c>
      <c r="AB5370" s="7" t="s">
        <v>108</v>
      </c>
      <c r="AC5370" s="17" t="s">
        <v>1207</v>
      </c>
      <c r="AD5370" s="17" t="s">
        <v>1981</v>
      </c>
      <c r="AE5370" s="7" t="s">
        <v>56</v>
      </c>
      <c r="AF5370" s="7" t="s">
        <v>1982</v>
      </c>
      <c r="AG5370" s="7" t="s">
        <v>34150</v>
      </c>
      <c r="AH5370" s="7" t="s">
        <v>108</v>
      </c>
      <c r="AI5370" s="7" t="s">
        <v>130</v>
      </c>
      <c r="AJ5370" s="7" t="s">
        <v>1981</v>
      </c>
      <c r="AK5370" s="10" t="s">
        <v>268</v>
      </c>
      <c r="AL5370" s="5" t="str">
        <f>+VLOOKUP(D5370,'[1]Listado de Establecimientos'!$A$1:$P$65536,16,FALSE)</f>
        <v>NO PERTENECE A NINGUNA RED</v>
      </c>
      <c r="AM5370" s="5" t="str">
        <f>+VLOOKUP(D5370,'[1]Listado de Establecimientos'!$A$1:$Q$65536,17,FALSE)</f>
        <v>NO PERTENECE A NINGUNA MICRORED</v>
      </c>
      <c r="AN5370" s="5">
        <f t="shared" si="85"/>
        <v>5</v>
      </c>
    </row>
    <row r="5371" spans="1:40" ht="24" hidden="1">
      <c r="A5371" s="6">
        <v>220</v>
      </c>
      <c r="B5371" s="7" t="s">
        <v>34151</v>
      </c>
      <c r="C5371" s="8" t="s">
        <v>40</v>
      </c>
      <c r="D5371" s="7" t="s">
        <v>41</v>
      </c>
      <c r="E5371" s="7" t="s">
        <v>42</v>
      </c>
      <c r="F5371" s="7" t="s">
        <v>4947</v>
      </c>
      <c r="G5371" s="7" t="s">
        <v>196</v>
      </c>
      <c r="H5371" s="7" t="s">
        <v>4973</v>
      </c>
      <c r="I5371" s="7" t="s">
        <v>138</v>
      </c>
      <c r="J5371" s="7" t="s">
        <v>24804</v>
      </c>
      <c r="K5371" s="7" t="s">
        <v>122</v>
      </c>
      <c r="L5371" s="7" t="s">
        <v>45</v>
      </c>
      <c r="M5371" s="7" t="s">
        <v>34152</v>
      </c>
      <c r="N5371" s="9" t="s">
        <v>34153</v>
      </c>
      <c r="O5371" s="7" t="s">
        <v>70</v>
      </c>
      <c r="P5371" s="7" t="s">
        <v>71</v>
      </c>
      <c r="Q5371" s="7" t="s">
        <v>33750</v>
      </c>
      <c r="R5371" s="7" t="s">
        <v>1871</v>
      </c>
      <c r="S5371" s="7" t="s">
        <v>46</v>
      </c>
      <c r="T5371" s="7" t="s">
        <v>358</v>
      </c>
      <c r="U5371" s="7" t="s">
        <v>188</v>
      </c>
      <c r="V5371" s="7" t="s">
        <v>48</v>
      </c>
      <c r="W5371" s="7" t="s">
        <v>88</v>
      </c>
      <c r="X5371" s="7" t="s">
        <v>124</v>
      </c>
      <c r="Y5371" s="7" t="s">
        <v>50</v>
      </c>
      <c r="Z5371" s="7" t="s">
        <v>51</v>
      </c>
      <c r="AA5371" s="7" t="s">
        <v>50</v>
      </c>
      <c r="AB5371" s="7" t="s">
        <v>3290</v>
      </c>
      <c r="AC5371" s="17" t="s">
        <v>216</v>
      </c>
      <c r="AD5371" s="17" t="s">
        <v>7122</v>
      </c>
      <c r="AE5371" s="7" t="s">
        <v>56</v>
      </c>
      <c r="AF5371" s="7" t="s">
        <v>7123</v>
      </c>
      <c r="AG5371" s="7" t="s">
        <v>34154</v>
      </c>
      <c r="AH5371" s="7" t="s">
        <v>3290</v>
      </c>
      <c r="AI5371" s="7" t="s">
        <v>215</v>
      </c>
      <c r="AJ5371" s="7" t="s">
        <v>7122</v>
      </c>
      <c r="AK5371" s="10" t="s">
        <v>268</v>
      </c>
      <c r="AL5371" s="5" t="str">
        <f>+VLOOKUP(D5371,'[1]Listado de Establecimientos'!$A$1:$P$65536,16,FALSE)</f>
        <v>NO PERTENECE A NINGUNA RED</v>
      </c>
      <c r="AM5371" s="5" t="str">
        <f>+VLOOKUP(D5371,'[1]Listado de Establecimientos'!$A$1:$Q$65536,17,FALSE)</f>
        <v>NO PERTENECE A NINGUNA MICRORED</v>
      </c>
      <c r="AN5371" s="5">
        <f t="shared" si="85"/>
        <v>5</v>
      </c>
    </row>
    <row r="5372" spans="1:40" ht="36" hidden="1">
      <c r="A5372" s="6">
        <v>221</v>
      </c>
      <c r="B5372" s="7" t="s">
        <v>34155</v>
      </c>
      <c r="C5372" s="8" t="s">
        <v>40</v>
      </c>
      <c r="D5372" s="7" t="s">
        <v>145</v>
      </c>
      <c r="E5372" s="7" t="s">
        <v>146</v>
      </c>
      <c r="F5372" s="7" t="s">
        <v>148</v>
      </c>
      <c r="G5372" s="7" t="s">
        <v>20721</v>
      </c>
      <c r="H5372" s="7" t="s">
        <v>4688</v>
      </c>
      <c r="I5372" s="7" t="s">
        <v>144</v>
      </c>
      <c r="J5372" s="7" t="s">
        <v>34156</v>
      </c>
      <c r="K5372" s="7" t="s">
        <v>86</v>
      </c>
      <c r="L5372" s="7" t="s">
        <v>45</v>
      </c>
      <c r="M5372" s="7" t="s">
        <v>34157</v>
      </c>
      <c r="N5372" s="9" t="s">
        <v>34158</v>
      </c>
      <c r="O5372" s="7" t="s">
        <v>8922</v>
      </c>
      <c r="P5372" s="7" t="s">
        <v>8923</v>
      </c>
      <c r="Q5372" s="7" t="s">
        <v>33750</v>
      </c>
      <c r="R5372" s="7" t="s">
        <v>3012</v>
      </c>
      <c r="S5372" s="7" t="s">
        <v>64</v>
      </c>
      <c r="T5372" s="7" t="s">
        <v>203</v>
      </c>
      <c r="U5372" s="7" t="s">
        <v>65</v>
      </c>
      <c r="V5372" s="7" t="s">
        <v>48</v>
      </c>
      <c r="W5372" s="7" t="s">
        <v>94</v>
      </c>
      <c r="X5372" s="7" t="s">
        <v>88</v>
      </c>
      <c r="Y5372" s="7" t="s">
        <v>50</v>
      </c>
      <c r="Z5372" s="7" t="s">
        <v>51</v>
      </c>
      <c r="AA5372" s="7" t="s">
        <v>50</v>
      </c>
      <c r="AB5372" s="7" t="s">
        <v>1389</v>
      </c>
      <c r="AC5372" s="17" t="s">
        <v>1145</v>
      </c>
      <c r="AD5372" s="17" t="s">
        <v>2469</v>
      </c>
      <c r="AE5372" s="7" t="s">
        <v>56</v>
      </c>
      <c r="AF5372" s="7" t="s">
        <v>24479</v>
      </c>
      <c r="AG5372" s="7" t="s">
        <v>34159</v>
      </c>
      <c r="AH5372" s="7" t="s">
        <v>1389</v>
      </c>
      <c r="AI5372" s="7" t="s">
        <v>785</v>
      </c>
      <c r="AJ5372" s="7" t="s">
        <v>2469</v>
      </c>
      <c r="AK5372" s="10" t="s">
        <v>268</v>
      </c>
      <c r="AL5372" s="5" t="str">
        <f>+VLOOKUP(D5372,'[1]Listado de Establecimientos'!$A$1:$P$65536,16,FALSE)</f>
        <v>MARISCAL CACERES</v>
      </c>
      <c r="AM5372" s="5" t="str">
        <f>+VLOOKUP(D5372,'[1]Listado de Establecimientos'!$A$1:$Q$65536,17,FALSE)</f>
        <v>NO PERTENECE A NINGUNA MICRORRED</v>
      </c>
      <c r="AN5372" s="5">
        <f t="shared" si="85"/>
        <v>5</v>
      </c>
    </row>
    <row r="5373" spans="1:40" ht="24" hidden="1">
      <c r="A5373" s="6">
        <v>222</v>
      </c>
      <c r="B5373" s="7" t="s">
        <v>34160</v>
      </c>
      <c r="C5373" s="8" t="s">
        <v>40</v>
      </c>
      <c r="D5373" s="7" t="s">
        <v>116</v>
      </c>
      <c r="E5373" s="7" t="s">
        <v>117</v>
      </c>
      <c r="F5373" s="7" t="s">
        <v>10170</v>
      </c>
      <c r="G5373" s="7" t="s">
        <v>716</v>
      </c>
      <c r="H5373" s="7" t="s">
        <v>16193</v>
      </c>
      <c r="I5373" s="7" t="s">
        <v>185</v>
      </c>
      <c r="J5373" s="7" t="s">
        <v>17163</v>
      </c>
      <c r="K5373" s="7" t="s">
        <v>152</v>
      </c>
      <c r="L5373" s="7" t="s">
        <v>45</v>
      </c>
      <c r="M5373" s="7" t="s">
        <v>34161</v>
      </c>
      <c r="N5373" s="9" t="s">
        <v>34162</v>
      </c>
      <c r="O5373" s="7" t="s">
        <v>737</v>
      </c>
      <c r="P5373" s="7" t="s">
        <v>117</v>
      </c>
      <c r="Q5373" s="7" t="s">
        <v>33750</v>
      </c>
      <c r="R5373" s="7" t="s">
        <v>7522</v>
      </c>
      <c r="S5373" s="7" t="s">
        <v>46</v>
      </c>
      <c r="T5373" s="7" t="s">
        <v>5230</v>
      </c>
      <c r="U5373" s="7" t="s">
        <v>73</v>
      </c>
      <c r="V5373" s="7" t="s">
        <v>153</v>
      </c>
      <c r="W5373" s="7" t="s">
        <v>94</v>
      </c>
      <c r="X5373" s="7" t="s">
        <v>49</v>
      </c>
      <c r="Y5373" s="7" t="s">
        <v>50</v>
      </c>
      <c r="Z5373" s="7" t="s">
        <v>125</v>
      </c>
      <c r="AA5373" s="7" t="s">
        <v>50</v>
      </c>
      <c r="AB5373" s="7" t="s">
        <v>402</v>
      </c>
      <c r="AC5373" s="17" t="s">
        <v>403</v>
      </c>
      <c r="AD5373" s="17" t="s">
        <v>404</v>
      </c>
      <c r="AE5373" s="7" t="s">
        <v>56</v>
      </c>
      <c r="AF5373" s="7" t="s">
        <v>2322</v>
      </c>
      <c r="AG5373" s="7" t="s">
        <v>34163</v>
      </c>
      <c r="AH5373" s="7" t="s">
        <v>402</v>
      </c>
      <c r="AI5373" s="7" t="s">
        <v>444</v>
      </c>
      <c r="AJ5373" s="7" t="s">
        <v>404</v>
      </c>
      <c r="AK5373" s="10" t="s">
        <v>268</v>
      </c>
      <c r="AL5373" s="5" t="str">
        <f>+VLOOKUP(D5373,'[1]Listado de Establecimientos'!$A$1:$P$65536,16,FALSE)</f>
        <v>NO PERTENECE A NINGUNA RED</v>
      </c>
      <c r="AM5373" s="5" t="str">
        <f>+VLOOKUP(D5373,'[1]Listado de Establecimientos'!$A$1:$Q$65536,17,FALSE)</f>
        <v>NO PERTENECE A NINGUNA MICRORED</v>
      </c>
      <c r="AN5373" s="5">
        <f t="shared" si="85"/>
        <v>5</v>
      </c>
    </row>
    <row r="5374" spans="1:40" ht="24" hidden="1">
      <c r="A5374" s="6">
        <v>223</v>
      </c>
      <c r="B5374" s="7" t="s">
        <v>34164</v>
      </c>
      <c r="C5374" s="8" t="s">
        <v>40</v>
      </c>
      <c r="D5374" s="7" t="s">
        <v>116</v>
      </c>
      <c r="E5374" s="7" t="s">
        <v>117</v>
      </c>
      <c r="F5374" s="7" t="s">
        <v>16275</v>
      </c>
      <c r="G5374" s="7" t="s">
        <v>34165</v>
      </c>
      <c r="H5374" s="7" t="s">
        <v>34166</v>
      </c>
      <c r="I5374" s="7" t="s">
        <v>119</v>
      </c>
      <c r="J5374" s="7" t="s">
        <v>34167</v>
      </c>
      <c r="K5374" s="7" t="s">
        <v>86</v>
      </c>
      <c r="L5374" s="7" t="s">
        <v>45</v>
      </c>
      <c r="M5374" s="7" t="s">
        <v>34168</v>
      </c>
      <c r="N5374" s="9" t="s">
        <v>34169</v>
      </c>
      <c r="O5374" s="7" t="s">
        <v>2319</v>
      </c>
      <c r="P5374" s="7" t="s">
        <v>2320</v>
      </c>
      <c r="Q5374" s="7" t="s">
        <v>33750</v>
      </c>
      <c r="R5374" s="7" t="s">
        <v>25376</v>
      </c>
      <c r="S5374" s="7" t="s">
        <v>46</v>
      </c>
      <c r="T5374" s="7" t="s">
        <v>4141</v>
      </c>
      <c r="U5374" s="7" t="s">
        <v>73</v>
      </c>
      <c r="V5374" s="7" t="s">
        <v>48</v>
      </c>
      <c r="W5374" s="7" t="s">
        <v>94</v>
      </c>
      <c r="X5374" s="7" t="s">
        <v>94</v>
      </c>
      <c r="Y5374" s="7" t="s">
        <v>50</v>
      </c>
      <c r="Z5374" s="7" t="s">
        <v>125</v>
      </c>
      <c r="AA5374" s="7" t="s">
        <v>50</v>
      </c>
      <c r="AB5374" s="7" t="s">
        <v>402</v>
      </c>
      <c r="AC5374" s="17" t="s">
        <v>403</v>
      </c>
      <c r="AD5374" s="17" t="s">
        <v>404</v>
      </c>
      <c r="AE5374" s="7" t="s">
        <v>56</v>
      </c>
      <c r="AF5374" s="7" t="s">
        <v>2322</v>
      </c>
      <c r="AG5374" s="7" t="s">
        <v>34170</v>
      </c>
      <c r="AH5374" s="7" t="s">
        <v>402</v>
      </c>
      <c r="AI5374" s="7" t="s">
        <v>444</v>
      </c>
      <c r="AJ5374" s="7" t="s">
        <v>404</v>
      </c>
      <c r="AK5374" s="10" t="s">
        <v>268</v>
      </c>
      <c r="AL5374" s="5" t="str">
        <f>+VLOOKUP(D5374,'[1]Listado de Establecimientos'!$A$1:$P$65536,16,FALSE)</f>
        <v>NO PERTENECE A NINGUNA RED</v>
      </c>
      <c r="AM5374" s="5" t="str">
        <f>+VLOOKUP(D5374,'[1]Listado de Establecimientos'!$A$1:$Q$65536,17,FALSE)</f>
        <v>NO PERTENECE A NINGUNA MICRORED</v>
      </c>
      <c r="AN5374" s="5">
        <f t="shared" si="85"/>
        <v>5</v>
      </c>
    </row>
    <row r="5375" spans="1:40" ht="24" hidden="1">
      <c r="A5375" s="6">
        <v>224</v>
      </c>
      <c r="B5375" s="7" t="s">
        <v>34171</v>
      </c>
      <c r="C5375" s="8" t="s">
        <v>40</v>
      </c>
      <c r="D5375" s="7" t="s">
        <v>41</v>
      </c>
      <c r="E5375" s="7" t="s">
        <v>42</v>
      </c>
      <c r="F5375" s="7" t="s">
        <v>72</v>
      </c>
      <c r="G5375" s="7" t="s">
        <v>716</v>
      </c>
      <c r="H5375" s="7" t="s">
        <v>34172</v>
      </c>
      <c r="I5375" s="7" t="s">
        <v>134</v>
      </c>
      <c r="J5375" s="7" t="s">
        <v>29160</v>
      </c>
      <c r="K5375" s="7" t="s">
        <v>63</v>
      </c>
      <c r="L5375" s="7" t="s">
        <v>45</v>
      </c>
      <c r="M5375" s="7" t="s">
        <v>34173</v>
      </c>
      <c r="N5375" s="9" t="s">
        <v>34174</v>
      </c>
      <c r="O5375" s="7" t="s">
        <v>91</v>
      </c>
      <c r="P5375" s="7" t="s">
        <v>92</v>
      </c>
      <c r="Q5375" s="7" t="s">
        <v>33889</v>
      </c>
      <c r="R5375" s="7" t="s">
        <v>34175</v>
      </c>
      <c r="S5375" s="7" t="s">
        <v>46</v>
      </c>
      <c r="T5375" s="7" t="s">
        <v>3671</v>
      </c>
      <c r="U5375" s="7" t="s">
        <v>47</v>
      </c>
      <c r="V5375" s="7" t="s">
        <v>48</v>
      </c>
      <c r="W5375" s="7" t="s">
        <v>49</v>
      </c>
      <c r="X5375" s="7" t="s">
        <v>94</v>
      </c>
      <c r="Y5375" s="7" t="s">
        <v>50</v>
      </c>
      <c r="Z5375" s="7" t="s">
        <v>51</v>
      </c>
      <c r="AA5375" s="7" t="s">
        <v>50</v>
      </c>
      <c r="AB5375" s="7" t="s">
        <v>1170</v>
      </c>
      <c r="AC5375" s="17" t="s">
        <v>3168</v>
      </c>
      <c r="AD5375" s="17" t="s">
        <v>3169</v>
      </c>
      <c r="AE5375" s="7" t="s">
        <v>56</v>
      </c>
      <c r="AF5375" s="7" t="s">
        <v>3170</v>
      </c>
      <c r="AG5375" s="7" t="s">
        <v>34176</v>
      </c>
      <c r="AH5375" s="7" t="s">
        <v>1170</v>
      </c>
      <c r="AI5375" s="7" t="s">
        <v>3172</v>
      </c>
      <c r="AJ5375" s="7" t="s">
        <v>3169</v>
      </c>
      <c r="AK5375" s="10" t="s">
        <v>268</v>
      </c>
      <c r="AL5375" s="5" t="str">
        <f>+VLOOKUP(D5375,'[1]Listado de Establecimientos'!$A$1:$P$65536,16,FALSE)</f>
        <v>NO PERTENECE A NINGUNA RED</v>
      </c>
      <c r="AM5375" s="5" t="str">
        <f>+VLOOKUP(D5375,'[1]Listado de Establecimientos'!$A$1:$Q$65536,17,FALSE)</f>
        <v>NO PERTENECE A NINGUNA MICRORED</v>
      </c>
      <c r="AN5375" s="5">
        <f t="shared" si="85"/>
        <v>5</v>
      </c>
    </row>
    <row r="5376" spans="1:40" ht="36" hidden="1">
      <c r="A5376" s="6">
        <v>225</v>
      </c>
      <c r="B5376" s="7" t="s">
        <v>34177</v>
      </c>
      <c r="C5376" s="8" t="s">
        <v>40</v>
      </c>
      <c r="D5376" s="7" t="s">
        <v>145</v>
      </c>
      <c r="E5376" s="7" t="s">
        <v>146</v>
      </c>
      <c r="F5376" s="7" t="s">
        <v>34178</v>
      </c>
      <c r="G5376" s="7" t="s">
        <v>34179</v>
      </c>
      <c r="H5376" s="7" t="s">
        <v>34180</v>
      </c>
      <c r="I5376" s="7" t="s">
        <v>86</v>
      </c>
      <c r="J5376" s="7" t="s">
        <v>34181</v>
      </c>
      <c r="K5376" s="7" t="s">
        <v>63</v>
      </c>
      <c r="L5376" s="7" t="s">
        <v>45</v>
      </c>
      <c r="M5376" s="7" t="s">
        <v>34182</v>
      </c>
      <c r="N5376" s="9" t="s">
        <v>34183</v>
      </c>
      <c r="O5376" s="7" t="s">
        <v>78</v>
      </c>
      <c r="P5376" s="7" t="s">
        <v>78</v>
      </c>
      <c r="Q5376" s="7" t="s">
        <v>33889</v>
      </c>
      <c r="R5376" s="7" t="s">
        <v>2197</v>
      </c>
      <c r="S5376" s="7" t="s">
        <v>64</v>
      </c>
      <c r="T5376" s="7" t="s">
        <v>984</v>
      </c>
      <c r="U5376" s="7" t="s">
        <v>73</v>
      </c>
      <c r="V5376" s="7" t="s">
        <v>48</v>
      </c>
      <c r="W5376" s="7" t="s">
        <v>152</v>
      </c>
      <c r="X5376" s="7" t="s">
        <v>122</v>
      </c>
      <c r="Y5376" s="7" t="s">
        <v>50</v>
      </c>
      <c r="Z5376" s="7" t="s">
        <v>125</v>
      </c>
      <c r="AA5376" s="7" t="s">
        <v>52</v>
      </c>
      <c r="AB5376" s="7" t="s">
        <v>179</v>
      </c>
      <c r="AC5376" s="17" t="s">
        <v>448</v>
      </c>
      <c r="AD5376" s="17" t="s">
        <v>252</v>
      </c>
      <c r="AE5376" s="7" t="s">
        <v>56</v>
      </c>
      <c r="AF5376" s="7" t="s">
        <v>449</v>
      </c>
      <c r="AG5376" s="7" t="s">
        <v>34184</v>
      </c>
      <c r="AH5376" s="7" t="s">
        <v>179</v>
      </c>
      <c r="AI5376" s="7" t="s">
        <v>450</v>
      </c>
      <c r="AJ5376" s="7" t="s">
        <v>252</v>
      </c>
      <c r="AK5376" s="10" t="s">
        <v>268</v>
      </c>
      <c r="AL5376" s="5" t="str">
        <f>+VLOOKUP(D5376,'[1]Listado de Establecimientos'!$A$1:$P$65536,16,FALSE)</f>
        <v>MARISCAL CACERES</v>
      </c>
      <c r="AM5376" s="5" t="str">
        <f>+VLOOKUP(D5376,'[1]Listado de Establecimientos'!$A$1:$Q$65536,17,FALSE)</f>
        <v>NO PERTENECE A NINGUNA MICRORRED</v>
      </c>
      <c r="AN5376" s="5">
        <f t="shared" si="85"/>
        <v>5</v>
      </c>
    </row>
    <row r="5377" spans="1:40" ht="36" hidden="1">
      <c r="A5377" s="6">
        <v>226</v>
      </c>
      <c r="B5377" s="7" t="s">
        <v>34185</v>
      </c>
      <c r="C5377" s="8" t="s">
        <v>40</v>
      </c>
      <c r="D5377" s="7" t="s">
        <v>145</v>
      </c>
      <c r="E5377" s="7" t="s">
        <v>146</v>
      </c>
      <c r="F5377" s="7" t="s">
        <v>960</v>
      </c>
      <c r="G5377" s="7" t="s">
        <v>244</v>
      </c>
      <c r="H5377" s="7" t="s">
        <v>34186</v>
      </c>
      <c r="I5377" s="7" t="s">
        <v>88</v>
      </c>
      <c r="J5377" s="7" t="s">
        <v>13375</v>
      </c>
      <c r="K5377" s="7" t="s">
        <v>44</v>
      </c>
      <c r="L5377" s="7" t="s">
        <v>45</v>
      </c>
      <c r="M5377" s="7" t="s">
        <v>34187</v>
      </c>
      <c r="N5377" s="9" t="s">
        <v>34188</v>
      </c>
      <c r="O5377" s="7" t="s">
        <v>78</v>
      </c>
      <c r="P5377" s="7" t="s">
        <v>78</v>
      </c>
      <c r="Q5377" s="7" t="s">
        <v>33889</v>
      </c>
      <c r="R5377" s="7" t="s">
        <v>8656</v>
      </c>
      <c r="S5377" s="7" t="s">
        <v>46</v>
      </c>
      <c r="T5377" s="7" t="s">
        <v>4569</v>
      </c>
      <c r="U5377" s="7" t="s">
        <v>1641</v>
      </c>
      <c r="V5377" s="7" t="s">
        <v>153</v>
      </c>
      <c r="W5377" s="7" t="s">
        <v>107</v>
      </c>
      <c r="X5377" s="7" t="s">
        <v>63</v>
      </c>
      <c r="Y5377" s="7" t="s">
        <v>50</v>
      </c>
      <c r="Z5377" s="7" t="s">
        <v>125</v>
      </c>
      <c r="AA5377" s="7" t="s">
        <v>50</v>
      </c>
      <c r="AB5377" s="7" t="s">
        <v>179</v>
      </c>
      <c r="AC5377" s="17" t="s">
        <v>448</v>
      </c>
      <c r="AD5377" s="17" t="s">
        <v>252</v>
      </c>
      <c r="AE5377" s="7" t="s">
        <v>56</v>
      </c>
      <c r="AF5377" s="7" t="s">
        <v>449</v>
      </c>
      <c r="AG5377" s="7" t="s">
        <v>34189</v>
      </c>
      <c r="AH5377" s="7" t="s">
        <v>179</v>
      </c>
      <c r="AI5377" s="7" t="s">
        <v>450</v>
      </c>
      <c r="AJ5377" s="7" t="s">
        <v>252</v>
      </c>
      <c r="AK5377" s="10" t="s">
        <v>268</v>
      </c>
      <c r="AL5377" s="5" t="str">
        <f>+VLOOKUP(D5377,'[1]Listado de Establecimientos'!$A$1:$P$65536,16,FALSE)</f>
        <v>MARISCAL CACERES</v>
      </c>
      <c r="AM5377" s="5" t="str">
        <f>+VLOOKUP(D5377,'[1]Listado de Establecimientos'!$A$1:$Q$65536,17,FALSE)</f>
        <v>NO PERTENECE A NINGUNA MICRORRED</v>
      </c>
      <c r="AN5377" s="5">
        <f t="shared" si="85"/>
        <v>5</v>
      </c>
    </row>
    <row r="5378" spans="1:40" ht="24" hidden="1">
      <c r="A5378" s="6">
        <v>227</v>
      </c>
      <c r="B5378" s="7" t="s">
        <v>34190</v>
      </c>
      <c r="C5378" s="8" t="s">
        <v>40</v>
      </c>
      <c r="D5378" s="7" t="s">
        <v>41</v>
      </c>
      <c r="E5378" s="7" t="s">
        <v>42</v>
      </c>
      <c r="F5378" s="7" t="s">
        <v>20285</v>
      </c>
      <c r="G5378" s="7" t="s">
        <v>9705</v>
      </c>
      <c r="H5378" s="7" t="s">
        <v>34191</v>
      </c>
      <c r="I5378" s="7" t="s">
        <v>819</v>
      </c>
      <c r="J5378" s="7" t="s">
        <v>34192</v>
      </c>
      <c r="K5378" s="7" t="s">
        <v>107</v>
      </c>
      <c r="L5378" s="7" t="s">
        <v>45</v>
      </c>
      <c r="M5378" s="7" t="s">
        <v>34193</v>
      </c>
      <c r="N5378" s="9" t="s">
        <v>34194</v>
      </c>
      <c r="O5378" s="7" t="s">
        <v>175</v>
      </c>
      <c r="P5378" s="7" t="s">
        <v>176</v>
      </c>
      <c r="Q5378" s="7" t="s">
        <v>33889</v>
      </c>
      <c r="R5378" s="7" t="s">
        <v>3237</v>
      </c>
      <c r="S5378" s="7" t="s">
        <v>46</v>
      </c>
      <c r="T5378" s="7" t="s">
        <v>779</v>
      </c>
      <c r="U5378" s="7" t="s">
        <v>106</v>
      </c>
      <c r="V5378" s="7" t="s">
        <v>66</v>
      </c>
      <c r="W5378" s="7" t="s">
        <v>79</v>
      </c>
      <c r="X5378" s="7" t="s">
        <v>114</v>
      </c>
      <c r="Y5378" s="7" t="s">
        <v>50</v>
      </c>
      <c r="Z5378" s="7" t="s">
        <v>125</v>
      </c>
      <c r="AA5378" s="7" t="s">
        <v>50</v>
      </c>
      <c r="AB5378" s="7" t="s">
        <v>1170</v>
      </c>
      <c r="AC5378" s="17" t="s">
        <v>3168</v>
      </c>
      <c r="AD5378" s="17" t="s">
        <v>3169</v>
      </c>
      <c r="AE5378" s="7" t="s">
        <v>56</v>
      </c>
      <c r="AF5378" s="7" t="s">
        <v>3170</v>
      </c>
      <c r="AG5378" s="7" t="s">
        <v>34195</v>
      </c>
      <c r="AH5378" s="7" t="s">
        <v>1170</v>
      </c>
      <c r="AI5378" s="7" t="s">
        <v>3172</v>
      </c>
      <c r="AJ5378" s="7" t="s">
        <v>3169</v>
      </c>
      <c r="AK5378" s="10" t="s">
        <v>268</v>
      </c>
      <c r="AL5378" s="5" t="str">
        <f>+VLOOKUP(D5378,'[1]Listado de Establecimientos'!$A$1:$P$65536,16,FALSE)</f>
        <v>NO PERTENECE A NINGUNA RED</v>
      </c>
      <c r="AM5378" s="5" t="str">
        <f>+VLOOKUP(D5378,'[1]Listado de Establecimientos'!$A$1:$Q$65536,17,FALSE)</f>
        <v>NO PERTENECE A NINGUNA MICRORED</v>
      </c>
      <c r="AN5378" s="5">
        <f t="shared" si="85"/>
        <v>5</v>
      </c>
    </row>
    <row r="5379" spans="1:40" ht="24" hidden="1">
      <c r="A5379" s="6">
        <v>228</v>
      </c>
      <c r="B5379" s="7" t="s">
        <v>34196</v>
      </c>
      <c r="C5379" s="8" t="s">
        <v>40</v>
      </c>
      <c r="D5379" s="7" t="s">
        <v>83</v>
      </c>
      <c r="E5379" s="7" t="s">
        <v>143</v>
      </c>
      <c r="F5379" s="7" t="s">
        <v>80</v>
      </c>
      <c r="G5379" s="7" t="s">
        <v>4132</v>
      </c>
      <c r="H5379" s="7" t="s">
        <v>9009</v>
      </c>
      <c r="I5379" s="7" t="s">
        <v>185</v>
      </c>
      <c r="J5379" s="7" t="s">
        <v>33351</v>
      </c>
      <c r="K5379" s="7" t="s">
        <v>63</v>
      </c>
      <c r="L5379" s="7" t="s">
        <v>45</v>
      </c>
      <c r="M5379" s="7" t="s">
        <v>34197</v>
      </c>
      <c r="N5379" s="9" t="s">
        <v>34198</v>
      </c>
      <c r="O5379" s="7" t="s">
        <v>4044</v>
      </c>
      <c r="P5379" s="7" t="s">
        <v>4045</v>
      </c>
      <c r="Q5379" s="7" t="s">
        <v>33889</v>
      </c>
      <c r="R5379" s="7" t="s">
        <v>20670</v>
      </c>
      <c r="S5379" s="7" t="s">
        <v>64</v>
      </c>
      <c r="T5379" s="7" t="s">
        <v>184</v>
      </c>
      <c r="U5379" s="7" t="s">
        <v>188</v>
      </c>
      <c r="V5379" s="7" t="s">
        <v>66</v>
      </c>
      <c r="W5379" s="7" t="s">
        <v>124</v>
      </c>
      <c r="X5379" s="7" t="s">
        <v>88</v>
      </c>
      <c r="Y5379" s="7" t="s">
        <v>50</v>
      </c>
      <c r="Z5379" s="7" t="s">
        <v>125</v>
      </c>
      <c r="AA5379" s="7" t="s">
        <v>50</v>
      </c>
      <c r="AB5379" s="7" t="s">
        <v>13611</v>
      </c>
      <c r="AC5379" s="17" t="s">
        <v>13612</v>
      </c>
      <c r="AD5379" s="17" t="s">
        <v>13163</v>
      </c>
      <c r="AE5379" s="7" t="s">
        <v>219</v>
      </c>
      <c r="AF5379" s="7" t="s">
        <v>15586</v>
      </c>
      <c r="AG5379" s="7" t="s">
        <v>34199</v>
      </c>
      <c r="AH5379" s="7" t="s">
        <v>13161</v>
      </c>
      <c r="AI5379" s="7" t="s">
        <v>13162</v>
      </c>
      <c r="AJ5379" s="7" t="s">
        <v>13163</v>
      </c>
      <c r="AK5379" s="10" t="s">
        <v>268</v>
      </c>
      <c r="AL5379" s="5" t="str">
        <f>+VLOOKUP(D5379,'[1]Listado de Establecimientos'!$A$1:$P$65536,16,FALSE)</f>
        <v>MOYOBAMBA</v>
      </c>
      <c r="AM5379" s="5" t="str">
        <f>+VLOOKUP(D5379,'[1]Listado de Establecimientos'!$A$1:$Q$65536,17,FALSE)</f>
        <v>NO PERTENECE A NINGUNA MICRORED</v>
      </c>
      <c r="AN5379" s="5">
        <f t="shared" si="85"/>
        <v>5</v>
      </c>
    </row>
    <row r="5380" spans="1:40" ht="24" hidden="1">
      <c r="A5380" s="6">
        <v>229</v>
      </c>
      <c r="B5380" s="7" t="s">
        <v>34200</v>
      </c>
      <c r="C5380" s="8" t="s">
        <v>40</v>
      </c>
      <c r="D5380" s="7" t="s">
        <v>60</v>
      </c>
      <c r="E5380" s="7" t="s">
        <v>61</v>
      </c>
      <c r="F5380" s="7" t="s">
        <v>242</v>
      </c>
      <c r="G5380" s="7" t="s">
        <v>7568</v>
      </c>
      <c r="H5380" s="7" t="s">
        <v>34201</v>
      </c>
      <c r="I5380" s="7" t="s">
        <v>122</v>
      </c>
      <c r="J5380" s="7" t="s">
        <v>4974</v>
      </c>
      <c r="K5380" s="7" t="s">
        <v>86</v>
      </c>
      <c r="L5380" s="7" t="s">
        <v>45</v>
      </c>
      <c r="M5380" s="7" t="s">
        <v>34202</v>
      </c>
      <c r="N5380" s="9" t="s">
        <v>34203</v>
      </c>
      <c r="O5380" s="7" t="s">
        <v>1128</v>
      </c>
      <c r="P5380" s="7" t="s">
        <v>1129</v>
      </c>
      <c r="Q5380" s="7" t="s">
        <v>33889</v>
      </c>
      <c r="R5380" s="7" t="s">
        <v>12863</v>
      </c>
      <c r="S5380" s="7" t="s">
        <v>46</v>
      </c>
      <c r="T5380" s="7" t="s">
        <v>10307</v>
      </c>
      <c r="U5380" s="7" t="s">
        <v>740</v>
      </c>
      <c r="V5380" s="7" t="s">
        <v>66</v>
      </c>
      <c r="W5380" s="7" t="s">
        <v>730</v>
      </c>
      <c r="X5380" s="7" t="s">
        <v>730</v>
      </c>
      <c r="Y5380" s="7" t="s">
        <v>50</v>
      </c>
      <c r="Z5380" s="7" t="s">
        <v>125</v>
      </c>
      <c r="AA5380" s="7" t="s">
        <v>50</v>
      </c>
      <c r="AB5380" s="7" t="s">
        <v>1950</v>
      </c>
      <c r="AC5380" s="17" t="s">
        <v>716</v>
      </c>
      <c r="AD5380" s="17" t="s">
        <v>1951</v>
      </c>
      <c r="AE5380" s="7" t="s">
        <v>56</v>
      </c>
      <c r="AF5380" s="7" t="s">
        <v>1952</v>
      </c>
      <c r="AG5380" s="7" t="s">
        <v>34204</v>
      </c>
      <c r="AH5380" s="7" t="s">
        <v>1950</v>
      </c>
      <c r="AI5380" s="7" t="s">
        <v>204</v>
      </c>
      <c r="AJ5380" s="7" t="s">
        <v>1951</v>
      </c>
      <c r="AK5380" s="10" t="s">
        <v>268</v>
      </c>
      <c r="AL5380" s="5" t="str">
        <f>+VLOOKUP(D5380,'[1]Listado de Establecimientos'!$A$1:$P$65536,16,FALSE)</f>
        <v>RIOJA</v>
      </c>
      <c r="AM5380" s="5" t="str">
        <f>+VLOOKUP(D5380,'[1]Listado de Establecimientos'!$A$1:$Q$65536,17,FALSE)</f>
        <v>NO PERTENECE A NINGUNA MICRORED</v>
      </c>
      <c r="AN5380" s="5">
        <f t="shared" si="85"/>
        <v>5</v>
      </c>
    </row>
    <row r="5381" spans="1:40" ht="36" hidden="1">
      <c r="A5381" s="6">
        <v>230</v>
      </c>
      <c r="B5381" s="7" t="s">
        <v>34205</v>
      </c>
      <c r="C5381" s="8" t="s">
        <v>40</v>
      </c>
      <c r="D5381" s="7" t="s">
        <v>145</v>
      </c>
      <c r="E5381" s="7" t="s">
        <v>146</v>
      </c>
      <c r="F5381" s="7" t="s">
        <v>6944</v>
      </c>
      <c r="G5381" s="7" t="s">
        <v>2921</v>
      </c>
      <c r="H5381" s="7" t="s">
        <v>34206</v>
      </c>
      <c r="I5381" s="7" t="s">
        <v>93</v>
      </c>
      <c r="J5381" s="7" t="s">
        <v>13945</v>
      </c>
      <c r="K5381" s="7" t="s">
        <v>86</v>
      </c>
      <c r="L5381" s="7" t="s">
        <v>45</v>
      </c>
      <c r="M5381" s="7" t="s">
        <v>34207</v>
      </c>
      <c r="N5381" s="9" t="s">
        <v>34208</v>
      </c>
      <c r="O5381" s="7" t="s">
        <v>145</v>
      </c>
      <c r="P5381" s="7" t="s">
        <v>146</v>
      </c>
      <c r="Q5381" s="7" t="s">
        <v>33889</v>
      </c>
      <c r="R5381" s="7" t="s">
        <v>12198</v>
      </c>
      <c r="S5381" s="7" t="s">
        <v>46</v>
      </c>
      <c r="T5381" s="7" t="s">
        <v>105</v>
      </c>
      <c r="U5381" s="7" t="s">
        <v>47</v>
      </c>
      <c r="V5381" s="7" t="s">
        <v>153</v>
      </c>
      <c r="W5381" s="7" t="s">
        <v>94</v>
      </c>
      <c r="X5381" s="7" t="s">
        <v>94</v>
      </c>
      <c r="Y5381" s="7" t="s">
        <v>50</v>
      </c>
      <c r="Z5381" s="7" t="s">
        <v>125</v>
      </c>
      <c r="AA5381" s="7" t="s">
        <v>52</v>
      </c>
      <c r="AB5381" s="7" t="s">
        <v>179</v>
      </c>
      <c r="AC5381" s="17" t="s">
        <v>448</v>
      </c>
      <c r="AD5381" s="17" t="s">
        <v>252</v>
      </c>
      <c r="AE5381" s="7" t="s">
        <v>56</v>
      </c>
      <c r="AF5381" s="7" t="s">
        <v>449</v>
      </c>
      <c r="AG5381" s="7" t="s">
        <v>34209</v>
      </c>
      <c r="AH5381" s="7" t="s">
        <v>179</v>
      </c>
      <c r="AI5381" s="7" t="s">
        <v>450</v>
      </c>
      <c r="AJ5381" s="7" t="s">
        <v>252</v>
      </c>
      <c r="AK5381" s="10" t="s">
        <v>268</v>
      </c>
      <c r="AL5381" s="5" t="str">
        <f>+VLOOKUP(D5381,'[1]Listado de Establecimientos'!$A$1:$P$65536,16,FALSE)</f>
        <v>MARISCAL CACERES</v>
      </c>
      <c r="AM5381" s="5" t="str">
        <f>+VLOOKUP(D5381,'[1]Listado de Establecimientos'!$A$1:$Q$65536,17,FALSE)</f>
        <v>NO PERTENECE A NINGUNA MICRORRED</v>
      </c>
      <c r="AN5381" s="5">
        <f t="shared" si="85"/>
        <v>5</v>
      </c>
    </row>
    <row r="5382" spans="1:40" ht="24" hidden="1">
      <c r="A5382" s="6">
        <v>231</v>
      </c>
      <c r="B5382" s="7" t="s">
        <v>34210</v>
      </c>
      <c r="C5382" s="8" t="s">
        <v>40</v>
      </c>
      <c r="D5382" s="7" t="s">
        <v>116</v>
      </c>
      <c r="E5382" s="7" t="s">
        <v>117</v>
      </c>
      <c r="F5382" s="7" t="s">
        <v>1646</v>
      </c>
      <c r="G5382" s="7" t="s">
        <v>741</v>
      </c>
      <c r="H5382" s="7" t="s">
        <v>34211</v>
      </c>
      <c r="I5382" s="7" t="s">
        <v>77</v>
      </c>
      <c r="J5382" s="7" t="s">
        <v>9090</v>
      </c>
      <c r="K5382" s="7" t="s">
        <v>86</v>
      </c>
      <c r="L5382" s="7" t="s">
        <v>45</v>
      </c>
      <c r="M5382" s="7" t="s">
        <v>34212</v>
      </c>
      <c r="N5382" s="9" t="s">
        <v>34213</v>
      </c>
      <c r="O5382" s="7" t="s">
        <v>2152</v>
      </c>
      <c r="P5382" s="7" t="s">
        <v>2153</v>
      </c>
      <c r="Q5382" s="7" t="s">
        <v>33889</v>
      </c>
      <c r="R5382" s="7" t="s">
        <v>15520</v>
      </c>
      <c r="S5382" s="7" t="s">
        <v>46</v>
      </c>
      <c r="T5382" s="7" t="s">
        <v>2785</v>
      </c>
      <c r="U5382" s="7" t="s">
        <v>65</v>
      </c>
      <c r="V5382" s="7" t="s">
        <v>123</v>
      </c>
      <c r="W5382" s="7" t="s">
        <v>94</v>
      </c>
      <c r="X5382" s="7" t="s">
        <v>107</v>
      </c>
      <c r="Y5382" s="7" t="s">
        <v>50</v>
      </c>
      <c r="Z5382" s="7" t="s">
        <v>125</v>
      </c>
      <c r="AA5382" s="7" t="s">
        <v>50</v>
      </c>
      <c r="AB5382" s="7" t="s">
        <v>1010</v>
      </c>
      <c r="AC5382" s="17" t="s">
        <v>286</v>
      </c>
      <c r="AD5382" s="17" t="s">
        <v>1011</v>
      </c>
      <c r="AE5382" s="7" t="s">
        <v>56</v>
      </c>
      <c r="AF5382" s="7" t="s">
        <v>1933</v>
      </c>
      <c r="AG5382" s="7" t="s">
        <v>34214</v>
      </c>
      <c r="AH5382" s="7" t="s">
        <v>2133</v>
      </c>
      <c r="AI5382" s="7" t="s">
        <v>2137</v>
      </c>
      <c r="AJ5382" s="7" t="s">
        <v>1967</v>
      </c>
      <c r="AK5382" s="10" t="s">
        <v>268</v>
      </c>
      <c r="AL5382" s="5" t="str">
        <f>+VLOOKUP(D5382,'[1]Listado de Establecimientos'!$A$1:$P$65536,16,FALSE)</f>
        <v>NO PERTENECE A NINGUNA RED</v>
      </c>
      <c r="AM5382" s="5" t="str">
        <f>+VLOOKUP(D5382,'[1]Listado de Establecimientos'!$A$1:$Q$65536,17,FALSE)</f>
        <v>NO PERTENECE A NINGUNA MICRORED</v>
      </c>
      <c r="AN5382" s="5">
        <f t="shared" si="85"/>
        <v>5</v>
      </c>
    </row>
    <row r="5383" spans="1:40" ht="24" hidden="1">
      <c r="A5383" s="6">
        <v>232</v>
      </c>
      <c r="B5383" s="7" t="s">
        <v>34215</v>
      </c>
      <c r="C5383" s="8" t="s">
        <v>40</v>
      </c>
      <c r="D5383" s="7" t="s">
        <v>41</v>
      </c>
      <c r="E5383" s="7" t="s">
        <v>42</v>
      </c>
      <c r="F5383" s="7" t="s">
        <v>34216</v>
      </c>
      <c r="G5383" s="7" t="s">
        <v>1407</v>
      </c>
      <c r="H5383" s="7" t="s">
        <v>34217</v>
      </c>
      <c r="I5383" s="7" t="s">
        <v>49</v>
      </c>
      <c r="J5383" s="7" t="s">
        <v>34218</v>
      </c>
      <c r="K5383" s="7" t="s">
        <v>88</v>
      </c>
      <c r="L5383" s="7" t="s">
        <v>45</v>
      </c>
      <c r="M5383" s="7" t="s">
        <v>34219</v>
      </c>
      <c r="N5383" s="9" t="s">
        <v>34220</v>
      </c>
      <c r="O5383" s="7" t="s">
        <v>5563</v>
      </c>
      <c r="P5383" s="7" t="s">
        <v>5564</v>
      </c>
      <c r="Q5383" s="7" t="s">
        <v>33889</v>
      </c>
      <c r="R5383" s="7" t="s">
        <v>5668</v>
      </c>
      <c r="S5383" s="7" t="s">
        <v>64</v>
      </c>
      <c r="T5383" s="7" t="s">
        <v>34221</v>
      </c>
      <c r="U5383" s="7" t="s">
        <v>14060</v>
      </c>
      <c r="V5383" s="7" t="s">
        <v>48</v>
      </c>
      <c r="W5383" s="7" t="s">
        <v>77</v>
      </c>
      <c r="X5383" s="7" t="s">
        <v>5391</v>
      </c>
      <c r="Y5383" s="7" t="s">
        <v>50</v>
      </c>
      <c r="Z5383" s="7" t="s">
        <v>125</v>
      </c>
      <c r="AA5383" s="7" t="s">
        <v>50</v>
      </c>
      <c r="AB5383" s="7" t="s">
        <v>2601</v>
      </c>
      <c r="AC5383" s="17" t="s">
        <v>716</v>
      </c>
      <c r="AD5383" s="17" t="s">
        <v>2602</v>
      </c>
      <c r="AE5383" s="7" t="s">
        <v>56</v>
      </c>
      <c r="AF5383" s="7" t="s">
        <v>2603</v>
      </c>
      <c r="AG5383" s="7" t="s">
        <v>34222</v>
      </c>
      <c r="AH5383" s="7" t="s">
        <v>2601</v>
      </c>
      <c r="AI5383" s="7" t="s">
        <v>204</v>
      </c>
      <c r="AJ5383" s="7" t="s">
        <v>2602</v>
      </c>
      <c r="AK5383" s="10" t="s">
        <v>268</v>
      </c>
      <c r="AL5383" s="5" t="str">
        <f>+VLOOKUP(D5383,'[1]Listado de Establecimientos'!$A$1:$P$65536,16,FALSE)</f>
        <v>NO PERTENECE A NINGUNA RED</v>
      </c>
      <c r="AM5383" s="5" t="str">
        <f>+VLOOKUP(D5383,'[1]Listado de Establecimientos'!$A$1:$Q$65536,17,FALSE)</f>
        <v>NO PERTENECE A NINGUNA MICRORED</v>
      </c>
      <c r="AN5383" s="5">
        <f t="shared" si="85"/>
        <v>5</v>
      </c>
    </row>
    <row r="5384" spans="1:40" ht="36" hidden="1">
      <c r="A5384" s="6">
        <v>233</v>
      </c>
      <c r="B5384" s="7" t="s">
        <v>34223</v>
      </c>
      <c r="C5384" s="8" t="s">
        <v>40</v>
      </c>
      <c r="D5384" s="7" t="s">
        <v>145</v>
      </c>
      <c r="E5384" s="7" t="s">
        <v>146</v>
      </c>
      <c r="F5384" s="7" t="s">
        <v>108</v>
      </c>
      <c r="G5384" s="7" t="s">
        <v>240</v>
      </c>
      <c r="H5384" s="7" t="s">
        <v>34224</v>
      </c>
      <c r="I5384" s="7" t="s">
        <v>88</v>
      </c>
      <c r="J5384" s="7" t="s">
        <v>27687</v>
      </c>
      <c r="K5384" s="7" t="s">
        <v>44</v>
      </c>
      <c r="L5384" s="7" t="s">
        <v>45</v>
      </c>
      <c r="M5384" s="7" t="s">
        <v>34225</v>
      </c>
      <c r="N5384" s="9" t="s">
        <v>34226</v>
      </c>
      <c r="O5384" s="7" t="s">
        <v>78</v>
      </c>
      <c r="P5384" s="7" t="s">
        <v>78</v>
      </c>
      <c r="Q5384" s="7" t="s">
        <v>33889</v>
      </c>
      <c r="R5384" s="7" t="s">
        <v>22209</v>
      </c>
      <c r="S5384" s="7" t="s">
        <v>64</v>
      </c>
      <c r="T5384" s="7" t="s">
        <v>4288</v>
      </c>
      <c r="U5384" s="7" t="s">
        <v>106</v>
      </c>
      <c r="V5384" s="7" t="s">
        <v>48</v>
      </c>
      <c r="W5384" s="7" t="s">
        <v>88</v>
      </c>
      <c r="X5384" s="7" t="s">
        <v>113</v>
      </c>
      <c r="Y5384" s="7" t="s">
        <v>50</v>
      </c>
      <c r="Z5384" s="7" t="s">
        <v>125</v>
      </c>
      <c r="AA5384" s="7" t="s">
        <v>52</v>
      </c>
      <c r="AB5384" s="7" t="s">
        <v>179</v>
      </c>
      <c r="AC5384" s="17" t="s">
        <v>448</v>
      </c>
      <c r="AD5384" s="17" t="s">
        <v>252</v>
      </c>
      <c r="AE5384" s="7" t="s">
        <v>56</v>
      </c>
      <c r="AF5384" s="7" t="s">
        <v>449</v>
      </c>
      <c r="AG5384" s="7" t="s">
        <v>34227</v>
      </c>
      <c r="AH5384" s="7" t="s">
        <v>179</v>
      </c>
      <c r="AI5384" s="7" t="s">
        <v>450</v>
      </c>
      <c r="AJ5384" s="7" t="s">
        <v>252</v>
      </c>
      <c r="AK5384" s="10" t="s">
        <v>268</v>
      </c>
      <c r="AL5384" s="5" t="str">
        <f>+VLOOKUP(D5384,'[1]Listado de Establecimientos'!$A$1:$P$65536,16,FALSE)</f>
        <v>MARISCAL CACERES</v>
      </c>
      <c r="AM5384" s="5" t="str">
        <f>+VLOOKUP(D5384,'[1]Listado de Establecimientos'!$A$1:$Q$65536,17,FALSE)</f>
        <v>NO PERTENECE A NINGUNA MICRORRED</v>
      </c>
      <c r="AN5384" s="5">
        <f t="shared" si="85"/>
        <v>5</v>
      </c>
    </row>
    <row r="5385" spans="1:40" ht="24" hidden="1">
      <c r="A5385" s="6">
        <v>234</v>
      </c>
      <c r="B5385" s="7" t="s">
        <v>34228</v>
      </c>
      <c r="C5385" s="8" t="s">
        <v>40</v>
      </c>
      <c r="D5385" s="7" t="s">
        <v>60</v>
      </c>
      <c r="E5385" s="7" t="s">
        <v>61</v>
      </c>
      <c r="F5385" s="7" t="s">
        <v>11590</v>
      </c>
      <c r="G5385" s="7" t="s">
        <v>108</v>
      </c>
      <c r="H5385" s="7" t="s">
        <v>34229</v>
      </c>
      <c r="I5385" s="7" t="s">
        <v>147</v>
      </c>
      <c r="J5385" s="7" t="s">
        <v>34230</v>
      </c>
      <c r="K5385" s="7" t="s">
        <v>107</v>
      </c>
      <c r="L5385" s="7" t="s">
        <v>45</v>
      </c>
      <c r="M5385" s="7" t="s">
        <v>34231</v>
      </c>
      <c r="N5385" s="9" t="s">
        <v>34232</v>
      </c>
      <c r="O5385" s="7" t="s">
        <v>78</v>
      </c>
      <c r="P5385" s="7" t="s">
        <v>78</v>
      </c>
      <c r="Q5385" s="7" t="s">
        <v>33889</v>
      </c>
      <c r="R5385" s="7" t="s">
        <v>20768</v>
      </c>
      <c r="S5385" s="7" t="s">
        <v>46</v>
      </c>
      <c r="T5385" s="7" t="s">
        <v>2206</v>
      </c>
      <c r="U5385" s="7" t="s">
        <v>47</v>
      </c>
      <c r="V5385" s="7" t="s">
        <v>1980</v>
      </c>
      <c r="W5385" s="7" t="s">
        <v>113</v>
      </c>
      <c r="X5385" s="7" t="s">
        <v>49</v>
      </c>
      <c r="Y5385" s="7" t="s">
        <v>50</v>
      </c>
      <c r="Z5385" s="7" t="s">
        <v>125</v>
      </c>
      <c r="AA5385" s="7" t="s">
        <v>52</v>
      </c>
      <c r="AB5385" s="7" t="s">
        <v>1950</v>
      </c>
      <c r="AC5385" s="17" t="s">
        <v>204</v>
      </c>
      <c r="AD5385" s="17" t="s">
        <v>1951</v>
      </c>
      <c r="AE5385" s="7" t="s">
        <v>56</v>
      </c>
      <c r="AF5385" s="7" t="s">
        <v>1952</v>
      </c>
      <c r="AG5385" s="7" t="s">
        <v>34233</v>
      </c>
      <c r="AH5385" s="7" t="s">
        <v>1950</v>
      </c>
      <c r="AI5385" s="7" t="s">
        <v>204</v>
      </c>
      <c r="AJ5385" s="7" t="s">
        <v>1951</v>
      </c>
      <c r="AK5385" s="10" t="s">
        <v>268</v>
      </c>
      <c r="AL5385" s="5" t="str">
        <f>+VLOOKUP(D5385,'[1]Listado de Establecimientos'!$A$1:$P$65536,16,FALSE)</f>
        <v>RIOJA</v>
      </c>
      <c r="AM5385" s="5" t="str">
        <f>+VLOOKUP(D5385,'[1]Listado de Establecimientos'!$A$1:$Q$65536,17,FALSE)</f>
        <v>NO PERTENECE A NINGUNA MICRORED</v>
      </c>
      <c r="AN5385" s="5">
        <f t="shared" si="85"/>
        <v>5</v>
      </c>
    </row>
    <row r="5386" spans="1:40" ht="36" hidden="1">
      <c r="A5386" s="6">
        <v>235</v>
      </c>
      <c r="B5386" s="7" t="s">
        <v>34234</v>
      </c>
      <c r="C5386" s="8" t="s">
        <v>40</v>
      </c>
      <c r="D5386" s="7" t="s">
        <v>145</v>
      </c>
      <c r="E5386" s="7" t="s">
        <v>146</v>
      </c>
      <c r="F5386" s="7" t="s">
        <v>1646</v>
      </c>
      <c r="G5386" s="7" t="s">
        <v>3834</v>
      </c>
      <c r="H5386" s="7" t="s">
        <v>34235</v>
      </c>
      <c r="I5386" s="7" t="s">
        <v>85</v>
      </c>
      <c r="J5386" s="7" t="s">
        <v>34236</v>
      </c>
      <c r="K5386" s="7" t="s">
        <v>44</v>
      </c>
      <c r="L5386" s="7" t="s">
        <v>45</v>
      </c>
      <c r="M5386" s="7" t="s">
        <v>34237</v>
      </c>
      <c r="N5386" s="9" t="s">
        <v>34238</v>
      </c>
      <c r="O5386" s="7" t="s">
        <v>145</v>
      </c>
      <c r="P5386" s="7" t="s">
        <v>146</v>
      </c>
      <c r="Q5386" s="7" t="s">
        <v>33889</v>
      </c>
      <c r="R5386" s="7" t="s">
        <v>3769</v>
      </c>
      <c r="S5386" s="7" t="s">
        <v>64</v>
      </c>
      <c r="T5386" s="7" t="s">
        <v>1671</v>
      </c>
      <c r="U5386" s="7" t="s">
        <v>73</v>
      </c>
      <c r="V5386" s="7" t="s">
        <v>123</v>
      </c>
      <c r="W5386" s="7" t="s">
        <v>107</v>
      </c>
      <c r="X5386" s="7" t="s">
        <v>122</v>
      </c>
      <c r="Y5386" s="7" t="s">
        <v>50</v>
      </c>
      <c r="Z5386" s="7" t="s">
        <v>51</v>
      </c>
      <c r="AA5386" s="7" t="s">
        <v>52</v>
      </c>
      <c r="AB5386" s="7" t="s">
        <v>18391</v>
      </c>
      <c r="AC5386" s="17" t="s">
        <v>7426</v>
      </c>
      <c r="AD5386" s="17" t="s">
        <v>18506</v>
      </c>
      <c r="AE5386" s="7" t="s">
        <v>56</v>
      </c>
      <c r="AF5386" s="7" t="s">
        <v>18507</v>
      </c>
      <c r="AG5386" s="7" t="s">
        <v>34239</v>
      </c>
      <c r="AH5386" s="7" t="s">
        <v>18391</v>
      </c>
      <c r="AI5386" s="7" t="s">
        <v>3243</v>
      </c>
      <c r="AJ5386" s="7" t="s">
        <v>18506</v>
      </c>
      <c r="AK5386" s="10" t="s">
        <v>268</v>
      </c>
      <c r="AL5386" s="5" t="str">
        <f>+VLOOKUP(D5386,'[1]Listado de Establecimientos'!$A$1:$P$65536,16,FALSE)</f>
        <v>MARISCAL CACERES</v>
      </c>
      <c r="AM5386" s="5" t="str">
        <f>+VLOOKUP(D5386,'[1]Listado de Establecimientos'!$A$1:$Q$65536,17,FALSE)</f>
        <v>NO PERTENECE A NINGUNA MICRORRED</v>
      </c>
      <c r="AN5386" s="5">
        <f t="shared" si="85"/>
        <v>5</v>
      </c>
    </row>
    <row r="5387" spans="1:40" ht="24" hidden="1">
      <c r="A5387" s="6">
        <v>236</v>
      </c>
      <c r="B5387" s="7" t="s">
        <v>34240</v>
      </c>
      <c r="C5387" s="8" t="s">
        <v>40</v>
      </c>
      <c r="D5387" s="7" t="s">
        <v>1345</v>
      </c>
      <c r="E5387" s="7" t="s">
        <v>1346</v>
      </c>
      <c r="F5387" s="7" t="s">
        <v>681</v>
      </c>
      <c r="G5387" s="7" t="s">
        <v>129</v>
      </c>
      <c r="H5387" s="7" t="s">
        <v>6414</v>
      </c>
      <c r="I5387" s="7" t="s">
        <v>49</v>
      </c>
      <c r="J5387" s="7" t="s">
        <v>11288</v>
      </c>
      <c r="K5387" s="7" t="s">
        <v>906</v>
      </c>
      <c r="L5387" s="7" t="s">
        <v>45</v>
      </c>
      <c r="M5387" s="7" t="s">
        <v>34241</v>
      </c>
      <c r="N5387" s="9" t="s">
        <v>34242</v>
      </c>
      <c r="O5387" s="7" t="s">
        <v>1345</v>
      </c>
      <c r="P5387" s="7" t="s">
        <v>1346</v>
      </c>
      <c r="Q5387" s="7" t="s">
        <v>33889</v>
      </c>
      <c r="R5387" s="7" t="s">
        <v>1188</v>
      </c>
      <c r="S5387" s="7" t="s">
        <v>46</v>
      </c>
      <c r="T5387" s="7" t="s">
        <v>34243</v>
      </c>
      <c r="U5387" s="7" t="s">
        <v>73</v>
      </c>
      <c r="V5387" s="7" t="s">
        <v>48</v>
      </c>
      <c r="W5387" s="7" t="s">
        <v>152</v>
      </c>
      <c r="X5387" s="7" t="s">
        <v>730</v>
      </c>
      <c r="Y5387" s="7" t="s">
        <v>50</v>
      </c>
      <c r="Z5387" s="7" t="s">
        <v>125</v>
      </c>
      <c r="AA5387" s="7" t="s">
        <v>52</v>
      </c>
      <c r="AB5387" s="7" t="s">
        <v>108</v>
      </c>
      <c r="AC5387" s="17" t="s">
        <v>1354</v>
      </c>
      <c r="AD5387" s="17" t="s">
        <v>1355</v>
      </c>
      <c r="AE5387" s="7" t="s">
        <v>56</v>
      </c>
      <c r="AF5387" s="7" t="s">
        <v>1356</v>
      </c>
      <c r="AG5387" s="7" t="s">
        <v>34244</v>
      </c>
      <c r="AH5387" s="7" t="s">
        <v>108</v>
      </c>
      <c r="AI5387" s="7" t="s">
        <v>1225</v>
      </c>
      <c r="AJ5387" s="7" t="s">
        <v>1355</v>
      </c>
      <c r="AK5387" s="10" t="s">
        <v>268</v>
      </c>
      <c r="AL5387" s="5" t="str">
        <f>+VLOOKUP(D5387,'[1]Listado de Establecimientos'!$A$1:$P$65536,16,FALSE)</f>
        <v>NO PERTENECE A NINGUNA RED</v>
      </c>
      <c r="AM5387" s="5" t="str">
        <f>+VLOOKUP(D5387,'[1]Listado de Establecimientos'!$A$1:$Q$65536,17,FALSE)</f>
        <v>NO PERTENECE A NINGUNA MICRORED</v>
      </c>
      <c r="AN5387" s="5">
        <f t="shared" si="85"/>
        <v>5</v>
      </c>
    </row>
    <row r="5388" spans="1:40" ht="24" hidden="1">
      <c r="A5388" s="6">
        <v>237</v>
      </c>
      <c r="B5388" s="7" t="s">
        <v>34245</v>
      </c>
      <c r="C5388" s="8" t="s">
        <v>40</v>
      </c>
      <c r="D5388" s="7" t="s">
        <v>74</v>
      </c>
      <c r="E5388" s="7" t="s">
        <v>75</v>
      </c>
      <c r="F5388" s="7" t="s">
        <v>30055</v>
      </c>
      <c r="G5388" s="7" t="s">
        <v>12047</v>
      </c>
      <c r="H5388" s="7" t="s">
        <v>34246</v>
      </c>
      <c r="I5388" s="7" t="s">
        <v>88</v>
      </c>
      <c r="J5388" s="7" t="s">
        <v>34247</v>
      </c>
      <c r="K5388" s="7" t="s">
        <v>44</v>
      </c>
      <c r="L5388" s="7" t="s">
        <v>45</v>
      </c>
      <c r="M5388" s="7" t="s">
        <v>34248</v>
      </c>
      <c r="N5388" s="9" t="s">
        <v>34249</v>
      </c>
      <c r="O5388" s="7" t="s">
        <v>5766</v>
      </c>
      <c r="P5388" s="7" t="s">
        <v>5767</v>
      </c>
      <c r="Q5388" s="7" t="s">
        <v>33889</v>
      </c>
      <c r="R5388" s="7" t="s">
        <v>7622</v>
      </c>
      <c r="S5388" s="7" t="s">
        <v>46</v>
      </c>
      <c r="T5388" s="7" t="s">
        <v>3289</v>
      </c>
      <c r="U5388" s="7" t="s">
        <v>65</v>
      </c>
      <c r="V5388" s="7" t="s">
        <v>48</v>
      </c>
      <c r="W5388" s="7" t="s">
        <v>730</v>
      </c>
      <c r="X5388" s="7" t="s">
        <v>152</v>
      </c>
      <c r="Y5388" s="7" t="s">
        <v>50</v>
      </c>
      <c r="Z5388" s="7" t="s">
        <v>125</v>
      </c>
      <c r="AA5388" s="7" t="s">
        <v>50</v>
      </c>
      <c r="AB5388" s="7" t="s">
        <v>108</v>
      </c>
      <c r="AC5388" s="17" t="s">
        <v>4775</v>
      </c>
      <c r="AD5388" s="17" t="s">
        <v>4776</v>
      </c>
      <c r="AE5388" s="7" t="s">
        <v>219</v>
      </c>
      <c r="AF5388" s="7" t="s">
        <v>6281</v>
      </c>
      <c r="AG5388" s="7" t="s">
        <v>34250</v>
      </c>
      <c r="AH5388" s="7" t="s">
        <v>108</v>
      </c>
      <c r="AI5388" s="7" t="s">
        <v>4779</v>
      </c>
      <c r="AJ5388" s="7" t="s">
        <v>4776</v>
      </c>
      <c r="AK5388" s="10" t="s">
        <v>268</v>
      </c>
      <c r="AL5388" s="5" t="str">
        <f>+VLOOKUP(D5388,'[1]Listado de Establecimientos'!$A$1:$P$65536,16,FALSE)</f>
        <v>TOCACHE</v>
      </c>
      <c r="AM5388" s="5" t="str">
        <f>+VLOOKUP(D5388,'[1]Listado de Establecimientos'!$A$1:$Q$65536,17,FALSE)</f>
        <v>NO PERTENECE A NINGUNA MICRORED</v>
      </c>
      <c r="AN5388" s="5">
        <f t="shared" si="85"/>
        <v>5</v>
      </c>
    </row>
    <row r="5389" spans="1:40" ht="24" hidden="1">
      <c r="A5389" s="6">
        <v>238</v>
      </c>
      <c r="B5389" s="7" t="s">
        <v>34251</v>
      </c>
      <c r="C5389" s="8" t="s">
        <v>40</v>
      </c>
      <c r="D5389" s="7" t="s">
        <v>74</v>
      </c>
      <c r="E5389" s="7" t="s">
        <v>75</v>
      </c>
      <c r="F5389" s="7" t="s">
        <v>839</v>
      </c>
      <c r="G5389" s="7" t="s">
        <v>6000</v>
      </c>
      <c r="H5389" s="7" t="s">
        <v>34252</v>
      </c>
      <c r="I5389" s="7" t="s">
        <v>86</v>
      </c>
      <c r="J5389" s="7" t="s">
        <v>34253</v>
      </c>
      <c r="K5389" s="7" t="s">
        <v>63</v>
      </c>
      <c r="L5389" s="7" t="s">
        <v>45</v>
      </c>
      <c r="M5389" s="7" t="s">
        <v>34254</v>
      </c>
      <c r="N5389" s="9" t="s">
        <v>34255</v>
      </c>
      <c r="O5389" s="7" t="s">
        <v>19127</v>
      </c>
      <c r="P5389" s="7" t="s">
        <v>19128</v>
      </c>
      <c r="Q5389" s="7" t="s">
        <v>33964</v>
      </c>
      <c r="R5389" s="7" t="s">
        <v>9353</v>
      </c>
      <c r="S5389" s="7" t="s">
        <v>46</v>
      </c>
      <c r="T5389" s="7" t="s">
        <v>756</v>
      </c>
      <c r="U5389" s="7" t="s">
        <v>73</v>
      </c>
      <c r="V5389" s="7" t="s">
        <v>48</v>
      </c>
      <c r="W5389" s="7" t="s">
        <v>730</v>
      </c>
      <c r="X5389" s="7" t="s">
        <v>122</v>
      </c>
      <c r="Y5389" s="7" t="s">
        <v>50</v>
      </c>
      <c r="Z5389" s="7" t="s">
        <v>125</v>
      </c>
      <c r="AA5389" s="7" t="s">
        <v>50</v>
      </c>
      <c r="AB5389" s="7" t="s">
        <v>108</v>
      </c>
      <c r="AC5389" s="17" t="s">
        <v>4775</v>
      </c>
      <c r="AD5389" s="17" t="s">
        <v>4776</v>
      </c>
      <c r="AE5389" s="7" t="s">
        <v>219</v>
      </c>
      <c r="AF5389" s="7" t="s">
        <v>4777</v>
      </c>
      <c r="AG5389" s="7" t="s">
        <v>34256</v>
      </c>
      <c r="AH5389" s="7" t="s">
        <v>108</v>
      </c>
      <c r="AI5389" s="7" t="s">
        <v>4779</v>
      </c>
      <c r="AJ5389" s="7" t="s">
        <v>4776</v>
      </c>
      <c r="AK5389" s="10" t="s">
        <v>268</v>
      </c>
      <c r="AL5389" s="5" t="str">
        <f>+VLOOKUP(D5389,'[1]Listado de Establecimientos'!$A$1:$P$65536,16,FALSE)</f>
        <v>TOCACHE</v>
      </c>
      <c r="AM5389" s="5" t="str">
        <f>+VLOOKUP(D5389,'[1]Listado de Establecimientos'!$A$1:$Q$65536,17,FALSE)</f>
        <v>NO PERTENECE A NINGUNA MICRORED</v>
      </c>
      <c r="AN5389" s="5">
        <f t="shared" si="85"/>
        <v>5</v>
      </c>
    </row>
    <row r="5390" spans="1:40" ht="16.5" hidden="1">
      <c r="A5390" s="6">
        <v>239</v>
      </c>
      <c r="B5390" s="7" t="s">
        <v>34257</v>
      </c>
      <c r="C5390" s="8" t="s">
        <v>40</v>
      </c>
      <c r="D5390" s="7" t="s">
        <v>175</v>
      </c>
      <c r="E5390" s="7" t="s">
        <v>176</v>
      </c>
      <c r="F5390" s="7" t="s">
        <v>3405</v>
      </c>
      <c r="G5390" s="7" t="s">
        <v>2898</v>
      </c>
      <c r="H5390" s="7" t="s">
        <v>3693</v>
      </c>
      <c r="I5390" s="7" t="s">
        <v>77</v>
      </c>
      <c r="J5390" s="7" t="s">
        <v>34258</v>
      </c>
      <c r="K5390" s="7" t="s">
        <v>44</v>
      </c>
      <c r="L5390" s="7" t="s">
        <v>45</v>
      </c>
      <c r="M5390" s="7" t="s">
        <v>34259</v>
      </c>
      <c r="N5390" s="9" t="s">
        <v>34260</v>
      </c>
      <c r="O5390" s="7" t="s">
        <v>3300</v>
      </c>
      <c r="P5390" s="7" t="s">
        <v>3301</v>
      </c>
      <c r="Q5390" s="7" t="s">
        <v>33750</v>
      </c>
      <c r="R5390" s="7" t="s">
        <v>9420</v>
      </c>
      <c r="S5390" s="7" t="s">
        <v>46</v>
      </c>
      <c r="T5390" s="7" t="s">
        <v>6418</v>
      </c>
      <c r="U5390" s="7" t="s">
        <v>47</v>
      </c>
      <c r="V5390" s="7" t="s">
        <v>153</v>
      </c>
      <c r="W5390" s="7" t="s">
        <v>730</v>
      </c>
      <c r="X5390" s="7" t="s">
        <v>114</v>
      </c>
      <c r="Y5390" s="7" t="s">
        <v>50</v>
      </c>
      <c r="Z5390" s="7" t="s">
        <v>125</v>
      </c>
      <c r="AA5390" s="7" t="s">
        <v>50</v>
      </c>
      <c r="AB5390" s="7" t="s">
        <v>148</v>
      </c>
      <c r="AC5390" s="17" t="s">
        <v>286</v>
      </c>
      <c r="AD5390" s="17" t="s">
        <v>389</v>
      </c>
      <c r="AE5390" s="7" t="s">
        <v>56</v>
      </c>
      <c r="AF5390" s="7" t="s">
        <v>15241</v>
      </c>
      <c r="AG5390" s="7" t="s">
        <v>34261</v>
      </c>
      <c r="AH5390" s="7" t="s">
        <v>148</v>
      </c>
      <c r="AI5390" s="7" t="s">
        <v>919</v>
      </c>
      <c r="AJ5390" s="7" t="s">
        <v>389</v>
      </c>
      <c r="AK5390" s="10" t="s">
        <v>268</v>
      </c>
      <c r="AL5390" s="5" t="str">
        <f>+VLOOKUP(D5390,'[1]Listado de Establecimientos'!$A$1:$P$65536,16,FALSE)</f>
        <v>BELLAVISTA</v>
      </c>
      <c r="AM5390" s="5" t="str">
        <f>+VLOOKUP(D5390,'[1]Listado de Establecimientos'!$A$1:$Q$65536,17,FALSE)</f>
        <v>BELLAVISTA</v>
      </c>
      <c r="AN5390" s="5">
        <f t="shared" si="85"/>
        <v>5</v>
      </c>
    </row>
    <row r="5391" spans="1:40" ht="24" hidden="1">
      <c r="A5391" s="6">
        <v>240</v>
      </c>
      <c r="B5391" s="7" t="s">
        <v>34262</v>
      </c>
      <c r="C5391" s="8" t="s">
        <v>40</v>
      </c>
      <c r="D5391" s="7" t="s">
        <v>83</v>
      </c>
      <c r="E5391" s="7" t="s">
        <v>143</v>
      </c>
      <c r="F5391" s="7" t="s">
        <v>34263</v>
      </c>
      <c r="G5391" s="7" t="s">
        <v>683</v>
      </c>
      <c r="H5391" s="7" t="s">
        <v>34264</v>
      </c>
      <c r="I5391" s="7" t="s">
        <v>88</v>
      </c>
      <c r="J5391" s="7" t="s">
        <v>9474</v>
      </c>
      <c r="K5391" s="7" t="s">
        <v>122</v>
      </c>
      <c r="L5391" s="7" t="s">
        <v>45</v>
      </c>
      <c r="M5391" s="7" t="s">
        <v>34265</v>
      </c>
      <c r="N5391" s="9" t="s">
        <v>34266</v>
      </c>
      <c r="O5391" s="7" t="s">
        <v>181</v>
      </c>
      <c r="P5391" s="7" t="s">
        <v>182</v>
      </c>
      <c r="Q5391" s="7" t="s">
        <v>33964</v>
      </c>
      <c r="R5391" s="7" t="s">
        <v>8739</v>
      </c>
      <c r="S5391" s="7" t="s">
        <v>64</v>
      </c>
      <c r="T5391" s="7" t="s">
        <v>2955</v>
      </c>
      <c r="U5391" s="7" t="s">
        <v>275</v>
      </c>
      <c r="V5391" s="7" t="s">
        <v>48</v>
      </c>
      <c r="W5391" s="7" t="s">
        <v>114</v>
      </c>
      <c r="X5391" s="7" t="s">
        <v>49</v>
      </c>
      <c r="Y5391" s="7" t="s">
        <v>50</v>
      </c>
      <c r="Z5391" s="7" t="s">
        <v>51</v>
      </c>
      <c r="AA5391" s="7" t="s">
        <v>52</v>
      </c>
      <c r="AB5391" s="7" t="s">
        <v>4193</v>
      </c>
      <c r="AC5391" s="17" t="s">
        <v>9410</v>
      </c>
      <c r="AD5391" s="17" t="s">
        <v>9411</v>
      </c>
      <c r="AE5391" s="7" t="s">
        <v>219</v>
      </c>
      <c r="AF5391" s="7" t="s">
        <v>28904</v>
      </c>
      <c r="AG5391" s="7" t="s">
        <v>34267</v>
      </c>
      <c r="AH5391" s="7" t="s">
        <v>13161</v>
      </c>
      <c r="AI5391" s="7" t="s">
        <v>13162</v>
      </c>
      <c r="AJ5391" s="7" t="s">
        <v>13163</v>
      </c>
      <c r="AK5391" s="10" t="s">
        <v>268</v>
      </c>
      <c r="AL5391" s="5" t="str">
        <f>+VLOOKUP(D5391,'[1]Listado de Establecimientos'!$A$1:$P$65536,16,FALSE)</f>
        <v>MOYOBAMBA</v>
      </c>
      <c r="AM5391" s="5" t="str">
        <f>+VLOOKUP(D5391,'[1]Listado de Establecimientos'!$A$1:$Q$65536,17,FALSE)</f>
        <v>NO PERTENECE A NINGUNA MICRORED</v>
      </c>
      <c r="AN5391" s="5">
        <f t="shared" si="85"/>
        <v>5</v>
      </c>
    </row>
    <row r="5392" spans="1:40" ht="24" hidden="1">
      <c r="A5392" s="6">
        <v>241</v>
      </c>
      <c r="B5392" s="7" t="s">
        <v>34268</v>
      </c>
      <c r="C5392" s="8" t="s">
        <v>40</v>
      </c>
      <c r="D5392" s="7" t="s">
        <v>74</v>
      </c>
      <c r="E5392" s="7" t="s">
        <v>75</v>
      </c>
      <c r="F5392" s="7" t="s">
        <v>4266</v>
      </c>
      <c r="G5392" s="7" t="s">
        <v>2675</v>
      </c>
      <c r="H5392" s="7" t="s">
        <v>5924</v>
      </c>
      <c r="I5392" s="7" t="s">
        <v>152</v>
      </c>
      <c r="J5392" s="7" t="s">
        <v>16194</v>
      </c>
      <c r="K5392" s="7" t="s">
        <v>152</v>
      </c>
      <c r="L5392" s="7" t="s">
        <v>45</v>
      </c>
      <c r="M5392" s="7" t="s">
        <v>34269</v>
      </c>
      <c r="N5392" s="9" t="s">
        <v>34270</v>
      </c>
      <c r="O5392" s="7" t="s">
        <v>12578</v>
      </c>
      <c r="P5392" s="7" t="s">
        <v>12579</v>
      </c>
      <c r="Q5392" s="7" t="s">
        <v>33889</v>
      </c>
      <c r="R5392" s="7" t="s">
        <v>16567</v>
      </c>
      <c r="S5392" s="7" t="s">
        <v>46</v>
      </c>
      <c r="T5392" s="7" t="s">
        <v>1102</v>
      </c>
      <c r="U5392" s="7" t="s">
        <v>1198</v>
      </c>
      <c r="V5392" s="7" t="s">
        <v>2057</v>
      </c>
      <c r="W5392" s="7" t="s">
        <v>114</v>
      </c>
      <c r="X5392" s="7" t="s">
        <v>114</v>
      </c>
      <c r="Y5392" s="7" t="s">
        <v>50</v>
      </c>
      <c r="Z5392" s="7" t="s">
        <v>125</v>
      </c>
      <c r="AA5392" s="7" t="s">
        <v>50</v>
      </c>
      <c r="AB5392" s="7" t="s">
        <v>1508</v>
      </c>
      <c r="AC5392" s="17" t="s">
        <v>2192</v>
      </c>
      <c r="AD5392" s="17" t="s">
        <v>7460</v>
      </c>
      <c r="AE5392" s="7" t="s">
        <v>219</v>
      </c>
      <c r="AF5392" s="7" t="s">
        <v>8389</v>
      </c>
      <c r="AG5392" s="7" t="s">
        <v>34271</v>
      </c>
      <c r="AH5392" s="7" t="s">
        <v>1508</v>
      </c>
      <c r="AI5392" s="7" t="s">
        <v>2440</v>
      </c>
      <c r="AJ5392" s="7" t="s">
        <v>7460</v>
      </c>
      <c r="AK5392" s="10" t="s">
        <v>268</v>
      </c>
      <c r="AL5392" s="5" t="str">
        <f>+VLOOKUP(D5392,'[1]Listado de Establecimientos'!$A$1:$P$65536,16,FALSE)</f>
        <v>TOCACHE</v>
      </c>
      <c r="AM5392" s="5" t="str">
        <f>+VLOOKUP(D5392,'[1]Listado de Establecimientos'!$A$1:$Q$65536,17,FALSE)</f>
        <v>NO PERTENECE A NINGUNA MICRORED</v>
      </c>
      <c r="AN5392" s="5">
        <f t="shared" si="85"/>
        <v>5</v>
      </c>
    </row>
    <row r="5393" spans="1:40" ht="24" hidden="1">
      <c r="A5393" s="6">
        <v>242</v>
      </c>
      <c r="B5393" s="7" t="s">
        <v>34272</v>
      </c>
      <c r="C5393" s="8" t="s">
        <v>40</v>
      </c>
      <c r="D5393" s="7" t="s">
        <v>60</v>
      </c>
      <c r="E5393" s="7" t="s">
        <v>61</v>
      </c>
      <c r="F5393" s="7" t="s">
        <v>34273</v>
      </c>
      <c r="G5393" s="7" t="s">
        <v>34032</v>
      </c>
      <c r="H5393" s="7" t="s">
        <v>4027</v>
      </c>
      <c r="I5393" s="7" t="s">
        <v>93</v>
      </c>
      <c r="J5393" s="7" t="s">
        <v>16344</v>
      </c>
      <c r="K5393" s="7" t="s">
        <v>906</v>
      </c>
      <c r="L5393" s="7" t="s">
        <v>45</v>
      </c>
      <c r="M5393" s="7" t="s">
        <v>34274</v>
      </c>
      <c r="N5393" s="9" t="s">
        <v>34275</v>
      </c>
      <c r="O5393" s="7" t="s">
        <v>1402</v>
      </c>
      <c r="P5393" s="7" t="s">
        <v>1403</v>
      </c>
      <c r="Q5393" s="7" t="s">
        <v>33964</v>
      </c>
      <c r="R5393" s="7" t="s">
        <v>209</v>
      </c>
      <c r="S5393" s="7" t="s">
        <v>46</v>
      </c>
      <c r="T5393" s="7" t="s">
        <v>17482</v>
      </c>
      <c r="U5393" s="7" t="s">
        <v>65</v>
      </c>
      <c r="V5393" s="7" t="s">
        <v>48</v>
      </c>
      <c r="W5393" s="7" t="s">
        <v>107</v>
      </c>
      <c r="X5393" s="7" t="s">
        <v>152</v>
      </c>
      <c r="Y5393" s="7" t="s">
        <v>50</v>
      </c>
      <c r="Z5393" s="7" t="s">
        <v>125</v>
      </c>
      <c r="AA5393" s="7" t="s">
        <v>50</v>
      </c>
      <c r="AB5393" s="7" t="s">
        <v>861</v>
      </c>
      <c r="AC5393" s="17" t="s">
        <v>205</v>
      </c>
      <c r="AD5393" s="17" t="s">
        <v>862</v>
      </c>
      <c r="AE5393" s="7" t="s">
        <v>56</v>
      </c>
      <c r="AF5393" s="7" t="s">
        <v>863</v>
      </c>
      <c r="AG5393" s="7" t="s">
        <v>34276</v>
      </c>
      <c r="AH5393" s="7" t="s">
        <v>861</v>
      </c>
      <c r="AI5393" s="7" t="s">
        <v>205</v>
      </c>
      <c r="AJ5393" s="7" t="s">
        <v>862</v>
      </c>
      <c r="AK5393" s="10" t="s">
        <v>268</v>
      </c>
      <c r="AL5393" s="5" t="str">
        <f>+VLOOKUP(D5393,'[1]Listado de Establecimientos'!$A$1:$P$65536,16,FALSE)</f>
        <v>RIOJA</v>
      </c>
      <c r="AM5393" s="5" t="str">
        <f>+VLOOKUP(D5393,'[1]Listado de Establecimientos'!$A$1:$Q$65536,17,FALSE)</f>
        <v>NO PERTENECE A NINGUNA MICRORED</v>
      </c>
      <c r="AN5393" s="5">
        <f t="shared" si="85"/>
        <v>5</v>
      </c>
    </row>
    <row r="5394" spans="1:40" ht="24" hidden="1">
      <c r="A5394" s="6">
        <v>243</v>
      </c>
      <c r="B5394" s="7" t="s">
        <v>34277</v>
      </c>
      <c r="C5394" s="8" t="s">
        <v>40</v>
      </c>
      <c r="D5394" s="7" t="s">
        <v>74</v>
      </c>
      <c r="E5394" s="7" t="s">
        <v>75</v>
      </c>
      <c r="F5394" s="7" t="s">
        <v>2886</v>
      </c>
      <c r="G5394" s="7" t="s">
        <v>1545</v>
      </c>
      <c r="H5394" s="7" t="s">
        <v>29201</v>
      </c>
      <c r="I5394" s="7" t="s">
        <v>107</v>
      </c>
      <c r="J5394" s="7" t="s">
        <v>26073</v>
      </c>
      <c r="K5394" s="7" t="s">
        <v>152</v>
      </c>
      <c r="L5394" s="7" t="s">
        <v>45</v>
      </c>
      <c r="M5394" s="7" t="s">
        <v>34278</v>
      </c>
      <c r="N5394" s="9" t="s">
        <v>34279</v>
      </c>
      <c r="O5394" s="7" t="s">
        <v>74</v>
      </c>
      <c r="P5394" s="7" t="s">
        <v>75</v>
      </c>
      <c r="Q5394" s="7" t="s">
        <v>33889</v>
      </c>
      <c r="R5394" s="7" t="s">
        <v>1196</v>
      </c>
      <c r="S5394" s="7" t="s">
        <v>46</v>
      </c>
      <c r="T5394" s="7" t="s">
        <v>3965</v>
      </c>
      <c r="U5394" s="7" t="s">
        <v>1852</v>
      </c>
      <c r="V5394" s="7" t="s">
        <v>48</v>
      </c>
      <c r="W5394" s="7" t="s">
        <v>94</v>
      </c>
      <c r="X5394" s="7" t="s">
        <v>124</v>
      </c>
      <c r="Y5394" s="7" t="s">
        <v>50</v>
      </c>
      <c r="Z5394" s="7" t="s">
        <v>125</v>
      </c>
      <c r="AA5394" s="7" t="s">
        <v>50</v>
      </c>
      <c r="AB5394" s="7" t="s">
        <v>1508</v>
      </c>
      <c r="AC5394" s="17" t="s">
        <v>2192</v>
      </c>
      <c r="AD5394" s="17" t="s">
        <v>7460</v>
      </c>
      <c r="AE5394" s="7" t="s">
        <v>219</v>
      </c>
      <c r="AF5394" s="7" t="s">
        <v>8389</v>
      </c>
      <c r="AG5394" s="7" t="s">
        <v>34280</v>
      </c>
      <c r="AH5394" s="7" t="s">
        <v>1508</v>
      </c>
      <c r="AI5394" s="7" t="s">
        <v>2440</v>
      </c>
      <c r="AJ5394" s="7" t="s">
        <v>7460</v>
      </c>
      <c r="AK5394" s="10" t="s">
        <v>268</v>
      </c>
      <c r="AL5394" s="5" t="str">
        <f>+VLOOKUP(D5394,'[1]Listado de Establecimientos'!$A$1:$P$65536,16,FALSE)</f>
        <v>TOCACHE</v>
      </c>
      <c r="AM5394" s="5" t="str">
        <f>+VLOOKUP(D5394,'[1]Listado de Establecimientos'!$A$1:$Q$65536,17,FALSE)</f>
        <v>NO PERTENECE A NINGUNA MICRORED</v>
      </c>
      <c r="AN5394" s="5">
        <f t="shared" si="85"/>
        <v>5</v>
      </c>
    </row>
    <row r="5395" spans="1:40" ht="24" hidden="1">
      <c r="A5395" s="6">
        <v>244</v>
      </c>
      <c r="B5395" s="7" t="s">
        <v>34281</v>
      </c>
      <c r="C5395" s="8" t="s">
        <v>40</v>
      </c>
      <c r="D5395" s="7" t="s">
        <v>83</v>
      </c>
      <c r="E5395" s="7" t="s">
        <v>143</v>
      </c>
      <c r="F5395" s="7" t="s">
        <v>8950</v>
      </c>
      <c r="G5395" s="7" t="s">
        <v>3561</v>
      </c>
      <c r="H5395" s="7" t="s">
        <v>34282</v>
      </c>
      <c r="I5395" s="7" t="s">
        <v>63</v>
      </c>
      <c r="J5395" s="7" t="s">
        <v>34283</v>
      </c>
      <c r="K5395" s="7" t="s">
        <v>44</v>
      </c>
      <c r="L5395" s="7" t="s">
        <v>45</v>
      </c>
      <c r="M5395" s="7" t="s">
        <v>34284</v>
      </c>
      <c r="N5395" s="9" t="s">
        <v>34285</v>
      </c>
      <c r="O5395" s="7" t="s">
        <v>4044</v>
      </c>
      <c r="P5395" s="7" t="s">
        <v>4045</v>
      </c>
      <c r="Q5395" s="7" t="s">
        <v>33889</v>
      </c>
      <c r="R5395" s="7" t="s">
        <v>1478</v>
      </c>
      <c r="S5395" s="7" t="s">
        <v>46</v>
      </c>
      <c r="T5395" s="7" t="s">
        <v>321</v>
      </c>
      <c r="U5395" s="7" t="s">
        <v>47</v>
      </c>
      <c r="V5395" s="7" t="s">
        <v>66</v>
      </c>
      <c r="W5395" s="7" t="s">
        <v>122</v>
      </c>
      <c r="X5395" s="7" t="s">
        <v>88</v>
      </c>
      <c r="Y5395" s="7" t="s">
        <v>50</v>
      </c>
      <c r="Z5395" s="7" t="s">
        <v>51</v>
      </c>
      <c r="AA5395" s="7" t="s">
        <v>52</v>
      </c>
      <c r="AB5395" s="7" t="s">
        <v>6155</v>
      </c>
      <c r="AC5395" s="17" t="s">
        <v>6156</v>
      </c>
      <c r="AD5395" s="17" t="s">
        <v>6157</v>
      </c>
      <c r="AE5395" s="7" t="s">
        <v>219</v>
      </c>
      <c r="AF5395" s="7" t="s">
        <v>6158</v>
      </c>
      <c r="AG5395" s="7" t="s">
        <v>34286</v>
      </c>
      <c r="AH5395" s="7" t="s">
        <v>6155</v>
      </c>
      <c r="AI5395" s="7" t="s">
        <v>13597</v>
      </c>
      <c r="AJ5395" s="7" t="s">
        <v>6157</v>
      </c>
      <c r="AK5395" s="10" t="s">
        <v>268</v>
      </c>
      <c r="AL5395" s="5" t="str">
        <f>+VLOOKUP(D5395,'[1]Listado de Establecimientos'!$A$1:$P$65536,16,FALSE)</f>
        <v>MOYOBAMBA</v>
      </c>
      <c r="AM5395" s="5" t="str">
        <f>+VLOOKUP(D5395,'[1]Listado de Establecimientos'!$A$1:$Q$65536,17,FALSE)</f>
        <v>NO PERTENECE A NINGUNA MICRORED</v>
      </c>
      <c r="AN5395" s="5">
        <f t="shared" si="85"/>
        <v>5</v>
      </c>
    </row>
    <row r="5396" spans="1:40" ht="24" hidden="1">
      <c r="A5396" s="6">
        <v>245</v>
      </c>
      <c r="B5396" s="7" t="s">
        <v>34287</v>
      </c>
      <c r="C5396" s="8" t="s">
        <v>40</v>
      </c>
      <c r="D5396" s="7" t="s">
        <v>41</v>
      </c>
      <c r="E5396" s="7" t="s">
        <v>42</v>
      </c>
      <c r="F5396" s="7" t="s">
        <v>108</v>
      </c>
      <c r="G5396" s="7" t="s">
        <v>817</v>
      </c>
      <c r="H5396" s="7" t="s">
        <v>881</v>
      </c>
      <c r="I5396" s="7" t="s">
        <v>93</v>
      </c>
      <c r="J5396" s="7" t="s">
        <v>34288</v>
      </c>
      <c r="K5396" s="7" t="s">
        <v>44</v>
      </c>
      <c r="L5396" s="7" t="s">
        <v>45</v>
      </c>
      <c r="M5396" s="7" t="s">
        <v>34289</v>
      </c>
      <c r="N5396" s="9" t="s">
        <v>34290</v>
      </c>
      <c r="O5396" s="7" t="s">
        <v>135</v>
      </c>
      <c r="P5396" s="7" t="s">
        <v>136</v>
      </c>
      <c r="Q5396" s="7" t="s">
        <v>33964</v>
      </c>
      <c r="R5396" s="7" t="s">
        <v>3237</v>
      </c>
      <c r="S5396" s="7" t="s">
        <v>46</v>
      </c>
      <c r="T5396" s="7" t="s">
        <v>16590</v>
      </c>
      <c r="U5396" s="7" t="s">
        <v>87</v>
      </c>
      <c r="V5396" s="7" t="s">
        <v>48</v>
      </c>
      <c r="W5396" s="7" t="s">
        <v>97</v>
      </c>
      <c r="X5396" s="7" t="s">
        <v>77</v>
      </c>
      <c r="Y5396" s="7" t="s">
        <v>50</v>
      </c>
      <c r="Z5396" s="7" t="s">
        <v>125</v>
      </c>
      <c r="AA5396" s="7" t="s">
        <v>52</v>
      </c>
      <c r="AB5396" s="7" t="s">
        <v>1626</v>
      </c>
      <c r="AC5396" s="17" t="s">
        <v>2119</v>
      </c>
      <c r="AD5396" s="17" t="s">
        <v>2120</v>
      </c>
      <c r="AE5396" s="7" t="s">
        <v>56</v>
      </c>
      <c r="AF5396" s="7" t="s">
        <v>2121</v>
      </c>
      <c r="AG5396" s="7" t="s">
        <v>34291</v>
      </c>
      <c r="AH5396" s="7" t="s">
        <v>1626</v>
      </c>
      <c r="AI5396" s="7" t="s">
        <v>2123</v>
      </c>
      <c r="AJ5396" s="7" t="s">
        <v>2120</v>
      </c>
      <c r="AK5396" s="10" t="s">
        <v>268</v>
      </c>
      <c r="AL5396" s="5" t="str">
        <f>+VLOOKUP(D5396,'[1]Listado de Establecimientos'!$A$1:$P$65536,16,FALSE)</f>
        <v>NO PERTENECE A NINGUNA RED</v>
      </c>
      <c r="AM5396" s="5" t="str">
        <f>+VLOOKUP(D5396,'[1]Listado de Establecimientos'!$A$1:$Q$65536,17,FALSE)</f>
        <v>NO PERTENECE A NINGUNA MICRORED</v>
      </c>
      <c r="AN5396" s="5">
        <f t="shared" si="85"/>
        <v>5</v>
      </c>
    </row>
    <row r="5397" spans="1:40" ht="36" hidden="1">
      <c r="A5397" s="6">
        <v>246</v>
      </c>
      <c r="B5397" s="7" t="s">
        <v>34292</v>
      </c>
      <c r="C5397" s="8" t="s">
        <v>40</v>
      </c>
      <c r="D5397" s="7" t="s">
        <v>145</v>
      </c>
      <c r="E5397" s="7" t="s">
        <v>146</v>
      </c>
      <c r="F5397" s="7" t="s">
        <v>5621</v>
      </c>
      <c r="G5397" s="7" t="s">
        <v>34293</v>
      </c>
      <c r="H5397" s="7" t="s">
        <v>34294</v>
      </c>
      <c r="I5397" s="7" t="s">
        <v>144</v>
      </c>
      <c r="J5397" s="7" t="s">
        <v>14407</v>
      </c>
      <c r="K5397" s="7" t="s">
        <v>86</v>
      </c>
      <c r="L5397" s="7" t="s">
        <v>45</v>
      </c>
      <c r="M5397" s="7" t="s">
        <v>34295</v>
      </c>
      <c r="N5397" s="9" t="s">
        <v>17571</v>
      </c>
      <c r="O5397" s="7" t="s">
        <v>34296</v>
      </c>
      <c r="P5397" s="7" t="s">
        <v>34297</v>
      </c>
      <c r="Q5397" s="7" t="s">
        <v>33964</v>
      </c>
      <c r="R5397" s="7" t="s">
        <v>20997</v>
      </c>
      <c r="S5397" s="7" t="s">
        <v>46</v>
      </c>
      <c r="T5397" s="7" t="s">
        <v>2764</v>
      </c>
      <c r="U5397" s="7" t="s">
        <v>106</v>
      </c>
      <c r="V5397" s="7" t="s">
        <v>153</v>
      </c>
      <c r="W5397" s="7" t="s">
        <v>94</v>
      </c>
      <c r="X5397" s="7" t="s">
        <v>94</v>
      </c>
      <c r="Y5397" s="7" t="s">
        <v>50</v>
      </c>
      <c r="Z5397" s="7" t="s">
        <v>51</v>
      </c>
      <c r="AA5397" s="7" t="s">
        <v>52</v>
      </c>
      <c r="AB5397" s="7" t="s">
        <v>26840</v>
      </c>
      <c r="AC5397" s="17" t="s">
        <v>1076</v>
      </c>
      <c r="AD5397" s="17" t="s">
        <v>32248</v>
      </c>
      <c r="AE5397" s="7" t="s">
        <v>56</v>
      </c>
      <c r="AF5397" s="7" t="s">
        <v>32249</v>
      </c>
      <c r="AG5397" s="7" t="s">
        <v>34298</v>
      </c>
      <c r="AH5397" s="7" t="s">
        <v>26840</v>
      </c>
      <c r="AI5397" s="7" t="s">
        <v>179</v>
      </c>
      <c r="AJ5397" s="7" t="s">
        <v>32248</v>
      </c>
      <c r="AK5397" s="10" t="s">
        <v>268</v>
      </c>
      <c r="AL5397" s="5" t="str">
        <f>+VLOOKUP(D5397,'[1]Listado de Establecimientos'!$A$1:$P$65536,16,FALSE)</f>
        <v>MARISCAL CACERES</v>
      </c>
      <c r="AM5397" s="5" t="str">
        <f>+VLOOKUP(D5397,'[1]Listado de Establecimientos'!$A$1:$Q$65536,17,FALSE)</f>
        <v>NO PERTENECE A NINGUNA MICRORRED</v>
      </c>
      <c r="AN5397" s="5">
        <f t="shared" si="85"/>
        <v>5</v>
      </c>
    </row>
    <row r="5398" spans="1:40" ht="16.5" hidden="1">
      <c r="A5398" s="6">
        <v>247</v>
      </c>
      <c r="B5398" s="7" t="s">
        <v>34299</v>
      </c>
      <c r="C5398" s="8" t="s">
        <v>40</v>
      </c>
      <c r="D5398" s="7" t="s">
        <v>175</v>
      </c>
      <c r="E5398" s="7" t="s">
        <v>176</v>
      </c>
      <c r="F5398" s="7" t="s">
        <v>19596</v>
      </c>
      <c r="G5398" s="7" t="s">
        <v>129</v>
      </c>
      <c r="H5398" s="7" t="s">
        <v>34300</v>
      </c>
      <c r="I5398" s="7" t="s">
        <v>138</v>
      </c>
      <c r="J5398" s="7" t="s">
        <v>34301</v>
      </c>
      <c r="K5398" s="7" t="s">
        <v>86</v>
      </c>
      <c r="L5398" s="7" t="s">
        <v>45</v>
      </c>
      <c r="M5398" s="7" t="s">
        <v>34302</v>
      </c>
      <c r="N5398" s="9" t="s">
        <v>34303</v>
      </c>
      <c r="O5398" s="7" t="s">
        <v>175</v>
      </c>
      <c r="P5398" s="7" t="s">
        <v>176</v>
      </c>
      <c r="Q5398" s="7" t="s">
        <v>33964</v>
      </c>
      <c r="R5398" s="7" t="s">
        <v>34304</v>
      </c>
      <c r="S5398" s="7" t="s">
        <v>46</v>
      </c>
      <c r="T5398" s="7" t="s">
        <v>288</v>
      </c>
      <c r="U5398" s="7" t="s">
        <v>73</v>
      </c>
      <c r="V5398" s="7" t="s">
        <v>153</v>
      </c>
      <c r="W5398" s="7" t="s">
        <v>122</v>
      </c>
      <c r="X5398" s="7" t="s">
        <v>122</v>
      </c>
      <c r="Y5398" s="7" t="s">
        <v>50</v>
      </c>
      <c r="Z5398" s="7" t="s">
        <v>125</v>
      </c>
      <c r="AA5398" s="7" t="s">
        <v>50</v>
      </c>
      <c r="AB5398" s="7" t="s">
        <v>402</v>
      </c>
      <c r="AC5398" s="17" t="s">
        <v>403</v>
      </c>
      <c r="AD5398" s="17" t="s">
        <v>824</v>
      </c>
      <c r="AE5398" s="7" t="s">
        <v>56</v>
      </c>
      <c r="AF5398" s="7" t="s">
        <v>825</v>
      </c>
      <c r="AG5398" s="7" t="s">
        <v>34305</v>
      </c>
      <c r="AH5398" s="7" t="s">
        <v>402</v>
      </c>
      <c r="AI5398" s="7" t="s">
        <v>444</v>
      </c>
      <c r="AJ5398" s="7" t="s">
        <v>824</v>
      </c>
      <c r="AK5398" s="10" t="s">
        <v>268</v>
      </c>
      <c r="AL5398" s="5" t="str">
        <f>+VLOOKUP(D5398,'[1]Listado de Establecimientos'!$A$1:$P$65536,16,FALSE)</f>
        <v>BELLAVISTA</v>
      </c>
      <c r="AM5398" s="5" t="str">
        <f>+VLOOKUP(D5398,'[1]Listado de Establecimientos'!$A$1:$Q$65536,17,FALSE)</f>
        <v>BELLAVISTA</v>
      </c>
      <c r="AN5398" s="5">
        <f t="shared" si="85"/>
        <v>5</v>
      </c>
    </row>
    <row r="5399" spans="1:40" ht="24" hidden="1">
      <c r="A5399" s="6">
        <v>248</v>
      </c>
      <c r="B5399" s="7" t="s">
        <v>34306</v>
      </c>
      <c r="C5399" s="8" t="s">
        <v>40</v>
      </c>
      <c r="D5399" s="7" t="s">
        <v>60</v>
      </c>
      <c r="E5399" s="7" t="s">
        <v>61</v>
      </c>
      <c r="F5399" s="7" t="s">
        <v>34307</v>
      </c>
      <c r="G5399" s="7" t="s">
        <v>244</v>
      </c>
      <c r="H5399" s="7" t="s">
        <v>34308</v>
      </c>
      <c r="I5399" s="7" t="s">
        <v>119</v>
      </c>
      <c r="J5399" s="7" t="s">
        <v>30917</v>
      </c>
      <c r="K5399" s="7" t="s">
        <v>44</v>
      </c>
      <c r="L5399" s="7" t="s">
        <v>45</v>
      </c>
      <c r="M5399" s="7" t="s">
        <v>34309</v>
      </c>
      <c r="N5399" s="9" t="s">
        <v>34310</v>
      </c>
      <c r="O5399" s="7" t="s">
        <v>102</v>
      </c>
      <c r="P5399" s="7" t="s">
        <v>103</v>
      </c>
      <c r="Q5399" s="7" t="s">
        <v>33964</v>
      </c>
      <c r="R5399" s="7" t="s">
        <v>4419</v>
      </c>
      <c r="S5399" s="7" t="s">
        <v>64</v>
      </c>
      <c r="T5399" s="7" t="s">
        <v>9300</v>
      </c>
      <c r="U5399" s="7" t="s">
        <v>188</v>
      </c>
      <c r="V5399" s="7" t="s">
        <v>66</v>
      </c>
      <c r="W5399" s="7" t="s">
        <v>79</v>
      </c>
      <c r="X5399" s="7" t="s">
        <v>94</v>
      </c>
      <c r="Y5399" s="7" t="s">
        <v>50</v>
      </c>
      <c r="Z5399" s="7" t="s">
        <v>125</v>
      </c>
      <c r="AA5399" s="7" t="s">
        <v>50</v>
      </c>
      <c r="AB5399" s="7" t="s">
        <v>5087</v>
      </c>
      <c r="AC5399" s="17" t="s">
        <v>5088</v>
      </c>
      <c r="AD5399" s="17" t="s">
        <v>5089</v>
      </c>
      <c r="AE5399" s="7" t="s">
        <v>56</v>
      </c>
      <c r="AF5399" s="7" t="s">
        <v>5090</v>
      </c>
      <c r="AG5399" s="7" t="s">
        <v>34311</v>
      </c>
      <c r="AH5399" s="7" t="s">
        <v>5087</v>
      </c>
      <c r="AI5399" s="7" t="s">
        <v>2305</v>
      </c>
      <c r="AJ5399" s="7" t="s">
        <v>5089</v>
      </c>
      <c r="AK5399" s="10" t="s">
        <v>268</v>
      </c>
      <c r="AL5399" s="5" t="str">
        <f>+VLOOKUP(D5399,'[1]Listado de Establecimientos'!$A$1:$P$65536,16,FALSE)</f>
        <v>RIOJA</v>
      </c>
      <c r="AM5399" s="5" t="str">
        <f>+VLOOKUP(D5399,'[1]Listado de Establecimientos'!$A$1:$Q$65536,17,FALSE)</f>
        <v>NO PERTENECE A NINGUNA MICRORED</v>
      </c>
      <c r="AN5399" s="5">
        <f t="shared" si="85"/>
        <v>5</v>
      </c>
    </row>
    <row r="5400" spans="1:40" ht="24" hidden="1">
      <c r="A5400" s="6">
        <v>249</v>
      </c>
      <c r="B5400" s="7" t="s">
        <v>34312</v>
      </c>
      <c r="C5400" s="8" t="s">
        <v>40</v>
      </c>
      <c r="D5400" s="7" t="s">
        <v>116</v>
      </c>
      <c r="E5400" s="7" t="s">
        <v>117</v>
      </c>
      <c r="F5400" s="7" t="s">
        <v>851</v>
      </c>
      <c r="G5400" s="7" t="s">
        <v>118</v>
      </c>
      <c r="H5400" s="7" t="s">
        <v>34313</v>
      </c>
      <c r="I5400" s="7" t="s">
        <v>97</v>
      </c>
      <c r="J5400" s="7" t="s">
        <v>26130</v>
      </c>
      <c r="K5400" s="7" t="s">
        <v>122</v>
      </c>
      <c r="L5400" s="7" t="s">
        <v>45</v>
      </c>
      <c r="M5400" s="7" t="s">
        <v>34314</v>
      </c>
      <c r="N5400" s="9" t="s">
        <v>34315</v>
      </c>
      <c r="O5400" s="7" t="s">
        <v>737</v>
      </c>
      <c r="P5400" s="7" t="s">
        <v>117</v>
      </c>
      <c r="Q5400" s="7" t="s">
        <v>34109</v>
      </c>
      <c r="R5400" s="7" t="s">
        <v>30440</v>
      </c>
      <c r="S5400" s="7" t="s">
        <v>64</v>
      </c>
      <c r="T5400" s="7" t="s">
        <v>1131</v>
      </c>
      <c r="U5400" s="7" t="s">
        <v>1198</v>
      </c>
      <c r="V5400" s="7" t="s">
        <v>48</v>
      </c>
      <c r="W5400" s="7" t="s">
        <v>88</v>
      </c>
      <c r="X5400" s="7" t="s">
        <v>114</v>
      </c>
      <c r="Y5400" s="7" t="s">
        <v>50</v>
      </c>
      <c r="Z5400" s="7" t="s">
        <v>125</v>
      </c>
      <c r="AA5400" s="7" t="s">
        <v>50</v>
      </c>
      <c r="AB5400" s="7" t="s">
        <v>1010</v>
      </c>
      <c r="AC5400" s="17" t="s">
        <v>286</v>
      </c>
      <c r="AD5400" s="17" t="s">
        <v>1011</v>
      </c>
      <c r="AE5400" s="7" t="s">
        <v>56</v>
      </c>
      <c r="AF5400" s="7" t="s">
        <v>1933</v>
      </c>
      <c r="AG5400" s="7" t="s">
        <v>34316</v>
      </c>
      <c r="AH5400" s="7" t="s">
        <v>2133</v>
      </c>
      <c r="AI5400" s="7" t="s">
        <v>2137</v>
      </c>
      <c r="AJ5400" s="7" t="s">
        <v>1967</v>
      </c>
      <c r="AK5400" s="10" t="s">
        <v>268</v>
      </c>
      <c r="AL5400" s="5" t="str">
        <f>+VLOOKUP(D5400,'[1]Listado de Establecimientos'!$A$1:$P$65536,16,FALSE)</f>
        <v>NO PERTENECE A NINGUNA RED</v>
      </c>
      <c r="AM5400" s="5" t="str">
        <f>+VLOOKUP(D5400,'[1]Listado de Establecimientos'!$A$1:$Q$65536,17,FALSE)</f>
        <v>NO PERTENECE A NINGUNA MICRORED</v>
      </c>
      <c r="AN5400" s="5">
        <f t="shared" si="85"/>
        <v>5</v>
      </c>
    </row>
    <row r="5401" spans="1:40" ht="24" hidden="1">
      <c r="A5401" s="6">
        <v>250</v>
      </c>
      <c r="B5401" s="7" t="s">
        <v>34317</v>
      </c>
      <c r="C5401" s="8" t="s">
        <v>40</v>
      </c>
      <c r="D5401" s="7" t="s">
        <v>83</v>
      </c>
      <c r="E5401" s="7" t="s">
        <v>143</v>
      </c>
      <c r="F5401" s="7" t="s">
        <v>1646</v>
      </c>
      <c r="G5401" s="7" t="s">
        <v>34318</v>
      </c>
      <c r="H5401" s="7" t="s">
        <v>34319</v>
      </c>
      <c r="I5401" s="7" t="s">
        <v>138</v>
      </c>
      <c r="J5401" s="7" t="s">
        <v>34320</v>
      </c>
      <c r="K5401" s="7" t="s">
        <v>63</v>
      </c>
      <c r="L5401" s="7" t="s">
        <v>45</v>
      </c>
      <c r="M5401" s="7" t="s">
        <v>34321</v>
      </c>
      <c r="N5401" s="9" t="s">
        <v>34322</v>
      </c>
      <c r="O5401" s="7" t="s">
        <v>4044</v>
      </c>
      <c r="P5401" s="7" t="s">
        <v>4045</v>
      </c>
      <c r="Q5401" s="7" t="s">
        <v>33889</v>
      </c>
      <c r="R5401" s="7" t="s">
        <v>24200</v>
      </c>
      <c r="S5401" s="7" t="s">
        <v>46</v>
      </c>
      <c r="T5401" s="7" t="s">
        <v>6884</v>
      </c>
      <c r="U5401" s="7" t="s">
        <v>73</v>
      </c>
      <c r="V5401" s="7" t="s">
        <v>66</v>
      </c>
      <c r="W5401" s="7" t="s">
        <v>152</v>
      </c>
      <c r="X5401" s="7" t="s">
        <v>730</v>
      </c>
      <c r="Y5401" s="7" t="s">
        <v>50</v>
      </c>
      <c r="Z5401" s="7" t="s">
        <v>51</v>
      </c>
      <c r="AA5401" s="7" t="s">
        <v>52</v>
      </c>
      <c r="AB5401" s="7" t="s">
        <v>8306</v>
      </c>
      <c r="AC5401" s="17" t="s">
        <v>8307</v>
      </c>
      <c r="AD5401" s="17" t="s">
        <v>8308</v>
      </c>
      <c r="AE5401" s="7" t="s">
        <v>219</v>
      </c>
      <c r="AF5401" s="7" t="s">
        <v>8309</v>
      </c>
      <c r="AG5401" s="7" t="s">
        <v>34323</v>
      </c>
      <c r="AH5401" s="7" t="s">
        <v>8306</v>
      </c>
      <c r="AI5401" s="7" t="s">
        <v>11153</v>
      </c>
      <c r="AJ5401" s="7" t="s">
        <v>8308</v>
      </c>
      <c r="AK5401" s="10" t="s">
        <v>268</v>
      </c>
      <c r="AL5401" s="5" t="str">
        <f>+VLOOKUP(D5401,'[1]Listado de Establecimientos'!$A$1:$P$65536,16,FALSE)</f>
        <v>MOYOBAMBA</v>
      </c>
      <c r="AM5401" s="5" t="str">
        <f>+VLOOKUP(D5401,'[1]Listado de Establecimientos'!$A$1:$Q$65536,17,FALSE)</f>
        <v>NO PERTENECE A NINGUNA MICRORED</v>
      </c>
      <c r="AN5401" s="5">
        <f t="shared" si="85"/>
        <v>5</v>
      </c>
    </row>
    <row r="5402" spans="1:40" ht="24" hidden="1">
      <c r="A5402" s="6">
        <v>251</v>
      </c>
      <c r="B5402" s="7" t="s">
        <v>34423</v>
      </c>
      <c r="C5402" s="8" t="s">
        <v>40</v>
      </c>
      <c r="D5402" s="7" t="s">
        <v>1345</v>
      </c>
      <c r="E5402" s="7" t="s">
        <v>1346</v>
      </c>
      <c r="F5402" s="7" t="s">
        <v>255</v>
      </c>
      <c r="G5402" s="7" t="s">
        <v>129</v>
      </c>
      <c r="H5402" s="7" t="s">
        <v>34424</v>
      </c>
      <c r="I5402" s="7" t="s">
        <v>97</v>
      </c>
      <c r="J5402" s="7" t="s">
        <v>34425</v>
      </c>
      <c r="K5402" s="7" t="s">
        <v>44</v>
      </c>
      <c r="L5402" s="7" t="s">
        <v>45</v>
      </c>
      <c r="M5402" s="7" t="s">
        <v>34426</v>
      </c>
      <c r="N5402" s="9" t="s">
        <v>34427</v>
      </c>
      <c r="O5402" s="7" t="s">
        <v>1345</v>
      </c>
      <c r="P5402" s="7" t="s">
        <v>1346</v>
      </c>
      <c r="Q5402" s="7" t="s">
        <v>34109</v>
      </c>
      <c r="R5402" s="7" t="s">
        <v>13281</v>
      </c>
      <c r="S5402" s="7" t="s">
        <v>46</v>
      </c>
      <c r="T5402" s="7" t="s">
        <v>34428</v>
      </c>
      <c r="U5402" s="7" t="s">
        <v>73</v>
      </c>
      <c r="V5402" s="7" t="s">
        <v>48</v>
      </c>
      <c r="W5402" s="7" t="s">
        <v>94</v>
      </c>
      <c r="X5402" s="7" t="s">
        <v>94</v>
      </c>
      <c r="Y5402" s="7" t="s">
        <v>50</v>
      </c>
      <c r="Z5402" s="7" t="s">
        <v>125</v>
      </c>
      <c r="AA5402" s="7" t="s">
        <v>50</v>
      </c>
      <c r="AB5402" s="7" t="s">
        <v>1992</v>
      </c>
      <c r="AC5402" s="17" t="s">
        <v>1993</v>
      </c>
      <c r="AD5402" s="17" t="s">
        <v>1994</v>
      </c>
      <c r="AE5402" s="7" t="s">
        <v>56</v>
      </c>
      <c r="AF5402" s="7" t="s">
        <v>1995</v>
      </c>
      <c r="AG5402" s="7" t="s">
        <v>34429</v>
      </c>
      <c r="AH5402" s="7" t="s">
        <v>1992</v>
      </c>
      <c r="AI5402" s="7" t="s">
        <v>140</v>
      </c>
      <c r="AJ5402" s="7" t="s">
        <v>1994</v>
      </c>
      <c r="AK5402" s="10" t="s">
        <v>268</v>
      </c>
      <c r="AL5402" s="5" t="str">
        <f>+VLOOKUP(D5402,'[1]Listado de Establecimientos'!$A$1:$P$65536,16,FALSE)</f>
        <v>NO PERTENECE A NINGUNA RED</v>
      </c>
      <c r="AM5402" s="5" t="str">
        <f>+VLOOKUP(D5402,'[1]Listado de Establecimientos'!$A$1:$Q$65536,17,FALSE)</f>
        <v>NO PERTENECE A NINGUNA MICRORED</v>
      </c>
      <c r="AN5402" s="5">
        <f t="shared" si="85"/>
        <v>5</v>
      </c>
    </row>
    <row r="5403" spans="1:40" ht="24" hidden="1">
      <c r="A5403" s="6">
        <v>252</v>
      </c>
      <c r="B5403" s="7" t="s">
        <v>34430</v>
      </c>
      <c r="C5403" s="8" t="s">
        <v>40</v>
      </c>
      <c r="D5403" s="7" t="s">
        <v>83</v>
      </c>
      <c r="E5403" s="7" t="s">
        <v>84</v>
      </c>
      <c r="F5403" s="7" t="s">
        <v>210</v>
      </c>
      <c r="G5403" s="7" t="s">
        <v>9945</v>
      </c>
      <c r="H5403" s="7" t="s">
        <v>34431</v>
      </c>
      <c r="I5403" s="7" t="s">
        <v>134</v>
      </c>
      <c r="J5403" s="7" t="s">
        <v>34432</v>
      </c>
      <c r="K5403" s="7" t="s">
        <v>63</v>
      </c>
      <c r="L5403" s="7" t="s">
        <v>45</v>
      </c>
      <c r="M5403" s="7" t="s">
        <v>34433</v>
      </c>
      <c r="N5403" s="9" t="s">
        <v>34434</v>
      </c>
      <c r="O5403" s="7" t="s">
        <v>5610</v>
      </c>
      <c r="P5403" s="7" t="s">
        <v>5611</v>
      </c>
      <c r="Q5403" s="7" t="s">
        <v>33964</v>
      </c>
      <c r="R5403" s="7" t="s">
        <v>3754</v>
      </c>
      <c r="S5403" s="7" t="s">
        <v>64</v>
      </c>
      <c r="T5403" s="7" t="s">
        <v>296</v>
      </c>
      <c r="U5403" s="7" t="s">
        <v>73</v>
      </c>
      <c r="V5403" s="7" t="s">
        <v>2048</v>
      </c>
      <c r="W5403" s="7" t="s">
        <v>2230</v>
      </c>
      <c r="X5403" s="7" t="s">
        <v>94</v>
      </c>
      <c r="Y5403" s="7" t="s">
        <v>50</v>
      </c>
      <c r="Z5403" s="7" t="s">
        <v>51</v>
      </c>
      <c r="AA5403" s="7" t="s">
        <v>52</v>
      </c>
      <c r="AB5403" s="7" t="s">
        <v>13161</v>
      </c>
      <c r="AC5403" s="17" t="s">
        <v>13162</v>
      </c>
      <c r="AD5403" s="17" t="s">
        <v>13163</v>
      </c>
      <c r="AE5403" s="7" t="s">
        <v>219</v>
      </c>
      <c r="AF5403" s="7" t="s">
        <v>15586</v>
      </c>
      <c r="AG5403" s="7" t="s">
        <v>34435</v>
      </c>
      <c r="AH5403" s="7" t="s">
        <v>13161</v>
      </c>
      <c r="AI5403" s="7" t="s">
        <v>13162</v>
      </c>
      <c r="AJ5403" s="7" t="s">
        <v>13163</v>
      </c>
      <c r="AK5403" s="10" t="s">
        <v>268</v>
      </c>
      <c r="AL5403" s="5" t="str">
        <f>+VLOOKUP(D5403,'[1]Listado de Establecimientos'!$A$1:$P$65536,16,FALSE)</f>
        <v>MOYOBAMBA</v>
      </c>
      <c r="AM5403" s="5" t="str">
        <f>+VLOOKUP(D5403,'[1]Listado de Establecimientos'!$A$1:$Q$65536,17,FALSE)</f>
        <v>NO PERTENECE A NINGUNA MICRORED</v>
      </c>
      <c r="AN5403" s="5">
        <f t="shared" si="85"/>
        <v>5</v>
      </c>
    </row>
    <row r="5404" spans="1:40" ht="24" hidden="1">
      <c r="A5404" s="6">
        <v>253</v>
      </c>
      <c r="B5404" s="7" t="s">
        <v>34436</v>
      </c>
      <c r="C5404" s="8" t="s">
        <v>40</v>
      </c>
      <c r="D5404" s="7" t="s">
        <v>83</v>
      </c>
      <c r="E5404" s="7" t="s">
        <v>84</v>
      </c>
      <c r="F5404" s="7" t="s">
        <v>747</v>
      </c>
      <c r="G5404" s="7" t="s">
        <v>21760</v>
      </c>
      <c r="H5404" s="7" t="s">
        <v>5724</v>
      </c>
      <c r="I5404" s="7" t="s">
        <v>86</v>
      </c>
      <c r="J5404" s="7" t="s">
        <v>26236</v>
      </c>
      <c r="K5404" s="7" t="s">
        <v>906</v>
      </c>
      <c r="L5404" s="7" t="s">
        <v>45</v>
      </c>
      <c r="M5404" s="7" t="s">
        <v>34437</v>
      </c>
      <c r="N5404" s="9" t="s">
        <v>34438</v>
      </c>
      <c r="O5404" s="7" t="s">
        <v>5563</v>
      </c>
      <c r="P5404" s="7" t="s">
        <v>5564</v>
      </c>
      <c r="Q5404" s="7" t="s">
        <v>33964</v>
      </c>
      <c r="R5404" s="7" t="s">
        <v>4705</v>
      </c>
      <c r="S5404" s="7" t="s">
        <v>64</v>
      </c>
      <c r="T5404" s="7" t="s">
        <v>3550</v>
      </c>
      <c r="U5404" s="7" t="s">
        <v>65</v>
      </c>
      <c r="V5404" s="7" t="s">
        <v>48</v>
      </c>
      <c r="W5404" s="7" t="s">
        <v>152</v>
      </c>
      <c r="X5404" s="7" t="s">
        <v>107</v>
      </c>
      <c r="Y5404" s="7" t="s">
        <v>50</v>
      </c>
      <c r="Z5404" s="7" t="s">
        <v>51</v>
      </c>
      <c r="AA5404" s="7" t="s">
        <v>52</v>
      </c>
      <c r="AB5404" s="7" t="s">
        <v>13161</v>
      </c>
      <c r="AC5404" s="17" t="s">
        <v>13162</v>
      </c>
      <c r="AD5404" s="17" t="s">
        <v>13163</v>
      </c>
      <c r="AE5404" s="7" t="s">
        <v>219</v>
      </c>
      <c r="AF5404" s="7" t="s">
        <v>15586</v>
      </c>
      <c r="AG5404" s="7" t="s">
        <v>34439</v>
      </c>
      <c r="AH5404" s="7" t="s">
        <v>13161</v>
      </c>
      <c r="AI5404" s="7" t="s">
        <v>13162</v>
      </c>
      <c r="AJ5404" s="7" t="s">
        <v>13163</v>
      </c>
      <c r="AK5404" s="10" t="s">
        <v>268</v>
      </c>
      <c r="AL5404" s="5" t="str">
        <f>+VLOOKUP(D5404,'[1]Listado de Establecimientos'!$A$1:$P$65536,16,FALSE)</f>
        <v>MOYOBAMBA</v>
      </c>
      <c r="AM5404" s="5" t="str">
        <f>+VLOOKUP(D5404,'[1]Listado de Establecimientos'!$A$1:$Q$65536,17,FALSE)</f>
        <v>NO PERTENECE A NINGUNA MICRORED</v>
      </c>
      <c r="AN5404" s="5">
        <f t="shared" si="85"/>
        <v>5</v>
      </c>
    </row>
    <row r="5405" spans="1:40" ht="24" hidden="1">
      <c r="A5405" s="6">
        <v>254</v>
      </c>
      <c r="B5405" s="7" t="s">
        <v>34440</v>
      </c>
      <c r="C5405" s="8" t="s">
        <v>40</v>
      </c>
      <c r="D5405" s="7" t="s">
        <v>83</v>
      </c>
      <c r="E5405" s="7" t="s">
        <v>84</v>
      </c>
      <c r="F5405" s="7" t="s">
        <v>2191</v>
      </c>
      <c r="G5405" s="7" t="s">
        <v>741</v>
      </c>
      <c r="H5405" s="7" t="s">
        <v>34441</v>
      </c>
      <c r="I5405" s="7" t="s">
        <v>97</v>
      </c>
      <c r="J5405" s="7" t="s">
        <v>19380</v>
      </c>
      <c r="K5405" s="7" t="s">
        <v>152</v>
      </c>
      <c r="L5405" s="7" t="s">
        <v>45</v>
      </c>
      <c r="M5405" s="7" t="s">
        <v>34442</v>
      </c>
      <c r="N5405" s="9" t="s">
        <v>34443</v>
      </c>
      <c r="O5405" s="7" t="s">
        <v>726</v>
      </c>
      <c r="P5405" s="7" t="s">
        <v>727</v>
      </c>
      <c r="Q5405" s="7" t="s">
        <v>33964</v>
      </c>
      <c r="R5405" s="7" t="s">
        <v>31187</v>
      </c>
      <c r="S5405" s="7" t="s">
        <v>46</v>
      </c>
      <c r="T5405" s="7" t="s">
        <v>1070</v>
      </c>
      <c r="U5405" s="7" t="s">
        <v>47</v>
      </c>
      <c r="V5405" s="7" t="s">
        <v>66</v>
      </c>
      <c r="W5405" s="7" t="s">
        <v>114</v>
      </c>
      <c r="X5405" s="7" t="s">
        <v>114</v>
      </c>
      <c r="Y5405" s="7" t="s">
        <v>50</v>
      </c>
      <c r="Z5405" s="7" t="s">
        <v>51</v>
      </c>
      <c r="AA5405" s="7" t="s">
        <v>52</v>
      </c>
      <c r="AB5405" s="7" t="s">
        <v>13161</v>
      </c>
      <c r="AC5405" s="17" t="s">
        <v>13162</v>
      </c>
      <c r="AD5405" s="17" t="s">
        <v>13163</v>
      </c>
      <c r="AE5405" s="7" t="s">
        <v>219</v>
      </c>
      <c r="AF5405" s="7" t="s">
        <v>15586</v>
      </c>
      <c r="AG5405" s="7" t="s">
        <v>34444</v>
      </c>
      <c r="AH5405" s="7" t="s">
        <v>13161</v>
      </c>
      <c r="AI5405" s="7" t="s">
        <v>13162</v>
      </c>
      <c r="AJ5405" s="7" t="s">
        <v>13163</v>
      </c>
      <c r="AK5405" s="10" t="s">
        <v>268</v>
      </c>
      <c r="AL5405" s="5" t="str">
        <f>+VLOOKUP(D5405,'[1]Listado de Establecimientos'!$A$1:$P$65536,16,FALSE)</f>
        <v>MOYOBAMBA</v>
      </c>
      <c r="AM5405" s="5" t="str">
        <f>+VLOOKUP(D5405,'[1]Listado de Establecimientos'!$A$1:$Q$65536,17,FALSE)</f>
        <v>NO PERTENECE A NINGUNA MICRORED</v>
      </c>
      <c r="AN5405" s="5">
        <f t="shared" si="85"/>
        <v>5</v>
      </c>
    </row>
    <row r="5406" spans="1:40" ht="24" hidden="1">
      <c r="A5406" s="6">
        <v>255</v>
      </c>
      <c r="B5406" s="7" t="s">
        <v>34445</v>
      </c>
      <c r="C5406" s="8" t="s">
        <v>40</v>
      </c>
      <c r="D5406" s="7" t="s">
        <v>83</v>
      </c>
      <c r="E5406" s="7" t="s">
        <v>143</v>
      </c>
      <c r="F5406" s="7" t="s">
        <v>1618</v>
      </c>
      <c r="G5406" s="7" t="s">
        <v>1290</v>
      </c>
      <c r="H5406" s="7" t="s">
        <v>17378</v>
      </c>
      <c r="I5406" s="7" t="s">
        <v>275</v>
      </c>
      <c r="J5406" s="7" t="s">
        <v>34446</v>
      </c>
      <c r="K5406" s="7" t="s">
        <v>63</v>
      </c>
      <c r="L5406" s="7" t="s">
        <v>45</v>
      </c>
      <c r="M5406" s="7" t="s">
        <v>34447</v>
      </c>
      <c r="N5406" s="9" t="s">
        <v>34448</v>
      </c>
      <c r="O5406" s="7" t="s">
        <v>10074</v>
      </c>
      <c r="P5406" s="7" t="s">
        <v>12709</v>
      </c>
      <c r="Q5406" s="7" t="s">
        <v>33964</v>
      </c>
      <c r="R5406" s="7" t="s">
        <v>384</v>
      </c>
      <c r="S5406" s="7" t="s">
        <v>46</v>
      </c>
      <c r="T5406" s="7" t="s">
        <v>137</v>
      </c>
      <c r="U5406" s="7" t="s">
        <v>2222</v>
      </c>
      <c r="V5406" s="7" t="s">
        <v>48</v>
      </c>
      <c r="W5406" s="7" t="s">
        <v>88</v>
      </c>
      <c r="X5406" s="7" t="s">
        <v>94</v>
      </c>
      <c r="Y5406" s="7" t="s">
        <v>50</v>
      </c>
      <c r="Z5406" s="7" t="s">
        <v>51</v>
      </c>
      <c r="AA5406" s="7" t="s">
        <v>52</v>
      </c>
      <c r="AB5406" s="7" t="s">
        <v>2088</v>
      </c>
      <c r="AC5406" s="17" t="s">
        <v>1646</v>
      </c>
      <c r="AD5406" s="17" t="s">
        <v>2089</v>
      </c>
      <c r="AE5406" s="7" t="s">
        <v>219</v>
      </c>
      <c r="AF5406" s="7" t="s">
        <v>6827</v>
      </c>
      <c r="AG5406" s="7" t="s">
        <v>34449</v>
      </c>
      <c r="AH5406" s="7" t="s">
        <v>13161</v>
      </c>
      <c r="AI5406" s="7" t="s">
        <v>13162</v>
      </c>
      <c r="AJ5406" s="7" t="s">
        <v>13163</v>
      </c>
      <c r="AK5406" s="10" t="s">
        <v>268</v>
      </c>
      <c r="AL5406" s="5" t="str">
        <f>+VLOOKUP(D5406,'[1]Listado de Establecimientos'!$A$1:$P$65536,16,FALSE)</f>
        <v>MOYOBAMBA</v>
      </c>
      <c r="AM5406" s="5" t="str">
        <f>+VLOOKUP(D5406,'[1]Listado de Establecimientos'!$A$1:$Q$65536,17,FALSE)</f>
        <v>NO PERTENECE A NINGUNA MICRORED</v>
      </c>
      <c r="AN5406" s="5">
        <f t="shared" si="85"/>
        <v>5</v>
      </c>
    </row>
    <row r="5407" spans="1:40" ht="24" hidden="1">
      <c r="A5407" s="6">
        <v>256</v>
      </c>
      <c r="B5407" s="7" t="s">
        <v>34450</v>
      </c>
      <c r="C5407" s="8" t="s">
        <v>40</v>
      </c>
      <c r="D5407" s="7" t="s">
        <v>41</v>
      </c>
      <c r="E5407" s="7" t="s">
        <v>42</v>
      </c>
      <c r="F5407" s="7" t="s">
        <v>785</v>
      </c>
      <c r="G5407" s="7" t="s">
        <v>1545</v>
      </c>
      <c r="H5407" s="7" t="s">
        <v>34451</v>
      </c>
      <c r="I5407" s="7" t="s">
        <v>94</v>
      </c>
      <c r="J5407" s="7" t="s">
        <v>34452</v>
      </c>
      <c r="K5407" s="7" t="s">
        <v>107</v>
      </c>
      <c r="L5407" s="7" t="s">
        <v>45</v>
      </c>
      <c r="M5407" s="7" t="s">
        <v>34453</v>
      </c>
      <c r="N5407" s="9" t="s">
        <v>34454</v>
      </c>
      <c r="O5407" s="7" t="s">
        <v>41</v>
      </c>
      <c r="P5407" s="7" t="s">
        <v>42</v>
      </c>
      <c r="Q5407" s="7" t="s">
        <v>34109</v>
      </c>
      <c r="R5407" s="7" t="s">
        <v>3237</v>
      </c>
      <c r="S5407" s="7" t="s">
        <v>64</v>
      </c>
      <c r="T5407" s="7" t="s">
        <v>4373</v>
      </c>
      <c r="U5407" s="7" t="s">
        <v>188</v>
      </c>
      <c r="V5407" s="7" t="s">
        <v>48</v>
      </c>
      <c r="W5407" s="7" t="s">
        <v>94</v>
      </c>
      <c r="X5407" s="7" t="s">
        <v>49</v>
      </c>
      <c r="Y5407" s="7" t="s">
        <v>50</v>
      </c>
      <c r="Z5407" s="7" t="s">
        <v>125</v>
      </c>
      <c r="AA5407" s="7" t="s">
        <v>50</v>
      </c>
      <c r="AB5407" s="7" t="s">
        <v>1332</v>
      </c>
      <c r="AC5407" s="17" t="s">
        <v>2231</v>
      </c>
      <c r="AD5407" s="17" t="s">
        <v>2232</v>
      </c>
      <c r="AE5407" s="7" t="s">
        <v>56</v>
      </c>
      <c r="AF5407" s="7" t="s">
        <v>2233</v>
      </c>
      <c r="AG5407" s="7" t="s">
        <v>34455</v>
      </c>
      <c r="AH5407" s="7" t="s">
        <v>1332</v>
      </c>
      <c r="AI5407" s="7" t="s">
        <v>2235</v>
      </c>
      <c r="AJ5407" s="7" t="s">
        <v>2232</v>
      </c>
      <c r="AK5407" s="10" t="s">
        <v>268</v>
      </c>
      <c r="AL5407" s="5" t="str">
        <f>+VLOOKUP(D5407,'[1]Listado de Establecimientos'!$A$1:$P$65536,16,FALSE)</f>
        <v>NO PERTENECE A NINGUNA RED</v>
      </c>
      <c r="AM5407" s="5" t="str">
        <f>+VLOOKUP(D5407,'[1]Listado de Establecimientos'!$A$1:$Q$65536,17,FALSE)</f>
        <v>NO PERTENECE A NINGUNA MICRORED</v>
      </c>
      <c r="AN5407" s="5">
        <f t="shared" si="85"/>
        <v>5</v>
      </c>
    </row>
    <row r="5408" spans="1:40" ht="36" hidden="1">
      <c r="A5408" s="6">
        <v>257</v>
      </c>
      <c r="B5408" s="7" t="s">
        <v>34456</v>
      </c>
      <c r="C5408" s="8" t="s">
        <v>40</v>
      </c>
      <c r="D5408" s="7" t="s">
        <v>145</v>
      </c>
      <c r="E5408" s="7" t="s">
        <v>146</v>
      </c>
      <c r="F5408" s="7" t="s">
        <v>891</v>
      </c>
      <c r="G5408" s="7" t="s">
        <v>193</v>
      </c>
      <c r="H5408" s="7" t="s">
        <v>34457</v>
      </c>
      <c r="I5408" s="7" t="s">
        <v>107</v>
      </c>
      <c r="J5408" s="7" t="s">
        <v>34458</v>
      </c>
      <c r="K5408" s="7" t="s">
        <v>44</v>
      </c>
      <c r="L5408" s="7" t="s">
        <v>45</v>
      </c>
      <c r="M5408" s="7" t="s">
        <v>34459</v>
      </c>
      <c r="N5408" s="9" t="s">
        <v>34460</v>
      </c>
      <c r="O5408" s="7" t="s">
        <v>167</v>
      </c>
      <c r="P5408" s="7" t="s">
        <v>168</v>
      </c>
      <c r="Q5408" s="7" t="s">
        <v>34109</v>
      </c>
      <c r="R5408" s="7" t="s">
        <v>4792</v>
      </c>
      <c r="S5408" s="7" t="s">
        <v>64</v>
      </c>
      <c r="T5408" s="7" t="s">
        <v>203</v>
      </c>
      <c r="U5408" s="7" t="s">
        <v>73</v>
      </c>
      <c r="V5408" s="7" t="s">
        <v>48</v>
      </c>
      <c r="W5408" s="7" t="s">
        <v>94</v>
      </c>
      <c r="X5408" s="7" t="s">
        <v>94</v>
      </c>
      <c r="Y5408" s="7" t="s">
        <v>50</v>
      </c>
      <c r="Z5408" s="7" t="s">
        <v>125</v>
      </c>
      <c r="AA5408" s="7" t="s">
        <v>50</v>
      </c>
      <c r="AB5408" s="7" t="s">
        <v>130</v>
      </c>
      <c r="AC5408" s="17" t="s">
        <v>332</v>
      </c>
      <c r="AD5408" s="17" t="s">
        <v>25041</v>
      </c>
      <c r="AE5408" s="7" t="s">
        <v>56</v>
      </c>
      <c r="AF5408" s="7" t="s">
        <v>25042</v>
      </c>
      <c r="AG5408" s="7" t="s">
        <v>34461</v>
      </c>
      <c r="AH5408" s="7" t="s">
        <v>130</v>
      </c>
      <c r="AI5408" s="7" t="s">
        <v>1950</v>
      </c>
      <c r="AJ5408" s="7" t="s">
        <v>25041</v>
      </c>
      <c r="AK5408" s="10" t="s">
        <v>268</v>
      </c>
      <c r="AL5408" s="5" t="str">
        <f>+VLOOKUP(D5408,'[1]Listado de Establecimientos'!$A$1:$P$65536,16,FALSE)</f>
        <v>MARISCAL CACERES</v>
      </c>
      <c r="AM5408" s="5" t="str">
        <f>+VLOOKUP(D5408,'[1]Listado de Establecimientos'!$A$1:$Q$65536,17,FALSE)</f>
        <v>NO PERTENECE A NINGUNA MICRORRED</v>
      </c>
      <c r="AN5408" s="5">
        <f t="shared" si="85"/>
        <v>5</v>
      </c>
    </row>
    <row r="5409" spans="1:40" ht="24" hidden="1">
      <c r="A5409" s="6">
        <v>258</v>
      </c>
      <c r="B5409" s="7" t="s">
        <v>34462</v>
      </c>
      <c r="C5409" s="8" t="s">
        <v>40</v>
      </c>
      <c r="D5409" s="7" t="s">
        <v>74</v>
      </c>
      <c r="E5409" s="7" t="s">
        <v>75</v>
      </c>
      <c r="F5409" s="7" t="s">
        <v>76</v>
      </c>
      <c r="G5409" s="7" t="s">
        <v>196</v>
      </c>
      <c r="H5409" s="7" t="s">
        <v>34463</v>
      </c>
      <c r="I5409" s="7" t="s">
        <v>44</v>
      </c>
      <c r="J5409" s="7" t="s">
        <v>34464</v>
      </c>
      <c r="K5409" s="7" t="s">
        <v>63</v>
      </c>
      <c r="L5409" s="7" t="s">
        <v>45</v>
      </c>
      <c r="M5409" s="7" t="s">
        <v>34465</v>
      </c>
      <c r="N5409" s="9" t="s">
        <v>34466</v>
      </c>
      <c r="O5409" s="7" t="s">
        <v>74</v>
      </c>
      <c r="P5409" s="7" t="s">
        <v>75</v>
      </c>
      <c r="Q5409" s="7" t="s">
        <v>34109</v>
      </c>
      <c r="R5409" s="7" t="s">
        <v>15687</v>
      </c>
      <c r="S5409" s="7" t="s">
        <v>46</v>
      </c>
      <c r="T5409" s="7" t="s">
        <v>3550</v>
      </c>
      <c r="U5409" s="7" t="s">
        <v>106</v>
      </c>
      <c r="V5409" s="7" t="s">
        <v>159</v>
      </c>
      <c r="W5409" s="7" t="s">
        <v>152</v>
      </c>
      <c r="X5409" s="7" t="s">
        <v>122</v>
      </c>
      <c r="Y5409" s="7" t="s">
        <v>50</v>
      </c>
      <c r="Z5409" s="7" t="s">
        <v>125</v>
      </c>
      <c r="AA5409" s="7" t="s">
        <v>50</v>
      </c>
      <c r="AB5409" s="7" t="s">
        <v>80</v>
      </c>
      <c r="AC5409" s="17" t="s">
        <v>218</v>
      </c>
      <c r="AD5409" s="17" t="s">
        <v>82</v>
      </c>
      <c r="AE5409" s="7" t="s">
        <v>219</v>
      </c>
      <c r="AF5409" s="7" t="s">
        <v>220</v>
      </c>
      <c r="AG5409" s="7" t="s">
        <v>34467</v>
      </c>
      <c r="AH5409" s="7" t="s">
        <v>80</v>
      </c>
      <c r="AI5409" s="7" t="s">
        <v>81</v>
      </c>
      <c r="AJ5409" s="7" t="s">
        <v>82</v>
      </c>
      <c r="AK5409" s="10" t="s">
        <v>268</v>
      </c>
      <c r="AL5409" s="5" t="str">
        <f>+VLOOKUP(D5409,'[1]Listado de Establecimientos'!$A$1:$P$65536,16,FALSE)</f>
        <v>TOCACHE</v>
      </c>
      <c r="AM5409" s="5" t="str">
        <f>+VLOOKUP(D5409,'[1]Listado de Establecimientos'!$A$1:$Q$65536,17,FALSE)</f>
        <v>NO PERTENECE A NINGUNA MICRORED</v>
      </c>
      <c r="AN5409" s="5">
        <f t="shared" si="85"/>
        <v>5</v>
      </c>
    </row>
    <row r="5410" spans="1:40" ht="24" hidden="1">
      <c r="A5410" s="6">
        <v>259</v>
      </c>
      <c r="B5410" s="7" t="s">
        <v>34468</v>
      </c>
      <c r="C5410" s="8" t="s">
        <v>40</v>
      </c>
      <c r="D5410" s="7" t="s">
        <v>116</v>
      </c>
      <c r="E5410" s="7" t="s">
        <v>117</v>
      </c>
      <c r="F5410" s="7" t="s">
        <v>12159</v>
      </c>
      <c r="G5410" s="7" t="s">
        <v>2486</v>
      </c>
      <c r="H5410" s="7" t="s">
        <v>34469</v>
      </c>
      <c r="I5410" s="7" t="s">
        <v>138</v>
      </c>
      <c r="J5410" s="7" t="s">
        <v>33225</v>
      </c>
      <c r="K5410" s="7" t="s">
        <v>107</v>
      </c>
      <c r="L5410" s="7" t="s">
        <v>45</v>
      </c>
      <c r="M5410" s="7" t="s">
        <v>34470</v>
      </c>
      <c r="N5410" s="9" t="s">
        <v>34471</v>
      </c>
      <c r="O5410" s="7" t="s">
        <v>737</v>
      </c>
      <c r="P5410" s="7" t="s">
        <v>117</v>
      </c>
      <c r="Q5410" s="7" t="s">
        <v>34109</v>
      </c>
      <c r="R5410" s="7" t="s">
        <v>2599</v>
      </c>
      <c r="S5410" s="7" t="s">
        <v>46</v>
      </c>
      <c r="T5410" s="7" t="s">
        <v>1979</v>
      </c>
      <c r="U5410" s="7" t="s">
        <v>188</v>
      </c>
      <c r="V5410" s="7" t="s">
        <v>159</v>
      </c>
      <c r="W5410" s="7" t="s">
        <v>94</v>
      </c>
      <c r="X5410" s="7" t="s">
        <v>94</v>
      </c>
      <c r="Y5410" s="7" t="s">
        <v>50</v>
      </c>
      <c r="Z5410" s="7" t="s">
        <v>125</v>
      </c>
      <c r="AA5410" s="7" t="s">
        <v>50</v>
      </c>
      <c r="AB5410" s="7" t="s">
        <v>2454</v>
      </c>
      <c r="AC5410" s="17" t="s">
        <v>2455</v>
      </c>
      <c r="AD5410" s="17" t="s">
        <v>131</v>
      </c>
      <c r="AE5410" s="7" t="s">
        <v>56</v>
      </c>
      <c r="AF5410" s="7" t="s">
        <v>2456</v>
      </c>
      <c r="AG5410" s="7" t="s">
        <v>34472</v>
      </c>
      <c r="AH5410" s="7" t="s">
        <v>2454</v>
      </c>
      <c r="AI5410" s="7" t="s">
        <v>2593</v>
      </c>
      <c r="AJ5410" s="7" t="s">
        <v>131</v>
      </c>
      <c r="AK5410" s="10" t="s">
        <v>268</v>
      </c>
      <c r="AL5410" s="5" t="str">
        <f>+VLOOKUP(D5410,'[1]Listado de Establecimientos'!$A$1:$P$65536,16,FALSE)</f>
        <v>NO PERTENECE A NINGUNA RED</v>
      </c>
      <c r="AM5410" s="5" t="str">
        <f>+VLOOKUP(D5410,'[1]Listado de Establecimientos'!$A$1:$Q$65536,17,FALSE)</f>
        <v>NO PERTENECE A NINGUNA MICRORED</v>
      </c>
      <c r="AN5410" s="5">
        <f t="shared" si="85"/>
        <v>5</v>
      </c>
    </row>
    <row r="5411" spans="1:40" ht="24" hidden="1">
      <c r="A5411" s="6">
        <v>260</v>
      </c>
      <c r="B5411" s="7" t="s">
        <v>34473</v>
      </c>
      <c r="C5411" s="8" t="s">
        <v>40</v>
      </c>
      <c r="D5411" s="7" t="s">
        <v>41</v>
      </c>
      <c r="E5411" s="7" t="s">
        <v>42</v>
      </c>
      <c r="F5411" s="7" t="s">
        <v>204</v>
      </c>
      <c r="G5411" s="7" t="s">
        <v>34474</v>
      </c>
      <c r="H5411" s="7" t="s">
        <v>34475</v>
      </c>
      <c r="I5411" s="7" t="s">
        <v>93</v>
      </c>
      <c r="J5411" s="7" t="s">
        <v>34476</v>
      </c>
      <c r="K5411" s="7" t="s">
        <v>152</v>
      </c>
      <c r="L5411" s="7" t="s">
        <v>45</v>
      </c>
      <c r="M5411" s="7" t="s">
        <v>34477</v>
      </c>
      <c r="N5411" s="9" t="s">
        <v>34478</v>
      </c>
      <c r="O5411" s="7" t="s">
        <v>91</v>
      </c>
      <c r="P5411" s="7" t="s">
        <v>92</v>
      </c>
      <c r="Q5411" s="7" t="s">
        <v>34109</v>
      </c>
      <c r="R5411" s="7" t="s">
        <v>4661</v>
      </c>
      <c r="S5411" s="7" t="s">
        <v>64</v>
      </c>
      <c r="T5411" s="7" t="s">
        <v>899</v>
      </c>
      <c r="U5411" s="7" t="s">
        <v>188</v>
      </c>
      <c r="V5411" s="7" t="s">
        <v>159</v>
      </c>
      <c r="W5411" s="7" t="s">
        <v>88</v>
      </c>
      <c r="X5411" s="7" t="s">
        <v>97</v>
      </c>
      <c r="Y5411" s="7" t="s">
        <v>50</v>
      </c>
      <c r="Z5411" s="7" t="s">
        <v>125</v>
      </c>
      <c r="AA5411" s="7" t="s">
        <v>52</v>
      </c>
      <c r="AB5411" s="7" t="s">
        <v>1626</v>
      </c>
      <c r="AC5411" s="17" t="s">
        <v>2119</v>
      </c>
      <c r="AD5411" s="17" t="s">
        <v>2120</v>
      </c>
      <c r="AE5411" s="7" t="s">
        <v>56</v>
      </c>
      <c r="AF5411" s="7" t="s">
        <v>2121</v>
      </c>
      <c r="AG5411" s="7" t="s">
        <v>34479</v>
      </c>
      <c r="AH5411" s="7" t="s">
        <v>1626</v>
      </c>
      <c r="AI5411" s="7" t="s">
        <v>2123</v>
      </c>
      <c r="AJ5411" s="7" t="s">
        <v>2120</v>
      </c>
      <c r="AK5411" s="10" t="s">
        <v>268</v>
      </c>
      <c r="AL5411" s="5" t="str">
        <f>+VLOOKUP(D5411,'[1]Listado de Establecimientos'!$A$1:$P$65536,16,FALSE)</f>
        <v>NO PERTENECE A NINGUNA RED</v>
      </c>
      <c r="AM5411" s="5" t="str">
        <f>+VLOOKUP(D5411,'[1]Listado de Establecimientos'!$A$1:$Q$65536,17,FALSE)</f>
        <v>NO PERTENECE A NINGUNA MICRORED</v>
      </c>
      <c r="AN5411" s="5">
        <f t="shared" si="85"/>
        <v>5</v>
      </c>
    </row>
    <row r="5412" spans="1:40" ht="24" hidden="1">
      <c r="A5412" s="6">
        <v>261</v>
      </c>
      <c r="B5412" s="7" t="s">
        <v>34480</v>
      </c>
      <c r="C5412" s="8" t="s">
        <v>40</v>
      </c>
      <c r="D5412" s="7" t="s">
        <v>116</v>
      </c>
      <c r="E5412" s="7" t="s">
        <v>117</v>
      </c>
      <c r="F5412" s="7" t="s">
        <v>3541</v>
      </c>
      <c r="G5412" s="7" t="s">
        <v>16093</v>
      </c>
      <c r="H5412" s="7" t="s">
        <v>12412</v>
      </c>
      <c r="I5412" s="7" t="s">
        <v>119</v>
      </c>
      <c r="J5412" s="7" t="s">
        <v>12182</v>
      </c>
      <c r="K5412" s="7" t="s">
        <v>152</v>
      </c>
      <c r="L5412" s="7" t="s">
        <v>45</v>
      </c>
      <c r="M5412" s="7" t="s">
        <v>34481</v>
      </c>
      <c r="N5412" s="9" t="s">
        <v>34482</v>
      </c>
      <c r="O5412" s="7" t="s">
        <v>737</v>
      </c>
      <c r="P5412" s="7" t="s">
        <v>117</v>
      </c>
      <c r="Q5412" s="7" t="s">
        <v>34109</v>
      </c>
      <c r="R5412" s="7" t="s">
        <v>13808</v>
      </c>
      <c r="S5412" s="7" t="s">
        <v>46</v>
      </c>
      <c r="T5412" s="7" t="s">
        <v>10068</v>
      </c>
      <c r="U5412" s="7" t="s">
        <v>73</v>
      </c>
      <c r="V5412" s="7" t="s">
        <v>66</v>
      </c>
      <c r="W5412" s="7" t="s">
        <v>113</v>
      </c>
      <c r="X5412" s="7" t="s">
        <v>67</v>
      </c>
      <c r="Y5412" s="7" t="s">
        <v>50</v>
      </c>
      <c r="Z5412" s="7" t="s">
        <v>125</v>
      </c>
      <c r="AA5412" s="7" t="s">
        <v>50</v>
      </c>
      <c r="AB5412" s="7" t="s">
        <v>2039</v>
      </c>
      <c r="AC5412" s="17" t="s">
        <v>197</v>
      </c>
      <c r="AD5412" s="17" t="s">
        <v>2040</v>
      </c>
      <c r="AE5412" s="7" t="s">
        <v>56</v>
      </c>
      <c r="AF5412" s="7" t="s">
        <v>15583</v>
      </c>
      <c r="AG5412" s="7" t="s">
        <v>34483</v>
      </c>
      <c r="AH5412" s="7" t="s">
        <v>2039</v>
      </c>
      <c r="AI5412" s="7" t="s">
        <v>197</v>
      </c>
      <c r="AJ5412" s="7" t="s">
        <v>2040</v>
      </c>
      <c r="AK5412" s="10" t="s">
        <v>268</v>
      </c>
      <c r="AL5412" s="5" t="str">
        <f>+VLOOKUP(D5412,'[1]Listado de Establecimientos'!$A$1:$P$65536,16,FALSE)</f>
        <v>NO PERTENECE A NINGUNA RED</v>
      </c>
      <c r="AM5412" s="5" t="str">
        <f>+VLOOKUP(D5412,'[1]Listado de Establecimientos'!$A$1:$Q$65536,17,FALSE)</f>
        <v>NO PERTENECE A NINGUNA MICRORED</v>
      </c>
      <c r="AN5412" s="5">
        <f t="shared" si="85"/>
        <v>5</v>
      </c>
    </row>
    <row r="5413" spans="1:40" ht="24" hidden="1">
      <c r="A5413" s="6">
        <v>262</v>
      </c>
      <c r="B5413" s="7" t="s">
        <v>34636</v>
      </c>
      <c r="C5413" s="8" t="s">
        <v>40</v>
      </c>
      <c r="D5413" s="7" t="s">
        <v>41</v>
      </c>
      <c r="E5413" s="7" t="s">
        <v>42</v>
      </c>
      <c r="F5413" s="7" t="s">
        <v>121</v>
      </c>
      <c r="G5413" s="7" t="s">
        <v>2180</v>
      </c>
      <c r="H5413" s="7" t="s">
        <v>34637</v>
      </c>
      <c r="I5413" s="7" t="s">
        <v>107</v>
      </c>
      <c r="J5413" s="7" t="s">
        <v>34638</v>
      </c>
      <c r="K5413" s="7" t="s">
        <v>906</v>
      </c>
      <c r="L5413" s="7" t="s">
        <v>45</v>
      </c>
      <c r="M5413" s="7" t="s">
        <v>34639</v>
      </c>
      <c r="N5413" s="9" t="s">
        <v>34640</v>
      </c>
      <c r="O5413" s="7" t="s">
        <v>155</v>
      </c>
      <c r="P5413" s="7" t="s">
        <v>156</v>
      </c>
      <c r="Q5413" s="7" t="s">
        <v>34399</v>
      </c>
      <c r="R5413" s="7" t="s">
        <v>33519</v>
      </c>
      <c r="S5413" s="7" t="s">
        <v>46</v>
      </c>
      <c r="T5413" s="7" t="s">
        <v>8569</v>
      </c>
      <c r="U5413" s="7" t="s">
        <v>5850</v>
      </c>
      <c r="V5413" s="7" t="s">
        <v>48</v>
      </c>
      <c r="W5413" s="7" t="s">
        <v>94</v>
      </c>
      <c r="X5413" s="7" t="s">
        <v>79</v>
      </c>
      <c r="Y5413" s="7" t="s">
        <v>50</v>
      </c>
      <c r="Z5413" s="7" t="s">
        <v>125</v>
      </c>
      <c r="AA5413" s="7" t="s">
        <v>52</v>
      </c>
      <c r="AB5413" s="7" t="s">
        <v>1915</v>
      </c>
      <c r="AC5413" s="17" t="s">
        <v>1435</v>
      </c>
      <c r="AD5413" s="17" t="s">
        <v>252</v>
      </c>
      <c r="AE5413" s="7" t="s">
        <v>56</v>
      </c>
      <c r="AF5413" s="7" t="s">
        <v>1924</v>
      </c>
      <c r="AG5413" s="7" t="s">
        <v>34641</v>
      </c>
      <c r="AH5413" s="7" t="s">
        <v>1915</v>
      </c>
      <c r="AI5413" s="7" t="s">
        <v>1439</v>
      </c>
      <c r="AJ5413" s="7" t="s">
        <v>252</v>
      </c>
      <c r="AK5413" s="10" t="s">
        <v>268</v>
      </c>
      <c r="AL5413" s="5" t="str">
        <f>+VLOOKUP(D5413,'[1]Listado de Establecimientos'!$A$1:$P$65536,16,FALSE)</f>
        <v>NO PERTENECE A NINGUNA RED</v>
      </c>
      <c r="AM5413" s="5" t="str">
        <f>+VLOOKUP(D5413,'[1]Listado de Establecimientos'!$A$1:$Q$65536,17,FALSE)</f>
        <v>NO PERTENECE A NINGUNA MICRORED</v>
      </c>
      <c r="AN5413" s="5">
        <f t="shared" si="85"/>
        <v>5</v>
      </c>
    </row>
    <row r="5414" spans="1:40" ht="24" hidden="1">
      <c r="A5414" s="6">
        <v>263</v>
      </c>
      <c r="B5414" s="7" t="s">
        <v>34642</v>
      </c>
      <c r="C5414" s="8" t="s">
        <v>40</v>
      </c>
      <c r="D5414" s="7" t="s">
        <v>83</v>
      </c>
      <c r="E5414" s="7" t="s">
        <v>143</v>
      </c>
      <c r="F5414" s="7" t="s">
        <v>1696</v>
      </c>
      <c r="G5414" s="7" t="s">
        <v>34643</v>
      </c>
      <c r="H5414" s="7" t="s">
        <v>34644</v>
      </c>
      <c r="I5414" s="7" t="s">
        <v>261</v>
      </c>
      <c r="J5414" s="7" t="s">
        <v>34645</v>
      </c>
      <c r="K5414" s="7" t="s">
        <v>152</v>
      </c>
      <c r="L5414" s="7" t="s">
        <v>45</v>
      </c>
      <c r="M5414" s="7" t="s">
        <v>34646</v>
      </c>
      <c r="N5414" s="9" t="s">
        <v>34647</v>
      </c>
      <c r="O5414" s="7" t="s">
        <v>1383</v>
      </c>
      <c r="P5414" s="7" t="s">
        <v>1384</v>
      </c>
      <c r="Q5414" s="7" t="s">
        <v>34109</v>
      </c>
      <c r="R5414" s="7" t="s">
        <v>8885</v>
      </c>
      <c r="S5414" s="7" t="s">
        <v>64</v>
      </c>
      <c r="T5414" s="7" t="s">
        <v>1328</v>
      </c>
      <c r="U5414" s="7" t="s">
        <v>87</v>
      </c>
      <c r="V5414" s="7" t="s">
        <v>48</v>
      </c>
      <c r="W5414" s="7" t="s">
        <v>88</v>
      </c>
      <c r="X5414" s="7" t="s">
        <v>88</v>
      </c>
      <c r="Y5414" s="7" t="s">
        <v>50</v>
      </c>
      <c r="Z5414" s="7" t="s">
        <v>51</v>
      </c>
      <c r="AA5414" s="7" t="s">
        <v>52</v>
      </c>
      <c r="AB5414" s="7" t="s">
        <v>13161</v>
      </c>
      <c r="AC5414" s="17" t="s">
        <v>13162</v>
      </c>
      <c r="AD5414" s="17" t="s">
        <v>13163</v>
      </c>
      <c r="AE5414" s="7" t="s">
        <v>219</v>
      </c>
      <c r="AF5414" s="7" t="s">
        <v>15586</v>
      </c>
      <c r="AG5414" s="7" t="s">
        <v>34648</v>
      </c>
      <c r="AH5414" s="7" t="s">
        <v>13161</v>
      </c>
      <c r="AI5414" s="7" t="s">
        <v>13162</v>
      </c>
      <c r="AJ5414" s="7" t="s">
        <v>13163</v>
      </c>
      <c r="AK5414" s="10" t="s">
        <v>268</v>
      </c>
      <c r="AL5414" s="5" t="str">
        <f>+VLOOKUP(D5414,'[1]Listado de Establecimientos'!$A$1:$P$65536,16,FALSE)</f>
        <v>MOYOBAMBA</v>
      </c>
      <c r="AM5414" s="5" t="str">
        <f>+VLOOKUP(D5414,'[1]Listado de Establecimientos'!$A$1:$Q$65536,17,FALSE)</f>
        <v>NO PERTENECE A NINGUNA MICRORED</v>
      </c>
      <c r="AN5414" s="5">
        <f t="shared" si="85"/>
        <v>5</v>
      </c>
    </row>
    <row r="5415" spans="1:40" ht="24" hidden="1">
      <c r="A5415" s="6">
        <v>264</v>
      </c>
      <c r="B5415" s="7" t="s">
        <v>34649</v>
      </c>
      <c r="C5415" s="8" t="s">
        <v>40</v>
      </c>
      <c r="D5415" s="7" t="s">
        <v>83</v>
      </c>
      <c r="E5415" s="7" t="s">
        <v>143</v>
      </c>
      <c r="F5415" s="7" t="s">
        <v>1465</v>
      </c>
      <c r="G5415" s="7" t="s">
        <v>34650</v>
      </c>
      <c r="H5415" s="7" t="s">
        <v>34651</v>
      </c>
      <c r="I5415" s="7" t="s">
        <v>138</v>
      </c>
      <c r="J5415" s="7" t="s">
        <v>29372</v>
      </c>
      <c r="K5415" s="7" t="s">
        <v>94</v>
      </c>
      <c r="L5415" s="7" t="s">
        <v>45</v>
      </c>
      <c r="M5415" s="7" t="s">
        <v>34652</v>
      </c>
      <c r="N5415" s="9" t="s">
        <v>34653</v>
      </c>
      <c r="O5415" s="7" t="s">
        <v>181</v>
      </c>
      <c r="P5415" s="7" t="s">
        <v>182</v>
      </c>
      <c r="Q5415" s="7" t="s">
        <v>34109</v>
      </c>
      <c r="R5415" s="7" t="s">
        <v>10299</v>
      </c>
      <c r="S5415" s="7" t="s">
        <v>46</v>
      </c>
      <c r="T5415" s="7" t="s">
        <v>34654</v>
      </c>
      <c r="U5415" s="7" t="s">
        <v>275</v>
      </c>
      <c r="V5415" s="7" t="s">
        <v>48</v>
      </c>
      <c r="W5415" s="7" t="s">
        <v>67</v>
      </c>
      <c r="X5415" s="7" t="s">
        <v>93</v>
      </c>
      <c r="Y5415" s="7" t="s">
        <v>50</v>
      </c>
      <c r="Z5415" s="7" t="s">
        <v>51</v>
      </c>
      <c r="AA5415" s="7" t="s">
        <v>52</v>
      </c>
      <c r="AB5415" s="7" t="s">
        <v>13161</v>
      </c>
      <c r="AC5415" s="17" t="s">
        <v>13162</v>
      </c>
      <c r="AD5415" s="17" t="s">
        <v>13163</v>
      </c>
      <c r="AE5415" s="7" t="s">
        <v>219</v>
      </c>
      <c r="AF5415" s="7" t="s">
        <v>15586</v>
      </c>
      <c r="AG5415" s="7" t="s">
        <v>34655</v>
      </c>
      <c r="AH5415" s="7" t="s">
        <v>13161</v>
      </c>
      <c r="AI5415" s="7" t="s">
        <v>13162</v>
      </c>
      <c r="AJ5415" s="7" t="s">
        <v>13163</v>
      </c>
      <c r="AK5415" s="10" t="s">
        <v>268</v>
      </c>
      <c r="AL5415" s="5" t="str">
        <f>+VLOOKUP(D5415,'[1]Listado de Establecimientos'!$A$1:$P$65536,16,FALSE)</f>
        <v>MOYOBAMBA</v>
      </c>
      <c r="AM5415" s="5" t="str">
        <f>+VLOOKUP(D5415,'[1]Listado de Establecimientos'!$A$1:$Q$65536,17,FALSE)</f>
        <v>NO PERTENECE A NINGUNA MICRORED</v>
      </c>
      <c r="AN5415" s="5">
        <f t="shared" si="85"/>
        <v>5</v>
      </c>
    </row>
    <row r="5416" spans="1:40" ht="24" hidden="1">
      <c r="A5416" s="6">
        <v>265</v>
      </c>
      <c r="B5416" s="7" t="s">
        <v>34656</v>
      </c>
      <c r="C5416" s="8" t="s">
        <v>40</v>
      </c>
      <c r="D5416" s="7" t="s">
        <v>83</v>
      </c>
      <c r="E5416" s="7" t="s">
        <v>143</v>
      </c>
      <c r="F5416" s="7" t="s">
        <v>919</v>
      </c>
      <c r="G5416" s="7" t="s">
        <v>3870</v>
      </c>
      <c r="H5416" s="7" t="s">
        <v>989</v>
      </c>
      <c r="I5416" s="7" t="s">
        <v>690</v>
      </c>
      <c r="J5416" s="7" t="s">
        <v>25181</v>
      </c>
      <c r="K5416" s="7" t="s">
        <v>63</v>
      </c>
      <c r="L5416" s="7" t="s">
        <v>45</v>
      </c>
      <c r="M5416" s="7" t="s">
        <v>34657</v>
      </c>
      <c r="N5416" s="9" t="s">
        <v>34658</v>
      </c>
      <c r="O5416" s="7" t="s">
        <v>127</v>
      </c>
      <c r="P5416" s="7" t="s">
        <v>128</v>
      </c>
      <c r="Q5416" s="7" t="s">
        <v>34109</v>
      </c>
      <c r="R5416" s="7" t="s">
        <v>6213</v>
      </c>
      <c r="S5416" s="7" t="s">
        <v>46</v>
      </c>
      <c r="T5416" s="7" t="s">
        <v>6214</v>
      </c>
      <c r="U5416" s="7" t="s">
        <v>1641</v>
      </c>
      <c r="V5416" s="7" t="s">
        <v>48</v>
      </c>
      <c r="W5416" s="7" t="s">
        <v>152</v>
      </c>
      <c r="X5416" s="7" t="s">
        <v>15150</v>
      </c>
      <c r="Y5416" s="7" t="s">
        <v>50</v>
      </c>
      <c r="Z5416" s="7" t="s">
        <v>51</v>
      </c>
      <c r="AA5416" s="7" t="s">
        <v>52</v>
      </c>
      <c r="AB5416" s="7" t="s">
        <v>8306</v>
      </c>
      <c r="AC5416" s="17" t="s">
        <v>8307</v>
      </c>
      <c r="AD5416" s="17" t="s">
        <v>8308</v>
      </c>
      <c r="AE5416" s="7" t="s">
        <v>219</v>
      </c>
      <c r="AF5416" s="7" t="s">
        <v>8309</v>
      </c>
      <c r="AG5416" s="7" t="s">
        <v>34659</v>
      </c>
      <c r="AH5416" s="7" t="s">
        <v>13161</v>
      </c>
      <c r="AI5416" s="7" t="s">
        <v>13162</v>
      </c>
      <c r="AJ5416" s="7" t="s">
        <v>13163</v>
      </c>
      <c r="AK5416" s="10" t="s">
        <v>268</v>
      </c>
      <c r="AL5416" s="5" t="str">
        <f>+VLOOKUP(D5416,'[1]Listado de Establecimientos'!$A$1:$P$65536,16,FALSE)</f>
        <v>MOYOBAMBA</v>
      </c>
      <c r="AM5416" s="5" t="str">
        <f>+VLOOKUP(D5416,'[1]Listado de Establecimientos'!$A$1:$Q$65536,17,FALSE)</f>
        <v>NO PERTENECE A NINGUNA MICRORED</v>
      </c>
      <c r="AN5416" s="5">
        <f t="shared" si="85"/>
        <v>5</v>
      </c>
    </row>
    <row r="5417" spans="1:40" ht="24" hidden="1">
      <c r="A5417" s="6">
        <v>266</v>
      </c>
      <c r="B5417" s="7" t="s">
        <v>34660</v>
      </c>
      <c r="C5417" s="8" t="s">
        <v>40</v>
      </c>
      <c r="D5417" s="7" t="s">
        <v>83</v>
      </c>
      <c r="E5417" s="7" t="s">
        <v>143</v>
      </c>
      <c r="F5417" s="7" t="s">
        <v>34661</v>
      </c>
      <c r="G5417" s="7" t="s">
        <v>933</v>
      </c>
      <c r="H5417" s="7" t="s">
        <v>34662</v>
      </c>
      <c r="I5417" s="7" t="s">
        <v>134</v>
      </c>
      <c r="J5417" s="7" t="s">
        <v>18561</v>
      </c>
      <c r="K5417" s="7" t="s">
        <v>122</v>
      </c>
      <c r="L5417" s="7" t="s">
        <v>45</v>
      </c>
      <c r="M5417" s="7" t="s">
        <v>34663</v>
      </c>
      <c r="N5417" s="9" t="s">
        <v>34664</v>
      </c>
      <c r="O5417" s="7" t="s">
        <v>127</v>
      </c>
      <c r="P5417" s="7" t="s">
        <v>128</v>
      </c>
      <c r="Q5417" s="7" t="s">
        <v>34109</v>
      </c>
      <c r="R5417" s="7" t="s">
        <v>7730</v>
      </c>
      <c r="S5417" s="7" t="s">
        <v>46</v>
      </c>
      <c r="T5417" s="7" t="s">
        <v>14559</v>
      </c>
      <c r="U5417" s="7" t="s">
        <v>1578</v>
      </c>
      <c r="V5417" s="7" t="s">
        <v>48</v>
      </c>
      <c r="W5417" s="7" t="s">
        <v>22334</v>
      </c>
      <c r="X5417" s="7" t="s">
        <v>77</v>
      </c>
      <c r="Y5417" s="7" t="s">
        <v>50</v>
      </c>
      <c r="Z5417" s="7" t="s">
        <v>51</v>
      </c>
      <c r="AA5417" s="7" t="s">
        <v>52</v>
      </c>
      <c r="AB5417" s="7" t="s">
        <v>8306</v>
      </c>
      <c r="AC5417" s="17" t="s">
        <v>8307</v>
      </c>
      <c r="AD5417" s="17" t="s">
        <v>8308</v>
      </c>
      <c r="AE5417" s="7" t="s">
        <v>219</v>
      </c>
      <c r="AF5417" s="7" t="s">
        <v>8309</v>
      </c>
      <c r="AG5417" s="7" t="s">
        <v>34665</v>
      </c>
      <c r="AH5417" s="7" t="s">
        <v>13161</v>
      </c>
      <c r="AI5417" s="7" t="s">
        <v>13162</v>
      </c>
      <c r="AJ5417" s="7" t="s">
        <v>13163</v>
      </c>
      <c r="AK5417" s="10" t="s">
        <v>268</v>
      </c>
      <c r="AL5417" s="5" t="str">
        <f>+VLOOKUP(D5417,'[1]Listado de Establecimientos'!$A$1:$P$65536,16,FALSE)</f>
        <v>MOYOBAMBA</v>
      </c>
      <c r="AM5417" s="5" t="str">
        <f>+VLOOKUP(D5417,'[1]Listado de Establecimientos'!$A$1:$Q$65536,17,FALSE)</f>
        <v>NO PERTENECE A NINGUNA MICRORED</v>
      </c>
      <c r="AN5417" s="5">
        <f t="shared" si="85"/>
        <v>5</v>
      </c>
    </row>
    <row r="5418" spans="1:40" ht="24" hidden="1">
      <c r="A5418" s="6">
        <v>267</v>
      </c>
      <c r="B5418" s="7" t="s">
        <v>34666</v>
      </c>
      <c r="C5418" s="8" t="s">
        <v>40</v>
      </c>
      <c r="D5418" s="7" t="s">
        <v>83</v>
      </c>
      <c r="E5418" s="7" t="s">
        <v>143</v>
      </c>
      <c r="F5418" s="7" t="s">
        <v>34661</v>
      </c>
      <c r="G5418" s="7" t="s">
        <v>933</v>
      </c>
      <c r="H5418" s="7" t="s">
        <v>34662</v>
      </c>
      <c r="I5418" s="7" t="s">
        <v>134</v>
      </c>
      <c r="J5418" s="7" t="s">
        <v>18561</v>
      </c>
      <c r="K5418" s="7" t="s">
        <v>122</v>
      </c>
      <c r="L5418" s="7" t="s">
        <v>45</v>
      </c>
      <c r="M5418" s="7" t="s">
        <v>34663</v>
      </c>
      <c r="N5418" s="9" t="s">
        <v>34664</v>
      </c>
      <c r="O5418" s="7" t="s">
        <v>127</v>
      </c>
      <c r="P5418" s="7" t="s">
        <v>128</v>
      </c>
      <c r="Q5418" s="7" t="s">
        <v>34109</v>
      </c>
      <c r="R5418" s="7" t="s">
        <v>14603</v>
      </c>
      <c r="S5418" s="7" t="s">
        <v>46</v>
      </c>
      <c r="T5418" s="7" t="s">
        <v>26081</v>
      </c>
      <c r="U5418" s="7" t="s">
        <v>1578</v>
      </c>
      <c r="V5418" s="7" t="s">
        <v>2630</v>
      </c>
      <c r="W5418" s="7" t="s">
        <v>88</v>
      </c>
      <c r="X5418" s="7" t="s">
        <v>77</v>
      </c>
      <c r="Y5418" s="7" t="s">
        <v>50</v>
      </c>
      <c r="Z5418" s="7" t="s">
        <v>51</v>
      </c>
      <c r="AA5418" s="7" t="s">
        <v>52</v>
      </c>
      <c r="AB5418" s="7" t="s">
        <v>8306</v>
      </c>
      <c r="AC5418" s="17" t="s">
        <v>8307</v>
      </c>
      <c r="AD5418" s="17" t="s">
        <v>8308</v>
      </c>
      <c r="AE5418" s="7" t="s">
        <v>219</v>
      </c>
      <c r="AF5418" s="7" t="s">
        <v>8309</v>
      </c>
      <c r="AG5418" s="7" t="s">
        <v>34667</v>
      </c>
      <c r="AH5418" s="7" t="s">
        <v>13161</v>
      </c>
      <c r="AI5418" s="7" t="s">
        <v>13162</v>
      </c>
      <c r="AJ5418" s="7" t="s">
        <v>13163</v>
      </c>
      <c r="AK5418" s="10" t="s">
        <v>268</v>
      </c>
      <c r="AL5418" s="5" t="str">
        <f>+VLOOKUP(D5418,'[1]Listado de Establecimientos'!$A$1:$P$65536,16,FALSE)</f>
        <v>MOYOBAMBA</v>
      </c>
      <c r="AM5418" s="5" t="str">
        <f>+VLOOKUP(D5418,'[1]Listado de Establecimientos'!$A$1:$Q$65536,17,FALSE)</f>
        <v>NO PERTENECE A NINGUNA MICRORED</v>
      </c>
      <c r="AN5418" s="5">
        <f t="shared" si="85"/>
        <v>5</v>
      </c>
    </row>
    <row r="5419" spans="1:40" ht="24" hidden="1">
      <c r="A5419" s="6">
        <v>268</v>
      </c>
      <c r="B5419" s="7" t="s">
        <v>34668</v>
      </c>
      <c r="C5419" s="8" t="s">
        <v>40</v>
      </c>
      <c r="D5419" s="7" t="s">
        <v>83</v>
      </c>
      <c r="E5419" s="7" t="s">
        <v>143</v>
      </c>
      <c r="F5419" s="7" t="s">
        <v>2096</v>
      </c>
      <c r="G5419" s="7" t="s">
        <v>411</v>
      </c>
      <c r="H5419" s="7" t="s">
        <v>27767</v>
      </c>
      <c r="I5419" s="7" t="s">
        <v>49</v>
      </c>
      <c r="J5419" s="7" t="s">
        <v>17743</v>
      </c>
      <c r="K5419" s="7" t="s">
        <v>63</v>
      </c>
      <c r="L5419" s="7" t="s">
        <v>45</v>
      </c>
      <c r="M5419" s="7" t="s">
        <v>34669</v>
      </c>
      <c r="N5419" s="9" t="s">
        <v>34670</v>
      </c>
      <c r="O5419" s="7" t="s">
        <v>11324</v>
      </c>
      <c r="P5419" s="7" t="s">
        <v>5209</v>
      </c>
      <c r="Q5419" s="7" t="s">
        <v>33964</v>
      </c>
      <c r="R5419" s="7" t="s">
        <v>712</v>
      </c>
      <c r="S5419" s="7" t="s">
        <v>64</v>
      </c>
      <c r="T5419" s="7" t="s">
        <v>2785</v>
      </c>
      <c r="U5419" s="7" t="s">
        <v>73</v>
      </c>
      <c r="V5419" s="7" t="s">
        <v>48</v>
      </c>
      <c r="W5419" s="7" t="s">
        <v>122</v>
      </c>
      <c r="X5419" s="7" t="s">
        <v>94</v>
      </c>
      <c r="Y5419" s="7" t="s">
        <v>50</v>
      </c>
      <c r="Z5419" s="7" t="s">
        <v>51</v>
      </c>
      <c r="AA5419" s="7" t="s">
        <v>52</v>
      </c>
      <c r="AB5419" s="7" t="s">
        <v>6155</v>
      </c>
      <c r="AC5419" s="17" t="s">
        <v>6156</v>
      </c>
      <c r="AD5419" s="17" t="s">
        <v>6157</v>
      </c>
      <c r="AE5419" s="7" t="s">
        <v>219</v>
      </c>
      <c r="AF5419" s="7" t="s">
        <v>6158</v>
      </c>
      <c r="AG5419" s="7" t="s">
        <v>34671</v>
      </c>
      <c r="AH5419" s="7" t="s">
        <v>6155</v>
      </c>
      <c r="AI5419" s="7" t="s">
        <v>13597</v>
      </c>
      <c r="AJ5419" s="7" t="s">
        <v>6157</v>
      </c>
      <c r="AK5419" s="10" t="s">
        <v>268</v>
      </c>
      <c r="AL5419" s="5" t="str">
        <f>+VLOOKUP(D5419,'[1]Listado de Establecimientos'!$A$1:$P$65536,16,FALSE)</f>
        <v>MOYOBAMBA</v>
      </c>
      <c r="AM5419" s="5" t="str">
        <f>+VLOOKUP(D5419,'[1]Listado de Establecimientos'!$A$1:$Q$65536,17,FALSE)</f>
        <v>NO PERTENECE A NINGUNA MICRORED</v>
      </c>
      <c r="AN5419" s="5">
        <f t="shared" si="85"/>
        <v>5</v>
      </c>
    </row>
    <row r="5420" spans="1:40" ht="36" hidden="1">
      <c r="A5420" s="6">
        <v>269</v>
      </c>
      <c r="B5420" s="7" t="s">
        <v>34672</v>
      </c>
      <c r="C5420" s="8" t="s">
        <v>40</v>
      </c>
      <c r="D5420" s="7" t="s">
        <v>145</v>
      </c>
      <c r="E5420" s="7" t="s">
        <v>146</v>
      </c>
      <c r="F5420" s="7" t="s">
        <v>34673</v>
      </c>
      <c r="G5420" s="7" t="s">
        <v>5903</v>
      </c>
      <c r="H5420" s="7" t="s">
        <v>27478</v>
      </c>
      <c r="I5420" s="7" t="s">
        <v>144</v>
      </c>
      <c r="J5420" s="7" t="s">
        <v>34674</v>
      </c>
      <c r="K5420" s="7" t="s">
        <v>44</v>
      </c>
      <c r="L5420" s="7" t="s">
        <v>45</v>
      </c>
      <c r="M5420" s="7" t="s">
        <v>34675</v>
      </c>
      <c r="N5420" s="9" t="s">
        <v>34676</v>
      </c>
      <c r="O5420" s="7" t="s">
        <v>2524</v>
      </c>
      <c r="P5420" s="7" t="s">
        <v>5894</v>
      </c>
      <c r="Q5420" s="7" t="s">
        <v>34399</v>
      </c>
      <c r="R5420" s="7" t="s">
        <v>12191</v>
      </c>
      <c r="S5420" s="7" t="s">
        <v>64</v>
      </c>
      <c r="T5420" s="7" t="s">
        <v>1102</v>
      </c>
      <c r="U5420" s="7" t="s">
        <v>106</v>
      </c>
      <c r="V5420" s="7" t="s">
        <v>123</v>
      </c>
      <c r="W5420" s="7" t="s">
        <v>88</v>
      </c>
      <c r="X5420" s="7" t="s">
        <v>77</v>
      </c>
      <c r="Y5420" s="7" t="s">
        <v>50</v>
      </c>
      <c r="Z5420" s="7" t="s">
        <v>51</v>
      </c>
      <c r="AA5420" s="7" t="s">
        <v>50</v>
      </c>
      <c r="AB5420" s="7" t="s">
        <v>1389</v>
      </c>
      <c r="AC5420" s="17" t="s">
        <v>1145</v>
      </c>
      <c r="AD5420" s="17" t="s">
        <v>2469</v>
      </c>
      <c r="AE5420" s="7" t="s">
        <v>56</v>
      </c>
      <c r="AF5420" s="7" t="s">
        <v>24479</v>
      </c>
      <c r="AG5420" s="7" t="s">
        <v>34677</v>
      </c>
      <c r="AH5420" s="7" t="s">
        <v>1389</v>
      </c>
      <c r="AI5420" s="7" t="s">
        <v>785</v>
      </c>
      <c r="AJ5420" s="7" t="s">
        <v>2469</v>
      </c>
      <c r="AK5420" s="10" t="s">
        <v>268</v>
      </c>
      <c r="AL5420" s="5" t="str">
        <f>+VLOOKUP(D5420,'[1]Listado de Establecimientos'!$A$1:$P$65536,16,FALSE)</f>
        <v>MARISCAL CACERES</v>
      </c>
      <c r="AM5420" s="5" t="str">
        <f>+VLOOKUP(D5420,'[1]Listado de Establecimientos'!$A$1:$Q$65536,17,FALSE)</f>
        <v>NO PERTENECE A NINGUNA MICRORRED</v>
      </c>
      <c r="AN5420" s="5">
        <f t="shared" si="85"/>
        <v>5</v>
      </c>
    </row>
    <row r="5421" spans="1:40" ht="24.75" hidden="1">
      <c r="A5421" s="6">
        <v>270</v>
      </c>
      <c r="B5421" s="7" t="s">
        <v>34678</v>
      </c>
      <c r="C5421" s="8" t="s">
        <v>40</v>
      </c>
      <c r="D5421" s="7" t="s">
        <v>5394</v>
      </c>
      <c r="E5421" s="7" t="s">
        <v>5395</v>
      </c>
      <c r="F5421" s="7" t="s">
        <v>3833</v>
      </c>
      <c r="G5421" s="7" t="s">
        <v>192</v>
      </c>
      <c r="H5421" s="7" t="s">
        <v>3351</v>
      </c>
      <c r="I5421" s="7" t="s">
        <v>94</v>
      </c>
      <c r="J5421" s="7" t="s">
        <v>21975</v>
      </c>
      <c r="K5421" s="7" t="s">
        <v>63</v>
      </c>
      <c r="L5421" s="7" t="s">
        <v>45</v>
      </c>
      <c r="M5421" s="7" t="s">
        <v>34679</v>
      </c>
      <c r="N5421" s="9" t="s">
        <v>34680</v>
      </c>
      <c r="O5421" s="7" t="s">
        <v>5394</v>
      </c>
      <c r="P5421" s="7" t="s">
        <v>5402</v>
      </c>
      <c r="Q5421" s="7" t="s">
        <v>32815</v>
      </c>
      <c r="R5421" s="7" t="s">
        <v>7661</v>
      </c>
      <c r="S5421" s="7" t="s">
        <v>64</v>
      </c>
      <c r="T5421" s="7" t="s">
        <v>1283</v>
      </c>
      <c r="U5421" s="7" t="s">
        <v>106</v>
      </c>
      <c r="V5421" s="7" t="s">
        <v>66</v>
      </c>
      <c r="W5421" s="7" t="s">
        <v>88</v>
      </c>
      <c r="X5421" s="7" t="s">
        <v>107</v>
      </c>
      <c r="Y5421" s="7" t="s">
        <v>50</v>
      </c>
      <c r="Z5421" s="7" t="s">
        <v>51</v>
      </c>
      <c r="AA5421" s="7" t="s">
        <v>52</v>
      </c>
      <c r="AB5421" s="7" t="s">
        <v>1508</v>
      </c>
      <c r="AC5421" s="17" t="s">
        <v>5403</v>
      </c>
      <c r="AD5421" s="17" t="s">
        <v>5404</v>
      </c>
      <c r="AE5421" s="7" t="s">
        <v>219</v>
      </c>
      <c r="AF5421" s="7" t="s">
        <v>5405</v>
      </c>
      <c r="AG5421" s="7" t="s">
        <v>34681</v>
      </c>
      <c r="AH5421" s="7" t="s">
        <v>1508</v>
      </c>
      <c r="AI5421" s="7" t="s">
        <v>5407</v>
      </c>
      <c r="AJ5421" s="7" t="s">
        <v>5404</v>
      </c>
      <c r="AK5421" s="10" t="s">
        <v>268</v>
      </c>
      <c r="AL5421" s="5" t="str">
        <f>+VLOOKUP(D5421,'[1]Listado de Establecimientos'!$A$1:$P$65536,16,FALSE)</f>
        <v>NO PERTENECE A NINGUNA RED</v>
      </c>
      <c r="AM5421" s="5" t="str">
        <f>+VLOOKUP(D5421,'[1]Listado de Establecimientos'!$A$1:$Q$65536,17,FALSE)</f>
        <v>NO PERTENECE A NINGUNA MICRORED</v>
      </c>
      <c r="AN5421" s="5">
        <f t="shared" si="85"/>
        <v>5</v>
      </c>
    </row>
    <row r="5422" spans="1:40" ht="24" hidden="1">
      <c r="A5422" s="6">
        <v>271</v>
      </c>
      <c r="B5422" s="7" t="s">
        <v>34682</v>
      </c>
      <c r="C5422" s="8" t="s">
        <v>40</v>
      </c>
      <c r="D5422" s="7" t="s">
        <v>41</v>
      </c>
      <c r="E5422" s="7" t="s">
        <v>42</v>
      </c>
      <c r="F5422" s="7" t="s">
        <v>108</v>
      </c>
      <c r="G5422" s="7" t="s">
        <v>34683</v>
      </c>
      <c r="H5422" s="7" t="s">
        <v>28775</v>
      </c>
      <c r="I5422" s="7" t="s">
        <v>144</v>
      </c>
      <c r="J5422" s="7" t="s">
        <v>20013</v>
      </c>
      <c r="K5422" s="7" t="s">
        <v>44</v>
      </c>
      <c r="L5422" s="7" t="s">
        <v>45</v>
      </c>
      <c r="M5422" s="7" t="s">
        <v>34684</v>
      </c>
      <c r="N5422" s="9" t="s">
        <v>34685</v>
      </c>
      <c r="O5422" s="7" t="s">
        <v>155</v>
      </c>
      <c r="P5422" s="7" t="s">
        <v>156</v>
      </c>
      <c r="Q5422" s="7" t="s">
        <v>34399</v>
      </c>
      <c r="R5422" s="7" t="s">
        <v>22209</v>
      </c>
      <c r="S5422" s="7" t="s">
        <v>64</v>
      </c>
      <c r="T5422" s="7" t="s">
        <v>4021</v>
      </c>
      <c r="U5422" s="7" t="s">
        <v>47</v>
      </c>
      <c r="V5422" s="7" t="s">
        <v>66</v>
      </c>
      <c r="W5422" s="7" t="s">
        <v>94</v>
      </c>
      <c r="X5422" s="7" t="s">
        <v>49</v>
      </c>
      <c r="Y5422" s="7" t="s">
        <v>50</v>
      </c>
      <c r="Z5422" s="7" t="s">
        <v>51</v>
      </c>
      <c r="AA5422" s="7" t="s">
        <v>52</v>
      </c>
      <c r="AB5422" s="7" t="s">
        <v>256</v>
      </c>
      <c r="AC5422" s="17" t="s">
        <v>259</v>
      </c>
      <c r="AD5422" s="17" t="s">
        <v>338</v>
      </c>
      <c r="AE5422" s="7" t="s">
        <v>56</v>
      </c>
      <c r="AF5422" s="7" t="s">
        <v>339</v>
      </c>
      <c r="AG5422" s="7" t="s">
        <v>34686</v>
      </c>
      <c r="AH5422" s="7" t="s">
        <v>256</v>
      </c>
      <c r="AI5422" s="7" t="s">
        <v>213</v>
      </c>
      <c r="AJ5422" s="7" t="s">
        <v>338</v>
      </c>
      <c r="AK5422" s="10" t="s">
        <v>268</v>
      </c>
      <c r="AL5422" s="5" t="str">
        <f>+VLOOKUP(D5422,'[1]Listado de Establecimientos'!$A$1:$P$65536,16,FALSE)</f>
        <v>NO PERTENECE A NINGUNA RED</v>
      </c>
      <c r="AM5422" s="5" t="str">
        <f>+VLOOKUP(D5422,'[1]Listado de Establecimientos'!$A$1:$Q$65536,17,FALSE)</f>
        <v>NO PERTENECE A NINGUNA MICRORED</v>
      </c>
      <c r="AN5422" s="5">
        <f t="shared" si="85"/>
        <v>5</v>
      </c>
    </row>
    <row r="5423" spans="1:40" ht="24" hidden="1">
      <c r="A5423" s="6">
        <v>272</v>
      </c>
      <c r="B5423" s="7" t="s">
        <v>34687</v>
      </c>
      <c r="C5423" s="8" t="s">
        <v>40</v>
      </c>
      <c r="D5423" s="7" t="s">
        <v>116</v>
      </c>
      <c r="E5423" s="7" t="s">
        <v>117</v>
      </c>
      <c r="F5423" s="7" t="s">
        <v>154</v>
      </c>
      <c r="G5423" s="7" t="s">
        <v>286</v>
      </c>
      <c r="H5423" s="7" t="s">
        <v>34688</v>
      </c>
      <c r="I5423" s="7" t="s">
        <v>134</v>
      </c>
      <c r="J5423" s="7" t="s">
        <v>17098</v>
      </c>
      <c r="K5423" s="7" t="s">
        <v>63</v>
      </c>
      <c r="L5423" s="7" t="s">
        <v>45</v>
      </c>
      <c r="M5423" s="7" t="s">
        <v>34689</v>
      </c>
      <c r="N5423" s="9" t="s">
        <v>34690</v>
      </c>
      <c r="O5423" s="7" t="s">
        <v>116</v>
      </c>
      <c r="P5423" s="7" t="s">
        <v>117</v>
      </c>
      <c r="Q5423" s="7" t="s">
        <v>34399</v>
      </c>
      <c r="R5423" s="7" t="s">
        <v>13229</v>
      </c>
      <c r="S5423" s="7" t="s">
        <v>64</v>
      </c>
      <c r="T5423" s="7" t="s">
        <v>1833</v>
      </c>
      <c r="U5423" s="7" t="s">
        <v>106</v>
      </c>
      <c r="V5423" s="7" t="s">
        <v>48</v>
      </c>
      <c r="W5423" s="7" t="s">
        <v>49</v>
      </c>
      <c r="X5423" s="7" t="s">
        <v>122</v>
      </c>
      <c r="Y5423" s="7" t="s">
        <v>50</v>
      </c>
      <c r="Z5423" s="7" t="s">
        <v>125</v>
      </c>
      <c r="AA5423" s="7" t="s">
        <v>50</v>
      </c>
      <c r="AB5423" s="7" t="s">
        <v>402</v>
      </c>
      <c r="AC5423" s="17" t="s">
        <v>403</v>
      </c>
      <c r="AD5423" s="17" t="s">
        <v>404</v>
      </c>
      <c r="AE5423" s="7" t="s">
        <v>56</v>
      </c>
      <c r="AF5423" s="7" t="s">
        <v>2322</v>
      </c>
      <c r="AG5423" s="7" t="s">
        <v>34691</v>
      </c>
      <c r="AH5423" s="7" t="s">
        <v>402</v>
      </c>
      <c r="AI5423" s="7" t="s">
        <v>444</v>
      </c>
      <c r="AJ5423" s="7" t="s">
        <v>404</v>
      </c>
      <c r="AK5423" s="10" t="s">
        <v>268</v>
      </c>
      <c r="AL5423" s="5" t="str">
        <f>+VLOOKUP(D5423,'[1]Listado de Establecimientos'!$A$1:$P$65536,16,FALSE)</f>
        <v>NO PERTENECE A NINGUNA RED</v>
      </c>
      <c r="AM5423" s="5" t="str">
        <f>+VLOOKUP(D5423,'[1]Listado de Establecimientos'!$A$1:$Q$65536,17,FALSE)</f>
        <v>NO PERTENECE A NINGUNA MICRORED</v>
      </c>
      <c r="AN5423" s="5">
        <f t="shared" si="85"/>
        <v>5</v>
      </c>
    </row>
    <row r="5424" spans="1:40" ht="24" hidden="1">
      <c r="A5424" s="6">
        <v>273</v>
      </c>
      <c r="B5424" s="7" t="s">
        <v>34692</v>
      </c>
      <c r="C5424" s="8" t="s">
        <v>40</v>
      </c>
      <c r="D5424" s="7" t="s">
        <v>116</v>
      </c>
      <c r="E5424" s="7" t="s">
        <v>117</v>
      </c>
      <c r="F5424" s="7" t="s">
        <v>998</v>
      </c>
      <c r="G5424" s="7" t="s">
        <v>1697</v>
      </c>
      <c r="H5424" s="7" t="s">
        <v>34693</v>
      </c>
      <c r="I5424" s="7" t="s">
        <v>185</v>
      </c>
      <c r="J5424" s="7" t="s">
        <v>34694</v>
      </c>
      <c r="K5424" s="7" t="s">
        <v>63</v>
      </c>
      <c r="L5424" s="7" t="s">
        <v>45</v>
      </c>
      <c r="M5424" s="7" t="s">
        <v>34695</v>
      </c>
      <c r="N5424" s="9" t="s">
        <v>34696</v>
      </c>
      <c r="O5424" s="7" t="s">
        <v>737</v>
      </c>
      <c r="P5424" s="7" t="s">
        <v>117</v>
      </c>
      <c r="Q5424" s="7" t="s">
        <v>34399</v>
      </c>
      <c r="R5424" s="7" t="s">
        <v>4522</v>
      </c>
      <c r="S5424" s="7" t="s">
        <v>64</v>
      </c>
      <c r="T5424" s="7" t="s">
        <v>8345</v>
      </c>
      <c r="U5424" s="7" t="s">
        <v>73</v>
      </c>
      <c r="V5424" s="7" t="s">
        <v>48</v>
      </c>
      <c r="W5424" s="7" t="s">
        <v>94</v>
      </c>
      <c r="X5424" s="7" t="s">
        <v>122</v>
      </c>
      <c r="Y5424" s="7" t="s">
        <v>50</v>
      </c>
      <c r="Z5424" s="7" t="s">
        <v>125</v>
      </c>
      <c r="AA5424" s="7" t="s">
        <v>50</v>
      </c>
      <c r="AB5424" s="7" t="s">
        <v>402</v>
      </c>
      <c r="AC5424" s="17" t="s">
        <v>403</v>
      </c>
      <c r="AD5424" s="17" t="s">
        <v>404</v>
      </c>
      <c r="AE5424" s="7" t="s">
        <v>56</v>
      </c>
      <c r="AF5424" s="7" t="s">
        <v>2322</v>
      </c>
      <c r="AG5424" s="7" t="s">
        <v>34697</v>
      </c>
      <c r="AH5424" s="7" t="s">
        <v>402</v>
      </c>
      <c r="AI5424" s="7" t="s">
        <v>444</v>
      </c>
      <c r="AJ5424" s="7" t="s">
        <v>404</v>
      </c>
      <c r="AK5424" s="10" t="s">
        <v>268</v>
      </c>
      <c r="AL5424" s="5" t="str">
        <f>+VLOOKUP(D5424,'[1]Listado de Establecimientos'!$A$1:$P$65536,16,FALSE)</f>
        <v>NO PERTENECE A NINGUNA RED</v>
      </c>
      <c r="AM5424" s="5" t="str">
        <f>+VLOOKUP(D5424,'[1]Listado de Establecimientos'!$A$1:$Q$65536,17,FALSE)</f>
        <v>NO PERTENECE A NINGUNA MICRORED</v>
      </c>
      <c r="AN5424" s="5">
        <f t="shared" si="85"/>
        <v>5</v>
      </c>
    </row>
    <row r="5425" spans="1:40" ht="24" hidden="1">
      <c r="A5425" s="6">
        <v>274</v>
      </c>
      <c r="B5425" s="7" t="s">
        <v>34698</v>
      </c>
      <c r="C5425" s="8" t="s">
        <v>40</v>
      </c>
      <c r="D5425" s="7" t="s">
        <v>116</v>
      </c>
      <c r="E5425" s="7" t="s">
        <v>117</v>
      </c>
      <c r="F5425" s="7" t="s">
        <v>121</v>
      </c>
      <c r="G5425" s="7" t="s">
        <v>170</v>
      </c>
      <c r="H5425" s="7" t="s">
        <v>34699</v>
      </c>
      <c r="I5425" s="7" t="s">
        <v>94</v>
      </c>
      <c r="J5425" s="7" t="s">
        <v>25995</v>
      </c>
      <c r="K5425" s="7" t="s">
        <v>44</v>
      </c>
      <c r="L5425" s="7" t="s">
        <v>45</v>
      </c>
      <c r="M5425" s="7" t="s">
        <v>34700</v>
      </c>
      <c r="N5425" s="9" t="s">
        <v>34701</v>
      </c>
      <c r="O5425" s="7" t="s">
        <v>116</v>
      </c>
      <c r="P5425" s="7" t="s">
        <v>117</v>
      </c>
      <c r="Q5425" s="7" t="s">
        <v>34399</v>
      </c>
      <c r="R5425" s="7" t="s">
        <v>32475</v>
      </c>
      <c r="S5425" s="7" t="s">
        <v>64</v>
      </c>
      <c r="T5425" s="7" t="s">
        <v>5647</v>
      </c>
      <c r="U5425" s="7" t="s">
        <v>47</v>
      </c>
      <c r="V5425" s="7" t="s">
        <v>48</v>
      </c>
      <c r="W5425" s="7" t="s">
        <v>88</v>
      </c>
      <c r="X5425" s="7" t="s">
        <v>122</v>
      </c>
      <c r="Y5425" s="7" t="s">
        <v>50</v>
      </c>
      <c r="Z5425" s="7" t="s">
        <v>125</v>
      </c>
      <c r="AA5425" s="7" t="s">
        <v>50</v>
      </c>
      <c r="AB5425" s="7" t="s">
        <v>402</v>
      </c>
      <c r="AC5425" s="17" t="s">
        <v>403</v>
      </c>
      <c r="AD5425" s="17" t="s">
        <v>404</v>
      </c>
      <c r="AE5425" s="7" t="s">
        <v>56</v>
      </c>
      <c r="AF5425" s="7" t="s">
        <v>2322</v>
      </c>
      <c r="AG5425" s="7" t="s">
        <v>34702</v>
      </c>
      <c r="AH5425" s="7" t="s">
        <v>402</v>
      </c>
      <c r="AI5425" s="7" t="s">
        <v>444</v>
      </c>
      <c r="AJ5425" s="7" t="s">
        <v>404</v>
      </c>
      <c r="AK5425" s="10" t="s">
        <v>268</v>
      </c>
      <c r="AL5425" s="5" t="str">
        <f>+VLOOKUP(D5425,'[1]Listado de Establecimientos'!$A$1:$P$65536,16,FALSE)</f>
        <v>NO PERTENECE A NINGUNA RED</v>
      </c>
      <c r="AM5425" s="5" t="str">
        <f>+VLOOKUP(D5425,'[1]Listado de Establecimientos'!$A$1:$Q$65536,17,FALSE)</f>
        <v>NO PERTENECE A NINGUNA MICRORED</v>
      </c>
      <c r="AN5425" s="5">
        <f t="shared" si="85"/>
        <v>5</v>
      </c>
    </row>
    <row r="5426" spans="1:40" ht="24" hidden="1">
      <c r="A5426" s="6">
        <v>275</v>
      </c>
      <c r="B5426" s="7" t="s">
        <v>34703</v>
      </c>
      <c r="C5426" s="8" t="s">
        <v>40</v>
      </c>
      <c r="D5426" s="7" t="s">
        <v>1345</v>
      </c>
      <c r="E5426" s="7" t="s">
        <v>1346</v>
      </c>
      <c r="F5426" s="7" t="s">
        <v>3887</v>
      </c>
      <c r="G5426" s="7" t="s">
        <v>193</v>
      </c>
      <c r="H5426" s="7" t="s">
        <v>34704</v>
      </c>
      <c r="I5426" s="7" t="s">
        <v>144</v>
      </c>
      <c r="J5426" s="7" t="s">
        <v>25558</v>
      </c>
      <c r="K5426" s="7" t="s">
        <v>86</v>
      </c>
      <c r="L5426" s="7" t="s">
        <v>45</v>
      </c>
      <c r="M5426" s="7" t="s">
        <v>34705</v>
      </c>
      <c r="N5426" s="9" t="s">
        <v>34706</v>
      </c>
      <c r="O5426" s="7" t="s">
        <v>1345</v>
      </c>
      <c r="P5426" s="7" t="s">
        <v>1346</v>
      </c>
      <c r="Q5426" s="7" t="s">
        <v>34399</v>
      </c>
      <c r="R5426" s="7" t="s">
        <v>7020</v>
      </c>
      <c r="S5426" s="7" t="s">
        <v>46</v>
      </c>
      <c r="T5426" s="7" t="s">
        <v>34707</v>
      </c>
      <c r="U5426" s="7" t="s">
        <v>73</v>
      </c>
      <c r="V5426" s="7" t="s">
        <v>48</v>
      </c>
      <c r="W5426" s="7" t="s">
        <v>152</v>
      </c>
      <c r="X5426" s="7" t="s">
        <v>44</v>
      </c>
      <c r="Y5426" s="7" t="s">
        <v>50</v>
      </c>
      <c r="Z5426" s="7" t="s">
        <v>125</v>
      </c>
      <c r="AA5426" s="7" t="s">
        <v>50</v>
      </c>
      <c r="AB5426" s="7" t="s">
        <v>1992</v>
      </c>
      <c r="AC5426" s="17" t="s">
        <v>1993</v>
      </c>
      <c r="AD5426" s="17" t="s">
        <v>1994</v>
      </c>
      <c r="AE5426" s="7" t="s">
        <v>56</v>
      </c>
      <c r="AF5426" s="7" t="s">
        <v>1995</v>
      </c>
      <c r="AG5426" s="7" t="s">
        <v>34708</v>
      </c>
      <c r="AH5426" s="7" t="s">
        <v>1992</v>
      </c>
      <c r="AI5426" s="7" t="s">
        <v>140</v>
      </c>
      <c r="AJ5426" s="7" t="s">
        <v>1994</v>
      </c>
      <c r="AK5426" s="10" t="s">
        <v>268</v>
      </c>
      <c r="AL5426" s="5" t="str">
        <f>+VLOOKUP(D5426,'[1]Listado de Establecimientos'!$A$1:$P$65536,16,FALSE)</f>
        <v>NO PERTENECE A NINGUNA RED</v>
      </c>
      <c r="AM5426" s="5" t="str">
        <f>+VLOOKUP(D5426,'[1]Listado de Establecimientos'!$A$1:$Q$65536,17,FALSE)</f>
        <v>NO PERTENECE A NINGUNA MICRORED</v>
      </c>
      <c r="AN5426" s="5">
        <f t="shared" si="85"/>
        <v>5</v>
      </c>
    </row>
    <row r="5427" spans="1:40" ht="36" hidden="1">
      <c r="A5427" s="6">
        <v>276</v>
      </c>
      <c r="B5427" s="7" t="s">
        <v>34709</v>
      </c>
      <c r="C5427" s="8" t="s">
        <v>40</v>
      </c>
      <c r="D5427" s="7" t="s">
        <v>145</v>
      </c>
      <c r="E5427" s="7" t="s">
        <v>146</v>
      </c>
      <c r="F5427" s="7" t="s">
        <v>12404</v>
      </c>
      <c r="G5427" s="7" t="s">
        <v>192</v>
      </c>
      <c r="H5427" s="7" t="s">
        <v>34710</v>
      </c>
      <c r="I5427" s="7" t="s">
        <v>119</v>
      </c>
      <c r="J5427" s="7" t="s">
        <v>13483</v>
      </c>
      <c r="K5427" s="7" t="s">
        <v>44</v>
      </c>
      <c r="L5427" s="7" t="s">
        <v>45</v>
      </c>
      <c r="M5427" s="7" t="s">
        <v>34711</v>
      </c>
      <c r="N5427" s="9" t="s">
        <v>34712</v>
      </c>
      <c r="O5427" s="7" t="s">
        <v>145</v>
      </c>
      <c r="P5427" s="7" t="s">
        <v>146</v>
      </c>
      <c r="Q5427" s="7" t="s">
        <v>34587</v>
      </c>
      <c r="R5427" s="7" t="s">
        <v>5249</v>
      </c>
      <c r="S5427" s="7" t="s">
        <v>64</v>
      </c>
      <c r="T5427" s="7" t="s">
        <v>203</v>
      </c>
      <c r="U5427" s="7" t="s">
        <v>65</v>
      </c>
      <c r="V5427" s="7" t="s">
        <v>159</v>
      </c>
      <c r="W5427" s="7" t="s">
        <v>88</v>
      </c>
      <c r="X5427" s="7" t="s">
        <v>94</v>
      </c>
      <c r="Y5427" s="7" t="s">
        <v>50</v>
      </c>
      <c r="Z5427" s="7" t="s">
        <v>51</v>
      </c>
      <c r="AA5427" s="7" t="s">
        <v>52</v>
      </c>
      <c r="AB5427" s="7" t="s">
        <v>18391</v>
      </c>
      <c r="AC5427" s="17" t="s">
        <v>7426</v>
      </c>
      <c r="AD5427" s="17" t="s">
        <v>18506</v>
      </c>
      <c r="AE5427" s="7" t="s">
        <v>56</v>
      </c>
      <c r="AF5427" s="7" t="s">
        <v>18507</v>
      </c>
      <c r="AG5427" s="7" t="s">
        <v>34713</v>
      </c>
      <c r="AH5427" s="7" t="s">
        <v>18391</v>
      </c>
      <c r="AI5427" s="7" t="s">
        <v>3243</v>
      </c>
      <c r="AJ5427" s="7" t="s">
        <v>18506</v>
      </c>
      <c r="AK5427" s="10" t="s">
        <v>268</v>
      </c>
      <c r="AL5427" s="5" t="str">
        <f>+VLOOKUP(D5427,'[1]Listado de Establecimientos'!$A$1:$P$65536,16,FALSE)</f>
        <v>MARISCAL CACERES</v>
      </c>
      <c r="AM5427" s="5" t="str">
        <f>+VLOOKUP(D5427,'[1]Listado de Establecimientos'!$A$1:$Q$65536,17,FALSE)</f>
        <v>NO PERTENECE A NINGUNA MICRORRED</v>
      </c>
      <c r="AN5427" s="5">
        <f t="shared" si="85"/>
        <v>5</v>
      </c>
    </row>
    <row r="5428" spans="1:40" ht="24" hidden="1">
      <c r="A5428" s="6">
        <v>277</v>
      </c>
      <c r="B5428" s="7" t="s">
        <v>34714</v>
      </c>
      <c r="C5428" s="8" t="s">
        <v>40</v>
      </c>
      <c r="D5428" s="7" t="s">
        <v>74</v>
      </c>
      <c r="E5428" s="7" t="s">
        <v>75</v>
      </c>
      <c r="F5428" s="7" t="s">
        <v>34715</v>
      </c>
      <c r="G5428" s="7" t="s">
        <v>34716</v>
      </c>
      <c r="H5428" s="7" t="s">
        <v>34717</v>
      </c>
      <c r="I5428" s="7" t="s">
        <v>819</v>
      </c>
      <c r="J5428" s="7" t="s">
        <v>19124</v>
      </c>
      <c r="K5428" s="7" t="s">
        <v>44</v>
      </c>
      <c r="L5428" s="7" t="s">
        <v>45</v>
      </c>
      <c r="M5428" s="7" t="s">
        <v>34718</v>
      </c>
      <c r="N5428" s="9" t="s">
        <v>34719</v>
      </c>
      <c r="O5428" s="7" t="s">
        <v>1550</v>
      </c>
      <c r="P5428" s="7" t="s">
        <v>1551</v>
      </c>
      <c r="Q5428" s="7" t="s">
        <v>34399</v>
      </c>
      <c r="R5428" s="7" t="s">
        <v>24652</v>
      </c>
      <c r="S5428" s="7" t="s">
        <v>64</v>
      </c>
      <c r="T5428" s="7" t="s">
        <v>2575</v>
      </c>
      <c r="U5428" s="7" t="s">
        <v>106</v>
      </c>
      <c r="V5428" s="7" t="s">
        <v>48</v>
      </c>
      <c r="W5428" s="7" t="s">
        <v>113</v>
      </c>
      <c r="X5428" s="7" t="s">
        <v>113</v>
      </c>
      <c r="Y5428" s="7" t="s">
        <v>50</v>
      </c>
      <c r="Z5428" s="7" t="s">
        <v>125</v>
      </c>
      <c r="AA5428" s="7" t="s">
        <v>50</v>
      </c>
      <c r="AB5428" s="7" t="s">
        <v>1508</v>
      </c>
      <c r="AC5428" s="17" t="s">
        <v>2192</v>
      </c>
      <c r="AD5428" s="17" t="s">
        <v>7460</v>
      </c>
      <c r="AE5428" s="7" t="s">
        <v>219</v>
      </c>
      <c r="AF5428" s="7" t="s">
        <v>8389</v>
      </c>
      <c r="AG5428" s="7" t="s">
        <v>34720</v>
      </c>
      <c r="AH5428" s="7" t="s">
        <v>1508</v>
      </c>
      <c r="AI5428" s="7" t="s">
        <v>2440</v>
      </c>
      <c r="AJ5428" s="7" t="s">
        <v>7460</v>
      </c>
      <c r="AK5428" s="10" t="s">
        <v>268</v>
      </c>
      <c r="AL5428" s="5" t="str">
        <f>+VLOOKUP(D5428,'[1]Listado de Establecimientos'!$A$1:$P$65536,16,FALSE)</f>
        <v>TOCACHE</v>
      </c>
      <c r="AM5428" s="5" t="str">
        <f>+VLOOKUP(D5428,'[1]Listado de Establecimientos'!$A$1:$Q$65536,17,FALSE)</f>
        <v>NO PERTENECE A NINGUNA MICRORED</v>
      </c>
      <c r="AN5428" s="5">
        <f t="shared" si="85"/>
        <v>5</v>
      </c>
    </row>
    <row r="5429" spans="1:40" ht="24" hidden="1">
      <c r="A5429" s="6">
        <v>278</v>
      </c>
      <c r="B5429" s="7" t="s">
        <v>34721</v>
      </c>
      <c r="C5429" s="8" t="s">
        <v>40</v>
      </c>
      <c r="D5429" s="7" t="s">
        <v>41</v>
      </c>
      <c r="E5429" s="7" t="s">
        <v>42</v>
      </c>
      <c r="F5429" s="7" t="s">
        <v>111</v>
      </c>
      <c r="G5429" s="7" t="s">
        <v>1407</v>
      </c>
      <c r="H5429" s="7" t="s">
        <v>34722</v>
      </c>
      <c r="I5429" s="7" t="s">
        <v>147</v>
      </c>
      <c r="J5429" s="7" t="s">
        <v>14473</v>
      </c>
      <c r="K5429" s="7" t="s">
        <v>906</v>
      </c>
      <c r="L5429" s="7" t="s">
        <v>45</v>
      </c>
      <c r="M5429" s="7" t="s">
        <v>34723</v>
      </c>
      <c r="N5429" s="9" t="s">
        <v>34724</v>
      </c>
      <c r="O5429" s="7" t="s">
        <v>1153</v>
      </c>
      <c r="P5429" s="7" t="s">
        <v>1154</v>
      </c>
      <c r="Q5429" s="7" t="s">
        <v>34587</v>
      </c>
      <c r="R5429" s="7" t="s">
        <v>34725</v>
      </c>
      <c r="S5429" s="7" t="s">
        <v>46</v>
      </c>
      <c r="T5429" s="7" t="s">
        <v>1019</v>
      </c>
      <c r="U5429" s="7" t="s">
        <v>73</v>
      </c>
      <c r="V5429" s="7" t="s">
        <v>66</v>
      </c>
      <c r="W5429" s="7" t="s">
        <v>107</v>
      </c>
      <c r="X5429" s="7" t="s">
        <v>122</v>
      </c>
      <c r="Y5429" s="7" t="s">
        <v>50</v>
      </c>
      <c r="Z5429" s="7" t="s">
        <v>125</v>
      </c>
      <c r="AA5429" s="7" t="s">
        <v>52</v>
      </c>
      <c r="AB5429" s="7" t="s">
        <v>1915</v>
      </c>
      <c r="AC5429" s="17" t="s">
        <v>1435</v>
      </c>
      <c r="AD5429" s="17" t="s">
        <v>252</v>
      </c>
      <c r="AE5429" s="7" t="s">
        <v>56</v>
      </c>
      <c r="AF5429" s="7" t="s">
        <v>1924</v>
      </c>
      <c r="AG5429" s="7" t="s">
        <v>34726</v>
      </c>
      <c r="AH5429" s="7" t="s">
        <v>1915</v>
      </c>
      <c r="AI5429" s="7" t="s">
        <v>1439</v>
      </c>
      <c r="AJ5429" s="7" t="s">
        <v>252</v>
      </c>
      <c r="AK5429" s="10" t="s">
        <v>268</v>
      </c>
      <c r="AL5429" s="5" t="str">
        <f>+VLOOKUP(D5429,'[1]Listado de Establecimientos'!$A$1:$P$65536,16,FALSE)</f>
        <v>NO PERTENECE A NINGUNA RED</v>
      </c>
      <c r="AM5429" s="5" t="str">
        <f>+VLOOKUP(D5429,'[1]Listado de Establecimientos'!$A$1:$Q$65536,17,FALSE)</f>
        <v>NO PERTENECE A NINGUNA MICRORED</v>
      </c>
      <c r="AN5429" s="5">
        <f t="shared" si="85"/>
        <v>5</v>
      </c>
    </row>
    <row r="5430" spans="1:40" ht="16.5" hidden="1">
      <c r="A5430" s="6">
        <v>279</v>
      </c>
      <c r="B5430" s="7" t="s">
        <v>35480</v>
      </c>
      <c r="C5430" s="8" t="s">
        <v>40</v>
      </c>
      <c r="D5430" s="7" t="s">
        <v>2030</v>
      </c>
      <c r="E5430" s="7" t="s">
        <v>2031</v>
      </c>
      <c r="F5430" s="7" t="s">
        <v>1465</v>
      </c>
      <c r="G5430" s="7" t="s">
        <v>913</v>
      </c>
      <c r="H5430" s="7" t="s">
        <v>35481</v>
      </c>
      <c r="I5430" s="7" t="s">
        <v>138</v>
      </c>
      <c r="J5430" s="7" t="s">
        <v>35482</v>
      </c>
      <c r="K5430" s="7" t="s">
        <v>44</v>
      </c>
      <c r="L5430" s="7" t="s">
        <v>45</v>
      </c>
      <c r="M5430" s="7" t="s">
        <v>35483</v>
      </c>
      <c r="N5430" s="9" t="s">
        <v>35484</v>
      </c>
      <c r="O5430" s="7" t="s">
        <v>2030</v>
      </c>
      <c r="P5430" s="7" t="s">
        <v>2031</v>
      </c>
      <c r="Q5430" s="7" t="s">
        <v>34399</v>
      </c>
      <c r="R5430" s="7" t="s">
        <v>16567</v>
      </c>
      <c r="S5430" s="7" t="s">
        <v>64</v>
      </c>
      <c r="T5430" s="7" t="s">
        <v>3028</v>
      </c>
      <c r="U5430" s="7" t="s">
        <v>740</v>
      </c>
      <c r="V5430" s="7" t="s">
        <v>159</v>
      </c>
      <c r="W5430" s="7" t="s">
        <v>152</v>
      </c>
      <c r="X5430" s="7" t="s">
        <v>122</v>
      </c>
      <c r="Y5430" s="7" t="s">
        <v>50</v>
      </c>
      <c r="Z5430" s="7" t="s">
        <v>51</v>
      </c>
      <c r="AA5430" s="7" t="s">
        <v>52</v>
      </c>
      <c r="AB5430" s="7" t="s">
        <v>13409</v>
      </c>
      <c r="AC5430" s="17" t="s">
        <v>286</v>
      </c>
      <c r="AD5430" s="17" t="s">
        <v>35485</v>
      </c>
      <c r="AE5430" s="7" t="s">
        <v>219</v>
      </c>
      <c r="AF5430" s="7" t="s">
        <v>35486</v>
      </c>
      <c r="AG5430" s="7" t="s">
        <v>35487</v>
      </c>
      <c r="AH5430" s="7" t="s">
        <v>13409</v>
      </c>
      <c r="AI5430" s="7" t="s">
        <v>919</v>
      </c>
      <c r="AJ5430" s="7" t="s">
        <v>35485</v>
      </c>
      <c r="AK5430" s="10" t="s">
        <v>268</v>
      </c>
      <c r="AL5430" s="5" t="e">
        <f>+VLOOKUP(D5430,'[1]Listado de Establecimientos'!$A$1:$P$65536,16,FALSE)</f>
        <v>#N/A</v>
      </c>
      <c r="AM5430" s="5" t="e">
        <f>+VLOOKUP(D5430,'[1]Listado de Establecimientos'!$A$1:$Q$65536,17,FALSE)</f>
        <v>#N/A</v>
      </c>
      <c r="AN5430" s="5">
        <f t="shared" si="85"/>
        <v>5</v>
      </c>
    </row>
    <row r="5431" spans="1:40" ht="24" hidden="1">
      <c r="A5431" s="6">
        <v>280</v>
      </c>
      <c r="B5431" s="7" t="s">
        <v>35488</v>
      </c>
      <c r="C5431" s="8" t="s">
        <v>40</v>
      </c>
      <c r="D5431" s="7" t="s">
        <v>60</v>
      </c>
      <c r="E5431" s="7" t="s">
        <v>61</v>
      </c>
      <c r="F5431" s="7" t="s">
        <v>8189</v>
      </c>
      <c r="G5431" s="7" t="s">
        <v>193</v>
      </c>
      <c r="H5431" s="7" t="s">
        <v>35489</v>
      </c>
      <c r="I5431" s="7" t="s">
        <v>134</v>
      </c>
      <c r="J5431" s="7" t="s">
        <v>35490</v>
      </c>
      <c r="K5431" s="7" t="s">
        <v>86</v>
      </c>
      <c r="L5431" s="7" t="s">
        <v>45</v>
      </c>
      <c r="M5431" s="7" t="s">
        <v>35491</v>
      </c>
      <c r="N5431" s="9" t="s">
        <v>35492</v>
      </c>
      <c r="O5431" s="7" t="s">
        <v>1402</v>
      </c>
      <c r="P5431" s="7" t="s">
        <v>1403</v>
      </c>
      <c r="Q5431" s="7" t="s">
        <v>34587</v>
      </c>
      <c r="R5431" s="7" t="s">
        <v>4612</v>
      </c>
      <c r="S5431" s="7" t="s">
        <v>46</v>
      </c>
      <c r="T5431" s="7" t="s">
        <v>1446</v>
      </c>
      <c r="U5431" s="7" t="s">
        <v>106</v>
      </c>
      <c r="V5431" s="7" t="s">
        <v>66</v>
      </c>
      <c r="W5431" s="7" t="s">
        <v>94</v>
      </c>
      <c r="X5431" s="7" t="s">
        <v>152</v>
      </c>
      <c r="Y5431" s="7" t="s">
        <v>50</v>
      </c>
      <c r="Z5431" s="7" t="s">
        <v>125</v>
      </c>
      <c r="AA5431" s="7" t="s">
        <v>50</v>
      </c>
      <c r="AB5431" s="7" t="s">
        <v>5087</v>
      </c>
      <c r="AC5431" s="17" t="s">
        <v>5088</v>
      </c>
      <c r="AD5431" s="17" t="s">
        <v>5089</v>
      </c>
      <c r="AE5431" s="7" t="s">
        <v>56</v>
      </c>
      <c r="AF5431" s="7" t="s">
        <v>5090</v>
      </c>
      <c r="AG5431" s="7" t="s">
        <v>35493</v>
      </c>
      <c r="AH5431" s="7" t="s">
        <v>5087</v>
      </c>
      <c r="AI5431" s="7" t="s">
        <v>2305</v>
      </c>
      <c r="AJ5431" s="7" t="s">
        <v>5089</v>
      </c>
      <c r="AK5431" s="10" t="s">
        <v>268</v>
      </c>
      <c r="AL5431" s="5" t="str">
        <f>+VLOOKUP(D5431,'[1]Listado de Establecimientos'!$A$1:$P$65536,16,FALSE)</f>
        <v>RIOJA</v>
      </c>
      <c r="AM5431" s="5" t="str">
        <f>+VLOOKUP(D5431,'[1]Listado de Establecimientos'!$A$1:$Q$65536,17,FALSE)</f>
        <v>NO PERTENECE A NINGUNA MICRORED</v>
      </c>
      <c r="AN5431" s="5">
        <f t="shared" si="85"/>
        <v>5</v>
      </c>
    </row>
    <row r="5432" spans="1:40" ht="16.5" hidden="1">
      <c r="A5432" s="6">
        <v>281</v>
      </c>
      <c r="B5432" s="7" t="s">
        <v>35494</v>
      </c>
      <c r="C5432" s="8" t="s">
        <v>40</v>
      </c>
      <c r="D5432" s="7" t="s">
        <v>175</v>
      </c>
      <c r="E5432" s="7" t="s">
        <v>176</v>
      </c>
      <c r="F5432" s="7" t="s">
        <v>15800</v>
      </c>
      <c r="G5432" s="7" t="s">
        <v>224</v>
      </c>
      <c r="H5432" s="7" t="s">
        <v>35495</v>
      </c>
      <c r="I5432" s="7" t="s">
        <v>177</v>
      </c>
      <c r="J5432" s="7" t="s">
        <v>35496</v>
      </c>
      <c r="K5432" s="7" t="s">
        <v>86</v>
      </c>
      <c r="L5432" s="7" t="s">
        <v>45</v>
      </c>
      <c r="M5432" s="7" t="s">
        <v>35497</v>
      </c>
      <c r="N5432" s="9" t="s">
        <v>35498</v>
      </c>
      <c r="O5432" s="7" t="s">
        <v>5563</v>
      </c>
      <c r="P5432" s="7" t="s">
        <v>5564</v>
      </c>
      <c r="Q5432" s="7" t="s">
        <v>34587</v>
      </c>
      <c r="R5432" s="7" t="s">
        <v>2374</v>
      </c>
      <c r="S5432" s="7" t="s">
        <v>46</v>
      </c>
      <c r="T5432" s="7" t="s">
        <v>5647</v>
      </c>
      <c r="U5432" s="7" t="s">
        <v>73</v>
      </c>
      <c r="V5432" s="7" t="s">
        <v>48</v>
      </c>
      <c r="W5432" s="7" t="s">
        <v>120</v>
      </c>
      <c r="X5432" s="7" t="s">
        <v>94</v>
      </c>
      <c r="Y5432" s="7" t="s">
        <v>50</v>
      </c>
      <c r="Z5432" s="7" t="s">
        <v>125</v>
      </c>
      <c r="AA5432" s="7" t="s">
        <v>50</v>
      </c>
      <c r="AB5432" s="7" t="s">
        <v>402</v>
      </c>
      <c r="AC5432" s="17" t="s">
        <v>403</v>
      </c>
      <c r="AD5432" s="17" t="s">
        <v>824</v>
      </c>
      <c r="AE5432" s="7" t="s">
        <v>56</v>
      </c>
      <c r="AF5432" s="7" t="s">
        <v>825</v>
      </c>
      <c r="AG5432" s="7" t="s">
        <v>35499</v>
      </c>
      <c r="AH5432" s="7" t="s">
        <v>402</v>
      </c>
      <c r="AI5432" s="7" t="s">
        <v>444</v>
      </c>
      <c r="AJ5432" s="7" t="s">
        <v>824</v>
      </c>
      <c r="AK5432" s="10" t="s">
        <v>268</v>
      </c>
      <c r="AL5432" s="5" t="str">
        <f>+VLOOKUP(D5432,'[1]Listado de Establecimientos'!$A$1:$P$65536,16,FALSE)</f>
        <v>BELLAVISTA</v>
      </c>
      <c r="AM5432" s="5" t="str">
        <f>+VLOOKUP(D5432,'[1]Listado de Establecimientos'!$A$1:$Q$65536,17,FALSE)</f>
        <v>BELLAVISTA</v>
      </c>
      <c r="AN5432" s="5">
        <f t="shared" si="85"/>
        <v>5</v>
      </c>
    </row>
    <row r="5433" spans="1:40" ht="24" hidden="1">
      <c r="A5433" s="6">
        <v>282</v>
      </c>
      <c r="B5433" s="7" t="s">
        <v>35500</v>
      </c>
      <c r="C5433" s="8" t="s">
        <v>40</v>
      </c>
      <c r="D5433" s="7" t="s">
        <v>74</v>
      </c>
      <c r="E5433" s="7" t="s">
        <v>75</v>
      </c>
      <c r="F5433" s="7" t="s">
        <v>4922</v>
      </c>
      <c r="G5433" s="7" t="s">
        <v>285</v>
      </c>
      <c r="H5433" s="7" t="s">
        <v>35501</v>
      </c>
      <c r="I5433" s="7" t="s">
        <v>690</v>
      </c>
      <c r="J5433" s="7" t="s">
        <v>17176</v>
      </c>
      <c r="K5433" s="7" t="s">
        <v>86</v>
      </c>
      <c r="L5433" s="7" t="s">
        <v>45</v>
      </c>
      <c r="M5433" s="7" t="s">
        <v>35502</v>
      </c>
      <c r="N5433" s="9" t="s">
        <v>35503</v>
      </c>
      <c r="O5433" s="7" t="s">
        <v>382</v>
      </c>
      <c r="P5433" s="7" t="s">
        <v>383</v>
      </c>
      <c r="Q5433" s="7" t="s">
        <v>34399</v>
      </c>
      <c r="R5433" s="7" t="s">
        <v>10680</v>
      </c>
      <c r="S5433" s="7" t="s">
        <v>46</v>
      </c>
      <c r="T5433" s="7" t="s">
        <v>7607</v>
      </c>
      <c r="U5433" s="7" t="s">
        <v>1284</v>
      </c>
      <c r="V5433" s="7" t="s">
        <v>48</v>
      </c>
      <c r="W5433" s="7" t="s">
        <v>79</v>
      </c>
      <c r="X5433" s="7" t="s">
        <v>107</v>
      </c>
      <c r="Y5433" s="7" t="s">
        <v>50</v>
      </c>
      <c r="Z5433" s="7" t="s">
        <v>125</v>
      </c>
      <c r="AA5433" s="7" t="s">
        <v>50</v>
      </c>
      <c r="AB5433" s="7" t="s">
        <v>80</v>
      </c>
      <c r="AC5433" s="17" t="s">
        <v>81</v>
      </c>
      <c r="AD5433" s="17" t="s">
        <v>82</v>
      </c>
      <c r="AE5433" s="7" t="s">
        <v>219</v>
      </c>
      <c r="AF5433" s="7" t="s">
        <v>220</v>
      </c>
      <c r="AG5433" s="7" t="s">
        <v>35504</v>
      </c>
      <c r="AH5433" s="7" t="s">
        <v>80</v>
      </c>
      <c r="AI5433" s="7" t="s">
        <v>81</v>
      </c>
      <c r="AJ5433" s="7" t="s">
        <v>82</v>
      </c>
      <c r="AK5433" s="10" t="s">
        <v>268</v>
      </c>
      <c r="AL5433" s="5" t="str">
        <f>+VLOOKUP(D5433,'[1]Listado de Establecimientos'!$A$1:$P$65536,16,FALSE)</f>
        <v>TOCACHE</v>
      </c>
      <c r="AM5433" s="5" t="str">
        <f>+VLOOKUP(D5433,'[1]Listado de Establecimientos'!$A$1:$Q$65536,17,FALSE)</f>
        <v>NO PERTENECE A NINGUNA MICRORED</v>
      </c>
      <c r="AN5433" s="5">
        <f t="shared" ref="AN5433:AN5496" si="86">MONTH(AG5433)</f>
        <v>5</v>
      </c>
    </row>
    <row r="5434" spans="1:40" ht="24.75" hidden="1">
      <c r="A5434" s="6">
        <v>283</v>
      </c>
      <c r="B5434" s="7" t="s">
        <v>35505</v>
      </c>
      <c r="C5434" s="8" t="s">
        <v>40</v>
      </c>
      <c r="D5434" s="7" t="s">
        <v>18778</v>
      </c>
      <c r="E5434" s="7" t="s">
        <v>18779</v>
      </c>
      <c r="F5434" s="7" t="s">
        <v>179</v>
      </c>
      <c r="G5434" s="7" t="s">
        <v>2468</v>
      </c>
      <c r="H5434" s="7" t="s">
        <v>35506</v>
      </c>
      <c r="I5434" s="7" t="s">
        <v>147</v>
      </c>
      <c r="J5434" s="7" t="s">
        <v>35507</v>
      </c>
      <c r="K5434" s="7" t="s">
        <v>44</v>
      </c>
      <c r="L5434" s="7" t="s">
        <v>45</v>
      </c>
      <c r="M5434" s="7" t="s">
        <v>35508</v>
      </c>
      <c r="N5434" s="9" t="s">
        <v>35509</v>
      </c>
      <c r="O5434" s="7" t="s">
        <v>18785</v>
      </c>
      <c r="P5434" s="7" t="s">
        <v>18779</v>
      </c>
      <c r="Q5434" s="7" t="s">
        <v>34587</v>
      </c>
      <c r="R5434" s="7" t="s">
        <v>17700</v>
      </c>
      <c r="S5434" s="7" t="s">
        <v>64</v>
      </c>
      <c r="T5434" s="7" t="s">
        <v>3965</v>
      </c>
      <c r="U5434" s="7" t="s">
        <v>87</v>
      </c>
      <c r="V5434" s="7" t="s">
        <v>48</v>
      </c>
      <c r="W5434" s="7" t="s">
        <v>49</v>
      </c>
      <c r="X5434" s="7" t="s">
        <v>49</v>
      </c>
      <c r="Y5434" s="7" t="s">
        <v>50</v>
      </c>
      <c r="Z5434" s="7" t="s">
        <v>125</v>
      </c>
      <c r="AA5434" s="7" t="s">
        <v>52</v>
      </c>
      <c r="AB5434" s="7" t="s">
        <v>998</v>
      </c>
      <c r="AC5434" s="17" t="s">
        <v>741</v>
      </c>
      <c r="AD5434" s="17" t="s">
        <v>999</v>
      </c>
      <c r="AE5434" s="7" t="s">
        <v>56</v>
      </c>
      <c r="AF5434" s="7" t="s">
        <v>1000</v>
      </c>
      <c r="AG5434" s="7" t="s">
        <v>35510</v>
      </c>
      <c r="AH5434" s="7" t="s">
        <v>998</v>
      </c>
      <c r="AI5434" s="7" t="s">
        <v>1002</v>
      </c>
      <c r="AJ5434" s="7" t="s">
        <v>999</v>
      </c>
      <c r="AK5434" s="10" t="s">
        <v>268</v>
      </c>
      <c r="AL5434" s="5" t="str">
        <f>+VLOOKUP(D5434,'[1]Listado de Establecimientos'!$A$1:$P$65536,16,FALSE)</f>
        <v>NO PERTENECE A NINGUNA RED</v>
      </c>
      <c r="AM5434" s="5" t="str">
        <f>+VLOOKUP(D5434,'[1]Listado de Establecimientos'!$A$1:$Q$65536,17,FALSE)</f>
        <v>NO PERTENECE A NINGUNA MICRORED</v>
      </c>
      <c r="AN5434" s="5">
        <f t="shared" si="86"/>
        <v>5</v>
      </c>
    </row>
    <row r="5435" spans="1:40" ht="24" hidden="1">
      <c r="A5435" s="6">
        <v>284</v>
      </c>
      <c r="B5435" s="7" t="s">
        <v>35511</v>
      </c>
      <c r="C5435" s="8" t="s">
        <v>40</v>
      </c>
      <c r="D5435" s="7" t="s">
        <v>60</v>
      </c>
      <c r="E5435" s="7" t="s">
        <v>61</v>
      </c>
      <c r="F5435" s="7" t="s">
        <v>35512</v>
      </c>
      <c r="G5435" s="7" t="s">
        <v>1231</v>
      </c>
      <c r="H5435" s="7" t="s">
        <v>35513</v>
      </c>
      <c r="I5435" s="7" t="s">
        <v>922</v>
      </c>
      <c r="J5435" s="7" t="s">
        <v>35514</v>
      </c>
      <c r="K5435" s="7" t="s">
        <v>86</v>
      </c>
      <c r="L5435" s="7" t="s">
        <v>45</v>
      </c>
      <c r="M5435" s="7" t="s">
        <v>35515</v>
      </c>
      <c r="N5435" s="9" t="s">
        <v>35516</v>
      </c>
      <c r="O5435" s="7" t="s">
        <v>9631</v>
      </c>
      <c r="P5435" s="7" t="s">
        <v>11586</v>
      </c>
      <c r="Q5435" s="7" t="s">
        <v>34587</v>
      </c>
      <c r="R5435" s="7" t="s">
        <v>18266</v>
      </c>
      <c r="S5435" s="7" t="s">
        <v>46</v>
      </c>
      <c r="T5435" s="7" t="s">
        <v>6753</v>
      </c>
      <c r="U5435" s="7" t="s">
        <v>73</v>
      </c>
      <c r="V5435" s="7" t="s">
        <v>66</v>
      </c>
      <c r="W5435" s="7" t="s">
        <v>122</v>
      </c>
      <c r="X5435" s="7" t="s">
        <v>113</v>
      </c>
      <c r="Y5435" s="7" t="s">
        <v>50</v>
      </c>
      <c r="Z5435" s="7" t="s">
        <v>125</v>
      </c>
      <c r="AA5435" s="7" t="s">
        <v>50</v>
      </c>
      <c r="AB5435" s="7" t="s">
        <v>1491</v>
      </c>
      <c r="AC5435" s="17" t="s">
        <v>411</v>
      </c>
      <c r="AD5435" s="17" t="s">
        <v>2576</v>
      </c>
      <c r="AE5435" s="7" t="s">
        <v>56</v>
      </c>
      <c r="AF5435" s="7" t="s">
        <v>2577</v>
      </c>
      <c r="AG5435" s="7" t="s">
        <v>35517</v>
      </c>
      <c r="AH5435" s="7" t="s">
        <v>1491</v>
      </c>
      <c r="AI5435" s="7" t="s">
        <v>2579</v>
      </c>
      <c r="AJ5435" s="7" t="s">
        <v>2576</v>
      </c>
      <c r="AK5435" s="10" t="s">
        <v>268</v>
      </c>
      <c r="AL5435" s="5" t="str">
        <f>+VLOOKUP(D5435,'[1]Listado de Establecimientos'!$A$1:$P$65536,16,FALSE)</f>
        <v>RIOJA</v>
      </c>
      <c r="AM5435" s="5" t="str">
        <f>+VLOOKUP(D5435,'[1]Listado de Establecimientos'!$A$1:$Q$65536,17,FALSE)</f>
        <v>NO PERTENECE A NINGUNA MICRORED</v>
      </c>
      <c r="AN5435" s="5">
        <f t="shared" si="86"/>
        <v>5</v>
      </c>
    </row>
    <row r="5436" spans="1:40" ht="24.75" hidden="1">
      <c r="A5436" s="6">
        <v>285</v>
      </c>
      <c r="B5436" s="7" t="s">
        <v>35518</v>
      </c>
      <c r="C5436" s="8" t="s">
        <v>40</v>
      </c>
      <c r="D5436" s="7" t="s">
        <v>2478</v>
      </c>
      <c r="E5436" s="7" t="s">
        <v>2479</v>
      </c>
      <c r="F5436" s="7" t="s">
        <v>1032</v>
      </c>
      <c r="G5436" s="7" t="s">
        <v>1333</v>
      </c>
      <c r="H5436" s="7" t="s">
        <v>32221</v>
      </c>
      <c r="I5436" s="7" t="s">
        <v>77</v>
      </c>
      <c r="J5436" s="7" t="s">
        <v>35519</v>
      </c>
      <c r="K5436" s="7" t="s">
        <v>63</v>
      </c>
      <c r="L5436" s="7" t="s">
        <v>45</v>
      </c>
      <c r="M5436" s="7" t="s">
        <v>35520</v>
      </c>
      <c r="N5436" s="9" t="s">
        <v>35521</v>
      </c>
      <c r="O5436" s="7" t="s">
        <v>2478</v>
      </c>
      <c r="P5436" s="7" t="s">
        <v>2479</v>
      </c>
      <c r="Q5436" s="7" t="s">
        <v>34109</v>
      </c>
      <c r="R5436" s="7" t="s">
        <v>1640</v>
      </c>
      <c r="S5436" s="7" t="s">
        <v>46</v>
      </c>
      <c r="T5436" s="7" t="s">
        <v>2221</v>
      </c>
      <c r="U5436" s="7" t="s">
        <v>47</v>
      </c>
      <c r="V5436" s="7" t="s">
        <v>48</v>
      </c>
      <c r="W5436" s="7" t="s">
        <v>94</v>
      </c>
      <c r="X5436" s="7" t="s">
        <v>97</v>
      </c>
      <c r="Y5436" s="7" t="s">
        <v>50</v>
      </c>
      <c r="Z5436" s="7" t="s">
        <v>125</v>
      </c>
      <c r="AA5436" s="7" t="s">
        <v>52</v>
      </c>
      <c r="AB5436" s="7" t="s">
        <v>205</v>
      </c>
      <c r="AC5436" s="17" t="s">
        <v>2486</v>
      </c>
      <c r="AD5436" s="17" t="s">
        <v>2487</v>
      </c>
      <c r="AE5436" s="7" t="s">
        <v>56</v>
      </c>
      <c r="AF5436" s="7" t="s">
        <v>2488</v>
      </c>
      <c r="AG5436" s="7" t="s">
        <v>35522</v>
      </c>
      <c r="AH5436" s="7" t="s">
        <v>205</v>
      </c>
      <c r="AI5436" s="7" t="s">
        <v>90</v>
      </c>
      <c r="AJ5436" s="7" t="s">
        <v>2487</v>
      </c>
      <c r="AK5436" s="10" t="s">
        <v>268</v>
      </c>
      <c r="AL5436" s="5" t="str">
        <f>+VLOOKUP(D5436,'[1]Listado de Establecimientos'!$A$1:$P$65536,16,FALSE)</f>
        <v>NO PERTENECE A NINGUNA RED</v>
      </c>
      <c r="AM5436" s="5" t="str">
        <f>+VLOOKUP(D5436,'[1]Listado de Establecimientos'!$A$1:$Q$65536,17,FALSE)</f>
        <v>NO PERTENECE A NINGUNA MICRORED</v>
      </c>
      <c r="AN5436" s="5">
        <f t="shared" si="86"/>
        <v>5</v>
      </c>
    </row>
    <row r="5437" spans="1:40" ht="24.75" hidden="1">
      <c r="A5437" s="6">
        <v>286</v>
      </c>
      <c r="B5437" s="7" t="s">
        <v>35523</v>
      </c>
      <c r="C5437" s="8" t="s">
        <v>40</v>
      </c>
      <c r="D5437" s="7" t="s">
        <v>5394</v>
      </c>
      <c r="E5437" s="7" t="s">
        <v>5395</v>
      </c>
      <c r="F5437" s="7" t="s">
        <v>1780</v>
      </c>
      <c r="G5437" s="7" t="s">
        <v>286</v>
      </c>
      <c r="H5437" s="7" t="s">
        <v>35524</v>
      </c>
      <c r="I5437" s="7" t="s">
        <v>119</v>
      </c>
      <c r="J5437" s="7" t="s">
        <v>35525</v>
      </c>
      <c r="K5437" s="7" t="s">
        <v>63</v>
      </c>
      <c r="L5437" s="7" t="s">
        <v>45</v>
      </c>
      <c r="M5437" s="7" t="s">
        <v>35526</v>
      </c>
      <c r="N5437" s="9" t="s">
        <v>35527</v>
      </c>
      <c r="O5437" s="7" t="s">
        <v>5394</v>
      </c>
      <c r="P5437" s="7" t="s">
        <v>5402</v>
      </c>
      <c r="Q5437" s="7" t="s">
        <v>33750</v>
      </c>
      <c r="R5437" s="7" t="s">
        <v>5067</v>
      </c>
      <c r="S5437" s="7" t="s">
        <v>46</v>
      </c>
      <c r="T5437" s="7" t="s">
        <v>276</v>
      </c>
      <c r="U5437" s="7" t="s">
        <v>4439</v>
      </c>
      <c r="V5437" s="7" t="s">
        <v>66</v>
      </c>
      <c r="W5437" s="7" t="s">
        <v>107</v>
      </c>
      <c r="X5437" s="7" t="s">
        <v>2230</v>
      </c>
      <c r="Y5437" s="7" t="s">
        <v>50</v>
      </c>
      <c r="Z5437" s="7" t="s">
        <v>51</v>
      </c>
      <c r="AA5437" s="7" t="s">
        <v>52</v>
      </c>
      <c r="AB5437" s="7" t="s">
        <v>1508</v>
      </c>
      <c r="AC5437" s="17" t="s">
        <v>5403</v>
      </c>
      <c r="AD5437" s="17" t="s">
        <v>5404</v>
      </c>
      <c r="AE5437" s="7" t="s">
        <v>219</v>
      </c>
      <c r="AF5437" s="7" t="s">
        <v>5405</v>
      </c>
      <c r="AG5437" s="7" t="s">
        <v>35528</v>
      </c>
      <c r="AH5437" s="7" t="s">
        <v>1508</v>
      </c>
      <c r="AI5437" s="7" t="s">
        <v>5407</v>
      </c>
      <c r="AJ5437" s="7" t="s">
        <v>5404</v>
      </c>
      <c r="AK5437" s="10" t="s">
        <v>268</v>
      </c>
      <c r="AL5437" s="5" t="str">
        <f>+VLOOKUP(D5437,'[1]Listado de Establecimientos'!$A$1:$P$65536,16,FALSE)</f>
        <v>NO PERTENECE A NINGUNA RED</v>
      </c>
      <c r="AM5437" s="5" t="str">
        <f>+VLOOKUP(D5437,'[1]Listado de Establecimientos'!$A$1:$Q$65536,17,FALSE)</f>
        <v>NO PERTENECE A NINGUNA MICRORED</v>
      </c>
      <c r="AN5437" s="5">
        <f t="shared" si="86"/>
        <v>5</v>
      </c>
    </row>
    <row r="5438" spans="1:40" ht="24" hidden="1">
      <c r="A5438" s="6">
        <v>287</v>
      </c>
      <c r="B5438" s="7" t="s">
        <v>35529</v>
      </c>
      <c r="C5438" s="8" t="s">
        <v>40</v>
      </c>
      <c r="D5438" s="7" t="s">
        <v>74</v>
      </c>
      <c r="E5438" s="7" t="s">
        <v>75</v>
      </c>
      <c r="F5438" s="7" t="s">
        <v>35530</v>
      </c>
      <c r="G5438" s="7" t="s">
        <v>99</v>
      </c>
      <c r="H5438" s="7" t="s">
        <v>35531</v>
      </c>
      <c r="I5438" s="7" t="s">
        <v>152</v>
      </c>
      <c r="J5438" s="7" t="s">
        <v>35532</v>
      </c>
      <c r="K5438" s="7" t="s">
        <v>44</v>
      </c>
      <c r="L5438" s="7" t="s">
        <v>45</v>
      </c>
      <c r="M5438" s="7" t="s">
        <v>35533</v>
      </c>
      <c r="N5438" s="9" t="s">
        <v>35534</v>
      </c>
      <c r="O5438" s="7" t="s">
        <v>2242</v>
      </c>
      <c r="P5438" s="7" t="s">
        <v>2243</v>
      </c>
      <c r="Q5438" s="7" t="s">
        <v>34587</v>
      </c>
      <c r="R5438" s="7" t="s">
        <v>3021</v>
      </c>
      <c r="S5438" s="7" t="s">
        <v>64</v>
      </c>
      <c r="T5438" s="7" t="s">
        <v>1786</v>
      </c>
      <c r="U5438" s="7" t="s">
        <v>106</v>
      </c>
      <c r="V5438" s="7" t="s">
        <v>159</v>
      </c>
      <c r="W5438" s="7" t="s">
        <v>79</v>
      </c>
      <c r="X5438" s="7" t="s">
        <v>122</v>
      </c>
      <c r="Y5438" s="7" t="s">
        <v>50</v>
      </c>
      <c r="Z5438" s="7" t="s">
        <v>125</v>
      </c>
      <c r="AA5438" s="7" t="s">
        <v>50</v>
      </c>
      <c r="AB5438" s="7" t="s">
        <v>80</v>
      </c>
      <c r="AC5438" s="17" t="s">
        <v>218</v>
      </c>
      <c r="AD5438" s="17" t="s">
        <v>82</v>
      </c>
      <c r="AE5438" s="7" t="s">
        <v>219</v>
      </c>
      <c r="AF5438" s="7" t="s">
        <v>220</v>
      </c>
      <c r="AG5438" s="7" t="s">
        <v>35535</v>
      </c>
      <c r="AH5438" s="7" t="s">
        <v>80</v>
      </c>
      <c r="AI5438" s="7" t="s">
        <v>81</v>
      </c>
      <c r="AJ5438" s="7" t="s">
        <v>82</v>
      </c>
      <c r="AK5438" s="10" t="s">
        <v>268</v>
      </c>
      <c r="AL5438" s="5" t="str">
        <f>+VLOOKUP(D5438,'[1]Listado de Establecimientos'!$A$1:$P$65536,16,FALSE)</f>
        <v>TOCACHE</v>
      </c>
      <c r="AM5438" s="5" t="str">
        <f>+VLOOKUP(D5438,'[1]Listado de Establecimientos'!$A$1:$Q$65536,17,FALSE)</f>
        <v>NO PERTENECE A NINGUNA MICRORED</v>
      </c>
      <c r="AN5438" s="5">
        <f t="shared" si="86"/>
        <v>5</v>
      </c>
    </row>
    <row r="5439" spans="1:40" ht="24" hidden="1">
      <c r="A5439" s="6">
        <v>288</v>
      </c>
      <c r="B5439" s="7" t="s">
        <v>35536</v>
      </c>
      <c r="C5439" s="8" t="s">
        <v>40</v>
      </c>
      <c r="D5439" s="7" t="s">
        <v>60</v>
      </c>
      <c r="E5439" s="7" t="s">
        <v>61</v>
      </c>
      <c r="F5439" s="7" t="s">
        <v>126</v>
      </c>
      <c r="G5439" s="7" t="s">
        <v>224</v>
      </c>
      <c r="H5439" s="7" t="s">
        <v>35537</v>
      </c>
      <c r="I5439" s="7" t="s">
        <v>819</v>
      </c>
      <c r="J5439" s="7" t="s">
        <v>30657</v>
      </c>
      <c r="K5439" s="7" t="s">
        <v>44</v>
      </c>
      <c r="L5439" s="7" t="s">
        <v>45</v>
      </c>
      <c r="M5439" s="7" t="s">
        <v>35538</v>
      </c>
      <c r="N5439" s="9" t="s">
        <v>35539</v>
      </c>
      <c r="O5439" s="7" t="s">
        <v>35540</v>
      </c>
      <c r="P5439" s="7" t="s">
        <v>35541</v>
      </c>
      <c r="Q5439" s="7" t="s">
        <v>34587</v>
      </c>
      <c r="R5439" s="7" t="s">
        <v>16130</v>
      </c>
      <c r="S5439" s="7" t="s">
        <v>46</v>
      </c>
      <c r="T5439" s="7" t="s">
        <v>2132</v>
      </c>
      <c r="U5439" s="7" t="s">
        <v>188</v>
      </c>
      <c r="V5439" s="7" t="s">
        <v>66</v>
      </c>
      <c r="W5439" s="7" t="s">
        <v>79</v>
      </c>
      <c r="X5439" s="7" t="s">
        <v>94</v>
      </c>
      <c r="Y5439" s="7" t="s">
        <v>50</v>
      </c>
      <c r="Z5439" s="7" t="s">
        <v>125</v>
      </c>
      <c r="AA5439" s="7" t="s">
        <v>50</v>
      </c>
      <c r="AB5439" s="7" t="s">
        <v>1491</v>
      </c>
      <c r="AC5439" s="17" t="s">
        <v>411</v>
      </c>
      <c r="AD5439" s="17" t="s">
        <v>2576</v>
      </c>
      <c r="AE5439" s="7" t="s">
        <v>56</v>
      </c>
      <c r="AF5439" s="7" t="s">
        <v>2577</v>
      </c>
      <c r="AG5439" s="7" t="s">
        <v>35542</v>
      </c>
      <c r="AH5439" s="7" t="s">
        <v>1491</v>
      </c>
      <c r="AI5439" s="7" t="s">
        <v>2579</v>
      </c>
      <c r="AJ5439" s="7" t="s">
        <v>2576</v>
      </c>
      <c r="AK5439" s="10" t="s">
        <v>268</v>
      </c>
      <c r="AL5439" s="5" t="str">
        <f>+VLOOKUP(D5439,'[1]Listado de Establecimientos'!$A$1:$P$65536,16,FALSE)</f>
        <v>RIOJA</v>
      </c>
      <c r="AM5439" s="5" t="str">
        <f>+VLOOKUP(D5439,'[1]Listado de Establecimientos'!$A$1:$Q$65536,17,FALSE)</f>
        <v>NO PERTENECE A NINGUNA MICRORED</v>
      </c>
      <c r="AN5439" s="5">
        <f t="shared" si="86"/>
        <v>5</v>
      </c>
    </row>
    <row r="5440" spans="1:40" ht="24" hidden="1">
      <c r="A5440" s="6">
        <v>289</v>
      </c>
      <c r="B5440" s="7" t="s">
        <v>35543</v>
      </c>
      <c r="C5440" s="8" t="s">
        <v>40</v>
      </c>
      <c r="D5440" s="7" t="s">
        <v>60</v>
      </c>
      <c r="E5440" s="7" t="s">
        <v>61</v>
      </c>
      <c r="F5440" s="7" t="s">
        <v>1646</v>
      </c>
      <c r="G5440" s="7" t="s">
        <v>15523</v>
      </c>
      <c r="H5440" s="7" t="s">
        <v>12095</v>
      </c>
      <c r="I5440" s="7" t="s">
        <v>144</v>
      </c>
      <c r="J5440" s="7" t="s">
        <v>24190</v>
      </c>
      <c r="K5440" s="7" t="s">
        <v>44</v>
      </c>
      <c r="L5440" s="7" t="s">
        <v>45</v>
      </c>
      <c r="M5440" s="7" t="s">
        <v>35544</v>
      </c>
      <c r="N5440" s="9" t="s">
        <v>35545</v>
      </c>
      <c r="O5440" s="7" t="s">
        <v>4550</v>
      </c>
      <c r="P5440" s="7" t="s">
        <v>4551</v>
      </c>
      <c r="Q5440" s="7" t="s">
        <v>34587</v>
      </c>
      <c r="R5440" s="7" t="s">
        <v>14703</v>
      </c>
      <c r="S5440" s="7" t="s">
        <v>64</v>
      </c>
      <c r="T5440" s="7" t="s">
        <v>1786</v>
      </c>
      <c r="U5440" s="7" t="s">
        <v>47</v>
      </c>
      <c r="V5440" s="7" t="s">
        <v>66</v>
      </c>
      <c r="W5440" s="7" t="s">
        <v>114</v>
      </c>
      <c r="X5440" s="7" t="s">
        <v>113</v>
      </c>
      <c r="Y5440" s="7" t="s">
        <v>50</v>
      </c>
      <c r="Z5440" s="7" t="s">
        <v>125</v>
      </c>
      <c r="AA5440" s="7" t="s">
        <v>52</v>
      </c>
      <c r="AB5440" s="7" t="s">
        <v>1821</v>
      </c>
      <c r="AC5440" s="17" t="s">
        <v>1333</v>
      </c>
      <c r="AD5440" s="17" t="s">
        <v>16960</v>
      </c>
      <c r="AE5440" s="7" t="s">
        <v>56</v>
      </c>
      <c r="AF5440" s="7" t="s">
        <v>16961</v>
      </c>
      <c r="AG5440" s="7" t="s">
        <v>35546</v>
      </c>
      <c r="AH5440" s="7" t="s">
        <v>1821</v>
      </c>
      <c r="AI5440" s="7" t="s">
        <v>121</v>
      </c>
      <c r="AJ5440" s="7" t="s">
        <v>16960</v>
      </c>
      <c r="AK5440" s="10" t="s">
        <v>268</v>
      </c>
      <c r="AL5440" s="5" t="str">
        <f>+VLOOKUP(D5440,'[1]Listado de Establecimientos'!$A$1:$P$65536,16,FALSE)</f>
        <v>RIOJA</v>
      </c>
      <c r="AM5440" s="5" t="str">
        <f>+VLOOKUP(D5440,'[1]Listado de Establecimientos'!$A$1:$Q$65536,17,FALSE)</f>
        <v>NO PERTENECE A NINGUNA MICRORED</v>
      </c>
      <c r="AN5440" s="5">
        <f t="shared" si="86"/>
        <v>5</v>
      </c>
    </row>
    <row r="5441" spans="1:40" ht="24" hidden="1">
      <c r="A5441" s="6">
        <v>290</v>
      </c>
      <c r="B5441" s="7" t="s">
        <v>35547</v>
      </c>
      <c r="C5441" s="8" t="s">
        <v>40</v>
      </c>
      <c r="D5441" s="7" t="s">
        <v>60</v>
      </c>
      <c r="E5441" s="7" t="s">
        <v>61</v>
      </c>
      <c r="F5441" s="7" t="s">
        <v>20137</v>
      </c>
      <c r="G5441" s="7" t="s">
        <v>8792</v>
      </c>
      <c r="H5441" s="7" t="s">
        <v>3164</v>
      </c>
      <c r="I5441" s="7" t="s">
        <v>138</v>
      </c>
      <c r="J5441" s="7" t="s">
        <v>9305</v>
      </c>
      <c r="K5441" s="7" t="s">
        <v>906</v>
      </c>
      <c r="L5441" s="7" t="s">
        <v>45</v>
      </c>
      <c r="M5441" s="7" t="s">
        <v>35548</v>
      </c>
      <c r="N5441" s="9" t="s">
        <v>35549</v>
      </c>
      <c r="O5441" s="7" t="s">
        <v>1091</v>
      </c>
      <c r="P5441" s="7" t="s">
        <v>1092</v>
      </c>
      <c r="Q5441" s="7" t="s">
        <v>34587</v>
      </c>
      <c r="R5441" s="7" t="s">
        <v>15777</v>
      </c>
      <c r="S5441" s="7" t="s">
        <v>46</v>
      </c>
      <c r="T5441" s="7" t="s">
        <v>3063</v>
      </c>
      <c r="U5441" s="7" t="s">
        <v>65</v>
      </c>
      <c r="V5441" s="7" t="s">
        <v>66</v>
      </c>
      <c r="W5441" s="7" t="s">
        <v>79</v>
      </c>
      <c r="X5441" s="7" t="s">
        <v>122</v>
      </c>
      <c r="Y5441" s="7" t="s">
        <v>50</v>
      </c>
      <c r="Z5441" s="7" t="s">
        <v>125</v>
      </c>
      <c r="AA5441" s="7" t="s">
        <v>50</v>
      </c>
      <c r="AB5441" s="7" t="s">
        <v>5087</v>
      </c>
      <c r="AC5441" s="17" t="s">
        <v>5088</v>
      </c>
      <c r="AD5441" s="17" t="s">
        <v>5089</v>
      </c>
      <c r="AE5441" s="7" t="s">
        <v>56</v>
      </c>
      <c r="AF5441" s="7" t="s">
        <v>5090</v>
      </c>
      <c r="AG5441" s="7" t="s">
        <v>35550</v>
      </c>
      <c r="AH5441" s="7" t="s">
        <v>5087</v>
      </c>
      <c r="AI5441" s="7" t="s">
        <v>2305</v>
      </c>
      <c r="AJ5441" s="7" t="s">
        <v>5089</v>
      </c>
      <c r="AK5441" s="10" t="s">
        <v>268</v>
      </c>
      <c r="AL5441" s="5" t="str">
        <f>+VLOOKUP(D5441,'[1]Listado de Establecimientos'!$A$1:$P$65536,16,FALSE)</f>
        <v>RIOJA</v>
      </c>
      <c r="AM5441" s="5" t="str">
        <f>+VLOOKUP(D5441,'[1]Listado de Establecimientos'!$A$1:$Q$65536,17,FALSE)</f>
        <v>NO PERTENECE A NINGUNA MICRORED</v>
      </c>
      <c r="AN5441" s="5">
        <f t="shared" si="86"/>
        <v>5</v>
      </c>
    </row>
    <row r="5442" spans="1:40" ht="36" hidden="1">
      <c r="A5442" s="6">
        <v>291</v>
      </c>
      <c r="B5442" s="7" t="s">
        <v>35551</v>
      </c>
      <c r="C5442" s="8" t="s">
        <v>40</v>
      </c>
      <c r="D5442" s="7" t="s">
        <v>145</v>
      </c>
      <c r="E5442" s="7" t="s">
        <v>146</v>
      </c>
      <c r="F5442" s="7" t="s">
        <v>8512</v>
      </c>
      <c r="G5442" s="7" t="s">
        <v>35552</v>
      </c>
      <c r="H5442" s="7" t="s">
        <v>35553</v>
      </c>
      <c r="I5442" s="7" t="s">
        <v>185</v>
      </c>
      <c r="J5442" s="7" t="s">
        <v>23519</v>
      </c>
      <c r="K5442" s="7" t="s">
        <v>63</v>
      </c>
      <c r="L5442" s="7" t="s">
        <v>45</v>
      </c>
      <c r="M5442" s="7" t="s">
        <v>35554</v>
      </c>
      <c r="N5442" s="9" t="s">
        <v>35555</v>
      </c>
      <c r="O5442" s="7" t="s">
        <v>145</v>
      </c>
      <c r="P5442" s="7" t="s">
        <v>146</v>
      </c>
      <c r="Q5442" s="7" t="s">
        <v>34587</v>
      </c>
      <c r="R5442" s="7" t="s">
        <v>3002</v>
      </c>
      <c r="S5442" s="7" t="s">
        <v>46</v>
      </c>
      <c r="T5442" s="7" t="s">
        <v>873</v>
      </c>
      <c r="U5442" s="7" t="s">
        <v>740</v>
      </c>
      <c r="V5442" s="7" t="s">
        <v>48</v>
      </c>
      <c r="W5442" s="7" t="s">
        <v>113</v>
      </c>
      <c r="X5442" s="7" t="s">
        <v>122</v>
      </c>
      <c r="Y5442" s="7" t="s">
        <v>50</v>
      </c>
      <c r="Z5442" s="7" t="s">
        <v>51</v>
      </c>
      <c r="AA5442" s="7" t="s">
        <v>52</v>
      </c>
      <c r="AB5442" s="7" t="s">
        <v>18391</v>
      </c>
      <c r="AC5442" s="17" t="s">
        <v>7426</v>
      </c>
      <c r="AD5442" s="17" t="s">
        <v>18506</v>
      </c>
      <c r="AE5442" s="7" t="s">
        <v>56</v>
      </c>
      <c r="AF5442" s="7" t="s">
        <v>18507</v>
      </c>
      <c r="AG5442" s="7" t="s">
        <v>35556</v>
      </c>
      <c r="AH5442" s="7" t="s">
        <v>18391</v>
      </c>
      <c r="AI5442" s="7" t="s">
        <v>3243</v>
      </c>
      <c r="AJ5442" s="7" t="s">
        <v>18506</v>
      </c>
      <c r="AK5442" s="10" t="s">
        <v>268</v>
      </c>
      <c r="AL5442" s="5" t="str">
        <f>+VLOOKUP(D5442,'[1]Listado de Establecimientos'!$A$1:$P$65536,16,FALSE)</f>
        <v>MARISCAL CACERES</v>
      </c>
      <c r="AM5442" s="5" t="str">
        <f>+VLOOKUP(D5442,'[1]Listado de Establecimientos'!$A$1:$Q$65536,17,FALSE)</f>
        <v>NO PERTENECE A NINGUNA MICRORRED</v>
      </c>
      <c r="AN5442" s="5">
        <f t="shared" si="86"/>
        <v>5</v>
      </c>
    </row>
    <row r="5443" spans="1:40" ht="24" hidden="1">
      <c r="A5443" s="6">
        <v>292</v>
      </c>
      <c r="B5443" s="7" t="s">
        <v>35557</v>
      </c>
      <c r="C5443" s="8" t="s">
        <v>40</v>
      </c>
      <c r="D5443" s="7" t="s">
        <v>41</v>
      </c>
      <c r="E5443" s="7" t="s">
        <v>42</v>
      </c>
      <c r="F5443" s="7" t="s">
        <v>12270</v>
      </c>
      <c r="G5443" s="7" t="s">
        <v>3781</v>
      </c>
      <c r="H5443" s="7" t="s">
        <v>35558</v>
      </c>
      <c r="I5443" s="7" t="s">
        <v>138</v>
      </c>
      <c r="J5443" s="7" t="s">
        <v>35559</v>
      </c>
      <c r="K5443" s="7" t="s">
        <v>63</v>
      </c>
      <c r="L5443" s="7" t="s">
        <v>45</v>
      </c>
      <c r="M5443" s="7" t="s">
        <v>35560</v>
      </c>
      <c r="N5443" s="9" t="s">
        <v>35561</v>
      </c>
      <c r="O5443" s="7" t="s">
        <v>35562</v>
      </c>
      <c r="P5443" s="7" t="s">
        <v>35563</v>
      </c>
      <c r="Q5443" s="7" t="s">
        <v>34587</v>
      </c>
      <c r="R5443" s="7" t="s">
        <v>16575</v>
      </c>
      <c r="S5443" s="7" t="s">
        <v>64</v>
      </c>
      <c r="T5443" s="7" t="s">
        <v>2321</v>
      </c>
      <c r="U5443" s="7" t="s">
        <v>106</v>
      </c>
      <c r="V5443" s="7" t="s">
        <v>48</v>
      </c>
      <c r="W5443" s="7" t="s">
        <v>122</v>
      </c>
      <c r="X5443" s="7" t="s">
        <v>114</v>
      </c>
      <c r="Y5443" s="7" t="s">
        <v>50</v>
      </c>
      <c r="Z5443" s="7" t="s">
        <v>125</v>
      </c>
      <c r="AA5443" s="7" t="s">
        <v>52</v>
      </c>
      <c r="AB5443" s="7" t="s">
        <v>271</v>
      </c>
      <c r="AC5443" s="17" t="s">
        <v>170</v>
      </c>
      <c r="AD5443" s="17" t="s">
        <v>272</v>
      </c>
      <c r="AE5443" s="7" t="s">
        <v>56</v>
      </c>
      <c r="AF5443" s="7" t="s">
        <v>273</v>
      </c>
      <c r="AG5443" s="7" t="s">
        <v>35564</v>
      </c>
      <c r="AH5443" s="7" t="s">
        <v>271</v>
      </c>
      <c r="AI5443" s="7" t="s">
        <v>108</v>
      </c>
      <c r="AJ5443" s="7" t="s">
        <v>274</v>
      </c>
      <c r="AK5443" s="10" t="s">
        <v>268</v>
      </c>
      <c r="AL5443" s="5" t="str">
        <f>+VLOOKUP(D5443,'[1]Listado de Establecimientos'!$A$1:$P$65536,16,FALSE)</f>
        <v>NO PERTENECE A NINGUNA RED</v>
      </c>
      <c r="AM5443" s="5" t="str">
        <f>+VLOOKUP(D5443,'[1]Listado de Establecimientos'!$A$1:$Q$65536,17,FALSE)</f>
        <v>NO PERTENECE A NINGUNA MICRORED</v>
      </c>
      <c r="AN5443" s="5">
        <f t="shared" si="86"/>
        <v>5</v>
      </c>
    </row>
    <row r="5444" spans="1:40" ht="36" hidden="1">
      <c r="A5444" s="6">
        <v>293</v>
      </c>
      <c r="B5444" s="7" t="s">
        <v>35565</v>
      </c>
      <c r="C5444" s="8" t="s">
        <v>40</v>
      </c>
      <c r="D5444" s="7" t="s">
        <v>145</v>
      </c>
      <c r="E5444" s="7" t="s">
        <v>146</v>
      </c>
      <c r="F5444" s="7" t="s">
        <v>1646</v>
      </c>
      <c r="G5444" s="7" t="s">
        <v>206</v>
      </c>
      <c r="H5444" s="7" t="s">
        <v>35566</v>
      </c>
      <c r="I5444" s="7" t="s">
        <v>85</v>
      </c>
      <c r="J5444" s="7" t="s">
        <v>1946</v>
      </c>
      <c r="K5444" s="7" t="s">
        <v>86</v>
      </c>
      <c r="L5444" s="7" t="s">
        <v>45</v>
      </c>
      <c r="M5444" s="7" t="s">
        <v>35567</v>
      </c>
      <c r="N5444" s="9" t="s">
        <v>35568</v>
      </c>
      <c r="O5444" s="7" t="s">
        <v>11389</v>
      </c>
      <c r="P5444" s="7" t="s">
        <v>12718</v>
      </c>
      <c r="Q5444" s="7" t="s">
        <v>34587</v>
      </c>
      <c r="R5444" s="7" t="s">
        <v>3221</v>
      </c>
      <c r="S5444" s="7" t="s">
        <v>46</v>
      </c>
      <c r="T5444" s="7" t="s">
        <v>1283</v>
      </c>
      <c r="U5444" s="7" t="s">
        <v>73</v>
      </c>
      <c r="V5444" s="7" t="s">
        <v>48</v>
      </c>
      <c r="W5444" s="7" t="s">
        <v>122</v>
      </c>
      <c r="X5444" s="7" t="s">
        <v>88</v>
      </c>
      <c r="Y5444" s="7" t="s">
        <v>50</v>
      </c>
      <c r="Z5444" s="7" t="s">
        <v>125</v>
      </c>
      <c r="AA5444" s="7" t="s">
        <v>52</v>
      </c>
      <c r="AB5444" s="7" t="s">
        <v>1389</v>
      </c>
      <c r="AC5444" s="17" t="s">
        <v>1145</v>
      </c>
      <c r="AD5444" s="17" t="s">
        <v>2469</v>
      </c>
      <c r="AE5444" s="7" t="s">
        <v>56</v>
      </c>
      <c r="AF5444" s="7" t="s">
        <v>24479</v>
      </c>
      <c r="AG5444" s="7" t="s">
        <v>35569</v>
      </c>
      <c r="AH5444" s="7" t="s">
        <v>1389</v>
      </c>
      <c r="AI5444" s="7" t="s">
        <v>785</v>
      </c>
      <c r="AJ5444" s="7" t="s">
        <v>2469</v>
      </c>
      <c r="AK5444" s="10" t="s">
        <v>268</v>
      </c>
      <c r="AL5444" s="5" t="str">
        <f>+VLOOKUP(D5444,'[1]Listado de Establecimientos'!$A$1:$P$65536,16,FALSE)</f>
        <v>MARISCAL CACERES</v>
      </c>
      <c r="AM5444" s="5" t="str">
        <f>+VLOOKUP(D5444,'[1]Listado de Establecimientos'!$A$1:$Q$65536,17,FALSE)</f>
        <v>NO PERTENECE A NINGUNA MICRORRED</v>
      </c>
      <c r="AN5444" s="5">
        <f t="shared" si="86"/>
        <v>5</v>
      </c>
    </row>
    <row r="5445" spans="1:40" ht="24" hidden="1">
      <c r="A5445" s="6">
        <v>294</v>
      </c>
      <c r="B5445" s="7" t="s">
        <v>35570</v>
      </c>
      <c r="C5445" s="8" t="s">
        <v>40</v>
      </c>
      <c r="D5445" s="7" t="s">
        <v>41</v>
      </c>
      <c r="E5445" s="7" t="s">
        <v>42</v>
      </c>
      <c r="F5445" s="7" t="s">
        <v>215</v>
      </c>
      <c r="G5445" s="7" t="s">
        <v>287</v>
      </c>
      <c r="H5445" s="7" t="s">
        <v>16643</v>
      </c>
      <c r="I5445" s="7" t="s">
        <v>152</v>
      </c>
      <c r="J5445" s="7" t="s">
        <v>21317</v>
      </c>
      <c r="K5445" s="7" t="s">
        <v>63</v>
      </c>
      <c r="L5445" s="7" t="s">
        <v>45</v>
      </c>
      <c r="M5445" s="7" t="s">
        <v>35571</v>
      </c>
      <c r="N5445" s="9" t="s">
        <v>35572</v>
      </c>
      <c r="O5445" s="7" t="s">
        <v>4055</v>
      </c>
      <c r="P5445" s="7" t="s">
        <v>4056</v>
      </c>
      <c r="Q5445" s="7" t="s">
        <v>34587</v>
      </c>
      <c r="R5445" s="7" t="s">
        <v>16130</v>
      </c>
      <c r="S5445" s="7" t="s">
        <v>64</v>
      </c>
      <c r="T5445" s="7" t="s">
        <v>191</v>
      </c>
      <c r="U5445" s="7" t="s">
        <v>188</v>
      </c>
      <c r="V5445" s="7" t="s">
        <v>48</v>
      </c>
      <c r="W5445" s="7" t="s">
        <v>49</v>
      </c>
      <c r="X5445" s="7" t="s">
        <v>49</v>
      </c>
      <c r="Y5445" s="7" t="s">
        <v>50</v>
      </c>
      <c r="Z5445" s="7" t="s">
        <v>51</v>
      </c>
      <c r="AA5445" s="7" t="s">
        <v>52</v>
      </c>
      <c r="AB5445" s="7" t="s">
        <v>53</v>
      </c>
      <c r="AC5445" s="17" t="s">
        <v>54</v>
      </c>
      <c r="AD5445" s="17" t="s">
        <v>55</v>
      </c>
      <c r="AE5445" s="7" t="s">
        <v>56</v>
      </c>
      <c r="AF5445" s="7" t="s">
        <v>57</v>
      </c>
      <c r="AG5445" s="7" t="s">
        <v>35573</v>
      </c>
      <c r="AH5445" s="7" t="s">
        <v>53</v>
      </c>
      <c r="AI5445" s="7" t="s">
        <v>58</v>
      </c>
      <c r="AJ5445" s="7" t="s">
        <v>55</v>
      </c>
      <c r="AK5445" s="10" t="s">
        <v>268</v>
      </c>
      <c r="AL5445" s="5" t="str">
        <f>+VLOOKUP(D5445,'[1]Listado de Establecimientos'!$A$1:$P$65536,16,FALSE)</f>
        <v>NO PERTENECE A NINGUNA RED</v>
      </c>
      <c r="AM5445" s="5" t="str">
        <f>+VLOOKUP(D5445,'[1]Listado de Establecimientos'!$A$1:$Q$65536,17,FALSE)</f>
        <v>NO PERTENECE A NINGUNA MICRORED</v>
      </c>
      <c r="AN5445" s="5">
        <f t="shared" si="86"/>
        <v>5</v>
      </c>
    </row>
    <row r="5446" spans="1:40" ht="24" hidden="1">
      <c r="A5446" s="6">
        <v>295</v>
      </c>
      <c r="B5446" s="7" t="s">
        <v>35574</v>
      </c>
      <c r="C5446" s="8" t="s">
        <v>40</v>
      </c>
      <c r="D5446" s="7" t="s">
        <v>116</v>
      </c>
      <c r="E5446" s="7" t="s">
        <v>117</v>
      </c>
      <c r="F5446" s="7" t="s">
        <v>1950</v>
      </c>
      <c r="G5446" s="7" t="s">
        <v>10973</v>
      </c>
      <c r="H5446" s="7" t="s">
        <v>1823</v>
      </c>
      <c r="I5446" s="7" t="s">
        <v>63</v>
      </c>
      <c r="J5446" s="7" t="s">
        <v>35575</v>
      </c>
      <c r="K5446" s="7" t="s">
        <v>44</v>
      </c>
      <c r="L5446" s="7" t="s">
        <v>45</v>
      </c>
      <c r="M5446" s="7" t="s">
        <v>35576</v>
      </c>
      <c r="N5446" s="9" t="s">
        <v>35577</v>
      </c>
      <c r="O5446" s="7" t="s">
        <v>4917</v>
      </c>
      <c r="P5446" s="7" t="s">
        <v>4918</v>
      </c>
      <c r="Q5446" s="7" t="s">
        <v>34587</v>
      </c>
      <c r="R5446" s="7" t="s">
        <v>10089</v>
      </c>
      <c r="S5446" s="7" t="s">
        <v>64</v>
      </c>
      <c r="T5446" s="7" t="s">
        <v>2383</v>
      </c>
      <c r="U5446" s="7" t="s">
        <v>740</v>
      </c>
      <c r="V5446" s="7" t="s">
        <v>66</v>
      </c>
      <c r="W5446" s="7" t="s">
        <v>107</v>
      </c>
      <c r="X5446" s="7" t="s">
        <v>730</v>
      </c>
      <c r="Y5446" s="7" t="s">
        <v>50</v>
      </c>
      <c r="Z5446" s="7" t="s">
        <v>125</v>
      </c>
      <c r="AA5446" s="7" t="s">
        <v>50</v>
      </c>
      <c r="AB5446" s="7" t="s">
        <v>402</v>
      </c>
      <c r="AC5446" s="17" t="s">
        <v>403</v>
      </c>
      <c r="AD5446" s="17" t="s">
        <v>404</v>
      </c>
      <c r="AE5446" s="7" t="s">
        <v>56</v>
      </c>
      <c r="AF5446" s="7" t="s">
        <v>2322</v>
      </c>
      <c r="AG5446" s="7" t="s">
        <v>35578</v>
      </c>
      <c r="AH5446" s="7" t="s">
        <v>402</v>
      </c>
      <c r="AI5446" s="7" t="s">
        <v>444</v>
      </c>
      <c r="AJ5446" s="7" t="s">
        <v>404</v>
      </c>
      <c r="AK5446" s="10" t="s">
        <v>268</v>
      </c>
      <c r="AL5446" s="5" t="str">
        <f>+VLOOKUP(D5446,'[1]Listado de Establecimientos'!$A$1:$P$65536,16,FALSE)</f>
        <v>NO PERTENECE A NINGUNA RED</v>
      </c>
      <c r="AM5446" s="5" t="str">
        <f>+VLOOKUP(D5446,'[1]Listado de Establecimientos'!$A$1:$Q$65536,17,FALSE)</f>
        <v>NO PERTENECE A NINGUNA MICRORED</v>
      </c>
      <c r="AN5446" s="5">
        <f t="shared" si="86"/>
        <v>5</v>
      </c>
    </row>
    <row r="5447" spans="1:40" ht="24" hidden="1">
      <c r="A5447" s="6">
        <v>296</v>
      </c>
      <c r="B5447" s="7" t="s">
        <v>35579</v>
      </c>
      <c r="C5447" s="8" t="s">
        <v>40</v>
      </c>
      <c r="D5447" s="7" t="s">
        <v>116</v>
      </c>
      <c r="E5447" s="7" t="s">
        <v>117</v>
      </c>
      <c r="F5447" s="7" t="s">
        <v>5087</v>
      </c>
      <c r="G5447" s="7" t="s">
        <v>10586</v>
      </c>
      <c r="H5447" s="7" t="s">
        <v>35580</v>
      </c>
      <c r="I5447" s="7" t="s">
        <v>119</v>
      </c>
      <c r="J5447" s="7" t="s">
        <v>18524</v>
      </c>
      <c r="K5447" s="7" t="s">
        <v>152</v>
      </c>
      <c r="L5447" s="7" t="s">
        <v>45</v>
      </c>
      <c r="M5447" s="7" t="s">
        <v>35581</v>
      </c>
      <c r="N5447" s="9" t="s">
        <v>35582</v>
      </c>
      <c r="O5447" s="7" t="s">
        <v>116</v>
      </c>
      <c r="P5447" s="7" t="s">
        <v>117</v>
      </c>
      <c r="Q5447" s="7" t="s">
        <v>34587</v>
      </c>
      <c r="R5447" s="7" t="s">
        <v>6549</v>
      </c>
      <c r="S5447" s="7" t="s">
        <v>64</v>
      </c>
      <c r="T5447" s="7" t="s">
        <v>5292</v>
      </c>
      <c r="U5447" s="7" t="s">
        <v>1578</v>
      </c>
      <c r="V5447" s="7" t="s">
        <v>48</v>
      </c>
      <c r="W5447" s="7" t="s">
        <v>79</v>
      </c>
      <c r="X5447" s="7" t="s">
        <v>124</v>
      </c>
      <c r="Y5447" s="7" t="s">
        <v>50</v>
      </c>
      <c r="Z5447" s="7" t="s">
        <v>125</v>
      </c>
      <c r="AA5447" s="7" t="s">
        <v>50</v>
      </c>
      <c r="AB5447" s="7" t="s">
        <v>402</v>
      </c>
      <c r="AC5447" s="17" t="s">
        <v>403</v>
      </c>
      <c r="AD5447" s="17" t="s">
        <v>404</v>
      </c>
      <c r="AE5447" s="7" t="s">
        <v>56</v>
      </c>
      <c r="AF5447" s="7" t="s">
        <v>2322</v>
      </c>
      <c r="AG5447" s="7" t="s">
        <v>35583</v>
      </c>
      <c r="AH5447" s="7" t="s">
        <v>402</v>
      </c>
      <c r="AI5447" s="7" t="s">
        <v>444</v>
      </c>
      <c r="AJ5447" s="7" t="s">
        <v>404</v>
      </c>
      <c r="AK5447" s="10" t="s">
        <v>268</v>
      </c>
      <c r="AL5447" s="5" t="str">
        <f>+VLOOKUP(D5447,'[1]Listado de Establecimientos'!$A$1:$P$65536,16,FALSE)</f>
        <v>NO PERTENECE A NINGUNA RED</v>
      </c>
      <c r="AM5447" s="5" t="str">
        <f>+VLOOKUP(D5447,'[1]Listado de Establecimientos'!$A$1:$Q$65536,17,FALSE)</f>
        <v>NO PERTENECE A NINGUNA MICRORED</v>
      </c>
      <c r="AN5447" s="5">
        <f t="shared" si="86"/>
        <v>5</v>
      </c>
    </row>
    <row r="5448" spans="1:40" ht="24" hidden="1">
      <c r="A5448" s="6">
        <v>297</v>
      </c>
      <c r="B5448" s="7" t="s">
        <v>35584</v>
      </c>
      <c r="C5448" s="8" t="s">
        <v>40</v>
      </c>
      <c r="D5448" s="7" t="s">
        <v>41</v>
      </c>
      <c r="E5448" s="7" t="s">
        <v>42</v>
      </c>
      <c r="F5448" s="7" t="s">
        <v>3243</v>
      </c>
      <c r="G5448" s="7" t="s">
        <v>1238</v>
      </c>
      <c r="H5448" s="7" t="s">
        <v>35585</v>
      </c>
      <c r="I5448" s="7" t="s">
        <v>97</v>
      </c>
      <c r="J5448" s="7" t="s">
        <v>35586</v>
      </c>
      <c r="K5448" s="7" t="s">
        <v>122</v>
      </c>
      <c r="L5448" s="7" t="s">
        <v>45</v>
      </c>
      <c r="M5448" s="7" t="s">
        <v>35587</v>
      </c>
      <c r="N5448" s="9" t="s">
        <v>28349</v>
      </c>
      <c r="O5448" s="7" t="s">
        <v>91</v>
      </c>
      <c r="P5448" s="7" t="s">
        <v>92</v>
      </c>
      <c r="Q5448" s="7" t="s">
        <v>34587</v>
      </c>
      <c r="R5448" s="7" t="s">
        <v>21957</v>
      </c>
      <c r="S5448" s="7" t="s">
        <v>64</v>
      </c>
      <c r="T5448" s="7" t="s">
        <v>35588</v>
      </c>
      <c r="U5448" s="7" t="s">
        <v>14575</v>
      </c>
      <c r="V5448" s="7" t="s">
        <v>48</v>
      </c>
      <c r="W5448" s="7" t="s">
        <v>270</v>
      </c>
      <c r="X5448" s="7" t="s">
        <v>1767</v>
      </c>
      <c r="Y5448" s="7" t="s">
        <v>50</v>
      </c>
      <c r="Z5448" s="7" t="s">
        <v>125</v>
      </c>
      <c r="AA5448" s="7" t="s">
        <v>50</v>
      </c>
      <c r="AB5448" s="7" t="s">
        <v>53</v>
      </c>
      <c r="AC5448" s="17" t="s">
        <v>54</v>
      </c>
      <c r="AD5448" s="17" t="s">
        <v>55</v>
      </c>
      <c r="AE5448" s="7" t="s">
        <v>56</v>
      </c>
      <c r="AF5448" s="7" t="s">
        <v>57</v>
      </c>
      <c r="AG5448" s="7" t="s">
        <v>35589</v>
      </c>
      <c r="AH5448" s="7" t="s">
        <v>53</v>
      </c>
      <c r="AI5448" s="7" t="s">
        <v>58</v>
      </c>
      <c r="AJ5448" s="7" t="s">
        <v>55</v>
      </c>
      <c r="AK5448" s="10" t="s">
        <v>268</v>
      </c>
      <c r="AL5448" s="5" t="str">
        <f>+VLOOKUP(D5448,'[1]Listado de Establecimientos'!$A$1:$P$65536,16,FALSE)</f>
        <v>NO PERTENECE A NINGUNA RED</v>
      </c>
      <c r="AM5448" s="5" t="str">
        <f>+VLOOKUP(D5448,'[1]Listado de Establecimientos'!$A$1:$Q$65536,17,FALSE)</f>
        <v>NO PERTENECE A NINGUNA MICRORED</v>
      </c>
      <c r="AN5448" s="5">
        <f t="shared" si="86"/>
        <v>5</v>
      </c>
    </row>
    <row r="5449" spans="1:40" ht="24" hidden="1">
      <c r="A5449" s="6">
        <v>298</v>
      </c>
      <c r="B5449" s="7" t="s">
        <v>35590</v>
      </c>
      <c r="C5449" s="8" t="s">
        <v>40</v>
      </c>
      <c r="D5449" s="7" t="s">
        <v>74</v>
      </c>
      <c r="E5449" s="7" t="s">
        <v>75</v>
      </c>
      <c r="F5449" s="7" t="s">
        <v>35591</v>
      </c>
      <c r="G5449" s="7" t="s">
        <v>19168</v>
      </c>
      <c r="H5449" s="7" t="s">
        <v>7569</v>
      </c>
      <c r="I5449" s="7" t="s">
        <v>49</v>
      </c>
      <c r="J5449" s="7" t="s">
        <v>28013</v>
      </c>
      <c r="K5449" s="7" t="s">
        <v>63</v>
      </c>
      <c r="L5449" s="7" t="s">
        <v>45</v>
      </c>
      <c r="M5449" s="7" t="s">
        <v>35592</v>
      </c>
      <c r="N5449" s="9" t="s">
        <v>35593</v>
      </c>
      <c r="O5449" s="7" t="s">
        <v>150</v>
      </c>
      <c r="P5449" s="7" t="s">
        <v>151</v>
      </c>
      <c r="Q5449" s="7" t="s">
        <v>34806</v>
      </c>
      <c r="R5449" s="7" t="s">
        <v>4449</v>
      </c>
      <c r="S5449" s="7" t="s">
        <v>64</v>
      </c>
      <c r="T5449" s="7" t="s">
        <v>2905</v>
      </c>
      <c r="U5449" s="7" t="s">
        <v>73</v>
      </c>
      <c r="V5449" s="7" t="s">
        <v>48</v>
      </c>
      <c r="W5449" s="7" t="s">
        <v>114</v>
      </c>
      <c r="X5449" s="7" t="s">
        <v>97</v>
      </c>
      <c r="Y5449" s="7" t="s">
        <v>50</v>
      </c>
      <c r="Z5449" s="7" t="s">
        <v>125</v>
      </c>
      <c r="AA5449" s="7" t="s">
        <v>50</v>
      </c>
      <c r="AB5449" s="7" t="s">
        <v>1508</v>
      </c>
      <c r="AC5449" s="17" t="s">
        <v>2192</v>
      </c>
      <c r="AD5449" s="17" t="s">
        <v>7460</v>
      </c>
      <c r="AE5449" s="7" t="s">
        <v>219</v>
      </c>
      <c r="AF5449" s="7" t="s">
        <v>8389</v>
      </c>
      <c r="AG5449" s="7" t="s">
        <v>35594</v>
      </c>
      <c r="AH5449" s="7" t="s">
        <v>1508</v>
      </c>
      <c r="AI5449" s="7" t="s">
        <v>2440</v>
      </c>
      <c r="AJ5449" s="7" t="s">
        <v>7460</v>
      </c>
      <c r="AK5449" s="10" t="s">
        <v>268</v>
      </c>
      <c r="AL5449" s="5" t="str">
        <f>+VLOOKUP(D5449,'[1]Listado de Establecimientos'!$A$1:$P$65536,16,FALSE)</f>
        <v>TOCACHE</v>
      </c>
      <c r="AM5449" s="5" t="str">
        <f>+VLOOKUP(D5449,'[1]Listado de Establecimientos'!$A$1:$Q$65536,17,FALSE)</f>
        <v>NO PERTENECE A NINGUNA MICRORED</v>
      </c>
      <c r="AN5449" s="5">
        <f t="shared" si="86"/>
        <v>5</v>
      </c>
    </row>
    <row r="5450" spans="1:40" ht="24" hidden="1">
      <c r="A5450" s="6">
        <v>299</v>
      </c>
      <c r="B5450" s="7" t="s">
        <v>35595</v>
      </c>
      <c r="C5450" s="8" t="s">
        <v>40</v>
      </c>
      <c r="D5450" s="7" t="s">
        <v>41</v>
      </c>
      <c r="E5450" s="7" t="s">
        <v>42</v>
      </c>
      <c r="F5450" s="7" t="s">
        <v>18391</v>
      </c>
      <c r="G5450" s="7" t="s">
        <v>1333</v>
      </c>
      <c r="H5450" s="7" t="s">
        <v>35596</v>
      </c>
      <c r="I5450" s="7" t="s">
        <v>112</v>
      </c>
      <c r="J5450" s="7" t="s">
        <v>35597</v>
      </c>
      <c r="K5450" s="7" t="s">
        <v>107</v>
      </c>
      <c r="L5450" s="7" t="s">
        <v>45</v>
      </c>
      <c r="M5450" s="7" t="s">
        <v>35598</v>
      </c>
      <c r="N5450" s="9" t="s">
        <v>35599</v>
      </c>
      <c r="O5450" s="7" t="s">
        <v>175</v>
      </c>
      <c r="P5450" s="7" t="s">
        <v>176</v>
      </c>
      <c r="Q5450" s="7" t="s">
        <v>34806</v>
      </c>
      <c r="R5450" s="7" t="s">
        <v>22719</v>
      </c>
      <c r="S5450" s="7" t="s">
        <v>46</v>
      </c>
      <c r="T5450" s="7" t="s">
        <v>7346</v>
      </c>
      <c r="U5450" s="7" t="s">
        <v>714</v>
      </c>
      <c r="V5450" s="7" t="s">
        <v>159</v>
      </c>
      <c r="W5450" s="7" t="s">
        <v>88</v>
      </c>
      <c r="X5450" s="7" t="s">
        <v>88</v>
      </c>
      <c r="Y5450" s="7" t="s">
        <v>50</v>
      </c>
      <c r="Z5450" s="7" t="s">
        <v>125</v>
      </c>
      <c r="AA5450" s="7" t="s">
        <v>50</v>
      </c>
      <c r="AB5450" s="7" t="s">
        <v>256</v>
      </c>
      <c r="AC5450" s="17" t="s">
        <v>259</v>
      </c>
      <c r="AD5450" s="17" t="s">
        <v>338</v>
      </c>
      <c r="AE5450" s="7" t="s">
        <v>56</v>
      </c>
      <c r="AF5450" s="7" t="s">
        <v>339</v>
      </c>
      <c r="AG5450" s="7" t="s">
        <v>35600</v>
      </c>
      <c r="AH5450" s="7" t="s">
        <v>256</v>
      </c>
      <c r="AI5450" s="7" t="s">
        <v>213</v>
      </c>
      <c r="AJ5450" s="7" t="s">
        <v>338</v>
      </c>
      <c r="AK5450" s="10" t="s">
        <v>268</v>
      </c>
      <c r="AL5450" s="5" t="str">
        <f>+VLOOKUP(D5450,'[1]Listado de Establecimientos'!$A$1:$P$65536,16,FALSE)</f>
        <v>NO PERTENECE A NINGUNA RED</v>
      </c>
      <c r="AM5450" s="5" t="str">
        <f>+VLOOKUP(D5450,'[1]Listado de Establecimientos'!$A$1:$Q$65536,17,FALSE)</f>
        <v>NO PERTENECE A NINGUNA MICRORED</v>
      </c>
      <c r="AN5450" s="5">
        <f t="shared" si="86"/>
        <v>5</v>
      </c>
    </row>
    <row r="5451" spans="1:40" ht="24" hidden="1">
      <c r="A5451" s="6">
        <v>300</v>
      </c>
      <c r="B5451" s="7" t="s">
        <v>35601</v>
      </c>
      <c r="C5451" s="8" t="s">
        <v>40</v>
      </c>
      <c r="D5451" s="7" t="s">
        <v>83</v>
      </c>
      <c r="E5451" s="7" t="s">
        <v>143</v>
      </c>
      <c r="F5451" s="7" t="s">
        <v>5888</v>
      </c>
      <c r="G5451" s="7" t="s">
        <v>5274</v>
      </c>
      <c r="H5451" s="7" t="s">
        <v>35602</v>
      </c>
      <c r="I5451" s="7" t="s">
        <v>85</v>
      </c>
      <c r="J5451" s="7" t="s">
        <v>16557</v>
      </c>
      <c r="K5451" s="7" t="s">
        <v>63</v>
      </c>
      <c r="L5451" s="7" t="s">
        <v>45</v>
      </c>
      <c r="M5451" s="7" t="s">
        <v>35603</v>
      </c>
      <c r="N5451" s="9" t="s">
        <v>35604</v>
      </c>
      <c r="O5451" s="7" t="s">
        <v>127</v>
      </c>
      <c r="P5451" s="7" t="s">
        <v>128</v>
      </c>
      <c r="Q5451" s="7" t="s">
        <v>34399</v>
      </c>
      <c r="R5451" s="7" t="s">
        <v>35605</v>
      </c>
      <c r="S5451" s="7" t="s">
        <v>64</v>
      </c>
      <c r="T5451" s="7" t="s">
        <v>325</v>
      </c>
      <c r="U5451" s="7" t="s">
        <v>73</v>
      </c>
      <c r="V5451" s="7" t="s">
        <v>48</v>
      </c>
      <c r="W5451" s="7" t="s">
        <v>94</v>
      </c>
      <c r="X5451" s="7" t="s">
        <v>88</v>
      </c>
      <c r="Y5451" s="7" t="s">
        <v>50</v>
      </c>
      <c r="Z5451" s="7" t="s">
        <v>51</v>
      </c>
      <c r="AA5451" s="7" t="s">
        <v>52</v>
      </c>
      <c r="AB5451" s="7" t="s">
        <v>13161</v>
      </c>
      <c r="AC5451" s="17" t="s">
        <v>13162</v>
      </c>
      <c r="AD5451" s="17" t="s">
        <v>13163</v>
      </c>
      <c r="AE5451" s="7" t="s">
        <v>219</v>
      </c>
      <c r="AF5451" s="7" t="s">
        <v>15586</v>
      </c>
      <c r="AG5451" s="7" t="s">
        <v>35606</v>
      </c>
      <c r="AH5451" s="7" t="s">
        <v>13161</v>
      </c>
      <c r="AI5451" s="7" t="s">
        <v>13162</v>
      </c>
      <c r="AJ5451" s="7" t="s">
        <v>13163</v>
      </c>
      <c r="AK5451" s="10" t="s">
        <v>268</v>
      </c>
      <c r="AL5451" s="5" t="str">
        <f>+VLOOKUP(D5451,'[1]Listado de Establecimientos'!$A$1:$P$65536,16,FALSE)</f>
        <v>MOYOBAMBA</v>
      </c>
      <c r="AM5451" s="5" t="str">
        <f>+VLOOKUP(D5451,'[1]Listado de Establecimientos'!$A$1:$Q$65536,17,FALSE)</f>
        <v>NO PERTENECE A NINGUNA MICRORED</v>
      </c>
      <c r="AN5451" s="5">
        <f t="shared" si="86"/>
        <v>5</v>
      </c>
    </row>
    <row r="5452" spans="1:40" ht="24" hidden="1">
      <c r="A5452" s="6">
        <v>301</v>
      </c>
      <c r="B5452" s="7" t="s">
        <v>35607</v>
      </c>
      <c r="C5452" s="8" t="s">
        <v>40</v>
      </c>
      <c r="D5452" s="7" t="s">
        <v>83</v>
      </c>
      <c r="E5452" s="7" t="s">
        <v>143</v>
      </c>
      <c r="F5452" s="7" t="s">
        <v>242</v>
      </c>
      <c r="G5452" s="7" t="s">
        <v>5903</v>
      </c>
      <c r="H5452" s="7" t="s">
        <v>9430</v>
      </c>
      <c r="I5452" s="7" t="s">
        <v>147</v>
      </c>
      <c r="J5452" s="7" t="s">
        <v>35608</v>
      </c>
      <c r="K5452" s="7" t="s">
        <v>107</v>
      </c>
      <c r="L5452" s="7" t="s">
        <v>45</v>
      </c>
      <c r="M5452" s="7" t="s">
        <v>35609</v>
      </c>
      <c r="N5452" s="9" t="s">
        <v>35610</v>
      </c>
      <c r="O5452" s="7" t="s">
        <v>726</v>
      </c>
      <c r="P5452" s="7" t="s">
        <v>727</v>
      </c>
      <c r="Q5452" s="7" t="s">
        <v>34587</v>
      </c>
      <c r="R5452" s="7" t="s">
        <v>7948</v>
      </c>
      <c r="S5452" s="7" t="s">
        <v>64</v>
      </c>
      <c r="T5452" s="7" t="s">
        <v>1056</v>
      </c>
      <c r="U5452" s="7" t="s">
        <v>87</v>
      </c>
      <c r="V5452" s="7" t="s">
        <v>48</v>
      </c>
      <c r="W5452" s="7" t="s">
        <v>88</v>
      </c>
      <c r="X5452" s="7" t="s">
        <v>124</v>
      </c>
      <c r="Y5452" s="7" t="s">
        <v>50</v>
      </c>
      <c r="Z5452" s="7" t="s">
        <v>51</v>
      </c>
      <c r="AA5452" s="7" t="s">
        <v>52</v>
      </c>
      <c r="AB5452" s="7" t="s">
        <v>2088</v>
      </c>
      <c r="AC5452" s="17" t="s">
        <v>193</v>
      </c>
      <c r="AD5452" s="17" t="s">
        <v>2089</v>
      </c>
      <c r="AE5452" s="7" t="s">
        <v>219</v>
      </c>
      <c r="AF5452" s="7" t="s">
        <v>2090</v>
      </c>
      <c r="AG5452" s="7" t="s">
        <v>35611</v>
      </c>
      <c r="AH5452" s="7" t="s">
        <v>13161</v>
      </c>
      <c r="AI5452" s="7" t="s">
        <v>13162</v>
      </c>
      <c r="AJ5452" s="7" t="s">
        <v>13163</v>
      </c>
      <c r="AK5452" s="10" t="s">
        <v>268</v>
      </c>
      <c r="AL5452" s="5" t="str">
        <f>+VLOOKUP(D5452,'[1]Listado de Establecimientos'!$A$1:$P$65536,16,FALSE)</f>
        <v>MOYOBAMBA</v>
      </c>
      <c r="AM5452" s="5" t="str">
        <f>+VLOOKUP(D5452,'[1]Listado de Establecimientos'!$A$1:$Q$65536,17,FALSE)</f>
        <v>NO PERTENECE A NINGUNA MICRORED</v>
      </c>
      <c r="AN5452" s="5">
        <f t="shared" si="86"/>
        <v>5</v>
      </c>
    </row>
    <row r="5453" spans="1:40" ht="24" hidden="1">
      <c r="A5453" s="6">
        <v>302</v>
      </c>
      <c r="B5453" s="7" t="s">
        <v>35612</v>
      </c>
      <c r="C5453" s="8" t="s">
        <v>40</v>
      </c>
      <c r="D5453" s="7" t="s">
        <v>83</v>
      </c>
      <c r="E5453" s="7" t="s">
        <v>143</v>
      </c>
      <c r="F5453" s="7" t="s">
        <v>80</v>
      </c>
      <c r="G5453" s="7" t="s">
        <v>129</v>
      </c>
      <c r="H5453" s="7" t="s">
        <v>1118</v>
      </c>
      <c r="I5453" s="7" t="s">
        <v>112</v>
      </c>
      <c r="J5453" s="7" t="s">
        <v>35613</v>
      </c>
      <c r="K5453" s="7" t="s">
        <v>152</v>
      </c>
      <c r="L5453" s="7" t="s">
        <v>45</v>
      </c>
      <c r="M5453" s="7" t="s">
        <v>35614</v>
      </c>
      <c r="N5453" s="9" t="s">
        <v>35615</v>
      </c>
      <c r="O5453" s="7" t="s">
        <v>6515</v>
      </c>
      <c r="P5453" s="7" t="s">
        <v>6516</v>
      </c>
      <c r="Q5453" s="7" t="s">
        <v>34587</v>
      </c>
      <c r="R5453" s="7" t="s">
        <v>15444</v>
      </c>
      <c r="S5453" s="7" t="s">
        <v>46</v>
      </c>
      <c r="T5453" s="7" t="s">
        <v>1039</v>
      </c>
      <c r="U5453" s="7" t="s">
        <v>47</v>
      </c>
      <c r="V5453" s="7" t="s">
        <v>48</v>
      </c>
      <c r="W5453" s="7" t="s">
        <v>94</v>
      </c>
      <c r="X5453" s="7" t="s">
        <v>94</v>
      </c>
      <c r="Y5453" s="7" t="s">
        <v>50</v>
      </c>
      <c r="Z5453" s="7" t="s">
        <v>51</v>
      </c>
      <c r="AA5453" s="7" t="s">
        <v>52</v>
      </c>
      <c r="AB5453" s="7" t="s">
        <v>2088</v>
      </c>
      <c r="AC5453" s="17" t="s">
        <v>193</v>
      </c>
      <c r="AD5453" s="17" t="s">
        <v>2089</v>
      </c>
      <c r="AE5453" s="7" t="s">
        <v>219</v>
      </c>
      <c r="AF5453" s="7" t="s">
        <v>2090</v>
      </c>
      <c r="AG5453" s="7" t="s">
        <v>35616</v>
      </c>
      <c r="AH5453" s="7" t="s">
        <v>13161</v>
      </c>
      <c r="AI5453" s="7" t="s">
        <v>13162</v>
      </c>
      <c r="AJ5453" s="7" t="s">
        <v>13163</v>
      </c>
      <c r="AK5453" s="10" t="s">
        <v>268</v>
      </c>
      <c r="AL5453" s="5" t="str">
        <f>+VLOOKUP(D5453,'[1]Listado de Establecimientos'!$A$1:$P$65536,16,FALSE)</f>
        <v>MOYOBAMBA</v>
      </c>
      <c r="AM5453" s="5" t="str">
        <f>+VLOOKUP(D5453,'[1]Listado de Establecimientos'!$A$1:$Q$65536,17,FALSE)</f>
        <v>NO PERTENECE A NINGUNA MICRORED</v>
      </c>
      <c r="AN5453" s="5">
        <f t="shared" si="86"/>
        <v>5</v>
      </c>
    </row>
    <row r="5454" spans="1:40" ht="24" hidden="1">
      <c r="A5454" s="6">
        <v>303</v>
      </c>
      <c r="B5454" s="7" t="s">
        <v>35617</v>
      </c>
      <c r="C5454" s="8" t="s">
        <v>40</v>
      </c>
      <c r="D5454" s="7" t="s">
        <v>60</v>
      </c>
      <c r="E5454" s="7" t="s">
        <v>61</v>
      </c>
      <c r="F5454" s="7" t="s">
        <v>27067</v>
      </c>
      <c r="G5454" s="7" t="s">
        <v>35618</v>
      </c>
      <c r="H5454" s="7" t="s">
        <v>35619</v>
      </c>
      <c r="I5454" s="7" t="s">
        <v>152</v>
      </c>
      <c r="J5454" s="7" t="s">
        <v>35620</v>
      </c>
      <c r="K5454" s="7" t="s">
        <v>44</v>
      </c>
      <c r="L5454" s="7" t="s">
        <v>45</v>
      </c>
      <c r="M5454" s="7" t="s">
        <v>35621</v>
      </c>
      <c r="N5454" s="9" t="s">
        <v>35622</v>
      </c>
      <c r="O5454" s="7" t="s">
        <v>2977</v>
      </c>
      <c r="P5454" s="7" t="s">
        <v>2978</v>
      </c>
      <c r="Q5454" s="7" t="s">
        <v>34806</v>
      </c>
      <c r="R5454" s="7" t="s">
        <v>911</v>
      </c>
      <c r="S5454" s="7" t="s">
        <v>46</v>
      </c>
      <c r="T5454" s="7" t="s">
        <v>2518</v>
      </c>
      <c r="U5454" s="7" t="s">
        <v>188</v>
      </c>
      <c r="V5454" s="7" t="s">
        <v>66</v>
      </c>
      <c r="W5454" s="7" t="s">
        <v>94</v>
      </c>
      <c r="X5454" s="7" t="s">
        <v>88</v>
      </c>
      <c r="Y5454" s="7" t="s">
        <v>50</v>
      </c>
      <c r="Z5454" s="7" t="s">
        <v>125</v>
      </c>
      <c r="AA5454" s="7" t="s">
        <v>52</v>
      </c>
      <c r="AB5454" s="7" t="s">
        <v>5087</v>
      </c>
      <c r="AC5454" s="17" t="s">
        <v>5088</v>
      </c>
      <c r="AD5454" s="17" t="s">
        <v>5089</v>
      </c>
      <c r="AE5454" s="7" t="s">
        <v>56</v>
      </c>
      <c r="AF5454" s="7" t="s">
        <v>5090</v>
      </c>
      <c r="AG5454" s="7" t="s">
        <v>35623</v>
      </c>
      <c r="AH5454" s="7" t="s">
        <v>5087</v>
      </c>
      <c r="AI5454" s="7" t="s">
        <v>2305</v>
      </c>
      <c r="AJ5454" s="7" t="s">
        <v>5089</v>
      </c>
      <c r="AK5454" s="10" t="s">
        <v>268</v>
      </c>
      <c r="AL5454" s="5" t="str">
        <f>+VLOOKUP(D5454,'[1]Listado de Establecimientos'!$A$1:$P$65536,16,FALSE)</f>
        <v>RIOJA</v>
      </c>
      <c r="AM5454" s="5" t="str">
        <f>+VLOOKUP(D5454,'[1]Listado de Establecimientos'!$A$1:$Q$65536,17,FALSE)</f>
        <v>NO PERTENECE A NINGUNA MICRORED</v>
      </c>
      <c r="AN5454" s="5">
        <f t="shared" si="86"/>
        <v>5</v>
      </c>
    </row>
    <row r="5455" spans="1:40" ht="24" hidden="1">
      <c r="A5455" s="6">
        <v>304</v>
      </c>
      <c r="B5455" s="7" t="s">
        <v>35624</v>
      </c>
      <c r="C5455" s="8" t="s">
        <v>40</v>
      </c>
      <c r="D5455" s="7" t="s">
        <v>116</v>
      </c>
      <c r="E5455" s="7" t="s">
        <v>117</v>
      </c>
      <c r="F5455" s="7" t="s">
        <v>35625</v>
      </c>
      <c r="G5455" s="7" t="s">
        <v>887</v>
      </c>
      <c r="H5455" s="7" t="s">
        <v>35626</v>
      </c>
      <c r="I5455" s="7" t="s">
        <v>94</v>
      </c>
      <c r="J5455" s="7" t="s">
        <v>35627</v>
      </c>
      <c r="K5455" s="7" t="s">
        <v>44</v>
      </c>
      <c r="L5455" s="7" t="s">
        <v>45</v>
      </c>
      <c r="M5455" s="7" t="s">
        <v>35628</v>
      </c>
      <c r="N5455" s="9" t="s">
        <v>35629</v>
      </c>
      <c r="O5455" s="7" t="s">
        <v>737</v>
      </c>
      <c r="P5455" s="7" t="s">
        <v>117</v>
      </c>
      <c r="Q5455" s="7" t="s">
        <v>34806</v>
      </c>
      <c r="R5455" s="7" t="s">
        <v>6817</v>
      </c>
      <c r="S5455" s="7" t="s">
        <v>46</v>
      </c>
      <c r="T5455" s="7" t="s">
        <v>13665</v>
      </c>
      <c r="U5455" s="7" t="s">
        <v>230</v>
      </c>
      <c r="V5455" s="7" t="s">
        <v>159</v>
      </c>
      <c r="W5455" s="7" t="s">
        <v>152</v>
      </c>
      <c r="X5455" s="7" t="s">
        <v>94</v>
      </c>
      <c r="Y5455" s="7" t="s">
        <v>50</v>
      </c>
      <c r="Z5455" s="7" t="s">
        <v>125</v>
      </c>
      <c r="AA5455" s="7" t="s">
        <v>50</v>
      </c>
      <c r="AB5455" s="7" t="s">
        <v>402</v>
      </c>
      <c r="AC5455" s="17" t="s">
        <v>403</v>
      </c>
      <c r="AD5455" s="17" t="s">
        <v>404</v>
      </c>
      <c r="AE5455" s="7" t="s">
        <v>56</v>
      </c>
      <c r="AF5455" s="7" t="s">
        <v>2322</v>
      </c>
      <c r="AG5455" s="7" t="s">
        <v>35630</v>
      </c>
      <c r="AH5455" s="7" t="s">
        <v>402</v>
      </c>
      <c r="AI5455" s="7" t="s">
        <v>444</v>
      </c>
      <c r="AJ5455" s="7" t="s">
        <v>404</v>
      </c>
      <c r="AK5455" s="10" t="s">
        <v>268</v>
      </c>
      <c r="AL5455" s="5" t="str">
        <f>+VLOOKUP(D5455,'[1]Listado de Establecimientos'!$A$1:$P$65536,16,FALSE)</f>
        <v>NO PERTENECE A NINGUNA RED</v>
      </c>
      <c r="AM5455" s="5" t="str">
        <f>+VLOOKUP(D5455,'[1]Listado de Establecimientos'!$A$1:$Q$65536,17,FALSE)</f>
        <v>NO PERTENECE A NINGUNA MICRORED</v>
      </c>
      <c r="AN5455" s="5">
        <f t="shared" si="86"/>
        <v>5</v>
      </c>
    </row>
    <row r="5456" spans="1:40" ht="24" hidden="1">
      <c r="A5456" s="6">
        <v>305</v>
      </c>
      <c r="B5456" s="7" t="s">
        <v>35631</v>
      </c>
      <c r="C5456" s="8" t="s">
        <v>40</v>
      </c>
      <c r="D5456" s="7" t="s">
        <v>116</v>
      </c>
      <c r="E5456" s="7" t="s">
        <v>117</v>
      </c>
      <c r="F5456" s="7" t="s">
        <v>197</v>
      </c>
      <c r="G5456" s="7" t="s">
        <v>211</v>
      </c>
      <c r="H5456" s="7" t="s">
        <v>35632</v>
      </c>
      <c r="I5456" s="7" t="s">
        <v>49</v>
      </c>
      <c r="J5456" s="7" t="s">
        <v>35633</v>
      </c>
      <c r="K5456" s="7" t="s">
        <v>63</v>
      </c>
      <c r="L5456" s="7" t="s">
        <v>45</v>
      </c>
      <c r="M5456" s="7" t="s">
        <v>35634</v>
      </c>
      <c r="N5456" s="9" t="s">
        <v>35635</v>
      </c>
      <c r="O5456" s="7" t="s">
        <v>737</v>
      </c>
      <c r="P5456" s="7" t="s">
        <v>117</v>
      </c>
      <c r="Q5456" s="7" t="s">
        <v>34806</v>
      </c>
      <c r="R5456" s="7" t="s">
        <v>3526</v>
      </c>
      <c r="S5456" s="7" t="s">
        <v>46</v>
      </c>
      <c r="T5456" s="7" t="s">
        <v>2575</v>
      </c>
      <c r="U5456" s="7" t="s">
        <v>106</v>
      </c>
      <c r="V5456" s="7" t="s">
        <v>48</v>
      </c>
      <c r="W5456" s="7" t="s">
        <v>94</v>
      </c>
      <c r="X5456" s="7" t="s">
        <v>113</v>
      </c>
      <c r="Y5456" s="7" t="s">
        <v>50</v>
      </c>
      <c r="Z5456" s="7" t="s">
        <v>125</v>
      </c>
      <c r="AA5456" s="7" t="s">
        <v>50</v>
      </c>
      <c r="AB5456" s="7" t="s">
        <v>402</v>
      </c>
      <c r="AC5456" s="17" t="s">
        <v>403</v>
      </c>
      <c r="AD5456" s="17" t="s">
        <v>404</v>
      </c>
      <c r="AE5456" s="7" t="s">
        <v>56</v>
      </c>
      <c r="AF5456" s="7" t="s">
        <v>2322</v>
      </c>
      <c r="AG5456" s="7" t="s">
        <v>35636</v>
      </c>
      <c r="AH5456" s="7" t="s">
        <v>402</v>
      </c>
      <c r="AI5456" s="7" t="s">
        <v>444</v>
      </c>
      <c r="AJ5456" s="7" t="s">
        <v>404</v>
      </c>
      <c r="AK5456" s="10" t="s">
        <v>268</v>
      </c>
      <c r="AL5456" s="5" t="str">
        <f>+VLOOKUP(D5456,'[1]Listado de Establecimientos'!$A$1:$P$65536,16,FALSE)</f>
        <v>NO PERTENECE A NINGUNA RED</v>
      </c>
      <c r="AM5456" s="5" t="str">
        <f>+VLOOKUP(D5456,'[1]Listado de Establecimientos'!$A$1:$Q$65536,17,FALSE)</f>
        <v>NO PERTENECE A NINGUNA MICRORED</v>
      </c>
      <c r="AN5456" s="5">
        <f t="shared" si="86"/>
        <v>5</v>
      </c>
    </row>
    <row r="5457" spans="1:40" ht="24" hidden="1">
      <c r="A5457" s="6">
        <v>306</v>
      </c>
      <c r="B5457" s="7" t="s">
        <v>35637</v>
      </c>
      <c r="C5457" s="8" t="s">
        <v>40</v>
      </c>
      <c r="D5457" s="7" t="s">
        <v>116</v>
      </c>
      <c r="E5457" s="7" t="s">
        <v>117</v>
      </c>
      <c r="F5457" s="7" t="s">
        <v>76</v>
      </c>
      <c r="G5457" s="7" t="s">
        <v>205</v>
      </c>
      <c r="H5457" s="7" t="s">
        <v>35638</v>
      </c>
      <c r="I5457" s="7" t="s">
        <v>93</v>
      </c>
      <c r="J5457" s="7" t="s">
        <v>18866</v>
      </c>
      <c r="K5457" s="7" t="s">
        <v>44</v>
      </c>
      <c r="L5457" s="7" t="s">
        <v>45</v>
      </c>
      <c r="M5457" s="7" t="s">
        <v>35639</v>
      </c>
      <c r="N5457" s="9" t="s">
        <v>35640</v>
      </c>
      <c r="O5457" s="7" t="s">
        <v>737</v>
      </c>
      <c r="P5457" s="7" t="s">
        <v>117</v>
      </c>
      <c r="Q5457" s="7" t="s">
        <v>34806</v>
      </c>
      <c r="R5457" s="7" t="s">
        <v>438</v>
      </c>
      <c r="S5457" s="7" t="s">
        <v>46</v>
      </c>
      <c r="T5457" s="7" t="s">
        <v>13639</v>
      </c>
      <c r="U5457" s="7" t="s">
        <v>73</v>
      </c>
      <c r="V5457" s="7" t="s">
        <v>48</v>
      </c>
      <c r="W5457" s="7" t="s">
        <v>152</v>
      </c>
      <c r="X5457" s="7" t="s">
        <v>152</v>
      </c>
      <c r="Y5457" s="7" t="s">
        <v>50</v>
      </c>
      <c r="Z5457" s="7" t="s">
        <v>125</v>
      </c>
      <c r="AA5457" s="7" t="s">
        <v>50</v>
      </c>
      <c r="AB5457" s="7" t="s">
        <v>1010</v>
      </c>
      <c r="AC5457" s="17" t="s">
        <v>919</v>
      </c>
      <c r="AD5457" s="17" t="s">
        <v>1011</v>
      </c>
      <c r="AE5457" s="7" t="s">
        <v>56</v>
      </c>
      <c r="AF5457" s="7" t="s">
        <v>1933</v>
      </c>
      <c r="AG5457" s="7" t="s">
        <v>35641</v>
      </c>
      <c r="AH5457" s="7" t="s">
        <v>1010</v>
      </c>
      <c r="AI5457" s="7" t="s">
        <v>919</v>
      </c>
      <c r="AJ5457" s="7" t="s">
        <v>1011</v>
      </c>
      <c r="AK5457" s="10" t="s">
        <v>268</v>
      </c>
      <c r="AL5457" s="5" t="str">
        <f>+VLOOKUP(D5457,'[1]Listado de Establecimientos'!$A$1:$P$65536,16,FALSE)</f>
        <v>NO PERTENECE A NINGUNA RED</v>
      </c>
      <c r="AM5457" s="5" t="str">
        <f>+VLOOKUP(D5457,'[1]Listado de Establecimientos'!$A$1:$Q$65536,17,FALSE)</f>
        <v>NO PERTENECE A NINGUNA MICRORED</v>
      </c>
      <c r="AN5457" s="5">
        <f t="shared" si="86"/>
        <v>5</v>
      </c>
    </row>
    <row r="5458" spans="1:40" ht="24" hidden="1">
      <c r="A5458" s="6">
        <v>307</v>
      </c>
      <c r="B5458" s="7" t="s">
        <v>35642</v>
      </c>
      <c r="C5458" s="8" t="s">
        <v>40</v>
      </c>
      <c r="D5458" s="7" t="s">
        <v>1345</v>
      </c>
      <c r="E5458" s="7" t="s">
        <v>1346</v>
      </c>
      <c r="F5458" s="7" t="s">
        <v>681</v>
      </c>
      <c r="G5458" s="7" t="s">
        <v>24076</v>
      </c>
      <c r="H5458" s="7" t="s">
        <v>35643</v>
      </c>
      <c r="I5458" s="7" t="s">
        <v>819</v>
      </c>
      <c r="J5458" s="7" t="s">
        <v>35644</v>
      </c>
      <c r="K5458" s="7" t="s">
        <v>86</v>
      </c>
      <c r="L5458" s="7" t="s">
        <v>45</v>
      </c>
      <c r="M5458" s="7" t="s">
        <v>35645</v>
      </c>
      <c r="N5458" s="9" t="s">
        <v>35646</v>
      </c>
      <c r="O5458" s="7" t="s">
        <v>1345</v>
      </c>
      <c r="P5458" s="7" t="s">
        <v>1346</v>
      </c>
      <c r="Q5458" s="7" t="s">
        <v>34806</v>
      </c>
      <c r="R5458" s="7" t="s">
        <v>9182</v>
      </c>
      <c r="S5458" s="7" t="s">
        <v>64</v>
      </c>
      <c r="T5458" s="7" t="s">
        <v>5105</v>
      </c>
      <c r="U5458" s="7" t="s">
        <v>47</v>
      </c>
      <c r="V5458" s="7" t="s">
        <v>66</v>
      </c>
      <c r="W5458" s="7" t="s">
        <v>94</v>
      </c>
      <c r="X5458" s="7" t="s">
        <v>122</v>
      </c>
      <c r="Y5458" s="7" t="s">
        <v>50</v>
      </c>
      <c r="Z5458" s="7" t="s">
        <v>51</v>
      </c>
      <c r="AA5458" s="7" t="s">
        <v>52</v>
      </c>
      <c r="AB5458" s="7" t="s">
        <v>121</v>
      </c>
      <c r="AC5458" s="17" t="s">
        <v>887</v>
      </c>
      <c r="AD5458" s="17" t="s">
        <v>2187</v>
      </c>
      <c r="AE5458" s="7" t="s">
        <v>56</v>
      </c>
      <c r="AF5458" s="7" t="s">
        <v>2188</v>
      </c>
      <c r="AG5458" s="7" t="s">
        <v>35647</v>
      </c>
      <c r="AH5458" s="7" t="s">
        <v>121</v>
      </c>
      <c r="AI5458" s="7" t="s">
        <v>891</v>
      </c>
      <c r="AJ5458" s="7" t="s">
        <v>2187</v>
      </c>
      <c r="AK5458" s="10" t="s">
        <v>268</v>
      </c>
      <c r="AL5458" s="5" t="str">
        <f>+VLOOKUP(D5458,'[1]Listado de Establecimientos'!$A$1:$P$65536,16,FALSE)</f>
        <v>NO PERTENECE A NINGUNA RED</v>
      </c>
      <c r="AM5458" s="5" t="str">
        <f>+VLOOKUP(D5458,'[1]Listado de Establecimientos'!$A$1:$Q$65536,17,FALSE)</f>
        <v>NO PERTENECE A NINGUNA MICRORED</v>
      </c>
      <c r="AN5458" s="5">
        <f t="shared" si="86"/>
        <v>5</v>
      </c>
    </row>
    <row r="5459" spans="1:40" ht="24.75" hidden="1">
      <c r="A5459" s="6">
        <v>308</v>
      </c>
      <c r="B5459" s="7" t="s">
        <v>35648</v>
      </c>
      <c r="C5459" s="8" t="s">
        <v>40</v>
      </c>
      <c r="D5459" s="7" t="s">
        <v>116</v>
      </c>
      <c r="E5459" s="7" t="s">
        <v>117</v>
      </c>
      <c r="F5459" s="7" t="s">
        <v>2942</v>
      </c>
      <c r="G5459" s="7" t="s">
        <v>32040</v>
      </c>
      <c r="H5459" s="7" t="s">
        <v>35649</v>
      </c>
      <c r="I5459" s="7" t="s">
        <v>44</v>
      </c>
      <c r="J5459" s="7" t="s">
        <v>35650</v>
      </c>
      <c r="K5459" s="7" t="s">
        <v>152</v>
      </c>
      <c r="L5459" s="7" t="s">
        <v>45</v>
      </c>
      <c r="M5459" s="7" t="s">
        <v>35651</v>
      </c>
      <c r="N5459" s="9" t="s">
        <v>35652</v>
      </c>
      <c r="O5459" s="7" t="s">
        <v>2129</v>
      </c>
      <c r="P5459" s="7" t="s">
        <v>2130</v>
      </c>
      <c r="Q5459" s="7" t="s">
        <v>34806</v>
      </c>
      <c r="R5459" s="7" t="s">
        <v>4537</v>
      </c>
      <c r="S5459" s="7" t="s">
        <v>64</v>
      </c>
      <c r="T5459" s="7" t="s">
        <v>35653</v>
      </c>
      <c r="U5459" s="7" t="s">
        <v>43</v>
      </c>
      <c r="V5459" s="7" t="s">
        <v>48</v>
      </c>
      <c r="W5459" s="7" t="s">
        <v>97</v>
      </c>
      <c r="X5459" s="7" t="s">
        <v>77</v>
      </c>
      <c r="Y5459" s="7" t="s">
        <v>50</v>
      </c>
      <c r="Z5459" s="7" t="s">
        <v>125</v>
      </c>
      <c r="AA5459" s="7" t="s">
        <v>50</v>
      </c>
      <c r="AB5459" s="7" t="s">
        <v>2133</v>
      </c>
      <c r="AC5459" s="17" t="s">
        <v>2134</v>
      </c>
      <c r="AD5459" s="17" t="s">
        <v>1967</v>
      </c>
      <c r="AE5459" s="7" t="s">
        <v>56</v>
      </c>
      <c r="AF5459" s="7" t="s">
        <v>2135</v>
      </c>
      <c r="AG5459" s="7" t="s">
        <v>35654</v>
      </c>
      <c r="AH5459" s="7" t="s">
        <v>2133</v>
      </c>
      <c r="AI5459" s="7" t="s">
        <v>2137</v>
      </c>
      <c r="AJ5459" s="7" t="s">
        <v>1967</v>
      </c>
      <c r="AK5459" s="10" t="s">
        <v>268</v>
      </c>
      <c r="AL5459" s="5" t="str">
        <f>+VLOOKUP(D5459,'[1]Listado de Establecimientos'!$A$1:$P$65536,16,FALSE)</f>
        <v>NO PERTENECE A NINGUNA RED</v>
      </c>
      <c r="AM5459" s="5" t="str">
        <f>+VLOOKUP(D5459,'[1]Listado de Establecimientos'!$A$1:$Q$65536,17,FALSE)</f>
        <v>NO PERTENECE A NINGUNA MICRORED</v>
      </c>
      <c r="AN5459" s="5">
        <f t="shared" si="86"/>
        <v>5</v>
      </c>
    </row>
    <row r="5460" spans="1:40" ht="24" hidden="1">
      <c r="A5460" s="6">
        <v>309</v>
      </c>
      <c r="B5460" s="7" t="s">
        <v>35655</v>
      </c>
      <c r="C5460" s="8" t="s">
        <v>40</v>
      </c>
      <c r="D5460" s="7" t="s">
        <v>74</v>
      </c>
      <c r="E5460" s="7" t="s">
        <v>75</v>
      </c>
      <c r="F5460" s="7" t="s">
        <v>1950</v>
      </c>
      <c r="G5460" s="7" t="s">
        <v>4272</v>
      </c>
      <c r="H5460" s="7" t="s">
        <v>35656</v>
      </c>
      <c r="I5460" s="7" t="s">
        <v>97</v>
      </c>
      <c r="J5460" s="7" t="s">
        <v>4658</v>
      </c>
      <c r="K5460" s="7" t="s">
        <v>63</v>
      </c>
      <c r="L5460" s="7" t="s">
        <v>45</v>
      </c>
      <c r="M5460" s="7" t="s">
        <v>35657</v>
      </c>
      <c r="N5460" s="9" t="s">
        <v>35658</v>
      </c>
      <c r="O5460" s="7" t="s">
        <v>1221</v>
      </c>
      <c r="P5460" s="7" t="s">
        <v>1222</v>
      </c>
      <c r="Q5460" s="7" t="s">
        <v>34806</v>
      </c>
      <c r="R5460" s="7" t="s">
        <v>7830</v>
      </c>
      <c r="S5460" s="7" t="s">
        <v>46</v>
      </c>
      <c r="T5460" s="7" t="s">
        <v>291</v>
      </c>
      <c r="U5460" s="7" t="s">
        <v>1224</v>
      </c>
      <c r="V5460" s="7" t="s">
        <v>48</v>
      </c>
      <c r="W5460" s="7" t="s">
        <v>107</v>
      </c>
      <c r="X5460" s="7" t="s">
        <v>113</v>
      </c>
      <c r="Y5460" s="7" t="s">
        <v>50</v>
      </c>
      <c r="Z5460" s="7" t="s">
        <v>125</v>
      </c>
      <c r="AA5460" s="7" t="s">
        <v>50</v>
      </c>
      <c r="AB5460" s="7" t="s">
        <v>80</v>
      </c>
      <c r="AC5460" s="17" t="s">
        <v>218</v>
      </c>
      <c r="AD5460" s="17" t="s">
        <v>82</v>
      </c>
      <c r="AE5460" s="7" t="s">
        <v>219</v>
      </c>
      <c r="AF5460" s="7" t="s">
        <v>220</v>
      </c>
      <c r="AG5460" s="7" t="s">
        <v>35659</v>
      </c>
      <c r="AH5460" s="7" t="s">
        <v>80</v>
      </c>
      <c r="AI5460" s="7" t="s">
        <v>81</v>
      </c>
      <c r="AJ5460" s="7" t="s">
        <v>82</v>
      </c>
      <c r="AK5460" s="10" t="s">
        <v>268</v>
      </c>
      <c r="AL5460" s="5" t="str">
        <f>+VLOOKUP(D5460,'[1]Listado de Establecimientos'!$A$1:$P$65536,16,FALSE)</f>
        <v>TOCACHE</v>
      </c>
      <c r="AM5460" s="5" t="str">
        <f>+VLOOKUP(D5460,'[1]Listado de Establecimientos'!$A$1:$Q$65536,17,FALSE)</f>
        <v>NO PERTENECE A NINGUNA MICRORED</v>
      </c>
      <c r="AN5460" s="5">
        <f t="shared" si="86"/>
        <v>5</v>
      </c>
    </row>
    <row r="5461" spans="1:40" ht="24" hidden="1">
      <c r="A5461" s="6">
        <v>310</v>
      </c>
      <c r="B5461" s="7" t="s">
        <v>35660</v>
      </c>
      <c r="C5461" s="8" t="s">
        <v>40</v>
      </c>
      <c r="D5461" s="7" t="s">
        <v>116</v>
      </c>
      <c r="E5461" s="7" t="s">
        <v>117</v>
      </c>
      <c r="F5461" s="7" t="s">
        <v>1434</v>
      </c>
      <c r="G5461" s="7" t="s">
        <v>21385</v>
      </c>
      <c r="H5461" s="7" t="s">
        <v>35661</v>
      </c>
      <c r="I5461" s="7" t="s">
        <v>152</v>
      </c>
      <c r="J5461" s="7" t="s">
        <v>35662</v>
      </c>
      <c r="K5461" s="7" t="s">
        <v>44</v>
      </c>
      <c r="L5461" s="7" t="s">
        <v>45</v>
      </c>
      <c r="M5461" s="7" t="s">
        <v>35663</v>
      </c>
      <c r="N5461" s="9" t="s">
        <v>35664</v>
      </c>
      <c r="O5461" s="7" t="s">
        <v>737</v>
      </c>
      <c r="P5461" s="7" t="s">
        <v>117</v>
      </c>
      <c r="Q5461" s="7" t="s">
        <v>34806</v>
      </c>
      <c r="R5461" s="7" t="s">
        <v>35665</v>
      </c>
      <c r="S5461" s="7" t="s">
        <v>46</v>
      </c>
      <c r="T5461" s="7" t="s">
        <v>6809</v>
      </c>
      <c r="U5461" s="7" t="s">
        <v>1641</v>
      </c>
      <c r="V5461" s="7" t="s">
        <v>159</v>
      </c>
      <c r="W5461" s="7" t="s">
        <v>740</v>
      </c>
      <c r="X5461" s="7" t="s">
        <v>97</v>
      </c>
      <c r="Y5461" s="7" t="s">
        <v>52</v>
      </c>
      <c r="Z5461" s="7" t="s">
        <v>125</v>
      </c>
      <c r="AA5461" s="7" t="s">
        <v>50</v>
      </c>
      <c r="AB5461" s="7" t="s">
        <v>1010</v>
      </c>
      <c r="AC5461" s="17" t="s">
        <v>286</v>
      </c>
      <c r="AD5461" s="17" t="s">
        <v>1011</v>
      </c>
      <c r="AE5461" s="7" t="s">
        <v>56</v>
      </c>
      <c r="AF5461" s="7" t="s">
        <v>1933</v>
      </c>
      <c r="AG5461" s="7" t="s">
        <v>35666</v>
      </c>
      <c r="AH5461" s="7" t="s">
        <v>1010</v>
      </c>
      <c r="AI5461" s="7" t="s">
        <v>919</v>
      </c>
      <c r="AJ5461" s="7" t="s">
        <v>1011</v>
      </c>
      <c r="AK5461" s="10" t="s">
        <v>268</v>
      </c>
      <c r="AL5461" s="5" t="str">
        <f>+VLOOKUP(D5461,'[1]Listado de Establecimientos'!$A$1:$P$65536,16,FALSE)</f>
        <v>NO PERTENECE A NINGUNA RED</v>
      </c>
      <c r="AM5461" s="5" t="str">
        <f>+VLOOKUP(D5461,'[1]Listado de Establecimientos'!$A$1:$Q$65536,17,FALSE)</f>
        <v>NO PERTENECE A NINGUNA MICRORED</v>
      </c>
      <c r="AN5461" s="5">
        <f t="shared" si="86"/>
        <v>5</v>
      </c>
    </row>
    <row r="5462" spans="1:40" ht="24" hidden="1">
      <c r="A5462" s="6">
        <v>311</v>
      </c>
      <c r="B5462" s="7" t="s">
        <v>35667</v>
      </c>
      <c r="C5462" s="8" t="s">
        <v>40</v>
      </c>
      <c r="D5462" s="7" t="s">
        <v>116</v>
      </c>
      <c r="E5462" s="7" t="s">
        <v>117</v>
      </c>
      <c r="F5462" s="7" t="s">
        <v>197</v>
      </c>
      <c r="G5462" s="7" t="s">
        <v>193</v>
      </c>
      <c r="H5462" s="7" t="s">
        <v>35668</v>
      </c>
      <c r="I5462" s="7" t="s">
        <v>275</v>
      </c>
      <c r="J5462" s="7" t="s">
        <v>35669</v>
      </c>
      <c r="K5462" s="7" t="s">
        <v>44</v>
      </c>
      <c r="L5462" s="7" t="s">
        <v>45</v>
      </c>
      <c r="M5462" s="7" t="s">
        <v>35670</v>
      </c>
      <c r="N5462" s="9" t="s">
        <v>35671</v>
      </c>
      <c r="O5462" s="7" t="s">
        <v>737</v>
      </c>
      <c r="P5462" s="7" t="s">
        <v>117</v>
      </c>
      <c r="Q5462" s="7" t="s">
        <v>34806</v>
      </c>
      <c r="R5462" s="7" t="s">
        <v>12057</v>
      </c>
      <c r="S5462" s="7" t="s">
        <v>64</v>
      </c>
      <c r="T5462" s="7" t="s">
        <v>1070</v>
      </c>
      <c r="U5462" s="7" t="s">
        <v>1852</v>
      </c>
      <c r="V5462" s="7" t="s">
        <v>48</v>
      </c>
      <c r="W5462" s="7" t="s">
        <v>113</v>
      </c>
      <c r="X5462" s="7" t="s">
        <v>94</v>
      </c>
      <c r="Y5462" s="7" t="s">
        <v>50</v>
      </c>
      <c r="Z5462" s="7" t="s">
        <v>125</v>
      </c>
      <c r="AA5462" s="7" t="s">
        <v>50</v>
      </c>
      <c r="AB5462" s="7" t="s">
        <v>2039</v>
      </c>
      <c r="AC5462" s="17" t="s">
        <v>2175</v>
      </c>
      <c r="AD5462" s="17" t="s">
        <v>2040</v>
      </c>
      <c r="AE5462" s="7" t="s">
        <v>56</v>
      </c>
      <c r="AF5462" s="7" t="s">
        <v>15583</v>
      </c>
      <c r="AG5462" s="7" t="s">
        <v>35672</v>
      </c>
      <c r="AH5462" s="7" t="s">
        <v>2039</v>
      </c>
      <c r="AI5462" s="7" t="s">
        <v>197</v>
      </c>
      <c r="AJ5462" s="7" t="s">
        <v>2040</v>
      </c>
      <c r="AK5462" s="10" t="s">
        <v>268</v>
      </c>
      <c r="AL5462" s="5" t="str">
        <f>+VLOOKUP(D5462,'[1]Listado de Establecimientos'!$A$1:$P$65536,16,FALSE)</f>
        <v>NO PERTENECE A NINGUNA RED</v>
      </c>
      <c r="AM5462" s="5" t="str">
        <f>+VLOOKUP(D5462,'[1]Listado de Establecimientos'!$A$1:$Q$65536,17,FALSE)</f>
        <v>NO PERTENECE A NINGUNA MICRORED</v>
      </c>
      <c r="AN5462" s="5">
        <f t="shared" si="86"/>
        <v>5</v>
      </c>
    </row>
    <row r="5463" spans="1:40" ht="24" hidden="1">
      <c r="A5463" s="6">
        <v>312</v>
      </c>
      <c r="B5463" s="7" t="s">
        <v>35673</v>
      </c>
      <c r="C5463" s="8" t="s">
        <v>40</v>
      </c>
      <c r="D5463" s="7" t="s">
        <v>116</v>
      </c>
      <c r="E5463" s="7" t="s">
        <v>117</v>
      </c>
      <c r="F5463" s="7" t="s">
        <v>25749</v>
      </c>
      <c r="G5463" s="7" t="s">
        <v>9375</v>
      </c>
      <c r="H5463" s="7" t="s">
        <v>4957</v>
      </c>
      <c r="I5463" s="7" t="s">
        <v>122</v>
      </c>
      <c r="J5463" s="7" t="s">
        <v>35674</v>
      </c>
      <c r="K5463" s="7" t="s">
        <v>63</v>
      </c>
      <c r="L5463" s="7" t="s">
        <v>45</v>
      </c>
      <c r="M5463" s="7" t="s">
        <v>35675</v>
      </c>
      <c r="N5463" s="9" t="s">
        <v>35676</v>
      </c>
      <c r="O5463" s="7" t="s">
        <v>737</v>
      </c>
      <c r="P5463" s="7" t="s">
        <v>117</v>
      </c>
      <c r="Q5463" s="7" t="s">
        <v>34806</v>
      </c>
      <c r="R5463" s="7" t="s">
        <v>9456</v>
      </c>
      <c r="S5463" s="7" t="s">
        <v>64</v>
      </c>
      <c r="T5463" s="7" t="s">
        <v>2221</v>
      </c>
      <c r="U5463" s="7" t="s">
        <v>1198</v>
      </c>
      <c r="V5463" s="7" t="s">
        <v>48</v>
      </c>
      <c r="W5463" s="7" t="s">
        <v>94</v>
      </c>
      <c r="X5463" s="7" t="s">
        <v>94</v>
      </c>
      <c r="Y5463" s="7" t="s">
        <v>50</v>
      </c>
      <c r="Z5463" s="7" t="s">
        <v>125</v>
      </c>
      <c r="AA5463" s="7" t="s">
        <v>50</v>
      </c>
      <c r="AB5463" s="7" t="s">
        <v>2039</v>
      </c>
      <c r="AC5463" s="17" t="s">
        <v>2175</v>
      </c>
      <c r="AD5463" s="17" t="s">
        <v>2040</v>
      </c>
      <c r="AE5463" s="7" t="s">
        <v>56</v>
      </c>
      <c r="AF5463" s="7" t="s">
        <v>15583</v>
      </c>
      <c r="AG5463" s="7" t="s">
        <v>35677</v>
      </c>
      <c r="AH5463" s="7" t="s">
        <v>2039</v>
      </c>
      <c r="AI5463" s="7" t="s">
        <v>197</v>
      </c>
      <c r="AJ5463" s="7" t="s">
        <v>2040</v>
      </c>
      <c r="AK5463" s="10" t="s">
        <v>268</v>
      </c>
      <c r="AL5463" s="5" t="str">
        <f>+VLOOKUP(D5463,'[1]Listado de Establecimientos'!$A$1:$P$65536,16,FALSE)</f>
        <v>NO PERTENECE A NINGUNA RED</v>
      </c>
      <c r="AM5463" s="5" t="str">
        <f>+VLOOKUP(D5463,'[1]Listado de Establecimientos'!$A$1:$Q$65536,17,FALSE)</f>
        <v>NO PERTENECE A NINGUNA MICRORED</v>
      </c>
      <c r="AN5463" s="5">
        <f t="shared" si="86"/>
        <v>5</v>
      </c>
    </row>
    <row r="5464" spans="1:40" ht="24" hidden="1">
      <c r="A5464" s="6">
        <v>313</v>
      </c>
      <c r="B5464" s="7" t="s">
        <v>35678</v>
      </c>
      <c r="C5464" s="8" t="s">
        <v>40</v>
      </c>
      <c r="D5464" s="7" t="s">
        <v>41</v>
      </c>
      <c r="E5464" s="7" t="s">
        <v>42</v>
      </c>
      <c r="F5464" s="7" t="s">
        <v>160</v>
      </c>
      <c r="G5464" s="7" t="s">
        <v>1407</v>
      </c>
      <c r="H5464" s="7" t="s">
        <v>35679</v>
      </c>
      <c r="I5464" s="7" t="s">
        <v>77</v>
      </c>
      <c r="J5464" s="7" t="s">
        <v>35680</v>
      </c>
      <c r="K5464" s="7" t="s">
        <v>86</v>
      </c>
      <c r="L5464" s="7" t="s">
        <v>45</v>
      </c>
      <c r="M5464" s="7" t="s">
        <v>35681</v>
      </c>
      <c r="N5464" s="9" t="s">
        <v>35682</v>
      </c>
      <c r="O5464" s="7" t="s">
        <v>3595</v>
      </c>
      <c r="P5464" s="7" t="s">
        <v>3596</v>
      </c>
      <c r="Q5464" s="7" t="s">
        <v>34806</v>
      </c>
      <c r="R5464" s="7" t="s">
        <v>14731</v>
      </c>
      <c r="S5464" s="7" t="s">
        <v>64</v>
      </c>
      <c r="T5464" s="7" t="s">
        <v>2861</v>
      </c>
      <c r="U5464" s="7" t="s">
        <v>1224</v>
      </c>
      <c r="V5464" s="7" t="s">
        <v>48</v>
      </c>
      <c r="W5464" s="7" t="s">
        <v>107</v>
      </c>
      <c r="X5464" s="7" t="s">
        <v>114</v>
      </c>
      <c r="Y5464" s="7" t="s">
        <v>50</v>
      </c>
      <c r="Z5464" s="7" t="s">
        <v>125</v>
      </c>
      <c r="AA5464" s="7" t="s">
        <v>50</v>
      </c>
      <c r="AB5464" s="7" t="s">
        <v>108</v>
      </c>
      <c r="AC5464" s="17" t="s">
        <v>1207</v>
      </c>
      <c r="AD5464" s="17" t="s">
        <v>1981</v>
      </c>
      <c r="AE5464" s="7" t="s">
        <v>56</v>
      </c>
      <c r="AF5464" s="7" t="s">
        <v>1982</v>
      </c>
      <c r="AG5464" s="7" t="s">
        <v>35683</v>
      </c>
      <c r="AH5464" s="7" t="s">
        <v>108</v>
      </c>
      <c r="AI5464" s="7" t="s">
        <v>130</v>
      </c>
      <c r="AJ5464" s="7" t="s">
        <v>1981</v>
      </c>
      <c r="AK5464" s="10" t="s">
        <v>268</v>
      </c>
      <c r="AL5464" s="5" t="str">
        <f>+VLOOKUP(D5464,'[1]Listado de Establecimientos'!$A$1:$P$65536,16,FALSE)</f>
        <v>NO PERTENECE A NINGUNA RED</v>
      </c>
      <c r="AM5464" s="5" t="str">
        <f>+VLOOKUP(D5464,'[1]Listado de Establecimientos'!$A$1:$Q$65536,17,FALSE)</f>
        <v>NO PERTENECE A NINGUNA MICRORED</v>
      </c>
      <c r="AN5464" s="5">
        <f t="shared" si="86"/>
        <v>5</v>
      </c>
    </row>
    <row r="5465" spans="1:40" ht="24" hidden="1">
      <c r="A5465" s="6">
        <v>314</v>
      </c>
      <c r="B5465" s="7" t="s">
        <v>35684</v>
      </c>
      <c r="C5465" s="8" t="s">
        <v>40</v>
      </c>
      <c r="D5465" s="7" t="s">
        <v>116</v>
      </c>
      <c r="E5465" s="7" t="s">
        <v>117</v>
      </c>
      <c r="F5465" s="7" t="s">
        <v>35685</v>
      </c>
      <c r="G5465" s="7" t="s">
        <v>4026</v>
      </c>
      <c r="H5465" s="7" t="s">
        <v>10527</v>
      </c>
      <c r="I5465" s="7" t="s">
        <v>185</v>
      </c>
      <c r="J5465" s="7" t="s">
        <v>35686</v>
      </c>
      <c r="K5465" s="7" t="s">
        <v>63</v>
      </c>
      <c r="L5465" s="7" t="s">
        <v>45</v>
      </c>
      <c r="M5465" s="7" t="s">
        <v>35687</v>
      </c>
      <c r="N5465" s="9" t="s">
        <v>35688</v>
      </c>
      <c r="O5465" s="7" t="s">
        <v>737</v>
      </c>
      <c r="P5465" s="7" t="s">
        <v>117</v>
      </c>
      <c r="Q5465" s="7" t="s">
        <v>34806</v>
      </c>
      <c r="R5465" s="7" t="s">
        <v>16610</v>
      </c>
      <c r="S5465" s="7" t="s">
        <v>46</v>
      </c>
      <c r="T5465" s="7" t="s">
        <v>3182</v>
      </c>
      <c r="U5465" s="7" t="s">
        <v>65</v>
      </c>
      <c r="V5465" s="7" t="s">
        <v>66</v>
      </c>
      <c r="W5465" s="7" t="s">
        <v>79</v>
      </c>
      <c r="X5465" s="7" t="s">
        <v>107</v>
      </c>
      <c r="Y5465" s="7" t="s">
        <v>50</v>
      </c>
      <c r="Z5465" s="7" t="s">
        <v>125</v>
      </c>
      <c r="AA5465" s="7" t="s">
        <v>50</v>
      </c>
      <c r="AB5465" s="7" t="s">
        <v>2039</v>
      </c>
      <c r="AC5465" s="17" t="s">
        <v>2175</v>
      </c>
      <c r="AD5465" s="17" t="s">
        <v>2040</v>
      </c>
      <c r="AE5465" s="7" t="s">
        <v>56</v>
      </c>
      <c r="AF5465" s="7" t="s">
        <v>15583</v>
      </c>
      <c r="AG5465" s="7" t="s">
        <v>35689</v>
      </c>
      <c r="AH5465" s="7" t="s">
        <v>2039</v>
      </c>
      <c r="AI5465" s="7" t="s">
        <v>197</v>
      </c>
      <c r="AJ5465" s="7" t="s">
        <v>2040</v>
      </c>
      <c r="AK5465" s="10" t="s">
        <v>268</v>
      </c>
      <c r="AL5465" s="5" t="str">
        <f>+VLOOKUP(D5465,'[1]Listado de Establecimientos'!$A$1:$P$65536,16,FALSE)</f>
        <v>NO PERTENECE A NINGUNA RED</v>
      </c>
      <c r="AM5465" s="5" t="str">
        <f>+VLOOKUP(D5465,'[1]Listado de Establecimientos'!$A$1:$Q$65536,17,FALSE)</f>
        <v>NO PERTENECE A NINGUNA MICRORED</v>
      </c>
      <c r="AN5465" s="5">
        <f t="shared" si="86"/>
        <v>5</v>
      </c>
    </row>
    <row r="5466" spans="1:40" ht="24" hidden="1">
      <c r="A5466" s="6">
        <v>315</v>
      </c>
      <c r="B5466" s="7" t="s">
        <v>35690</v>
      </c>
      <c r="C5466" s="8" t="s">
        <v>40</v>
      </c>
      <c r="D5466" s="7" t="s">
        <v>41</v>
      </c>
      <c r="E5466" s="7" t="s">
        <v>42</v>
      </c>
      <c r="F5466" s="7" t="s">
        <v>747</v>
      </c>
      <c r="G5466" s="7" t="s">
        <v>411</v>
      </c>
      <c r="H5466" s="7" t="s">
        <v>35691</v>
      </c>
      <c r="I5466" s="7" t="s">
        <v>134</v>
      </c>
      <c r="J5466" s="7" t="s">
        <v>35692</v>
      </c>
      <c r="K5466" s="7" t="s">
        <v>63</v>
      </c>
      <c r="L5466" s="7" t="s">
        <v>45</v>
      </c>
      <c r="M5466" s="7" t="s">
        <v>35693</v>
      </c>
      <c r="N5466" s="9" t="s">
        <v>35694</v>
      </c>
      <c r="O5466" s="7" t="s">
        <v>162</v>
      </c>
      <c r="P5466" s="7" t="s">
        <v>163</v>
      </c>
      <c r="Q5466" s="7" t="s">
        <v>34962</v>
      </c>
      <c r="R5466" s="7" t="s">
        <v>30496</v>
      </c>
      <c r="S5466" s="7" t="s">
        <v>46</v>
      </c>
      <c r="T5466" s="7" t="s">
        <v>33217</v>
      </c>
      <c r="U5466" s="7" t="s">
        <v>740</v>
      </c>
      <c r="V5466" s="7" t="s">
        <v>48</v>
      </c>
      <c r="W5466" s="7" t="s">
        <v>107</v>
      </c>
      <c r="X5466" s="7" t="s">
        <v>152</v>
      </c>
      <c r="Y5466" s="7" t="s">
        <v>50</v>
      </c>
      <c r="Z5466" s="7" t="s">
        <v>125</v>
      </c>
      <c r="AA5466" s="7" t="s">
        <v>52</v>
      </c>
      <c r="AB5466" s="7" t="s">
        <v>1915</v>
      </c>
      <c r="AC5466" s="17" t="s">
        <v>1435</v>
      </c>
      <c r="AD5466" s="17" t="s">
        <v>252</v>
      </c>
      <c r="AE5466" s="7" t="s">
        <v>56</v>
      </c>
      <c r="AF5466" s="7" t="s">
        <v>1924</v>
      </c>
      <c r="AG5466" s="7" t="s">
        <v>35695</v>
      </c>
      <c r="AH5466" s="7" t="s">
        <v>1915</v>
      </c>
      <c r="AI5466" s="7" t="s">
        <v>1439</v>
      </c>
      <c r="AJ5466" s="7" t="s">
        <v>252</v>
      </c>
      <c r="AK5466" s="10" t="s">
        <v>268</v>
      </c>
      <c r="AL5466" s="5" t="str">
        <f>+VLOOKUP(D5466,'[1]Listado de Establecimientos'!$A$1:$P$65536,16,FALSE)</f>
        <v>NO PERTENECE A NINGUNA RED</v>
      </c>
      <c r="AM5466" s="5" t="str">
        <f>+VLOOKUP(D5466,'[1]Listado de Establecimientos'!$A$1:$Q$65536,17,FALSE)</f>
        <v>NO PERTENECE A NINGUNA MICRORED</v>
      </c>
      <c r="AN5466" s="5">
        <f t="shared" si="86"/>
        <v>5</v>
      </c>
    </row>
    <row r="5467" spans="1:40" ht="24" hidden="1">
      <c r="A5467" s="6">
        <v>316</v>
      </c>
      <c r="B5467" s="7" t="s">
        <v>35696</v>
      </c>
      <c r="C5467" s="8" t="s">
        <v>40</v>
      </c>
      <c r="D5467" s="7" t="s">
        <v>60</v>
      </c>
      <c r="E5467" s="7" t="s">
        <v>61</v>
      </c>
      <c r="F5467" s="7" t="s">
        <v>2096</v>
      </c>
      <c r="G5467" s="7" t="s">
        <v>12459</v>
      </c>
      <c r="H5467" s="7" t="s">
        <v>35697</v>
      </c>
      <c r="I5467" s="7" t="s">
        <v>144</v>
      </c>
      <c r="J5467" s="7" t="s">
        <v>35698</v>
      </c>
      <c r="K5467" s="7" t="s">
        <v>63</v>
      </c>
      <c r="L5467" s="7" t="s">
        <v>45</v>
      </c>
      <c r="M5467" s="7" t="s">
        <v>35699</v>
      </c>
      <c r="N5467" s="9" t="s">
        <v>35700</v>
      </c>
      <c r="O5467" s="7" t="s">
        <v>8044</v>
      </c>
      <c r="P5467" s="7" t="s">
        <v>8045</v>
      </c>
      <c r="Q5467" s="7" t="s">
        <v>34962</v>
      </c>
      <c r="R5467" s="7" t="s">
        <v>27983</v>
      </c>
      <c r="S5467" s="7" t="s">
        <v>46</v>
      </c>
      <c r="T5467" s="7" t="s">
        <v>6053</v>
      </c>
      <c r="U5467" s="7" t="s">
        <v>47</v>
      </c>
      <c r="V5467" s="7" t="s">
        <v>48</v>
      </c>
      <c r="W5467" s="7" t="s">
        <v>94</v>
      </c>
      <c r="X5467" s="7" t="s">
        <v>49</v>
      </c>
      <c r="Y5467" s="7" t="s">
        <v>50</v>
      </c>
      <c r="Z5467" s="7" t="s">
        <v>125</v>
      </c>
      <c r="AA5467" s="7" t="s">
        <v>50</v>
      </c>
      <c r="AB5467" s="7" t="s">
        <v>303</v>
      </c>
      <c r="AC5467" s="17" t="s">
        <v>216</v>
      </c>
      <c r="AD5467" s="17" t="s">
        <v>295</v>
      </c>
      <c r="AE5467" s="7" t="s">
        <v>56</v>
      </c>
      <c r="AF5467" s="7" t="s">
        <v>685</v>
      </c>
      <c r="AG5467" s="7" t="s">
        <v>35701</v>
      </c>
      <c r="AH5467" s="7" t="s">
        <v>303</v>
      </c>
      <c r="AI5467" s="7" t="s">
        <v>215</v>
      </c>
      <c r="AJ5467" s="7" t="s">
        <v>295</v>
      </c>
      <c r="AK5467" s="10" t="s">
        <v>268</v>
      </c>
      <c r="AL5467" s="5" t="str">
        <f>+VLOOKUP(D5467,'[1]Listado de Establecimientos'!$A$1:$P$65536,16,FALSE)</f>
        <v>RIOJA</v>
      </c>
      <c r="AM5467" s="5" t="str">
        <f>+VLOOKUP(D5467,'[1]Listado de Establecimientos'!$A$1:$Q$65536,17,FALSE)</f>
        <v>NO PERTENECE A NINGUNA MICRORED</v>
      </c>
      <c r="AN5467" s="5">
        <f t="shared" si="86"/>
        <v>5</v>
      </c>
    </row>
    <row r="5468" spans="1:40" ht="36" hidden="1">
      <c r="A5468" s="6">
        <v>317</v>
      </c>
      <c r="B5468" s="7" t="s">
        <v>35702</v>
      </c>
      <c r="C5468" s="8" t="s">
        <v>40</v>
      </c>
      <c r="D5468" s="7" t="s">
        <v>145</v>
      </c>
      <c r="E5468" s="7" t="s">
        <v>146</v>
      </c>
      <c r="F5468" s="7" t="s">
        <v>80</v>
      </c>
      <c r="G5468" s="7" t="s">
        <v>33647</v>
      </c>
      <c r="H5468" s="7" t="s">
        <v>4368</v>
      </c>
      <c r="I5468" s="7" t="s">
        <v>97</v>
      </c>
      <c r="J5468" s="7" t="s">
        <v>35703</v>
      </c>
      <c r="K5468" s="7" t="s">
        <v>86</v>
      </c>
      <c r="L5468" s="7" t="s">
        <v>45</v>
      </c>
      <c r="M5468" s="7" t="s">
        <v>35704</v>
      </c>
      <c r="N5468" s="9" t="s">
        <v>35705</v>
      </c>
      <c r="O5468" s="7" t="s">
        <v>768</v>
      </c>
      <c r="P5468" s="7" t="s">
        <v>769</v>
      </c>
      <c r="Q5468" s="7" t="s">
        <v>34962</v>
      </c>
      <c r="R5468" s="7" t="s">
        <v>12390</v>
      </c>
      <c r="S5468" s="7" t="s">
        <v>46</v>
      </c>
      <c r="T5468" s="7" t="s">
        <v>232</v>
      </c>
      <c r="U5468" s="7" t="s">
        <v>73</v>
      </c>
      <c r="V5468" s="7" t="s">
        <v>153</v>
      </c>
      <c r="W5468" s="7" t="s">
        <v>122</v>
      </c>
      <c r="X5468" s="7" t="s">
        <v>88</v>
      </c>
      <c r="Y5468" s="7" t="s">
        <v>50</v>
      </c>
      <c r="Z5468" s="7" t="s">
        <v>51</v>
      </c>
      <c r="AA5468" s="7" t="s">
        <v>52</v>
      </c>
      <c r="AB5468" s="7" t="s">
        <v>26840</v>
      </c>
      <c r="AC5468" s="17" t="s">
        <v>1076</v>
      </c>
      <c r="AD5468" s="17" t="s">
        <v>32248</v>
      </c>
      <c r="AE5468" s="7" t="s">
        <v>56</v>
      </c>
      <c r="AF5468" s="7" t="s">
        <v>32249</v>
      </c>
      <c r="AG5468" s="7" t="s">
        <v>35706</v>
      </c>
      <c r="AH5468" s="7" t="s">
        <v>26840</v>
      </c>
      <c r="AI5468" s="7" t="s">
        <v>179</v>
      </c>
      <c r="AJ5468" s="7" t="s">
        <v>32248</v>
      </c>
      <c r="AK5468" s="10" t="s">
        <v>268</v>
      </c>
      <c r="AL5468" s="5" t="str">
        <f>+VLOOKUP(D5468,'[1]Listado de Establecimientos'!$A$1:$P$65536,16,FALSE)</f>
        <v>MARISCAL CACERES</v>
      </c>
      <c r="AM5468" s="5" t="str">
        <f>+VLOOKUP(D5468,'[1]Listado de Establecimientos'!$A$1:$Q$65536,17,FALSE)</f>
        <v>NO PERTENECE A NINGUNA MICRORRED</v>
      </c>
      <c r="AN5468" s="5">
        <f t="shared" si="86"/>
        <v>5</v>
      </c>
    </row>
    <row r="5469" spans="1:40" ht="24.75" hidden="1">
      <c r="A5469" s="6">
        <v>318</v>
      </c>
      <c r="B5469" s="7" t="s">
        <v>35707</v>
      </c>
      <c r="C5469" s="8" t="s">
        <v>40</v>
      </c>
      <c r="D5469" s="7" t="s">
        <v>18778</v>
      </c>
      <c r="E5469" s="7" t="s">
        <v>18779</v>
      </c>
      <c r="F5469" s="7" t="s">
        <v>22618</v>
      </c>
      <c r="G5469" s="7" t="s">
        <v>10101</v>
      </c>
      <c r="H5469" s="7" t="s">
        <v>35708</v>
      </c>
      <c r="I5469" s="7" t="s">
        <v>152</v>
      </c>
      <c r="J5469" s="7" t="s">
        <v>28975</v>
      </c>
      <c r="K5469" s="7" t="s">
        <v>86</v>
      </c>
      <c r="L5469" s="7" t="s">
        <v>45</v>
      </c>
      <c r="M5469" s="7" t="s">
        <v>35709</v>
      </c>
      <c r="N5469" s="9" t="s">
        <v>35710</v>
      </c>
      <c r="O5469" s="7" t="s">
        <v>18785</v>
      </c>
      <c r="P5469" s="7" t="s">
        <v>18779</v>
      </c>
      <c r="Q5469" s="7" t="s">
        <v>34806</v>
      </c>
      <c r="R5469" s="7" t="s">
        <v>4792</v>
      </c>
      <c r="S5469" s="7" t="s">
        <v>64</v>
      </c>
      <c r="T5469" s="7" t="s">
        <v>5713</v>
      </c>
      <c r="U5469" s="7" t="s">
        <v>73</v>
      </c>
      <c r="V5469" s="7" t="s">
        <v>66</v>
      </c>
      <c r="W5469" s="7" t="s">
        <v>122</v>
      </c>
      <c r="X5469" s="7" t="s">
        <v>94</v>
      </c>
      <c r="Y5469" s="7" t="s">
        <v>50</v>
      </c>
      <c r="Z5469" s="7" t="s">
        <v>125</v>
      </c>
      <c r="AA5469" s="7" t="s">
        <v>52</v>
      </c>
      <c r="AB5469" s="7" t="s">
        <v>998</v>
      </c>
      <c r="AC5469" s="17" t="s">
        <v>741</v>
      </c>
      <c r="AD5469" s="17" t="s">
        <v>999</v>
      </c>
      <c r="AE5469" s="7" t="s">
        <v>56</v>
      </c>
      <c r="AF5469" s="7" t="s">
        <v>1000</v>
      </c>
      <c r="AG5469" s="7" t="s">
        <v>35711</v>
      </c>
      <c r="AH5469" s="7" t="s">
        <v>998</v>
      </c>
      <c r="AI5469" s="7" t="s">
        <v>1002</v>
      </c>
      <c r="AJ5469" s="7" t="s">
        <v>999</v>
      </c>
      <c r="AK5469" s="10" t="s">
        <v>268</v>
      </c>
      <c r="AL5469" s="5" t="str">
        <f>+VLOOKUP(D5469,'[1]Listado de Establecimientos'!$A$1:$P$65536,16,FALSE)</f>
        <v>NO PERTENECE A NINGUNA RED</v>
      </c>
      <c r="AM5469" s="5" t="str">
        <f>+VLOOKUP(D5469,'[1]Listado de Establecimientos'!$A$1:$Q$65536,17,FALSE)</f>
        <v>NO PERTENECE A NINGUNA MICRORED</v>
      </c>
      <c r="AN5469" s="5">
        <f t="shared" si="86"/>
        <v>5</v>
      </c>
    </row>
    <row r="5470" spans="1:40" ht="24" hidden="1">
      <c r="A5470" s="6">
        <v>319</v>
      </c>
      <c r="B5470" s="7" t="s">
        <v>35712</v>
      </c>
      <c r="C5470" s="8" t="s">
        <v>40</v>
      </c>
      <c r="D5470" s="7" t="s">
        <v>83</v>
      </c>
      <c r="E5470" s="7" t="s">
        <v>143</v>
      </c>
      <c r="F5470" s="7" t="s">
        <v>1646</v>
      </c>
      <c r="G5470" s="7" t="s">
        <v>200</v>
      </c>
      <c r="H5470" s="7" t="s">
        <v>3483</v>
      </c>
      <c r="I5470" s="7" t="s">
        <v>93</v>
      </c>
      <c r="J5470" s="7" t="s">
        <v>34027</v>
      </c>
      <c r="K5470" s="7" t="s">
        <v>63</v>
      </c>
      <c r="L5470" s="7" t="s">
        <v>45</v>
      </c>
      <c r="M5470" s="7" t="s">
        <v>35713</v>
      </c>
      <c r="N5470" s="9" t="s">
        <v>35714</v>
      </c>
      <c r="O5470" s="7" t="s">
        <v>181</v>
      </c>
      <c r="P5470" s="7" t="s">
        <v>182</v>
      </c>
      <c r="Q5470" s="7" t="s">
        <v>34806</v>
      </c>
      <c r="R5470" s="7" t="s">
        <v>4429</v>
      </c>
      <c r="S5470" s="7" t="s">
        <v>46</v>
      </c>
      <c r="T5470" s="7" t="s">
        <v>997</v>
      </c>
      <c r="U5470" s="7" t="s">
        <v>87</v>
      </c>
      <c r="V5470" s="7" t="s">
        <v>48</v>
      </c>
      <c r="W5470" s="7" t="s">
        <v>94</v>
      </c>
      <c r="X5470" s="7" t="s">
        <v>49</v>
      </c>
      <c r="Y5470" s="7" t="s">
        <v>50</v>
      </c>
      <c r="Z5470" s="7" t="s">
        <v>51</v>
      </c>
      <c r="AA5470" s="7" t="s">
        <v>52</v>
      </c>
      <c r="AB5470" s="7" t="s">
        <v>8306</v>
      </c>
      <c r="AC5470" s="17" t="s">
        <v>8307</v>
      </c>
      <c r="AD5470" s="17" t="s">
        <v>8308</v>
      </c>
      <c r="AE5470" s="7" t="s">
        <v>219</v>
      </c>
      <c r="AF5470" s="7" t="s">
        <v>8309</v>
      </c>
      <c r="AG5470" s="7" t="s">
        <v>35715</v>
      </c>
      <c r="AH5470" s="7" t="s">
        <v>8306</v>
      </c>
      <c r="AI5470" s="7" t="s">
        <v>11153</v>
      </c>
      <c r="AJ5470" s="7" t="s">
        <v>8308</v>
      </c>
      <c r="AK5470" s="10" t="s">
        <v>268</v>
      </c>
      <c r="AL5470" s="5" t="str">
        <f>+VLOOKUP(D5470,'[1]Listado de Establecimientos'!$A$1:$P$65536,16,FALSE)</f>
        <v>MOYOBAMBA</v>
      </c>
      <c r="AM5470" s="5" t="str">
        <f>+VLOOKUP(D5470,'[1]Listado de Establecimientos'!$A$1:$Q$65536,17,FALSE)</f>
        <v>NO PERTENECE A NINGUNA MICRORED</v>
      </c>
      <c r="AN5470" s="5">
        <f t="shared" si="86"/>
        <v>5</v>
      </c>
    </row>
    <row r="5471" spans="1:40" ht="24" hidden="1">
      <c r="A5471" s="6">
        <v>320</v>
      </c>
      <c r="B5471" s="7" t="s">
        <v>35716</v>
      </c>
      <c r="C5471" s="8" t="s">
        <v>40</v>
      </c>
      <c r="D5471" s="7" t="s">
        <v>83</v>
      </c>
      <c r="E5471" s="7" t="s">
        <v>143</v>
      </c>
      <c r="F5471" s="7" t="s">
        <v>1162</v>
      </c>
      <c r="G5471" s="7" t="s">
        <v>817</v>
      </c>
      <c r="H5471" s="7" t="s">
        <v>35717</v>
      </c>
      <c r="I5471" s="7" t="s">
        <v>93</v>
      </c>
      <c r="J5471" s="7" t="s">
        <v>4513</v>
      </c>
      <c r="K5471" s="7" t="s">
        <v>63</v>
      </c>
      <c r="L5471" s="7" t="s">
        <v>45</v>
      </c>
      <c r="M5471" s="7" t="s">
        <v>35718</v>
      </c>
      <c r="N5471" s="9" t="s">
        <v>35719</v>
      </c>
      <c r="O5471" s="7" t="s">
        <v>181</v>
      </c>
      <c r="P5471" s="7" t="s">
        <v>182</v>
      </c>
      <c r="Q5471" s="7" t="s">
        <v>34806</v>
      </c>
      <c r="R5471" s="7" t="s">
        <v>11840</v>
      </c>
      <c r="S5471" s="7" t="s">
        <v>64</v>
      </c>
      <c r="T5471" s="7" t="s">
        <v>4430</v>
      </c>
      <c r="U5471" s="7" t="s">
        <v>740</v>
      </c>
      <c r="V5471" s="7" t="s">
        <v>66</v>
      </c>
      <c r="W5471" s="7" t="s">
        <v>122</v>
      </c>
      <c r="X5471" s="7" t="s">
        <v>88</v>
      </c>
      <c r="Y5471" s="7" t="s">
        <v>50</v>
      </c>
      <c r="Z5471" s="7" t="s">
        <v>51</v>
      </c>
      <c r="AA5471" s="7" t="s">
        <v>52</v>
      </c>
      <c r="AB5471" s="7" t="s">
        <v>4193</v>
      </c>
      <c r="AC5471" s="17" t="s">
        <v>9410</v>
      </c>
      <c r="AD5471" s="17" t="s">
        <v>9411</v>
      </c>
      <c r="AE5471" s="7" t="s">
        <v>219</v>
      </c>
      <c r="AF5471" s="7" t="s">
        <v>28904</v>
      </c>
      <c r="AG5471" s="7" t="s">
        <v>35720</v>
      </c>
      <c r="AH5471" s="7" t="s">
        <v>8306</v>
      </c>
      <c r="AI5471" s="7" t="s">
        <v>11153</v>
      </c>
      <c r="AJ5471" s="7" t="s">
        <v>8308</v>
      </c>
      <c r="AK5471" s="10" t="s">
        <v>268</v>
      </c>
      <c r="AL5471" s="5" t="str">
        <f>+VLOOKUP(D5471,'[1]Listado de Establecimientos'!$A$1:$P$65536,16,FALSE)</f>
        <v>MOYOBAMBA</v>
      </c>
      <c r="AM5471" s="5" t="str">
        <f>+VLOOKUP(D5471,'[1]Listado de Establecimientos'!$A$1:$Q$65536,17,FALSE)</f>
        <v>NO PERTENECE A NINGUNA MICRORED</v>
      </c>
      <c r="AN5471" s="5">
        <f t="shared" si="86"/>
        <v>5</v>
      </c>
    </row>
    <row r="5472" spans="1:40" ht="24" hidden="1">
      <c r="A5472" s="6">
        <v>321</v>
      </c>
      <c r="B5472" s="7" t="s">
        <v>35721</v>
      </c>
      <c r="C5472" s="8" t="s">
        <v>40</v>
      </c>
      <c r="D5472" s="7" t="s">
        <v>83</v>
      </c>
      <c r="E5472" s="7" t="s">
        <v>143</v>
      </c>
      <c r="F5472" s="7" t="s">
        <v>199</v>
      </c>
      <c r="G5472" s="7" t="s">
        <v>118</v>
      </c>
      <c r="H5472" s="7" t="s">
        <v>35722</v>
      </c>
      <c r="I5472" s="7" t="s">
        <v>819</v>
      </c>
      <c r="J5472" s="7" t="s">
        <v>35723</v>
      </c>
      <c r="K5472" s="7" t="s">
        <v>906</v>
      </c>
      <c r="L5472" s="7" t="s">
        <v>45</v>
      </c>
      <c r="M5472" s="7" t="s">
        <v>35724</v>
      </c>
      <c r="N5472" s="9" t="s">
        <v>35725</v>
      </c>
      <c r="O5472" s="7" t="s">
        <v>181</v>
      </c>
      <c r="P5472" s="7" t="s">
        <v>182</v>
      </c>
      <c r="Q5472" s="7" t="s">
        <v>34806</v>
      </c>
      <c r="R5472" s="7" t="s">
        <v>5532</v>
      </c>
      <c r="S5472" s="7" t="s">
        <v>46</v>
      </c>
      <c r="T5472" s="7" t="s">
        <v>873</v>
      </c>
      <c r="U5472" s="7" t="s">
        <v>230</v>
      </c>
      <c r="V5472" s="7" t="s">
        <v>153</v>
      </c>
      <c r="W5472" s="7" t="s">
        <v>107</v>
      </c>
      <c r="X5472" s="7" t="s">
        <v>152</v>
      </c>
      <c r="Y5472" s="7" t="s">
        <v>50</v>
      </c>
      <c r="Z5472" s="7" t="s">
        <v>51</v>
      </c>
      <c r="AA5472" s="7" t="s">
        <v>52</v>
      </c>
      <c r="AB5472" s="7" t="s">
        <v>1204</v>
      </c>
      <c r="AC5472" s="17" t="s">
        <v>2721</v>
      </c>
      <c r="AD5472" s="17" t="s">
        <v>4936</v>
      </c>
      <c r="AE5472" s="7" t="s">
        <v>219</v>
      </c>
      <c r="AF5472" s="7" t="s">
        <v>4937</v>
      </c>
      <c r="AG5472" s="7" t="s">
        <v>35726</v>
      </c>
      <c r="AH5472" s="7" t="s">
        <v>8306</v>
      </c>
      <c r="AI5472" s="7" t="s">
        <v>11153</v>
      </c>
      <c r="AJ5472" s="7" t="s">
        <v>8308</v>
      </c>
      <c r="AK5472" s="10" t="s">
        <v>268</v>
      </c>
      <c r="AL5472" s="5" t="str">
        <f>+VLOOKUP(D5472,'[1]Listado de Establecimientos'!$A$1:$P$65536,16,FALSE)</f>
        <v>MOYOBAMBA</v>
      </c>
      <c r="AM5472" s="5" t="str">
        <f>+VLOOKUP(D5472,'[1]Listado de Establecimientos'!$A$1:$Q$65536,17,FALSE)</f>
        <v>NO PERTENECE A NINGUNA MICRORED</v>
      </c>
      <c r="AN5472" s="5">
        <f t="shared" si="86"/>
        <v>5</v>
      </c>
    </row>
    <row r="5473" spans="1:40" ht="24" hidden="1">
      <c r="A5473" s="6">
        <v>322</v>
      </c>
      <c r="B5473" s="7" t="s">
        <v>35727</v>
      </c>
      <c r="C5473" s="8" t="s">
        <v>40</v>
      </c>
      <c r="D5473" s="7" t="s">
        <v>83</v>
      </c>
      <c r="E5473" s="7" t="s">
        <v>143</v>
      </c>
      <c r="F5473" s="7" t="s">
        <v>35728</v>
      </c>
      <c r="G5473" s="7" t="s">
        <v>1333</v>
      </c>
      <c r="H5473" s="7" t="s">
        <v>28527</v>
      </c>
      <c r="I5473" s="7" t="s">
        <v>152</v>
      </c>
      <c r="J5473" s="7" t="s">
        <v>35729</v>
      </c>
      <c r="K5473" s="7" t="s">
        <v>86</v>
      </c>
      <c r="L5473" s="7" t="s">
        <v>45</v>
      </c>
      <c r="M5473" s="7" t="s">
        <v>35730</v>
      </c>
      <c r="N5473" s="9" t="s">
        <v>35731</v>
      </c>
      <c r="O5473" s="7" t="s">
        <v>181</v>
      </c>
      <c r="P5473" s="7" t="s">
        <v>182</v>
      </c>
      <c r="Q5473" s="7" t="s">
        <v>34806</v>
      </c>
      <c r="R5473" s="7" t="s">
        <v>17814</v>
      </c>
      <c r="S5473" s="7" t="s">
        <v>64</v>
      </c>
      <c r="T5473" s="7" t="s">
        <v>2245</v>
      </c>
      <c r="U5473" s="7" t="s">
        <v>1284</v>
      </c>
      <c r="V5473" s="7" t="s">
        <v>153</v>
      </c>
      <c r="W5473" s="7" t="s">
        <v>152</v>
      </c>
      <c r="X5473" s="7" t="s">
        <v>730</v>
      </c>
      <c r="Y5473" s="7" t="s">
        <v>50</v>
      </c>
      <c r="Z5473" s="7" t="s">
        <v>51</v>
      </c>
      <c r="AA5473" s="7" t="s">
        <v>52</v>
      </c>
      <c r="AB5473" s="7" t="s">
        <v>1204</v>
      </c>
      <c r="AC5473" s="17" t="s">
        <v>2721</v>
      </c>
      <c r="AD5473" s="17" t="s">
        <v>4936</v>
      </c>
      <c r="AE5473" s="7" t="s">
        <v>219</v>
      </c>
      <c r="AF5473" s="7" t="s">
        <v>4937</v>
      </c>
      <c r="AG5473" s="7" t="s">
        <v>35732</v>
      </c>
      <c r="AH5473" s="7" t="s">
        <v>8306</v>
      </c>
      <c r="AI5473" s="7" t="s">
        <v>11153</v>
      </c>
      <c r="AJ5473" s="7" t="s">
        <v>8308</v>
      </c>
      <c r="AK5473" s="10" t="s">
        <v>268</v>
      </c>
      <c r="AL5473" s="5" t="str">
        <f>+VLOOKUP(D5473,'[1]Listado de Establecimientos'!$A$1:$P$65536,16,FALSE)</f>
        <v>MOYOBAMBA</v>
      </c>
      <c r="AM5473" s="5" t="str">
        <f>+VLOOKUP(D5473,'[1]Listado de Establecimientos'!$A$1:$Q$65536,17,FALSE)</f>
        <v>NO PERTENECE A NINGUNA MICRORED</v>
      </c>
      <c r="AN5473" s="5">
        <f t="shared" si="86"/>
        <v>5</v>
      </c>
    </row>
    <row r="5474" spans="1:40" ht="24" hidden="1">
      <c r="A5474" s="6">
        <v>323</v>
      </c>
      <c r="B5474" s="7" t="s">
        <v>35733</v>
      </c>
      <c r="C5474" s="8" t="s">
        <v>40</v>
      </c>
      <c r="D5474" s="7" t="s">
        <v>83</v>
      </c>
      <c r="E5474" s="7" t="s">
        <v>143</v>
      </c>
      <c r="F5474" s="7" t="s">
        <v>171</v>
      </c>
      <c r="G5474" s="7" t="s">
        <v>32331</v>
      </c>
      <c r="H5474" s="7" t="s">
        <v>35734</v>
      </c>
      <c r="I5474" s="7" t="s">
        <v>49</v>
      </c>
      <c r="J5474" s="7" t="s">
        <v>1335</v>
      </c>
      <c r="K5474" s="7" t="s">
        <v>94</v>
      </c>
      <c r="L5474" s="7" t="s">
        <v>45</v>
      </c>
      <c r="M5474" s="7" t="s">
        <v>35735</v>
      </c>
      <c r="N5474" s="9" t="s">
        <v>35736</v>
      </c>
      <c r="O5474" s="7" t="s">
        <v>4044</v>
      </c>
      <c r="P5474" s="7" t="s">
        <v>4045</v>
      </c>
      <c r="Q5474" s="7" t="s">
        <v>34962</v>
      </c>
      <c r="R5474" s="7" t="s">
        <v>35737</v>
      </c>
      <c r="S5474" s="7" t="s">
        <v>46</v>
      </c>
      <c r="T5474" s="7" t="s">
        <v>3385</v>
      </c>
      <c r="U5474" s="7" t="s">
        <v>275</v>
      </c>
      <c r="V5474" s="7" t="s">
        <v>66</v>
      </c>
      <c r="W5474" s="7" t="s">
        <v>88</v>
      </c>
      <c r="X5474" s="7" t="s">
        <v>49</v>
      </c>
      <c r="Y5474" s="7" t="s">
        <v>50</v>
      </c>
      <c r="Z5474" s="7" t="s">
        <v>51</v>
      </c>
      <c r="AA5474" s="7" t="s">
        <v>52</v>
      </c>
      <c r="AB5474" s="7" t="s">
        <v>1204</v>
      </c>
      <c r="AC5474" s="17" t="s">
        <v>2721</v>
      </c>
      <c r="AD5474" s="17" t="s">
        <v>4936</v>
      </c>
      <c r="AE5474" s="7" t="s">
        <v>219</v>
      </c>
      <c r="AF5474" s="7" t="s">
        <v>29785</v>
      </c>
      <c r="AG5474" s="7" t="s">
        <v>35738</v>
      </c>
      <c r="AH5474" s="7" t="s">
        <v>8306</v>
      </c>
      <c r="AI5474" s="7" t="s">
        <v>11153</v>
      </c>
      <c r="AJ5474" s="7" t="s">
        <v>8308</v>
      </c>
      <c r="AK5474" s="10" t="s">
        <v>268</v>
      </c>
      <c r="AL5474" s="5" t="str">
        <f>+VLOOKUP(D5474,'[1]Listado de Establecimientos'!$A$1:$P$65536,16,FALSE)</f>
        <v>MOYOBAMBA</v>
      </c>
      <c r="AM5474" s="5" t="str">
        <f>+VLOOKUP(D5474,'[1]Listado de Establecimientos'!$A$1:$Q$65536,17,FALSE)</f>
        <v>NO PERTENECE A NINGUNA MICRORED</v>
      </c>
      <c r="AN5474" s="5">
        <f t="shared" si="86"/>
        <v>5</v>
      </c>
    </row>
    <row r="5475" spans="1:40" ht="24" hidden="1">
      <c r="A5475" s="6">
        <v>324</v>
      </c>
      <c r="B5475" s="7" t="s">
        <v>35739</v>
      </c>
      <c r="C5475" s="8" t="s">
        <v>40</v>
      </c>
      <c r="D5475" s="7" t="s">
        <v>83</v>
      </c>
      <c r="E5475" s="7" t="s">
        <v>143</v>
      </c>
      <c r="F5475" s="7" t="s">
        <v>171</v>
      </c>
      <c r="G5475" s="7" t="s">
        <v>32331</v>
      </c>
      <c r="H5475" s="7" t="s">
        <v>35734</v>
      </c>
      <c r="I5475" s="7" t="s">
        <v>49</v>
      </c>
      <c r="J5475" s="7" t="s">
        <v>1335</v>
      </c>
      <c r="K5475" s="7" t="s">
        <v>94</v>
      </c>
      <c r="L5475" s="7" t="s">
        <v>45</v>
      </c>
      <c r="M5475" s="7" t="s">
        <v>35735</v>
      </c>
      <c r="N5475" s="9" t="s">
        <v>35736</v>
      </c>
      <c r="O5475" s="7" t="s">
        <v>4044</v>
      </c>
      <c r="P5475" s="7" t="s">
        <v>4045</v>
      </c>
      <c r="Q5475" s="7" t="s">
        <v>34962</v>
      </c>
      <c r="R5475" s="7" t="s">
        <v>32725</v>
      </c>
      <c r="S5475" s="7" t="s">
        <v>46</v>
      </c>
      <c r="T5475" s="7" t="s">
        <v>34221</v>
      </c>
      <c r="U5475" s="7" t="s">
        <v>43</v>
      </c>
      <c r="V5475" s="7" t="s">
        <v>66</v>
      </c>
      <c r="W5475" s="7" t="s">
        <v>715</v>
      </c>
      <c r="X5475" s="7" t="s">
        <v>819</v>
      </c>
      <c r="Y5475" s="7" t="s">
        <v>50</v>
      </c>
      <c r="Z5475" s="7" t="s">
        <v>51</v>
      </c>
      <c r="AA5475" s="7" t="s">
        <v>52</v>
      </c>
      <c r="AB5475" s="7" t="s">
        <v>1204</v>
      </c>
      <c r="AC5475" s="17" t="s">
        <v>2721</v>
      </c>
      <c r="AD5475" s="17" t="s">
        <v>4936</v>
      </c>
      <c r="AE5475" s="7" t="s">
        <v>219</v>
      </c>
      <c r="AF5475" s="7" t="s">
        <v>29785</v>
      </c>
      <c r="AG5475" s="7" t="s">
        <v>35740</v>
      </c>
      <c r="AH5475" s="7" t="s">
        <v>8306</v>
      </c>
      <c r="AI5475" s="7" t="s">
        <v>11153</v>
      </c>
      <c r="AJ5475" s="7" t="s">
        <v>8308</v>
      </c>
      <c r="AK5475" s="10" t="s">
        <v>268</v>
      </c>
      <c r="AL5475" s="5" t="str">
        <f>+VLOOKUP(D5475,'[1]Listado de Establecimientos'!$A$1:$P$65536,16,FALSE)</f>
        <v>MOYOBAMBA</v>
      </c>
      <c r="AM5475" s="5" t="str">
        <f>+VLOOKUP(D5475,'[1]Listado de Establecimientos'!$A$1:$Q$65536,17,FALSE)</f>
        <v>NO PERTENECE A NINGUNA MICRORED</v>
      </c>
      <c r="AN5475" s="5">
        <f t="shared" si="86"/>
        <v>5</v>
      </c>
    </row>
    <row r="5476" spans="1:40" ht="36" hidden="1">
      <c r="A5476" s="6">
        <v>325</v>
      </c>
      <c r="B5476" s="7" t="s">
        <v>35741</v>
      </c>
      <c r="C5476" s="8" t="s">
        <v>40</v>
      </c>
      <c r="D5476" s="7" t="s">
        <v>145</v>
      </c>
      <c r="E5476" s="7" t="s">
        <v>146</v>
      </c>
      <c r="F5476" s="7" t="s">
        <v>18391</v>
      </c>
      <c r="G5476" s="7" t="s">
        <v>6024</v>
      </c>
      <c r="H5476" s="7" t="s">
        <v>35742</v>
      </c>
      <c r="I5476" s="7" t="s">
        <v>112</v>
      </c>
      <c r="J5476" s="7" t="s">
        <v>15007</v>
      </c>
      <c r="K5476" s="7" t="s">
        <v>86</v>
      </c>
      <c r="L5476" s="7" t="s">
        <v>45</v>
      </c>
      <c r="M5476" s="7" t="s">
        <v>35743</v>
      </c>
      <c r="N5476" s="9" t="s">
        <v>35744</v>
      </c>
      <c r="O5476" s="7" t="s">
        <v>145</v>
      </c>
      <c r="P5476" s="7" t="s">
        <v>146</v>
      </c>
      <c r="Q5476" s="7" t="s">
        <v>34962</v>
      </c>
      <c r="R5476" s="7" t="s">
        <v>7654</v>
      </c>
      <c r="S5476" s="7" t="s">
        <v>46</v>
      </c>
      <c r="T5476" s="7" t="s">
        <v>184</v>
      </c>
      <c r="U5476" s="7" t="s">
        <v>188</v>
      </c>
      <c r="V5476" s="7" t="s">
        <v>48</v>
      </c>
      <c r="W5476" s="7" t="s">
        <v>94</v>
      </c>
      <c r="X5476" s="7" t="s">
        <v>94</v>
      </c>
      <c r="Y5476" s="7" t="s">
        <v>50</v>
      </c>
      <c r="Z5476" s="7" t="s">
        <v>51</v>
      </c>
      <c r="AA5476" s="7" t="s">
        <v>52</v>
      </c>
      <c r="AB5476" s="7" t="s">
        <v>26840</v>
      </c>
      <c r="AC5476" s="17" t="s">
        <v>1076</v>
      </c>
      <c r="AD5476" s="17" t="s">
        <v>32248</v>
      </c>
      <c r="AE5476" s="7" t="s">
        <v>56</v>
      </c>
      <c r="AF5476" s="7" t="s">
        <v>32249</v>
      </c>
      <c r="AG5476" s="7" t="s">
        <v>35745</v>
      </c>
      <c r="AH5476" s="7" t="s">
        <v>26840</v>
      </c>
      <c r="AI5476" s="7" t="s">
        <v>179</v>
      </c>
      <c r="AJ5476" s="7" t="s">
        <v>32248</v>
      </c>
      <c r="AK5476" s="10" t="s">
        <v>268</v>
      </c>
      <c r="AL5476" s="5" t="str">
        <f>+VLOOKUP(D5476,'[1]Listado de Establecimientos'!$A$1:$P$65536,16,FALSE)</f>
        <v>MARISCAL CACERES</v>
      </c>
      <c r="AM5476" s="5" t="str">
        <f>+VLOOKUP(D5476,'[1]Listado de Establecimientos'!$A$1:$Q$65536,17,FALSE)</f>
        <v>NO PERTENECE A NINGUNA MICRORRED</v>
      </c>
      <c r="AN5476" s="5">
        <f t="shared" si="86"/>
        <v>5</v>
      </c>
    </row>
    <row r="5477" spans="1:40" ht="36" hidden="1">
      <c r="A5477" s="6">
        <v>326</v>
      </c>
      <c r="B5477" s="7" t="s">
        <v>35746</v>
      </c>
      <c r="C5477" s="8" t="s">
        <v>40</v>
      </c>
      <c r="D5477" s="7" t="s">
        <v>145</v>
      </c>
      <c r="E5477" s="7" t="s">
        <v>146</v>
      </c>
      <c r="F5477" s="7" t="s">
        <v>214</v>
      </c>
      <c r="G5477" s="7" t="s">
        <v>3029</v>
      </c>
      <c r="H5477" s="7" t="s">
        <v>10124</v>
      </c>
      <c r="I5477" s="7" t="s">
        <v>3511</v>
      </c>
      <c r="J5477" s="7" t="s">
        <v>35747</v>
      </c>
      <c r="K5477" s="7" t="s">
        <v>63</v>
      </c>
      <c r="L5477" s="7" t="s">
        <v>45</v>
      </c>
      <c r="M5477" s="7" t="s">
        <v>35748</v>
      </c>
      <c r="N5477" s="9" t="s">
        <v>35749</v>
      </c>
      <c r="O5477" s="7" t="s">
        <v>2532</v>
      </c>
      <c r="P5477" s="7" t="s">
        <v>2533</v>
      </c>
      <c r="Q5477" s="7" t="s">
        <v>34962</v>
      </c>
      <c r="R5477" s="7" t="s">
        <v>9182</v>
      </c>
      <c r="S5477" s="7" t="s">
        <v>46</v>
      </c>
      <c r="T5477" s="7" t="s">
        <v>984</v>
      </c>
      <c r="U5477" s="7" t="s">
        <v>47</v>
      </c>
      <c r="V5477" s="7" t="s">
        <v>48</v>
      </c>
      <c r="W5477" s="7" t="s">
        <v>94</v>
      </c>
      <c r="X5477" s="7" t="s">
        <v>94</v>
      </c>
      <c r="Y5477" s="7" t="s">
        <v>50</v>
      </c>
      <c r="Z5477" s="7" t="s">
        <v>51</v>
      </c>
      <c r="AA5477" s="7" t="s">
        <v>52</v>
      </c>
      <c r="AB5477" s="7" t="s">
        <v>26840</v>
      </c>
      <c r="AC5477" s="17" t="s">
        <v>1076</v>
      </c>
      <c r="AD5477" s="17" t="s">
        <v>32248</v>
      </c>
      <c r="AE5477" s="7" t="s">
        <v>56</v>
      </c>
      <c r="AF5477" s="7" t="s">
        <v>32249</v>
      </c>
      <c r="AG5477" s="7" t="s">
        <v>35750</v>
      </c>
      <c r="AH5477" s="7" t="s">
        <v>26840</v>
      </c>
      <c r="AI5477" s="7" t="s">
        <v>179</v>
      </c>
      <c r="AJ5477" s="7" t="s">
        <v>32248</v>
      </c>
      <c r="AK5477" s="10" t="s">
        <v>268</v>
      </c>
      <c r="AL5477" s="5" t="str">
        <f>+VLOOKUP(D5477,'[1]Listado de Establecimientos'!$A$1:$P$65536,16,FALSE)</f>
        <v>MARISCAL CACERES</v>
      </c>
      <c r="AM5477" s="5" t="str">
        <f>+VLOOKUP(D5477,'[1]Listado de Establecimientos'!$A$1:$Q$65536,17,FALSE)</f>
        <v>NO PERTENECE A NINGUNA MICRORRED</v>
      </c>
      <c r="AN5477" s="5">
        <f t="shared" si="86"/>
        <v>5</v>
      </c>
    </row>
    <row r="5478" spans="1:40" ht="24" hidden="1">
      <c r="A5478" s="6">
        <v>327</v>
      </c>
      <c r="B5478" s="7" t="s">
        <v>35751</v>
      </c>
      <c r="C5478" s="8" t="s">
        <v>40</v>
      </c>
      <c r="D5478" s="7" t="s">
        <v>60</v>
      </c>
      <c r="E5478" s="7" t="s">
        <v>61</v>
      </c>
      <c r="F5478" s="7" t="s">
        <v>1966</v>
      </c>
      <c r="G5478" s="7" t="s">
        <v>10675</v>
      </c>
      <c r="H5478" s="7" t="s">
        <v>35752</v>
      </c>
      <c r="I5478" s="7" t="s">
        <v>134</v>
      </c>
      <c r="J5478" s="7" t="s">
        <v>35692</v>
      </c>
      <c r="K5478" s="7" t="s">
        <v>44</v>
      </c>
      <c r="L5478" s="7" t="s">
        <v>45</v>
      </c>
      <c r="M5478" s="7" t="s">
        <v>35753</v>
      </c>
      <c r="N5478" s="9" t="s">
        <v>35754</v>
      </c>
      <c r="O5478" s="7" t="s">
        <v>186</v>
      </c>
      <c r="P5478" s="7" t="s">
        <v>187</v>
      </c>
      <c r="Q5478" s="7" t="s">
        <v>34962</v>
      </c>
      <c r="R5478" s="7" t="s">
        <v>14936</v>
      </c>
      <c r="S5478" s="7" t="s">
        <v>46</v>
      </c>
      <c r="T5478" s="7" t="s">
        <v>184</v>
      </c>
      <c r="U5478" s="7" t="s">
        <v>73</v>
      </c>
      <c r="V5478" s="7" t="s">
        <v>66</v>
      </c>
      <c r="W5478" s="7" t="s">
        <v>122</v>
      </c>
      <c r="X5478" s="7" t="s">
        <v>49</v>
      </c>
      <c r="Y5478" s="7" t="s">
        <v>50</v>
      </c>
      <c r="Z5478" s="7" t="s">
        <v>125</v>
      </c>
      <c r="AA5478" s="7" t="s">
        <v>50</v>
      </c>
      <c r="AB5478" s="7" t="s">
        <v>1103</v>
      </c>
      <c r="AC5478" s="17" t="s">
        <v>1117</v>
      </c>
      <c r="AD5478" s="17" t="s">
        <v>1118</v>
      </c>
      <c r="AE5478" s="7" t="s">
        <v>56</v>
      </c>
      <c r="AF5478" s="7" t="s">
        <v>1119</v>
      </c>
      <c r="AG5478" s="7" t="s">
        <v>35755</v>
      </c>
      <c r="AH5478" s="7" t="s">
        <v>1103</v>
      </c>
      <c r="AI5478" s="7" t="s">
        <v>370</v>
      </c>
      <c r="AJ5478" s="7" t="s">
        <v>1118</v>
      </c>
      <c r="AK5478" s="10" t="s">
        <v>268</v>
      </c>
      <c r="AL5478" s="5" t="str">
        <f>+VLOOKUP(D5478,'[1]Listado de Establecimientos'!$A$1:$P$65536,16,FALSE)</f>
        <v>RIOJA</v>
      </c>
      <c r="AM5478" s="5" t="str">
        <f>+VLOOKUP(D5478,'[1]Listado de Establecimientos'!$A$1:$Q$65536,17,FALSE)</f>
        <v>NO PERTENECE A NINGUNA MICRORED</v>
      </c>
      <c r="AN5478" s="5">
        <f t="shared" si="86"/>
        <v>5</v>
      </c>
    </row>
    <row r="5479" spans="1:40" ht="24" hidden="1">
      <c r="A5479" s="6">
        <v>328</v>
      </c>
      <c r="B5479" s="7" t="s">
        <v>35756</v>
      </c>
      <c r="C5479" s="8" t="s">
        <v>40</v>
      </c>
      <c r="D5479" s="7" t="s">
        <v>41</v>
      </c>
      <c r="E5479" s="7" t="s">
        <v>42</v>
      </c>
      <c r="F5479" s="7" t="s">
        <v>314</v>
      </c>
      <c r="G5479" s="7" t="s">
        <v>129</v>
      </c>
      <c r="H5479" s="7" t="s">
        <v>35757</v>
      </c>
      <c r="I5479" s="7" t="s">
        <v>107</v>
      </c>
      <c r="J5479" s="7" t="s">
        <v>35758</v>
      </c>
      <c r="K5479" s="7" t="s">
        <v>86</v>
      </c>
      <c r="L5479" s="7" t="s">
        <v>45</v>
      </c>
      <c r="M5479" s="7" t="s">
        <v>35759</v>
      </c>
      <c r="N5479" s="9" t="s">
        <v>35760</v>
      </c>
      <c r="O5479" s="7" t="s">
        <v>21312</v>
      </c>
      <c r="P5479" s="7" t="s">
        <v>21313</v>
      </c>
      <c r="Q5479" s="7" t="s">
        <v>34962</v>
      </c>
      <c r="R5479" s="7" t="s">
        <v>9208</v>
      </c>
      <c r="S5479" s="7" t="s">
        <v>64</v>
      </c>
      <c r="T5479" s="7" t="s">
        <v>7704</v>
      </c>
      <c r="U5479" s="7" t="s">
        <v>106</v>
      </c>
      <c r="V5479" s="7" t="s">
        <v>48</v>
      </c>
      <c r="W5479" s="7" t="s">
        <v>49</v>
      </c>
      <c r="X5479" s="7" t="s">
        <v>49</v>
      </c>
      <c r="Y5479" s="7" t="s">
        <v>50</v>
      </c>
      <c r="Z5479" s="7" t="s">
        <v>125</v>
      </c>
      <c r="AA5479" s="7" t="s">
        <v>52</v>
      </c>
      <c r="AB5479" s="7" t="s">
        <v>1915</v>
      </c>
      <c r="AC5479" s="17" t="s">
        <v>1435</v>
      </c>
      <c r="AD5479" s="17" t="s">
        <v>252</v>
      </c>
      <c r="AE5479" s="7" t="s">
        <v>56</v>
      </c>
      <c r="AF5479" s="7" t="s">
        <v>1924</v>
      </c>
      <c r="AG5479" s="7" t="s">
        <v>35761</v>
      </c>
      <c r="AH5479" s="7" t="s">
        <v>1915</v>
      </c>
      <c r="AI5479" s="7" t="s">
        <v>1439</v>
      </c>
      <c r="AJ5479" s="7" t="s">
        <v>252</v>
      </c>
      <c r="AK5479" s="10" t="s">
        <v>268</v>
      </c>
      <c r="AL5479" s="5" t="str">
        <f>+VLOOKUP(D5479,'[1]Listado de Establecimientos'!$A$1:$P$65536,16,FALSE)</f>
        <v>NO PERTENECE A NINGUNA RED</v>
      </c>
      <c r="AM5479" s="5" t="str">
        <f>+VLOOKUP(D5479,'[1]Listado de Establecimientos'!$A$1:$Q$65536,17,FALSE)</f>
        <v>NO PERTENECE A NINGUNA MICRORED</v>
      </c>
      <c r="AN5479" s="5">
        <f t="shared" si="86"/>
        <v>5</v>
      </c>
    </row>
    <row r="5480" spans="1:40" ht="24.75" hidden="1">
      <c r="A5480" s="6">
        <v>329</v>
      </c>
      <c r="B5480" s="7" t="s">
        <v>35762</v>
      </c>
      <c r="C5480" s="8" t="s">
        <v>40</v>
      </c>
      <c r="D5480" s="7" t="s">
        <v>2478</v>
      </c>
      <c r="E5480" s="7" t="s">
        <v>2479</v>
      </c>
      <c r="F5480" s="7" t="s">
        <v>2507</v>
      </c>
      <c r="G5480" s="7" t="s">
        <v>6317</v>
      </c>
      <c r="H5480" s="7" t="s">
        <v>35763</v>
      </c>
      <c r="I5480" s="7" t="s">
        <v>819</v>
      </c>
      <c r="J5480" s="7" t="s">
        <v>35764</v>
      </c>
      <c r="K5480" s="7" t="s">
        <v>44</v>
      </c>
      <c r="L5480" s="7" t="s">
        <v>45</v>
      </c>
      <c r="M5480" s="7" t="s">
        <v>35765</v>
      </c>
      <c r="N5480" s="9" t="s">
        <v>35766</v>
      </c>
      <c r="O5480" s="7" t="s">
        <v>2478</v>
      </c>
      <c r="P5480" s="7" t="s">
        <v>2479</v>
      </c>
      <c r="Q5480" s="7" t="s">
        <v>34806</v>
      </c>
      <c r="R5480" s="7" t="s">
        <v>11137</v>
      </c>
      <c r="S5480" s="7" t="s">
        <v>46</v>
      </c>
      <c r="T5480" s="7" t="s">
        <v>4619</v>
      </c>
      <c r="U5480" s="7" t="s">
        <v>106</v>
      </c>
      <c r="V5480" s="7" t="s">
        <v>48</v>
      </c>
      <c r="W5480" s="7" t="s">
        <v>94</v>
      </c>
      <c r="X5480" s="7" t="s">
        <v>49</v>
      </c>
      <c r="Y5480" s="7" t="s">
        <v>50</v>
      </c>
      <c r="Z5480" s="7" t="s">
        <v>125</v>
      </c>
      <c r="AA5480" s="7" t="s">
        <v>50</v>
      </c>
      <c r="AB5480" s="7" t="s">
        <v>2795</v>
      </c>
      <c r="AC5480" s="17" t="s">
        <v>5483</v>
      </c>
      <c r="AD5480" s="17" t="s">
        <v>4957</v>
      </c>
      <c r="AE5480" s="7" t="s">
        <v>56</v>
      </c>
      <c r="AF5480" s="7" t="s">
        <v>5484</v>
      </c>
      <c r="AG5480" s="7" t="s">
        <v>35767</v>
      </c>
      <c r="AH5480" s="7" t="s">
        <v>2795</v>
      </c>
      <c r="AI5480" s="7" t="s">
        <v>2214</v>
      </c>
      <c r="AJ5480" s="7" t="s">
        <v>4957</v>
      </c>
      <c r="AK5480" s="10" t="s">
        <v>268</v>
      </c>
      <c r="AL5480" s="5" t="str">
        <f>+VLOOKUP(D5480,'[1]Listado de Establecimientos'!$A$1:$P$65536,16,FALSE)</f>
        <v>NO PERTENECE A NINGUNA RED</v>
      </c>
      <c r="AM5480" s="5" t="str">
        <f>+VLOOKUP(D5480,'[1]Listado de Establecimientos'!$A$1:$Q$65536,17,FALSE)</f>
        <v>NO PERTENECE A NINGUNA MICRORED</v>
      </c>
      <c r="AN5480" s="5">
        <f t="shared" si="86"/>
        <v>5</v>
      </c>
    </row>
    <row r="5481" spans="1:40" ht="24" hidden="1">
      <c r="A5481" s="6">
        <v>330</v>
      </c>
      <c r="B5481" s="7" t="s">
        <v>35768</v>
      </c>
      <c r="C5481" s="8" t="s">
        <v>40</v>
      </c>
      <c r="D5481" s="7" t="s">
        <v>74</v>
      </c>
      <c r="E5481" s="7" t="s">
        <v>75</v>
      </c>
      <c r="F5481" s="7" t="s">
        <v>2579</v>
      </c>
      <c r="G5481" s="7" t="s">
        <v>5690</v>
      </c>
      <c r="H5481" s="7" t="s">
        <v>35769</v>
      </c>
      <c r="I5481" s="7" t="s">
        <v>93</v>
      </c>
      <c r="J5481" s="7" t="s">
        <v>35770</v>
      </c>
      <c r="K5481" s="7" t="s">
        <v>63</v>
      </c>
      <c r="L5481" s="7" t="s">
        <v>45</v>
      </c>
      <c r="M5481" s="7" t="s">
        <v>35771</v>
      </c>
      <c r="N5481" s="9" t="s">
        <v>35772</v>
      </c>
      <c r="O5481" s="7" t="s">
        <v>74</v>
      </c>
      <c r="P5481" s="7" t="s">
        <v>75</v>
      </c>
      <c r="Q5481" s="7" t="s">
        <v>34962</v>
      </c>
      <c r="R5481" s="7" t="s">
        <v>7406</v>
      </c>
      <c r="S5481" s="7" t="s">
        <v>46</v>
      </c>
      <c r="T5481" s="7" t="s">
        <v>941</v>
      </c>
      <c r="U5481" s="7" t="s">
        <v>188</v>
      </c>
      <c r="V5481" s="7" t="s">
        <v>48</v>
      </c>
      <c r="W5481" s="7" t="s">
        <v>79</v>
      </c>
      <c r="X5481" s="7" t="s">
        <v>122</v>
      </c>
      <c r="Y5481" s="7" t="s">
        <v>50</v>
      </c>
      <c r="Z5481" s="7" t="s">
        <v>125</v>
      </c>
      <c r="AA5481" s="7" t="s">
        <v>50</v>
      </c>
      <c r="AB5481" s="7" t="s">
        <v>1225</v>
      </c>
      <c r="AC5481" s="17" t="s">
        <v>682</v>
      </c>
      <c r="AD5481" s="17" t="s">
        <v>1226</v>
      </c>
      <c r="AE5481" s="7" t="s">
        <v>56</v>
      </c>
      <c r="AF5481" s="7" t="s">
        <v>1227</v>
      </c>
      <c r="AG5481" s="7" t="s">
        <v>35773</v>
      </c>
      <c r="AH5481" s="7" t="s">
        <v>1225</v>
      </c>
      <c r="AI5481" s="7" t="s">
        <v>682</v>
      </c>
      <c r="AJ5481" s="7" t="s">
        <v>1226</v>
      </c>
      <c r="AK5481" s="10" t="s">
        <v>268</v>
      </c>
      <c r="AL5481" s="5" t="str">
        <f>+VLOOKUP(D5481,'[1]Listado de Establecimientos'!$A$1:$P$65536,16,FALSE)</f>
        <v>TOCACHE</v>
      </c>
      <c r="AM5481" s="5" t="str">
        <f>+VLOOKUP(D5481,'[1]Listado de Establecimientos'!$A$1:$Q$65536,17,FALSE)</f>
        <v>NO PERTENECE A NINGUNA MICRORED</v>
      </c>
      <c r="AN5481" s="5">
        <f t="shared" si="86"/>
        <v>5</v>
      </c>
    </row>
    <row r="5482" spans="1:40" ht="24" hidden="1">
      <c r="A5482" s="6">
        <v>331</v>
      </c>
      <c r="B5482" s="7" t="s">
        <v>35774</v>
      </c>
      <c r="C5482" s="8" t="s">
        <v>40</v>
      </c>
      <c r="D5482" s="7" t="s">
        <v>74</v>
      </c>
      <c r="E5482" s="7" t="s">
        <v>75</v>
      </c>
      <c r="F5482" s="7" t="s">
        <v>3869</v>
      </c>
      <c r="G5482" s="7" t="s">
        <v>35775</v>
      </c>
      <c r="H5482" s="7" t="s">
        <v>35776</v>
      </c>
      <c r="I5482" s="7" t="s">
        <v>97</v>
      </c>
      <c r="J5482" s="7" t="s">
        <v>16376</v>
      </c>
      <c r="K5482" s="7" t="s">
        <v>44</v>
      </c>
      <c r="L5482" s="7" t="s">
        <v>45</v>
      </c>
      <c r="M5482" s="7" t="s">
        <v>35777</v>
      </c>
      <c r="N5482" s="9" t="s">
        <v>35778</v>
      </c>
      <c r="O5482" s="7" t="s">
        <v>74</v>
      </c>
      <c r="P5482" s="7" t="s">
        <v>75</v>
      </c>
      <c r="Q5482" s="7" t="s">
        <v>34962</v>
      </c>
      <c r="R5482" s="7" t="s">
        <v>20582</v>
      </c>
      <c r="S5482" s="7" t="s">
        <v>46</v>
      </c>
      <c r="T5482" s="7" t="s">
        <v>1529</v>
      </c>
      <c r="U5482" s="7" t="s">
        <v>65</v>
      </c>
      <c r="V5482" s="7" t="s">
        <v>159</v>
      </c>
      <c r="W5482" s="7" t="s">
        <v>88</v>
      </c>
      <c r="X5482" s="7" t="s">
        <v>122</v>
      </c>
      <c r="Y5482" s="7" t="s">
        <v>50</v>
      </c>
      <c r="Z5482" s="7" t="s">
        <v>125</v>
      </c>
      <c r="AA5482" s="7" t="s">
        <v>50</v>
      </c>
      <c r="AB5482" s="7" t="s">
        <v>1508</v>
      </c>
      <c r="AC5482" s="17" t="s">
        <v>2192</v>
      </c>
      <c r="AD5482" s="17" t="s">
        <v>7460</v>
      </c>
      <c r="AE5482" s="7" t="s">
        <v>219</v>
      </c>
      <c r="AF5482" s="7" t="s">
        <v>8389</v>
      </c>
      <c r="AG5482" s="7" t="s">
        <v>35779</v>
      </c>
      <c r="AH5482" s="7" t="s">
        <v>1508</v>
      </c>
      <c r="AI5482" s="7" t="s">
        <v>2440</v>
      </c>
      <c r="AJ5482" s="7" t="s">
        <v>7460</v>
      </c>
      <c r="AK5482" s="10" t="s">
        <v>268</v>
      </c>
      <c r="AL5482" s="5" t="str">
        <f>+VLOOKUP(D5482,'[1]Listado de Establecimientos'!$A$1:$P$65536,16,FALSE)</f>
        <v>TOCACHE</v>
      </c>
      <c r="AM5482" s="5" t="str">
        <f>+VLOOKUP(D5482,'[1]Listado de Establecimientos'!$A$1:$Q$65536,17,FALSE)</f>
        <v>NO PERTENECE A NINGUNA MICRORED</v>
      </c>
      <c r="AN5482" s="5">
        <f t="shared" si="86"/>
        <v>5</v>
      </c>
    </row>
    <row r="5483" spans="1:40" ht="24" hidden="1">
      <c r="A5483" s="6">
        <v>332</v>
      </c>
      <c r="B5483" s="7" t="s">
        <v>35780</v>
      </c>
      <c r="C5483" s="8" t="s">
        <v>40</v>
      </c>
      <c r="D5483" s="7" t="s">
        <v>41</v>
      </c>
      <c r="E5483" s="7" t="s">
        <v>42</v>
      </c>
      <c r="F5483" s="7" t="s">
        <v>919</v>
      </c>
      <c r="G5483" s="7" t="s">
        <v>716</v>
      </c>
      <c r="H5483" s="7" t="s">
        <v>35781</v>
      </c>
      <c r="I5483" s="7" t="s">
        <v>49</v>
      </c>
      <c r="J5483" s="7" t="s">
        <v>35782</v>
      </c>
      <c r="K5483" s="7" t="s">
        <v>44</v>
      </c>
      <c r="L5483" s="7" t="s">
        <v>45</v>
      </c>
      <c r="M5483" s="7" t="s">
        <v>35783</v>
      </c>
      <c r="N5483" s="9" t="s">
        <v>35784</v>
      </c>
      <c r="O5483" s="7" t="s">
        <v>14324</v>
      </c>
      <c r="P5483" s="7" t="s">
        <v>14325</v>
      </c>
      <c r="Q5483" s="7" t="s">
        <v>34962</v>
      </c>
      <c r="R5483" s="7" t="s">
        <v>16589</v>
      </c>
      <c r="S5483" s="7" t="s">
        <v>64</v>
      </c>
      <c r="T5483" s="7" t="s">
        <v>2518</v>
      </c>
      <c r="U5483" s="7" t="s">
        <v>47</v>
      </c>
      <c r="V5483" s="7" t="s">
        <v>48</v>
      </c>
      <c r="W5483" s="7" t="s">
        <v>67</v>
      </c>
      <c r="X5483" s="7" t="s">
        <v>124</v>
      </c>
      <c r="Y5483" s="7" t="s">
        <v>50</v>
      </c>
      <c r="Z5483" s="7" t="s">
        <v>51</v>
      </c>
      <c r="AA5483" s="7" t="s">
        <v>50</v>
      </c>
      <c r="AB5483" s="7" t="s">
        <v>1170</v>
      </c>
      <c r="AC5483" s="17" t="s">
        <v>3168</v>
      </c>
      <c r="AD5483" s="17" t="s">
        <v>3169</v>
      </c>
      <c r="AE5483" s="7" t="s">
        <v>56</v>
      </c>
      <c r="AF5483" s="7" t="s">
        <v>3170</v>
      </c>
      <c r="AG5483" s="7" t="s">
        <v>35785</v>
      </c>
      <c r="AH5483" s="7" t="s">
        <v>1170</v>
      </c>
      <c r="AI5483" s="7" t="s">
        <v>3172</v>
      </c>
      <c r="AJ5483" s="7" t="s">
        <v>3169</v>
      </c>
      <c r="AK5483" s="10" t="s">
        <v>268</v>
      </c>
      <c r="AL5483" s="5" t="str">
        <f>+VLOOKUP(D5483,'[1]Listado de Establecimientos'!$A$1:$P$65536,16,FALSE)</f>
        <v>NO PERTENECE A NINGUNA RED</v>
      </c>
      <c r="AM5483" s="5" t="str">
        <f>+VLOOKUP(D5483,'[1]Listado de Establecimientos'!$A$1:$Q$65536,17,FALSE)</f>
        <v>NO PERTENECE A NINGUNA MICRORED</v>
      </c>
      <c r="AN5483" s="5">
        <f t="shared" si="86"/>
        <v>5</v>
      </c>
    </row>
    <row r="5484" spans="1:40" ht="24" hidden="1">
      <c r="A5484" s="6">
        <v>333</v>
      </c>
      <c r="B5484" s="7" t="s">
        <v>35786</v>
      </c>
      <c r="C5484" s="8" t="s">
        <v>40</v>
      </c>
      <c r="D5484" s="7" t="s">
        <v>83</v>
      </c>
      <c r="E5484" s="7" t="s">
        <v>143</v>
      </c>
      <c r="F5484" s="7" t="s">
        <v>788</v>
      </c>
      <c r="G5484" s="7" t="s">
        <v>99</v>
      </c>
      <c r="H5484" s="7" t="s">
        <v>35787</v>
      </c>
      <c r="I5484" s="7" t="s">
        <v>85</v>
      </c>
      <c r="J5484" s="7" t="s">
        <v>35788</v>
      </c>
      <c r="K5484" s="7" t="s">
        <v>44</v>
      </c>
      <c r="L5484" s="7" t="s">
        <v>45</v>
      </c>
      <c r="M5484" s="7" t="s">
        <v>35789</v>
      </c>
      <c r="N5484" s="9" t="s">
        <v>35790</v>
      </c>
      <c r="O5484" s="7" t="s">
        <v>3432</v>
      </c>
      <c r="P5484" s="7" t="s">
        <v>3433</v>
      </c>
      <c r="Q5484" s="7" t="s">
        <v>34962</v>
      </c>
      <c r="R5484" s="7" t="s">
        <v>13777</v>
      </c>
      <c r="S5484" s="7" t="s">
        <v>64</v>
      </c>
      <c r="T5484" s="7" t="s">
        <v>6418</v>
      </c>
      <c r="U5484" s="7" t="s">
        <v>106</v>
      </c>
      <c r="V5484" s="7" t="s">
        <v>48</v>
      </c>
      <c r="W5484" s="7" t="s">
        <v>94</v>
      </c>
      <c r="X5484" s="7" t="s">
        <v>94</v>
      </c>
      <c r="Y5484" s="7" t="s">
        <v>50</v>
      </c>
      <c r="Z5484" s="7" t="s">
        <v>51</v>
      </c>
      <c r="AA5484" s="7" t="s">
        <v>52</v>
      </c>
      <c r="AB5484" s="7" t="s">
        <v>6155</v>
      </c>
      <c r="AC5484" s="17" t="s">
        <v>6156</v>
      </c>
      <c r="AD5484" s="17" t="s">
        <v>6157</v>
      </c>
      <c r="AE5484" s="7" t="s">
        <v>219</v>
      </c>
      <c r="AF5484" s="7" t="s">
        <v>6158</v>
      </c>
      <c r="AG5484" s="7" t="s">
        <v>35791</v>
      </c>
      <c r="AH5484" s="7" t="s">
        <v>6155</v>
      </c>
      <c r="AI5484" s="7" t="s">
        <v>13597</v>
      </c>
      <c r="AJ5484" s="7" t="s">
        <v>6157</v>
      </c>
      <c r="AK5484" s="10" t="s">
        <v>268</v>
      </c>
      <c r="AL5484" s="5" t="str">
        <f>+VLOOKUP(D5484,'[1]Listado de Establecimientos'!$A$1:$P$65536,16,FALSE)</f>
        <v>MOYOBAMBA</v>
      </c>
      <c r="AM5484" s="5" t="str">
        <f>+VLOOKUP(D5484,'[1]Listado de Establecimientos'!$A$1:$Q$65536,17,FALSE)</f>
        <v>NO PERTENECE A NINGUNA MICRORED</v>
      </c>
      <c r="AN5484" s="5">
        <f t="shared" si="86"/>
        <v>5</v>
      </c>
    </row>
    <row r="5485" spans="1:40" ht="16.5" hidden="1">
      <c r="A5485" s="6">
        <v>334</v>
      </c>
      <c r="B5485" s="7" t="s">
        <v>35792</v>
      </c>
      <c r="C5485" s="8" t="s">
        <v>40</v>
      </c>
      <c r="D5485" s="7" t="s">
        <v>167</v>
      </c>
      <c r="E5485" s="7" t="s">
        <v>168</v>
      </c>
      <c r="F5485" s="7" t="s">
        <v>126</v>
      </c>
      <c r="G5485" s="7" t="s">
        <v>716</v>
      </c>
      <c r="H5485" s="7" t="s">
        <v>35793</v>
      </c>
      <c r="I5485" s="7" t="s">
        <v>152</v>
      </c>
      <c r="J5485" s="7" t="s">
        <v>35794</v>
      </c>
      <c r="K5485" s="7" t="s">
        <v>122</v>
      </c>
      <c r="L5485" s="7" t="s">
        <v>45</v>
      </c>
      <c r="M5485" s="7" t="s">
        <v>35795</v>
      </c>
      <c r="N5485" s="9" t="s">
        <v>35796</v>
      </c>
      <c r="O5485" s="7" t="s">
        <v>167</v>
      </c>
      <c r="P5485" s="7" t="s">
        <v>168</v>
      </c>
      <c r="Q5485" s="7" t="s">
        <v>35081</v>
      </c>
      <c r="R5485" s="7" t="s">
        <v>12167</v>
      </c>
      <c r="S5485" s="7" t="s">
        <v>46</v>
      </c>
      <c r="T5485" s="7" t="s">
        <v>5839</v>
      </c>
      <c r="U5485" s="7" t="s">
        <v>3502</v>
      </c>
      <c r="V5485" s="7" t="s">
        <v>30447</v>
      </c>
      <c r="W5485" s="7" t="s">
        <v>88</v>
      </c>
      <c r="X5485" s="7" t="s">
        <v>97</v>
      </c>
      <c r="Y5485" s="7" t="s">
        <v>50</v>
      </c>
      <c r="Z5485" s="7" t="s">
        <v>51</v>
      </c>
      <c r="AA5485" s="7" t="s">
        <v>50</v>
      </c>
      <c r="AB5485" s="7" t="s">
        <v>2088</v>
      </c>
      <c r="AC5485" s="17" t="s">
        <v>35797</v>
      </c>
      <c r="AD5485" s="17" t="s">
        <v>35798</v>
      </c>
      <c r="AE5485" s="7" t="s">
        <v>219</v>
      </c>
      <c r="AF5485" s="7" t="s">
        <v>35799</v>
      </c>
      <c r="AG5485" s="7" t="s">
        <v>35800</v>
      </c>
      <c r="AH5485" s="7" t="s">
        <v>10642</v>
      </c>
      <c r="AI5485" s="7" t="s">
        <v>1646</v>
      </c>
      <c r="AJ5485" s="7" t="s">
        <v>10643</v>
      </c>
      <c r="AK5485" s="10" t="s">
        <v>268</v>
      </c>
      <c r="AL5485" s="5" t="str">
        <f>+VLOOKUP(D5485,'[1]Listado de Establecimientos'!$A$1:$P$65536,16,FALSE)</f>
        <v>HUALLAGA</v>
      </c>
      <c r="AM5485" s="5" t="str">
        <f>+VLOOKUP(D5485,'[1]Listado de Establecimientos'!$A$1:$Q$65536,17,FALSE)</f>
        <v>SAPOSOA</v>
      </c>
      <c r="AN5485" s="5">
        <f t="shared" si="86"/>
        <v>5</v>
      </c>
    </row>
    <row r="5486" spans="1:40" ht="24" hidden="1">
      <c r="A5486" s="6">
        <v>335</v>
      </c>
      <c r="B5486" s="7" t="s">
        <v>35801</v>
      </c>
      <c r="C5486" s="8" t="s">
        <v>40</v>
      </c>
      <c r="D5486" s="7" t="s">
        <v>41</v>
      </c>
      <c r="E5486" s="7" t="s">
        <v>42</v>
      </c>
      <c r="F5486" s="7" t="s">
        <v>35802</v>
      </c>
      <c r="G5486" s="7" t="s">
        <v>8415</v>
      </c>
      <c r="H5486" s="7" t="s">
        <v>722</v>
      </c>
      <c r="I5486" s="7" t="s">
        <v>49</v>
      </c>
      <c r="J5486" s="7" t="s">
        <v>35803</v>
      </c>
      <c r="K5486" s="7" t="s">
        <v>86</v>
      </c>
      <c r="L5486" s="7" t="s">
        <v>45</v>
      </c>
      <c r="M5486" s="7" t="s">
        <v>35804</v>
      </c>
      <c r="N5486" s="9" t="s">
        <v>35805</v>
      </c>
      <c r="O5486" s="7" t="s">
        <v>1976</v>
      </c>
      <c r="P5486" s="7" t="s">
        <v>1977</v>
      </c>
      <c r="Q5486" s="7" t="s">
        <v>35081</v>
      </c>
      <c r="R5486" s="7" t="s">
        <v>20864</v>
      </c>
      <c r="S5486" s="7" t="s">
        <v>64</v>
      </c>
      <c r="T5486" s="7" t="s">
        <v>4886</v>
      </c>
      <c r="U5486" s="7" t="s">
        <v>106</v>
      </c>
      <c r="V5486" s="7" t="s">
        <v>66</v>
      </c>
      <c r="W5486" s="7" t="s">
        <v>94</v>
      </c>
      <c r="X5486" s="7" t="s">
        <v>114</v>
      </c>
      <c r="Y5486" s="7" t="s">
        <v>50</v>
      </c>
      <c r="Z5486" s="7" t="s">
        <v>125</v>
      </c>
      <c r="AA5486" s="7" t="s">
        <v>52</v>
      </c>
      <c r="AB5486" s="7" t="s">
        <v>1966</v>
      </c>
      <c r="AC5486" s="17" t="s">
        <v>716</v>
      </c>
      <c r="AD5486" s="17" t="s">
        <v>1967</v>
      </c>
      <c r="AE5486" s="7" t="s">
        <v>56</v>
      </c>
      <c r="AF5486" s="7" t="s">
        <v>1968</v>
      </c>
      <c r="AG5486" s="7" t="s">
        <v>35806</v>
      </c>
      <c r="AH5486" s="7" t="s">
        <v>1966</v>
      </c>
      <c r="AI5486" s="7" t="s">
        <v>204</v>
      </c>
      <c r="AJ5486" s="7" t="s">
        <v>1967</v>
      </c>
      <c r="AK5486" s="10" t="s">
        <v>268</v>
      </c>
      <c r="AL5486" s="5" t="str">
        <f>+VLOOKUP(D5486,'[1]Listado de Establecimientos'!$A$1:$P$65536,16,FALSE)</f>
        <v>NO PERTENECE A NINGUNA RED</v>
      </c>
      <c r="AM5486" s="5" t="str">
        <f>+VLOOKUP(D5486,'[1]Listado de Establecimientos'!$A$1:$Q$65536,17,FALSE)</f>
        <v>NO PERTENECE A NINGUNA MICRORED</v>
      </c>
      <c r="AN5486" s="5">
        <f t="shared" si="86"/>
        <v>5</v>
      </c>
    </row>
    <row r="5487" spans="1:40" ht="24" hidden="1">
      <c r="A5487" s="6">
        <v>336</v>
      </c>
      <c r="B5487" s="7" t="s">
        <v>35807</v>
      </c>
      <c r="C5487" s="8" t="s">
        <v>40</v>
      </c>
      <c r="D5487" s="7" t="s">
        <v>41</v>
      </c>
      <c r="E5487" s="7" t="s">
        <v>42</v>
      </c>
      <c r="F5487" s="7" t="s">
        <v>160</v>
      </c>
      <c r="G5487" s="7" t="s">
        <v>1407</v>
      </c>
      <c r="H5487" s="7" t="s">
        <v>35808</v>
      </c>
      <c r="I5487" s="7" t="s">
        <v>134</v>
      </c>
      <c r="J5487" s="7" t="s">
        <v>15334</v>
      </c>
      <c r="K5487" s="7" t="s">
        <v>44</v>
      </c>
      <c r="L5487" s="7" t="s">
        <v>45</v>
      </c>
      <c r="M5487" s="7" t="s">
        <v>35809</v>
      </c>
      <c r="N5487" s="9" t="s">
        <v>35810</v>
      </c>
      <c r="O5487" s="7" t="s">
        <v>155</v>
      </c>
      <c r="P5487" s="7" t="s">
        <v>156</v>
      </c>
      <c r="Q5487" s="7" t="s">
        <v>35081</v>
      </c>
      <c r="R5487" s="7" t="s">
        <v>2345</v>
      </c>
      <c r="S5487" s="7" t="s">
        <v>64</v>
      </c>
      <c r="T5487" s="7" t="s">
        <v>5788</v>
      </c>
      <c r="U5487" s="7" t="s">
        <v>47</v>
      </c>
      <c r="V5487" s="7" t="s">
        <v>159</v>
      </c>
      <c r="W5487" s="7" t="s">
        <v>94</v>
      </c>
      <c r="X5487" s="7" t="s">
        <v>97</v>
      </c>
      <c r="Y5487" s="7" t="s">
        <v>50</v>
      </c>
      <c r="Z5487" s="7" t="s">
        <v>125</v>
      </c>
      <c r="AA5487" s="7" t="s">
        <v>50</v>
      </c>
      <c r="AB5487" s="7" t="s">
        <v>1332</v>
      </c>
      <c r="AC5487" s="17" t="s">
        <v>2231</v>
      </c>
      <c r="AD5487" s="17" t="s">
        <v>2232</v>
      </c>
      <c r="AE5487" s="7" t="s">
        <v>56</v>
      </c>
      <c r="AF5487" s="7" t="s">
        <v>2233</v>
      </c>
      <c r="AG5487" s="7" t="s">
        <v>35811</v>
      </c>
      <c r="AH5487" s="7" t="s">
        <v>1332</v>
      </c>
      <c r="AI5487" s="7" t="s">
        <v>2235</v>
      </c>
      <c r="AJ5487" s="7" t="s">
        <v>2232</v>
      </c>
      <c r="AK5487" s="10" t="s">
        <v>268</v>
      </c>
      <c r="AL5487" s="5" t="str">
        <f>+VLOOKUP(D5487,'[1]Listado de Establecimientos'!$A$1:$P$65536,16,FALSE)</f>
        <v>NO PERTENECE A NINGUNA RED</v>
      </c>
      <c r="AM5487" s="5" t="str">
        <f>+VLOOKUP(D5487,'[1]Listado de Establecimientos'!$A$1:$Q$65536,17,FALSE)</f>
        <v>NO PERTENECE A NINGUNA MICRORED</v>
      </c>
      <c r="AN5487" s="5">
        <f t="shared" si="86"/>
        <v>5</v>
      </c>
    </row>
    <row r="5488" spans="1:40" ht="24" hidden="1">
      <c r="A5488" s="6">
        <v>337</v>
      </c>
      <c r="B5488" s="7" t="s">
        <v>35812</v>
      </c>
      <c r="C5488" s="8" t="s">
        <v>40</v>
      </c>
      <c r="D5488" s="7" t="s">
        <v>116</v>
      </c>
      <c r="E5488" s="7" t="s">
        <v>117</v>
      </c>
      <c r="F5488" s="7" t="s">
        <v>4682</v>
      </c>
      <c r="G5488" s="7" t="s">
        <v>2961</v>
      </c>
      <c r="H5488" s="7" t="s">
        <v>35813</v>
      </c>
      <c r="I5488" s="7" t="s">
        <v>819</v>
      </c>
      <c r="J5488" s="7" t="s">
        <v>35814</v>
      </c>
      <c r="K5488" s="7" t="s">
        <v>44</v>
      </c>
      <c r="L5488" s="7" t="s">
        <v>45</v>
      </c>
      <c r="M5488" s="7" t="s">
        <v>35815</v>
      </c>
      <c r="N5488" s="9" t="s">
        <v>35816</v>
      </c>
      <c r="O5488" s="7" t="s">
        <v>116</v>
      </c>
      <c r="P5488" s="7" t="s">
        <v>117</v>
      </c>
      <c r="Q5488" s="7" t="s">
        <v>35081</v>
      </c>
      <c r="R5488" s="7" t="s">
        <v>7923</v>
      </c>
      <c r="S5488" s="7" t="s">
        <v>46</v>
      </c>
      <c r="T5488" s="7" t="s">
        <v>2658</v>
      </c>
      <c r="U5488" s="7" t="s">
        <v>106</v>
      </c>
      <c r="V5488" s="7" t="s">
        <v>48</v>
      </c>
      <c r="W5488" s="7" t="s">
        <v>122</v>
      </c>
      <c r="X5488" s="7" t="s">
        <v>94</v>
      </c>
      <c r="Y5488" s="7" t="s">
        <v>50</v>
      </c>
      <c r="Z5488" s="7" t="s">
        <v>125</v>
      </c>
      <c r="AA5488" s="7" t="s">
        <v>50</v>
      </c>
      <c r="AB5488" s="7" t="s">
        <v>2454</v>
      </c>
      <c r="AC5488" s="17" t="s">
        <v>2455</v>
      </c>
      <c r="AD5488" s="17" t="s">
        <v>131</v>
      </c>
      <c r="AE5488" s="7" t="s">
        <v>56</v>
      </c>
      <c r="AF5488" s="7" t="s">
        <v>2456</v>
      </c>
      <c r="AG5488" s="7" t="s">
        <v>35817</v>
      </c>
      <c r="AH5488" s="7" t="s">
        <v>1156</v>
      </c>
      <c r="AI5488" s="7" t="s">
        <v>1013</v>
      </c>
      <c r="AJ5488" s="7" t="s">
        <v>1158</v>
      </c>
      <c r="AK5488" s="10" t="s">
        <v>268</v>
      </c>
      <c r="AL5488" s="5" t="str">
        <f>+VLOOKUP(D5488,'[1]Listado de Establecimientos'!$A$1:$P$65536,16,FALSE)</f>
        <v>NO PERTENECE A NINGUNA RED</v>
      </c>
      <c r="AM5488" s="5" t="str">
        <f>+VLOOKUP(D5488,'[1]Listado de Establecimientos'!$A$1:$Q$65536,17,FALSE)</f>
        <v>NO PERTENECE A NINGUNA MICRORED</v>
      </c>
      <c r="AN5488" s="5">
        <f t="shared" si="86"/>
        <v>5</v>
      </c>
    </row>
    <row r="5489" spans="1:40" ht="24" hidden="1">
      <c r="A5489" s="6">
        <v>338</v>
      </c>
      <c r="B5489" s="7" t="s">
        <v>35818</v>
      </c>
      <c r="C5489" s="8" t="s">
        <v>40</v>
      </c>
      <c r="D5489" s="7" t="s">
        <v>41</v>
      </c>
      <c r="E5489" s="7" t="s">
        <v>42</v>
      </c>
      <c r="F5489" s="7" t="s">
        <v>246</v>
      </c>
      <c r="G5489" s="7" t="s">
        <v>32040</v>
      </c>
      <c r="H5489" s="7" t="s">
        <v>35819</v>
      </c>
      <c r="I5489" s="7" t="s">
        <v>177</v>
      </c>
      <c r="J5489" s="7" t="s">
        <v>2723</v>
      </c>
      <c r="K5489" s="7" t="s">
        <v>44</v>
      </c>
      <c r="L5489" s="7" t="s">
        <v>45</v>
      </c>
      <c r="M5489" s="7" t="s">
        <v>35820</v>
      </c>
      <c r="N5489" s="9" t="s">
        <v>35821</v>
      </c>
      <c r="O5489" s="7" t="s">
        <v>222</v>
      </c>
      <c r="P5489" s="7" t="s">
        <v>223</v>
      </c>
      <c r="Q5489" s="7" t="s">
        <v>35081</v>
      </c>
      <c r="R5489" s="7" t="s">
        <v>13079</v>
      </c>
      <c r="S5489" s="7" t="s">
        <v>46</v>
      </c>
      <c r="T5489" s="7" t="s">
        <v>5669</v>
      </c>
      <c r="U5489" s="7" t="s">
        <v>188</v>
      </c>
      <c r="V5489" s="7" t="s">
        <v>48</v>
      </c>
      <c r="W5489" s="7" t="s">
        <v>94</v>
      </c>
      <c r="X5489" s="7" t="s">
        <v>124</v>
      </c>
      <c r="Y5489" s="7" t="s">
        <v>50</v>
      </c>
      <c r="Z5489" s="7" t="s">
        <v>125</v>
      </c>
      <c r="AA5489" s="7" t="s">
        <v>50</v>
      </c>
      <c r="AB5489" s="7" t="s">
        <v>1626</v>
      </c>
      <c r="AC5489" s="17" t="s">
        <v>2119</v>
      </c>
      <c r="AD5489" s="17" t="s">
        <v>2120</v>
      </c>
      <c r="AE5489" s="7" t="s">
        <v>56</v>
      </c>
      <c r="AF5489" s="7" t="s">
        <v>2121</v>
      </c>
      <c r="AG5489" s="7" t="s">
        <v>35822</v>
      </c>
      <c r="AH5489" s="7" t="s">
        <v>1626</v>
      </c>
      <c r="AI5489" s="7" t="s">
        <v>2123</v>
      </c>
      <c r="AJ5489" s="7" t="s">
        <v>2120</v>
      </c>
      <c r="AK5489" s="10" t="s">
        <v>268</v>
      </c>
      <c r="AL5489" s="5" t="str">
        <f>+VLOOKUP(D5489,'[1]Listado de Establecimientos'!$A$1:$P$65536,16,FALSE)</f>
        <v>NO PERTENECE A NINGUNA RED</v>
      </c>
      <c r="AM5489" s="5" t="str">
        <f>+VLOOKUP(D5489,'[1]Listado de Establecimientos'!$A$1:$Q$65536,17,FALSE)</f>
        <v>NO PERTENECE A NINGUNA MICRORED</v>
      </c>
      <c r="AN5489" s="5">
        <f t="shared" si="86"/>
        <v>5</v>
      </c>
    </row>
    <row r="5490" spans="1:40" ht="16.5" hidden="1">
      <c r="A5490" s="6">
        <v>339</v>
      </c>
      <c r="B5490" s="7" t="s">
        <v>35823</v>
      </c>
      <c r="C5490" s="8" t="s">
        <v>40</v>
      </c>
      <c r="D5490" s="7" t="s">
        <v>175</v>
      </c>
      <c r="E5490" s="7" t="s">
        <v>176</v>
      </c>
      <c r="F5490" s="7" t="s">
        <v>8950</v>
      </c>
      <c r="G5490" s="7" t="s">
        <v>35824</v>
      </c>
      <c r="H5490" s="7" t="s">
        <v>32508</v>
      </c>
      <c r="I5490" s="7" t="s">
        <v>77</v>
      </c>
      <c r="J5490" s="7" t="s">
        <v>30034</v>
      </c>
      <c r="K5490" s="7" t="s">
        <v>63</v>
      </c>
      <c r="L5490" s="7" t="s">
        <v>45</v>
      </c>
      <c r="M5490" s="7" t="s">
        <v>35825</v>
      </c>
      <c r="N5490" s="9" t="s">
        <v>35826</v>
      </c>
      <c r="O5490" s="7" t="s">
        <v>3547</v>
      </c>
      <c r="P5490" s="7" t="s">
        <v>3548</v>
      </c>
      <c r="Q5490" s="7" t="s">
        <v>35081</v>
      </c>
      <c r="R5490" s="7" t="s">
        <v>5876</v>
      </c>
      <c r="S5490" s="7" t="s">
        <v>64</v>
      </c>
      <c r="T5490" s="7" t="s">
        <v>846</v>
      </c>
      <c r="U5490" s="7" t="s">
        <v>47</v>
      </c>
      <c r="V5490" s="7" t="s">
        <v>1766</v>
      </c>
      <c r="W5490" s="7" t="s">
        <v>79</v>
      </c>
      <c r="X5490" s="7" t="s">
        <v>67</v>
      </c>
      <c r="Y5490" s="7" t="s">
        <v>50</v>
      </c>
      <c r="Z5490" s="7" t="s">
        <v>125</v>
      </c>
      <c r="AA5490" s="7" t="s">
        <v>50</v>
      </c>
      <c r="AB5490" s="7" t="s">
        <v>919</v>
      </c>
      <c r="AC5490" s="17" t="s">
        <v>12494</v>
      </c>
      <c r="AD5490" s="17" t="s">
        <v>34878</v>
      </c>
      <c r="AE5490" s="7" t="s">
        <v>56</v>
      </c>
      <c r="AF5490" s="7" t="s">
        <v>34879</v>
      </c>
      <c r="AG5490" s="7" t="s">
        <v>35827</v>
      </c>
      <c r="AH5490" s="7" t="s">
        <v>919</v>
      </c>
      <c r="AI5490" s="7" t="s">
        <v>256</v>
      </c>
      <c r="AJ5490" s="7" t="s">
        <v>34878</v>
      </c>
      <c r="AK5490" s="10" t="s">
        <v>268</v>
      </c>
      <c r="AL5490" s="5" t="str">
        <f>+VLOOKUP(D5490,'[1]Listado de Establecimientos'!$A$1:$P$65536,16,FALSE)</f>
        <v>BELLAVISTA</v>
      </c>
      <c r="AM5490" s="5" t="str">
        <f>+VLOOKUP(D5490,'[1]Listado de Establecimientos'!$A$1:$Q$65536,17,FALSE)</f>
        <v>BELLAVISTA</v>
      </c>
      <c r="AN5490" s="5">
        <f t="shared" si="86"/>
        <v>5</v>
      </c>
    </row>
    <row r="5491" spans="1:40" ht="24" hidden="1">
      <c r="A5491" s="6">
        <v>340</v>
      </c>
      <c r="B5491" s="7" t="s">
        <v>35828</v>
      </c>
      <c r="C5491" s="8" t="s">
        <v>40</v>
      </c>
      <c r="D5491" s="7" t="s">
        <v>41</v>
      </c>
      <c r="E5491" s="7" t="s">
        <v>42</v>
      </c>
      <c r="F5491" s="7" t="s">
        <v>8189</v>
      </c>
      <c r="G5491" s="7" t="s">
        <v>1602</v>
      </c>
      <c r="H5491" s="7" t="s">
        <v>5858</v>
      </c>
      <c r="I5491" s="7" t="s">
        <v>77</v>
      </c>
      <c r="J5491" s="7" t="s">
        <v>9090</v>
      </c>
      <c r="K5491" s="7" t="s">
        <v>44</v>
      </c>
      <c r="L5491" s="7" t="s">
        <v>45</v>
      </c>
      <c r="M5491" s="7" t="s">
        <v>35829</v>
      </c>
      <c r="N5491" s="9" t="s">
        <v>35830</v>
      </c>
      <c r="O5491" s="7" t="s">
        <v>3252</v>
      </c>
      <c r="P5491" s="7" t="s">
        <v>3253</v>
      </c>
      <c r="Q5491" s="7" t="s">
        <v>35226</v>
      </c>
      <c r="R5491" s="7" t="s">
        <v>26024</v>
      </c>
      <c r="S5491" s="7" t="s">
        <v>64</v>
      </c>
      <c r="T5491" s="7" t="s">
        <v>1979</v>
      </c>
      <c r="U5491" s="7" t="s">
        <v>65</v>
      </c>
      <c r="V5491" s="7" t="s">
        <v>48</v>
      </c>
      <c r="W5491" s="7" t="s">
        <v>97</v>
      </c>
      <c r="X5491" s="7" t="s">
        <v>97</v>
      </c>
      <c r="Y5491" s="7" t="s">
        <v>50</v>
      </c>
      <c r="Z5491" s="7" t="s">
        <v>125</v>
      </c>
      <c r="AA5491" s="7" t="s">
        <v>50</v>
      </c>
      <c r="AB5491" s="7" t="s">
        <v>53</v>
      </c>
      <c r="AC5491" s="17" t="s">
        <v>54</v>
      </c>
      <c r="AD5491" s="17" t="s">
        <v>55</v>
      </c>
      <c r="AE5491" s="7" t="s">
        <v>56</v>
      </c>
      <c r="AF5491" s="7" t="s">
        <v>57</v>
      </c>
      <c r="AG5491" s="7" t="s">
        <v>35831</v>
      </c>
      <c r="AH5491" s="7" t="s">
        <v>53</v>
      </c>
      <c r="AI5491" s="7" t="s">
        <v>58</v>
      </c>
      <c r="AJ5491" s="7" t="s">
        <v>55</v>
      </c>
      <c r="AK5491" s="10" t="s">
        <v>268</v>
      </c>
      <c r="AL5491" s="5" t="str">
        <f>+VLOOKUP(D5491,'[1]Listado de Establecimientos'!$A$1:$P$65536,16,FALSE)</f>
        <v>NO PERTENECE A NINGUNA RED</v>
      </c>
      <c r="AM5491" s="5" t="str">
        <f>+VLOOKUP(D5491,'[1]Listado de Establecimientos'!$A$1:$Q$65536,17,FALSE)</f>
        <v>NO PERTENECE A NINGUNA MICRORED</v>
      </c>
      <c r="AN5491" s="5">
        <f t="shared" si="86"/>
        <v>5</v>
      </c>
    </row>
    <row r="5492" spans="1:40" ht="24" hidden="1">
      <c r="A5492" s="6">
        <v>341</v>
      </c>
      <c r="B5492" s="7" t="s">
        <v>35832</v>
      </c>
      <c r="C5492" s="8" t="s">
        <v>40</v>
      </c>
      <c r="D5492" s="7" t="s">
        <v>41</v>
      </c>
      <c r="E5492" s="7" t="s">
        <v>42</v>
      </c>
      <c r="F5492" s="7" t="s">
        <v>165</v>
      </c>
      <c r="G5492" s="7" t="s">
        <v>2675</v>
      </c>
      <c r="H5492" s="7" t="s">
        <v>4694</v>
      </c>
      <c r="I5492" s="7" t="s">
        <v>63</v>
      </c>
      <c r="J5492" s="7" t="s">
        <v>35575</v>
      </c>
      <c r="K5492" s="7" t="s">
        <v>86</v>
      </c>
      <c r="L5492" s="7" t="s">
        <v>45</v>
      </c>
      <c r="M5492" s="7" t="s">
        <v>35833</v>
      </c>
      <c r="N5492" s="9" t="s">
        <v>35834</v>
      </c>
      <c r="O5492" s="7" t="s">
        <v>8968</v>
      </c>
      <c r="P5492" s="7" t="s">
        <v>8969</v>
      </c>
      <c r="Q5492" s="7" t="s">
        <v>35226</v>
      </c>
      <c r="R5492" s="7" t="s">
        <v>23983</v>
      </c>
      <c r="S5492" s="7" t="s">
        <v>46</v>
      </c>
      <c r="T5492" s="7" t="s">
        <v>4645</v>
      </c>
      <c r="U5492" s="7" t="s">
        <v>73</v>
      </c>
      <c r="V5492" s="7" t="s">
        <v>15785</v>
      </c>
      <c r="W5492" s="7" t="s">
        <v>2077</v>
      </c>
      <c r="X5492" s="7" t="s">
        <v>122</v>
      </c>
      <c r="Y5492" s="7" t="s">
        <v>50</v>
      </c>
      <c r="Z5492" s="7" t="s">
        <v>125</v>
      </c>
      <c r="AA5492" s="7" t="s">
        <v>52</v>
      </c>
      <c r="AB5492" s="7" t="s">
        <v>1780</v>
      </c>
      <c r="AC5492" s="17" t="s">
        <v>259</v>
      </c>
      <c r="AD5492" s="17" t="s">
        <v>1149</v>
      </c>
      <c r="AE5492" s="7" t="s">
        <v>56</v>
      </c>
      <c r="AF5492" s="7" t="s">
        <v>1803</v>
      </c>
      <c r="AG5492" s="7" t="s">
        <v>35835</v>
      </c>
      <c r="AH5492" s="7" t="s">
        <v>1780</v>
      </c>
      <c r="AI5492" s="7" t="s">
        <v>213</v>
      </c>
      <c r="AJ5492" s="7" t="s">
        <v>1149</v>
      </c>
      <c r="AK5492" s="10" t="s">
        <v>268</v>
      </c>
      <c r="AL5492" s="5" t="str">
        <f>+VLOOKUP(D5492,'[1]Listado de Establecimientos'!$A$1:$P$65536,16,FALSE)</f>
        <v>NO PERTENECE A NINGUNA RED</v>
      </c>
      <c r="AM5492" s="5" t="str">
        <f>+VLOOKUP(D5492,'[1]Listado de Establecimientos'!$A$1:$Q$65536,17,FALSE)</f>
        <v>NO PERTENECE A NINGUNA MICRORED</v>
      </c>
      <c r="AN5492" s="5">
        <f t="shared" si="86"/>
        <v>5</v>
      </c>
    </row>
    <row r="5493" spans="1:40" ht="24" hidden="1">
      <c r="A5493" s="6">
        <v>342</v>
      </c>
      <c r="B5493" s="7" t="s">
        <v>35836</v>
      </c>
      <c r="C5493" s="8" t="s">
        <v>40</v>
      </c>
      <c r="D5493" s="7" t="s">
        <v>41</v>
      </c>
      <c r="E5493" s="7" t="s">
        <v>42</v>
      </c>
      <c r="F5493" s="7" t="s">
        <v>76</v>
      </c>
      <c r="G5493" s="7" t="s">
        <v>35837</v>
      </c>
      <c r="H5493" s="7" t="s">
        <v>35838</v>
      </c>
      <c r="I5493" s="7" t="s">
        <v>147</v>
      </c>
      <c r="J5493" s="7" t="s">
        <v>35839</v>
      </c>
      <c r="K5493" s="7" t="s">
        <v>93</v>
      </c>
      <c r="L5493" s="7" t="s">
        <v>45</v>
      </c>
      <c r="M5493" s="7" t="s">
        <v>35840</v>
      </c>
      <c r="N5493" s="9" t="s">
        <v>35841</v>
      </c>
      <c r="O5493" s="7" t="s">
        <v>155</v>
      </c>
      <c r="P5493" s="7" t="s">
        <v>156</v>
      </c>
      <c r="Q5493" s="7" t="s">
        <v>35226</v>
      </c>
      <c r="R5493" s="7" t="s">
        <v>7654</v>
      </c>
      <c r="S5493" s="7" t="s">
        <v>64</v>
      </c>
      <c r="T5493" s="7" t="s">
        <v>35842</v>
      </c>
      <c r="U5493" s="7" t="s">
        <v>86</v>
      </c>
      <c r="V5493" s="7" t="s">
        <v>2057</v>
      </c>
      <c r="W5493" s="7" t="s">
        <v>144</v>
      </c>
      <c r="X5493" s="7" t="s">
        <v>147</v>
      </c>
      <c r="Y5493" s="7" t="s">
        <v>50</v>
      </c>
      <c r="Z5493" s="7" t="s">
        <v>125</v>
      </c>
      <c r="AA5493" s="7" t="s">
        <v>50</v>
      </c>
      <c r="AB5493" s="7" t="s">
        <v>53</v>
      </c>
      <c r="AC5493" s="17" t="s">
        <v>54</v>
      </c>
      <c r="AD5493" s="17" t="s">
        <v>55</v>
      </c>
      <c r="AE5493" s="7" t="s">
        <v>56</v>
      </c>
      <c r="AF5493" s="7" t="s">
        <v>57</v>
      </c>
      <c r="AG5493" s="7" t="s">
        <v>35843</v>
      </c>
      <c r="AH5493" s="7" t="s">
        <v>53</v>
      </c>
      <c r="AI5493" s="7" t="s">
        <v>58</v>
      </c>
      <c r="AJ5493" s="7" t="s">
        <v>55</v>
      </c>
      <c r="AK5493" s="10" t="s">
        <v>268</v>
      </c>
      <c r="AL5493" s="5" t="str">
        <f>+VLOOKUP(D5493,'[1]Listado de Establecimientos'!$A$1:$P$65536,16,FALSE)</f>
        <v>NO PERTENECE A NINGUNA RED</v>
      </c>
      <c r="AM5493" s="5" t="str">
        <f>+VLOOKUP(D5493,'[1]Listado de Establecimientos'!$A$1:$Q$65536,17,FALSE)</f>
        <v>NO PERTENECE A NINGUNA MICRORED</v>
      </c>
      <c r="AN5493" s="5">
        <f t="shared" si="86"/>
        <v>5</v>
      </c>
    </row>
    <row r="5494" spans="1:40" ht="24" hidden="1">
      <c r="A5494" s="6">
        <v>343</v>
      </c>
      <c r="B5494" s="7" t="s">
        <v>35844</v>
      </c>
      <c r="C5494" s="8" t="s">
        <v>40</v>
      </c>
      <c r="D5494" s="7" t="s">
        <v>41</v>
      </c>
      <c r="E5494" s="7" t="s">
        <v>42</v>
      </c>
      <c r="F5494" s="7" t="s">
        <v>76</v>
      </c>
      <c r="G5494" s="7" t="s">
        <v>35837</v>
      </c>
      <c r="H5494" s="7" t="s">
        <v>35838</v>
      </c>
      <c r="I5494" s="7" t="s">
        <v>147</v>
      </c>
      <c r="J5494" s="7" t="s">
        <v>35839</v>
      </c>
      <c r="K5494" s="7" t="s">
        <v>93</v>
      </c>
      <c r="L5494" s="7" t="s">
        <v>45</v>
      </c>
      <c r="M5494" s="7" t="s">
        <v>35840</v>
      </c>
      <c r="N5494" s="9" t="s">
        <v>35841</v>
      </c>
      <c r="O5494" s="7" t="s">
        <v>155</v>
      </c>
      <c r="P5494" s="7" t="s">
        <v>156</v>
      </c>
      <c r="Q5494" s="7" t="s">
        <v>35226</v>
      </c>
      <c r="R5494" s="7" t="s">
        <v>13229</v>
      </c>
      <c r="S5494" s="7" t="s">
        <v>64</v>
      </c>
      <c r="T5494" s="7" t="s">
        <v>35845</v>
      </c>
      <c r="U5494" s="7" t="s">
        <v>35846</v>
      </c>
      <c r="V5494" s="7" t="s">
        <v>159</v>
      </c>
      <c r="W5494" s="7" t="s">
        <v>819</v>
      </c>
      <c r="X5494" s="7" t="s">
        <v>185</v>
      </c>
      <c r="Y5494" s="7" t="s">
        <v>50</v>
      </c>
      <c r="Z5494" s="7" t="s">
        <v>125</v>
      </c>
      <c r="AA5494" s="7" t="s">
        <v>50</v>
      </c>
      <c r="AB5494" s="7" t="s">
        <v>53</v>
      </c>
      <c r="AC5494" s="17" t="s">
        <v>54</v>
      </c>
      <c r="AD5494" s="17" t="s">
        <v>55</v>
      </c>
      <c r="AE5494" s="7" t="s">
        <v>56</v>
      </c>
      <c r="AF5494" s="7" t="s">
        <v>57</v>
      </c>
      <c r="AG5494" s="7" t="s">
        <v>35847</v>
      </c>
      <c r="AH5494" s="7" t="s">
        <v>53</v>
      </c>
      <c r="AI5494" s="7" t="s">
        <v>58</v>
      </c>
      <c r="AJ5494" s="7" t="s">
        <v>55</v>
      </c>
      <c r="AK5494" s="10" t="s">
        <v>268</v>
      </c>
      <c r="AL5494" s="5" t="str">
        <f>+VLOOKUP(D5494,'[1]Listado de Establecimientos'!$A$1:$P$65536,16,FALSE)</f>
        <v>NO PERTENECE A NINGUNA RED</v>
      </c>
      <c r="AM5494" s="5" t="str">
        <f>+VLOOKUP(D5494,'[1]Listado de Establecimientos'!$A$1:$Q$65536,17,FALSE)</f>
        <v>NO PERTENECE A NINGUNA MICRORED</v>
      </c>
      <c r="AN5494" s="5">
        <f t="shared" si="86"/>
        <v>5</v>
      </c>
    </row>
    <row r="5495" spans="1:40" ht="24" hidden="1">
      <c r="A5495" s="6">
        <v>344</v>
      </c>
      <c r="B5495" s="7" t="s">
        <v>35848</v>
      </c>
      <c r="C5495" s="8" t="s">
        <v>40</v>
      </c>
      <c r="D5495" s="7" t="s">
        <v>116</v>
      </c>
      <c r="E5495" s="7" t="s">
        <v>117</v>
      </c>
      <c r="F5495" s="7" t="s">
        <v>681</v>
      </c>
      <c r="G5495" s="7" t="s">
        <v>2961</v>
      </c>
      <c r="H5495" s="7" t="s">
        <v>35849</v>
      </c>
      <c r="I5495" s="7" t="s">
        <v>94</v>
      </c>
      <c r="J5495" s="7" t="s">
        <v>9969</v>
      </c>
      <c r="K5495" s="7" t="s">
        <v>44</v>
      </c>
      <c r="L5495" s="7" t="s">
        <v>45</v>
      </c>
      <c r="M5495" s="7" t="s">
        <v>35850</v>
      </c>
      <c r="N5495" s="9" t="s">
        <v>35851</v>
      </c>
      <c r="O5495" s="7" t="s">
        <v>737</v>
      </c>
      <c r="P5495" s="7" t="s">
        <v>117</v>
      </c>
      <c r="Q5495" s="7" t="s">
        <v>35226</v>
      </c>
      <c r="R5495" s="7" t="s">
        <v>19412</v>
      </c>
      <c r="S5495" s="7" t="s">
        <v>64</v>
      </c>
      <c r="T5495" s="7" t="s">
        <v>997</v>
      </c>
      <c r="U5495" s="7" t="s">
        <v>47</v>
      </c>
      <c r="V5495" s="7" t="s">
        <v>48</v>
      </c>
      <c r="W5495" s="7" t="s">
        <v>88</v>
      </c>
      <c r="X5495" s="7" t="s">
        <v>94</v>
      </c>
      <c r="Y5495" s="7" t="s">
        <v>50</v>
      </c>
      <c r="Z5495" s="7" t="s">
        <v>125</v>
      </c>
      <c r="AA5495" s="7" t="s">
        <v>50</v>
      </c>
      <c r="AB5495" s="7" t="s">
        <v>2454</v>
      </c>
      <c r="AC5495" s="17" t="s">
        <v>2455</v>
      </c>
      <c r="AD5495" s="17" t="s">
        <v>131</v>
      </c>
      <c r="AE5495" s="7" t="s">
        <v>56</v>
      </c>
      <c r="AF5495" s="7" t="s">
        <v>2456</v>
      </c>
      <c r="AG5495" s="7" t="s">
        <v>35852</v>
      </c>
      <c r="AH5495" s="7" t="s">
        <v>2454</v>
      </c>
      <c r="AI5495" s="7" t="s">
        <v>2593</v>
      </c>
      <c r="AJ5495" s="7" t="s">
        <v>131</v>
      </c>
      <c r="AK5495" s="10" t="s">
        <v>268</v>
      </c>
      <c r="AL5495" s="5" t="str">
        <f>+VLOOKUP(D5495,'[1]Listado de Establecimientos'!$A$1:$P$65536,16,FALSE)</f>
        <v>NO PERTENECE A NINGUNA RED</v>
      </c>
      <c r="AM5495" s="5" t="str">
        <f>+VLOOKUP(D5495,'[1]Listado de Establecimientos'!$A$1:$Q$65536,17,FALSE)</f>
        <v>NO PERTENECE A NINGUNA MICRORED</v>
      </c>
      <c r="AN5495" s="5">
        <f t="shared" si="86"/>
        <v>5</v>
      </c>
    </row>
    <row r="5496" spans="1:40" ht="36" hidden="1">
      <c r="A5496" s="6">
        <v>345</v>
      </c>
      <c r="B5496" s="7" t="s">
        <v>35853</v>
      </c>
      <c r="C5496" s="8" t="s">
        <v>40</v>
      </c>
      <c r="D5496" s="7" t="s">
        <v>145</v>
      </c>
      <c r="E5496" s="7" t="s">
        <v>146</v>
      </c>
      <c r="F5496" s="7" t="s">
        <v>1998</v>
      </c>
      <c r="G5496" s="7" t="s">
        <v>9728</v>
      </c>
      <c r="H5496" s="7" t="s">
        <v>35854</v>
      </c>
      <c r="I5496" s="7" t="s">
        <v>93</v>
      </c>
      <c r="J5496" s="7" t="s">
        <v>1453</v>
      </c>
      <c r="K5496" s="7" t="s">
        <v>63</v>
      </c>
      <c r="L5496" s="7" t="s">
        <v>45</v>
      </c>
      <c r="M5496" s="7" t="s">
        <v>35855</v>
      </c>
      <c r="N5496" s="9" t="s">
        <v>35856</v>
      </c>
      <c r="O5496" s="7" t="s">
        <v>145</v>
      </c>
      <c r="P5496" s="7" t="s">
        <v>146</v>
      </c>
      <c r="Q5496" s="7" t="s">
        <v>35226</v>
      </c>
      <c r="R5496" s="7" t="s">
        <v>1614</v>
      </c>
      <c r="S5496" s="7" t="s">
        <v>64</v>
      </c>
      <c r="T5496" s="7" t="s">
        <v>203</v>
      </c>
      <c r="U5496" s="7" t="s">
        <v>106</v>
      </c>
      <c r="V5496" s="7" t="s">
        <v>48</v>
      </c>
      <c r="W5496" s="7" t="s">
        <v>114</v>
      </c>
      <c r="X5496" s="7" t="s">
        <v>94</v>
      </c>
      <c r="Y5496" s="7" t="s">
        <v>50</v>
      </c>
      <c r="Z5496" s="7" t="s">
        <v>51</v>
      </c>
      <c r="AA5496" s="7" t="s">
        <v>52</v>
      </c>
      <c r="AB5496" s="7" t="s">
        <v>18391</v>
      </c>
      <c r="AC5496" s="17" t="s">
        <v>7426</v>
      </c>
      <c r="AD5496" s="17" t="s">
        <v>18506</v>
      </c>
      <c r="AE5496" s="7" t="s">
        <v>56</v>
      </c>
      <c r="AF5496" s="7" t="s">
        <v>18507</v>
      </c>
      <c r="AG5496" s="7" t="s">
        <v>35857</v>
      </c>
      <c r="AH5496" s="7" t="s">
        <v>18391</v>
      </c>
      <c r="AI5496" s="7" t="s">
        <v>3243</v>
      </c>
      <c r="AJ5496" s="7" t="s">
        <v>18506</v>
      </c>
      <c r="AK5496" s="10" t="s">
        <v>268</v>
      </c>
      <c r="AL5496" s="5" t="str">
        <f>+VLOOKUP(D5496,'[1]Listado de Establecimientos'!$A$1:$P$65536,16,FALSE)</f>
        <v>MARISCAL CACERES</v>
      </c>
      <c r="AM5496" s="5" t="str">
        <f>+VLOOKUP(D5496,'[1]Listado de Establecimientos'!$A$1:$Q$65536,17,FALSE)</f>
        <v>NO PERTENECE A NINGUNA MICRORRED</v>
      </c>
      <c r="AN5496" s="5">
        <f t="shared" si="86"/>
        <v>5</v>
      </c>
    </row>
    <row r="5497" spans="1:40" ht="36" hidden="1">
      <c r="A5497" s="6">
        <v>346</v>
      </c>
      <c r="B5497" s="7" t="s">
        <v>35858</v>
      </c>
      <c r="C5497" s="8" t="s">
        <v>40</v>
      </c>
      <c r="D5497" s="7" t="s">
        <v>145</v>
      </c>
      <c r="E5497" s="7" t="s">
        <v>146</v>
      </c>
      <c r="F5497" s="7" t="s">
        <v>3075</v>
      </c>
      <c r="G5497" s="7" t="s">
        <v>7568</v>
      </c>
      <c r="H5497" s="7" t="s">
        <v>35859</v>
      </c>
      <c r="I5497" s="7" t="s">
        <v>922</v>
      </c>
      <c r="J5497" s="7" t="s">
        <v>35860</v>
      </c>
      <c r="K5497" s="7" t="s">
        <v>44</v>
      </c>
      <c r="L5497" s="7" t="s">
        <v>45</v>
      </c>
      <c r="M5497" s="7" t="s">
        <v>35861</v>
      </c>
      <c r="N5497" s="9" t="s">
        <v>35862</v>
      </c>
      <c r="O5497" s="7" t="s">
        <v>145</v>
      </c>
      <c r="P5497" s="7" t="s">
        <v>146</v>
      </c>
      <c r="Q5497" s="7" t="s">
        <v>35226</v>
      </c>
      <c r="R5497" s="7" t="s">
        <v>35863</v>
      </c>
      <c r="S5497" s="7" t="s">
        <v>46</v>
      </c>
      <c r="T5497" s="7" t="s">
        <v>1283</v>
      </c>
      <c r="U5497" s="7" t="s">
        <v>73</v>
      </c>
      <c r="V5497" s="7" t="s">
        <v>48</v>
      </c>
      <c r="W5497" s="7" t="s">
        <v>114</v>
      </c>
      <c r="X5497" s="7" t="s">
        <v>94</v>
      </c>
      <c r="Y5497" s="7" t="s">
        <v>50</v>
      </c>
      <c r="Z5497" s="7" t="s">
        <v>51</v>
      </c>
      <c r="AA5497" s="7" t="s">
        <v>52</v>
      </c>
      <c r="AB5497" s="7" t="s">
        <v>18391</v>
      </c>
      <c r="AC5497" s="17" t="s">
        <v>7426</v>
      </c>
      <c r="AD5497" s="17" t="s">
        <v>18506</v>
      </c>
      <c r="AE5497" s="7" t="s">
        <v>56</v>
      </c>
      <c r="AF5497" s="7" t="s">
        <v>18507</v>
      </c>
      <c r="AG5497" s="7" t="s">
        <v>35864</v>
      </c>
      <c r="AH5497" s="7" t="s">
        <v>18391</v>
      </c>
      <c r="AI5497" s="7" t="s">
        <v>3243</v>
      </c>
      <c r="AJ5497" s="7" t="s">
        <v>18506</v>
      </c>
      <c r="AK5497" s="10" t="s">
        <v>268</v>
      </c>
      <c r="AL5497" s="5" t="str">
        <f>+VLOOKUP(D5497,'[1]Listado de Establecimientos'!$A$1:$P$65536,16,FALSE)</f>
        <v>MARISCAL CACERES</v>
      </c>
      <c r="AM5497" s="5" t="str">
        <f>+VLOOKUP(D5497,'[1]Listado de Establecimientos'!$A$1:$Q$65536,17,FALSE)</f>
        <v>NO PERTENECE A NINGUNA MICRORRED</v>
      </c>
      <c r="AN5497" s="5">
        <f t="shared" ref="AN5497:AN5560" si="87">MONTH(AG5497)</f>
        <v>5</v>
      </c>
    </row>
    <row r="5498" spans="1:40" ht="36" hidden="1">
      <c r="A5498" s="6">
        <v>347</v>
      </c>
      <c r="B5498" s="7" t="s">
        <v>35865</v>
      </c>
      <c r="C5498" s="8" t="s">
        <v>40</v>
      </c>
      <c r="D5498" s="7" t="s">
        <v>145</v>
      </c>
      <c r="E5498" s="7" t="s">
        <v>146</v>
      </c>
      <c r="F5498" s="7" t="s">
        <v>807</v>
      </c>
      <c r="G5498" s="7" t="s">
        <v>259</v>
      </c>
      <c r="H5498" s="7" t="s">
        <v>2739</v>
      </c>
      <c r="I5498" s="7" t="s">
        <v>88</v>
      </c>
      <c r="J5498" s="7" t="s">
        <v>35866</v>
      </c>
      <c r="K5498" s="7" t="s">
        <v>44</v>
      </c>
      <c r="L5498" s="7" t="s">
        <v>45</v>
      </c>
      <c r="M5498" s="7" t="s">
        <v>35867</v>
      </c>
      <c r="N5498" s="9" t="s">
        <v>35868</v>
      </c>
      <c r="O5498" s="7" t="s">
        <v>145</v>
      </c>
      <c r="P5498" s="7" t="s">
        <v>146</v>
      </c>
      <c r="Q5498" s="7" t="s">
        <v>35351</v>
      </c>
      <c r="R5498" s="7" t="s">
        <v>35869</v>
      </c>
      <c r="S5498" s="7" t="s">
        <v>64</v>
      </c>
      <c r="T5498" s="7" t="s">
        <v>105</v>
      </c>
      <c r="U5498" s="7" t="s">
        <v>73</v>
      </c>
      <c r="V5498" s="7" t="s">
        <v>48</v>
      </c>
      <c r="W5498" s="7" t="s">
        <v>88</v>
      </c>
      <c r="X5498" s="7" t="s">
        <v>94</v>
      </c>
      <c r="Y5498" s="7" t="s">
        <v>50</v>
      </c>
      <c r="Z5498" s="7" t="s">
        <v>51</v>
      </c>
      <c r="AA5498" s="7" t="s">
        <v>52</v>
      </c>
      <c r="AB5498" s="7" t="s">
        <v>18391</v>
      </c>
      <c r="AC5498" s="17" t="s">
        <v>7426</v>
      </c>
      <c r="AD5498" s="17" t="s">
        <v>18506</v>
      </c>
      <c r="AE5498" s="7" t="s">
        <v>56</v>
      </c>
      <c r="AF5498" s="7" t="s">
        <v>18507</v>
      </c>
      <c r="AG5498" s="7" t="s">
        <v>35870</v>
      </c>
      <c r="AH5498" s="7" t="s">
        <v>18391</v>
      </c>
      <c r="AI5498" s="7" t="s">
        <v>3243</v>
      </c>
      <c r="AJ5498" s="7" t="s">
        <v>18506</v>
      </c>
      <c r="AK5498" s="10" t="s">
        <v>268</v>
      </c>
      <c r="AL5498" s="5" t="str">
        <f>+VLOOKUP(D5498,'[1]Listado de Establecimientos'!$A$1:$P$65536,16,FALSE)</f>
        <v>MARISCAL CACERES</v>
      </c>
      <c r="AM5498" s="5" t="str">
        <f>+VLOOKUP(D5498,'[1]Listado de Establecimientos'!$A$1:$Q$65536,17,FALSE)</f>
        <v>NO PERTENECE A NINGUNA MICRORRED</v>
      </c>
      <c r="AN5498" s="5">
        <f t="shared" si="87"/>
        <v>5</v>
      </c>
    </row>
    <row r="5499" spans="1:40" ht="24" hidden="1">
      <c r="A5499" s="6">
        <v>348</v>
      </c>
      <c r="B5499" s="7" t="s">
        <v>35871</v>
      </c>
      <c r="C5499" s="8" t="s">
        <v>40</v>
      </c>
      <c r="D5499" s="7" t="s">
        <v>116</v>
      </c>
      <c r="E5499" s="7" t="s">
        <v>117</v>
      </c>
      <c r="F5499" s="7" t="s">
        <v>11265</v>
      </c>
      <c r="G5499" s="7" t="s">
        <v>2281</v>
      </c>
      <c r="H5499" s="7" t="s">
        <v>35872</v>
      </c>
      <c r="I5499" s="7" t="s">
        <v>49</v>
      </c>
      <c r="J5499" s="7" t="s">
        <v>23690</v>
      </c>
      <c r="K5499" s="7" t="s">
        <v>152</v>
      </c>
      <c r="L5499" s="7" t="s">
        <v>45</v>
      </c>
      <c r="M5499" s="7" t="s">
        <v>35873</v>
      </c>
      <c r="N5499" s="9" t="s">
        <v>35874</v>
      </c>
      <c r="O5499" s="7" t="s">
        <v>737</v>
      </c>
      <c r="P5499" s="7" t="s">
        <v>117</v>
      </c>
      <c r="Q5499" s="7" t="s">
        <v>35351</v>
      </c>
      <c r="R5499" s="7" t="s">
        <v>10405</v>
      </c>
      <c r="S5499" s="7" t="s">
        <v>46</v>
      </c>
      <c r="T5499" s="7" t="s">
        <v>2764</v>
      </c>
      <c r="U5499" s="7" t="s">
        <v>73</v>
      </c>
      <c r="V5499" s="7" t="s">
        <v>48</v>
      </c>
      <c r="W5499" s="7" t="s">
        <v>94</v>
      </c>
      <c r="X5499" s="7" t="s">
        <v>114</v>
      </c>
      <c r="Y5499" s="7" t="s">
        <v>50</v>
      </c>
      <c r="Z5499" s="7" t="s">
        <v>125</v>
      </c>
      <c r="AA5499" s="7" t="s">
        <v>50</v>
      </c>
      <c r="AB5499" s="7" t="s">
        <v>2039</v>
      </c>
      <c r="AC5499" s="17" t="s">
        <v>2175</v>
      </c>
      <c r="AD5499" s="17" t="s">
        <v>2040</v>
      </c>
      <c r="AE5499" s="7" t="s">
        <v>56</v>
      </c>
      <c r="AF5499" s="7" t="s">
        <v>15583</v>
      </c>
      <c r="AG5499" s="7" t="s">
        <v>35875</v>
      </c>
      <c r="AH5499" s="7" t="s">
        <v>2039</v>
      </c>
      <c r="AI5499" s="7" t="s">
        <v>197</v>
      </c>
      <c r="AJ5499" s="7" t="s">
        <v>2040</v>
      </c>
      <c r="AK5499" s="10" t="s">
        <v>268</v>
      </c>
      <c r="AL5499" s="5" t="str">
        <f>+VLOOKUP(D5499,'[1]Listado de Establecimientos'!$A$1:$P$65536,16,FALSE)</f>
        <v>NO PERTENECE A NINGUNA RED</v>
      </c>
      <c r="AM5499" s="5" t="str">
        <f>+VLOOKUP(D5499,'[1]Listado de Establecimientos'!$A$1:$Q$65536,17,FALSE)</f>
        <v>NO PERTENECE A NINGUNA MICRORED</v>
      </c>
      <c r="AN5499" s="5">
        <f t="shared" si="87"/>
        <v>5</v>
      </c>
    </row>
    <row r="5500" spans="1:40" ht="24" hidden="1">
      <c r="A5500" s="6">
        <v>349</v>
      </c>
      <c r="B5500" s="7" t="s">
        <v>35876</v>
      </c>
      <c r="C5500" s="8" t="s">
        <v>40</v>
      </c>
      <c r="D5500" s="7" t="s">
        <v>41</v>
      </c>
      <c r="E5500" s="7" t="s">
        <v>42</v>
      </c>
      <c r="F5500" s="7" t="s">
        <v>90</v>
      </c>
      <c r="G5500" s="7" t="s">
        <v>35877</v>
      </c>
      <c r="H5500" s="7" t="s">
        <v>35878</v>
      </c>
      <c r="I5500" s="7" t="s">
        <v>147</v>
      </c>
      <c r="J5500" s="7" t="s">
        <v>29241</v>
      </c>
      <c r="K5500" s="7" t="s">
        <v>152</v>
      </c>
      <c r="L5500" s="7" t="s">
        <v>45</v>
      </c>
      <c r="M5500" s="7" t="s">
        <v>35879</v>
      </c>
      <c r="N5500" s="9" t="s">
        <v>35880</v>
      </c>
      <c r="O5500" s="7" t="s">
        <v>222</v>
      </c>
      <c r="P5500" s="7" t="s">
        <v>223</v>
      </c>
      <c r="Q5500" s="7" t="s">
        <v>35351</v>
      </c>
      <c r="R5500" s="7" t="s">
        <v>16246</v>
      </c>
      <c r="S5500" s="7" t="s">
        <v>64</v>
      </c>
      <c r="T5500" s="7" t="s">
        <v>35881</v>
      </c>
      <c r="U5500" s="7" t="s">
        <v>106</v>
      </c>
      <c r="V5500" s="7" t="s">
        <v>48</v>
      </c>
      <c r="W5500" s="7" t="s">
        <v>49</v>
      </c>
      <c r="X5500" s="7" t="s">
        <v>119</v>
      </c>
      <c r="Y5500" s="7" t="s">
        <v>50</v>
      </c>
      <c r="Z5500" s="7" t="s">
        <v>125</v>
      </c>
      <c r="AA5500" s="7" t="s">
        <v>52</v>
      </c>
      <c r="AB5500" s="7" t="s">
        <v>108</v>
      </c>
      <c r="AC5500" s="17" t="s">
        <v>1207</v>
      </c>
      <c r="AD5500" s="17" t="s">
        <v>1981</v>
      </c>
      <c r="AE5500" s="7" t="s">
        <v>56</v>
      </c>
      <c r="AF5500" s="7" t="s">
        <v>1982</v>
      </c>
      <c r="AG5500" s="7" t="s">
        <v>35882</v>
      </c>
      <c r="AH5500" s="7" t="s">
        <v>108</v>
      </c>
      <c r="AI5500" s="7" t="s">
        <v>130</v>
      </c>
      <c r="AJ5500" s="7" t="s">
        <v>1981</v>
      </c>
      <c r="AK5500" s="10" t="s">
        <v>268</v>
      </c>
      <c r="AL5500" s="5" t="str">
        <f>+VLOOKUP(D5500,'[1]Listado de Establecimientos'!$A$1:$P$65536,16,FALSE)</f>
        <v>NO PERTENECE A NINGUNA RED</v>
      </c>
      <c r="AM5500" s="5" t="str">
        <f>+VLOOKUP(D5500,'[1]Listado de Establecimientos'!$A$1:$Q$65536,17,FALSE)</f>
        <v>NO PERTENECE A NINGUNA MICRORED</v>
      </c>
      <c r="AN5500" s="5">
        <f t="shared" si="87"/>
        <v>5</v>
      </c>
    </row>
    <row r="5501" spans="1:40" ht="36" hidden="1">
      <c r="A5501" s="6">
        <v>350</v>
      </c>
      <c r="B5501" s="7" t="s">
        <v>35883</v>
      </c>
      <c r="C5501" s="8" t="s">
        <v>40</v>
      </c>
      <c r="D5501" s="7" t="s">
        <v>145</v>
      </c>
      <c r="E5501" s="7" t="s">
        <v>146</v>
      </c>
      <c r="F5501" s="7" t="s">
        <v>2137</v>
      </c>
      <c r="G5501" s="7" t="s">
        <v>35884</v>
      </c>
      <c r="H5501" s="7" t="s">
        <v>21864</v>
      </c>
      <c r="I5501" s="7" t="s">
        <v>85</v>
      </c>
      <c r="J5501" s="7" t="s">
        <v>35885</v>
      </c>
      <c r="K5501" s="7" t="s">
        <v>63</v>
      </c>
      <c r="L5501" s="7" t="s">
        <v>45</v>
      </c>
      <c r="M5501" s="7" t="s">
        <v>35886</v>
      </c>
      <c r="N5501" s="9" t="s">
        <v>35887</v>
      </c>
      <c r="O5501" s="7" t="s">
        <v>145</v>
      </c>
      <c r="P5501" s="7" t="s">
        <v>146</v>
      </c>
      <c r="Q5501" s="7" t="s">
        <v>35351</v>
      </c>
      <c r="R5501" s="7" t="s">
        <v>14086</v>
      </c>
      <c r="S5501" s="7" t="s">
        <v>46</v>
      </c>
      <c r="T5501" s="7" t="s">
        <v>7615</v>
      </c>
      <c r="U5501" s="7" t="s">
        <v>47</v>
      </c>
      <c r="V5501" s="7" t="s">
        <v>48</v>
      </c>
      <c r="W5501" s="7" t="s">
        <v>88</v>
      </c>
      <c r="X5501" s="7" t="s">
        <v>67</v>
      </c>
      <c r="Y5501" s="7" t="s">
        <v>50</v>
      </c>
      <c r="Z5501" s="7" t="s">
        <v>51</v>
      </c>
      <c r="AA5501" s="7" t="s">
        <v>52</v>
      </c>
      <c r="AB5501" s="7" t="s">
        <v>18391</v>
      </c>
      <c r="AC5501" s="17" t="s">
        <v>7426</v>
      </c>
      <c r="AD5501" s="17" t="s">
        <v>18506</v>
      </c>
      <c r="AE5501" s="7" t="s">
        <v>56</v>
      </c>
      <c r="AF5501" s="7" t="s">
        <v>18507</v>
      </c>
      <c r="AG5501" s="7" t="s">
        <v>35888</v>
      </c>
      <c r="AH5501" s="7" t="s">
        <v>18391</v>
      </c>
      <c r="AI5501" s="7" t="s">
        <v>3243</v>
      </c>
      <c r="AJ5501" s="7" t="s">
        <v>18506</v>
      </c>
      <c r="AK5501" s="10" t="s">
        <v>268</v>
      </c>
      <c r="AL5501" s="5" t="str">
        <f>+VLOOKUP(D5501,'[1]Listado de Establecimientos'!$A$1:$P$65536,16,FALSE)</f>
        <v>MARISCAL CACERES</v>
      </c>
      <c r="AM5501" s="5" t="str">
        <f>+VLOOKUP(D5501,'[1]Listado de Establecimientos'!$A$1:$Q$65536,17,FALSE)</f>
        <v>NO PERTENECE A NINGUNA MICRORRED</v>
      </c>
      <c r="AN5501" s="5">
        <f t="shared" si="87"/>
        <v>5</v>
      </c>
    </row>
    <row r="5502" spans="1:40" ht="24" hidden="1">
      <c r="A5502" s="6">
        <v>351</v>
      </c>
      <c r="B5502" s="7" t="s">
        <v>35889</v>
      </c>
      <c r="C5502" s="8" t="s">
        <v>40</v>
      </c>
      <c r="D5502" s="7" t="s">
        <v>60</v>
      </c>
      <c r="E5502" s="7" t="s">
        <v>61</v>
      </c>
      <c r="F5502" s="7" t="s">
        <v>35890</v>
      </c>
      <c r="G5502" s="7" t="s">
        <v>244</v>
      </c>
      <c r="H5502" s="7" t="s">
        <v>25957</v>
      </c>
      <c r="I5502" s="7" t="s">
        <v>86</v>
      </c>
      <c r="J5502" s="7" t="s">
        <v>12789</v>
      </c>
      <c r="K5502" s="7" t="s">
        <v>44</v>
      </c>
      <c r="L5502" s="7" t="s">
        <v>45</v>
      </c>
      <c r="M5502" s="7" t="s">
        <v>35891</v>
      </c>
      <c r="N5502" s="9" t="s">
        <v>35892</v>
      </c>
      <c r="O5502" s="7" t="s">
        <v>1128</v>
      </c>
      <c r="P5502" s="7" t="s">
        <v>1129</v>
      </c>
      <c r="Q5502" s="7" t="s">
        <v>35351</v>
      </c>
      <c r="R5502" s="7" t="s">
        <v>461</v>
      </c>
      <c r="S5502" s="7" t="s">
        <v>64</v>
      </c>
      <c r="T5502" s="7" t="s">
        <v>4873</v>
      </c>
      <c r="U5502" s="7" t="s">
        <v>188</v>
      </c>
      <c r="V5502" s="7" t="s">
        <v>66</v>
      </c>
      <c r="W5502" s="7" t="s">
        <v>113</v>
      </c>
      <c r="X5502" s="7" t="s">
        <v>122</v>
      </c>
      <c r="Y5502" s="7" t="s">
        <v>50</v>
      </c>
      <c r="Z5502" s="7" t="s">
        <v>125</v>
      </c>
      <c r="AA5502" s="7" t="s">
        <v>52</v>
      </c>
      <c r="AB5502" s="7" t="s">
        <v>3290</v>
      </c>
      <c r="AC5502" s="17" t="s">
        <v>4818</v>
      </c>
      <c r="AD5502" s="17" t="s">
        <v>4819</v>
      </c>
      <c r="AE5502" s="7" t="s">
        <v>56</v>
      </c>
      <c r="AF5502" s="7" t="s">
        <v>4820</v>
      </c>
      <c r="AG5502" s="7" t="s">
        <v>35893</v>
      </c>
      <c r="AH5502" s="7" t="s">
        <v>115</v>
      </c>
      <c r="AI5502" s="7" t="s">
        <v>90</v>
      </c>
      <c r="AJ5502" s="7" t="s">
        <v>6233</v>
      </c>
      <c r="AK5502" s="10" t="s">
        <v>268</v>
      </c>
      <c r="AL5502" s="5" t="str">
        <f>+VLOOKUP(D5502,'[1]Listado de Establecimientos'!$A$1:$P$65536,16,FALSE)</f>
        <v>RIOJA</v>
      </c>
      <c r="AM5502" s="5" t="str">
        <f>+VLOOKUP(D5502,'[1]Listado de Establecimientos'!$A$1:$Q$65536,17,FALSE)</f>
        <v>NO PERTENECE A NINGUNA MICRORED</v>
      </c>
      <c r="AN5502" s="5">
        <f t="shared" si="87"/>
        <v>5</v>
      </c>
    </row>
    <row r="5503" spans="1:40" ht="24" hidden="1">
      <c r="A5503" s="6">
        <v>352</v>
      </c>
      <c r="B5503" s="7" t="s">
        <v>35894</v>
      </c>
      <c r="C5503" s="8" t="s">
        <v>40</v>
      </c>
      <c r="D5503" s="7" t="s">
        <v>60</v>
      </c>
      <c r="E5503" s="7" t="s">
        <v>61</v>
      </c>
      <c r="F5503" s="7" t="s">
        <v>919</v>
      </c>
      <c r="G5503" s="7" t="s">
        <v>4266</v>
      </c>
      <c r="H5503" s="7" t="s">
        <v>35895</v>
      </c>
      <c r="I5503" s="7" t="s">
        <v>922</v>
      </c>
      <c r="J5503" s="7" t="s">
        <v>35896</v>
      </c>
      <c r="K5503" s="7" t="s">
        <v>86</v>
      </c>
      <c r="L5503" s="7" t="s">
        <v>45</v>
      </c>
      <c r="M5503" s="7" t="s">
        <v>35897</v>
      </c>
      <c r="N5503" s="9" t="s">
        <v>35898</v>
      </c>
      <c r="O5503" s="7" t="s">
        <v>4550</v>
      </c>
      <c r="P5503" s="7" t="s">
        <v>4551</v>
      </c>
      <c r="Q5503" s="7" t="s">
        <v>35351</v>
      </c>
      <c r="R5503" s="7" t="s">
        <v>17535</v>
      </c>
      <c r="S5503" s="7" t="s">
        <v>46</v>
      </c>
      <c r="T5503" s="7" t="s">
        <v>2600</v>
      </c>
      <c r="U5503" s="7" t="s">
        <v>106</v>
      </c>
      <c r="V5503" s="7" t="s">
        <v>66</v>
      </c>
      <c r="W5503" s="7" t="s">
        <v>79</v>
      </c>
      <c r="X5503" s="7" t="s">
        <v>114</v>
      </c>
      <c r="Y5503" s="7" t="s">
        <v>50</v>
      </c>
      <c r="Z5503" s="7" t="s">
        <v>125</v>
      </c>
      <c r="AA5503" s="7" t="s">
        <v>52</v>
      </c>
      <c r="AB5503" s="7" t="s">
        <v>121</v>
      </c>
      <c r="AC5503" s="17" t="s">
        <v>4266</v>
      </c>
      <c r="AD5503" s="17" t="s">
        <v>35477</v>
      </c>
      <c r="AE5503" s="7" t="s">
        <v>56</v>
      </c>
      <c r="AF5503" s="7" t="s">
        <v>35478</v>
      </c>
      <c r="AG5503" s="7" t="s">
        <v>35899</v>
      </c>
      <c r="AH5503" s="7" t="s">
        <v>115</v>
      </c>
      <c r="AI5503" s="7" t="s">
        <v>90</v>
      </c>
      <c r="AJ5503" s="7" t="s">
        <v>6233</v>
      </c>
      <c r="AK5503" s="10" t="s">
        <v>268</v>
      </c>
      <c r="AL5503" s="5" t="str">
        <f>+VLOOKUP(D5503,'[1]Listado de Establecimientos'!$A$1:$P$65536,16,FALSE)</f>
        <v>RIOJA</v>
      </c>
      <c r="AM5503" s="5" t="str">
        <f>+VLOOKUP(D5503,'[1]Listado de Establecimientos'!$A$1:$Q$65536,17,FALSE)</f>
        <v>NO PERTENECE A NINGUNA MICRORED</v>
      </c>
      <c r="AN5503" s="5">
        <f t="shared" si="87"/>
        <v>5</v>
      </c>
    </row>
    <row r="5504" spans="1:40" ht="24" hidden="1">
      <c r="A5504" s="6">
        <v>353</v>
      </c>
      <c r="B5504" s="7" t="s">
        <v>35900</v>
      </c>
      <c r="C5504" s="8" t="s">
        <v>40</v>
      </c>
      <c r="D5504" s="7" t="s">
        <v>1345</v>
      </c>
      <c r="E5504" s="7" t="s">
        <v>1346</v>
      </c>
      <c r="F5504" s="7" t="s">
        <v>2096</v>
      </c>
      <c r="G5504" s="7" t="s">
        <v>20236</v>
      </c>
      <c r="H5504" s="7" t="s">
        <v>35901</v>
      </c>
      <c r="I5504" s="7" t="s">
        <v>94</v>
      </c>
      <c r="J5504" s="7" t="s">
        <v>13694</v>
      </c>
      <c r="K5504" s="7" t="s">
        <v>63</v>
      </c>
      <c r="L5504" s="7" t="s">
        <v>45</v>
      </c>
      <c r="M5504" s="7" t="s">
        <v>35902</v>
      </c>
      <c r="N5504" s="9" t="s">
        <v>35903</v>
      </c>
      <c r="O5504" s="7" t="s">
        <v>1345</v>
      </c>
      <c r="P5504" s="7" t="s">
        <v>1346</v>
      </c>
      <c r="Q5504" s="7" t="s">
        <v>35351</v>
      </c>
      <c r="R5504" s="7" t="s">
        <v>10752</v>
      </c>
      <c r="S5504" s="7" t="s">
        <v>64</v>
      </c>
      <c r="T5504" s="7" t="s">
        <v>35904</v>
      </c>
      <c r="U5504" s="7" t="s">
        <v>73</v>
      </c>
      <c r="V5504" s="7" t="s">
        <v>66</v>
      </c>
      <c r="W5504" s="7" t="s">
        <v>122</v>
      </c>
      <c r="X5504" s="7" t="s">
        <v>122</v>
      </c>
      <c r="Y5504" s="7" t="s">
        <v>50</v>
      </c>
      <c r="Z5504" s="7" t="s">
        <v>125</v>
      </c>
      <c r="AA5504" s="7" t="s">
        <v>52</v>
      </c>
      <c r="AB5504" s="7" t="s">
        <v>108</v>
      </c>
      <c r="AC5504" s="17" t="s">
        <v>1354</v>
      </c>
      <c r="AD5504" s="17" t="s">
        <v>1355</v>
      </c>
      <c r="AE5504" s="7" t="s">
        <v>56</v>
      </c>
      <c r="AF5504" s="7" t="s">
        <v>1356</v>
      </c>
      <c r="AG5504" s="7" t="s">
        <v>35905</v>
      </c>
      <c r="AH5504" s="7" t="s">
        <v>108</v>
      </c>
      <c r="AI5504" s="7" t="s">
        <v>1225</v>
      </c>
      <c r="AJ5504" s="7" t="s">
        <v>1355</v>
      </c>
      <c r="AK5504" s="10" t="s">
        <v>268</v>
      </c>
      <c r="AL5504" s="5" t="str">
        <f>+VLOOKUP(D5504,'[1]Listado de Establecimientos'!$A$1:$P$65536,16,FALSE)</f>
        <v>NO PERTENECE A NINGUNA RED</v>
      </c>
      <c r="AM5504" s="5" t="str">
        <f>+VLOOKUP(D5504,'[1]Listado de Establecimientos'!$A$1:$Q$65536,17,FALSE)</f>
        <v>NO PERTENECE A NINGUNA MICRORED</v>
      </c>
      <c r="AN5504" s="5">
        <f t="shared" si="87"/>
        <v>5</v>
      </c>
    </row>
    <row r="5505" spans="1:40" ht="24" hidden="1">
      <c r="A5505" s="6">
        <v>354</v>
      </c>
      <c r="B5505" s="7" t="s">
        <v>36069</v>
      </c>
      <c r="C5505" s="8" t="s">
        <v>40</v>
      </c>
      <c r="D5505" s="7" t="s">
        <v>41</v>
      </c>
      <c r="E5505" s="7" t="s">
        <v>42</v>
      </c>
      <c r="F5505" s="7" t="s">
        <v>2092</v>
      </c>
      <c r="G5505" s="7" t="s">
        <v>200</v>
      </c>
      <c r="H5505" s="7" t="s">
        <v>36070</v>
      </c>
      <c r="I5505" s="7" t="s">
        <v>134</v>
      </c>
      <c r="J5505" s="7" t="s">
        <v>36071</v>
      </c>
      <c r="K5505" s="7" t="s">
        <v>147</v>
      </c>
      <c r="L5505" s="7" t="s">
        <v>45</v>
      </c>
      <c r="M5505" s="7" t="s">
        <v>36072</v>
      </c>
      <c r="N5505" s="9" t="s">
        <v>12441</v>
      </c>
      <c r="O5505" s="7" t="s">
        <v>1280</v>
      </c>
      <c r="P5505" s="7" t="s">
        <v>1281</v>
      </c>
      <c r="Q5505" s="7" t="s">
        <v>35351</v>
      </c>
      <c r="R5505" s="7" t="s">
        <v>8647</v>
      </c>
      <c r="S5505" s="7" t="s">
        <v>64</v>
      </c>
      <c r="T5505" s="7" t="s">
        <v>36073</v>
      </c>
      <c r="U5505" s="7" t="s">
        <v>36074</v>
      </c>
      <c r="V5505" s="7" t="s">
        <v>36075</v>
      </c>
      <c r="W5505" s="7" t="s">
        <v>97</v>
      </c>
      <c r="X5505" s="7" t="s">
        <v>690</v>
      </c>
      <c r="Y5505" s="7" t="s">
        <v>50</v>
      </c>
      <c r="Z5505" s="7" t="s">
        <v>125</v>
      </c>
      <c r="AA5505" s="7" t="s">
        <v>50</v>
      </c>
      <c r="AB5505" s="7" t="s">
        <v>3290</v>
      </c>
      <c r="AC5505" s="17" t="s">
        <v>216</v>
      </c>
      <c r="AD5505" s="17" t="s">
        <v>7122</v>
      </c>
      <c r="AE5505" s="7" t="s">
        <v>56</v>
      </c>
      <c r="AF5505" s="7" t="s">
        <v>7123</v>
      </c>
      <c r="AG5505" s="7" t="s">
        <v>36076</v>
      </c>
      <c r="AH5505" s="7" t="s">
        <v>3290</v>
      </c>
      <c r="AI5505" s="7" t="s">
        <v>215</v>
      </c>
      <c r="AJ5505" s="7" t="s">
        <v>7122</v>
      </c>
      <c r="AK5505" s="10" t="s">
        <v>268</v>
      </c>
      <c r="AL5505" s="5" t="str">
        <f>+VLOOKUP(D5505,'[1]Listado de Establecimientos'!$A$1:$P$65536,16,FALSE)</f>
        <v>NO PERTENECE A NINGUNA RED</v>
      </c>
      <c r="AM5505" s="5" t="str">
        <f>+VLOOKUP(D5505,'[1]Listado de Establecimientos'!$A$1:$Q$65536,17,FALSE)</f>
        <v>NO PERTENECE A NINGUNA MICRORED</v>
      </c>
      <c r="AN5505" s="5">
        <f t="shared" si="87"/>
        <v>5</v>
      </c>
    </row>
    <row r="5506" spans="1:40" ht="24" hidden="1">
      <c r="A5506" s="6">
        <v>355</v>
      </c>
      <c r="B5506" s="7" t="s">
        <v>36077</v>
      </c>
      <c r="C5506" s="8" t="s">
        <v>40</v>
      </c>
      <c r="D5506" s="7" t="s">
        <v>74</v>
      </c>
      <c r="E5506" s="7" t="s">
        <v>75</v>
      </c>
      <c r="F5506" s="7" t="s">
        <v>2929</v>
      </c>
      <c r="G5506" s="7" t="s">
        <v>7988</v>
      </c>
      <c r="H5506" s="7" t="s">
        <v>36078</v>
      </c>
      <c r="I5506" s="7" t="s">
        <v>94</v>
      </c>
      <c r="J5506" s="7" t="s">
        <v>36079</v>
      </c>
      <c r="K5506" s="7" t="s">
        <v>906</v>
      </c>
      <c r="L5506" s="7" t="s">
        <v>45</v>
      </c>
      <c r="M5506" s="7" t="s">
        <v>36080</v>
      </c>
      <c r="N5506" s="9" t="s">
        <v>36081</v>
      </c>
      <c r="O5506" s="7" t="s">
        <v>382</v>
      </c>
      <c r="P5506" s="7" t="s">
        <v>383</v>
      </c>
      <c r="Q5506" s="7" t="s">
        <v>35226</v>
      </c>
      <c r="R5506" s="7" t="s">
        <v>22700</v>
      </c>
      <c r="S5506" s="7" t="s">
        <v>64</v>
      </c>
      <c r="T5506" s="7" t="s">
        <v>7021</v>
      </c>
      <c r="U5506" s="7" t="s">
        <v>106</v>
      </c>
      <c r="V5506" s="7" t="s">
        <v>48</v>
      </c>
      <c r="W5506" s="7" t="s">
        <v>122</v>
      </c>
      <c r="X5506" s="7" t="s">
        <v>79</v>
      </c>
      <c r="Y5506" s="7" t="s">
        <v>50</v>
      </c>
      <c r="Z5506" s="7" t="s">
        <v>125</v>
      </c>
      <c r="AA5506" s="7" t="s">
        <v>50</v>
      </c>
      <c r="AB5506" s="7" t="s">
        <v>1508</v>
      </c>
      <c r="AC5506" s="17" t="s">
        <v>2192</v>
      </c>
      <c r="AD5506" s="17" t="s">
        <v>7460</v>
      </c>
      <c r="AE5506" s="7" t="s">
        <v>219</v>
      </c>
      <c r="AF5506" s="7" t="s">
        <v>8389</v>
      </c>
      <c r="AG5506" s="7" t="s">
        <v>36082</v>
      </c>
      <c r="AH5506" s="7" t="s">
        <v>1508</v>
      </c>
      <c r="AI5506" s="7" t="s">
        <v>2440</v>
      </c>
      <c r="AJ5506" s="7" t="s">
        <v>7460</v>
      </c>
      <c r="AK5506" s="10" t="s">
        <v>268</v>
      </c>
      <c r="AL5506" s="5" t="str">
        <f>+VLOOKUP(D5506,'[1]Listado de Establecimientos'!$A$1:$P$65536,16,FALSE)</f>
        <v>TOCACHE</v>
      </c>
      <c r="AM5506" s="5" t="str">
        <f>+VLOOKUP(D5506,'[1]Listado de Establecimientos'!$A$1:$Q$65536,17,FALSE)</f>
        <v>NO PERTENECE A NINGUNA MICRORED</v>
      </c>
      <c r="AN5506" s="5">
        <f t="shared" si="87"/>
        <v>5</v>
      </c>
    </row>
    <row r="5507" spans="1:40" ht="24" hidden="1">
      <c r="A5507" s="6">
        <v>356</v>
      </c>
      <c r="B5507" s="7" t="s">
        <v>36083</v>
      </c>
      <c r="C5507" s="8" t="s">
        <v>40</v>
      </c>
      <c r="D5507" s="7" t="s">
        <v>60</v>
      </c>
      <c r="E5507" s="7" t="s">
        <v>61</v>
      </c>
      <c r="F5507" s="7" t="s">
        <v>2332</v>
      </c>
      <c r="G5507" s="7" t="s">
        <v>18878</v>
      </c>
      <c r="H5507" s="7" t="s">
        <v>36084</v>
      </c>
      <c r="I5507" s="7" t="s">
        <v>134</v>
      </c>
      <c r="J5507" s="7" t="s">
        <v>36085</v>
      </c>
      <c r="K5507" s="7" t="s">
        <v>63</v>
      </c>
      <c r="L5507" s="7" t="s">
        <v>45</v>
      </c>
      <c r="M5507" s="7" t="s">
        <v>36086</v>
      </c>
      <c r="N5507" s="9" t="s">
        <v>36087</v>
      </c>
      <c r="O5507" s="7" t="s">
        <v>2977</v>
      </c>
      <c r="P5507" s="7" t="s">
        <v>2978</v>
      </c>
      <c r="Q5507" s="7" t="s">
        <v>35351</v>
      </c>
      <c r="R5507" s="7" t="s">
        <v>4591</v>
      </c>
      <c r="S5507" s="7" t="s">
        <v>46</v>
      </c>
      <c r="T5507" s="7" t="s">
        <v>846</v>
      </c>
      <c r="U5507" s="7" t="s">
        <v>87</v>
      </c>
      <c r="V5507" s="7" t="s">
        <v>123</v>
      </c>
      <c r="W5507" s="7" t="s">
        <v>94</v>
      </c>
      <c r="X5507" s="7" t="s">
        <v>97</v>
      </c>
      <c r="Y5507" s="7" t="s">
        <v>52</v>
      </c>
      <c r="Z5507" s="7" t="s">
        <v>125</v>
      </c>
      <c r="AA5507" s="7" t="s">
        <v>50</v>
      </c>
      <c r="AB5507" s="7" t="s">
        <v>2415</v>
      </c>
      <c r="AC5507" s="17" t="s">
        <v>840</v>
      </c>
      <c r="AD5507" s="17" t="s">
        <v>6298</v>
      </c>
      <c r="AE5507" s="7" t="s">
        <v>56</v>
      </c>
      <c r="AF5507" s="7" t="s">
        <v>6299</v>
      </c>
      <c r="AG5507" s="7" t="s">
        <v>36088</v>
      </c>
      <c r="AH5507" s="7" t="s">
        <v>2415</v>
      </c>
      <c r="AI5507" s="7" t="s">
        <v>195</v>
      </c>
      <c r="AJ5507" s="7" t="s">
        <v>6298</v>
      </c>
      <c r="AK5507" s="10" t="s">
        <v>268</v>
      </c>
      <c r="AL5507" s="5" t="str">
        <f>+VLOOKUP(D5507,'[1]Listado de Establecimientos'!$A$1:$P$65536,16,FALSE)</f>
        <v>RIOJA</v>
      </c>
      <c r="AM5507" s="5" t="str">
        <f>+VLOOKUP(D5507,'[1]Listado de Establecimientos'!$A$1:$Q$65536,17,FALSE)</f>
        <v>NO PERTENECE A NINGUNA MICRORED</v>
      </c>
      <c r="AN5507" s="5">
        <f t="shared" si="87"/>
        <v>5</v>
      </c>
    </row>
    <row r="5508" spans="1:40" ht="24" hidden="1">
      <c r="A5508" s="6">
        <v>357</v>
      </c>
      <c r="B5508" s="7" t="s">
        <v>36089</v>
      </c>
      <c r="C5508" s="8" t="s">
        <v>40</v>
      </c>
      <c r="D5508" s="7" t="s">
        <v>116</v>
      </c>
      <c r="E5508" s="7" t="s">
        <v>117</v>
      </c>
      <c r="F5508" s="7" t="s">
        <v>919</v>
      </c>
      <c r="G5508" s="7" t="s">
        <v>36090</v>
      </c>
      <c r="H5508" s="7" t="s">
        <v>36091</v>
      </c>
      <c r="I5508" s="7" t="s">
        <v>119</v>
      </c>
      <c r="J5508" s="7" t="s">
        <v>36092</v>
      </c>
      <c r="K5508" s="7" t="s">
        <v>152</v>
      </c>
      <c r="L5508" s="7" t="s">
        <v>45</v>
      </c>
      <c r="M5508" s="7" t="s">
        <v>36093</v>
      </c>
      <c r="N5508" s="9" t="s">
        <v>36094</v>
      </c>
      <c r="O5508" s="7" t="s">
        <v>4917</v>
      </c>
      <c r="P5508" s="7" t="s">
        <v>4918</v>
      </c>
      <c r="Q5508" s="7" t="s">
        <v>35351</v>
      </c>
      <c r="R5508" s="7" t="s">
        <v>2032</v>
      </c>
      <c r="S5508" s="7" t="s">
        <v>64</v>
      </c>
      <c r="T5508" s="7" t="s">
        <v>11317</v>
      </c>
      <c r="U5508" s="7" t="s">
        <v>47</v>
      </c>
      <c r="V5508" s="7" t="s">
        <v>66</v>
      </c>
      <c r="W5508" s="7" t="s">
        <v>122</v>
      </c>
      <c r="X5508" s="7" t="s">
        <v>113</v>
      </c>
      <c r="Y5508" s="7" t="s">
        <v>50</v>
      </c>
      <c r="Z5508" s="7" t="s">
        <v>125</v>
      </c>
      <c r="AA5508" s="7" t="s">
        <v>50</v>
      </c>
      <c r="AB5508" s="7" t="s">
        <v>402</v>
      </c>
      <c r="AC5508" s="17" t="s">
        <v>403</v>
      </c>
      <c r="AD5508" s="17" t="s">
        <v>404</v>
      </c>
      <c r="AE5508" s="7" t="s">
        <v>56</v>
      </c>
      <c r="AF5508" s="7" t="s">
        <v>2322</v>
      </c>
      <c r="AG5508" s="7" t="s">
        <v>36095</v>
      </c>
      <c r="AH5508" s="7" t="s">
        <v>402</v>
      </c>
      <c r="AI5508" s="7" t="s">
        <v>444</v>
      </c>
      <c r="AJ5508" s="7" t="s">
        <v>404</v>
      </c>
      <c r="AK5508" s="10" t="s">
        <v>268</v>
      </c>
      <c r="AL5508" s="5" t="str">
        <f>+VLOOKUP(D5508,'[1]Listado de Establecimientos'!$A$1:$P$65536,16,FALSE)</f>
        <v>NO PERTENECE A NINGUNA RED</v>
      </c>
      <c r="AM5508" s="5" t="str">
        <f>+VLOOKUP(D5508,'[1]Listado de Establecimientos'!$A$1:$Q$65536,17,FALSE)</f>
        <v>NO PERTENECE A NINGUNA MICRORED</v>
      </c>
      <c r="AN5508" s="5">
        <f t="shared" si="87"/>
        <v>5</v>
      </c>
    </row>
    <row r="5509" spans="1:40" ht="24" hidden="1">
      <c r="A5509" s="6">
        <v>358</v>
      </c>
      <c r="B5509" s="7" t="s">
        <v>36096</v>
      </c>
      <c r="C5509" s="8" t="s">
        <v>40</v>
      </c>
      <c r="D5509" s="7" t="s">
        <v>116</v>
      </c>
      <c r="E5509" s="7" t="s">
        <v>117</v>
      </c>
      <c r="F5509" s="7" t="s">
        <v>213</v>
      </c>
      <c r="G5509" s="7" t="s">
        <v>170</v>
      </c>
      <c r="H5509" s="7" t="s">
        <v>36097</v>
      </c>
      <c r="I5509" s="7" t="s">
        <v>152</v>
      </c>
      <c r="J5509" s="7" t="s">
        <v>2018</v>
      </c>
      <c r="K5509" s="7" t="s">
        <v>44</v>
      </c>
      <c r="L5509" s="7" t="s">
        <v>45</v>
      </c>
      <c r="M5509" s="7" t="s">
        <v>36098</v>
      </c>
      <c r="N5509" s="9" t="s">
        <v>36099</v>
      </c>
      <c r="O5509" s="7" t="s">
        <v>737</v>
      </c>
      <c r="P5509" s="7" t="s">
        <v>117</v>
      </c>
      <c r="Q5509" s="7" t="s">
        <v>35351</v>
      </c>
      <c r="R5509" s="7" t="s">
        <v>10384</v>
      </c>
      <c r="S5509" s="7" t="s">
        <v>46</v>
      </c>
      <c r="T5509" s="7" t="s">
        <v>7674</v>
      </c>
      <c r="U5509" s="7" t="s">
        <v>106</v>
      </c>
      <c r="V5509" s="7" t="s">
        <v>48</v>
      </c>
      <c r="W5509" s="7" t="s">
        <v>94</v>
      </c>
      <c r="X5509" s="7" t="s">
        <v>88</v>
      </c>
      <c r="Y5509" s="7" t="s">
        <v>50</v>
      </c>
      <c r="Z5509" s="7" t="s">
        <v>125</v>
      </c>
      <c r="AA5509" s="7" t="s">
        <v>50</v>
      </c>
      <c r="AB5509" s="7" t="s">
        <v>402</v>
      </c>
      <c r="AC5509" s="17" t="s">
        <v>403</v>
      </c>
      <c r="AD5509" s="17" t="s">
        <v>404</v>
      </c>
      <c r="AE5509" s="7" t="s">
        <v>56</v>
      </c>
      <c r="AF5509" s="7" t="s">
        <v>2322</v>
      </c>
      <c r="AG5509" s="7" t="s">
        <v>36100</v>
      </c>
      <c r="AH5509" s="7" t="s">
        <v>402</v>
      </c>
      <c r="AI5509" s="7" t="s">
        <v>444</v>
      </c>
      <c r="AJ5509" s="7" t="s">
        <v>404</v>
      </c>
      <c r="AK5509" s="10" t="s">
        <v>268</v>
      </c>
      <c r="AL5509" s="5" t="str">
        <f>+VLOOKUP(D5509,'[1]Listado de Establecimientos'!$A$1:$P$65536,16,FALSE)</f>
        <v>NO PERTENECE A NINGUNA RED</v>
      </c>
      <c r="AM5509" s="5" t="str">
        <f>+VLOOKUP(D5509,'[1]Listado de Establecimientos'!$A$1:$Q$65536,17,FALSE)</f>
        <v>NO PERTENECE A NINGUNA MICRORED</v>
      </c>
      <c r="AN5509" s="5">
        <f t="shared" si="87"/>
        <v>5</v>
      </c>
    </row>
    <row r="5510" spans="1:40" ht="24" hidden="1">
      <c r="A5510" s="6">
        <v>359</v>
      </c>
      <c r="B5510" s="7" t="s">
        <v>36101</v>
      </c>
      <c r="C5510" s="8" t="s">
        <v>40</v>
      </c>
      <c r="D5510" s="7" t="s">
        <v>41</v>
      </c>
      <c r="E5510" s="7" t="s">
        <v>42</v>
      </c>
      <c r="F5510" s="7" t="s">
        <v>36102</v>
      </c>
      <c r="G5510" s="7" t="s">
        <v>9390</v>
      </c>
      <c r="H5510" s="7" t="s">
        <v>36103</v>
      </c>
      <c r="I5510" s="7" t="s">
        <v>144</v>
      </c>
      <c r="J5510" s="7" t="s">
        <v>36104</v>
      </c>
      <c r="K5510" s="7" t="s">
        <v>63</v>
      </c>
      <c r="L5510" s="7" t="s">
        <v>45</v>
      </c>
      <c r="M5510" s="7" t="s">
        <v>36105</v>
      </c>
      <c r="N5510" s="9" t="s">
        <v>36106</v>
      </c>
      <c r="O5510" s="7" t="s">
        <v>91</v>
      </c>
      <c r="P5510" s="7" t="s">
        <v>92</v>
      </c>
      <c r="Q5510" s="7" t="s">
        <v>35351</v>
      </c>
      <c r="R5510" s="7" t="s">
        <v>8585</v>
      </c>
      <c r="S5510" s="7" t="s">
        <v>46</v>
      </c>
      <c r="T5510" s="7" t="s">
        <v>4604</v>
      </c>
      <c r="U5510" s="7" t="s">
        <v>230</v>
      </c>
      <c r="V5510" s="7" t="s">
        <v>66</v>
      </c>
      <c r="W5510" s="7" t="s">
        <v>79</v>
      </c>
      <c r="X5510" s="7" t="s">
        <v>107</v>
      </c>
      <c r="Y5510" s="7" t="s">
        <v>50</v>
      </c>
      <c r="Z5510" s="7" t="s">
        <v>125</v>
      </c>
      <c r="AA5510" s="7" t="s">
        <v>52</v>
      </c>
      <c r="AB5510" s="7" t="s">
        <v>271</v>
      </c>
      <c r="AC5510" s="17" t="s">
        <v>170</v>
      </c>
      <c r="AD5510" s="17" t="s">
        <v>272</v>
      </c>
      <c r="AE5510" s="7" t="s">
        <v>56</v>
      </c>
      <c r="AF5510" s="7" t="s">
        <v>273</v>
      </c>
      <c r="AG5510" s="7" t="s">
        <v>36107</v>
      </c>
      <c r="AH5510" s="7" t="s">
        <v>271</v>
      </c>
      <c r="AI5510" s="7" t="s">
        <v>108</v>
      </c>
      <c r="AJ5510" s="7" t="s">
        <v>274</v>
      </c>
      <c r="AK5510" s="10" t="s">
        <v>268</v>
      </c>
      <c r="AL5510" s="5" t="str">
        <f>+VLOOKUP(D5510,'[1]Listado de Establecimientos'!$A$1:$P$65536,16,FALSE)</f>
        <v>NO PERTENECE A NINGUNA RED</v>
      </c>
      <c r="AM5510" s="5" t="str">
        <f>+VLOOKUP(D5510,'[1]Listado de Establecimientos'!$A$1:$Q$65536,17,FALSE)</f>
        <v>NO PERTENECE A NINGUNA MICRORED</v>
      </c>
      <c r="AN5510" s="5">
        <f t="shared" si="87"/>
        <v>5</v>
      </c>
    </row>
    <row r="5511" spans="1:40" ht="24" hidden="1">
      <c r="A5511" s="6">
        <v>360</v>
      </c>
      <c r="B5511" s="7" t="s">
        <v>36349</v>
      </c>
      <c r="C5511" s="8" t="s">
        <v>40</v>
      </c>
      <c r="D5511" s="7" t="s">
        <v>83</v>
      </c>
      <c r="E5511" s="7" t="s">
        <v>143</v>
      </c>
      <c r="F5511" s="7" t="s">
        <v>3583</v>
      </c>
      <c r="G5511" s="7" t="s">
        <v>2909</v>
      </c>
      <c r="H5511" s="7" t="s">
        <v>8409</v>
      </c>
      <c r="I5511" s="7" t="s">
        <v>152</v>
      </c>
      <c r="J5511" s="7" t="s">
        <v>27918</v>
      </c>
      <c r="K5511" s="7" t="s">
        <v>122</v>
      </c>
      <c r="L5511" s="7" t="s">
        <v>45</v>
      </c>
      <c r="M5511" s="7" t="s">
        <v>36350</v>
      </c>
      <c r="N5511" s="9" t="s">
        <v>36351</v>
      </c>
      <c r="O5511" s="7" t="s">
        <v>726</v>
      </c>
      <c r="P5511" s="7" t="s">
        <v>727</v>
      </c>
      <c r="Q5511" s="7" t="s">
        <v>35351</v>
      </c>
      <c r="R5511" s="7" t="s">
        <v>4907</v>
      </c>
      <c r="S5511" s="7" t="s">
        <v>46</v>
      </c>
      <c r="T5511" s="7" t="s">
        <v>14574</v>
      </c>
      <c r="U5511" s="7" t="s">
        <v>275</v>
      </c>
      <c r="V5511" s="7" t="s">
        <v>2057</v>
      </c>
      <c r="W5511" s="7" t="s">
        <v>119</v>
      </c>
      <c r="X5511" s="7" t="s">
        <v>119</v>
      </c>
      <c r="Y5511" s="7" t="s">
        <v>50</v>
      </c>
      <c r="Z5511" s="7" t="s">
        <v>51</v>
      </c>
      <c r="AA5511" s="7" t="s">
        <v>52</v>
      </c>
      <c r="AB5511" s="7" t="s">
        <v>6155</v>
      </c>
      <c r="AC5511" s="17" t="s">
        <v>6156</v>
      </c>
      <c r="AD5511" s="17" t="s">
        <v>6157</v>
      </c>
      <c r="AE5511" s="7" t="s">
        <v>219</v>
      </c>
      <c r="AF5511" s="7" t="s">
        <v>6158</v>
      </c>
      <c r="AG5511" s="7" t="s">
        <v>36352</v>
      </c>
      <c r="AH5511" s="7" t="s">
        <v>6155</v>
      </c>
      <c r="AI5511" s="7" t="s">
        <v>13597</v>
      </c>
      <c r="AJ5511" s="7" t="s">
        <v>6157</v>
      </c>
      <c r="AK5511" s="10" t="s">
        <v>268</v>
      </c>
      <c r="AL5511" s="5" t="str">
        <f>+VLOOKUP(D5511,'[1]Listado de Establecimientos'!$A$1:$P$65536,16,FALSE)</f>
        <v>MOYOBAMBA</v>
      </c>
      <c r="AM5511" s="5" t="str">
        <f>+VLOOKUP(D5511,'[1]Listado de Establecimientos'!$A$1:$Q$65536,17,FALSE)</f>
        <v>NO PERTENECE A NINGUNA MICRORED</v>
      </c>
      <c r="AN5511" s="5">
        <f t="shared" si="87"/>
        <v>5</v>
      </c>
    </row>
    <row r="5512" spans="1:40" ht="24" hidden="1">
      <c r="A5512" s="6">
        <v>361</v>
      </c>
      <c r="B5512" s="7" t="s">
        <v>36353</v>
      </c>
      <c r="C5512" s="8" t="s">
        <v>40</v>
      </c>
      <c r="D5512" s="7" t="s">
        <v>83</v>
      </c>
      <c r="E5512" s="7" t="s">
        <v>143</v>
      </c>
      <c r="F5512" s="7" t="s">
        <v>3992</v>
      </c>
      <c r="G5512" s="7" t="s">
        <v>36354</v>
      </c>
      <c r="H5512" s="7" t="s">
        <v>36355</v>
      </c>
      <c r="I5512" s="7" t="s">
        <v>49</v>
      </c>
      <c r="J5512" s="7" t="s">
        <v>14223</v>
      </c>
      <c r="K5512" s="7" t="s">
        <v>107</v>
      </c>
      <c r="L5512" s="7" t="s">
        <v>45</v>
      </c>
      <c r="M5512" s="7" t="s">
        <v>36356</v>
      </c>
      <c r="N5512" s="9" t="s">
        <v>36357</v>
      </c>
      <c r="O5512" s="7" t="s">
        <v>5846</v>
      </c>
      <c r="P5512" s="7" t="s">
        <v>5847</v>
      </c>
      <c r="Q5512" s="7" t="s">
        <v>35351</v>
      </c>
      <c r="R5512" s="7" t="s">
        <v>1871</v>
      </c>
      <c r="S5512" s="7" t="s">
        <v>46</v>
      </c>
      <c r="T5512" s="7" t="s">
        <v>325</v>
      </c>
      <c r="U5512" s="7" t="s">
        <v>714</v>
      </c>
      <c r="V5512" s="7" t="s">
        <v>48</v>
      </c>
      <c r="W5512" s="7" t="s">
        <v>79</v>
      </c>
      <c r="X5512" s="7" t="s">
        <v>67</v>
      </c>
      <c r="Y5512" s="7" t="s">
        <v>50</v>
      </c>
      <c r="Z5512" s="7" t="s">
        <v>51</v>
      </c>
      <c r="AA5512" s="7" t="s">
        <v>52</v>
      </c>
      <c r="AB5512" s="7" t="s">
        <v>6155</v>
      </c>
      <c r="AC5512" s="17" t="s">
        <v>6156</v>
      </c>
      <c r="AD5512" s="17" t="s">
        <v>6157</v>
      </c>
      <c r="AE5512" s="7" t="s">
        <v>219</v>
      </c>
      <c r="AF5512" s="7" t="s">
        <v>6158</v>
      </c>
      <c r="AG5512" s="7" t="s">
        <v>36358</v>
      </c>
      <c r="AH5512" s="7" t="s">
        <v>6155</v>
      </c>
      <c r="AI5512" s="7" t="s">
        <v>13597</v>
      </c>
      <c r="AJ5512" s="7" t="s">
        <v>6157</v>
      </c>
      <c r="AK5512" s="10" t="s">
        <v>268</v>
      </c>
      <c r="AL5512" s="5" t="str">
        <f>+VLOOKUP(D5512,'[1]Listado de Establecimientos'!$A$1:$P$65536,16,FALSE)</f>
        <v>MOYOBAMBA</v>
      </c>
      <c r="AM5512" s="5" t="str">
        <f>+VLOOKUP(D5512,'[1]Listado de Establecimientos'!$A$1:$Q$65536,17,FALSE)</f>
        <v>NO PERTENECE A NINGUNA MICRORED</v>
      </c>
      <c r="AN5512" s="5">
        <f t="shared" si="87"/>
        <v>5</v>
      </c>
    </row>
    <row r="5513" spans="1:40" ht="24" hidden="1">
      <c r="A5513" s="6">
        <v>362</v>
      </c>
      <c r="B5513" s="7" t="s">
        <v>36359</v>
      </c>
      <c r="C5513" s="8" t="s">
        <v>40</v>
      </c>
      <c r="D5513" s="7" t="s">
        <v>83</v>
      </c>
      <c r="E5513" s="7" t="s">
        <v>143</v>
      </c>
      <c r="F5513" s="7" t="s">
        <v>1508</v>
      </c>
      <c r="G5513" s="7" t="s">
        <v>6091</v>
      </c>
      <c r="H5513" s="7" t="s">
        <v>14113</v>
      </c>
      <c r="I5513" s="7" t="s">
        <v>94</v>
      </c>
      <c r="J5513" s="7" t="s">
        <v>36360</v>
      </c>
      <c r="K5513" s="7" t="s">
        <v>44</v>
      </c>
      <c r="L5513" s="7" t="s">
        <v>45</v>
      </c>
      <c r="M5513" s="7" t="s">
        <v>36361</v>
      </c>
      <c r="N5513" s="9" t="s">
        <v>36362</v>
      </c>
      <c r="O5513" s="7" t="s">
        <v>127</v>
      </c>
      <c r="P5513" s="7" t="s">
        <v>128</v>
      </c>
      <c r="Q5513" s="7" t="s">
        <v>35351</v>
      </c>
      <c r="R5513" s="7" t="s">
        <v>21197</v>
      </c>
      <c r="S5513" s="7" t="s">
        <v>64</v>
      </c>
      <c r="T5513" s="7" t="s">
        <v>4365</v>
      </c>
      <c r="U5513" s="7" t="s">
        <v>149</v>
      </c>
      <c r="V5513" s="7" t="s">
        <v>66</v>
      </c>
      <c r="W5513" s="7" t="s">
        <v>122</v>
      </c>
      <c r="X5513" s="7" t="s">
        <v>79</v>
      </c>
      <c r="Y5513" s="7" t="s">
        <v>50</v>
      </c>
      <c r="Z5513" s="7" t="s">
        <v>51</v>
      </c>
      <c r="AA5513" s="7" t="s">
        <v>52</v>
      </c>
      <c r="AB5513" s="7" t="s">
        <v>6155</v>
      </c>
      <c r="AC5513" s="17" t="s">
        <v>6156</v>
      </c>
      <c r="AD5513" s="17" t="s">
        <v>6157</v>
      </c>
      <c r="AE5513" s="7" t="s">
        <v>219</v>
      </c>
      <c r="AF5513" s="7" t="s">
        <v>6158</v>
      </c>
      <c r="AG5513" s="7" t="s">
        <v>36363</v>
      </c>
      <c r="AH5513" s="7" t="s">
        <v>6155</v>
      </c>
      <c r="AI5513" s="7" t="s">
        <v>13597</v>
      </c>
      <c r="AJ5513" s="7" t="s">
        <v>6157</v>
      </c>
      <c r="AK5513" s="10" t="s">
        <v>268</v>
      </c>
      <c r="AL5513" s="5" t="str">
        <f>+VLOOKUP(D5513,'[1]Listado de Establecimientos'!$A$1:$P$65536,16,FALSE)</f>
        <v>MOYOBAMBA</v>
      </c>
      <c r="AM5513" s="5" t="str">
        <f>+VLOOKUP(D5513,'[1]Listado de Establecimientos'!$A$1:$Q$65536,17,FALSE)</f>
        <v>NO PERTENECE A NINGUNA MICRORED</v>
      </c>
      <c r="AN5513" s="5">
        <f t="shared" si="87"/>
        <v>5</v>
      </c>
    </row>
    <row r="5514" spans="1:40" ht="24" hidden="1">
      <c r="A5514" s="6">
        <v>363</v>
      </c>
      <c r="B5514" s="7" t="s">
        <v>36364</v>
      </c>
      <c r="C5514" s="8" t="s">
        <v>40</v>
      </c>
      <c r="D5514" s="7" t="s">
        <v>60</v>
      </c>
      <c r="E5514" s="7" t="s">
        <v>61</v>
      </c>
      <c r="F5514" s="7" t="s">
        <v>90</v>
      </c>
      <c r="G5514" s="7" t="s">
        <v>4599</v>
      </c>
      <c r="H5514" s="7" t="s">
        <v>36365</v>
      </c>
      <c r="I5514" s="7" t="s">
        <v>261</v>
      </c>
      <c r="J5514" s="7" t="s">
        <v>30266</v>
      </c>
      <c r="K5514" s="7" t="s">
        <v>63</v>
      </c>
      <c r="L5514" s="7" t="s">
        <v>45</v>
      </c>
      <c r="M5514" s="7" t="s">
        <v>36366</v>
      </c>
      <c r="N5514" s="9" t="s">
        <v>36367</v>
      </c>
      <c r="O5514" s="7" t="s">
        <v>102</v>
      </c>
      <c r="P5514" s="7" t="s">
        <v>103</v>
      </c>
      <c r="Q5514" s="7" t="s">
        <v>36004</v>
      </c>
      <c r="R5514" s="7" t="s">
        <v>6468</v>
      </c>
      <c r="S5514" s="7" t="s">
        <v>46</v>
      </c>
      <c r="T5514" s="7" t="s">
        <v>2764</v>
      </c>
      <c r="U5514" s="7" t="s">
        <v>47</v>
      </c>
      <c r="V5514" s="7" t="s">
        <v>66</v>
      </c>
      <c r="W5514" s="7" t="s">
        <v>122</v>
      </c>
      <c r="X5514" s="7" t="s">
        <v>94</v>
      </c>
      <c r="Y5514" s="7" t="s">
        <v>50</v>
      </c>
      <c r="Z5514" s="7" t="s">
        <v>125</v>
      </c>
      <c r="AA5514" s="7" t="s">
        <v>50</v>
      </c>
      <c r="AB5514" s="7" t="s">
        <v>195</v>
      </c>
      <c r="AC5514" s="17" t="s">
        <v>26322</v>
      </c>
      <c r="AD5514" s="17" t="s">
        <v>26323</v>
      </c>
      <c r="AE5514" s="7" t="s">
        <v>219</v>
      </c>
      <c r="AF5514" s="7" t="s">
        <v>36368</v>
      </c>
      <c r="AG5514" s="7" t="s">
        <v>36369</v>
      </c>
      <c r="AH5514" s="7" t="s">
        <v>303</v>
      </c>
      <c r="AI5514" s="7" t="s">
        <v>215</v>
      </c>
      <c r="AJ5514" s="7" t="s">
        <v>295</v>
      </c>
      <c r="AK5514" s="10" t="s">
        <v>268</v>
      </c>
      <c r="AL5514" s="5" t="str">
        <f>+VLOOKUP(D5514,'[1]Listado de Establecimientos'!$A$1:$P$65536,16,FALSE)</f>
        <v>RIOJA</v>
      </c>
      <c r="AM5514" s="5" t="str">
        <f>+VLOOKUP(D5514,'[1]Listado de Establecimientos'!$A$1:$Q$65536,17,FALSE)</f>
        <v>NO PERTENECE A NINGUNA MICRORED</v>
      </c>
      <c r="AN5514" s="5">
        <f t="shared" si="87"/>
        <v>5</v>
      </c>
    </row>
    <row r="5515" spans="1:40" ht="24" hidden="1">
      <c r="A5515" s="6">
        <v>364</v>
      </c>
      <c r="B5515" s="7" t="s">
        <v>36370</v>
      </c>
      <c r="C5515" s="8" t="s">
        <v>40</v>
      </c>
      <c r="D5515" s="7" t="s">
        <v>60</v>
      </c>
      <c r="E5515" s="7" t="s">
        <v>61</v>
      </c>
      <c r="F5515" s="7" t="s">
        <v>36371</v>
      </c>
      <c r="G5515" s="7" t="s">
        <v>13747</v>
      </c>
      <c r="H5515" s="7" t="s">
        <v>36372</v>
      </c>
      <c r="I5515" s="7" t="s">
        <v>49</v>
      </c>
      <c r="J5515" s="7" t="s">
        <v>28673</v>
      </c>
      <c r="K5515" s="7" t="s">
        <v>63</v>
      </c>
      <c r="L5515" s="7" t="s">
        <v>45</v>
      </c>
      <c r="M5515" s="7" t="s">
        <v>36373</v>
      </c>
      <c r="N5515" s="9" t="s">
        <v>36374</v>
      </c>
      <c r="O5515" s="7" t="s">
        <v>8044</v>
      </c>
      <c r="P5515" s="7" t="s">
        <v>8045</v>
      </c>
      <c r="Q5515" s="7" t="s">
        <v>36004</v>
      </c>
      <c r="R5515" s="7" t="s">
        <v>13324</v>
      </c>
      <c r="S5515" s="7" t="s">
        <v>46</v>
      </c>
      <c r="T5515" s="7" t="s">
        <v>2575</v>
      </c>
      <c r="U5515" s="7" t="s">
        <v>106</v>
      </c>
      <c r="V5515" s="7" t="s">
        <v>66</v>
      </c>
      <c r="W5515" s="7" t="s">
        <v>152</v>
      </c>
      <c r="X5515" s="7" t="s">
        <v>122</v>
      </c>
      <c r="Y5515" s="7" t="s">
        <v>50</v>
      </c>
      <c r="Z5515" s="7" t="s">
        <v>125</v>
      </c>
      <c r="AA5515" s="7" t="s">
        <v>50</v>
      </c>
      <c r="AB5515" s="7" t="s">
        <v>195</v>
      </c>
      <c r="AC5515" s="17" t="s">
        <v>26322</v>
      </c>
      <c r="AD5515" s="17" t="s">
        <v>26323</v>
      </c>
      <c r="AE5515" s="7" t="s">
        <v>56</v>
      </c>
      <c r="AF5515" s="7" t="s">
        <v>36368</v>
      </c>
      <c r="AG5515" s="7" t="s">
        <v>36375</v>
      </c>
      <c r="AH5515" s="7" t="s">
        <v>303</v>
      </c>
      <c r="AI5515" s="7" t="s">
        <v>215</v>
      </c>
      <c r="AJ5515" s="7" t="s">
        <v>295</v>
      </c>
      <c r="AK5515" s="10" t="s">
        <v>268</v>
      </c>
      <c r="AL5515" s="5" t="str">
        <f>+VLOOKUP(D5515,'[1]Listado de Establecimientos'!$A$1:$P$65536,16,FALSE)</f>
        <v>RIOJA</v>
      </c>
      <c r="AM5515" s="5" t="str">
        <f>+VLOOKUP(D5515,'[1]Listado de Establecimientos'!$A$1:$Q$65536,17,FALSE)</f>
        <v>NO PERTENECE A NINGUNA MICRORED</v>
      </c>
      <c r="AN5515" s="5">
        <f t="shared" si="87"/>
        <v>5</v>
      </c>
    </row>
    <row r="5516" spans="1:40" ht="24" hidden="1">
      <c r="A5516" s="6">
        <v>365</v>
      </c>
      <c r="B5516" s="7" t="s">
        <v>36376</v>
      </c>
      <c r="C5516" s="8" t="s">
        <v>40</v>
      </c>
      <c r="D5516" s="7" t="s">
        <v>41</v>
      </c>
      <c r="E5516" s="7" t="s">
        <v>42</v>
      </c>
      <c r="F5516" s="7" t="s">
        <v>1132</v>
      </c>
      <c r="G5516" s="7" t="s">
        <v>24354</v>
      </c>
      <c r="H5516" s="7" t="s">
        <v>36377</v>
      </c>
      <c r="I5516" s="7" t="s">
        <v>85</v>
      </c>
      <c r="J5516" s="7" t="s">
        <v>14920</v>
      </c>
      <c r="K5516" s="7" t="s">
        <v>77</v>
      </c>
      <c r="L5516" s="7" t="s">
        <v>45</v>
      </c>
      <c r="M5516" s="7" t="s">
        <v>36378</v>
      </c>
      <c r="N5516" s="9" t="s">
        <v>36379</v>
      </c>
      <c r="O5516" s="7" t="s">
        <v>36380</v>
      </c>
      <c r="P5516" s="7" t="s">
        <v>36381</v>
      </c>
      <c r="Q5516" s="7" t="s">
        <v>35351</v>
      </c>
      <c r="R5516" s="7" t="s">
        <v>19349</v>
      </c>
      <c r="S5516" s="7" t="s">
        <v>64</v>
      </c>
      <c r="T5516" s="7" t="s">
        <v>36382</v>
      </c>
      <c r="U5516" s="7" t="s">
        <v>906</v>
      </c>
      <c r="V5516" s="7" t="s">
        <v>2057</v>
      </c>
      <c r="W5516" s="7" t="s">
        <v>93</v>
      </c>
      <c r="X5516" s="7" t="s">
        <v>138</v>
      </c>
      <c r="Y5516" s="7" t="s">
        <v>50</v>
      </c>
      <c r="Z5516" s="7" t="s">
        <v>125</v>
      </c>
      <c r="AA5516" s="7" t="s">
        <v>50</v>
      </c>
      <c r="AB5516" s="7" t="s">
        <v>164</v>
      </c>
      <c r="AC5516" s="17" t="s">
        <v>9728</v>
      </c>
      <c r="AD5516" s="17" t="s">
        <v>36383</v>
      </c>
      <c r="AE5516" s="7" t="s">
        <v>56</v>
      </c>
      <c r="AF5516" s="7" t="s">
        <v>36384</v>
      </c>
      <c r="AG5516" s="7" t="s">
        <v>36385</v>
      </c>
      <c r="AH5516" s="7" t="s">
        <v>164</v>
      </c>
      <c r="AI5516" s="7" t="s">
        <v>1170</v>
      </c>
      <c r="AJ5516" s="7" t="s">
        <v>36383</v>
      </c>
      <c r="AK5516" s="10" t="s">
        <v>268</v>
      </c>
      <c r="AL5516" s="5" t="str">
        <f>+VLOOKUP(D5516,'[1]Listado de Establecimientos'!$A$1:$P$65536,16,FALSE)</f>
        <v>NO PERTENECE A NINGUNA RED</v>
      </c>
      <c r="AM5516" s="5" t="str">
        <f>+VLOOKUP(D5516,'[1]Listado de Establecimientos'!$A$1:$Q$65536,17,FALSE)</f>
        <v>NO PERTENECE A NINGUNA MICRORED</v>
      </c>
      <c r="AN5516" s="5">
        <f t="shared" si="87"/>
        <v>5</v>
      </c>
    </row>
    <row r="5517" spans="1:40" ht="24" hidden="1">
      <c r="A5517" s="6">
        <v>366</v>
      </c>
      <c r="B5517" s="7" t="s">
        <v>36386</v>
      </c>
      <c r="C5517" s="8" t="s">
        <v>40</v>
      </c>
      <c r="D5517" s="7" t="s">
        <v>60</v>
      </c>
      <c r="E5517" s="7" t="s">
        <v>61</v>
      </c>
      <c r="F5517" s="7" t="s">
        <v>1156</v>
      </c>
      <c r="G5517" s="7" t="s">
        <v>6504</v>
      </c>
      <c r="H5517" s="7" t="s">
        <v>9902</v>
      </c>
      <c r="I5517" s="7" t="s">
        <v>97</v>
      </c>
      <c r="J5517" s="7" t="s">
        <v>36387</v>
      </c>
      <c r="K5517" s="7" t="s">
        <v>152</v>
      </c>
      <c r="L5517" s="7" t="s">
        <v>45</v>
      </c>
      <c r="M5517" s="7" t="s">
        <v>36388</v>
      </c>
      <c r="N5517" s="9" t="s">
        <v>36389</v>
      </c>
      <c r="O5517" s="7" t="s">
        <v>1128</v>
      </c>
      <c r="P5517" s="7" t="s">
        <v>1129</v>
      </c>
      <c r="Q5517" s="7" t="s">
        <v>36004</v>
      </c>
      <c r="R5517" s="7" t="s">
        <v>14020</v>
      </c>
      <c r="S5517" s="7" t="s">
        <v>64</v>
      </c>
      <c r="T5517" s="7" t="s">
        <v>24314</v>
      </c>
      <c r="U5517" s="7" t="s">
        <v>87</v>
      </c>
      <c r="V5517" s="7" t="s">
        <v>66</v>
      </c>
      <c r="W5517" s="7" t="s">
        <v>94</v>
      </c>
      <c r="X5517" s="7" t="s">
        <v>19665</v>
      </c>
      <c r="Y5517" s="7" t="s">
        <v>50</v>
      </c>
      <c r="Z5517" s="7" t="s">
        <v>125</v>
      </c>
      <c r="AA5517" s="7" t="s">
        <v>50</v>
      </c>
      <c r="AB5517" s="7" t="s">
        <v>195</v>
      </c>
      <c r="AC5517" s="17" t="s">
        <v>26322</v>
      </c>
      <c r="AD5517" s="17" t="s">
        <v>26323</v>
      </c>
      <c r="AE5517" s="7" t="s">
        <v>56</v>
      </c>
      <c r="AF5517" s="7" t="s">
        <v>36368</v>
      </c>
      <c r="AG5517" s="7" t="s">
        <v>36390</v>
      </c>
      <c r="AH5517" s="7" t="s">
        <v>303</v>
      </c>
      <c r="AI5517" s="7" t="s">
        <v>215</v>
      </c>
      <c r="AJ5517" s="7" t="s">
        <v>295</v>
      </c>
      <c r="AK5517" s="10" t="s">
        <v>268</v>
      </c>
      <c r="AL5517" s="5" t="str">
        <f>+VLOOKUP(D5517,'[1]Listado de Establecimientos'!$A$1:$P$65536,16,FALSE)</f>
        <v>RIOJA</v>
      </c>
      <c r="AM5517" s="5" t="str">
        <f>+VLOOKUP(D5517,'[1]Listado de Establecimientos'!$A$1:$Q$65536,17,FALSE)</f>
        <v>NO PERTENECE A NINGUNA MICRORED</v>
      </c>
      <c r="AN5517" s="5">
        <f t="shared" si="87"/>
        <v>5</v>
      </c>
    </row>
    <row r="5518" spans="1:40" ht="24" hidden="1">
      <c r="A5518" s="6">
        <v>367</v>
      </c>
      <c r="B5518" s="7" t="s">
        <v>36391</v>
      </c>
      <c r="C5518" s="8" t="s">
        <v>40</v>
      </c>
      <c r="D5518" s="7" t="s">
        <v>60</v>
      </c>
      <c r="E5518" s="7" t="s">
        <v>61</v>
      </c>
      <c r="F5518" s="7" t="s">
        <v>314</v>
      </c>
      <c r="G5518" s="7" t="s">
        <v>933</v>
      </c>
      <c r="H5518" s="7" t="s">
        <v>36392</v>
      </c>
      <c r="I5518" s="7" t="s">
        <v>122</v>
      </c>
      <c r="J5518" s="7" t="s">
        <v>36393</v>
      </c>
      <c r="K5518" s="7" t="s">
        <v>44</v>
      </c>
      <c r="L5518" s="7" t="s">
        <v>45</v>
      </c>
      <c r="M5518" s="7" t="s">
        <v>36394</v>
      </c>
      <c r="N5518" s="9" t="s">
        <v>36395</v>
      </c>
      <c r="O5518" s="7" t="s">
        <v>4679</v>
      </c>
      <c r="P5518" s="7" t="s">
        <v>4680</v>
      </c>
      <c r="Q5518" s="7" t="s">
        <v>36004</v>
      </c>
      <c r="R5518" s="7" t="s">
        <v>8813</v>
      </c>
      <c r="S5518" s="7" t="s">
        <v>64</v>
      </c>
      <c r="T5518" s="7" t="s">
        <v>4619</v>
      </c>
      <c r="U5518" s="7" t="s">
        <v>188</v>
      </c>
      <c r="V5518" s="7" t="s">
        <v>66</v>
      </c>
      <c r="W5518" s="7" t="s">
        <v>88</v>
      </c>
      <c r="X5518" s="7" t="s">
        <v>88</v>
      </c>
      <c r="Y5518" s="7" t="s">
        <v>50</v>
      </c>
      <c r="Z5518" s="7" t="s">
        <v>125</v>
      </c>
      <c r="AA5518" s="7" t="s">
        <v>50</v>
      </c>
      <c r="AB5518" s="7" t="s">
        <v>195</v>
      </c>
      <c r="AC5518" s="17" t="s">
        <v>26322</v>
      </c>
      <c r="AD5518" s="17" t="s">
        <v>26323</v>
      </c>
      <c r="AE5518" s="7" t="s">
        <v>56</v>
      </c>
      <c r="AF5518" s="7" t="s">
        <v>36368</v>
      </c>
      <c r="AG5518" s="7" t="s">
        <v>36396</v>
      </c>
      <c r="AH5518" s="7" t="s">
        <v>303</v>
      </c>
      <c r="AI5518" s="7" t="s">
        <v>215</v>
      </c>
      <c r="AJ5518" s="7" t="s">
        <v>295</v>
      </c>
      <c r="AK5518" s="10" t="s">
        <v>268</v>
      </c>
      <c r="AL5518" s="5" t="str">
        <f>+VLOOKUP(D5518,'[1]Listado de Establecimientos'!$A$1:$P$65536,16,FALSE)</f>
        <v>RIOJA</v>
      </c>
      <c r="AM5518" s="5" t="str">
        <f>+VLOOKUP(D5518,'[1]Listado de Establecimientos'!$A$1:$Q$65536,17,FALSE)</f>
        <v>NO PERTENECE A NINGUNA MICRORED</v>
      </c>
      <c r="AN5518" s="5">
        <f t="shared" si="87"/>
        <v>5</v>
      </c>
    </row>
    <row r="5519" spans="1:40" ht="24" hidden="1">
      <c r="A5519" s="6">
        <v>368</v>
      </c>
      <c r="B5519" s="7" t="s">
        <v>36397</v>
      </c>
      <c r="C5519" s="8" t="s">
        <v>40</v>
      </c>
      <c r="D5519" s="7" t="s">
        <v>116</v>
      </c>
      <c r="E5519" s="7" t="s">
        <v>117</v>
      </c>
      <c r="F5519" s="7" t="s">
        <v>2454</v>
      </c>
      <c r="G5519" s="7" t="s">
        <v>13728</v>
      </c>
      <c r="H5519" s="7" t="s">
        <v>36398</v>
      </c>
      <c r="I5519" s="7" t="s">
        <v>144</v>
      </c>
      <c r="J5519" s="7" t="s">
        <v>16217</v>
      </c>
      <c r="K5519" s="7" t="s">
        <v>63</v>
      </c>
      <c r="L5519" s="7" t="s">
        <v>45</v>
      </c>
      <c r="M5519" s="7" t="s">
        <v>36399</v>
      </c>
      <c r="N5519" s="9" t="s">
        <v>36400</v>
      </c>
      <c r="O5519" s="7" t="s">
        <v>737</v>
      </c>
      <c r="P5519" s="7" t="s">
        <v>117</v>
      </c>
      <c r="Q5519" s="7" t="s">
        <v>36004</v>
      </c>
      <c r="R5519" s="7" t="s">
        <v>23410</v>
      </c>
      <c r="S5519" s="7" t="s">
        <v>64</v>
      </c>
      <c r="T5519" s="7" t="s">
        <v>2111</v>
      </c>
      <c r="U5519" s="7" t="s">
        <v>65</v>
      </c>
      <c r="V5519" s="7" t="s">
        <v>48</v>
      </c>
      <c r="W5519" s="7" t="s">
        <v>94</v>
      </c>
      <c r="X5519" s="7" t="s">
        <v>107</v>
      </c>
      <c r="Y5519" s="7" t="s">
        <v>50</v>
      </c>
      <c r="Z5519" s="7" t="s">
        <v>125</v>
      </c>
      <c r="AA5519" s="7" t="s">
        <v>50</v>
      </c>
      <c r="AB5519" s="7" t="s">
        <v>1010</v>
      </c>
      <c r="AC5519" s="17" t="s">
        <v>286</v>
      </c>
      <c r="AD5519" s="17" t="s">
        <v>1011</v>
      </c>
      <c r="AE5519" s="7" t="s">
        <v>56</v>
      </c>
      <c r="AF5519" s="7" t="s">
        <v>1933</v>
      </c>
      <c r="AG5519" s="7" t="s">
        <v>36401</v>
      </c>
      <c r="AH5519" s="7" t="s">
        <v>1010</v>
      </c>
      <c r="AI5519" s="7" t="s">
        <v>919</v>
      </c>
      <c r="AJ5519" s="7" t="s">
        <v>1011</v>
      </c>
      <c r="AK5519" s="10" t="s">
        <v>268</v>
      </c>
      <c r="AL5519" s="5" t="str">
        <f>+VLOOKUP(D5519,'[1]Listado de Establecimientos'!$A$1:$P$65536,16,FALSE)</f>
        <v>NO PERTENECE A NINGUNA RED</v>
      </c>
      <c r="AM5519" s="5" t="str">
        <f>+VLOOKUP(D5519,'[1]Listado de Establecimientos'!$A$1:$Q$65536,17,FALSE)</f>
        <v>NO PERTENECE A NINGUNA MICRORED</v>
      </c>
      <c r="AN5519" s="5">
        <f t="shared" si="87"/>
        <v>5</v>
      </c>
    </row>
    <row r="5520" spans="1:40" ht="24" hidden="1">
      <c r="A5520" s="6">
        <v>369</v>
      </c>
      <c r="B5520" s="7" t="s">
        <v>36402</v>
      </c>
      <c r="C5520" s="8" t="s">
        <v>40</v>
      </c>
      <c r="D5520" s="7" t="s">
        <v>60</v>
      </c>
      <c r="E5520" s="7" t="s">
        <v>61</v>
      </c>
      <c r="F5520" s="7" t="s">
        <v>89</v>
      </c>
      <c r="G5520" s="7" t="s">
        <v>1347</v>
      </c>
      <c r="H5520" s="7" t="s">
        <v>36403</v>
      </c>
      <c r="I5520" s="7" t="s">
        <v>119</v>
      </c>
      <c r="J5520" s="7" t="s">
        <v>36404</v>
      </c>
      <c r="K5520" s="7" t="s">
        <v>152</v>
      </c>
      <c r="L5520" s="7" t="s">
        <v>45</v>
      </c>
      <c r="M5520" s="7" t="s">
        <v>36405</v>
      </c>
      <c r="N5520" s="9" t="s">
        <v>36406</v>
      </c>
      <c r="O5520" s="7" t="s">
        <v>2751</v>
      </c>
      <c r="P5520" s="7" t="s">
        <v>2752</v>
      </c>
      <c r="Q5520" s="7" t="s">
        <v>36004</v>
      </c>
      <c r="R5520" s="7" t="s">
        <v>9299</v>
      </c>
      <c r="S5520" s="7" t="s">
        <v>64</v>
      </c>
      <c r="T5520" s="7" t="s">
        <v>191</v>
      </c>
      <c r="U5520" s="7" t="s">
        <v>87</v>
      </c>
      <c r="V5520" s="7" t="s">
        <v>66</v>
      </c>
      <c r="W5520" s="7" t="s">
        <v>122</v>
      </c>
      <c r="X5520" s="7" t="s">
        <v>49</v>
      </c>
      <c r="Y5520" s="7" t="s">
        <v>50</v>
      </c>
      <c r="Z5520" s="7" t="s">
        <v>125</v>
      </c>
      <c r="AA5520" s="7" t="s">
        <v>50</v>
      </c>
      <c r="AB5520" s="7" t="s">
        <v>195</v>
      </c>
      <c r="AC5520" s="17" t="s">
        <v>26322</v>
      </c>
      <c r="AD5520" s="17" t="s">
        <v>26323</v>
      </c>
      <c r="AE5520" s="7" t="s">
        <v>56</v>
      </c>
      <c r="AF5520" s="7" t="s">
        <v>36368</v>
      </c>
      <c r="AG5520" s="7" t="s">
        <v>36407</v>
      </c>
      <c r="AH5520" s="7" t="s">
        <v>303</v>
      </c>
      <c r="AI5520" s="7" t="s">
        <v>215</v>
      </c>
      <c r="AJ5520" s="7" t="s">
        <v>295</v>
      </c>
      <c r="AK5520" s="10" t="s">
        <v>268</v>
      </c>
      <c r="AL5520" s="5" t="str">
        <f>+VLOOKUP(D5520,'[1]Listado de Establecimientos'!$A$1:$P$65536,16,FALSE)</f>
        <v>RIOJA</v>
      </c>
      <c r="AM5520" s="5" t="str">
        <f>+VLOOKUP(D5520,'[1]Listado de Establecimientos'!$A$1:$Q$65536,17,FALSE)</f>
        <v>NO PERTENECE A NINGUNA MICRORED</v>
      </c>
      <c r="AN5520" s="5">
        <f t="shared" si="87"/>
        <v>5</v>
      </c>
    </row>
    <row r="5521" spans="1:40" ht="16.5" hidden="1">
      <c r="A5521" s="6">
        <v>370</v>
      </c>
      <c r="B5521" s="7" t="s">
        <v>36408</v>
      </c>
      <c r="C5521" s="8" t="s">
        <v>40</v>
      </c>
      <c r="D5521" s="7" t="s">
        <v>175</v>
      </c>
      <c r="E5521" s="7" t="s">
        <v>176</v>
      </c>
      <c r="F5521" s="7" t="s">
        <v>1646</v>
      </c>
      <c r="G5521" s="7" t="s">
        <v>11175</v>
      </c>
      <c r="H5521" s="7" t="s">
        <v>26582</v>
      </c>
      <c r="I5521" s="7" t="s">
        <v>43</v>
      </c>
      <c r="J5521" s="7" t="s">
        <v>36409</v>
      </c>
      <c r="K5521" s="7" t="s">
        <v>63</v>
      </c>
      <c r="L5521" s="7" t="s">
        <v>45</v>
      </c>
      <c r="M5521" s="7" t="s">
        <v>36410</v>
      </c>
      <c r="N5521" s="9" t="s">
        <v>34877</v>
      </c>
      <c r="O5521" s="7" t="s">
        <v>2926</v>
      </c>
      <c r="P5521" s="7" t="s">
        <v>2927</v>
      </c>
      <c r="Q5521" s="7" t="s">
        <v>36004</v>
      </c>
      <c r="R5521" s="7" t="s">
        <v>8388</v>
      </c>
      <c r="S5521" s="7" t="s">
        <v>46</v>
      </c>
      <c r="T5521" s="7" t="s">
        <v>325</v>
      </c>
      <c r="U5521" s="7" t="s">
        <v>18032</v>
      </c>
      <c r="V5521" s="7" t="s">
        <v>48</v>
      </c>
      <c r="W5521" s="7" t="s">
        <v>6950</v>
      </c>
      <c r="X5521" s="7" t="s">
        <v>114</v>
      </c>
      <c r="Y5521" s="7" t="s">
        <v>50</v>
      </c>
      <c r="Z5521" s="7" t="s">
        <v>51</v>
      </c>
      <c r="AA5521" s="7" t="s">
        <v>52</v>
      </c>
      <c r="AB5521" s="7" t="s">
        <v>919</v>
      </c>
      <c r="AC5521" s="17" t="s">
        <v>12494</v>
      </c>
      <c r="AD5521" s="17" t="s">
        <v>34878</v>
      </c>
      <c r="AE5521" s="7" t="s">
        <v>56</v>
      </c>
      <c r="AF5521" s="7" t="s">
        <v>34879</v>
      </c>
      <c r="AG5521" s="7" t="s">
        <v>36411</v>
      </c>
      <c r="AH5521" s="7" t="s">
        <v>919</v>
      </c>
      <c r="AI5521" s="7" t="s">
        <v>256</v>
      </c>
      <c r="AJ5521" s="7" t="s">
        <v>34878</v>
      </c>
      <c r="AK5521" s="10" t="s">
        <v>268</v>
      </c>
      <c r="AL5521" s="5" t="str">
        <f>+VLOOKUP(D5521,'[1]Listado de Establecimientos'!$A$1:$P$65536,16,FALSE)</f>
        <v>BELLAVISTA</v>
      </c>
      <c r="AM5521" s="5" t="str">
        <f>+VLOOKUP(D5521,'[1]Listado de Establecimientos'!$A$1:$Q$65536,17,FALSE)</f>
        <v>BELLAVISTA</v>
      </c>
      <c r="AN5521" s="5">
        <f t="shared" si="87"/>
        <v>5</v>
      </c>
    </row>
    <row r="5522" spans="1:40" ht="16.5" hidden="1">
      <c r="A5522" s="6">
        <v>371</v>
      </c>
      <c r="B5522" s="7" t="s">
        <v>36412</v>
      </c>
      <c r="C5522" s="8" t="s">
        <v>40</v>
      </c>
      <c r="D5522" s="7" t="s">
        <v>2030</v>
      </c>
      <c r="E5522" s="7" t="s">
        <v>2031</v>
      </c>
      <c r="F5522" s="7" t="s">
        <v>36413</v>
      </c>
      <c r="G5522" s="7" t="s">
        <v>216</v>
      </c>
      <c r="H5522" s="7" t="s">
        <v>36414</v>
      </c>
      <c r="I5522" s="7" t="s">
        <v>107</v>
      </c>
      <c r="J5522" s="7" t="s">
        <v>10013</v>
      </c>
      <c r="K5522" s="7" t="s">
        <v>152</v>
      </c>
      <c r="L5522" s="7" t="s">
        <v>45</v>
      </c>
      <c r="M5522" s="7" t="s">
        <v>36415</v>
      </c>
      <c r="N5522" s="9" t="s">
        <v>36416</v>
      </c>
      <c r="O5522" s="7" t="s">
        <v>2030</v>
      </c>
      <c r="P5522" s="7" t="s">
        <v>2031</v>
      </c>
      <c r="Q5522" s="7" t="s">
        <v>36004</v>
      </c>
      <c r="R5522" s="7" t="s">
        <v>36417</v>
      </c>
      <c r="S5522" s="7" t="s">
        <v>46</v>
      </c>
      <c r="T5522" s="7" t="s">
        <v>133</v>
      </c>
      <c r="U5522" s="7" t="s">
        <v>1284</v>
      </c>
      <c r="V5522" s="7" t="s">
        <v>48</v>
      </c>
      <c r="W5522" s="7" t="s">
        <v>94</v>
      </c>
      <c r="X5522" s="7" t="s">
        <v>88</v>
      </c>
      <c r="Y5522" s="7" t="s">
        <v>50</v>
      </c>
      <c r="Z5522" s="7" t="s">
        <v>51</v>
      </c>
      <c r="AA5522" s="7" t="s">
        <v>52</v>
      </c>
      <c r="AB5522" s="7" t="s">
        <v>13409</v>
      </c>
      <c r="AC5522" s="17" t="s">
        <v>286</v>
      </c>
      <c r="AD5522" s="17" t="s">
        <v>35485</v>
      </c>
      <c r="AE5522" s="7" t="s">
        <v>219</v>
      </c>
      <c r="AF5522" s="7" t="s">
        <v>35486</v>
      </c>
      <c r="AG5522" s="7" t="s">
        <v>36418</v>
      </c>
      <c r="AH5522" s="7" t="s">
        <v>13409</v>
      </c>
      <c r="AI5522" s="7" t="s">
        <v>919</v>
      </c>
      <c r="AJ5522" s="7" t="s">
        <v>35485</v>
      </c>
      <c r="AK5522" s="10" t="s">
        <v>268</v>
      </c>
      <c r="AL5522" s="5" t="e">
        <f>+VLOOKUP(D5522,'[1]Listado de Establecimientos'!$A$1:$P$65536,16,FALSE)</f>
        <v>#N/A</v>
      </c>
      <c r="AM5522" s="5" t="e">
        <f>+VLOOKUP(D5522,'[1]Listado de Establecimientos'!$A$1:$Q$65536,17,FALSE)</f>
        <v>#N/A</v>
      </c>
      <c r="AN5522" s="5">
        <f t="shared" si="87"/>
        <v>5</v>
      </c>
    </row>
    <row r="5523" spans="1:40" ht="24" hidden="1">
      <c r="A5523" s="6">
        <v>372</v>
      </c>
      <c r="B5523" s="7" t="s">
        <v>36419</v>
      </c>
      <c r="C5523" s="8" t="s">
        <v>40</v>
      </c>
      <c r="D5523" s="7" t="s">
        <v>60</v>
      </c>
      <c r="E5523" s="7" t="s">
        <v>61</v>
      </c>
      <c r="F5523" s="7" t="s">
        <v>2993</v>
      </c>
      <c r="G5523" s="7" t="s">
        <v>8265</v>
      </c>
      <c r="H5523" s="7" t="s">
        <v>36420</v>
      </c>
      <c r="I5523" s="7" t="s">
        <v>77</v>
      </c>
      <c r="J5523" s="7" t="s">
        <v>3218</v>
      </c>
      <c r="K5523" s="7" t="s">
        <v>107</v>
      </c>
      <c r="L5523" s="7" t="s">
        <v>45</v>
      </c>
      <c r="M5523" s="7" t="s">
        <v>36421</v>
      </c>
      <c r="N5523" s="9" t="s">
        <v>36422</v>
      </c>
      <c r="O5523" s="7" t="s">
        <v>186</v>
      </c>
      <c r="P5523" s="7" t="s">
        <v>187</v>
      </c>
      <c r="Q5523" s="7" t="s">
        <v>36004</v>
      </c>
      <c r="R5523" s="7" t="s">
        <v>10811</v>
      </c>
      <c r="S5523" s="7" t="s">
        <v>64</v>
      </c>
      <c r="T5523" s="7" t="s">
        <v>36423</v>
      </c>
      <c r="U5523" s="7" t="s">
        <v>1578</v>
      </c>
      <c r="V5523" s="7" t="s">
        <v>66</v>
      </c>
      <c r="W5523" s="7" t="s">
        <v>94</v>
      </c>
      <c r="X5523" s="7" t="s">
        <v>88</v>
      </c>
      <c r="Y5523" s="7" t="s">
        <v>50</v>
      </c>
      <c r="Z5523" s="7" t="s">
        <v>125</v>
      </c>
      <c r="AA5523" s="7" t="s">
        <v>50</v>
      </c>
      <c r="AB5523" s="7" t="s">
        <v>5087</v>
      </c>
      <c r="AC5523" s="17" t="s">
        <v>5088</v>
      </c>
      <c r="AD5523" s="17" t="s">
        <v>5089</v>
      </c>
      <c r="AE5523" s="7" t="s">
        <v>56</v>
      </c>
      <c r="AF5523" s="7" t="s">
        <v>5090</v>
      </c>
      <c r="AG5523" s="7" t="s">
        <v>36424</v>
      </c>
      <c r="AH5523" s="7" t="s">
        <v>5087</v>
      </c>
      <c r="AI5523" s="7" t="s">
        <v>2305</v>
      </c>
      <c r="AJ5523" s="7" t="s">
        <v>5089</v>
      </c>
      <c r="AK5523" s="10" t="s">
        <v>268</v>
      </c>
      <c r="AL5523" s="5" t="str">
        <f>+VLOOKUP(D5523,'[1]Listado de Establecimientos'!$A$1:$P$65536,16,FALSE)</f>
        <v>RIOJA</v>
      </c>
      <c r="AM5523" s="5" t="str">
        <f>+VLOOKUP(D5523,'[1]Listado de Establecimientos'!$A$1:$Q$65536,17,FALSE)</f>
        <v>NO PERTENECE A NINGUNA MICRORED</v>
      </c>
      <c r="AN5523" s="5">
        <f t="shared" si="87"/>
        <v>5</v>
      </c>
    </row>
    <row r="5524" spans="1:40" ht="24" hidden="1">
      <c r="A5524" s="6">
        <v>373</v>
      </c>
      <c r="B5524" s="7" t="s">
        <v>36425</v>
      </c>
      <c r="C5524" s="8" t="s">
        <v>40</v>
      </c>
      <c r="D5524" s="7" t="s">
        <v>60</v>
      </c>
      <c r="E5524" s="7" t="s">
        <v>61</v>
      </c>
      <c r="F5524" s="7" t="s">
        <v>2993</v>
      </c>
      <c r="G5524" s="7" t="s">
        <v>8265</v>
      </c>
      <c r="H5524" s="7" t="s">
        <v>36420</v>
      </c>
      <c r="I5524" s="7" t="s">
        <v>77</v>
      </c>
      <c r="J5524" s="7" t="s">
        <v>3218</v>
      </c>
      <c r="K5524" s="7" t="s">
        <v>107</v>
      </c>
      <c r="L5524" s="7" t="s">
        <v>45</v>
      </c>
      <c r="M5524" s="7" t="s">
        <v>36421</v>
      </c>
      <c r="N5524" s="9" t="s">
        <v>36422</v>
      </c>
      <c r="O5524" s="7" t="s">
        <v>186</v>
      </c>
      <c r="P5524" s="7" t="s">
        <v>187</v>
      </c>
      <c r="Q5524" s="7" t="s">
        <v>36004</v>
      </c>
      <c r="R5524" s="7" t="s">
        <v>1614</v>
      </c>
      <c r="S5524" s="7" t="s">
        <v>64</v>
      </c>
      <c r="T5524" s="7" t="s">
        <v>14559</v>
      </c>
      <c r="U5524" s="7" t="s">
        <v>714</v>
      </c>
      <c r="V5524" s="7" t="s">
        <v>48</v>
      </c>
      <c r="W5524" s="7" t="s">
        <v>114</v>
      </c>
      <c r="X5524" s="7" t="s">
        <v>97</v>
      </c>
      <c r="Y5524" s="7" t="s">
        <v>50</v>
      </c>
      <c r="Z5524" s="7" t="s">
        <v>125</v>
      </c>
      <c r="AA5524" s="7" t="s">
        <v>50</v>
      </c>
      <c r="AB5524" s="7" t="s">
        <v>5087</v>
      </c>
      <c r="AC5524" s="17" t="s">
        <v>5088</v>
      </c>
      <c r="AD5524" s="17" t="s">
        <v>5089</v>
      </c>
      <c r="AE5524" s="7" t="s">
        <v>56</v>
      </c>
      <c r="AF5524" s="7" t="s">
        <v>5090</v>
      </c>
      <c r="AG5524" s="7" t="s">
        <v>36426</v>
      </c>
      <c r="AH5524" s="7" t="s">
        <v>5087</v>
      </c>
      <c r="AI5524" s="7" t="s">
        <v>2305</v>
      </c>
      <c r="AJ5524" s="7" t="s">
        <v>5089</v>
      </c>
      <c r="AK5524" s="10" t="s">
        <v>268</v>
      </c>
      <c r="AL5524" s="5" t="str">
        <f>+VLOOKUP(D5524,'[1]Listado de Establecimientos'!$A$1:$P$65536,16,FALSE)</f>
        <v>RIOJA</v>
      </c>
      <c r="AM5524" s="5" t="str">
        <f>+VLOOKUP(D5524,'[1]Listado de Establecimientos'!$A$1:$Q$65536,17,FALSE)</f>
        <v>NO PERTENECE A NINGUNA MICRORED</v>
      </c>
      <c r="AN5524" s="5">
        <f t="shared" si="87"/>
        <v>5</v>
      </c>
    </row>
    <row r="5525" spans="1:40" ht="24" hidden="1">
      <c r="A5525" s="6">
        <v>374</v>
      </c>
      <c r="B5525" s="7" t="s">
        <v>36427</v>
      </c>
      <c r="C5525" s="8" t="s">
        <v>40</v>
      </c>
      <c r="D5525" s="7" t="s">
        <v>41</v>
      </c>
      <c r="E5525" s="7" t="s">
        <v>42</v>
      </c>
      <c r="F5525" s="7" t="s">
        <v>2480</v>
      </c>
      <c r="G5525" s="7" t="s">
        <v>2175</v>
      </c>
      <c r="H5525" s="7" t="s">
        <v>22596</v>
      </c>
      <c r="I5525" s="7" t="s">
        <v>93</v>
      </c>
      <c r="J5525" s="7" t="s">
        <v>36428</v>
      </c>
      <c r="K5525" s="7" t="s">
        <v>107</v>
      </c>
      <c r="L5525" s="7" t="s">
        <v>45</v>
      </c>
      <c r="M5525" s="7" t="s">
        <v>36429</v>
      </c>
      <c r="N5525" s="9" t="s">
        <v>36430</v>
      </c>
      <c r="O5525" s="7" t="s">
        <v>3595</v>
      </c>
      <c r="P5525" s="7" t="s">
        <v>3596</v>
      </c>
      <c r="Q5525" s="7" t="s">
        <v>36004</v>
      </c>
      <c r="R5525" s="7" t="s">
        <v>6941</v>
      </c>
      <c r="S5525" s="7" t="s">
        <v>46</v>
      </c>
      <c r="T5525" s="7" t="s">
        <v>1682</v>
      </c>
      <c r="U5525" s="7" t="s">
        <v>47</v>
      </c>
      <c r="V5525" s="7" t="s">
        <v>48</v>
      </c>
      <c r="W5525" s="7" t="s">
        <v>122</v>
      </c>
      <c r="X5525" s="7" t="s">
        <v>77</v>
      </c>
      <c r="Y5525" s="7" t="s">
        <v>50</v>
      </c>
      <c r="Z5525" s="7" t="s">
        <v>125</v>
      </c>
      <c r="AA5525" s="7" t="s">
        <v>52</v>
      </c>
      <c r="AB5525" s="7" t="s">
        <v>108</v>
      </c>
      <c r="AC5525" s="17" t="s">
        <v>1207</v>
      </c>
      <c r="AD5525" s="17" t="s">
        <v>1981</v>
      </c>
      <c r="AE5525" s="7" t="s">
        <v>56</v>
      </c>
      <c r="AF5525" s="7" t="s">
        <v>1982</v>
      </c>
      <c r="AG5525" s="7" t="s">
        <v>36431</v>
      </c>
      <c r="AH5525" s="7" t="s">
        <v>108</v>
      </c>
      <c r="AI5525" s="7" t="s">
        <v>130</v>
      </c>
      <c r="AJ5525" s="7" t="s">
        <v>1981</v>
      </c>
      <c r="AK5525" s="10" t="s">
        <v>268</v>
      </c>
      <c r="AL5525" s="5" t="str">
        <f>+VLOOKUP(D5525,'[1]Listado de Establecimientos'!$A$1:$P$65536,16,FALSE)</f>
        <v>NO PERTENECE A NINGUNA RED</v>
      </c>
      <c r="AM5525" s="5" t="str">
        <f>+VLOOKUP(D5525,'[1]Listado de Establecimientos'!$A$1:$Q$65536,17,FALSE)</f>
        <v>NO PERTENECE A NINGUNA MICRORED</v>
      </c>
      <c r="AN5525" s="5">
        <f t="shared" si="87"/>
        <v>5</v>
      </c>
    </row>
    <row r="5526" spans="1:40" ht="24" hidden="1">
      <c r="A5526" s="6">
        <v>375</v>
      </c>
      <c r="B5526" s="7" t="s">
        <v>36432</v>
      </c>
      <c r="C5526" s="8" t="s">
        <v>40</v>
      </c>
      <c r="D5526" s="7" t="s">
        <v>41</v>
      </c>
      <c r="E5526" s="7" t="s">
        <v>42</v>
      </c>
      <c r="F5526" s="7" t="s">
        <v>2942</v>
      </c>
      <c r="G5526" s="7" t="s">
        <v>3536</v>
      </c>
      <c r="H5526" s="7" t="s">
        <v>7367</v>
      </c>
      <c r="I5526" s="7" t="s">
        <v>94</v>
      </c>
      <c r="J5526" s="7" t="s">
        <v>21968</v>
      </c>
      <c r="K5526" s="7" t="s">
        <v>152</v>
      </c>
      <c r="L5526" s="7" t="s">
        <v>45</v>
      </c>
      <c r="M5526" s="7" t="s">
        <v>36433</v>
      </c>
      <c r="N5526" s="9" t="s">
        <v>36434</v>
      </c>
      <c r="O5526" s="7" t="s">
        <v>2767</v>
      </c>
      <c r="P5526" s="7" t="s">
        <v>2768</v>
      </c>
      <c r="Q5526" s="7" t="s">
        <v>36004</v>
      </c>
      <c r="R5526" s="7" t="s">
        <v>2286</v>
      </c>
      <c r="S5526" s="7" t="s">
        <v>46</v>
      </c>
      <c r="T5526" s="7" t="s">
        <v>6593</v>
      </c>
      <c r="U5526" s="7" t="s">
        <v>47</v>
      </c>
      <c r="V5526" s="7" t="s">
        <v>13757</v>
      </c>
      <c r="W5526" s="7" t="s">
        <v>94</v>
      </c>
      <c r="X5526" s="7" t="s">
        <v>88</v>
      </c>
      <c r="Y5526" s="7" t="s">
        <v>50</v>
      </c>
      <c r="Z5526" s="7" t="s">
        <v>125</v>
      </c>
      <c r="AA5526" s="7" t="s">
        <v>52</v>
      </c>
      <c r="AB5526" s="7" t="s">
        <v>108</v>
      </c>
      <c r="AC5526" s="17" t="s">
        <v>1207</v>
      </c>
      <c r="AD5526" s="17" t="s">
        <v>1981</v>
      </c>
      <c r="AE5526" s="7" t="s">
        <v>56</v>
      </c>
      <c r="AF5526" s="7" t="s">
        <v>1982</v>
      </c>
      <c r="AG5526" s="7" t="s">
        <v>36435</v>
      </c>
      <c r="AH5526" s="7" t="s">
        <v>108</v>
      </c>
      <c r="AI5526" s="7" t="s">
        <v>130</v>
      </c>
      <c r="AJ5526" s="7" t="s">
        <v>1981</v>
      </c>
      <c r="AK5526" s="10" t="s">
        <v>268</v>
      </c>
      <c r="AL5526" s="5" t="str">
        <f>+VLOOKUP(D5526,'[1]Listado de Establecimientos'!$A$1:$P$65536,16,FALSE)</f>
        <v>NO PERTENECE A NINGUNA RED</v>
      </c>
      <c r="AM5526" s="5" t="str">
        <f>+VLOOKUP(D5526,'[1]Listado de Establecimientos'!$A$1:$Q$65536,17,FALSE)</f>
        <v>NO PERTENECE A NINGUNA MICRORED</v>
      </c>
      <c r="AN5526" s="5">
        <f t="shared" si="87"/>
        <v>5</v>
      </c>
    </row>
    <row r="5527" spans="1:40" ht="24" hidden="1">
      <c r="A5527" s="6">
        <v>376</v>
      </c>
      <c r="B5527" s="7" t="s">
        <v>36436</v>
      </c>
      <c r="C5527" s="8" t="s">
        <v>40</v>
      </c>
      <c r="D5527" s="7" t="s">
        <v>41</v>
      </c>
      <c r="E5527" s="7" t="s">
        <v>42</v>
      </c>
      <c r="F5527" s="7" t="s">
        <v>36437</v>
      </c>
      <c r="G5527" s="7" t="s">
        <v>1040</v>
      </c>
      <c r="H5527" s="7" t="s">
        <v>2487</v>
      </c>
      <c r="I5527" s="7" t="s">
        <v>86</v>
      </c>
      <c r="J5527" s="7" t="s">
        <v>36438</v>
      </c>
      <c r="K5527" s="7" t="s">
        <v>107</v>
      </c>
      <c r="L5527" s="7" t="s">
        <v>45</v>
      </c>
      <c r="M5527" s="7" t="s">
        <v>36439</v>
      </c>
      <c r="N5527" s="9" t="s">
        <v>36440</v>
      </c>
      <c r="O5527" s="7" t="s">
        <v>2767</v>
      </c>
      <c r="P5527" s="7" t="s">
        <v>2768</v>
      </c>
      <c r="Q5527" s="7" t="s">
        <v>36004</v>
      </c>
      <c r="R5527" s="7" t="s">
        <v>9696</v>
      </c>
      <c r="S5527" s="7" t="s">
        <v>64</v>
      </c>
      <c r="T5527" s="7" t="s">
        <v>189</v>
      </c>
      <c r="U5527" s="7" t="s">
        <v>87</v>
      </c>
      <c r="V5527" s="7" t="s">
        <v>48</v>
      </c>
      <c r="W5527" s="7" t="s">
        <v>88</v>
      </c>
      <c r="X5527" s="7" t="s">
        <v>88</v>
      </c>
      <c r="Y5527" s="7" t="s">
        <v>50</v>
      </c>
      <c r="Z5527" s="7" t="s">
        <v>125</v>
      </c>
      <c r="AA5527" s="7" t="s">
        <v>52</v>
      </c>
      <c r="AB5527" s="7" t="s">
        <v>108</v>
      </c>
      <c r="AC5527" s="17" t="s">
        <v>1207</v>
      </c>
      <c r="AD5527" s="17" t="s">
        <v>1981</v>
      </c>
      <c r="AE5527" s="7" t="s">
        <v>56</v>
      </c>
      <c r="AF5527" s="7" t="s">
        <v>1982</v>
      </c>
      <c r="AG5527" s="7" t="s">
        <v>36441</v>
      </c>
      <c r="AH5527" s="7" t="s">
        <v>108</v>
      </c>
      <c r="AI5527" s="7" t="s">
        <v>130</v>
      </c>
      <c r="AJ5527" s="7" t="s">
        <v>1981</v>
      </c>
      <c r="AK5527" s="10" t="s">
        <v>268</v>
      </c>
      <c r="AL5527" s="5" t="str">
        <f>+VLOOKUP(D5527,'[1]Listado de Establecimientos'!$A$1:$P$65536,16,FALSE)</f>
        <v>NO PERTENECE A NINGUNA RED</v>
      </c>
      <c r="AM5527" s="5" t="str">
        <f>+VLOOKUP(D5527,'[1]Listado de Establecimientos'!$A$1:$Q$65536,17,FALSE)</f>
        <v>NO PERTENECE A NINGUNA MICRORED</v>
      </c>
      <c r="AN5527" s="5">
        <f t="shared" si="87"/>
        <v>5</v>
      </c>
    </row>
    <row r="5528" spans="1:40" ht="24" hidden="1">
      <c r="A5528" s="6">
        <v>377</v>
      </c>
      <c r="B5528" s="7" t="s">
        <v>36442</v>
      </c>
      <c r="C5528" s="8" t="s">
        <v>40</v>
      </c>
      <c r="D5528" s="7" t="s">
        <v>41</v>
      </c>
      <c r="E5528" s="7" t="s">
        <v>42</v>
      </c>
      <c r="F5528" s="7" t="s">
        <v>2042</v>
      </c>
      <c r="G5528" s="7" t="s">
        <v>7126</v>
      </c>
      <c r="H5528" s="7" t="s">
        <v>6195</v>
      </c>
      <c r="I5528" s="7" t="s">
        <v>152</v>
      </c>
      <c r="J5528" s="7" t="s">
        <v>36443</v>
      </c>
      <c r="K5528" s="7" t="s">
        <v>63</v>
      </c>
      <c r="L5528" s="7" t="s">
        <v>45</v>
      </c>
      <c r="M5528" s="7" t="s">
        <v>36444</v>
      </c>
      <c r="N5528" s="9" t="s">
        <v>36445</v>
      </c>
      <c r="O5528" s="7" t="s">
        <v>2952</v>
      </c>
      <c r="P5528" s="7" t="s">
        <v>2953</v>
      </c>
      <c r="Q5528" s="7" t="s">
        <v>36194</v>
      </c>
      <c r="R5528" s="7" t="s">
        <v>24153</v>
      </c>
      <c r="S5528" s="7" t="s">
        <v>64</v>
      </c>
      <c r="T5528" s="7" t="s">
        <v>36446</v>
      </c>
      <c r="U5528" s="7" t="s">
        <v>188</v>
      </c>
      <c r="V5528" s="7" t="s">
        <v>48</v>
      </c>
      <c r="W5528" s="7" t="s">
        <v>88</v>
      </c>
      <c r="X5528" s="7" t="s">
        <v>49</v>
      </c>
      <c r="Y5528" s="7" t="s">
        <v>50</v>
      </c>
      <c r="Z5528" s="7" t="s">
        <v>125</v>
      </c>
      <c r="AA5528" s="7" t="s">
        <v>52</v>
      </c>
      <c r="AB5528" s="7" t="s">
        <v>1966</v>
      </c>
      <c r="AC5528" s="17" t="s">
        <v>716</v>
      </c>
      <c r="AD5528" s="17" t="s">
        <v>1967</v>
      </c>
      <c r="AE5528" s="7" t="s">
        <v>56</v>
      </c>
      <c r="AF5528" s="7" t="s">
        <v>1968</v>
      </c>
      <c r="AG5528" s="7" t="s">
        <v>36447</v>
      </c>
      <c r="AH5528" s="7" t="s">
        <v>1966</v>
      </c>
      <c r="AI5528" s="7" t="s">
        <v>204</v>
      </c>
      <c r="AJ5528" s="7" t="s">
        <v>1967</v>
      </c>
      <c r="AK5528" s="10" t="s">
        <v>268</v>
      </c>
      <c r="AL5528" s="5" t="str">
        <f>+VLOOKUP(D5528,'[1]Listado de Establecimientos'!$A$1:$P$65536,16,FALSE)</f>
        <v>NO PERTENECE A NINGUNA RED</v>
      </c>
      <c r="AM5528" s="5" t="str">
        <f>+VLOOKUP(D5528,'[1]Listado de Establecimientos'!$A$1:$Q$65536,17,FALSE)</f>
        <v>NO PERTENECE A NINGUNA MICRORED</v>
      </c>
      <c r="AN5528" s="5">
        <f t="shared" si="87"/>
        <v>5</v>
      </c>
    </row>
    <row r="5529" spans="1:40" ht="24" hidden="1">
      <c r="A5529" s="6">
        <v>378</v>
      </c>
      <c r="B5529" s="7" t="s">
        <v>36448</v>
      </c>
      <c r="C5529" s="8" t="s">
        <v>40</v>
      </c>
      <c r="D5529" s="7" t="s">
        <v>83</v>
      </c>
      <c r="E5529" s="7" t="s">
        <v>143</v>
      </c>
      <c r="F5529" s="7" t="s">
        <v>5146</v>
      </c>
      <c r="G5529" s="7" t="s">
        <v>1156</v>
      </c>
      <c r="H5529" s="7" t="s">
        <v>36449</v>
      </c>
      <c r="I5529" s="7" t="s">
        <v>85</v>
      </c>
      <c r="J5529" s="7" t="s">
        <v>33845</v>
      </c>
      <c r="K5529" s="7" t="s">
        <v>63</v>
      </c>
      <c r="L5529" s="7" t="s">
        <v>45</v>
      </c>
      <c r="M5529" s="7" t="s">
        <v>36450</v>
      </c>
      <c r="N5529" s="9" t="s">
        <v>36451</v>
      </c>
      <c r="O5529" s="7" t="s">
        <v>181</v>
      </c>
      <c r="P5529" s="7" t="s">
        <v>182</v>
      </c>
      <c r="Q5529" s="7" t="s">
        <v>35351</v>
      </c>
      <c r="R5529" s="7" t="s">
        <v>8030</v>
      </c>
      <c r="S5529" s="7" t="s">
        <v>64</v>
      </c>
      <c r="T5529" s="7" t="s">
        <v>860</v>
      </c>
      <c r="U5529" s="7" t="s">
        <v>73</v>
      </c>
      <c r="V5529" s="7" t="s">
        <v>48</v>
      </c>
      <c r="W5529" s="7" t="s">
        <v>107</v>
      </c>
      <c r="X5529" s="7" t="s">
        <v>94</v>
      </c>
      <c r="Y5529" s="7" t="s">
        <v>50</v>
      </c>
      <c r="Z5529" s="7" t="s">
        <v>51</v>
      </c>
      <c r="AA5529" s="7" t="s">
        <v>52</v>
      </c>
      <c r="AB5529" s="7" t="s">
        <v>8306</v>
      </c>
      <c r="AC5529" s="17" t="s">
        <v>11153</v>
      </c>
      <c r="AD5529" s="17" t="s">
        <v>8308</v>
      </c>
      <c r="AE5529" s="7" t="s">
        <v>219</v>
      </c>
      <c r="AF5529" s="7" t="s">
        <v>8309</v>
      </c>
      <c r="AG5529" s="7" t="s">
        <v>36452</v>
      </c>
      <c r="AH5529" s="7" t="s">
        <v>13161</v>
      </c>
      <c r="AI5529" s="7" t="s">
        <v>13162</v>
      </c>
      <c r="AJ5529" s="7" t="s">
        <v>13163</v>
      </c>
      <c r="AK5529" s="10" t="s">
        <v>268</v>
      </c>
      <c r="AL5529" s="5" t="str">
        <f>+VLOOKUP(D5529,'[1]Listado de Establecimientos'!$A$1:$P$65536,16,FALSE)</f>
        <v>MOYOBAMBA</v>
      </c>
      <c r="AM5529" s="5" t="str">
        <f>+VLOOKUP(D5529,'[1]Listado de Establecimientos'!$A$1:$Q$65536,17,FALSE)</f>
        <v>NO PERTENECE A NINGUNA MICRORED</v>
      </c>
      <c r="AN5529" s="5">
        <f t="shared" si="87"/>
        <v>5</v>
      </c>
    </row>
    <row r="5530" spans="1:40" ht="24" hidden="1">
      <c r="A5530" s="6">
        <v>379</v>
      </c>
      <c r="B5530" s="7" t="s">
        <v>36453</v>
      </c>
      <c r="C5530" s="8" t="s">
        <v>40</v>
      </c>
      <c r="D5530" s="7" t="s">
        <v>116</v>
      </c>
      <c r="E5530" s="7" t="s">
        <v>117</v>
      </c>
      <c r="F5530" s="7" t="s">
        <v>160</v>
      </c>
      <c r="G5530" s="7" t="s">
        <v>1407</v>
      </c>
      <c r="H5530" s="7" t="s">
        <v>8952</v>
      </c>
      <c r="I5530" s="7" t="s">
        <v>152</v>
      </c>
      <c r="J5530" s="7" t="s">
        <v>15125</v>
      </c>
      <c r="K5530" s="7" t="s">
        <v>44</v>
      </c>
      <c r="L5530" s="7" t="s">
        <v>45</v>
      </c>
      <c r="M5530" s="7" t="s">
        <v>36454</v>
      </c>
      <c r="N5530" s="9" t="s">
        <v>36455</v>
      </c>
      <c r="O5530" s="7" t="s">
        <v>737</v>
      </c>
      <c r="P5530" s="7" t="s">
        <v>117</v>
      </c>
      <c r="Q5530" s="7" t="s">
        <v>36004</v>
      </c>
      <c r="R5530" s="7" t="s">
        <v>770</v>
      </c>
      <c r="S5530" s="7" t="s">
        <v>64</v>
      </c>
      <c r="T5530" s="7" t="s">
        <v>10190</v>
      </c>
      <c r="U5530" s="7" t="s">
        <v>73</v>
      </c>
      <c r="V5530" s="7" t="s">
        <v>66</v>
      </c>
      <c r="W5530" s="7" t="s">
        <v>122</v>
      </c>
      <c r="X5530" s="7" t="s">
        <v>122</v>
      </c>
      <c r="Y5530" s="7" t="s">
        <v>50</v>
      </c>
      <c r="Z5530" s="7" t="s">
        <v>125</v>
      </c>
      <c r="AA5530" s="7" t="s">
        <v>50</v>
      </c>
      <c r="AB5530" s="7" t="s">
        <v>2039</v>
      </c>
      <c r="AC5530" s="17" t="s">
        <v>2175</v>
      </c>
      <c r="AD5530" s="17" t="s">
        <v>2040</v>
      </c>
      <c r="AE5530" s="7" t="s">
        <v>56</v>
      </c>
      <c r="AF5530" s="7" t="s">
        <v>15583</v>
      </c>
      <c r="AG5530" s="7" t="s">
        <v>36456</v>
      </c>
      <c r="AH5530" s="7" t="s">
        <v>2039</v>
      </c>
      <c r="AI5530" s="7" t="s">
        <v>197</v>
      </c>
      <c r="AJ5530" s="7" t="s">
        <v>2040</v>
      </c>
      <c r="AK5530" s="10" t="s">
        <v>268</v>
      </c>
      <c r="AL5530" s="5" t="str">
        <f>+VLOOKUP(D5530,'[1]Listado de Establecimientos'!$A$1:$P$65536,16,FALSE)</f>
        <v>NO PERTENECE A NINGUNA RED</v>
      </c>
      <c r="AM5530" s="5" t="str">
        <f>+VLOOKUP(D5530,'[1]Listado de Establecimientos'!$A$1:$Q$65536,17,FALSE)</f>
        <v>NO PERTENECE A NINGUNA MICRORED</v>
      </c>
      <c r="AN5530" s="5">
        <f t="shared" si="87"/>
        <v>5</v>
      </c>
    </row>
    <row r="5531" spans="1:40" ht="36" hidden="1">
      <c r="A5531" s="6">
        <v>380</v>
      </c>
      <c r="B5531" s="7" t="s">
        <v>36457</v>
      </c>
      <c r="C5531" s="8" t="s">
        <v>40</v>
      </c>
      <c r="D5531" s="7" t="s">
        <v>145</v>
      </c>
      <c r="E5531" s="7" t="s">
        <v>146</v>
      </c>
      <c r="F5531" s="7" t="s">
        <v>190</v>
      </c>
      <c r="G5531" s="7" t="s">
        <v>367</v>
      </c>
      <c r="H5531" s="7" t="s">
        <v>12944</v>
      </c>
      <c r="I5531" s="7" t="s">
        <v>93</v>
      </c>
      <c r="J5531" s="7" t="s">
        <v>17607</v>
      </c>
      <c r="K5531" s="7" t="s">
        <v>86</v>
      </c>
      <c r="L5531" s="7" t="s">
        <v>45</v>
      </c>
      <c r="M5531" s="7" t="s">
        <v>36458</v>
      </c>
      <c r="N5531" s="9" t="s">
        <v>36459</v>
      </c>
      <c r="O5531" s="7" t="s">
        <v>8922</v>
      </c>
      <c r="P5531" s="7" t="s">
        <v>8923</v>
      </c>
      <c r="Q5531" s="7" t="s">
        <v>36194</v>
      </c>
      <c r="R5531" s="7" t="s">
        <v>8998</v>
      </c>
      <c r="S5531" s="7" t="s">
        <v>46</v>
      </c>
      <c r="T5531" s="7" t="s">
        <v>232</v>
      </c>
      <c r="U5531" s="7" t="s">
        <v>106</v>
      </c>
      <c r="V5531" s="7" t="s">
        <v>48</v>
      </c>
      <c r="W5531" s="7" t="s">
        <v>94</v>
      </c>
      <c r="X5531" s="7" t="s">
        <v>122</v>
      </c>
      <c r="Y5531" s="7" t="s">
        <v>50</v>
      </c>
      <c r="Z5531" s="7" t="s">
        <v>51</v>
      </c>
      <c r="AA5531" s="7" t="s">
        <v>52</v>
      </c>
      <c r="AB5531" s="7" t="s">
        <v>26840</v>
      </c>
      <c r="AC5531" s="17" t="s">
        <v>1076</v>
      </c>
      <c r="AD5531" s="17" t="s">
        <v>32248</v>
      </c>
      <c r="AE5531" s="7" t="s">
        <v>56</v>
      </c>
      <c r="AF5531" s="7" t="s">
        <v>32249</v>
      </c>
      <c r="AG5531" s="7" t="s">
        <v>36460</v>
      </c>
      <c r="AH5531" s="7" t="s">
        <v>26840</v>
      </c>
      <c r="AI5531" s="7" t="s">
        <v>179</v>
      </c>
      <c r="AJ5531" s="7" t="s">
        <v>32248</v>
      </c>
      <c r="AK5531" s="10" t="s">
        <v>268</v>
      </c>
      <c r="AL5531" s="5" t="str">
        <f>+VLOOKUP(D5531,'[1]Listado de Establecimientos'!$A$1:$P$65536,16,FALSE)</f>
        <v>MARISCAL CACERES</v>
      </c>
      <c r="AM5531" s="5" t="str">
        <f>+VLOOKUP(D5531,'[1]Listado de Establecimientos'!$A$1:$Q$65536,17,FALSE)</f>
        <v>NO PERTENECE A NINGUNA MICRORRED</v>
      </c>
      <c r="AN5531" s="5">
        <f t="shared" si="87"/>
        <v>5</v>
      </c>
    </row>
    <row r="5532" spans="1:40" ht="24" hidden="1">
      <c r="A5532" s="6">
        <v>381</v>
      </c>
      <c r="B5532" s="7" t="s">
        <v>36461</v>
      </c>
      <c r="C5532" s="8" t="s">
        <v>40</v>
      </c>
      <c r="D5532" s="7" t="s">
        <v>60</v>
      </c>
      <c r="E5532" s="7" t="s">
        <v>61</v>
      </c>
      <c r="F5532" s="7" t="s">
        <v>21636</v>
      </c>
      <c r="G5532" s="7" t="s">
        <v>3520</v>
      </c>
      <c r="H5532" s="7" t="s">
        <v>36462</v>
      </c>
      <c r="I5532" s="7" t="s">
        <v>44</v>
      </c>
      <c r="J5532" s="7" t="s">
        <v>27834</v>
      </c>
      <c r="K5532" s="7" t="s">
        <v>44</v>
      </c>
      <c r="L5532" s="7" t="s">
        <v>236</v>
      </c>
      <c r="M5532" s="7" t="s">
        <v>36831</v>
      </c>
      <c r="N5532" s="9" t="s">
        <v>36832</v>
      </c>
      <c r="O5532" s="7" t="s">
        <v>1402</v>
      </c>
      <c r="P5532" s="7" t="s">
        <v>1403</v>
      </c>
      <c r="Q5532" s="7" t="s">
        <v>36194</v>
      </c>
      <c r="R5532" s="7" t="s">
        <v>15593</v>
      </c>
      <c r="S5532" s="7" t="s">
        <v>64</v>
      </c>
      <c r="T5532" s="7" t="s">
        <v>2004</v>
      </c>
      <c r="U5532" s="7" t="s">
        <v>47</v>
      </c>
      <c r="V5532" s="7" t="s">
        <v>66</v>
      </c>
      <c r="W5532" s="7" t="s">
        <v>122</v>
      </c>
      <c r="X5532" s="7" t="s">
        <v>113</v>
      </c>
      <c r="Y5532" s="7" t="s">
        <v>50</v>
      </c>
      <c r="Z5532" s="7" t="s">
        <v>125</v>
      </c>
      <c r="AA5532" s="7" t="s">
        <v>52</v>
      </c>
      <c r="AB5532" s="7" t="s">
        <v>303</v>
      </c>
      <c r="AC5532" s="17" t="s">
        <v>215</v>
      </c>
      <c r="AD5532" s="17" t="s">
        <v>295</v>
      </c>
      <c r="AE5532" s="7" t="s">
        <v>56</v>
      </c>
      <c r="AF5532" s="7" t="s">
        <v>453</v>
      </c>
      <c r="AG5532" s="7" t="s">
        <v>36463</v>
      </c>
      <c r="AH5532" s="7" t="s">
        <v>2096</v>
      </c>
      <c r="AI5532" s="7" t="s">
        <v>208</v>
      </c>
      <c r="AJ5532" s="7" t="s">
        <v>2385</v>
      </c>
      <c r="AK5532" s="10" t="s">
        <v>268</v>
      </c>
      <c r="AL5532" s="5" t="str">
        <f>+VLOOKUP(D5532,'[1]Listado de Establecimientos'!$A$1:$P$65536,16,FALSE)</f>
        <v>RIOJA</v>
      </c>
      <c r="AM5532" s="5" t="str">
        <f>+VLOOKUP(D5532,'[1]Listado de Establecimientos'!$A$1:$Q$65536,17,FALSE)</f>
        <v>NO PERTENECE A NINGUNA MICRORED</v>
      </c>
      <c r="AN5532" s="5">
        <f t="shared" si="87"/>
        <v>5</v>
      </c>
    </row>
    <row r="5533" spans="1:40" ht="36" hidden="1">
      <c r="A5533" s="6">
        <v>382</v>
      </c>
      <c r="B5533" s="7" t="s">
        <v>36464</v>
      </c>
      <c r="C5533" s="8" t="s">
        <v>40</v>
      </c>
      <c r="D5533" s="7" t="s">
        <v>145</v>
      </c>
      <c r="E5533" s="7" t="s">
        <v>146</v>
      </c>
      <c r="F5533" s="7" t="s">
        <v>12235</v>
      </c>
      <c r="G5533" s="7" t="s">
        <v>1607</v>
      </c>
      <c r="H5533" s="7" t="s">
        <v>36465</v>
      </c>
      <c r="I5533" s="7" t="s">
        <v>819</v>
      </c>
      <c r="J5533" s="7" t="s">
        <v>36466</v>
      </c>
      <c r="K5533" s="7" t="s">
        <v>63</v>
      </c>
      <c r="L5533" s="7" t="s">
        <v>45</v>
      </c>
      <c r="M5533" s="7" t="s">
        <v>36467</v>
      </c>
      <c r="N5533" s="9" t="s">
        <v>36468</v>
      </c>
      <c r="O5533" s="7" t="s">
        <v>11389</v>
      </c>
      <c r="P5533" s="7" t="s">
        <v>12718</v>
      </c>
      <c r="Q5533" s="7" t="s">
        <v>36194</v>
      </c>
      <c r="R5533" s="7" t="s">
        <v>2117</v>
      </c>
      <c r="S5533" s="7" t="s">
        <v>64</v>
      </c>
      <c r="T5533" s="7" t="s">
        <v>105</v>
      </c>
      <c r="U5533" s="7" t="s">
        <v>65</v>
      </c>
      <c r="V5533" s="7" t="s">
        <v>153</v>
      </c>
      <c r="W5533" s="7" t="s">
        <v>114</v>
      </c>
      <c r="X5533" s="7" t="s">
        <v>114</v>
      </c>
      <c r="Y5533" s="7" t="s">
        <v>50</v>
      </c>
      <c r="Z5533" s="7" t="s">
        <v>51</v>
      </c>
      <c r="AA5533" s="7" t="s">
        <v>52</v>
      </c>
      <c r="AB5533" s="7" t="s">
        <v>26840</v>
      </c>
      <c r="AC5533" s="17" t="s">
        <v>1076</v>
      </c>
      <c r="AD5533" s="17" t="s">
        <v>32248</v>
      </c>
      <c r="AE5533" s="7" t="s">
        <v>56</v>
      </c>
      <c r="AF5533" s="7" t="s">
        <v>32249</v>
      </c>
      <c r="AG5533" s="7" t="s">
        <v>36469</v>
      </c>
      <c r="AH5533" s="7" t="s">
        <v>26840</v>
      </c>
      <c r="AI5533" s="7" t="s">
        <v>179</v>
      </c>
      <c r="AJ5533" s="7" t="s">
        <v>32248</v>
      </c>
      <c r="AK5533" s="10" t="s">
        <v>268</v>
      </c>
      <c r="AL5533" s="5" t="str">
        <f>+VLOOKUP(D5533,'[1]Listado de Establecimientos'!$A$1:$P$65536,16,FALSE)</f>
        <v>MARISCAL CACERES</v>
      </c>
      <c r="AM5533" s="5" t="str">
        <f>+VLOOKUP(D5533,'[1]Listado de Establecimientos'!$A$1:$Q$65536,17,FALSE)</f>
        <v>NO PERTENECE A NINGUNA MICRORRED</v>
      </c>
      <c r="AN5533" s="5">
        <f t="shared" si="87"/>
        <v>5</v>
      </c>
    </row>
    <row r="5534" spans="1:40" ht="24" hidden="1">
      <c r="A5534" s="6">
        <v>383</v>
      </c>
      <c r="B5534" s="7" t="s">
        <v>36470</v>
      </c>
      <c r="C5534" s="8" t="s">
        <v>40</v>
      </c>
      <c r="D5534" s="7" t="s">
        <v>83</v>
      </c>
      <c r="E5534" s="7" t="s">
        <v>84</v>
      </c>
      <c r="F5534" s="7" t="s">
        <v>4266</v>
      </c>
      <c r="G5534" s="7" t="s">
        <v>1619</v>
      </c>
      <c r="H5534" s="7" t="s">
        <v>36471</v>
      </c>
      <c r="I5534" s="7" t="s">
        <v>107</v>
      </c>
      <c r="J5534" s="7" t="s">
        <v>25698</v>
      </c>
      <c r="K5534" s="7" t="s">
        <v>44</v>
      </c>
      <c r="L5534" s="7" t="s">
        <v>45</v>
      </c>
      <c r="M5534" s="7" t="s">
        <v>36472</v>
      </c>
      <c r="N5534" s="9" t="s">
        <v>36473</v>
      </c>
      <c r="O5534" s="7" t="s">
        <v>127</v>
      </c>
      <c r="P5534" s="7" t="s">
        <v>128</v>
      </c>
      <c r="Q5534" s="7" t="s">
        <v>36194</v>
      </c>
      <c r="R5534" s="7" t="s">
        <v>11992</v>
      </c>
      <c r="S5534" s="7" t="s">
        <v>46</v>
      </c>
      <c r="T5534" s="7" t="s">
        <v>1386</v>
      </c>
      <c r="U5534" s="7" t="s">
        <v>106</v>
      </c>
      <c r="V5534" s="7" t="s">
        <v>48</v>
      </c>
      <c r="W5534" s="7" t="s">
        <v>113</v>
      </c>
      <c r="X5534" s="7" t="s">
        <v>114</v>
      </c>
      <c r="Y5534" s="7" t="s">
        <v>50</v>
      </c>
      <c r="Z5534" s="7" t="s">
        <v>51</v>
      </c>
      <c r="AA5534" s="7" t="s">
        <v>52</v>
      </c>
      <c r="AB5534" s="7" t="s">
        <v>8306</v>
      </c>
      <c r="AC5534" s="17" t="s">
        <v>8307</v>
      </c>
      <c r="AD5534" s="17" t="s">
        <v>8308</v>
      </c>
      <c r="AE5534" s="7" t="s">
        <v>219</v>
      </c>
      <c r="AF5534" s="7" t="s">
        <v>8309</v>
      </c>
      <c r="AG5534" s="7" t="s">
        <v>36474</v>
      </c>
      <c r="AH5534" s="7" t="s">
        <v>8306</v>
      </c>
      <c r="AI5534" s="7" t="s">
        <v>11153</v>
      </c>
      <c r="AJ5534" s="7" t="s">
        <v>8308</v>
      </c>
      <c r="AK5534" s="10" t="s">
        <v>268</v>
      </c>
      <c r="AL5534" s="5" t="str">
        <f>+VLOOKUP(D5534,'[1]Listado de Establecimientos'!$A$1:$P$65536,16,FALSE)</f>
        <v>MOYOBAMBA</v>
      </c>
      <c r="AM5534" s="5" t="str">
        <f>+VLOOKUP(D5534,'[1]Listado de Establecimientos'!$A$1:$Q$65536,17,FALSE)</f>
        <v>NO PERTENECE A NINGUNA MICRORED</v>
      </c>
      <c r="AN5534" s="5">
        <f t="shared" si="87"/>
        <v>5</v>
      </c>
    </row>
    <row r="5535" spans="1:40" ht="24" hidden="1">
      <c r="A5535" s="6">
        <v>384</v>
      </c>
      <c r="B5535" s="7" t="s">
        <v>36475</v>
      </c>
      <c r="C5535" s="8" t="s">
        <v>40</v>
      </c>
      <c r="D5535" s="7" t="s">
        <v>83</v>
      </c>
      <c r="E5535" s="7" t="s">
        <v>143</v>
      </c>
      <c r="F5535" s="7" t="s">
        <v>2522</v>
      </c>
      <c r="G5535" s="7" t="s">
        <v>2134</v>
      </c>
      <c r="H5535" s="7" t="s">
        <v>36476</v>
      </c>
      <c r="I5535" s="7" t="s">
        <v>44</v>
      </c>
      <c r="J5535" s="7" t="s">
        <v>36477</v>
      </c>
      <c r="K5535" s="7" t="s">
        <v>86</v>
      </c>
      <c r="L5535" s="7" t="s">
        <v>45</v>
      </c>
      <c r="M5535" s="7" t="s">
        <v>36478</v>
      </c>
      <c r="N5535" s="9" t="s">
        <v>36479</v>
      </c>
      <c r="O5535" s="7" t="s">
        <v>181</v>
      </c>
      <c r="P5535" s="7" t="s">
        <v>182</v>
      </c>
      <c r="Q5535" s="7" t="s">
        <v>36194</v>
      </c>
      <c r="R5535" s="7" t="s">
        <v>18185</v>
      </c>
      <c r="S5535" s="7" t="s">
        <v>46</v>
      </c>
      <c r="T5535" s="7" t="s">
        <v>276</v>
      </c>
      <c r="U5535" s="7" t="s">
        <v>1224</v>
      </c>
      <c r="V5535" s="7" t="s">
        <v>48</v>
      </c>
      <c r="W5535" s="7" t="s">
        <v>730</v>
      </c>
      <c r="X5535" s="7" t="s">
        <v>113</v>
      </c>
      <c r="Y5535" s="7" t="s">
        <v>50</v>
      </c>
      <c r="Z5535" s="7" t="s">
        <v>51</v>
      </c>
      <c r="AA5535" s="7" t="s">
        <v>52</v>
      </c>
      <c r="AB5535" s="7" t="s">
        <v>8306</v>
      </c>
      <c r="AC5535" s="17" t="s">
        <v>8307</v>
      </c>
      <c r="AD5535" s="17" t="s">
        <v>8308</v>
      </c>
      <c r="AE5535" s="7" t="s">
        <v>219</v>
      </c>
      <c r="AF5535" s="7" t="s">
        <v>8309</v>
      </c>
      <c r="AG5535" s="7" t="s">
        <v>36480</v>
      </c>
      <c r="AH5535" s="7" t="s">
        <v>8306</v>
      </c>
      <c r="AI5535" s="7" t="s">
        <v>11153</v>
      </c>
      <c r="AJ5535" s="7" t="s">
        <v>8308</v>
      </c>
      <c r="AK5535" s="10" t="s">
        <v>268</v>
      </c>
      <c r="AL5535" s="5" t="str">
        <f>+VLOOKUP(D5535,'[1]Listado de Establecimientos'!$A$1:$P$65536,16,FALSE)</f>
        <v>MOYOBAMBA</v>
      </c>
      <c r="AM5535" s="5" t="str">
        <f>+VLOOKUP(D5535,'[1]Listado de Establecimientos'!$A$1:$Q$65536,17,FALSE)</f>
        <v>NO PERTENECE A NINGUNA MICRORED</v>
      </c>
      <c r="AN5535" s="5">
        <f t="shared" si="87"/>
        <v>5</v>
      </c>
    </row>
    <row r="5536" spans="1:40" ht="24.75" hidden="1">
      <c r="A5536" s="6">
        <v>385</v>
      </c>
      <c r="B5536" s="7" t="s">
        <v>36481</v>
      </c>
      <c r="C5536" s="8" t="s">
        <v>40</v>
      </c>
      <c r="D5536" s="7" t="s">
        <v>5394</v>
      </c>
      <c r="E5536" s="7" t="s">
        <v>5395</v>
      </c>
      <c r="F5536" s="7" t="s">
        <v>204</v>
      </c>
      <c r="G5536" s="7" t="s">
        <v>118</v>
      </c>
      <c r="H5536" s="7" t="s">
        <v>6813</v>
      </c>
      <c r="I5536" s="7" t="s">
        <v>88</v>
      </c>
      <c r="J5536" s="7" t="s">
        <v>36059</v>
      </c>
      <c r="K5536" s="7" t="s">
        <v>63</v>
      </c>
      <c r="L5536" s="7" t="s">
        <v>45</v>
      </c>
      <c r="M5536" s="7" t="s">
        <v>36482</v>
      </c>
      <c r="N5536" s="9" t="s">
        <v>36483</v>
      </c>
      <c r="O5536" s="7" t="s">
        <v>5394</v>
      </c>
      <c r="P5536" s="7" t="s">
        <v>5402</v>
      </c>
      <c r="Q5536" s="7" t="s">
        <v>36194</v>
      </c>
      <c r="R5536" s="7" t="s">
        <v>11832</v>
      </c>
      <c r="S5536" s="7" t="s">
        <v>64</v>
      </c>
      <c r="T5536" s="7" t="s">
        <v>3423</v>
      </c>
      <c r="U5536" s="7" t="s">
        <v>106</v>
      </c>
      <c r="V5536" s="7" t="s">
        <v>66</v>
      </c>
      <c r="W5536" s="7" t="s">
        <v>94</v>
      </c>
      <c r="X5536" s="7" t="s">
        <v>49</v>
      </c>
      <c r="Y5536" s="7" t="s">
        <v>50</v>
      </c>
      <c r="Z5536" s="7" t="s">
        <v>51</v>
      </c>
      <c r="AA5536" s="7" t="s">
        <v>52</v>
      </c>
      <c r="AB5536" s="7" t="s">
        <v>1508</v>
      </c>
      <c r="AC5536" s="17" t="s">
        <v>5403</v>
      </c>
      <c r="AD5536" s="17" t="s">
        <v>5404</v>
      </c>
      <c r="AE5536" s="7" t="s">
        <v>219</v>
      </c>
      <c r="AF5536" s="7" t="s">
        <v>5405</v>
      </c>
      <c r="AG5536" s="7" t="s">
        <v>36484</v>
      </c>
      <c r="AH5536" s="7" t="s">
        <v>1508</v>
      </c>
      <c r="AI5536" s="7" t="s">
        <v>5407</v>
      </c>
      <c r="AJ5536" s="7" t="s">
        <v>5404</v>
      </c>
      <c r="AK5536" s="10" t="s">
        <v>268</v>
      </c>
      <c r="AL5536" s="5" t="str">
        <f>+VLOOKUP(D5536,'[1]Listado de Establecimientos'!$A$1:$P$65536,16,FALSE)</f>
        <v>NO PERTENECE A NINGUNA RED</v>
      </c>
      <c r="AM5536" s="5" t="str">
        <f>+VLOOKUP(D5536,'[1]Listado de Establecimientos'!$A$1:$Q$65536,17,FALSE)</f>
        <v>NO PERTENECE A NINGUNA MICRORED</v>
      </c>
      <c r="AN5536" s="5">
        <f t="shared" si="87"/>
        <v>5</v>
      </c>
    </row>
    <row r="5537" spans="1:40" ht="24.75" hidden="1">
      <c r="A5537" s="6">
        <v>386</v>
      </c>
      <c r="B5537" s="7" t="s">
        <v>36485</v>
      </c>
      <c r="C5537" s="8" t="s">
        <v>40</v>
      </c>
      <c r="D5537" s="7" t="s">
        <v>60</v>
      </c>
      <c r="E5537" s="7" t="s">
        <v>61</v>
      </c>
      <c r="F5537" s="7" t="s">
        <v>8950</v>
      </c>
      <c r="G5537" s="7" t="s">
        <v>36486</v>
      </c>
      <c r="H5537" s="7" t="s">
        <v>3208</v>
      </c>
      <c r="I5537" s="7" t="s">
        <v>63</v>
      </c>
      <c r="J5537" s="7" t="s">
        <v>36487</v>
      </c>
      <c r="K5537" s="7" t="s">
        <v>86</v>
      </c>
      <c r="L5537" s="7" t="s">
        <v>45</v>
      </c>
      <c r="M5537" s="7" t="s">
        <v>36488</v>
      </c>
      <c r="N5537" s="9" t="s">
        <v>36489</v>
      </c>
      <c r="O5537" s="7" t="s">
        <v>3881</v>
      </c>
      <c r="P5537" s="7" t="s">
        <v>3882</v>
      </c>
      <c r="Q5537" s="7" t="s">
        <v>36194</v>
      </c>
      <c r="R5537" s="7" t="s">
        <v>2464</v>
      </c>
      <c r="S5537" s="7" t="s">
        <v>64</v>
      </c>
      <c r="T5537" s="7" t="s">
        <v>860</v>
      </c>
      <c r="U5537" s="7" t="s">
        <v>73</v>
      </c>
      <c r="V5537" s="7" t="s">
        <v>48</v>
      </c>
      <c r="W5537" s="7" t="s">
        <v>107</v>
      </c>
      <c r="X5537" s="7" t="s">
        <v>122</v>
      </c>
      <c r="Y5537" s="7" t="s">
        <v>50</v>
      </c>
      <c r="Z5537" s="7" t="s">
        <v>125</v>
      </c>
      <c r="AA5537" s="7" t="s">
        <v>50</v>
      </c>
      <c r="AB5537" s="7" t="s">
        <v>861</v>
      </c>
      <c r="AC5537" s="17" t="s">
        <v>118</v>
      </c>
      <c r="AD5537" s="17" t="s">
        <v>862</v>
      </c>
      <c r="AE5537" s="7" t="s">
        <v>56</v>
      </c>
      <c r="AF5537" s="7" t="s">
        <v>863</v>
      </c>
      <c r="AG5537" s="7" t="s">
        <v>36490</v>
      </c>
      <c r="AH5537" s="7" t="s">
        <v>861</v>
      </c>
      <c r="AI5537" s="7" t="s">
        <v>205</v>
      </c>
      <c r="AJ5537" s="7" t="s">
        <v>862</v>
      </c>
      <c r="AK5537" s="10" t="s">
        <v>268</v>
      </c>
      <c r="AL5537" s="5" t="str">
        <f>+VLOOKUP(D5537,'[1]Listado de Establecimientos'!$A$1:$P$65536,16,FALSE)</f>
        <v>RIOJA</v>
      </c>
      <c r="AM5537" s="5" t="str">
        <f>+VLOOKUP(D5537,'[1]Listado de Establecimientos'!$A$1:$Q$65536,17,FALSE)</f>
        <v>NO PERTENECE A NINGUNA MICRORED</v>
      </c>
      <c r="AN5537" s="5">
        <f t="shared" si="87"/>
        <v>5</v>
      </c>
    </row>
    <row r="5538" spans="1:40" ht="16.5" hidden="1">
      <c r="A5538" s="6">
        <v>387</v>
      </c>
      <c r="B5538" s="7" t="s">
        <v>36491</v>
      </c>
      <c r="C5538" s="8" t="s">
        <v>40</v>
      </c>
      <c r="D5538" s="7" t="s">
        <v>175</v>
      </c>
      <c r="E5538" s="7" t="s">
        <v>176</v>
      </c>
      <c r="F5538" s="7" t="s">
        <v>5119</v>
      </c>
      <c r="G5538" s="7" t="s">
        <v>5903</v>
      </c>
      <c r="H5538" s="7" t="s">
        <v>36492</v>
      </c>
      <c r="I5538" s="7" t="s">
        <v>134</v>
      </c>
      <c r="J5538" s="7" t="s">
        <v>36493</v>
      </c>
      <c r="K5538" s="7" t="s">
        <v>63</v>
      </c>
      <c r="L5538" s="7" t="s">
        <v>45</v>
      </c>
      <c r="M5538" s="7" t="s">
        <v>36494</v>
      </c>
      <c r="N5538" s="9" t="s">
        <v>36495</v>
      </c>
      <c r="O5538" s="7" t="s">
        <v>6288</v>
      </c>
      <c r="P5538" s="7" t="s">
        <v>6289</v>
      </c>
      <c r="Q5538" s="7" t="s">
        <v>36194</v>
      </c>
      <c r="R5538" s="7" t="s">
        <v>2473</v>
      </c>
      <c r="S5538" s="7" t="s">
        <v>46</v>
      </c>
      <c r="T5538" s="7" t="s">
        <v>371</v>
      </c>
      <c r="U5538" s="7" t="s">
        <v>149</v>
      </c>
      <c r="V5538" s="7" t="s">
        <v>48</v>
      </c>
      <c r="W5538" s="7" t="s">
        <v>799</v>
      </c>
      <c r="X5538" s="7" t="s">
        <v>88</v>
      </c>
      <c r="Y5538" s="7" t="s">
        <v>50</v>
      </c>
      <c r="Z5538" s="7" t="s">
        <v>125</v>
      </c>
      <c r="AA5538" s="7" t="s">
        <v>52</v>
      </c>
      <c r="AB5538" s="7" t="s">
        <v>919</v>
      </c>
      <c r="AC5538" s="17" t="s">
        <v>12494</v>
      </c>
      <c r="AD5538" s="17" t="s">
        <v>34878</v>
      </c>
      <c r="AE5538" s="7" t="s">
        <v>56</v>
      </c>
      <c r="AF5538" s="7" t="s">
        <v>34879</v>
      </c>
      <c r="AG5538" s="7" t="s">
        <v>36496</v>
      </c>
      <c r="AH5538" s="7" t="s">
        <v>919</v>
      </c>
      <c r="AI5538" s="7" t="s">
        <v>256</v>
      </c>
      <c r="AJ5538" s="7" t="s">
        <v>34878</v>
      </c>
      <c r="AK5538" s="10" t="s">
        <v>268</v>
      </c>
      <c r="AL5538" s="5" t="str">
        <f>+VLOOKUP(D5538,'[1]Listado de Establecimientos'!$A$1:$P$65536,16,FALSE)</f>
        <v>BELLAVISTA</v>
      </c>
      <c r="AM5538" s="5" t="str">
        <f>+VLOOKUP(D5538,'[1]Listado de Establecimientos'!$A$1:$Q$65536,17,FALSE)</f>
        <v>BELLAVISTA</v>
      </c>
      <c r="AN5538" s="5">
        <f t="shared" si="87"/>
        <v>5</v>
      </c>
    </row>
    <row r="5539" spans="1:40" ht="24" hidden="1">
      <c r="A5539" s="6">
        <v>388</v>
      </c>
      <c r="B5539" s="7" t="s">
        <v>36833</v>
      </c>
      <c r="C5539" s="8" t="s">
        <v>40</v>
      </c>
      <c r="D5539" s="7" t="s">
        <v>83</v>
      </c>
      <c r="E5539" s="7" t="s">
        <v>143</v>
      </c>
      <c r="F5539" s="7" t="s">
        <v>3887</v>
      </c>
      <c r="G5539" s="7" t="s">
        <v>10675</v>
      </c>
      <c r="H5539" s="7" t="s">
        <v>18315</v>
      </c>
      <c r="I5539" s="7" t="s">
        <v>690</v>
      </c>
      <c r="J5539" s="7" t="s">
        <v>21234</v>
      </c>
      <c r="K5539" s="7" t="s">
        <v>152</v>
      </c>
      <c r="L5539" s="7" t="s">
        <v>45</v>
      </c>
      <c r="M5539" s="7" t="s">
        <v>36834</v>
      </c>
      <c r="N5539" s="9" t="s">
        <v>36835</v>
      </c>
      <c r="O5539" s="7" t="s">
        <v>4138</v>
      </c>
      <c r="P5539" s="7" t="s">
        <v>4139</v>
      </c>
      <c r="Q5539" s="7" t="s">
        <v>36194</v>
      </c>
      <c r="R5539" s="7" t="s">
        <v>1640</v>
      </c>
      <c r="S5539" s="7" t="s">
        <v>46</v>
      </c>
      <c r="T5539" s="7" t="s">
        <v>771</v>
      </c>
      <c r="U5539" s="7" t="s">
        <v>106</v>
      </c>
      <c r="V5539" s="7" t="s">
        <v>159</v>
      </c>
      <c r="W5539" s="7" t="s">
        <v>122</v>
      </c>
      <c r="X5539" s="7" t="s">
        <v>88</v>
      </c>
      <c r="Y5539" s="7" t="s">
        <v>50</v>
      </c>
      <c r="Z5539" s="7" t="s">
        <v>51</v>
      </c>
      <c r="AA5539" s="7" t="s">
        <v>52</v>
      </c>
      <c r="AB5539" s="7" t="s">
        <v>8306</v>
      </c>
      <c r="AC5539" s="17" t="s">
        <v>8307</v>
      </c>
      <c r="AD5539" s="17" t="s">
        <v>8308</v>
      </c>
      <c r="AE5539" s="7" t="s">
        <v>219</v>
      </c>
      <c r="AF5539" s="7" t="s">
        <v>8309</v>
      </c>
      <c r="AG5539" s="7" t="s">
        <v>36836</v>
      </c>
      <c r="AH5539" s="7" t="s">
        <v>8306</v>
      </c>
      <c r="AI5539" s="7" t="s">
        <v>11153</v>
      </c>
      <c r="AJ5539" s="7" t="s">
        <v>8308</v>
      </c>
      <c r="AK5539" s="10" t="s">
        <v>268</v>
      </c>
      <c r="AL5539" s="5" t="str">
        <f>+VLOOKUP(D5539,'[1]Listado de Establecimientos'!$A$1:$P$65536,16,FALSE)</f>
        <v>MOYOBAMBA</v>
      </c>
      <c r="AM5539" s="5" t="str">
        <f>+VLOOKUP(D5539,'[1]Listado de Establecimientos'!$A$1:$Q$65536,17,FALSE)</f>
        <v>NO PERTENECE A NINGUNA MICRORED</v>
      </c>
      <c r="AN5539" s="5">
        <f t="shared" si="87"/>
        <v>5</v>
      </c>
    </row>
    <row r="5540" spans="1:40" ht="24" hidden="1">
      <c r="A5540" s="6">
        <v>389</v>
      </c>
      <c r="B5540" s="7" t="s">
        <v>36837</v>
      </c>
      <c r="C5540" s="8" t="s">
        <v>40</v>
      </c>
      <c r="D5540" s="7" t="s">
        <v>83</v>
      </c>
      <c r="E5540" s="7" t="s">
        <v>84</v>
      </c>
      <c r="F5540" s="7" t="s">
        <v>1002</v>
      </c>
      <c r="G5540" s="7" t="s">
        <v>332</v>
      </c>
      <c r="H5540" s="7" t="s">
        <v>32508</v>
      </c>
      <c r="I5540" s="7" t="s">
        <v>77</v>
      </c>
      <c r="J5540" s="7" t="s">
        <v>4743</v>
      </c>
      <c r="K5540" s="7" t="s">
        <v>44</v>
      </c>
      <c r="L5540" s="7" t="s">
        <v>45</v>
      </c>
      <c r="M5540" s="7" t="s">
        <v>36838</v>
      </c>
      <c r="N5540" s="9" t="s">
        <v>36839</v>
      </c>
      <c r="O5540" s="7" t="s">
        <v>181</v>
      </c>
      <c r="P5540" s="7" t="s">
        <v>182</v>
      </c>
      <c r="Q5540" s="7" t="s">
        <v>36194</v>
      </c>
      <c r="R5540" s="7" t="s">
        <v>15104</v>
      </c>
      <c r="S5540" s="7" t="s">
        <v>46</v>
      </c>
      <c r="T5540" s="7" t="s">
        <v>5492</v>
      </c>
      <c r="U5540" s="7" t="s">
        <v>106</v>
      </c>
      <c r="V5540" s="7" t="s">
        <v>48</v>
      </c>
      <c r="W5540" s="7" t="s">
        <v>114</v>
      </c>
      <c r="X5540" s="7" t="s">
        <v>94</v>
      </c>
      <c r="Y5540" s="7" t="s">
        <v>50</v>
      </c>
      <c r="Z5540" s="7" t="s">
        <v>51</v>
      </c>
      <c r="AA5540" s="7" t="s">
        <v>52</v>
      </c>
      <c r="AB5540" s="7" t="s">
        <v>13161</v>
      </c>
      <c r="AC5540" s="17" t="s">
        <v>13162</v>
      </c>
      <c r="AD5540" s="17" t="s">
        <v>13163</v>
      </c>
      <c r="AE5540" s="7" t="s">
        <v>219</v>
      </c>
      <c r="AF5540" s="7" t="s">
        <v>15586</v>
      </c>
      <c r="AG5540" s="7" t="s">
        <v>36840</v>
      </c>
      <c r="AH5540" s="7" t="s">
        <v>13161</v>
      </c>
      <c r="AI5540" s="7" t="s">
        <v>13162</v>
      </c>
      <c r="AJ5540" s="7" t="s">
        <v>13163</v>
      </c>
      <c r="AK5540" s="10" t="s">
        <v>268</v>
      </c>
      <c r="AL5540" s="5" t="str">
        <f>+VLOOKUP(D5540,'[1]Listado de Establecimientos'!$A$1:$P$65536,16,FALSE)</f>
        <v>MOYOBAMBA</v>
      </c>
      <c r="AM5540" s="5" t="str">
        <f>+VLOOKUP(D5540,'[1]Listado de Establecimientos'!$A$1:$Q$65536,17,FALSE)</f>
        <v>NO PERTENECE A NINGUNA MICRORED</v>
      </c>
      <c r="AN5540" s="5">
        <f t="shared" si="87"/>
        <v>5</v>
      </c>
    </row>
    <row r="5541" spans="1:40" ht="24" hidden="1">
      <c r="A5541" s="6">
        <v>390</v>
      </c>
      <c r="B5541" s="7" t="s">
        <v>36841</v>
      </c>
      <c r="C5541" s="8" t="s">
        <v>40</v>
      </c>
      <c r="D5541" s="7" t="s">
        <v>116</v>
      </c>
      <c r="E5541" s="7" t="s">
        <v>117</v>
      </c>
      <c r="F5541" s="7" t="s">
        <v>344</v>
      </c>
      <c r="G5541" s="7" t="s">
        <v>36842</v>
      </c>
      <c r="H5541" s="7" t="s">
        <v>36843</v>
      </c>
      <c r="I5541" s="7" t="s">
        <v>44</v>
      </c>
      <c r="J5541" s="7" t="s">
        <v>34022</v>
      </c>
      <c r="K5541" s="7" t="s">
        <v>44</v>
      </c>
      <c r="L5541" s="7" t="s">
        <v>45</v>
      </c>
      <c r="M5541" s="7" t="s">
        <v>36844</v>
      </c>
      <c r="N5541" s="9" t="s">
        <v>36845</v>
      </c>
      <c r="O5541" s="7" t="s">
        <v>116</v>
      </c>
      <c r="P5541" s="7" t="s">
        <v>117</v>
      </c>
      <c r="Q5541" s="7" t="s">
        <v>36320</v>
      </c>
      <c r="R5541" s="7" t="s">
        <v>6517</v>
      </c>
      <c r="S5541" s="7" t="s">
        <v>46</v>
      </c>
      <c r="T5541" s="7" t="s">
        <v>11726</v>
      </c>
      <c r="U5541" s="7" t="s">
        <v>740</v>
      </c>
      <c r="V5541" s="7" t="s">
        <v>159</v>
      </c>
      <c r="W5541" s="7" t="s">
        <v>107</v>
      </c>
      <c r="X5541" s="7" t="s">
        <v>730</v>
      </c>
      <c r="Y5541" s="7" t="s">
        <v>50</v>
      </c>
      <c r="Z5541" s="7" t="s">
        <v>125</v>
      </c>
      <c r="AA5541" s="7" t="s">
        <v>52</v>
      </c>
      <c r="AB5541" s="7" t="s">
        <v>13301</v>
      </c>
      <c r="AC5541" s="17" t="s">
        <v>2215</v>
      </c>
      <c r="AD5541" s="17" t="s">
        <v>13302</v>
      </c>
      <c r="AE5541" s="7" t="s">
        <v>56</v>
      </c>
      <c r="AF5541" s="7" t="s">
        <v>18715</v>
      </c>
      <c r="AG5541" s="7" t="s">
        <v>36846</v>
      </c>
      <c r="AH5541" s="7" t="s">
        <v>13301</v>
      </c>
      <c r="AI5541" s="7" t="s">
        <v>2522</v>
      </c>
      <c r="AJ5541" s="7" t="s">
        <v>13302</v>
      </c>
      <c r="AK5541" s="10" t="s">
        <v>268</v>
      </c>
      <c r="AL5541" s="5" t="str">
        <f>+VLOOKUP(D5541,'[1]Listado de Establecimientos'!$A$1:$P$65536,16,FALSE)</f>
        <v>NO PERTENECE A NINGUNA RED</v>
      </c>
      <c r="AM5541" s="5" t="str">
        <f>+VLOOKUP(D5541,'[1]Listado de Establecimientos'!$A$1:$Q$65536,17,FALSE)</f>
        <v>NO PERTENECE A NINGUNA MICRORED</v>
      </c>
      <c r="AN5541" s="5">
        <f t="shared" si="87"/>
        <v>5</v>
      </c>
    </row>
    <row r="5542" spans="1:40" ht="24" hidden="1">
      <c r="A5542" s="6">
        <v>391</v>
      </c>
      <c r="B5542" s="7" t="s">
        <v>36847</v>
      </c>
      <c r="C5542" s="8" t="s">
        <v>40</v>
      </c>
      <c r="D5542" s="7" t="s">
        <v>41</v>
      </c>
      <c r="E5542" s="7" t="s">
        <v>42</v>
      </c>
      <c r="F5542" s="7" t="s">
        <v>148</v>
      </c>
      <c r="G5542" s="7" t="s">
        <v>21385</v>
      </c>
      <c r="H5542" s="7" t="s">
        <v>36848</v>
      </c>
      <c r="I5542" s="7" t="s">
        <v>1474</v>
      </c>
      <c r="J5542" s="7" t="s">
        <v>36849</v>
      </c>
      <c r="K5542" s="7" t="s">
        <v>86</v>
      </c>
      <c r="L5542" s="7" t="s">
        <v>45</v>
      </c>
      <c r="M5542" s="7" t="s">
        <v>36850</v>
      </c>
      <c r="N5542" s="9" t="s">
        <v>36851</v>
      </c>
      <c r="O5542" s="7" t="s">
        <v>11028</v>
      </c>
      <c r="P5542" s="7" t="s">
        <v>11593</v>
      </c>
      <c r="Q5542" s="7" t="s">
        <v>36320</v>
      </c>
      <c r="R5542" s="7" t="s">
        <v>21256</v>
      </c>
      <c r="S5542" s="7" t="s">
        <v>46</v>
      </c>
      <c r="T5542" s="7" t="s">
        <v>2206</v>
      </c>
      <c r="U5542" s="7" t="s">
        <v>73</v>
      </c>
      <c r="V5542" s="7" t="s">
        <v>66</v>
      </c>
      <c r="W5542" s="7" t="s">
        <v>67</v>
      </c>
      <c r="X5542" s="7" t="s">
        <v>124</v>
      </c>
      <c r="Y5542" s="7" t="s">
        <v>50</v>
      </c>
      <c r="Z5542" s="7" t="s">
        <v>125</v>
      </c>
      <c r="AA5542" s="7" t="s">
        <v>50</v>
      </c>
      <c r="AB5542" s="7" t="s">
        <v>1332</v>
      </c>
      <c r="AC5542" s="17" t="s">
        <v>2231</v>
      </c>
      <c r="AD5542" s="17" t="s">
        <v>2232</v>
      </c>
      <c r="AE5542" s="7" t="s">
        <v>56</v>
      </c>
      <c r="AF5542" s="7" t="s">
        <v>2233</v>
      </c>
      <c r="AG5542" s="7" t="s">
        <v>36852</v>
      </c>
      <c r="AH5542" s="7" t="s">
        <v>1332</v>
      </c>
      <c r="AI5542" s="7" t="s">
        <v>2235</v>
      </c>
      <c r="AJ5542" s="7" t="s">
        <v>2232</v>
      </c>
      <c r="AK5542" s="10" t="s">
        <v>268</v>
      </c>
      <c r="AL5542" s="5" t="str">
        <f>+VLOOKUP(D5542,'[1]Listado de Establecimientos'!$A$1:$P$65536,16,FALSE)</f>
        <v>NO PERTENECE A NINGUNA RED</v>
      </c>
      <c r="AM5542" s="5" t="str">
        <f>+VLOOKUP(D5542,'[1]Listado de Establecimientos'!$A$1:$Q$65536,17,FALSE)</f>
        <v>NO PERTENECE A NINGUNA MICRORED</v>
      </c>
      <c r="AN5542" s="5">
        <f t="shared" si="87"/>
        <v>5</v>
      </c>
    </row>
    <row r="5543" spans="1:40" ht="24" hidden="1">
      <c r="A5543" s="6">
        <v>392</v>
      </c>
      <c r="B5543" s="7" t="s">
        <v>36853</v>
      </c>
      <c r="C5543" s="8" t="s">
        <v>40</v>
      </c>
      <c r="D5543" s="7" t="s">
        <v>116</v>
      </c>
      <c r="E5543" s="7" t="s">
        <v>117</v>
      </c>
      <c r="F5543" s="7" t="s">
        <v>81</v>
      </c>
      <c r="G5543" s="7" t="s">
        <v>6504</v>
      </c>
      <c r="H5543" s="7" t="s">
        <v>36854</v>
      </c>
      <c r="I5543" s="7" t="s">
        <v>77</v>
      </c>
      <c r="J5543" s="7" t="s">
        <v>8430</v>
      </c>
      <c r="K5543" s="7" t="s">
        <v>44</v>
      </c>
      <c r="L5543" s="7" t="s">
        <v>45</v>
      </c>
      <c r="M5543" s="7" t="s">
        <v>36855</v>
      </c>
      <c r="N5543" s="9" t="s">
        <v>36856</v>
      </c>
      <c r="O5543" s="7" t="s">
        <v>116</v>
      </c>
      <c r="P5543" s="7" t="s">
        <v>117</v>
      </c>
      <c r="Q5543" s="7" t="s">
        <v>36320</v>
      </c>
      <c r="R5543" s="7" t="s">
        <v>22600</v>
      </c>
      <c r="S5543" s="7" t="s">
        <v>64</v>
      </c>
      <c r="T5543" s="7" t="s">
        <v>1572</v>
      </c>
      <c r="U5543" s="7" t="s">
        <v>106</v>
      </c>
      <c r="V5543" s="7" t="s">
        <v>48</v>
      </c>
      <c r="W5543" s="7" t="s">
        <v>114</v>
      </c>
      <c r="X5543" s="7" t="s">
        <v>67</v>
      </c>
      <c r="Y5543" s="7" t="s">
        <v>50</v>
      </c>
      <c r="Z5543" s="7" t="s">
        <v>125</v>
      </c>
      <c r="AA5543" s="7" t="s">
        <v>50</v>
      </c>
      <c r="AB5543" s="7" t="s">
        <v>13301</v>
      </c>
      <c r="AC5543" s="17" t="s">
        <v>2215</v>
      </c>
      <c r="AD5543" s="17" t="s">
        <v>13302</v>
      </c>
      <c r="AE5543" s="7" t="s">
        <v>56</v>
      </c>
      <c r="AF5543" s="7" t="s">
        <v>18715</v>
      </c>
      <c r="AG5543" s="7" t="s">
        <v>36857</v>
      </c>
      <c r="AH5543" s="7" t="s">
        <v>13301</v>
      </c>
      <c r="AI5543" s="7" t="s">
        <v>2522</v>
      </c>
      <c r="AJ5543" s="7" t="s">
        <v>13302</v>
      </c>
      <c r="AK5543" s="10" t="s">
        <v>268</v>
      </c>
      <c r="AL5543" s="5" t="str">
        <f>+VLOOKUP(D5543,'[1]Listado de Establecimientos'!$A$1:$P$65536,16,FALSE)</f>
        <v>NO PERTENECE A NINGUNA RED</v>
      </c>
      <c r="AM5543" s="5" t="str">
        <f>+VLOOKUP(D5543,'[1]Listado de Establecimientos'!$A$1:$Q$65536,17,FALSE)</f>
        <v>NO PERTENECE A NINGUNA MICRORED</v>
      </c>
      <c r="AN5543" s="5">
        <f t="shared" si="87"/>
        <v>5</v>
      </c>
    </row>
    <row r="5544" spans="1:40" ht="24" hidden="1">
      <c r="A5544" s="6">
        <v>393</v>
      </c>
      <c r="B5544" s="7" t="s">
        <v>36858</v>
      </c>
      <c r="C5544" s="8" t="s">
        <v>40</v>
      </c>
      <c r="D5544" s="7" t="s">
        <v>83</v>
      </c>
      <c r="E5544" s="7" t="s">
        <v>143</v>
      </c>
      <c r="F5544" s="7" t="s">
        <v>148</v>
      </c>
      <c r="G5544" s="7" t="s">
        <v>36859</v>
      </c>
      <c r="H5544" s="7" t="s">
        <v>14063</v>
      </c>
      <c r="I5544" s="7" t="s">
        <v>107</v>
      </c>
      <c r="J5544" s="7" t="s">
        <v>7324</v>
      </c>
      <c r="K5544" s="7" t="s">
        <v>44</v>
      </c>
      <c r="L5544" s="7" t="s">
        <v>45</v>
      </c>
      <c r="M5544" s="7" t="s">
        <v>36860</v>
      </c>
      <c r="N5544" s="9" t="s">
        <v>36861</v>
      </c>
      <c r="O5544" s="7" t="s">
        <v>181</v>
      </c>
      <c r="P5544" s="7" t="s">
        <v>182</v>
      </c>
      <c r="Q5544" s="7" t="s">
        <v>36320</v>
      </c>
      <c r="R5544" s="7" t="s">
        <v>4020</v>
      </c>
      <c r="S5544" s="7" t="s">
        <v>46</v>
      </c>
      <c r="T5544" s="7" t="s">
        <v>12355</v>
      </c>
      <c r="U5544" s="7" t="s">
        <v>230</v>
      </c>
      <c r="V5544" s="7" t="s">
        <v>243</v>
      </c>
      <c r="W5544" s="7" t="s">
        <v>107</v>
      </c>
      <c r="X5544" s="7" t="s">
        <v>152</v>
      </c>
      <c r="Y5544" s="7" t="s">
        <v>50</v>
      </c>
      <c r="Z5544" s="7" t="s">
        <v>51</v>
      </c>
      <c r="AA5544" s="7" t="s">
        <v>52</v>
      </c>
      <c r="AB5544" s="7" t="s">
        <v>8306</v>
      </c>
      <c r="AC5544" s="17" t="s">
        <v>8307</v>
      </c>
      <c r="AD5544" s="17" t="s">
        <v>8308</v>
      </c>
      <c r="AE5544" s="7" t="s">
        <v>219</v>
      </c>
      <c r="AF5544" s="7" t="s">
        <v>8309</v>
      </c>
      <c r="AG5544" s="7" t="s">
        <v>36862</v>
      </c>
      <c r="AH5544" s="7" t="s">
        <v>8306</v>
      </c>
      <c r="AI5544" s="7" t="s">
        <v>11153</v>
      </c>
      <c r="AJ5544" s="7" t="s">
        <v>8308</v>
      </c>
      <c r="AK5544" s="10" t="s">
        <v>268</v>
      </c>
      <c r="AL5544" s="5" t="str">
        <f>+VLOOKUP(D5544,'[1]Listado de Establecimientos'!$A$1:$P$65536,16,FALSE)</f>
        <v>MOYOBAMBA</v>
      </c>
      <c r="AM5544" s="5" t="str">
        <f>+VLOOKUP(D5544,'[1]Listado de Establecimientos'!$A$1:$Q$65536,17,FALSE)</f>
        <v>NO PERTENECE A NINGUNA MICRORED</v>
      </c>
      <c r="AN5544" s="5">
        <f t="shared" si="87"/>
        <v>5</v>
      </c>
    </row>
    <row r="5545" spans="1:40" ht="24" hidden="1">
      <c r="A5545" s="6">
        <v>394</v>
      </c>
      <c r="B5545" s="7" t="s">
        <v>36863</v>
      </c>
      <c r="C5545" s="8" t="s">
        <v>40</v>
      </c>
      <c r="D5545" s="7" t="s">
        <v>116</v>
      </c>
      <c r="E5545" s="7" t="s">
        <v>117</v>
      </c>
      <c r="F5545" s="7" t="s">
        <v>36864</v>
      </c>
      <c r="G5545" s="7" t="s">
        <v>161</v>
      </c>
      <c r="H5545" s="7" t="s">
        <v>36865</v>
      </c>
      <c r="I5545" s="7" t="s">
        <v>49</v>
      </c>
      <c r="J5545" s="7" t="s">
        <v>36866</v>
      </c>
      <c r="K5545" s="7" t="s">
        <v>44</v>
      </c>
      <c r="L5545" s="7" t="s">
        <v>45</v>
      </c>
      <c r="M5545" s="7" t="s">
        <v>36867</v>
      </c>
      <c r="N5545" s="9" t="s">
        <v>36868</v>
      </c>
      <c r="O5545" s="7" t="s">
        <v>116</v>
      </c>
      <c r="P5545" s="7" t="s">
        <v>117</v>
      </c>
      <c r="Q5545" s="7" t="s">
        <v>36320</v>
      </c>
      <c r="R5545" s="7" t="s">
        <v>21395</v>
      </c>
      <c r="S5545" s="7" t="s">
        <v>64</v>
      </c>
      <c r="T5545" s="7" t="s">
        <v>1965</v>
      </c>
      <c r="U5545" s="7" t="s">
        <v>47</v>
      </c>
      <c r="V5545" s="7" t="s">
        <v>48</v>
      </c>
      <c r="W5545" s="7" t="s">
        <v>88</v>
      </c>
      <c r="X5545" s="7" t="s">
        <v>114</v>
      </c>
      <c r="Y5545" s="7" t="s">
        <v>50</v>
      </c>
      <c r="Z5545" s="7" t="s">
        <v>125</v>
      </c>
      <c r="AA5545" s="7" t="s">
        <v>50</v>
      </c>
      <c r="AB5545" s="7" t="s">
        <v>13301</v>
      </c>
      <c r="AC5545" s="17" t="s">
        <v>2215</v>
      </c>
      <c r="AD5545" s="17" t="s">
        <v>13302</v>
      </c>
      <c r="AE5545" s="7" t="s">
        <v>56</v>
      </c>
      <c r="AF5545" s="7" t="s">
        <v>18715</v>
      </c>
      <c r="AG5545" s="7" t="s">
        <v>36869</v>
      </c>
      <c r="AH5545" s="7" t="s">
        <v>13301</v>
      </c>
      <c r="AI5545" s="7" t="s">
        <v>2522</v>
      </c>
      <c r="AJ5545" s="7" t="s">
        <v>13302</v>
      </c>
      <c r="AK5545" s="10" t="s">
        <v>268</v>
      </c>
      <c r="AL5545" s="5" t="str">
        <f>+VLOOKUP(D5545,'[1]Listado de Establecimientos'!$A$1:$P$65536,16,FALSE)</f>
        <v>NO PERTENECE A NINGUNA RED</v>
      </c>
      <c r="AM5545" s="5" t="str">
        <f>+VLOOKUP(D5545,'[1]Listado de Establecimientos'!$A$1:$Q$65536,17,FALSE)</f>
        <v>NO PERTENECE A NINGUNA MICRORED</v>
      </c>
      <c r="AN5545" s="5">
        <f t="shared" si="87"/>
        <v>5</v>
      </c>
    </row>
    <row r="5546" spans="1:40" ht="36" hidden="1">
      <c r="A5546" s="6">
        <v>395</v>
      </c>
      <c r="B5546" s="7" t="s">
        <v>36870</v>
      </c>
      <c r="C5546" s="8" t="s">
        <v>40</v>
      </c>
      <c r="D5546" s="7" t="s">
        <v>145</v>
      </c>
      <c r="E5546" s="7" t="s">
        <v>146</v>
      </c>
      <c r="F5546" s="7" t="s">
        <v>1002</v>
      </c>
      <c r="G5546" s="7" t="s">
        <v>2325</v>
      </c>
      <c r="H5546" s="7" t="s">
        <v>36871</v>
      </c>
      <c r="I5546" s="7" t="s">
        <v>85</v>
      </c>
      <c r="J5546" s="7" t="s">
        <v>36872</v>
      </c>
      <c r="K5546" s="7" t="s">
        <v>44</v>
      </c>
      <c r="L5546" s="7" t="s">
        <v>45</v>
      </c>
      <c r="M5546" s="7" t="s">
        <v>36873</v>
      </c>
      <c r="N5546" s="9" t="s">
        <v>36874</v>
      </c>
      <c r="O5546" s="7" t="s">
        <v>145</v>
      </c>
      <c r="P5546" s="7" t="s">
        <v>146</v>
      </c>
      <c r="Q5546" s="7" t="s">
        <v>36320</v>
      </c>
      <c r="R5546" s="7" t="s">
        <v>18280</v>
      </c>
      <c r="S5546" s="7" t="s">
        <v>64</v>
      </c>
      <c r="T5546" s="7" t="s">
        <v>3365</v>
      </c>
      <c r="U5546" s="7" t="s">
        <v>106</v>
      </c>
      <c r="V5546" s="7" t="s">
        <v>48</v>
      </c>
      <c r="W5546" s="7" t="s">
        <v>49</v>
      </c>
      <c r="X5546" s="7" t="s">
        <v>88</v>
      </c>
      <c r="Y5546" s="7" t="s">
        <v>50</v>
      </c>
      <c r="Z5546" s="7" t="s">
        <v>125</v>
      </c>
      <c r="AA5546" s="7" t="s">
        <v>50</v>
      </c>
      <c r="AB5546" s="7" t="s">
        <v>130</v>
      </c>
      <c r="AC5546" s="17" t="s">
        <v>332</v>
      </c>
      <c r="AD5546" s="17" t="s">
        <v>25041</v>
      </c>
      <c r="AE5546" s="7" t="s">
        <v>56</v>
      </c>
      <c r="AF5546" s="7" t="s">
        <v>25042</v>
      </c>
      <c r="AG5546" s="7" t="s">
        <v>36875</v>
      </c>
      <c r="AH5546" s="7" t="s">
        <v>130</v>
      </c>
      <c r="AI5546" s="7" t="s">
        <v>1950</v>
      </c>
      <c r="AJ5546" s="7" t="s">
        <v>25041</v>
      </c>
      <c r="AK5546" s="10" t="s">
        <v>268</v>
      </c>
      <c r="AL5546" s="5" t="str">
        <f>+VLOOKUP(D5546,'[1]Listado de Establecimientos'!$A$1:$P$65536,16,FALSE)</f>
        <v>MARISCAL CACERES</v>
      </c>
      <c r="AM5546" s="5" t="str">
        <f>+VLOOKUP(D5546,'[1]Listado de Establecimientos'!$A$1:$Q$65536,17,FALSE)</f>
        <v>NO PERTENECE A NINGUNA MICRORRED</v>
      </c>
      <c r="AN5546" s="5">
        <f t="shared" si="87"/>
        <v>5</v>
      </c>
    </row>
    <row r="5547" spans="1:40" ht="24" hidden="1">
      <c r="A5547" s="6">
        <v>396</v>
      </c>
      <c r="B5547" s="7" t="s">
        <v>36876</v>
      </c>
      <c r="C5547" s="8" t="s">
        <v>40</v>
      </c>
      <c r="D5547" s="7" t="s">
        <v>41</v>
      </c>
      <c r="E5547" s="7" t="s">
        <v>42</v>
      </c>
      <c r="F5547" s="7" t="s">
        <v>8093</v>
      </c>
      <c r="G5547" s="7" t="s">
        <v>4607</v>
      </c>
      <c r="H5547" s="7" t="s">
        <v>22206</v>
      </c>
      <c r="I5547" s="7" t="s">
        <v>49</v>
      </c>
      <c r="J5547" s="7" t="s">
        <v>13833</v>
      </c>
      <c r="K5547" s="7" t="s">
        <v>86</v>
      </c>
      <c r="L5547" s="7" t="s">
        <v>45</v>
      </c>
      <c r="M5547" s="7" t="s">
        <v>36877</v>
      </c>
      <c r="N5547" s="9" t="s">
        <v>36878</v>
      </c>
      <c r="O5547" s="7" t="s">
        <v>2893</v>
      </c>
      <c r="P5547" s="7" t="s">
        <v>2894</v>
      </c>
      <c r="Q5547" s="7" t="s">
        <v>36320</v>
      </c>
      <c r="R5547" s="7" t="s">
        <v>2244</v>
      </c>
      <c r="S5547" s="7" t="s">
        <v>46</v>
      </c>
      <c r="T5547" s="7" t="s">
        <v>11726</v>
      </c>
      <c r="U5547" s="7" t="s">
        <v>740</v>
      </c>
      <c r="V5547" s="7" t="s">
        <v>48</v>
      </c>
      <c r="W5547" s="7" t="s">
        <v>152</v>
      </c>
      <c r="X5547" s="7" t="s">
        <v>122</v>
      </c>
      <c r="Y5547" s="7" t="s">
        <v>50</v>
      </c>
      <c r="Z5547" s="7" t="s">
        <v>125</v>
      </c>
      <c r="AA5547" s="7" t="s">
        <v>52</v>
      </c>
      <c r="AB5547" s="7" t="s">
        <v>1626</v>
      </c>
      <c r="AC5547" s="17" t="s">
        <v>2119</v>
      </c>
      <c r="AD5547" s="17" t="s">
        <v>2120</v>
      </c>
      <c r="AE5547" s="7" t="s">
        <v>56</v>
      </c>
      <c r="AF5547" s="7" t="s">
        <v>2121</v>
      </c>
      <c r="AG5547" s="7" t="s">
        <v>36879</v>
      </c>
      <c r="AH5547" s="7" t="s">
        <v>1626</v>
      </c>
      <c r="AI5547" s="7" t="s">
        <v>2123</v>
      </c>
      <c r="AJ5547" s="7" t="s">
        <v>2120</v>
      </c>
      <c r="AK5547" s="10" t="s">
        <v>268</v>
      </c>
      <c r="AL5547" s="5" t="str">
        <f>+VLOOKUP(D5547,'[1]Listado de Establecimientos'!$A$1:$P$65536,16,FALSE)</f>
        <v>NO PERTENECE A NINGUNA RED</v>
      </c>
      <c r="AM5547" s="5" t="str">
        <f>+VLOOKUP(D5547,'[1]Listado de Establecimientos'!$A$1:$Q$65536,17,FALSE)</f>
        <v>NO PERTENECE A NINGUNA MICRORED</v>
      </c>
      <c r="AN5547" s="5">
        <f t="shared" si="87"/>
        <v>5</v>
      </c>
    </row>
    <row r="5548" spans="1:40" ht="24" hidden="1">
      <c r="A5548" s="6">
        <v>397</v>
      </c>
      <c r="B5548" s="7" t="s">
        <v>36880</v>
      </c>
      <c r="C5548" s="8" t="s">
        <v>40</v>
      </c>
      <c r="D5548" s="7" t="s">
        <v>41</v>
      </c>
      <c r="E5548" s="7" t="s">
        <v>42</v>
      </c>
      <c r="F5548" s="7" t="s">
        <v>36881</v>
      </c>
      <c r="G5548" s="7" t="s">
        <v>1333</v>
      </c>
      <c r="H5548" s="7" t="s">
        <v>36882</v>
      </c>
      <c r="I5548" s="7" t="s">
        <v>147</v>
      </c>
      <c r="J5548" s="7" t="s">
        <v>36883</v>
      </c>
      <c r="K5548" s="7" t="s">
        <v>147</v>
      </c>
      <c r="L5548" s="7" t="s">
        <v>45</v>
      </c>
      <c r="M5548" s="7" t="s">
        <v>36884</v>
      </c>
      <c r="N5548" s="9" t="s">
        <v>36885</v>
      </c>
      <c r="O5548" s="7" t="s">
        <v>91</v>
      </c>
      <c r="P5548" s="7" t="s">
        <v>92</v>
      </c>
      <c r="Q5548" s="7" t="s">
        <v>36320</v>
      </c>
      <c r="R5548" s="7" t="s">
        <v>1752</v>
      </c>
      <c r="S5548" s="7" t="s">
        <v>64</v>
      </c>
      <c r="T5548" s="7" t="s">
        <v>36886</v>
      </c>
      <c r="U5548" s="7" t="s">
        <v>122</v>
      </c>
      <c r="V5548" s="7" t="s">
        <v>123</v>
      </c>
      <c r="W5548" s="7" t="s">
        <v>144</v>
      </c>
      <c r="X5548" s="7" t="s">
        <v>85</v>
      </c>
      <c r="Y5548" s="7" t="s">
        <v>50</v>
      </c>
      <c r="Z5548" s="7" t="s">
        <v>125</v>
      </c>
      <c r="AA5548" s="7" t="s">
        <v>50</v>
      </c>
      <c r="AB5548" s="7" t="s">
        <v>1626</v>
      </c>
      <c r="AC5548" s="17" t="s">
        <v>2119</v>
      </c>
      <c r="AD5548" s="17" t="s">
        <v>2120</v>
      </c>
      <c r="AE5548" s="7" t="s">
        <v>56</v>
      </c>
      <c r="AF5548" s="7" t="s">
        <v>2121</v>
      </c>
      <c r="AG5548" s="7" t="s">
        <v>36887</v>
      </c>
      <c r="AH5548" s="7" t="s">
        <v>1626</v>
      </c>
      <c r="AI5548" s="7" t="s">
        <v>2123</v>
      </c>
      <c r="AJ5548" s="7" t="s">
        <v>2120</v>
      </c>
      <c r="AK5548" s="10" t="s">
        <v>268</v>
      </c>
      <c r="AL5548" s="5" t="str">
        <f>+VLOOKUP(D5548,'[1]Listado de Establecimientos'!$A$1:$P$65536,16,FALSE)</f>
        <v>NO PERTENECE A NINGUNA RED</v>
      </c>
      <c r="AM5548" s="5" t="str">
        <f>+VLOOKUP(D5548,'[1]Listado de Establecimientos'!$A$1:$Q$65536,17,FALSE)</f>
        <v>NO PERTENECE A NINGUNA MICRORED</v>
      </c>
      <c r="AN5548" s="5">
        <f t="shared" si="87"/>
        <v>5</v>
      </c>
    </row>
    <row r="5549" spans="1:40" ht="24" hidden="1">
      <c r="A5549" s="6">
        <v>398</v>
      </c>
      <c r="B5549" s="7" t="s">
        <v>36888</v>
      </c>
      <c r="C5549" s="8" t="s">
        <v>40</v>
      </c>
      <c r="D5549" s="7" t="s">
        <v>116</v>
      </c>
      <c r="E5549" s="7" t="s">
        <v>117</v>
      </c>
      <c r="F5549" s="7" t="s">
        <v>126</v>
      </c>
      <c r="G5549" s="7" t="s">
        <v>16001</v>
      </c>
      <c r="H5549" s="7" t="s">
        <v>26809</v>
      </c>
      <c r="I5549" s="7" t="s">
        <v>122</v>
      </c>
      <c r="J5549" s="7" t="s">
        <v>36889</v>
      </c>
      <c r="K5549" s="7" t="s">
        <v>44</v>
      </c>
      <c r="L5549" s="7" t="s">
        <v>45</v>
      </c>
      <c r="M5549" s="7" t="s">
        <v>36890</v>
      </c>
      <c r="N5549" s="9" t="s">
        <v>36891</v>
      </c>
      <c r="O5549" s="7" t="s">
        <v>2319</v>
      </c>
      <c r="P5549" s="7" t="s">
        <v>2320</v>
      </c>
      <c r="Q5549" s="7" t="s">
        <v>36320</v>
      </c>
      <c r="R5549" s="7" t="s">
        <v>6191</v>
      </c>
      <c r="S5549" s="7" t="s">
        <v>46</v>
      </c>
      <c r="T5549" s="7" t="s">
        <v>1213</v>
      </c>
      <c r="U5549" s="7" t="s">
        <v>106</v>
      </c>
      <c r="V5549" s="7" t="s">
        <v>48</v>
      </c>
      <c r="W5549" s="7" t="s">
        <v>79</v>
      </c>
      <c r="X5549" s="7" t="s">
        <v>730</v>
      </c>
      <c r="Y5549" s="7" t="s">
        <v>50</v>
      </c>
      <c r="Z5549" s="7" t="s">
        <v>125</v>
      </c>
      <c r="AA5549" s="7" t="s">
        <v>50</v>
      </c>
      <c r="AB5549" s="7" t="s">
        <v>402</v>
      </c>
      <c r="AC5549" s="17" t="s">
        <v>403</v>
      </c>
      <c r="AD5549" s="17" t="s">
        <v>404</v>
      </c>
      <c r="AE5549" s="7" t="s">
        <v>56</v>
      </c>
      <c r="AF5549" s="7" t="s">
        <v>2322</v>
      </c>
      <c r="AG5549" s="7" t="s">
        <v>36892</v>
      </c>
      <c r="AH5549" s="7" t="s">
        <v>402</v>
      </c>
      <c r="AI5549" s="7" t="s">
        <v>444</v>
      </c>
      <c r="AJ5549" s="7" t="s">
        <v>404</v>
      </c>
      <c r="AK5549" s="10" t="s">
        <v>268</v>
      </c>
      <c r="AL5549" s="5" t="str">
        <f>+VLOOKUP(D5549,'[1]Listado de Establecimientos'!$A$1:$P$65536,16,FALSE)</f>
        <v>NO PERTENECE A NINGUNA RED</v>
      </c>
      <c r="AM5549" s="5" t="str">
        <f>+VLOOKUP(D5549,'[1]Listado de Establecimientos'!$A$1:$Q$65536,17,FALSE)</f>
        <v>NO PERTENECE A NINGUNA MICRORED</v>
      </c>
      <c r="AN5549" s="5">
        <f t="shared" si="87"/>
        <v>5</v>
      </c>
    </row>
    <row r="5550" spans="1:40" ht="24" hidden="1">
      <c r="A5550" s="6">
        <v>399</v>
      </c>
      <c r="B5550" s="7" t="s">
        <v>36893</v>
      </c>
      <c r="C5550" s="8" t="s">
        <v>40</v>
      </c>
      <c r="D5550" s="7" t="s">
        <v>116</v>
      </c>
      <c r="E5550" s="7" t="s">
        <v>117</v>
      </c>
      <c r="F5550" s="7" t="s">
        <v>4498</v>
      </c>
      <c r="G5550" s="7" t="s">
        <v>245</v>
      </c>
      <c r="H5550" s="7" t="s">
        <v>36894</v>
      </c>
      <c r="I5550" s="7" t="s">
        <v>1578</v>
      </c>
      <c r="J5550" s="7" t="s">
        <v>36895</v>
      </c>
      <c r="K5550" s="7" t="s">
        <v>63</v>
      </c>
      <c r="L5550" s="7" t="s">
        <v>45</v>
      </c>
      <c r="M5550" s="7" t="s">
        <v>36896</v>
      </c>
      <c r="N5550" s="9" t="s">
        <v>36897</v>
      </c>
      <c r="O5550" s="7" t="s">
        <v>737</v>
      </c>
      <c r="P5550" s="7" t="s">
        <v>117</v>
      </c>
      <c r="Q5550" s="7" t="s">
        <v>36320</v>
      </c>
      <c r="R5550" s="7" t="s">
        <v>3357</v>
      </c>
      <c r="S5550" s="7" t="s">
        <v>46</v>
      </c>
      <c r="T5550" s="7" t="s">
        <v>9409</v>
      </c>
      <c r="U5550" s="7" t="s">
        <v>65</v>
      </c>
      <c r="V5550" s="7" t="s">
        <v>153</v>
      </c>
      <c r="W5550" s="7" t="s">
        <v>3862</v>
      </c>
      <c r="X5550" s="7" t="s">
        <v>3862</v>
      </c>
      <c r="Y5550" s="7" t="s">
        <v>50</v>
      </c>
      <c r="Z5550" s="7" t="s">
        <v>125</v>
      </c>
      <c r="AA5550" s="7" t="s">
        <v>50</v>
      </c>
      <c r="AB5550" s="7" t="s">
        <v>402</v>
      </c>
      <c r="AC5550" s="17" t="s">
        <v>403</v>
      </c>
      <c r="AD5550" s="17" t="s">
        <v>404</v>
      </c>
      <c r="AE5550" s="7" t="s">
        <v>56</v>
      </c>
      <c r="AF5550" s="7" t="s">
        <v>2322</v>
      </c>
      <c r="AG5550" s="7" t="s">
        <v>36898</v>
      </c>
      <c r="AH5550" s="7" t="s">
        <v>402</v>
      </c>
      <c r="AI5550" s="7" t="s">
        <v>444</v>
      </c>
      <c r="AJ5550" s="7" t="s">
        <v>404</v>
      </c>
      <c r="AK5550" s="10" t="s">
        <v>268</v>
      </c>
      <c r="AL5550" s="5" t="str">
        <f>+VLOOKUP(D5550,'[1]Listado de Establecimientos'!$A$1:$P$65536,16,FALSE)</f>
        <v>NO PERTENECE A NINGUNA RED</v>
      </c>
      <c r="AM5550" s="5" t="str">
        <f>+VLOOKUP(D5550,'[1]Listado de Establecimientos'!$A$1:$Q$65536,17,FALSE)</f>
        <v>NO PERTENECE A NINGUNA MICRORED</v>
      </c>
      <c r="AN5550" s="5">
        <f t="shared" si="87"/>
        <v>5</v>
      </c>
    </row>
    <row r="5551" spans="1:40" ht="16.5" hidden="1">
      <c r="A5551" s="6">
        <v>400</v>
      </c>
      <c r="B5551" s="7" t="s">
        <v>36899</v>
      </c>
      <c r="C5551" s="8" t="s">
        <v>40</v>
      </c>
      <c r="D5551" s="7" t="s">
        <v>2030</v>
      </c>
      <c r="E5551" s="7" t="s">
        <v>2031</v>
      </c>
      <c r="F5551" s="7" t="s">
        <v>180</v>
      </c>
      <c r="G5551" s="7" t="s">
        <v>286</v>
      </c>
      <c r="H5551" s="7" t="s">
        <v>25211</v>
      </c>
      <c r="I5551" s="7" t="s">
        <v>134</v>
      </c>
      <c r="J5551" s="7" t="s">
        <v>36900</v>
      </c>
      <c r="K5551" s="7" t="s">
        <v>63</v>
      </c>
      <c r="L5551" s="7" t="s">
        <v>45</v>
      </c>
      <c r="M5551" s="7" t="s">
        <v>36901</v>
      </c>
      <c r="N5551" s="9" t="s">
        <v>36902</v>
      </c>
      <c r="O5551" s="7" t="s">
        <v>2030</v>
      </c>
      <c r="P5551" s="7" t="s">
        <v>2031</v>
      </c>
      <c r="Q5551" s="7" t="s">
        <v>36194</v>
      </c>
      <c r="R5551" s="7" t="s">
        <v>21662</v>
      </c>
      <c r="S5551" s="7" t="s">
        <v>46</v>
      </c>
      <c r="T5551" s="7" t="s">
        <v>3550</v>
      </c>
      <c r="U5551" s="7" t="s">
        <v>740</v>
      </c>
      <c r="V5551" s="7" t="s">
        <v>48</v>
      </c>
      <c r="W5551" s="7" t="s">
        <v>107</v>
      </c>
      <c r="X5551" s="7" t="s">
        <v>107</v>
      </c>
      <c r="Y5551" s="7" t="s">
        <v>50</v>
      </c>
      <c r="Z5551" s="7" t="s">
        <v>51</v>
      </c>
      <c r="AA5551" s="7" t="s">
        <v>52</v>
      </c>
      <c r="AB5551" s="7" t="s">
        <v>13409</v>
      </c>
      <c r="AC5551" s="17" t="s">
        <v>286</v>
      </c>
      <c r="AD5551" s="17" t="s">
        <v>35485</v>
      </c>
      <c r="AE5551" s="7" t="s">
        <v>219</v>
      </c>
      <c r="AF5551" s="7" t="s">
        <v>35486</v>
      </c>
      <c r="AG5551" s="7" t="s">
        <v>36903</v>
      </c>
      <c r="AH5551" s="7" t="s">
        <v>13409</v>
      </c>
      <c r="AI5551" s="7" t="s">
        <v>919</v>
      </c>
      <c r="AJ5551" s="7" t="s">
        <v>35485</v>
      </c>
      <c r="AK5551" s="10" t="s">
        <v>268</v>
      </c>
      <c r="AL5551" s="5" t="e">
        <f>+VLOOKUP(D5551,'[1]Listado de Establecimientos'!$A$1:$P$65536,16,FALSE)</f>
        <v>#N/A</v>
      </c>
      <c r="AM5551" s="5" t="e">
        <f>+VLOOKUP(D5551,'[1]Listado de Establecimientos'!$A$1:$Q$65536,17,FALSE)</f>
        <v>#N/A</v>
      </c>
      <c r="AN5551" s="5">
        <f t="shared" si="87"/>
        <v>5</v>
      </c>
    </row>
    <row r="5552" spans="1:40" ht="24" hidden="1">
      <c r="A5552" s="6">
        <v>401</v>
      </c>
      <c r="B5552" s="7" t="s">
        <v>36904</v>
      </c>
      <c r="C5552" s="8" t="s">
        <v>40</v>
      </c>
      <c r="D5552" s="7" t="s">
        <v>60</v>
      </c>
      <c r="E5552" s="7" t="s">
        <v>61</v>
      </c>
      <c r="F5552" s="7" t="s">
        <v>1642</v>
      </c>
      <c r="G5552" s="7" t="s">
        <v>193</v>
      </c>
      <c r="H5552" s="7" t="s">
        <v>36905</v>
      </c>
      <c r="I5552" s="7" t="s">
        <v>122</v>
      </c>
      <c r="J5552" s="7" t="s">
        <v>36906</v>
      </c>
      <c r="K5552" s="7" t="s">
        <v>86</v>
      </c>
      <c r="L5552" s="7" t="s">
        <v>45</v>
      </c>
      <c r="M5552" s="7" t="s">
        <v>36907</v>
      </c>
      <c r="N5552" s="9" t="s">
        <v>36908</v>
      </c>
      <c r="O5552" s="7" t="s">
        <v>1402</v>
      </c>
      <c r="P5552" s="7" t="s">
        <v>1403</v>
      </c>
      <c r="Q5552" s="7" t="s">
        <v>36592</v>
      </c>
      <c r="R5552" s="7" t="s">
        <v>18742</v>
      </c>
      <c r="S5552" s="7" t="s">
        <v>64</v>
      </c>
      <c r="T5552" s="7" t="s">
        <v>2338</v>
      </c>
      <c r="U5552" s="7" t="s">
        <v>47</v>
      </c>
      <c r="V5552" s="7" t="s">
        <v>48</v>
      </c>
      <c r="W5552" s="7" t="s">
        <v>122</v>
      </c>
      <c r="X5552" s="7" t="s">
        <v>49</v>
      </c>
      <c r="Y5552" s="7" t="s">
        <v>50</v>
      </c>
      <c r="Z5552" s="7" t="s">
        <v>125</v>
      </c>
      <c r="AA5552" s="7" t="s">
        <v>50</v>
      </c>
      <c r="AB5552" s="7" t="s">
        <v>2415</v>
      </c>
      <c r="AC5552" s="17" t="s">
        <v>840</v>
      </c>
      <c r="AD5552" s="17" t="s">
        <v>6298</v>
      </c>
      <c r="AE5552" s="7" t="s">
        <v>56</v>
      </c>
      <c r="AF5552" s="7" t="s">
        <v>6299</v>
      </c>
      <c r="AG5552" s="7" t="s">
        <v>36909</v>
      </c>
      <c r="AH5552" s="7" t="s">
        <v>2415</v>
      </c>
      <c r="AI5552" s="7" t="s">
        <v>195</v>
      </c>
      <c r="AJ5552" s="7" t="s">
        <v>6298</v>
      </c>
      <c r="AK5552" s="10" t="s">
        <v>268</v>
      </c>
      <c r="AL5552" s="5" t="str">
        <f>+VLOOKUP(D5552,'[1]Listado de Establecimientos'!$A$1:$P$65536,16,FALSE)</f>
        <v>RIOJA</v>
      </c>
      <c r="AM5552" s="5" t="str">
        <f>+VLOOKUP(D5552,'[1]Listado de Establecimientos'!$A$1:$Q$65536,17,FALSE)</f>
        <v>NO PERTENECE A NINGUNA MICRORED</v>
      </c>
      <c r="AN5552" s="5">
        <f t="shared" si="87"/>
        <v>5</v>
      </c>
    </row>
    <row r="5553" spans="1:40" ht="24" hidden="1">
      <c r="A5553" s="6">
        <v>402</v>
      </c>
      <c r="B5553" s="7" t="s">
        <v>36910</v>
      </c>
      <c r="C5553" s="8" t="s">
        <v>40</v>
      </c>
      <c r="D5553" s="7" t="s">
        <v>60</v>
      </c>
      <c r="E5553" s="7" t="s">
        <v>61</v>
      </c>
      <c r="F5553" s="7" t="s">
        <v>303</v>
      </c>
      <c r="G5553" s="7" t="s">
        <v>30622</v>
      </c>
      <c r="H5553" s="7" t="s">
        <v>36911</v>
      </c>
      <c r="I5553" s="7" t="s">
        <v>906</v>
      </c>
      <c r="J5553" s="7" t="s">
        <v>36912</v>
      </c>
      <c r="K5553" s="7" t="s">
        <v>86</v>
      </c>
      <c r="L5553" s="7" t="s">
        <v>45</v>
      </c>
      <c r="M5553" s="7" t="s">
        <v>36913</v>
      </c>
      <c r="N5553" s="9" t="s">
        <v>36914</v>
      </c>
      <c r="O5553" s="7" t="s">
        <v>186</v>
      </c>
      <c r="P5553" s="7" t="s">
        <v>187</v>
      </c>
      <c r="Q5553" s="7" t="s">
        <v>36592</v>
      </c>
      <c r="R5553" s="7" t="s">
        <v>10583</v>
      </c>
      <c r="S5553" s="7" t="s">
        <v>64</v>
      </c>
      <c r="T5553" s="7" t="s">
        <v>2518</v>
      </c>
      <c r="U5553" s="7" t="s">
        <v>47</v>
      </c>
      <c r="V5553" s="7" t="s">
        <v>48</v>
      </c>
      <c r="W5553" s="7" t="s">
        <v>88</v>
      </c>
      <c r="X5553" s="7" t="s">
        <v>88</v>
      </c>
      <c r="Y5553" s="7" t="s">
        <v>50</v>
      </c>
      <c r="Z5553" s="7" t="s">
        <v>125</v>
      </c>
      <c r="AA5553" s="7" t="s">
        <v>50</v>
      </c>
      <c r="AB5553" s="7" t="s">
        <v>1132</v>
      </c>
      <c r="AC5553" s="17" t="s">
        <v>1133</v>
      </c>
      <c r="AD5553" s="17" t="s">
        <v>1134</v>
      </c>
      <c r="AE5553" s="7" t="s">
        <v>56</v>
      </c>
      <c r="AF5553" s="7" t="s">
        <v>1135</v>
      </c>
      <c r="AG5553" s="7" t="s">
        <v>36915</v>
      </c>
      <c r="AH5553" s="7" t="s">
        <v>1132</v>
      </c>
      <c r="AI5553" s="7" t="s">
        <v>1574</v>
      </c>
      <c r="AJ5553" s="7" t="s">
        <v>1134</v>
      </c>
      <c r="AK5553" s="10" t="s">
        <v>268</v>
      </c>
      <c r="AL5553" s="5" t="str">
        <f>+VLOOKUP(D5553,'[1]Listado de Establecimientos'!$A$1:$P$65536,16,FALSE)</f>
        <v>RIOJA</v>
      </c>
      <c r="AM5553" s="5" t="str">
        <f>+VLOOKUP(D5553,'[1]Listado de Establecimientos'!$A$1:$Q$65536,17,FALSE)</f>
        <v>NO PERTENECE A NINGUNA MICRORED</v>
      </c>
      <c r="AN5553" s="5">
        <f t="shared" si="87"/>
        <v>5</v>
      </c>
    </row>
    <row r="5554" spans="1:40" ht="24" hidden="1">
      <c r="A5554" s="6">
        <v>403</v>
      </c>
      <c r="B5554" s="7" t="s">
        <v>36916</v>
      </c>
      <c r="C5554" s="8" t="s">
        <v>40</v>
      </c>
      <c r="D5554" s="7" t="s">
        <v>60</v>
      </c>
      <c r="E5554" s="7" t="s">
        <v>61</v>
      </c>
      <c r="F5554" s="7" t="s">
        <v>1022</v>
      </c>
      <c r="G5554" s="7" t="s">
        <v>200</v>
      </c>
      <c r="H5554" s="7" t="s">
        <v>36917</v>
      </c>
      <c r="I5554" s="7" t="s">
        <v>147</v>
      </c>
      <c r="J5554" s="7" t="s">
        <v>32353</v>
      </c>
      <c r="K5554" s="7" t="s">
        <v>86</v>
      </c>
      <c r="L5554" s="7" t="s">
        <v>45</v>
      </c>
      <c r="M5554" s="7" t="s">
        <v>36918</v>
      </c>
      <c r="N5554" s="9" t="s">
        <v>36919</v>
      </c>
      <c r="O5554" s="7" t="s">
        <v>12822</v>
      </c>
      <c r="P5554" s="7" t="s">
        <v>7178</v>
      </c>
      <c r="Q5554" s="7" t="s">
        <v>36592</v>
      </c>
      <c r="R5554" s="7" t="s">
        <v>13049</v>
      </c>
      <c r="S5554" s="7" t="s">
        <v>46</v>
      </c>
      <c r="T5554" s="7" t="s">
        <v>4619</v>
      </c>
      <c r="U5554" s="7" t="s">
        <v>188</v>
      </c>
      <c r="V5554" s="7" t="s">
        <v>48</v>
      </c>
      <c r="W5554" s="7" t="s">
        <v>122</v>
      </c>
      <c r="X5554" s="7" t="s">
        <v>49</v>
      </c>
      <c r="Y5554" s="7" t="s">
        <v>50</v>
      </c>
      <c r="Z5554" s="7" t="s">
        <v>125</v>
      </c>
      <c r="AA5554" s="7" t="s">
        <v>50</v>
      </c>
      <c r="AB5554" s="7" t="s">
        <v>1132</v>
      </c>
      <c r="AC5554" s="17" t="s">
        <v>1133</v>
      </c>
      <c r="AD5554" s="17" t="s">
        <v>1134</v>
      </c>
      <c r="AE5554" s="7" t="s">
        <v>56</v>
      </c>
      <c r="AF5554" s="7" t="s">
        <v>1135</v>
      </c>
      <c r="AG5554" s="7" t="s">
        <v>36920</v>
      </c>
      <c r="AH5554" s="7" t="s">
        <v>1132</v>
      </c>
      <c r="AI5554" s="7" t="s">
        <v>1574</v>
      </c>
      <c r="AJ5554" s="7" t="s">
        <v>1134</v>
      </c>
      <c r="AK5554" s="10" t="s">
        <v>268</v>
      </c>
      <c r="AL5554" s="5" t="str">
        <f>+VLOOKUP(D5554,'[1]Listado de Establecimientos'!$A$1:$P$65536,16,FALSE)</f>
        <v>RIOJA</v>
      </c>
      <c r="AM5554" s="5" t="str">
        <f>+VLOOKUP(D5554,'[1]Listado de Establecimientos'!$A$1:$Q$65536,17,FALSE)</f>
        <v>NO PERTENECE A NINGUNA MICRORED</v>
      </c>
      <c r="AN5554" s="5">
        <f t="shared" si="87"/>
        <v>5</v>
      </c>
    </row>
    <row r="5555" spans="1:40" ht="24" hidden="1">
      <c r="A5555" s="6">
        <v>404</v>
      </c>
      <c r="B5555" s="7" t="s">
        <v>36921</v>
      </c>
      <c r="C5555" s="8" t="s">
        <v>40</v>
      </c>
      <c r="D5555" s="7" t="s">
        <v>41</v>
      </c>
      <c r="E5555" s="7" t="s">
        <v>42</v>
      </c>
      <c r="F5555" s="7" t="s">
        <v>213</v>
      </c>
      <c r="G5555" s="7" t="s">
        <v>9705</v>
      </c>
      <c r="H5555" s="7" t="s">
        <v>36922</v>
      </c>
      <c r="I5555" s="7" t="s">
        <v>134</v>
      </c>
      <c r="J5555" s="7" t="s">
        <v>36923</v>
      </c>
      <c r="K5555" s="7" t="s">
        <v>94</v>
      </c>
      <c r="L5555" s="7" t="s">
        <v>45</v>
      </c>
      <c r="M5555" s="7" t="s">
        <v>36924</v>
      </c>
      <c r="N5555" s="9" t="s">
        <v>36925</v>
      </c>
      <c r="O5555" s="7" t="s">
        <v>257</v>
      </c>
      <c r="P5555" s="7" t="s">
        <v>258</v>
      </c>
      <c r="Q5555" s="7" t="s">
        <v>36592</v>
      </c>
      <c r="R5555" s="7" t="s">
        <v>1861</v>
      </c>
      <c r="S5555" s="7" t="s">
        <v>64</v>
      </c>
      <c r="T5555" s="7" t="s">
        <v>36926</v>
      </c>
      <c r="U5555" s="7" t="s">
        <v>275</v>
      </c>
      <c r="V5555" s="7" t="s">
        <v>66</v>
      </c>
      <c r="W5555" s="7" t="s">
        <v>114</v>
      </c>
      <c r="X5555" s="7" t="s">
        <v>270</v>
      </c>
      <c r="Y5555" s="7" t="s">
        <v>50</v>
      </c>
      <c r="Z5555" s="7" t="s">
        <v>125</v>
      </c>
      <c r="AA5555" s="7" t="s">
        <v>50</v>
      </c>
      <c r="AB5555" s="7" t="s">
        <v>271</v>
      </c>
      <c r="AC5555" s="17" t="s">
        <v>170</v>
      </c>
      <c r="AD5555" s="17" t="s">
        <v>272</v>
      </c>
      <c r="AE5555" s="7" t="s">
        <v>56</v>
      </c>
      <c r="AF5555" s="7" t="s">
        <v>273</v>
      </c>
      <c r="AG5555" s="7" t="s">
        <v>36927</v>
      </c>
      <c r="AH5555" s="7" t="s">
        <v>271</v>
      </c>
      <c r="AI5555" s="7" t="s">
        <v>108</v>
      </c>
      <c r="AJ5555" s="7" t="s">
        <v>274</v>
      </c>
      <c r="AK5555" s="10" t="s">
        <v>268</v>
      </c>
      <c r="AL5555" s="5" t="str">
        <f>+VLOOKUP(D5555,'[1]Listado de Establecimientos'!$A$1:$P$65536,16,FALSE)</f>
        <v>NO PERTENECE A NINGUNA RED</v>
      </c>
      <c r="AM5555" s="5" t="str">
        <f>+VLOOKUP(D5555,'[1]Listado de Establecimientos'!$A$1:$Q$65536,17,FALSE)</f>
        <v>NO PERTENECE A NINGUNA MICRORED</v>
      </c>
      <c r="AN5555" s="5">
        <f t="shared" si="87"/>
        <v>5</v>
      </c>
    </row>
    <row r="5556" spans="1:40" ht="16.5" hidden="1">
      <c r="A5556" s="6">
        <v>405</v>
      </c>
      <c r="B5556" s="7" t="s">
        <v>36928</v>
      </c>
      <c r="C5556" s="8" t="s">
        <v>40</v>
      </c>
      <c r="D5556" s="7" t="s">
        <v>175</v>
      </c>
      <c r="E5556" s="7" t="s">
        <v>176</v>
      </c>
      <c r="F5556" s="7" t="s">
        <v>204</v>
      </c>
      <c r="G5556" s="7" t="s">
        <v>3029</v>
      </c>
      <c r="H5556" s="7" t="s">
        <v>36929</v>
      </c>
      <c r="I5556" s="7" t="s">
        <v>177</v>
      </c>
      <c r="J5556" s="7" t="s">
        <v>16383</v>
      </c>
      <c r="K5556" s="7" t="s">
        <v>49</v>
      </c>
      <c r="L5556" s="7" t="s">
        <v>45</v>
      </c>
      <c r="M5556" s="7" t="s">
        <v>36930</v>
      </c>
      <c r="N5556" s="9" t="s">
        <v>34877</v>
      </c>
      <c r="O5556" s="7" t="s">
        <v>175</v>
      </c>
      <c r="P5556" s="7" t="s">
        <v>176</v>
      </c>
      <c r="Q5556" s="7" t="s">
        <v>36592</v>
      </c>
      <c r="R5556" s="7" t="s">
        <v>13035</v>
      </c>
      <c r="S5556" s="7" t="s">
        <v>64</v>
      </c>
      <c r="T5556" s="7" t="s">
        <v>36931</v>
      </c>
      <c r="U5556" s="7" t="s">
        <v>36932</v>
      </c>
      <c r="V5556" s="7" t="s">
        <v>36933</v>
      </c>
      <c r="W5556" s="7" t="s">
        <v>270</v>
      </c>
      <c r="X5556" s="7" t="s">
        <v>36934</v>
      </c>
      <c r="Y5556" s="7" t="s">
        <v>50</v>
      </c>
      <c r="Z5556" s="7" t="s">
        <v>125</v>
      </c>
      <c r="AA5556" s="7" t="s">
        <v>50</v>
      </c>
      <c r="AB5556" s="7" t="s">
        <v>919</v>
      </c>
      <c r="AC5556" s="17" t="s">
        <v>12494</v>
      </c>
      <c r="AD5556" s="17" t="s">
        <v>34878</v>
      </c>
      <c r="AE5556" s="7" t="s">
        <v>56</v>
      </c>
      <c r="AF5556" s="7" t="s">
        <v>34879</v>
      </c>
      <c r="AG5556" s="7" t="s">
        <v>36935</v>
      </c>
      <c r="AH5556" s="7" t="s">
        <v>919</v>
      </c>
      <c r="AI5556" s="7" t="s">
        <v>256</v>
      </c>
      <c r="AJ5556" s="7" t="s">
        <v>34878</v>
      </c>
      <c r="AK5556" s="10" t="s">
        <v>268</v>
      </c>
      <c r="AL5556" s="5" t="str">
        <f>+VLOOKUP(D5556,'[1]Listado de Establecimientos'!$A$1:$P$65536,16,FALSE)</f>
        <v>BELLAVISTA</v>
      </c>
      <c r="AM5556" s="5" t="str">
        <f>+VLOOKUP(D5556,'[1]Listado de Establecimientos'!$A$1:$Q$65536,17,FALSE)</f>
        <v>BELLAVISTA</v>
      </c>
      <c r="AN5556" s="5">
        <f t="shared" si="87"/>
        <v>5</v>
      </c>
    </row>
    <row r="5557" spans="1:40" ht="24" hidden="1">
      <c r="A5557" s="6">
        <v>406</v>
      </c>
      <c r="B5557" s="7" t="s">
        <v>36936</v>
      </c>
      <c r="C5557" s="8" t="s">
        <v>40</v>
      </c>
      <c r="D5557" s="7" t="s">
        <v>41</v>
      </c>
      <c r="E5557" s="7" t="s">
        <v>42</v>
      </c>
      <c r="F5557" s="7" t="s">
        <v>1010</v>
      </c>
      <c r="G5557" s="7" t="s">
        <v>5375</v>
      </c>
      <c r="H5557" s="7" t="s">
        <v>36937</v>
      </c>
      <c r="I5557" s="7" t="s">
        <v>43</v>
      </c>
      <c r="J5557" s="7" t="s">
        <v>36938</v>
      </c>
      <c r="K5557" s="7" t="s">
        <v>44</v>
      </c>
      <c r="L5557" s="7" t="s">
        <v>45</v>
      </c>
      <c r="M5557" s="7" t="s">
        <v>36939</v>
      </c>
      <c r="N5557" s="9" t="s">
        <v>36940</v>
      </c>
      <c r="O5557" s="7" t="s">
        <v>167</v>
      </c>
      <c r="P5557" s="7" t="s">
        <v>168</v>
      </c>
      <c r="Q5557" s="7" t="s">
        <v>36592</v>
      </c>
      <c r="R5557" s="7" t="s">
        <v>29215</v>
      </c>
      <c r="S5557" s="7" t="s">
        <v>64</v>
      </c>
      <c r="T5557" s="7" t="s">
        <v>10059</v>
      </c>
      <c r="U5557" s="7" t="s">
        <v>1578</v>
      </c>
      <c r="V5557" s="7" t="s">
        <v>48</v>
      </c>
      <c r="W5557" s="7" t="s">
        <v>124</v>
      </c>
      <c r="X5557" s="7" t="s">
        <v>77</v>
      </c>
      <c r="Y5557" s="7" t="s">
        <v>52</v>
      </c>
      <c r="Z5557" s="7" t="s">
        <v>125</v>
      </c>
      <c r="AA5557" s="7" t="s">
        <v>50</v>
      </c>
      <c r="AB5557" s="7" t="s">
        <v>271</v>
      </c>
      <c r="AC5557" s="17" t="s">
        <v>170</v>
      </c>
      <c r="AD5557" s="17" t="s">
        <v>272</v>
      </c>
      <c r="AE5557" s="7" t="s">
        <v>56</v>
      </c>
      <c r="AF5557" s="7" t="s">
        <v>273</v>
      </c>
      <c r="AG5557" s="7" t="s">
        <v>36941</v>
      </c>
      <c r="AH5557" s="7" t="s">
        <v>271</v>
      </c>
      <c r="AI5557" s="7" t="s">
        <v>108</v>
      </c>
      <c r="AJ5557" s="7" t="s">
        <v>274</v>
      </c>
      <c r="AK5557" s="10" t="s">
        <v>268</v>
      </c>
      <c r="AL5557" s="5" t="str">
        <f>+VLOOKUP(D5557,'[1]Listado de Establecimientos'!$A$1:$P$65536,16,FALSE)</f>
        <v>NO PERTENECE A NINGUNA RED</v>
      </c>
      <c r="AM5557" s="5" t="str">
        <f>+VLOOKUP(D5557,'[1]Listado de Establecimientos'!$A$1:$Q$65536,17,FALSE)</f>
        <v>NO PERTENECE A NINGUNA MICRORED</v>
      </c>
      <c r="AN5557" s="5">
        <f t="shared" si="87"/>
        <v>5</v>
      </c>
    </row>
    <row r="5558" spans="1:40" ht="24" hidden="1">
      <c r="A5558" s="6">
        <v>407</v>
      </c>
      <c r="B5558" s="7" t="s">
        <v>36942</v>
      </c>
      <c r="C5558" s="8" t="s">
        <v>40</v>
      </c>
      <c r="D5558" s="7" t="s">
        <v>41</v>
      </c>
      <c r="E5558" s="7" t="s">
        <v>42</v>
      </c>
      <c r="F5558" s="7" t="s">
        <v>154</v>
      </c>
      <c r="G5558" s="7" t="s">
        <v>6349</v>
      </c>
      <c r="H5558" s="7" t="s">
        <v>4957</v>
      </c>
      <c r="I5558" s="7" t="s">
        <v>134</v>
      </c>
      <c r="J5558" s="7" t="s">
        <v>36943</v>
      </c>
      <c r="K5558" s="7" t="s">
        <v>86</v>
      </c>
      <c r="L5558" s="7" t="s">
        <v>45</v>
      </c>
      <c r="M5558" s="7" t="s">
        <v>36944</v>
      </c>
      <c r="N5558" s="9" t="s">
        <v>36945</v>
      </c>
      <c r="O5558" s="7" t="s">
        <v>3595</v>
      </c>
      <c r="P5558" s="7" t="s">
        <v>3596</v>
      </c>
      <c r="Q5558" s="7" t="s">
        <v>36592</v>
      </c>
      <c r="R5558" s="7" t="s">
        <v>5077</v>
      </c>
      <c r="S5558" s="7" t="s">
        <v>46</v>
      </c>
      <c r="T5558" s="7" t="s">
        <v>4087</v>
      </c>
      <c r="U5558" s="7" t="s">
        <v>47</v>
      </c>
      <c r="V5558" s="7" t="s">
        <v>66</v>
      </c>
      <c r="W5558" s="7" t="s">
        <v>107</v>
      </c>
      <c r="X5558" s="7" t="s">
        <v>3722</v>
      </c>
      <c r="Y5558" s="7" t="s">
        <v>50</v>
      </c>
      <c r="Z5558" s="7" t="s">
        <v>125</v>
      </c>
      <c r="AA5558" s="7" t="s">
        <v>52</v>
      </c>
      <c r="AB5558" s="7" t="s">
        <v>53</v>
      </c>
      <c r="AC5558" s="17" t="s">
        <v>54</v>
      </c>
      <c r="AD5558" s="17" t="s">
        <v>55</v>
      </c>
      <c r="AE5558" s="7" t="s">
        <v>56</v>
      </c>
      <c r="AF5558" s="7" t="s">
        <v>57</v>
      </c>
      <c r="AG5558" s="7" t="s">
        <v>36946</v>
      </c>
      <c r="AH5558" s="7" t="s">
        <v>53</v>
      </c>
      <c r="AI5558" s="7" t="s">
        <v>58</v>
      </c>
      <c r="AJ5558" s="7" t="s">
        <v>55</v>
      </c>
      <c r="AK5558" s="10" t="s">
        <v>268</v>
      </c>
      <c r="AL5558" s="5" t="str">
        <f>+VLOOKUP(D5558,'[1]Listado de Establecimientos'!$A$1:$P$65536,16,FALSE)</f>
        <v>NO PERTENECE A NINGUNA RED</v>
      </c>
      <c r="AM5558" s="5" t="str">
        <f>+VLOOKUP(D5558,'[1]Listado de Establecimientos'!$A$1:$Q$65536,17,FALSE)</f>
        <v>NO PERTENECE A NINGUNA MICRORED</v>
      </c>
      <c r="AN5558" s="5">
        <f t="shared" si="87"/>
        <v>5</v>
      </c>
    </row>
    <row r="5559" spans="1:40" ht="24" hidden="1">
      <c r="A5559" s="6">
        <v>408</v>
      </c>
      <c r="B5559" s="7" t="s">
        <v>36947</v>
      </c>
      <c r="C5559" s="8" t="s">
        <v>40</v>
      </c>
      <c r="D5559" s="7" t="s">
        <v>116</v>
      </c>
      <c r="E5559" s="7" t="s">
        <v>117</v>
      </c>
      <c r="F5559" s="7" t="s">
        <v>3972</v>
      </c>
      <c r="G5559" s="7" t="s">
        <v>10414</v>
      </c>
      <c r="H5559" s="7" t="s">
        <v>36948</v>
      </c>
      <c r="I5559" s="7" t="s">
        <v>86</v>
      </c>
      <c r="J5559" s="7" t="s">
        <v>36949</v>
      </c>
      <c r="K5559" s="7" t="s">
        <v>63</v>
      </c>
      <c r="L5559" s="7" t="s">
        <v>45</v>
      </c>
      <c r="M5559" s="7" t="s">
        <v>36950</v>
      </c>
      <c r="N5559" s="9" t="s">
        <v>36951</v>
      </c>
      <c r="O5559" s="7" t="s">
        <v>737</v>
      </c>
      <c r="P5559" s="7" t="s">
        <v>117</v>
      </c>
      <c r="Q5559" s="7" t="s">
        <v>36592</v>
      </c>
      <c r="R5559" s="7" t="s">
        <v>34079</v>
      </c>
      <c r="S5559" s="7" t="s">
        <v>46</v>
      </c>
      <c r="T5559" s="7" t="s">
        <v>13182</v>
      </c>
      <c r="U5559" s="7" t="s">
        <v>106</v>
      </c>
      <c r="V5559" s="7" t="s">
        <v>66</v>
      </c>
      <c r="W5559" s="7" t="s">
        <v>94</v>
      </c>
      <c r="X5559" s="7" t="s">
        <v>122</v>
      </c>
      <c r="Y5559" s="7" t="s">
        <v>50</v>
      </c>
      <c r="Z5559" s="7" t="s">
        <v>125</v>
      </c>
      <c r="AA5559" s="7" t="s">
        <v>50</v>
      </c>
      <c r="AB5559" s="7" t="s">
        <v>2454</v>
      </c>
      <c r="AC5559" s="17" t="s">
        <v>2455</v>
      </c>
      <c r="AD5559" s="17" t="s">
        <v>131</v>
      </c>
      <c r="AE5559" s="7" t="s">
        <v>56</v>
      </c>
      <c r="AF5559" s="7" t="s">
        <v>2456</v>
      </c>
      <c r="AG5559" s="7" t="s">
        <v>36952</v>
      </c>
      <c r="AH5559" s="7" t="s">
        <v>2454</v>
      </c>
      <c r="AI5559" s="7" t="s">
        <v>2593</v>
      </c>
      <c r="AJ5559" s="7" t="s">
        <v>131</v>
      </c>
      <c r="AK5559" s="10" t="s">
        <v>268</v>
      </c>
      <c r="AL5559" s="5" t="str">
        <f>+VLOOKUP(D5559,'[1]Listado de Establecimientos'!$A$1:$P$65536,16,FALSE)</f>
        <v>NO PERTENECE A NINGUNA RED</v>
      </c>
      <c r="AM5559" s="5" t="str">
        <f>+VLOOKUP(D5559,'[1]Listado de Establecimientos'!$A$1:$Q$65536,17,FALSE)</f>
        <v>NO PERTENECE A NINGUNA MICRORED</v>
      </c>
      <c r="AN5559" s="5">
        <f t="shared" si="87"/>
        <v>5</v>
      </c>
    </row>
    <row r="5560" spans="1:40" ht="24" hidden="1">
      <c r="A5560" s="6">
        <v>409</v>
      </c>
      <c r="B5560" s="7" t="s">
        <v>36953</v>
      </c>
      <c r="C5560" s="8" t="s">
        <v>40</v>
      </c>
      <c r="D5560" s="7" t="s">
        <v>74</v>
      </c>
      <c r="E5560" s="7" t="s">
        <v>75</v>
      </c>
      <c r="F5560" s="7" t="s">
        <v>171</v>
      </c>
      <c r="G5560" s="7" t="s">
        <v>200</v>
      </c>
      <c r="H5560" s="7" t="s">
        <v>36954</v>
      </c>
      <c r="I5560" s="7" t="s">
        <v>275</v>
      </c>
      <c r="J5560" s="7" t="s">
        <v>36955</v>
      </c>
      <c r="K5560" s="7" t="s">
        <v>86</v>
      </c>
      <c r="L5560" s="7" t="s">
        <v>45</v>
      </c>
      <c r="M5560" s="7" t="s">
        <v>36956</v>
      </c>
      <c r="N5560" s="9" t="s">
        <v>36957</v>
      </c>
      <c r="O5560" s="7" t="s">
        <v>157</v>
      </c>
      <c r="P5560" s="7" t="s">
        <v>158</v>
      </c>
      <c r="Q5560" s="7" t="s">
        <v>36675</v>
      </c>
      <c r="R5560" s="7" t="s">
        <v>357</v>
      </c>
      <c r="S5560" s="7" t="s">
        <v>64</v>
      </c>
      <c r="T5560" s="7" t="s">
        <v>235</v>
      </c>
      <c r="U5560" s="7" t="s">
        <v>65</v>
      </c>
      <c r="V5560" s="7" t="s">
        <v>48</v>
      </c>
      <c r="W5560" s="7" t="s">
        <v>107</v>
      </c>
      <c r="X5560" s="7" t="s">
        <v>94</v>
      </c>
      <c r="Y5560" s="7" t="s">
        <v>50</v>
      </c>
      <c r="Z5560" s="7" t="s">
        <v>125</v>
      </c>
      <c r="AA5560" s="7" t="s">
        <v>50</v>
      </c>
      <c r="AB5560" s="7" t="s">
        <v>80</v>
      </c>
      <c r="AC5560" s="17" t="s">
        <v>218</v>
      </c>
      <c r="AD5560" s="17" t="s">
        <v>82</v>
      </c>
      <c r="AE5560" s="7" t="s">
        <v>219</v>
      </c>
      <c r="AF5560" s="7" t="s">
        <v>220</v>
      </c>
      <c r="AG5560" s="7" t="s">
        <v>36958</v>
      </c>
      <c r="AH5560" s="7" t="s">
        <v>80</v>
      </c>
      <c r="AI5560" s="7" t="s">
        <v>81</v>
      </c>
      <c r="AJ5560" s="7" t="s">
        <v>82</v>
      </c>
      <c r="AK5560" s="10" t="s">
        <v>268</v>
      </c>
      <c r="AL5560" s="5" t="str">
        <f>+VLOOKUP(D5560,'[1]Listado de Establecimientos'!$A$1:$P$65536,16,FALSE)</f>
        <v>TOCACHE</v>
      </c>
      <c r="AM5560" s="5" t="str">
        <f>+VLOOKUP(D5560,'[1]Listado de Establecimientos'!$A$1:$Q$65536,17,FALSE)</f>
        <v>NO PERTENECE A NINGUNA MICRORED</v>
      </c>
      <c r="AN5560" s="5">
        <f t="shared" si="87"/>
        <v>5</v>
      </c>
    </row>
    <row r="5561" spans="1:40" ht="24" hidden="1">
      <c r="A5561" s="6">
        <v>410</v>
      </c>
      <c r="B5561" s="7" t="s">
        <v>36959</v>
      </c>
      <c r="C5561" s="8" t="s">
        <v>40</v>
      </c>
      <c r="D5561" s="7" t="s">
        <v>41</v>
      </c>
      <c r="E5561" s="7" t="s">
        <v>42</v>
      </c>
      <c r="F5561" s="7" t="s">
        <v>160</v>
      </c>
      <c r="G5561" s="7" t="s">
        <v>322</v>
      </c>
      <c r="H5561" s="7" t="s">
        <v>6048</v>
      </c>
      <c r="I5561" s="7" t="s">
        <v>690</v>
      </c>
      <c r="J5561" s="7" t="s">
        <v>36960</v>
      </c>
      <c r="K5561" s="7" t="s">
        <v>63</v>
      </c>
      <c r="L5561" s="7" t="s">
        <v>45</v>
      </c>
      <c r="M5561" s="7" t="s">
        <v>36961</v>
      </c>
      <c r="N5561" s="9" t="s">
        <v>36962</v>
      </c>
      <c r="O5561" s="7" t="s">
        <v>155</v>
      </c>
      <c r="P5561" s="7" t="s">
        <v>156</v>
      </c>
      <c r="Q5561" s="7" t="s">
        <v>36675</v>
      </c>
      <c r="R5561" s="7" t="s">
        <v>6923</v>
      </c>
      <c r="S5561" s="7" t="s">
        <v>46</v>
      </c>
      <c r="T5561" s="7" t="s">
        <v>8940</v>
      </c>
      <c r="U5561" s="7" t="s">
        <v>73</v>
      </c>
      <c r="V5561" s="7" t="s">
        <v>48</v>
      </c>
      <c r="W5561" s="7" t="s">
        <v>122</v>
      </c>
      <c r="X5561" s="7" t="s">
        <v>122</v>
      </c>
      <c r="Y5561" s="7" t="s">
        <v>50</v>
      </c>
      <c r="Z5561" s="7" t="s">
        <v>51</v>
      </c>
      <c r="AA5561" s="7" t="s">
        <v>52</v>
      </c>
      <c r="AB5561" s="7" t="s">
        <v>256</v>
      </c>
      <c r="AC5561" s="17" t="s">
        <v>259</v>
      </c>
      <c r="AD5561" s="17" t="s">
        <v>338</v>
      </c>
      <c r="AE5561" s="7" t="s">
        <v>56</v>
      </c>
      <c r="AF5561" s="7" t="s">
        <v>339</v>
      </c>
      <c r="AG5561" s="7" t="s">
        <v>36963</v>
      </c>
      <c r="AH5561" s="7" t="s">
        <v>256</v>
      </c>
      <c r="AI5561" s="7" t="s">
        <v>213</v>
      </c>
      <c r="AJ5561" s="7" t="s">
        <v>338</v>
      </c>
      <c r="AK5561" s="10" t="s">
        <v>268</v>
      </c>
      <c r="AL5561" s="5" t="str">
        <f>+VLOOKUP(D5561,'[1]Listado de Establecimientos'!$A$1:$P$65536,16,FALSE)</f>
        <v>NO PERTENECE A NINGUNA RED</v>
      </c>
      <c r="AM5561" s="5" t="str">
        <f>+VLOOKUP(D5561,'[1]Listado de Establecimientos'!$A$1:$Q$65536,17,FALSE)</f>
        <v>NO PERTENECE A NINGUNA MICRORED</v>
      </c>
      <c r="AN5561" s="5">
        <f t="shared" ref="AN5561:AN5573" si="88">MONTH(AG5561)</f>
        <v>5</v>
      </c>
    </row>
    <row r="5562" spans="1:40" ht="24" hidden="1">
      <c r="A5562" s="6">
        <v>411</v>
      </c>
      <c r="B5562" s="7" t="s">
        <v>36964</v>
      </c>
      <c r="C5562" s="8" t="s">
        <v>40</v>
      </c>
      <c r="D5562" s="7" t="s">
        <v>41</v>
      </c>
      <c r="E5562" s="7" t="s">
        <v>42</v>
      </c>
      <c r="F5562" s="7" t="s">
        <v>1618</v>
      </c>
      <c r="G5562" s="7" t="s">
        <v>36965</v>
      </c>
      <c r="H5562" s="7" t="s">
        <v>36966</v>
      </c>
      <c r="I5562" s="7" t="s">
        <v>1474</v>
      </c>
      <c r="J5562" s="7" t="s">
        <v>36967</v>
      </c>
      <c r="K5562" s="7" t="s">
        <v>86</v>
      </c>
      <c r="L5562" s="7" t="s">
        <v>45</v>
      </c>
      <c r="M5562" s="7" t="s">
        <v>36968</v>
      </c>
      <c r="N5562" s="9" t="s">
        <v>36969</v>
      </c>
      <c r="O5562" s="7" t="s">
        <v>6044</v>
      </c>
      <c r="P5562" s="7" t="s">
        <v>6045</v>
      </c>
      <c r="Q5562" s="7" t="s">
        <v>36675</v>
      </c>
      <c r="R5562" s="7" t="s">
        <v>5291</v>
      </c>
      <c r="S5562" s="7" t="s">
        <v>46</v>
      </c>
      <c r="T5562" s="7" t="s">
        <v>2497</v>
      </c>
      <c r="U5562" s="7" t="s">
        <v>1641</v>
      </c>
      <c r="V5562" s="7" t="s">
        <v>48</v>
      </c>
      <c r="W5562" s="7" t="s">
        <v>107</v>
      </c>
      <c r="X5562" s="7" t="s">
        <v>94</v>
      </c>
      <c r="Y5562" s="7" t="s">
        <v>50</v>
      </c>
      <c r="Z5562" s="7" t="s">
        <v>125</v>
      </c>
      <c r="AA5562" s="7" t="s">
        <v>52</v>
      </c>
      <c r="AB5562" s="7" t="s">
        <v>225</v>
      </c>
      <c r="AC5562" s="17" t="s">
        <v>226</v>
      </c>
      <c r="AD5562" s="17" t="s">
        <v>227</v>
      </c>
      <c r="AE5562" s="7" t="s">
        <v>56</v>
      </c>
      <c r="AF5562" s="7" t="s">
        <v>228</v>
      </c>
      <c r="AG5562" s="7" t="s">
        <v>36970</v>
      </c>
      <c r="AH5562" s="7" t="s">
        <v>225</v>
      </c>
      <c r="AI5562" s="7" t="s">
        <v>229</v>
      </c>
      <c r="AJ5562" s="7" t="s">
        <v>227</v>
      </c>
      <c r="AK5562" s="10" t="s">
        <v>268</v>
      </c>
      <c r="AL5562" s="5" t="str">
        <f>+VLOOKUP(D5562,'[1]Listado de Establecimientos'!$A$1:$P$65536,16,FALSE)</f>
        <v>NO PERTENECE A NINGUNA RED</v>
      </c>
      <c r="AM5562" s="5" t="str">
        <f>+VLOOKUP(D5562,'[1]Listado de Establecimientos'!$A$1:$Q$65536,17,FALSE)</f>
        <v>NO PERTENECE A NINGUNA MICRORED</v>
      </c>
      <c r="AN5562" s="5">
        <f t="shared" si="88"/>
        <v>5</v>
      </c>
    </row>
    <row r="5563" spans="1:40" ht="36" hidden="1">
      <c r="A5563" s="6">
        <v>412</v>
      </c>
      <c r="B5563" s="7" t="s">
        <v>36971</v>
      </c>
      <c r="C5563" s="8" t="s">
        <v>40</v>
      </c>
      <c r="D5563" s="7" t="s">
        <v>145</v>
      </c>
      <c r="E5563" s="7" t="s">
        <v>146</v>
      </c>
      <c r="F5563" s="7" t="s">
        <v>148</v>
      </c>
      <c r="G5563" s="7" t="s">
        <v>1368</v>
      </c>
      <c r="H5563" s="7" t="s">
        <v>36972</v>
      </c>
      <c r="I5563" s="7" t="s">
        <v>177</v>
      </c>
      <c r="J5563" s="7" t="s">
        <v>36973</v>
      </c>
      <c r="K5563" s="7" t="s">
        <v>86</v>
      </c>
      <c r="L5563" s="7" t="s">
        <v>45</v>
      </c>
      <c r="M5563" s="7" t="s">
        <v>36974</v>
      </c>
      <c r="N5563" s="9" t="s">
        <v>36975</v>
      </c>
      <c r="O5563" s="7" t="s">
        <v>145</v>
      </c>
      <c r="P5563" s="7" t="s">
        <v>146</v>
      </c>
      <c r="Q5563" s="7" t="s">
        <v>36675</v>
      </c>
      <c r="R5563" s="7" t="s">
        <v>17700</v>
      </c>
      <c r="S5563" s="7" t="s">
        <v>46</v>
      </c>
      <c r="T5563" s="7" t="s">
        <v>756</v>
      </c>
      <c r="U5563" s="7" t="s">
        <v>5850</v>
      </c>
      <c r="V5563" s="7" t="s">
        <v>48</v>
      </c>
      <c r="W5563" s="7" t="s">
        <v>107</v>
      </c>
      <c r="X5563" s="7" t="s">
        <v>122</v>
      </c>
      <c r="Y5563" s="7" t="s">
        <v>50</v>
      </c>
      <c r="Z5563" s="7" t="s">
        <v>51</v>
      </c>
      <c r="AA5563" s="7" t="s">
        <v>52</v>
      </c>
      <c r="AB5563" s="7" t="s">
        <v>18391</v>
      </c>
      <c r="AC5563" s="17" t="s">
        <v>7426</v>
      </c>
      <c r="AD5563" s="17" t="s">
        <v>18506</v>
      </c>
      <c r="AE5563" s="7" t="s">
        <v>56</v>
      </c>
      <c r="AF5563" s="7" t="s">
        <v>18507</v>
      </c>
      <c r="AG5563" s="7" t="s">
        <v>36976</v>
      </c>
      <c r="AH5563" s="7" t="s">
        <v>18391</v>
      </c>
      <c r="AI5563" s="7" t="s">
        <v>3243</v>
      </c>
      <c r="AJ5563" s="7" t="s">
        <v>18506</v>
      </c>
      <c r="AK5563" s="10" t="s">
        <v>268</v>
      </c>
      <c r="AL5563" s="5" t="str">
        <f>+VLOOKUP(D5563,'[1]Listado de Establecimientos'!$A$1:$P$65536,16,FALSE)</f>
        <v>MARISCAL CACERES</v>
      </c>
      <c r="AM5563" s="5" t="str">
        <f>+VLOOKUP(D5563,'[1]Listado de Establecimientos'!$A$1:$Q$65536,17,FALSE)</f>
        <v>NO PERTENECE A NINGUNA MICRORRED</v>
      </c>
      <c r="AN5563" s="5">
        <f t="shared" si="88"/>
        <v>5</v>
      </c>
    </row>
    <row r="5564" spans="1:40" ht="24" hidden="1">
      <c r="A5564" s="6">
        <v>413</v>
      </c>
      <c r="B5564" s="7" t="s">
        <v>36977</v>
      </c>
      <c r="C5564" s="8" t="s">
        <v>40</v>
      </c>
      <c r="D5564" s="7" t="s">
        <v>83</v>
      </c>
      <c r="E5564" s="7" t="s">
        <v>143</v>
      </c>
      <c r="F5564" s="7" t="s">
        <v>180</v>
      </c>
      <c r="G5564" s="7" t="s">
        <v>193</v>
      </c>
      <c r="H5564" s="7" t="s">
        <v>6740</v>
      </c>
      <c r="I5564" s="7" t="s">
        <v>119</v>
      </c>
      <c r="J5564" s="7" t="s">
        <v>36978</v>
      </c>
      <c r="K5564" s="7" t="s">
        <v>63</v>
      </c>
      <c r="L5564" s="7" t="s">
        <v>45</v>
      </c>
      <c r="M5564" s="7" t="s">
        <v>36979</v>
      </c>
      <c r="N5564" s="9" t="s">
        <v>36980</v>
      </c>
      <c r="O5564" s="7" t="s">
        <v>5246</v>
      </c>
      <c r="P5564" s="7" t="s">
        <v>5247</v>
      </c>
      <c r="Q5564" s="7" t="s">
        <v>36592</v>
      </c>
      <c r="R5564" s="7" t="s">
        <v>7914</v>
      </c>
      <c r="S5564" s="7" t="s">
        <v>46</v>
      </c>
      <c r="T5564" s="7" t="s">
        <v>4323</v>
      </c>
      <c r="U5564" s="7" t="s">
        <v>1683</v>
      </c>
      <c r="V5564" s="7" t="s">
        <v>66</v>
      </c>
      <c r="W5564" s="7" t="s">
        <v>94</v>
      </c>
      <c r="X5564" s="7" t="s">
        <v>3722</v>
      </c>
      <c r="Y5564" s="7" t="s">
        <v>50</v>
      </c>
      <c r="Z5564" s="7" t="s">
        <v>51</v>
      </c>
      <c r="AA5564" s="7" t="s">
        <v>52</v>
      </c>
      <c r="AB5564" s="7" t="s">
        <v>13161</v>
      </c>
      <c r="AC5564" s="17" t="s">
        <v>13162</v>
      </c>
      <c r="AD5564" s="17" t="s">
        <v>13163</v>
      </c>
      <c r="AE5564" s="7" t="s">
        <v>219</v>
      </c>
      <c r="AF5564" s="7" t="s">
        <v>15586</v>
      </c>
      <c r="AG5564" s="7" t="s">
        <v>36981</v>
      </c>
      <c r="AH5564" s="7" t="s">
        <v>13161</v>
      </c>
      <c r="AI5564" s="7" t="s">
        <v>13162</v>
      </c>
      <c r="AJ5564" s="7" t="s">
        <v>13163</v>
      </c>
      <c r="AK5564" s="10" t="s">
        <v>268</v>
      </c>
      <c r="AL5564" s="5" t="str">
        <f>+VLOOKUP(D5564,'[1]Listado de Establecimientos'!$A$1:$P$65536,16,FALSE)</f>
        <v>MOYOBAMBA</v>
      </c>
      <c r="AM5564" s="5" t="str">
        <f>+VLOOKUP(D5564,'[1]Listado de Establecimientos'!$A$1:$Q$65536,17,FALSE)</f>
        <v>NO PERTENECE A NINGUNA MICRORED</v>
      </c>
      <c r="AN5564" s="5">
        <f t="shared" si="88"/>
        <v>5</v>
      </c>
    </row>
    <row r="5565" spans="1:40" ht="24" hidden="1">
      <c r="A5565" s="6">
        <v>414</v>
      </c>
      <c r="B5565" s="7" t="s">
        <v>36982</v>
      </c>
      <c r="C5565" s="8" t="s">
        <v>40</v>
      </c>
      <c r="D5565" s="7" t="s">
        <v>83</v>
      </c>
      <c r="E5565" s="7" t="s">
        <v>143</v>
      </c>
      <c r="F5565" s="7" t="s">
        <v>2137</v>
      </c>
      <c r="G5565" s="7" t="s">
        <v>204</v>
      </c>
      <c r="H5565" s="7" t="s">
        <v>36983</v>
      </c>
      <c r="I5565" s="7" t="s">
        <v>77</v>
      </c>
      <c r="J5565" s="7" t="s">
        <v>14940</v>
      </c>
      <c r="K5565" s="7" t="s">
        <v>44</v>
      </c>
      <c r="L5565" s="7" t="s">
        <v>45</v>
      </c>
      <c r="M5565" s="7" t="s">
        <v>36984</v>
      </c>
      <c r="N5565" s="9" t="s">
        <v>36985</v>
      </c>
      <c r="O5565" s="7" t="s">
        <v>4044</v>
      </c>
      <c r="P5565" s="7" t="s">
        <v>4045</v>
      </c>
      <c r="Q5565" s="7" t="s">
        <v>36592</v>
      </c>
      <c r="R5565" s="7" t="s">
        <v>24626</v>
      </c>
      <c r="S5565" s="7" t="s">
        <v>64</v>
      </c>
      <c r="T5565" s="7" t="s">
        <v>25613</v>
      </c>
      <c r="U5565" s="7" t="s">
        <v>714</v>
      </c>
      <c r="V5565" s="7" t="s">
        <v>243</v>
      </c>
      <c r="W5565" s="7" t="s">
        <v>124</v>
      </c>
      <c r="X5565" s="7" t="s">
        <v>270</v>
      </c>
      <c r="Y5565" s="7" t="s">
        <v>52</v>
      </c>
      <c r="Z5565" s="7" t="s">
        <v>51</v>
      </c>
      <c r="AA5565" s="7" t="s">
        <v>50</v>
      </c>
      <c r="AB5565" s="7" t="s">
        <v>13611</v>
      </c>
      <c r="AC5565" s="17" t="s">
        <v>13612</v>
      </c>
      <c r="AD5565" s="17" t="s">
        <v>13163</v>
      </c>
      <c r="AE5565" s="7" t="s">
        <v>219</v>
      </c>
      <c r="AF5565" s="7" t="s">
        <v>15586</v>
      </c>
      <c r="AG5565" s="7" t="s">
        <v>36986</v>
      </c>
      <c r="AH5565" s="7" t="s">
        <v>13161</v>
      </c>
      <c r="AI5565" s="7" t="s">
        <v>13162</v>
      </c>
      <c r="AJ5565" s="7" t="s">
        <v>13163</v>
      </c>
      <c r="AK5565" s="10" t="s">
        <v>268</v>
      </c>
      <c r="AL5565" s="5" t="str">
        <f>+VLOOKUP(D5565,'[1]Listado de Establecimientos'!$A$1:$P$65536,16,FALSE)</f>
        <v>MOYOBAMBA</v>
      </c>
      <c r="AM5565" s="5" t="str">
        <f>+VLOOKUP(D5565,'[1]Listado de Establecimientos'!$A$1:$Q$65536,17,FALSE)</f>
        <v>NO PERTENECE A NINGUNA MICRORED</v>
      </c>
      <c r="AN5565" s="5">
        <f t="shared" si="88"/>
        <v>5</v>
      </c>
    </row>
    <row r="5566" spans="1:40" ht="36" hidden="1">
      <c r="A5566" s="6">
        <v>415</v>
      </c>
      <c r="B5566" s="7" t="s">
        <v>36987</v>
      </c>
      <c r="C5566" s="8" t="s">
        <v>40</v>
      </c>
      <c r="D5566" s="7" t="s">
        <v>145</v>
      </c>
      <c r="E5566" s="7" t="s">
        <v>146</v>
      </c>
      <c r="F5566" s="7" t="s">
        <v>1332</v>
      </c>
      <c r="G5566" s="7" t="s">
        <v>7426</v>
      </c>
      <c r="H5566" s="7" t="s">
        <v>13532</v>
      </c>
      <c r="I5566" s="7" t="s">
        <v>261</v>
      </c>
      <c r="J5566" s="7" t="s">
        <v>36988</v>
      </c>
      <c r="K5566" s="7" t="s">
        <v>86</v>
      </c>
      <c r="L5566" s="7" t="s">
        <v>45</v>
      </c>
      <c r="M5566" s="7" t="s">
        <v>36989</v>
      </c>
      <c r="N5566" s="9" t="s">
        <v>36990</v>
      </c>
      <c r="O5566" s="7" t="s">
        <v>145</v>
      </c>
      <c r="P5566" s="7" t="s">
        <v>146</v>
      </c>
      <c r="Q5566" s="7" t="s">
        <v>36675</v>
      </c>
      <c r="R5566" s="7" t="s">
        <v>3160</v>
      </c>
      <c r="S5566" s="7" t="s">
        <v>64</v>
      </c>
      <c r="T5566" s="7" t="s">
        <v>203</v>
      </c>
      <c r="U5566" s="7" t="s">
        <v>73</v>
      </c>
      <c r="V5566" s="7" t="s">
        <v>48</v>
      </c>
      <c r="W5566" s="7" t="s">
        <v>94</v>
      </c>
      <c r="X5566" s="7" t="s">
        <v>114</v>
      </c>
      <c r="Y5566" s="7" t="s">
        <v>50</v>
      </c>
      <c r="Z5566" s="7" t="s">
        <v>51</v>
      </c>
      <c r="AA5566" s="7" t="s">
        <v>52</v>
      </c>
      <c r="AB5566" s="7" t="s">
        <v>18391</v>
      </c>
      <c r="AC5566" s="17" t="s">
        <v>7426</v>
      </c>
      <c r="AD5566" s="17" t="s">
        <v>18506</v>
      </c>
      <c r="AE5566" s="7" t="s">
        <v>56</v>
      </c>
      <c r="AF5566" s="7" t="s">
        <v>18507</v>
      </c>
      <c r="AG5566" s="7" t="s">
        <v>36991</v>
      </c>
      <c r="AH5566" s="7" t="s">
        <v>18391</v>
      </c>
      <c r="AI5566" s="7" t="s">
        <v>3243</v>
      </c>
      <c r="AJ5566" s="7" t="s">
        <v>18506</v>
      </c>
      <c r="AK5566" s="10" t="s">
        <v>268</v>
      </c>
      <c r="AL5566" s="5" t="str">
        <f>+VLOOKUP(D5566,'[1]Listado de Establecimientos'!$A$1:$P$65536,16,FALSE)</f>
        <v>MARISCAL CACERES</v>
      </c>
      <c r="AM5566" s="5" t="str">
        <f>+VLOOKUP(D5566,'[1]Listado de Establecimientos'!$A$1:$Q$65536,17,FALSE)</f>
        <v>NO PERTENECE A NINGUNA MICRORRED</v>
      </c>
      <c r="AN5566" s="5">
        <f t="shared" si="88"/>
        <v>5</v>
      </c>
    </row>
    <row r="5567" spans="1:40" ht="24" hidden="1">
      <c r="A5567" s="6">
        <v>416</v>
      </c>
      <c r="B5567" s="7" t="s">
        <v>36992</v>
      </c>
      <c r="C5567" s="8" t="s">
        <v>40</v>
      </c>
      <c r="D5567" s="7" t="s">
        <v>41</v>
      </c>
      <c r="E5567" s="7" t="s">
        <v>42</v>
      </c>
      <c r="F5567" s="7" t="s">
        <v>36993</v>
      </c>
      <c r="G5567" s="7" t="s">
        <v>1492</v>
      </c>
      <c r="H5567" s="7" t="s">
        <v>36994</v>
      </c>
      <c r="I5567" s="7" t="s">
        <v>177</v>
      </c>
      <c r="J5567" s="7" t="s">
        <v>3716</v>
      </c>
      <c r="K5567" s="7" t="s">
        <v>86</v>
      </c>
      <c r="L5567" s="7" t="s">
        <v>45</v>
      </c>
      <c r="M5567" s="7" t="s">
        <v>36995</v>
      </c>
      <c r="N5567" s="9" t="s">
        <v>36996</v>
      </c>
      <c r="O5567" s="7" t="s">
        <v>91</v>
      </c>
      <c r="P5567" s="7" t="s">
        <v>92</v>
      </c>
      <c r="Q5567" s="7" t="s">
        <v>36675</v>
      </c>
      <c r="R5567" s="7" t="s">
        <v>18915</v>
      </c>
      <c r="S5567" s="7" t="s">
        <v>46</v>
      </c>
      <c r="T5567" s="7" t="s">
        <v>2575</v>
      </c>
      <c r="U5567" s="7" t="s">
        <v>65</v>
      </c>
      <c r="V5567" s="7" t="s">
        <v>66</v>
      </c>
      <c r="W5567" s="7" t="s">
        <v>107</v>
      </c>
      <c r="X5567" s="7" t="s">
        <v>94</v>
      </c>
      <c r="Y5567" s="7" t="s">
        <v>50</v>
      </c>
      <c r="Z5567" s="7" t="s">
        <v>51</v>
      </c>
      <c r="AA5567" s="7" t="s">
        <v>52</v>
      </c>
      <c r="AB5567" s="7" t="s">
        <v>1539</v>
      </c>
      <c r="AC5567" s="17" t="s">
        <v>211</v>
      </c>
      <c r="AD5567" s="17" t="s">
        <v>3183</v>
      </c>
      <c r="AE5567" s="7" t="s">
        <v>56</v>
      </c>
      <c r="AF5567" s="7" t="s">
        <v>3184</v>
      </c>
      <c r="AG5567" s="7" t="s">
        <v>36997</v>
      </c>
      <c r="AH5567" s="7" t="s">
        <v>1539</v>
      </c>
      <c r="AI5567" s="7" t="s">
        <v>148</v>
      </c>
      <c r="AJ5567" s="7" t="s">
        <v>3183</v>
      </c>
      <c r="AK5567" s="10" t="s">
        <v>268</v>
      </c>
      <c r="AL5567" s="5" t="str">
        <f>+VLOOKUP(D5567,'[1]Listado de Establecimientos'!$A$1:$P$65536,16,FALSE)</f>
        <v>NO PERTENECE A NINGUNA RED</v>
      </c>
      <c r="AM5567" s="5" t="str">
        <f>+VLOOKUP(D5567,'[1]Listado de Establecimientos'!$A$1:$Q$65536,17,FALSE)</f>
        <v>NO PERTENECE A NINGUNA MICRORED</v>
      </c>
      <c r="AN5567" s="5">
        <f t="shared" si="88"/>
        <v>5</v>
      </c>
    </row>
    <row r="5568" spans="1:40" ht="24" hidden="1">
      <c r="A5568" s="6">
        <v>417</v>
      </c>
      <c r="B5568" s="7" t="s">
        <v>36998</v>
      </c>
      <c r="C5568" s="8" t="s">
        <v>40</v>
      </c>
      <c r="D5568" s="7" t="s">
        <v>83</v>
      </c>
      <c r="E5568" s="7" t="s">
        <v>84</v>
      </c>
      <c r="F5568" s="7" t="s">
        <v>3474</v>
      </c>
      <c r="G5568" s="7" t="s">
        <v>170</v>
      </c>
      <c r="H5568" s="7" t="s">
        <v>36999</v>
      </c>
      <c r="I5568" s="7" t="s">
        <v>144</v>
      </c>
      <c r="J5568" s="7" t="s">
        <v>37000</v>
      </c>
      <c r="K5568" s="7" t="s">
        <v>44</v>
      </c>
      <c r="L5568" s="7" t="s">
        <v>45</v>
      </c>
      <c r="M5568" s="7" t="s">
        <v>37001</v>
      </c>
      <c r="N5568" s="9" t="s">
        <v>37002</v>
      </c>
      <c r="O5568" s="7" t="s">
        <v>181</v>
      </c>
      <c r="P5568" s="7" t="s">
        <v>182</v>
      </c>
      <c r="Q5568" s="7" t="s">
        <v>36675</v>
      </c>
      <c r="R5568" s="7" t="s">
        <v>33390</v>
      </c>
      <c r="S5568" s="7" t="s">
        <v>46</v>
      </c>
      <c r="T5568" s="7" t="s">
        <v>1404</v>
      </c>
      <c r="U5568" s="7" t="s">
        <v>714</v>
      </c>
      <c r="V5568" s="7" t="s">
        <v>48</v>
      </c>
      <c r="W5568" s="7" t="s">
        <v>88</v>
      </c>
      <c r="X5568" s="7" t="s">
        <v>88</v>
      </c>
      <c r="Y5568" s="7" t="s">
        <v>50</v>
      </c>
      <c r="Z5568" s="7" t="s">
        <v>51</v>
      </c>
      <c r="AA5568" s="7" t="s">
        <v>52</v>
      </c>
      <c r="AB5568" s="7" t="s">
        <v>8306</v>
      </c>
      <c r="AC5568" s="17" t="s">
        <v>8307</v>
      </c>
      <c r="AD5568" s="17" t="s">
        <v>8308</v>
      </c>
      <c r="AE5568" s="7" t="s">
        <v>219</v>
      </c>
      <c r="AF5568" s="7" t="s">
        <v>8309</v>
      </c>
      <c r="AG5568" s="7" t="s">
        <v>37003</v>
      </c>
      <c r="AH5568" s="7" t="s">
        <v>13161</v>
      </c>
      <c r="AI5568" s="7" t="s">
        <v>13162</v>
      </c>
      <c r="AJ5568" s="7" t="s">
        <v>13163</v>
      </c>
      <c r="AK5568" s="10" t="s">
        <v>268</v>
      </c>
      <c r="AL5568" s="5" t="str">
        <f>+VLOOKUP(D5568,'[1]Listado de Establecimientos'!$A$1:$P$65536,16,FALSE)</f>
        <v>MOYOBAMBA</v>
      </c>
      <c r="AM5568" s="5" t="str">
        <f>+VLOOKUP(D5568,'[1]Listado de Establecimientos'!$A$1:$Q$65536,17,FALSE)</f>
        <v>NO PERTENECE A NINGUNA MICRORED</v>
      </c>
      <c r="AN5568" s="5">
        <f t="shared" si="88"/>
        <v>5</v>
      </c>
    </row>
    <row r="5569" spans="1:40" ht="36" hidden="1">
      <c r="A5569" s="6">
        <v>418</v>
      </c>
      <c r="B5569" s="7" t="s">
        <v>37004</v>
      </c>
      <c r="C5569" s="8" t="s">
        <v>40</v>
      </c>
      <c r="D5569" s="7" t="s">
        <v>145</v>
      </c>
      <c r="E5569" s="7" t="s">
        <v>146</v>
      </c>
      <c r="F5569" s="7" t="s">
        <v>4471</v>
      </c>
      <c r="G5569" s="7" t="s">
        <v>1553</v>
      </c>
      <c r="H5569" s="7" t="s">
        <v>37005</v>
      </c>
      <c r="I5569" s="7" t="s">
        <v>112</v>
      </c>
      <c r="J5569" s="7" t="s">
        <v>37006</v>
      </c>
      <c r="K5569" s="7" t="s">
        <v>107</v>
      </c>
      <c r="L5569" s="7" t="s">
        <v>45</v>
      </c>
      <c r="M5569" s="7" t="s">
        <v>37007</v>
      </c>
      <c r="N5569" s="9" t="s">
        <v>37008</v>
      </c>
      <c r="O5569" s="7" t="s">
        <v>78</v>
      </c>
      <c r="P5569" s="7" t="s">
        <v>78</v>
      </c>
      <c r="Q5569" s="7" t="s">
        <v>36675</v>
      </c>
      <c r="R5569" s="7" t="s">
        <v>31187</v>
      </c>
      <c r="S5569" s="7" t="s">
        <v>64</v>
      </c>
      <c r="T5569" s="7" t="s">
        <v>1802</v>
      </c>
      <c r="U5569" s="7" t="s">
        <v>188</v>
      </c>
      <c r="V5569" s="7" t="s">
        <v>48</v>
      </c>
      <c r="W5569" s="7" t="s">
        <v>94</v>
      </c>
      <c r="X5569" s="7" t="s">
        <v>97</v>
      </c>
      <c r="Y5569" s="7" t="s">
        <v>50</v>
      </c>
      <c r="Z5569" s="7" t="s">
        <v>125</v>
      </c>
      <c r="AA5569" s="7" t="s">
        <v>52</v>
      </c>
      <c r="AB5569" s="7" t="s">
        <v>179</v>
      </c>
      <c r="AC5569" s="17" t="s">
        <v>448</v>
      </c>
      <c r="AD5569" s="17" t="s">
        <v>252</v>
      </c>
      <c r="AE5569" s="7" t="s">
        <v>56</v>
      </c>
      <c r="AF5569" s="7" t="s">
        <v>449</v>
      </c>
      <c r="AG5569" s="7" t="s">
        <v>37009</v>
      </c>
      <c r="AH5569" s="7" t="s">
        <v>179</v>
      </c>
      <c r="AI5569" s="7" t="s">
        <v>450</v>
      </c>
      <c r="AJ5569" s="7" t="s">
        <v>252</v>
      </c>
      <c r="AK5569" s="10" t="s">
        <v>268</v>
      </c>
      <c r="AL5569" s="5" t="str">
        <f>+VLOOKUP(D5569,'[1]Listado de Establecimientos'!$A$1:$P$65536,16,FALSE)</f>
        <v>MARISCAL CACERES</v>
      </c>
      <c r="AM5569" s="5" t="str">
        <f>+VLOOKUP(D5569,'[1]Listado de Establecimientos'!$A$1:$Q$65536,17,FALSE)</f>
        <v>NO PERTENECE A NINGUNA MICRORRED</v>
      </c>
      <c r="AN5569" s="5">
        <f t="shared" si="88"/>
        <v>5</v>
      </c>
    </row>
    <row r="5570" spans="1:40" ht="24" hidden="1">
      <c r="A5570" s="6">
        <v>419</v>
      </c>
      <c r="B5570" s="7" t="s">
        <v>37010</v>
      </c>
      <c r="C5570" s="8" t="s">
        <v>40</v>
      </c>
      <c r="D5570" s="7" t="s">
        <v>41</v>
      </c>
      <c r="E5570" s="7" t="s">
        <v>42</v>
      </c>
      <c r="F5570" s="7" t="s">
        <v>21419</v>
      </c>
      <c r="G5570" s="7" t="s">
        <v>4525</v>
      </c>
      <c r="H5570" s="7" t="s">
        <v>22498</v>
      </c>
      <c r="I5570" s="7" t="s">
        <v>107</v>
      </c>
      <c r="J5570" s="7" t="s">
        <v>37011</v>
      </c>
      <c r="K5570" s="7" t="s">
        <v>906</v>
      </c>
      <c r="L5570" s="7" t="s">
        <v>45</v>
      </c>
      <c r="M5570" s="7" t="s">
        <v>37012</v>
      </c>
      <c r="N5570" s="9" t="s">
        <v>37013</v>
      </c>
      <c r="O5570" s="7" t="s">
        <v>3252</v>
      </c>
      <c r="P5570" s="7" t="s">
        <v>3253</v>
      </c>
      <c r="Q5570" s="7" t="s">
        <v>36675</v>
      </c>
      <c r="R5570" s="7" t="s">
        <v>9996</v>
      </c>
      <c r="S5570" s="7" t="s">
        <v>64</v>
      </c>
      <c r="T5570" s="7" t="s">
        <v>331</v>
      </c>
      <c r="U5570" s="7" t="s">
        <v>106</v>
      </c>
      <c r="V5570" s="7" t="s">
        <v>48</v>
      </c>
      <c r="W5570" s="7" t="s">
        <v>122</v>
      </c>
      <c r="X5570" s="7" t="s">
        <v>79</v>
      </c>
      <c r="Y5570" s="7" t="s">
        <v>50</v>
      </c>
      <c r="Z5570" s="7" t="s">
        <v>51</v>
      </c>
      <c r="AA5570" s="7" t="s">
        <v>50</v>
      </c>
      <c r="AB5570" s="7" t="s">
        <v>1170</v>
      </c>
      <c r="AC5570" s="17" t="s">
        <v>3168</v>
      </c>
      <c r="AD5570" s="17" t="s">
        <v>3169</v>
      </c>
      <c r="AE5570" s="7" t="s">
        <v>56</v>
      </c>
      <c r="AF5570" s="7" t="s">
        <v>3170</v>
      </c>
      <c r="AG5570" s="7" t="s">
        <v>37014</v>
      </c>
      <c r="AH5570" s="7" t="s">
        <v>1170</v>
      </c>
      <c r="AI5570" s="7" t="s">
        <v>3172</v>
      </c>
      <c r="AJ5570" s="7" t="s">
        <v>3169</v>
      </c>
      <c r="AK5570" s="10" t="s">
        <v>268</v>
      </c>
      <c r="AL5570" s="5" t="str">
        <f>+VLOOKUP(D5570,'[1]Listado de Establecimientos'!$A$1:$P$65536,16,FALSE)</f>
        <v>NO PERTENECE A NINGUNA RED</v>
      </c>
      <c r="AM5570" s="5" t="str">
        <f>+VLOOKUP(D5570,'[1]Listado de Establecimientos'!$A$1:$Q$65536,17,FALSE)</f>
        <v>NO PERTENECE A NINGUNA MICRORED</v>
      </c>
      <c r="AN5570" s="5">
        <f t="shared" si="88"/>
        <v>5</v>
      </c>
    </row>
    <row r="5571" spans="1:40" ht="36" hidden="1">
      <c r="A5571" s="6">
        <v>420</v>
      </c>
      <c r="B5571" s="7" t="s">
        <v>37015</v>
      </c>
      <c r="C5571" s="8" t="s">
        <v>40</v>
      </c>
      <c r="D5571" s="7" t="s">
        <v>145</v>
      </c>
      <c r="E5571" s="7" t="s">
        <v>146</v>
      </c>
      <c r="F5571" s="7" t="s">
        <v>14113</v>
      </c>
      <c r="G5571" s="7" t="s">
        <v>14235</v>
      </c>
      <c r="H5571" s="7" t="s">
        <v>8572</v>
      </c>
      <c r="I5571" s="7" t="s">
        <v>122</v>
      </c>
      <c r="J5571" s="7" t="s">
        <v>37016</v>
      </c>
      <c r="K5571" s="7" t="s">
        <v>86</v>
      </c>
      <c r="L5571" s="7" t="s">
        <v>45</v>
      </c>
      <c r="M5571" s="7" t="s">
        <v>37017</v>
      </c>
      <c r="N5571" s="9" t="s">
        <v>37018</v>
      </c>
      <c r="O5571" s="7" t="s">
        <v>78</v>
      </c>
      <c r="P5571" s="7" t="s">
        <v>78</v>
      </c>
      <c r="Q5571" s="7" t="s">
        <v>36675</v>
      </c>
      <c r="R5571" s="7" t="s">
        <v>2680</v>
      </c>
      <c r="S5571" s="7" t="s">
        <v>46</v>
      </c>
      <c r="T5571" s="7" t="s">
        <v>756</v>
      </c>
      <c r="U5571" s="7" t="s">
        <v>106</v>
      </c>
      <c r="V5571" s="7" t="s">
        <v>48</v>
      </c>
      <c r="W5571" s="7" t="s">
        <v>94</v>
      </c>
      <c r="X5571" s="7" t="s">
        <v>49</v>
      </c>
      <c r="Y5571" s="7" t="s">
        <v>50</v>
      </c>
      <c r="Z5571" s="7" t="s">
        <v>125</v>
      </c>
      <c r="AA5571" s="7" t="s">
        <v>52</v>
      </c>
      <c r="AB5571" s="7" t="s">
        <v>179</v>
      </c>
      <c r="AC5571" s="17" t="s">
        <v>448</v>
      </c>
      <c r="AD5571" s="17" t="s">
        <v>252</v>
      </c>
      <c r="AE5571" s="7" t="s">
        <v>56</v>
      </c>
      <c r="AF5571" s="7" t="s">
        <v>449</v>
      </c>
      <c r="AG5571" s="7" t="s">
        <v>37019</v>
      </c>
      <c r="AH5571" s="7" t="s">
        <v>179</v>
      </c>
      <c r="AI5571" s="7" t="s">
        <v>450</v>
      </c>
      <c r="AJ5571" s="7" t="s">
        <v>252</v>
      </c>
      <c r="AK5571" s="10" t="s">
        <v>268</v>
      </c>
      <c r="AL5571" s="5" t="str">
        <f>+VLOOKUP(D5571,'[1]Listado de Establecimientos'!$A$1:$P$65536,16,FALSE)</f>
        <v>MARISCAL CACERES</v>
      </c>
      <c r="AM5571" s="5" t="str">
        <f>+VLOOKUP(D5571,'[1]Listado de Establecimientos'!$A$1:$Q$65536,17,FALSE)</f>
        <v>NO PERTENECE A NINGUNA MICRORRED</v>
      </c>
      <c r="AN5571" s="5">
        <f t="shared" si="88"/>
        <v>5</v>
      </c>
    </row>
    <row r="5572" spans="1:40" ht="24" hidden="1">
      <c r="A5572" s="6">
        <v>421</v>
      </c>
      <c r="B5572" s="7" t="s">
        <v>37020</v>
      </c>
      <c r="C5572" s="8" t="s">
        <v>40</v>
      </c>
      <c r="D5572" s="7" t="s">
        <v>116</v>
      </c>
      <c r="E5572" s="7" t="s">
        <v>117</v>
      </c>
      <c r="F5572" s="7" t="s">
        <v>3972</v>
      </c>
      <c r="G5572" s="7" t="s">
        <v>37021</v>
      </c>
      <c r="H5572" s="7" t="s">
        <v>37022</v>
      </c>
      <c r="I5572" s="7" t="s">
        <v>88</v>
      </c>
      <c r="J5572" s="7" t="s">
        <v>37023</v>
      </c>
      <c r="K5572" s="7" t="s">
        <v>152</v>
      </c>
      <c r="L5572" s="7" t="s">
        <v>45</v>
      </c>
      <c r="M5572" s="7" t="s">
        <v>37024</v>
      </c>
      <c r="N5572" s="9" t="s">
        <v>37025</v>
      </c>
      <c r="O5572" s="7" t="s">
        <v>737</v>
      </c>
      <c r="P5572" s="7" t="s">
        <v>117</v>
      </c>
      <c r="Q5572" s="7" t="s">
        <v>36675</v>
      </c>
      <c r="R5572" s="7" t="s">
        <v>33407</v>
      </c>
      <c r="S5572" s="7" t="s">
        <v>64</v>
      </c>
      <c r="T5572" s="7" t="s">
        <v>2056</v>
      </c>
      <c r="U5572" s="7" t="s">
        <v>275</v>
      </c>
      <c r="V5572" s="7" t="s">
        <v>153</v>
      </c>
      <c r="W5572" s="7" t="s">
        <v>124</v>
      </c>
      <c r="X5572" s="7" t="s">
        <v>270</v>
      </c>
      <c r="Y5572" s="7" t="s">
        <v>50</v>
      </c>
      <c r="Z5572" s="7" t="s">
        <v>125</v>
      </c>
      <c r="AA5572" s="7" t="s">
        <v>50</v>
      </c>
      <c r="AB5572" s="7" t="s">
        <v>2454</v>
      </c>
      <c r="AC5572" s="17" t="s">
        <v>2455</v>
      </c>
      <c r="AD5572" s="17" t="s">
        <v>131</v>
      </c>
      <c r="AE5572" s="7" t="s">
        <v>56</v>
      </c>
      <c r="AF5572" s="7" t="s">
        <v>2456</v>
      </c>
      <c r="AG5572" s="7" t="s">
        <v>37026</v>
      </c>
      <c r="AH5572" s="7" t="s">
        <v>2454</v>
      </c>
      <c r="AI5572" s="7" t="s">
        <v>2593</v>
      </c>
      <c r="AJ5572" s="7" t="s">
        <v>131</v>
      </c>
      <c r="AK5572" s="10" t="s">
        <v>268</v>
      </c>
      <c r="AL5572" s="5" t="str">
        <f>+VLOOKUP(D5572,'[1]Listado de Establecimientos'!$A$1:$P$65536,16,FALSE)</f>
        <v>NO PERTENECE A NINGUNA RED</v>
      </c>
      <c r="AM5572" s="5" t="str">
        <f>+VLOOKUP(D5572,'[1]Listado de Establecimientos'!$A$1:$Q$65536,17,FALSE)</f>
        <v>NO PERTENECE A NINGUNA MICRORED</v>
      </c>
      <c r="AN5572" s="5">
        <f t="shared" si="88"/>
        <v>5</v>
      </c>
    </row>
    <row r="5573" spans="1:40" ht="24" hidden="1">
      <c r="A5573" s="20">
        <v>422</v>
      </c>
      <c r="B5573" s="7" t="s">
        <v>37027</v>
      </c>
      <c r="C5573" s="8" t="s">
        <v>40</v>
      </c>
      <c r="D5573" s="7" t="s">
        <v>41</v>
      </c>
      <c r="E5573" s="7" t="s">
        <v>42</v>
      </c>
      <c r="F5573" s="7" t="s">
        <v>104</v>
      </c>
      <c r="G5573" s="7" t="s">
        <v>6139</v>
      </c>
      <c r="H5573" s="7" t="s">
        <v>37028</v>
      </c>
      <c r="I5573" s="7" t="s">
        <v>97</v>
      </c>
      <c r="J5573" s="7" t="s">
        <v>37029</v>
      </c>
      <c r="K5573" s="7" t="s">
        <v>63</v>
      </c>
      <c r="L5573" s="7" t="s">
        <v>45</v>
      </c>
      <c r="M5573" s="7" t="s">
        <v>37030</v>
      </c>
      <c r="N5573" s="9" t="s">
        <v>37031</v>
      </c>
      <c r="O5573" s="7" t="s">
        <v>4055</v>
      </c>
      <c r="P5573" s="7" t="s">
        <v>4056</v>
      </c>
      <c r="Q5573" s="7" t="s">
        <v>36675</v>
      </c>
      <c r="R5573" s="7" t="s">
        <v>4201</v>
      </c>
      <c r="S5573" s="7" t="s">
        <v>64</v>
      </c>
      <c r="T5573" s="7" t="s">
        <v>6264</v>
      </c>
      <c r="U5573" s="7" t="s">
        <v>740</v>
      </c>
      <c r="V5573" s="7" t="s">
        <v>66</v>
      </c>
      <c r="W5573" s="7" t="s">
        <v>113</v>
      </c>
      <c r="X5573" s="7" t="s">
        <v>113</v>
      </c>
      <c r="Y5573" s="7" t="s">
        <v>50</v>
      </c>
      <c r="Z5573" s="7" t="s">
        <v>125</v>
      </c>
      <c r="AA5573" s="7" t="s">
        <v>52</v>
      </c>
      <c r="AB5573" s="7" t="s">
        <v>53</v>
      </c>
      <c r="AC5573" s="17" t="s">
        <v>54</v>
      </c>
      <c r="AD5573" s="17" t="s">
        <v>55</v>
      </c>
      <c r="AE5573" s="7" t="s">
        <v>56</v>
      </c>
      <c r="AF5573" s="7" t="s">
        <v>57</v>
      </c>
      <c r="AG5573" s="7" t="s">
        <v>37032</v>
      </c>
      <c r="AH5573" s="7" t="s">
        <v>53</v>
      </c>
      <c r="AI5573" s="7" t="s">
        <v>58</v>
      </c>
      <c r="AJ5573" s="7" t="s">
        <v>55</v>
      </c>
      <c r="AK5573" s="10" t="s">
        <v>268</v>
      </c>
      <c r="AL5573" s="5" t="str">
        <f>+VLOOKUP(D5573,'[1]Listado de Establecimientos'!$A$1:$P$65536,16,FALSE)</f>
        <v>NO PERTENECE A NINGUNA RED</v>
      </c>
      <c r="AM5573" s="5" t="str">
        <f>+VLOOKUP(D5573,'[1]Listado de Establecimientos'!$A$1:$Q$65536,17,FALSE)</f>
        <v>NO PERTENECE A NINGUNA MICRORED</v>
      </c>
      <c r="AN5573" s="5">
        <f t="shared" si="88"/>
        <v>5</v>
      </c>
    </row>
    <row r="5574" spans="1:40" ht="36" hidden="1">
      <c r="A5574" s="6">
        <v>1</v>
      </c>
      <c r="B5574" s="7" t="s">
        <v>37033</v>
      </c>
      <c r="C5574" s="8" t="s">
        <v>40</v>
      </c>
      <c r="D5574" s="7" t="s">
        <v>155</v>
      </c>
      <c r="E5574" s="7" t="s">
        <v>156</v>
      </c>
      <c r="F5574" s="7" t="s">
        <v>160</v>
      </c>
      <c r="G5574" s="7" t="s">
        <v>1407</v>
      </c>
      <c r="H5574" s="7" t="s">
        <v>37034</v>
      </c>
      <c r="I5574" s="7" t="s">
        <v>144</v>
      </c>
      <c r="J5574" s="7" t="s">
        <v>13707</v>
      </c>
      <c r="K5574" s="7" t="s">
        <v>152</v>
      </c>
      <c r="L5574" s="7" t="s">
        <v>45</v>
      </c>
      <c r="M5574" s="7" t="s">
        <v>37035</v>
      </c>
      <c r="N5574" s="9" t="s">
        <v>37036</v>
      </c>
      <c r="O5574" s="7" t="s">
        <v>12572</v>
      </c>
      <c r="P5574" s="7" t="s">
        <v>11590</v>
      </c>
      <c r="Q5574" s="7" t="s">
        <v>36675</v>
      </c>
      <c r="R5574" s="7" t="s">
        <v>2473</v>
      </c>
      <c r="S5574" s="7" t="s">
        <v>64</v>
      </c>
      <c r="T5574" s="7" t="s">
        <v>191</v>
      </c>
      <c r="U5574" s="7" t="s">
        <v>149</v>
      </c>
      <c r="V5574" s="7" t="s">
        <v>123</v>
      </c>
      <c r="W5574" s="7" t="s">
        <v>97</v>
      </c>
      <c r="X5574" s="7" t="s">
        <v>97</v>
      </c>
      <c r="Y5574" s="7" t="s">
        <v>50</v>
      </c>
      <c r="Z5574" s="7" t="s">
        <v>51</v>
      </c>
      <c r="AA5574" s="7" t="s">
        <v>52</v>
      </c>
      <c r="AB5574" s="7" t="s">
        <v>390</v>
      </c>
      <c r="AC5574" s="17" t="s">
        <v>118</v>
      </c>
      <c r="AD5574" s="17" t="s">
        <v>391</v>
      </c>
      <c r="AE5574" s="7" t="s">
        <v>56</v>
      </c>
      <c r="AF5574" s="7" t="s">
        <v>392</v>
      </c>
      <c r="AG5574" s="7" t="s">
        <v>37037</v>
      </c>
      <c r="AH5574" s="7" t="s">
        <v>390</v>
      </c>
      <c r="AI5574" s="7" t="s">
        <v>205</v>
      </c>
      <c r="AJ5574" s="7" t="s">
        <v>391</v>
      </c>
      <c r="AK5574" s="10" t="s">
        <v>59</v>
      </c>
      <c r="AL5574" s="5" t="str">
        <f>+VLOOKUP(D5574,'[1]Listado de Establecimientos'!$A$1:$P$65536,16,FALSE)</f>
        <v>EL DORADO</v>
      </c>
      <c r="AM5574" s="5" t="str">
        <f>+VLOOKUP(D5574,'[1]Listado de Establecimientos'!$A$1:$Q$65536,17,FALSE)</f>
        <v>SAN JOSE DE SISA</v>
      </c>
      <c r="AN5574" s="5">
        <f t="shared" ref="AN5574:AN5599" si="89">MONTH(AG5574)</f>
        <v>6</v>
      </c>
    </row>
    <row r="5575" spans="1:40" ht="36" hidden="1">
      <c r="A5575" s="6">
        <v>2</v>
      </c>
      <c r="B5575" s="7" t="s">
        <v>37038</v>
      </c>
      <c r="C5575" s="8" t="s">
        <v>40</v>
      </c>
      <c r="D5575" s="7" t="s">
        <v>60</v>
      </c>
      <c r="E5575" s="7" t="s">
        <v>61</v>
      </c>
      <c r="F5575" s="7" t="s">
        <v>5312</v>
      </c>
      <c r="G5575" s="7" t="s">
        <v>303</v>
      </c>
      <c r="H5575" s="7" t="s">
        <v>3553</v>
      </c>
      <c r="I5575" s="7" t="s">
        <v>94</v>
      </c>
      <c r="J5575" s="7" t="s">
        <v>37039</v>
      </c>
      <c r="K5575" s="7" t="s">
        <v>86</v>
      </c>
      <c r="L5575" s="7" t="s">
        <v>45</v>
      </c>
      <c r="M5575" s="7" t="s">
        <v>37040</v>
      </c>
      <c r="N5575" s="9" t="s">
        <v>37041</v>
      </c>
      <c r="O5575" s="7" t="s">
        <v>926</v>
      </c>
      <c r="P5575" s="7" t="s">
        <v>927</v>
      </c>
      <c r="Q5575" s="7" t="s">
        <v>37042</v>
      </c>
      <c r="R5575" s="7" t="s">
        <v>14145</v>
      </c>
      <c r="S5575" s="7" t="s">
        <v>46</v>
      </c>
      <c r="T5575" s="7" t="s">
        <v>13877</v>
      </c>
      <c r="U5575" s="7" t="s">
        <v>73</v>
      </c>
      <c r="V5575" s="7" t="s">
        <v>66</v>
      </c>
      <c r="W5575" s="7" t="s">
        <v>122</v>
      </c>
      <c r="X5575" s="7" t="s">
        <v>122</v>
      </c>
      <c r="Y5575" s="7" t="s">
        <v>50</v>
      </c>
      <c r="Z5575" s="7" t="s">
        <v>51</v>
      </c>
      <c r="AA5575" s="7" t="s">
        <v>52</v>
      </c>
      <c r="AB5575" s="7" t="s">
        <v>1950</v>
      </c>
      <c r="AC5575" s="17" t="s">
        <v>204</v>
      </c>
      <c r="AD5575" s="17" t="s">
        <v>1951</v>
      </c>
      <c r="AE5575" s="7" t="s">
        <v>56</v>
      </c>
      <c r="AF5575" s="7" t="s">
        <v>1952</v>
      </c>
      <c r="AG5575" s="7" t="s">
        <v>37043</v>
      </c>
      <c r="AH5575" s="7" t="s">
        <v>1950</v>
      </c>
      <c r="AI5575" s="7" t="s">
        <v>204</v>
      </c>
      <c r="AJ5575" s="7" t="s">
        <v>1951</v>
      </c>
      <c r="AK5575" s="10" t="s">
        <v>59</v>
      </c>
      <c r="AL5575" s="5" t="str">
        <f>+VLOOKUP(D5575,'[1]Listado de Establecimientos'!$A$1:$P$65536,16,FALSE)</f>
        <v>RIOJA</v>
      </c>
      <c r="AM5575" s="5" t="str">
        <f>+VLOOKUP(D5575,'[1]Listado de Establecimientos'!$A$1:$Q$65536,17,FALSE)</f>
        <v>NO PERTENECE A NINGUNA MICRORED</v>
      </c>
      <c r="AN5575" s="5">
        <f t="shared" si="89"/>
        <v>6</v>
      </c>
    </row>
    <row r="5576" spans="1:40" ht="36" hidden="1">
      <c r="A5576" s="6">
        <v>3</v>
      </c>
      <c r="B5576" s="7" t="s">
        <v>37044</v>
      </c>
      <c r="C5576" s="8" t="s">
        <v>40</v>
      </c>
      <c r="D5576" s="7" t="s">
        <v>70</v>
      </c>
      <c r="E5576" s="7" t="s">
        <v>71</v>
      </c>
      <c r="F5576" s="7" t="s">
        <v>335</v>
      </c>
      <c r="G5576" s="7" t="s">
        <v>6108</v>
      </c>
      <c r="H5576" s="7" t="s">
        <v>37045</v>
      </c>
      <c r="I5576" s="7" t="s">
        <v>147</v>
      </c>
      <c r="J5576" s="7" t="s">
        <v>14850</v>
      </c>
      <c r="K5576" s="7" t="s">
        <v>44</v>
      </c>
      <c r="L5576" s="7" t="s">
        <v>45</v>
      </c>
      <c r="M5576" s="7" t="s">
        <v>37046</v>
      </c>
      <c r="N5576" s="9" t="s">
        <v>37047</v>
      </c>
      <c r="O5576" s="7" t="s">
        <v>439</v>
      </c>
      <c r="P5576" s="7" t="s">
        <v>440</v>
      </c>
      <c r="Q5576" s="7" t="s">
        <v>37042</v>
      </c>
      <c r="R5576" s="7" t="s">
        <v>1552</v>
      </c>
      <c r="S5576" s="7" t="s">
        <v>64</v>
      </c>
      <c r="T5576" s="7" t="s">
        <v>2575</v>
      </c>
      <c r="U5576" s="7" t="s">
        <v>47</v>
      </c>
      <c r="V5576" s="7" t="s">
        <v>48</v>
      </c>
      <c r="W5576" s="7" t="s">
        <v>94</v>
      </c>
      <c r="X5576" s="7" t="s">
        <v>79</v>
      </c>
      <c r="Y5576" s="7" t="s">
        <v>50</v>
      </c>
      <c r="Z5576" s="7" t="s">
        <v>51</v>
      </c>
      <c r="AA5576" s="7" t="s">
        <v>52</v>
      </c>
      <c r="AB5576" s="7" t="s">
        <v>912</v>
      </c>
      <c r="AC5576" s="17" t="s">
        <v>913</v>
      </c>
      <c r="AD5576" s="17" t="s">
        <v>914</v>
      </c>
      <c r="AE5576" s="7" t="s">
        <v>56</v>
      </c>
      <c r="AF5576" s="7" t="s">
        <v>915</v>
      </c>
      <c r="AG5576" s="7" t="s">
        <v>37048</v>
      </c>
      <c r="AH5576" s="7" t="s">
        <v>912</v>
      </c>
      <c r="AI5576" s="7" t="s">
        <v>917</v>
      </c>
      <c r="AJ5576" s="7" t="s">
        <v>914</v>
      </c>
      <c r="AK5576" s="10" t="s">
        <v>59</v>
      </c>
      <c r="AL5576" s="5" t="str">
        <f>+VLOOKUP(D5576,'[1]Listado de Establecimientos'!$A$1:$P$65536,16,FALSE)</f>
        <v>PICOTA</v>
      </c>
      <c r="AM5576" s="5" t="str">
        <f>+VLOOKUP(D5576,'[1]Listado de Establecimientos'!$A$1:$Q$65536,17,FALSE)</f>
        <v>PICOTA</v>
      </c>
      <c r="AN5576" s="5">
        <f t="shared" si="89"/>
        <v>6</v>
      </c>
    </row>
    <row r="5577" spans="1:40" ht="36" hidden="1">
      <c r="A5577" s="6">
        <v>4</v>
      </c>
      <c r="B5577" s="7" t="s">
        <v>37049</v>
      </c>
      <c r="C5577" s="8" t="s">
        <v>40</v>
      </c>
      <c r="D5577" s="7" t="s">
        <v>116</v>
      </c>
      <c r="E5577" s="7" t="s">
        <v>117</v>
      </c>
      <c r="F5577" s="7" t="s">
        <v>1389</v>
      </c>
      <c r="G5577" s="7" t="s">
        <v>1607</v>
      </c>
      <c r="H5577" s="7" t="s">
        <v>37050</v>
      </c>
      <c r="I5577" s="7" t="s">
        <v>819</v>
      </c>
      <c r="J5577" s="7" t="s">
        <v>37051</v>
      </c>
      <c r="K5577" s="7" t="s">
        <v>152</v>
      </c>
      <c r="L5577" s="7" t="s">
        <v>45</v>
      </c>
      <c r="M5577" s="7" t="s">
        <v>37052</v>
      </c>
      <c r="N5577" s="9" t="s">
        <v>37053</v>
      </c>
      <c r="O5577" s="7" t="s">
        <v>737</v>
      </c>
      <c r="P5577" s="7" t="s">
        <v>117</v>
      </c>
      <c r="Q5577" s="7" t="s">
        <v>37042</v>
      </c>
      <c r="R5577" s="7" t="s">
        <v>823</v>
      </c>
      <c r="S5577" s="7" t="s">
        <v>46</v>
      </c>
      <c r="T5577" s="7" t="s">
        <v>969</v>
      </c>
      <c r="U5577" s="7" t="s">
        <v>188</v>
      </c>
      <c r="V5577" s="7" t="s">
        <v>66</v>
      </c>
      <c r="W5577" s="7" t="s">
        <v>49</v>
      </c>
      <c r="X5577" s="7" t="s">
        <v>124</v>
      </c>
      <c r="Y5577" s="7" t="s">
        <v>50</v>
      </c>
      <c r="Z5577" s="7" t="s">
        <v>51</v>
      </c>
      <c r="AA5577" s="7" t="s">
        <v>52</v>
      </c>
      <c r="AB5577" s="7" t="s">
        <v>1010</v>
      </c>
      <c r="AC5577" s="17" t="s">
        <v>286</v>
      </c>
      <c r="AD5577" s="17" t="s">
        <v>1011</v>
      </c>
      <c r="AE5577" s="7" t="s">
        <v>56</v>
      </c>
      <c r="AF5577" s="7" t="s">
        <v>1933</v>
      </c>
      <c r="AG5577" s="7" t="s">
        <v>37054</v>
      </c>
      <c r="AH5577" s="7" t="s">
        <v>1010</v>
      </c>
      <c r="AI5577" s="7" t="s">
        <v>919</v>
      </c>
      <c r="AJ5577" s="7" t="s">
        <v>1011</v>
      </c>
      <c r="AK5577" s="10" t="s">
        <v>59</v>
      </c>
      <c r="AL5577" s="5" t="str">
        <f>+VLOOKUP(D5577,'[1]Listado de Establecimientos'!$A$1:$P$65536,16,FALSE)</f>
        <v>NO PERTENECE A NINGUNA RED</v>
      </c>
      <c r="AM5577" s="5" t="str">
        <f>+VLOOKUP(D5577,'[1]Listado de Establecimientos'!$A$1:$Q$65536,17,FALSE)</f>
        <v>NO PERTENECE A NINGUNA MICRORED</v>
      </c>
      <c r="AN5577" s="5">
        <f t="shared" si="89"/>
        <v>6</v>
      </c>
    </row>
    <row r="5578" spans="1:40" ht="36" hidden="1">
      <c r="A5578" s="6">
        <v>5</v>
      </c>
      <c r="B5578" s="7" t="s">
        <v>37055</v>
      </c>
      <c r="C5578" s="8" t="s">
        <v>40</v>
      </c>
      <c r="D5578" s="7" t="s">
        <v>175</v>
      </c>
      <c r="E5578" s="7" t="s">
        <v>176</v>
      </c>
      <c r="F5578" s="7" t="s">
        <v>701</v>
      </c>
      <c r="G5578" s="7" t="s">
        <v>193</v>
      </c>
      <c r="H5578" s="7" t="s">
        <v>37056</v>
      </c>
      <c r="I5578" s="7" t="s">
        <v>922</v>
      </c>
      <c r="J5578" s="7" t="s">
        <v>37057</v>
      </c>
      <c r="K5578" s="7" t="s">
        <v>44</v>
      </c>
      <c r="L5578" s="7" t="s">
        <v>45</v>
      </c>
      <c r="M5578" s="7" t="s">
        <v>37058</v>
      </c>
      <c r="N5578" s="9" t="s">
        <v>37059</v>
      </c>
      <c r="O5578" s="7" t="s">
        <v>175</v>
      </c>
      <c r="P5578" s="7" t="s">
        <v>176</v>
      </c>
      <c r="Q5578" s="7" t="s">
        <v>37042</v>
      </c>
      <c r="R5578" s="7" t="s">
        <v>5612</v>
      </c>
      <c r="S5578" s="7" t="s">
        <v>46</v>
      </c>
      <c r="T5578" s="7" t="s">
        <v>1328</v>
      </c>
      <c r="U5578" s="7" t="s">
        <v>1903</v>
      </c>
      <c r="V5578" s="7" t="s">
        <v>48</v>
      </c>
      <c r="W5578" s="7" t="s">
        <v>7027</v>
      </c>
      <c r="X5578" s="7" t="s">
        <v>23733</v>
      </c>
      <c r="Y5578" s="7" t="s">
        <v>50</v>
      </c>
      <c r="Z5578" s="7" t="s">
        <v>51</v>
      </c>
      <c r="AA5578" s="7" t="s">
        <v>52</v>
      </c>
      <c r="AB5578" s="7" t="s">
        <v>919</v>
      </c>
      <c r="AC5578" s="17" t="s">
        <v>12494</v>
      </c>
      <c r="AD5578" s="17" t="s">
        <v>34878</v>
      </c>
      <c r="AE5578" s="7" t="s">
        <v>56</v>
      </c>
      <c r="AF5578" s="7" t="s">
        <v>34879</v>
      </c>
      <c r="AG5578" s="7" t="s">
        <v>37060</v>
      </c>
      <c r="AH5578" s="7" t="s">
        <v>919</v>
      </c>
      <c r="AI5578" s="7" t="s">
        <v>256</v>
      </c>
      <c r="AJ5578" s="7" t="s">
        <v>34878</v>
      </c>
      <c r="AK5578" s="10" t="s">
        <v>59</v>
      </c>
      <c r="AL5578" s="5" t="str">
        <f>+VLOOKUP(D5578,'[1]Listado de Establecimientos'!$A$1:$P$65536,16,FALSE)</f>
        <v>BELLAVISTA</v>
      </c>
      <c r="AM5578" s="5" t="str">
        <f>+VLOOKUP(D5578,'[1]Listado de Establecimientos'!$A$1:$Q$65536,17,FALSE)</f>
        <v>BELLAVISTA</v>
      </c>
      <c r="AN5578" s="5">
        <f t="shared" si="89"/>
        <v>6</v>
      </c>
    </row>
    <row r="5579" spans="1:40" ht="36" hidden="1">
      <c r="A5579" s="6">
        <v>6</v>
      </c>
      <c r="B5579" s="7" t="s">
        <v>37061</v>
      </c>
      <c r="C5579" s="8" t="s">
        <v>40</v>
      </c>
      <c r="D5579" s="7" t="s">
        <v>175</v>
      </c>
      <c r="E5579" s="7" t="s">
        <v>176</v>
      </c>
      <c r="F5579" s="7" t="s">
        <v>303</v>
      </c>
      <c r="G5579" s="7" t="s">
        <v>15144</v>
      </c>
      <c r="H5579" s="7" t="s">
        <v>37062</v>
      </c>
      <c r="I5579" s="7" t="s">
        <v>122</v>
      </c>
      <c r="J5579" s="7" t="s">
        <v>25335</v>
      </c>
      <c r="K5579" s="7" t="s">
        <v>86</v>
      </c>
      <c r="L5579" s="7" t="s">
        <v>45</v>
      </c>
      <c r="M5579" s="7" t="s">
        <v>37063</v>
      </c>
      <c r="N5579" s="9" t="s">
        <v>37064</v>
      </c>
      <c r="O5579" s="7" t="s">
        <v>78</v>
      </c>
      <c r="P5579" s="7" t="s">
        <v>78</v>
      </c>
      <c r="Q5579" s="7" t="s">
        <v>37042</v>
      </c>
      <c r="R5579" s="7" t="s">
        <v>15593</v>
      </c>
      <c r="S5579" s="7" t="s">
        <v>46</v>
      </c>
      <c r="T5579" s="7" t="s">
        <v>189</v>
      </c>
      <c r="U5579" s="7" t="s">
        <v>14993</v>
      </c>
      <c r="V5579" s="7" t="s">
        <v>48</v>
      </c>
      <c r="W5579" s="7" t="s">
        <v>94</v>
      </c>
      <c r="X5579" s="7" t="s">
        <v>49</v>
      </c>
      <c r="Y5579" s="7" t="s">
        <v>50</v>
      </c>
      <c r="Z5579" s="7" t="s">
        <v>51</v>
      </c>
      <c r="AA5579" s="7" t="s">
        <v>52</v>
      </c>
      <c r="AB5579" s="7" t="s">
        <v>919</v>
      </c>
      <c r="AC5579" s="17" t="s">
        <v>12494</v>
      </c>
      <c r="AD5579" s="17" t="s">
        <v>34878</v>
      </c>
      <c r="AE5579" s="7" t="s">
        <v>56</v>
      </c>
      <c r="AF5579" s="7" t="s">
        <v>34879</v>
      </c>
      <c r="AG5579" s="7" t="s">
        <v>37065</v>
      </c>
      <c r="AH5579" s="7" t="s">
        <v>919</v>
      </c>
      <c r="AI5579" s="7" t="s">
        <v>256</v>
      </c>
      <c r="AJ5579" s="7" t="s">
        <v>34878</v>
      </c>
      <c r="AK5579" s="10" t="s">
        <v>59</v>
      </c>
      <c r="AL5579" s="5" t="str">
        <f>+VLOOKUP(D5579,'[1]Listado de Establecimientos'!$A$1:$P$65536,16,FALSE)</f>
        <v>BELLAVISTA</v>
      </c>
      <c r="AM5579" s="5" t="str">
        <f>+VLOOKUP(D5579,'[1]Listado de Establecimientos'!$A$1:$Q$65536,17,FALSE)</f>
        <v>BELLAVISTA</v>
      </c>
      <c r="AN5579" s="5">
        <f t="shared" si="89"/>
        <v>6</v>
      </c>
    </row>
    <row r="5580" spans="1:40" ht="36" hidden="1">
      <c r="A5580" s="6">
        <v>7</v>
      </c>
      <c r="B5580" s="7" t="s">
        <v>37066</v>
      </c>
      <c r="C5580" s="8" t="s">
        <v>40</v>
      </c>
      <c r="D5580" s="7" t="s">
        <v>70</v>
      </c>
      <c r="E5580" s="7" t="s">
        <v>71</v>
      </c>
      <c r="F5580" s="7" t="s">
        <v>314</v>
      </c>
      <c r="G5580" s="7" t="s">
        <v>37067</v>
      </c>
      <c r="H5580" s="7" t="s">
        <v>23787</v>
      </c>
      <c r="I5580" s="7" t="s">
        <v>94</v>
      </c>
      <c r="J5580" s="7" t="s">
        <v>6303</v>
      </c>
      <c r="K5580" s="7" t="s">
        <v>63</v>
      </c>
      <c r="L5580" s="7" t="s">
        <v>45</v>
      </c>
      <c r="M5580" s="7" t="s">
        <v>37068</v>
      </c>
      <c r="N5580" s="9" t="s">
        <v>37069</v>
      </c>
      <c r="O5580" s="7" t="s">
        <v>306</v>
      </c>
      <c r="P5580" s="7" t="s">
        <v>307</v>
      </c>
      <c r="Q5580" s="7" t="s">
        <v>37042</v>
      </c>
      <c r="R5580" s="7" t="s">
        <v>15329</v>
      </c>
      <c r="S5580" s="7" t="s">
        <v>46</v>
      </c>
      <c r="T5580" s="7" t="s">
        <v>984</v>
      </c>
      <c r="U5580" s="7" t="s">
        <v>1641</v>
      </c>
      <c r="V5580" s="7" t="s">
        <v>48</v>
      </c>
      <c r="W5580" s="7" t="s">
        <v>122</v>
      </c>
      <c r="X5580" s="7" t="s">
        <v>94</v>
      </c>
      <c r="Y5580" s="7" t="s">
        <v>50</v>
      </c>
      <c r="Z5580" s="7" t="s">
        <v>51</v>
      </c>
      <c r="AA5580" s="7" t="s">
        <v>52</v>
      </c>
      <c r="AB5580" s="7" t="s">
        <v>4471</v>
      </c>
      <c r="AC5580" s="17" t="s">
        <v>1076</v>
      </c>
      <c r="AD5580" s="17" t="s">
        <v>10812</v>
      </c>
      <c r="AE5580" s="7" t="s">
        <v>56</v>
      </c>
      <c r="AF5580" s="7" t="s">
        <v>15236</v>
      </c>
      <c r="AG5580" s="7" t="s">
        <v>37070</v>
      </c>
      <c r="AH5580" s="7" t="s">
        <v>4471</v>
      </c>
      <c r="AI5580" s="7" t="s">
        <v>179</v>
      </c>
      <c r="AJ5580" s="7" t="s">
        <v>10812</v>
      </c>
      <c r="AK5580" s="10" t="s">
        <v>59</v>
      </c>
      <c r="AL5580" s="5" t="str">
        <f>+VLOOKUP(D5580,'[1]Listado de Establecimientos'!$A$1:$P$65536,16,FALSE)</f>
        <v>PICOTA</v>
      </c>
      <c r="AM5580" s="5" t="str">
        <f>+VLOOKUP(D5580,'[1]Listado de Establecimientos'!$A$1:$Q$65536,17,FALSE)</f>
        <v>PICOTA</v>
      </c>
      <c r="AN5580" s="5">
        <f t="shared" si="89"/>
        <v>6</v>
      </c>
    </row>
    <row r="5581" spans="1:40" ht="36" hidden="1">
      <c r="A5581" s="6">
        <v>8</v>
      </c>
      <c r="B5581" s="7" t="s">
        <v>37071</v>
      </c>
      <c r="C5581" s="8" t="s">
        <v>40</v>
      </c>
      <c r="D5581" s="7" t="s">
        <v>83</v>
      </c>
      <c r="E5581" s="7" t="s">
        <v>143</v>
      </c>
      <c r="F5581" s="7" t="s">
        <v>37072</v>
      </c>
      <c r="G5581" s="7" t="s">
        <v>5977</v>
      </c>
      <c r="H5581" s="7" t="s">
        <v>7495</v>
      </c>
      <c r="I5581" s="7" t="s">
        <v>107</v>
      </c>
      <c r="J5581" s="7" t="s">
        <v>12970</v>
      </c>
      <c r="K5581" s="7" t="s">
        <v>63</v>
      </c>
      <c r="L5581" s="7" t="s">
        <v>45</v>
      </c>
      <c r="M5581" s="7" t="s">
        <v>37073</v>
      </c>
      <c r="N5581" s="9" t="s">
        <v>37074</v>
      </c>
      <c r="O5581" s="7" t="s">
        <v>181</v>
      </c>
      <c r="P5581" s="7" t="s">
        <v>182</v>
      </c>
      <c r="Q5581" s="7" t="s">
        <v>37042</v>
      </c>
      <c r="R5581" s="7" t="s">
        <v>12913</v>
      </c>
      <c r="S5581" s="7" t="s">
        <v>64</v>
      </c>
      <c r="T5581" s="7" t="s">
        <v>1583</v>
      </c>
      <c r="U5581" s="7" t="s">
        <v>73</v>
      </c>
      <c r="V5581" s="7" t="s">
        <v>48</v>
      </c>
      <c r="W5581" s="7" t="s">
        <v>67</v>
      </c>
      <c r="X5581" s="7" t="s">
        <v>114</v>
      </c>
      <c r="Y5581" s="7" t="s">
        <v>50</v>
      </c>
      <c r="Z5581" s="7" t="s">
        <v>51</v>
      </c>
      <c r="AA5581" s="7" t="s">
        <v>52</v>
      </c>
      <c r="AB5581" s="7" t="s">
        <v>324</v>
      </c>
      <c r="AC5581" s="17" t="s">
        <v>469</v>
      </c>
      <c r="AD5581" s="17" t="s">
        <v>364</v>
      </c>
      <c r="AE5581" s="7" t="s">
        <v>56</v>
      </c>
      <c r="AF5581" s="7" t="s">
        <v>479</v>
      </c>
      <c r="AG5581" s="7" t="s">
        <v>37075</v>
      </c>
      <c r="AH5581" s="7" t="s">
        <v>324</v>
      </c>
      <c r="AI5581" s="7" t="s">
        <v>76</v>
      </c>
      <c r="AJ5581" s="7" t="s">
        <v>364</v>
      </c>
      <c r="AK5581" s="10" t="s">
        <v>59</v>
      </c>
      <c r="AL5581" s="5" t="str">
        <f>+VLOOKUP(D5581,'[1]Listado de Establecimientos'!$A$1:$P$65536,16,FALSE)</f>
        <v>MOYOBAMBA</v>
      </c>
      <c r="AM5581" s="5" t="str">
        <f>+VLOOKUP(D5581,'[1]Listado de Establecimientos'!$A$1:$Q$65536,17,FALSE)</f>
        <v>NO PERTENECE A NINGUNA MICRORED</v>
      </c>
      <c r="AN5581" s="5">
        <f t="shared" si="89"/>
        <v>6</v>
      </c>
    </row>
    <row r="5582" spans="1:40" ht="36" hidden="1">
      <c r="A5582" s="6">
        <v>9</v>
      </c>
      <c r="B5582" s="7" t="s">
        <v>37076</v>
      </c>
      <c r="C5582" s="8" t="s">
        <v>40</v>
      </c>
      <c r="D5582" s="7" t="s">
        <v>83</v>
      </c>
      <c r="E5582" s="7" t="s">
        <v>143</v>
      </c>
      <c r="F5582" s="7" t="s">
        <v>1966</v>
      </c>
      <c r="G5582" s="7" t="s">
        <v>5698</v>
      </c>
      <c r="H5582" s="7" t="s">
        <v>37077</v>
      </c>
      <c r="I5582" s="7" t="s">
        <v>922</v>
      </c>
      <c r="J5582" s="7" t="s">
        <v>37078</v>
      </c>
      <c r="K5582" s="7" t="s">
        <v>63</v>
      </c>
      <c r="L5582" s="7" t="s">
        <v>45</v>
      </c>
      <c r="M5582" s="7" t="s">
        <v>37079</v>
      </c>
      <c r="N5582" s="9" t="s">
        <v>37080</v>
      </c>
      <c r="O5582" s="7" t="s">
        <v>726</v>
      </c>
      <c r="P5582" s="7" t="s">
        <v>727</v>
      </c>
      <c r="Q5582" s="7" t="s">
        <v>37042</v>
      </c>
      <c r="R5582" s="7" t="s">
        <v>14936</v>
      </c>
      <c r="S5582" s="7" t="s">
        <v>46</v>
      </c>
      <c r="T5582" s="7" t="s">
        <v>331</v>
      </c>
      <c r="U5582" s="7" t="s">
        <v>740</v>
      </c>
      <c r="V5582" s="7" t="s">
        <v>48</v>
      </c>
      <c r="W5582" s="7" t="s">
        <v>122</v>
      </c>
      <c r="X5582" s="7" t="s">
        <v>122</v>
      </c>
      <c r="Y5582" s="7" t="s">
        <v>50</v>
      </c>
      <c r="Z5582" s="7" t="s">
        <v>51</v>
      </c>
      <c r="AA5582" s="7" t="s">
        <v>52</v>
      </c>
      <c r="AB5582" s="7" t="s">
        <v>324</v>
      </c>
      <c r="AC5582" s="17" t="s">
        <v>21729</v>
      </c>
      <c r="AD5582" s="17" t="s">
        <v>364</v>
      </c>
      <c r="AE5582" s="7" t="s">
        <v>56</v>
      </c>
      <c r="AF5582" s="7" t="s">
        <v>479</v>
      </c>
      <c r="AG5582" s="7" t="s">
        <v>37081</v>
      </c>
      <c r="AH5582" s="7" t="s">
        <v>324</v>
      </c>
      <c r="AI5582" s="7" t="s">
        <v>76</v>
      </c>
      <c r="AJ5582" s="7" t="s">
        <v>364</v>
      </c>
      <c r="AK5582" s="10" t="s">
        <v>59</v>
      </c>
      <c r="AL5582" s="5" t="str">
        <f>+VLOOKUP(D5582,'[1]Listado de Establecimientos'!$A$1:$P$65536,16,FALSE)</f>
        <v>MOYOBAMBA</v>
      </c>
      <c r="AM5582" s="5" t="str">
        <f>+VLOOKUP(D5582,'[1]Listado de Establecimientos'!$A$1:$Q$65536,17,FALSE)</f>
        <v>NO PERTENECE A NINGUNA MICRORED</v>
      </c>
      <c r="AN5582" s="5">
        <f t="shared" si="89"/>
        <v>6</v>
      </c>
    </row>
    <row r="5583" spans="1:40" ht="36" hidden="1">
      <c r="A5583" s="6">
        <v>10</v>
      </c>
      <c r="B5583" s="7" t="s">
        <v>37082</v>
      </c>
      <c r="C5583" s="8" t="s">
        <v>40</v>
      </c>
      <c r="D5583" s="7" t="s">
        <v>60</v>
      </c>
      <c r="E5583" s="7" t="s">
        <v>61</v>
      </c>
      <c r="F5583" s="7" t="s">
        <v>255</v>
      </c>
      <c r="G5583" s="7" t="s">
        <v>206</v>
      </c>
      <c r="H5583" s="7" t="s">
        <v>14113</v>
      </c>
      <c r="I5583" s="7" t="s">
        <v>1578</v>
      </c>
      <c r="J5583" s="7" t="s">
        <v>37083</v>
      </c>
      <c r="K5583" s="7" t="s">
        <v>86</v>
      </c>
      <c r="L5583" s="7" t="s">
        <v>45</v>
      </c>
      <c r="M5583" s="7" t="s">
        <v>37084</v>
      </c>
      <c r="N5583" s="9" t="s">
        <v>37085</v>
      </c>
      <c r="O5583" s="7" t="s">
        <v>102</v>
      </c>
      <c r="P5583" s="7" t="s">
        <v>103</v>
      </c>
      <c r="Q5583" s="7" t="s">
        <v>37042</v>
      </c>
      <c r="R5583" s="7" t="s">
        <v>7515</v>
      </c>
      <c r="S5583" s="7" t="s">
        <v>46</v>
      </c>
      <c r="T5583" s="7" t="s">
        <v>4001</v>
      </c>
      <c r="U5583" s="7" t="s">
        <v>106</v>
      </c>
      <c r="V5583" s="7" t="s">
        <v>66</v>
      </c>
      <c r="W5583" s="7" t="s">
        <v>94</v>
      </c>
      <c r="X5583" s="7" t="s">
        <v>88</v>
      </c>
      <c r="Y5583" s="7" t="s">
        <v>50</v>
      </c>
      <c r="Z5583" s="7" t="s">
        <v>51</v>
      </c>
      <c r="AA5583" s="7" t="s">
        <v>52</v>
      </c>
      <c r="AB5583" s="7" t="s">
        <v>303</v>
      </c>
      <c r="AC5583" s="17" t="s">
        <v>216</v>
      </c>
      <c r="AD5583" s="17" t="s">
        <v>295</v>
      </c>
      <c r="AE5583" s="7" t="s">
        <v>56</v>
      </c>
      <c r="AF5583" s="7" t="s">
        <v>453</v>
      </c>
      <c r="AG5583" s="7" t="s">
        <v>37086</v>
      </c>
      <c r="AH5583" s="7" t="s">
        <v>303</v>
      </c>
      <c r="AI5583" s="7" t="s">
        <v>215</v>
      </c>
      <c r="AJ5583" s="7" t="s">
        <v>295</v>
      </c>
      <c r="AK5583" s="10" t="s">
        <v>59</v>
      </c>
      <c r="AL5583" s="5" t="str">
        <f>+VLOOKUP(D5583,'[1]Listado de Establecimientos'!$A$1:$P$65536,16,FALSE)</f>
        <v>RIOJA</v>
      </c>
      <c r="AM5583" s="5" t="str">
        <f>+VLOOKUP(D5583,'[1]Listado de Establecimientos'!$A$1:$Q$65536,17,FALSE)</f>
        <v>NO PERTENECE A NINGUNA MICRORED</v>
      </c>
      <c r="AN5583" s="5">
        <f t="shared" si="89"/>
        <v>6</v>
      </c>
    </row>
    <row r="5584" spans="1:40" ht="36" hidden="1">
      <c r="A5584" s="6">
        <v>11</v>
      </c>
      <c r="B5584" s="7" t="s">
        <v>37087</v>
      </c>
      <c r="C5584" s="8" t="s">
        <v>40</v>
      </c>
      <c r="D5584" s="7" t="s">
        <v>2597</v>
      </c>
      <c r="E5584" s="7" t="s">
        <v>2598</v>
      </c>
      <c r="F5584" s="7" t="s">
        <v>37088</v>
      </c>
      <c r="G5584" s="7" t="s">
        <v>37089</v>
      </c>
      <c r="H5584" s="7" t="s">
        <v>37090</v>
      </c>
      <c r="I5584" s="7" t="s">
        <v>147</v>
      </c>
      <c r="J5584" s="7" t="s">
        <v>37091</v>
      </c>
      <c r="K5584" s="7" t="s">
        <v>44</v>
      </c>
      <c r="L5584" s="7" t="s">
        <v>45</v>
      </c>
      <c r="M5584" s="7" t="s">
        <v>37092</v>
      </c>
      <c r="N5584" s="9" t="s">
        <v>37093</v>
      </c>
      <c r="O5584" s="7" t="s">
        <v>8591</v>
      </c>
      <c r="P5584" s="7" t="s">
        <v>8592</v>
      </c>
      <c r="Q5584" s="7" t="s">
        <v>37042</v>
      </c>
      <c r="R5584" s="7" t="s">
        <v>7683</v>
      </c>
      <c r="S5584" s="7" t="s">
        <v>46</v>
      </c>
      <c r="T5584" s="7" t="s">
        <v>1283</v>
      </c>
      <c r="U5584" s="7" t="s">
        <v>188</v>
      </c>
      <c r="V5584" s="7" t="s">
        <v>48</v>
      </c>
      <c r="W5584" s="7" t="s">
        <v>88</v>
      </c>
      <c r="X5584" s="7" t="s">
        <v>122</v>
      </c>
      <c r="Y5584" s="7" t="s">
        <v>50</v>
      </c>
      <c r="Z5584" s="7" t="s">
        <v>51</v>
      </c>
      <c r="AA5584" s="7" t="s">
        <v>52</v>
      </c>
      <c r="AB5584" s="7" t="s">
        <v>1156</v>
      </c>
      <c r="AC5584" s="17" t="s">
        <v>1260</v>
      </c>
      <c r="AD5584" s="17" t="s">
        <v>888</v>
      </c>
      <c r="AE5584" s="7" t="s">
        <v>56</v>
      </c>
      <c r="AF5584" s="7" t="s">
        <v>15273</v>
      </c>
      <c r="AG5584" s="7" t="s">
        <v>37094</v>
      </c>
      <c r="AH5584" s="7" t="s">
        <v>108</v>
      </c>
      <c r="AI5584" s="7" t="s">
        <v>4239</v>
      </c>
      <c r="AJ5584" s="7" t="s">
        <v>1663</v>
      </c>
      <c r="AK5584" s="10" t="s">
        <v>59</v>
      </c>
      <c r="AL5584" s="5" t="str">
        <f>+VLOOKUP(D5584,'[1]Listado de Establecimientos'!$A$1:$P$65536,16,FALSE)</f>
        <v>LAMAS</v>
      </c>
      <c r="AM5584" s="5" t="str">
        <f>+VLOOKUP(D5584,'[1]Listado de Establecimientos'!$A$1:$Q$65536,17,FALSE)</f>
        <v>CUÑUMBUQUI</v>
      </c>
      <c r="AN5584" s="5">
        <f t="shared" si="89"/>
        <v>6</v>
      </c>
    </row>
    <row r="5585" spans="1:40" ht="36" hidden="1">
      <c r="A5585" s="6">
        <v>12</v>
      </c>
      <c r="B5585" s="7" t="s">
        <v>37095</v>
      </c>
      <c r="C5585" s="8" t="s">
        <v>40</v>
      </c>
      <c r="D5585" s="7" t="s">
        <v>150</v>
      </c>
      <c r="E5585" s="7" t="s">
        <v>151</v>
      </c>
      <c r="F5585" s="7" t="s">
        <v>37096</v>
      </c>
      <c r="G5585" s="7" t="s">
        <v>37097</v>
      </c>
      <c r="H5585" s="7" t="s">
        <v>37098</v>
      </c>
      <c r="I5585" s="7" t="s">
        <v>86</v>
      </c>
      <c r="J5585" s="7" t="s">
        <v>37099</v>
      </c>
      <c r="K5585" s="7" t="s">
        <v>906</v>
      </c>
      <c r="L5585" s="7" t="s">
        <v>45</v>
      </c>
      <c r="M5585" s="7" t="s">
        <v>37100</v>
      </c>
      <c r="N5585" s="9" t="s">
        <v>37101</v>
      </c>
      <c r="O5585" s="7" t="s">
        <v>150</v>
      </c>
      <c r="P5585" s="7" t="s">
        <v>151</v>
      </c>
      <c r="Q5585" s="7" t="s">
        <v>37042</v>
      </c>
      <c r="R5585" s="7" t="s">
        <v>6456</v>
      </c>
      <c r="S5585" s="7" t="s">
        <v>46</v>
      </c>
      <c r="T5585" s="7" t="s">
        <v>14590</v>
      </c>
      <c r="U5585" s="7" t="s">
        <v>73</v>
      </c>
      <c r="V5585" s="7" t="s">
        <v>2048</v>
      </c>
      <c r="W5585" s="7" t="s">
        <v>107</v>
      </c>
      <c r="X5585" s="7" t="s">
        <v>152</v>
      </c>
      <c r="Y5585" s="7" t="s">
        <v>50</v>
      </c>
      <c r="Z5585" s="7" t="s">
        <v>51</v>
      </c>
      <c r="AA5585" s="7" t="s">
        <v>52</v>
      </c>
      <c r="AB5585" s="7" t="s">
        <v>5771</v>
      </c>
      <c r="AC5585" s="17" t="s">
        <v>1472</v>
      </c>
      <c r="AD5585" s="17" t="s">
        <v>5773</v>
      </c>
      <c r="AE5585" s="7" t="s">
        <v>56</v>
      </c>
      <c r="AF5585" s="7" t="s">
        <v>6457</v>
      </c>
      <c r="AG5585" s="7" t="s">
        <v>37102</v>
      </c>
      <c r="AH5585" s="7" t="s">
        <v>5771</v>
      </c>
      <c r="AI5585" s="7" t="s">
        <v>5772</v>
      </c>
      <c r="AJ5585" s="7" t="s">
        <v>5773</v>
      </c>
      <c r="AK5585" s="10" t="s">
        <v>59</v>
      </c>
      <c r="AL5585" s="5" t="str">
        <f>+VLOOKUP(D5585,'[1]Listado de Establecimientos'!$A$1:$P$65536,16,FALSE)</f>
        <v>TOCACHE</v>
      </c>
      <c r="AM5585" s="5" t="str">
        <f>+VLOOKUP(D5585,'[1]Listado de Establecimientos'!$A$1:$Q$65536,17,FALSE)</f>
        <v>UCHIZA</v>
      </c>
      <c r="AN5585" s="5">
        <f t="shared" si="89"/>
        <v>6</v>
      </c>
    </row>
    <row r="5586" spans="1:40" ht="36" hidden="1">
      <c r="A5586" s="6">
        <v>13</v>
      </c>
      <c r="B5586" s="7" t="s">
        <v>37103</v>
      </c>
      <c r="C5586" s="8" t="s">
        <v>40</v>
      </c>
      <c r="D5586" s="7" t="s">
        <v>83</v>
      </c>
      <c r="E5586" s="7" t="s">
        <v>143</v>
      </c>
      <c r="F5586" s="7" t="s">
        <v>1230</v>
      </c>
      <c r="G5586" s="7" t="s">
        <v>7736</v>
      </c>
      <c r="H5586" s="7" t="s">
        <v>37104</v>
      </c>
      <c r="I5586" s="7" t="s">
        <v>134</v>
      </c>
      <c r="J5586" s="7" t="s">
        <v>7045</v>
      </c>
      <c r="K5586" s="7" t="s">
        <v>63</v>
      </c>
      <c r="L5586" s="7" t="s">
        <v>45</v>
      </c>
      <c r="M5586" s="7" t="s">
        <v>37105</v>
      </c>
      <c r="N5586" s="9" t="s">
        <v>37106</v>
      </c>
      <c r="O5586" s="7" t="s">
        <v>710</v>
      </c>
      <c r="P5586" s="7" t="s">
        <v>711</v>
      </c>
      <c r="Q5586" s="7" t="s">
        <v>37042</v>
      </c>
      <c r="R5586" s="7" t="s">
        <v>3054</v>
      </c>
      <c r="S5586" s="7" t="s">
        <v>46</v>
      </c>
      <c r="T5586" s="7" t="s">
        <v>1572</v>
      </c>
      <c r="U5586" s="7" t="s">
        <v>2549</v>
      </c>
      <c r="V5586" s="7" t="s">
        <v>48</v>
      </c>
      <c r="W5586" s="7" t="s">
        <v>88</v>
      </c>
      <c r="X5586" s="7" t="s">
        <v>67</v>
      </c>
      <c r="Y5586" s="7" t="s">
        <v>50</v>
      </c>
      <c r="Z5586" s="7" t="s">
        <v>51</v>
      </c>
      <c r="AA5586" s="7" t="s">
        <v>52</v>
      </c>
      <c r="AB5586" s="7" t="s">
        <v>998</v>
      </c>
      <c r="AC5586" s="17" t="s">
        <v>1354</v>
      </c>
      <c r="AD5586" s="17" t="s">
        <v>7662</v>
      </c>
      <c r="AE5586" s="7" t="s">
        <v>56</v>
      </c>
      <c r="AF5586" s="7" t="s">
        <v>7663</v>
      </c>
      <c r="AG5586" s="7" t="s">
        <v>37107</v>
      </c>
      <c r="AH5586" s="7" t="s">
        <v>998</v>
      </c>
      <c r="AI5586" s="7" t="s">
        <v>1225</v>
      </c>
      <c r="AJ5586" s="7" t="s">
        <v>7662</v>
      </c>
      <c r="AK5586" s="10" t="s">
        <v>59</v>
      </c>
      <c r="AL5586" s="5" t="str">
        <f>+VLOOKUP(D5586,'[1]Listado de Establecimientos'!$A$1:$P$65536,16,FALSE)</f>
        <v>MOYOBAMBA</v>
      </c>
      <c r="AM5586" s="5" t="str">
        <f>+VLOOKUP(D5586,'[1]Listado de Establecimientos'!$A$1:$Q$65536,17,FALSE)</f>
        <v>NO PERTENECE A NINGUNA MICRORED</v>
      </c>
      <c r="AN5586" s="5">
        <f t="shared" si="89"/>
        <v>6</v>
      </c>
    </row>
    <row r="5587" spans="1:40" ht="36" hidden="1">
      <c r="A5587" s="6">
        <v>14</v>
      </c>
      <c r="B5587" s="7" t="s">
        <v>37108</v>
      </c>
      <c r="C5587" s="8" t="s">
        <v>40</v>
      </c>
      <c r="D5587" s="7" t="s">
        <v>175</v>
      </c>
      <c r="E5587" s="7" t="s">
        <v>176</v>
      </c>
      <c r="F5587" s="7" t="s">
        <v>37109</v>
      </c>
      <c r="G5587" s="7" t="s">
        <v>1368</v>
      </c>
      <c r="H5587" s="7" t="s">
        <v>37110</v>
      </c>
      <c r="I5587" s="7" t="s">
        <v>922</v>
      </c>
      <c r="J5587" s="7" t="s">
        <v>9187</v>
      </c>
      <c r="K5587" s="7" t="s">
        <v>44</v>
      </c>
      <c r="L5587" s="7" t="s">
        <v>45</v>
      </c>
      <c r="M5587" s="7" t="s">
        <v>37111</v>
      </c>
      <c r="N5587" s="9" t="s">
        <v>37112</v>
      </c>
      <c r="O5587" s="7" t="s">
        <v>175</v>
      </c>
      <c r="P5587" s="7" t="s">
        <v>176</v>
      </c>
      <c r="Q5587" s="7" t="s">
        <v>37042</v>
      </c>
      <c r="R5587" s="7" t="s">
        <v>5123</v>
      </c>
      <c r="S5587" s="7" t="s">
        <v>46</v>
      </c>
      <c r="T5587" s="7" t="s">
        <v>13639</v>
      </c>
      <c r="U5587" s="7" t="s">
        <v>73</v>
      </c>
      <c r="V5587" s="7" t="s">
        <v>66</v>
      </c>
      <c r="W5587" s="7" t="s">
        <v>94</v>
      </c>
      <c r="X5587" s="7" t="s">
        <v>107</v>
      </c>
      <c r="Y5587" s="7" t="s">
        <v>50</v>
      </c>
      <c r="Z5587" s="7" t="s">
        <v>51</v>
      </c>
      <c r="AA5587" s="7" t="s">
        <v>52</v>
      </c>
      <c r="AB5587" s="7" t="s">
        <v>402</v>
      </c>
      <c r="AC5587" s="17" t="s">
        <v>403</v>
      </c>
      <c r="AD5587" s="17" t="s">
        <v>824</v>
      </c>
      <c r="AE5587" s="7" t="s">
        <v>56</v>
      </c>
      <c r="AF5587" s="7" t="s">
        <v>825</v>
      </c>
      <c r="AG5587" s="7" t="s">
        <v>37113</v>
      </c>
      <c r="AH5587" s="7" t="s">
        <v>402</v>
      </c>
      <c r="AI5587" s="7" t="s">
        <v>444</v>
      </c>
      <c r="AJ5587" s="7" t="s">
        <v>824</v>
      </c>
      <c r="AK5587" s="10" t="s">
        <v>59</v>
      </c>
      <c r="AL5587" s="5" t="str">
        <f>+VLOOKUP(D5587,'[1]Listado de Establecimientos'!$A$1:$P$65536,16,FALSE)</f>
        <v>BELLAVISTA</v>
      </c>
      <c r="AM5587" s="5" t="str">
        <f>+VLOOKUP(D5587,'[1]Listado de Establecimientos'!$A$1:$Q$65536,17,FALSE)</f>
        <v>BELLAVISTA</v>
      </c>
      <c r="AN5587" s="5">
        <f t="shared" si="89"/>
        <v>6</v>
      </c>
    </row>
    <row r="5588" spans="1:40" ht="36" hidden="1">
      <c r="A5588" s="6">
        <v>15</v>
      </c>
      <c r="B5588" s="7" t="s">
        <v>37114</v>
      </c>
      <c r="C5588" s="8" t="s">
        <v>40</v>
      </c>
      <c r="D5588" s="7" t="s">
        <v>41</v>
      </c>
      <c r="E5588" s="7" t="s">
        <v>42</v>
      </c>
      <c r="F5588" s="7" t="s">
        <v>21636</v>
      </c>
      <c r="G5588" s="7" t="s">
        <v>193</v>
      </c>
      <c r="H5588" s="7" t="s">
        <v>37115</v>
      </c>
      <c r="I5588" s="7" t="s">
        <v>177</v>
      </c>
      <c r="J5588" s="7" t="s">
        <v>37116</v>
      </c>
      <c r="K5588" s="7" t="s">
        <v>63</v>
      </c>
      <c r="L5588" s="7" t="s">
        <v>45</v>
      </c>
      <c r="M5588" s="7" t="s">
        <v>37117</v>
      </c>
      <c r="N5588" s="9" t="s">
        <v>37118</v>
      </c>
      <c r="O5588" s="7" t="s">
        <v>222</v>
      </c>
      <c r="P5588" s="7" t="s">
        <v>223</v>
      </c>
      <c r="Q5588" s="7" t="s">
        <v>37042</v>
      </c>
      <c r="R5588" s="7" t="s">
        <v>15790</v>
      </c>
      <c r="S5588" s="7" t="s">
        <v>46</v>
      </c>
      <c r="T5588" s="7" t="s">
        <v>2004</v>
      </c>
      <c r="U5588" s="7" t="s">
        <v>73</v>
      </c>
      <c r="V5588" s="7" t="s">
        <v>48</v>
      </c>
      <c r="W5588" s="7" t="s">
        <v>49</v>
      </c>
      <c r="X5588" s="7" t="s">
        <v>88</v>
      </c>
      <c r="Y5588" s="7" t="s">
        <v>50</v>
      </c>
      <c r="Z5588" s="7" t="s">
        <v>51</v>
      </c>
      <c r="AA5588" s="7" t="s">
        <v>52</v>
      </c>
      <c r="AB5588" s="7" t="s">
        <v>3290</v>
      </c>
      <c r="AC5588" s="17" t="s">
        <v>216</v>
      </c>
      <c r="AD5588" s="17" t="s">
        <v>7122</v>
      </c>
      <c r="AE5588" s="7" t="s">
        <v>56</v>
      </c>
      <c r="AF5588" s="7" t="s">
        <v>7123</v>
      </c>
      <c r="AG5588" s="7" t="s">
        <v>37119</v>
      </c>
      <c r="AH5588" s="7" t="s">
        <v>3290</v>
      </c>
      <c r="AI5588" s="7" t="s">
        <v>215</v>
      </c>
      <c r="AJ5588" s="7" t="s">
        <v>7122</v>
      </c>
      <c r="AK5588" s="10" t="s">
        <v>59</v>
      </c>
      <c r="AL5588" s="5" t="str">
        <f>+VLOOKUP(D5588,'[1]Listado de Establecimientos'!$A$1:$P$65536,16,FALSE)</f>
        <v>NO PERTENECE A NINGUNA RED</v>
      </c>
      <c r="AM5588" s="5" t="str">
        <f>+VLOOKUP(D5588,'[1]Listado de Establecimientos'!$A$1:$Q$65536,17,FALSE)</f>
        <v>NO PERTENECE A NINGUNA MICRORED</v>
      </c>
      <c r="AN5588" s="5">
        <f t="shared" si="89"/>
        <v>6</v>
      </c>
    </row>
    <row r="5589" spans="1:40" ht="36" hidden="1">
      <c r="A5589" s="6">
        <v>16</v>
      </c>
      <c r="B5589" s="7" t="s">
        <v>37120</v>
      </c>
      <c r="C5589" s="8" t="s">
        <v>40</v>
      </c>
      <c r="D5589" s="7" t="s">
        <v>83</v>
      </c>
      <c r="E5589" s="7" t="s">
        <v>143</v>
      </c>
      <c r="F5589" s="7" t="s">
        <v>1633</v>
      </c>
      <c r="G5589" s="7" t="s">
        <v>6487</v>
      </c>
      <c r="H5589" s="7" t="s">
        <v>18129</v>
      </c>
      <c r="I5589" s="7" t="s">
        <v>138</v>
      </c>
      <c r="J5589" s="7" t="s">
        <v>37121</v>
      </c>
      <c r="K5589" s="7" t="s">
        <v>63</v>
      </c>
      <c r="L5589" s="7" t="s">
        <v>45</v>
      </c>
      <c r="M5589" s="7" t="s">
        <v>37122</v>
      </c>
      <c r="N5589" s="9" t="s">
        <v>37123</v>
      </c>
      <c r="O5589" s="7" t="s">
        <v>710</v>
      </c>
      <c r="P5589" s="7" t="s">
        <v>711</v>
      </c>
      <c r="Q5589" s="7" t="s">
        <v>37042</v>
      </c>
      <c r="R5589" s="7" t="s">
        <v>2144</v>
      </c>
      <c r="S5589" s="7" t="s">
        <v>46</v>
      </c>
      <c r="T5589" s="7" t="s">
        <v>2764</v>
      </c>
      <c r="U5589" s="7" t="s">
        <v>2639</v>
      </c>
      <c r="V5589" s="7" t="s">
        <v>48</v>
      </c>
      <c r="W5589" s="7" t="s">
        <v>114</v>
      </c>
      <c r="X5589" s="7" t="s">
        <v>97</v>
      </c>
      <c r="Y5589" s="7" t="s">
        <v>50</v>
      </c>
      <c r="Z5589" s="7" t="s">
        <v>51</v>
      </c>
      <c r="AA5589" s="7" t="s">
        <v>52</v>
      </c>
      <c r="AB5589" s="7" t="s">
        <v>998</v>
      </c>
      <c r="AC5589" s="17" t="s">
        <v>1354</v>
      </c>
      <c r="AD5589" s="17" t="s">
        <v>7662</v>
      </c>
      <c r="AE5589" s="7" t="s">
        <v>56</v>
      </c>
      <c r="AF5589" s="7" t="s">
        <v>7663</v>
      </c>
      <c r="AG5589" s="7" t="s">
        <v>37124</v>
      </c>
      <c r="AH5589" s="7" t="s">
        <v>998</v>
      </c>
      <c r="AI5589" s="7" t="s">
        <v>1225</v>
      </c>
      <c r="AJ5589" s="7" t="s">
        <v>7662</v>
      </c>
      <c r="AK5589" s="10" t="s">
        <v>59</v>
      </c>
      <c r="AL5589" s="5" t="str">
        <f>+VLOOKUP(D5589,'[1]Listado de Establecimientos'!$A$1:$P$65536,16,FALSE)</f>
        <v>MOYOBAMBA</v>
      </c>
      <c r="AM5589" s="5" t="str">
        <f>+VLOOKUP(D5589,'[1]Listado de Establecimientos'!$A$1:$Q$65536,17,FALSE)</f>
        <v>NO PERTENECE A NINGUNA MICRORED</v>
      </c>
      <c r="AN5589" s="5">
        <f t="shared" si="89"/>
        <v>6</v>
      </c>
    </row>
    <row r="5590" spans="1:40" ht="36" hidden="1">
      <c r="A5590" s="6">
        <v>17</v>
      </c>
      <c r="B5590" s="7" t="s">
        <v>37125</v>
      </c>
      <c r="C5590" s="8" t="s">
        <v>40</v>
      </c>
      <c r="D5590" s="7" t="s">
        <v>135</v>
      </c>
      <c r="E5590" s="7" t="s">
        <v>136</v>
      </c>
      <c r="F5590" s="7" t="s">
        <v>1225</v>
      </c>
      <c r="G5590" s="7" t="s">
        <v>1354</v>
      </c>
      <c r="H5590" s="7" t="s">
        <v>37126</v>
      </c>
      <c r="I5590" s="7" t="s">
        <v>112</v>
      </c>
      <c r="J5590" s="7" t="s">
        <v>37127</v>
      </c>
      <c r="K5590" s="7" t="s">
        <v>44</v>
      </c>
      <c r="L5590" s="7" t="s">
        <v>45</v>
      </c>
      <c r="M5590" s="7" t="s">
        <v>37128</v>
      </c>
      <c r="N5590" s="9" t="s">
        <v>37129</v>
      </c>
      <c r="O5590" s="7" t="s">
        <v>135</v>
      </c>
      <c r="P5590" s="7" t="s">
        <v>136</v>
      </c>
      <c r="Q5590" s="7" t="s">
        <v>37130</v>
      </c>
      <c r="R5590" s="7" t="s">
        <v>27927</v>
      </c>
      <c r="S5590" s="7" t="s">
        <v>64</v>
      </c>
      <c r="T5590" s="7" t="s">
        <v>183</v>
      </c>
      <c r="U5590" s="7" t="s">
        <v>188</v>
      </c>
      <c r="V5590" s="7" t="s">
        <v>153</v>
      </c>
      <c r="W5590" s="7" t="s">
        <v>88</v>
      </c>
      <c r="X5590" s="7" t="s">
        <v>715</v>
      </c>
      <c r="Y5590" s="7" t="s">
        <v>50</v>
      </c>
      <c r="Z5590" s="7" t="s">
        <v>51</v>
      </c>
      <c r="AA5590" s="7" t="s">
        <v>52</v>
      </c>
      <c r="AB5590" s="7" t="s">
        <v>2587</v>
      </c>
      <c r="AC5590" s="17" t="s">
        <v>2588</v>
      </c>
      <c r="AD5590" s="17" t="s">
        <v>2589</v>
      </c>
      <c r="AE5590" s="7" t="s">
        <v>56</v>
      </c>
      <c r="AF5590" s="7" t="s">
        <v>2590</v>
      </c>
      <c r="AG5590" s="7" t="s">
        <v>37131</v>
      </c>
      <c r="AH5590" s="7" t="s">
        <v>2587</v>
      </c>
      <c r="AI5590" s="7" t="s">
        <v>121</v>
      </c>
      <c r="AJ5590" s="7" t="s">
        <v>2589</v>
      </c>
      <c r="AK5590" s="10" t="s">
        <v>59</v>
      </c>
      <c r="AL5590" s="5" t="str">
        <f>+VLOOKUP(D5590,'[1]Listado de Establecimientos'!$A$1:$P$65536,16,FALSE)</f>
        <v>SAN MARTIN</v>
      </c>
      <c r="AM5590" s="5" t="str">
        <f>+VLOOKUP(D5590,'[1]Listado de Establecimientos'!$A$1:$Q$65536,17,FALSE)</f>
        <v>MORALES</v>
      </c>
      <c r="AN5590" s="5">
        <f t="shared" si="89"/>
        <v>6</v>
      </c>
    </row>
    <row r="5591" spans="1:40" ht="36" hidden="1">
      <c r="A5591" s="6">
        <v>18</v>
      </c>
      <c r="B5591" s="7" t="s">
        <v>37132</v>
      </c>
      <c r="C5591" s="8" t="s">
        <v>40</v>
      </c>
      <c r="D5591" s="7" t="s">
        <v>83</v>
      </c>
      <c r="E5591" s="7" t="s">
        <v>143</v>
      </c>
      <c r="F5591" s="7" t="s">
        <v>788</v>
      </c>
      <c r="G5591" s="7" t="s">
        <v>129</v>
      </c>
      <c r="H5591" s="7" t="s">
        <v>37133</v>
      </c>
      <c r="I5591" s="7" t="s">
        <v>138</v>
      </c>
      <c r="J5591" s="7" t="s">
        <v>37134</v>
      </c>
      <c r="K5591" s="7" t="s">
        <v>44</v>
      </c>
      <c r="L5591" s="7" t="s">
        <v>45</v>
      </c>
      <c r="M5591" s="7" t="s">
        <v>37135</v>
      </c>
      <c r="N5591" s="9" t="s">
        <v>37136</v>
      </c>
      <c r="O5591" s="7" t="s">
        <v>1732</v>
      </c>
      <c r="P5591" s="7" t="s">
        <v>1733</v>
      </c>
      <c r="Q5591" s="7" t="s">
        <v>37130</v>
      </c>
      <c r="R5591" s="7" t="s">
        <v>5291</v>
      </c>
      <c r="S5591" s="7" t="s">
        <v>64</v>
      </c>
      <c r="T5591" s="7" t="s">
        <v>771</v>
      </c>
      <c r="U5591" s="7" t="s">
        <v>106</v>
      </c>
      <c r="V5591" s="7" t="s">
        <v>48</v>
      </c>
      <c r="W5591" s="7" t="s">
        <v>94</v>
      </c>
      <c r="X5591" s="7" t="s">
        <v>97</v>
      </c>
      <c r="Y5591" s="7" t="s">
        <v>50</v>
      </c>
      <c r="Z5591" s="7" t="s">
        <v>51</v>
      </c>
      <c r="AA5591" s="7" t="s">
        <v>52</v>
      </c>
      <c r="AB5591" s="7" t="s">
        <v>998</v>
      </c>
      <c r="AC5591" s="17" t="s">
        <v>1354</v>
      </c>
      <c r="AD5591" s="17" t="s">
        <v>7662</v>
      </c>
      <c r="AE5591" s="7" t="s">
        <v>56</v>
      </c>
      <c r="AF5591" s="7" t="s">
        <v>7663</v>
      </c>
      <c r="AG5591" s="7" t="s">
        <v>37137</v>
      </c>
      <c r="AH5591" s="7" t="s">
        <v>998</v>
      </c>
      <c r="AI5591" s="7" t="s">
        <v>1225</v>
      </c>
      <c r="AJ5591" s="7" t="s">
        <v>7662</v>
      </c>
      <c r="AK5591" s="10" t="s">
        <v>59</v>
      </c>
      <c r="AL5591" s="5" t="str">
        <f>+VLOOKUP(D5591,'[1]Listado de Establecimientos'!$A$1:$P$65536,16,FALSE)</f>
        <v>MOYOBAMBA</v>
      </c>
      <c r="AM5591" s="5" t="str">
        <f>+VLOOKUP(D5591,'[1]Listado de Establecimientos'!$A$1:$Q$65536,17,FALSE)</f>
        <v>NO PERTENECE A NINGUNA MICRORED</v>
      </c>
      <c r="AN5591" s="5">
        <f t="shared" si="89"/>
        <v>6</v>
      </c>
    </row>
    <row r="5592" spans="1:40" ht="36" hidden="1">
      <c r="A5592" s="6">
        <v>19</v>
      </c>
      <c r="B5592" s="7" t="s">
        <v>37138</v>
      </c>
      <c r="C5592" s="8" t="s">
        <v>40</v>
      </c>
      <c r="D5592" s="7" t="s">
        <v>127</v>
      </c>
      <c r="E5592" s="7" t="s">
        <v>128</v>
      </c>
      <c r="F5592" s="7" t="s">
        <v>31299</v>
      </c>
      <c r="G5592" s="7" t="s">
        <v>8956</v>
      </c>
      <c r="H5592" s="7" t="s">
        <v>37139</v>
      </c>
      <c r="I5592" s="7" t="s">
        <v>134</v>
      </c>
      <c r="J5592" s="7" t="s">
        <v>34432</v>
      </c>
      <c r="K5592" s="7" t="s">
        <v>63</v>
      </c>
      <c r="L5592" s="7" t="s">
        <v>45</v>
      </c>
      <c r="M5592" s="7" t="s">
        <v>37140</v>
      </c>
      <c r="N5592" s="9" t="s">
        <v>37141</v>
      </c>
      <c r="O5592" s="7" t="s">
        <v>127</v>
      </c>
      <c r="P5592" s="7" t="s">
        <v>128</v>
      </c>
      <c r="Q5592" s="7" t="s">
        <v>37042</v>
      </c>
      <c r="R5592" s="7" t="s">
        <v>3027</v>
      </c>
      <c r="S5592" s="7" t="s">
        <v>46</v>
      </c>
      <c r="T5592" s="7" t="s">
        <v>13182</v>
      </c>
      <c r="U5592" s="7" t="s">
        <v>1683</v>
      </c>
      <c r="V5592" s="7" t="s">
        <v>48</v>
      </c>
      <c r="W5592" s="7" t="s">
        <v>94</v>
      </c>
      <c r="X5592" s="7" t="s">
        <v>113</v>
      </c>
      <c r="Y5592" s="7" t="s">
        <v>50</v>
      </c>
      <c r="Z5592" s="7" t="s">
        <v>51</v>
      </c>
      <c r="AA5592" s="7" t="s">
        <v>52</v>
      </c>
      <c r="AB5592" s="7" t="s">
        <v>1539</v>
      </c>
      <c r="AC5592" s="17" t="s">
        <v>741</v>
      </c>
      <c r="AD5592" s="17" t="s">
        <v>17223</v>
      </c>
      <c r="AE5592" s="7" t="s">
        <v>56</v>
      </c>
      <c r="AF5592" s="7" t="s">
        <v>17224</v>
      </c>
      <c r="AG5592" s="7" t="s">
        <v>37142</v>
      </c>
      <c r="AH5592" s="7" t="s">
        <v>1539</v>
      </c>
      <c r="AI5592" s="7" t="s">
        <v>1002</v>
      </c>
      <c r="AJ5592" s="7" t="s">
        <v>17223</v>
      </c>
      <c r="AK5592" s="10" t="s">
        <v>59</v>
      </c>
      <c r="AL5592" s="5" t="str">
        <f>+VLOOKUP(D5592,'[1]Listado de Establecimientos'!$A$1:$P$65536,16,FALSE)</f>
        <v>MOYOBAMBA</v>
      </c>
      <c r="AM5592" s="5" t="str">
        <f>+VLOOKUP(D5592,'[1]Listado de Establecimientos'!$A$1:$Q$65536,17,FALSE)</f>
        <v>SORITOR</v>
      </c>
      <c r="AN5592" s="5">
        <f t="shared" si="89"/>
        <v>6</v>
      </c>
    </row>
    <row r="5593" spans="1:40" ht="36" hidden="1">
      <c r="A5593" s="6">
        <v>20</v>
      </c>
      <c r="B5593" s="7" t="s">
        <v>37143</v>
      </c>
      <c r="C5593" s="8" t="s">
        <v>40</v>
      </c>
      <c r="D5593" s="7" t="s">
        <v>201</v>
      </c>
      <c r="E5593" s="7" t="s">
        <v>202</v>
      </c>
      <c r="F5593" s="7" t="s">
        <v>3360</v>
      </c>
      <c r="G5593" s="7" t="s">
        <v>4405</v>
      </c>
      <c r="H5593" s="7" t="s">
        <v>37144</v>
      </c>
      <c r="I5593" s="7" t="s">
        <v>177</v>
      </c>
      <c r="J5593" s="7" t="s">
        <v>37145</v>
      </c>
      <c r="K5593" s="7" t="s">
        <v>44</v>
      </c>
      <c r="L5593" s="7" t="s">
        <v>45</v>
      </c>
      <c r="M5593" s="7" t="s">
        <v>37146</v>
      </c>
      <c r="N5593" s="9" t="s">
        <v>37147</v>
      </c>
      <c r="O5593" s="7" t="s">
        <v>201</v>
      </c>
      <c r="P5593" s="7" t="s">
        <v>202</v>
      </c>
      <c r="Q5593" s="7" t="s">
        <v>37042</v>
      </c>
      <c r="R5593" s="7" t="s">
        <v>22989</v>
      </c>
      <c r="S5593" s="7" t="s">
        <v>64</v>
      </c>
      <c r="T5593" s="7" t="s">
        <v>4430</v>
      </c>
      <c r="U5593" s="7" t="s">
        <v>106</v>
      </c>
      <c r="V5593" s="7" t="s">
        <v>48</v>
      </c>
      <c r="W5593" s="7" t="s">
        <v>94</v>
      </c>
      <c r="X5593" s="7" t="s">
        <v>49</v>
      </c>
      <c r="Y5593" s="7" t="s">
        <v>50</v>
      </c>
      <c r="Z5593" s="7" t="s">
        <v>51</v>
      </c>
      <c r="AA5593" s="7" t="s">
        <v>52</v>
      </c>
      <c r="AB5593" s="7" t="s">
        <v>68</v>
      </c>
      <c r="AC5593" s="17" t="s">
        <v>1427</v>
      </c>
      <c r="AD5593" s="17" t="s">
        <v>3208</v>
      </c>
      <c r="AE5593" s="7" t="s">
        <v>56</v>
      </c>
      <c r="AF5593" s="7" t="s">
        <v>8649</v>
      </c>
      <c r="AG5593" s="7" t="s">
        <v>37148</v>
      </c>
      <c r="AH5593" s="7" t="s">
        <v>68</v>
      </c>
      <c r="AI5593" s="7" t="s">
        <v>69</v>
      </c>
      <c r="AJ5593" s="7" t="s">
        <v>3208</v>
      </c>
      <c r="AK5593" s="10" t="s">
        <v>59</v>
      </c>
      <c r="AL5593" s="5" t="str">
        <f>+VLOOKUP(D5593,'[1]Listado de Establecimientos'!$A$1:$P$65536,16,FALSE)</f>
        <v>LAMAS</v>
      </c>
      <c r="AM5593" s="5" t="str">
        <f>+VLOOKUP(D5593,'[1]Listado de Establecimientos'!$A$1:$Q$65536,17,FALSE)</f>
        <v>TABALOSOS</v>
      </c>
      <c r="AN5593" s="5">
        <f t="shared" si="89"/>
        <v>6</v>
      </c>
    </row>
    <row r="5594" spans="1:40" ht="36" hidden="1">
      <c r="A5594" s="6">
        <v>21</v>
      </c>
      <c r="B5594" s="7" t="s">
        <v>37149</v>
      </c>
      <c r="C5594" s="8" t="s">
        <v>40</v>
      </c>
      <c r="D5594" s="7" t="s">
        <v>1631</v>
      </c>
      <c r="E5594" s="7" t="s">
        <v>1632</v>
      </c>
      <c r="F5594" s="7" t="s">
        <v>2513</v>
      </c>
      <c r="G5594" s="7" t="s">
        <v>37150</v>
      </c>
      <c r="H5594" s="7" t="s">
        <v>32721</v>
      </c>
      <c r="I5594" s="7" t="s">
        <v>93</v>
      </c>
      <c r="J5594" s="7" t="s">
        <v>37151</v>
      </c>
      <c r="K5594" s="7" t="s">
        <v>63</v>
      </c>
      <c r="L5594" s="7" t="s">
        <v>45</v>
      </c>
      <c r="M5594" s="7" t="s">
        <v>37152</v>
      </c>
      <c r="N5594" s="9" t="s">
        <v>37153</v>
      </c>
      <c r="O5594" s="7" t="s">
        <v>1631</v>
      </c>
      <c r="P5594" s="7" t="s">
        <v>1632</v>
      </c>
      <c r="Q5594" s="7" t="s">
        <v>36675</v>
      </c>
      <c r="R5594" s="7" t="s">
        <v>2599</v>
      </c>
      <c r="S5594" s="7" t="s">
        <v>46</v>
      </c>
      <c r="T5594" s="7" t="s">
        <v>941</v>
      </c>
      <c r="U5594" s="7" t="s">
        <v>106</v>
      </c>
      <c r="V5594" s="7" t="s">
        <v>48</v>
      </c>
      <c r="W5594" s="7" t="s">
        <v>49</v>
      </c>
      <c r="X5594" s="7" t="s">
        <v>88</v>
      </c>
      <c r="Y5594" s="7" t="s">
        <v>50</v>
      </c>
      <c r="Z5594" s="7" t="s">
        <v>51</v>
      </c>
      <c r="AA5594" s="7" t="s">
        <v>52</v>
      </c>
      <c r="AB5594" s="7" t="s">
        <v>341</v>
      </c>
      <c r="AC5594" s="17" t="s">
        <v>1770</v>
      </c>
      <c r="AD5594" s="17" t="s">
        <v>1771</v>
      </c>
      <c r="AE5594" s="7" t="s">
        <v>56</v>
      </c>
      <c r="AF5594" s="7" t="s">
        <v>37154</v>
      </c>
      <c r="AG5594" s="7" t="s">
        <v>37155</v>
      </c>
      <c r="AH5594" s="7" t="s">
        <v>1646</v>
      </c>
      <c r="AI5594" s="7" t="s">
        <v>1647</v>
      </c>
      <c r="AJ5594" s="7" t="s">
        <v>1648</v>
      </c>
      <c r="AK5594" s="10" t="s">
        <v>59</v>
      </c>
      <c r="AL5594" s="5" t="str">
        <f>+VLOOKUP(D5594,'[1]Listado de Establecimientos'!$A$1:$P$65536,16,FALSE)</f>
        <v>EL DORADO</v>
      </c>
      <c r="AM5594" s="5" t="str">
        <f>+VLOOKUP(D5594,'[1]Listado de Establecimientos'!$A$1:$Q$65536,17,FALSE)</f>
        <v xml:space="preserve">SAN MARTIN ALAO                                             </v>
      </c>
      <c r="AN5594" s="5">
        <f t="shared" si="89"/>
        <v>6</v>
      </c>
    </row>
    <row r="5595" spans="1:40" ht="24" hidden="1">
      <c r="A5595" s="6">
        <v>1</v>
      </c>
      <c r="B5595" s="7" t="s">
        <v>37156</v>
      </c>
      <c r="C5595" s="8" t="s">
        <v>40</v>
      </c>
      <c r="D5595" s="7" t="s">
        <v>83</v>
      </c>
      <c r="E5595" s="7" t="s">
        <v>143</v>
      </c>
      <c r="F5595" s="7" t="s">
        <v>960</v>
      </c>
      <c r="G5595" s="7" t="s">
        <v>6147</v>
      </c>
      <c r="H5595" s="7" t="s">
        <v>2542</v>
      </c>
      <c r="I5595" s="7" t="s">
        <v>819</v>
      </c>
      <c r="J5595" s="7" t="s">
        <v>37157</v>
      </c>
      <c r="K5595" s="7" t="s">
        <v>152</v>
      </c>
      <c r="L5595" s="7" t="s">
        <v>45</v>
      </c>
      <c r="M5595" s="7" t="s">
        <v>37158</v>
      </c>
      <c r="N5595" s="9" t="s">
        <v>37159</v>
      </c>
      <c r="O5595" s="7" t="s">
        <v>726</v>
      </c>
      <c r="P5595" s="7" t="s">
        <v>727</v>
      </c>
      <c r="Q5595" s="7" t="s">
        <v>36675</v>
      </c>
      <c r="R5595" s="7" t="s">
        <v>16393</v>
      </c>
      <c r="S5595" s="7" t="s">
        <v>64</v>
      </c>
      <c r="T5595" s="7" t="s">
        <v>2955</v>
      </c>
      <c r="U5595" s="7" t="s">
        <v>714</v>
      </c>
      <c r="V5595" s="7" t="s">
        <v>243</v>
      </c>
      <c r="W5595" s="7" t="s">
        <v>88</v>
      </c>
      <c r="X5595" s="7" t="s">
        <v>715</v>
      </c>
      <c r="Y5595" s="7" t="s">
        <v>50</v>
      </c>
      <c r="Z5595" s="7" t="s">
        <v>51</v>
      </c>
      <c r="AA5595" s="7" t="s">
        <v>52</v>
      </c>
      <c r="AB5595" s="7" t="s">
        <v>8306</v>
      </c>
      <c r="AC5595" s="17" t="s">
        <v>8307</v>
      </c>
      <c r="AD5595" s="17" t="s">
        <v>8308</v>
      </c>
      <c r="AE5595" s="7" t="s">
        <v>219</v>
      </c>
      <c r="AF5595" s="7" t="s">
        <v>8309</v>
      </c>
      <c r="AG5595" s="7" t="s">
        <v>37160</v>
      </c>
      <c r="AH5595" s="7" t="s">
        <v>8306</v>
      </c>
      <c r="AI5595" s="7" t="s">
        <v>11153</v>
      </c>
      <c r="AJ5595" s="7" t="s">
        <v>8308</v>
      </c>
      <c r="AK5595" s="10" t="s">
        <v>268</v>
      </c>
      <c r="AL5595" s="5" t="str">
        <f>+VLOOKUP(D5595,'[1]Listado de Establecimientos'!$A$1:$P$65536,16,FALSE)</f>
        <v>MOYOBAMBA</v>
      </c>
      <c r="AM5595" s="5" t="str">
        <f>+VLOOKUP(D5595,'[1]Listado de Establecimientos'!$A$1:$Q$65536,17,FALSE)</f>
        <v>NO PERTENECE A NINGUNA MICRORED</v>
      </c>
      <c r="AN5595" s="5">
        <f t="shared" si="89"/>
        <v>6</v>
      </c>
    </row>
    <row r="5596" spans="1:40" ht="24" hidden="1">
      <c r="A5596" s="6">
        <v>2</v>
      </c>
      <c r="B5596" s="7" t="s">
        <v>37161</v>
      </c>
      <c r="C5596" s="8" t="s">
        <v>40</v>
      </c>
      <c r="D5596" s="7" t="s">
        <v>83</v>
      </c>
      <c r="E5596" s="7" t="s">
        <v>143</v>
      </c>
      <c r="F5596" s="7" t="s">
        <v>1696</v>
      </c>
      <c r="G5596" s="7" t="s">
        <v>4272</v>
      </c>
      <c r="H5596" s="7" t="s">
        <v>37162</v>
      </c>
      <c r="I5596" s="7" t="s">
        <v>119</v>
      </c>
      <c r="J5596" s="7" t="s">
        <v>6814</v>
      </c>
      <c r="K5596" s="7" t="s">
        <v>906</v>
      </c>
      <c r="L5596" s="7" t="s">
        <v>45</v>
      </c>
      <c r="M5596" s="7" t="s">
        <v>37163</v>
      </c>
      <c r="N5596" s="9" t="s">
        <v>37164</v>
      </c>
      <c r="O5596" s="7" t="s">
        <v>726</v>
      </c>
      <c r="P5596" s="7" t="s">
        <v>727</v>
      </c>
      <c r="Q5596" s="7" t="s">
        <v>36675</v>
      </c>
      <c r="R5596" s="7" t="s">
        <v>6610</v>
      </c>
      <c r="S5596" s="7" t="s">
        <v>46</v>
      </c>
      <c r="T5596" s="7" t="s">
        <v>3112</v>
      </c>
      <c r="U5596" s="7" t="s">
        <v>106</v>
      </c>
      <c r="V5596" s="7" t="s">
        <v>66</v>
      </c>
      <c r="W5596" s="7" t="s">
        <v>88</v>
      </c>
      <c r="X5596" s="7" t="s">
        <v>94</v>
      </c>
      <c r="Y5596" s="7" t="s">
        <v>50</v>
      </c>
      <c r="Z5596" s="7" t="s">
        <v>51</v>
      </c>
      <c r="AA5596" s="7" t="s">
        <v>52</v>
      </c>
      <c r="AB5596" s="7" t="s">
        <v>8306</v>
      </c>
      <c r="AC5596" s="17" t="s">
        <v>8307</v>
      </c>
      <c r="AD5596" s="17" t="s">
        <v>8308</v>
      </c>
      <c r="AE5596" s="7" t="s">
        <v>219</v>
      </c>
      <c r="AF5596" s="7" t="s">
        <v>8309</v>
      </c>
      <c r="AG5596" s="7" t="s">
        <v>37165</v>
      </c>
      <c r="AH5596" s="7" t="s">
        <v>8306</v>
      </c>
      <c r="AI5596" s="7" t="s">
        <v>11153</v>
      </c>
      <c r="AJ5596" s="7" t="s">
        <v>8308</v>
      </c>
      <c r="AK5596" s="10" t="s">
        <v>268</v>
      </c>
      <c r="AL5596" s="5" t="str">
        <f>+VLOOKUP(D5596,'[1]Listado de Establecimientos'!$A$1:$P$65536,16,FALSE)</f>
        <v>MOYOBAMBA</v>
      </c>
      <c r="AM5596" s="5" t="str">
        <f>+VLOOKUP(D5596,'[1]Listado de Establecimientos'!$A$1:$Q$65536,17,FALSE)</f>
        <v>NO PERTENECE A NINGUNA MICRORED</v>
      </c>
      <c r="AN5596" s="5">
        <f t="shared" si="89"/>
        <v>6</v>
      </c>
    </row>
    <row r="5597" spans="1:40" ht="24" hidden="1">
      <c r="A5597" s="6">
        <v>3</v>
      </c>
      <c r="B5597" s="7" t="s">
        <v>37166</v>
      </c>
      <c r="C5597" s="8" t="s">
        <v>40</v>
      </c>
      <c r="D5597" s="7" t="s">
        <v>41</v>
      </c>
      <c r="E5597" s="7" t="s">
        <v>42</v>
      </c>
      <c r="F5597" s="7" t="s">
        <v>36781</v>
      </c>
      <c r="G5597" s="7" t="s">
        <v>1770</v>
      </c>
      <c r="H5597" s="7" t="s">
        <v>37167</v>
      </c>
      <c r="I5597" s="7" t="s">
        <v>922</v>
      </c>
      <c r="J5597" s="7" t="s">
        <v>17170</v>
      </c>
      <c r="K5597" s="7" t="s">
        <v>107</v>
      </c>
      <c r="L5597" s="7" t="s">
        <v>45</v>
      </c>
      <c r="M5597" s="7" t="s">
        <v>37168</v>
      </c>
      <c r="N5597" s="9" t="s">
        <v>37169</v>
      </c>
      <c r="O5597" s="7" t="s">
        <v>91</v>
      </c>
      <c r="P5597" s="7" t="s">
        <v>92</v>
      </c>
      <c r="Q5597" s="7" t="s">
        <v>37042</v>
      </c>
      <c r="R5597" s="7" t="s">
        <v>4322</v>
      </c>
      <c r="S5597" s="7" t="s">
        <v>46</v>
      </c>
      <c r="T5597" s="7" t="s">
        <v>11460</v>
      </c>
      <c r="U5597" s="7" t="s">
        <v>47</v>
      </c>
      <c r="V5597" s="7" t="s">
        <v>48</v>
      </c>
      <c r="W5597" s="7" t="s">
        <v>88</v>
      </c>
      <c r="X5597" s="7" t="s">
        <v>88</v>
      </c>
      <c r="Y5597" s="7" t="s">
        <v>50</v>
      </c>
      <c r="Z5597" s="7" t="s">
        <v>51</v>
      </c>
      <c r="AA5597" s="7" t="s">
        <v>50</v>
      </c>
      <c r="AB5597" s="7" t="s">
        <v>1170</v>
      </c>
      <c r="AC5597" s="17" t="s">
        <v>3168</v>
      </c>
      <c r="AD5597" s="17" t="s">
        <v>3169</v>
      </c>
      <c r="AE5597" s="7" t="s">
        <v>56</v>
      </c>
      <c r="AF5597" s="7" t="s">
        <v>3170</v>
      </c>
      <c r="AG5597" s="7" t="s">
        <v>37170</v>
      </c>
      <c r="AH5597" s="7" t="s">
        <v>1170</v>
      </c>
      <c r="AI5597" s="7" t="s">
        <v>3172</v>
      </c>
      <c r="AJ5597" s="7" t="s">
        <v>3169</v>
      </c>
      <c r="AK5597" s="10" t="s">
        <v>268</v>
      </c>
      <c r="AL5597" s="5" t="str">
        <f>+VLOOKUP(D5597,'[1]Listado de Establecimientos'!$A$1:$P$65536,16,FALSE)</f>
        <v>NO PERTENECE A NINGUNA RED</v>
      </c>
      <c r="AM5597" s="5" t="str">
        <f>+VLOOKUP(D5597,'[1]Listado de Establecimientos'!$A$1:$Q$65536,17,FALSE)</f>
        <v>NO PERTENECE A NINGUNA MICRORED</v>
      </c>
      <c r="AN5597" s="5">
        <f t="shared" si="89"/>
        <v>6</v>
      </c>
    </row>
    <row r="5598" spans="1:40" ht="24" hidden="1">
      <c r="A5598" s="6">
        <v>4</v>
      </c>
      <c r="B5598" s="7" t="s">
        <v>37171</v>
      </c>
      <c r="C5598" s="8" t="s">
        <v>40</v>
      </c>
      <c r="D5598" s="7" t="s">
        <v>60</v>
      </c>
      <c r="E5598" s="7" t="s">
        <v>61</v>
      </c>
      <c r="F5598" s="7" t="s">
        <v>37172</v>
      </c>
      <c r="G5598" s="7" t="s">
        <v>5172</v>
      </c>
      <c r="H5598" s="7" t="s">
        <v>37173</v>
      </c>
      <c r="I5598" s="7" t="s">
        <v>261</v>
      </c>
      <c r="J5598" s="7" t="s">
        <v>37174</v>
      </c>
      <c r="K5598" s="7" t="s">
        <v>63</v>
      </c>
      <c r="L5598" s="7" t="s">
        <v>45</v>
      </c>
      <c r="M5598" s="7" t="s">
        <v>37175</v>
      </c>
      <c r="N5598" s="9" t="s">
        <v>37176</v>
      </c>
      <c r="O5598" s="7" t="s">
        <v>926</v>
      </c>
      <c r="P5598" s="7" t="s">
        <v>927</v>
      </c>
      <c r="Q5598" s="7" t="s">
        <v>37042</v>
      </c>
      <c r="R5598" s="7" t="s">
        <v>459</v>
      </c>
      <c r="S5598" s="7" t="s">
        <v>46</v>
      </c>
      <c r="T5598" s="7" t="s">
        <v>1965</v>
      </c>
      <c r="U5598" s="7" t="s">
        <v>106</v>
      </c>
      <c r="V5598" s="7" t="s">
        <v>2057</v>
      </c>
      <c r="W5598" s="7" t="s">
        <v>88</v>
      </c>
      <c r="X5598" s="7" t="s">
        <v>88</v>
      </c>
      <c r="Y5598" s="7" t="s">
        <v>50</v>
      </c>
      <c r="Z5598" s="7" t="s">
        <v>125</v>
      </c>
      <c r="AA5598" s="7" t="s">
        <v>50</v>
      </c>
      <c r="AB5598" s="7" t="s">
        <v>2415</v>
      </c>
      <c r="AC5598" s="17" t="s">
        <v>840</v>
      </c>
      <c r="AD5598" s="17" t="s">
        <v>6298</v>
      </c>
      <c r="AE5598" s="7" t="s">
        <v>56</v>
      </c>
      <c r="AF5598" s="7" t="s">
        <v>6299</v>
      </c>
      <c r="AG5598" s="7" t="s">
        <v>37177</v>
      </c>
      <c r="AH5598" s="7" t="s">
        <v>2415</v>
      </c>
      <c r="AI5598" s="7" t="s">
        <v>195</v>
      </c>
      <c r="AJ5598" s="7" t="s">
        <v>6298</v>
      </c>
      <c r="AK5598" s="10" t="s">
        <v>268</v>
      </c>
      <c r="AL5598" s="5" t="str">
        <f>+VLOOKUP(D5598,'[1]Listado de Establecimientos'!$A$1:$P$65536,16,FALSE)</f>
        <v>RIOJA</v>
      </c>
      <c r="AM5598" s="5" t="str">
        <f>+VLOOKUP(D5598,'[1]Listado de Establecimientos'!$A$1:$Q$65536,17,FALSE)</f>
        <v>NO PERTENECE A NINGUNA MICRORED</v>
      </c>
      <c r="AN5598" s="5">
        <f t="shared" si="89"/>
        <v>6</v>
      </c>
    </row>
    <row r="5599" spans="1:40" ht="24" hidden="1">
      <c r="A5599" s="6">
        <v>5</v>
      </c>
      <c r="B5599" s="7" t="s">
        <v>37178</v>
      </c>
      <c r="C5599" s="8" t="s">
        <v>40</v>
      </c>
      <c r="D5599" s="7" t="s">
        <v>41</v>
      </c>
      <c r="E5599" s="7" t="s">
        <v>42</v>
      </c>
      <c r="F5599" s="7" t="s">
        <v>2480</v>
      </c>
      <c r="G5599" s="7" t="s">
        <v>322</v>
      </c>
      <c r="H5599" s="7" t="s">
        <v>37179</v>
      </c>
      <c r="I5599" s="7" t="s">
        <v>147</v>
      </c>
      <c r="J5599" s="7" t="s">
        <v>37180</v>
      </c>
      <c r="K5599" s="7" t="s">
        <v>107</v>
      </c>
      <c r="L5599" s="7" t="s">
        <v>45</v>
      </c>
      <c r="M5599" s="7" t="s">
        <v>37181</v>
      </c>
      <c r="N5599" s="9" t="s">
        <v>37182</v>
      </c>
      <c r="O5599" s="7" t="s">
        <v>41</v>
      </c>
      <c r="P5599" s="7" t="s">
        <v>42</v>
      </c>
      <c r="Q5599" s="7" t="s">
        <v>37042</v>
      </c>
      <c r="R5599" s="7" t="s">
        <v>6744</v>
      </c>
      <c r="S5599" s="7" t="s">
        <v>46</v>
      </c>
      <c r="T5599" s="7" t="s">
        <v>1237</v>
      </c>
      <c r="U5599" s="7" t="s">
        <v>106</v>
      </c>
      <c r="V5599" s="7" t="s">
        <v>2057</v>
      </c>
      <c r="W5599" s="7" t="s">
        <v>122</v>
      </c>
      <c r="X5599" s="7" t="s">
        <v>49</v>
      </c>
      <c r="Y5599" s="7" t="s">
        <v>50</v>
      </c>
      <c r="Z5599" s="7" t="s">
        <v>125</v>
      </c>
      <c r="AA5599" s="7" t="s">
        <v>52</v>
      </c>
      <c r="AB5599" s="7" t="s">
        <v>1966</v>
      </c>
      <c r="AC5599" s="17" t="s">
        <v>716</v>
      </c>
      <c r="AD5599" s="17" t="s">
        <v>1967</v>
      </c>
      <c r="AE5599" s="7" t="s">
        <v>56</v>
      </c>
      <c r="AF5599" s="7" t="s">
        <v>1968</v>
      </c>
      <c r="AG5599" s="7" t="s">
        <v>37183</v>
      </c>
      <c r="AH5599" s="7" t="s">
        <v>1966</v>
      </c>
      <c r="AI5599" s="7" t="s">
        <v>204</v>
      </c>
      <c r="AJ5599" s="7" t="s">
        <v>1967</v>
      </c>
      <c r="AK5599" s="10" t="s">
        <v>268</v>
      </c>
      <c r="AL5599" s="5" t="str">
        <f>+VLOOKUP(D5599,'[1]Listado de Establecimientos'!$A$1:$P$65536,16,FALSE)</f>
        <v>NO PERTENECE A NINGUNA RED</v>
      </c>
      <c r="AM5599" s="5" t="str">
        <f>+VLOOKUP(D5599,'[1]Listado de Establecimientos'!$A$1:$Q$65536,17,FALSE)</f>
        <v>NO PERTENECE A NINGUNA MICRORED</v>
      </c>
      <c r="AN5599" s="5">
        <f t="shared" si="89"/>
        <v>6</v>
      </c>
    </row>
  </sheetData>
  <autoFilter ref="A1:AN5599" xr:uid="{0FD8ED33-E31A-460B-8332-B70C9E2A3A67}">
    <filterColumn colId="14">
      <filters blank="1">
        <filter val="00006733"/>
      </filters>
    </filterColumn>
    <filterColumn colId="37">
      <filters>
        <filter val="MOYOBAMBA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6BD5F-0FB0-4E62-87F0-AE60AD84938F}">
  <dimension ref="A1:AN52"/>
  <sheetViews>
    <sheetView tabSelected="1" topLeftCell="A37" workbookViewId="0">
      <selection activeCell="H60" sqref="H60"/>
    </sheetView>
  </sheetViews>
  <sheetFormatPr baseColWidth="10" defaultRowHeight="15"/>
  <sheetData>
    <row r="1" spans="1:40" ht="3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3" t="s">
        <v>31</v>
      </c>
      <c r="AG1" s="3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</row>
    <row r="2" spans="1:40" ht="18" customHeight="1">
      <c r="A2" s="6">
        <v>9</v>
      </c>
      <c r="B2" s="7" t="s">
        <v>534</v>
      </c>
      <c r="C2" s="8" t="s">
        <v>40</v>
      </c>
      <c r="D2" s="7" t="s">
        <v>83</v>
      </c>
      <c r="E2" s="7" t="s">
        <v>143</v>
      </c>
      <c r="F2" s="7" t="s">
        <v>431</v>
      </c>
      <c r="G2" s="7" t="s">
        <v>165</v>
      </c>
      <c r="H2" s="7" t="s">
        <v>455</v>
      </c>
      <c r="I2" s="7" t="s">
        <v>88</v>
      </c>
      <c r="J2" s="7" t="s">
        <v>381</v>
      </c>
      <c r="K2" s="7" t="s">
        <v>44</v>
      </c>
      <c r="L2" s="7" t="s">
        <v>45</v>
      </c>
      <c r="M2" s="7" t="s">
        <v>535</v>
      </c>
      <c r="N2" s="9" t="s">
        <v>536</v>
      </c>
      <c r="O2" s="7" t="s">
        <v>83</v>
      </c>
      <c r="P2" s="7" t="s">
        <v>143</v>
      </c>
      <c r="Q2" s="7" t="s">
        <v>500</v>
      </c>
      <c r="R2" s="7" t="s">
        <v>292</v>
      </c>
      <c r="S2" s="7" t="s">
        <v>46</v>
      </c>
      <c r="T2" s="7" t="s">
        <v>189</v>
      </c>
      <c r="U2" s="7" t="s">
        <v>47</v>
      </c>
      <c r="V2" s="7" t="s">
        <v>66</v>
      </c>
      <c r="W2" s="7" t="s">
        <v>420</v>
      </c>
      <c r="X2" s="7" t="s">
        <v>270</v>
      </c>
      <c r="Y2" s="7" t="s">
        <v>50</v>
      </c>
      <c r="Z2" s="7" t="s">
        <v>51</v>
      </c>
      <c r="AA2" s="7" t="s">
        <v>52</v>
      </c>
      <c r="AB2" s="7" t="s">
        <v>255</v>
      </c>
      <c r="AC2" s="7" t="s">
        <v>418</v>
      </c>
      <c r="AD2" s="7" t="s">
        <v>421</v>
      </c>
      <c r="AE2" s="7" t="s">
        <v>219</v>
      </c>
      <c r="AF2" s="7" t="s">
        <v>422</v>
      </c>
      <c r="AG2" s="7" t="s">
        <v>537</v>
      </c>
      <c r="AH2" s="7" t="s">
        <v>255</v>
      </c>
      <c r="AI2" s="7" t="s">
        <v>418</v>
      </c>
      <c r="AJ2" s="7" t="s">
        <v>421</v>
      </c>
      <c r="AK2" s="5" t="s">
        <v>59</v>
      </c>
      <c r="AL2" s="5" t="s">
        <v>37184</v>
      </c>
      <c r="AM2" s="5" t="s">
        <v>37185</v>
      </c>
      <c r="AN2" s="5">
        <v>1</v>
      </c>
    </row>
    <row r="3" spans="1:40" ht="18" customHeight="1">
      <c r="A3" s="6">
        <v>188</v>
      </c>
      <c r="B3" s="7" t="s">
        <v>3312</v>
      </c>
      <c r="C3" s="8" t="s">
        <v>40</v>
      </c>
      <c r="D3" s="7" t="s">
        <v>83</v>
      </c>
      <c r="E3" s="7" t="s">
        <v>143</v>
      </c>
      <c r="F3" s="7" t="s">
        <v>1796</v>
      </c>
      <c r="G3" s="7" t="s">
        <v>1368</v>
      </c>
      <c r="H3" s="7" t="s">
        <v>3164</v>
      </c>
      <c r="I3" s="7" t="s">
        <v>77</v>
      </c>
      <c r="J3" s="7" t="s">
        <v>3313</v>
      </c>
      <c r="K3" s="7" t="s">
        <v>152</v>
      </c>
      <c r="L3" s="7" t="s">
        <v>45</v>
      </c>
      <c r="M3" s="7" t="s">
        <v>3314</v>
      </c>
      <c r="N3" s="9" t="s">
        <v>3315</v>
      </c>
      <c r="O3" s="7" t="s">
        <v>83</v>
      </c>
      <c r="P3" s="7" t="s">
        <v>143</v>
      </c>
      <c r="Q3" s="7" t="s">
        <v>2966</v>
      </c>
      <c r="R3" s="7" t="s">
        <v>1363</v>
      </c>
      <c r="S3" s="7" t="s">
        <v>46</v>
      </c>
      <c r="T3" s="7" t="s">
        <v>1259</v>
      </c>
      <c r="U3" s="7" t="s">
        <v>188</v>
      </c>
      <c r="V3" s="7" t="s">
        <v>48</v>
      </c>
      <c r="W3" s="7" t="s">
        <v>94</v>
      </c>
      <c r="X3" s="7" t="s">
        <v>88</v>
      </c>
      <c r="Y3" s="7" t="s">
        <v>50</v>
      </c>
      <c r="Z3" s="7" t="s">
        <v>51</v>
      </c>
      <c r="AA3" s="7" t="s">
        <v>52</v>
      </c>
      <c r="AB3" s="7" t="s">
        <v>255</v>
      </c>
      <c r="AC3" s="7" t="s">
        <v>415</v>
      </c>
      <c r="AD3" s="7" t="s">
        <v>421</v>
      </c>
      <c r="AE3" s="7" t="s">
        <v>219</v>
      </c>
      <c r="AF3" s="7" t="s">
        <v>422</v>
      </c>
      <c r="AG3" s="7" t="s">
        <v>3316</v>
      </c>
      <c r="AH3" s="7" t="s">
        <v>255</v>
      </c>
      <c r="AI3" s="7" t="s">
        <v>418</v>
      </c>
      <c r="AJ3" s="7" t="s">
        <v>421</v>
      </c>
      <c r="AK3" s="5" t="s">
        <v>59</v>
      </c>
      <c r="AL3" s="5" t="s">
        <v>37184</v>
      </c>
      <c r="AM3" s="5" t="s">
        <v>37185</v>
      </c>
      <c r="AN3" s="5">
        <v>1</v>
      </c>
    </row>
    <row r="4" spans="1:40" ht="18" customHeight="1">
      <c r="A4" s="6">
        <v>474</v>
      </c>
      <c r="B4" s="7" t="s">
        <v>7057</v>
      </c>
      <c r="C4" s="8" t="s">
        <v>40</v>
      </c>
      <c r="D4" s="7" t="s">
        <v>83</v>
      </c>
      <c r="E4" s="7" t="s">
        <v>143</v>
      </c>
      <c r="F4" s="7" t="s">
        <v>204</v>
      </c>
      <c r="G4" s="7" t="s">
        <v>7058</v>
      </c>
      <c r="H4" s="7" t="s">
        <v>7059</v>
      </c>
      <c r="I4" s="7" t="s">
        <v>690</v>
      </c>
      <c r="J4" s="7" t="s">
        <v>7060</v>
      </c>
      <c r="K4" s="7" t="s">
        <v>44</v>
      </c>
      <c r="L4" s="7" t="s">
        <v>45</v>
      </c>
      <c r="M4" s="7" t="s">
        <v>7061</v>
      </c>
      <c r="N4" s="9" t="s">
        <v>7062</v>
      </c>
      <c r="O4" s="7" t="s">
        <v>78</v>
      </c>
      <c r="P4" s="7" t="s">
        <v>78</v>
      </c>
      <c r="Q4" s="7" t="s">
        <v>6624</v>
      </c>
      <c r="R4" s="7" t="s">
        <v>7063</v>
      </c>
      <c r="S4" s="7" t="s">
        <v>64</v>
      </c>
      <c r="T4" s="7" t="s">
        <v>1572</v>
      </c>
      <c r="U4" s="7" t="s">
        <v>149</v>
      </c>
      <c r="V4" s="7" t="s">
        <v>48</v>
      </c>
      <c r="W4" s="7" t="s">
        <v>49</v>
      </c>
      <c r="X4" s="7" t="s">
        <v>124</v>
      </c>
      <c r="Y4" s="7" t="s">
        <v>50</v>
      </c>
      <c r="Z4" s="7" t="s">
        <v>51</v>
      </c>
      <c r="AA4" s="7" t="s">
        <v>52</v>
      </c>
      <c r="AB4" s="7" t="s">
        <v>800</v>
      </c>
      <c r="AC4" s="7" t="s">
        <v>801</v>
      </c>
      <c r="AD4" s="7" t="s">
        <v>802</v>
      </c>
      <c r="AE4" s="7" t="s">
        <v>56</v>
      </c>
      <c r="AF4" s="7" t="s">
        <v>803</v>
      </c>
      <c r="AG4" s="7" t="s">
        <v>7064</v>
      </c>
      <c r="AH4" s="7" t="s">
        <v>800</v>
      </c>
      <c r="AI4" s="7" t="s">
        <v>805</v>
      </c>
      <c r="AJ4" s="7" t="s">
        <v>802</v>
      </c>
      <c r="AK4" s="5" t="s">
        <v>59</v>
      </c>
      <c r="AL4" s="5" t="s">
        <v>37184</v>
      </c>
      <c r="AM4" s="5" t="s">
        <v>37185</v>
      </c>
      <c r="AN4" s="5">
        <v>1</v>
      </c>
    </row>
    <row r="5" spans="1:40" ht="18" customHeight="1">
      <c r="A5" s="6">
        <v>4</v>
      </c>
      <c r="B5" s="7" t="s">
        <v>649</v>
      </c>
      <c r="C5" s="8" t="s">
        <v>40</v>
      </c>
      <c r="D5" s="7" t="s">
        <v>83</v>
      </c>
      <c r="E5" s="7" t="s">
        <v>143</v>
      </c>
      <c r="F5" s="7" t="s">
        <v>62</v>
      </c>
      <c r="G5" s="7" t="s">
        <v>89</v>
      </c>
      <c r="H5" s="7" t="s">
        <v>650</v>
      </c>
      <c r="I5" s="7" t="s">
        <v>93</v>
      </c>
      <c r="J5" s="7" t="s">
        <v>651</v>
      </c>
      <c r="K5" s="7" t="s">
        <v>63</v>
      </c>
      <c r="L5" s="7" t="s">
        <v>236</v>
      </c>
      <c r="M5" s="7" t="s">
        <v>652</v>
      </c>
      <c r="N5" s="9" t="s">
        <v>653</v>
      </c>
      <c r="O5" s="7" t="s">
        <v>78</v>
      </c>
      <c r="P5" s="7" t="s">
        <v>78</v>
      </c>
      <c r="Q5" s="7" t="s">
        <v>491</v>
      </c>
      <c r="R5" s="7" t="s">
        <v>461</v>
      </c>
      <c r="S5" s="7" t="s">
        <v>46</v>
      </c>
      <c r="T5" s="7" t="s">
        <v>191</v>
      </c>
      <c r="U5" s="7" t="s">
        <v>188</v>
      </c>
      <c r="V5" s="7" t="s">
        <v>48</v>
      </c>
      <c r="W5" s="7" t="s">
        <v>88</v>
      </c>
      <c r="X5" s="7" t="s">
        <v>67</v>
      </c>
      <c r="Y5" s="7" t="s">
        <v>50</v>
      </c>
      <c r="Z5" s="7" t="s">
        <v>51</v>
      </c>
      <c r="AA5" s="7" t="s">
        <v>52</v>
      </c>
      <c r="AB5" s="7" t="s">
        <v>255</v>
      </c>
      <c r="AC5" s="7" t="s">
        <v>415</v>
      </c>
      <c r="AD5" s="7" t="s">
        <v>421</v>
      </c>
      <c r="AE5" s="7" t="s">
        <v>219</v>
      </c>
      <c r="AF5" s="7" t="s">
        <v>422</v>
      </c>
      <c r="AG5" s="7" t="s">
        <v>654</v>
      </c>
      <c r="AH5" s="7" t="s">
        <v>255</v>
      </c>
      <c r="AI5" s="7" t="s">
        <v>418</v>
      </c>
      <c r="AJ5" s="7" t="s">
        <v>421</v>
      </c>
      <c r="AK5" s="10" t="s">
        <v>268</v>
      </c>
      <c r="AL5" s="5" t="s">
        <v>37184</v>
      </c>
      <c r="AM5" s="5" t="s">
        <v>37185</v>
      </c>
      <c r="AN5" s="5">
        <v>1</v>
      </c>
    </row>
    <row r="6" spans="1:40" ht="18" customHeight="1">
      <c r="A6" s="6">
        <v>5</v>
      </c>
      <c r="B6" s="7" t="s">
        <v>655</v>
      </c>
      <c r="C6" s="8" t="s">
        <v>40</v>
      </c>
      <c r="D6" s="7" t="s">
        <v>83</v>
      </c>
      <c r="E6" s="7" t="s">
        <v>143</v>
      </c>
      <c r="F6" s="7" t="s">
        <v>475</v>
      </c>
      <c r="G6" s="7" t="s">
        <v>361</v>
      </c>
      <c r="H6" s="7" t="s">
        <v>326</v>
      </c>
      <c r="I6" s="7" t="s">
        <v>49</v>
      </c>
      <c r="J6" s="7" t="s">
        <v>462</v>
      </c>
      <c r="K6" s="7" t="s">
        <v>152</v>
      </c>
      <c r="L6" s="7" t="s">
        <v>45</v>
      </c>
      <c r="M6" s="7" t="s">
        <v>656</v>
      </c>
      <c r="N6" s="9" t="s">
        <v>657</v>
      </c>
      <c r="O6" s="7" t="s">
        <v>83</v>
      </c>
      <c r="P6" s="7" t="s">
        <v>143</v>
      </c>
      <c r="Q6" s="7" t="s">
        <v>500</v>
      </c>
      <c r="R6" s="7" t="s">
        <v>414</v>
      </c>
      <c r="S6" s="7" t="s">
        <v>46</v>
      </c>
      <c r="T6" s="7" t="s">
        <v>235</v>
      </c>
      <c r="U6" s="7" t="s">
        <v>106</v>
      </c>
      <c r="V6" s="7" t="s">
        <v>48</v>
      </c>
      <c r="W6" s="7" t="s">
        <v>122</v>
      </c>
      <c r="X6" s="7" t="s">
        <v>94</v>
      </c>
      <c r="Y6" s="7" t="s">
        <v>50</v>
      </c>
      <c r="Z6" s="7" t="s">
        <v>51</v>
      </c>
      <c r="AA6" s="7" t="s">
        <v>52</v>
      </c>
      <c r="AB6" s="7" t="s">
        <v>208</v>
      </c>
      <c r="AC6" s="7" t="s">
        <v>247</v>
      </c>
      <c r="AD6" s="7" t="s">
        <v>248</v>
      </c>
      <c r="AE6" s="7" t="s">
        <v>219</v>
      </c>
      <c r="AF6" s="7" t="s">
        <v>249</v>
      </c>
      <c r="AG6" s="7" t="s">
        <v>658</v>
      </c>
      <c r="AH6" s="7" t="s">
        <v>255</v>
      </c>
      <c r="AI6" s="7" t="s">
        <v>418</v>
      </c>
      <c r="AJ6" s="7" t="s">
        <v>421</v>
      </c>
      <c r="AK6" s="10" t="s">
        <v>268</v>
      </c>
      <c r="AL6" s="5" t="s">
        <v>37184</v>
      </c>
      <c r="AM6" s="5" t="s">
        <v>37185</v>
      </c>
      <c r="AN6" s="5">
        <v>1</v>
      </c>
    </row>
    <row r="7" spans="1:40" ht="18" customHeight="1">
      <c r="A7" s="6">
        <v>63</v>
      </c>
      <c r="B7" s="7" t="s">
        <v>2414</v>
      </c>
      <c r="C7" s="8" t="s">
        <v>40</v>
      </c>
      <c r="D7" s="7" t="s">
        <v>83</v>
      </c>
      <c r="E7" s="7" t="s">
        <v>143</v>
      </c>
      <c r="F7" s="7" t="s">
        <v>960</v>
      </c>
      <c r="G7" s="7" t="s">
        <v>2415</v>
      </c>
      <c r="H7" s="7" t="s">
        <v>2416</v>
      </c>
      <c r="I7" s="7" t="s">
        <v>97</v>
      </c>
      <c r="J7" s="7" t="s">
        <v>2417</v>
      </c>
      <c r="K7" s="7" t="s">
        <v>63</v>
      </c>
      <c r="L7" s="7" t="s">
        <v>45</v>
      </c>
      <c r="M7" s="7" t="s">
        <v>2418</v>
      </c>
      <c r="N7" s="9" t="s">
        <v>2419</v>
      </c>
      <c r="O7" s="7" t="s">
        <v>78</v>
      </c>
      <c r="P7" s="7" t="s">
        <v>78</v>
      </c>
      <c r="Q7" s="7" t="s">
        <v>1271</v>
      </c>
      <c r="R7" s="7" t="s">
        <v>2420</v>
      </c>
      <c r="S7" s="7" t="s">
        <v>64</v>
      </c>
      <c r="T7" s="7" t="s">
        <v>2421</v>
      </c>
      <c r="U7" s="7" t="s">
        <v>65</v>
      </c>
      <c r="V7" s="7" t="s">
        <v>48</v>
      </c>
      <c r="W7" s="7" t="s">
        <v>122</v>
      </c>
      <c r="X7" s="7" t="s">
        <v>122</v>
      </c>
      <c r="Y7" s="7" t="s">
        <v>50</v>
      </c>
      <c r="Z7" s="7" t="s">
        <v>51</v>
      </c>
      <c r="AA7" s="7" t="s">
        <v>52</v>
      </c>
      <c r="AB7" s="7" t="s">
        <v>2422</v>
      </c>
      <c r="AC7" s="7" t="s">
        <v>242</v>
      </c>
      <c r="AD7" s="7" t="s">
        <v>2423</v>
      </c>
      <c r="AE7" s="7" t="s">
        <v>219</v>
      </c>
      <c r="AF7" s="7" t="s">
        <v>2424</v>
      </c>
      <c r="AG7" s="7" t="s">
        <v>2425</v>
      </c>
      <c r="AH7" s="7" t="s">
        <v>255</v>
      </c>
      <c r="AI7" s="7" t="s">
        <v>418</v>
      </c>
      <c r="AJ7" s="7" t="s">
        <v>421</v>
      </c>
      <c r="AK7" s="10" t="s">
        <v>268</v>
      </c>
      <c r="AL7" s="5" t="s">
        <v>37184</v>
      </c>
      <c r="AM7" s="5" t="s">
        <v>37185</v>
      </c>
      <c r="AN7" s="5">
        <v>1</v>
      </c>
    </row>
    <row r="8" spans="1:40" ht="18" customHeight="1">
      <c r="A8" s="6">
        <v>64</v>
      </c>
      <c r="B8" s="7" t="s">
        <v>2426</v>
      </c>
      <c r="C8" s="8" t="s">
        <v>40</v>
      </c>
      <c r="D8" s="7" t="s">
        <v>83</v>
      </c>
      <c r="E8" s="7" t="s">
        <v>143</v>
      </c>
      <c r="F8" s="7" t="s">
        <v>1002</v>
      </c>
      <c r="G8" s="7" t="s">
        <v>2427</v>
      </c>
      <c r="H8" s="7" t="s">
        <v>2428</v>
      </c>
      <c r="I8" s="7" t="s">
        <v>147</v>
      </c>
      <c r="J8" s="7" t="s">
        <v>2429</v>
      </c>
      <c r="K8" s="7" t="s">
        <v>152</v>
      </c>
      <c r="L8" s="7" t="s">
        <v>45</v>
      </c>
      <c r="M8" s="7" t="s">
        <v>2430</v>
      </c>
      <c r="N8" s="9" t="s">
        <v>2431</v>
      </c>
      <c r="O8" s="7" t="s">
        <v>78</v>
      </c>
      <c r="P8" s="7" t="s">
        <v>78</v>
      </c>
      <c r="Q8" s="7" t="s">
        <v>1271</v>
      </c>
      <c r="R8" s="7" t="s">
        <v>2432</v>
      </c>
      <c r="S8" s="7" t="s">
        <v>46</v>
      </c>
      <c r="T8" s="7" t="s">
        <v>1404</v>
      </c>
      <c r="U8" s="7" t="s">
        <v>47</v>
      </c>
      <c r="V8" s="7" t="s">
        <v>48</v>
      </c>
      <c r="W8" s="7" t="s">
        <v>94</v>
      </c>
      <c r="X8" s="7" t="s">
        <v>114</v>
      </c>
      <c r="Y8" s="7" t="s">
        <v>50</v>
      </c>
      <c r="Z8" s="7" t="s">
        <v>51</v>
      </c>
      <c r="AA8" s="7" t="s">
        <v>52</v>
      </c>
      <c r="AB8" s="7" t="s">
        <v>2422</v>
      </c>
      <c r="AC8" s="7" t="s">
        <v>244</v>
      </c>
      <c r="AD8" s="7" t="s">
        <v>2423</v>
      </c>
      <c r="AE8" s="7" t="s">
        <v>219</v>
      </c>
      <c r="AF8" s="7" t="s">
        <v>2424</v>
      </c>
      <c r="AG8" s="7" t="s">
        <v>2433</v>
      </c>
      <c r="AH8" s="7" t="s">
        <v>255</v>
      </c>
      <c r="AI8" s="7" t="s">
        <v>418</v>
      </c>
      <c r="AJ8" s="7" t="s">
        <v>421</v>
      </c>
      <c r="AK8" s="10" t="s">
        <v>268</v>
      </c>
      <c r="AL8" s="5" t="s">
        <v>37184</v>
      </c>
      <c r="AM8" s="5" t="s">
        <v>37185</v>
      </c>
      <c r="AN8" s="5">
        <v>1</v>
      </c>
    </row>
    <row r="9" spans="1:40" ht="18" customHeight="1">
      <c r="A9" s="6">
        <v>65</v>
      </c>
      <c r="B9" s="7" t="s">
        <v>2434</v>
      </c>
      <c r="C9" s="8" t="s">
        <v>40</v>
      </c>
      <c r="D9" s="7" t="s">
        <v>83</v>
      </c>
      <c r="E9" s="7" t="s">
        <v>143</v>
      </c>
      <c r="F9" s="7" t="s">
        <v>327</v>
      </c>
      <c r="G9" s="7" t="s">
        <v>933</v>
      </c>
      <c r="H9" s="7" t="s">
        <v>399</v>
      </c>
      <c r="I9" s="7" t="s">
        <v>63</v>
      </c>
      <c r="J9" s="7" t="s">
        <v>2435</v>
      </c>
      <c r="K9" s="7" t="s">
        <v>63</v>
      </c>
      <c r="L9" s="7" t="s">
        <v>45</v>
      </c>
      <c r="M9" s="7" t="s">
        <v>2436</v>
      </c>
      <c r="N9" s="9" t="s">
        <v>2437</v>
      </c>
      <c r="O9" s="7" t="s">
        <v>83</v>
      </c>
      <c r="P9" s="7" t="s">
        <v>143</v>
      </c>
      <c r="Q9" s="7" t="s">
        <v>796</v>
      </c>
      <c r="R9" s="7" t="s">
        <v>375</v>
      </c>
      <c r="S9" s="7" t="s">
        <v>46</v>
      </c>
      <c r="T9" s="7" t="s">
        <v>183</v>
      </c>
      <c r="U9" s="7" t="s">
        <v>87</v>
      </c>
      <c r="V9" s="7" t="s">
        <v>123</v>
      </c>
      <c r="W9" s="7" t="s">
        <v>79</v>
      </c>
      <c r="X9" s="7" t="s">
        <v>49</v>
      </c>
      <c r="Y9" s="7" t="s">
        <v>50</v>
      </c>
      <c r="Z9" s="7" t="s">
        <v>51</v>
      </c>
      <c r="AA9" s="7" t="s">
        <v>52</v>
      </c>
      <c r="AB9" s="7" t="s">
        <v>2422</v>
      </c>
      <c r="AC9" s="7" t="s">
        <v>244</v>
      </c>
      <c r="AD9" s="7" t="s">
        <v>2423</v>
      </c>
      <c r="AE9" s="7" t="s">
        <v>219</v>
      </c>
      <c r="AF9" s="7" t="s">
        <v>2424</v>
      </c>
      <c r="AG9" s="7" t="s">
        <v>2438</v>
      </c>
      <c r="AH9" s="7" t="s">
        <v>2422</v>
      </c>
      <c r="AI9" s="7" t="s">
        <v>242</v>
      </c>
      <c r="AJ9" s="7" t="s">
        <v>2423</v>
      </c>
      <c r="AK9" s="10" t="s">
        <v>268</v>
      </c>
      <c r="AL9" s="5" t="s">
        <v>37184</v>
      </c>
      <c r="AM9" s="5" t="s">
        <v>37185</v>
      </c>
      <c r="AN9" s="5">
        <v>1</v>
      </c>
    </row>
    <row r="10" spans="1:40" ht="18" customHeight="1">
      <c r="A10" s="6">
        <v>81</v>
      </c>
      <c r="B10" s="7" t="s">
        <v>3098</v>
      </c>
      <c r="C10" s="8" t="s">
        <v>40</v>
      </c>
      <c r="D10" s="7" t="s">
        <v>83</v>
      </c>
      <c r="E10" s="7" t="s">
        <v>143</v>
      </c>
      <c r="F10" s="7" t="s">
        <v>1002</v>
      </c>
      <c r="G10" s="7" t="s">
        <v>3099</v>
      </c>
      <c r="H10" s="7" t="s">
        <v>3100</v>
      </c>
      <c r="I10" s="7" t="s">
        <v>147</v>
      </c>
      <c r="J10" s="7" t="s">
        <v>3101</v>
      </c>
      <c r="K10" s="7" t="s">
        <v>86</v>
      </c>
      <c r="L10" s="7" t="s">
        <v>45</v>
      </c>
      <c r="M10" s="7" t="s">
        <v>3102</v>
      </c>
      <c r="N10" s="9" t="s">
        <v>3103</v>
      </c>
      <c r="O10" s="7" t="s">
        <v>78</v>
      </c>
      <c r="P10" s="7" t="s">
        <v>78</v>
      </c>
      <c r="Q10" s="7" t="s">
        <v>1800</v>
      </c>
      <c r="R10" s="7" t="s">
        <v>3104</v>
      </c>
      <c r="S10" s="7" t="s">
        <v>64</v>
      </c>
      <c r="T10" s="7" t="s">
        <v>2905</v>
      </c>
      <c r="U10" s="7" t="s">
        <v>1683</v>
      </c>
      <c r="V10" s="7" t="s">
        <v>66</v>
      </c>
      <c r="W10" s="7" t="s">
        <v>113</v>
      </c>
      <c r="X10" s="7" t="s">
        <v>88</v>
      </c>
      <c r="Y10" s="7" t="s">
        <v>50</v>
      </c>
      <c r="Z10" s="7" t="s">
        <v>51</v>
      </c>
      <c r="AA10" s="7" t="s">
        <v>52</v>
      </c>
      <c r="AB10" s="7" t="s">
        <v>255</v>
      </c>
      <c r="AC10" s="7" t="s">
        <v>415</v>
      </c>
      <c r="AD10" s="7" t="s">
        <v>421</v>
      </c>
      <c r="AE10" s="7" t="s">
        <v>219</v>
      </c>
      <c r="AF10" s="7" t="s">
        <v>422</v>
      </c>
      <c r="AG10" s="7" t="s">
        <v>3105</v>
      </c>
      <c r="AH10" s="7" t="s">
        <v>255</v>
      </c>
      <c r="AI10" s="7" t="s">
        <v>418</v>
      </c>
      <c r="AJ10" s="7" t="s">
        <v>421</v>
      </c>
      <c r="AK10" s="10" t="s">
        <v>268</v>
      </c>
      <c r="AL10" s="5" t="s">
        <v>37184</v>
      </c>
      <c r="AM10" s="5" t="s">
        <v>37185</v>
      </c>
      <c r="AN10" s="5">
        <v>1</v>
      </c>
    </row>
    <row r="11" spans="1:40" ht="18" customHeight="1">
      <c r="A11" s="6">
        <v>82</v>
      </c>
      <c r="B11" s="7" t="s">
        <v>3106</v>
      </c>
      <c r="C11" s="8" t="s">
        <v>40</v>
      </c>
      <c r="D11" s="7" t="s">
        <v>83</v>
      </c>
      <c r="E11" s="7" t="s">
        <v>143</v>
      </c>
      <c r="F11" s="7" t="s">
        <v>1646</v>
      </c>
      <c r="G11" s="7" t="s">
        <v>165</v>
      </c>
      <c r="H11" s="7" t="s">
        <v>3107</v>
      </c>
      <c r="I11" s="7" t="s">
        <v>138</v>
      </c>
      <c r="J11" s="7" t="s">
        <v>3108</v>
      </c>
      <c r="K11" s="7" t="s">
        <v>152</v>
      </c>
      <c r="L11" s="7" t="s">
        <v>45</v>
      </c>
      <c r="M11" s="7" t="s">
        <v>3109</v>
      </c>
      <c r="N11" s="9" t="s">
        <v>3110</v>
      </c>
      <c r="O11" s="7" t="s">
        <v>78</v>
      </c>
      <c r="P11" s="7" t="s">
        <v>78</v>
      </c>
      <c r="Q11" s="7" t="s">
        <v>2716</v>
      </c>
      <c r="R11" s="7" t="s">
        <v>3111</v>
      </c>
      <c r="S11" s="7" t="s">
        <v>46</v>
      </c>
      <c r="T11" s="7" t="s">
        <v>3112</v>
      </c>
      <c r="U11" s="7" t="s">
        <v>87</v>
      </c>
      <c r="V11" s="7" t="s">
        <v>66</v>
      </c>
      <c r="W11" s="7" t="s">
        <v>79</v>
      </c>
      <c r="X11" s="7" t="s">
        <v>114</v>
      </c>
      <c r="Y11" s="7" t="s">
        <v>50</v>
      </c>
      <c r="Z11" s="7" t="s">
        <v>51</v>
      </c>
      <c r="AA11" s="7" t="s">
        <v>52</v>
      </c>
      <c r="AB11" s="7" t="s">
        <v>255</v>
      </c>
      <c r="AC11" s="7" t="s">
        <v>415</v>
      </c>
      <c r="AD11" s="7" t="s">
        <v>421</v>
      </c>
      <c r="AE11" s="7" t="s">
        <v>219</v>
      </c>
      <c r="AF11" s="7" t="s">
        <v>422</v>
      </c>
      <c r="AG11" s="7" t="s">
        <v>3113</v>
      </c>
      <c r="AH11" s="7" t="s">
        <v>255</v>
      </c>
      <c r="AI11" s="7" t="s">
        <v>418</v>
      </c>
      <c r="AJ11" s="7" t="s">
        <v>421</v>
      </c>
      <c r="AK11" s="10" t="s">
        <v>268</v>
      </c>
      <c r="AL11" s="5" t="s">
        <v>37184</v>
      </c>
      <c r="AM11" s="5" t="s">
        <v>37185</v>
      </c>
      <c r="AN11" s="5">
        <v>1</v>
      </c>
    </row>
    <row r="12" spans="1:40" ht="18" customHeight="1">
      <c r="A12" s="6">
        <v>83</v>
      </c>
      <c r="B12" s="7" t="s">
        <v>3114</v>
      </c>
      <c r="C12" s="8" t="s">
        <v>40</v>
      </c>
      <c r="D12" s="7" t="s">
        <v>83</v>
      </c>
      <c r="E12" s="7" t="s">
        <v>143</v>
      </c>
      <c r="F12" s="7" t="s">
        <v>303</v>
      </c>
      <c r="G12" s="7" t="s">
        <v>3115</v>
      </c>
      <c r="H12" s="7" t="s">
        <v>3116</v>
      </c>
      <c r="I12" s="7" t="s">
        <v>144</v>
      </c>
      <c r="J12" s="7" t="s">
        <v>3117</v>
      </c>
      <c r="K12" s="7" t="s">
        <v>44</v>
      </c>
      <c r="L12" s="7" t="s">
        <v>45</v>
      </c>
      <c r="M12" s="7" t="s">
        <v>3118</v>
      </c>
      <c r="N12" s="9" t="s">
        <v>3119</v>
      </c>
      <c r="O12" s="7" t="s">
        <v>83</v>
      </c>
      <c r="P12" s="7" t="s">
        <v>143</v>
      </c>
      <c r="Q12" s="7" t="s">
        <v>1527</v>
      </c>
      <c r="R12" s="7" t="s">
        <v>3120</v>
      </c>
      <c r="S12" s="7" t="s">
        <v>46</v>
      </c>
      <c r="T12" s="7" t="s">
        <v>2173</v>
      </c>
      <c r="U12" s="7" t="s">
        <v>740</v>
      </c>
      <c r="V12" s="7" t="s">
        <v>66</v>
      </c>
      <c r="W12" s="7" t="s">
        <v>107</v>
      </c>
      <c r="X12" s="7" t="s">
        <v>94</v>
      </c>
      <c r="Y12" s="7" t="s">
        <v>50</v>
      </c>
      <c r="Z12" s="7" t="s">
        <v>51</v>
      </c>
      <c r="AA12" s="7" t="s">
        <v>52</v>
      </c>
      <c r="AB12" s="7" t="s">
        <v>255</v>
      </c>
      <c r="AC12" s="7" t="s">
        <v>415</v>
      </c>
      <c r="AD12" s="7" t="s">
        <v>421</v>
      </c>
      <c r="AE12" s="7" t="s">
        <v>219</v>
      </c>
      <c r="AF12" s="7" t="s">
        <v>422</v>
      </c>
      <c r="AG12" s="7" t="s">
        <v>3121</v>
      </c>
      <c r="AH12" s="7" t="s">
        <v>255</v>
      </c>
      <c r="AI12" s="7" t="s">
        <v>418</v>
      </c>
      <c r="AJ12" s="7" t="s">
        <v>421</v>
      </c>
      <c r="AK12" s="10" t="s">
        <v>268</v>
      </c>
      <c r="AL12" s="5" t="s">
        <v>37184</v>
      </c>
      <c r="AM12" s="5" t="s">
        <v>37185</v>
      </c>
      <c r="AN12" s="5">
        <v>1</v>
      </c>
    </row>
    <row r="13" spans="1:40" ht="18" customHeight="1">
      <c r="A13" s="6">
        <v>84</v>
      </c>
      <c r="B13" s="7" t="s">
        <v>3122</v>
      </c>
      <c r="C13" s="8" t="s">
        <v>40</v>
      </c>
      <c r="D13" s="7" t="s">
        <v>83</v>
      </c>
      <c r="E13" s="7" t="s">
        <v>143</v>
      </c>
      <c r="F13" s="7" t="s">
        <v>681</v>
      </c>
      <c r="G13" s="7" t="s">
        <v>90</v>
      </c>
      <c r="H13" s="7" t="s">
        <v>3123</v>
      </c>
      <c r="I13" s="7" t="s">
        <v>177</v>
      </c>
      <c r="J13" s="7" t="s">
        <v>3124</v>
      </c>
      <c r="K13" s="7" t="s">
        <v>63</v>
      </c>
      <c r="L13" s="7" t="s">
        <v>45</v>
      </c>
      <c r="M13" s="7" t="s">
        <v>3125</v>
      </c>
      <c r="N13" s="9" t="s">
        <v>3126</v>
      </c>
      <c r="O13" s="7" t="s">
        <v>78</v>
      </c>
      <c r="P13" s="7" t="s">
        <v>78</v>
      </c>
      <c r="Q13" s="7" t="s">
        <v>1527</v>
      </c>
      <c r="R13" s="7" t="s">
        <v>3127</v>
      </c>
      <c r="S13" s="7" t="s">
        <v>64</v>
      </c>
      <c r="T13" s="7" t="s">
        <v>1143</v>
      </c>
      <c r="U13" s="7" t="s">
        <v>740</v>
      </c>
      <c r="V13" s="7" t="s">
        <v>66</v>
      </c>
      <c r="W13" s="7" t="s">
        <v>122</v>
      </c>
      <c r="X13" s="7" t="s">
        <v>94</v>
      </c>
      <c r="Y13" s="7" t="s">
        <v>50</v>
      </c>
      <c r="Z13" s="7" t="s">
        <v>51</v>
      </c>
      <c r="AA13" s="7" t="s">
        <v>52</v>
      </c>
      <c r="AB13" s="7" t="s">
        <v>255</v>
      </c>
      <c r="AC13" s="7" t="s">
        <v>418</v>
      </c>
      <c r="AD13" s="7" t="s">
        <v>421</v>
      </c>
      <c r="AE13" s="7" t="s">
        <v>219</v>
      </c>
      <c r="AF13" s="7" t="s">
        <v>422</v>
      </c>
      <c r="AG13" s="7" t="s">
        <v>3128</v>
      </c>
      <c r="AH13" s="7" t="s">
        <v>255</v>
      </c>
      <c r="AI13" s="7" t="s">
        <v>418</v>
      </c>
      <c r="AJ13" s="7" t="s">
        <v>421</v>
      </c>
      <c r="AK13" s="10" t="s">
        <v>268</v>
      </c>
      <c r="AL13" s="5" t="s">
        <v>37184</v>
      </c>
      <c r="AM13" s="5" t="s">
        <v>37185</v>
      </c>
      <c r="AN13" s="5">
        <v>1</v>
      </c>
    </row>
    <row r="14" spans="1:40" ht="18" customHeight="1">
      <c r="A14" s="6">
        <v>112</v>
      </c>
      <c r="B14" s="7" t="s">
        <v>4629</v>
      </c>
      <c r="C14" s="8" t="s">
        <v>40</v>
      </c>
      <c r="D14" s="7" t="s">
        <v>83</v>
      </c>
      <c r="E14" s="7" t="s">
        <v>143</v>
      </c>
      <c r="F14" s="7" t="s">
        <v>4630</v>
      </c>
      <c r="G14" s="7" t="s">
        <v>2961</v>
      </c>
      <c r="H14" s="7" t="s">
        <v>4631</v>
      </c>
      <c r="I14" s="7" t="s">
        <v>147</v>
      </c>
      <c r="J14" s="7" t="s">
        <v>4632</v>
      </c>
      <c r="K14" s="7" t="s">
        <v>44</v>
      </c>
      <c r="L14" s="7" t="s">
        <v>45</v>
      </c>
      <c r="M14" s="7" t="s">
        <v>4633</v>
      </c>
      <c r="N14" s="9" t="s">
        <v>4634</v>
      </c>
      <c r="O14" s="7" t="s">
        <v>83</v>
      </c>
      <c r="P14" s="7" t="s">
        <v>143</v>
      </c>
      <c r="Q14" s="7" t="s">
        <v>2966</v>
      </c>
      <c r="R14" s="7" t="s">
        <v>4635</v>
      </c>
      <c r="S14" s="7" t="s">
        <v>46</v>
      </c>
      <c r="T14" s="7" t="s">
        <v>2575</v>
      </c>
      <c r="U14" s="7" t="s">
        <v>106</v>
      </c>
      <c r="V14" s="7" t="s">
        <v>48</v>
      </c>
      <c r="W14" s="7" t="s">
        <v>122</v>
      </c>
      <c r="X14" s="7" t="s">
        <v>114</v>
      </c>
      <c r="Y14" s="7" t="s">
        <v>50</v>
      </c>
      <c r="Z14" s="7" t="s">
        <v>51</v>
      </c>
      <c r="AA14" s="7" t="s">
        <v>50</v>
      </c>
      <c r="AB14" s="7" t="s">
        <v>2422</v>
      </c>
      <c r="AC14" s="7" t="s">
        <v>244</v>
      </c>
      <c r="AD14" s="7" t="s">
        <v>2423</v>
      </c>
      <c r="AE14" s="7" t="s">
        <v>219</v>
      </c>
      <c r="AF14" s="7" t="s">
        <v>2424</v>
      </c>
      <c r="AG14" s="7" t="s">
        <v>4636</v>
      </c>
      <c r="AH14" s="7" t="s">
        <v>2422</v>
      </c>
      <c r="AI14" s="7" t="s">
        <v>242</v>
      </c>
      <c r="AJ14" s="7" t="s">
        <v>2423</v>
      </c>
      <c r="AK14" s="10" t="s">
        <v>268</v>
      </c>
      <c r="AL14" s="5" t="s">
        <v>37184</v>
      </c>
      <c r="AM14" s="5" t="s">
        <v>37185</v>
      </c>
      <c r="AN14" s="5">
        <v>1</v>
      </c>
    </row>
    <row r="15" spans="1:40" ht="18" customHeight="1">
      <c r="A15" s="6">
        <v>113</v>
      </c>
      <c r="B15" s="7" t="s">
        <v>4637</v>
      </c>
      <c r="C15" s="8" t="s">
        <v>40</v>
      </c>
      <c r="D15" s="7" t="s">
        <v>83</v>
      </c>
      <c r="E15" s="7" t="s">
        <v>143</v>
      </c>
      <c r="F15" s="7" t="s">
        <v>4638</v>
      </c>
      <c r="G15" s="7" t="s">
        <v>4639</v>
      </c>
      <c r="H15" s="7" t="s">
        <v>4640</v>
      </c>
      <c r="I15" s="7" t="s">
        <v>119</v>
      </c>
      <c r="J15" s="7" t="s">
        <v>4641</v>
      </c>
      <c r="K15" s="7" t="s">
        <v>86</v>
      </c>
      <c r="L15" s="7" t="s">
        <v>45</v>
      </c>
      <c r="M15" s="7" t="s">
        <v>4642</v>
      </c>
      <c r="N15" s="9" t="s">
        <v>4643</v>
      </c>
      <c r="O15" s="7" t="s">
        <v>78</v>
      </c>
      <c r="P15" s="7" t="s">
        <v>78</v>
      </c>
      <c r="Q15" s="7" t="s">
        <v>2966</v>
      </c>
      <c r="R15" s="7" t="s">
        <v>4644</v>
      </c>
      <c r="S15" s="7" t="s">
        <v>64</v>
      </c>
      <c r="T15" s="7" t="s">
        <v>4645</v>
      </c>
      <c r="U15" s="7" t="s">
        <v>47</v>
      </c>
      <c r="V15" s="7" t="s">
        <v>66</v>
      </c>
      <c r="W15" s="7" t="s">
        <v>79</v>
      </c>
      <c r="X15" s="7" t="s">
        <v>113</v>
      </c>
      <c r="Y15" s="7" t="s">
        <v>50</v>
      </c>
      <c r="Z15" s="7" t="s">
        <v>51</v>
      </c>
      <c r="AA15" s="7" t="s">
        <v>52</v>
      </c>
      <c r="AB15" s="7" t="s">
        <v>255</v>
      </c>
      <c r="AC15" s="7" t="s">
        <v>415</v>
      </c>
      <c r="AD15" s="7" t="s">
        <v>421</v>
      </c>
      <c r="AE15" s="7" t="s">
        <v>219</v>
      </c>
      <c r="AF15" s="7" t="s">
        <v>422</v>
      </c>
      <c r="AG15" s="7" t="s">
        <v>4646</v>
      </c>
      <c r="AH15" s="7" t="s">
        <v>255</v>
      </c>
      <c r="AI15" s="7" t="s">
        <v>418</v>
      </c>
      <c r="AJ15" s="7" t="s">
        <v>421</v>
      </c>
      <c r="AK15" s="10" t="s">
        <v>268</v>
      </c>
      <c r="AL15" s="5" t="s">
        <v>37184</v>
      </c>
      <c r="AM15" s="5" t="s">
        <v>37185</v>
      </c>
      <c r="AN15" s="5">
        <v>1</v>
      </c>
    </row>
    <row r="16" spans="1:40" ht="18" customHeight="1">
      <c r="A16" s="6">
        <v>143</v>
      </c>
      <c r="B16" s="7" t="s">
        <v>4888</v>
      </c>
      <c r="C16" s="8" t="s">
        <v>40</v>
      </c>
      <c r="D16" s="7" t="s">
        <v>83</v>
      </c>
      <c r="E16" s="7" t="s">
        <v>143</v>
      </c>
      <c r="F16" s="7" t="s">
        <v>2042</v>
      </c>
      <c r="G16" s="7" t="s">
        <v>2357</v>
      </c>
      <c r="H16" s="7" t="s">
        <v>4889</v>
      </c>
      <c r="I16" s="7" t="s">
        <v>63</v>
      </c>
      <c r="J16" s="7" t="s">
        <v>4890</v>
      </c>
      <c r="K16" s="7" t="s">
        <v>63</v>
      </c>
      <c r="L16" s="7" t="s">
        <v>45</v>
      </c>
      <c r="M16" s="7" t="s">
        <v>4891</v>
      </c>
      <c r="N16" s="9" t="s">
        <v>4892</v>
      </c>
      <c r="O16" s="7" t="s">
        <v>83</v>
      </c>
      <c r="P16" s="7" t="s">
        <v>143</v>
      </c>
      <c r="Q16" s="7" t="s">
        <v>4112</v>
      </c>
      <c r="R16" s="7" t="s">
        <v>4893</v>
      </c>
      <c r="S16" s="7" t="s">
        <v>64</v>
      </c>
      <c r="T16" s="7" t="s">
        <v>2221</v>
      </c>
      <c r="U16" s="7" t="s">
        <v>188</v>
      </c>
      <c r="V16" s="7" t="s">
        <v>48</v>
      </c>
      <c r="W16" s="7" t="s">
        <v>122</v>
      </c>
      <c r="X16" s="7" t="s">
        <v>97</v>
      </c>
      <c r="Y16" s="7" t="s">
        <v>50</v>
      </c>
      <c r="Z16" s="7" t="s">
        <v>51</v>
      </c>
      <c r="AA16" s="7" t="s">
        <v>50</v>
      </c>
      <c r="AB16" s="7" t="s">
        <v>255</v>
      </c>
      <c r="AC16" s="7" t="s">
        <v>415</v>
      </c>
      <c r="AD16" s="7" t="s">
        <v>421</v>
      </c>
      <c r="AE16" s="7" t="s">
        <v>219</v>
      </c>
      <c r="AF16" s="7" t="s">
        <v>422</v>
      </c>
      <c r="AG16" s="7" t="s">
        <v>4894</v>
      </c>
      <c r="AH16" s="7" t="s">
        <v>255</v>
      </c>
      <c r="AI16" s="7" t="s">
        <v>418</v>
      </c>
      <c r="AJ16" s="7" t="s">
        <v>421</v>
      </c>
      <c r="AK16" s="10" t="s">
        <v>268</v>
      </c>
      <c r="AL16" s="5" t="s">
        <v>37184</v>
      </c>
      <c r="AM16" s="5" t="s">
        <v>37185</v>
      </c>
      <c r="AN16" s="5">
        <v>1</v>
      </c>
    </row>
    <row r="17" spans="1:40" ht="18" customHeight="1">
      <c r="A17" s="6">
        <v>144</v>
      </c>
      <c r="B17" s="7" t="s">
        <v>4895</v>
      </c>
      <c r="C17" s="8" t="s">
        <v>40</v>
      </c>
      <c r="D17" s="7" t="s">
        <v>83</v>
      </c>
      <c r="E17" s="7" t="s">
        <v>143</v>
      </c>
      <c r="F17" s="7" t="s">
        <v>204</v>
      </c>
      <c r="G17" s="7" t="s">
        <v>196</v>
      </c>
      <c r="H17" s="7" t="s">
        <v>4896</v>
      </c>
      <c r="I17" s="7" t="s">
        <v>906</v>
      </c>
      <c r="J17" s="7" t="s">
        <v>4897</v>
      </c>
      <c r="K17" s="7" t="s">
        <v>107</v>
      </c>
      <c r="L17" s="7" t="s">
        <v>45</v>
      </c>
      <c r="M17" s="7" t="s">
        <v>4898</v>
      </c>
      <c r="N17" s="9" t="s">
        <v>4899</v>
      </c>
      <c r="O17" s="7" t="s">
        <v>78</v>
      </c>
      <c r="P17" s="7" t="s">
        <v>78</v>
      </c>
      <c r="Q17" s="7" t="s">
        <v>3902</v>
      </c>
      <c r="R17" s="7" t="s">
        <v>4900</v>
      </c>
      <c r="S17" s="7" t="s">
        <v>46</v>
      </c>
      <c r="T17" s="7" t="s">
        <v>184</v>
      </c>
      <c r="U17" s="7" t="s">
        <v>188</v>
      </c>
      <c r="V17" s="7" t="s">
        <v>48</v>
      </c>
      <c r="W17" s="7" t="s">
        <v>113</v>
      </c>
      <c r="X17" s="7" t="s">
        <v>94</v>
      </c>
      <c r="Y17" s="7" t="s">
        <v>50</v>
      </c>
      <c r="Z17" s="7" t="s">
        <v>51</v>
      </c>
      <c r="AA17" s="7" t="s">
        <v>52</v>
      </c>
      <c r="AB17" s="7" t="s">
        <v>2422</v>
      </c>
      <c r="AC17" s="7" t="s">
        <v>244</v>
      </c>
      <c r="AD17" s="7" t="s">
        <v>2423</v>
      </c>
      <c r="AE17" s="7" t="s">
        <v>219</v>
      </c>
      <c r="AF17" s="7" t="s">
        <v>2424</v>
      </c>
      <c r="AG17" s="7" t="s">
        <v>4901</v>
      </c>
      <c r="AH17" s="7" t="s">
        <v>2422</v>
      </c>
      <c r="AI17" s="7" t="s">
        <v>242</v>
      </c>
      <c r="AJ17" s="7" t="s">
        <v>2423</v>
      </c>
      <c r="AK17" s="10" t="s">
        <v>268</v>
      </c>
      <c r="AL17" s="5" t="s">
        <v>37184</v>
      </c>
      <c r="AM17" s="5" t="s">
        <v>37185</v>
      </c>
      <c r="AN17" s="5">
        <v>1</v>
      </c>
    </row>
    <row r="18" spans="1:40" ht="18" customHeight="1">
      <c r="A18" s="6">
        <v>148</v>
      </c>
      <c r="B18" s="7" t="s">
        <v>4929</v>
      </c>
      <c r="C18" s="8" t="s">
        <v>40</v>
      </c>
      <c r="D18" s="7" t="s">
        <v>83</v>
      </c>
      <c r="E18" s="7" t="s">
        <v>143</v>
      </c>
      <c r="F18" s="7" t="s">
        <v>4930</v>
      </c>
      <c r="G18" s="7" t="s">
        <v>2357</v>
      </c>
      <c r="H18" s="7" t="s">
        <v>4931</v>
      </c>
      <c r="I18" s="7" t="s">
        <v>88</v>
      </c>
      <c r="J18" s="7" t="s">
        <v>4932</v>
      </c>
      <c r="K18" s="7" t="s">
        <v>63</v>
      </c>
      <c r="L18" s="7" t="s">
        <v>45</v>
      </c>
      <c r="M18" s="7" t="s">
        <v>4933</v>
      </c>
      <c r="N18" s="9" t="s">
        <v>4934</v>
      </c>
      <c r="O18" s="7" t="s">
        <v>83</v>
      </c>
      <c r="P18" s="7" t="s">
        <v>143</v>
      </c>
      <c r="Q18" s="7" t="s">
        <v>3902</v>
      </c>
      <c r="R18" s="7" t="s">
        <v>4935</v>
      </c>
      <c r="S18" s="7" t="s">
        <v>64</v>
      </c>
      <c r="T18" s="7" t="s">
        <v>2198</v>
      </c>
      <c r="U18" s="7" t="s">
        <v>106</v>
      </c>
      <c r="V18" s="7" t="s">
        <v>48</v>
      </c>
      <c r="W18" s="7" t="s">
        <v>107</v>
      </c>
      <c r="X18" s="7" t="s">
        <v>122</v>
      </c>
      <c r="Y18" s="7" t="s">
        <v>50</v>
      </c>
      <c r="Z18" s="7" t="s">
        <v>51</v>
      </c>
      <c r="AA18" s="7" t="s">
        <v>52</v>
      </c>
      <c r="AB18" s="7" t="s">
        <v>1204</v>
      </c>
      <c r="AC18" s="7" t="s">
        <v>2721</v>
      </c>
      <c r="AD18" s="7" t="s">
        <v>4936</v>
      </c>
      <c r="AE18" s="7" t="s">
        <v>219</v>
      </c>
      <c r="AF18" s="7" t="s">
        <v>4937</v>
      </c>
      <c r="AG18" s="7" t="s">
        <v>4938</v>
      </c>
      <c r="AH18" s="7" t="s">
        <v>255</v>
      </c>
      <c r="AI18" s="7" t="s">
        <v>418</v>
      </c>
      <c r="AJ18" s="7" t="s">
        <v>421</v>
      </c>
      <c r="AK18" s="10" t="s">
        <v>268</v>
      </c>
      <c r="AL18" s="5" t="s">
        <v>37184</v>
      </c>
      <c r="AM18" s="5" t="s">
        <v>37185</v>
      </c>
      <c r="AN18" s="5">
        <v>1</v>
      </c>
    </row>
    <row r="19" spans="1:40" ht="18" customHeight="1">
      <c r="A19" s="6">
        <v>159</v>
      </c>
      <c r="B19" s="7" t="s">
        <v>5018</v>
      </c>
      <c r="C19" s="8" t="s">
        <v>40</v>
      </c>
      <c r="D19" s="7" t="s">
        <v>83</v>
      </c>
      <c r="E19" s="7" t="s">
        <v>143</v>
      </c>
      <c r="F19" s="7" t="s">
        <v>1479</v>
      </c>
      <c r="G19" s="7" t="s">
        <v>5019</v>
      </c>
      <c r="H19" s="7" t="s">
        <v>5020</v>
      </c>
      <c r="I19" s="7" t="s">
        <v>144</v>
      </c>
      <c r="J19" s="7" t="s">
        <v>5021</v>
      </c>
      <c r="K19" s="7" t="s">
        <v>86</v>
      </c>
      <c r="L19" s="7" t="s">
        <v>45</v>
      </c>
      <c r="M19" s="7" t="s">
        <v>5022</v>
      </c>
      <c r="N19" s="9" t="s">
        <v>5023</v>
      </c>
      <c r="O19" s="7" t="s">
        <v>78</v>
      </c>
      <c r="P19" s="7" t="s">
        <v>78</v>
      </c>
      <c r="Q19" s="7" t="s">
        <v>4112</v>
      </c>
      <c r="R19" s="7" t="s">
        <v>5024</v>
      </c>
      <c r="S19" s="7" t="s">
        <v>46</v>
      </c>
      <c r="T19" s="7" t="s">
        <v>5025</v>
      </c>
      <c r="U19" s="7" t="s">
        <v>1284</v>
      </c>
      <c r="V19" s="7" t="s">
        <v>66</v>
      </c>
      <c r="W19" s="7" t="s">
        <v>107</v>
      </c>
      <c r="X19" s="7" t="s">
        <v>730</v>
      </c>
      <c r="Y19" s="7" t="s">
        <v>50</v>
      </c>
      <c r="Z19" s="7" t="s">
        <v>51</v>
      </c>
      <c r="AA19" s="7" t="s">
        <v>52</v>
      </c>
      <c r="AB19" s="7" t="s">
        <v>2088</v>
      </c>
      <c r="AC19" s="7" t="s">
        <v>193</v>
      </c>
      <c r="AD19" s="7" t="s">
        <v>2089</v>
      </c>
      <c r="AE19" s="7" t="s">
        <v>219</v>
      </c>
      <c r="AF19" s="7" t="s">
        <v>2090</v>
      </c>
      <c r="AG19" s="7" t="s">
        <v>5026</v>
      </c>
      <c r="AH19" s="7" t="s">
        <v>255</v>
      </c>
      <c r="AI19" s="7" t="s">
        <v>418</v>
      </c>
      <c r="AJ19" s="7" t="s">
        <v>421</v>
      </c>
      <c r="AK19" s="10" t="s">
        <v>268</v>
      </c>
      <c r="AL19" s="5" t="s">
        <v>37184</v>
      </c>
      <c r="AM19" s="5" t="s">
        <v>37185</v>
      </c>
      <c r="AN19" s="5">
        <v>1</v>
      </c>
    </row>
    <row r="20" spans="1:40" ht="18" customHeight="1">
      <c r="A20" s="6">
        <v>181</v>
      </c>
      <c r="B20" s="7" t="s">
        <v>5950</v>
      </c>
      <c r="C20" s="8" t="s">
        <v>40</v>
      </c>
      <c r="D20" s="7" t="s">
        <v>83</v>
      </c>
      <c r="E20" s="7" t="s">
        <v>143</v>
      </c>
      <c r="F20" s="7" t="s">
        <v>5951</v>
      </c>
      <c r="G20" s="7" t="s">
        <v>1966</v>
      </c>
      <c r="H20" s="7" t="s">
        <v>5952</v>
      </c>
      <c r="I20" s="7" t="s">
        <v>690</v>
      </c>
      <c r="J20" s="7" t="s">
        <v>5953</v>
      </c>
      <c r="K20" s="7" t="s">
        <v>152</v>
      </c>
      <c r="L20" s="7" t="s">
        <v>45</v>
      </c>
      <c r="M20" s="7" t="s">
        <v>5954</v>
      </c>
      <c r="N20" s="9" t="s">
        <v>5955</v>
      </c>
      <c r="O20" s="7" t="s">
        <v>78</v>
      </c>
      <c r="P20" s="7" t="s">
        <v>78</v>
      </c>
      <c r="Q20" s="7" t="s">
        <v>4448</v>
      </c>
      <c r="R20" s="7" t="s">
        <v>712</v>
      </c>
      <c r="S20" s="7" t="s">
        <v>46</v>
      </c>
      <c r="T20" s="7" t="s">
        <v>4149</v>
      </c>
      <c r="U20" s="7" t="s">
        <v>275</v>
      </c>
      <c r="V20" s="7" t="s">
        <v>48</v>
      </c>
      <c r="W20" s="7" t="s">
        <v>88</v>
      </c>
      <c r="X20" s="7" t="s">
        <v>119</v>
      </c>
      <c r="Y20" s="7" t="s">
        <v>50</v>
      </c>
      <c r="Z20" s="7" t="s">
        <v>51</v>
      </c>
      <c r="AA20" s="7" t="s">
        <v>52</v>
      </c>
      <c r="AB20" s="7" t="s">
        <v>3845</v>
      </c>
      <c r="AC20" s="7" t="s">
        <v>5956</v>
      </c>
      <c r="AD20" s="7" t="s">
        <v>5957</v>
      </c>
      <c r="AE20" s="7" t="s">
        <v>219</v>
      </c>
      <c r="AF20" s="7" t="s">
        <v>5958</v>
      </c>
      <c r="AG20" s="7" t="s">
        <v>5959</v>
      </c>
      <c r="AH20" s="7" t="s">
        <v>255</v>
      </c>
      <c r="AI20" s="7" t="s">
        <v>418</v>
      </c>
      <c r="AJ20" s="7" t="s">
        <v>421</v>
      </c>
      <c r="AK20" s="10" t="s">
        <v>268</v>
      </c>
      <c r="AL20" s="5" t="s">
        <v>37184</v>
      </c>
      <c r="AM20" s="5" t="s">
        <v>37185</v>
      </c>
      <c r="AN20" s="5">
        <v>1</v>
      </c>
    </row>
    <row r="21" spans="1:40" ht="18" customHeight="1">
      <c r="A21" s="6">
        <v>182</v>
      </c>
      <c r="B21" s="7" t="s">
        <v>5960</v>
      </c>
      <c r="C21" s="8" t="s">
        <v>40</v>
      </c>
      <c r="D21" s="7" t="s">
        <v>83</v>
      </c>
      <c r="E21" s="7" t="s">
        <v>143</v>
      </c>
      <c r="F21" s="7" t="s">
        <v>5951</v>
      </c>
      <c r="G21" s="7" t="s">
        <v>4472</v>
      </c>
      <c r="H21" s="7" t="s">
        <v>5952</v>
      </c>
      <c r="I21" s="7" t="s">
        <v>690</v>
      </c>
      <c r="J21" s="7" t="s">
        <v>5953</v>
      </c>
      <c r="K21" s="7" t="s">
        <v>152</v>
      </c>
      <c r="L21" s="7" t="s">
        <v>45</v>
      </c>
      <c r="M21" s="7" t="s">
        <v>5954</v>
      </c>
      <c r="N21" s="9" t="s">
        <v>5961</v>
      </c>
      <c r="O21" s="7" t="s">
        <v>78</v>
      </c>
      <c r="P21" s="7" t="s">
        <v>78</v>
      </c>
      <c r="Q21" s="7" t="s">
        <v>4448</v>
      </c>
      <c r="R21" s="7" t="s">
        <v>5077</v>
      </c>
      <c r="S21" s="7" t="s">
        <v>64</v>
      </c>
      <c r="T21" s="7" t="s">
        <v>293</v>
      </c>
      <c r="U21" s="7" t="s">
        <v>5962</v>
      </c>
      <c r="V21" s="7" t="s">
        <v>48</v>
      </c>
      <c r="W21" s="7" t="s">
        <v>88</v>
      </c>
      <c r="X21" s="7" t="s">
        <v>2058</v>
      </c>
      <c r="Y21" s="7" t="s">
        <v>50</v>
      </c>
      <c r="Z21" s="7" t="s">
        <v>51</v>
      </c>
      <c r="AA21" s="7" t="s">
        <v>52</v>
      </c>
      <c r="AB21" s="7" t="s">
        <v>3845</v>
      </c>
      <c r="AC21" s="7" t="s">
        <v>5963</v>
      </c>
      <c r="AD21" s="7" t="s">
        <v>5957</v>
      </c>
      <c r="AE21" s="7" t="s">
        <v>219</v>
      </c>
      <c r="AF21" s="7" t="s">
        <v>5958</v>
      </c>
      <c r="AG21" s="7" t="s">
        <v>5964</v>
      </c>
      <c r="AH21" s="7" t="s">
        <v>255</v>
      </c>
      <c r="AI21" s="7" t="s">
        <v>418</v>
      </c>
      <c r="AJ21" s="7" t="s">
        <v>421</v>
      </c>
      <c r="AK21" s="10" t="s">
        <v>268</v>
      </c>
      <c r="AL21" s="5" t="s">
        <v>37184</v>
      </c>
      <c r="AM21" s="5" t="s">
        <v>37185</v>
      </c>
      <c r="AN21" s="5">
        <v>1</v>
      </c>
    </row>
    <row r="22" spans="1:40" ht="18" customHeight="1">
      <c r="A22" s="6">
        <v>184</v>
      </c>
      <c r="B22" s="7" t="s">
        <v>5975</v>
      </c>
      <c r="C22" s="8" t="s">
        <v>40</v>
      </c>
      <c r="D22" s="7" t="s">
        <v>83</v>
      </c>
      <c r="E22" s="7" t="s">
        <v>143</v>
      </c>
      <c r="F22" s="7" t="s">
        <v>5976</v>
      </c>
      <c r="G22" s="7" t="s">
        <v>5977</v>
      </c>
      <c r="H22" s="7" t="s">
        <v>5978</v>
      </c>
      <c r="I22" s="7" t="s">
        <v>144</v>
      </c>
      <c r="J22" s="7" t="s">
        <v>5979</v>
      </c>
      <c r="K22" s="7" t="s">
        <v>44</v>
      </c>
      <c r="L22" s="7" t="s">
        <v>45</v>
      </c>
      <c r="M22" s="7" t="s">
        <v>5980</v>
      </c>
      <c r="N22" s="9" t="s">
        <v>5981</v>
      </c>
      <c r="O22" s="7" t="s">
        <v>78</v>
      </c>
      <c r="P22" s="7" t="s">
        <v>78</v>
      </c>
      <c r="Q22" s="7" t="s">
        <v>4448</v>
      </c>
      <c r="R22" s="7" t="s">
        <v>5982</v>
      </c>
      <c r="S22" s="7" t="s">
        <v>46</v>
      </c>
      <c r="T22" s="7" t="s">
        <v>984</v>
      </c>
      <c r="U22" s="7" t="s">
        <v>106</v>
      </c>
      <c r="V22" s="7" t="s">
        <v>48</v>
      </c>
      <c r="W22" s="7" t="s">
        <v>88</v>
      </c>
      <c r="X22" s="7" t="s">
        <v>94</v>
      </c>
      <c r="Y22" s="7" t="s">
        <v>50</v>
      </c>
      <c r="Z22" s="7" t="s">
        <v>51</v>
      </c>
      <c r="AA22" s="7" t="s">
        <v>52</v>
      </c>
      <c r="AB22" s="7" t="s">
        <v>3845</v>
      </c>
      <c r="AC22" s="7" t="s">
        <v>5963</v>
      </c>
      <c r="AD22" s="7" t="s">
        <v>5957</v>
      </c>
      <c r="AE22" s="7" t="s">
        <v>219</v>
      </c>
      <c r="AF22" s="7" t="s">
        <v>5958</v>
      </c>
      <c r="AG22" s="7" t="s">
        <v>5983</v>
      </c>
      <c r="AH22" s="7" t="s">
        <v>255</v>
      </c>
      <c r="AI22" s="7" t="s">
        <v>418</v>
      </c>
      <c r="AJ22" s="7" t="s">
        <v>421</v>
      </c>
      <c r="AK22" s="10" t="s">
        <v>268</v>
      </c>
      <c r="AL22" s="5" t="s">
        <v>37184</v>
      </c>
      <c r="AM22" s="5" t="s">
        <v>37185</v>
      </c>
      <c r="AN22" s="5">
        <v>1</v>
      </c>
    </row>
    <row r="23" spans="1:40" ht="18" customHeight="1">
      <c r="A23" s="6">
        <v>186</v>
      </c>
      <c r="B23" s="7" t="s">
        <v>5992</v>
      </c>
      <c r="C23" s="8" t="s">
        <v>40</v>
      </c>
      <c r="D23" s="7" t="s">
        <v>83</v>
      </c>
      <c r="E23" s="7" t="s">
        <v>143</v>
      </c>
      <c r="F23" s="7" t="s">
        <v>3833</v>
      </c>
      <c r="G23" s="7" t="s">
        <v>2779</v>
      </c>
      <c r="H23" s="7" t="s">
        <v>5993</v>
      </c>
      <c r="I23" s="7" t="s">
        <v>86</v>
      </c>
      <c r="J23" s="7" t="s">
        <v>5994</v>
      </c>
      <c r="K23" s="7" t="s">
        <v>94</v>
      </c>
      <c r="L23" s="7" t="s">
        <v>45</v>
      </c>
      <c r="M23" s="7" t="s">
        <v>5995</v>
      </c>
      <c r="N23" s="9" t="s">
        <v>5996</v>
      </c>
      <c r="O23" s="7" t="s">
        <v>78</v>
      </c>
      <c r="P23" s="7" t="s">
        <v>78</v>
      </c>
      <c r="Q23" s="7" t="s">
        <v>4448</v>
      </c>
      <c r="R23" s="7" t="s">
        <v>5997</v>
      </c>
      <c r="S23" s="7" t="s">
        <v>64</v>
      </c>
      <c r="T23" s="7" t="s">
        <v>293</v>
      </c>
      <c r="U23" s="7" t="s">
        <v>1578</v>
      </c>
      <c r="V23" s="7" t="s">
        <v>48</v>
      </c>
      <c r="W23" s="7" t="s">
        <v>88</v>
      </c>
      <c r="X23" s="7" t="s">
        <v>119</v>
      </c>
      <c r="Y23" s="7" t="s">
        <v>50</v>
      </c>
      <c r="Z23" s="7" t="s">
        <v>51</v>
      </c>
      <c r="AA23" s="7" t="s">
        <v>52</v>
      </c>
      <c r="AB23" s="7" t="s">
        <v>3845</v>
      </c>
      <c r="AC23" s="7" t="s">
        <v>5956</v>
      </c>
      <c r="AD23" s="7" t="s">
        <v>5957</v>
      </c>
      <c r="AE23" s="7" t="s">
        <v>219</v>
      </c>
      <c r="AF23" s="7" t="s">
        <v>5958</v>
      </c>
      <c r="AG23" s="7" t="s">
        <v>5998</v>
      </c>
      <c r="AH23" s="7" t="s">
        <v>255</v>
      </c>
      <c r="AI23" s="7" t="s">
        <v>418</v>
      </c>
      <c r="AJ23" s="7" t="s">
        <v>421</v>
      </c>
      <c r="AK23" s="10" t="s">
        <v>268</v>
      </c>
      <c r="AL23" s="5" t="s">
        <v>37184</v>
      </c>
      <c r="AM23" s="5" t="s">
        <v>37185</v>
      </c>
      <c r="AN23" s="5">
        <v>1</v>
      </c>
    </row>
    <row r="24" spans="1:40" ht="18" customHeight="1">
      <c r="A24" s="6">
        <v>204</v>
      </c>
      <c r="B24" s="7" t="s">
        <v>6131</v>
      </c>
      <c r="C24" s="8" t="s">
        <v>40</v>
      </c>
      <c r="D24" s="7" t="s">
        <v>83</v>
      </c>
      <c r="E24" s="7" t="s">
        <v>143</v>
      </c>
      <c r="F24" s="7" t="s">
        <v>6132</v>
      </c>
      <c r="G24" s="7" t="s">
        <v>3742</v>
      </c>
      <c r="H24" s="7" t="s">
        <v>1823</v>
      </c>
      <c r="I24" s="7" t="s">
        <v>152</v>
      </c>
      <c r="J24" s="7" t="s">
        <v>6133</v>
      </c>
      <c r="K24" s="7" t="s">
        <v>152</v>
      </c>
      <c r="L24" s="7" t="s">
        <v>45</v>
      </c>
      <c r="M24" s="7" t="s">
        <v>6134</v>
      </c>
      <c r="N24" s="9" t="s">
        <v>6135</v>
      </c>
      <c r="O24" s="7" t="s">
        <v>83</v>
      </c>
      <c r="P24" s="7" t="s">
        <v>143</v>
      </c>
      <c r="Q24" s="7" t="s">
        <v>5248</v>
      </c>
      <c r="R24" s="7" t="s">
        <v>872</v>
      </c>
      <c r="S24" s="7" t="s">
        <v>64</v>
      </c>
      <c r="T24" s="7" t="s">
        <v>321</v>
      </c>
      <c r="U24" s="7" t="s">
        <v>106</v>
      </c>
      <c r="V24" s="7" t="s">
        <v>48</v>
      </c>
      <c r="W24" s="7" t="s">
        <v>122</v>
      </c>
      <c r="X24" s="7" t="s">
        <v>122</v>
      </c>
      <c r="Y24" s="7" t="s">
        <v>50</v>
      </c>
      <c r="Z24" s="7" t="s">
        <v>125</v>
      </c>
      <c r="AA24" s="7" t="s">
        <v>50</v>
      </c>
      <c r="AB24" s="7" t="s">
        <v>2088</v>
      </c>
      <c r="AC24" s="7" t="s">
        <v>193</v>
      </c>
      <c r="AD24" s="7" t="s">
        <v>2089</v>
      </c>
      <c r="AE24" s="7" t="s">
        <v>219</v>
      </c>
      <c r="AF24" s="7" t="s">
        <v>2090</v>
      </c>
      <c r="AG24" s="7" t="s">
        <v>6136</v>
      </c>
      <c r="AH24" s="7" t="s">
        <v>255</v>
      </c>
      <c r="AI24" s="7" t="s">
        <v>418</v>
      </c>
      <c r="AJ24" s="7" t="s">
        <v>421</v>
      </c>
      <c r="AK24" s="10" t="s">
        <v>268</v>
      </c>
      <c r="AL24" s="5" t="s">
        <v>37184</v>
      </c>
      <c r="AM24" s="5" t="s">
        <v>37185</v>
      </c>
      <c r="AN24" s="5">
        <v>1</v>
      </c>
    </row>
    <row r="25" spans="1:40" ht="18" customHeight="1">
      <c r="A25" s="6">
        <v>241</v>
      </c>
      <c r="B25" s="7" t="s">
        <v>6819</v>
      </c>
      <c r="C25" s="8" t="s">
        <v>40</v>
      </c>
      <c r="D25" s="7" t="s">
        <v>83</v>
      </c>
      <c r="E25" s="7" t="s">
        <v>143</v>
      </c>
      <c r="F25" s="7" t="s">
        <v>6820</v>
      </c>
      <c r="G25" s="7" t="s">
        <v>1646</v>
      </c>
      <c r="H25" s="7" t="s">
        <v>6821</v>
      </c>
      <c r="I25" s="7" t="s">
        <v>122</v>
      </c>
      <c r="J25" s="7" t="s">
        <v>6822</v>
      </c>
      <c r="K25" s="7" t="s">
        <v>86</v>
      </c>
      <c r="L25" s="7" t="s">
        <v>45</v>
      </c>
      <c r="M25" s="7" t="s">
        <v>6823</v>
      </c>
      <c r="N25" s="9" t="s">
        <v>6824</v>
      </c>
      <c r="O25" s="7" t="s">
        <v>83</v>
      </c>
      <c r="P25" s="7" t="s">
        <v>143</v>
      </c>
      <c r="Q25" s="7" t="s">
        <v>5884</v>
      </c>
      <c r="R25" s="7" t="s">
        <v>6825</v>
      </c>
      <c r="S25" s="7" t="s">
        <v>46</v>
      </c>
      <c r="T25" s="7" t="s">
        <v>6826</v>
      </c>
      <c r="U25" s="7" t="s">
        <v>65</v>
      </c>
      <c r="V25" s="7" t="s">
        <v>48</v>
      </c>
      <c r="W25" s="7" t="s">
        <v>152</v>
      </c>
      <c r="X25" s="7" t="s">
        <v>107</v>
      </c>
      <c r="Y25" s="7" t="s">
        <v>50</v>
      </c>
      <c r="Z25" s="7" t="s">
        <v>51</v>
      </c>
      <c r="AA25" s="7" t="s">
        <v>52</v>
      </c>
      <c r="AB25" s="7" t="s">
        <v>2088</v>
      </c>
      <c r="AC25" s="7" t="s">
        <v>1646</v>
      </c>
      <c r="AD25" s="7" t="s">
        <v>2089</v>
      </c>
      <c r="AE25" s="7" t="s">
        <v>219</v>
      </c>
      <c r="AF25" s="7" t="s">
        <v>6827</v>
      </c>
      <c r="AG25" s="7" t="s">
        <v>6828</v>
      </c>
      <c r="AH25" s="7" t="s">
        <v>2088</v>
      </c>
      <c r="AI25" s="7" t="s">
        <v>1646</v>
      </c>
      <c r="AJ25" s="7" t="s">
        <v>2089</v>
      </c>
      <c r="AK25" s="10" t="s">
        <v>268</v>
      </c>
      <c r="AL25" s="5" t="s">
        <v>37184</v>
      </c>
      <c r="AM25" s="5" t="s">
        <v>37185</v>
      </c>
      <c r="AN25" s="5">
        <v>1</v>
      </c>
    </row>
    <row r="26" spans="1:40" ht="18" customHeight="1">
      <c r="A26" s="6">
        <v>268</v>
      </c>
      <c r="B26" s="7" t="s">
        <v>7488</v>
      </c>
      <c r="C26" s="8" t="s">
        <v>40</v>
      </c>
      <c r="D26" s="7" t="s">
        <v>83</v>
      </c>
      <c r="E26" s="7" t="s">
        <v>143</v>
      </c>
      <c r="F26" s="7" t="s">
        <v>1646</v>
      </c>
      <c r="G26" s="7" t="s">
        <v>367</v>
      </c>
      <c r="H26" s="7" t="s">
        <v>7489</v>
      </c>
      <c r="I26" s="7" t="s">
        <v>122</v>
      </c>
      <c r="J26" s="7" t="s">
        <v>7490</v>
      </c>
      <c r="K26" s="7" t="s">
        <v>152</v>
      </c>
      <c r="L26" s="7" t="s">
        <v>45</v>
      </c>
      <c r="M26" s="7" t="s">
        <v>7491</v>
      </c>
      <c r="N26" s="9" t="s">
        <v>7492</v>
      </c>
      <c r="O26" s="7" t="s">
        <v>83</v>
      </c>
      <c r="P26" s="7" t="s">
        <v>143</v>
      </c>
      <c r="Q26" s="7" t="s">
        <v>7070</v>
      </c>
      <c r="R26" s="7" t="s">
        <v>4746</v>
      </c>
      <c r="S26" s="7" t="s">
        <v>64</v>
      </c>
      <c r="T26" s="7" t="s">
        <v>1813</v>
      </c>
      <c r="U26" s="7" t="s">
        <v>106</v>
      </c>
      <c r="V26" s="7" t="s">
        <v>66</v>
      </c>
      <c r="W26" s="7" t="s">
        <v>122</v>
      </c>
      <c r="X26" s="7" t="s">
        <v>113</v>
      </c>
      <c r="Y26" s="7" t="s">
        <v>50</v>
      </c>
      <c r="Z26" s="7" t="s">
        <v>51</v>
      </c>
      <c r="AA26" s="7" t="s">
        <v>52</v>
      </c>
      <c r="AB26" s="7" t="s">
        <v>3845</v>
      </c>
      <c r="AC26" s="7" t="s">
        <v>5963</v>
      </c>
      <c r="AD26" s="7" t="s">
        <v>5957</v>
      </c>
      <c r="AE26" s="7" t="s">
        <v>219</v>
      </c>
      <c r="AF26" s="7" t="s">
        <v>5958</v>
      </c>
      <c r="AG26" s="7" t="s">
        <v>7493</v>
      </c>
      <c r="AH26" s="7" t="s">
        <v>3845</v>
      </c>
      <c r="AI26" s="7" t="s">
        <v>5956</v>
      </c>
      <c r="AJ26" s="7" t="s">
        <v>5957</v>
      </c>
      <c r="AK26" s="10" t="s">
        <v>268</v>
      </c>
      <c r="AL26" s="5" t="s">
        <v>37184</v>
      </c>
      <c r="AM26" s="5" t="s">
        <v>37185</v>
      </c>
      <c r="AN26" s="5">
        <v>1</v>
      </c>
    </row>
    <row r="27" spans="1:40" ht="18" customHeight="1">
      <c r="A27" s="6">
        <v>296</v>
      </c>
      <c r="B27" s="7" t="s">
        <v>8300</v>
      </c>
      <c r="C27" s="8" t="s">
        <v>40</v>
      </c>
      <c r="D27" s="7" t="s">
        <v>83</v>
      </c>
      <c r="E27" s="7" t="s">
        <v>143</v>
      </c>
      <c r="F27" s="7" t="s">
        <v>1162</v>
      </c>
      <c r="G27" s="7" t="s">
        <v>8301</v>
      </c>
      <c r="H27" s="7" t="s">
        <v>8302</v>
      </c>
      <c r="I27" s="7" t="s">
        <v>77</v>
      </c>
      <c r="J27" s="7" t="s">
        <v>8303</v>
      </c>
      <c r="K27" s="7" t="s">
        <v>44</v>
      </c>
      <c r="L27" s="7" t="s">
        <v>45</v>
      </c>
      <c r="M27" s="7" t="s">
        <v>8304</v>
      </c>
      <c r="N27" s="9" t="s">
        <v>8305</v>
      </c>
      <c r="O27" s="7" t="s">
        <v>83</v>
      </c>
      <c r="P27" s="7" t="s">
        <v>143</v>
      </c>
      <c r="Q27" s="7" t="s">
        <v>7292</v>
      </c>
      <c r="R27" s="7" t="s">
        <v>3817</v>
      </c>
      <c r="S27" s="7" t="s">
        <v>46</v>
      </c>
      <c r="T27" s="7" t="s">
        <v>1538</v>
      </c>
      <c r="U27" s="7" t="s">
        <v>73</v>
      </c>
      <c r="V27" s="7" t="s">
        <v>48</v>
      </c>
      <c r="W27" s="7" t="s">
        <v>122</v>
      </c>
      <c r="X27" s="7" t="s">
        <v>152</v>
      </c>
      <c r="Y27" s="7" t="s">
        <v>50</v>
      </c>
      <c r="Z27" s="7" t="s">
        <v>51</v>
      </c>
      <c r="AA27" s="7" t="s">
        <v>52</v>
      </c>
      <c r="AB27" s="7" t="s">
        <v>8306</v>
      </c>
      <c r="AC27" s="7" t="s">
        <v>8307</v>
      </c>
      <c r="AD27" s="7" t="s">
        <v>8308</v>
      </c>
      <c r="AE27" s="7" t="s">
        <v>219</v>
      </c>
      <c r="AF27" s="7" t="s">
        <v>8309</v>
      </c>
      <c r="AG27" s="7" t="s">
        <v>8310</v>
      </c>
      <c r="AH27" s="7" t="s">
        <v>324</v>
      </c>
      <c r="AI27" s="7" t="s">
        <v>76</v>
      </c>
      <c r="AJ27" s="7" t="s">
        <v>364</v>
      </c>
      <c r="AK27" s="10" t="s">
        <v>268</v>
      </c>
      <c r="AL27" s="5" t="s">
        <v>37184</v>
      </c>
      <c r="AM27" s="5" t="s">
        <v>37185</v>
      </c>
      <c r="AN27" s="5">
        <v>1</v>
      </c>
    </row>
    <row r="28" spans="1:40" ht="18" customHeight="1">
      <c r="A28" s="6">
        <v>297</v>
      </c>
      <c r="B28" s="7" t="s">
        <v>8311</v>
      </c>
      <c r="C28" s="8" t="s">
        <v>40</v>
      </c>
      <c r="D28" s="7" t="s">
        <v>83</v>
      </c>
      <c r="E28" s="7" t="s">
        <v>143</v>
      </c>
      <c r="F28" s="7" t="s">
        <v>2738</v>
      </c>
      <c r="G28" s="7" t="s">
        <v>8312</v>
      </c>
      <c r="H28" s="7" t="s">
        <v>8313</v>
      </c>
      <c r="I28" s="7" t="s">
        <v>134</v>
      </c>
      <c r="J28" s="7" t="s">
        <v>8314</v>
      </c>
      <c r="K28" s="7" t="s">
        <v>152</v>
      </c>
      <c r="L28" s="7" t="s">
        <v>45</v>
      </c>
      <c r="M28" s="7" t="s">
        <v>8315</v>
      </c>
      <c r="N28" s="9" t="s">
        <v>8316</v>
      </c>
      <c r="O28" s="7" t="s">
        <v>83</v>
      </c>
      <c r="P28" s="7" t="s">
        <v>143</v>
      </c>
      <c r="Q28" s="7" t="s">
        <v>7292</v>
      </c>
      <c r="R28" s="7" t="s">
        <v>4591</v>
      </c>
      <c r="S28" s="7" t="s">
        <v>64</v>
      </c>
      <c r="T28" s="7" t="s">
        <v>8317</v>
      </c>
      <c r="U28" s="7" t="s">
        <v>188</v>
      </c>
      <c r="V28" s="7" t="s">
        <v>66</v>
      </c>
      <c r="W28" s="7" t="s">
        <v>94</v>
      </c>
      <c r="X28" s="7" t="s">
        <v>88</v>
      </c>
      <c r="Y28" s="7" t="s">
        <v>50</v>
      </c>
      <c r="Z28" s="7" t="s">
        <v>51</v>
      </c>
      <c r="AA28" s="7" t="s">
        <v>52</v>
      </c>
      <c r="AB28" s="7" t="s">
        <v>6155</v>
      </c>
      <c r="AC28" s="7" t="s">
        <v>6156</v>
      </c>
      <c r="AD28" s="7" t="s">
        <v>6157</v>
      </c>
      <c r="AE28" s="7" t="s">
        <v>219</v>
      </c>
      <c r="AF28" s="7" t="s">
        <v>6158</v>
      </c>
      <c r="AG28" s="7" t="s">
        <v>8318</v>
      </c>
      <c r="AH28" s="7" t="s">
        <v>324</v>
      </c>
      <c r="AI28" s="7" t="s">
        <v>76</v>
      </c>
      <c r="AJ28" s="7" t="s">
        <v>364</v>
      </c>
      <c r="AK28" s="10" t="s">
        <v>268</v>
      </c>
      <c r="AL28" s="5" t="s">
        <v>37184</v>
      </c>
      <c r="AM28" s="5" t="s">
        <v>37185</v>
      </c>
      <c r="AN28" s="5">
        <v>1</v>
      </c>
    </row>
    <row r="29" spans="1:40" ht="18" customHeight="1">
      <c r="A29" s="6">
        <v>298</v>
      </c>
      <c r="B29" s="7" t="s">
        <v>8319</v>
      </c>
      <c r="C29" s="8" t="s">
        <v>40</v>
      </c>
      <c r="D29" s="7" t="s">
        <v>83</v>
      </c>
      <c r="E29" s="7" t="s">
        <v>143</v>
      </c>
      <c r="F29" s="7" t="s">
        <v>80</v>
      </c>
      <c r="G29" s="7" t="s">
        <v>245</v>
      </c>
      <c r="H29" s="7" t="s">
        <v>8320</v>
      </c>
      <c r="I29" s="7" t="s">
        <v>819</v>
      </c>
      <c r="J29" s="7" t="s">
        <v>8321</v>
      </c>
      <c r="K29" s="7" t="s">
        <v>44</v>
      </c>
      <c r="L29" s="7" t="s">
        <v>45</v>
      </c>
      <c r="M29" s="7" t="s">
        <v>8322</v>
      </c>
      <c r="N29" s="9" t="s">
        <v>8323</v>
      </c>
      <c r="O29" s="7" t="s">
        <v>83</v>
      </c>
      <c r="P29" s="7" t="s">
        <v>143</v>
      </c>
      <c r="Q29" s="7" t="s">
        <v>7292</v>
      </c>
      <c r="R29" s="7" t="s">
        <v>8324</v>
      </c>
      <c r="S29" s="7" t="s">
        <v>64</v>
      </c>
      <c r="T29" s="7" t="s">
        <v>1872</v>
      </c>
      <c r="U29" s="7" t="s">
        <v>188</v>
      </c>
      <c r="V29" s="7" t="s">
        <v>66</v>
      </c>
      <c r="W29" s="7" t="s">
        <v>88</v>
      </c>
      <c r="X29" s="7" t="s">
        <v>122</v>
      </c>
      <c r="Y29" s="7" t="s">
        <v>50</v>
      </c>
      <c r="Z29" s="7" t="s">
        <v>51</v>
      </c>
      <c r="AA29" s="7" t="s">
        <v>52</v>
      </c>
      <c r="AB29" s="7" t="s">
        <v>6155</v>
      </c>
      <c r="AC29" s="7" t="s">
        <v>6156</v>
      </c>
      <c r="AD29" s="7" t="s">
        <v>6157</v>
      </c>
      <c r="AE29" s="7" t="s">
        <v>219</v>
      </c>
      <c r="AF29" s="7" t="s">
        <v>6158</v>
      </c>
      <c r="AG29" s="7" t="s">
        <v>8325</v>
      </c>
      <c r="AH29" s="7" t="s">
        <v>324</v>
      </c>
      <c r="AI29" s="7" t="s">
        <v>76</v>
      </c>
      <c r="AJ29" s="7" t="s">
        <v>364</v>
      </c>
      <c r="AK29" s="10" t="s">
        <v>268</v>
      </c>
      <c r="AL29" s="5" t="s">
        <v>37184</v>
      </c>
      <c r="AM29" s="5" t="s">
        <v>37185</v>
      </c>
      <c r="AN29" s="5">
        <v>1</v>
      </c>
    </row>
    <row r="30" spans="1:40" ht="18" customHeight="1">
      <c r="A30" s="6">
        <v>299</v>
      </c>
      <c r="B30" s="7" t="s">
        <v>8326</v>
      </c>
      <c r="C30" s="8" t="s">
        <v>40</v>
      </c>
      <c r="D30" s="7" t="s">
        <v>83</v>
      </c>
      <c r="E30" s="7" t="s">
        <v>143</v>
      </c>
      <c r="F30" s="7" t="s">
        <v>8327</v>
      </c>
      <c r="G30" s="7" t="s">
        <v>8328</v>
      </c>
      <c r="H30" s="7" t="s">
        <v>8329</v>
      </c>
      <c r="I30" s="7" t="s">
        <v>112</v>
      </c>
      <c r="J30" s="7" t="s">
        <v>1409</v>
      </c>
      <c r="K30" s="7" t="s">
        <v>44</v>
      </c>
      <c r="L30" s="7" t="s">
        <v>45</v>
      </c>
      <c r="M30" s="7" t="s">
        <v>8330</v>
      </c>
      <c r="N30" s="9" t="s">
        <v>8331</v>
      </c>
      <c r="O30" s="7" t="s">
        <v>83</v>
      </c>
      <c r="P30" s="7" t="s">
        <v>143</v>
      </c>
      <c r="Q30" s="7" t="s">
        <v>7807</v>
      </c>
      <c r="R30" s="7" t="s">
        <v>6104</v>
      </c>
      <c r="S30" s="7" t="s">
        <v>46</v>
      </c>
      <c r="T30" s="7" t="s">
        <v>7704</v>
      </c>
      <c r="U30" s="7" t="s">
        <v>188</v>
      </c>
      <c r="V30" s="7" t="s">
        <v>66</v>
      </c>
      <c r="W30" s="7" t="s">
        <v>94</v>
      </c>
      <c r="X30" s="7" t="s">
        <v>94</v>
      </c>
      <c r="Y30" s="7" t="s">
        <v>50</v>
      </c>
      <c r="Z30" s="7" t="s">
        <v>51</v>
      </c>
      <c r="AA30" s="7" t="s">
        <v>52</v>
      </c>
      <c r="AB30" s="7" t="s">
        <v>6155</v>
      </c>
      <c r="AC30" s="7" t="s">
        <v>6156</v>
      </c>
      <c r="AD30" s="7" t="s">
        <v>6157</v>
      </c>
      <c r="AE30" s="7" t="s">
        <v>219</v>
      </c>
      <c r="AF30" s="7" t="s">
        <v>6158</v>
      </c>
      <c r="AG30" s="7" t="s">
        <v>8332</v>
      </c>
      <c r="AH30" s="7" t="s">
        <v>324</v>
      </c>
      <c r="AI30" s="7" t="s">
        <v>76</v>
      </c>
      <c r="AJ30" s="7" t="s">
        <v>364</v>
      </c>
      <c r="AK30" s="10" t="s">
        <v>268</v>
      </c>
      <c r="AL30" s="5" t="s">
        <v>37184</v>
      </c>
      <c r="AM30" s="5" t="s">
        <v>37185</v>
      </c>
      <c r="AN30" s="5">
        <v>1</v>
      </c>
    </row>
    <row r="31" spans="1:40" ht="18" customHeight="1">
      <c r="A31" s="6">
        <v>306</v>
      </c>
      <c r="B31" s="7" t="s">
        <v>8374</v>
      </c>
      <c r="C31" s="8" t="s">
        <v>40</v>
      </c>
      <c r="D31" s="7" t="s">
        <v>83</v>
      </c>
      <c r="E31" s="7" t="s">
        <v>84</v>
      </c>
      <c r="F31" s="7" t="s">
        <v>1646</v>
      </c>
      <c r="G31" s="7" t="s">
        <v>2921</v>
      </c>
      <c r="H31" s="7" t="s">
        <v>8375</v>
      </c>
      <c r="I31" s="7" t="s">
        <v>819</v>
      </c>
      <c r="J31" s="7" t="s">
        <v>8376</v>
      </c>
      <c r="K31" s="7" t="s">
        <v>63</v>
      </c>
      <c r="L31" s="7" t="s">
        <v>45</v>
      </c>
      <c r="M31" s="7" t="s">
        <v>8377</v>
      </c>
      <c r="N31" s="9" t="s">
        <v>8378</v>
      </c>
      <c r="O31" s="7" t="s">
        <v>83</v>
      </c>
      <c r="P31" s="7" t="s">
        <v>143</v>
      </c>
      <c r="Q31" s="7" t="s">
        <v>7807</v>
      </c>
      <c r="R31" s="7" t="s">
        <v>8379</v>
      </c>
      <c r="S31" s="7" t="s">
        <v>64</v>
      </c>
      <c r="T31" s="7" t="s">
        <v>3550</v>
      </c>
      <c r="U31" s="7" t="s">
        <v>8380</v>
      </c>
      <c r="V31" s="7" t="s">
        <v>48</v>
      </c>
      <c r="W31" s="7" t="s">
        <v>114</v>
      </c>
      <c r="X31" s="7" t="s">
        <v>88</v>
      </c>
      <c r="Y31" s="7" t="s">
        <v>50</v>
      </c>
      <c r="Z31" s="7" t="s">
        <v>51</v>
      </c>
      <c r="AA31" s="7" t="s">
        <v>52</v>
      </c>
      <c r="AB31" s="7" t="s">
        <v>8306</v>
      </c>
      <c r="AC31" s="7" t="s">
        <v>8307</v>
      </c>
      <c r="AD31" s="7" t="s">
        <v>8308</v>
      </c>
      <c r="AE31" s="7" t="s">
        <v>219</v>
      </c>
      <c r="AF31" s="7" t="s">
        <v>8309</v>
      </c>
      <c r="AG31" s="7" t="s">
        <v>8381</v>
      </c>
      <c r="AH31" s="7" t="s">
        <v>1260</v>
      </c>
      <c r="AI31" s="7" t="s">
        <v>148</v>
      </c>
      <c r="AJ31" s="7" t="s">
        <v>1261</v>
      </c>
      <c r="AK31" s="10" t="s">
        <v>268</v>
      </c>
      <c r="AL31" s="5" t="s">
        <v>37184</v>
      </c>
      <c r="AM31" s="5" t="s">
        <v>37185</v>
      </c>
      <c r="AN31" s="5">
        <v>1</v>
      </c>
    </row>
    <row r="32" spans="1:40" ht="18" customHeight="1">
      <c r="A32" s="6">
        <v>323</v>
      </c>
      <c r="B32" s="7" t="s">
        <v>9064</v>
      </c>
      <c r="C32" s="8" t="s">
        <v>40</v>
      </c>
      <c r="D32" s="7" t="s">
        <v>83</v>
      </c>
      <c r="E32" s="7" t="s">
        <v>143</v>
      </c>
      <c r="F32" s="7" t="s">
        <v>919</v>
      </c>
      <c r="G32" s="7" t="s">
        <v>200</v>
      </c>
      <c r="H32" s="7" t="s">
        <v>9065</v>
      </c>
      <c r="I32" s="7" t="s">
        <v>147</v>
      </c>
      <c r="J32" s="7" t="s">
        <v>9066</v>
      </c>
      <c r="K32" s="7" t="s">
        <v>88</v>
      </c>
      <c r="L32" s="7" t="s">
        <v>45</v>
      </c>
      <c r="M32" s="7" t="s">
        <v>9067</v>
      </c>
      <c r="N32" s="9" t="s">
        <v>9068</v>
      </c>
      <c r="O32" s="7" t="s">
        <v>83</v>
      </c>
      <c r="P32" s="7" t="s">
        <v>143</v>
      </c>
      <c r="Q32" s="7" t="s">
        <v>7928</v>
      </c>
      <c r="R32" s="7" t="s">
        <v>9069</v>
      </c>
      <c r="S32" s="7" t="s">
        <v>46</v>
      </c>
      <c r="T32" s="7" t="s">
        <v>6222</v>
      </c>
      <c r="U32" s="7" t="s">
        <v>188</v>
      </c>
      <c r="V32" s="7" t="s">
        <v>123</v>
      </c>
      <c r="W32" s="7" t="s">
        <v>124</v>
      </c>
      <c r="X32" s="7" t="s">
        <v>93</v>
      </c>
      <c r="Y32" s="7" t="s">
        <v>50</v>
      </c>
      <c r="Z32" s="7" t="s">
        <v>51</v>
      </c>
      <c r="AA32" s="7" t="s">
        <v>52</v>
      </c>
      <c r="AB32" s="7" t="s">
        <v>6155</v>
      </c>
      <c r="AC32" s="7" t="s">
        <v>6156</v>
      </c>
      <c r="AD32" s="7" t="s">
        <v>6157</v>
      </c>
      <c r="AE32" s="7" t="s">
        <v>219</v>
      </c>
      <c r="AF32" s="7" t="s">
        <v>6158</v>
      </c>
      <c r="AG32" s="7" t="s">
        <v>9070</v>
      </c>
      <c r="AH32" s="7" t="s">
        <v>324</v>
      </c>
      <c r="AI32" s="7" t="s">
        <v>76</v>
      </c>
      <c r="AJ32" s="7" t="s">
        <v>364</v>
      </c>
      <c r="AK32" s="10" t="s">
        <v>268</v>
      </c>
      <c r="AL32" s="5" t="s">
        <v>37184</v>
      </c>
      <c r="AM32" s="5" t="s">
        <v>37185</v>
      </c>
      <c r="AN32" s="5">
        <v>1</v>
      </c>
    </row>
    <row r="33" spans="1:40" ht="18" customHeight="1">
      <c r="A33" s="6">
        <v>324</v>
      </c>
      <c r="B33" s="7" t="s">
        <v>9071</v>
      </c>
      <c r="C33" s="8" t="s">
        <v>40</v>
      </c>
      <c r="D33" s="7" t="s">
        <v>83</v>
      </c>
      <c r="E33" s="7" t="s">
        <v>143</v>
      </c>
      <c r="F33" s="7" t="s">
        <v>919</v>
      </c>
      <c r="G33" s="7" t="s">
        <v>200</v>
      </c>
      <c r="H33" s="7" t="s">
        <v>9065</v>
      </c>
      <c r="I33" s="7" t="s">
        <v>147</v>
      </c>
      <c r="J33" s="7" t="s">
        <v>9066</v>
      </c>
      <c r="K33" s="7" t="s">
        <v>88</v>
      </c>
      <c r="L33" s="7" t="s">
        <v>45</v>
      </c>
      <c r="M33" s="7" t="s">
        <v>9067</v>
      </c>
      <c r="N33" s="9" t="s">
        <v>9068</v>
      </c>
      <c r="O33" s="7" t="s">
        <v>83</v>
      </c>
      <c r="P33" s="7" t="s">
        <v>143</v>
      </c>
      <c r="Q33" s="7" t="s">
        <v>7928</v>
      </c>
      <c r="R33" s="7" t="s">
        <v>2154</v>
      </c>
      <c r="S33" s="7" t="s">
        <v>46</v>
      </c>
      <c r="T33" s="7" t="s">
        <v>9072</v>
      </c>
      <c r="U33" s="7" t="s">
        <v>1578</v>
      </c>
      <c r="V33" s="7" t="s">
        <v>123</v>
      </c>
      <c r="W33" s="7" t="s">
        <v>715</v>
      </c>
      <c r="X33" s="7" t="s">
        <v>819</v>
      </c>
      <c r="Y33" s="7" t="s">
        <v>50</v>
      </c>
      <c r="Z33" s="7" t="s">
        <v>51</v>
      </c>
      <c r="AA33" s="7" t="s">
        <v>52</v>
      </c>
      <c r="AB33" s="7" t="s">
        <v>6155</v>
      </c>
      <c r="AC33" s="7" t="s">
        <v>6156</v>
      </c>
      <c r="AD33" s="7" t="s">
        <v>6157</v>
      </c>
      <c r="AE33" s="7" t="s">
        <v>219</v>
      </c>
      <c r="AF33" s="7" t="s">
        <v>6158</v>
      </c>
      <c r="AG33" s="7" t="s">
        <v>9073</v>
      </c>
      <c r="AH33" s="7" t="s">
        <v>324</v>
      </c>
      <c r="AI33" s="7" t="s">
        <v>76</v>
      </c>
      <c r="AJ33" s="7" t="s">
        <v>364</v>
      </c>
      <c r="AK33" s="10" t="s">
        <v>268</v>
      </c>
      <c r="AL33" s="5" t="s">
        <v>37184</v>
      </c>
      <c r="AM33" s="5" t="s">
        <v>37185</v>
      </c>
      <c r="AN33" s="5">
        <v>1</v>
      </c>
    </row>
    <row r="34" spans="1:40" ht="18" customHeight="1">
      <c r="A34" s="6">
        <v>351</v>
      </c>
      <c r="B34" s="7" t="s">
        <v>9398</v>
      </c>
      <c r="C34" s="8" t="s">
        <v>40</v>
      </c>
      <c r="D34" s="7" t="s">
        <v>83</v>
      </c>
      <c r="E34" s="7" t="s">
        <v>84</v>
      </c>
      <c r="F34" s="7" t="s">
        <v>681</v>
      </c>
      <c r="G34" s="7" t="s">
        <v>9399</v>
      </c>
      <c r="H34" s="7" t="s">
        <v>1232</v>
      </c>
      <c r="I34" s="7" t="s">
        <v>93</v>
      </c>
      <c r="J34" s="7" t="s">
        <v>9400</v>
      </c>
      <c r="K34" s="7" t="s">
        <v>44</v>
      </c>
      <c r="L34" s="7" t="s">
        <v>45</v>
      </c>
      <c r="M34" s="7" t="s">
        <v>9401</v>
      </c>
      <c r="N34" s="9" t="s">
        <v>9402</v>
      </c>
      <c r="O34" s="7" t="s">
        <v>83</v>
      </c>
      <c r="P34" s="7" t="s">
        <v>143</v>
      </c>
      <c r="Q34" s="7" t="s">
        <v>8731</v>
      </c>
      <c r="R34" s="7" t="s">
        <v>6564</v>
      </c>
      <c r="S34" s="7" t="s">
        <v>46</v>
      </c>
      <c r="T34" s="7" t="s">
        <v>873</v>
      </c>
      <c r="U34" s="7" t="s">
        <v>740</v>
      </c>
      <c r="V34" s="7" t="s">
        <v>66</v>
      </c>
      <c r="W34" s="7" t="s">
        <v>79</v>
      </c>
      <c r="X34" s="7" t="s">
        <v>122</v>
      </c>
      <c r="Y34" s="7" t="s">
        <v>50</v>
      </c>
      <c r="Z34" s="7" t="s">
        <v>51</v>
      </c>
      <c r="AA34" s="7" t="s">
        <v>52</v>
      </c>
      <c r="AB34" s="7" t="s">
        <v>7483</v>
      </c>
      <c r="AC34" s="7" t="s">
        <v>7484</v>
      </c>
      <c r="AD34" s="7" t="s">
        <v>7485</v>
      </c>
      <c r="AE34" s="7" t="s">
        <v>219</v>
      </c>
      <c r="AF34" s="7" t="s">
        <v>7486</v>
      </c>
      <c r="AG34" s="7" t="s">
        <v>9403</v>
      </c>
      <c r="AH34" s="7" t="s">
        <v>324</v>
      </c>
      <c r="AI34" s="7" t="s">
        <v>76</v>
      </c>
      <c r="AJ34" s="7" t="s">
        <v>364</v>
      </c>
      <c r="AK34" s="10" t="s">
        <v>268</v>
      </c>
      <c r="AL34" s="5" t="s">
        <v>37184</v>
      </c>
      <c r="AM34" s="5" t="s">
        <v>37185</v>
      </c>
      <c r="AN34" s="5">
        <v>1</v>
      </c>
    </row>
    <row r="35" spans="1:40" ht="18" customHeight="1">
      <c r="A35" s="6">
        <v>352</v>
      </c>
      <c r="B35" s="7" t="s">
        <v>9404</v>
      </c>
      <c r="C35" s="8" t="s">
        <v>40</v>
      </c>
      <c r="D35" s="7" t="s">
        <v>83</v>
      </c>
      <c r="E35" s="7" t="s">
        <v>143</v>
      </c>
      <c r="F35" s="7" t="s">
        <v>4866</v>
      </c>
      <c r="G35" s="7" t="s">
        <v>5263</v>
      </c>
      <c r="H35" s="7" t="s">
        <v>9405</v>
      </c>
      <c r="I35" s="7" t="s">
        <v>112</v>
      </c>
      <c r="J35" s="7" t="s">
        <v>9406</v>
      </c>
      <c r="K35" s="7" t="s">
        <v>86</v>
      </c>
      <c r="L35" s="7" t="s">
        <v>45</v>
      </c>
      <c r="M35" s="7" t="s">
        <v>9407</v>
      </c>
      <c r="N35" s="9" t="s">
        <v>9408</v>
      </c>
      <c r="O35" s="7" t="s">
        <v>83</v>
      </c>
      <c r="P35" s="7" t="s">
        <v>143</v>
      </c>
      <c r="Q35" s="7" t="s">
        <v>8731</v>
      </c>
      <c r="R35" s="7" t="s">
        <v>6417</v>
      </c>
      <c r="S35" s="7" t="s">
        <v>46</v>
      </c>
      <c r="T35" s="7" t="s">
        <v>9409</v>
      </c>
      <c r="U35" s="7" t="s">
        <v>740</v>
      </c>
      <c r="V35" s="7" t="s">
        <v>66</v>
      </c>
      <c r="W35" s="7" t="s">
        <v>107</v>
      </c>
      <c r="X35" s="7" t="s">
        <v>152</v>
      </c>
      <c r="Y35" s="7" t="s">
        <v>50</v>
      </c>
      <c r="Z35" s="7" t="s">
        <v>51</v>
      </c>
      <c r="AA35" s="7" t="s">
        <v>52</v>
      </c>
      <c r="AB35" s="7" t="s">
        <v>4193</v>
      </c>
      <c r="AC35" s="7" t="s">
        <v>9410</v>
      </c>
      <c r="AD35" s="7" t="s">
        <v>9411</v>
      </c>
      <c r="AE35" s="7" t="s">
        <v>219</v>
      </c>
      <c r="AF35" s="7" t="s">
        <v>9412</v>
      </c>
      <c r="AG35" s="7" t="s">
        <v>9413</v>
      </c>
      <c r="AH35" s="7" t="s">
        <v>324</v>
      </c>
      <c r="AI35" s="7" t="s">
        <v>76</v>
      </c>
      <c r="AJ35" s="7" t="s">
        <v>364</v>
      </c>
      <c r="AK35" s="10" t="s">
        <v>268</v>
      </c>
      <c r="AL35" s="5" t="s">
        <v>37184</v>
      </c>
      <c r="AM35" s="5" t="s">
        <v>37185</v>
      </c>
      <c r="AN35" s="5">
        <v>1</v>
      </c>
    </row>
    <row r="36" spans="1:40" ht="18" customHeight="1">
      <c r="A36" s="6">
        <v>28</v>
      </c>
      <c r="B36" s="7" t="s">
        <v>10153</v>
      </c>
      <c r="C36" s="8" t="s">
        <v>40</v>
      </c>
      <c r="D36" s="7" t="s">
        <v>83</v>
      </c>
      <c r="E36" s="7" t="s">
        <v>143</v>
      </c>
      <c r="F36" s="7" t="s">
        <v>2779</v>
      </c>
      <c r="G36" s="7" t="s">
        <v>4049</v>
      </c>
      <c r="H36" s="7" t="s">
        <v>10154</v>
      </c>
      <c r="I36" s="7" t="s">
        <v>147</v>
      </c>
      <c r="J36" s="7" t="s">
        <v>10155</v>
      </c>
      <c r="K36" s="7" t="s">
        <v>86</v>
      </c>
      <c r="L36" s="7" t="s">
        <v>45</v>
      </c>
      <c r="M36" s="7" t="s">
        <v>10156</v>
      </c>
      <c r="N36" s="9" t="s">
        <v>10157</v>
      </c>
      <c r="O36" s="7" t="s">
        <v>83</v>
      </c>
      <c r="P36" s="7" t="s">
        <v>143</v>
      </c>
      <c r="Q36" s="7" t="s">
        <v>9490</v>
      </c>
      <c r="R36" s="7" t="s">
        <v>5058</v>
      </c>
      <c r="S36" s="7" t="s">
        <v>64</v>
      </c>
      <c r="T36" s="7" t="s">
        <v>10158</v>
      </c>
      <c r="U36" s="7" t="s">
        <v>740</v>
      </c>
      <c r="V36" s="7" t="s">
        <v>66</v>
      </c>
      <c r="W36" s="7" t="s">
        <v>730</v>
      </c>
      <c r="X36" s="7" t="s">
        <v>44</v>
      </c>
      <c r="Y36" s="7" t="s">
        <v>50</v>
      </c>
      <c r="Z36" s="7" t="s">
        <v>51</v>
      </c>
      <c r="AA36" s="7" t="s">
        <v>52</v>
      </c>
      <c r="AB36" s="7" t="s">
        <v>2422</v>
      </c>
      <c r="AC36" s="7" t="s">
        <v>242</v>
      </c>
      <c r="AD36" s="7" t="s">
        <v>2423</v>
      </c>
      <c r="AE36" s="7" t="s">
        <v>219</v>
      </c>
      <c r="AF36" s="7" t="s">
        <v>2424</v>
      </c>
      <c r="AG36" s="7" t="s">
        <v>10159</v>
      </c>
      <c r="AH36" s="7" t="s">
        <v>800</v>
      </c>
      <c r="AI36" s="7" t="s">
        <v>805</v>
      </c>
      <c r="AJ36" s="7" t="s">
        <v>802</v>
      </c>
      <c r="AK36" s="10" t="s">
        <v>268</v>
      </c>
      <c r="AL36" s="5" t="s">
        <v>37184</v>
      </c>
      <c r="AM36" s="5" t="s">
        <v>37185</v>
      </c>
      <c r="AN36" s="5">
        <v>2</v>
      </c>
    </row>
    <row r="37" spans="1:40" ht="18" customHeight="1">
      <c r="A37" s="6">
        <v>45</v>
      </c>
      <c r="B37" s="7" t="s">
        <v>11145</v>
      </c>
      <c r="C37" s="8" t="s">
        <v>40</v>
      </c>
      <c r="D37" s="7" t="s">
        <v>83</v>
      </c>
      <c r="E37" s="7" t="s">
        <v>143</v>
      </c>
      <c r="F37" s="7" t="s">
        <v>11146</v>
      </c>
      <c r="G37" s="7" t="s">
        <v>11147</v>
      </c>
      <c r="H37" s="7" t="s">
        <v>11148</v>
      </c>
      <c r="I37" s="7" t="s">
        <v>177</v>
      </c>
      <c r="J37" s="7" t="s">
        <v>11149</v>
      </c>
      <c r="K37" s="7" t="s">
        <v>107</v>
      </c>
      <c r="L37" s="7" t="s">
        <v>45</v>
      </c>
      <c r="M37" s="7" t="s">
        <v>11150</v>
      </c>
      <c r="N37" s="9" t="s">
        <v>11151</v>
      </c>
      <c r="O37" s="7" t="s">
        <v>83</v>
      </c>
      <c r="P37" s="7" t="s">
        <v>143</v>
      </c>
      <c r="Q37" s="7" t="s">
        <v>9583</v>
      </c>
      <c r="R37" s="7" t="s">
        <v>5499</v>
      </c>
      <c r="S37" s="7" t="s">
        <v>46</v>
      </c>
      <c r="T37" s="7" t="s">
        <v>11152</v>
      </c>
      <c r="U37" s="7" t="s">
        <v>3454</v>
      </c>
      <c r="V37" s="7" t="s">
        <v>243</v>
      </c>
      <c r="W37" s="7" t="s">
        <v>88</v>
      </c>
      <c r="X37" s="7" t="s">
        <v>270</v>
      </c>
      <c r="Y37" s="7" t="s">
        <v>50</v>
      </c>
      <c r="Z37" s="7" t="s">
        <v>51</v>
      </c>
      <c r="AA37" s="7" t="s">
        <v>52</v>
      </c>
      <c r="AB37" s="7" t="s">
        <v>8306</v>
      </c>
      <c r="AC37" s="7" t="s">
        <v>11153</v>
      </c>
      <c r="AD37" s="7" t="s">
        <v>8308</v>
      </c>
      <c r="AE37" s="7" t="s">
        <v>219</v>
      </c>
      <c r="AF37" s="7" t="s">
        <v>8309</v>
      </c>
      <c r="AG37" s="7" t="s">
        <v>11154</v>
      </c>
      <c r="AH37" s="7" t="s">
        <v>255</v>
      </c>
      <c r="AI37" s="7" t="s">
        <v>418</v>
      </c>
      <c r="AJ37" s="7" t="s">
        <v>421</v>
      </c>
      <c r="AK37" s="10" t="s">
        <v>268</v>
      </c>
      <c r="AL37" s="5" t="s">
        <v>37184</v>
      </c>
      <c r="AM37" s="5" t="s">
        <v>37185</v>
      </c>
      <c r="AN37" s="5">
        <v>2</v>
      </c>
    </row>
    <row r="38" spans="1:40" ht="18" customHeight="1">
      <c r="A38" s="6">
        <v>46</v>
      </c>
      <c r="B38" s="7" t="s">
        <v>11155</v>
      </c>
      <c r="C38" s="8" t="s">
        <v>40</v>
      </c>
      <c r="D38" s="7" t="s">
        <v>83</v>
      </c>
      <c r="E38" s="7" t="s">
        <v>84</v>
      </c>
      <c r="F38" s="7" t="s">
        <v>11146</v>
      </c>
      <c r="G38" s="7" t="s">
        <v>11156</v>
      </c>
      <c r="H38" s="7" t="s">
        <v>11148</v>
      </c>
      <c r="I38" s="7" t="s">
        <v>177</v>
      </c>
      <c r="J38" s="7" t="s">
        <v>11149</v>
      </c>
      <c r="K38" s="7" t="s">
        <v>107</v>
      </c>
      <c r="L38" s="7" t="s">
        <v>45</v>
      </c>
      <c r="M38" s="7" t="s">
        <v>11150</v>
      </c>
      <c r="N38" s="9" t="s">
        <v>11151</v>
      </c>
      <c r="O38" s="7" t="s">
        <v>83</v>
      </c>
      <c r="P38" s="7" t="s">
        <v>143</v>
      </c>
      <c r="Q38" s="7" t="s">
        <v>9583</v>
      </c>
      <c r="R38" s="7" t="s">
        <v>2162</v>
      </c>
      <c r="S38" s="7" t="s">
        <v>46</v>
      </c>
      <c r="T38" s="7" t="s">
        <v>11157</v>
      </c>
      <c r="U38" s="7" t="s">
        <v>87</v>
      </c>
      <c r="V38" s="7" t="s">
        <v>48</v>
      </c>
      <c r="W38" s="7" t="s">
        <v>49</v>
      </c>
      <c r="X38" s="7" t="s">
        <v>147</v>
      </c>
      <c r="Y38" s="7" t="s">
        <v>50</v>
      </c>
      <c r="Z38" s="7" t="s">
        <v>51</v>
      </c>
      <c r="AA38" s="7" t="s">
        <v>52</v>
      </c>
      <c r="AB38" s="7" t="s">
        <v>8306</v>
      </c>
      <c r="AC38" s="7" t="s">
        <v>8307</v>
      </c>
      <c r="AD38" s="7" t="s">
        <v>8308</v>
      </c>
      <c r="AE38" s="7" t="s">
        <v>219</v>
      </c>
      <c r="AF38" s="7" t="s">
        <v>8309</v>
      </c>
      <c r="AG38" s="7" t="s">
        <v>11158</v>
      </c>
      <c r="AH38" s="7" t="s">
        <v>255</v>
      </c>
      <c r="AI38" s="7" t="s">
        <v>418</v>
      </c>
      <c r="AJ38" s="7" t="s">
        <v>421</v>
      </c>
      <c r="AK38" s="10" t="s">
        <v>268</v>
      </c>
      <c r="AL38" s="5" t="s">
        <v>37184</v>
      </c>
      <c r="AM38" s="5" t="s">
        <v>37185</v>
      </c>
      <c r="AN38" s="5">
        <v>2</v>
      </c>
    </row>
    <row r="39" spans="1:40" ht="18" customHeight="1">
      <c r="A39" s="6">
        <v>289</v>
      </c>
      <c r="B39" s="7" t="s">
        <v>15111</v>
      </c>
      <c r="C39" s="8" t="s">
        <v>40</v>
      </c>
      <c r="D39" s="7" t="s">
        <v>83</v>
      </c>
      <c r="E39" s="7" t="s">
        <v>84</v>
      </c>
      <c r="F39" s="7" t="s">
        <v>3896</v>
      </c>
      <c r="G39" s="7" t="s">
        <v>363</v>
      </c>
      <c r="H39" s="7" t="s">
        <v>15112</v>
      </c>
      <c r="I39" s="7" t="s">
        <v>144</v>
      </c>
      <c r="J39" s="7" t="s">
        <v>15113</v>
      </c>
      <c r="K39" s="7" t="s">
        <v>44</v>
      </c>
      <c r="L39" s="7" t="s">
        <v>45</v>
      </c>
      <c r="M39" s="7" t="s">
        <v>15114</v>
      </c>
      <c r="N39" s="9" t="s">
        <v>15115</v>
      </c>
      <c r="O39" s="7" t="s">
        <v>83</v>
      </c>
      <c r="P39" s="7" t="s">
        <v>143</v>
      </c>
      <c r="Q39" s="7" t="s">
        <v>14531</v>
      </c>
      <c r="R39" s="7" t="s">
        <v>4020</v>
      </c>
      <c r="S39" s="7" t="s">
        <v>64</v>
      </c>
      <c r="T39" s="7" t="s">
        <v>12792</v>
      </c>
      <c r="U39" s="7" t="s">
        <v>47</v>
      </c>
      <c r="V39" s="7" t="s">
        <v>66</v>
      </c>
      <c r="W39" s="7" t="s">
        <v>79</v>
      </c>
      <c r="X39" s="7" t="s">
        <v>113</v>
      </c>
      <c r="Y39" s="7" t="s">
        <v>50</v>
      </c>
      <c r="Z39" s="7" t="s">
        <v>51</v>
      </c>
      <c r="AA39" s="7" t="s">
        <v>52</v>
      </c>
      <c r="AB39" s="7" t="s">
        <v>6155</v>
      </c>
      <c r="AC39" s="7" t="s">
        <v>6156</v>
      </c>
      <c r="AD39" s="7" t="s">
        <v>6157</v>
      </c>
      <c r="AE39" s="7" t="s">
        <v>219</v>
      </c>
      <c r="AF39" s="7" t="s">
        <v>6158</v>
      </c>
      <c r="AG39" s="7" t="s">
        <v>15116</v>
      </c>
      <c r="AH39" s="7" t="s">
        <v>3845</v>
      </c>
      <c r="AI39" s="7" t="s">
        <v>5956</v>
      </c>
      <c r="AJ39" s="7" t="s">
        <v>5957</v>
      </c>
      <c r="AK39" s="10" t="s">
        <v>268</v>
      </c>
      <c r="AL39" s="5" t="s">
        <v>37184</v>
      </c>
      <c r="AM39" s="5" t="s">
        <v>37185</v>
      </c>
      <c r="AN39" s="5">
        <v>2</v>
      </c>
    </row>
    <row r="40" spans="1:40" ht="18" customHeight="1">
      <c r="A40" s="6">
        <v>223</v>
      </c>
      <c r="B40" s="7" t="s">
        <v>18328</v>
      </c>
      <c r="C40" s="8" t="s">
        <v>40</v>
      </c>
      <c r="D40" s="7" t="s">
        <v>83</v>
      </c>
      <c r="E40" s="7" t="s">
        <v>18329</v>
      </c>
      <c r="F40" s="7" t="s">
        <v>7782</v>
      </c>
      <c r="G40" s="7" t="s">
        <v>244</v>
      </c>
      <c r="H40" s="7" t="s">
        <v>18330</v>
      </c>
      <c r="I40" s="7" t="s">
        <v>1474</v>
      </c>
      <c r="J40" s="7" t="s">
        <v>18331</v>
      </c>
      <c r="K40" s="7" t="s">
        <v>147</v>
      </c>
      <c r="L40" s="7" t="s">
        <v>45</v>
      </c>
      <c r="M40" s="7" t="s">
        <v>18332</v>
      </c>
      <c r="N40" s="9" t="s">
        <v>18333</v>
      </c>
      <c r="O40" s="7" t="s">
        <v>78</v>
      </c>
      <c r="P40" s="7" t="s">
        <v>78</v>
      </c>
      <c r="Q40" s="7" t="s">
        <v>18038</v>
      </c>
      <c r="R40" s="7" t="s">
        <v>18334</v>
      </c>
      <c r="S40" s="7" t="s">
        <v>46</v>
      </c>
      <c r="T40" s="7" t="s">
        <v>18335</v>
      </c>
      <c r="U40" s="7" t="s">
        <v>63</v>
      </c>
      <c r="V40" s="7" t="s">
        <v>123</v>
      </c>
      <c r="W40" s="7" t="s">
        <v>819</v>
      </c>
      <c r="X40" s="7" t="s">
        <v>185</v>
      </c>
      <c r="Y40" s="7" t="s">
        <v>50</v>
      </c>
      <c r="Z40" s="7" t="s">
        <v>125</v>
      </c>
      <c r="AA40" s="7" t="s">
        <v>50</v>
      </c>
      <c r="AB40" s="7" t="s">
        <v>800</v>
      </c>
      <c r="AC40" s="7" t="s">
        <v>801</v>
      </c>
      <c r="AD40" s="7" t="s">
        <v>802</v>
      </c>
      <c r="AE40" s="7" t="s">
        <v>56</v>
      </c>
      <c r="AF40" s="7" t="s">
        <v>803</v>
      </c>
      <c r="AG40" s="7" t="s">
        <v>18336</v>
      </c>
      <c r="AH40" s="7" t="s">
        <v>800</v>
      </c>
      <c r="AI40" s="7" t="s">
        <v>805</v>
      </c>
      <c r="AJ40" s="7" t="s">
        <v>802</v>
      </c>
      <c r="AK40" s="10" t="s">
        <v>59</v>
      </c>
      <c r="AL40" s="5" t="s">
        <v>37184</v>
      </c>
      <c r="AM40" s="5" t="s">
        <v>37185</v>
      </c>
      <c r="AN40" s="5">
        <v>3</v>
      </c>
    </row>
    <row r="41" spans="1:40" ht="18" customHeight="1">
      <c r="A41" s="6">
        <v>305</v>
      </c>
      <c r="B41" s="7" t="s">
        <v>19062</v>
      </c>
      <c r="C41" s="8" t="s">
        <v>40</v>
      </c>
      <c r="D41" s="7" t="s">
        <v>83</v>
      </c>
      <c r="E41" s="7" t="s">
        <v>281</v>
      </c>
      <c r="F41" s="7" t="s">
        <v>9626</v>
      </c>
      <c r="G41" s="7" t="s">
        <v>817</v>
      </c>
      <c r="H41" s="7" t="s">
        <v>19063</v>
      </c>
      <c r="I41" s="7" t="s">
        <v>144</v>
      </c>
      <c r="J41" s="7" t="s">
        <v>19064</v>
      </c>
      <c r="K41" s="7" t="s">
        <v>152</v>
      </c>
      <c r="L41" s="7" t="s">
        <v>45</v>
      </c>
      <c r="M41" s="7" t="s">
        <v>19065</v>
      </c>
      <c r="N41" s="9" t="s">
        <v>19066</v>
      </c>
      <c r="O41" s="7" t="s">
        <v>78</v>
      </c>
      <c r="P41" s="7" t="s">
        <v>78</v>
      </c>
      <c r="Q41" s="7" t="s">
        <v>19002</v>
      </c>
      <c r="R41" s="7" t="s">
        <v>3670</v>
      </c>
      <c r="S41" s="7" t="s">
        <v>64</v>
      </c>
      <c r="T41" s="7" t="s">
        <v>19067</v>
      </c>
      <c r="U41" s="7" t="s">
        <v>6097</v>
      </c>
      <c r="V41" s="7" t="s">
        <v>78</v>
      </c>
      <c r="W41" s="7" t="s">
        <v>67</v>
      </c>
      <c r="X41" s="7" t="s">
        <v>88</v>
      </c>
      <c r="Y41" s="7" t="s">
        <v>50</v>
      </c>
      <c r="Z41" s="7" t="s">
        <v>125</v>
      </c>
      <c r="AA41" s="7" t="s">
        <v>52</v>
      </c>
      <c r="AB41" s="7" t="s">
        <v>324</v>
      </c>
      <c r="AC41" s="7" t="s">
        <v>469</v>
      </c>
      <c r="AD41" s="7" t="s">
        <v>364</v>
      </c>
      <c r="AE41" s="7" t="s">
        <v>56</v>
      </c>
      <c r="AF41" s="7" t="s">
        <v>479</v>
      </c>
      <c r="AG41" s="7" t="s">
        <v>19068</v>
      </c>
      <c r="AH41" s="7" t="s">
        <v>324</v>
      </c>
      <c r="AI41" s="7" t="s">
        <v>76</v>
      </c>
      <c r="AJ41" s="7" t="s">
        <v>364</v>
      </c>
      <c r="AK41" s="10" t="s">
        <v>59</v>
      </c>
      <c r="AL41" s="5" t="s">
        <v>37184</v>
      </c>
      <c r="AM41" s="5" t="s">
        <v>37185</v>
      </c>
      <c r="AN41" s="5">
        <v>3</v>
      </c>
    </row>
    <row r="42" spans="1:40" ht="18" customHeight="1">
      <c r="A42" s="6">
        <v>86</v>
      </c>
      <c r="B42" s="7" t="s">
        <v>24063</v>
      </c>
      <c r="C42" s="8" t="s">
        <v>40</v>
      </c>
      <c r="D42" s="7" t="s">
        <v>83</v>
      </c>
      <c r="E42" s="7" t="s">
        <v>143</v>
      </c>
      <c r="F42" s="7" t="s">
        <v>239</v>
      </c>
      <c r="G42" s="7" t="s">
        <v>216</v>
      </c>
      <c r="H42" s="7" t="s">
        <v>24064</v>
      </c>
      <c r="I42" s="7" t="s">
        <v>185</v>
      </c>
      <c r="J42" s="7" t="s">
        <v>24065</v>
      </c>
      <c r="K42" s="7" t="s">
        <v>94</v>
      </c>
      <c r="L42" s="7" t="s">
        <v>45</v>
      </c>
      <c r="M42" s="7" t="s">
        <v>24066</v>
      </c>
      <c r="N42" s="9" t="s">
        <v>24067</v>
      </c>
      <c r="O42" s="7" t="s">
        <v>78</v>
      </c>
      <c r="P42" s="7" t="s">
        <v>78</v>
      </c>
      <c r="Q42" s="7" t="s">
        <v>23867</v>
      </c>
      <c r="R42" s="7" t="s">
        <v>5532</v>
      </c>
      <c r="S42" s="7" t="s">
        <v>46</v>
      </c>
      <c r="T42" s="7" t="s">
        <v>6231</v>
      </c>
      <c r="U42" s="7" t="s">
        <v>47</v>
      </c>
      <c r="V42" s="7" t="s">
        <v>159</v>
      </c>
      <c r="W42" s="7" t="s">
        <v>67</v>
      </c>
      <c r="X42" s="7" t="s">
        <v>88</v>
      </c>
      <c r="Y42" s="7" t="s">
        <v>50</v>
      </c>
      <c r="Z42" s="7" t="s">
        <v>51</v>
      </c>
      <c r="AA42" s="7" t="s">
        <v>50</v>
      </c>
      <c r="AB42" s="7" t="s">
        <v>4225</v>
      </c>
      <c r="AC42" s="7" t="s">
        <v>4226</v>
      </c>
      <c r="AD42" s="7" t="s">
        <v>4027</v>
      </c>
      <c r="AE42" s="7" t="s">
        <v>56</v>
      </c>
      <c r="AF42" s="7" t="s">
        <v>4227</v>
      </c>
      <c r="AG42" s="7" t="s">
        <v>24068</v>
      </c>
      <c r="AH42" s="7" t="s">
        <v>4225</v>
      </c>
      <c r="AI42" s="7" t="s">
        <v>4229</v>
      </c>
      <c r="AJ42" s="7" t="s">
        <v>4027</v>
      </c>
      <c r="AK42" s="10" t="s">
        <v>59</v>
      </c>
      <c r="AL42" s="5" t="s">
        <v>37184</v>
      </c>
      <c r="AM42" s="5" t="s">
        <v>37185</v>
      </c>
      <c r="AN42" s="5">
        <v>4</v>
      </c>
    </row>
    <row r="43" spans="1:40" ht="18" customHeight="1">
      <c r="A43" s="6">
        <v>247</v>
      </c>
      <c r="B43" s="7" t="s">
        <v>25013</v>
      </c>
      <c r="C43" s="8" t="s">
        <v>40</v>
      </c>
      <c r="D43" s="7" t="s">
        <v>83</v>
      </c>
      <c r="E43" s="7" t="s">
        <v>281</v>
      </c>
      <c r="F43" s="7" t="s">
        <v>1002</v>
      </c>
      <c r="G43" s="7" t="s">
        <v>211</v>
      </c>
      <c r="H43" s="7" t="s">
        <v>25014</v>
      </c>
      <c r="I43" s="7" t="s">
        <v>134</v>
      </c>
      <c r="J43" s="7" t="s">
        <v>11054</v>
      </c>
      <c r="K43" s="7" t="s">
        <v>44</v>
      </c>
      <c r="L43" s="7" t="s">
        <v>45</v>
      </c>
      <c r="M43" s="7" t="s">
        <v>25015</v>
      </c>
      <c r="N43" s="9" t="s">
        <v>25016</v>
      </c>
      <c r="O43" s="7" t="s">
        <v>78</v>
      </c>
      <c r="P43" s="7" t="s">
        <v>78</v>
      </c>
      <c r="Q43" s="7" t="s">
        <v>22428</v>
      </c>
      <c r="R43" s="7" t="s">
        <v>8577</v>
      </c>
      <c r="S43" s="7" t="s">
        <v>64</v>
      </c>
      <c r="T43" s="7" t="s">
        <v>1446</v>
      </c>
      <c r="U43" s="7" t="s">
        <v>47</v>
      </c>
      <c r="V43" s="7" t="s">
        <v>1980</v>
      </c>
      <c r="W43" s="7" t="s">
        <v>114</v>
      </c>
      <c r="X43" s="7" t="s">
        <v>94</v>
      </c>
      <c r="Y43" s="7" t="s">
        <v>50</v>
      </c>
      <c r="Z43" s="7" t="s">
        <v>51</v>
      </c>
      <c r="AA43" s="7" t="s">
        <v>50</v>
      </c>
      <c r="AB43" s="7" t="s">
        <v>4225</v>
      </c>
      <c r="AC43" s="7" t="s">
        <v>4226</v>
      </c>
      <c r="AD43" s="7" t="s">
        <v>4027</v>
      </c>
      <c r="AE43" s="7" t="s">
        <v>56</v>
      </c>
      <c r="AF43" s="7" t="s">
        <v>4227</v>
      </c>
      <c r="AG43" s="7" t="s">
        <v>25017</v>
      </c>
      <c r="AH43" s="7" t="s">
        <v>4225</v>
      </c>
      <c r="AI43" s="7" t="s">
        <v>4229</v>
      </c>
      <c r="AJ43" s="7" t="s">
        <v>4027</v>
      </c>
      <c r="AK43" s="10" t="s">
        <v>59</v>
      </c>
      <c r="AL43" s="5" t="s">
        <v>37184</v>
      </c>
      <c r="AM43" s="5" t="s">
        <v>37185</v>
      </c>
      <c r="AN43" s="5">
        <v>4</v>
      </c>
    </row>
    <row r="44" spans="1:40" ht="18" customHeight="1">
      <c r="A44" s="6">
        <v>331</v>
      </c>
      <c r="B44" s="7" t="s">
        <v>25509</v>
      </c>
      <c r="C44" s="8" t="s">
        <v>40</v>
      </c>
      <c r="D44" s="7" t="s">
        <v>127</v>
      </c>
      <c r="E44" s="7" t="s">
        <v>128</v>
      </c>
      <c r="F44" s="7" t="s">
        <v>3075</v>
      </c>
      <c r="G44" s="7" t="s">
        <v>2175</v>
      </c>
      <c r="H44" s="7" t="s">
        <v>1663</v>
      </c>
      <c r="I44" s="7" t="s">
        <v>112</v>
      </c>
      <c r="J44" s="7" t="s">
        <v>11770</v>
      </c>
      <c r="K44" s="7" t="s">
        <v>44</v>
      </c>
      <c r="L44" s="7" t="s">
        <v>45</v>
      </c>
      <c r="M44" s="7" t="s">
        <v>25510</v>
      </c>
      <c r="N44" s="9" t="s">
        <v>25511</v>
      </c>
      <c r="O44" s="7" t="s">
        <v>78</v>
      </c>
      <c r="P44" s="7" t="s">
        <v>78</v>
      </c>
      <c r="Q44" s="7" t="s">
        <v>25462</v>
      </c>
      <c r="R44" s="7" t="s">
        <v>22700</v>
      </c>
      <c r="S44" s="7" t="s">
        <v>46</v>
      </c>
      <c r="T44" s="7" t="s">
        <v>771</v>
      </c>
      <c r="U44" s="7" t="s">
        <v>188</v>
      </c>
      <c r="V44" s="7" t="s">
        <v>48</v>
      </c>
      <c r="W44" s="7" t="s">
        <v>49</v>
      </c>
      <c r="X44" s="7" t="s">
        <v>88</v>
      </c>
      <c r="Y44" s="7" t="s">
        <v>50</v>
      </c>
      <c r="Z44" s="7" t="s">
        <v>51</v>
      </c>
      <c r="AA44" s="7" t="s">
        <v>52</v>
      </c>
      <c r="AB44" s="7" t="s">
        <v>2415</v>
      </c>
      <c r="AC44" s="7" t="s">
        <v>193</v>
      </c>
      <c r="AD44" s="7" t="s">
        <v>7791</v>
      </c>
      <c r="AE44" s="7" t="s">
        <v>56</v>
      </c>
      <c r="AF44" s="7" t="s">
        <v>7792</v>
      </c>
      <c r="AG44" s="7" t="s">
        <v>25512</v>
      </c>
      <c r="AH44" s="7" t="s">
        <v>2415</v>
      </c>
      <c r="AI44" s="7" t="s">
        <v>1646</v>
      </c>
      <c r="AJ44" s="7" t="s">
        <v>7791</v>
      </c>
      <c r="AK44" s="10" t="s">
        <v>59</v>
      </c>
      <c r="AL44" s="5" t="s">
        <v>37184</v>
      </c>
      <c r="AM44" s="5" t="s">
        <v>128</v>
      </c>
      <c r="AN44" s="5">
        <v>4</v>
      </c>
    </row>
    <row r="45" spans="1:40" ht="18" customHeight="1">
      <c r="A45" s="6">
        <v>227</v>
      </c>
      <c r="B45" s="7" t="s">
        <v>28480</v>
      </c>
      <c r="C45" s="8" t="s">
        <v>40</v>
      </c>
      <c r="D45" s="7" t="s">
        <v>83</v>
      </c>
      <c r="E45" s="7" t="s">
        <v>143</v>
      </c>
      <c r="F45" s="7" t="s">
        <v>1646</v>
      </c>
      <c r="G45" s="7" t="s">
        <v>8408</v>
      </c>
      <c r="H45" s="7" t="s">
        <v>881</v>
      </c>
      <c r="I45" s="7" t="s">
        <v>93</v>
      </c>
      <c r="J45" s="7" t="s">
        <v>10622</v>
      </c>
      <c r="K45" s="7" t="s">
        <v>44</v>
      </c>
      <c r="L45" s="7" t="s">
        <v>45</v>
      </c>
      <c r="M45" s="7" t="s">
        <v>28481</v>
      </c>
      <c r="N45" s="9" t="s">
        <v>28482</v>
      </c>
      <c r="O45" s="7" t="s">
        <v>83</v>
      </c>
      <c r="P45" s="7" t="s">
        <v>143</v>
      </c>
      <c r="Q45" s="7" t="s">
        <v>25780</v>
      </c>
      <c r="R45" s="7" t="s">
        <v>26595</v>
      </c>
      <c r="S45" s="7" t="s">
        <v>46</v>
      </c>
      <c r="T45" s="7" t="s">
        <v>1446</v>
      </c>
      <c r="U45" s="7" t="s">
        <v>1683</v>
      </c>
      <c r="V45" s="7" t="s">
        <v>66</v>
      </c>
      <c r="W45" s="7" t="s">
        <v>88</v>
      </c>
      <c r="X45" s="7" t="s">
        <v>67</v>
      </c>
      <c r="Y45" s="7" t="s">
        <v>50</v>
      </c>
      <c r="Z45" s="7" t="s">
        <v>51</v>
      </c>
      <c r="AA45" s="7" t="s">
        <v>52</v>
      </c>
      <c r="AB45" s="7" t="s">
        <v>6155</v>
      </c>
      <c r="AC45" s="7" t="s">
        <v>6156</v>
      </c>
      <c r="AD45" s="7" t="s">
        <v>6157</v>
      </c>
      <c r="AE45" s="7" t="s">
        <v>219</v>
      </c>
      <c r="AF45" s="7" t="s">
        <v>6158</v>
      </c>
      <c r="AG45" s="7" t="s">
        <v>28483</v>
      </c>
      <c r="AH45" s="7" t="s">
        <v>6155</v>
      </c>
      <c r="AI45" s="7" t="s">
        <v>13597</v>
      </c>
      <c r="AJ45" s="7" t="s">
        <v>6157</v>
      </c>
      <c r="AK45" s="10" t="s">
        <v>268</v>
      </c>
      <c r="AL45" s="5" t="s">
        <v>37184</v>
      </c>
      <c r="AM45" s="5" t="s">
        <v>37185</v>
      </c>
      <c r="AN45" s="5">
        <v>4</v>
      </c>
    </row>
    <row r="46" spans="1:40" ht="18" customHeight="1">
      <c r="A46" s="6">
        <v>228</v>
      </c>
      <c r="B46" s="7" t="s">
        <v>28484</v>
      </c>
      <c r="C46" s="8" t="s">
        <v>40</v>
      </c>
      <c r="D46" s="7" t="s">
        <v>83</v>
      </c>
      <c r="E46" s="7" t="s">
        <v>143</v>
      </c>
      <c r="F46" s="7" t="s">
        <v>1646</v>
      </c>
      <c r="G46" s="7" t="s">
        <v>8408</v>
      </c>
      <c r="H46" s="7" t="s">
        <v>881</v>
      </c>
      <c r="I46" s="7" t="s">
        <v>93</v>
      </c>
      <c r="J46" s="7" t="s">
        <v>10622</v>
      </c>
      <c r="K46" s="7" t="s">
        <v>44</v>
      </c>
      <c r="L46" s="7" t="s">
        <v>45</v>
      </c>
      <c r="M46" s="7" t="s">
        <v>28481</v>
      </c>
      <c r="N46" s="9" t="s">
        <v>28482</v>
      </c>
      <c r="O46" s="7" t="s">
        <v>83</v>
      </c>
      <c r="P46" s="7" t="s">
        <v>143</v>
      </c>
      <c r="Q46" s="7" t="s">
        <v>25780</v>
      </c>
      <c r="R46" s="7" t="s">
        <v>6557</v>
      </c>
      <c r="S46" s="7" t="s">
        <v>46</v>
      </c>
      <c r="T46" s="7" t="s">
        <v>4619</v>
      </c>
      <c r="U46" s="7" t="s">
        <v>47</v>
      </c>
      <c r="V46" s="7" t="s">
        <v>66</v>
      </c>
      <c r="W46" s="7" t="s">
        <v>94</v>
      </c>
      <c r="X46" s="7" t="s">
        <v>124</v>
      </c>
      <c r="Y46" s="7" t="s">
        <v>50</v>
      </c>
      <c r="Z46" s="7" t="s">
        <v>51</v>
      </c>
      <c r="AA46" s="7" t="s">
        <v>52</v>
      </c>
      <c r="AB46" s="7" t="s">
        <v>6155</v>
      </c>
      <c r="AC46" s="7" t="s">
        <v>6156</v>
      </c>
      <c r="AD46" s="7" t="s">
        <v>6157</v>
      </c>
      <c r="AE46" s="7" t="s">
        <v>219</v>
      </c>
      <c r="AF46" s="7" t="s">
        <v>6158</v>
      </c>
      <c r="AG46" s="7" t="s">
        <v>28485</v>
      </c>
      <c r="AH46" s="7" t="s">
        <v>6155</v>
      </c>
      <c r="AI46" s="7" t="s">
        <v>13597</v>
      </c>
      <c r="AJ46" s="7" t="s">
        <v>6157</v>
      </c>
      <c r="AK46" s="10" t="s">
        <v>268</v>
      </c>
      <c r="AL46" s="5" t="s">
        <v>37184</v>
      </c>
      <c r="AM46" s="5" t="s">
        <v>37185</v>
      </c>
      <c r="AN46" s="5">
        <v>4</v>
      </c>
    </row>
    <row r="47" spans="1:40" ht="18" customHeight="1">
      <c r="A47" s="6">
        <v>134</v>
      </c>
      <c r="B47" s="7" t="s">
        <v>31553</v>
      </c>
      <c r="C47" s="8" t="s">
        <v>40</v>
      </c>
      <c r="D47" s="7" t="s">
        <v>127</v>
      </c>
      <c r="E47" s="7" t="s">
        <v>281</v>
      </c>
      <c r="F47" s="7" t="s">
        <v>9810</v>
      </c>
      <c r="G47" s="7" t="s">
        <v>211</v>
      </c>
      <c r="H47" s="7" t="s">
        <v>31554</v>
      </c>
      <c r="I47" s="7" t="s">
        <v>144</v>
      </c>
      <c r="J47" s="7" t="s">
        <v>31555</v>
      </c>
      <c r="K47" s="7" t="s">
        <v>44</v>
      </c>
      <c r="L47" s="7" t="s">
        <v>45</v>
      </c>
      <c r="M47" s="7" t="s">
        <v>31556</v>
      </c>
      <c r="N47" s="9" t="s">
        <v>31557</v>
      </c>
      <c r="O47" s="7" t="s">
        <v>78</v>
      </c>
      <c r="P47" s="7" t="s">
        <v>78</v>
      </c>
      <c r="Q47" s="7" t="s">
        <v>31405</v>
      </c>
      <c r="R47" s="7" t="s">
        <v>4322</v>
      </c>
      <c r="S47" s="7" t="s">
        <v>46</v>
      </c>
      <c r="T47" s="7" t="s">
        <v>5269</v>
      </c>
      <c r="U47" s="7" t="s">
        <v>47</v>
      </c>
      <c r="V47" s="7" t="s">
        <v>159</v>
      </c>
      <c r="W47" s="7" t="s">
        <v>88</v>
      </c>
      <c r="X47" s="7" t="s">
        <v>94</v>
      </c>
      <c r="Y47" s="7" t="s">
        <v>50</v>
      </c>
      <c r="Z47" s="7" t="s">
        <v>51</v>
      </c>
      <c r="AA47" s="7" t="s">
        <v>52</v>
      </c>
      <c r="AB47" s="7" t="s">
        <v>242</v>
      </c>
      <c r="AC47" s="17" t="s">
        <v>1340</v>
      </c>
      <c r="AD47" s="17" t="s">
        <v>1341</v>
      </c>
      <c r="AE47" s="7" t="s">
        <v>56</v>
      </c>
      <c r="AF47" s="7" t="s">
        <v>1342</v>
      </c>
      <c r="AG47" s="7" t="s">
        <v>31558</v>
      </c>
      <c r="AH47" s="7" t="s">
        <v>242</v>
      </c>
      <c r="AI47" s="7" t="s">
        <v>324</v>
      </c>
      <c r="AJ47" s="7" t="s">
        <v>1341</v>
      </c>
      <c r="AK47" s="10" t="s">
        <v>59</v>
      </c>
      <c r="AL47" s="5" t="s">
        <v>37184</v>
      </c>
      <c r="AM47" s="5" t="s">
        <v>128</v>
      </c>
      <c r="AN47" s="5">
        <v>5</v>
      </c>
    </row>
    <row r="48" spans="1:40" ht="18" customHeight="1">
      <c r="A48" s="6">
        <v>399</v>
      </c>
      <c r="B48" s="7" t="s">
        <v>33913</v>
      </c>
      <c r="C48" s="8" t="s">
        <v>40</v>
      </c>
      <c r="D48" s="7" t="s">
        <v>83</v>
      </c>
      <c r="E48" s="7" t="s">
        <v>143</v>
      </c>
      <c r="F48" s="7" t="s">
        <v>1204</v>
      </c>
      <c r="G48" s="7" t="s">
        <v>211</v>
      </c>
      <c r="H48" s="7" t="s">
        <v>33914</v>
      </c>
      <c r="I48" s="7" t="s">
        <v>112</v>
      </c>
      <c r="J48" s="7" t="s">
        <v>20076</v>
      </c>
      <c r="K48" s="7" t="s">
        <v>63</v>
      </c>
      <c r="L48" s="7" t="s">
        <v>45</v>
      </c>
      <c r="M48" s="7" t="s">
        <v>33915</v>
      </c>
      <c r="N48" s="9" t="s">
        <v>33916</v>
      </c>
      <c r="O48" s="7" t="s">
        <v>78</v>
      </c>
      <c r="P48" s="7" t="s">
        <v>78</v>
      </c>
      <c r="Q48" s="7" t="s">
        <v>33889</v>
      </c>
      <c r="R48" s="7" t="s">
        <v>22600</v>
      </c>
      <c r="S48" s="7" t="s">
        <v>64</v>
      </c>
      <c r="T48" s="7" t="s">
        <v>1592</v>
      </c>
      <c r="U48" s="7" t="s">
        <v>12927</v>
      </c>
      <c r="V48" s="7" t="s">
        <v>66</v>
      </c>
      <c r="W48" s="7" t="s">
        <v>5441</v>
      </c>
      <c r="X48" s="7" t="s">
        <v>5824</v>
      </c>
      <c r="Y48" s="7" t="s">
        <v>50</v>
      </c>
      <c r="Z48" s="7" t="s">
        <v>51</v>
      </c>
      <c r="AA48" s="7" t="s">
        <v>52</v>
      </c>
      <c r="AB48" s="7" t="s">
        <v>324</v>
      </c>
      <c r="AC48" s="17" t="s">
        <v>469</v>
      </c>
      <c r="AD48" s="17" t="s">
        <v>364</v>
      </c>
      <c r="AE48" s="7" t="s">
        <v>56</v>
      </c>
      <c r="AF48" s="7" t="s">
        <v>479</v>
      </c>
      <c r="AG48" s="7" t="s">
        <v>33917</v>
      </c>
      <c r="AH48" s="7" t="s">
        <v>324</v>
      </c>
      <c r="AI48" s="7" t="s">
        <v>76</v>
      </c>
      <c r="AJ48" s="7" t="s">
        <v>364</v>
      </c>
      <c r="AK48" s="10" t="s">
        <v>59</v>
      </c>
      <c r="AL48" s="5" t="s">
        <v>37184</v>
      </c>
      <c r="AM48" s="5" t="s">
        <v>37185</v>
      </c>
      <c r="AN48" s="5">
        <v>5</v>
      </c>
    </row>
    <row r="49" spans="1:40" ht="18" customHeight="1">
      <c r="A49" s="6">
        <v>454</v>
      </c>
      <c r="B49" s="7" t="s">
        <v>34412</v>
      </c>
      <c r="C49" s="8" t="s">
        <v>40</v>
      </c>
      <c r="D49" s="7" t="s">
        <v>5246</v>
      </c>
      <c r="E49" s="7" t="s">
        <v>5247</v>
      </c>
      <c r="F49" s="7" t="s">
        <v>68</v>
      </c>
      <c r="G49" s="7" t="s">
        <v>6545</v>
      </c>
      <c r="H49" s="7" t="s">
        <v>34413</v>
      </c>
      <c r="I49" s="7" t="s">
        <v>112</v>
      </c>
      <c r="J49" s="7" t="s">
        <v>34414</v>
      </c>
      <c r="K49" s="7" t="s">
        <v>63</v>
      </c>
      <c r="L49" s="7" t="s">
        <v>45</v>
      </c>
      <c r="M49" s="7" t="s">
        <v>34415</v>
      </c>
      <c r="N49" s="9" t="s">
        <v>34416</v>
      </c>
      <c r="O49" s="7" t="s">
        <v>78</v>
      </c>
      <c r="P49" s="7" t="s">
        <v>78</v>
      </c>
      <c r="Q49" s="7" t="s">
        <v>34399</v>
      </c>
      <c r="R49" s="7" t="s">
        <v>1820</v>
      </c>
      <c r="S49" s="7" t="s">
        <v>46</v>
      </c>
      <c r="T49" s="7" t="s">
        <v>7637</v>
      </c>
      <c r="U49" s="7" t="s">
        <v>1224</v>
      </c>
      <c r="V49" s="7" t="s">
        <v>66</v>
      </c>
      <c r="W49" s="7" t="s">
        <v>13836</v>
      </c>
      <c r="X49" s="7" t="s">
        <v>49</v>
      </c>
      <c r="Y49" s="7" t="s">
        <v>50</v>
      </c>
      <c r="Z49" s="7" t="s">
        <v>51</v>
      </c>
      <c r="AA49" s="7" t="s">
        <v>52</v>
      </c>
      <c r="AB49" s="7" t="s">
        <v>1696</v>
      </c>
      <c r="AC49" s="17" t="s">
        <v>18495</v>
      </c>
      <c r="AD49" s="17" t="s">
        <v>13668</v>
      </c>
      <c r="AE49" s="7" t="s">
        <v>56</v>
      </c>
      <c r="AF49" s="7" t="s">
        <v>18496</v>
      </c>
      <c r="AG49" s="7" t="s">
        <v>34417</v>
      </c>
      <c r="AH49" s="7" t="s">
        <v>1696</v>
      </c>
      <c r="AI49" s="7" t="s">
        <v>18495</v>
      </c>
      <c r="AJ49" s="7" t="s">
        <v>13668</v>
      </c>
      <c r="AK49" s="10" t="s">
        <v>59</v>
      </c>
      <c r="AL49" s="5" t="s">
        <v>37184</v>
      </c>
      <c r="AM49" s="5" t="s">
        <v>37186</v>
      </c>
      <c r="AN49" s="5">
        <v>5</v>
      </c>
    </row>
    <row r="50" spans="1:40" ht="18" customHeight="1">
      <c r="A50" s="6">
        <v>723</v>
      </c>
      <c r="B50" s="7" t="s">
        <v>36726</v>
      </c>
      <c r="C50" s="8" t="s">
        <v>40</v>
      </c>
      <c r="D50" s="7" t="s">
        <v>83</v>
      </c>
      <c r="E50" s="7" t="s">
        <v>84</v>
      </c>
      <c r="F50" s="7" t="s">
        <v>36727</v>
      </c>
      <c r="G50" s="7" t="s">
        <v>7698</v>
      </c>
      <c r="H50" s="7" t="s">
        <v>36728</v>
      </c>
      <c r="I50" s="7" t="s">
        <v>85</v>
      </c>
      <c r="J50" s="7" t="s">
        <v>26660</v>
      </c>
      <c r="K50" s="7" t="s">
        <v>152</v>
      </c>
      <c r="L50" s="7" t="s">
        <v>45</v>
      </c>
      <c r="M50" s="7" t="s">
        <v>36729</v>
      </c>
      <c r="N50" s="9" t="s">
        <v>36730</v>
      </c>
      <c r="O50" s="7" t="s">
        <v>78</v>
      </c>
      <c r="P50" s="7" t="s">
        <v>78</v>
      </c>
      <c r="Q50" s="7" t="s">
        <v>36675</v>
      </c>
      <c r="R50" s="7" t="s">
        <v>22949</v>
      </c>
      <c r="S50" s="7" t="s">
        <v>46</v>
      </c>
      <c r="T50" s="7" t="s">
        <v>969</v>
      </c>
      <c r="U50" s="7" t="s">
        <v>1683</v>
      </c>
      <c r="V50" s="7" t="s">
        <v>66</v>
      </c>
      <c r="W50" s="7" t="s">
        <v>94</v>
      </c>
      <c r="X50" s="7" t="s">
        <v>49</v>
      </c>
      <c r="Y50" s="7" t="s">
        <v>50</v>
      </c>
      <c r="Z50" s="7" t="s">
        <v>51</v>
      </c>
      <c r="AA50" s="7" t="s">
        <v>52</v>
      </c>
      <c r="AB50" s="7" t="s">
        <v>4225</v>
      </c>
      <c r="AC50" s="17" t="s">
        <v>4226</v>
      </c>
      <c r="AD50" s="17" t="s">
        <v>4027</v>
      </c>
      <c r="AE50" s="7" t="s">
        <v>56</v>
      </c>
      <c r="AF50" s="7" t="s">
        <v>4227</v>
      </c>
      <c r="AG50" s="7" t="s">
        <v>36731</v>
      </c>
      <c r="AH50" s="7" t="s">
        <v>4225</v>
      </c>
      <c r="AI50" s="7" t="s">
        <v>4229</v>
      </c>
      <c r="AJ50" s="7" t="s">
        <v>4027</v>
      </c>
      <c r="AK50" s="10" t="s">
        <v>59</v>
      </c>
      <c r="AL50" s="5" t="s">
        <v>37184</v>
      </c>
      <c r="AM50" s="5" t="s">
        <v>37185</v>
      </c>
      <c r="AN50" s="5">
        <v>5</v>
      </c>
    </row>
    <row r="51" spans="1:40" ht="18" customHeight="1">
      <c r="A51" s="6">
        <v>9</v>
      </c>
      <c r="B51" s="7" t="s">
        <v>31095</v>
      </c>
      <c r="C51" s="8" t="s">
        <v>40</v>
      </c>
      <c r="D51" s="7" t="s">
        <v>83</v>
      </c>
      <c r="E51" s="7" t="s">
        <v>143</v>
      </c>
      <c r="F51" s="7" t="s">
        <v>30545</v>
      </c>
      <c r="G51" s="7" t="s">
        <v>12365</v>
      </c>
      <c r="H51" s="7" t="s">
        <v>6414</v>
      </c>
      <c r="I51" s="7" t="s">
        <v>44</v>
      </c>
      <c r="J51" s="7" t="s">
        <v>13925</v>
      </c>
      <c r="K51" s="7" t="s">
        <v>44</v>
      </c>
      <c r="L51" s="7" t="s">
        <v>45</v>
      </c>
      <c r="M51" s="7" t="s">
        <v>30546</v>
      </c>
      <c r="N51" s="9" t="s">
        <v>31096</v>
      </c>
      <c r="O51" s="7" t="s">
        <v>78</v>
      </c>
      <c r="P51" s="7" t="s">
        <v>78</v>
      </c>
      <c r="Q51" s="7" t="s">
        <v>30465</v>
      </c>
      <c r="R51" s="7" t="s">
        <v>3883</v>
      </c>
      <c r="S51" s="7" t="s">
        <v>46</v>
      </c>
      <c r="T51" s="7" t="s">
        <v>31097</v>
      </c>
      <c r="U51" s="7" t="s">
        <v>87</v>
      </c>
      <c r="V51" s="7" t="s">
        <v>48</v>
      </c>
      <c r="W51" s="7" t="s">
        <v>77</v>
      </c>
      <c r="X51" s="7" t="s">
        <v>270</v>
      </c>
      <c r="Y51" s="7" t="s">
        <v>50</v>
      </c>
      <c r="Z51" s="7" t="s">
        <v>51</v>
      </c>
      <c r="AA51" s="7" t="s">
        <v>52</v>
      </c>
      <c r="AB51" s="7" t="s">
        <v>208</v>
      </c>
      <c r="AC51" s="17" t="s">
        <v>247</v>
      </c>
      <c r="AD51" s="17" t="s">
        <v>248</v>
      </c>
      <c r="AE51" s="7" t="s">
        <v>219</v>
      </c>
      <c r="AF51" s="7" t="s">
        <v>249</v>
      </c>
      <c r="AG51" s="7" t="s">
        <v>31098</v>
      </c>
      <c r="AH51" s="7" t="s">
        <v>208</v>
      </c>
      <c r="AI51" s="7" t="s">
        <v>11374</v>
      </c>
      <c r="AJ51" s="7" t="s">
        <v>248</v>
      </c>
      <c r="AK51" s="10" t="s">
        <v>268</v>
      </c>
      <c r="AL51" s="5" t="s">
        <v>37184</v>
      </c>
      <c r="AM51" s="5" t="s">
        <v>37185</v>
      </c>
      <c r="AN51" s="5">
        <v>5</v>
      </c>
    </row>
    <row r="52" spans="1:40" ht="18" customHeight="1">
      <c r="A52" s="6">
        <v>77</v>
      </c>
      <c r="B52" s="7" t="s">
        <v>31925</v>
      </c>
      <c r="C52" s="8" t="s">
        <v>40</v>
      </c>
      <c r="D52" s="7" t="s">
        <v>83</v>
      </c>
      <c r="E52" s="7" t="s">
        <v>143</v>
      </c>
      <c r="F52" s="7" t="s">
        <v>1156</v>
      </c>
      <c r="G52" s="7" t="s">
        <v>6147</v>
      </c>
      <c r="H52" s="7" t="s">
        <v>31926</v>
      </c>
      <c r="I52" s="7" t="s">
        <v>112</v>
      </c>
      <c r="J52" s="7" t="s">
        <v>18003</v>
      </c>
      <c r="K52" s="7" t="s">
        <v>44</v>
      </c>
      <c r="L52" s="7" t="s">
        <v>45</v>
      </c>
      <c r="M52" s="7" t="s">
        <v>31927</v>
      </c>
      <c r="N52" s="9" t="s">
        <v>31928</v>
      </c>
      <c r="O52" s="7" t="s">
        <v>78</v>
      </c>
      <c r="P52" s="7" t="s">
        <v>78</v>
      </c>
      <c r="Q52" s="7" t="s">
        <v>31405</v>
      </c>
      <c r="R52" s="7" t="s">
        <v>31929</v>
      </c>
      <c r="S52" s="7" t="s">
        <v>64</v>
      </c>
      <c r="T52" s="7" t="s">
        <v>2905</v>
      </c>
      <c r="U52" s="7" t="s">
        <v>87</v>
      </c>
      <c r="V52" s="7" t="s">
        <v>66</v>
      </c>
      <c r="W52" s="7" t="s">
        <v>7560</v>
      </c>
      <c r="X52" s="7" t="s">
        <v>94</v>
      </c>
      <c r="Y52" s="7" t="s">
        <v>50</v>
      </c>
      <c r="Z52" s="7" t="s">
        <v>51</v>
      </c>
      <c r="AA52" s="7" t="s">
        <v>52</v>
      </c>
      <c r="AB52" s="7" t="s">
        <v>1204</v>
      </c>
      <c r="AC52" s="17" t="s">
        <v>2721</v>
      </c>
      <c r="AD52" s="17" t="s">
        <v>4936</v>
      </c>
      <c r="AE52" s="7" t="s">
        <v>219</v>
      </c>
      <c r="AF52" s="7" t="s">
        <v>29785</v>
      </c>
      <c r="AG52" s="7" t="s">
        <v>31930</v>
      </c>
      <c r="AH52" s="7" t="s">
        <v>208</v>
      </c>
      <c r="AI52" s="7" t="s">
        <v>11374</v>
      </c>
      <c r="AJ52" s="7" t="s">
        <v>248</v>
      </c>
      <c r="AK52" s="10" t="s">
        <v>268</v>
      </c>
      <c r="AL52" s="5" t="s">
        <v>37184</v>
      </c>
      <c r="AM52" s="5" t="s">
        <v>37185</v>
      </c>
      <c r="AN52" s="5">
        <v>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OBSERVADOS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M. Pachamora Díaz</dc:creator>
  <cp:lastModifiedBy>Estadistica</cp:lastModifiedBy>
  <dcterms:created xsi:type="dcterms:W3CDTF">2024-01-03T16:46:12Z</dcterms:created>
  <dcterms:modified xsi:type="dcterms:W3CDTF">2025-06-02T17:38:44Z</dcterms:modified>
</cp:coreProperties>
</file>